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2b4b04b6814c6bea/Desktop/sem/Sem 3/Data Ethics/IA/"/>
    </mc:Choice>
  </mc:AlternateContent>
  <xr:revisionPtr revIDLastSave="1" documentId="8_{77666FFF-0393-40B4-B2B0-8626E63C120D}" xr6:coauthVersionLast="47" xr6:coauthVersionMax="47" xr10:uidLastSave="{8011DF69-EDFB-4A0E-98B7-85025D207267}"/>
  <bookViews>
    <workbookView xWindow="-108" yWindow="-108" windowWidth="23256" windowHeight="12456" firstSheet="2" activeTab="3" xr2:uid="{00000000-000D-0000-FFFF-FFFF00000000}"/>
  </bookViews>
  <sheets>
    <sheet name="Copyright" sheetId="3" r:id="rId1"/>
    <sheet name="AB_test" sheetId="1" r:id="rId2"/>
    <sheet name="AB_test_post processing" sheetId="8" r:id="rId3"/>
    <sheet name="Channels" sheetId="16" r:id="rId4"/>
    <sheet name="Reg stats wrt transactions" sheetId="13" r:id="rId5"/>
    <sheet name="Reg stats wrt revenue" sheetId="9" r:id="rId6"/>
    <sheet name="Correlation bw Coupons and Demo" sheetId="6" r:id="rId7"/>
    <sheet name="Results of AB test" sheetId="4" r:id="rId8"/>
    <sheet name="Next_Campaign" sheetId="2" r:id="rId9"/>
    <sheet name="Next_Campaign Targeted customer" sheetId="5" r:id="rId10"/>
    <sheet name="Predictive Analytics" sheetId="15" r:id="rId11"/>
  </sheets>
  <definedNames>
    <definedName name="_xlnm._FilterDatabase" localSheetId="1" hidden="1">AB_test!$A$1:$L$5002</definedName>
    <definedName name="_xlnm._FilterDatabase" localSheetId="2" hidden="1">'AB_test_post processing'!$A$1:$P$5002</definedName>
    <definedName name="_xlnm._FilterDatabase" localSheetId="8" hidden="1">Next_Campaign!$A$1:$O$6001</definedName>
    <definedName name="_xlnm._FilterDatabase" localSheetId="9" hidden="1">'Next_Campaign Targeted customer'!$A$1:$S$6001</definedName>
    <definedName name="Exhibit_01">#REF!</definedName>
    <definedName name="Exhibit_02">#REF!</definedName>
    <definedName name="Exhibit_03">#REF!</definedName>
    <definedName name="Exhibit_04">#REF!</definedName>
    <definedName name="Exhibit_05">#REF!</definedName>
    <definedName name="Exhibit_06">#REF!</definedName>
    <definedName name="Exhibit_07">#REF!</definedName>
    <definedName name="Exhibit_08">#REF!</definedName>
    <definedName name="Exhibit_09">#REF!</definedName>
  </definedNames>
  <calcPr calcId="191029"/>
</workbook>
</file>

<file path=xl/calcChain.xml><?xml version="1.0" encoding="utf-8"?>
<calcChain xmlns="http://schemas.openxmlformats.org/spreadsheetml/2006/main">
  <c r="D5002" i="8" l="1"/>
  <c r="E5002" i="8"/>
  <c r="F5002" i="8"/>
  <c r="G5002" i="8"/>
  <c r="H5002" i="8"/>
  <c r="I5002" i="8"/>
  <c r="J5002" i="8"/>
  <c r="K5002" i="8"/>
  <c r="Q1487" i="15"/>
  <c r="P1487" i="15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Q250" i="15"/>
  <c r="Q251" i="15"/>
  <c r="Q252" i="15"/>
  <c r="Q253" i="15"/>
  <c r="Q254" i="15"/>
  <c r="Q255" i="15"/>
  <c r="Q256" i="15"/>
  <c r="Q257" i="15"/>
  <c r="Q258" i="15"/>
  <c r="Q259" i="15"/>
  <c r="Q260" i="15"/>
  <c r="Q261" i="15"/>
  <c r="Q262" i="15"/>
  <c r="Q263" i="15"/>
  <c r="Q264" i="15"/>
  <c r="Q265" i="15"/>
  <c r="Q266" i="15"/>
  <c r="Q267" i="15"/>
  <c r="Q268" i="15"/>
  <c r="Q269" i="15"/>
  <c r="Q270" i="15"/>
  <c r="Q271" i="15"/>
  <c r="Q272" i="15"/>
  <c r="Q273" i="15"/>
  <c r="Q274" i="15"/>
  <c r="Q275" i="15"/>
  <c r="Q276" i="15"/>
  <c r="Q277" i="15"/>
  <c r="Q278" i="15"/>
  <c r="Q279" i="15"/>
  <c r="Q280" i="15"/>
  <c r="Q281" i="15"/>
  <c r="Q282" i="15"/>
  <c r="Q283" i="15"/>
  <c r="Q284" i="15"/>
  <c r="Q285" i="15"/>
  <c r="Q286" i="15"/>
  <c r="Q287" i="15"/>
  <c r="Q288" i="15"/>
  <c r="Q289" i="15"/>
  <c r="Q290" i="15"/>
  <c r="Q291" i="15"/>
  <c r="Q292" i="15"/>
  <c r="Q293" i="15"/>
  <c r="Q294" i="15"/>
  <c r="Q295" i="15"/>
  <c r="Q296" i="15"/>
  <c r="Q297" i="15"/>
  <c r="Q298" i="15"/>
  <c r="Q299" i="15"/>
  <c r="Q300" i="15"/>
  <c r="Q301" i="15"/>
  <c r="Q302" i="15"/>
  <c r="Q303" i="15"/>
  <c r="Q304" i="15"/>
  <c r="Q305" i="15"/>
  <c r="Q306" i="15"/>
  <c r="Q307" i="15"/>
  <c r="Q308" i="15"/>
  <c r="Q309" i="15"/>
  <c r="Q310" i="15"/>
  <c r="Q311" i="15"/>
  <c r="Q312" i="15"/>
  <c r="Q313" i="15"/>
  <c r="Q314" i="15"/>
  <c r="Q315" i="15"/>
  <c r="Q316" i="15"/>
  <c r="Q317" i="15"/>
  <c r="Q318" i="15"/>
  <c r="Q319" i="15"/>
  <c r="Q320" i="15"/>
  <c r="Q321" i="15"/>
  <c r="Q322" i="15"/>
  <c r="Q323" i="15"/>
  <c r="Q324" i="15"/>
  <c r="Q325" i="15"/>
  <c r="Q326" i="15"/>
  <c r="Q327" i="15"/>
  <c r="Q328" i="15"/>
  <c r="Q329" i="15"/>
  <c r="Q330" i="15"/>
  <c r="Q331" i="15"/>
  <c r="Q332" i="15"/>
  <c r="Q333" i="15"/>
  <c r="Q334" i="15"/>
  <c r="Q335" i="15"/>
  <c r="Q336" i="15"/>
  <c r="Q337" i="15"/>
  <c r="Q338" i="15"/>
  <c r="Q339" i="15"/>
  <c r="Q340" i="15"/>
  <c r="Q341" i="15"/>
  <c r="Q342" i="15"/>
  <c r="Q343" i="15"/>
  <c r="Q344" i="15"/>
  <c r="Q345" i="15"/>
  <c r="Q346" i="15"/>
  <c r="Q347" i="15"/>
  <c r="Q348" i="15"/>
  <c r="Q349" i="15"/>
  <c r="Q350" i="15"/>
  <c r="Q351" i="15"/>
  <c r="Q352" i="15"/>
  <c r="Q353" i="15"/>
  <c r="Q354" i="15"/>
  <c r="Q355" i="15"/>
  <c r="Q356" i="15"/>
  <c r="Q357" i="15"/>
  <c r="Q358" i="15"/>
  <c r="Q359" i="15"/>
  <c r="Q360" i="15"/>
  <c r="Q361" i="15"/>
  <c r="Q362" i="15"/>
  <c r="Q363" i="15"/>
  <c r="Q364" i="15"/>
  <c r="Q365" i="15"/>
  <c r="Q366" i="15"/>
  <c r="Q367" i="15"/>
  <c r="Q368" i="15"/>
  <c r="Q369" i="15"/>
  <c r="Q370" i="15"/>
  <c r="Q371" i="15"/>
  <c r="Q372" i="15"/>
  <c r="Q373" i="15"/>
  <c r="Q374" i="15"/>
  <c r="Q375" i="15"/>
  <c r="Q376" i="15"/>
  <c r="Q377" i="15"/>
  <c r="Q378" i="15"/>
  <c r="Q379" i="15"/>
  <c r="Q380" i="15"/>
  <c r="Q381" i="15"/>
  <c r="Q382" i="15"/>
  <c r="Q383" i="15"/>
  <c r="Q384" i="15"/>
  <c r="Q385" i="15"/>
  <c r="Q386" i="15"/>
  <c r="Q387" i="15"/>
  <c r="Q388" i="15"/>
  <c r="Q389" i="15"/>
  <c r="Q390" i="15"/>
  <c r="Q391" i="15"/>
  <c r="Q392" i="15"/>
  <c r="Q393" i="15"/>
  <c r="Q394" i="15"/>
  <c r="Q395" i="15"/>
  <c r="Q396" i="15"/>
  <c r="Q397" i="15"/>
  <c r="Q398" i="15"/>
  <c r="Q399" i="15"/>
  <c r="Q400" i="15"/>
  <c r="Q401" i="15"/>
  <c r="Q402" i="15"/>
  <c r="Q403" i="15"/>
  <c r="Q404" i="15"/>
  <c r="Q405" i="15"/>
  <c r="Q406" i="15"/>
  <c r="Q407" i="15"/>
  <c r="Q408" i="15"/>
  <c r="Q409" i="15"/>
  <c r="Q410" i="15"/>
  <c r="Q411" i="15"/>
  <c r="Q412" i="15"/>
  <c r="Q413" i="15"/>
  <c r="Q414" i="15"/>
  <c r="Q415" i="15"/>
  <c r="Q416" i="15"/>
  <c r="Q417" i="15"/>
  <c r="Q418" i="15"/>
  <c r="Q419" i="15"/>
  <c r="Q420" i="15"/>
  <c r="Q421" i="15"/>
  <c r="Q422" i="15"/>
  <c r="Q423" i="15"/>
  <c r="Q424" i="15"/>
  <c r="Q425" i="15"/>
  <c r="Q426" i="15"/>
  <c r="Q427" i="15"/>
  <c r="Q428" i="15"/>
  <c r="Q429" i="15"/>
  <c r="Q430" i="15"/>
  <c r="Q431" i="15"/>
  <c r="Q432" i="15"/>
  <c r="Q433" i="15"/>
  <c r="Q434" i="15"/>
  <c r="Q435" i="15"/>
  <c r="Q436" i="15"/>
  <c r="Q437" i="15"/>
  <c r="Q438" i="15"/>
  <c r="Q439" i="15"/>
  <c r="Q440" i="15"/>
  <c r="Q441" i="15"/>
  <c r="Q442" i="15"/>
  <c r="Q443" i="15"/>
  <c r="Q444" i="15"/>
  <c r="Q445" i="15"/>
  <c r="Q446" i="15"/>
  <c r="Q447" i="15"/>
  <c r="Q448" i="15"/>
  <c r="Q449" i="15"/>
  <c r="Q450" i="15"/>
  <c r="Q451" i="15"/>
  <c r="Q452" i="15"/>
  <c r="Q453" i="15"/>
  <c r="Q454" i="15"/>
  <c r="Q455" i="15"/>
  <c r="Q456" i="15"/>
  <c r="Q457" i="15"/>
  <c r="Q458" i="15"/>
  <c r="Q459" i="15"/>
  <c r="Q460" i="15"/>
  <c r="Q461" i="15"/>
  <c r="Q462" i="15"/>
  <c r="Q463" i="15"/>
  <c r="Q464" i="15"/>
  <c r="Q465" i="15"/>
  <c r="Q466" i="15"/>
  <c r="Q467" i="15"/>
  <c r="Q468" i="15"/>
  <c r="Q469" i="15"/>
  <c r="Q470" i="15"/>
  <c r="Q471" i="15"/>
  <c r="Q472" i="15"/>
  <c r="Q473" i="15"/>
  <c r="Q474" i="15"/>
  <c r="Q475" i="15"/>
  <c r="Q476" i="15"/>
  <c r="Q477" i="15"/>
  <c r="Q478" i="15"/>
  <c r="Q479" i="15"/>
  <c r="Q480" i="15"/>
  <c r="Q481" i="15"/>
  <c r="Q482" i="15"/>
  <c r="Q483" i="15"/>
  <c r="Q484" i="15"/>
  <c r="Q485" i="15"/>
  <c r="Q486" i="15"/>
  <c r="Q487" i="15"/>
  <c r="Q488" i="15"/>
  <c r="Q489" i="15"/>
  <c r="Q490" i="15"/>
  <c r="Q491" i="15"/>
  <c r="Q492" i="15"/>
  <c r="Q493" i="15"/>
  <c r="Q494" i="15"/>
  <c r="Q495" i="15"/>
  <c r="Q496" i="15"/>
  <c r="Q497" i="15"/>
  <c r="Q498" i="15"/>
  <c r="Q499" i="15"/>
  <c r="Q500" i="15"/>
  <c r="Q501" i="15"/>
  <c r="Q502" i="15"/>
  <c r="Q503" i="15"/>
  <c r="Q504" i="15"/>
  <c r="Q505" i="15"/>
  <c r="Q506" i="15"/>
  <c r="Q507" i="15"/>
  <c r="Q508" i="15"/>
  <c r="Q509" i="15"/>
  <c r="Q510" i="15"/>
  <c r="Q511" i="15"/>
  <c r="Q512" i="15"/>
  <c r="Q513" i="15"/>
  <c r="Q514" i="15"/>
  <c r="Q515" i="15"/>
  <c r="Q516" i="15"/>
  <c r="Q517" i="15"/>
  <c r="Q518" i="15"/>
  <c r="Q519" i="15"/>
  <c r="Q520" i="15"/>
  <c r="Q521" i="15"/>
  <c r="Q522" i="15"/>
  <c r="Q523" i="15"/>
  <c r="Q524" i="15"/>
  <c r="Q525" i="15"/>
  <c r="Q526" i="15"/>
  <c r="Q527" i="15"/>
  <c r="Q528" i="15"/>
  <c r="Q529" i="15"/>
  <c r="Q530" i="15"/>
  <c r="Q531" i="15"/>
  <c r="Q532" i="15"/>
  <c r="Q533" i="15"/>
  <c r="Q534" i="15"/>
  <c r="Q535" i="15"/>
  <c r="Q536" i="15"/>
  <c r="Q537" i="15"/>
  <c r="Q538" i="15"/>
  <c r="Q539" i="15"/>
  <c r="Q540" i="15"/>
  <c r="Q541" i="15"/>
  <c r="Q542" i="15"/>
  <c r="Q543" i="15"/>
  <c r="Q544" i="15"/>
  <c r="Q545" i="15"/>
  <c r="Q546" i="15"/>
  <c r="Q547" i="15"/>
  <c r="Q548" i="15"/>
  <c r="Q549" i="15"/>
  <c r="Q550" i="15"/>
  <c r="Q551" i="15"/>
  <c r="Q552" i="15"/>
  <c r="Q553" i="15"/>
  <c r="Q554" i="15"/>
  <c r="Q555" i="15"/>
  <c r="Q556" i="15"/>
  <c r="Q557" i="15"/>
  <c r="Q558" i="15"/>
  <c r="Q559" i="15"/>
  <c r="Q560" i="15"/>
  <c r="Q561" i="15"/>
  <c r="Q562" i="15"/>
  <c r="Q563" i="15"/>
  <c r="Q564" i="15"/>
  <c r="Q565" i="15"/>
  <c r="Q566" i="15"/>
  <c r="Q567" i="15"/>
  <c r="Q568" i="15"/>
  <c r="Q569" i="15"/>
  <c r="Q570" i="15"/>
  <c r="Q571" i="15"/>
  <c r="Q572" i="15"/>
  <c r="Q573" i="15"/>
  <c r="Q574" i="15"/>
  <c r="Q575" i="15"/>
  <c r="Q576" i="15"/>
  <c r="Q577" i="15"/>
  <c r="Q578" i="15"/>
  <c r="Q579" i="15"/>
  <c r="Q580" i="15"/>
  <c r="Q581" i="15"/>
  <c r="Q582" i="15"/>
  <c r="Q583" i="15"/>
  <c r="Q584" i="15"/>
  <c r="Q585" i="15"/>
  <c r="Q586" i="15"/>
  <c r="Q587" i="15"/>
  <c r="Q588" i="15"/>
  <c r="Q589" i="15"/>
  <c r="Q590" i="15"/>
  <c r="Q591" i="15"/>
  <c r="Q592" i="15"/>
  <c r="Q593" i="15"/>
  <c r="Q594" i="15"/>
  <c r="Q595" i="15"/>
  <c r="Q596" i="15"/>
  <c r="Q597" i="15"/>
  <c r="Q598" i="15"/>
  <c r="Q599" i="15"/>
  <c r="Q600" i="15"/>
  <c r="Q601" i="15"/>
  <c r="Q602" i="15"/>
  <c r="Q603" i="15"/>
  <c r="Q604" i="15"/>
  <c r="Q605" i="15"/>
  <c r="Q606" i="15"/>
  <c r="Q607" i="15"/>
  <c r="Q608" i="15"/>
  <c r="Q609" i="15"/>
  <c r="Q610" i="15"/>
  <c r="Q611" i="15"/>
  <c r="Q612" i="15"/>
  <c r="Q613" i="15"/>
  <c r="Q614" i="15"/>
  <c r="Q615" i="15"/>
  <c r="Q616" i="15"/>
  <c r="Q617" i="15"/>
  <c r="Q618" i="15"/>
  <c r="Q619" i="15"/>
  <c r="Q620" i="15"/>
  <c r="Q621" i="15"/>
  <c r="Q622" i="15"/>
  <c r="Q623" i="15"/>
  <c r="Q624" i="15"/>
  <c r="Q625" i="15"/>
  <c r="Q626" i="15"/>
  <c r="Q627" i="15"/>
  <c r="Q628" i="15"/>
  <c r="Q629" i="15"/>
  <c r="Q630" i="15"/>
  <c r="Q631" i="15"/>
  <c r="Q632" i="15"/>
  <c r="Q633" i="15"/>
  <c r="Q634" i="15"/>
  <c r="Q635" i="15"/>
  <c r="Q636" i="15"/>
  <c r="Q637" i="15"/>
  <c r="Q638" i="15"/>
  <c r="Q639" i="15"/>
  <c r="Q640" i="15"/>
  <c r="Q641" i="15"/>
  <c r="Q642" i="15"/>
  <c r="Q643" i="15"/>
  <c r="Q644" i="15"/>
  <c r="Q645" i="15"/>
  <c r="Q646" i="15"/>
  <c r="Q647" i="15"/>
  <c r="Q648" i="15"/>
  <c r="Q649" i="15"/>
  <c r="Q650" i="15"/>
  <c r="Q651" i="15"/>
  <c r="Q652" i="15"/>
  <c r="Q653" i="15"/>
  <c r="Q654" i="15"/>
  <c r="Q655" i="15"/>
  <c r="Q656" i="15"/>
  <c r="Q657" i="15"/>
  <c r="Q658" i="15"/>
  <c r="Q659" i="15"/>
  <c r="Q660" i="15"/>
  <c r="Q661" i="15"/>
  <c r="Q662" i="15"/>
  <c r="Q663" i="15"/>
  <c r="Q664" i="15"/>
  <c r="Q665" i="15"/>
  <c r="Q666" i="15"/>
  <c r="Q667" i="15"/>
  <c r="Q668" i="15"/>
  <c r="Q669" i="15"/>
  <c r="Q670" i="15"/>
  <c r="Q671" i="15"/>
  <c r="Q672" i="15"/>
  <c r="Q673" i="15"/>
  <c r="Q674" i="15"/>
  <c r="Q675" i="15"/>
  <c r="Q676" i="15"/>
  <c r="Q677" i="15"/>
  <c r="Q678" i="15"/>
  <c r="Q679" i="15"/>
  <c r="Q680" i="15"/>
  <c r="Q681" i="15"/>
  <c r="Q682" i="15"/>
  <c r="Q683" i="15"/>
  <c r="Q684" i="15"/>
  <c r="Q685" i="15"/>
  <c r="Q686" i="15"/>
  <c r="Q687" i="15"/>
  <c r="Q688" i="15"/>
  <c r="Q689" i="15"/>
  <c r="Q690" i="15"/>
  <c r="Q691" i="15"/>
  <c r="Q692" i="15"/>
  <c r="Q693" i="15"/>
  <c r="Q694" i="15"/>
  <c r="Q695" i="15"/>
  <c r="Q696" i="15"/>
  <c r="Q697" i="15"/>
  <c r="Q698" i="15"/>
  <c r="Q699" i="15"/>
  <c r="Q700" i="15"/>
  <c r="Q701" i="15"/>
  <c r="Q702" i="15"/>
  <c r="Q703" i="15"/>
  <c r="Q704" i="15"/>
  <c r="Q705" i="15"/>
  <c r="Q706" i="15"/>
  <c r="Q707" i="15"/>
  <c r="Q708" i="15"/>
  <c r="Q709" i="15"/>
  <c r="Q710" i="15"/>
  <c r="Q711" i="15"/>
  <c r="Q712" i="15"/>
  <c r="Q713" i="15"/>
  <c r="Q714" i="15"/>
  <c r="Q715" i="15"/>
  <c r="Q716" i="15"/>
  <c r="Q717" i="15"/>
  <c r="Q718" i="15"/>
  <c r="Q719" i="15"/>
  <c r="Q720" i="15"/>
  <c r="Q721" i="15"/>
  <c r="Q722" i="15"/>
  <c r="Q723" i="15"/>
  <c r="Q724" i="15"/>
  <c r="Q725" i="15"/>
  <c r="Q726" i="15"/>
  <c r="Q727" i="15"/>
  <c r="Q728" i="15"/>
  <c r="Q729" i="15"/>
  <c r="Q730" i="15"/>
  <c r="Q731" i="15"/>
  <c r="Q732" i="15"/>
  <c r="Q733" i="15"/>
  <c r="Q734" i="15"/>
  <c r="Q735" i="15"/>
  <c r="Q736" i="15"/>
  <c r="Q737" i="15"/>
  <c r="Q738" i="15"/>
  <c r="Q739" i="15"/>
  <c r="Q740" i="15"/>
  <c r="Q741" i="15"/>
  <c r="Q742" i="15"/>
  <c r="Q743" i="15"/>
  <c r="Q744" i="15"/>
  <c r="Q745" i="15"/>
  <c r="Q746" i="15"/>
  <c r="Q747" i="15"/>
  <c r="Q748" i="15"/>
  <c r="Q749" i="15"/>
  <c r="Q750" i="15"/>
  <c r="Q751" i="15"/>
  <c r="Q752" i="15"/>
  <c r="Q753" i="15"/>
  <c r="Q754" i="15"/>
  <c r="Q755" i="15"/>
  <c r="Q756" i="15"/>
  <c r="Q757" i="15"/>
  <c r="Q758" i="15"/>
  <c r="Q759" i="15"/>
  <c r="Q760" i="15"/>
  <c r="Q761" i="15"/>
  <c r="Q762" i="15"/>
  <c r="Q763" i="15"/>
  <c r="Q764" i="15"/>
  <c r="Q765" i="15"/>
  <c r="Q766" i="15"/>
  <c r="Q767" i="15"/>
  <c r="Q768" i="15"/>
  <c r="Q769" i="15"/>
  <c r="Q770" i="15"/>
  <c r="Q771" i="15"/>
  <c r="Q772" i="15"/>
  <c r="Q773" i="15"/>
  <c r="Q774" i="15"/>
  <c r="Q775" i="15"/>
  <c r="Q776" i="15"/>
  <c r="Q777" i="15"/>
  <c r="Q778" i="15"/>
  <c r="Q779" i="15"/>
  <c r="Q780" i="15"/>
  <c r="Q781" i="15"/>
  <c r="Q782" i="15"/>
  <c r="Q783" i="15"/>
  <c r="Q784" i="15"/>
  <c r="Q785" i="15"/>
  <c r="Q786" i="15"/>
  <c r="Q787" i="15"/>
  <c r="Q788" i="15"/>
  <c r="Q789" i="15"/>
  <c r="Q790" i="15"/>
  <c r="Q791" i="15"/>
  <c r="Q792" i="15"/>
  <c r="Q793" i="15"/>
  <c r="Q794" i="15"/>
  <c r="Q795" i="15"/>
  <c r="Q796" i="15"/>
  <c r="Q797" i="15"/>
  <c r="Q798" i="15"/>
  <c r="Q799" i="15"/>
  <c r="Q800" i="15"/>
  <c r="Q801" i="15"/>
  <c r="Q802" i="15"/>
  <c r="Q803" i="15"/>
  <c r="Q804" i="15"/>
  <c r="Q805" i="15"/>
  <c r="Q806" i="15"/>
  <c r="Q807" i="15"/>
  <c r="Q808" i="15"/>
  <c r="Q809" i="15"/>
  <c r="Q810" i="15"/>
  <c r="Q811" i="15"/>
  <c r="Q812" i="15"/>
  <c r="Q813" i="15"/>
  <c r="Q814" i="15"/>
  <c r="Q815" i="15"/>
  <c r="Q816" i="15"/>
  <c r="Q817" i="15"/>
  <c r="Q818" i="15"/>
  <c r="Q819" i="15"/>
  <c r="Q820" i="15"/>
  <c r="Q821" i="15"/>
  <c r="Q822" i="15"/>
  <c r="Q823" i="15"/>
  <c r="Q824" i="15"/>
  <c r="Q825" i="15"/>
  <c r="Q826" i="15"/>
  <c r="Q827" i="15"/>
  <c r="Q828" i="15"/>
  <c r="Q829" i="15"/>
  <c r="Q830" i="15"/>
  <c r="Q831" i="15"/>
  <c r="Q832" i="15"/>
  <c r="Q833" i="15"/>
  <c r="Q834" i="15"/>
  <c r="Q835" i="15"/>
  <c r="Q836" i="15"/>
  <c r="Q837" i="15"/>
  <c r="Q838" i="15"/>
  <c r="Q839" i="15"/>
  <c r="Q840" i="15"/>
  <c r="Q841" i="15"/>
  <c r="Q842" i="15"/>
  <c r="Q843" i="15"/>
  <c r="Q844" i="15"/>
  <c r="Q845" i="15"/>
  <c r="Q846" i="15"/>
  <c r="Q847" i="15"/>
  <c r="Q848" i="15"/>
  <c r="Q849" i="15"/>
  <c r="Q850" i="15"/>
  <c r="Q851" i="15"/>
  <c r="Q852" i="15"/>
  <c r="Q853" i="15"/>
  <c r="Q854" i="15"/>
  <c r="Q855" i="15"/>
  <c r="Q856" i="15"/>
  <c r="Q857" i="15"/>
  <c r="Q858" i="15"/>
  <c r="Q859" i="15"/>
  <c r="Q860" i="15"/>
  <c r="Q861" i="15"/>
  <c r="Q862" i="15"/>
  <c r="Q863" i="15"/>
  <c r="Q864" i="15"/>
  <c r="Q865" i="15"/>
  <c r="Q866" i="15"/>
  <c r="Q867" i="15"/>
  <c r="Q868" i="15"/>
  <c r="Q869" i="15"/>
  <c r="Q870" i="15"/>
  <c r="Q871" i="15"/>
  <c r="Q872" i="15"/>
  <c r="Q873" i="15"/>
  <c r="Q874" i="15"/>
  <c r="Q875" i="15"/>
  <c r="Q876" i="15"/>
  <c r="Q877" i="15"/>
  <c r="Q878" i="15"/>
  <c r="Q879" i="15"/>
  <c r="Q880" i="15"/>
  <c r="Q881" i="15"/>
  <c r="Q882" i="15"/>
  <c r="Q883" i="15"/>
  <c r="Q884" i="15"/>
  <c r="Q885" i="15"/>
  <c r="Q886" i="15"/>
  <c r="Q887" i="15"/>
  <c r="Q888" i="15"/>
  <c r="Q889" i="15"/>
  <c r="Q890" i="15"/>
  <c r="Q891" i="15"/>
  <c r="Q892" i="15"/>
  <c r="Q893" i="15"/>
  <c r="Q894" i="15"/>
  <c r="Q895" i="15"/>
  <c r="Q896" i="15"/>
  <c r="Q897" i="15"/>
  <c r="Q898" i="15"/>
  <c r="Q899" i="15"/>
  <c r="Q900" i="15"/>
  <c r="Q901" i="15"/>
  <c r="Q902" i="15"/>
  <c r="Q903" i="15"/>
  <c r="Q904" i="15"/>
  <c r="Q905" i="15"/>
  <c r="Q906" i="15"/>
  <c r="Q907" i="15"/>
  <c r="Q908" i="15"/>
  <c r="Q909" i="15"/>
  <c r="Q910" i="15"/>
  <c r="Q911" i="15"/>
  <c r="Q912" i="15"/>
  <c r="Q913" i="15"/>
  <c r="Q914" i="15"/>
  <c r="Q915" i="15"/>
  <c r="Q916" i="15"/>
  <c r="Q917" i="15"/>
  <c r="Q918" i="15"/>
  <c r="Q919" i="15"/>
  <c r="Q920" i="15"/>
  <c r="Q921" i="15"/>
  <c r="Q922" i="15"/>
  <c r="Q923" i="15"/>
  <c r="Q924" i="15"/>
  <c r="Q925" i="15"/>
  <c r="Q926" i="15"/>
  <c r="Q927" i="15"/>
  <c r="Q928" i="15"/>
  <c r="Q929" i="15"/>
  <c r="Q930" i="15"/>
  <c r="Q931" i="15"/>
  <c r="Q932" i="15"/>
  <c r="Q933" i="15"/>
  <c r="Q934" i="15"/>
  <c r="Q935" i="15"/>
  <c r="Q936" i="15"/>
  <c r="Q937" i="15"/>
  <c r="Q938" i="15"/>
  <c r="Q939" i="15"/>
  <c r="Q940" i="15"/>
  <c r="Q941" i="15"/>
  <c r="Q942" i="15"/>
  <c r="Q943" i="15"/>
  <c r="Q944" i="15"/>
  <c r="Q945" i="15"/>
  <c r="Q946" i="15"/>
  <c r="Q947" i="15"/>
  <c r="Q948" i="15"/>
  <c r="Q949" i="15"/>
  <c r="Q950" i="15"/>
  <c r="Q951" i="15"/>
  <c r="Q952" i="15"/>
  <c r="Q953" i="15"/>
  <c r="Q954" i="15"/>
  <c r="Q955" i="15"/>
  <c r="Q956" i="15"/>
  <c r="Q957" i="15"/>
  <c r="Q958" i="15"/>
  <c r="Q959" i="15"/>
  <c r="Q960" i="15"/>
  <c r="Q961" i="15"/>
  <c r="Q962" i="15"/>
  <c r="Q963" i="15"/>
  <c r="Q964" i="15"/>
  <c r="Q965" i="15"/>
  <c r="Q966" i="15"/>
  <c r="Q967" i="15"/>
  <c r="Q968" i="15"/>
  <c r="Q969" i="15"/>
  <c r="Q970" i="15"/>
  <c r="Q971" i="15"/>
  <c r="Q972" i="15"/>
  <c r="Q973" i="15"/>
  <c r="Q974" i="15"/>
  <c r="Q975" i="15"/>
  <c r="Q976" i="15"/>
  <c r="Q977" i="15"/>
  <c r="Q978" i="15"/>
  <c r="Q979" i="15"/>
  <c r="Q980" i="15"/>
  <c r="Q981" i="15"/>
  <c r="Q982" i="15"/>
  <c r="Q983" i="15"/>
  <c r="Q984" i="15"/>
  <c r="Q985" i="15"/>
  <c r="Q986" i="15"/>
  <c r="Q987" i="15"/>
  <c r="Q988" i="15"/>
  <c r="Q989" i="15"/>
  <c r="Q990" i="15"/>
  <c r="Q991" i="15"/>
  <c r="Q992" i="15"/>
  <c r="Q993" i="15"/>
  <c r="Q994" i="15"/>
  <c r="Q995" i="15"/>
  <c r="Q996" i="15"/>
  <c r="Q997" i="15"/>
  <c r="Q998" i="15"/>
  <c r="Q999" i="15"/>
  <c r="Q1000" i="15"/>
  <c r="Q1001" i="15"/>
  <c r="Q1002" i="15"/>
  <c r="Q1003" i="15"/>
  <c r="Q1004" i="15"/>
  <c r="Q1005" i="15"/>
  <c r="Q1006" i="15"/>
  <c r="Q1007" i="15"/>
  <c r="Q1008" i="15"/>
  <c r="Q1009" i="15"/>
  <c r="Q1010" i="15"/>
  <c r="Q1011" i="15"/>
  <c r="Q1012" i="15"/>
  <c r="Q1013" i="15"/>
  <c r="Q1014" i="15"/>
  <c r="Q1015" i="15"/>
  <c r="Q1016" i="15"/>
  <c r="Q1017" i="15"/>
  <c r="Q1018" i="15"/>
  <c r="Q1019" i="15"/>
  <c r="Q1020" i="15"/>
  <c r="Q1021" i="15"/>
  <c r="Q1022" i="15"/>
  <c r="Q1023" i="15"/>
  <c r="Q1024" i="15"/>
  <c r="Q1025" i="15"/>
  <c r="Q1026" i="15"/>
  <c r="Q1027" i="15"/>
  <c r="Q1028" i="15"/>
  <c r="Q1029" i="15"/>
  <c r="Q1030" i="15"/>
  <c r="Q1031" i="15"/>
  <c r="Q1032" i="15"/>
  <c r="Q1033" i="15"/>
  <c r="Q1034" i="15"/>
  <c r="Q1035" i="15"/>
  <c r="Q1036" i="15"/>
  <c r="Q1037" i="15"/>
  <c r="Q1038" i="15"/>
  <c r="Q1039" i="15"/>
  <c r="Q1040" i="15"/>
  <c r="Q1041" i="15"/>
  <c r="Q1042" i="15"/>
  <c r="Q1043" i="15"/>
  <c r="Q1044" i="15"/>
  <c r="Q1045" i="15"/>
  <c r="Q1046" i="15"/>
  <c r="Q1047" i="15"/>
  <c r="Q1048" i="15"/>
  <c r="Q1049" i="15"/>
  <c r="Q1050" i="15"/>
  <c r="Q1051" i="15"/>
  <c r="Q1052" i="15"/>
  <c r="Q1053" i="15"/>
  <c r="Q1054" i="15"/>
  <c r="Q1055" i="15"/>
  <c r="Q1056" i="15"/>
  <c r="Q1057" i="15"/>
  <c r="Q1058" i="15"/>
  <c r="Q1059" i="15"/>
  <c r="Q1060" i="15"/>
  <c r="Q1061" i="15"/>
  <c r="Q1062" i="15"/>
  <c r="Q1063" i="15"/>
  <c r="Q1064" i="15"/>
  <c r="Q1065" i="15"/>
  <c r="Q1066" i="15"/>
  <c r="Q1067" i="15"/>
  <c r="Q1068" i="15"/>
  <c r="Q1069" i="15"/>
  <c r="Q1070" i="15"/>
  <c r="Q1071" i="15"/>
  <c r="Q1072" i="15"/>
  <c r="Q1073" i="15"/>
  <c r="Q1074" i="15"/>
  <c r="Q1075" i="15"/>
  <c r="Q1076" i="15"/>
  <c r="Q1077" i="15"/>
  <c r="Q1078" i="15"/>
  <c r="Q1079" i="15"/>
  <c r="Q1080" i="15"/>
  <c r="Q1081" i="15"/>
  <c r="Q1082" i="15"/>
  <c r="Q1083" i="15"/>
  <c r="Q1084" i="15"/>
  <c r="Q1085" i="15"/>
  <c r="Q1086" i="15"/>
  <c r="Q1087" i="15"/>
  <c r="Q1088" i="15"/>
  <c r="Q1089" i="15"/>
  <c r="Q1090" i="15"/>
  <c r="Q1091" i="15"/>
  <c r="Q1092" i="15"/>
  <c r="Q1093" i="15"/>
  <c r="Q1094" i="15"/>
  <c r="Q1095" i="15"/>
  <c r="Q1096" i="15"/>
  <c r="Q1097" i="15"/>
  <c r="Q1098" i="15"/>
  <c r="Q1099" i="15"/>
  <c r="Q1100" i="15"/>
  <c r="Q1101" i="15"/>
  <c r="Q1102" i="15"/>
  <c r="Q1103" i="15"/>
  <c r="Q1104" i="15"/>
  <c r="Q1105" i="15"/>
  <c r="Q1106" i="15"/>
  <c r="Q1107" i="15"/>
  <c r="Q1108" i="15"/>
  <c r="Q1109" i="15"/>
  <c r="Q1110" i="15"/>
  <c r="Q1111" i="15"/>
  <c r="Q1112" i="15"/>
  <c r="Q1113" i="15"/>
  <c r="Q1114" i="15"/>
  <c r="Q1115" i="15"/>
  <c r="Q1116" i="15"/>
  <c r="Q1117" i="15"/>
  <c r="Q1118" i="15"/>
  <c r="Q1119" i="15"/>
  <c r="Q1120" i="15"/>
  <c r="Q1121" i="15"/>
  <c r="Q1122" i="15"/>
  <c r="Q1123" i="15"/>
  <c r="Q1124" i="15"/>
  <c r="Q1125" i="15"/>
  <c r="Q1126" i="15"/>
  <c r="Q1127" i="15"/>
  <c r="Q1128" i="15"/>
  <c r="Q1129" i="15"/>
  <c r="Q1130" i="15"/>
  <c r="Q1131" i="15"/>
  <c r="Q1132" i="15"/>
  <c r="Q1133" i="15"/>
  <c r="Q1134" i="15"/>
  <c r="Q1135" i="15"/>
  <c r="Q1136" i="15"/>
  <c r="Q1137" i="15"/>
  <c r="Q1138" i="15"/>
  <c r="Q1139" i="15"/>
  <c r="Q1140" i="15"/>
  <c r="Q1141" i="15"/>
  <c r="Q1142" i="15"/>
  <c r="Q1143" i="15"/>
  <c r="Q1144" i="15"/>
  <c r="Q1145" i="15"/>
  <c r="Q1146" i="15"/>
  <c r="Q1147" i="15"/>
  <c r="Q1148" i="15"/>
  <c r="Q1149" i="15"/>
  <c r="Q1150" i="15"/>
  <c r="Q1151" i="15"/>
  <c r="Q1152" i="15"/>
  <c r="Q1153" i="15"/>
  <c r="Q1154" i="15"/>
  <c r="Q1155" i="15"/>
  <c r="Q1156" i="15"/>
  <c r="Q1157" i="15"/>
  <c r="Q1158" i="15"/>
  <c r="Q1159" i="15"/>
  <c r="Q1160" i="15"/>
  <c r="Q1161" i="15"/>
  <c r="Q1162" i="15"/>
  <c r="Q1163" i="15"/>
  <c r="Q1164" i="15"/>
  <c r="Q1165" i="15"/>
  <c r="Q1166" i="15"/>
  <c r="Q1167" i="15"/>
  <c r="Q1168" i="15"/>
  <c r="Q1169" i="15"/>
  <c r="Q1170" i="15"/>
  <c r="Q1171" i="15"/>
  <c r="Q1172" i="15"/>
  <c r="Q1173" i="15"/>
  <c r="Q1174" i="15"/>
  <c r="Q1175" i="15"/>
  <c r="Q1176" i="15"/>
  <c r="Q1177" i="15"/>
  <c r="Q1178" i="15"/>
  <c r="Q1179" i="15"/>
  <c r="Q1180" i="15"/>
  <c r="Q1181" i="15"/>
  <c r="Q1182" i="15"/>
  <c r="Q1183" i="15"/>
  <c r="Q1184" i="15"/>
  <c r="Q1185" i="15"/>
  <c r="Q1186" i="15"/>
  <c r="Q1187" i="15"/>
  <c r="Q1188" i="15"/>
  <c r="Q1189" i="15"/>
  <c r="Q1190" i="15"/>
  <c r="Q1191" i="15"/>
  <c r="Q1192" i="15"/>
  <c r="Q1193" i="15"/>
  <c r="Q1194" i="15"/>
  <c r="Q1195" i="15"/>
  <c r="Q1196" i="15"/>
  <c r="Q1197" i="15"/>
  <c r="Q1198" i="15"/>
  <c r="Q1199" i="15"/>
  <c r="Q1200" i="15"/>
  <c r="Q1201" i="15"/>
  <c r="Q1202" i="15"/>
  <c r="Q1203" i="15"/>
  <c r="Q1204" i="15"/>
  <c r="Q1205" i="15"/>
  <c r="Q1206" i="15"/>
  <c r="Q1207" i="15"/>
  <c r="Q1208" i="15"/>
  <c r="Q1209" i="15"/>
  <c r="Q1210" i="15"/>
  <c r="Q1211" i="15"/>
  <c r="Q1212" i="15"/>
  <c r="Q1213" i="15"/>
  <c r="Q1214" i="15"/>
  <c r="Q1215" i="15"/>
  <c r="Q1216" i="15"/>
  <c r="Q1217" i="15"/>
  <c r="Q1218" i="15"/>
  <c r="Q1219" i="15"/>
  <c r="Q1220" i="15"/>
  <c r="Q1221" i="15"/>
  <c r="Q1222" i="15"/>
  <c r="Q1223" i="15"/>
  <c r="Q1224" i="15"/>
  <c r="Q1225" i="15"/>
  <c r="Q1226" i="15"/>
  <c r="Q1227" i="15"/>
  <c r="Q1228" i="15"/>
  <c r="Q1229" i="15"/>
  <c r="Q1230" i="15"/>
  <c r="Q1231" i="15"/>
  <c r="Q1232" i="15"/>
  <c r="Q1233" i="15"/>
  <c r="Q1234" i="15"/>
  <c r="Q1235" i="15"/>
  <c r="Q1236" i="15"/>
  <c r="Q1237" i="15"/>
  <c r="Q1238" i="15"/>
  <c r="Q1239" i="15"/>
  <c r="Q1240" i="15"/>
  <c r="Q1241" i="15"/>
  <c r="Q1242" i="15"/>
  <c r="Q1243" i="15"/>
  <c r="Q1244" i="15"/>
  <c r="Q1245" i="15"/>
  <c r="Q1246" i="15"/>
  <c r="Q1247" i="15"/>
  <c r="Q1248" i="15"/>
  <c r="Q1249" i="15"/>
  <c r="Q1250" i="15"/>
  <c r="Q1251" i="15"/>
  <c r="Q1252" i="15"/>
  <c r="Q1253" i="15"/>
  <c r="Q1254" i="15"/>
  <c r="Q1255" i="15"/>
  <c r="Q1256" i="15"/>
  <c r="Q1257" i="15"/>
  <c r="Q1258" i="15"/>
  <c r="Q1259" i="15"/>
  <c r="Q1260" i="15"/>
  <c r="Q1261" i="15"/>
  <c r="Q1262" i="15"/>
  <c r="Q1263" i="15"/>
  <c r="Q1264" i="15"/>
  <c r="Q1265" i="15"/>
  <c r="Q1266" i="15"/>
  <c r="Q1267" i="15"/>
  <c r="Q1268" i="15"/>
  <c r="Q1269" i="15"/>
  <c r="Q1270" i="15"/>
  <c r="Q1271" i="15"/>
  <c r="Q1272" i="15"/>
  <c r="Q1273" i="15"/>
  <c r="Q1274" i="15"/>
  <c r="Q1275" i="15"/>
  <c r="Q1276" i="15"/>
  <c r="Q1277" i="15"/>
  <c r="Q1278" i="15"/>
  <c r="Q1279" i="15"/>
  <c r="Q1280" i="15"/>
  <c r="Q1281" i="15"/>
  <c r="Q1282" i="15"/>
  <c r="Q1283" i="15"/>
  <c r="Q1284" i="15"/>
  <c r="Q1285" i="15"/>
  <c r="Q1286" i="15"/>
  <c r="Q1287" i="15"/>
  <c r="Q1288" i="15"/>
  <c r="Q1289" i="15"/>
  <c r="Q1290" i="15"/>
  <c r="Q1291" i="15"/>
  <c r="Q1292" i="15"/>
  <c r="Q1293" i="15"/>
  <c r="Q1294" i="15"/>
  <c r="Q1295" i="15"/>
  <c r="Q1296" i="15"/>
  <c r="Q1297" i="15"/>
  <c r="Q1298" i="15"/>
  <c r="Q1299" i="15"/>
  <c r="Q1300" i="15"/>
  <c r="Q1301" i="15"/>
  <c r="Q1302" i="15"/>
  <c r="Q1303" i="15"/>
  <c r="Q1304" i="15"/>
  <c r="Q1305" i="15"/>
  <c r="Q1306" i="15"/>
  <c r="Q1307" i="15"/>
  <c r="Q1308" i="15"/>
  <c r="Q1309" i="15"/>
  <c r="Q1310" i="15"/>
  <c r="Q1311" i="15"/>
  <c r="Q1312" i="15"/>
  <c r="Q1313" i="15"/>
  <c r="Q1314" i="15"/>
  <c r="Q1315" i="15"/>
  <c r="Q1316" i="15"/>
  <c r="Q1317" i="15"/>
  <c r="Q1318" i="15"/>
  <c r="Q1319" i="15"/>
  <c r="Q1320" i="15"/>
  <c r="Q1321" i="15"/>
  <c r="Q1322" i="15"/>
  <c r="Q1323" i="15"/>
  <c r="Q1324" i="15"/>
  <c r="Q1325" i="15"/>
  <c r="Q1326" i="15"/>
  <c r="Q1327" i="15"/>
  <c r="Q1328" i="15"/>
  <c r="Q1329" i="15"/>
  <c r="Q1330" i="15"/>
  <c r="Q1331" i="15"/>
  <c r="Q1332" i="15"/>
  <c r="Q1333" i="15"/>
  <c r="Q1334" i="15"/>
  <c r="Q1335" i="15"/>
  <c r="Q1336" i="15"/>
  <c r="Q1337" i="15"/>
  <c r="Q1338" i="15"/>
  <c r="Q1339" i="15"/>
  <c r="Q1340" i="15"/>
  <c r="Q1341" i="15"/>
  <c r="Q1342" i="15"/>
  <c r="Q1343" i="15"/>
  <c r="Q1344" i="15"/>
  <c r="Q1345" i="15"/>
  <c r="Q1346" i="15"/>
  <c r="Q1347" i="15"/>
  <c r="Q1348" i="15"/>
  <c r="Q1349" i="15"/>
  <c r="Q1350" i="15"/>
  <c r="Q1351" i="15"/>
  <c r="Q1352" i="15"/>
  <c r="Q1353" i="15"/>
  <c r="Q1354" i="15"/>
  <c r="Q1355" i="15"/>
  <c r="Q1356" i="15"/>
  <c r="Q1357" i="15"/>
  <c r="Q1358" i="15"/>
  <c r="Q1359" i="15"/>
  <c r="Q1360" i="15"/>
  <c r="Q1361" i="15"/>
  <c r="Q1362" i="15"/>
  <c r="Q1363" i="15"/>
  <c r="Q1364" i="15"/>
  <c r="Q1365" i="15"/>
  <c r="Q1366" i="15"/>
  <c r="Q1367" i="15"/>
  <c r="Q1368" i="15"/>
  <c r="Q1369" i="15"/>
  <c r="Q1370" i="15"/>
  <c r="Q1371" i="15"/>
  <c r="Q1372" i="15"/>
  <c r="Q1373" i="15"/>
  <c r="Q1374" i="15"/>
  <c r="Q1375" i="15"/>
  <c r="Q1376" i="15"/>
  <c r="Q1377" i="15"/>
  <c r="Q1378" i="15"/>
  <c r="Q1379" i="15"/>
  <c r="Q1380" i="15"/>
  <c r="Q1381" i="15"/>
  <c r="Q1382" i="15"/>
  <c r="Q1383" i="15"/>
  <c r="Q1384" i="15"/>
  <c r="Q1385" i="15"/>
  <c r="Q1386" i="15"/>
  <c r="Q1387" i="15"/>
  <c r="Q1388" i="15"/>
  <c r="Q1389" i="15"/>
  <c r="Q1390" i="15"/>
  <c r="Q1391" i="15"/>
  <c r="Q1392" i="15"/>
  <c r="Q1393" i="15"/>
  <c r="Q1394" i="15"/>
  <c r="Q1395" i="15"/>
  <c r="Q1396" i="15"/>
  <c r="Q1397" i="15"/>
  <c r="Q1398" i="15"/>
  <c r="Q1399" i="15"/>
  <c r="Q1400" i="15"/>
  <c r="Q1401" i="15"/>
  <c r="Q1402" i="15"/>
  <c r="Q1403" i="15"/>
  <c r="Q1404" i="15"/>
  <c r="Q1405" i="15"/>
  <c r="Q1406" i="15"/>
  <c r="Q1407" i="15"/>
  <c r="Q1408" i="15"/>
  <c r="Q1409" i="15"/>
  <c r="Q1410" i="15"/>
  <c r="Q1411" i="15"/>
  <c r="Q1412" i="15"/>
  <c r="Q1413" i="15"/>
  <c r="Q1414" i="15"/>
  <c r="Q1415" i="15"/>
  <c r="Q1416" i="15"/>
  <c r="Q1417" i="15"/>
  <c r="Q1418" i="15"/>
  <c r="Q1419" i="15"/>
  <c r="Q1420" i="15"/>
  <c r="Q1421" i="15"/>
  <c r="Q1422" i="15"/>
  <c r="Q1423" i="15"/>
  <c r="Q1424" i="15"/>
  <c r="Q1425" i="15"/>
  <c r="Q1426" i="15"/>
  <c r="Q1427" i="15"/>
  <c r="Q1428" i="15"/>
  <c r="Q1429" i="15"/>
  <c r="Q1430" i="15"/>
  <c r="Q1431" i="15"/>
  <c r="Q1432" i="15"/>
  <c r="Q1433" i="15"/>
  <c r="Q1434" i="15"/>
  <c r="Q1435" i="15"/>
  <c r="Q1436" i="15"/>
  <c r="Q1437" i="15"/>
  <c r="Q1438" i="15"/>
  <c r="Q1439" i="15"/>
  <c r="Q1440" i="15"/>
  <c r="Q1441" i="15"/>
  <c r="Q1442" i="15"/>
  <c r="Q1443" i="15"/>
  <c r="Q1444" i="15"/>
  <c r="Q1445" i="15"/>
  <c r="Q1446" i="15"/>
  <c r="Q1447" i="15"/>
  <c r="Q1448" i="15"/>
  <c r="Q1449" i="15"/>
  <c r="Q1450" i="15"/>
  <c r="Q1451" i="15"/>
  <c r="Q1452" i="15"/>
  <c r="Q1453" i="15"/>
  <c r="Q1454" i="15"/>
  <c r="Q1455" i="15"/>
  <c r="Q1456" i="15"/>
  <c r="Q1457" i="15"/>
  <c r="Q1458" i="15"/>
  <c r="Q1459" i="15"/>
  <c r="Q1460" i="15"/>
  <c r="Q1461" i="15"/>
  <c r="Q1462" i="15"/>
  <c r="Q1463" i="15"/>
  <c r="Q1464" i="15"/>
  <c r="Q1465" i="15"/>
  <c r="Q1466" i="15"/>
  <c r="Q1467" i="15"/>
  <c r="Q1468" i="15"/>
  <c r="Q1469" i="15"/>
  <c r="Q1470" i="15"/>
  <c r="Q1471" i="15"/>
  <c r="Q1472" i="15"/>
  <c r="Q1473" i="15"/>
  <c r="Q1474" i="15"/>
  <c r="Q1475" i="15"/>
  <c r="Q1476" i="15"/>
  <c r="Q1477" i="15"/>
  <c r="Q1478" i="15"/>
  <c r="Q1479" i="15"/>
  <c r="Q1480" i="15"/>
  <c r="Q1481" i="15"/>
  <c r="Q1482" i="15"/>
  <c r="Q1483" i="15"/>
  <c r="Q1484" i="15"/>
  <c r="Q1485" i="15"/>
  <c r="Q1486" i="15"/>
  <c r="Q2" i="15"/>
  <c r="P3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408" i="15"/>
  <c r="P409" i="15"/>
  <c r="P410" i="15"/>
  <c r="P411" i="15"/>
  <c r="P412" i="15"/>
  <c r="P413" i="15"/>
  <c r="P414" i="15"/>
  <c r="P415" i="15"/>
  <c r="P416" i="15"/>
  <c r="P417" i="15"/>
  <c r="P418" i="15"/>
  <c r="P419" i="15"/>
  <c r="P420" i="15"/>
  <c r="P421" i="15"/>
  <c r="P422" i="15"/>
  <c r="P423" i="15"/>
  <c r="P424" i="15"/>
  <c r="P425" i="15"/>
  <c r="P426" i="15"/>
  <c r="P427" i="15"/>
  <c r="P428" i="15"/>
  <c r="P429" i="15"/>
  <c r="P430" i="15"/>
  <c r="P431" i="15"/>
  <c r="P432" i="15"/>
  <c r="P433" i="15"/>
  <c r="P434" i="15"/>
  <c r="P435" i="15"/>
  <c r="P436" i="15"/>
  <c r="P437" i="15"/>
  <c r="P438" i="15"/>
  <c r="P439" i="15"/>
  <c r="P440" i="15"/>
  <c r="P441" i="15"/>
  <c r="P442" i="15"/>
  <c r="P443" i="15"/>
  <c r="P444" i="15"/>
  <c r="P445" i="15"/>
  <c r="P446" i="15"/>
  <c r="P447" i="15"/>
  <c r="P448" i="15"/>
  <c r="P449" i="15"/>
  <c r="P450" i="15"/>
  <c r="P451" i="15"/>
  <c r="P452" i="15"/>
  <c r="P453" i="15"/>
  <c r="P454" i="15"/>
  <c r="P455" i="15"/>
  <c r="P456" i="15"/>
  <c r="P457" i="15"/>
  <c r="P458" i="15"/>
  <c r="P459" i="15"/>
  <c r="P460" i="15"/>
  <c r="P461" i="15"/>
  <c r="P462" i="15"/>
  <c r="P463" i="15"/>
  <c r="P464" i="15"/>
  <c r="P465" i="15"/>
  <c r="P466" i="15"/>
  <c r="P467" i="15"/>
  <c r="P468" i="15"/>
  <c r="P469" i="15"/>
  <c r="P470" i="15"/>
  <c r="P471" i="15"/>
  <c r="P472" i="15"/>
  <c r="P473" i="15"/>
  <c r="P474" i="15"/>
  <c r="P475" i="15"/>
  <c r="P476" i="15"/>
  <c r="P477" i="15"/>
  <c r="P478" i="15"/>
  <c r="P479" i="15"/>
  <c r="P480" i="15"/>
  <c r="P481" i="15"/>
  <c r="P482" i="15"/>
  <c r="P483" i="15"/>
  <c r="P484" i="15"/>
  <c r="P485" i="15"/>
  <c r="P486" i="15"/>
  <c r="P487" i="15"/>
  <c r="P488" i="15"/>
  <c r="P489" i="15"/>
  <c r="P490" i="15"/>
  <c r="P491" i="15"/>
  <c r="P492" i="15"/>
  <c r="P493" i="15"/>
  <c r="P494" i="15"/>
  <c r="P495" i="15"/>
  <c r="P496" i="15"/>
  <c r="P497" i="15"/>
  <c r="P498" i="15"/>
  <c r="P499" i="15"/>
  <c r="P500" i="15"/>
  <c r="P501" i="15"/>
  <c r="P502" i="15"/>
  <c r="P503" i="15"/>
  <c r="P504" i="15"/>
  <c r="P505" i="15"/>
  <c r="P506" i="15"/>
  <c r="P507" i="15"/>
  <c r="P508" i="15"/>
  <c r="P509" i="15"/>
  <c r="P510" i="15"/>
  <c r="P511" i="15"/>
  <c r="P512" i="15"/>
  <c r="P513" i="15"/>
  <c r="P514" i="15"/>
  <c r="P515" i="15"/>
  <c r="P516" i="15"/>
  <c r="P517" i="15"/>
  <c r="P518" i="15"/>
  <c r="P519" i="15"/>
  <c r="P520" i="15"/>
  <c r="P521" i="15"/>
  <c r="P522" i="15"/>
  <c r="P523" i="15"/>
  <c r="P524" i="15"/>
  <c r="P525" i="15"/>
  <c r="P526" i="15"/>
  <c r="P527" i="15"/>
  <c r="P528" i="15"/>
  <c r="P529" i="15"/>
  <c r="P530" i="15"/>
  <c r="P531" i="15"/>
  <c r="P532" i="15"/>
  <c r="P533" i="15"/>
  <c r="P534" i="15"/>
  <c r="P535" i="15"/>
  <c r="P536" i="15"/>
  <c r="P537" i="15"/>
  <c r="P538" i="15"/>
  <c r="P539" i="15"/>
  <c r="P540" i="15"/>
  <c r="P541" i="15"/>
  <c r="P542" i="15"/>
  <c r="P543" i="15"/>
  <c r="P544" i="15"/>
  <c r="P545" i="15"/>
  <c r="P546" i="15"/>
  <c r="P547" i="15"/>
  <c r="P548" i="15"/>
  <c r="P549" i="15"/>
  <c r="P550" i="15"/>
  <c r="P551" i="15"/>
  <c r="P552" i="15"/>
  <c r="P553" i="15"/>
  <c r="P554" i="15"/>
  <c r="P555" i="15"/>
  <c r="P556" i="15"/>
  <c r="P557" i="15"/>
  <c r="P558" i="15"/>
  <c r="P559" i="15"/>
  <c r="P560" i="15"/>
  <c r="P561" i="15"/>
  <c r="P562" i="15"/>
  <c r="P563" i="15"/>
  <c r="P564" i="15"/>
  <c r="P565" i="15"/>
  <c r="P566" i="15"/>
  <c r="P567" i="15"/>
  <c r="P568" i="15"/>
  <c r="P569" i="15"/>
  <c r="P570" i="15"/>
  <c r="P571" i="15"/>
  <c r="P572" i="15"/>
  <c r="P573" i="15"/>
  <c r="P574" i="15"/>
  <c r="P575" i="15"/>
  <c r="P576" i="15"/>
  <c r="P577" i="15"/>
  <c r="P578" i="15"/>
  <c r="P579" i="15"/>
  <c r="P580" i="15"/>
  <c r="P581" i="15"/>
  <c r="P582" i="15"/>
  <c r="P583" i="15"/>
  <c r="P584" i="15"/>
  <c r="P585" i="15"/>
  <c r="P586" i="15"/>
  <c r="P587" i="15"/>
  <c r="P588" i="15"/>
  <c r="P589" i="15"/>
  <c r="P590" i="15"/>
  <c r="P591" i="15"/>
  <c r="P592" i="15"/>
  <c r="P593" i="15"/>
  <c r="P594" i="15"/>
  <c r="P595" i="15"/>
  <c r="P596" i="15"/>
  <c r="P597" i="15"/>
  <c r="P598" i="15"/>
  <c r="P599" i="15"/>
  <c r="P600" i="15"/>
  <c r="P601" i="15"/>
  <c r="P602" i="15"/>
  <c r="P603" i="15"/>
  <c r="P604" i="15"/>
  <c r="P605" i="15"/>
  <c r="P606" i="15"/>
  <c r="P607" i="15"/>
  <c r="P608" i="15"/>
  <c r="P609" i="15"/>
  <c r="P610" i="15"/>
  <c r="P611" i="15"/>
  <c r="P612" i="15"/>
  <c r="P613" i="15"/>
  <c r="P614" i="15"/>
  <c r="P615" i="15"/>
  <c r="P616" i="15"/>
  <c r="P617" i="15"/>
  <c r="P618" i="15"/>
  <c r="P619" i="15"/>
  <c r="P620" i="15"/>
  <c r="P621" i="15"/>
  <c r="P622" i="15"/>
  <c r="P623" i="15"/>
  <c r="P624" i="15"/>
  <c r="P625" i="15"/>
  <c r="P626" i="15"/>
  <c r="P627" i="15"/>
  <c r="P628" i="15"/>
  <c r="P629" i="15"/>
  <c r="P630" i="15"/>
  <c r="P631" i="15"/>
  <c r="P632" i="15"/>
  <c r="P633" i="15"/>
  <c r="P634" i="15"/>
  <c r="P635" i="15"/>
  <c r="P636" i="15"/>
  <c r="P637" i="15"/>
  <c r="P638" i="15"/>
  <c r="P639" i="15"/>
  <c r="P640" i="15"/>
  <c r="P641" i="15"/>
  <c r="P642" i="15"/>
  <c r="P643" i="15"/>
  <c r="P644" i="15"/>
  <c r="P645" i="15"/>
  <c r="P646" i="15"/>
  <c r="P647" i="15"/>
  <c r="P648" i="15"/>
  <c r="P649" i="15"/>
  <c r="P650" i="15"/>
  <c r="P651" i="15"/>
  <c r="P652" i="15"/>
  <c r="P653" i="15"/>
  <c r="P654" i="15"/>
  <c r="P655" i="15"/>
  <c r="P656" i="15"/>
  <c r="P657" i="15"/>
  <c r="P658" i="15"/>
  <c r="P659" i="15"/>
  <c r="P660" i="15"/>
  <c r="P661" i="15"/>
  <c r="P662" i="15"/>
  <c r="P663" i="15"/>
  <c r="P664" i="15"/>
  <c r="P665" i="15"/>
  <c r="P666" i="15"/>
  <c r="P667" i="15"/>
  <c r="P668" i="15"/>
  <c r="P669" i="15"/>
  <c r="P670" i="15"/>
  <c r="P671" i="15"/>
  <c r="P672" i="15"/>
  <c r="P673" i="15"/>
  <c r="P674" i="15"/>
  <c r="P675" i="15"/>
  <c r="P676" i="15"/>
  <c r="P677" i="15"/>
  <c r="P678" i="15"/>
  <c r="P679" i="15"/>
  <c r="P680" i="15"/>
  <c r="P681" i="15"/>
  <c r="P682" i="15"/>
  <c r="P683" i="15"/>
  <c r="P684" i="15"/>
  <c r="P685" i="15"/>
  <c r="P686" i="15"/>
  <c r="P687" i="15"/>
  <c r="P688" i="15"/>
  <c r="P689" i="15"/>
  <c r="P690" i="15"/>
  <c r="P691" i="15"/>
  <c r="P692" i="15"/>
  <c r="P693" i="15"/>
  <c r="P694" i="15"/>
  <c r="P695" i="15"/>
  <c r="P696" i="15"/>
  <c r="P697" i="15"/>
  <c r="P698" i="15"/>
  <c r="P699" i="15"/>
  <c r="P700" i="15"/>
  <c r="P701" i="15"/>
  <c r="P702" i="15"/>
  <c r="P703" i="15"/>
  <c r="P704" i="15"/>
  <c r="P705" i="15"/>
  <c r="P706" i="15"/>
  <c r="P707" i="15"/>
  <c r="P708" i="15"/>
  <c r="P709" i="15"/>
  <c r="P710" i="15"/>
  <c r="P711" i="15"/>
  <c r="P712" i="15"/>
  <c r="P713" i="15"/>
  <c r="P714" i="15"/>
  <c r="P715" i="15"/>
  <c r="P716" i="15"/>
  <c r="P717" i="15"/>
  <c r="P718" i="15"/>
  <c r="P719" i="15"/>
  <c r="P720" i="15"/>
  <c r="P721" i="15"/>
  <c r="P722" i="15"/>
  <c r="P723" i="15"/>
  <c r="P724" i="15"/>
  <c r="P725" i="15"/>
  <c r="P726" i="15"/>
  <c r="P727" i="15"/>
  <c r="P728" i="15"/>
  <c r="P729" i="15"/>
  <c r="P730" i="15"/>
  <c r="P731" i="15"/>
  <c r="P732" i="15"/>
  <c r="P733" i="15"/>
  <c r="P734" i="15"/>
  <c r="P735" i="15"/>
  <c r="P736" i="15"/>
  <c r="P737" i="15"/>
  <c r="P738" i="15"/>
  <c r="P739" i="15"/>
  <c r="P740" i="15"/>
  <c r="P741" i="15"/>
  <c r="P742" i="15"/>
  <c r="P743" i="15"/>
  <c r="P744" i="15"/>
  <c r="P745" i="15"/>
  <c r="P746" i="15"/>
  <c r="P747" i="15"/>
  <c r="P748" i="15"/>
  <c r="P749" i="15"/>
  <c r="P750" i="15"/>
  <c r="P751" i="15"/>
  <c r="P752" i="15"/>
  <c r="P753" i="15"/>
  <c r="P754" i="15"/>
  <c r="P755" i="15"/>
  <c r="P756" i="15"/>
  <c r="P757" i="15"/>
  <c r="P758" i="15"/>
  <c r="P759" i="15"/>
  <c r="P760" i="15"/>
  <c r="P761" i="15"/>
  <c r="P762" i="15"/>
  <c r="P763" i="15"/>
  <c r="P764" i="15"/>
  <c r="P765" i="15"/>
  <c r="P766" i="15"/>
  <c r="P767" i="15"/>
  <c r="P768" i="15"/>
  <c r="P769" i="15"/>
  <c r="P770" i="15"/>
  <c r="P771" i="15"/>
  <c r="P772" i="15"/>
  <c r="P773" i="15"/>
  <c r="P774" i="15"/>
  <c r="P775" i="15"/>
  <c r="P776" i="15"/>
  <c r="P777" i="15"/>
  <c r="P778" i="15"/>
  <c r="P779" i="15"/>
  <c r="P780" i="15"/>
  <c r="P781" i="15"/>
  <c r="P782" i="15"/>
  <c r="P783" i="15"/>
  <c r="P784" i="15"/>
  <c r="P785" i="15"/>
  <c r="P786" i="15"/>
  <c r="P787" i="15"/>
  <c r="P788" i="15"/>
  <c r="P789" i="15"/>
  <c r="P790" i="15"/>
  <c r="P791" i="15"/>
  <c r="P792" i="15"/>
  <c r="P793" i="15"/>
  <c r="P794" i="15"/>
  <c r="P795" i="15"/>
  <c r="P796" i="15"/>
  <c r="P797" i="15"/>
  <c r="P798" i="15"/>
  <c r="P799" i="15"/>
  <c r="P800" i="15"/>
  <c r="P801" i="15"/>
  <c r="P802" i="15"/>
  <c r="P803" i="15"/>
  <c r="P804" i="15"/>
  <c r="P805" i="15"/>
  <c r="P806" i="15"/>
  <c r="P807" i="15"/>
  <c r="P808" i="15"/>
  <c r="P809" i="15"/>
  <c r="P810" i="15"/>
  <c r="P811" i="15"/>
  <c r="P812" i="15"/>
  <c r="P813" i="15"/>
  <c r="P814" i="15"/>
  <c r="P815" i="15"/>
  <c r="P816" i="15"/>
  <c r="P817" i="15"/>
  <c r="P818" i="15"/>
  <c r="P819" i="15"/>
  <c r="P820" i="15"/>
  <c r="P821" i="15"/>
  <c r="P822" i="15"/>
  <c r="P823" i="15"/>
  <c r="P824" i="15"/>
  <c r="P825" i="15"/>
  <c r="P826" i="15"/>
  <c r="P827" i="15"/>
  <c r="P828" i="15"/>
  <c r="P829" i="15"/>
  <c r="P830" i="15"/>
  <c r="P831" i="15"/>
  <c r="P832" i="15"/>
  <c r="P833" i="15"/>
  <c r="P834" i="15"/>
  <c r="P835" i="15"/>
  <c r="P836" i="15"/>
  <c r="P837" i="15"/>
  <c r="P838" i="15"/>
  <c r="P839" i="15"/>
  <c r="P840" i="15"/>
  <c r="P841" i="15"/>
  <c r="P842" i="15"/>
  <c r="P843" i="15"/>
  <c r="P844" i="15"/>
  <c r="P845" i="15"/>
  <c r="P846" i="15"/>
  <c r="P847" i="15"/>
  <c r="P848" i="15"/>
  <c r="P849" i="15"/>
  <c r="P850" i="15"/>
  <c r="P851" i="15"/>
  <c r="P852" i="15"/>
  <c r="P853" i="15"/>
  <c r="P854" i="15"/>
  <c r="P855" i="15"/>
  <c r="P856" i="15"/>
  <c r="P857" i="15"/>
  <c r="P858" i="15"/>
  <c r="P859" i="15"/>
  <c r="P860" i="15"/>
  <c r="P861" i="15"/>
  <c r="P862" i="15"/>
  <c r="P863" i="15"/>
  <c r="P864" i="15"/>
  <c r="P865" i="15"/>
  <c r="P866" i="15"/>
  <c r="P867" i="15"/>
  <c r="P868" i="15"/>
  <c r="P869" i="15"/>
  <c r="P870" i="15"/>
  <c r="P871" i="15"/>
  <c r="P872" i="15"/>
  <c r="P873" i="15"/>
  <c r="P874" i="15"/>
  <c r="P875" i="15"/>
  <c r="P876" i="15"/>
  <c r="P877" i="15"/>
  <c r="P878" i="15"/>
  <c r="P879" i="15"/>
  <c r="P880" i="15"/>
  <c r="P881" i="15"/>
  <c r="P882" i="15"/>
  <c r="P883" i="15"/>
  <c r="P884" i="15"/>
  <c r="P885" i="15"/>
  <c r="P886" i="15"/>
  <c r="P887" i="15"/>
  <c r="P888" i="15"/>
  <c r="P889" i="15"/>
  <c r="P890" i="15"/>
  <c r="P891" i="15"/>
  <c r="P892" i="15"/>
  <c r="P893" i="15"/>
  <c r="P894" i="15"/>
  <c r="P895" i="15"/>
  <c r="P896" i="15"/>
  <c r="P897" i="15"/>
  <c r="P898" i="15"/>
  <c r="P899" i="15"/>
  <c r="P900" i="15"/>
  <c r="P901" i="15"/>
  <c r="P902" i="15"/>
  <c r="P903" i="15"/>
  <c r="P904" i="15"/>
  <c r="P905" i="15"/>
  <c r="P906" i="15"/>
  <c r="P907" i="15"/>
  <c r="P908" i="15"/>
  <c r="P909" i="15"/>
  <c r="P910" i="15"/>
  <c r="P911" i="15"/>
  <c r="P912" i="15"/>
  <c r="P913" i="15"/>
  <c r="P914" i="15"/>
  <c r="P915" i="15"/>
  <c r="P916" i="15"/>
  <c r="P917" i="15"/>
  <c r="P918" i="15"/>
  <c r="P919" i="15"/>
  <c r="P920" i="15"/>
  <c r="P921" i="15"/>
  <c r="P922" i="15"/>
  <c r="P923" i="15"/>
  <c r="P924" i="15"/>
  <c r="P925" i="15"/>
  <c r="P926" i="15"/>
  <c r="P927" i="15"/>
  <c r="P928" i="15"/>
  <c r="P929" i="15"/>
  <c r="P930" i="15"/>
  <c r="P931" i="15"/>
  <c r="P932" i="15"/>
  <c r="P933" i="15"/>
  <c r="P934" i="15"/>
  <c r="P935" i="15"/>
  <c r="P936" i="15"/>
  <c r="P937" i="15"/>
  <c r="P938" i="15"/>
  <c r="P939" i="15"/>
  <c r="P940" i="15"/>
  <c r="P941" i="15"/>
  <c r="P942" i="15"/>
  <c r="P943" i="15"/>
  <c r="P944" i="15"/>
  <c r="P945" i="15"/>
  <c r="P946" i="15"/>
  <c r="P947" i="15"/>
  <c r="P948" i="15"/>
  <c r="P949" i="15"/>
  <c r="P950" i="15"/>
  <c r="P951" i="15"/>
  <c r="P952" i="15"/>
  <c r="P953" i="15"/>
  <c r="P954" i="15"/>
  <c r="P955" i="15"/>
  <c r="P956" i="15"/>
  <c r="P957" i="15"/>
  <c r="P958" i="15"/>
  <c r="P959" i="15"/>
  <c r="P960" i="15"/>
  <c r="P961" i="15"/>
  <c r="P962" i="15"/>
  <c r="P963" i="15"/>
  <c r="P964" i="15"/>
  <c r="P965" i="15"/>
  <c r="P966" i="15"/>
  <c r="P967" i="15"/>
  <c r="P968" i="15"/>
  <c r="P969" i="15"/>
  <c r="P970" i="15"/>
  <c r="P971" i="15"/>
  <c r="P972" i="15"/>
  <c r="P973" i="15"/>
  <c r="P974" i="15"/>
  <c r="P975" i="15"/>
  <c r="P976" i="15"/>
  <c r="P977" i="15"/>
  <c r="P978" i="15"/>
  <c r="P979" i="15"/>
  <c r="P980" i="15"/>
  <c r="P981" i="15"/>
  <c r="P982" i="15"/>
  <c r="P983" i="15"/>
  <c r="P984" i="15"/>
  <c r="P985" i="15"/>
  <c r="P986" i="15"/>
  <c r="P987" i="15"/>
  <c r="P988" i="15"/>
  <c r="P989" i="15"/>
  <c r="P990" i="15"/>
  <c r="P991" i="15"/>
  <c r="P992" i="15"/>
  <c r="P993" i="15"/>
  <c r="P994" i="15"/>
  <c r="P995" i="15"/>
  <c r="P996" i="15"/>
  <c r="P997" i="15"/>
  <c r="P998" i="15"/>
  <c r="P999" i="15"/>
  <c r="P1000" i="15"/>
  <c r="P1001" i="15"/>
  <c r="P1002" i="15"/>
  <c r="P1003" i="15"/>
  <c r="P1004" i="15"/>
  <c r="P1005" i="15"/>
  <c r="P1006" i="15"/>
  <c r="P1007" i="15"/>
  <c r="P1008" i="15"/>
  <c r="P1009" i="15"/>
  <c r="P1010" i="15"/>
  <c r="P1011" i="15"/>
  <c r="P1012" i="15"/>
  <c r="P1013" i="15"/>
  <c r="P1014" i="15"/>
  <c r="P1015" i="15"/>
  <c r="P1016" i="15"/>
  <c r="P1017" i="15"/>
  <c r="P1018" i="15"/>
  <c r="P1019" i="15"/>
  <c r="P1020" i="15"/>
  <c r="P1021" i="15"/>
  <c r="P1022" i="15"/>
  <c r="P1023" i="15"/>
  <c r="P1024" i="15"/>
  <c r="P1025" i="15"/>
  <c r="P1026" i="15"/>
  <c r="P1027" i="15"/>
  <c r="P1028" i="15"/>
  <c r="P1029" i="15"/>
  <c r="P1030" i="15"/>
  <c r="P1031" i="15"/>
  <c r="P1032" i="15"/>
  <c r="P1033" i="15"/>
  <c r="P1034" i="15"/>
  <c r="P1035" i="15"/>
  <c r="P1036" i="15"/>
  <c r="P1037" i="15"/>
  <c r="P1038" i="15"/>
  <c r="P1039" i="15"/>
  <c r="P1040" i="15"/>
  <c r="P1041" i="15"/>
  <c r="P1042" i="15"/>
  <c r="P1043" i="15"/>
  <c r="P1044" i="15"/>
  <c r="P1045" i="15"/>
  <c r="P1046" i="15"/>
  <c r="P1047" i="15"/>
  <c r="P1048" i="15"/>
  <c r="P1049" i="15"/>
  <c r="P1050" i="15"/>
  <c r="P1051" i="15"/>
  <c r="P1052" i="15"/>
  <c r="P1053" i="15"/>
  <c r="P1054" i="15"/>
  <c r="P1055" i="15"/>
  <c r="P1056" i="15"/>
  <c r="P1057" i="15"/>
  <c r="P1058" i="15"/>
  <c r="P1059" i="15"/>
  <c r="P1060" i="15"/>
  <c r="P1061" i="15"/>
  <c r="P1062" i="15"/>
  <c r="P1063" i="15"/>
  <c r="P1064" i="15"/>
  <c r="P1065" i="15"/>
  <c r="P1066" i="15"/>
  <c r="P1067" i="15"/>
  <c r="P1068" i="15"/>
  <c r="P1069" i="15"/>
  <c r="P1070" i="15"/>
  <c r="P1071" i="15"/>
  <c r="P1072" i="15"/>
  <c r="P1073" i="15"/>
  <c r="P1074" i="15"/>
  <c r="P1075" i="15"/>
  <c r="P1076" i="15"/>
  <c r="P1077" i="15"/>
  <c r="P1078" i="15"/>
  <c r="P1079" i="15"/>
  <c r="P1080" i="15"/>
  <c r="P1081" i="15"/>
  <c r="P1082" i="15"/>
  <c r="P1083" i="15"/>
  <c r="P1084" i="15"/>
  <c r="P1085" i="15"/>
  <c r="P1086" i="15"/>
  <c r="P1087" i="15"/>
  <c r="P1088" i="15"/>
  <c r="P1089" i="15"/>
  <c r="P1090" i="15"/>
  <c r="P1091" i="15"/>
  <c r="P1092" i="15"/>
  <c r="P1093" i="15"/>
  <c r="P1094" i="15"/>
  <c r="P1095" i="15"/>
  <c r="P1096" i="15"/>
  <c r="P1097" i="15"/>
  <c r="P1098" i="15"/>
  <c r="P1099" i="15"/>
  <c r="P1100" i="15"/>
  <c r="P1101" i="15"/>
  <c r="P1102" i="15"/>
  <c r="P1103" i="15"/>
  <c r="P1104" i="15"/>
  <c r="P1105" i="15"/>
  <c r="P1106" i="15"/>
  <c r="P1107" i="15"/>
  <c r="P1108" i="15"/>
  <c r="P1109" i="15"/>
  <c r="P1110" i="15"/>
  <c r="P1111" i="15"/>
  <c r="P1112" i="15"/>
  <c r="P1113" i="15"/>
  <c r="P1114" i="15"/>
  <c r="P1115" i="15"/>
  <c r="P1116" i="15"/>
  <c r="P1117" i="15"/>
  <c r="P1118" i="15"/>
  <c r="P1119" i="15"/>
  <c r="P1120" i="15"/>
  <c r="P1121" i="15"/>
  <c r="P1122" i="15"/>
  <c r="P1123" i="15"/>
  <c r="P1124" i="15"/>
  <c r="P1125" i="15"/>
  <c r="P1126" i="15"/>
  <c r="P1127" i="15"/>
  <c r="P1128" i="15"/>
  <c r="P1129" i="15"/>
  <c r="P1130" i="15"/>
  <c r="P1131" i="15"/>
  <c r="P1132" i="15"/>
  <c r="P1133" i="15"/>
  <c r="P1134" i="15"/>
  <c r="P1135" i="15"/>
  <c r="P1136" i="15"/>
  <c r="P1137" i="15"/>
  <c r="P1138" i="15"/>
  <c r="P1139" i="15"/>
  <c r="P1140" i="15"/>
  <c r="P1141" i="15"/>
  <c r="P1142" i="15"/>
  <c r="P1143" i="15"/>
  <c r="P1144" i="15"/>
  <c r="P1145" i="15"/>
  <c r="P1146" i="15"/>
  <c r="P1147" i="15"/>
  <c r="P1148" i="15"/>
  <c r="P1149" i="15"/>
  <c r="P1150" i="15"/>
  <c r="P1151" i="15"/>
  <c r="P1152" i="15"/>
  <c r="P1153" i="15"/>
  <c r="P1154" i="15"/>
  <c r="P1155" i="15"/>
  <c r="P1156" i="15"/>
  <c r="P1157" i="15"/>
  <c r="P1158" i="15"/>
  <c r="P1159" i="15"/>
  <c r="P1160" i="15"/>
  <c r="P1161" i="15"/>
  <c r="P1162" i="15"/>
  <c r="P1163" i="15"/>
  <c r="P1164" i="15"/>
  <c r="P1165" i="15"/>
  <c r="P1166" i="15"/>
  <c r="P1167" i="15"/>
  <c r="P1168" i="15"/>
  <c r="P1169" i="15"/>
  <c r="P1170" i="15"/>
  <c r="P1171" i="15"/>
  <c r="P1172" i="15"/>
  <c r="P1173" i="15"/>
  <c r="P1174" i="15"/>
  <c r="P1175" i="15"/>
  <c r="P1176" i="15"/>
  <c r="P1177" i="15"/>
  <c r="P1178" i="15"/>
  <c r="P1179" i="15"/>
  <c r="P1180" i="15"/>
  <c r="P1181" i="15"/>
  <c r="P1182" i="15"/>
  <c r="P1183" i="15"/>
  <c r="P1184" i="15"/>
  <c r="P1185" i="15"/>
  <c r="P1186" i="15"/>
  <c r="P1187" i="15"/>
  <c r="P1188" i="15"/>
  <c r="P1189" i="15"/>
  <c r="P1190" i="15"/>
  <c r="P1191" i="15"/>
  <c r="P1192" i="15"/>
  <c r="P1193" i="15"/>
  <c r="P1194" i="15"/>
  <c r="P1195" i="15"/>
  <c r="P1196" i="15"/>
  <c r="P1197" i="15"/>
  <c r="P1198" i="15"/>
  <c r="P1199" i="15"/>
  <c r="P1200" i="15"/>
  <c r="P1201" i="15"/>
  <c r="P1202" i="15"/>
  <c r="P1203" i="15"/>
  <c r="P1204" i="15"/>
  <c r="P1205" i="15"/>
  <c r="P1206" i="15"/>
  <c r="P1207" i="15"/>
  <c r="P1208" i="15"/>
  <c r="P1209" i="15"/>
  <c r="P1210" i="15"/>
  <c r="P1211" i="15"/>
  <c r="P1212" i="15"/>
  <c r="P1213" i="15"/>
  <c r="P1214" i="15"/>
  <c r="P1215" i="15"/>
  <c r="P1216" i="15"/>
  <c r="P1217" i="15"/>
  <c r="P1218" i="15"/>
  <c r="P1219" i="15"/>
  <c r="P1220" i="15"/>
  <c r="P1221" i="15"/>
  <c r="P1222" i="15"/>
  <c r="P1223" i="15"/>
  <c r="P1224" i="15"/>
  <c r="P1225" i="15"/>
  <c r="P1226" i="15"/>
  <c r="P1227" i="15"/>
  <c r="P1228" i="15"/>
  <c r="P1229" i="15"/>
  <c r="P1230" i="15"/>
  <c r="P1231" i="15"/>
  <c r="P1232" i="15"/>
  <c r="P1233" i="15"/>
  <c r="P1234" i="15"/>
  <c r="P1235" i="15"/>
  <c r="P1236" i="15"/>
  <c r="P1237" i="15"/>
  <c r="P1238" i="15"/>
  <c r="P1239" i="15"/>
  <c r="P1240" i="15"/>
  <c r="P1241" i="15"/>
  <c r="P1242" i="15"/>
  <c r="P1243" i="15"/>
  <c r="P1244" i="15"/>
  <c r="P1245" i="15"/>
  <c r="P1246" i="15"/>
  <c r="P1247" i="15"/>
  <c r="P1248" i="15"/>
  <c r="P1249" i="15"/>
  <c r="P1250" i="15"/>
  <c r="P1251" i="15"/>
  <c r="P1252" i="15"/>
  <c r="P1253" i="15"/>
  <c r="P1254" i="15"/>
  <c r="P1255" i="15"/>
  <c r="P1256" i="15"/>
  <c r="P1257" i="15"/>
  <c r="P1258" i="15"/>
  <c r="P1259" i="15"/>
  <c r="P1260" i="15"/>
  <c r="P1261" i="15"/>
  <c r="P1262" i="15"/>
  <c r="P1263" i="15"/>
  <c r="P1264" i="15"/>
  <c r="P1265" i="15"/>
  <c r="P1266" i="15"/>
  <c r="P1267" i="15"/>
  <c r="P1268" i="15"/>
  <c r="P1269" i="15"/>
  <c r="P1270" i="15"/>
  <c r="P1271" i="15"/>
  <c r="P1272" i="15"/>
  <c r="P1273" i="15"/>
  <c r="P1274" i="15"/>
  <c r="P1275" i="15"/>
  <c r="P1276" i="15"/>
  <c r="P1277" i="15"/>
  <c r="P1278" i="15"/>
  <c r="P1279" i="15"/>
  <c r="P1280" i="15"/>
  <c r="P1281" i="15"/>
  <c r="P1282" i="15"/>
  <c r="P1283" i="15"/>
  <c r="P1284" i="15"/>
  <c r="P1285" i="15"/>
  <c r="P1286" i="15"/>
  <c r="P1287" i="15"/>
  <c r="P1288" i="15"/>
  <c r="P1289" i="15"/>
  <c r="P1290" i="15"/>
  <c r="P1291" i="15"/>
  <c r="P1292" i="15"/>
  <c r="P1293" i="15"/>
  <c r="P1294" i="15"/>
  <c r="P1295" i="15"/>
  <c r="P1296" i="15"/>
  <c r="P1297" i="15"/>
  <c r="P1298" i="15"/>
  <c r="P1299" i="15"/>
  <c r="P1300" i="15"/>
  <c r="P1301" i="15"/>
  <c r="P1302" i="15"/>
  <c r="P1303" i="15"/>
  <c r="P1304" i="15"/>
  <c r="P1305" i="15"/>
  <c r="P1306" i="15"/>
  <c r="P1307" i="15"/>
  <c r="P1308" i="15"/>
  <c r="P1309" i="15"/>
  <c r="P1310" i="15"/>
  <c r="P1311" i="15"/>
  <c r="P1312" i="15"/>
  <c r="P1313" i="15"/>
  <c r="P1314" i="15"/>
  <c r="P1315" i="15"/>
  <c r="P1316" i="15"/>
  <c r="P1317" i="15"/>
  <c r="P1318" i="15"/>
  <c r="P1319" i="15"/>
  <c r="P1320" i="15"/>
  <c r="P1321" i="15"/>
  <c r="P1322" i="15"/>
  <c r="P1323" i="15"/>
  <c r="P1324" i="15"/>
  <c r="P1325" i="15"/>
  <c r="P1326" i="15"/>
  <c r="P1327" i="15"/>
  <c r="P1328" i="15"/>
  <c r="P1329" i="15"/>
  <c r="P1330" i="15"/>
  <c r="P1331" i="15"/>
  <c r="P1332" i="15"/>
  <c r="P1333" i="15"/>
  <c r="P1334" i="15"/>
  <c r="P1335" i="15"/>
  <c r="P1336" i="15"/>
  <c r="P1337" i="15"/>
  <c r="P1338" i="15"/>
  <c r="P1339" i="15"/>
  <c r="P1340" i="15"/>
  <c r="P1341" i="15"/>
  <c r="P1342" i="15"/>
  <c r="P1343" i="15"/>
  <c r="P1344" i="15"/>
  <c r="P1345" i="15"/>
  <c r="P1346" i="15"/>
  <c r="P1347" i="15"/>
  <c r="P1348" i="15"/>
  <c r="P1349" i="15"/>
  <c r="P1350" i="15"/>
  <c r="P1351" i="15"/>
  <c r="P1352" i="15"/>
  <c r="P1353" i="15"/>
  <c r="P1354" i="15"/>
  <c r="P1355" i="15"/>
  <c r="P1356" i="15"/>
  <c r="P1357" i="15"/>
  <c r="P1358" i="15"/>
  <c r="P1359" i="15"/>
  <c r="P1360" i="15"/>
  <c r="P1361" i="15"/>
  <c r="P1362" i="15"/>
  <c r="P1363" i="15"/>
  <c r="P1364" i="15"/>
  <c r="P1365" i="15"/>
  <c r="P1366" i="15"/>
  <c r="P1367" i="15"/>
  <c r="P1368" i="15"/>
  <c r="P1369" i="15"/>
  <c r="P1370" i="15"/>
  <c r="P1371" i="15"/>
  <c r="P1372" i="15"/>
  <c r="P1373" i="15"/>
  <c r="P1374" i="15"/>
  <c r="P1375" i="15"/>
  <c r="P1376" i="15"/>
  <c r="P1377" i="15"/>
  <c r="P1378" i="15"/>
  <c r="P1379" i="15"/>
  <c r="P1380" i="15"/>
  <c r="P1381" i="15"/>
  <c r="P1382" i="15"/>
  <c r="P1383" i="15"/>
  <c r="P1384" i="15"/>
  <c r="P1385" i="15"/>
  <c r="P1386" i="15"/>
  <c r="P1387" i="15"/>
  <c r="P1388" i="15"/>
  <c r="P1389" i="15"/>
  <c r="P1390" i="15"/>
  <c r="P1391" i="15"/>
  <c r="P1392" i="15"/>
  <c r="P1393" i="15"/>
  <c r="P1394" i="15"/>
  <c r="P1395" i="15"/>
  <c r="P1396" i="15"/>
  <c r="P1397" i="15"/>
  <c r="P1398" i="15"/>
  <c r="P1399" i="15"/>
  <c r="P1400" i="15"/>
  <c r="P1401" i="15"/>
  <c r="P1402" i="15"/>
  <c r="P1403" i="15"/>
  <c r="P1404" i="15"/>
  <c r="P1405" i="15"/>
  <c r="P1406" i="15"/>
  <c r="P1407" i="15"/>
  <c r="P1408" i="15"/>
  <c r="P1409" i="15"/>
  <c r="P1410" i="15"/>
  <c r="P1411" i="15"/>
  <c r="P1412" i="15"/>
  <c r="P1413" i="15"/>
  <c r="P1414" i="15"/>
  <c r="P1415" i="15"/>
  <c r="P1416" i="15"/>
  <c r="P1417" i="15"/>
  <c r="P1418" i="15"/>
  <c r="P1419" i="15"/>
  <c r="P1420" i="15"/>
  <c r="P1421" i="15"/>
  <c r="P1422" i="15"/>
  <c r="P1423" i="15"/>
  <c r="P1424" i="15"/>
  <c r="P1425" i="15"/>
  <c r="P1426" i="15"/>
  <c r="P1427" i="15"/>
  <c r="P1428" i="15"/>
  <c r="P1429" i="15"/>
  <c r="P1430" i="15"/>
  <c r="P1431" i="15"/>
  <c r="P1432" i="15"/>
  <c r="P1433" i="15"/>
  <c r="P1434" i="15"/>
  <c r="P1435" i="15"/>
  <c r="P1436" i="15"/>
  <c r="P1437" i="15"/>
  <c r="P1438" i="15"/>
  <c r="P1439" i="15"/>
  <c r="P1440" i="15"/>
  <c r="P1441" i="15"/>
  <c r="P1442" i="15"/>
  <c r="P1443" i="15"/>
  <c r="P1444" i="15"/>
  <c r="P1445" i="15"/>
  <c r="P1446" i="15"/>
  <c r="P1447" i="15"/>
  <c r="P1448" i="15"/>
  <c r="P1449" i="15"/>
  <c r="P1450" i="15"/>
  <c r="P1451" i="15"/>
  <c r="P1452" i="15"/>
  <c r="P1453" i="15"/>
  <c r="P1454" i="15"/>
  <c r="P1455" i="15"/>
  <c r="P1456" i="15"/>
  <c r="P1457" i="15"/>
  <c r="P1458" i="15"/>
  <c r="P1459" i="15"/>
  <c r="P1460" i="15"/>
  <c r="P1461" i="15"/>
  <c r="P1462" i="15"/>
  <c r="P1463" i="15"/>
  <c r="P1464" i="15"/>
  <c r="P1465" i="15"/>
  <c r="P1466" i="15"/>
  <c r="P1467" i="15"/>
  <c r="P1468" i="15"/>
  <c r="P1469" i="15"/>
  <c r="P1470" i="15"/>
  <c r="P1471" i="15"/>
  <c r="P1472" i="15"/>
  <c r="P1473" i="15"/>
  <c r="P1474" i="15"/>
  <c r="P1475" i="15"/>
  <c r="P1476" i="15"/>
  <c r="P1477" i="15"/>
  <c r="P1478" i="15"/>
  <c r="P1479" i="15"/>
  <c r="P1480" i="15"/>
  <c r="P1481" i="15"/>
  <c r="P1482" i="15"/>
  <c r="P1483" i="15"/>
  <c r="P1484" i="15"/>
  <c r="P1485" i="15"/>
  <c r="P1486" i="15"/>
  <c r="P2" i="15"/>
  <c r="E24" i="13"/>
  <c r="E25" i="13"/>
  <c r="E24" i="9"/>
  <c r="E25" i="9"/>
  <c r="C5002" i="8"/>
  <c r="B5002" i="8"/>
  <c r="S5" i="5"/>
  <c r="R5" i="5"/>
  <c r="Q5" i="5"/>
  <c r="P5" i="5"/>
  <c r="S4" i="5"/>
  <c r="R4" i="5"/>
  <c r="Q4" i="5"/>
  <c r="P4" i="5"/>
  <c r="S3" i="5"/>
  <c r="R3" i="5"/>
  <c r="Q3" i="5"/>
  <c r="P3" i="5"/>
  <c r="S2" i="5"/>
  <c r="R2" i="5"/>
  <c r="J1273" i="5" s="1"/>
  <c r="Q2" i="5"/>
  <c r="H1833" i="5" s="1"/>
  <c r="P2" i="5"/>
  <c r="D312" i="4"/>
  <c r="B312" i="4"/>
  <c r="C312" i="4"/>
  <c r="B5002" i="1"/>
  <c r="C5002" i="1"/>
  <c r="H2" i="5" l="1"/>
  <c r="J2" i="5"/>
  <c r="L2013" i="5"/>
  <c r="H3" i="5"/>
  <c r="F1332" i="5"/>
  <c r="J3" i="5"/>
  <c r="J4" i="5"/>
  <c r="H6" i="5"/>
  <c r="L8" i="5"/>
  <c r="F11" i="5"/>
  <c r="J13" i="5"/>
  <c r="H18" i="5"/>
  <c r="L20" i="5"/>
  <c r="F23" i="5"/>
  <c r="J25" i="5"/>
  <c r="H30" i="5"/>
  <c r="L32" i="5"/>
  <c r="F35" i="5"/>
  <c r="J37" i="5"/>
  <c r="H42" i="5"/>
  <c r="L44" i="5"/>
  <c r="F47" i="5"/>
  <c r="J49" i="5"/>
  <c r="H54" i="5"/>
  <c r="L56" i="5"/>
  <c r="F59" i="5"/>
  <c r="J61" i="5"/>
  <c r="H66" i="5"/>
  <c r="L68" i="5"/>
  <c r="F71" i="5"/>
  <c r="J73" i="5"/>
  <c r="H78" i="5"/>
  <c r="L80" i="5"/>
  <c r="F83" i="5"/>
  <c r="J85" i="5"/>
  <c r="H90" i="5"/>
  <c r="L92" i="5"/>
  <c r="F95" i="5"/>
  <c r="J97" i="5"/>
  <c r="H102" i="5"/>
  <c r="L104" i="5"/>
  <c r="F107" i="5"/>
  <c r="J109" i="5"/>
  <c r="H114" i="5"/>
  <c r="L116" i="5"/>
  <c r="F119" i="5"/>
  <c r="J121" i="5"/>
  <c r="H126" i="5"/>
  <c r="L128" i="5"/>
  <c r="F131" i="5"/>
  <c r="J133" i="5"/>
  <c r="H138" i="5"/>
  <c r="L140" i="5"/>
  <c r="F143" i="5"/>
  <c r="J145" i="5"/>
  <c r="H150" i="5"/>
  <c r="L152" i="5"/>
  <c r="F155" i="5"/>
  <c r="J157" i="5"/>
  <c r="H162" i="5"/>
  <c r="L164" i="5"/>
  <c r="F167" i="5"/>
  <c r="J169" i="5"/>
  <c r="H174" i="5"/>
  <c r="L176" i="5"/>
  <c r="F179" i="5"/>
  <c r="J181" i="5"/>
  <c r="H186" i="5"/>
  <c r="L188" i="5"/>
  <c r="F191" i="5"/>
  <c r="J193" i="5"/>
  <c r="H198" i="5"/>
  <c r="L200" i="5"/>
  <c r="F203" i="5"/>
  <c r="J205" i="5"/>
  <c r="H210" i="5"/>
  <c r="L212" i="5"/>
  <c r="F215" i="5"/>
  <c r="J217" i="5"/>
  <c r="H222" i="5"/>
  <c r="L224" i="5"/>
  <c r="F227" i="5"/>
  <c r="J229" i="5"/>
  <c r="H234" i="5"/>
  <c r="L236" i="5"/>
  <c r="F239" i="5"/>
  <c r="J241" i="5"/>
  <c r="H246" i="5"/>
  <c r="L248" i="5"/>
  <c r="F251" i="5"/>
  <c r="J253" i="5"/>
  <c r="H258" i="5"/>
  <c r="L260" i="5"/>
  <c r="F263" i="5"/>
  <c r="J265" i="5"/>
  <c r="H270" i="5"/>
  <c r="L272" i="5"/>
  <c r="F275" i="5"/>
  <c r="J277" i="5"/>
  <c r="H282" i="5"/>
  <c r="L284" i="5"/>
  <c r="F287" i="5"/>
  <c r="J289" i="5"/>
  <c r="H294" i="5"/>
  <c r="L296" i="5"/>
  <c r="F299" i="5"/>
  <c r="J301" i="5"/>
  <c r="H306" i="5"/>
  <c r="L308" i="5"/>
  <c r="F311" i="5"/>
  <c r="J313" i="5"/>
  <c r="H318" i="5"/>
  <c r="L320" i="5"/>
  <c r="F323" i="5"/>
  <c r="J325" i="5"/>
  <c r="H330" i="5"/>
  <c r="L332" i="5"/>
  <c r="F335" i="5"/>
  <c r="J337" i="5"/>
  <c r="H342" i="5"/>
  <c r="L344" i="5"/>
  <c r="F347" i="5"/>
  <c r="J349" i="5"/>
  <c r="H354" i="5"/>
  <c r="L356" i="5"/>
  <c r="F359" i="5"/>
  <c r="J361" i="5"/>
  <c r="H366" i="5"/>
  <c r="L368" i="5"/>
  <c r="F371" i="5"/>
  <c r="J373" i="5"/>
  <c r="H378" i="5"/>
  <c r="L380" i="5"/>
  <c r="F383" i="5"/>
  <c r="J385" i="5"/>
  <c r="H390" i="5"/>
  <c r="L392" i="5"/>
  <c r="F395" i="5"/>
  <c r="J397" i="5"/>
  <c r="H402" i="5"/>
  <c r="L404" i="5"/>
  <c r="F407" i="5"/>
  <c r="J409" i="5"/>
  <c r="H414" i="5"/>
  <c r="L416" i="5"/>
  <c r="F419" i="5"/>
  <c r="J421" i="5"/>
  <c r="H426" i="5"/>
  <c r="L428" i="5"/>
  <c r="F431" i="5"/>
  <c r="J433" i="5"/>
  <c r="H438" i="5"/>
  <c r="L440" i="5"/>
  <c r="F443" i="5"/>
  <c r="J445" i="5"/>
  <c r="H450" i="5"/>
  <c r="F453" i="5"/>
  <c r="L461" i="5"/>
  <c r="L464" i="5"/>
  <c r="J467" i="5"/>
  <c r="H470" i="5"/>
  <c r="H473" i="5"/>
  <c r="F476" i="5"/>
  <c r="F479" i="5"/>
  <c r="L484" i="5"/>
  <c r="L487" i="5"/>
  <c r="J490" i="5"/>
  <c r="J493" i="5"/>
  <c r="H496" i="5"/>
  <c r="F499" i="5"/>
  <c r="F502" i="5"/>
  <c r="L510" i="5"/>
  <c r="J513" i="5"/>
  <c r="J516" i="5"/>
  <c r="H519" i="5"/>
  <c r="H522" i="5"/>
  <c r="F525" i="5"/>
  <c r="L533" i="5"/>
  <c r="L536" i="5"/>
  <c r="J539" i="5"/>
  <c r="H542" i="5"/>
  <c r="H545" i="5"/>
  <c r="F548" i="5"/>
  <c r="F551" i="5"/>
  <c r="L556" i="5"/>
  <c r="L559" i="5"/>
  <c r="J562" i="5"/>
  <c r="J565" i="5"/>
  <c r="H568" i="5"/>
  <c r="F571" i="5"/>
  <c r="F574" i="5"/>
  <c r="L582" i="5"/>
  <c r="J585" i="5"/>
  <c r="J588" i="5"/>
  <c r="H591" i="5"/>
  <c r="H594" i="5"/>
  <c r="F597" i="5"/>
  <c r="H606" i="5"/>
  <c r="H609" i="5"/>
  <c r="J612" i="5"/>
  <c r="F622" i="5"/>
  <c r="J625" i="5"/>
  <c r="J628" i="5"/>
  <c r="L631" i="5"/>
  <c r="F635" i="5"/>
  <c r="F638" i="5"/>
  <c r="H641" i="5"/>
  <c r="L644" i="5"/>
  <c r="L647" i="5"/>
  <c r="H654" i="5"/>
  <c r="H657" i="5"/>
  <c r="J660" i="5"/>
  <c r="F670" i="5"/>
  <c r="J673" i="5"/>
  <c r="J676" i="5"/>
  <c r="L679" i="5"/>
  <c r="F683" i="5"/>
  <c r="F686" i="5"/>
  <c r="H689" i="5"/>
  <c r="L692" i="5"/>
  <c r="L695" i="5"/>
  <c r="H702" i="5"/>
  <c r="H705" i="5"/>
  <c r="J708" i="5"/>
  <c r="F718" i="5"/>
  <c r="J721" i="5"/>
  <c r="J724" i="5"/>
  <c r="L727" i="5"/>
  <c r="F731" i="5"/>
  <c r="F734" i="5"/>
  <c r="H737" i="5"/>
  <c r="L740" i="5"/>
  <c r="L743" i="5"/>
  <c r="H750" i="5"/>
  <c r="H753" i="5"/>
  <c r="J756" i="5"/>
  <c r="F766" i="5"/>
  <c r="J769" i="5"/>
  <c r="J772" i="5"/>
  <c r="L775" i="5"/>
  <c r="F779" i="5"/>
  <c r="F782" i="5"/>
  <c r="H785" i="5"/>
  <c r="L788" i="5"/>
  <c r="L791" i="5"/>
  <c r="F795" i="5"/>
  <c r="L798" i="5"/>
  <c r="H802" i="5"/>
  <c r="J809" i="5"/>
  <c r="F813" i="5"/>
  <c r="L816" i="5"/>
  <c r="L820" i="5"/>
  <c r="H825" i="5"/>
  <c r="H830" i="5"/>
  <c r="L836" i="5"/>
  <c r="F842" i="5"/>
  <c r="H848" i="5"/>
  <c r="L853" i="5"/>
  <c r="L860" i="5"/>
  <c r="F877" i="5"/>
  <c r="L886" i="5"/>
  <c r="J897" i="5"/>
  <c r="H926" i="5"/>
  <c r="L940" i="5"/>
  <c r="L988" i="5"/>
  <c r="J1017" i="5"/>
  <c r="H1046" i="5"/>
  <c r="F1075" i="5"/>
  <c r="L1132" i="5"/>
  <c r="J1161" i="5"/>
  <c r="H1190" i="5"/>
  <c r="F1219" i="5"/>
  <c r="H1309" i="5"/>
  <c r="J1378" i="5"/>
  <c r="H1473" i="5"/>
  <c r="H1602" i="5"/>
  <c r="F1775" i="5"/>
  <c r="J6" i="5"/>
  <c r="H11" i="5"/>
  <c r="L13" i="5"/>
  <c r="F16" i="5"/>
  <c r="J18" i="5"/>
  <c r="H23" i="5"/>
  <c r="L25" i="5"/>
  <c r="F28" i="5"/>
  <c r="J30" i="5"/>
  <c r="H35" i="5"/>
  <c r="L37" i="5"/>
  <c r="F40" i="5"/>
  <c r="J42" i="5"/>
  <c r="H47" i="5"/>
  <c r="L49" i="5"/>
  <c r="F52" i="5"/>
  <c r="J54" i="5"/>
  <c r="H59" i="5"/>
  <c r="L61" i="5"/>
  <c r="F64" i="5"/>
  <c r="J66" i="5"/>
  <c r="H71" i="5"/>
  <c r="L73" i="5"/>
  <c r="F76" i="5"/>
  <c r="J78" i="5"/>
  <c r="H83" i="5"/>
  <c r="L85" i="5"/>
  <c r="F88" i="5"/>
  <c r="J90" i="5"/>
  <c r="H95" i="5"/>
  <c r="L97" i="5"/>
  <c r="F100" i="5"/>
  <c r="J102" i="5"/>
  <c r="H107" i="5"/>
  <c r="L109" i="5"/>
  <c r="F112" i="5"/>
  <c r="J114" i="5"/>
  <c r="H119" i="5"/>
  <c r="L121" i="5"/>
  <c r="F124" i="5"/>
  <c r="J126" i="5"/>
  <c r="H131" i="5"/>
  <c r="L133" i="5"/>
  <c r="F136" i="5"/>
  <c r="J138" i="5"/>
  <c r="H143" i="5"/>
  <c r="L145" i="5"/>
  <c r="F148" i="5"/>
  <c r="J150" i="5"/>
  <c r="H155" i="5"/>
  <c r="L157" i="5"/>
  <c r="F160" i="5"/>
  <c r="J162" i="5"/>
  <c r="H167" i="5"/>
  <c r="L169" i="5"/>
  <c r="F172" i="5"/>
  <c r="J174" i="5"/>
  <c r="H179" i="5"/>
  <c r="L181" i="5"/>
  <c r="F184" i="5"/>
  <c r="J186" i="5"/>
  <c r="H191" i="5"/>
  <c r="L193" i="5"/>
  <c r="F196" i="5"/>
  <c r="J198" i="5"/>
  <c r="H203" i="5"/>
  <c r="L205" i="5"/>
  <c r="F208" i="5"/>
  <c r="J210" i="5"/>
  <c r="H215" i="5"/>
  <c r="L217" i="5"/>
  <c r="F220" i="5"/>
  <c r="J222" i="5"/>
  <c r="H227" i="5"/>
  <c r="L229" i="5"/>
  <c r="F232" i="5"/>
  <c r="J234" i="5"/>
  <c r="H239" i="5"/>
  <c r="L241" i="5"/>
  <c r="F244" i="5"/>
  <c r="J246" i="5"/>
  <c r="H251" i="5"/>
  <c r="L253" i="5"/>
  <c r="F256" i="5"/>
  <c r="J258" i="5"/>
  <c r="H263" i="5"/>
  <c r="L265" i="5"/>
  <c r="F268" i="5"/>
  <c r="J270" i="5"/>
  <c r="H275" i="5"/>
  <c r="L277" i="5"/>
  <c r="F280" i="5"/>
  <c r="J282" i="5"/>
  <c r="H287" i="5"/>
  <c r="L289" i="5"/>
  <c r="F292" i="5"/>
  <c r="J294" i="5"/>
  <c r="H299" i="5"/>
  <c r="L301" i="5"/>
  <c r="F304" i="5"/>
  <c r="J306" i="5"/>
  <c r="H311" i="5"/>
  <c r="L313" i="5"/>
  <c r="F316" i="5"/>
  <c r="J318" i="5"/>
  <c r="H323" i="5"/>
  <c r="L325" i="5"/>
  <c r="F328" i="5"/>
  <c r="J330" i="5"/>
  <c r="H335" i="5"/>
  <c r="L337" i="5"/>
  <c r="F340" i="5"/>
  <c r="J342" i="5"/>
  <c r="H347" i="5"/>
  <c r="L349" i="5"/>
  <c r="F352" i="5"/>
  <c r="J354" i="5"/>
  <c r="H359" i="5"/>
  <c r="L361" i="5"/>
  <c r="F364" i="5"/>
  <c r="J366" i="5"/>
  <c r="H371" i="5"/>
  <c r="L373" i="5"/>
  <c r="F376" i="5"/>
  <c r="J378" i="5"/>
  <c r="H383" i="5"/>
  <c r="L385" i="5"/>
  <c r="F388" i="5"/>
  <c r="J390" i="5"/>
  <c r="H395" i="5"/>
  <c r="L397" i="5"/>
  <c r="F400" i="5"/>
  <c r="J402" i="5"/>
  <c r="H407" i="5"/>
  <c r="L409" i="5"/>
  <c r="F412" i="5"/>
  <c r="J414" i="5"/>
  <c r="H419" i="5"/>
  <c r="L421" i="5"/>
  <c r="F424" i="5"/>
  <c r="J426" i="5"/>
  <c r="H431" i="5"/>
  <c r="L433" i="5"/>
  <c r="F436" i="5"/>
  <c r="J438" i="5"/>
  <c r="H443" i="5"/>
  <c r="L445" i="5"/>
  <c r="F448" i="5"/>
  <c r="J450" i="5"/>
  <c r="H453" i="5"/>
  <c r="H456" i="5"/>
  <c r="F459" i="5"/>
  <c r="L467" i="5"/>
  <c r="L470" i="5"/>
  <c r="J473" i="5"/>
  <c r="H476" i="5"/>
  <c r="H479" i="5"/>
  <c r="F482" i="5"/>
  <c r="F485" i="5"/>
  <c r="L490" i="5"/>
  <c r="L493" i="5"/>
  <c r="J496" i="5"/>
  <c r="J499" i="5"/>
  <c r="H502" i="5"/>
  <c r="F505" i="5"/>
  <c r="F508" i="5"/>
  <c r="L516" i="5"/>
  <c r="J519" i="5"/>
  <c r="J522" i="5"/>
  <c r="H525" i="5"/>
  <c r="H528" i="5"/>
  <c r="F531" i="5"/>
  <c r="L539" i="5"/>
  <c r="L542" i="5"/>
  <c r="J545" i="5"/>
  <c r="H548" i="5"/>
  <c r="H551" i="5"/>
  <c r="F554" i="5"/>
  <c r="F557" i="5"/>
  <c r="L562" i="5"/>
  <c r="L565" i="5"/>
  <c r="J568" i="5"/>
  <c r="J571" i="5"/>
  <c r="H574" i="5"/>
  <c r="F577" i="5"/>
  <c r="F580" i="5"/>
  <c r="L588" i="5"/>
  <c r="J591" i="5"/>
  <c r="J594" i="5"/>
  <c r="H597" i="5"/>
  <c r="H600" i="5"/>
  <c r="F603" i="5"/>
  <c r="J606" i="5"/>
  <c r="J609" i="5"/>
  <c r="L612" i="5"/>
  <c r="F616" i="5"/>
  <c r="F619" i="5"/>
  <c r="H622" i="5"/>
  <c r="L625" i="5"/>
  <c r="L628" i="5"/>
  <c r="H635" i="5"/>
  <c r="H638" i="5"/>
  <c r="J641" i="5"/>
  <c r="F651" i="5"/>
  <c r="J654" i="5"/>
  <c r="J657" i="5"/>
  <c r="L660" i="5"/>
  <c r="F664" i="5"/>
  <c r="F667" i="5"/>
  <c r="H670" i="5"/>
  <c r="L673" i="5"/>
  <c r="L676" i="5"/>
  <c r="H683" i="5"/>
  <c r="H686" i="5"/>
  <c r="J689" i="5"/>
  <c r="F699" i="5"/>
  <c r="J702" i="5"/>
  <c r="J705" i="5"/>
  <c r="L708" i="5"/>
  <c r="F712" i="5"/>
  <c r="F715" i="5"/>
  <c r="H718" i="5"/>
  <c r="L721" i="5"/>
  <c r="L724" i="5"/>
  <c r="H731" i="5"/>
  <c r="H734" i="5"/>
  <c r="J737" i="5"/>
  <c r="F747" i="5"/>
  <c r="J750" i="5"/>
  <c r="J753" i="5"/>
  <c r="L756" i="5"/>
  <c r="F760" i="5"/>
  <c r="F763" i="5"/>
  <c r="H766" i="5"/>
  <c r="L769" i="5"/>
  <c r="L772" i="5"/>
  <c r="H779" i="5"/>
  <c r="H782" i="5"/>
  <c r="J785" i="5"/>
  <c r="J795" i="5"/>
  <c r="L802" i="5"/>
  <c r="F806" i="5"/>
  <c r="H813" i="5"/>
  <c r="F817" i="5"/>
  <c r="H821" i="5"/>
  <c r="J825" i="5"/>
  <c r="J831" i="5"/>
  <c r="H842" i="5"/>
  <c r="L848" i="5"/>
  <c r="F854" i="5"/>
  <c r="F868" i="5"/>
  <c r="J877" i="5"/>
  <c r="F887" i="5"/>
  <c r="F899" i="5"/>
  <c r="J913" i="5"/>
  <c r="H942" i="5"/>
  <c r="H962" i="5"/>
  <c r="F991" i="5"/>
  <c r="L1048" i="5"/>
  <c r="J1077" i="5"/>
  <c r="H1106" i="5"/>
  <c r="F1135" i="5"/>
  <c r="L1192" i="5"/>
  <c r="J1221" i="5"/>
  <c r="L1616" i="5"/>
  <c r="J1789" i="5"/>
  <c r="F5" i="5"/>
  <c r="L6" i="5"/>
  <c r="F9" i="5"/>
  <c r="J11" i="5"/>
  <c r="H16" i="5"/>
  <c r="L18" i="5"/>
  <c r="F21" i="5"/>
  <c r="J23" i="5"/>
  <c r="H28" i="5"/>
  <c r="L30" i="5"/>
  <c r="F33" i="5"/>
  <c r="J35" i="5"/>
  <c r="H40" i="5"/>
  <c r="L42" i="5"/>
  <c r="F45" i="5"/>
  <c r="J47" i="5"/>
  <c r="H52" i="5"/>
  <c r="L54" i="5"/>
  <c r="F57" i="5"/>
  <c r="J59" i="5"/>
  <c r="H64" i="5"/>
  <c r="L66" i="5"/>
  <c r="F69" i="5"/>
  <c r="J71" i="5"/>
  <c r="H76" i="5"/>
  <c r="L78" i="5"/>
  <c r="F81" i="5"/>
  <c r="J83" i="5"/>
  <c r="H88" i="5"/>
  <c r="L90" i="5"/>
  <c r="F93" i="5"/>
  <c r="J95" i="5"/>
  <c r="H100" i="5"/>
  <c r="L102" i="5"/>
  <c r="F105" i="5"/>
  <c r="J107" i="5"/>
  <c r="H112" i="5"/>
  <c r="L114" i="5"/>
  <c r="F117" i="5"/>
  <c r="J119" i="5"/>
  <c r="H124" i="5"/>
  <c r="L126" i="5"/>
  <c r="F129" i="5"/>
  <c r="J131" i="5"/>
  <c r="H136" i="5"/>
  <c r="L138" i="5"/>
  <c r="F141" i="5"/>
  <c r="J143" i="5"/>
  <c r="H148" i="5"/>
  <c r="L150" i="5"/>
  <c r="F153" i="5"/>
  <c r="J155" i="5"/>
  <c r="H160" i="5"/>
  <c r="L162" i="5"/>
  <c r="F165" i="5"/>
  <c r="J167" i="5"/>
  <c r="H172" i="5"/>
  <c r="L174" i="5"/>
  <c r="F177" i="5"/>
  <c r="J179" i="5"/>
  <c r="H184" i="5"/>
  <c r="L186" i="5"/>
  <c r="F189" i="5"/>
  <c r="J191" i="5"/>
  <c r="H196" i="5"/>
  <c r="L198" i="5"/>
  <c r="F201" i="5"/>
  <c r="J203" i="5"/>
  <c r="H208" i="5"/>
  <c r="L210" i="5"/>
  <c r="F213" i="5"/>
  <c r="J215" i="5"/>
  <c r="H220" i="5"/>
  <c r="L222" i="5"/>
  <c r="F225" i="5"/>
  <c r="J227" i="5"/>
  <c r="H232" i="5"/>
  <c r="L234" i="5"/>
  <c r="F237" i="5"/>
  <c r="J239" i="5"/>
  <c r="H244" i="5"/>
  <c r="L246" i="5"/>
  <c r="F249" i="5"/>
  <c r="J251" i="5"/>
  <c r="H256" i="5"/>
  <c r="L258" i="5"/>
  <c r="F261" i="5"/>
  <c r="J263" i="5"/>
  <c r="H268" i="5"/>
  <c r="L270" i="5"/>
  <c r="F273" i="5"/>
  <c r="J275" i="5"/>
  <c r="H280" i="5"/>
  <c r="L282" i="5"/>
  <c r="F285" i="5"/>
  <c r="J287" i="5"/>
  <c r="H292" i="5"/>
  <c r="L294" i="5"/>
  <c r="F297" i="5"/>
  <c r="J299" i="5"/>
  <c r="H304" i="5"/>
  <c r="L306" i="5"/>
  <c r="F309" i="5"/>
  <c r="J311" i="5"/>
  <c r="H316" i="5"/>
  <c r="L318" i="5"/>
  <c r="F321" i="5"/>
  <c r="J323" i="5"/>
  <c r="H328" i="5"/>
  <c r="L330" i="5"/>
  <c r="F333" i="5"/>
  <c r="J335" i="5"/>
  <c r="H340" i="5"/>
  <c r="L342" i="5"/>
  <c r="F345" i="5"/>
  <c r="J347" i="5"/>
  <c r="H352" i="5"/>
  <c r="L354" i="5"/>
  <c r="F357" i="5"/>
  <c r="J359" i="5"/>
  <c r="H364" i="5"/>
  <c r="L366" i="5"/>
  <c r="F369" i="5"/>
  <c r="J371" i="5"/>
  <c r="H376" i="5"/>
  <c r="L378" i="5"/>
  <c r="F381" i="5"/>
  <c r="J383" i="5"/>
  <c r="H388" i="5"/>
  <c r="L390" i="5"/>
  <c r="F393" i="5"/>
  <c r="J395" i="5"/>
  <c r="H400" i="5"/>
  <c r="L402" i="5"/>
  <c r="F405" i="5"/>
  <c r="J407" i="5"/>
  <c r="H412" i="5"/>
  <c r="L414" i="5"/>
  <c r="F417" i="5"/>
  <c r="J419" i="5"/>
  <c r="H424" i="5"/>
  <c r="L426" i="5"/>
  <c r="F429" i="5"/>
  <c r="J431" i="5"/>
  <c r="H436" i="5"/>
  <c r="L438" i="5"/>
  <c r="F441" i="5"/>
  <c r="J443" i="5"/>
  <c r="H448" i="5"/>
  <c r="L450" i="5"/>
  <c r="J453" i="5"/>
  <c r="J456" i="5"/>
  <c r="H459" i="5"/>
  <c r="H462" i="5"/>
  <c r="F465" i="5"/>
  <c r="L473" i="5"/>
  <c r="L476" i="5"/>
  <c r="J479" i="5"/>
  <c r="H482" i="5"/>
  <c r="H485" i="5"/>
  <c r="F488" i="5"/>
  <c r="F491" i="5"/>
  <c r="L496" i="5"/>
  <c r="L499" i="5"/>
  <c r="J502" i="5"/>
  <c r="J505" i="5"/>
  <c r="H508" i="5"/>
  <c r="F511" i="5"/>
  <c r="F514" i="5"/>
  <c r="L522" i="5"/>
  <c r="J525" i="5"/>
  <c r="J528" i="5"/>
  <c r="H531" i="5"/>
  <c r="H534" i="5"/>
  <c r="F537" i="5"/>
  <c r="L545" i="5"/>
  <c r="L548" i="5"/>
  <c r="J551" i="5"/>
  <c r="H554" i="5"/>
  <c r="H557" i="5"/>
  <c r="F560" i="5"/>
  <c r="F563" i="5"/>
  <c r="L568" i="5"/>
  <c r="L571" i="5"/>
  <c r="J574" i="5"/>
  <c r="J577" i="5"/>
  <c r="H580" i="5"/>
  <c r="F583" i="5"/>
  <c r="F586" i="5"/>
  <c r="L594" i="5"/>
  <c r="J597" i="5"/>
  <c r="J600" i="5"/>
  <c r="J603" i="5"/>
  <c r="L606" i="5"/>
  <c r="F613" i="5"/>
  <c r="H616" i="5"/>
  <c r="J619" i="5"/>
  <c r="L622" i="5"/>
  <c r="F629" i="5"/>
  <c r="H632" i="5"/>
  <c r="J635" i="5"/>
  <c r="L638" i="5"/>
  <c r="F645" i="5"/>
  <c r="H648" i="5"/>
  <c r="J651" i="5"/>
  <c r="L654" i="5"/>
  <c r="F661" i="5"/>
  <c r="H664" i="5"/>
  <c r="J667" i="5"/>
  <c r="L670" i="5"/>
  <c r="F677" i="5"/>
  <c r="H680" i="5"/>
  <c r="J683" i="5"/>
  <c r="L686" i="5"/>
  <c r="F693" i="5"/>
  <c r="H696" i="5"/>
  <c r="J699" i="5"/>
  <c r="L702" i="5"/>
  <c r="F709" i="5"/>
  <c r="H712" i="5"/>
  <c r="J715" i="5"/>
  <c r="L718" i="5"/>
  <c r="F725" i="5"/>
  <c r="H728" i="5"/>
  <c r="J731" i="5"/>
  <c r="L734" i="5"/>
  <c r="F741" i="5"/>
  <c r="H744" i="5"/>
  <c r="J747" i="5"/>
  <c r="L750" i="5"/>
  <c r="F757" i="5"/>
  <c r="H760" i="5"/>
  <c r="J763" i="5"/>
  <c r="L766" i="5"/>
  <c r="F773" i="5"/>
  <c r="H776" i="5"/>
  <c r="J779" i="5"/>
  <c r="L782" i="5"/>
  <c r="F789" i="5"/>
  <c r="H792" i="5"/>
  <c r="F799" i="5"/>
  <c r="F803" i="5"/>
  <c r="H806" i="5"/>
  <c r="H810" i="5"/>
  <c r="J813" i="5"/>
  <c r="J817" i="5"/>
  <c r="J821" i="5"/>
  <c r="F826" i="5"/>
  <c r="H837" i="5"/>
  <c r="J843" i="5"/>
  <c r="H854" i="5"/>
  <c r="J861" i="5"/>
  <c r="L868" i="5"/>
  <c r="H878" i="5"/>
  <c r="H914" i="5"/>
  <c r="L928" i="5"/>
  <c r="F943" i="5"/>
  <c r="L964" i="5"/>
  <c r="J993" i="5"/>
  <c r="H1022" i="5"/>
  <c r="F1051" i="5"/>
  <c r="L1108" i="5"/>
  <c r="J1137" i="5"/>
  <c r="H1166" i="5"/>
  <c r="F1195" i="5"/>
  <c r="H1261" i="5"/>
  <c r="F1391" i="5"/>
  <c r="J1492" i="5"/>
  <c r="F1631" i="5"/>
  <c r="H5" i="5"/>
  <c r="H9" i="5"/>
  <c r="L11" i="5"/>
  <c r="F14" i="5"/>
  <c r="J16" i="5"/>
  <c r="H21" i="5"/>
  <c r="L23" i="5"/>
  <c r="F26" i="5"/>
  <c r="J28" i="5"/>
  <c r="H33" i="5"/>
  <c r="L35" i="5"/>
  <c r="F38" i="5"/>
  <c r="J40" i="5"/>
  <c r="H45" i="5"/>
  <c r="L47" i="5"/>
  <c r="F50" i="5"/>
  <c r="J52" i="5"/>
  <c r="H57" i="5"/>
  <c r="L59" i="5"/>
  <c r="F62" i="5"/>
  <c r="J64" i="5"/>
  <c r="H69" i="5"/>
  <c r="L71" i="5"/>
  <c r="F74" i="5"/>
  <c r="J76" i="5"/>
  <c r="H81" i="5"/>
  <c r="L83" i="5"/>
  <c r="F86" i="5"/>
  <c r="J88" i="5"/>
  <c r="H93" i="5"/>
  <c r="L95" i="5"/>
  <c r="F98" i="5"/>
  <c r="J100" i="5"/>
  <c r="H105" i="5"/>
  <c r="L107" i="5"/>
  <c r="F110" i="5"/>
  <c r="J112" i="5"/>
  <c r="H117" i="5"/>
  <c r="L119" i="5"/>
  <c r="F122" i="5"/>
  <c r="J124" i="5"/>
  <c r="H129" i="5"/>
  <c r="L131" i="5"/>
  <c r="F134" i="5"/>
  <c r="J136" i="5"/>
  <c r="H141" i="5"/>
  <c r="L143" i="5"/>
  <c r="F146" i="5"/>
  <c r="J148" i="5"/>
  <c r="H153" i="5"/>
  <c r="L155" i="5"/>
  <c r="F158" i="5"/>
  <c r="J160" i="5"/>
  <c r="H165" i="5"/>
  <c r="L167" i="5"/>
  <c r="F170" i="5"/>
  <c r="J172" i="5"/>
  <c r="H177" i="5"/>
  <c r="L179" i="5"/>
  <c r="F182" i="5"/>
  <c r="J184" i="5"/>
  <c r="H189" i="5"/>
  <c r="L191" i="5"/>
  <c r="F194" i="5"/>
  <c r="J196" i="5"/>
  <c r="H201" i="5"/>
  <c r="L203" i="5"/>
  <c r="F206" i="5"/>
  <c r="J208" i="5"/>
  <c r="H213" i="5"/>
  <c r="L215" i="5"/>
  <c r="F218" i="5"/>
  <c r="J220" i="5"/>
  <c r="H225" i="5"/>
  <c r="L227" i="5"/>
  <c r="F230" i="5"/>
  <c r="J232" i="5"/>
  <c r="H237" i="5"/>
  <c r="L239" i="5"/>
  <c r="F242" i="5"/>
  <c r="J244" i="5"/>
  <c r="H249" i="5"/>
  <c r="L251" i="5"/>
  <c r="F254" i="5"/>
  <c r="J256" i="5"/>
  <c r="H261" i="5"/>
  <c r="L263" i="5"/>
  <c r="F266" i="5"/>
  <c r="J268" i="5"/>
  <c r="H273" i="5"/>
  <c r="L275" i="5"/>
  <c r="F278" i="5"/>
  <c r="J280" i="5"/>
  <c r="H285" i="5"/>
  <c r="L287" i="5"/>
  <c r="F290" i="5"/>
  <c r="J292" i="5"/>
  <c r="H297" i="5"/>
  <c r="L299" i="5"/>
  <c r="F302" i="5"/>
  <c r="J304" i="5"/>
  <c r="H309" i="5"/>
  <c r="L311" i="5"/>
  <c r="F314" i="5"/>
  <c r="J316" i="5"/>
  <c r="H321" i="5"/>
  <c r="L323" i="5"/>
  <c r="F326" i="5"/>
  <c r="J328" i="5"/>
  <c r="H333" i="5"/>
  <c r="L335" i="5"/>
  <c r="F338" i="5"/>
  <c r="J340" i="5"/>
  <c r="H345" i="5"/>
  <c r="L347" i="5"/>
  <c r="F350" i="5"/>
  <c r="J352" i="5"/>
  <c r="H357" i="5"/>
  <c r="L359" i="5"/>
  <c r="F362" i="5"/>
  <c r="J364" i="5"/>
  <c r="H369" i="5"/>
  <c r="L371" i="5"/>
  <c r="F374" i="5"/>
  <c r="J376" i="5"/>
  <c r="H381" i="5"/>
  <c r="L383" i="5"/>
  <c r="F386" i="5"/>
  <c r="J388" i="5"/>
  <c r="H393" i="5"/>
  <c r="L395" i="5"/>
  <c r="F398" i="5"/>
  <c r="J400" i="5"/>
  <c r="H405" i="5"/>
  <c r="L407" i="5"/>
  <c r="F410" i="5"/>
  <c r="J412" i="5"/>
  <c r="H417" i="5"/>
  <c r="L419" i="5"/>
  <c r="F422" i="5"/>
  <c r="J424" i="5"/>
  <c r="H429" i="5"/>
  <c r="L431" i="5"/>
  <c r="F434" i="5"/>
  <c r="J436" i="5"/>
  <c r="H441" i="5"/>
  <c r="L443" i="5"/>
  <c r="F446" i="5"/>
  <c r="J448" i="5"/>
  <c r="L456" i="5"/>
  <c r="J459" i="5"/>
  <c r="J462" i="5"/>
  <c r="H465" i="5"/>
  <c r="H468" i="5"/>
  <c r="F471" i="5"/>
  <c r="L479" i="5"/>
  <c r="L482" i="5"/>
  <c r="J485" i="5"/>
  <c r="H488" i="5"/>
  <c r="H491" i="5"/>
  <c r="F494" i="5"/>
  <c r="F497" i="5"/>
  <c r="L502" i="5"/>
  <c r="L505" i="5"/>
  <c r="J508" i="5"/>
  <c r="J511" i="5"/>
  <c r="H514" i="5"/>
  <c r="F517" i="5"/>
  <c r="F520" i="5"/>
  <c r="L528" i="5"/>
  <c r="J531" i="5"/>
  <c r="J534" i="5"/>
  <c r="H537" i="5"/>
  <c r="H540" i="5"/>
  <c r="F543" i="5"/>
  <c r="L551" i="5"/>
  <c r="L554" i="5"/>
  <c r="J557" i="5"/>
  <c r="H560" i="5"/>
  <c r="H563" i="5"/>
  <c r="F566" i="5"/>
  <c r="F569" i="5"/>
  <c r="L574" i="5"/>
  <c r="L577" i="5"/>
  <c r="J580" i="5"/>
  <c r="J583" i="5"/>
  <c r="H586" i="5"/>
  <c r="F589" i="5"/>
  <c r="F592" i="5"/>
  <c r="L600" i="5"/>
  <c r="F610" i="5"/>
  <c r="J613" i="5"/>
  <c r="J616" i="5"/>
  <c r="L619" i="5"/>
  <c r="F623" i="5"/>
  <c r="F626" i="5"/>
  <c r="H629" i="5"/>
  <c r="L632" i="5"/>
  <c r="L635" i="5"/>
  <c r="H642" i="5"/>
  <c r="H645" i="5"/>
  <c r="J648" i="5"/>
  <c r="F658" i="5"/>
  <c r="J661" i="5"/>
  <c r="J664" i="5"/>
  <c r="L667" i="5"/>
  <c r="F671" i="5"/>
  <c r="F674" i="5"/>
  <c r="H677" i="5"/>
  <c r="L680" i="5"/>
  <c r="L683" i="5"/>
  <c r="H690" i="5"/>
  <c r="H693" i="5"/>
  <c r="J696" i="5"/>
  <c r="F706" i="5"/>
  <c r="J709" i="5"/>
  <c r="J712" i="5"/>
  <c r="L715" i="5"/>
  <c r="F719" i="5"/>
  <c r="F722" i="5"/>
  <c r="H725" i="5"/>
  <c r="L728" i="5"/>
  <c r="L731" i="5"/>
  <c r="H738" i="5"/>
  <c r="H741" i="5"/>
  <c r="J744" i="5"/>
  <c r="F754" i="5"/>
  <c r="J757" i="5"/>
  <c r="J760" i="5"/>
  <c r="L763" i="5"/>
  <c r="F767" i="5"/>
  <c r="F770" i="5"/>
  <c r="H773" i="5"/>
  <c r="L776" i="5"/>
  <c r="L779" i="5"/>
  <c r="H786" i="5"/>
  <c r="H789" i="5"/>
  <c r="J792" i="5"/>
  <c r="F796" i="5"/>
  <c r="L799" i="5"/>
  <c r="H803" i="5"/>
  <c r="J810" i="5"/>
  <c r="F814" i="5"/>
  <c r="L817" i="5"/>
  <c r="L826" i="5"/>
  <c r="F832" i="5"/>
  <c r="J837" i="5"/>
  <c r="H849" i="5"/>
  <c r="J855" i="5"/>
  <c r="L862" i="5"/>
  <c r="J879" i="5"/>
  <c r="F889" i="5"/>
  <c r="J901" i="5"/>
  <c r="H930" i="5"/>
  <c r="L944" i="5"/>
  <c r="F967" i="5"/>
  <c r="L1024" i="5"/>
  <c r="J1053" i="5"/>
  <c r="H1082" i="5"/>
  <c r="F1111" i="5"/>
  <c r="L1168" i="5"/>
  <c r="J1197" i="5"/>
  <c r="H1226" i="5"/>
  <c r="J1265" i="5"/>
  <c r="H1326" i="5"/>
  <c r="H1398" i="5"/>
  <c r="F1502" i="5"/>
  <c r="J1645" i="5"/>
  <c r="H1818" i="5"/>
  <c r="J5" i="5"/>
  <c r="F7" i="5"/>
  <c r="J9" i="5"/>
  <c r="H14" i="5"/>
  <c r="L16" i="5"/>
  <c r="F19" i="5"/>
  <c r="J21" i="5"/>
  <c r="H26" i="5"/>
  <c r="L28" i="5"/>
  <c r="F31" i="5"/>
  <c r="J33" i="5"/>
  <c r="H38" i="5"/>
  <c r="L40" i="5"/>
  <c r="F43" i="5"/>
  <c r="J45" i="5"/>
  <c r="H50" i="5"/>
  <c r="L52" i="5"/>
  <c r="F55" i="5"/>
  <c r="J57" i="5"/>
  <c r="H62" i="5"/>
  <c r="L64" i="5"/>
  <c r="F67" i="5"/>
  <c r="J69" i="5"/>
  <c r="H74" i="5"/>
  <c r="L76" i="5"/>
  <c r="F79" i="5"/>
  <c r="J81" i="5"/>
  <c r="H86" i="5"/>
  <c r="L88" i="5"/>
  <c r="F91" i="5"/>
  <c r="J93" i="5"/>
  <c r="H98" i="5"/>
  <c r="L100" i="5"/>
  <c r="F103" i="5"/>
  <c r="J105" i="5"/>
  <c r="H110" i="5"/>
  <c r="L112" i="5"/>
  <c r="F115" i="5"/>
  <c r="J117" i="5"/>
  <c r="H122" i="5"/>
  <c r="L124" i="5"/>
  <c r="F127" i="5"/>
  <c r="J129" i="5"/>
  <c r="H134" i="5"/>
  <c r="L136" i="5"/>
  <c r="F139" i="5"/>
  <c r="J141" i="5"/>
  <c r="H146" i="5"/>
  <c r="L148" i="5"/>
  <c r="F151" i="5"/>
  <c r="J153" i="5"/>
  <c r="H158" i="5"/>
  <c r="L160" i="5"/>
  <c r="F163" i="5"/>
  <c r="J165" i="5"/>
  <c r="H170" i="5"/>
  <c r="L172" i="5"/>
  <c r="F175" i="5"/>
  <c r="J177" i="5"/>
  <c r="H182" i="5"/>
  <c r="L184" i="5"/>
  <c r="F187" i="5"/>
  <c r="J189" i="5"/>
  <c r="H194" i="5"/>
  <c r="L196" i="5"/>
  <c r="F199" i="5"/>
  <c r="J201" i="5"/>
  <c r="H206" i="5"/>
  <c r="L208" i="5"/>
  <c r="F211" i="5"/>
  <c r="J213" i="5"/>
  <c r="H218" i="5"/>
  <c r="L220" i="5"/>
  <c r="F223" i="5"/>
  <c r="J225" i="5"/>
  <c r="H230" i="5"/>
  <c r="L232" i="5"/>
  <c r="F235" i="5"/>
  <c r="J237" i="5"/>
  <c r="H242" i="5"/>
  <c r="L244" i="5"/>
  <c r="F247" i="5"/>
  <c r="J249" i="5"/>
  <c r="H254" i="5"/>
  <c r="L256" i="5"/>
  <c r="F259" i="5"/>
  <c r="J261" i="5"/>
  <c r="H266" i="5"/>
  <c r="L268" i="5"/>
  <c r="F271" i="5"/>
  <c r="J273" i="5"/>
  <c r="H278" i="5"/>
  <c r="L280" i="5"/>
  <c r="F283" i="5"/>
  <c r="J285" i="5"/>
  <c r="H290" i="5"/>
  <c r="L292" i="5"/>
  <c r="F295" i="5"/>
  <c r="J297" i="5"/>
  <c r="H302" i="5"/>
  <c r="L304" i="5"/>
  <c r="F307" i="5"/>
  <c r="J309" i="5"/>
  <c r="H314" i="5"/>
  <c r="L316" i="5"/>
  <c r="F319" i="5"/>
  <c r="J321" i="5"/>
  <c r="H326" i="5"/>
  <c r="L328" i="5"/>
  <c r="F331" i="5"/>
  <c r="J333" i="5"/>
  <c r="H338" i="5"/>
  <c r="L340" i="5"/>
  <c r="F343" i="5"/>
  <c r="J345" i="5"/>
  <c r="H350" i="5"/>
  <c r="L352" i="5"/>
  <c r="F355" i="5"/>
  <c r="J357" i="5"/>
  <c r="H362" i="5"/>
  <c r="L364" i="5"/>
  <c r="F367" i="5"/>
  <c r="J369" i="5"/>
  <c r="H374" i="5"/>
  <c r="L376" i="5"/>
  <c r="F379" i="5"/>
  <c r="J381" i="5"/>
  <c r="H386" i="5"/>
  <c r="L388" i="5"/>
  <c r="F391" i="5"/>
  <c r="J393" i="5"/>
  <c r="H398" i="5"/>
  <c r="L400" i="5"/>
  <c r="F403" i="5"/>
  <c r="J405" i="5"/>
  <c r="H410" i="5"/>
  <c r="L412" i="5"/>
  <c r="F415" i="5"/>
  <c r="J417" i="5"/>
  <c r="H422" i="5"/>
  <c r="L424" i="5"/>
  <c r="F427" i="5"/>
  <c r="J429" i="5"/>
  <c r="H434" i="5"/>
  <c r="L436" i="5"/>
  <c r="F439" i="5"/>
  <c r="J441" i="5"/>
  <c r="H446" i="5"/>
  <c r="L448" i="5"/>
  <c r="F451" i="5"/>
  <c r="F454" i="5"/>
  <c r="L462" i="5"/>
  <c r="J465" i="5"/>
  <c r="J468" i="5"/>
  <c r="H471" i="5"/>
  <c r="H474" i="5"/>
  <c r="F477" i="5"/>
  <c r="L485" i="5"/>
  <c r="L488" i="5"/>
  <c r="J491" i="5"/>
  <c r="H494" i="5"/>
  <c r="H497" i="5"/>
  <c r="F500" i="5"/>
  <c r="F503" i="5"/>
  <c r="L508" i="5"/>
  <c r="L511" i="5"/>
  <c r="J514" i="5"/>
  <c r="J517" i="5"/>
  <c r="H520" i="5"/>
  <c r="F523" i="5"/>
  <c r="F526" i="5"/>
  <c r="L534" i="5"/>
  <c r="J537" i="5"/>
  <c r="J540" i="5"/>
  <c r="H543" i="5"/>
  <c r="H546" i="5"/>
  <c r="F549" i="5"/>
  <c r="L557" i="5"/>
  <c r="L560" i="5"/>
  <c r="J563" i="5"/>
  <c r="H566" i="5"/>
  <c r="H569" i="5"/>
  <c r="F572" i="5"/>
  <c r="F575" i="5"/>
  <c r="L580" i="5"/>
  <c r="L583" i="5"/>
  <c r="J586" i="5"/>
  <c r="J589" i="5"/>
  <c r="H592" i="5"/>
  <c r="F595" i="5"/>
  <c r="F598" i="5"/>
  <c r="F604" i="5"/>
  <c r="F607" i="5"/>
  <c r="H610" i="5"/>
  <c r="L613" i="5"/>
  <c r="L616" i="5"/>
  <c r="H623" i="5"/>
  <c r="H626" i="5"/>
  <c r="J629" i="5"/>
  <c r="F639" i="5"/>
  <c r="J642" i="5"/>
  <c r="J645" i="5"/>
  <c r="L648" i="5"/>
  <c r="F652" i="5"/>
  <c r="F655" i="5"/>
  <c r="H658" i="5"/>
  <c r="L661" i="5"/>
  <c r="L664" i="5"/>
  <c r="H671" i="5"/>
  <c r="H674" i="5"/>
  <c r="J677" i="5"/>
  <c r="F687" i="5"/>
  <c r="J690" i="5"/>
  <c r="J693" i="5"/>
  <c r="L696" i="5"/>
  <c r="F700" i="5"/>
  <c r="F703" i="5"/>
  <c r="H706" i="5"/>
  <c r="L709" i="5"/>
  <c r="L712" i="5"/>
  <c r="H719" i="5"/>
  <c r="H722" i="5"/>
  <c r="J725" i="5"/>
  <c r="F735" i="5"/>
  <c r="J738" i="5"/>
  <c r="J741" i="5"/>
  <c r="L744" i="5"/>
  <c r="F748" i="5"/>
  <c r="F751" i="5"/>
  <c r="H754" i="5"/>
  <c r="L757" i="5"/>
  <c r="L760" i="5"/>
  <c r="H767" i="5"/>
  <c r="H770" i="5"/>
  <c r="J773" i="5"/>
  <c r="F783" i="5"/>
  <c r="J786" i="5"/>
  <c r="J789" i="5"/>
  <c r="L792" i="5"/>
  <c r="H796" i="5"/>
  <c r="J803" i="5"/>
  <c r="F807" i="5"/>
  <c r="L810" i="5"/>
  <c r="H814" i="5"/>
  <c r="F818" i="5"/>
  <c r="H822" i="5"/>
  <c r="F827" i="5"/>
  <c r="J832" i="5"/>
  <c r="L838" i="5"/>
  <c r="F844" i="5"/>
  <c r="J849" i="5"/>
  <c r="F863" i="5"/>
  <c r="H870" i="5"/>
  <c r="J889" i="5"/>
  <c r="H902" i="5"/>
  <c r="L916" i="5"/>
  <c r="F931" i="5"/>
  <c r="J945" i="5"/>
  <c r="J969" i="5"/>
  <c r="H998" i="5"/>
  <c r="F1027" i="5"/>
  <c r="L1084" i="5"/>
  <c r="J1113" i="5"/>
  <c r="H1142" i="5"/>
  <c r="F1171" i="5"/>
  <c r="L1228" i="5"/>
  <c r="H1269" i="5"/>
  <c r="J1405" i="5"/>
  <c r="L1511" i="5"/>
  <c r="F5997" i="5"/>
  <c r="F5999" i="5"/>
  <c r="F5994" i="5"/>
  <c r="F5982" i="5"/>
  <c r="F5970" i="5"/>
  <c r="F5958" i="5"/>
  <c r="F5946" i="5"/>
  <c r="F5934" i="5"/>
  <c r="F5922" i="5"/>
  <c r="F5910" i="5"/>
  <c r="F6001" i="5"/>
  <c r="F5989" i="5"/>
  <c r="F5977" i="5"/>
  <c r="F5965" i="5"/>
  <c r="F5953" i="5"/>
  <c r="F5941" i="5"/>
  <c r="F5929" i="5"/>
  <c r="F5917" i="5"/>
  <c r="F5905" i="5"/>
  <c r="F5893" i="5"/>
  <c r="F5881" i="5"/>
  <c r="F5869" i="5"/>
  <c r="F5857" i="5"/>
  <c r="F5845" i="5"/>
  <c r="F5833" i="5"/>
  <c r="F5821" i="5"/>
  <c r="F5809" i="5"/>
  <c r="F5998" i="5"/>
  <c r="F5986" i="5"/>
  <c r="F5974" i="5"/>
  <c r="F5962" i="5"/>
  <c r="F5950" i="5"/>
  <c r="F5938" i="5"/>
  <c r="F5926" i="5"/>
  <c r="F5914" i="5"/>
  <c r="F6000" i="5"/>
  <c r="F5988" i="5"/>
  <c r="F5976" i="5"/>
  <c r="F5964" i="5"/>
  <c r="F5952" i="5"/>
  <c r="F5940" i="5"/>
  <c r="F5928" i="5"/>
  <c r="F5916" i="5"/>
  <c r="F5904" i="5"/>
  <c r="F5990" i="5"/>
  <c r="F5978" i="5"/>
  <c r="F5966" i="5"/>
  <c r="F5954" i="5"/>
  <c r="F5942" i="5"/>
  <c r="F5930" i="5"/>
  <c r="F5918" i="5"/>
  <c r="F5906" i="5"/>
  <c r="F5894" i="5"/>
  <c r="F5882" i="5"/>
  <c r="F5870" i="5"/>
  <c r="F5858" i="5"/>
  <c r="F5846" i="5"/>
  <c r="F5834" i="5"/>
  <c r="F5822" i="5"/>
  <c r="F5810" i="5"/>
  <c r="F5992" i="5"/>
  <c r="F5961" i="5"/>
  <c r="F5957" i="5"/>
  <c r="F5924" i="5"/>
  <c r="F5920" i="5"/>
  <c r="F5886" i="5"/>
  <c r="F5883" i="5"/>
  <c r="F5863" i="5"/>
  <c r="F5860" i="5"/>
  <c r="F5837" i="5"/>
  <c r="F5814" i="5"/>
  <c r="F5811" i="5"/>
  <c r="F5797" i="5"/>
  <c r="F5785" i="5"/>
  <c r="F5773" i="5"/>
  <c r="F5761" i="5"/>
  <c r="F5973" i="5"/>
  <c r="F5969" i="5"/>
  <c r="F5936" i="5"/>
  <c r="F5932" i="5"/>
  <c r="F5900" i="5"/>
  <c r="F5880" i="5"/>
  <c r="F5877" i="5"/>
  <c r="F5854" i="5"/>
  <c r="F5831" i="5"/>
  <c r="F5828" i="5"/>
  <c r="F5808" i="5"/>
  <c r="F5805" i="5"/>
  <c r="F5792" i="5"/>
  <c r="F5780" i="5"/>
  <c r="F5768" i="5"/>
  <c r="F5756" i="5"/>
  <c r="F5744" i="5"/>
  <c r="F5985" i="5"/>
  <c r="F5981" i="5"/>
  <c r="F5948" i="5"/>
  <c r="F5944" i="5"/>
  <c r="F5911" i="5"/>
  <c r="F5907" i="5"/>
  <c r="F5897" i="5"/>
  <c r="F5874" i="5"/>
  <c r="F5871" i="5"/>
  <c r="F5851" i="5"/>
  <c r="F5848" i="5"/>
  <c r="F5825" i="5"/>
  <c r="F5802" i="5"/>
  <c r="F5799" i="5"/>
  <c r="F5787" i="5"/>
  <c r="F5775" i="5"/>
  <c r="F5763" i="5"/>
  <c r="F5751" i="5"/>
  <c r="F5993" i="5"/>
  <c r="F5972" i="5"/>
  <c r="F5968" i="5"/>
  <c r="F5935" i="5"/>
  <c r="F5931" i="5"/>
  <c r="F5927" i="5"/>
  <c r="F5885" i="5"/>
  <c r="F5862" i="5"/>
  <c r="F5859" i="5"/>
  <c r="F5839" i="5"/>
  <c r="F5836" i="5"/>
  <c r="F5813" i="5"/>
  <c r="F5789" i="5"/>
  <c r="F5777" i="5"/>
  <c r="F5765" i="5"/>
  <c r="F5753" i="5"/>
  <c r="F5987" i="5"/>
  <c r="F5980" i="5"/>
  <c r="F5943" i="5"/>
  <c r="F5925" i="5"/>
  <c r="F5901" i="5"/>
  <c r="F5879" i="5"/>
  <c r="F5853" i="5"/>
  <c r="F5832" i="5"/>
  <c r="F5806" i="5"/>
  <c r="F5776" i="5"/>
  <c r="F5772" i="5"/>
  <c r="F5979" i="5"/>
  <c r="F5960" i="5"/>
  <c r="F5923" i="5"/>
  <c r="F5891" i="5"/>
  <c r="F5887" i="5"/>
  <c r="F5865" i="5"/>
  <c r="F5861" i="5"/>
  <c r="F5835" i="5"/>
  <c r="F5793" i="5"/>
  <c r="F5782" i="5"/>
  <c r="F5757" i="5"/>
  <c r="F5726" i="5"/>
  <c r="F5714" i="5"/>
  <c r="F5702" i="5"/>
  <c r="F5690" i="5"/>
  <c r="F5678" i="5"/>
  <c r="F5984" i="5"/>
  <c r="F5947" i="5"/>
  <c r="F5878" i="5"/>
  <c r="F5856" i="5"/>
  <c r="F5852" i="5"/>
  <c r="F5830" i="5"/>
  <c r="F5804" i="5"/>
  <c r="F5796" i="5"/>
  <c r="F5764" i="5"/>
  <c r="F5760" i="5"/>
  <c r="F5738" i="5"/>
  <c r="F5733" i="5"/>
  <c r="F5721" i="5"/>
  <c r="F5709" i="5"/>
  <c r="F5697" i="5"/>
  <c r="F5685" i="5"/>
  <c r="F5673" i="5"/>
  <c r="F5991" i="5"/>
  <c r="F5959" i="5"/>
  <c r="F5899" i="5"/>
  <c r="F5895" i="5"/>
  <c r="F5873" i="5"/>
  <c r="F5847" i="5"/>
  <c r="F5826" i="5"/>
  <c r="F5800" i="5"/>
  <c r="F5771" i="5"/>
  <c r="F5767" i="5"/>
  <c r="F5746" i="5"/>
  <c r="F5743" i="5"/>
  <c r="F5728" i="5"/>
  <c r="F5716" i="5"/>
  <c r="F5704" i="5"/>
  <c r="F5692" i="5"/>
  <c r="F5680" i="5"/>
  <c r="F5971" i="5"/>
  <c r="F5890" i="5"/>
  <c r="F5864" i="5"/>
  <c r="F5843" i="5"/>
  <c r="F5817" i="5"/>
  <c r="F5778" i="5"/>
  <c r="F5774" i="5"/>
  <c r="F5983" i="5"/>
  <c r="F5915" i="5"/>
  <c r="F5909" i="5"/>
  <c r="F5903" i="5"/>
  <c r="F5868" i="5"/>
  <c r="F5842" i="5"/>
  <c r="F5838" i="5"/>
  <c r="F5816" i="5"/>
  <c r="F5812" i="5"/>
  <c r="F5781" i="5"/>
  <c r="F5770" i="5"/>
  <c r="F5749" i="5"/>
  <c r="F5740" i="5"/>
  <c r="F5730" i="5"/>
  <c r="F5718" i="5"/>
  <c r="F5706" i="5"/>
  <c r="F5694" i="5"/>
  <c r="F5682" i="5"/>
  <c r="F5670" i="5"/>
  <c r="F5951" i="5"/>
  <c r="F5933" i="5"/>
  <c r="F5902" i="5"/>
  <c r="F5898" i="5"/>
  <c r="F5872" i="5"/>
  <c r="F5850" i="5"/>
  <c r="F5824" i="5"/>
  <c r="F5803" i="5"/>
  <c r="F5795" i="5"/>
  <c r="F5791" i="5"/>
  <c r="F5759" i="5"/>
  <c r="F5755" i="5"/>
  <c r="F5748" i="5"/>
  <c r="F5745" i="5"/>
  <c r="F5737" i="5"/>
  <c r="F5732" i="5"/>
  <c r="F5720" i="5"/>
  <c r="F5708" i="5"/>
  <c r="F5696" i="5"/>
  <c r="F5684" i="5"/>
  <c r="F5884" i="5"/>
  <c r="F5801" i="5"/>
  <c r="F5766" i="5"/>
  <c r="F5758" i="5"/>
  <c r="F5752" i="5"/>
  <c r="F5747" i="5"/>
  <c r="F5700" i="5"/>
  <c r="F5676" i="5"/>
  <c r="F5672" i="5"/>
  <c r="F5669" i="5"/>
  <c r="F5657" i="5"/>
  <c r="F5645" i="5"/>
  <c r="F5633" i="5"/>
  <c r="F5621" i="5"/>
  <c r="F5609" i="5"/>
  <c r="F5597" i="5"/>
  <c r="F5585" i="5"/>
  <c r="F5829" i="5"/>
  <c r="F5819" i="5"/>
  <c r="F5798" i="5"/>
  <c r="F5736" i="5"/>
  <c r="F5715" i="5"/>
  <c r="F5711" i="5"/>
  <c r="F5695" i="5"/>
  <c r="F5666" i="5"/>
  <c r="F5654" i="5"/>
  <c r="F5642" i="5"/>
  <c r="F5630" i="5"/>
  <c r="F5618" i="5"/>
  <c r="F5606" i="5"/>
  <c r="F5594" i="5"/>
  <c r="F5582" i="5"/>
  <c r="F5570" i="5"/>
  <c r="F5849" i="5"/>
  <c r="F5818" i="5"/>
  <c r="F5788" i="5"/>
  <c r="F5762" i="5"/>
  <c r="F5750" i="5"/>
  <c r="F5735" i="5"/>
  <c r="F5719" i="5"/>
  <c r="F5698" i="5"/>
  <c r="F5671" i="5"/>
  <c r="F5668" i="5"/>
  <c r="F5656" i="5"/>
  <c r="F5644" i="5"/>
  <c r="F5632" i="5"/>
  <c r="F5913" i="5"/>
  <c r="F5889" i="5"/>
  <c r="F5827" i="5"/>
  <c r="F5779" i="5"/>
  <c r="F5739" i="5"/>
  <c r="F5731" i="5"/>
  <c r="F5710" i="5"/>
  <c r="F5674" i="5"/>
  <c r="F5663" i="5"/>
  <c r="F5651" i="5"/>
  <c r="F5639" i="5"/>
  <c r="F5955" i="5"/>
  <c r="F5939" i="5"/>
  <c r="F5912" i="5"/>
  <c r="F5996" i="5"/>
  <c r="F5688" i="5"/>
  <c r="F5681" i="5"/>
  <c r="F5638" i="5"/>
  <c r="F5634" i="5"/>
  <c r="F5610" i="5"/>
  <c r="F5590" i="5"/>
  <c r="F5587" i="5"/>
  <c r="F5584" i="5"/>
  <c r="F5573" i="5"/>
  <c r="F5558" i="5"/>
  <c r="F5546" i="5"/>
  <c r="F5534" i="5"/>
  <c r="F5522" i="5"/>
  <c r="F5510" i="5"/>
  <c r="F5995" i="5"/>
  <c r="F5967" i="5"/>
  <c r="F5876" i="5"/>
  <c r="F5963" i="5"/>
  <c r="F5786" i="5"/>
  <c r="F5724" i="5"/>
  <c r="F5705" i="5"/>
  <c r="F5699" i="5"/>
  <c r="F5675" i="5"/>
  <c r="F5659" i="5"/>
  <c r="F5648" i="5"/>
  <c r="F5624" i="5"/>
  <c r="F5598" i="5"/>
  <c r="F5578" i="5"/>
  <c r="F5560" i="5"/>
  <c r="F5548" i="5"/>
  <c r="F5536" i="5"/>
  <c r="F5524" i="5"/>
  <c r="F5937" i="5"/>
  <c r="F5892" i="5"/>
  <c r="F5784" i="5"/>
  <c r="F5742" i="5"/>
  <c r="F5723" i="5"/>
  <c r="F5717" i="5"/>
  <c r="F5686" i="5"/>
  <c r="F5655" i="5"/>
  <c r="F5637" i="5"/>
  <c r="F5615" i="5"/>
  <c r="F5595" i="5"/>
  <c r="F5592" i="5"/>
  <c r="F5589" i="5"/>
  <c r="F5575" i="5"/>
  <c r="F5567" i="5"/>
  <c r="F5555" i="5"/>
  <c r="F5543" i="5"/>
  <c r="F5908" i="5"/>
  <c r="F5888" i="5"/>
  <c r="F5875" i="5"/>
  <c r="F5844" i="5"/>
  <c r="F5956" i="5"/>
  <c r="F5841" i="5"/>
  <c r="F5783" i="5"/>
  <c r="F5769" i="5"/>
  <c r="F5734" i="5"/>
  <c r="F5691" i="5"/>
  <c r="F5679" i="5"/>
  <c r="F5665" i="5"/>
  <c r="F5640" i="5"/>
  <c r="F5855" i="5"/>
  <c r="F5794" i="5"/>
  <c r="F5741" i="5"/>
  <c r="F5703" i="5"/>
  <c r="F5647" i="5"/>
  <c r="F5636" i="5"/>
  <c r="F5629" i="5"/>
  <c r="F5626" i="5"/>
  <c r="F5623" i="5"/>
  <c r="F5620" i="5"/>
  <c r="F5600" i="5"/>
  <c r="F5569" i="5"/>
  <c r="F5564" i="5"/>
  <c r="F5552" i="5"/>
  <c r="F5540" i="5"/>
  <c r="F5840" i="5"/>
  <c r="F5807" i="5"/>
  <c r="F5727" i="5"/>
  <c r="F5661" i="5"/>
  <c r="F5643" i="5"/>
  <c r="F5617" i="5"/>
  <c r="F5591" i="5"/>
  <c r="F5574" i="5"/>
  <c r="F5559" i="5"/>
  <c r="F5547" i="5"/>
  <c r="F5867" i="5"/>
  <c r="F5823" i="5"/>
  <c r="F5689" i="5"/>
  <c r="F5677" i="5"/>
  <c r="F5650" i="5"/>
  <c r="F5646" i="5"/>
  <c r="F5614" i="5"/>
  <c r="F5611" i="5"/>
  <c r="F5608" i="5"/>
  <c r="F5588" i="5"/>
  <c r="F5566" i="5"/>
  <c r="F5554" i="5"/>
  <c r="F5542" i="5"/>
  <c r="F5945" i="5"/>
  <c r="F5919" i="5"/>
  <c r="F5896" i="5"/>
  <c r="F5866" i="5"/>
  <c r="F5790" i="5"/>
  <c r="F5754" i="5"/>
  <c r="F5725" i="5"/>
  <c r="F5707" i="5"/>
  <c r="F5667" i="5"/>
  <c r="F5649" i="5"/>
  <c r="F5631" i="5"/>
  <c r="F5619" i="5"/>
  <c r="F5616" i="5"/>
  <c r="F5613" i="5"/>
  <c r="F5593" i="5"/>
  <c r="F5568" i="5"/>
  <c r="F5563" i="5"/>
  <c r="F5551" i="5"/>
  <c r="F5539" i="5"/>
  <c r="F5527" i="5"/>
  <c r="F5975" i="5"/>
  <c r="F5683" i="5"/>
  <c r="F5949" i="5"/>
  <c r="F5664" i="5"/>
  <c r="F5653" i="5"/>
  <c r="F5583" i="5"/>
  <c r="F5576" i="5"/>
  <c r="F5537" i="5"/>
  <c r="F5513" i="5"/>
  <c r="F5503" i="5"/>
  <c r="F5491" i="5"/>
  <c r="F5479" i="5"/>
  <c r="F5467" i="5"/>
  <c r="F5455" i="5"/>
  <c r="F5443" i="5"/>
  <c r="F5431" i="5"/>
  <c r="F5419" i="5"/>
  <c r="F5407" i="5"/>
  <c r="F5395" i="5"/>
  <c r="F5921" i="5"/>
  <c r="F5712" i="5"/>
  <c r="F5693" i="5"/>
  <c r="F5652" i="5"/>
  <c r="F5641" i="5"/>
  <c r="F5557" i="5"/>
  <c r="F5505" i="5"/>
  <c r="F5493" i="5"/>
  <c r="F5481" i="5"/>
  <c r="F5469" i="5"/>
  <c r="F5457" i="5"/>
  <c r="F5445" i="5"/>
  <c r="F5622" i="5"/>
  <c r="F5601" i="5"/>
  <c r="F5556" i="5"/>
  <c r="F5550" i="5"/>
  <c r="F5529" i="5"/>
  <c r="F5520" i="5"/>
  <c r="F5512" i="5"/>
  <c r="F5507" i="5"/>
  <c r="F5495" i="5"/>
  <c r="F5483" i="5"/>
  <c r="F5471" i="5"/>
  <c r="F5459" i="5"/>
  <c r="F5447" i="5"/>
  <c r="F5701" i="5"/>
  <c r="F5599" i="5"/>
  <c r="F5531" i="5"/>
  <c r="F5528" i="5"/>
  <c r="F5525" i="5"/>
  <c r="F5519" i="5"/>
  <c r="F5499" i="5"/>
  <c r="F5487" i="5"/>
  <c r="F5475" i="5"/>
  <c r="F5463" i="5"/>
  <c r="F5451" i="5"/>
  <c r="F5439" i="5"/>
  <c r="F5427" i="5"/>
  <c r="F5415" i="5"/>
  <c r="F5403" i="5"/>
  <c r="F5391" i="5"/>
  <c r="F5625" i="5"/>
  <c r="F5729" i="5"/>
  <c r="F5603" i="5"/>
  <c r="F5572" i="5"/>
  <c r="F5533" i="5"/>
  <c r="F5504" i="5"/>
  <c r="F5486" i="5"/>
  <c r="F5468" i="5"/>
  <c r="F5450" i="5"/>
  <c r="F5430" i="5"/>
  <c r="F5404" i="5"/>
  <c r="F5387" i="5"/>
  <c r="F5375" i="5"/>
  <c r="F5363" i="5"/>
  <c r="F5351" i="5"/>
  <c r="F5339" i="5"/>
  <c r="F5327" i="5"/>
  <c r="F5315" i="5"/>
  <c r="F5303" i="5"/>
  <c r="F5291" i="5"/>
  <c r="F5279" i="5"/>
  <c r="F5267" i="5"/>
  <c r="F5255" i="5"/>
  <c r="F5243" i="5"/>
  <c r="F5231" i="5"/>
  <c r="F5219" i="5"/>
  <c r="F5207" i="5"/>
  <c r="F5195" i="5"/>
  <c r="F5183" i="5"/>
  <c r="F5171" i="5"/>
  <c r="F5159" i="5"/>
  <c r="F5147" i="5"/>
  <c r="F5135" i="5"/>
  <c r="F5580" i="5"/>
  <c r="F5561" i="5"/>
  <c r="F5553" i="5"/>
  <c r="F5489" i="5"/>
  <c r="F5478" i="5"/>
  <c r="F5453" i="5"/>
  <c r="F5442" i="5"/>
  <c r="F5418" i="5"/>
  <c r="F5392" i="5"/>
  <c r="F5377" i="5"/>
  <c r="F5365" i="5"/>
  <c r="F5353" i="5"/>
  <c r="F5341" i="5"/>
  <c r="F5329" i="5"/>
  <c r="F5317" i="5"/>
  <c r="F5305" i="5"/>
  <c r="F5293" i="5"/>
  <c r="F5281" i="5"/>
  <c r="F5269" i="5"/>
  <c r="F5257" i="5"/>
  <c r="F5245" i="5"/>
  <c r="F5233" i="5"/>
  <c r="F5221" i="5"/>
  <c r="F5209" i="5"/>
  <c r="F5197" i="5"/>
  <c r="F5185" i="5"/>
  <c r="F5722" i="5"/>
  <c r="F5687" i="5"/>
  <c r="F5518" i="5"/>
  <c r="F5514" i="5"/>
  <c r="F5492" i="5"/>
  <c r="F5474" i="5"/>
  <c r="F5456" i="5"/>
  <c r="F5438" i="5"/>
  <c r="F5432" i="5"/>
  <c r="F5429" i="5"/>
  <c r="F5426" i="5"/>
  <c r="F5406" i="5"/>
  <c r="F5379" i="5"/>
  <c r="F5367" i="5"/>
  <c r="F5355" i="5"/>
  <c r="F5343" i="5"/>
  <c r="F5331" i="5"/>
  <c r="F5319" i="5"/>
  <c r="F5307" i="5"/>
  <c r="F5295" i="5"/>
  <c r="F5283" i="5"/>
  <c r="F5271" i="5"/>
  <c r="F5259" i="5"/>
  <c r="F5247" i="5"/>
  <c r="F5235" i="5"/>
  <c r="F5223" i="5"/>
  <c r="F5211" i="5"/>
  <c r="F5199" i="5"/>
  <c r="F5187" i="5"/>
  <c r="F5662" i="5"/>
  <c r="F5658" i="5"/>
  <c r="F5627" i="5"/>
  <c r="F5596" i="5"/>
  <c r="F5541" i="5"/>
  <c r="F5535" i="5"/>
  <c r="F5530" i="5"/>
  <c r="F5498" i="5"/>
  <c r="F5480" i="5"/>
  <c r="F5462" i="5"/>
  <c r="F5444" i="5"/>
  <c r="F5428" i="5"/>
  <c r="F5408" i="5"/>
  <c r="F5405" i="5"/>
  <c r="F5402" i="5"/>
  <c r="F5388" i="5"/>
  <c r="F5383" i="5"/>
  <c r="F5371" i="5"/>
  <c r="F5359" i="5"/>
  <c r="F5347" i="5"/>
  <c r="F5335" i="5"/>
  <c r="F5323" i="5"/>
  <c r="F5311" i="5"/>
  <c r="F5299" i="5"/>
  <c r="F5287" i="5"/>
  <c r="F5275" i="5"/>
  <c r="F5263" i="5"/>
  <c r="F5251" i="5"/>
  <c r="F5239" i="5"/>
  <c r="F5227" i="5"/>
  <c r="F5215" i="5"/>
  <c r="F5203" i="5"/>
  <c r="F5191" i="5"/>
  <c r="F5179" i="5"/>
  <c r="F5167" i="5"/>
  <c r="F5155" i="5"/>
  <c r="F5143" i="5"/>
  <c r="F5131" i="5"/>
  <c r="F5820" i="5"/>
  <c r="F5506" i="5"/>
  <c r="F5501" i="5"/>
  <c r="F5490" i="5"/>
  <c r="F5452" i="5"/>
  <c r="F5423" i="5"/>
  <c r="F5397" i="5"/>
  <c r="F5393" i="5"/>
  <c r="F5385" i="5"/>
  <c r="F5374" i="5"/>
  <c r="F5349" i="5"/>
  <c r="F5338" i="5"/>
  <c r="F5313" i="5"/>
  <c r="F5302" i="5"/>
  <c r="F5277" i="5"/>
  <c r="F5266" i="5"/>
  <c r="F5241" i="5"/>
  <c r="F5230" i="5"/>
  <c r="F5205" i="5"/>
  <c r="F5194" i="5"/>
  <c r="F5172" i="5"/>
  <c r="F5169" i="5"/>
  <c r="F5166" i="5"/>
  <c r="F5146" i="5"/>
  <c r="F5123" i="5"/>
  <c r="F5111" i="5"/>
  <c r="F5099" i="5"/>
  <c r="F5087" i="5"/>
  <c r="F5075" i="5"/>
  <c r="F5063" i="5"/>
  <c r="F5051" i="5"/>
  <c r="F5039" i="5"/>
  <c r="F5027" i="5"/>
  <c r="F5815" i="5"/>
  <c r="F5577" i="5"/>
  <c r="F5517" i="5"/>
  <c r="F5441" i="5"/>
  <c r="F5436" i="5"/>
  <c r="F5414" i="5"/>
  <c r="F5410" i="5"/>
  <c r="F5381" i="5"/>
  <c r="F5356" i="5"/>
  <c r="F5345" i="5"/>
  <c r="F5320" i="5"/>
  <c r="F5309" i="5"/>
  <c r="F5284" i="5"/>
  <c r="F5273" i="5"/>
  <c r="F5248" i="5"/>
  <c r="F5237" i="5"/>
  <c r="F5635" i="5"/>
  <c r="F5612" i="5"/>
  <c r="F5562" i="5"/>
  <c r="F5549" i="5"/>
  <c r="F5538" i="5"/>
  <c r="F5523" i="5"/>
  <c r="F5511" i="5"/>
  <c r="F5500" i="5"/>
  <c r="F5484" i="5"/>
  <c r="F5473" i="5"/>
  <c r="F5446" i="5"/>
  <c r="F5401" i="5"/>
  <c r="F5494" i="5"/>
  <c r="F5440" i="5"/>
  <c r="F5435" i="5"/>
  <c r="F5422" i="5"/>
  <c r="F5409" i="5"/>
  <c r="F5384" i="5"/>
  <c r="F5366" i="5"/>
  <c r="F5348" i="5"/>
  <c r="F5330" i="5"/>
  <c r="F5312" i="5"/>
  <c r="F5294" i="5"/>
  <c r="F5276" i="5"/>
  <c r="F5258" i="5"/>
  <c r="F5240" i="5"/>
  <c r="F5222" i="5"/>
  <c r="F5204" i="5"/>
  <c r="F5186" i="5"/>
  <c r="F5177" i="5"/>
  <c r="F5174" i="5"/>
  <c r="F5151" i="5"/>
  <c r="F5128" i="5"/>
  <c r="F5125" i="5"/>
  <c r="F5120" i="5"/>
  <c r="F5108" i="5"/>
  <c r="F5096" i="5"/>
  <c r="F5084" i="5"/>
  <c r="F5072" i="5"/>
  <c r="F5713" i="5"/>
  <c r="F5516" i="5"/>
  <c r="F5488" i="5"/>
  <c r="F5400" i="5"/>
  <c r="F5396" i="5"/>
  <c r="F5373" i="5"/>
  <c r="F5362" i="5"/>
  <c r="F5337" i="5"/>
  <c r="F5326" i="5"/>
  <c r="F5301" i="5"/>
  <c r="F5290" i="5"/>
  <c r="F5265" i="5"/>
  <c r="F5254" i="5"/>
  <c r="F5229" i="5"/>
  <c r="F5218" i="5"/>
  <c r="F5628" i="5"/>
  <c r="F5607" i="5"/>
  <c r="F5477" i="5"/>
  <c r="F5472" i="5"/>
  <c r="F5466" i="5"/>
  <c r="F5461" i="5"/>
  <c r="F5417" i="5"/>
  <c r="F5413" i="5"/>
  <c r="F5380" i="5"/>
  <c r="F5369" i="5"/>
  <c r="F5344" i="5"/>
  <c r="F5333" i="5"/>
  <c r="F5308" i="5"/>
  <c r="F5297" i="5"/>
  <c r="F5272" i="5"/>
  <c r="F5261" i="5"/>
  <c r="F5236" i="5"/>
  <c r="F5225" i="5"/>
  <c r="F5200" i="5"/>
  <c r="F5189" i="5"/>
  <c r="F5165" i="5"/>
  <c r="F5162" i="5"/>
  <c r="F5605" i="5"/>
  <c r="F5586" i="5"/>
  <c r="F5571" i="5"/>
  <c r="F5545" i="5"/>
  <c r="F5521" i="5"/>
  <c r="F5515" i="5"/>
  <c r="F5509" i="5"/>
  <c r="F5482" i="5"/>
  <c r="F5434" i="5"/>
  <c r="F5421" i="5"/>
  <c r="F5376" i="5"/>
  <c r="F5358" i="5"/>
  <c r="F5340" i="5"/>
  <c r="F5322" i="5"/>
  <c r="F5304" i="5"/>
  <c r="F5286" i="5"/>
  <c r="F5268" i="5"/>
  <c r="F5250" i="5"/>
  <c r="F5232" i="5"/>
  <c r="F5214" i="5"/>
  <c r="F5196" i="5"/>
  <c r="F5182" i="5"/>
  <c r="F5156" i="5"/>
  <c r="F5136" i="5"/>
  <c r="F5133" i="5"/>
  <c r="F5130" i="5"/>
  <c r="F5117" i="5"/>
  <c r="F5105" i="5"/>
  <c r="F5093" i="5"/>
  <c r="F5081" i="5"/>
  <c r="F5069" i="5"/>
  <c r="F5057" i="5"/>
  <c r="F5045" i="5"/>
  <c r="F5033" i="5"/>
  <c r="F5604" i="5"/>
  <c r="F5544" i="5"/>
  <c r="F5476" i="5"/>
  <c r="F5460" i="5"/>
  <c r="F5449" i="5"/>
  <c r="F5425" i="5"/>
  <c r="F5412" i="5"/>
  <c r="F5399" i="5"/>
  <c r="F5372" i="5"/>
  <c r="F5354" i="5"/>
  <c r="F5336" i="5"/>
  <c r="F5318" i="5"/>
  <c r="F5300" i="5"/>
  <c r="F5282" i="5"/>
  <c r="F5264" i="5"/>
  <c r="F5246" i="5"/>
  <c r="F5228" i="5"/>
  <c r="F5210" i="5"/>
  <c r="F5192" i="5"/>
  <c r="F5176" i="5"/>
  <c r="F5173" i="5"/>
  <c r="F5153" i="5"/>
  <c r="F5150" i="5"/>
  <c r="F5127" i="5"/>
  <c r="F5112" i="5"/>
  <c r="F5100" i="5"/>
  <c r="F5660" i="5"/>
  <c r="F5602" i="5"/>
  <c r="F5526" i="5"/>
  <c r="F5470" i="5"/>
  <c r="F5465" i="5"/>
  <c r="F5454" i="5"/>
  <c r="F5416" i="5"/>
  <c r="F5390" i="5"/>
  <c r="F5386" i="5"/>
  <c r="F5361" i="5"/>
  <c r="F5350" i="5"/>
  <c r="F5508" i="5"/>
  <c r="F5502" i="5"/>
  <c r="F5497" i="5"/>
  <c r="F5433" i="5"/>
  <c r="F5420" i="5"/>
  <c r="F5394" i="5"/>
  <c r="F5368" i="5"/>
  <c r="F5357" i="5"/>
  <c r="F5332" i="5"/>
  <c r="F5321" i="5"/>
  <c r="F5296" i="5"/>
  <c r="F5285" i="5"/>
  <c r="F5260" i="5"/>
  <c r="F5249" i="5"/>
  <c r="F5224" i="5"/>
  <c r="F5213" i="5"/>
  <c r="F5188" i="5"/>
  <c r="F5164" i="5"/>
  <c r="F5161" i="5"/>
  <c r="F5141" i="5"/>
  <c r="F5138" i="5"/>
  <c r="F5114" i="5"/>
  <c r="F5102" i="5"/>
  <c r="F5090" i="5"/>
  <c r="F5078" i="5"/>
  <c r="F5066" i="5"/>
  <c r="F5464" i="5"/>
  <c r="F5382" i="5"/>
  <c r="F5352" i="5"/>
  <c r="F5325" i="5"/>
  <c r="F5314" i="5"/>
  <c r="F5217" i="5"/>
  <c r="F5175" i="5"/>
  <c r="F5148" i="5"/>
  <c r="F5119" i="5"/>
  <c r="F5115" i="5"/>
  <c r="F5076" i="5"/>
  <c r="F5042" i="5"/>
  <c r="F5020" i="5"/>
  <c r="F5008" i="5"/>
  <c r="F4996" i="5"/>
  <c r="F4984" i="5"/>
  <c r="F5532" i="5"/>
  <c r="F5458" i="5"/>
  <c r="F5378" i="5"/>
  <c r="F5334" i="5"/>
  <c r="F5280" i="5"/>
  <c r="F5226" i="5"/>
  <c r="F5193" i="5"/>
  <c r="F5168" i="5"/>
  <c r="F5581" i="5"/>
  <c r="F5424" i="5"/>
  <c r="F5398" i="5"/>
  <c r="F5346" i="5"/>
  <c r="F5289" i="5"/>
  <c r="F5278" i="5"/>
  <c r="F5206" i="5"/>
  <c r="F5122" i="5"/>
  <c r="F5097" i="5"/>
  <c r="F5082" i="5"/>
  <c r="F5064" i="5"/>
  <c r="F5044" i="5"/>
  <c r="F5041" i="5"/>
  <c r="F5024" i="5"/>
  <c r="F5579" i="5"/>
  <c r="F5485" i="5"/>
  <c r="F5360" i="5"/>
  <c r="F5310" i="5"/>
  <c r="F5256" i="5"/>
  <c r="F5184" i="5"/>
  <c r="F5178" i="5"/>
  <c r="F5126" i="5"/>
  <c r="F5109" i="5"/>
  <c r="F5101" i="5"/>
  <c r="F5089" i="5"/>
  <c r="F5071" i="5"/>
  <c r="F5061" i="5"/>
  <c r="F5058" i="5"/>
  <c r="F5448" i="5"/>
  <c r="F5288" i="5"/>
  <c r="F5234" i="5"/>
  <c r="F5198" i="5"/>
  <c r="F5121" i="5"/>
  <c r="F5113" i="5"/>
  <c r="F5085" i="5"/>
  <c r="F5067" i="5"/>
  <c r="F5055" i="5"/>
  <c r="F5052" i="5"/>
  <c r="F5032" i="5"/>
  <c r="F5029" i="5"/>
  <c r="F5389" i="5"/>
  <c r="F5370" i="5"/>
  <c r="F5328" i="5"/>
  <c r="F5274" i="5"/>
  <c r="F5220" i="5"/>
  <c r="F5154" i="5"/>
  <c r="F5149" i="5"/>
  <c r="F5144" i="5"/>
  <c r="F5116" i="5"/>
  <c r="F5077" i="5"/>
  <c r="F5060" i="5"/>
  <c r="F5037" i="5"/>
  <c r="F5034" i="5"/>
  <c r="F5023" i="5"/>
  <c r="F5011" i="5"/>
  <c r="F4999" i="5"/>
  <c r="F5324" i="5"/>
  <c r="F5216" i="5"/>
  <c r="F5152" i="5"/>
  <c r="F5098" i="5"/>
  <c r="F5056" i="5"/>
  <c r="F5038" i="5"/>
  <c r="F5025" i="5"/>
  <c r="F5009" i="5"/>
  <c r="F5006" i="5"/>
  <c r="F5003" i="5"/>
  <c r="F4989" i="5"/>
  <c r="F4981" i="5"/>
  <c r="F4976" i="5"/>
  <c r="F4964" i="5"/>
  <c r="F4952" i="5"/>
  <c r="F4940" i="5"/>
  <c r="F4928" i="5"/>
  <c r="F4916" i="5"/>
  <c r="F4904" i="5"/>
  <c r="F4892" i="5"/>
  <c r="F5298" i="5"/>
  <c r="F5212" i="5"/>
  <c r="F5134" i="5"/>
  <c r="F5104" i="5"/>
  <c r="F5565" i="5"/>
  <c r="F5342" i="5"/>
  <c r="F5253" i="5"/>
  <c r="F5160" i="5"/>
  <c r="F5142" i="5"/>
  <c r="F5411" i="5"/>
  <c r="F5252" i="5"/>
  <c r="F5170" i="5"/>
  <c r="F5124" i="5"/>
  <c r="F5103" i="5"/>
  <c r="F5083" i="5"/>
  <c r="F5050" i="5"/>
  <c r="F5028" i="5"/>
  <c r="F5017" i="5"/>
  <c r="F5014" i="5"/>
  <c r="F4983" i="5"/>
  <c r="F4973" i="5"/>
  <c r="F4961" i="5"/>
  <c r="F4949" i="5"/>
  <c r="F4937" i="5"/>
  <c r="F4925" i="5"/>
  <c r="F4913" i="5"/>
  <c r="F4901" i="5"/>
  <c r="F4889" i="5"/>
  <c r="F4877" i="5"/>
  <c r="F4865" i="5"/>
  <c r="F4853" i="5"/>
  <c r="F4841" i="5"/>
  <c r="F4829" i="5"/>
  <c r="F4817" i="5"/>
  <c r="F4805" i="5"/>
  <c r="F4793" i="5"/>
  <c r="F4781" i="5"/>
  <c r="F4769" i="5"/>
  <c r="F4757" i="5"/>
  <c r="F5316" i="5"/>
  <c r="F5181" i="5"/>
  <c r="F5158" i="5"/>
  <c r="F5140" i="5"/>
  <c r="F5132" i="5"/>
  <c r="F5110" i="5"/>
  <c r="F5095" i="5"/>
  <c r="F5070" i="5"/>
  <c r="F5059" i="5"/>
  <c r="F5364" i="5"/>
  <c r="F5292" i="5"/>
  <c r="F5088" i="5"/>
  <c r="F5049" i="5"/>
  <c r="F5036" i="5"/>
  <c r="F5002" i="5"/>
  <c r="F4980" i="5"/>
  <c r="F4975" i="5"/>
  <c r="F4963" i="5"/>
  <c r="F4951" i="5"/>
  <c r="F4939" i="5"/>
  <c r="F4927" i="5"/>
  <c r="F4915" i="5"/>
  <c r="F4903" i="5"/>
  <c r="F4891" i="5"/>
  <c r="F4879" i="5"/>
  <c r="F4867" i="5"/>
  <c r="F4855" i="5"/>
  <c r="F4843" i="5"/>
  <c r="F4831" i="5"/>
  <c r="F4819" i="5"/>
  <c r="F4807" i="5"/>
  <c r="F5270" i="5"/>
  <c r="F5208" i="5"/>
  <c r="F5180" i="5"/>
  <c r="F5157" i="5"/>
  <c r="F5139" i="5"/>
  <c r="F5094" i="5"/>
  <c r="F5040" i="5"/>
  <c r="F4993" i="5"/>
  <c r="F4985" i="5"/>
  <c r="F4970" i="5"/>
  <c r="F4958" i="5"/>
  <c r="F4946" i="5"/>
  <c r="F4934" i="5"/>
  <c r="F4922" i="5"/>
  <c r="F4910" i="5"/>
  <c r="F4898" i="5"/>
  <c r="F4886" i="5"/>
  <c r="F4874" i="5"/>
  <c r="F4862" i="5"/>
  <c r="F4850" i="5"/>
  <c r="F4838" i="5"/>
  <c r="F4826" i="5"/>
  <c r="F4814" i="5"/>
  <c r="F4802" i="5"/>
  <c r="F5244" i="5"/>
  <c r="F5242" i="5"/>
  <c r="F5190" i="5"/>
  <c r="F5129" i="5"/>
  <c r="F5107" i="5"/>
  <c r="F5074" i="5"/>
  <c r="F5048" i="5"/>
  <c r="F5035" i="5"/>
  <c r="F5019" i="5"/>
  <c r="F5007" i="5"/>
  <c r="F4982" i="5"/>
  <c r="F4972" i="5"/>
  <c r="F4960" i="5"/>
  <c r="F4948" i="5"/>
  <c r="F4936" i="5"/>
  <c r="F4924" i="5"/>
  <c r="F4912" i="5"/>
  <c r="F4900" i="5"/>
  <c r="F5437" i="5"/>
  <c r="F5306" i="5"/>
  <c r="F5145" i="5"/>
  <c r="F5137" i="5"/>
  <c r="F5092" i="5"/>
  <c r="F5080" i="5"/>
  <c r="F5068" i="5"/>
  <c r="F5062" i="5"/>
  <c r="F5026" i="5"/>
  <c r="F5004" i="5"/>
  <c r="F5001" i="5"/>
  <c r="F4998" i="5"/>
  <c r="F4987" i="5"/>
  <c r="F4979" i="5"/>
  <c r="F4967" i="5"/>
  <c r="F4955" i="5"/>
  <c r="F4943" i="5"/>
  <c r="F4931" i="5"/>
  <c r="F4919" i="5"/>
  <c r="F4907" i="5"/>
  <c r="F4895" i="5"/>
  <c r="F4883" i="5"/>
  <c r="F4871" i="5"/>
  <c r="F4859" i="5"/>
  <c r="F4847" i="5"/>
  <c r="F4835" i="5"/>
  <c r="F4823" i="5"/>
  <c r="F4811" i="5"/>
  <c r="F4799" i="5"/>
  <c r="F4787" i="5"/>
  <c r="F4775" i="5"/>
  <c r="F5496" i="5"/>
  <c r="F5238" i="5"/>
  <c r="F5201" i="5"/>
  <c r="F5163" i="5"/>
  <c r="F5091" i="5"/>
  <c r="F5079" i="5"/>
  <c r="F5047" i="5"/>
  <c r="F5018" i="5"/>
  <c r="F5012" i="5"/>
  <c r="F4992" i="5"/>
  <c r="F4969" i="5"/>
  <c r="F4957" i="5"/>
  <c r="F4945" i="5"/>
  <c r="F4933" i="5"/>
  <c r="F4921" i="5"/>
  <c r="F4909" i="5"/>
  <c r="F4897" i="5"/>
  <c r="F4885" i="5"/>
  <c r="F4873" i="5"/>
  <c r="F4861" i="5"/>
  <c r="F4849" i="5"/>
  <c r="F4837" i="5"/>
  <c r="F4825" i="5"/>
  <c r="F4813" i="5"/>
  <c r="F5053" i="5"/>
  <c r="F5022" i="5"/>
  <c r="F5000" i="5"/>
  <c r="F4917" i="5"/>
  <c r="F4911" i="5"/>
  <c r="F4890" i="5"/>
  <c r="F4868" i="5"/>
  <c r="F4864" i="5"/>
  <c r="F4860" i="5"/>
  <c r="F4827" i="5"/>
  <c r="F4796" i="5"/>
  <c r="F4773" i="5"/>
  <c r="F4765" i="5"/>
  <c r="F4745" i="5"/>
  <c r="F4733" i="5"/>
  <c r="F4721" i="5"/>
  <c r="F4709" i="5"/>
  <c r="F4697" i="5"/>
  <c r="F4685" i="5"/>
  <c r="F4673" i="5"/>
  <c r="F4661" i="5"/>
  <c r="F4649" i="5"/>
  <c r="F4637" i="5"/>
  <c r="F4625" i="5"/>
  <c r="F4613" i="5"/>
  <c r="F4601" i="5"/>
  <c r="F4589" i="5"/>
  <c r="F4577" i="5"/>
  <c r="F4565" i="5"/>
  <c r="F4553" i="5"/>
  <c r="F4541" i="5"/>
  <c r="F4529" i="5"/>
  <c r="F4517" i="5"/>
  <c r="F5031" i="5"/>
  <c r="F5021" i="5"/>
  <c r="F4986" i="5"/>
  <c r="F4974" i="5"/>
  <c r="F4905" i="5"/>
  <c r="F4899" i="5"/>
  <c r="F4880" i="5"/>
  <c r="F4876" i="5"/>
  <c r="F4872" i="5"/>
  <c r="F4839" i="5"/>
  <c r="F4806" i="5"/>
  <c r="F4790" i="5"/>
  <c r="F4770" i="5"/>
  <c r="F4752" i="5"/>
  <c r="F4740" i="5"/>
  <c r="F5118" i="5"/>
  <c r="F5065" i="5"/>
  <c r="F5030" i="5"/>
  <c r="F5013" i="5"/>
  <c r="F4968" i="5"/>
  <c r="F4962" i="5"/>
  <c r="F4894" i="5"/>
  <c r="F4851" i="5"/>
  <c r="F4818" i="5"/>
  <c r="F4810" i="5"/>
  <c r="F4784" i="5"/>
  <c r="F4762" i="5"/>
  <c r="F4956" i="5"/>
  <c r="F4950" i="5"/>
  <c r="F4884" i="5"/>
  <c r="F4863" i="5"/>
  <c r="F4830" i="5"/>
  <c r="F4822" i="5"/>
  <c r="F4778" i="5"/>
  <c r="F4767" i="5"/>
  <c r="F4759" i="5"/>
  <c r="F4754" i="5"/>
  <c r="F4742" i="5"/>
  <c r="F4730" i="5"/>
  <c r="F4718" i="5"/>
  <c r="F4706" i="5"/>
  <c r="F4694" i="5"/>
  <c r="F4682" i="5"/>
  <c r="F4670" i="5"/>
  <c r="F4658" i="5"/>
  <c r="F4646" i="5"/>
  <c r="F4634" i="5"/>
  <c r="F4622" i="5"/>
  <c r="F4610" i="5"/>
  <c r="F4598" i="5"/>
  <c r="F4586" i="5"/>
  <c r="F4574" i="5"/>
  <c r="F4562" i="5"/>
  <c r="F4550" i="5"/>
  <c r="F4538" i="5"/>
  <c r="F4526" i="5"/>
  <c r="F5086" i="5"/>
  <c r="F5005" i="5"/>
  <c r="F4991" i="5"/>
  <c r="F4944" i="5"/>
  <c r="F4938" i="5"/>
  <c r="F4893" i="5"/>
  <c r="F4875" i="5"/>
  <c r="F4842" i="5"/>
  <c r="F4834" i="5"/>
  <c r="F4809" i="5"/>
  <c r="F4798" i="5"/>
  <c r="F4795" i="5"/>
  <c r="F4772" i="5"/>
  <c r="F4764" i="5"/>
  <c r="F4749" i="5"/>
  <c r="F4737" i="5"/>
  <c r="F4978" i="5"/>
  <c r="F4932" i="5"/>
  <c r="F4926" i="5"/>
  <c r="F4888" i="5"/>
  <c r="F4854" i="5"/>
  <c r="F4846" i="5"/>
  <c r="F4821" i="5"/>
  <c r="F4801" i="5"/>
  <c r="F4792" i="5"/>
  <c r="F4789" i="5"/>
  <c r="F4756" i="5"/>
  <c r="F4744" i="5"/>
  <c r="F4732" i="5"/>
  <c r="F4720" i="5"/>
  <c r="F4708" i="5"/>
  <c r="F4696" i="5"/>
  <c r="F4684" i="5"/>
  <c r="F4672" i="5"/>
  <c r="F4660" i="5"/>
  <c r="F4648" i="5"/>
  <c r="F4636" i="5"/>
  <c r="F4624" i="5"/>
  <c r="F4612" i="5"/>
  <c r="F4600" i="5"/>
  <c r="F4588" i="5"/>
  <c r="F4576" i="5"/>
  <c r="F4564" i="5"/>
  <c r="F4552" i="5"/>
  <c r="F4540" i="5"/>
  <c r="F4997" i="5"/>
  <c r="F4990" i="5"/>
  <c r="F4966" i="5"/>
  <c r="F4920" i="5"/>
  <c r="F4914" i="5"/>
  <c r="F4866" i="5"/>
  <c r="F4858" i="5"/>
  <c r="F4833" i="5"/>
  <c r="F4786" i="5"/>
  <c r="F4783" i="5"/>
  <c r="F4761" i="5"/>
  <c r="F4751" i="5"/>
  <c r="F4739" i="5"/>
  <c r="F4727" i="5"/>
  <c r="F4715" i="5"/>
  <c r="F4703" i="5"/>
  <c r="F4691" i="5"/>
  <c r="F4679" i="5"/>
  <c r="F4667" i="5"/>
  <c r="F4655" i="5"/>
  <c r="F4643" i="5"/>
  <c r="F4631" i="5"/>
  <c r="F4619" i="5"/>
  <c r="F4607" i="5"/>
  <c r="F4595" i="5"/>
  <c r="F4583" i="5"/>
  <c r="F4571" i="5"/>
  <c r="F4559" i="5"/>
  <c r="F4547" i="5"/>
  <c r="F4535" i="5"/>
  <c r="F4523" i="5"/>
  <c r="F4511" i="5"/>
  <c r="F5262" i="5"/>
  <c r="F5106" i="5"/>
  <c r="F5046" i="5"/>
  <c r="F5010" i="5"/>
  <c r="F4977" i="5"/>
  <c r="F4971" i="5"/>
  <c r="F4954" i="5"/>
  <c r="F4908" i="5"/>
  <c r="F4902" i="5"/>
  <c r="F4887" i="5"/>
  <c r="F4878" i="5"/>
  <c r="F4870" i="5"/>
  <c r="F4845" i="5"/>
  <c r="F4808" i="5"/>
  <c r="F4804" i="5"/>
  <c r="F4780" i="5"/>
  <c r="F4777" i="5"/>
  <c r="F4766" i="5"/>
  <c r="F4746" i="5"/>
  <c r="F4965" i="5"/>
  <c r="F4959" i="5"/>
  <c r="F4942" i="5"/>
  <c r="F4882" i="5"/>
  <c r="F4857" i="5"/>
  <c r="F4820" i="5"/>
  <c r="F4816" i="5"/>
  <c r="F4812" i="5"/>
  <c r="F4797" i="5"/>
  <c r="F4794" i="5"/>
  <c r="F4774" i="5"/>
  <c r="F4771" i="5"/>
  <c r="F4758" i="5"/>
  <c r="F4753" i="5"/>
  <c r="F4741" i="5"/>
  <c r="F4729" i="5"/>
  <c r="F4717" i="5"/>
  <c r="F4705" i="5"/>
  <c r="F4693" i="5"/>
  <c r="F4681" i="5"/>
  <c r="F4669" i="5"/>
  <c r="F4657" i="5"/>
  <c r="F4645" i="5"/>
  <c r="F4633" i="5"/>
  <c r="F5016" i="5"/>
  <c r="F4995" i="5"/>
  <c r="F4953" i="5"/>
  <c r="F4947" i="5"/>
  <c r="F4930" i="5"/>
  <c r="F4896" i="5"/>
  <c r="F4869" i="5"/>
  <c r="F4832" i="5"/>
  <c r="F4828" i="5"/>
  <c r="F4824" i="5"/>
  <c r="F4800" i="5"/>
  <c r="F4791" i="5"/>
  <c r="F4788" i="5"/>
  <c r="F4763" i="5"/>
  <c r="F4748" i="5"/>
  <c r="F4736" i="5"/>
  <c r="F4724" i="5"/>
  <c r="F4712" i="5"/>
  <c r="F4700" i="5"/>
  <c r="F4688" i="5"/>
  <c r="F4676" i="5"/>
  <c r="F4664" i="5"/>
  <c r="F4652" i="5"/>
  <c r="F4640" i="5"/>
  <c r="F4628" i="5"/>
  <c r="F4616" i="5"/>
  <c r="F4604" i="5"/>
  <c r="F4592" i="5"/>
  <c r="F4580" i="5"/>
  <c r="F4568" i="5"/>
  <c r="F4556" i="5"/>
  <c r="F4544" i="5"/>
  <c r="F5202" i="5"/>
  <c r="F4988" i="5"/>
  <c r="F4918" i="5"/>
  <c r="F4836" i="5"/>
  <c r="F4738" i="5"/>
  <c r="F4731" i="5"/>
  <c r="F4707" i="5"/>
  <c r="F4683" i="5"/>
  <c r="F4659" i="5"/>
  <c r="F4635" i="5"/>
  <c r="F4597" i="5"/>
  <c r="F4593" i="5"/>
  <c r="F4560" i="5"/>
  <c r="F4726" i="5"/>
  <c r="F4702" i="5"/>
  <c r="F4678" i="5"/>
  <c r="F4654" i="5"/>
  <c r="F4630" i="5"/>
  <c r="F4609" i="5"/>
  <c r="F4605" i="5"/>
  <c r="F4572" i="5"/>
  <c r="F4856" i="5"/>
  <c r="F4743" i="5"/>
  <c r="F4711" i="5"/>
  <c r="F4687" i="5"/>
  <c r="F4663" i="5"/>
  <c r="F4639" i="5"/>
  <c r="F4596" i="5"/>
  <c r="F4563" i="5"/>
  <c r="F4555" i="5"/>
  <c r="F4528" i="5"/>
  <c r="F4503" i="5"/>
  <c r="F4491" i="5"/>
  <c r="F4479" i="5"/>
  <c r="F4467" i="5"/>
  <c r="F4455" i="5"/>
  <c r="F4443" i="5"/>
  <c r="F4431" i="5"/>
  <c r="F4419" i="5"/>
  <c r="F4407" i="5"/>
  <c r="F4395" i="5"/>
  <c r="F4383" i="5"/>
  <c r="F4371" i="5"/>
  <c r="F4359" i="5"/>
  <c r="F4347" i="5"/>
  <c r="F4335" i="5"/>
  <c r="F4323" i="5"/>
  <c r="F4311" i="5"/>
  <c r="F4299" i="5"/>
  <c r="F4287" i="5"/>
  <c r="F4275" i="5"/>
  <c r="F4263" i="5"/>
  <c r="F5015" i="5"/>
  <c r="F4941" i="5"/>
  <c r="F4785" i="5"/>
  <c r="F4768" i="5"/>
  <c r="F4725" i="5"/>
  <c r="F4701" i="5"/>
  <c r="F4677" i="5"/>
  <c r="F4653" i="5"/>
  <c r="F4629" i="5"/>
  <c r="F4608" i="5"/>
  <c r="F4906" i="5"/>
  <c r="F4852" i="5"/>
  <c r="F4803" i="5"/>
  <c r="F4735" i="5"/>
  <c r="F4710" i="5"/>
  <c r="F4686" i="5"/>
  <c r="F4662" i="5"/>
  <c r="F4638" i="5"/>
  <c r="F4620" i="5"/>
  <c r="F4587" i="5"/>
  <c r="F4579" i="5"/>
  <c r="F4554" i="5"/>
  <c r="F4546" i="5"/>
  <c r="F4521" i="5"/>
  <c r="F4518" i="5"/>
  <c r="F4505" i="5"/>
  <c r="F4493" i="5"/>
  <c r="F4481" i="5"/>
  <c r="F5073" i="5"/>
  <c r="F4935" i="5"/>
  <c r="F4782" i="5"/>
  <c r="F4734" i="5"/>
  <c r="F4719" i="5"/>
  <c r="F4695" i="5"/>
  <c r="F4671" i="5"/>
  <c r="F4647" i="5"/>
  <c r="F4599" i="5"/>
  <c r="F4591" i="5"/>
  <c r="F4566" i="5"/>
  <c r="F4558" i="5"/>
  <c r="F4534" i="5"/>
  <c r="F4524" i="5"/>
  <c r="F4515" i="5"/>
  <c r="F4500" i="5"/>
  <c r="F4488" i="5"/>
  <c r="F4476" i="5"/>
  <c r="F4464" i="5"/>
  <c r="F4452" i="5"/>
  <c r="F4440" i="5"/>
  <c r="F4428" i="5"/>
  <c r="F4416" i="5"/>
  <c r="F4404" i="5"/>
  <c r="F4392" i="5"/>
  <c r="F4380" i="5"/>
  <c r="F4368" i="5"/>
  <c r="F4356" i="5"/>
  <c r="F4344" i="5"/>
  <c r="F4848" i="5"/>
  <c r="F4750" i="5"/>
  <c r="F4714" i="5"/>
  <c r="F4690" i="5"/>
  <c r="F4666" i="5"/>
  <c r="F4642" i="5"/>
  <c r="F4844" i="5"/>
  <c r="F4728" i="5"/>
  <c r="F4704" i="5"/>
  <c r="F4680" i="5"/>
  <c r="F4656" i="5"/>
  <c r="F4632" i="5"/>
  <c r="F4623" i="5"/>
  <c r="F4615" i="5"/>
  <c r="F4590" i="5"/>
  <c r="F4582" i="5"/>
  <c r="F5054" i="5"/>
  <c r="F4929" i="5"/>
  <c r="F4779" i="5"/>
  <c r="F4723" i="5"/>
  <c r="F4699" i="5"/>
  <c r="F4675" i="5"/>
  <c r="F4651" i="5"/>
  <c r="F4627" i="5"/>
  <c r="F4602" i="5"/>
  <c r="F4594" i="5"/>
  <c r="F4561" i="5"/>
  <c r="F4557" i="5"/>
  <c r="F4533" i="5"/>
  <c r="F4520" i="5"/>
  <c r="F4509" i="5"/>
  <c r="F4497" i="5"/>
  <c r="F4485" i="5"/>
  <c r="F4473" i="5"/>
  <c r="F4461" i="5"/>
  <c r="F4449" i="5"/>
  <c r="F4437" i="5"/>
  <c r="F4425" i="5"/>
  <c r="F4413" i="5"/>
  <c r="F4401" i="5"/>
  <c r="F4389" i="5"/>
  <c r="F4377" i="5"/>
  <c r="F4365" i="5"/>
  <c r="F4353" i="5"/>
  <c r="F4341" i="5"/>
  <c r="F4329" i="5"/>
  <c r="F4317" i="5"/>
  <c r="F4305" i="5"/>
  <c r="F4293" i="5"/>
  <c r="F4281" i="5"/>
  <c r="F4269" i="5"/>
  <c r="F4644" i="5"/>
  <c r="F4569" i="5"/>
  <c r="F4551" i="5"/>
  <c r="F4510" i="5"/>
  <c r="F4499" i="5"/>
  <c r="F4474" i="5"/>
  <c r="F4445" i="5"/>
  <c r="F4432" i="5"/>
  <c r="F4429" i="5"/>
  <c r="F4397" i="5"/>
  <c r="F4384" i="5"/>
  <c r="F4381" i="5"/>
  <c r="F4349" i="5"/>
  <c r="F4336" i="5"/>
  <c r="F4333" i="5"/>
  <c r="F4330" i="5"/>
  <c r="F4310" i="5"/>
  <c r="F4307" i="5"/>
  <c r="F4284" i="5"/>
  <c r="F4261" i="5"/>
  <c r="F4251" i="5"/>
  <c r="F4239" i="5"/>
  <c r="F4227" i="5"/>
  <c r="F4215" i="5"/>
  <c r="F4203" i="5"/>
  <c r="F4641" i="5"/>
  <c r="F4578" i="5"/>
  <c r="F4537" i="5"/>
  <c r="F4532" i="5"/>
  <c r="F4527" i="5"/>
  <c r="F4506" i="5"/>
  <c r="F4495" i="5"/>
  <c r="F4451" i="5"/>
  <c r="F4448" i="5"/>
  <c r="F4435" i="5"/>
  <c r="F4403" i="5"/>
  <c r="F4400" i="5"/>
  <c r="F4387" i="5"/>
  <c r="F4355" i="5"/>
  <c r="F4352" i="5"/>
  <c r="F4339" i="5"/>
  <c r="F5043" i="5"/>
  <c r="F4698" i="5"/>
  <c r="F4502" i="5"/>
  <c r="F4477" i="5"/>
  <c r="F4470" i="5"/>
  <c r="F4454" i="5"/>
  <c r="F4438" i="5"/>
  <c r="F4422" i="5"/>
  <c r="F4406" i="5"/>
  <c r="F4390" i="5"/>
  <c r="F4374" i="5"/>
  <c r="F4358" i="5"/>
  <c r="F4342" i="5"/>
  <c r="F4321" i="5"/>
  <c r="F4318" i="5"/>
  <c r="F4298" i="5"/>
  <c r="F4295" i="5"/>
  <c r="F4272" i="5"/>
  <c r="F4253" i="5"/>
  <c r="F4241" i="5"/>
  <c r="F4229" i="5"/>
  <c r="F4217" i="5"/>
  <c r="F4205" i="5"/>
  <c r="F4193" i="5"/>
  <c r="F4181" i="5"/>
  <c r="F4169" i="5"/>
  <c r="F4157" i="5"/>
  <c r="F4145" i="5"/>
  <c r="F4133" i="5"/>
  <c r="F4121" i="5"/>
  <c r="F4109" i="5"/>
  <c r="F4881" i="5"/>
  <c r="F4716" i="5"/>
  <c r="F4621" i="5"/>
  <c r="F4567" i="5"/>
  <c r="F4549" i="5"/>
  <c r="F4543" i="5"/>
  <c r="F4522" i="5"/>
  <c r="F4513" i="5"/>
  <c r="F4484" i="5"/>
  <c r="F4480" i="5"/>
  <c r="F4457" i="5"/>
  <c r="F4444" i="5"/>
  <c r="F4441" i="5"/>
  <c r="F4409" i="5"/>
  <c r="F4396" i="5"/>
  <c r="F4393" i="5"/>
  <c r="F4361" i="5"/>
  <c r="F4348" i="5"/>
  <c r="F4345" i="5"/>
  <c r="F4315" i="5"/>
  <c r="F4312" i="5"/>
  <c r="F4292" i="5"/>
  <c r="F4289" i="5"/>
  <c r="F4266" i="5"/>
  <c r="F4248" i="5"/>
  <c r="F4236" i="5"/>
  <c r="F4224" i="5"/>
  <c r="F4212" i="5"/>
  <c r="F4200" i="5"/>
  <c r="F4188" i="5"/>
  <c r="F4176" i="5"/>
  <c r="F4164" i="5"/>
  <c r="F4713" i="5"/>
  <c r="F4606" i="5"/>
  <c r="F4542" i="5"/>
  <c r="F4536" i="5"/>
  <c r="F4531" i="5"/>
  <c r="F4498" i="5"/>
  <c r="F4487" i="5"/>
  <c r="F4463" i="5"/>
  <c r="F4460" i="5"/>
  <c r="F4447" i="5"/>
  <c r="F4415" i="5"/>
  <c r="F4412" i="5"/>
  <c r="F4399" i="5"/>
  <c r="F4367" i="5"/>
  <c r="F4364" i="5"/>
  <c r="F4351" i="5"/>
  <c r="F4994" i="5"/>
  <c r="F4776" i="5"/>
  <c r="F4674" i="5"/>
  <c r="F4618" i="5"/>
  <c r="F4585" i="5"/>
  <c r="F4575" i="5"/>
  <c r="F4548" i="5"/>
  <c r="F4530" i="5"/>
  <c r="F4512" i="5"/>
  <c r="F4494" i="5"/>
  <c r="F4483" i="5"/>
  <c r="F4466" i="5"/>
  <c r="F4450" i="5"/>
  <c r="F4434" i="5"/>
  <c r="F4418" i="5"/>
  <c r="F4402" i="5"/>
  <c r="F4386" i="5"/>
  <c r="F4370" i="5"/>
  <c r="F4354" i="5"/>
  <c r="F4338" i="5"/>
  <c r="F4326" i="5"/>
  <c r="F4303" i="5"/>
  <c r="F4300" i="5"/>
  <c r="F4280" i="5"/>
  <c r="F4277" i="5"/>
  <c r="F4250" i="5"/>
  <c r="F4238" i="5"/>
  <c r="F4226" i="5"/>
  <c r="F4214" i="5"/>
  <c r="F4202" i="5"/>
  <c r="F4190" i="5"/>
  <c r="F4178" i="5"/>
  <c r="F4166" i="5"/>
  <c r="F4692" i="5"/>
  <c r="F4617" i="5"/>
  <c r="F4584" i="5"/>
  <c r="F4501" i="5"/>
  <c r="F4490" i="5"/>
  <c r="F4469" i="5"/>
  <c r="F4456" i="5"/>
  <c r="F4453" i="5"/>
  <c r="F4421" i="5"/>
  <c r="F4408" i="5"/>
  <c r="F4405" i="5"/>
  <c r="F4373" i="5"/>
  <c r="F4360" i="5"/>
  <c r="F4357" i="5"/>
  <c r="F4320" i="5"/>
  <c r="F4297" i="5"/>
  <c r="F4294" i="5"/>
  <c r="F4274" i="5"/>
  <c r="F4271" i="5"/>
  <c r="F4257" i="5"/>
  <c r="F4245" i="5"/>
  <c r="F4233" i="5"/>
  <c r="F4221" i="5"/>
  <c r="F4209" i="5"/>
  <c r="F4197" i="5"/>
  <c r="F4185" i="5"/>
  <c r="F4840" i="5"/>
  <c r="F4689" i="5"/>
  <c r="F4603" i="5"/>
  <c r="F4573" i="5"/>
  <c r="F4525" i="5"/>
  <c r="F4516" i="5"/>
  <c r="F4508" i="5"/>
  <c r="F4504" i="5"/>
  <c r="F4472" i="5"/>
  <c r="F4459" i="5"/>
  <c r="F4427" i="5"/>
  <c r="F4424" i="5"/>
  <c r="F4411" i="5"/>
  <c r="F4379" i="5"/>
  <c r="F4376" i="5"/>
  <c r="F4363" i="5"/>
  <c r="F4314" i="5"/>
  <c r="F4291" i="5"/>
  <c r="F4288" i="5"/>
  <c r="F4268" i="5"/>
  <c r="F4265" i="5"/>
  <c r="F4252" i="5"/>
  <c r="F4240" i="5"/>
  <c r="F4228" i="5"/>
  <c r="F4216" i="5"/>
  <c r="F4204" i="5"/>
  <c r="F4192" i="5"/>
  <c r="F4180" i="5"/>
  <c r="F4168" i="5"/>
  <c r="F4156" i="5"/>
  <c r="F4144" i="5"/>
  <c r="F4132" i="5"/>
  <c r="F4120" i="5"/>
  <c r="F4108" i="5"/>
  <c r="F4755" i="5"/>
  <c r="F4668" i="5"/>
  <c r="F4507" i="5"/>
  <c r="F4482" i="5"/>
  <c r="F4468" i="5"/>
  <c r="F4465" i="5"/>
  <c r="F4433" i="5"/>
  <c r="F4420" i="5"/>
  <c r="F4417" i="5"/>
  <c r="F4385" i="5"/>
  <c r="F4372" i="5"/>
  <c r="F4369" i="5"/>
  <c r="F4337" i="5"/>
  <c r="F4328" i="5"/>
  <c r="F4325" i="5"/>
  <c r="F4302" i="5"/>
  <c r="F4279" i="5"/>
  <c r="F4276" i="5"/>
  <c r="F4259" i="5"/>
  <c r="F4923" i="5"/>
  <c r="F4815" i="5"/>
  <c r="F4722" i="5"/>
  <c r="F4626" i="5"/>
  <c r="F4611" i="5"/>
  <c r="F4570" i="5"/>
  <c r="F4514" i="5"/>
  <c r="F4496" i="5"/>
  <c r="F4492" i="5"/>
  <c r="F4458" i="5"/>
  <c r="F4442" i="5"/>
  <c r="F4426" i="5"/>
  <c r="F4410" i="5"/>
  <c r="F4394" i="5"/>
  <c r="F4378" i="5"/>
  <c r="F4362" i="5"/>
  <c r="F4346" i="5"/>
  <c r="F4486" i="5"/>
  <c r="F4446" i="5"/>
  <c r="F4350" i="5"/>
  <c r="F4286" i="5"/>
  <c r="F4665" i="5"/>
  <c r="F4581" i="5"/>
  <c r="F4388" i="5"/>
  <c r="F4327" i="5"/>
  <c r="F4650" i="5"/>
  <c r="F4462" i="5"/>
  <c r="F4366" i="5"/>
  <c r="F4760" i="5"/>
  <c r="F4382" i="5"/>
  <c r="F4242" i="5"/>
  <c r="F4218" i="5"/>
  <c r="F4194" i="5"/>
  <c r="F4155" i="5"/>
  <c r="F4152" i="5"/>
  <c r="F4129" i="5"/>
  <c r="F4106" i="5"/>
  <c r="F4103" i="5"/>
  <c r="F4098" i="5"/>
  <c r="F4086" i="5"/>
  <c r="F4074" i="5"/>
  <c r="F4062" i="5"/>
  <c r="F4614" i="5"/>
  <c r="F4475" i="5"/>
  <c r="F4398" i="5"/>
  <c r="F4331" i="5"/>
  <c r="F4324" i="5"/>
  <c r="F4296" i="5"/>
  <c r="F4282" i="5"/>
  <c r="F4256" i="5"/>
  <c r="F4232" i="5"/>
  <c r="F4208" i="5"/>
  <c r="F4174" i="5"/>
  <c r="F4170" i="5"/>
  <c r="F4163" i="5"/>
  <c r="F4143" i="5"/>
  <c r="F4140" i="5"/>
  <c r="F4117" i="5"/>
  <c r="F4100" i="5"/>
  <c r="F4519" i="5"/>
  <c r="F4436" i="5"/>
  <c r="F4414" i="5"/>
  <c r="F4340" i="5"/>
  <c r="F4545" i="5"/>
  <c r="F4471" i="5"/>
  <c r="F4375" i="5"/>
  <c r="F4322" i="5"/>
  <c r="F4430" i="5"/>
  <c r="F4301" i="5"/>
  <c r="F4273" i="5"/>
  <c r="F4254" i="5"/>
  <c r="F4230" i="5"/>
  <c r="F4206" i="5"/>
  <c r="F4184" i="5"/>
  <c r="F4142" i="5"/>
  <c r="F4139" i="5"/>
  <c r="F4119" i="5"/>
  <c r="F4116" i="5"/>
  <c r="F4092" i="5"/>
  <c r="F4080" i="5"/>
  <c r="F4068" i="5"/>
  <c r="F4423" i="5"/>
  <c r="F4319" i="5"/>
  <c r="F4306" i="5"/>
  <c r="F4283" i="5"/>
  <c r="F4237" i="5"/>
  <c r="F4211" i="5"/>
  <c r="F4167" i="5"/>
  <c r="F4147" i="5"/>
  <c r="F4124" i="5"/>
  <c r="F4101" i="5"/>
  <c r="F4071" i="5"/>
  <c r="F4054" i="5"/>
  <c r="F4042" i="5"/>
  <c r="F4030" i="5"/>
  <c r="F4018" i="5"/>
  <c r="F4006" i="5"/>
  <c r="F3994" i="5"/>
  <c r="F3982" i="5"/>
  <c r="F3970" i="5"/>
  <c r="F3958" i="5"/>
  <c r="F3946" i="5"/>
  <c r="F3934" i="5"/>
  <c r="F3922" i="5"/>
  <c r="F3910" i="5"/>
  <c r="F3898" i="5"/>
  <c r="F3886" i="5"/>
  <c r="F3874" i="5"/>
  <c r="F3862" i="5"/>
  <c r="F3850" i="5"/>
  <c r="F3838" i="5"/>
  <c r="F3826" i="5"/>
  <c r="F3814" i="5"/>
  <c r="F3802" i="5"/>
  <c r="F3790" i="5"/>
  <c r="F4747" i="5"/>
  <c r="F4343" i="5"/>
  <c r="F4270" i="5"/>
  <c r="F4258" i="5"/>
  <c r="F4243" i="5"/>
  <c r="F4198" i="5"/>
  <c r="F4162" i="5"/>
  <c r="F4088" i="5"/>
  <c r="F4065" i="5"/>
  <c r="F4049" i="5"/>
  <c r="F4037" i="5"/>
  <c r="F4025" i="5"/>
  <c r="F4013" i="5"/>
  <c r="F4001" i="5"/>
  <c r="F3989" i="5"/>
  <c r="F3977" i="5"/>
  <c r="F3965" i="5"/>
  <c r="F3953" i="5"/>
  <c r="F3941" i="5"/>
  <c r="F3929" i="5"/>
  <c r="F3917" i="5"/>
  <c r="F3905" i="5"/>
  <c r="F3893" i="5"/>
  <c r="F3881" i="5"/>
  <c r="F3869" i="5"/>
  <c r="F3857" i="5"/>
  <c r="F4489" i="5"/>
  <c r="F4249" i="5"/>
  <c r="F4223" i="5"/>
  <c r="F4171" i="5"/>
  <c r="F4158" i="5"/>
  <c r="F4154" i="5"/>
  <c r="F4135" i="5"/>
  <c r="F4131" i="5"/>
  <c r="F4127" i="5"/>
  <c r="F4112" i="5"/>
  <c r="F4104" i="5"/>
  <c r="F4094" i="5"/>
  <c r="F4091" i="5"/>
  <c r="F4085" i="5"/>
  <c r="F4082" i="5"/>
  <c r="F4059" i="5"/>
  <c r="F4044" i="5"/>
  <c r="F4032" i="5"/>
  <c r="F4020" i="5"/>
  <c r="F4334" i="5"/>
  <c r="F4316" i="5"/>
  <c r="F4304" i="5"/>
  <c r="F4478" i="5"/>
  <c r="F4267" i="5"/>
  <c r="F4222" i="5"/>
  <c r="F4191" i="5"/>
  <c r="F4165" i="5"/>
  <c r="F4134" i="5"/>
  <c r="F4115" i="5"/>
  <c r="F4111" i="5"/>
  <c r="F4073" i="5"/>
  <c r="F4070" i="5"/>
  <c r="F4046" i="5"/>
  <c r="F4034" i="5"/>
  <c r="F4022" i="5"/>
  <c r="F4010" i="5"/>
  <c r="F3998" i="5"/>
  <c r="F3986" i="5"/>
  <c r="F3974" i="5"/>
  <c r="F3962" i="5"/>
  <c r="F3950" i="5"/>
  <c r="F3938" i="5"/>
  <c r="F3926" i="5"/>
  <c r="F3914" i="5"/>
  <c r="F3902" i="5"/>
  <c r="F3890" i="5"/>
  <c r="F3878" i="5"/>
  <c r="F3866" i="5"/>
  <c r="F3854" i="5"/>
  <c r="F3842" i="5"/>
  <c r="F3830" i="5"/>
  <c r="F3818" i="5"/>
  <c r="F3806" i="5"/>
  <c r="F3794" i="5"/>
  <c r="F4391" i="5"/>
  <c r="F4332" i="5"/>
  <c r="F4313" i="5"/>
  <c r="F4290" i="5"/>
  <c r="F4278" i="5"/>
  <c r="F4255" i="5"/>
  <c r="F4247" i="5"/>
  <c r="F4196" i="5"/>
  <c r="F4161" i="5"/>
  <c r="F4153" i="5"/>
  <c r="F4138" i="5"/>
  <c r="F4130" i="5"/>
  <c r="F4107" i="5"/>
  <c r="F4090" i="5"/>
  <c r="F4087" i="5"/>
  <c r="F4067" i="5"/>
  <c r="F4064" i="5"/>
  <c r="F4053" i="5"/>
  <c r="F4041" i="5"/>
  <c r="F4029" i="5"/>
  <c r="F4017" i="5"/>
  <c r="F4234" i="5"/>
  <c r="F4179" i="5"/>
  <c r="F4149" i="5"/>
  <c r="F4126" i="5"/>
  <c r="F4122" i="5"/>
  <c r="F4093" i="5"/>
  <c r="F4084" i="5"/>
  <c r="F4081" i="5"/>
  <c r="F4061" i="5"/>
  <c r="F4058" i="5"/>
  <c r="F4048" i="5"/>
  <c r="F4036" i="5"/>
  <c r="F4024" i="5"/>
  <c r="F4012" i="5"/>
  <c r="F4000" i="5"/>
  <c r="F3988" i="5"/>
  <c r="F3976" i="5"/>
  <c r="F3964" i="5"/>
  <c r="F3952" i="5"/>
  <c r="F3940" i="5"/>
  <c r="F3928" i="5"/>
  <c r="F3916" i="5"/>
  <c r="F3904" i="5"/>
  <c r="F3892" i="5"/>
  <c r="F3880" i="5"/>
  <c r="F3868" i="5"/>
  <c r="F3856" i="5"/>
  <c r="F3844" i="5"/>
  <c r="F3832" i="5"/>
  <c r="F3820" i="5"/>
  <c r="F3808" i="5"/>
  <c r="F4264" i="5"/>
  <c r="F4246" i="5"/>
  <c r="F4201" i="5"/>
  <c r="F4195" i="5"/>
  <c r="F4189" i="5"/>
  <c r="F4160" i="5"/>
  <c r="F4141" i="5"/>
  <c r="F4137" i="5"/>
  <c r="F4118" i="5"/>
  <c r="F4114" i="5"/>
  <c r="F4110" i="5"/>
  <c r="F4099" i="5"/>
  <c r="F4096" i="5"/>
  <c r="F4078" i="5"/>
  <c r="F4075" i="5"/>
  <c r="F4043" i="5"/>
  <c r="F4031" i="5"/>
  <c r="F4019" i="5"/>
  <c r="F4007" i="5"/>
  <c r="F3995" i="5"/>
  <c r="F3983" i="5"/>
  <c r="F3971" i="5"/>
  <c r="F3959" i="5"/>
  <c r="F3947" i="5"/>
  <c r="F3935" i="5"/>
  <c r="F3923" i="5"/>
  <c r="F3911" i="5"/>
  <c r="F3899" i="5"/>
  <c r="F3887" i="5"/>
  <c r="F3875" i="5"/>
  <c r="F3863" i="5"/>
  <c r="F3851" i="5"/>
  <c r="F3839" i="5"/>
  <c r="F3827" i="5"/>
  <c r="F3815" i="5"/>
  <c r="F3803" i="5"/>
  <c r="F3791" i="5"/>
  <c r="F4539" i="5"/>
  <c r="F4220" i="5"/>
  <c r="F4207" i="5"/>
  <c r="F4173" i="5"/>
  <c r="F4072" i="5"/>
  <c r="F4069" i="5"/>
  <c r="F4055" i="5"/>
  <c r="F4050" i="5"/>
  <c r="F4038" i="5"/>
  <c r="F4026" i="5"/>
  <c r="F4309" i="5"/>
  <c r="F4285" i="5"/>
  <c r="F4262" i="5"/>
  <c r="F4213" i="5"/>
  <c r="F4183" i="5"/>
  <c r="F4148" i="5"/>
  <c r="F4125" i="5"/>
  <c r="F4102" i="5"/>
  <c r="F4089" i="5"/>
  <c r="F4066" i="5"/>
  <c r="F4063" i="5"/>
  <c r="F4045" i="5"/>
  <c r="F4033" i="5"/>
  <c r="F4021" i="5"/>
  <c r="F4009" i="5"/>
  <c r="F3997" i="5"/>
  <c r="F3985" i="5"/>
  <c r="F3973" i="5"/>
  <c r="F3961" i="5"/>
  <c r="F3949" i="5"/>
  <c r="F3937" i="5"/>
  <c r="F3925" i="5"/>
  <c r="F3913" i="5"/>
  <c r="F3901" i="5"/>
  <c r="F3889" i="5"/>
  <c r="F3877" i="5"/>
  <c r="F3865" i="5"/>
  <c r="F3853" i="5"/>
  <c r="F4439" i="5"/>
  <c r="F4308" i="5"/>
  <c r="F4225" i="5"/>
  <c r="F4219" i="5"/>
  <c r="F4177" i="5"/>
  <c r="F4159" i="5"/>
  <c r="F4136" i="5"/>
  <c r="F4113" i="5"/>
  <c r="F4095" i="5"/>
  <c r="F4083" i="5"/>
  <c r="F4060" i="5"/>
  <c r="F4057" i="5"/>
  <c r="F4052" i="5"/>
  <c r="F4040" i="5"/>
  <c r="F4028" i="5"/>
  <c r="F4016" i="5"/>
  <c r="F4004" i="5"/>
  <c r="F3992" i="5"/>
  <c r="F3980" i="5"/>
  <c r="F3968" i="5"/>
  <c r="F3956" i="5"/>
  <c r="F3944" i="5"/>
  <c r="F3932" i="5"/>
  <c r="F3920" i="5"/>
  <c r="F3908" i="5"/>
  <c r="F3896" i="5"/>
  <c r="F3884" i="5"/>
  <c r="F3872" i="5"/>
  <c r="F3860" i="5"/>
  <c r="F3848" i="5"/>
  <c r="F3836" i="5"/>
  <c r="F3824" i="5"/>
  <c r="F3812" i="5"/>
  <c r="F3800" i="5"/>
  <c r="F4244" i="5"/>
  <c r="F4172" i="5"/>
  <c r="F4035" i="5"/>
  <c r="F3990" i="5"/>
  <c r="F3984" i="5"/>
  <c r="F3967" i="5"/>
  <c r="F3921" i="5"/>
  <c r="F3915" i="5"/>
  <c r="F3834" i="5"/>
  <c r="F3798" i="5"/>
  <c r="F3773" i="5"/>
  <c r="F3761" i="5"/>
  <c r="F3749" i="5"/>
  <c r="F3737" i="5"/>
  <c r="F3725" i="5"/>
  <c r="F3713" i="5"/>
  <c r="F3701" i="5"/>
  <c r="F3689" i="5"/>
  <c r="F3677" i="5"/>
  <c r="F3665" i="5"/>
  <c r="F3653" i="5"/>
  <c r="F3641" i="5"/>
  <c r="F3629" i="5"/>
  <c r="F3617" i="5"/>
  <c r="F3605" i="5"/>
  <c r="F3593" i="5"/>
  <c r="F3581" i="5"/>
  <c r="F3569" i="5"/>
  <c r="F3557" i="5"/>
  <c r="F3545" i="5"/>
  <c r="F3533" i="5"/>
  <c r="F3521" i="5"/>
  <c r="F4146" i="5"/>
  <c r="F4123" i="5"/>
  <c r="F3978" i="5"/>
  <c r="F3972" i="5"/>
  <c r="F3955" i="5"/>
  <c r="F3909" i="5"/>
  <c r="F3903" i="5"/>
  <c r="F3846" i="5"/>
  <c r="F3809" i="5"/>
  <c r="F3805" i="5"/>
  <c r="F3788" i="5"/>
  <c r="F3785" i="5"/>
  <c r="F3780" i="5"/>
  <c r="F3768" i="5"/>
  <c r="F3756" i="5"/>
  <c r="F3744" i="5"/>
  <c r="F3732" i="5"/>
  <c r="F3720" i="5"/>
  <c r="F3708" i="5"/>
  <c r="F3696" i="5"/>
  <c r="F3684" i="5"/>
  <c r="F3672" i="5"/>
  <c r="F3660" i="5"/>
  <c r="F3648" i="5"/>
  <c r="F3636" i="5"/>
  <c r="F3624" i="5"/>
  <c r="F3612" i="5"/>
  <c r="F3600" i="5"/>
  <c r="F3588" i="5"/>
  <c r="F3576" i="5"/>
  <c r="F4199" i="5"/>
  <c r="F4047" i="5"/>
  <c r="F3966" i="5"/>
  <c r="F3960" i="5"/>
  <c r="F3943" i="5"/>
  <c r="F3897" i="5"/>
  <c r="F3891" i="5"/>
  <c r="F3821" i="5"/>
  <c r="F3817" i="5"/>
  <c r="F3813" i="5"/>
  <c r="F3801" i="5"/>
  <c r="F3775" i="5"/>
  <c r="F3763" i="5"/>
  <c r="F3751" i="5"/>
  <c r="F3739" i="5"/>
  <c r="F3727" i="5"/>
  <c r="F3715" i="5"/>
  <c r="F3703" i="5"/>
  <c r="F3691" i="5"/>
  <c r="F3679" i="5"/>
  <c r="F3667" i="5"/>
  <c r="F3655" i="5"/>
  <c r="F3643" i="5"/>
  <c r="F3631" i="5"/>
  <c r="F3619" i="5"/>
  <c r="F3607" i="5"/>
  <c r="F3595" i="5"/>
  <c r="F3583" i="5"/>
  <c r="F3571" i="5"/>
  <c r="F3559" i="5"/>
  <c r="F3547" i="5"/>
  <c r="F3535" i="5"/>
  <c r="F3523" i="5"/>
  <c r="F4235" i="5"/>
  <c r="F4097" i="5"/>
  <c r="F4079" i="5"/>
  <c r="F3954" i="5"/>
  <c r="F3948" i="5"/>
  <c r="F3931" i="5"/>
  <c r="F3885" i="5"/>
  <c r="F3879" i="5"/>
  <c r="F3833" i="5"/>
  <c r="F3829" i="5"/>
  <c r="F3825" i="5"/>
  <c r="F3797" i="5"/>
  <c r="F3782" i="5"/>
  <c r="F3770" i="5"/>
  <c r="F3758" i="5"/>
  <c r="F3746" i="5"/>
  <c r="F3734" i="5"/>
  <c r="F3722" i="5"/>
  <c r="F3710" i="5"/>
  <c r="F3698" i="5"/>
  <c r="F3686" i="5"/>
  <c r="F3674" i="5"/>
  <c r="F3662" i="5"/>
  <c r="F3650" i="5"/>
  <c r="F3638" i="5"/>
  <c r="F3626" i="5"/>
  <c r="F3614" i="5"/>
  <c r="F3602" i="5"/>
  <c r="F3590" i="5"/>
  <c r="F3578" i="5"/>
  <c r="F3566" i="5"/>
  <c r="F3554" i="5"/>
  <c r="F3542" i="5"/>
  <c r="F3530" i="5"/>
  <c r="F3518" i="5"/>
  <c r="F3506" i="5"/>
  <c r="F3494" i="5"/>
  <c r="F3482" i="5"/>
  <c r="F4231" i="5"/>
  <c r="F4077" i="5"/>
  <c r="F4011" i="5"/>
  <c r="F3942" i="5"/>
  <c r="F3936" i="5"/>
  <c r="F3919" i="5"/>
  <c r="F3873" i="5"/>
  <c r="F3867" i="5"/>
  <c r="F3845" i="5"/>
  <c r="F3841" i="5"/>
  <c r="F3837" i="5"/>
  <c r="F3804" i="5"/>
  <c r="F3777" i="5"/>
  <c r="F3765" i="5"/>
  <c r="F3753" i="5"/>
  <c r="F3741" i="5"/>
  <c r="F3729" i="5"/>
  <c r="F3717" i="5"/>
  <c r="F3705" i="5"/>
  <c r="F3693" i="5"/>
  <c r="F3681" i="5"/>
  <c r="F3669" i="5"/>
  <c r="F3657" i="5"/>
  <c r="F3645" i="5"/>
  <c r="F3633" i="5"/>
  <c r="F3621" i="5"/>
  <c r="F3609" i="5"/>
  <c r="F3597" i="5"/>
  <c r="F3585" i="5"/>
  <c r="F3573" i="5"/>
  <c r="F3561" i="5"/>
  <c r="F3549" i="5"/>
  <c r="F4076" i="5"/>
  <c r="F4005" i="5"/>
  <c r="F3999" i="5"/>
  <c r="F3930" i="5"/>
  <c r="F3924" i="5"/>
  <c r="F3907" i="5"/>
  <c r="F3861" i="5"/>
  <c r="F3855" i="5"/>
  <c r="F3816" i="5"/>
  <c r="F3793" i="5"/>
  <c r="F3787" i="5"/>
  <c r="F3772" i="5"/>
  <c r="F3760" i="5"/>
  <c r="F3748" i="5"/>
  <c r="F3736" i="5"/>
  <c r="F3724" i="5"/>
  <c r="F3712" i="5"/>
  <c r="F3700" i="5"/>
  <c r="F3688" i="5"/>
  <c r="F4187" i="5"/>
  <c r="F3993" i="5"/>
  <c r="F3987" i="5"/>
  <c r="F3918" i="5"/>
  <c r="F3912" i="5"/>
  <c r="F3895" i="5"/>
  <c r="F3849" i="5"/>
  <c r="F3828" i="5"/>
  <c r="F3784" i="5"/>
  <c r="F3779" i="5"/>
  <c r="F3767" i="5"/>
  <c r="F3755" i="5"/>
  <c r="F3743" i="5"/>
  <c r="F3731" i="5"/>
  <c r="F3719" i="5"/>
  <c r="F3707" i="5"/>
  <c r="F3695" i="5"/>
  <c r="F3683" i="5"/>
  <c r="F3671" i="5"/>
  <c r="F3659" i="5"/>
  <c r="F3647" i="5"/>
  <c r="F3635" i="5"/>
  <c r="F3623" i="5"/>
  <c r="F3611" i="5"/>
  <c r="F3599" i="5"/>
  <c r="F3587" i="5"/>
  <c r="F3575" i="5"/>
  <c r="F3563" i="5"/>
  <c r="F3551" i="5"/>
  <c r="F3539" i="5"/>
  <c r="F4186" i="5"/>
  <c r="F4056" i="5"/>
  <c r="F4027" i="5"/>
  <c r="F3981" i="5"/>
  <c r="F3975" i="5"/>
  <c r="F3906" i="5"/>
  <c r="F3900" i="5"/>
  <c r="F3883" i="5"/>
  <c r="F3840" i="5"/>
  <c r="F3807" i="5"/>
  <c r="F3796" i="5"/>
  <c r="F3774" i="5"/>
  <c r="F3762" i="5"/>
  <c r="F3750" i="5"/>
  <c r="F3738" i="5"/>
  <c r="F3726" i="5"/>
  <c r="F3714" i="5"/>
  <c r="F3702" i="5"/>
  <c r="F3690" i="5"/>
  <c r="F3678" i="5"/>
  <c r="F3666" i="5"/>
  <c r="F3654" i="5"/>
  <c r="F3642" i="5"/>
  <c r="F3630" i="5"/>
  <c r="F3618" i="5"/>
  <c r="F3606" i="5"/>
  <c r="F3594" i="5"/>
  <c r="F3582" i="5"/>
  <c r="F3570" i="5"/>
  <c r="F3558" i="5"/>
  <c r="F3546" i="5"/>
  <c r="F3534" i="5"/>
  <c r="F3522" i="5"/>
  <c r="F3510" i="5"/>
  <c r="F4260" i="5"/>
  <c r="F4182" i="5"/>
  <c r="F4015" i="5"/>
  <c r="F3969" i="5"/>
  <c r="F3963" i="5"/>
  <c r="F3894" i="5"/>
  <c r="F3888" i="5"/>
  <c r="F3871" i="5"/>
  <c r="F3819" i="5"/>
  <c r="F3811" i="5"/>
  <c r="F3792" i="5"/>
  <c r="F3781" i="5"/>
  <c r="F3769" i="5"/>
  <c r="F3757" i="5"/>
  <c r="F3745" i="5"/>
  <c r="F3733" i="5"/>
  <c r="F3721" i="5"/>
  <c r="F3709" i="5"/>
  <c r="F3697" i="5"/>
  <c r="F3685" i="5"/>
  <c r="F3673" i="5"/>
  <c r="F3661" i="5"/>
  <c r="F3649" i="5"/>
  <c r="F3637" i="5"/>
  <c r="F3625" i="5"/>
  <c r="F3613" i="5"/>
  <c r="F3601" i="5"/>
  <c r="F3589" i="5"/>
  <c r="F3577" i="5"/>
  <c r="F3565" i="5"/>
  <c r="F3553" i="5"/>
  <c r="F3541" i="5"/>
  <c r="F3529" i="5"/>
  <c r="F3517" i="5"/>
  <c r="F4039" i="5"/>
  <c r="F4003" i="5"/>
  <c r="F3957" i="5"/>
  <c r="F3951" i="5"/>
  <c r="F3882" i="5"/>
  <c r="F3876" i="5"/>
  <c r="F3859" i="5"/>
  <c r="F3831" i="5"/>
  <c r="F3823" i="5"/>
  <c r="F3799" i="5"/>
  <c r="F3789" i="5"/>
  <c r="F3786" i="5"/>
  <c r="F3776" i="5"/>
  <c r="F3764" i="5"/>
  <c r="F3752" i="5"/>
  <c r="F3740" i="5"/>
  <c r="F3728" i="5"/>
  <c r="F3716" i="5"/>
  <c r="F3704" i="5"/>
  <c r="F3692" i="5"/>
  <c r="F3680" i="5"/>
  <c r="F3668" i="5"/>
  <c r="F3656" i="5"/>
  <c r="F3644" i="5"/>
  <c r="F3632" i="5"/>
  <c r="F3620" i="5"/>
  <c r="F4210" i="5"/>
  <c r="F4175" i="5"/>
  <c r="F4150" i="5"/>
  <c r="F4051" i="5"/>
  <c r="F4002" i="5"/>
  <c r="F3996" i="5"/>
  <c r="F3979" i="5"/>
  <c r="F3933" i="5"/>
  <c r="F4008" i="5"/>
  <c r="F3939" i="5"/>
  <c r="F3864" i="5"/>
  <c r="F3835" i="5"/>
  <c r="F3810" i="5"/>
  <c r="F3759" i="5"/>
  <c r="F3687" i="5"/>
  <c r="F3646" i="5"/>
  <c r="F3579" i="5"/>
  <c r="F3543" i="5"/>
  <c r="F3525" i="5"/>
  <c r="F3499" i="5"/>
  <c r="F3491" i="5"/>
  <c r="F3478" i="5"/>
  <c r="F3468" i="5"/>
  <c r="F3456" i="5"/>
  <c r="F3444" i="5"/>
  <c r="F3730" i="5"/>
  <c r="F3664" i="5"/>
  <c r="F3616" i="5"/>
  <c r="F3586" i="5"/>
  <c r="F3538" i="5"/>
  <c r="F3513" i="5"/>
  <c r="F3496" i="5"/>
  <c r="F3483" i="5"/>
  <c r="F3463" i="5"/>
  <c r="F3451" i="5"/>
  <c r="F3439" i="5"/>
  <c r="F3427" i="5"/>
  <c r="F3415" i="5"/>
  <c r="F3403" i="5"/>
  <c r="F3391" i="5"/>
  <c r="F3379" i="5"/>
  <c r="F3367" i="5"/>
  <c r="F3355" i="5"/>
  <c r="F3771" i="5"/>
  <c r="F3699" i="5"/>
  <c r="F3663" i="5"/>
  <c r="F3615" i="5"/>
  <c r="F3592" i="5"/>
  <c r="F3507" i="5"/>
  <c r="F3488" i="5"/>
  <c r="F3475" i="5"/>
  <c r="F3470" i="5"/>
  <c r="F3458" i="5"/>
  <c r="F3446" i="5"/>
  <c r="F3434" i="5"/>
  <c r="F3422" i="5"/>
  <c r="F4151" i="5"/>
  <c r="F3991" i="5"/>
  <c r="F3927" i="5"/>
  <c r="F3858" i="5"/>
  <c r="F3742" i="5"/>
  <c r="F3634" i="5"/>
  <c r="F3584" i="5"/>
  <c r="F3564" i="5"/>
  <c r="F3537" i="5"/>
  <c r="F3524" i="5"/>
  <c r="F3520" i="5"/>
  <c r="F3516" i="5"/>
  <c r="F3504" i="5"/>
  <c r="F3501" i="5"/>
  <c r="F3493" i="5"/>
  <c r="F3480" i="5"/>
  <c r="F3465" i="5"/>
  <c r="F3453" i="5"/>
  <c r="F3441" i="5"/>
  <c r="F3429" i="5"/>
  <c r="F3417" i="5"/>
  <c r="F3405" i="5"/>
  <c r="F4128" i="5"/>
  <c r="F3783" i="5"/>
  <c r="F3711" i="5"/>
  <c r="F3652" i="5"/>
  <c r="F3591" i="5"/>
  <c r="F3552" i="5"/>
  <c r="F3532" i="5"/>
  <c r="F3528" i="5"/>
  <c r="F3498" i="5"/>
  <c r="F3485" i="5"/>
  <c r="F3477" i="5"/>
  <c r="F3472" i="5"/>
  <c r="F3460" i="5"/>
  <c r="F3448" i="5"/>
  <c r="F3436" i="5"/>
  <c r="F3424" i="5"/>
  <c r="F3412" i="5"/>
  <c r="F3400" i="5"/>
  <c r="F3388" i="5"/>
  <c r="F3376" i="5"/>
  <c r="F3364" i="5"/>
  <c r="F3352" i="5"/>
  <c r="F3340" i="5"/>
  <c r="F3328" i="5"/>
  <c r="F3316" i="5"/>
  <c r="F3304" i="5"/>
  <c r="F3292" i="5"/>
  <c r="F3280" i="5"/>
  <c r="F3268" i="5"/>
  <c r="F3256" i="5"/>
  <c r="F3244" i="5"/>
  <c r="F3232" i="5"/>
  <c r="F3220" i="5"/>
  <c r="F3208" i="5"/>
  <c r="F3196" i="5"/>
  <c r="F4105" i="5"/>
  <c r="F3852" i="5"/>
  <c r="F3754" i="5"/>
  <c r="F3682" i="5"/>
  <c r="F3651" i="5"/>
  <c r="F3598" i="5"/>
  <c r="F3536" i="5"/>
  <c r="F3512" i="5"/>
  <c r="F3490" i="5"/>
  <c r="F3467" i="5"/>
  <c r="F3455" i="5"/>
  <c r="F3443" i="5"/>
  <c r="F3431" i="5"/>
  <c r="F3419" i="5"/>
  <c r="F3407" i="5"/>
  <c r="F3723" i="5"/>
  <c r="F3670" i="5"/>
  <c r="F3622" i="5"/>
  <c r="F3604" i="5"/>
  <c r="F3568" i="5"/>
  <c r="F3519" i="5"/>
  <c r="F3509" i="5"/>
  <c r="F3495" i="5"/>
  <c r="F3474" i="5"/>
  <c r="F3462" i="5"/>
  <c r="F3450" i="5"/>
  <c r="F3438" i="5"/>
  <c r="F3426" i="5"/>
  <c r="F3414" i="5"/>
  <c r="F3402" i="5"/>
  <c r="F3390" i="5"/>
  <c r="F3378" i="5"/>
  <c r="F3366" i="5"/>
  <c r="F3354" i="5"/>
  <c r="F3342" i="5"/>
  <c r="F3330" i="5"/>
  <c r="F3318" i="5"/>
  <c r="F3306" i="5"/>
  <c r="F3294" i="5"/>
  <c r="F3282" i="5"/>
  <c r="F3270" i="5"/>
  <c r="F3258" i="5"/>
  <c r="F3847" i="5"/>
  <c r="F3822" i="5"/>
  <c r="F3766" i="5"/>
  <c r="F3694" i="5"/>
  <c r="F3640" i="5"/>
  <c r="F3596" i="5"/>
  <c r="F3562" i="5"/>
  <c r="F3556" i="5"/>
  <c r="F3531" i="5"/>
  <c r="F3527" i="5"/>
  <c r="F3515" i="5"/>
  <c r="F3503" i="5"/>
  <c r="F3500" i="5"/>
  <c r="F3487" i="5"/>
  <c r="F3479" i="5"/>
  <c r="F3469" i="5"/>
  <c r="F3457" i="5"/>
  <c r="F3445" i="5"/>
  <c r="F3433" i="5"/>
  <c r="F3843" i="5"/>
  <c r="F3795" i="5"/>
  <c r="F3735" i="5"/>
  <c r="F3639" i="5"/>
  <c r="F3603" i="5"/>
  <c r="F3567" i="5"/>
  <c r="F3550" i="5"/>
  <c r="F3540" i="5"/>
  <c r="F3492" i="5"/>
  <c r="F3484" i="5"/>
  <c r="F3464" i="5"/>
  <c r="F3452" i="5"/>
  <c r="F3440" i="5"/>
  <c r="F3428" i="5"/>
  <c r="F3416" i="5"/>
  <c r="F3778" i="5"/>
  <c r="F3706" i="5"/>
  <c r="F3658" i="5"/>
  <c r="F3610" i="5"/>
  <c r="F3574" i="5"/>
  <c r="F3555" i="5"/>
  <c r="F3497" i="5"/>
  <c r="F3489" i="5"/>
  <c r="F3476" i="5"/>
  <c r="F3471" i="5"/>
  <c r="F3459" i="5"/>
  <c r="F3447" i="5"/>
  <c r="F3435" i="5"/>
  <c r="F3423" i="5"/>
  <c r="F3411" i="5"/>
  <c r="F3399" i="5"/>
  <c r="F3387" i="5"/>
  <c r="F3375" i="5"/>
  <c r="F3363" i="5"/>
  <c r="F4023" i="5"/>
  <c r="F3870" i="5"/>
  <c r="F3747" i="5"/>
  <c r="F3676" i="5"/>
  <c r="F3628" i="5"/>
  <c r="F3580" i="5"/>
  <c r="F3560" i="5"/>
  <c r="F3544" i="5"/>
  <c r="F3526" i="5"/>
  <c r="F3514" i="5"/>
  <c r="F3511" i="5"/>
  <c r="F3508" i="5"/>
  <c r="F3505" i="5"/>
  <c r="F3481" i="5"/>
  <c r="F3466" i="5"/>
  <c r="F3454" i="5"/>
  <c r="F3442" i="5"/>
  <c r="F3430" i="5"/>
  <c r="F3418" i="5"/>
  <c r="F3406" i="5"/>
  <c r="F3394" i="5"/>
  <c r="F3382" i="5"/>
  <c r="F3370" i="5"/>
  <c r="F3358" i="5"/>
  <c r="F3346" i="5"/>
  <c r="F3334" i="5"/>
  <c r="F3322" i="5"/>
  <c r="F3310" i="5"/>
  <c r="F3298" i="5"/>
  <c r="F3286" i="5"/>
  <c r="F3274" i="5"/>
  <c r="F3262" i="5"/>
  <c r="F3250" i="5"/>
  <c r="F3238" i="5"/>
  <c r="F3226" i="5"/>
  <c r="F3214" i="5"/>
  <c r="F3202" i="5"/>
  <c r="F4014" i="5"/>
  <c r="F3486" i="5"/>
  <c r="F3401" i="5"/>
  <c r="F3397" i="5"/>
  <c r="F3393" i="5"/>
  <c r="F3360" i="5"/>
  <c r="F3356" i="5"/>
  <c r="F3339" i="5"/>
  <c r="F3323" i="5"/>
  <c r="F3307" i="5"/>
  <c r="F3291" i="5"/>
  <c r="F3275" i="5"/>
  <c r="F3259" i="5"/>
  <c r="F3229" i="5"/>
  <c r="F3206" i="5"/>
  <c r="F3203" i="5"/>
  <c r="F3192" i="5"/>
  <c r="F3180" i="5"/>
  <c r="F3168" i="5"/>
  <c r="F3156" i="5"/>
  <c r="F3144" i="5"/>
  <c r="F3132" i="5"/>
  <c r="F3120" i="5"/>
  <c r="F3108" i="5"/>
  <c r="F3096" i="5"/>
  <c r="F3084" i="5"/>
  <c r="F3072" i="5"/>
  <c r="F3060" i="5"/>
  <c r="F3048" i="5"/>
  <c r="F3036" i="5"/>
  <c r="F3024" i="5"/>
  <c r="F3012" i="5"/>
  <c r="F3000" i="5"/>
  <c r="F2988" i="5"/>
  <c r="F2976" i="5"/>
  <c r="F2964" i="5"/>
  <c r="F2952" i="5"/>
  <c r="F2940" i="5"/>
  <c r="F2928" i="5"/>
  <c r="F2916" i="5"/>
  <c r="F2904" i="5"/>
  <c r="F2892" i="5"/>
  <c r="F3945" i="5"/>
  <c r="F3421" i="5"/>
  <c r="F3372" i="5"/>
  <c r="F3368" i="5"/>
  <c r="F3329" i="5"/>
  <c r="F3326" i="5"/>
  <c r="F3313" i="5"/>
  <c r="F3281" i="5"/>
  <c r="F3278" i="5"/>
  <c r="F3265" i="5"/>
  <c r="F3246" i="5"/>
  <c r="F3223" i="5"/>
  <c r="F3200" i="5"/>
  <c r="F3197" i="5"/>
  <c r="F3187" i="5"/>
  <c r="F3175" i="5"/>
  <c r="F3163" i="5"/>
  <c r="F3151" i="5"/>
  <c r="F3139" i="5"/>
  <c r="F3127" i="5"/>
  <c r="F3115" i="5"/>
  <c r="F3103" i="5"/>
  <c r="F3091" i="5"/>
  <c r="F3079" i="5"/>
  <c r="F3067" i="5"/>
  <c r="F3055" i="5"/>
  <c r="F3043" i="5"/>
  <c r="F3031" i="5"/>
  <c r="F3019" i="5"/>
  <c r="F3007" i="5"/>
  <c r="F2995" i="5"/>
  <c r="F2983" i="5"/>
  <c r="F2971" i="5"/>
  <c r="F3675" i="5"/>
  <c r="F3572" i="5"/>
  <c r="F3384" i="5"/>
  <c r="F3380" i="5"/>
  <c r="F3348" i="5"/>
  <c r="F3345" i="5"/>
  <c r="F3332" i="5"/>
  <c r="F3300" i="5"/>
  <c r="F3297" i="5"/>
  <c r="F3284" i="5"/>
  <c r="F3449" i="5"/>
  <c r="F3432" i="5"/>
  <c r="F3420" i="5"/>
  <c r="F3396" i="5"/>
  <c r="F3392" i="5"/>
  <c r="F3359" i="5"/>
  <c r="F3351" i="5"/>
  <c r="F3335" i="5"/>
  <c r="F3319" i="5"/>
  <c r="F3303" i="5"/>
  <c r="F3410" i="5"/>
  <c r="F3404" i="5"/>
  <c r="F3371" i="5"/>
  <c r="F3341" i="5"/>
  <c r="F3338" i="5"/>
  <c r="F3325" i="5"/>
  <c r="F3293" i="5"/>
  <c r="F3290" i="5"/>
  <c r="F3277" i="5"/>
  <c r="F3231" i="5"/>
  <c r="F3228" i="5"/>
  <c r="F3205" i="5"/>
  <c r="F3184" i="5"/>
  <c r="F3172" i="5"/>
  <c r="F3160" i="5"/>
  <c r="F3148" i="5"/>
  <c r="F3136" i="5"/>
  <c r="F3124" i="5"/>
  <c r="F3112" i="5"/>
  <c r="F3100" i="5"/>
  <c r="F3088" i="5"/>
  <c r="F3076" i="5"/>
  <c r="F3064" i="5"/>
  <c r="F3052" i="5"/>
  <c r="F3040" i="5"/>
  <c r="F3028" i="5"/>
  <c r="F3016" i="5"/>
  <c r="F3004" i="5"/>
  <c r="F2992" i="5"/>
  <c r="F2980" i="5"/>
  <c r="F2968" i="5"/>
  <c r="F2956" i="5"/>
  <c r="F2944" i="5"/>
  <c r="F2932" i="5"/>
  <c r="F2920" i="5"/>
  <c r="F2908" i="5"/>
  <c r="F3473" i="5"/>
  <c r="F3409" i="5"/>
  <c r="F3383" i="5"/>
  <c r="F3344" i="5"/>
  <c r="F3312" i="5"/>
  <c r="F3309" i="5"/>
  <c r="F3296" i="5"/>
  <c r="F3264" i="5"/>
  <c r="F3261" i="5"/>
  <c r="F3248" i="5"/>
  <c r="F3245" i="5"/>
  <c r="F3225" i="5"/>
  <c r="F3222" i="5"/>
  <c r="F3199" i="5"/>
  <c r="F3191" i="5"/>
  <c r="F3179" i="5"/>
  <c r="F3167" i="5"/>
  <c r="F3155" i="5"/>
  <c r="F3548" i="5"/>
  <c r="F3502" i="5"/>
  <c r="F3395" i="5"/>
  <c r="F3362" i="5"/>
  <c r="F3347" i="5"/>
  <c r="F3331" i="5"/>
  <c r="F3315" i="5"/>
  <c r="F3299" i="5"/>
  <c r="F3283" i="5"/>
  <c r="F3267" i="5"/>
  <c r="F3251" i="5"/>
  <c r="F3242" i="5"/>
  <c r="F3239" i="5"/>
  <c r="F3219" i="5"/>
  <c r="F3216" i="5"/>
  <c r="F3186" i="5"/>
  <c r="F3174" i="5"/>
  <c r="F3162" i="5"/>
  <c r="F3150" i="5"/>
  <c r="F3138" i="5"/>
  <c r="F3126" i="5"/>
  <c r="F3114" i="5"/>
  <c r="F3102" i="5"/>
  <c r="F3090" i="5"/>
  <c r="F3078" i="5"/>
  <c r="F3066" i="5"/>
  <c r="F3054" i="5"/>
  <c r="F3042" i="5"/>
  <c r="F3030" i="5"/>
  <c r="F3018" i="5"/>
  <c r="F3006" i="5"/>
  <c r="F2994" i="5"/>
  <c r="F2982" i="5"/>
  <c r="F2970" i="5"/>
  <c r="F2958" i="5"/>
  <c r="F2946" i="5"/>
  <c r="F2934" i="5"/>
  <c r="F2922" i="5"/>
  <c r="F3627" i="5"/>
  <c r="F3374" i="5"/>
  <c r="F3350" i="5"/>
  <c r="F3337" i="5"/>
  <c r="F3305" i="5"/>
  <c r="F3302" i="5"/>
  <c r="F3289" i="5"/>
  <c r="F3257" i="5"/>
  <c r="F3254" i="5"/>
  <c r="F3236" i="5"/>
  <c r="F3233" i="5"/>
  <c r="F3213" i="5"/>
  <c r="F3210" i="5"/>
  <c r="F3193" i="5"/>
  <c r="F3181" i="5"/>
  <c r="F3169" i="5"/>
  <c r="F3157" i="5"/>
  <c r="F3145" i="5"/>
  <c r="F3133" i="5"/>
  <c r="F3121" i="5"/>
  <c r="F3109" i="5"/>
  <c r="F3097" i="5"/>
  <c r="F3085" i="5"/>
  <c r="F3073" i="5"/>
  <c r="F3061" i="5"/>
  <c r="F3049" i="5"/>
  <c r="F3037" i="5"/>
  <c r="F3025" i="5"/>
  <c r="F3013" i="5"/>
  <c r="F3001" i="5"/>
  <c r="F2989" i="5"/>
  <c r="F2977" i="5"/>
  <c r="F2965" i="5"/>
  <c r="F2953" i="5"/>
  <c r="F2941" i="5"/>
  <c r="F2929" i="5"/>
  <c r="F2917" i="5"/>
  <c r="F2905" i="5"/>
  <c r="F2893" i="5"/>
  <c r="F3425" i="5"/>
  <c r="F3408" i="5"/>
  <c r="F3386" i="5"/>
  <c r="F3353" i="5"/>
  <c r="F3324" i="5"/>
  <c r="F3321" i="5"/>
  <c r="F3308" i="5"/>
  <c r="F3276" i="5"/>
  <c r="F3273" i="5"/>
  <c r="F3260" i="5"/>
  <c r="F3230" i="5"/>
  <c r="F3227" i="5"/>
  <c r="F3207" i="5"/>
  <c r="F3204" i="5"/>
  <c r="F3188" i="5"/>
  <c r="F3176" i="5"/>
  <c r="F3164" i="5"/>
  <c r="F3152" i="5"/>
  <c r="F3608" i="5"/>
  <c r="F3398" i="5"/>
  <c r="F3365" i="5"/>
  <c r="F3361" i="5"/>
  <c r="F3357" i="5"/>
  <c r="F3343" i="5"/>
  <c r="F3327" i="5"/>
  <c r="F3311" i="5"/>
  <c r="F3295" i="5"/>
  <c r="F3279" i="5"/>
  <c r="F3263" i="5"/>
  <c r="F3247" i="5"/>
  <c r="F3224" i="5"/>
  <c r="F3221" i="5"/>
  <c r="F3201" i="5"/>
  <c r="F3198" i="5"/>
  <c r="F3183" i="5"/>
  <c r="F3171" i="5"/>
  <c r="F3159" i="5"/>
  <c r="F3147" i="5"/>
  <c r="F3135" i="5"/>
  <c r="F3123" i="5"/>
  <c r="F3111" i="5"/>
  <c r="F3099" i="5"/>
  <c r="F3087" i="5"/>
  <c r="F3075" i="5"/>
  <c r="F3063" i="5"/>
  <c r="F3051" i="5"/>
  <c r="F3039" i="5"/>
  <c r="F3027" i="5"/>
  <c r="F3015" i="5"/>
  <c r="F3003" i="5"/>
  <c r="F2991" i="5"/>
  <c r="F2979" i="5"/>
  <c r="F2967" i="5"/>
  <c r="F3461" i="5"/>
  <c r="F3437" i="5"/>
  <c r="F3377" i="5"/>
  <c r="F3373" i="5"/>
  <c r="F3369" i="5"/>
  <c r="F3349" i="5"/>
  <c r="F3317" i="5"/>
  <c r="F3314" i="5"/>
  <c r="F3301" i="5"/>
  <c r="F3269" i="5"/>
  <c r="F3266" i="5"/>
  <c r="F3253" i="5"/>
  <c r="F3241" i="5"/>
  <c r="F3218" i="5"/>
  <c r="F3215" i="5"/>
  <c r="F3195" i="5"/>
  <c r="F3190" i="5"/>
  <c r="F3178" i="5"/>
  <c r="F3166" i="5"/>
  <c r="F3154" i="5"/>
  <c r="F3142" i="5"/>
  <c r="F3130" i="5"/>
  <c r="F3118" i="5"/>
  <c r="F3106" i="5"/>
  <c r="F3094" i="5"/>
  <c r="F3082" i="5"/>
  <c r="F3070" i="5"/>
  <c r="F3058" i="5"/>
  <c r="F3046" i="5"/>
  <c r="F3034" i="5"/>
  <c r="F3022" i="5"/>
  <c r="F3010" i="5"/>
  <c r="F2998" i="5"/>
  <c r="F2986" i="5"/>
  <c r="F2974" i="5"/>
  <c r="F2962" i="5"/>
  <c r="F2950" i="5"/>
  <c r="F2938" i="5"/>
  <c r="F2926" i="5"/>
  <c r="F2914" i="5"/>
  <c r="F3718" i="5"/>
  <c r="F3389" i="5"/>
  <c r="F3243" i="5"/>
  <c r="F3158" i="5"/>
  <c r="F3141" i="5"/>
  <c r="F3095" i="5"/>
  <c r="F3089" i="5"/>
  <c r="F3020" i="5"/>
  <c r="F3014" i="5"/>
  <c r="F2997" i="5"/>
  <c r="F2933" i="5"/>
  <c r="F2925" i="5"/>
  <c r="F2906" i="5"/>
  <c r="F2886" i="5"/>
  <c r="F2876" i="5"/>
  <c r="F2864" i="5"/>
  <c r="F2852" i="5"/>
  <c r="F2840" i="5"/>
  <c r="F2828" i="5"/>
  <c r="F2816" i="5"/>
  <c r="F2804" i="5"/>
  <c r="F2792" i="5"/>
  <c r="F2780" i="5"/>
  <c r="F2768" i="5"/>
  <c r="F3385" i="5"/>
  <c r="F3255" i="5"/>
  <c r="F3177" i="5"/>
  <c r="F3129" i="5"/>
  <c r="F3083" i="5"/>
  <c r="F3077" i="5"/>
  <c r="F3008" i="5"/>
  <c r="F3002" i="5"/>
  <c r="F2985" i="5"/>
  <c r="F2945" i="5"/>
  <c r="F2937" i="5"/>
  <c r="F2913" i="5"/>
  <c r="F2903" i="5"/>
  <c r="F2900" i="5"/>
  <c r="F2883" i="5"/>
  <c r="F2871" i="5"/>
  <c r="F2859" i="5"/>
  <c r="F2847" i="5"/>
  <c r="F2835" i="5"/>
  <c r="F2823" i="5"/>
  <c r="F2811" i="5"/>
  <c r="F2799" i="5"/>
  <c r="F2787" i="5"/>
  <c r="F2775" i="5"/>
  <c r="F2763" i="5"/>
  <c r="F2751" i="5"/>
  <c r="F2739" i="5"/>
  <c r="F2727" i="5"/>
  <c r="F2715" i="5"/>
  <c r="F2703" i="5"/>
  <c r="F2691" i="5"/>
  <c r="F2679" i="5"/>
  <c r="F3381" i="5"/>
  <c r="F3336" i="5"/>
  <c r="F3185" i="5"/>
  <c r="F3140" i="5"/>
  <c r="F3134" i="5"/>
  <c r="F3117" i="5"/>
  <c r="F3071" i="5"/>
  <c r="F3065" i="5"/>
  <c r="F2996" i="5"/>
  <c r="F2990" i="5"/>
  <c r="F2973" i="5"/>
  <c r="F2957" i="5"/>
  <c r="F2949" i="5"/>
  <c r="F2924" i="5"/>
  <c r="F2909" i="5"/>
  <c r="F2897" i="5"/>
  <c r="F2894" i="5"/>
  <c r="F2878" i="5"/>
  <c r="F2866" i="5"/>
  <c r="F2854" i="5"/>
  <c r="F2842" i="5"/>
  <c r="F2830" i="5"/>
  <c r="F2818" i="5"/>
  <c r="F2806" i="5"/>
  <c r="F2794" i="5"/>
  <c r="F2782" i="5"/>
  <c r="F2770" i="5"/>
  <c r="F2758" i="5"/>
  <c r="F2746" i="5"/>
  <c r="F2734" i="5"/>
  <c r="F2722" i="5"/>
  <c r="F2710" i="5"/>
  <c r="F2698" i="5"/>
  <c r="F2686" i="5"/>
  <c r="F2674" i="5"/>
  <c r="F2662" i="5"/>
  <c r="F2650" i="5"/>
  <c r="F2638" i="5"/>
  <c r="F2626" i="5"/>
  <c r="F2614" i="5"/>
  <c r="F2602" i="5"/>
  <c r="F2590" i="5"/>
  <c r="F3333" i="5"/>
  <c r="F3252" i="5"/>
  <c r="F3240" i="5"/>
  <c r="F3217" i="5"/>
  <c r="F3194" i="5"/>
  <c r="F3146" i="5"/>
  <c r="F3128" i="5"/>
  <c r="F3122" i="5"/>
  <c r="F3105" i="5"/>
  <c r="F3059" i="5"/>
  <c r="F3053" i="5"/>
  <c r="F2984" i="5"/>
  <c r="F2978" i="5"/>
  <c r="F2936" i="5"/>
  <c r="F2891" i="5"/>
  <c r="F2888" i="5"/>
  <c r="F2873" i="5"/>
  <c r="F2861" i="5"/>
  <c r="F2849" i="5"/>
  <c r="F2837" i="5"/>
  <c r="F2825" i="5"/>
  <c r="F2813" i="5"/>
  <c r="F2801" i="5"/>
  <c r="F2789" i="5"/>
  <c r="F2777" i="5"/>
  <c r="F2765" i="5"/>
  <c r="F2753" i="5"/>
  <c r="F2741" i="5"/>
  <c r="F2729" i="5"/>
  <c r="F2717" i="5"/>
  <c r="F2705" i="5"/>
  <c r="F2693" i="5"/>
  <c r="F2681" i="5"/>
  <c r="F2669" i="5"/>
  <c r="F3165" i="5"/>
  <c r="F3116" i="5"/>
  <c r="F3110" i="5"/>
  <c r="F3093" i="5"/>
  <c r="F3047" i="5"/>
  <c r="F3041" i="5"/>
  <c r="F2972" i="5"/>
  <c r="F2966" i="5"/>
  <c r="F2961" i="5"/>
  <c r="F2948" i="5"/>
  <c r="F2912" i="5"/>
  <c r="F2885" i="5"/>
  <c r="F2880" i="5"/>
  <c r="F2868" i="5"/>
  <c r="F2856" i="5"/>
  <c r="F2844" i="5"/>
  <c r="F2832" i="5"/>
  <c r="F2820" i="5"/>
  <c r="F2808" i="5"/>
  <c r="F2796" i="5"/>
  <c r="F2784" i="5"/>
  <c r="F2772" i="5"/>
  <c r="F2760" i="5"/>
  <c r="F2748" i="5"/>
  <c r="F2736" i="5"/>
  <c r="F2724" i="5"/>
  <c r="F2712" i="5"/>
  <c r="F2700" i="5"/>
  <c r="F2688" i="5"/>
  <c r="F2676" i="5"/>
  <c r="F2664" i="5"/>
  <c r="F3173" i="5"/>
  <c r="F3104" i="5"/>
  <c r="F3098" i="5"/>
  <c r="F3081" i="5"/>
  <c r="F3035" i="5"/>
  <c r="F3029" i="5"/>
  <c r="F2923" i="5"/>
  <c r="F2919" i="5"/>
  <c r="F2902" i="5"/>
  <c r="F2899" i="5"/>
  <c r="F2875" i="5"/>
  <c r="F2863" i="5"/>
  <c r="F2851" i="5"/>
  <c r="F2839" i="5"/>
  <c r="F2827" i="5"/>
  <c r="F2815" i="5"/>
  <c r="F2803" i="5"/>
  <c r="F2791" i="5"/>
  <c r="F2779" i="5"/>
  <c r="F2767" i="5"/>
  <c r="F2755" i="5"/>
  <c r="F2743" i="5"/>
  <c r="F2731" i="5"/>
  <c r="F2719" i="5"/>
  <c r="F2707" i="5"/>
  <c r="F2695" i="5"/>
  <c r="F2683" i="5"/>
  <c r="F2671" i="5"/>
  <c r="F2659" i="5"/>
  <c r="F2647" i="5"/>
  <c r="F3249" i="5"/>
  <c r="F3182" i="5"/>
  <c r="F3092" i="5"/>
  <c r="F3086" i="5"/>
  <c r="F3069" i="5"/>
  <c r="F3023" i="5"/>
  <c r="F3017" i="5"/>
  <c r="F2960" i="5"/>
  <c r="F2935" i="5"/>
  <c r="F2931" i="5"/>
  <c r="F2927" i="5"/>
  <c r="F2915" i="5"/>
  <c r="F2896" i="5"/>
  <c r="F2882" i="5"/>
  <c r="F2870" i="5"/>
  <c r="F2858" i="5"/>
  <c r="F2846" i="5"/>
  <c r="F2834" i="5"/>
  <c r="F2822" i="5"/>
  <c r="F2810" i="5"/>
  <c r="F2798" i="5"/>
  <c r="F2786" i="5"/>
  <c r="F2774" i="5"/>
  <c r="F2762" i="5"/>
  <c r="F2750" i="5"/>
  <c r="F2738" i="5"/>
  <c r="F2726" i="5"/>
  <c r="F2714" i="5"/>
  <c r="F2702" i="5"/>
  <c r="F2690" i="5"/>
  <c r="F2678" i="5"/>
  <c r="F2666" i="5"/>
  <c r="F2654" i="5"/>
  <c r="F3413" i="5"/>
  <c r="F3320" i="5"/>
  <c r="F3237" i="5"/>
  <c r="F3153" i="5"/>
  <c r="F3080" i="5"/>
  <c r="F3074" i="5"/>
  <c r="F3057" i="5"/>
  <c r="F3011" i="5"/>
  <c r="F3005" i="5"/>
  <c r="F2947" i="5"/>
  <c r="F2943" i="5"/>
  <c r="F2939" i="5"/>
  <c r="F2911" i="5"/>
  <c r="F2890" i="5"/>
  <c r="F2887" i="5"/>
  <c r="F2877" i="5"/>
  <c r="F2865" i="5"/>
  <c r="F2853" i="5"/>
  <c r="F2841" i="5"/>
  <c r="F2829" i="5"/>
  <c r="F2817" i="5"/>
  <c r="F2805" i="5"/>
  <c r="F2793" i="5"/>
  <c r="F2781" i="5"/>
  <c r="F2769" i="5"/>
  <c r="F2757" i="5"/>
  <c r="F3288" i="5"/>
  <c r="F3272" i="5"/>
  <c r="F3235" i="5"/>
  <c r="F3212" i="5"/>
  <c r="F3161" i="5"/>
  <c r="F3137" i="5"/>
  <c r="F3068" i="5"/>
  <c r="F3062" i="5"/>
  <c r="F3045" i="5"/>
  <c r="F2999" i="5"/>
  <c r="F2993" i="5"/>
  <c r="F2959" i="5"/>
  <c r="F2955" i="5"/>
  <c r="F2951" i="5"/>
  <c r="F2918" i="5"/>
  <c r="F2884" i="5"/>
  <c r="F2872" i="5"/>
  <c r="F2860" i="5"/>
  <c r="F2848" i="5"/>
  <c r="F2836" i="5"/>
  <c r="F2824" i="5"/>
  <c r="F2812" i="5"/>
  <c r="F2800" i="5"/>
  <c r="F2788" i="5"/>
  <c r="F2776" i="5"/>
  <c r="F2764" i="5"/>
  <c r="F2752" i="5"/>
  <c r="F2740" i="5"/>
  <c r="F2728" i="5"/>
  <c r="F2716" i="5"/>
  <c r="F2704" i="5"/>
  <c r="F2692" i="5"/>
  <c r="F2680" i="5"/>
  <c r="F3287" i="5"/>
  <c r="F3170" i="5"/>
  <c r="F3143" i="5"/>
  <c r="F3131" i="5"/>
  <c r="F3125" i="5"/>
  <c r="F3056" i="5"/>
  <c r="F3050" i="5"/>
  <c r="F3033" i="5"/>
  <c r="F2987" i="5"/>
  <c r="F2981" i="5"/>
  <c r="F2930" i="5"/>
  <c r="F2907" i="5"/>
  <c r="F2901" i="5"/>
  <c r="F2879" i="5"/>
  <c r="F2867" i="5"/>
  <c r="F2855" i="5"/>
  <c r="F2843" i="5"/>
  <c r="F2831" i="5"/>
  <c r="F2819" i="5"/>
  <c r="F2807" i="5"/>
  <c r="F2795" i="5"/>
  <c r="F2783" i="5"/>
  <c r="F2771" i="5"/>
  <c r="F2759" i="5"/>
  <c r="F2747" i="5"/>
  <c r="F2735" i="5"/>
  <c r="F2723" i="5"/>
  <c r="F2711" i="5"/>
  <c r="F2699" i="5"/>
  <c r="F2687" i="5"/>
  <c r="F2675" i="5"/>
  <c r="F2663" i="5"/>
  <c r="F2651" i="5"/>
  <c r="F2639" i="5"/>
  <c r="F2627" i="5"/>
  <c r="F2615" i="5"/>
  <c r="F2603" i="5"/>
  <c r="F2591" i="5"/>
  <c r="F3285" i="5"/>
  <c r="F3271" i="5"/>
  <c r="F3234" i="5"/>
  <c r="F3211" i="5"/>
  <c r="F3189" i="5"/>
  <c r="F3119" i="5"/>
  <c r="F3113" i="5"/>
  <c r="F3044" i="5"/>
  <c r="F3038" i="5"/>
  <c r="F3021" i="5"/>
  <c r="F2975" i="5"/>
  <c r="F2969" i="5"/>
  <c r="F2942" i="5"/>
  <c r="F2898" i="5"/>
  <c r="F2895" i="5"/>
  <c r="F2874" i="5"/>
  <c r="F2862" i="5"/>
  <c r="F2850" i="5"/>
  <c r="F2838" i="5"/>
  <c r="F2826" i="5"/>
  <c r="F2814" i="5"/>
  <c r="F2802" i="5"/>
  <c r="F2790" i="5"/>
  <c r="F2778" i="5"/>
  <c r="F3026" i="5"/>
  <c r="F2910" i="5"/>
  <c r="F2730" i="5"/>
  <c r="F2694" i="5"/>
  <c r="F2656" i="5"/>
  <c r="F2631" i="5"/>
  <c r="F2628" i="5"/>
  <c r="F2608" i="5"/>
  <c r="F2605" i="5"/>
  <c r="F2583" i="5"/>
  <c r="F2571" i="5"/>
  <c r="F2559" i="5"/>
  <c r="F2547" i="5"/>
  <c r="F2535" i="5"/>
  <c r="F2523" i="5"/>
  <c r="F2511" i="5"/>
  <c r="F2499" i="5"/>
  <c r="F2487" i="5"/>
  <c r="F2475" i="5"/>
  <c r="F2463" i="5"/>
  <c r="F2451" i="5"/>
  <c r="F2439" i="5"/>
  <c r="F2427" i="5"/>
  <c r="F2415" i="5"/>
  <c r="F2403" i="5"/>
  <c r="F2391" i="5"/>
  <c r="F2379" i="5"/>
  <c r="F2367" i="5"/>
  <c r="F2355" i="5"/>
  <c r="F2343" i="5"/>
  <c r="F2331" i="5"/>
  <c r="F2319" i="5"/>
  <c r="F2307" i="5"/>
  <c r="F2295" i="5"/>
  <c r="F2283" i="5"/>
  <c r="F2271" i="5"/>
  <c r="F2259" i="5"/>
  <c r="F2247" i="5"/>
  <c r="F2235" i="5"/>
  <c r="F2223" i="5"/>
  <c r="F2211" i="5"/>
  <c r="F2199" i="5"/>
  <c r="F2187" i="5"/>
  <c r="F2175" i="5"/>
  <c r="F2163" i="5"/>
  <c r="F2151" i="5"/>
  <c r="F2139" i="5"/>
  <c r="F2127" i="5"/>
  <c r="F2115" i="5"/>
  <c r="F2103" i="5"/>
  <c r="F2091" i="5"/>
  <c r="F2079" i="5"/>
  <c r="F2067" i="5"/>
  <c r="F2055" i="5"/>
  <c r="F2043" i="5"/>
  <c r="F2031" i="5"/>
  <c r="F2019" i="5"/>
  <c r="F2007" i="5"/>
  <c r="F1995" i="5"/>
  <c r="F1983" i="5"/>
  <c r="F1971" i="5"/>
  <c r="F1959" i="5"/>
  <c r="F1947" i="5"/>
  <c r="F1935" i="5"/>
  <c r="F2954" i="5"/>
  <c r="F2845" i="5"/>
  <c r="F2737" i="5"/>
  <c r="F2701" i="5"/>
  <c r="F2660" i="5"/>
  <c r="F2652" i="5"/>
  <c r="F2625" i="5"/>
  <c r="F2622" i="5"/>
  <c r="F2599" i="5"/>
  <c r="F2578" i="5"/>
  <c r="F2566" i="5"/>
  <c r="F2554" i="5"/>
  <c r="F2542" i="5"/>
  <c r="F2530" i="5"/>
  <c r="F2518" i="5"/>
  <c r="F2506" i="5"/>
  <c r="F2494" i="5"/>
  <c r="F2482" i="5"/>
  <c r="F2470" i="5"/>
  <c r="F2458" i="5"/>
  <c r="F2446" i="5"/>
  <c r="F2434" i="5"/>
  <c r="F2422" i="5"/>
  <c r="F2410" i="5"/>
  <c r="F2398" i="5"/>
  <c r="F2386" i="5"/>
  <c r="F2374" i="5"/>
  <c r="F2362" i="5"/>
  <c r="F2350" i="5"/>
  <c r="F2338" i="5"/>
  <c r="F2326" i="5"/>
  <c r="F2314" i="5"/>
  <c r="F2302" i="5"/>
  <c r="F2290" i="5"/>
  <c r="F2278" i="5"/>
  <c r="F2266" i="5"/>
  <c r="F2254" i="5"/>
  <c r="F2242" i="5"/>
  <c r="F2230" i="5"/>
  <c r="F2218" i="5"/>
  <c r="F2206" i="5"/>
  <c r="F2194" i="5"/>
  <c r="F2182" i="5"/>
  <c r="F2170" i="5"/>
  <c r="F2158" i="5"/>
  <c r="F2146" i="5"/>
  <c r="F2134" i="5"/>
  <c r="F2122" i="5"/>
  <c r="F2110" i="5"/>
  <c r="F2098" i="5"/>
  <c r="F2086" i="5"/>
  <c r="F2074" i="5"/>
  <c r="F2062" i="5"/>
  <c r="F2050" i="5"/>
  <c r="F2038" i="5"/>
  <c r="F2026" i="5"/>
  <c r="F2014" i="5"/>
  <c r="F2002" i="5"/>
  <c r="F1990" i="5"/>
  <c r="F1978" i="5"/>
  <c r="F1966" i="5"/>
  <c r="F1954" i="5"/>
  <c r="F1942" i="5"/>
  <c r="F1930" i="5"/>
  <c r="F1918" i="5"/>
  <c r="F1906" i="5"/>
  <c r="F1894" i="5"/>
  <c r="F2785" i="5"/>
  <c r="F2744" i="5"/>
  <c r="F2708" i="5"/>
  <c r="F2673" i="5"/>
  <c r="F2645" i="5"/>
  <c r="F2642" i="5"/>
  <c r="F2619" i="5"/>
  <c r="F2616" i="5"/>
  <c r="F2596" i="5"/>
  <c r="F2593" i="5"/>
  <c r="F2585" i="5"/>
  <c r="F2573" i="5"/>
  <c r="F2561" i="5"/>
  <c r="F2549" i="5"/>
  <c r="F2537" i="5"/>
  <c r="F2525" i="5"/>
  <c r="F2513" i="5"/>
  <c r="F2501" i="5"/>
  <c r="F2489" i="5"/>
  <c r="F2477" i="5"/>
  <c r="F3149" i="5"/>
  <c r="F3009" i="5"/>
  <c r="F2869" i="5"/>
  <c r="F2721" i="5"/>
  <c r="F2685" i="5"/>
  <c r="F2668" i="5"/>
  <c r="F2648" i="5"/>
  <c r="F2636" i="5"/>
  <c r="F2633" i="5"/>
  <c r="F2613" i="5"/>
  <c r="F2610" i="5"/>
  <c r="F2580" i="5"/>
  <c r="F2568" i="5"/>
  <c r="F2556" i="5"/>
  <c r="F2544" i="5"/>
  <c r="F2532" i="5"/>
  <c r="F2520" i="5"/>
  <c r="F2508" i="5"/>
  <c r="F2496" i="5"/>
  <c r="F2484" i="5"/>
  <c r="F2472" i="5"/>
  <c r="F2460" i="5"/>
  <c r="F2448" i="5"/>
  <c r="F2436" i="5"/>
  <c r="F2424" i="5"/>
  <c r="F2412" i="5"/>
  <c r="F2400" i="5"/>
  <c r="F2388" i="5"/>
  <c r="F2376" i="5"/>
  <c r="F2364" i="5"/>
  <c r="F2352" i="5"/>
  <c r="F2340" i="5"/>
  <c r="F2328" i="5"/>
  <c r="F2316" i="5"/>
  <c r="F2304" i="5"/>
  <c r="F2292" i="5"/>
  <c r="F2280" i="5"/>
  <c r="F2268" i="5"/>
  <c r="F2256" i="5"/>
  <c r="F2244" i="5"/>
  <c r="F2809" i="5"/>
  <c r="F2761" i="5"/>
  <c r="F2742" i="5"/>
  <c r="F2706" i="5"/>
  <c r="F2655" i="5"/>
  <c r="F2630" i="5"/>
  <c r="F2607" i="5"/>
  <c r="F2604" i="5"/>
  <c r="F2587" i="5"/>
  <c r="F2575" i="5"/>
  <c r="F2563" i="5"/>
  <c r="F2551" i="5"/>
  <c r="F2539" i="5"/>
  <c r="F2527" i="5"/>
  <c r="F2515" i="5"/>
  <c r="F2503" i="5"/>
  <c r="F2491" i="5"/>
  <c r="F2479" i="5"/>
  <c r="F2467" i="5"/>
  <c r="F2455" i="5"/>
  <c r="F2443" i="5"/>
  <c r="F2431" i="5"/>
  <c r="F2419" i="5"/>
  <c r="F2407" i="5"/>
  <c r="F2395" i="5"/>
  <c r="F2383" i="5"/>
  <c r="F2371" i="5"/>
  <c r="F2359" i="5"/>
  <c r="F2347" i="5"/>
  <c r="F2335" i="5"/>
  <c r="F2323" i="5"/>
  <c r="F2311" i="5"/>
  <c r="F2299" i="5"/>
  <c r="F2287" i="5"/>
  <c r="F2275" i="5"/>
  <c r="F2263" i="5"/>
  <c r="F2251" i="5"/>
  <c r="F2239" i="5"/>
  <c r="F2227" i="5"/>
  <c r="F2215" i="5"/>
  <c r="F2203" i="5"/>
  <c r="F2191" i="5"/>
  <c r="F2179" i="5"/>
  <c r="F2167" i="5"/>
  <c r="F2155" i="5"/>
  <c r="F2143" i="5"/>
  <c r="F2131" i="5"/>
  <c r="F2119" i="5"/>
  <c r="F2107" i="5"/>
  <c r="F2095" i="5"/>
  <c r="F2083" i="5"/>
  <c r="F2071" i="5"/>
  <c r="F2059" i="5"/>
  <c r="F2047" i="5"/>
  <c r="F2035" i="5"/>
  <c r="F2023" i="5"/>
  <c r="F2011" i="5"/>
  <c r="F1999" i="5"/>
  <c r="F1987" i="5"/>
  <c r="F1975" i="5"/>
  <c r="F1963" i="5"/>
  <c r="F1951" i="5"/>
  <c r="F1939" i="5"/>
  <c r="F1927" i="5"/>
  <c r="F1915" i="5"/>
  <c r="F1903" i="5"/>
  <c r="F1891" i="5"/>
  <c r="F2713" i="5"/>
  <c r="F2677" i="5"/>
  <c r="F2624" i="5"/>
  <c r="F2621" i="5"/>
  <c r="F2601" i="5"/>
  <c r="F2598" i="5"/>
  <c r="F2582" i="5"/>
  <c r="F2570" i="5"/>
  <c r="F2558" i="5"/>
  <c r="F2546" i="5"/>
  <c r="F2534" i="5"/>
  <c r="F2522" i="5"/>
  <c r="F2510" i="5"/>
  <c r="F2498" i="5"/>
  <c r="F2486" i="5"/>
  <c r="F2474" i="5"/>
  <c r="F2462" i="5"/>
  <c r="F2450" i="5"/>
  <c r="F2438" i="5"/>
  <c r="F2426" i="5"/>
  <c r="F2414" i="5"/>
  <c r="F2402" i="5"/>
  <c r="F2390" i="5"/>
  <c r="F2378" i="5"/>
  <c r="F2366" i="5"/>
  <c r="F2354" i="5"/>
  <c r="F2342" i="5"/>
  <c r="F2330" i="5"/>
  <c r="F2318" i="5"/>
  <c r="F2306" i="5"/>
  <c r="F2294" i="5"/>
  <c r="F2282" i="5"/>
  <c r="F2270" i="5"/>
  <c r="F2258" i="5"/>
  <c r="F2246" i="5"/>
  <c r="F2234" i="5"/>
  <c r="F2222" i="5"/>
  <c r="F2210" i="5"/>
  <c r="F2198" i="5"/>
  <c r="F2186" i="5"/>
  <c r="F2174" i="5"/>
  <c r="F2162" i="5"/>
  <c r="F2150" i="5"/>
  <c r="F2138" i="5"/>
  <c r="F2126" i="5"/>
  <c r="F2114" i="5"/>
  <c r="F2102" i="5"/>
  <c r="F2090" i="5"/>
  <c r="F2078" i="5"/>
  <c r="F2066" i="5"/>
  <c r="F2054" i="5"/>
  <c r="F2042" i="5"/>
  <c r="F2030" i="5"/>
  <c r="F2018" i="5"/>
  <c r="F2006" i="5"/>
  <c r="F2833" i="5"/>
  <c r="F2749" i="5"/>
  <c r="F2720" i="5"/>
  <c r="F2684" i="5"/>
  <c r="F2672" i="5"/>
  <c r="F2658" i="5"/>
  <c r="F2644" i="5"/>
  <c r="F2641" i="5"/>
  <c r="F2618" i="5"/>
  <c r="F2595" i="5"/>
  <c r="F2592" i="5"/>
  <c r="F2577" i="5"/>
  <c r="F2565" i="5"/>
  <c r="F2553" i="5"/>
  <c r="F2541" i="5"/>
  <c r="F2529" i="5"/>
  <c r="F2517" i="5"/>
  <c r="F2505" i="5"/>
  <c r="F2493" i="5"/>
  <c r="F2481" i="5"/>
  <c r="F2469" i="5"/>
  <c r="F2457" i="5"/>
  <c r="F2445" i="5"/>
  <c r="F2433" i="5"/>
  <c r="F2421" i="5"/>
  <c r="F2409" i="5"/>
  <c r="F2397" i="5"/>
  <c r="F2385" i="5"/>
  <c r="F2373" i="5"/>
  <c r="F2361" i="5"/>
  <c r="F2349" i="5"/>
  <c r="F2337" i="5"/>
  <c r="F2325" i="5"/>
  <c r="F2313" i="5"/>
  <c r="F2301" i="5"/>
  <c r="F2289" i="5"/>
  <c r="F2277" i="5"/>
  <c r="F2265" i="5"/>
  <c r="F2253" i="5"/>
  <c r="F2241" i="5"/>
  <c r="F2229" i="5"/>
  <c r="F2217" i="5"/>
  <c r="F2205" i="5"/>
  <c r="F2193" i="5"/>
  <c r="F2181" i="5"/>
  <c r="F2169" i="5"/>
  <c r="F2157" i="5"/>
  <c r="F2145" i="5"/>
  <c r="F2133" i="5"/>
  <c r="F2121" i="5"/>
  <c r="F2109" i="5"/>
  <c r="F2097" i="5"/>
  <c r="F2085" i="5"/>
  <c r="F2073" i="5"/>
  <c r="F2061" i="5"/>
  <c r="F2049" i="5"/>
  <c r="F2037" i="5"/>
  <c r="F2025" i="5"/>
  <c r="F2013" i="5"/>
  <c r="F2001" i="5"/>
  <c r="F1989" i="5"/>
  <c r="F1977" i="5"/>
  <c r="F1965" i="5"/>
  <c r="F1953" i="5"/>
  <c r="F1941" i="5"/>
  <c r="F2889" i="5"/>
  <c r="F2773" i="5"/>
  <c r="F2733" i="5"/>
  <c r="F2697" i="5"/>
  <c r="F2667" i="5"/>
  <c r="F2635" i="5"/>
  <c r="F2612" i="5"/>
  <c r="F2609" i="5"/>
  <c r="F2589" i="5"/>
  <c r="F2584" i="5"/>
  <c r="F2572" i="5"/>
  <c r="F2560" i="5"/>
  <c r="F2548" i="5"/>
  <c r="F2536" i="5"/>
  <c r="F2524" i="5"/>
  <c r="F2512" i="5"/>
  <c r="F2500" i="5"/>
  <c r="F2488" i="5"/>
  <c r="F2476" i="5"/>
  <c r="F2464" i="5"/>
  <c r="F2452" i="5"/>
  <c r="F2440" i="5"/>
  <c r="F2428" i="5"/>
  <c r="F2416" i="5"/>
  <c r="F2404" i="5"/>
  <c r="F2392" i="5"/>
  <c r="F2380" i="5"/>
  <c r="F2368" i="5"/>
  <c r="F2356" i="5"/>
  <c r="F2344" i="5"/>
  <c r="F2332" i="5"/>
  <c r="F2320" i="5"/>
  <c r="F2308" i="5"/>
  <c r="F2296" i="5"/>
  <c r="F2284" i="5"/>
  <c r="F2272" i="5"/>
  <c r="F2260" i="5"/>
  <c r="F2248" i="5"/>
  <c r="F2236" i="5"/>
  <c r="F2224" i="5"/>
  <c r="F2212" i="5"/>
  <c r="F2200" i="5"/>
  <c r="F2188" i="5"/>
  <c r="F2176" i="5"/>
  <c r="F2164" i="5"/>
  <c r="F2152" i="5"/>
  <c r="F2140" i="5"/>
  <c r="F2128" i="5"/>
  <c r="F2116" i="5"/>
  <c r="F2104" i="5"/>
  <c r="F2092" i="5"/>
  <c r="F2080" i="5"/>
  <c r="F2068" i="5"/>
  <c r="F2056" i="5"/>
  <c r="F2044" i="5"/>
  <c r="F2032" i="5"/>
  <c r="F2020" i="5"/>
  <c r="F2008" i="5"/>
  <c r="F1996" i="5"/>
  <c r="F1984" i="5"/>
  <c r="F1972" i="5"/>
  <c r="F1960" i="5"/>
  <c r="F1948" i="5"/>
  <c r="F1936" i="5"/>
  <c r="F1924" i="5"/>
  <c r="F1912" i="5"/>
  <c r="F1900" i="5"/>
  <c r="F2857" i="5"/>
  <c r="F2718" i="5"/>
  <c r="F2682" i="5"/>
  <c r="F2632" i="5"/>
  <c r="F2629" i="5"/>
  <c r="F2606" i="5"/>
  <c r="F2579" i="5"/>
  <c r="F2567" i="5"/>
  <c r="F2555" i="5"/>
  <c r="F2543" i="5"/>
  <c r="F2531" i="5"/>
  <c r="F2519" i="5"/>
  <c r="F2507" i="5"/>
  <c r="F2495" i="5"/>
  <c r="F2483" i="5"/>
  <c r="F2471" i="5"/>
  <c r="F2459" i="5"/>
  <c r="F2447" i="5"/>
  <c r="F2435" i="5"/>
  <c r="F2423" i="5"/>
  <c r="F2411" i="5"/>
  <c r="F2399" i="5"/>
  <c r="F2387" i="5"/>
  <c r="F2375" i="5"/>
  <c r="F2363" i="5"/>
  <c r="F2351" i="5"/>
  <c r="F2339" i="5"/>
  <c r="F2327" i="5"/>
  <c r="F2315" i="5"/>
  <c r="F2303" i="5"/>
  <c r="F2291" i="5"/>
  <c r="F2279" i="5"/>
  <c r="F2267" i="5"/>
  <c r="F2255" i="5"/>
  <c r="F2243" i="5"/>
  <c r="F2231" i="5"/>
  <c r="F2219" i="5"/>
  <c r="F2207" i="5"/>
  <c r="F2195" i="5"/>
  <c r="F2183" i="5"/>
  <c r="F2171" i="5"/>
  <c r="F2159" i="5"/>
  <c r="F2147" i="5"/>
  <c r="F2135" i="5"/>
  <c r="F2123" i="5"/>
  <c r="F2111" i="5"/>
  <c r="F2099" i="5"/>
  <c r="F2087" i="5"/>
  <c r="F2075" i="5"/>
  <c r="F2063" i="5"/>
  <c r="F2051" i="5"/>
  <c r="F2039" i="5"/>
  <c r="F2027" i="5"/>
  <c r="F2015" i="5"/>
  <c r="F2003" i="5"/>
  <c r="F1991" i="5"/>
  <c r="F1979" i="5"/>
  <c r="F1967" i="5"/>
  <c r="F1955" i="5"/>
  <c r="F1943" i="5"/>
  <c r="F1931" i="5"/>
  <c r="F1919" i="5"/>
  <c r="F1907" i="5"/>
  <c r="F3209" i="5"/>
  <c r="F2921" i="5"/>
  <c r="F2797" i="5"/>
  <c r="F2725" i="5"/>
  <c r="F2689" i="5"/>
  <c r="F2661" i="5"/>
  <c r="F2653" i="5"/>
  <c r="F2623" i="5"/>
  <c r="F2600" i="5"/>
  <c r="F2597" i="5"/>
  <c r="F2586" i="5"/>
  <c r="F2574" i="5"/>
  <c r="F2562" i="5"/>
  <c r="F2550" i="5"/>
  <c r="F2538" i="5"/>
  <c r="F2526" i="5"/>
  <c r="F2514" i="5"/>
  <c r="F2502" i="5"/>
  <c r="F2490" i="5"/>
  <c r="F2478" i="5"/>
  <c r="F2466" i="5"/>
  <c r="F2454" i="5"/>
  <c r="F2442" i="5"/>
  <c r="F2430" i="5"/>
  <c r="F2418" i="5"/>
  <c r="F2406" i="5"/>
  <c r="F2394" i="5"/>
  <c r="F2382" i="5"/>
  <c r="F2370" i="5"/>
  <c r="F2358" i="5"/>
  <c r="F2346" i="5"/>
  <c r="F2334" i="5"/>
  <c r="F2322" i="5"/>
  <c r="F2310" i="5"/>
  <c r="F2298" i="5"/>
  <c r="F2286" i="5"/>
  <c r="F2274" i="5"/>
  <c r="F2262" i="5"/>
  <c r="F2250" i="5"/>
  <c r="F2238" i="5"/>
  <c r="F2226" i="5"/>
  <c r="F2214" i="5"/>
  <c r="F2202" i="5"/>
  <c r="F2190" i="5"/>
  <c r="F2178" i="5"/>
  <c r="F2166" i="5"/>
  <c r="F2154" i="5"/>
  <c r="F2142" i="5"/>
  <c r="F2130" i="5"/>
  <c r="F2118" i="5"/>
  <c r="F2106" i="5"/>
  <c r="F2094" i="5"/>
  <c r="F2082" i="5"/>
  <c r="F2070" i="5"/>
  <c r="F2058" i="5"/>
  <c r="F2046" i="5"/>
  <c r="F2034" i="5"/>
  <c r="F2022" i="5"/>
  <c r="F3107" i="5"/>
  <c r="F2881" i="5"/>
  <c r="F2756" i="5"/>
  <c r="F2732" i="5"/>
  <c r="F2696" i="5"/>
  <c r="F2670" i="5"/>
  <c r="F2657" i="5"/>
  <c r="F2646" i="5"/>
  <c r="F2643" i="5"/>
  <c r="F2640" i="5"/>
  <c r="F2620" i="5"/>
  <c r="F2617" i="5"/>
  <c r="F2594" i="5"/>
  <c r="F2581" i="5"/>
  <c r="F2569" i="5"/>
  <c r="F2557" i="5"/>
  <c r="F2545" i="5"/>
  <c r="F2533" i="5"/>
  <c r="F2521" i="5"/>
  <c r="F2509" i="5"/>
  <c r="F2497" i="5"/>
  <c r="F2485" i="5"/>
  <c r="F2473" i="5"/>
  <c r="F2461" i="5"/>
  <c r="F2449" i="5"/>
  <c r="F2437" i="5"/>
  <c r="F2425" i="5"/>
  <c r="F2413" i="5"/>
  <c r="F2401" i="5"/>
  <c r="F2389" i="5"/>
  <c r="F2377" i="5"/>
  <c r="F2365" i="5"/>
  <c r="F2353" i="5"/>
  <c r="F2341" i="5"/>
  <c r="F2329" i="5"/>
  <c r="F2317" i="5"/>
  <c r="F2305" i="5"/>
  <c r="F2293" i="5"/>
  <c r="F2281" i="5"/>
  <c r="F2269" i="5"/>
  <c r="F2257" i="5"/>
  <c r="F2245" i="5"/>
  <c r="F2233" i="5"/>
  <c r="F2221" i="5"/>
  <c r="F2209" i="5"/>
  <c r="F2197" i="5"/>
  <c r="F2185" i="5"/>
  <c r="F2173" i="5"/>
  <c r="F2161" i="5"/>
  <c r="F2149" i="5"/>
  <c r="F2137" i="5"/>
  <c r="F2125" i="5"/>
  <c r="F2113" i="5"/>
  <c r="F2101" i="5"/>
  <c r="F2089" i="5"/>
  <c r="F2077" i="5"/>
  <c r="F2065" i="5"/>
  <c r="F2053" i="5"/>
  <c r="F2041" i="5"/>
  <c r="F2029" i="5"/>
  <c r="F2017" i="5"/>
  <c r="F2005" i="5"/>
  <c r="F1993" i="5"/>
  <c r="F1981" i="5"/>
  <c r="F1969" i="5"/>
  <c r="F1957" i="5"/>
  <c r="F1945" i="5"/>
  <c r="F1933" i="5"/>
  <c r="F1921" i="5"/>
  <c r="F1909" i="5"/>
  <c r="F1897" i="5"/>
  <c r="F2588" i="5"/>
  <c r="F2444" i="5"/>
  <c r="F2372" i="5"/>
  <c r="F2300" i="5"/>
  <c r="F2213" i="5"/>
  <c r="F2165" i="5"/>
  <c r="F2117" i="5"/>
  <c r="F2069" i="5"/>
  <c r="F2021" i="5"/>
  <c r="F1982" i="5"/>
  <c r="F1976" i="5"/>
  <c r="F1895" i="5"/>
  <c r="F1881" i="5"/>
  <c r="F1869" i="5"/>
  <c r="F1857" i="5"/>
  <c r="F1845" i="5"/>
  <c r="F1833" i="5"/>
  <c r="F1821" i="5"/>
  <c r="F1809" i="5"/>
  <c r="F1797" i="5"/>
  <c r="F1785" i="5"/>
  <c r="F1773" i="5"/>
  <c r="F1761" i="5"/>
  <c r="F1749" i="5"/>
  <c r="F1737" i="5"/>
  <c r="F1725" i="5"/>
  <c r="F1713" i="5"/>
  <c r="F1701" i="5"/>
  <c r="F1689" i="5"/>
  <c r="F1677" i="5"/>
  <c r="F1665" i="5"/>
  <c r="F1653" i="5"/>
  <c r="F1641" i="5"/>
  <c r="F1629" i="5"/>
  <c r="F1617" i="5"/>
  <c r="F1605" i="5"/>
  <c r="F1593" i="5"/>
  <c r="F1581" i="5"/>
  <c r="F1569" i="5"/>
  <c r="F1557" i="5"/>
  <c r="F1545" i="5"/>
  <c r="F1533" i="5"/>
  <c r="F1521" i="5"/>
  <c r="F1509" i="5"/>
  <c r="F1497" i="5"/>
  <c r="F1485" i="5"/>
  <c r="F1473" i="5"/>
  <c r="F1461" i="5"/>
  <c r="F1449" i="5"/>
  <c r="F1437" i="5"/>
  <c r="F1425" i="5"/>
  <c r="F1413" i="5"/>
  <c r="F1401" i="5"/>
  <c r="F1389" i="5"/>
  <c r="F1377" i="5"/>
  <c r="F1365" i="5"/>
  <c r="F1353" i="5"/>
  <c r="F1341" i="5"/>
  <c r="F1329" i="5"/>
  <c r="F1317" i="5"/>
  <c r="F1305" i="5"/>
  <c r="F1293" i="5"/>
  <c r="F1281" i="5"/>
  <c r="F1269" i="5"/>
  <c r="F1257" i="5"/>
  <c r="F3101" i="5"/>
  <c r="F2528" i="5"/>
  <c r="F2429" i="5"/>
  <c r="F2357" i="5"/>
  <c r="F2285" i="5"/>
  <c r="F2232" i="5"/>
  <c r="F2184" i="5"/>
  <c r="F2136" i="5"/>
  <c r="F2088" i="5"/>
  <c r="F2040" i="5"/>
  <c r="F2012" i="5"/>
  <c r="F1970" i="5"/>
  <c r="F1964" i="5"/>
  <c r="F1914" i="5"/>
  <c r="F1910" i="5"/>
  <c r="F1902" i="5"/>
  <c r="F1876" i="5"/>
  <c r="F1864" i="5"/>
  <c r="F1852" i="5"/>
  <c r="F1840" i="5"/>
  <c r="F1828" i="5"/>
  <c r="F1816" i="5"/>
  <c r="F1804" i="5"/>
  <c r="F1792" i="5"/>
  <c r="F1780" i="5"/>
  <c r="F1768" i="5"/>
  <c r="F1756" i="5"/>
  <c r="F1744" i="5"/>
  <c r="F1732" i="5"/>
  <c r="F1720" i="5"/>
  <c r="F1708" i="5"/>
  <c r="F1696" i="5"/>
  <c r="F1684" i="5"/>
  <c r="F1672" i="5"/>
  <c r="F1660" i="5"/>
  <c r="F1648" i="5"/>
  <c r="F1636" i="5"/>
  <c r="F1624" i="5"/>
  <c r="F1612" i="5"/>
  <c r="F1600" i="5"/>
  <c r="F1588" i="5"/>
  <c r="F1576" i="5"/>
  <c r="F1564" i="5"/>
  <c r="F1552" i="5"/>
  <c r="F1540" i="5"/>
  <c r="F1528" i="5"/>
  <c r="F1516" i="5"/>
  <c r="F1504" i="5"/>
  <c r="F1492" i="5"/>
  <c r="F1480" i="5"/>
  <c r="F1468" i="5"/>
  <c r="F1456" i="5"/>
  <c r="F1444" i="5"/>
  <c r="F1432" i="5"/>
  <c r="F1420" i="5"/>
  <c r="F1408" i="5"/>
  <c r="F1396" i="5"/>
  <c r="F1384" i="5"/>
  <c r="F1372" i="5"/>
  <c r="F1360" i="5"/>
  <c r="F1348" i="5"/>
  <c r="F1336" i="5"/>
  <c r="F1324" i="5"/>
  <c r="F1312" i="5"/>
  <c r="F1300" i="5"/>
  <c r="F3032" i="5"/>
  <c r="F2456" i="5"/>
  <c r="F2384" i="5"/>
  <c r="F2312" i="5"/>
  <c r="F2240" i="5"/>
  <c r="F2192" i="5"/>
  <c r="F2144" i="5"/>
  <c r="F2096" i="5"/>
  <c r="F2048" i="5"/>
  <c r="F1998" i="5"/>
  <c r="F1958" i="5"/>
  <c r="F1952" i="5"/>
  <c r="F1926" i="5"/>
  <c r="F1922" i="5"/>
  <c r="F1898" i="5"/>
  <c r="F1888" i="5"/>
  <c r="F1883" i="5"/>
  <c r="F1871" i="5"/>
  <c r="F1859" i="5"/>
  <c r="F1847" i="5"/>
  <c r="F1835" i="5"/>
  <c r="F2963" i="5"/>
  <c r="F2649" i="5"/>
  <c r="F2552" i="5"/>
  <c r="F2441" i="5"/>
  <c r="F2369" i="5"/>
  <c r="F2297" i="5"/>
  <c r="F2201" i="5"/>
  <c r="F2153" i="5"/>
  <c r="F2105" i="5"/>
  <c r="F2057" i="5"/>
  <c r="F2004" i="5"/>
  <c r="F1992" i="5"/>
  <c r="F1986" i="5"/>
  <c r="F1946" i="5"/>
  <c r="F1940" i="5"/>
  <c r="F1878" i="5"/>
  <c r="F1866" i="5"/>
  <c r="F1854" i="5"/>
  <c r="F1842" i="5"/>
  <c r="F1830" i="5"/>
  <c r="F1818" i="5"/>
  <c r="F1806" i="5"/>
  <c r="F1794" i="5"/>
  <c r="F1782" i="5"/>
  <c r="F1770" i="5"/>
  <c r="F1758" i="5"/>
  <c r="F1746" i="5"/>
  <c r="F1734" i="5"/>
  <c r="F1722" i="5"/>
  <c r="F1710" i="5"/>
  <c r="F1698" i="5"/>
  <c r="F1686" i="5"/>
  <c r="F1674" i="5"/>
  <c r="F1662" i="5"/>
  <c r="F1650" i="5"/>
  <c r="F1638" i="5"/>
  <c r="F1626" i="5"/>
  <c r="F1614" i="5"/>
  <c r="F1602" i="5"/>
  <c r="F1590" i="5"/>
  <c r="F1578" i="5"/>
  <c r="F1566" i="5"/>
  <c r="F2709" i="5"/>
  <c r="F2611" i="5"/>
  <c r="F2492" i="5"/>
  <c r="F2468" i="5"/>
  <c r="F2396" i="5"/>
  <c r="F2324" i="5"/>
  <c r="F2252" i="5"/>
  <c r="F2220" i="5"/>
  <c r="F2172" i="5"/>
  <c r="F2124" i="5"/>
  <c r="F2076" i="5"/>
  <c r="F2028" i="5"/>
  <c r="F2010" i="5"/>
  <c r="F1997" i="5"/>
  <c r="F1980" i="5"/>
  <c r="F1974" i="5"/>
  <c r="F1934" i="5"/>
  <c r="F1913" i="5"/>
  <c r="F1905" i="5"/>
  <c r="F1901" i="5"/>
  <c r="F1885" i="5"/>
  <c r="F1873" i="5"/>
  <c r="F1861" i="5"/>
  <c r="F1849" i="5"/>
  <c r="F1837" i="5"/>
  <c r="F1825" i="5"/>
  <c r="F1813" i="5"/>
  <c r="F1801" i="5"/>
  <c r="F1789" i="5"/>
  <c r="F1777" i="5"/>
  <c r="F1765" i="5"/>
  <c r="F1753" i="5"/>
  <c r="F1741" i="5"/>
  <c r="F1729" i="5"/>
  <c r="F1717" i="5"/>
  <c r="F1705" i="5"/>
  <c r="F1693" i="5"/>
  <c r="F1681" i="5"/>
  <c r="F1669" i="5"/>
  <c r="F1657" i="5"/>
  <c r="F1645" i="5"/>
  <c r="F1633" i="5"/>
  <c r="F1621" i="5"/>
  <c r="F1609" i="5"/>
  <c r="F1597" i="5"/>
  <c r="F1585" i="5"/>
  <c r="F1573" i="5"/>
  <c r="F1561" i="5"/>
  <c r="F1549" i="5"/>
  <c r="F1537" i="5"/>
  <c r="F1525" i="5"/>
  <c r="F1513" i="5"/>
  <c r="F1501" i="5"/>
  <c r="F1489" i="5"/>
  <c r="F1477" i="5"/>
  <c r="F1465" i="5"/>
  <c r="F1453" i="5"/>
  <c r="F1441" i="5"/>
  <c r="F1429" i="5"/>
  <c r="F1417" i="5"/>
  <c r="F1405" i="5"/>
  <c r="F1393" i="5"/>
  <c r="F1381" i="5"/>
  <c r="F1369" i="5"/>
  <c r="F1357" i="5"/>
  <c r="F1345" i="5"/>
  <c r="F1333" i="5"/>
  <c r="F1321" i="5"/>
  <c r="F1309" i="5"/>
  <c r="F1297" i="5"/>
  <c r="F1285" i="5"/>
  <c r="F1273" i="5"/>
  <c r="F1261" i="5"/>
  <c r="F1249" i="5"/>
  <c r="F1237" i="5"/>
  <c r="F2576" i="5"/>
  <c r="F2453" i="5"/>
  <c r="F2381" i="5"/>
  <c r="F2309" i="5"/>
  <c r="F2228" i="5"/>
  <c r="F2180" i="5"/>
  <c r="F2132" i="5"/>
  <c r="F2084" i="5"/>
  <c r="F2036" i="5"/>
  <c r="F1985" i="5"/>
  <c r="F1968" i="5"/>
  <c r="F1962" i="5"/>
  <c r="F1925" i="5"/>
  <c r="F1917" i="5"/>
  <c r="F1880" i="5"/>
  <c r="F1868" i="5"/>
  <c r="F1856" i="5"/>
  <c r="F1844" i="5"/>
  <c r="F1832" i="5"/>
  <c r="F1820" i="5"/>
  <c r="F1808" i="5"/>
  <c r="F1796" i="5"/>
  <c r="F1784" i="5"/>
  <c r="F1772" i="5"/>
  <c r="F1760" i="5"/>
  <c r="F1748" i="5"/>
  <c r="F1736" i="5"/>
  <c r="F1724" i="5"/>
  <c r="F1712" i="5"/>
  <c r="F1700" i="5"/>
  <c r="F1688" i="5"/>
  <c r="F1676" i="5"/>
  <c r="F1664" i="5"/>
  <c r="F1652" i="5"/>
  <c r="F1640" i="5"/>
  <c r="F1628" i="5"/>
  <c r="F1616" i="5"/>
  <c r="F1604" i="5"/>
  <c r="F1592" i="5"/>
  <c r="F1580" i="5"/>
  <c r="F1568" i="5"/>
  <c r="F1556" i="5"/>
  <c r="F1544" i="5"/>
  <c r="F1532" i="5"/>
  <c r="F1520" i="5"/>
  <c r="F1508" i="5"/>
  <c r="F1496" i="5"/>
  <c r="F1484" i="5"/>
  <c r="F1472" i="5"/>
  <c r="F1460" i="5"/>
  <c r="F1448" i="5"/>
  <c r="F1436" i="5"/>
  <c r="F1424" i="5"/>
  <c r="F1412" i="5"/>
  <c r="F1400" i="5"/>
  <c r="F1388" i="5"/>
  <c r="F2516" i="5"/>
  <c r="F2408" i="5"/>
  <c r="F2336" i="5"/>
  <c r="F2264" i="5"/>
  <c r="F2237" i="5"/>
  <c r="F2189" i="5"/>
  <c r="F2141" i="5"/>
  <c r="F2093" i="5"/>
  <c r="F2045" i="5"/>
  <c r="F2009" i="5"/>
  <c r="F1973" i="5"/>
  <c r="F1956" i="5"/>
  <c r="F1950" i="5"/>
  <c r="F1929" i="5"/>
  <c r="F1904" i="5"/>
  <c r="F1890" i="5"/>
  <c r="F1887" i="5"/>
  <c r="F1875" i="5"/>
  <c r="F1863" i="5"/>
  <c r="F1851" i="5"/>
  <c r="F1839" i="5"/>
  <c r="F1827" i="5"/>
  <c r="F1815" i="5"/>
  <c r="F1803" i="5"/>
  <c r="F1791" i="5"/>
  <c r="F1779" i="5"/>
  <c r="F1767" i="5"/>
  <c r="F1755" i="5"/>
  <c r="F1743" i="5"/>
  <c r="F1731" i="5"/>
  <c r="F1719" i="5"/>
  <c r="F1707" i="5"/>
  <c r="F1695" i="5"/>
  <c r="F1683" i="5"/>
  <c r="F1671" i="5"/>
  <c r="F1659" i="5"/>
  <c r="F1647" i="5"/>
  <c r="F1635" i="5"/>
  <c r="F1623" i="5"/>
  <c r="F1611" i="5"/>
  <c r="F1599" i="5"/>
  <c r="F1587" i="5"/>
  <c r="F1575" i="5"/>
  <c r="F1563" i="5"/>
  <c r="F1551" i="5"/>
  <c r="F1539" i="5"/>
  <c r="F1527" i="5"/>
  <c r="F1515" i="5"/>
  <c r="F1503" i="5"/>
  <c r="F1491" i="5"/>
  <c r="F1479" i="5"/>
  <c r="F1467" i="5"/>
  <c r="F1455" i="5"/>
  <c r="F1443" i="5"/>
  <c r="F1431" i="5"/>
  <c r="F1419" i="5"/>
  <c r="F1407" i="5"/>
  <c r="F1395" i="5"/>
  <c r="F1383" i="5"/>
  <c r="F1371" i="5"/>
  <c r="F1359" i="5"/>
  <c r="F1347" i="5"/>
  <c r="F1335" i="5"/>
  <c r="F1323" i="5"/>
  <c r="F1311" i="5"/>
  <c r="F1299" i="5"/>
  <c r="F1287" i="5"/>
  <c r="F2821" i="5"/>
  <c r="F2637" i="5"/>
  <c r="F2465" i="5"/>
  <c r="F2393" i="5"/>
  <c r="F2321" i="5"/>
  <c r="F2249" i="5"/>
  <c r="F2208" i="5"/>
  <c r="F2160" i="5"/>
  <c r="F2112" i="5"/>
  <c r="F2064" i="5"/>
  <c r="F2016" i="5"/>
  <c r="F1961" i="5"/>
  <c r="F1944" i="5"/>
  <c r="F1938" i="5"/>
  <c r="F1916" i="5"/>
  <c r="F1908" i="5"/>
  <c r="F1893" i="5"/>
  <c r="F1882" i="5"/>
  <c r="F1870" i="5"/>
  <c r="F1858" i="5"/>
  <c r="F1846" i="5"/>
  <c r="F1834" i="5"/>
  <c r="F1822" i="5"/>
  <c r="F1810" i="5"/>
  <c r="F1798" i="5"/>
  <c r="F1786" i="5"/>
  <c r="F1774" i="5"/>
  <c r="F1762" i="5"/>
  <c r="F1750" i="5"/>
  <c r="F1738" i="5"/>
  <c r="F1726" i="5"/>
  <c r="F1714" i="5"/>
  <c r="F1702" i="5"/>
  <c r="F1690" i="5"/>
  <c r="F1678" i="5"/>
  <c r="F1666" i="5"/>
  <c r="F1654" i="5"/>
  <c r="F1642" i="5"/>
  <c r="F1630" i="5"/>
  <c r="F1618" i="5"/>
  <c r="F1606" i="5"/>
  <c r="F1594" i="5"/>
  <c r="F1582" i="5"/>
  <c r="F1570" i="5"/>
  <c r="F1558" i="5"/>
  <c r="F1546" i="5"/>
  <c r="F1534" i="5"/>
  <c r="F1522" i="5"/>
  <c r="F1510" i="5"/>
  <c r="F1498" i="5"/>
  <c r="F1486" i="5"/>
  <c r="F1474" i="5"/>
  <c r="F1462" i="5"/>
  <c r="F1450" i="5"/>
  <c r="F1438" i="5"/>
  <c r="F1426" i="5"/>
  <c r="F1414" i="5"/>
  <c r="F1402" i="5"/>
  <c r="F1390" i="5"/>
  <c r="F1378" i="5"/>
  <c r="F1366" i="5"/>
  <c r="F1354" i="5"/>
  <c r="F1342" i="5"/>
  <c r="F1330" i="5"/>
  <c r="F1318" i="5"/>
  <c r="F1306" i="5"/>
  <c r="F1294" i="5"/>
  <c r="F1282" i="5"/>
  <c r="F1270" i="5"/>
  <c r="F1258" i="5"/>
  <c r="F1246" i="5"/>
  <c r="F2634" i="5"/>
  <c r="F2540" i="5"/>
  <c r="F2420" i="5"/>
  <c r="F2348" i="5"/>
  <c r="F2276" i="5"/>
  <c r="F2216" i="5"/>
  <c r="F2168" i="5"/>
  <c r="F2120" i="5"/>
  <c r="F2072" i="5"/>
  <c r="F2024" i="5"/>
  <c r="F1949" i="5"/>
  <c r="F1928" i="5"/>
  <c r="F1920" i="5"/>
  <c r="F1877" i="5"/>
  <c r="F1865" i="5"/>
  <c r="F1853" i="5"/>
  <c r="F1841" i="5"/>
  <c r="F1829" i="5"/>
  <c r="F1817" i="5"/>
  <c r="F1805" i="5"/>
  <c r="F1793" i="5"/>
  <c r="F1781" i="5"/>
  <c r="F1769" i="5"/>
  <c r="F1757" i="5"/>
  <c r="F1745" i="5"/>
  <c r="F1733" i="5"/>
  <c r="F1721" i="5"/>
  <c r="F1709" i="5"/>
  <c r="F1697" i="5"/>
  <c r="F1685" i="5"/>
  <c r="F1673" i="5"/>
  <c r="F1661" i="5"/>
  <c r="F1649" i="5"/>
  <c r="F1637" i="5"/>
  <c r="F1625" i="5"/>
  <c r="F1613" i="5"/>
  <c r="F1601" i="5"/>
  <c r="F1589" i="5"/>
  <c r="F1577" i="5"/>
  <c r="F1565" i="5"/>
  <c r="F1553" i="5"/>
  <c r="F1541" i="5"/>
  <c r="F1529" i="5"/>
  <c r="F1517" i="5"/>
  <c r="F1505" i="5"/>
  <c r="F1493" i="5"/>
  <c r="F1481" i="5"/>
  <c r="F1469" i="5"/>
  <c r="F1457" i="5"/>
  <c r="F1445" i="5"/>
  <c r="F1433" i="5"/>
  <c r="F1421" i="5"/>
  <c r="F1409" i="5"/>
  <c r="F1397" i="5"/>
  <c r="F1385" i="5"/>
  <c r="F1373" i="5"/>
  <c r="F1361" i="5"/>
  <c r="F1349" i="5"/>
  <c r="F1337" i="5"/>
  <c r="F1325" i="5"/>
  <c r="F1313" i="5"/>
  <c r="F1301" i="5"/>
  <c r="F1289" i="5"/>
  <c r="F1277" i="5"/>
  <c r="F1265" i="5"/>
  <c r="F1253" i="5"/>
  <c r="F2766" i="5"/>
  <c r="F2480" i="5"/>
  <c r="F2405" i="5"/>
  <c r="F2333" i="5"/>
  <c r="F2261" i="5"/>
  <c r="F2225" i="5"/>
  <c r="F2177" i="5"/>
  <c r="F2129" i="5"/>
  <c r="F2081" i="5"/>
  <c r="F2033" i="5"/>
  <c r="F1937" i="5"/>
  <c r="F1932" i="5"/>
  <c r="F1896" i="5"/>
  <c r="F1884" i="5"/>
  <c r="F1872" i="5"/>
  <c r="F1860" i="5"/>
  <c r="F1848" i="5"/>
  <c r="F1836" i="5"/>
  <c r="F1824" i="5"/>
  <c r="F1812" i="5"/>
  <c r="F1800" i="5"/>
  <c r="F1788" i="5"/>
  <c r="F1776" i="5"/>
  <c r="F1764" i="5"/>
  <c r="F1752" i="5"/>
  <c r="F1740" i="5"/>
  <c r="F1728" i="5"/>
  <c r="F1716" i="5"/>
  <c r="F1704" i="5"/>
  <c r="F1692" i="5"/>
  <c r="F1680" i="5"/>
  <c r="F1668" i="5"/>
  <c r="F1656" i="5"/>
  <c r="F1644" i="5"/>
  <c r="F1632" i="5"/>
  <c r="F1620" i="5"/>
  <c r="F1608" i="5"/>
  <c r="F1596" i="5"/>
  <c r="F1584" i="5"/>
  <c r="F1572" i="5"/>
  <c r="F1560" i="5"/>
  <c r="F1548" i="5"/>
  <c r="F1536" i="5"/>
  <c r="F1524" i="5"/>
  <c r="F1512" i="5"/>
  <c r="F1500" i="5"/>
  <c r="F1488" i="5"/>
  <c r="F1476" i="5"/>
  <c r="F1464" i="5"/>
  <c r="F1452" i="5"/>
  <c r="F1440" i="5"/>
  <c r="F2754" i="5"/>
  <c r="F2564" i="5"/>
  <c r="F2432" i="5"/>
  <c r="F2360" i="5"/>
  <c r="F2288" i="5"/>
  <c r="F2196" i="5"/>
  <c r="F2148" i="5"/>
  <c r="F2100" i="5"/>
  <c r="F2052" i="5"/>
  <c r="F2000" i="5"/>
  <c r="F1911" i="5"/>
  <c r="F1892" i="5"/>
  <c r="F1889" i="5"/>
  <c r="F1879" i="5"/>
  <c r="F1867" i="5"/>
  <c r="F1855" i="5"/>
  <c r="F1843" i="5"/>
  <c r="F1831" i="5"/>
  <c r="F1819" i="5"/>
  <c r="F1807" i="5"/>
  <c r="F1795" i="5"/>
  <c r="F1783" i="5"/>
  <c r="F1771" i="5"/>
  <c r="F1759" i="5"/>
  <c r="F1747" i="5"/>
  <c r="F1735" i="5"/>
  <c r="F1723" i="5"/>
  <c r="F1711" i="5"/>
  <c r="F1699" i="5"/>
  <c r="F1687" i="5"/>
  <c r="F1675" i="5"/>
  <c r="F1663" i="5"/>
  <c r="F1651" i="5"/>
  <c r="F1639" i="5"/>
  <c r="F1627" i="5"/>
  <c r="F1615" i="5"/>
  <c r="F1603" i="5"/>
  <c r="F1591" i="5"/>
  <c r="F1579" i="5"/>
  <c r="F1567" i="5"/>
  <c r="F1555" i="5"/>
  <c r="F1543" i="5"/>
  <c r="F1531" i="5"/>
  <c r="F1519" i="5"/>
  <c r="F1507" i="5"/>
  <c r="F1495" i="5"/>
  <c r="F1483" i="5"/>
  <c r="F1471" i="5"/>
  <c r="F1459" i="5"/>
  <c r="F1447" i="5"/>
  <c r="F1435" i="5"/>
  <c r="F1423" i="5"/>
  <c r="F1411" i="5"/>
  <c r="F1399" i="5"/>
  <c r="F1387" i="5"/>
  <c r="F1375" i="5"/>
  <c r="F1363" i="5"/>
  <c r="F1351" i="5"/>
  <c r="F1339" i="5"/>
  <c r="F1327" i="5"/>
  <c r="F1315" i="5"/>
  <c r="F1303" i="5"/>
  <c r="F1291" i="5"/>
  <c r="F1279" i="5"/>
  <c r="F1267" i="5"/>
  <c r="F1255" i="5"/>
  <c r="F1243" i="5"/>
  <c r="F2745" i="5"/>
  <c r="F1802" i="5"/>
  <c r="F1730" i="5"/>
  <c r="F1658" i="5"/>
  <c r="F1586" i="5"/>
  <c r="F1559" i="5"/>
  <c r="F1511" i="5"/>
  <c r="F1463" i="5"/>
  <c r="F1398" i="5"/>
  <c r="F1343" i="5"/>
  <c r="F1326" i="5"/>
  <c r="F1320" i="5"/>
  <c r="F1236" i="5"/>
  <c r="F1226" i="5"/>
  <c r="F1214" i="5"/>
  <c r="F1202" i="5"/>
  <c r="F1190" i="5"/>
  <c r="F1178" i="5"/>
  <c r="F1166" i="5"/>
  <c r="F1154" i="5"/>
  <c r="F1142" i="5"/>
  <c r="F1130" i="5"/>
  <c r="F1118" i="5"/>
  <c r="F1106" i="5"/>
  <c r="F1094" i="5"/>
  <c r="F1082" i="5"/>
  <c r="F1070" i="5"/>
  <c r="F1058" i="5"/>
  <c r="F1046" i="5"/>
  <c r="F1034" i="5"/>
  <c r="F1022" i="5"/>
  <c r="F1010" i="5"/>
  <c r="F998" i="5"/>
  <c r="F986" i="5"/>
  <c r="F974" i="5"/>
  <c r="F962" i="5"/>
  <c r="F950" i="5"/>
  <c r="F938" i="5"/>
  <c r="F926" i="5"/>
  <c r="F914" i="5"/>
  <c r="F902" i="5"/>
  <c r="F890" i="5"/>
  <c r="F878" i="5"/>
  <c r="F866" i="5"/>
  <c r="F2665" i="5"/>
  <c r="F2108" i="5"/>
  <c r="F1886" i="5"/>
  <c r="F1787" i="5"/>
  <c r="F1715" i="5"/>
  <c r="F1643" i="5"/>
  <c r="F1571" i="5"/>
  <c r="F1530" i="5"/>
  <c r="F1482" i="5"/>
  <c r="F1434" i="5"/>
  <c r="F1404" i="5"/>
  <c r="F1331" i="5"/>
  <c r="F1314" i="5"/>
  <c r="F1308" i="5"/>
  <c r="F1286" i="5"/>
  <c r="F1252" i="5"/>
  <c r="F1248" i="5"/>
  <c r="F1233" i="5"/>
  <c r="F1221" i="5"/>
  <c r="F1209" i="5"/>
  <c r="F1197" i="5"/>
  <c r="F1185" i="5"/>
  <c r="F1173" i="5"/>
  <c r="F1161" i="5"/>
  <c r="F1149" i="5"/>
  <c r="F1137" i="5"/>
  <c r="F1125" i="5"/>
  <c r="F1113" i="5"/>
  <c r="F1101" i="5"/>
  <c r="F1089" i="5"/>
  <c r="F1077" i="5"/>
  <c r="F1065" i="5"/>
  <c r="F1053" i="5"/>
  <c r="F1041" i="5"/>
  <c r="F1029" i="5"/>
  <c r="F1017" i="5"/>
  <c r="F1005" i="5"/>
  <c r="F993" i="5"/>
  <c r="F981" i="5"/>
  <c r="F969" i="5"/>
  <c r="F957" i="5"/>
  <c r="F945" i="5"/>
  <c r="F933" i="5"/>
  <c r="F921" i="5"/>
  <c r="F909" i="5"/>
  <c r="F897" i="5"/>
  <c r="F885" i="5"/>
  <c r="F873" i="5"/>
  <c r="F861" i="5"/>
  <c r="F849" i="5"/>
  <c r="F837" i="5"/>
  <c r="F825" i="5"/>
  <c r="F1994" i="5"/>
  <c r="F1814" i="5"/>
  <c r="F1742" i="5"/>
  <c r="F1670" i="5"/>
  <c r="F1598" i="5"/>
  <c r="F1538" i="5"/>
  <c r="F1490" i="5"/>
  <c r="F1442" i="5"/>
  <c r="F1418" i="5"/>
  <c r="F1319" i="5"/>
  <c r="F1302" i="5"/>
  <c r="F1296" i="5"/>
  <c r="F1264" i="5"/>
  <c r="F1260" i="5"/>
  <c r="F1256" i="5"/>
  <c r="F1244" i="5"/>
  <c r="F1228" i="5"/>
  <c r="F1216" i="5"/>
  <c r="F1204" i="5"/>
  <c r="F1192" i="5"/>
  <c r="F1180" i="5"/>
  <c r="F1168" i="5"/>
  <c r="F1156" i="5"/>
  <c r="F1144" i="5"/>
  <c r="F1132" i="5"/>
  <c r="F1120" i="5"/>
  <c r="F1108" i="5"/>
  <c r="F1096" i="5"/>
  <c r="F1084" i="5"/>
  <c r="F1072" i="5"/>
  <c r="F1060" i="5"/>
  <c r="F1048" i="5"/>
  <c r="F1036" i="5"/>
  <c r="F1024" i="5"/>
  <c r="F1012" i="5"/>
  <c r="F1000" i="5"/>
  <c r="F988" i="5"/>
  <c r="F976" i="5"/>
  <c r="F964" i="5"/>
  <c r="F952" i="5"/>
  <c r="F940" i="5"/>
  <c r="F928" i="5"/>
  <c r="F916" i="5"/>
  <c r="F904" i="5"/>
  <c r="F892" i="5"/>
  <c r="F880" i="5"/>
  <c r="F2204" i="5"/>
  <c r="F1988" i="5"/>
  <c r="F1923" i="5"/>
  <c r="F1799" i="5"/>
  <c r="F1727" i="5"/>
  <c r="F1655" i="5"/>
  <c r="F1583" i="5"/>
  <c r="F1547" i="5"/>
  <c r="F1499" i="5"/>
  <c r="F1451" i="5"/>
  <c r="F1403" i="5"/>
  <c r="F1382" i="5"/>
  <c r="F1307" i="5"/>
  <c r="F1276" i="5"/>
  <c r="F1272" i="5"/>
  <c r="F1268" i="5"/>
  <c r="F1241" i="5"/>
  <c r="F1238" i="5"/>
  <c r="F1223" i="5"/>
  <c r="F1211" i="5"/>
  <c r="F1199" i="5"/>
  <c r="F1187" i="5"/>
  <c r="F1175" i="5"/>
  <c r="F1163" i="5"/>
  <c r="F1151" i="5"/>
  <c r="F1139" i="5"/>
  <c r="F1127" i="5"/>
  <c r="F1115" i="5"/>
  <c r="F1103" i="5"/>
  <c r="F1091" i="5"/>
  <c r="F1079" i="5"/>
  <c r="F1067" i="5"/>
  <c r="F1055" i="5"/>
  <c r="F1043" i="5"/>
  <c r="F1031" i="5"/>
  <c r="F1019" i="5"/>
  <c r="F1007" i="5"/>
  <c r="F995" i="5"/>
  <c r="F983" i="5"/>
  <c r="F971" i="5"/>
  <c r="F959" i="5"/>
  <c r="F2345" i="5"/>
  <c r="F1850" i="5"/>
  <c r="F1826" i="5"/>
  <c r="F1754" i="5"/>
  <c r="F1682" i="5"/>
  <c r="F1610" i="5"/>
  <c r="F1518" i="5"/>
  <c r="F1470" i="5"/>
  <c r="F1410" i="5"/>
  <c r="F1376" i="5"/>
  <c r="F1370" i="5"/>
  <c r="F1295" i="5"/>
  <c r="F1290" i="5"/>
  <c r="F1247" i="5"/>
  <c r="F1235" i="5"/>
  <c r="F1230" i="5"/>
  <c r="F1218" i="5"/>
  <c r="F1206" i="5"/>
  <c r="F1194" i="5"/>
  <c r="F1182" i="5"/>
  <c r="F1170" i="5"/>
  <c r="F1158" i="5"/>
  <c r="F1146" i="5"/>
  <c r="F1134" i="5"/>
  <c r="F1122" i="5"/>
  <c r="F1110" i="5"/>
  <c r="F1098" i="5"/>
  <c r="F1086" i="5"/>
  <c r="F1074" i="5"/>
  <c r="F1062" i="5"/>
  <c r="F1050" i="5"/>
  <c r="F1038" i="5"/>
  <c r="F1026" i="5"/>
  <c r="F1014" i="5"/>
  <c r="F1002" i="5"/>
  <c r="F990" i="5"/>
  <c r="F978" i="5"/>
  <c r="F966" i="5"/>
  <c r="F954" i="5"/>
  <c r="F942" i="5"/>
  <c r="F930" i="5"/>
  <c r="F918" i="5"/>
  <c r="F906" i="5"/>
  <c r="F894" i="5"/>
  <c r="F882" i="5"/>
  <c r="F870" i="5"/>
  <c r="F858" i="5"/>
  <c r="F846" i="5"/>
  <c r="F834" i="5"/>
  <c r="F822" i="5"/>
  <c r="F810" i="5"/>
  <c r="N810" i="5" s="1"/>
  <c r="F798" i="5"/>
  <c r="F786" i="5"/>
  <c r="F774" i="5"/>
  <c r="F762" i="5"/>
  <c r="F750" i="5"/>
  <c r="N750" i="5" s="1"/>
  <c r="F738" i="5"/>
  <c r="F726" i="5"/>
  <c r="F714" i="5"/>
  <c r="F702" i="5"/>
  <c r="N702" i="5" s="1"/>
  <c r="F690" i="5"/>
  <c r="F678" i="5"/>
  <c r="F666" i="5"/>
  <c r="F654" i="5"/>
  <c r="N654" i="5" s="1"/>
  <c r="F642" i="5"/>
  <c r="F630" i="5"/>
  <c r="F618" i="5"/>
  <c r="F606" i="5"/>
  <c r="N606" i="5" s="1"/>
  <c r="F594" i="5"/>
  <c r="N594" i="5" s="1"/>
  <c r="F582" i="5"/>
  <c r="F570" i="5"/>
  <c r="F558" i="5"/>
  <c r="F546" i="5"/>
  <c r="F534" i="5"/>
  <c r="F522" i="5"/>
  <c r="N522" i="5" s="1"/>
  <c r="F510" i="5"/>
  <c r="F498" i="5"/>
  <c r="F486" i="5"/>
  <c r="F474" i="5"/>
  <c r="F462" i="5"/>
  <c r="N462" i="5" s="1"/>
  <c r="F1811" i="5"/>
  <c r="F1739" i="5"/>
  <c r="F1667" i="5"/>
  <c r="F1595" i="5"/>
  <c r="F1526" i="5"/>
  <c r="F1478" i="5"/>
  <c r="F1416" i="5"/>
  <c r="F1364" i="5"/>
  <c r="F1358" i="5"/>
  <c r="F1280" i="5"/>
  <c r="F1259" i="5"/>
  <c r="F1251" i="5"/>
  <c r="F1225" i="5"/>
  <c r="F1213" i="5"/>
  <c r="F1201" i="5"/>
  <c r="F1189" i="5"/>
  <c r="F1177" i="5"/>
  <c r="F1165" i="5"/>
  <c r="F1153" i="5"/>
  <c r="F1141" i="5"/>
  <c r="F1129" i="5"/>
  <c r="F1117" i="5"/>
  <c r="F1105" i="5"/>
  <c r="F1093" i="5"/>
  <c r="F1081" i="5"/>
  <c r="F1069" i="5"/>
  <c r="F1057" i="5"/>
  <c r="F1045" i="5"/>
  <c r="F1033" i="5"/>
  <c r="F1021" i="5"/>
  <c r="F1009" i="5"/>
  <c r="F997" i="5"/>
  <c r="F985" i="5"/>
  <c r="F973" i="5"/>
  <c r="F961" i="5"/>
  <c r="F949" i="5"/>
  <c r="F937" i="5"/>
  <c r="F925" i="5"/>
  <c r="F913" i="5"/>
  <c r="F901" i="5"/>
  <c r="F2504" i="5"/>
  <c r="F2060" i="5"/>
  <c r="F1874" i="5"/>
  <c r="F1766" i="5"/>
  <c r="F1694" i="5"/>
  <c r="F1622" i="5"/>
  <c r="F1535" i="5"/>
  <c r="F1487" i="5"/>
  <c r="F1439" i="5"/>
  <c r="F1430" i="5"/>
  <c r="F1394" i="5"/>
  <c r="F1352" i="5"/>
  <c r="F1346" i="5"/>
  <c r="F1284" i="5"/>
  <c r="F1271" i="5"/>
  <c r="F1263" i="5"/>
  <c r="F1232" i="5"/>
  <c r="F1220" i="5"/>
  <c r="F1208" i="5"/>
  <c r="F1196" i="5"/>
  <c r="F1184" i="5"/>
  <c r="F1172" i="5"/>
  <c r="F1160" i="5"/>
  <c r="F1148" i="5"/>
  <c r="F1136" i="5"/>
  <c r="F1124" i="5"/>
  <c r="F1112" i="5"/>
  <c r="F1100" i="5"/>
  <c r="F1088" i="5"/>
  <c r="F1076" i="5"/>
  <c r="F1064" i="5"/>
  <c r="F1052" i="5"/>
  <c r="F1040" i="5"/>
  <c r="F1028" i="5"/>
  <c r="F1016" i="5"/>
  <c r="F1004" i="5"/>
  <c r="F992" i="5"/>
  <c r="F980" i="5"/>
  <c r="F968" i="5"/>
  <c r="F956" i="5"/>
  <c r="F944" i="5"/>
  <c r="F932" i="5"/>
  <c r="F920" i="5"/>
  <c r="F908" i="5"/>
  <c r="F896" i="5"/>
  <c r="F884" i="5"/>
  <c r="F872" i="5"/>
  <c r="F860" i="5"/>
  <c r="F848" i="5"/>
  <c r="F836" i="5"/>
  <c r="F824" i="5"/>
  <c r="F812" i="5"/>
  <c r="F800" i="5"/>
  <c r="F788" i="5"/>
  <c r="F776" i="5"/>
  <c r="F764" i="5"/>
  <c r="F752" i="5"/>
  <c r="F740" i="5"/>
  <c r="F728" i="5"/>
  <c r="F716" i="5"/>
  <c r="F704" i="5"/>
  <c r="F692" i="5"/>
  <c r="F680" i="5"/>
  <c r="F668" i="5"/>
  <c r="F656" i="5"/>
  <c r="F644" i="5"/>
  <c r="F632" i="5"/>
  <c r="F620" i="5"/>
  <c r="F608" i="5"/>
  <c r="F1823" i="5"/>
  <c r="F1751" i="5"/>
  <c r="F1679" i="5"/>
  <c r="F1607" i="5"/>
  <c r="F1554" i="5"/>
  <c r="F1506" i="5"/>
  <c r="F1458" i="5"/>
  <c r="F1415" i="5"/>
  <c r="F1380" i="5"/>
  <c r="F1340" i="5"/>
  <c r="F1334" i="5"/>
  <c r="F1275" i="5"/>
  <c r="F1250" i="5"/>
  <c r="F1240" i="5"/>
  <c r="F1227" i="5"/>
  <c r="F1215" i="5"/>
  <c r="F1203" i="5"/>
  <c r="F1191" i="5"/>
  <c r="F1179" i="5"/>
  <c r="F1167" i="5"/>
  <c r="F1155" i="5"/>
  <c r="F1143" i="5"/>
  <c r="F1131" i="5"/>
  <c r="F1119" i="5"/>
  <c r="F1107" i="5"/>
  <c r="F1095" i="5"/>
  <c r="F1083" i="5"/>
  <c r="F1071" i="5"/>
  <c r="F1059" i="5"/>
  <c r="F1047" i="5"/>
  <c r="F1035" i="5"/>
  <c r="F1023" i="5"/>
  <c r="F1011" i="5"/>
  <c r="F999" i="5"/>
  <c r="F987" i="5"/>
  <c r="F975" i="5"/>
  <c r="F963" i="5"/>
  <c r="F951" i="5"/>
  <c r="F939" i="5"/>
  <c r="F927" i="5"/>
  <c r="F915" i="5"/>
  <c r="F903" i="5"/>
  <c r="F891" i="5"/>
  <c r="F879" i="5"/>
  <c r="F867" i="5"/>
  <c r="F855" i="5"/>
  <c r="F843" i="5"/>
  <c r="F831" i="5"/>
  <c r="F2156" i="5"/>
  <c r="F1778" i="5"/>
  <c r="F1706" i="5"/>
  <c r="F1634" i="5"/>
  <c r="F1562" i="5"/>
  <c r="F1514" i="5"/>
  <c r="F1466" i="5"/>
  <c r="F1422" i="5"/>
  <c r="F1386" i="5"/>
  <c r="F1374" i="5"/>
  <c r="F1368" i="5"/>
  <c r="F1328" i="5"/>
  <c r="F1322" i="5"/>
  <c r="F1288" i="5"/>
  <c r="F1262" i="5"/>
  <c r="F1254" i="5"/>
  <c r="F1234" i="5"/>
  <c r="F1222" i="5"/>
  <c r="F1210" i="5"/>
  <c r="F1198" i="5"/>
  <c r="F1186" i="5"/>
  <c r="F1174" i="5"/>
  <c r="F1162" i="5"/>
  <c r="F1150" i="5"/>
  <c r="F1138" i="5"/>
  <c r="F1126" i="5"/>
  <c r="F1114" i="5"/>
  <c r="F1102" i="5"/>
  <c r="F1090" i="5"/>
  <c r="F1078" i="5"/>
  <c r="F1066" i="5"/>
  <c r="F1054" i="5"/>
  <c r="F1042" i="5"/>
  <c r="F1030" i="5"/>
  <c r="F1018" i="5"/>
  <c r="F1006" i="5"/>
  <c r="F994" i="5"/>
  <c r="F982" i="5"/>
  <c r="F970" i="5"/>
  <c r="F958" i="5"/>
  <c r="F946" i="5"/>
  <c r="F934" i="5"/>
  <c r="F922" i="5"/>
  <c r="F910" i="5"/>
  <c r="F898" i="5"/>
  <c r="F886" i="5"/>
  <c r="F874" i="5"/>
  <c r="F862" i="5"/>
  <c r="F850" i="5"/>
  <c r="F838" i="5"/>
  <c r="F2273" i="5"/>
  <c r="F1899" i="5"/>
  <c r="F1838" i="5"/>
  <c r="F1763" i="5"/>
  <c r="F1691" i="5"/>
  <c r="F1619" i="5"/>
  <c r="F1523" i="5"/>
  <c r="F1475" i="5"/>
  <c r="F1428" i="5"/>
  <c r="F1392" i="5"/>
  <c r="F1379" i="5"/>
  <c r="F1362" i="5"/>
  <c r="F1356" i="5"/>
  <c r="F1316" i="5"/>
  <c r="F1310" i="5"/>
  <c r="F1283" i="5"/>
  <c r="F1274" i="5"/>
  <c r="F1266" i="5"/>
  <c r="F1229" i="5"/>
  <c r="F1217" i="5"/>
  <c r="F1205" i="5"/>
  <c r="F1193" i="5"/>
  <c r="F1181" i="5"/>
  <c r="F1169" i="5"/>
  <c r="F1157" i="5"/>
  <c r="F1145" i="5"/>
  <c r="F1133" i="5"/>
  <c r="F1121" i="5"/>
  <c r="F1109" i="5"/>
  <c r="F1097" i="5"/>
  <c r="F1085" i="5"/>
  <c r="F1073" i="5"/>
  <c r="F1061" i="5"/>
  <c r="F1049" i="5"/>
  <c r="F1037" i="5"/>
  <c r="F1025" i="5"/>
  <c r="F1013" i="5"/>
  <c r="F1001" i="5"/>
  <c r="F989" i="5"/>
  <c r="F977" i="5"/>
  <c r="F965" i="5"/>
  <c r="F953" i="5"/>
  <c r="F941" i="5"/>
  <c r="F929" i="5"/>
  <c r="F917" i="5"/>
  <c r="F905" i="5"/>
  <c r="F893" i="5"/>
  <c r="F881" i="5"/>
  <c r="F869" i="5"/>
  <c r="F857" i="5"/>
  <c r="F845" i="5"/>
  <c r="F833" i="5"/>
  <c r="F821" i="5"/>
  <c r="F809" i="5"/>
  <c r="F797" i="5"/>
  <c r="F1790" i="5"/>
  <c r="F1718" i="5"/>
  <c r="F1646" i="5"/>
  <c r="F1574" i="5"/>
  <c r="F1542" i="5"/>
  <c r="F1494" i="5"/>
  <c r="F1446" i="5"/>
  <c r="F1406" i="5"/>
  <c r="F1367" i="5"/>
  <c r="F1350" i="5"/>
  <c r="F1344" i="5"/>
  <c r="F1304" i="5"/>
  <c r="F1298" i="5"/>
  <c r="F1278" i="5"/>
  <c r="F1245" i="5"/>
  <c r="F1224" i="5"/>
  <c r="F1212" i="5"/>
  <c r="F1200" i="5"/>
  <c r="F1188" i="5"/>
  <c r="F1176" i="5"/>
  <c r="F1164" i="5"/>
  <c r="F1152" i="5"/>
  <c r="F1140" i="5"/>
  <c r="F1128" i="5"/>
  <c r="F1116" i="5"/>
  <c r="F1104" i="5"/>
  <c r="F1092" i="5"/>
  <c r="F1080" i="5"/>
  <c r="F1068" i="5"/>
  <c r="F1056" i="5"/>
  <c r="F1044" i="5"/>
  <c r="F1032" i="5"/>
  <c r="F1020" i="5"/>
  <c r="F1008" i="5"/>
  <c r="F996" i="5"/>
  <c r="F984" i="5"/>
  <c r="F972" i="5"/>
  <c r="F960" i="5"/>
  <c r="F948" i="5"/>
  <c r="F936" i="5"/>
  <c r="F924" i="5"/>
  <c r="F912" i="5"/>
  <c r="F900" i="5"/>
  <c r="F888" i="5"/>
  <c r="F876" i="5"/>
  <c r="F864" i="5"/>
  <c r="F852" i="5"/>
  <c r="F840" i="5"/>
  <c r="F828" i="5"/>
  <c r="F816" i="5"/>
  <c r="F804" i="5"/>
  <c r="F792" i="5"/>
  <c r="F780" i="5"/>
  <c r="F768" i="5"/>
  <c r="F756" i="5"/>
  <c r="F744" i="5"/>
  <c r="F732" i="5"/>
  <c r="F720" i="5"/>
  <c r="F708" i="5"/>
  <c r="F696" i="5"/>
  <c r="N696" i="5" s="1"/>
  <c r="F684" i="5"/>
  <c r="F672" i="5"/>
  <c r="F660" i="5"/>
  <c r="F648" i="5"/>
  <c r="F636" i="5"/>
  <c r="F624" i="5"/>
  <c r="F612" i="5"/>
  <c r="F600" i="5"/>
  <c r="F588" i="5"/>
  <c r="F576" i="5"/>
  <c r="F564" i="5"/>
  <c r="F552" i="5"/>
  <c r="F540" i="5"/>
  <c r="F528" i="5"/>
  <c r="N528" i="5" s="1"/>
  <c r="F516" i="5"/>
  <c r="F504" i="5"/>
  <c r="F492" i="5"/>
  <c r="F480" i="5"/>
  <c r="F468" i="5"/>
  <c r="F456" i="5"/>
  <c r="H5999" i="5"/>
  <c r="H5994" i="5"/>
  <c r="H6001" i="5"/>
  <c r="H5989" i="5"/>
  <c r="H5977" i="5"/>
  <c r="H5965" i="5"/>
  <c r="H5953" i="5"/>
  <c r="H5941" i="5"/>
  <c r="H5929" i="5"/>
  <c r="H5917" i="5"/>
  <c r="H5905" i="5"/>
  <c r="H5996" i="5"/>
  <c r="H5984" i="5"/>
  <c r="H5972" i="5"/>
  <c r="H5960" i="5"/>
  <c r="H5948" i="5"/>
  <c r="H5936" i="5"/>
  <c r="H5924" i="5"/>
  <c r="H5912" i="5"/>
  <c r="H5900" i="5"/>
  <c r="H5888" i="5"/>
  <c r="H5876" i="5"/>
  <c r="H5864" i="5"/>
  <c r="H5852" i="5"/>
  <c r="H5840" i="5"/>
  <c r="H5828" i="5"/>
  <c r="H5816" i="5"/>
  <c r="H5804" i="5"/>
  <c r="H5998" i="5"/>
  <c r="H5993" i="5"/>
  <c r="H5981" i="5"/>
  <c r="H5969" i="5"/>
  <c r="H5957" i="5"/>
  <c r="H5945" i="5"/>
  <c r="H5933" i="5"/>
  <c r="H5921" i="5"/>
  <c r="H5909" i="5"/>
  <c r="H6000" i="5"/>
  <c r="H5995" i="5"/>
  <c r="H5983" i="5"/>
  <c r="H5971" i="5"/>
  <c r="H5959" i="5"/>
  <c r="H5947" i="5"/>
  <c r="H5935" i="5"/>
  <c r="H5923" i="5"/>
  <c r="H5911" i="5"/>
  <c r="H5997" i="5"/>
  <c r="H5985" i="5"/>
  <c r="H5973" i="5"/>
  <c r="H5961" i="5"/>
  <c r="H5949" i="5"/>
  <c r="H5937" i="5"/>
  <c r="H5925" i="5"/>
  <c r="H5913" i="5"/>
  <c r="H5901" i="5"/>
  <c r="H5889" i="5"/>
  <c r="H5877" i="5"/>
  <c r="H5865" i="5"/>
  <c r="H5853" i="5"/>
  <c r="H5841" i="5"/>
  <c r="H5829" i="5"/>
  <c r="H5817" i="5"/>
  <c r="H5805" i="5"/>
  <c r="H5932" i="5"/>
  <c r="H5928" i="5"/>
  <c r="H5880" i="5"/>
  <c r="H5857" i="5"/>
  <c r="H5854" i="5"/>
  <c r="H5834" i="5"/>
  <c r="H5831" i="5"/>
  <c r="H5808" i="5"/>
  <c r="H5792" i="5"/>
  <c r="H5780" i="5"/>
  <c r="H5768" i="5"/>
  <c r="H5756" i="5"/>
  <c r="H5944" i="5"/>
  <c r="H5940" i="5"/>
  <c r="H5907" i="5"/>
  <c r="H5897" i="5"/>
  <c r="H5874" i="5"/>
  <c r="H5871" i="5"/>
  <c r="H5851" i="5"/>
  <c r="H5848" i="5"/>
  <c r="H5825" i="5"/>
  <c r="H5802" i="5"/>
  <c r="H5799" i="5"/>
  <c r="H5787" i="5"/>
  <c r="H5775" i="5"/>
  <c r="H5763" i="5"/>
  <c r="H5751" i="5"/>
  <c r="H5739" i="5"/>
  <c r="H5956" i="5"/>
  <c r="H5952" i="5"/>
  <c r="H5919" i="5"/>
  <c r="H5915" i="5"/>
  <c r="H5903" i="5"/>
  <c r="H5894" i="5"/>
  <c r="H5891" i="5"/>
  <c r="H5868" i="5"/>
  <c r="H5845" i="5"/>
  <c r="H5842" i="5"/>
  <c r="H5822" i="5"/>
  <c r="H5819" i="5"/>
  <c r="H5794" i="5"/>
  <c r="H5782" i="5"/>
  <c r="H5770" i="5"/>
  <c r="H5758" i="5"/>
  <c r="H5746" i="5"/>
  <c r="H5980" i="5"/>
  <c r="H5976" i="5"/>
  <c r="H5943" i="5"/>
  <c r="H5939" i="5"/>
  <c r="H5906" i="5"/>
  <c r="H5882" i="5"/>
  <c r="H5879" i="5"/>
  <c r="H5856" i="5"/>
  <c r="H5833" i="5"/>
  <c r="H5830" i="5"/>
  <c r="H5810" i="5"/>
  <c r="H5807" i="5"/>
  <c r="H5796" i="5"/>
  <c r="H5784" i="5"/>
  <c r="H5772" i="5"/>
  <c r="H5760" i="5"/>
  <c r="H5748" i="5"/>
  <c r="H5962" i="5"/>
  <c r="H5955" i="5"/>
  <c r="H5918" i="5"/>
  <c r="H5896" i="5"/>
  <c r="H5875" i="5"/>
  <c r="H5849" i="5"/>
  <c r="H5827" i="5"/>
  <c r="H5823" i="5"/>
  <c r="H5801" i="5"/>
  <c r="H5783" i="5"/>
  <c r="H5779" i="5"/>
  <c r="H5992" i="5"/>
  <c r="H5954" i="5"/>
  <c r="H5878" i="5"/>
  <c r="H5839" i="5"/>
  <c r="H5813" i="5"/>
  <c r="H5809" i="5"/>
  <c r="H5789" i="5"/>
  <c r="H5764" i="5"/>
  <c r="H5753" i="5"/>
  <c r="H5738" i="5"/>
  <c r="H5733" i="5"/>
  <c r="H5721" i="5"/>
  <c r="H5709" i="5"/>
  <c r="H5697" i="5"/>
  <c r="H5685" i="5"/>
  <c r="H5673" i="5"/>
  <c r="H5991" i="5"/>
  <c r="H5966" i="5"/>
  <c r="H5910" i="5"/>
  <c r="H5899" i="5"/>
  <c r="H5895" i="5"/>
  <c r="H5873" i="5"/>
  <c r="H5847" i="5"/>
  <c r="H5826" i="5"/>
  <c r="H5800" i="5"/>
  <c r="H5771" i="5"/>
  <c r="H5767" i="5"/>
  <c r="H5743" i="5"/>
  <c r="H5728" i="5"/>
  <c r="H5716" i="5"/>
  <c r="H5704" i="5"/>
  <c r="H5692" i="5"/>
  <c r="H5680" i="5"/>
  <c r="H5978" i="5"/>
  <c r="H5922" i="5"/>
  <c r="H5890" i="5"/>
  <c r="H5869" i="5"/>
  <c r="H5843" i="5"/>
  <c r="H5821" i="5"/>
  <c r="H5778" i="5"/>
  <c r="H5774" i="5"/>
  <c r="H5735" i="5"/>
  <c r="H5723" i="5"/>
  <c r="H5711" i="5"/>
  <c r="H5699" i="5"/>
  <c r="H5687" i="5"/>
  <c r="H5675" i="5"/>
  <c r="H5934" i="5"/>
  <c r="H5916" i="5"/>
  <c r="H5904" i="5"/>
  <c r="H5886" i="5"/>
  <c r="H5860" i="5"/>
  <c r="H5838" i="5"/>
  <c r="H5812" i="5"/>
  <c r="H5785" i="5"/>
  <c r="H5781" i="5"/>
  <c r="H5990" i="5"/>
  <c r="H5964" i="5"/>
  <c r="H5946" i="5"/>
  <c r="H5927" i="5"/>
  <c r="H5885" i="5"/>
  <c r="H5881" i="5"/>
  <c r="H5859" i="5"/>
  <c r="H5855" i="5"/>
  <c r="H5788" i="5"/>
  <c r="H5777" i="5"/>
  <c r="H5752" i="5"/>
  <c r="H5725" i="5"/>
  <c r="H5713" i="5"/>
  <c r="H5701" i="5"/>
  <c r="H5689" i="5"/>
  <c r="H5677" i="5"/>
  <c r="H5970" i="5"/>
  <c r="H5963" i="5"/>
  <c r="H5926" i="5"/>
  <c r="H5908" i="5"/>
  <c r="H5893" i="5"/>
  <c r="H5867" i="5"/>
  <c r="H5846" i="5"/>
  <c r="H5820" i="5"/>
  <c r="H5798" i="5"/>
  <c r="H5766" i="5"/>
  <c r="H5762" i="5"/>
  <c r="H5742" i="5"/>
  <c r="H5727" i="5"/>
  <c r="H5715" i="5"/>
  <c r="H5703" i="5"/>
  <c r="H5691" i="5"/>
  <c r="H5950" i="5"/>
  <c r="H5920" i="5"/>
  <c r="H5863" i="5"/>
  <c r="H5832" i="5"/>
  <c r="H5811" i="5"/>
  <c r="H5791" i="5"/>
  <c r="H5720" i="5"/>
  <c r="H5712" i="5"/>
  <c r="H5679" i="5"/>
  <c r="H5664" i="5"/>
  <c r="H5652" i="5"/>
  <c r="H5640" i="5"/>
  <c r="H5628" i="5"/>
  <c r="H5616" i="5"/>
  <c r="H5604" i="5"/>
  <c r="H5592" i="5"/>
  <c r="H5580" i="5"/>
  <c r="H5975" i="5"/>
  <c r="H5931" i="5"/>
  <c r="H5892" i="5"/>
  <c r="H5861" i="5"/>
  <c r="H5790" i="5"/>
  <c r="H5757" i="5"/>
  <c r="H5740" i="5"/>
  <c r="H5707" i="5"/>
  <c r="H5686" i="5"/>
  <c r="H5682" i="5"/>
  <c r="H5661" i="5"/>
  <c r="H5649" i="5"/>
  <c r="H5637" i="5"/>
  <c r="H5625" i="5"/>
  <c r="H5613" i="5"/>
  <c r="H5601" i="5"/>
  <c r="H5589" i="5"/>
  <c r="H5577" i="5"/>
  <c r="H5974" i="5"/>
  <c r="H5958" i="5"/>
  <c r="H5755" i="5"/>
  <c r="H5731" i="5"/>
  <c r="H5710" i="5"/>
  <c r="H5706" i="5"/>
  <c r="H5690" i="5"/>
  <c r="H5678" i="5"/>
  <c r="H5674" i="5"/>
  <c r="H5663" i="5"/>
  <c r="H5651" i="5"/>
  <c r="H5639" i="5"/>
  <c r="H5627" i="5"/>
  <c r="H5987" i="5"/>
  <c r="H5858" i="5"/>
  <c r="H5837" i="5"/>
  <c r="H5806" i="5"/>
  <c r="H5797" i="5"/>
  <c r="H5749" i="5"/>
  <c r="H5744" i="5"/>
  <c r="H5722" i="5"/>
  <c r="H5718" i="5"/>
  <c r="H5702" i="5"/>
  <c r="H5681" i="5"/>
  <c r="H5658" i="5"/>
  <c r="H5646" i="5"/>
  <c r="H5634" i="5"/>
  <c r="H5986" i="5"/>
  <c r="H5967" i="5"/>
  <c r="H5942" i="5"/>
  <c r="H5815" i="5"/>
  <c r="H5737" i="5"/>
  <c r="H5730" i="5"/>
  <c r="H5700" i="5"/>
  <c r="H5693" i="5"/>
  <c r="H5676" i="5"/>
  <c r="H5670" i="5"/>
  <c r="H5645" i="5"/>
  <c r="H5641" i="5"/>
  <c r="H5607" i="5"/>
  <c r="H5581" i="5"/>
  <c r="H5565" i="5"/>
  <c r="H5553" i="5"/>
  <c r="H5541" i="5"/>
  <c r="H5529" i="5"/>
  <c r="H5517" i="5"/>
  <c r="H5938" i="5"/>
  <c r="H5914" i="5"/>
  <c r="H5988" i="5"/>
  <c r="H5773" i="5"/>
  <c r="H5736" i="5"/>
  <c r="H5717" i="5"/>
  <c r="H5666" i="5"/>
  <c r="H5655" i="5"/>
  <c r="H5630" i="5"/>
  <c r="H5621" i="5"/>
  <c r="H5618" i="5"/>
  <c r="H5615" i="5"/>
  <c r="H5595" i="5"/>
  <c r="H5575" i="5"/>
  <c r="H5567" i="5"/>
  <c r="H5555" i="5"/>
  <c r="H5543" i="5"/>
  <c r="H5531" i="5"/>
  <c r="H5844" i="5"/>
  <c r="H5814" i="5"/>
  <c r="H5759" i="5"/>
  <c r="H5750" i="5"/>
  <c r="H5729" i="5"/>
  <c r="H5698" i="5"/>
  <c r="H5662" i="5"/>
  <c r="H5644" i="5"/>
  <c r="H5612" i="5"/>
  <c r="H5586" i="5"/>
  <c r="H5572" i="5"/>
  <c r="H5562" i="5"/>
  <c r="H5550" i="5"/>
  <c r="H5982" i="5"/>
  <c r="H5872" i="5"/>
  <c r="H5824" i="5"/>
  <c r="H5741" i="5"/>
  <c r="H5647" i="5"/>
  <c r="H5636" i="5"/>
  <c r="H5930" i="5"/>
  <c r="H5887" i="5"/>
  <c r="H5684" i="5"/>
  <c r="H5654" i="5"/>
  <c r="H5643" i="5"/>
  <c r="H5617" i="5"/>
  <c r="H5597" i="5"/>
  <c r="H5594" i="5"/>
  <c r="H5591" i="5"/>
  <c r="H5574" i="5"/>
  <c r="H5559" i="5"/>
  <c r="H5547" i="5"/>
  <c r="H5979" i="5"/>
  <c r="H5951" i="5"/>
  <c r="H5902" i="5"/>
  <c r="H5870" i="5"/>
  <c r="H5696" i="5"/>
  <c r="H5668" i="5"/>
  <c r="H5650" i="5"/>
  <c r="H5632" i="5"/>
  <c r="H5614" i="5"/>
  <c r="H5611" i="5"/>
  <c r="H5608" i="5"/>
  <c r="H5588" i="5"/>
  <c r="H5566" i="5"/>
  <c r="H5554" i="5"/>
  <c r="H5884" i="5"/>
  <c r="H5836" i="5"/>
  <c r="H5793" i="5"/>
  <c r="H5747" i="5"/>
  <c r="H5714" i="5"/>
  <c r="H5708" i="5"/>
  <c r="H5672" i="5"/>
  <c r="H5657" i="5"/>
  <c r="H5653" i="5"/>
  <c r="H5605" i="5"/>
  <c r="H5585" i="5"/>
  <c r="H5582" i="5"/>
  <c r="H5579" i="5"/>
  <c r="H5571" i="5"/>
  <c r="H5561" i="5"/>
  <c r="H5549" i="5"/>
  <c r="H5537" i="5"/>
  <c r="H5968" i="5"/>
  <c r="H5818" i="5"/>
  <c r="H5776" i="5"/>
  <c r="H5719" i="5"/>
  <c r="H5694" i="5"/>
  <c r="H5688" i="5"/>
  <c r="H5671" i="5"/>
  <c r="H5656" i="5"/>
  <c r="H5638" i="5"/>
  <c r="H5610" i="5"/>
  <c r="H5590" i="5"/>
  <c r="H5587" i="5"/>
  <c r="H5584" i="5"/>
  <c r="H5573" i="5"/>
  <c r="H5558" i="5"/>
  <c r="H5546" i="5"/>
  <c r="H5534" i="5"/>
  <c r="H5862" i="5"/>
  <c r="H5803" i="5"/>
  <c r="H5732" i="5"/>
  <c r="H5624" i="5"/>
  <c r="H5603" i="5"/>
  <c r="H5596" i="5"/>
  <c r="H5552" i="5"/>
  <c r="H5533" i="5"/>
  <c r="H5530" i="5"/>
  <c r="H5527" i="5"/>
  <c r="H5518" i="5"/>
  <c r="H5498" i="5"/>
  <c r="H5486" i="5"/>
  <c r="H5474" i="5"/>
  <c r="H5462" i="5"/>
  <c r="H5450" i="5"/>
  <c r="H5438" i="5"/>
  <c r="H5426" i="5"/>
  <c r="H5414" i="5"/>
  <c r="H5402" i="5"/>
  <c r="H5390" i="5"/>
  <c r="H5835" i="5"/>
  <c r="H5786" i="5"/>
  <c r="H5623" i="5"/>
  <c r="H5609" i="5"/>
  <c r="H5602" i="5"/>
  <c r="H5551" i="5"/>
  <c r="H5545" i="5"/>
  <c r="H5536" i="5"/>
  <c r="H5526" i="5"/>
  <c r="H5523" i="5"/>
  <c r="H5515" i="5"/>
  <c r="H5500" i="5"/>
  <c r="H5488" i="5"/>
  <c r="H5476" i="5"/>
  <c r="H5464" i="5"/>
  <c r="H5452" i="5"/>
  <c r="H5440" i="5"/>
  <c r="H5898" i="5"/>
  <c r="H5726" i="5"/>
  <c r="H5660" i="5"/>
  <c r="H5629" i="5"/>
  <c r="H5502" i="5"/>
  <c r="H5490" i="5"/>
  <c r="H5478" i="5"/>
  <c r="H5466" i="5"/>
  <c r="H5454" i="5"/>
  <c r="H5442" i="5"/>
  <c r="H5866" i="5"/>
  <c r="H5765" i="5"/>
  <c r="H5683" i="5"/>
  <c r="H5635" i="5"/>
  <c r="H5578" i="5"/>
  <c r="H5548" i="5"/>
  <c r="H5538" i="5"/>
  <c r="H5511" i="5"/>
  <c r="H5506" i="5"/>
  <c r="H5494" i="5"/>
  <c r="H5482" i="5"/>
  <c r="H5470" i="5"/>
  <c r="H5458" i="5"/>
  <c r="H5446" i="5"/>
  <c r="H5434" i="5"/>
  <c r="H5422" i="5"/>
  <c r="H5410" i="5"/>
  <c r="H5398" i="5"/>
  <c r="H5705" i="5"/>
  <c r="H5795" i="5"/>
  <c r="H5734" i="5"/>
  <c r="H5669" i="5"/>
  <c r="H5563" i="5"/>
  <c r="H5528" i="5"/>
  <c r="H5519" i="5"/>
  <c r="H5493" i="5"/>
  <c r="H5475" i="5"/>
  <c r="H5457" i="5"/>
  <c r="H5439" i="5"/>
  <c r="H5427" i="5"/>
  <c r="H5424" i="5"/>
  <c r="H5421" i="5"/>
  <c r="H5401" i="5"/>
  <c r="H5382" i="5"/>
  <c r="H5370" i="5"/>
  <c r="H5358" i="5"/>
  <c r="H5346" i="5"/>
  <c r="H5334" i="5"/>
  <c r="H5322" i="5"/>
  <c r="H5310" i="5"/>
  <c r="H5298" i="5"/>
  <c r="H5286" i="5"/>
  <c r="H5274" i="5"/>
  <c r="H5262" i="5"/>
  <c r="H5250" i="5"/>
  <c r="H5238" i="5"/>
  <c r="H5226" i="5"/>
  <c r="H5214" i="5"/>
  <c r="H5202" i="5"/>
  <c r="H5190" i="5"/>
  <c r="H5178" i="5"/>
  <c r="H5166" i="5"/>
  <c r="H5154" i="5"/>
  <c r="H5142" i="5"/>
  <c r="H5130" i="5"/>
  <c r="H5883" i="5"/>
  <c r="H5695" i="5"/>
  <c r="H5667" i="5"/>
  <c r="H5769" i="5"/>
  <c r="H5724" i="5"/>
  <c r="H5544" i="5"/>
  <c r="H5532" i="5"/>
  <c r="H5496" i="5"/>
  <c r="H5485" i="5"/>
  <c r="H5460" i="5"/>
  <c r="H5449" i="5"/>
  <c r="H5435" i="5"/>
  <c r="H5415" i="5"/>
  <c r="H5412" i="5"/>
  <c r="H5409" i="5"/>
  <c r="H5389" i="5"/>
  <c r="H5384" i="5"/>
  <c r="H5372" i="5"/>
  <c r="H5360" i="5"/>
  <c r="H5348" i="5"/>
  <c r="H5336" i="5"/>
  <c r="H5324" i="5"/>
  <c r="H5312" i="5"/>
  <c r="H5300" i="5"/>
  <c r="H5288" i="5"/>
  <c r="H5276" i="5"/>
  <c r="H5264" i="5"/>
  <c r="H5252" i="5"/>
  <c r="H5240" i="5"/>
  <c r="H5228" i="5"/>
  <c r="H5216" i="5"/>
  <c r="H5204" i="5"/>
  <c r="H5192" i="5"/>
  <c r="H5761" i="5"/>
  <c r="H5665" i="5"/>
  <c r="H5648" i="5"/>
  <c r="H5633" i="5"/>
  <c r="H5600" i="5"/>
  <c r="H5850" i="5"/>
  <c r="H5631" i="5"/>
  <c r="H5620" i="5"/>
  <c r="H5599" i="5"/>
  <c r="H5569" i="5"/>
  <c r="H5560" i="5"/>
  <c r="H5522" i="5"/>
  <c r="H5510" i="5"/>
  <c r="H5499" i="5"/>
  <c r="H5481" i="5"/>
  <c r="H5463" i="5"/>
  <c r="H5445" i="5"/>
  <c r="H5423" i="5"/>
  <c r="H5403" i="5"/>
  <c r="H5400" i="5"/>
  <c r="H5397" i="5"/>
  <c r="H5386" i="5"/>
  <c r="H5374" i="5"/>
  <c r="H5362" i="5"/>
  <c r="H5350" i="5"/>
  <c r="H5338" i="5"/>
  <c r="H5326" i="5"/>
  <c r="H5314" i="5"/>
  <c r="H5302" i="5"/>
  <c r="H5290" i="5"/>
  <c r="H5278" i="5"/>
  <c r="H5266" i="5"/>
  <c r="H5254" i="5"/>
  <c r="H5242" i="5"/>
  <c r="H5230" i="5"/>
  <c r="H5218" i="5"/>
  <c r="H5206" i="5"/>
  <c r="H5194" i="5"/>
  <c r="H5754" i="5"/>
  <c r="H5642" i="5"/>
  <c r="H5606" i="5"/>
  <c r="H5557" i="5"/>
  <c r="H5525" i="5"/>
  <c r="H5505" i="5"/>
  <c r="H5487" i="5"/>
  <c r="H5469" i="5"/>
  <c r="H5451" i="5"/>
  <c r="H5425" i="5"/>
  <c r="H5399" i="5"/>
  <c r="H5378" i="5"/>
  <c r="H5366" i="5"/>
  <c r="H5354" i="5"/>
  <c r="H5342" i="5"/>
  <c r="H5330" i="5"/>
  <c r="H5318" i="5"/>
  <c r="H5306" i="5"/>
  <c r="H5294" i="5"/>
  <c r="H5282" i="5"/>
  <c r="H5270" i="5"/>
  <c r="H5258" i="5"/>
  <c r="H5246" i="5"/>
  <c r="H5234" i="5"/>
  <c r="H5222" i="5"/>
  <c r="H5210" i="5"/>
  <c r="H5198" i="5"/>
  <c r="H5186" i="5"/>
  <c r="H5174" i="5"/>
  <c r="H5162" i="5"/>
  <c r="H5150" i="5"/>
  <c r="H5138" i="5"/>
  <c r="H5126" i="5"/>
  <c r="H5524" i="5"/>
  <c r="H5495" i="5"/>
  <c r="H5441" i="5"/>
  <c r="H5436" i="5"/>
  <c r="H5381" i="5"/>
  <c r="H5356" i="5"/>
  <c r="H5345" i="5"/>
  <c r="H5320" i="5"/>
  <c r="H5309" i="5"/>
  <c r="H5284" i="5"/>
  <c r="H5273" i="5"/>
  <c r="H5248" i="5"/>
  <c r="H5237" i="5"/>
  <c r="H5212" i="5"/>
  <c r="H5201" i="5"/>
  <c r="H5163" i="5"/>
  <c r="H5143" i="5"/>
  <c r="H5140" i="5"/>
  <c r="H5137" i="5"/>
  <c r="H5118" i="5"/>
  <c r="H5106" i="5"/>
  <c r="H5094" i="5"/>
  <c r="H5082" i="5"/>
  <c r="H5070" i="5"/>
  <c r="H5058" i="5"/>
  <c r="H5046" i="5"/>
  <c r="H5034" i="5"/>
  <c r="H5564" i="5"/>
  <c r="H5539" i="5"/>
  <c r="H5484" i="5"/>
  <c r="H5479" i="5"/>
  <c r="H5473" i="5"/>
  <c r="H5468" i="5"/>
  <c r="H5363" i="5"/>
  <c r="H5352" i="5"/>
  <c r="H5327" i="5"/>
  <c r="H5316" i="5"/>
  <c r="H5291" i="5"/>
  <c r="H5280" i="5"/>
  <c r="H5255" i="5"/>
  <c r="H5244" i="5"/>
  <c r="H5219" i="5"/>
  <c r="H5745" i="5"/>
  <c r="H5593" i="5"/>
  <c r="H5576" i="5"/>
  <c r="H5489" i="5"/>
  <c r="H5431" i="5"/>
  <c r="H5418" i="5"/>
  <c r="H5405" i="5"/>
  <c r="H5392" i="5"/>
  <c r="H5388" i="5"/>
  <c r="H5377" i="5"/>
  <c r="H5516" i="5"/>
  <c r="H5483" i="5"/>
  <c r="H5467" i="5"/>
  <c r="H5456" i="5"/>
  <c r="H5396" i="5"/>
  <c r="H5373" i="5"/>
  <c r="H5355" i="5"/>
  <c r="H5337" i="5"/>
  <c r="H5319" i="5"/>
  <c r="H5301" i="5"/>
  <c r="H5283" i="5"/>
  <c r="H5265" i="5"/>
  <c r="H5247" i="5"/>
  <c r="H5229" i="5"/>
  <c r="H5211" i="5"/>
  <c r="H5193" i="5"/>
  <c r="H5171" i="5"/>
  <c r="H5168" i="5"/>
  <c r="H5148" i="5"/>
  <c r="H5145" i="5"/>
  <c r="H5115" i="5"/>
  <c r="H5103" i="5"/>
  <c r="H5091" i="5"/>
  <c r="H5079" i="5"/>
  <c r="H5067" i="5"/>
  <c r="H5477" i="5"/>
  <c r="H5472" i="5"/>
  <c r="H5461" i="5"/>
  <c r="H5417" i="5"/>
  <c r="H5413" i="5"/>
  <c r="H5380" i="5"/>
  <c r="H5369" i="5"/>
  <c r="H5344" i="5"/>
  <c r="H5333" i="5"/>
  <c r="H5308" i="5"/>
  <c r="H5297" i="5"/>
  <c r="H5272" i="5"/>
  <c r="H5261" i="5"/>
  <c r="H5236" i="5"/>
  <c r="H5225" i="5"/>
  <c r="H5521" i="5"/>
  <c r="H5509" i="5"/>
  <c r="H5504" i="5"/>
  <c r="H5430" i="5"/>
  <c r="H5404" i="5"/>
  <c r="H5391" i="5"/>
  <c r="H5387" i="5"/>
  <c r="H5376" i="5"/>
  <c r="H5351" i="5"/>
  <c r="H5340" i="5"/>
  <c r="H5315" i="5"/>
  <c r="H5304" i="5"/>
  <c r="H5279" i="5"/>
  <c r="H5268" i="5"/>
  <c r="H5243" i="5"/>
  <c r="H5232" i="5"/>
  <c r="H5207" i="5"/>
  <c r="H5196" i="5"/>
  <c r="H5182" i="5"/>
  <c r="H5159" i="5"/>
  <c r="H5626" i="5"/>
  <c r="H5535" i="5"/>
  <c r="H5471" i="5"/>
  <c r="H5455" i="5"/>
  <c r="H5444" i="5"/>
  <c r="H5408" i="5"/>
  <c r="H5395" i="5"/>
  <c r="H5383" i="5"/>
  <c r="H5365" i="5"/>
  <c r="H5347" i="5"/>
  <c r="H5329" i="5"/>
  <c r="H5311" i="5"/>
  <c r="H5293" i="5"/>
  <c r="H5275" i="5"/>
  <c r="H5257" i="5"/>
  <c r="H5239" i="5"/>
  <c r="H5221" i="5"/>
  <c r="H5203" i="5"/>
  <c r="H5185" i="5"/>
  <c r="H5179" i="5"/>
  <c r="H5176" i="5"/>
  <c r="H5173" i="5"/>
  <c r="H5153" i="5"/>
  <c r="H5127" i="5"/>
  <c r="H5112" i="5"/>
  <c r="H5100" i="5"/>
  <c r="H5088" i="5"/>
  <c r="H5076" i="5"/>
  <c r="H5064" i="5"/>
  <c r="H5052" i="5"/>
  <c r="H5040" i="5"/>
  <c r="H5028" i="5"/>
  <c r="H5570" i="5"/>
  <c r="H5556" i="5"/>
  <c r="H5520" i="5"/>
  <c r="H5514" i="5"/>
  <c r="H5503" i="5"/>
  <c r="H5492" i="5"/>
  <c r="H5465" i="5"/>
  <c r="H5429" i="5"/>
  <c r="H5416" i="5"/>
  <c r="H5379" i="5"/>
  <c r="H5361" i="5"/>
  <c r="H5343" i="5"/>
  <c r="H5325" i="5"/>
  <c r="H5307" i="5"/>
  <c r="H5289" i="5"/>
  <c r="H5271" i="5"/>
  <c r="H5253" i="5"/>
  <c r="H5235" i="5"/>
  <c r="H5217" i="5"/>
  <c r="H5199" i="5"/>
  <c r="H5170" i="5"/>
  <c r="H5147" i="5"/>
  <c r="H5144" i="5"/>
  <c r="H5124" i="5"/>
  <c r="H5119" i="5"/>
  <c r="H5107" i="5"/>
  <c r="H5095" i="5"/>
  <c r="H5622" i="5"/>
  <c r="H5568" i="5"/>
  <c r="H5508" i="5"/>
  <c r="H5497" i="5"/>
  <c r="H5459" i="5"/>
  <c r="H5433" i="5"/>
  <c r="H5420" i="5"/>
  <c r="H5394" i="5"/>
  <c r="H5368" i="5"/>
  <c r="H5357" i="5"/>
  <c r="H5659" i="5"/>
  <c r="H5619" i="5"/>
  <c r="H5598" i="5"/>
  <c r="H5583" i="5"/>
  <c r="H5542" i="5"/>
  <c r="H5448" i="5"/>
  <c r="H5443" i="5"/>
  <c r="H5437" i="5"/>
  <c r="H5411" i="5"/>
  <c r="H5407" i="5"/>
  <c r="H5375" i="5"/>
  <c r="H5364" i="5"/>
  <c r="H5339" i="5"/>
  <c r="H5328" i="5"/>
  <c r="H5303" i="5"/>
  <c r="H5292" i="5"/>
  <c r="H5267" i="5"/>
  <c r="H5256" i="5"/>
  <c r="H5231" i="5"/>
  <c r="H5220" i="5"/>
  <c r="H5195" i="5"/>
  <c r="H5184" i="5"/>
  <c r="H5181" i="5"/>
  <c r="H5158" i="5"/>
  <c r="H5135" i="5"/>
  <c r="H5132" i="5"/>
  <c r="H5121" i="5"/>
  <c r="H5109" i="5"/>
  <c r="H5097" i="5"/>
  <c r="H5085" i="5"/>
  <c r="H5073" i="5"/>
  <c r="H5260" i="5"/>
  <c r="H5249" i="5"/>
  <c r="H5187" i="5"/>
  <c r="H5169" i="5"/>
  <c r="H5133" i="5"/>
  <c r="H5128" i="5"/>
  <c r="H5123" i="5"/>
  <c r="H5083" i="5"/>
  <c r="H5065" i="5"/>
  <c r="H5062" i="5"/>
  <c r="H5059" i="5"/>
  <c r="H5039" i="5"/>
  <c r="H5036" i="5"/>
  <c r="H5015" i="5"/>
  <c r="H5003" i="5"/>
  <c r="H4991" i="5"/>
  <c r="H4979" i="5"/>
  <c r="H5323" i="5"/>
  <c r="H5269" i="5"/>
  <c r="H5215" i="5"/>
  <c r="H5200" i="5"/>
  <c r="H5453" i="5"/>
  <c r="H5332" i="5"/>
  <c r="H5321" i="5"/>
  <c r="H5224" i="5"/>
  <c r="H5213" i="5"/>
  <c r="H5167" i="5"/>
  <c r="H5161" i="5"/>
  <c r="H5156" i="5"/>
  <c r="H5151" i="5"/>
  <c r="H5146" i="5"/>
  <c r="H5141" i="5"/>
  <c r="H5101" i="5"/>
  <c r="H5093" i="5"/>
  <c r="H5089" i="5"/>
  <c r="H5071" i="5"/>
  <c r="H5061" i="5"/>
  <c r="H5038" i="5"/>
  <c r="H5035" i="5"/>
  <c r="H5019" i="5"/>
  <c r="H5299" i="5"/>
  <c r="H5245" i="5"/>
  <c r="H5191" i="5"/>
  <c r="H5136" i="5"/>
  <c r="H5131" i="5"/>
  <c r="H5113" i="5"/>
  <c r="H5105" i="5"/>
  <c r="H5078" i="5"/>
  <c r="H5055" i="5"/>
  <c r="H5513" i="5"/>
  <c r="H5480" i="5"/>
  <c r="H5359" i="5"/>
  <c r="H5331" i="5"/>
  <c r="H5277" i="5"/>
  <c r="H5223" i="5"/>
  <c r="H5205" i="5"/>
  <c r="H5172" i="5"/>
  <c r="H5155" i="5"/>
  <c r="H5117" i="5"/>
  <c r="H5092" i="5"/>
  <c r="H5074" i="5"/>
  <c r="H5049" i="5"/>
  <c r="H5026" i="5"/>
  <c r="H5021" i="5"/>
  <c r="H5341" i="5"/>
  <c r="H5317" i="5"/>
  <c r="H5263" i="5"/>
  <c r="H5189" i="5"/>
  <c r="H5165" i="5"/>
  <c r="H5139" i="5"/>
  <c r="H5134" i="5"/>
  <c r="H5129" i="5"/>
  <c r="H5120" i="5"/>
  <c r="H5084" i="5"/>
  <c r="H5066" i="5"/>
  <c r="H5057" i="5"/>
  <c r="H5054" i="5"/>
  <c r="H5031" i="5"/>
  <c r="H5018" i="5"/>
  <c r="H5006" i="5"/>
  <c r="H4994" i="5"/>
  <c r="H5491" i="5"/>
  <c r="H5428" i="5"/>
  <c r="H5349" i="5"/>
  <c r="H5259" i="5"/>
  <c r="H5104" i="5"/>
  <c r="H5072" i="5"/>
  <c r="H5042" i="5"/>
  <c r="H5029" i="5"/>
  <c r="H5000" i="5"/>
  <c r="H4986" i="5"/>
  <c r="H4971" i="5"/>
  <c r="H4959" i="5"/>
  <c r="H4947" i="5"/>
  <c r="H4935" i="5"/>
  <c r="H4923" i="5"/>
  <c r="H4911" i="5"/>
  <c r="H4899" i="5"/>
  <c r="H4887" i="5"/>
  <c r="H5419" i="5"/>
  <c r="H5371" i="5"/>
  <c r="H5233" i="5"/>
  <c r="H5183" i="5"/>
  <c r="H5160" i="5"/>
  <c r="H5125" i="5"/>
  <c r="H5111" i="5"/>
  <c r="H5090" i="5"/>
  <c r="H5296" i="5"/>
  <c r="H5197" i="5"/>
  <c r="H5295" i="5"/>
  <c r="H5149" i="5"/>
  <c r="H5110" i="5"/>
  <c r="H5041" i="5"/>
  <c r="H5024" i="5"/>
  <c r="H5011" i="5"/>
  <c r="H5008" i="5"/>
  <c r="H5005" i="5"/>
  <c r="H4988" i="5"/>
  <c r="H4968" i="5"/>
  <c r="H4956" i="5"/>
  <c r="H4944" i="5"/>
  <c r="H4932" i="5"/>
  <c r="H4920" i="5"/>
  <c r="H4908" i="5"/>
  <c r="H4896" i="5"/>
  <c r="H4884" i="5"/>
  <c r="H4872" i="5"/>
  <c r="H4860" i="5"/>
  <c r="H4848" i="5"/>
  <c r="H4836" i="5"/>
  <c r="H4824" i="5"/>
  <c r="H4812" i="5"/>
  <c r="H4800" i="5"/>
  <c r="H4788" i="5"/>
  <c r="H4776" i="5"/>
  <c r="H4764" i="5"/>
  <c r="H5367" i="5"/>
  <c r="H5251" i="5"/>
  <c r="H5209" i="5"/>
  <c r="H5116" i="5"/>
  <c r="H5102" i="5"/>
  <c r="H5540" i="5"/>
  <c r="H5406" i="5"/>
  <c r="H5335" i="5"/>
  <c r="H5227" i="5"/>
  <c r="H5208" i="5"/>
  <c r="H5180" i="5"/>
  <c r="H5157" i="5"/>
  <c r="H4999" i="5"/>
  <c r="H4996" i="5"/>
  <c r="H4993" i="5"/>
  <c r="H4985" i="5"/>
  <c r="H4970" i="5"/>
  <c r="H4958" i="5"/>
  <c r="H4946" i="5"/>
  <c r="H4934" i="5"/>
  <c r="H4922" i="5"/>
  <c r="H4910" i="5"/>
  <c r="H4898" i="5"/>
  <c r="H4886" i="5"/>
  <c r="H4874" i="5"/>
  <c r="H4862" i="5"/>
  <c r="H4850" i="5"/>
  <c r="H4838" i="5"/>
  <c r="H4826" i="5"/>
  <c r="H4814" i="5"/>
  <c r="H4802" i="5"/>
  <c r="H5313" i="5"/>
  <c r="H5108" i="5"/>
  <c r="H5081" i="5"/>
  <c r="H5069" i="5"/>
  <c r="H5063" i="5"/>
  <c r="H5053" i="5"/>
  <c r="H5027" i="5"/>
  <c r="H5023" i="5"/>
  <c r="H5016" i="5"/>
  <c r="H5013" i="5"/>
  <c r="H5010" i="5"/>
  <c r="H4990" i="5"/>
  <c r="H4977" i="5"/>
  <c r="H4965" i="5"/>
  <c r="H4953" i="5"/>
  <c r="H4941" i="5"/>
  <c r="H4929" i="5"/>
  <c r="H4917" i="5"/>
  <c r="H4905" i="5"/>
  <c r="H4893" i="5"/>
  <c r="H4881" i="5"/>
  <c r="H4869" i="5"/>
  <c r="H4857" i="5"/>
  <c r="H4845" i="5"/>
  <c r="H4833" i="5"/>
  <c r="H4821" i="5"/>
  <c r="H4809" i="5"/>
  <c r="H5512" i="5"/>
  <c r="H5447" i="5"/>
  <c r="H5393" i="5"/>
  <c r="H5287" i="5"/>
  <c r="H5507" i="5"/>
  <c r="H5285" i="5"/>
  <c r="H5177" i="5"/>
  <c r="H5114" i="5"/>
  <c r="H5080" i="5"/>
  <c r="H5068" i="5"/>
  <c r="H5004" i="5"/>
  <c r="H5001" i="5"/>
  <c r="H4998" i="5"/>
  <c r="H4987" i="5"/>
  <c r="H4967" i="5"/>
  <c r="H4955" i="5"/>
  <c r="H4943" i="5"/>
  <c r="H4931" i="5"/>
  <c r="H4919" i="5"/>
  <c r="H4907" i="5"/>
  <c r="H5353" i="5"/>
  <c r="H5241" i="5"/>
  <c r="H5188" i="5"/>
  <c r="H5164" i="5"/>
  <c r="H5099" i="5"/>
  <c r="H5086" i="5"/>
  <c r="H5043" i="5"/>
  <c r="H5030" i="5"/>
  <c r="H5022" i="5"/>
  <c r="H4995" i="5"/>
  <c r="H4974" i="5"/>
  <c r="H4962" i="5"/>
  <c r="H4950" i="5"/>
  <c r="H4938" i="5"/>
  <c r="H4926" i="5"/>
  <c r="H4914" i="5"/>
  <c r="H4902" i="5"/>
  <c r="H4890" i="5"/>
  <c r="H4878" i="5"/>
  <c r="H4866" i="5"/>
  <c r="H4854" i="5"/>
  <c r="H4842" i="5"/>
  <c r="H4830" i="5"/>
  <c r="H4818" i="5"/>
  <c r="H4806" i="5"/>
  <c r="H4794" i="5"/>
  <c r="H4782" i="5"/>
  <c r="H5432" i="5"/>
  <c r="H5281" i="5"/>
  <c r="H5152" i="5"/>
  <c r="H5098" i="5"/>
  <c r="H5056" i="5"/>
  <c r="H5051" i="5"/>
  <c r="H5025" i="5"/>
  <c r="H5009" i="5"/>
  <c r="H4989" i="5"/>
  <c r="H4981" i="5"/>
  <c r="H4976" i="5"/>
  <c r="H4964" i="5"/>
  <c r="H4952" i="5"/>
  <c r="H4940" i="5"/>
  <c r="H4928" i="5"/>
  <c r="H4916" i="5"/>
  <c r="H4904" i="5"/>
  <c r="H4892" i="5"/>
  <c r="H4880" i="5"/>
  <c r="H4868" i="5"/>
  <c r="H4856" i="5"/>
  <c r="H4844" i="5"/>
  <c r="H4832" i="5"/>
  <c r="H4820" i="5"/>
  <c r="H4808" i="5"/>
  <c r="H5501" i="5"/>
  <c r="H5122" i="5"/>
  <c r="H5032" i="5"/>
  <c r="H5014" i="5"/>
  <c r="H5007" i="5"/>
  <c r="H4963" i="5"/>
  <c r="H4957" i="5"/>
  <c r="H4885" i="5"/>
  <c r="H4876" i="5"/>
  <c r="H4839" i="5"/>
  <c r="H4835" i="5"/>
  <c r="H4831" i="5"/>
  <c r="H4793" i="5"/>
  <c r="H4790" i="5"/>
  <c r="H4770" i="5"/>
  <c r="H4757" i="5"/>
  <c r="H4752" i="5"/>
  <c r="H4740" i="5"/>
  <c r="H4728" i="5"/>
  <c r="H4716" i="5"/>
  <c r="H4704" i="5"/>
  <c r="H4692" i="5"/>
  <c r="H4680" i="5"/>
  <c r="H4668" i="5"/>
  <c r="H4656" i="5"/>
  <c r="H4644" i="5"/>
  <c r="H4632" i="5"/>
  <c r="H4620" i="5"/>
  <c r="H4608" i="5"/>
  <c r="H4596" i="5"/>
  <c r="H4584" i="5"/>
  <c r="H4572" i="5"/>
  <c r="H4560" i="5"/>
  <c r="H4548" i="5"/>
  <c r="H4536" i="5"/>
  <c r="H4524" i="5"/>
  <c r="H5175" i="5"/>
  <c r="H4980" i="5"/>
  <c r="H4951" i="5"/>
  <c r="H4945" i="5"/>
  <c r="H4894" i="5"/>
  <c r="H4851" i="5"/>
  <c r="H4847" i="5"/>
  <c r="H4843" i="5"/>
  <c r="H4810" i="5"/>
  <c r="H4787" i="5"/>
  <c r="H4784" i="5"/>
  <c r="H4762" i="5"/>
  <c r="H4747" i="5"/>
  <c r="H4735" i="5"/>
  <c r="H5385" i="5"/>
  <c r="H4992" i="5"/>
  <c r="H4939" i="5"/>
  <c r="H4933" i="5"/>
  <c r="H4889" i="5"/>
  <c r="H4863" i="5"/>
  <c r="H4859" i="5"/>
  <c r="H4855" i="5"/>
  <c r="H4822" i="5"/>
  <c r="H4781" i="5"/>
  <c r="H4778" i="5"/>
  <c r="H4767" i="5"/>
  <c r="H4759" i="5"/>
  <c r="H4754" i="5"/>
  <c r="H5087" i="5"/>
  <c r="H5050" i="5"/>
  <c r="H5020" i="5"/>
  <c r="H5012" i="5"/>
  <c r="H4973" i="5"/>
  <c r="H4927" i="5"/>
  <c r="H4921" i="5"/>
  <c r="H4875" i="5"/>
  <c r="H4871" i="5"/>
  <c r="H4867" i="5"/>
  <c r="H4834" i="5"/>
  <c r="H4798" i="5"/>
  <c r="H4795" i="5"/>
  <c r="H4775" i="5"/>
  <c r="H4772" i="5"/>
  <c r="H4749" i="5"/>
  <c r="H4737" i="5"/>
  <c r="H4725" i="5"/>
  <c r="H4713" i="5"/>
  <c r="H4701" i="5"/>
  <c r="H4689" i="5"/>
  <c r="H4677" i="5"/>
  <c r="H4665" i="5"/>
  <c r="H4653" i="5"/>
  <c r="H4641" i="5"/>
  <c r="H4629" i="5"/>
  <c r="H4617" i="5"/>
  <c r="H4605" i="5"/>
  <c r="H4593" i="5"/>
  <c r="H4581" i="5"/>
  <c r="H4569" i="5"/>
  <c r="H4557" i="5"/>
  <c r="H4545" i="5"/>
  <c r="H4533" i="5"/>
  <c r="H4521" i="5"/>
  <c r="H4978" i="5"/>
  <c r="H4961" i="5"/>
  <c r="H4915" i="5"/>
  <c r="H4909" i="5"/>
  <c r="H4888" i="5"/>
  <c r="H4879" i="5"/>
  <c r="H4846" i="5"/>
  <c r="H4813" i="5"/>
  <c r="H4805" i="5"/>
  <c r="H4801" i="5"/>
  <c r="H4792" i="5"/>
  <c r="H4789" i="5"/>
  <c r="H4756" i="5"/>
  <c r="H4744" i="5"/>
  <c r="H5305" i="5"/>
  <c r="H5060" i="5"/>
  <c r="H5048" i="5"/>
  <c r="H4997" i="5"/>
  <c r="H4984" i="5"/>
  <c r="H4972" i="5"/>
  <c r="H4966" i="5"/>
  <c r="H4949" i="5"/>
  <c r="H4903" i="5"/>
  <c r="H4883" i="5"/>
  <c r="H4858" i="5"/>
  <c r="H4825" i="5"/>
  <c r="H4817" i="5"/>
  <c r="H4786" i="5"/>
  <c r="H4783" i="5"/>
  <c r="H4769" i="5"/>
  <c r="H4761" i="5"/>
  <c r="H4751" i="5"/>
  <c r="H4739" i="5"/>
  <c r="H4727" i="5"/>
  <c r="H4715" i="5"/>
  <c r="H4703" i="5"/>
  <c r="H4691" i="5"/>
  <c r="H4679" i="5"/>
  <c r="H4667" i="5"/>
  <c r="H4655" i="5"/>
  <c r="H4643" i="5"/>
  <c r="H4631" i="5"/>
  <c r="H4619" i="5"/>
  <c r="H4607" i="5"/>
  <c r="H4595" i="5"/>
  <c r="H4583" i="5"/>
  <c r="H4571" i="5"/>
  <c r="H4559" i="5"/>
  <c r="H4547" i="5"/>
  <c r="H4535" i="5"/>
  <c r="H5047" i="5"/>
  <c r="H5037" i="5"/>
  <c r="H4960" i="5"/>
  <c r="H4954" i="5"/>
  <c r="H4937" i="5"/>
  <c r="H4897" i="5"/>
  <c r="H4870" i="5"/>
  <c r="H4837" i="5"/>
  <c r="H4829" i="5"/>
  <c r="H4804" i="5"/>
  <c r="H4780" i="5"/>
  <c r="H4777" i="5"/>
  <c r="H4766" i="5"/>
  <c r="H4746" i="5"/>
  <c r="H4734" i="5"/>
  <c r="H4722" i="5"/>
  <c r="H4710" i="5"/>
  <c r="H4698" i="5"/>
  <c r="H4686" i="5"/>
  <c r="H4674" i="5"/>
  <c r="H4662" i="5"/>
  <c r="H4650" i="5"/>
  <c r="H4638" i="5"/>
  <c r="H4626" i="5"/>
  <c r="H4614" i="5"/>
  <c r="H4602" i="5"/>
  <c r="H4590" i="5"/>
  <c r="H4578" i="5"/>
  <c r="H4566" i="5"/>
  <c r="H4554" i="5"/>
  <c r="H4542" i="5"/>
  <c r="H4530" i="5"/>
  <c r="H4518" i="5"/>
  <c r="H5017" i="5"/>
  <c r="H4983" i="5"/>
  <c r="H4948" i="5"/>
  <c r="H4942" i="5"/>
  <c r="H4925" i="5"/>
  <c r="H4882" i="5"/>
  <c r="H4849" i="5"/>
  <c r="H4841" i="5"/>
  <c r="H4816" i="5"/>
  <c r="H4797" i="5"/>
  <c r="H4774" i="5"/>
  <c r="H4771" i="5"/>
  <c r="H4758" i="5"/>
  <c r="H4753" i="5"/>
  <c r="H5077" i="5"/>
  <c r="H4936" i="5"/>
  <c r="H4930" i="5"/>
  <c r="H4913" i="5"/>
  <c r="H4861" i="5"/>
  <c r="H4853" i="5"/>
  <c r="H4828" i="5"/>
  <c r="H4791" i="5"/>
  <c r="H4763" i="5"/>
  <c r="H4748" i="5"/>
  <c r="H4736" i="5"/>
  <c r="H4724" i="5"/>
  <c r="H4712" i="5"/>
  <c r="H4700" i="5"/>
  <c r="H4688" i="5"/>
  <c r="H4676" i="5"/>
  <c r="H4664" i="5"/>
  <c r="H4652" i="5"/>
  <c r="H4640" i="5"/>
  <c r="H4628" i="5"/>
  <c r="H5075" i="5"/>
  <c r="H5045" i="5"/>
  <c r="H5002" i="5"/>
  <c r="H4982" i="5"/>
  <c r="H4924" i="5"/>
  <c r="H4918" i="5"/>
  <c r="H4901" i="5"/>
  <c r="H4891" i="5"/>
  <c r="H4873" i="5"/>
  <c r="H4865" i="5"/>
  <c r="H4840" i="5"/>
  <c r="H4785" i="5"/>
  <c r="H4768" i="5"/>
  <c r="H4755" i="5"/>
  <c r="H4743" i="5"/>
  <c r="H4731" i="5"/>
  <c r="H4719" i="5"/>
  <c r="H4707" i="5"/>
  <c r="H4695" i="5"/>
  <c r="H4683" i="5"/>
  <c r="H4671" i="5"/>
  <c r="H4659" i="5"/>
  <c r="H4647" i="5"/>
  <c r="H4635" i="5"/>
  <c r="H4623" i="5"/>
  <c r="H4611" i="5"/>
  <c r="H4599" i="5"/>
  <c r="H4587" i="5"/>
  <c r="H4575" i="5"/>
  <c r="H4563" i="5"/>
  <c r="H4551" i="5"/>
  <c r="H4539" i="5"/>
  <c r="H5033" i="5"/>
  <c r="H4811" i="5"/>
  <c r="H4745" i="5"/>
  <c r="H4726" i="5"/>
  <c r="H4702" i="5"/>
  <c r="H4678" i="5"/>
  <c r="H4654" i="5"/>
  <c r="H4630" i="5"/>
  <c r="H4609" i="5"/>
  <c r="H4601" i="5"/>
  <c r="H4568" i="5"/>
  <c r="H4564" i="5"/>
  <c r="H4773" i="5"/>
  <c r="H4721" i="5"/>
  <c r="H4697" i="5"/>
  <c r="H4673" i="5"/>
  <c r="H4649" i="5"/>
  <c r="H4621" i="5"/>
  <c r="H4613" i="5"/>
  <c r="H4580" i="5"/>
  <c r="H4576" i="5"/>
  <c r="H4730" i="5"/>
  <c r="H4706" i="5"/>
  <c r="H4682" i="5"/>
  <c r="H4658" i="5"/>
  <c r="H4634" i="5"/>
  <c r="H4604" i="5"/>
  <c r="H4600" i="5"/>
  <c r="H4567" i="5"/>
  <c r="H4531" i="5"/>
  <c r="H4510" i="5"/>
  <c r="H4498" i="5"/>
  <c r="H4486" i="5"/>
  <c r="H4474" i="5"/>
  <c r="H4462" i="5"/>
  <c r="H4450" i="5"/>
  <c r="H4438" i="5"/>
  <c r="H4426" i="5"/>
  <c r="H4414" i="5"/>
  <c r="H4402" i="5"/>
  <c r="H4390" i="5"/>
  <c r="H4378" i="5"/>
  <c r="H4366" i="5"/>
  <c r="H4354" i="5"/>
  <c r="H4342" i="5"/>
  <c r="H4330" i="5"/>
  <c r="H4318" i="5"/>
  <c r="H4306" i="5"/>
  <c r="H4294" i="5"/>
  <c r="H4282" i="5"/>
  <c r="H4270" i="5"/>
  <c r="H4258" i="5"/>
  <c r="H4906" i="5"/>
  <c r="H4877" i="5"/>
  <c r="H4852" i="5"/>
  <c r="H4803" i="5"/>
  <c r="H4720" i="5"/>
  <c r="H4696" i="5"/>
  <c r="H4672" i="5"/>
  <c r="H4648" i="5"/>
  <c r="H4616" i="5"/>
  <c r="H4612" i="5"/>
  <c r="H5096" i="5"/>
  <c r="H4975" i="5"/>
  <c r="H4827" i="5"/>
  <c r="H4742" i="5"/>
  <c r="H4729" i="5"/>
  <c r="H4705" i="5"/>
  <c r="H4681" i="5"/>
  <c r="H4657" i="5"/>
  <c r="H4633" i="5"/>
  <c r="H4624" i="5"/>
  <c r="H4591" i="5"/>
  <c r="H4558" i="5"/>
  <c r="H4550" i="5"/>
  <c r="H4534" i="5"/>
  <c r="H4515" i="5"/>
  <c r="H4500" i="5"/>
  <c r="H4488" i="5"/>
  <c r="H4476" i="5"/>
  <c r="H4750" i="5"/>
  <c r="H4741" i="5"/>
  <c r="H4714" i="5"/>
  <c r="H4690" i="5"/>
  <c r="H4666" i="5"/>
  <c r="H4642" i="5"/>
  <c r="H4603" i="5"/>
  <c r="H4570" i="5"/>
  <c r="H4562" i="5"/>
  <c r="H4537" i="5"/>
  <c r="H4527" i="5"/>
  <c r="H4512" i="5"/>
  <c r="H4507" i="5"/>
  <c r="H4495" i="5"/>
  <c r="H4483" i="5"/>
  <c r="H4471" i="5"/>
  <c r="H4459" i="5"/>
  <c r="H4447" i="5"/>
  <c r="H4435" i="5"/>
  <c r="H4423" i="5"/>
  <c r="H4411" i="5"/>
  <c r="H4399" i="5"/>
  <c r="H4387" i="5"/>
  <c r="H4375" i="5"/>
  <c r="H4363" i="5"/>
  <c r="H4351" i="5"/>
  <c r="H4339" i="5"/>
  <c r="H4969" i="5"/>
  <c r="H4900" i="5"/>
  <c r="H4823" i="5"/>
  <c r="H4799" i="5"/>
  <c r="H4765" i="5"/>
  <c r="H4709" i="5"/>
  <c r="H4685" i="5"/>
  <c r="H4661" i="5"/>
  <c r="H4637" i="5"/>
  <c r="H4779" i="5"/>
  <c r="H4733" i="5"/>
  <c r="H4723" i="5"/>
  <c r="H4699" i="5"/>
  <c r="H4675" i="5"/>
  <c r="H4651" i="5"/>
  <c r="H4627" i="5"/>
  <c r="H4594" i="5"/>
  <c r="H4586" i="5"/>
  <c r="H4561" i="5"/>
  <c r="H4895" i="5"/>
  <c r="H4819" i="5"/>
  <c r="H4796" i="5"/>
  <c r="H4718" i="5"/>
  <c r="H4694" i="5"/>
  <c r="H4670" i="5"/>
  <c r="H4646" i="5"/>
  <c r="H4606" i="5"/>
  <c r="H4598" i="5"/>
  <c r="H4573" i="5"/>
  <c r="H4565" i="5"/>
  <c r="H4523" i="5"/>
  <c r="H4517" i="5"/>
  <c r="H4514" i="5"/>
  <c r="H4504" i="5"/>
  <c r="H4492" i="5"/>
  <c r="H4480" i="5"/>
  <c r="H4468" i="5"/>
  <c r="H4456" i="5"/>
  <c r="H4444" i="5"/>
  <c r="H4432" i="5"/>
  <c r="H4420" i="5"/>
  <c r="H4408" i="5"/>
  <c r="H4396" i="5"/>
  <c r="H4384" i="5"/>
  <c r="H4372" i="5"/>
  <c r="H4360" i="5"/>
  <c r="H4348" i="5"/>
  <c r="H4336" i="5"/>
  <c r="H4324" i="5"/>
  <c r="H4312" i="5"/>
  <c r="H4300" i="5"/>
  <c r="H4288" i="5"/>
  <c r="H4276" i="5"/>
  <c r="H4264" i="5"/>
  <c r="H4912" i="5"/>
  <c r="H4807" i="5"/>
  <c r="H4663" i="5"/>
  <c r="H4625" i="5"/>
  <c r="H4610" i="5"/>
  <c r="H4589" i="5"/>
  <c r="H4579" i="5"/>
  <c r="H4538" i="5"/>
  <c r="H4532" i="5"/>
  <c r="H4506" i="5"/>
  <c r="H4481" i="5"/>
  <c r="H4464" i="5"/>
  <c r="H4451" i="5"/>
  <c r="H4448" i="5"/>
  <c r="H4416" i="5"/>
  <c r="H4403" i="5"/>
  <c r="H4400" i="5"/>
  <c r="H4368" i="5"/>
  <c r="H4355" i="5"/>
  <c r="H4352" i="5"/>
  <c r="H4327" i="5"/>
  <c r="H4304" i="5"/>
  <c r="H4301" i="5"/>
  <c r="H4281" i="5"/>
  <c r="H4278" i="5"/>
  <c r="H4246" i="5"/>
  <c r="H4234" i="5"/>
  <c r="H4222" i="5"/>
  <c r="H4210" i="5"/>
  <c r="H4198" i="5"/>
  <c r="H5044" i="5"/>
  <c r="H4660" i="5"/>
  <c r="H4588" i="5"/>
  <c r="H4502" i="5"/>
  <c r="H4477" i="5"/>
  <c r="H4470" i="5"/>
  <c r="H4467" i="5"/>
  <c r="H4454" i="5"/>
  <c r="H4422" i="5"/>
  <c r="H4419" i="5"/>
  <c r="H4406" i="5"/>
  <c r="H4374" i="5"/>
  <c r="H4371" i="5"/>
  <c r="H4358" i="5"/>
  <c r="H4738" i="5"/>
  <c r="H4717" i="5"/>
  <c r="H4622" i="5"/>
  <c r="H4597" i="5"/>
  <c r="H4577" i="5"/>
  <c r="H4549" i="5"/>
  <c r="H4543" i="5"/>
  <c r="H4522" i="5"/>
  <c r="H4513" i="5"/>
  <c r="H4509" i="5"/>
  <c r="H4484" i="5"/>
  <c r="H4473" i="5"/>
  <c r="H4457" i="5"/>
  <c r="H4441" i="5"/>
  <c r="H4425" i="5"/>
  <c r="H4409" i="5"/>
  <c r="H4393" i="5"/>
  <c r="H4377" i="5"/>
  <c r="H4361" i="5"/>
  <c r="H4345" i="5"/>
  <c r="H4315" i="5"/>
  <c r="H4292" i="5"/>
  <c r="H4289" i="5"/>
  <c r="H4269" i="5"/>
  <c r="H4266" i="5"/>
  <c r="H4248" i="5"/>
  <c r="H4236" i="5"/>
  <c r="H4224" i="5"/>
  <c r="H4212" i="5"/>
  <c r="H4200" i="5"/>
  <c r="H4188" i="5"/>
  <c r="H4176" i="5"/>
  <c r="H4164" i="5"/>
  <c r="H4152" i="5"/>
  <c r="H4140" i="5"/>
  <c r="H4128" i="5"/>
  <c r="H4116" i="5"/>
  <c r="H4104" i="5"/>
  <c r="H4639" i="5"/>
  <c r="H4526" i="5"/>
  <c r="H4491" i="5"/>
  <c r="H4487" i="5"/>
  <c r="H4463" i="5"/>
  <c r="H4460" i="5"/>
  <c r="H4428" i="5"/>
  <c r="H4415" i="5"/>
  <c r="H4412" i="5"/>
  <c r="H4380" i="5"/>
  <c r="H4367" i="5"/>
  <c r="H4364" i="5"/>
  <c r="H4332" i="5"/>
  <c r="H4309" i="5"/>
  <c r="H4286" i="5"/>
  <c r="H4283" i="5"/>
  <c r="H4263" i="5"/>
  <c r="H4260" i="5"/>
  <c r="H4255" i="5"/>
  <c r="H4243" i="5"/>
  <c r="H4231" i="5"/>
  <c r="H4219" i="5"/>
  <c r="H4207" i="5"/>
  <c r="H4195" i="5"/>
  <c r="H4183" i="5"/>
  <c r="H4171" i="5"/>
  <c r="H4732" i="5"/>
  <c r="H4636" i="5"/>
  <c r="H4618" i="5"/>
  <c r="H4585" i="5"/>
  <c r="H4556" i="5"/>
  <c r="H4505" i="5"/>
  <c r="H4494" i="5"/>
  <c r="H4466" i="5"/>
  <c r="H4434" i="5"/>
  <c r="H4431" i="5"/>
  <c r="H4418" i="5"/>
  <c r="H4386" i="5"/>
  <c r="H4383" i="5"/>
  <c r="H4370" i="5"/>
  <c r="H4864" i="5"/>
  <c r="H4693" i="5"/>
  <c r="H4555" i="5"/>
  <c r="H4541" i="5"/>
  <c r="H4501" i="5"/>
  <c r="H4490" i="5"/>
  <c r="H4469" i="5"/>
  <c r="H4453" i="5"/>
  <c r="H4437" i="5"/>
  <c r="H4421" i="5"/>
  <c r="H4405" i="5"/>
  <c r="H4389" i="5"/>
  <c r="H4373" i="5"/>
  <c r="H4357" i="5"/>
  <c r="H4341" i="5"/>
  <c r="H4323" i="5"/>
  <c r="H4320" i="5"/>
  <c r="H4297" i="5"/>
  <c r="H4274" i="5"/>
  <c r="H4271" i="5"/>
  <c r="H4257" i="5"/>
  <c r="H4245" i="5"/>
  <c r="H4233" i="5"/>
  <c r="H4221" i="5"/>
  <c r="H4209" i="5"/>
  <c r="H4197" i="5"/>
  <c r="H4185" i="5"/>
  <c r="H4173" i="5"/>
  <c r="H4711" i="5"/>
  <c r="H4574" i="5"/>
  <c r="H4525" i="5"/>
  <c r="H4520" i="5"/>
  <c r="H4516" i="5"/>
  <c r="H4508" i="5"/>
  <c r="H4497" i="5"/>
  <c r="H4472" i="5"/>
  <c r="H4440" i="5"/>
  <c r="H4427" i="5"/>
  <c r="H4424" i="5"/>
  <c r="H4392" i="5"/>
  <c r="H4379" i="5"/>
  <c r="H4376" i="5"/>
  <c r="H4344" i="5"/>
  <c r="H4317" i="5"/>
  <c r="H4314" i="5"/>
  <c r="H4291" i="5"/>
  <c r="H4268" i="5"/>
  <c r="H4265" i="5"/>
  <c r="H4252" i="5"/>
  <c r="H4240" i="5"/>
  <c r="H4228" i="5"/>
  <c r="H4216" i="5"/>
  <c r="H4204" i="5"/>
  <c r="H4192" i="5"/>
  <c r="H4180" i="5"/>
  <c r="H4760" i="5"/>
  <c r="H4708" i="5"/>
  <c r="H4615" i="5"/>
  <c r="H4540" i="5"/>
  <c r="H4479" i="5"/>
  <c r="H4475" i="5"/>
  <c r="H4446" i="5"/>
  <c r="H4443" i="5"/>
  <c r="H4430" i="5"/>
  <c r="H4398" i="5"/>
  <c r="H4395" i="5"/>
  <c r="H4382" i="5"/>
  <c r="H4350" i="5"/>
  <c r="H4347" i="5"/>
  <c r="H4334" i="5"/>
  <c r="H4331" i="5"/>
  <c r="H4311" i="5"/>
  <c r="H4308" i="5"/>
  <c r="H4285" i="5"/>
  <c r="H4262" i="5"/>
  <c r="H4247" i="5"/>
  <c r="H4235" i="5"/>
  <c r="H4223" i="5"/>
  <c r="H4211" i="5"/>
  <c r="H4199" i="5"/>
  <c r="H4187" i="5"/>
  <c r="H4175" i="5"/>
  <c r="H4163" i="5"/>
  <c r="H4151" i="5"/>
  <c r="H4139" i="5"/>
  <c r="H4127" i="5"/>
  <c r="H4115" i="5"/>
  <c r="H4103" i="5"/>
  <c r="H4687" i="5"/>
  <c r="H4519" i="5"/>
  <c r="H4489" i="5"/>
  <c r="H4478" i="5"/>
  <c r="H4452" i="5"/>
  <c r="H4439" i="5"/>
  <c r="H4436" i="5"/>
  <c r="H4404" i="5"/>
  <c r="H4391" i="5"/>
  <c r="H4388" i="5"/>
  <c r="H4356" i="5"/>
  <c r="H4343" i="5"/>
  <c r="H4340" i="5"/>
  <c r="H4322" i="5"/>
  <c r="H4319" i="5"/>
  <c r="H4299" i="5"/>
  <c r="H4296" i="5"/>
  <c r="H4273" i="5"/>
  <c r="H4645" i="5"/>
  <c r="H4544" i="5"/>
  <c r="H4528" i="5"/>
  <c r="H4503" i="5"/>
  <c r="H4499" i="5"/>
  <c r="H4461" i="5"/>
  <c r="H4445" i="5"/>
  <c r="H4429" i="5"/>
  <c r="H4413" i="5"/>
  <c r="H4397" i="5"/>
  <c r="H4381" i="5"/>
  <c r="H4365" i="5"/>
  <c r="H4349" i="5"/>
  <c r="H4333" i="5"/>
  <c r="H4669" i="5"/>
  <c r="H4582" i="5"/>
  <c r="H4465" i="5"/>
  <c r="H4369" i="5"/>
  <c r="H4313" i="5"/>
  <c r="H4272" i="5"/>
  <c r="H4485" i="5"/>
  <c r="H4407" i="5"/>
  <c r="H4335" i="5"/>
  <c r="H4529" i="5"/>
  <c r="H4482" i="5"/>
  <c r="H4385" i="5"/>
  <c r="H4401" i="5"/>
  <c r="H4290" i="5"/>
  <c r="H4237" i="5"/>
  <c r="H4213" i="5"/>
  <c r="H4190" i="5"/>
  <c r="H4186" i="5"/>
  <c r="H4167" i="5"/>
  <c r="H4149" i="5"/>
  <c r="H4146" i="5"/>
  <c r="H4126" i="5"/>
  <c r="H4123" i="5"/>
  <c r="H4093" i="5"/>
  <c r="H4081" i="5"/>
  <c r="H4069" i="5"/>
  <c r="H4057" i="5"/>
  <c r="H4553" i="5"/>
  <c r="H4417" i="5"/>
  <c r="H4310" i="5"/>
  <c r="H4303" i="5"/>
  <c r="H4251" i="5"/>
  <c r="H4227" i="5"/>
  <c r="H4203" i="5"/>
  <c r="H4189" i="5"/>
  <c r="H4177" i="5"/>
  <c r="H4160" i="5"/>
  <c r="H4137" i="5"/>
  <c r="H4134" i="5"/>
  <c r="H4114" i="5"/>
  <c r="H4111" i="5"/>
  <c r="H4095" i="5"/>
  <c r="H4552" i="5"/>
  <c r="H4496" i="5"/>
  <c r="H4455" i="5"/>
  <c r="H4359" i="5"/>
  <c r="H4316" i="5"/>
  <c r="H4302" i="5"/>
  <c r="H4275" i="5"/>
  <c r="H4261" i="5"/>
  <c r="H4546" i="5"/>
  <c r="H4493" i="5"/>
  <c r="H4433" i="5"/>
  <c r="H4394" i="5"/>
  <c r="H4338" i="5"/>
  <c r="H4329" i="5"/>
  <c r="H4592" i="5"/>
  <c r="H4511" i="5"/>
  <c r="H4449" i="5"/>
  <c r="H4353" i="5"/>
  <c r="H4337" i="5"/>
  <c r="H4328" i="5"/>
  <c r="H4287" i="5"/>
  <c r="H4280" i="5"/>
  <c r="H4259" i="5"/>
  <c r="H4249" i="5"/>
  <c r="H4225" i="5"/>
  <c r="H4201" i="5"/>
  <c r="H4169" i="5"/>
  <c r="H4165" i="5"/>
  <c r="H4162" i="5"/>
  <c r="H4159" i="5"/>
  <c r="H4136" i="5"/>
  <c r="H4113" i="5"/>
  <c r="H4110" i="5"/>
  <c r="H4099" i="5"/>
  <c r="H4087" i="5"/>
  <c r="H4075" i="5"/>
  <c r="H4063" i="5"/>
  <c r="H4815" i="5"/>
  <c r="H4346" i="5"/>
  <c r="H4250" i="5"/>
  <c r="H4230" i="5"/>
  <c r="H4205" i="5"/>
  <c r="H4143" i="5"/>
  <c r="H4120" i="5"/>
  <c r="H4088" i="5"/>
  <c r="H4068" i="5"/>
  <c r="H4065" i="5"/>
  <c r="H4049" i="5"/>
  <c r="H4037" i="5"/>
  <c r="H4025" i="5"/>
  <c r="H4013" i="5"/>
  <c r="H4001" i="5"/>
  <c r="H3989" i="5"/>
  <c r="H3977" i="5"/>
  <c r="H3965" i="5"/>
  <c r="H3953" i="5"/>
  <c r="H3941" i="5"/>
  <c r="H3929" i="5"/>
  <c r="H3917" i="5"/>
  <c r="H3905" i="5"/>
  <c r="H3893" i="5"/>
  <c r="H3881" i="5"/>
  <c r="H3869" i="5"/>
  <c r="H3857" i="5"/>
  <c r="H3845" i="5"/>
  <c r="H3833" i="5"/>
  <c r="H3821" i="5"/>
  <c r="H3809" i="5"/>
  <c r="H3797" i="5"/>
  <c r="H3785" i="5"/>
  <c r="H4305" i="5"/>
  <c r="H4293" i="5"/>
  <c r="H4217" i="5"/>
  <c r="H4181" i="5"/>
  <c r="H4166" i="5"/>
  <c r="H4158" i="5"/>
  <c r="H4154" i="5"/>
  <c r="H4135" i="5"/>
  <c r="H4131" i="5"/>
  <c r="H4112" i="5"/>
  <c r="H4108" i="5"/>
  <c r="H4094" i="5"/>
  <c r="H4091" i="5"/>
  <c r="H4085" i="5"/>
  <c r="H4082" i="5"/>
  <c r="H4062" i="5"/>
  <c r="H4059" i="5"/>
  <c r="H4044" i="5"/>
  <c r="H4032" i="5"/>
  <c r="H4020" i="5"/>
  <c r="H4008" i="5"/>
  <c r="H3996" i="5"/>
  <c r="H3984" i="5"/>
  <c r="H3972" i="5"/>
  <c r="H3960" i="5"/>
  <c r="H3948" i="5"/>
  <c r="H3936" i="5"/>
  <c r="H3924" i="5"/>
  <c r="H3912" i="5"/>
  <c r="H3900" i="5"/>
  <c r="H3888" i="5"/>
  <c r="H3876" i="5"/>
  <c r="H3864" i="5"/>
  <c r="H3852" i="5"/>
  <c r="H4684" i="5"/>
  <c r="H4410" i="5"/>
  <c r="H4242" i="5"/>
  <c r="H4150" i="5"/>
  <c r="H4097" i="5"/>
  <c r="H4079" i="5"/>
  <c r="H4076" i="5"/>
  <c r="H4056" i="5"/>
  <c r="H4051" i="5"/>
  <c r="H4039" i="5"/>
  <c r="H4027" i="5"/>
  <c r="H4279" i="5"/>
  <c r="H4267" i="5"/>
  <c r="H4256" i="5"/>
  <c r="H4241" i="5"/>
  <c r="H4196" i="5"/>
  <c r="H4161" i="5"/>
  <c r="H4157" i="5"/>
  <c r="H4153" i="5"/>
  <c r="H4138" i="5"/>
  <c r="H4130" i="5"/>
  <c r="H4107" i="5"/>
  <c r="H4090" i="5"/>
  <c r="H4067" i="5"/>
  <c r="H4064" i="5"/>
  <c r="H4053" i="5"/>
  <c r="H4041" i="5"/>
  <c r="H4029" i="5"/>
  <c r="H4017" i="5"/>
  <c r="H4005" i="5"/>
  <c r="H3993" i="5"/>
  <c r="H3981" i="5"/>
  <c r="H3969" i="5"/>
  <c r="H3957" i="5"/>
  <c r="H3945" i="5"/>
  <c r="H3933" i="5"/>
  <c r="H3921" i="5"/>
  <c r="H3909" i="5"/>
  <c r="H3897" i="5"/>
  <c r="H3885" i="5"/>
  <c r="H3873" i="5"/>
  <c r="H3861" i="5"/>
  <c r="H3849" i="5"/>
  <c r="H3837" i="5"/>
  <c r="H3825" i="5"/>
  <c r="H3813" i="5"/>
  <c r="H3801" i="5"/>
  <c r="H4215" i="5"/>
  <c r="H4202" i="5"/>
  <c r="H4179" i="5"/>
  <c r="H4122" i="5"/>
  <c r="H4084" i="5"/>
  <c r="H4061" i="5"/>
  <c r="H4058" i="5"/>
  <c r="H4048" i="5"/>
  <c r="H4036" i="5"/>
  <c r="H4024" i="5"/>
  <c r="H4277" i="5"/>
  <c r="H4254" i="5"/>
  <c r="H4208" i="5"/>
  <c r="H4184" i="5"/>
  <c r="H4174" i="5"/>
  <c r="H4145" i="5"/>
  <c r="H4141" i="5"/>
  <c r="H4118" i="5"/>
  <c r="H4096" i="5"/>
  <c r="H4078" i="5"/>
  <c r="H4043" i="5"/>
  <c r="H4031" i="5"/>
  <c r="H4019" i="5"/>
  <c r="H4007" i="5"/>
  <c r="H3995" i="5"/>
  <c r="H3983" i="5"/>
  <c r="H3971" i="5"/>
  <c r="H3959" i="5"/>
  <c r="H3947" i="5"/>
  <c r="H3935" i="5"/>
  <c r="H3923" i="5"/>
  <c r="H3911" i="5"/>
  <c r="H3899" i="5"/>
  <c r="H3887" i="5"/>
  <c r="H3875" i="5"/>
  <c r="H3863" i="5"/>
  <c r="H3851" i="5"/>
  <c r="H3839" i="5"/>
  <c r="H3827" i="5"/>
  <c r="H3815" i="5"/>
  <c r="H4458" i="5"/>
  <c r="H4326" i="5"/>
  <c r="H4220" i="5"/>
  <c r="H4214" i="5"/>
  <c r="H4156" i="5"/>
  <c r="H4133" i="5"/>
  <c r="H4072" i="5"/>
  <c r="H4055" i="5"/>
  <c r="H4050" i="5"/>
  <c r="H4038" i="5"/>
  <c r="H4026" i="5"/>
  <c r="H4014" i="5"/>
  <c r="H4002" i="5"/>
  <c r="H3990" i="5"/>
  <c r="H3978" i="5"/>
  <c r="H3966" i="5"/>
  <c r="H3954" i="5"/>
  <c r="H3942" i="5"/>
  <c r="H3930" i="5"/>
  <c r="H3918" i="5"/>
  <c r="H3906" i="5"/>
  <c r="H3894" i="5"/>
  <c r="H3882" i="5"/>
  <c r="H3870" i="5"/>
  <c r="H3858" i="5"/>
  <c r="H3846" i="5"/>
  <c r="H3834" i="5"/>
  <c r="H3822" i="5"/>
  <c r="H3810" i="5"/>
  <c r="H3798" i="5"/>
  <c r="H3786" i="5"/>
  <c r="H4325" i="5"/>
  <c r="H4253" i="5"/>
  <c r="H4239" i="5"/>
  <c r="H4226" i="5"/>
  <c r="H4194" i="5"/>
  <c r="H4178" i="5"/>
  <c r="H4168" i="5"/>
  <c r="H4148" i="5"/>
  <c r="H4129" i="5"/>
  <c r="H4125" i="5"/>
  <c r="H4106" i="5"/>
  <c r="H4102" i="5"/>
  <c r="H4089" i="5"/>
  <c r="H4066" i="5"/>
  <c r="H4045" i="5"/>
  <c r="H4033" i="5"/>
  <c r="H4021" i="5"/>
  <c r="H4442" i="5"/>
  <c r="H4298" i="5"/>
  <c r="H4232" i="5"/>
  <c r="H4206" i="5"/>
  <c r="H4144" i="5"/>
  <c r="H4121" i="5"/>
  <c r="H4117" i="5"/>
  <c r="H4092" i="5"/>
  <c r="H4086" i="5"/>
  <c r="H4083" i="5"/>
  <c r="H4060" i="5"/>
  <c r="H4052" i="5"/>
  <c r="H4040" i="5"/>
  <c r="H4028" i="5"/>
  <c r="H4016" i="5"/>
  <c r="H4004" i="5"/>
  <c r="H3992" i="5"/>
  <c r="H3980" i="5"/>
  <c r="H3968" i="5"/>
  <c r="H3956" i="5"/>
  <c r="H3944" i="5"/>
  <c r="H3932" i="5"/>
  <c r="H3920" i="5"/>
  <c r="H3908" i="5"/>
  <c r="H3896" i="5"/>
  <c r="H3884" i="5"/>
  <c r="H3872" i="5"/>
  <c r="H3860" i="5"/>
  <c r="H3848" i="5"/>
  <c r="H4362" i="5"/>
  <c r="H4244" i="5"/>
  <c r="H4238" i="5"/>
  <c r="H4182" i="5"/>
  <c r="H4172" i="5"/>
  <c r="H4105" i="5"/>
  <c r="H4080" i="5"/>
  <c r="H4077" i="5"/>
  <c r="H4047" i="5"/>
  <c r="H4035" i="5"/>
  <c r="H4023" i="5"/>
  <c r="H4011" i="5"/>
  <c r="H3999" i="5"/>
  <c r="H3987" i="5"/>
  <c r="H3975" i="5"/>
  <c r="H3963" i="5"/>
  <c r="H3951" i="5"/>
  <c r="H3939" i="5"/>
  <c r="H3927" i="5"/>
  <c r="H3915" i="5"/>
  <c r="H3903" i="5"/>
  <c r="H3891" i="5"/>
  <c r="H3879" i="5"/>
  <c r="H3867" i="5"/>
  <c r="H3855" i="5"/>
  <c r="H3843" i="5"/>
  <c r="H3831" i="5"/>
  <c r="H3819" i="5"/>
  <c r="H3807" i="5"/>
  <c r="H3795" i="5"/>
  <c r="H4147" i="5"/>
  <c r="H4124" i="5"/>
  <c r="H4101" i="5"/>
  <c r="H3961" i="5"/>
  <c r="H3955" i="5"/>
  <c r="H3938" i="5"/>
  <c r="H3892" i="5"/>
  <c r="H3886" i="5"/>
  <c r="H3838" i="5"/>
  <c r="H3830" i="5"/>
  <c r="H3805" i="5"/>
  <c r="H3791" i="5"/>
  <c r="H3788" i="5"/>
  <c r="H3780" i="5"/>
  <c r="H3768" i="5"/>
  <c r="H3756" i="5"/>
  <c r="H3744" i="5"/>
  <c r="H3732" i="5"/>
  <c r="H3720" i="5"/>
  <c r="H3708" i="5"/>
  <c r="H3696" i="5"/>
  <c r="H3684" i="5"/>
  <c r="H3672" i="5"/>
  <c r="H3660" i="5"/>
  <c r="H3648" i="5"/>
  <c r="H3636" i="5"/>
  <c r="H3624" i="5"/>
  <c r="H3612" i="5"/>
  <c r="H3600" i="5"/>
  <c r="H3588" i="5"/>
  <c r="H3576" i="5"/>
  <c r="H3564" i="5"/>
  <c r="H3552" i="5"/>
  <c r="H3540" i="5"/>
  <c r="H3528" i="5"/>
  <c r="H3516" i="5"/>
  <c r="H4170" i="5"/>
  <c r="H4100" i="5"/>
  <c r="H4034" i="5"/>
  <c r="H3949" i="5"/>
  <c r="H3943" i="5"/>
  <c r="H3926" i="5"/>
  <c r="H3880" i="5"/>
  <c r="H3874" i="5"/>
  <c r="H3842" i="5"/>
  <c r="H3817" i="5"/>
  <c r="H3794" i="5"/>
  <c r="H3775" i="5"/>
  <c r="H3763" i="5"/>
  <c r="H3751" i="5"/>
  <c r="H3739" i="5"/>
  <c r="H3727" i="5"/>
  <c r="H3715" i="5"/>
  <c r="H3703" i="5"/>
  <c r="H3691" i="5"/>
  <c r="H3679" i="5"/>
  <c r="H3667" i="5"/>
  <c r="H3655" i="5"/>
  <c r="H3643" i="5"/>
  <c r="H3631" i="5"/>
  <c r="H3619" i="5"/>
  <c r="H3607" i="5"/>
  <c r="H3595" i="5"/>
  <c r="H3583" i="5"/>
  <c r="H3571" i="5"/>
  <c r="H4098" i="5"/>
  <c r="H4018" i="5"/>
  <c r="H4012" i="5"/>
  <c r="H4006" i="5"/>
  <c r="H3937" i="5"/>
  <c r="H3931" i="5"/>
  <c r="H3914" i="5"/>
  <c r="H3868" i="5"/>
  <c r="H3862" i="5"/>
  <c r="H3829" i="5"/>
  <c r="H3782" i="5"/>
  <c r="H3770" i="5"/>
  <c r="H3758" i="5"/>
  <c r="H3746" i="5"/>
  <c r="H3734" i="5"/>
  <c r="H3722" i="5"/>
  <c r="H3710" i="5"/>
  <c r="H3698" i="5"/>
  <c r="H3686" i="5"/>
  <c r="H3674" i="5"/>
  <c r="H3662" i="5"/>
  <c r="H3650" i="5"/>
  <c r="H3638" i="5"/>
  <c r="H3626" i="5"/>
  <c r="H3614" i="5"/>
  <c r="H3602" i="5"/>
  <c r="H3590" i="5"/>
  <c r="H3578" i="5"/>
  <c r="H3566" i="5"/>
  <c r="H3554" i="5"/>
  <c r="H3542" i="5"/>
  <c r="H3530" i="5"/>
  <c r="H3518" i="5"/>
  <c r="H4321" i="5"/>
  <c r="H4142" i="5"/>
  <c r="H4119" i="5"/>
  <c r="H4046" i="5"/>
  <c r="H4000" i="5"/>
  <c r="H3994" i="5"/>
  <c r="H3925" i="5"/>
  <c r="H3919" i="5"/>
  <c r="H3902" i="5"/>
  <c r="H3856" i="5"/>
  <c r="H3850" i="5"/>
  <c r="H3841" i="5"/>
  <c r="H3804" i="5"/>
  <c r="H3777" i="5"/>
  <c r="H3765" i="5"/>
  <c r="H3753" i="5"/>
  <c r="H3741" i="5"/>
  <c r="H3729" i="5"/>
  <c r="H3717" i="5"/>
  <c r="H3705" i="5"/>
  <c r="H3693" i="5"/>
  <c r="H3681" i="5"/>
  <c r="H3669" i="5"/>
  <c r="H3657" i="5"/>
  <c r="H3645" i="5"/>
  <c r="H3633" i="5"/>
  <c r="H3621" i="5"/>
  <c r="H3609" i="5"/>
  <c r="H3597" i="5"/>
  <c r="H3585" i="5"/>
  <c r="H3573" i="5"/>
  <c r="H3561" i="5"/>
  <c r="H3549" i="5"/>
  <c r="H3537" i="5"/>
  <c r="H3525" i="5"/>
  <c r="H3513" i="5"/>
  <c r="H3501" i="5"/>
  <c r="H3489" i="5"/>
  <c r="H3477" i="5"/>
  <c r="H4307" i="5"/>
  <c r="H4193" i="5"/>
  <c r="H4030" i="5"/>
  <c r="H3988" i="5"/>
  <c r="H3982" i="5"/>
  <c r="H3913" i="5"/>
  <c r="H3907" i="5"/>
  <c r="H3890" i="5"/>
  <c r="H3816" i="5"/>
  <c r="H3812" i="5"/>
  <c r="H3808" i="5"/>
  <c r="H3793" i="5"/>
  <c r="H3790" i="5"/>
  <c r="H3787" i="5"/>
  <c r="H3772" i="5"/>
  <c r="H3760" i="5"/>
  <c r="H3748" i="5"/>
  <c r="H3736" i="5"/>
  <c r="H3724" i="5"/>
  <c r="H3712" i="5"/>
  <c r="H3700" i="5"/>
  <c r="H3688" i="5"/>
  <c r="H3676" i="5"/>
  <c r="H3664" i="5"/>
  <c r="H3652" i="5"/>
  <c r="H3640" i="5"/>
  <c r="H3628" i="5"/>
  <c r="H3616" i="5"/>
  <c r="H3604" i="5"/>
  <c r="H3592" i="5"/>
  <c r="H3580" i="5"/>
  <c r="H3568" i="5"/>
  <c r="H3556" i="5"/>
  <c r="H4295" i="5"/>
  <c r="H4229" i="5"/>
  <c r="H4191" i="5"/>
  <c r="H3976" i="5"/>
  <c r="H3970" i="5"/>
  <c r="H3901" i="5"/>
  <c r="H3895" i="5"/>
  <c r="H3878" i="5"/>
  <c r="H3828" i="5"/>
  <c r="H3824" i="5"/>
  <c r="H3820" i="5"/>
  <c r="H3800" i="5"/>
  <c r="H3784" i="5"/>
  <c r="H3779" i="5"/>
  <c r="H3767" i="5"/>
  <c r="H3755" i="5"/>
  <c r="H3743" i="5"/>
  <c r="H3731" i="5"/>
  <c r="H3719" i="5"/>
  <c r="H3707" i="5"/>
  <c r="H3695" i="5"/>
  <c r="H3683" i="5"/>
  <c r="H4284" i="5"/>
  <c r="H4074" i="5"/>
  <c r="H4042" i="5"/>
  <c r="H4010" i="5"/>
  <c r="H3964" i="5"/>
  <c r="H3958" i="5"/>
  <c r="H3889" i="5"/>
  <c r="H3883" i="5"/>
  <c r="H3866" i="5"/>
  <c r="H3840" i="5"/>
  <c r="H3836" i="5"/>
  <c r="H3832" i="5"/>
  <c r="H3796" i="5"/>
  <c r="H3774" i="5"/>
  <c r="H3762" i="5"/>
  <c r="H3750" i="5"/>
  <c r="H3738" i="5"/>
  <c r="H3726" i="5"/>
  <c r="H3714" i="5"/>
  <c r="H3702" i="5"/>
  <c r="H3690" i="5"/>
  <c r="H3678" i="5"/>
  <c r="H3666" i="5"/>
  <c r="H3654" i="5"/>
  <c r="H3642" i="5"/>
  <c r="H3630" i="5"/>
  <c r="H3618" i="5"/>
  <c r="H3606" i="5"/>
  <c r="H3594" i="5"/>
  <c r="H3582" i="5"/>
  <c r="H3570" i="5"/>
  <c r="H3558" i="5"/>
  <c r="H3546" i="5"/>
  <c r="H3534" i="5"/>
  <c r="H4073" i="5"/>
  <c r="H4015" i="5"/>
  <c r="H3998" i="5"/>
  <c r="H3952" i="5"/>
  <c r="H3946" i="5"/>
  <c r="H3877" i="5"/>
  <c r="H3871" i="5"/>
  <c r="H3854" i="5"/>
  <c r="H3844" i="5"/>
  <c r="H3811" i="5"/>
  <c r="H3803" i="5"/>
  <c r="H3792" i="5"/>
  <c r="H3781" i="5"/>
  <c r="H3769" i="5"/>
  <c r="H3757" i="5"/>
  <c r="H3745" i="5"/>
  <c r="H3733" i="5"/>
  <c r="H3721" i="5"/>
  <c r="H3709" i="5"/>
  <c r="H3697" i="5"/>
  <c r="H3685" i="5"/>
  <c r="H3673" i="5"/>
  <c r="H3661" i="5"/>
  <c r="H3649" i="5"/>
  <c r="H3637" i="5"/>
  <c r="H3625" i="5"/>
  <c r="H3613" i="5"/>
  <c r="H3601" i="5"/>
  <c r="H3589" i="5"/>
  <c r="H3577" i="5"/>
  <c r="H3565" i="5"/>
  <c r="H3553" i="5"/>
  <c r="H3541" i="5"/>
  <c r="H3529" i="5"/>
  <c r="H3517" i="5"/>
  <c r="H3505" i="5"/>
  <c r="H4218" i="5"/>
  <c r="H4155" i="5"/>
  <c r="H4132" i="5"/>
  <c r="H4109" i="5"/>
  <c r="H4071" i="5"/>
  <c r="H4054" i="5"/>
  <c r="H4009" i="5"/>
  <c r="H4003" i="5"/>
  <c r="H3986" i="5"/>
  <c r="H3940" i="5"/>
  <c r="H3934" i="5"/>
  <c r="H3865" i="5"/>
  <c r="H3859" i="5"/>
  <c r="H3823" i="5"/>
  <c r="H3799" i="5"/>
  <c r="H3789" i="5"/>
  <c r="H3776" i="5"/>
  <c r="H3764" i="5"/>
  <c r="H3752" i="5"/>
  <c r="H3740" i="5"/>
  <c r="H3728" i="5"/>
  <c r="H3716" i="5"/>
  <c r="H3704" i="5"/>
  <c r="H3692" i="5"/>
  <c r="H3680" i="5"/>
  <c r="H3668" i="5"/>
  <c r="H3656" i="5"/>
  <c r="H3644" i="5"/>
  <c r="H3632" i="5"/>
  <c r="H3620" i="5"/>
  <c r="H3608" i="5"/>
  <c r="H3596" i="5"/>
  <c r="H3584" i="5"/>
  <c r="H3572" i="5"/>
  <c r="H3560" i="5"/>
  <c r="H3548" i="5"/>
  <c r="H3536" i="5"/>
  <c r="H3524" i="5"/>
  <c r="H4070" i="5"/>
  <c r="H3997" i="5"/>
  <c r="H3991" i="5"/>
  <c r="H3974" i="5"/>
  <c r="H3928" i="5"/>
  <c r="H3922" i="5"/>
  <c r="H3853" i="5"/>
  <c r="H3835" i="5"/>
  <c r="H3783" i="5"/>
  <c r="H3771" i="5"/>
  <c r="H3759" i="5"/>
  <c r="H3747" i="5"/>
  <c r="H3735" i="5"/>
  <c r="H3723" i="5"/>
  <c r="H3711" i="5"/>
  <c r="H3699" i="5"/>
  <c r="H3687" i="5"/>
  <c r="H3675" i="5"/>
  <c r="H3663" i="5"/>
  <c r="H3651" i="5"/>
  <c r="H3639" i="5"/>
  <c r="H3627" i="5"/>
  <c r="H3615" i="5"/>
  <c r="H4022" i="5"/>
  <c r="H3973" i="5"/>
  <c r="H3967" i="5"/>
  <c r="H3950" i="5"/>
  <c r="H3730" i="5"/>
  <c r="H3665" i="5"/>
  <c r="H3617" i="5"/>
  <c r="H3586" i="5"/>
  <c r="H3538" i="5"/>
  <c r="H3521" i="5"/>
  <c r="H3496" i="5"/>
  <c r="H3483" i="5"/>
  <c r="H3463" i="5"/>
  <c r="H3451" i="5"/>
  <c r="H3898" i="5"/>
  <c r="H3773" i="5"/>
  <c r="H3701" i="5"/>
  <c r="H3635" i="5"/>
  <c r="H3593" i="5"/>
  <c r="H3559" i="5"/>
  <c r="H3533" i="5"/>
  <c r="H3510" i="5"/>
  <c r="H3507" i="5"/>
  <c r="H3488" i="5"/>
  <c r="H3475" i="5"/>
  <c r="H3470" i="5"/>
  <c r="H3458" i="5"/>
  <c r="H3446" i="5"/>
  <c r="H3434" i="5"/>
  <c r="H3422" i="5"/>
  <c r="H3410" i="5"/>
  <c r="H3398" i="5"/>
  <c r="H3386" i="5"/>
  <c r="H3374" i="5"/>
  <c r="H3362" i="5"/>
  <c r="H3806" i="5"/>
  <c r="H3742" i="5"/>
  <c r="H3634" i="5"/>
  <c r="H3599" i="5"/>
  <c r="H3547" i="5"/>
  <c r="H3520" i="5"/>
  <c r="H3504" i="5"/>
  <c r="H3493" i="5"/>
  <c r="H3480" i="5"/>
  <c r="H3465" i="5"/>
  <c r="H3453" i="5"/>
  <c r="H3441" i="5"/>
  <c r="H3429" i="5"/>
  <c r="H3417" i="5"/>
  <c r="H3713" i="5"/>
  <c r="H3653" i="5"/>
  <c r="H3591" i="5"/>
  <c r="H3532" i="5"/>
  <c r="H3498" i="5"/>
  <c r="H3485" i="5"/>
  <c r="H3472" i="5"/>
  <c r="H3460" i="5"/>
  <c r="H3448" i="5"/>
  <c r="H3436" i="5"/>
  <c r="H3424" i="5"/>
  <c r="H3412" i="5"/>
  <c r="H3985" i="5"/>
  <c r="H3802" i="5"/>
  <c r="H3754" i="5"/>
  <c r="H3682" i="5"/>
  <c r="H3671" i="5"/>
  <c r="H3623" i="5"/>
  <c r="H3598" i="5"/>
  <c r="H3563" i="5"/>
  <c r="H3512" i="5"/>
  <c r="H3490" i="5"/>
  <c r="H3467" i="5"/>
  <c r="H3455" i="5"/>
  <c r="H3443" i="5"/>
  <c r="H3431" i="5"/>
  <c r="H3419" i="5"/>
  <c r="H3407" i="5"/>
  <c r="H3395" i="5"/>
  <c r="H3383" i="5"/>
  <c r="H3371" i="5"/>
  <c r="H3359" i="5"/>
  <c r="H3347" i="5"/>
  <c r="H3335" i="5"/>
  <c r="H3323" i="5"/>
  <c r="H3311" i="5"/>
  <c r="H3299" i="5"/>
  <c r="H3287" i="5"/>
  <c r="H3275" i="5"/>
  <c r="H3263" i="5"/>
  <c r="H3251" i="5"/>
  <c r="H3239" i="5"/>
  <c r="H3227" i="5"/>
  <c r="H3215" i="5"/>
  <c r="H3203" i="5"/>
  <c r="H3979" i="5"/>
  <c r="H3826" i="5"/>
  <c r="H3725" i="5"/>
  <c r="H3670" i="5"/>
  <c r="H3622" i="5"/>
  <c r="H3605" i="5"/>
  <c r="H3569" i="5"/>
  <c r="H3557" i="5"/>
  <c r="H3551" i="5"/>
  <c r="H3519" i="5"/>
  <c r="H3509" i="5"/>
  <c r="H3495" i="5"/>
  <c r="H3482" i="5"/>
  <c r="H3474" i="5"/>
  <c r="H3462" i="5"/>
  <c r="H3450" i="5"/>
  <c r="H3438" i="5"/>
  <c r="H3426" i="5"/>
  <c r="H3414" i="5"/>
  <c r="H3916" i="5"/>
  <c r="H3847" i="5"/>
  <c r="H3766" i="5"/>
  <c r="H3694" i="5"/>
  <c r="H3641" i="5"/>
  <c r="H3575" i="5"/>
  <c r="H3562" i="5"/>
  <c r="H3531" i="5"/>
  <c r="H3527" i="5"/>
  <c r="H3523" i="5"/>
  <c r="H3515" i="5"/>
  <c r="H3506" i="5"/>
  <c r="H3503" i="5"/>
  <c r="H3500" i="5"/>
  <c r="H3487" i="5"/>
  <c r="H3479" i="5"/>
  <c r="H3469" i="5"/>
  <c r="H3457" i="5"/>
  <c r="H3445" i="5"/>
  <c r="H3433" i="5"/>
  <c r="H3421" i="5"/>
  <c r="H3409" i="5"/>
  <c r="H3397" i="5"/>
  <c r="H3385" i="5"/>
  <c r="H3373" i="5"/>
  <c r="H3361" i="5"/>
  <c r="H3349" i="5"/>
  <c r="H3337" i="5"/>
  <c r="H3325" i="5"/>
  <c r="H3313" i="5"/>
  <c r="H3301" i="5"/>
  <c r="H3289" i="5"/>
  <c r="H3277" i="5"/>
  <c r="H3265" i="5"/>
  <c r="H3253" i="5"/>
  <c r="H3737" i="5"/>
  <c r="H3659" i="5"/>
  <c r="H3611" i="5"/>
  <c r="H3603" i="5"/>
  <c r="H3567" i="5"/>
  <c r="H3550" i="5"/>
  <c r="H3545" i="5"/>
  <c r="H3492" i="5"/>
  <c r="H3484" i="5"/>
  <c r="H3464" i="5"/>
  <c r="H3452" i="5"/>
  <c r="H3440" i="5"/>
  <c r="H3428" i="5"/>
  <c r="H3962" i="5"/>
  <c r="H3910" i="5"/>
  <c r="H3778" i="5"/>
  <c r="H3706" i="5"/>
  <c r="H3658" i="5"/>
  <c r="H3610" i="5"/>
  <c r="H3574" i="5"/>
  <c r="H3555" i="5"/>
  <c r="H3535" i="5"/>
  <c r="H3497" i="5"/>
  <c r="H3476" i="5"/>
  <c r="H3471" i="5"/>
  <c r="H3459" i="5"/>
  <c r="H3447" i="5"/>
  <c r="H3435" i="5"/>
  <c r="H3423" i="5"/>
  <c r="H3411" i="5"/>
  <c r="H3818" i="5"/>
  <c r="H3749" i="5"/>
  <c r="H3677" i="5"/>
  <c r="H3629" i="5"/>
  <c r="H3581" i="5"/>
  <c r="H3544" i="5"/>
  <c r="H3526" i="5"/>
  <c r="H3522" i="5"/>
  <c r="H3514" i="5"/>
  <c r="H3511" i="5"/>
  <c r="H3508" i="5"/>
  <c r="H3481" i="5"/>
  <c r="H3466" i="5"/>
  <c r="H3454" i="5"/>
  <c r="H3442" i="5"/>
  <c r="H3430" i="5"/>
  <c r="H3418" i="5"/>
  <c r="H3406" i="5"/>
  <c r="H3394" i="5"/>
  <c r="H3382" i="5"/>
  <c r="H3370" i="5"/>
  <c r="H3358" i="5"/>
  <c r="H3814" i="5"/>
  <c r="H3718" i="5"/>
  <c r="H3647" i="5"/>
  <c r="H3587" i="5"/>
  <c r="H3539" i="5"/>
  <c r="H3502" i="5"/>
  <c r="H3494" i="5"/>
  <c r="H3486" i="5"/>
  <c r="H3473" i="5"/>
  <c r="H3461" i="5"/>
  <c r="H3449" i="5"/>
  <c r="H3437" i="5"/>
  <c r="H3425" i="5"/>
  <c r="H3413" i="5"/>
  <c r="H3401" i="5"/>
  <c r="H3389" i="5"/>
  <c r="H3377" i="5"/>
  <c r="H3365" i="5"/>
  <c r="H3353" i="5"/>
  <c r="H3341" i="5"/>
  <c r="H3329" i="5"/>
  <c r="H3317" i="5"/>
  <c r="H3305" i="5"/>
  <c r="H3293" i="5"/>
  <c r="H3281" i="5"/>
  <c r="H3269" i="5"/>
  <c r="H3257" i="5"/>
  <c r="H3245" i="5"/>
  <c r="H3233" i="5"/>
  <c r="H3221" i="5"/>
  <c r="H3209" i="5"/>
  <c r="H3197" i="5"/>
  <c r="H3456" i="5"/>
  <c r="H3372" i="5"/>
  <c r="H3368" i="5"/>
  <c r="H3364" i="5"/>
  <c r="H3342" i="5"/>
  <c r="H3326" i="5"/>
  <c r="H3310" i="5"/>
  <c r="H3294" i="5"/>
  <c r="H3278" i="5"/>
  <c r="H3262" i="5"/>
  <c r="H3246" i="5"/>
  <c r="H3226" i="5"/>
  <c r="H3223" i="5"/>
  <c r="H3200" i="5"/>
  <c r="H3187" i="5"/>
  <c r="H3175" i="5"/>
  <c r="H3163" i="5"/>
  <c r="H3151" i="5"/>
  <c r="H3139" i="5"/>
  <c r="H3127" i="5"/>
  <c r="H3115" i="5"/>
  <c r="H3103" i="5"/>
  <c r="H3091" i="5"/>
  <c r="H3079" i="5"/>
  <c r="H3067" i="5"/>
  <c r="H3055" i="5"/>
  <c r="H3043" i="5"/>
  <c r="H3031" i="5"/>
  <c r="H3019" i="5"/>
  <c r="H3007" i="5"/>
  <c r="H2995" i="5"/>
  <c r="H2983" i="5"/>
  <c r="H2971" i="5"/>
  <c r="H2959" i="5"/>
  <c r="H2947" i="5"/>
  <c r="H2935" i="5"/>
  <c r="H2923" i="5"/>
  <c r="H2911" i="5"/>
  <c r="H2899" i="5"/>
  <c r="H2887" i="5"/>
  <c r="H3689" i="5"/>
  <c r="H3579" i="5"/>
  <c r="H3384" i="5"/>
  <c r="H3380" i="5"/>
  <c r="H3376" i="5"/>
  <c r="H3348" i="5"/>
  <c r="H3345" i="5"/>
  <c r="H3332" i="5"/>
  <c r="H3300" i="5"/>
  <c r="H3297" i="5"/>
  <c r="H3284" i="5"/>
  <c r="H3252" i="5"/>
  <c r="H3249" i="5"/>
  <c r="H3243" i="5"/>
  <c r="H3240" i="5"/>
  <c r="H3220" i="5"/>
  <c r="H3217" i="5"/>
  <c r="H3194" i="5"/>
  <c r="H3182" i="5"/>
  <c r="H3170" i="5"/>
  <c r="H3158" i="5"/>
  <c r="H3146" i="5"/>
  <c r="H3134" i="5"/>
  <c r="H3122" i="5"/>
  <c r="H3110" i="5"/>
  <c r="H3098" i="5"/>
  <c r="H3086" i="5"/>
  <c r="H3074" i="5"/>
  <c r="H3062" i="5"/>
  <c r="H3050" i="5"/>
  <c r="H3038" i="5"/>
  <c r="H3026" i="5"/>
  <c r="H3014" i="5"/>
  <c r="H3002" i="5"/>
  <c r="H2990" i="5"/>
  <c r="H2978" i="5"/>
  <c r="H2966" i="5"/>
  <c r="H3904" i="5"/>
  <c r="H3432" i="5"/>
  <c r="H3420" i="5"/>
  <c r="H3405" i="5"/>
  <c r="H3396" i="5"/>
  <c r="H3392" i="5"/>
  <c r="H3388" i="5"/>
  <c r="H3355" i="5"/>
  <c r="H3351" i="5"/>
  <c r="H3319" i="5"/>
  <c r="H3316" i="5"/>
  <c r="H3303" i="5"/>
  <c r="H3478" i="5"/>
  <c r="H3404" i="5"/>
  <c r="H3400" i="5"/>
  <c r="H3367" i="5"/>
  <c r="H3363" i="5"/>
  <c r="H3338" i="5"/>
  <c r="H3322" i="5"/>
  <c r="H3306" i="5"/>
  <c r="H3379" i="5"/>
  <c r="H3375" i="5"/>
  <c r="H3344" i="5"/>
  <c r="H3312" i="5"/>
  <c r="H3309" i="5"/>
  <c r="H3296" i="5"/>
  <c r="H3264" i="5"/>
  <c r="H3261" i="5"/>
  <c r="H3248" i="5"/>
  <c r="H3225" i="5"/>
  <c r="H3222" i="5"/>
  <c r="H3202" i="5"/>
  <c r="H3199" i="5"/>
  <c r="H3191" i="5"/>
  <c r="H3179" i="5"/>
  <c r="H3167" i="5"/>
  <c r="H3155" i="5"/>
  <c r="H3143" i="5"/>
  <c r="H3131" i="5"/>
  <c r="H3119" i="5"/>
  <c r="H3107" i="5"/>
  <c r="H3095" i="5"/>
  <c r="H3083" i="5"/>
  <c r="H3071" i="5"/>
  <c r="H3059" i="5"/>
  <c r="H3047" i="5"/>
  <c r="H3035" i="5"/>
  <c r="H3023" i="5"/>
  <c r="H3011" i="5"/>
  <c r="H2999" i="5"/>
  <c r="H2987" i="5"/>
  <c r="H2975" i="5"/>
  <c r="H2963" i="5"/>
  <c r="H2951" i="5"/>
  <c r="H2939" i="5"/>
  <c r="H2927" i="5"/>
  <c r="H2915" i="5"/>
  <c r="H3646" i="5"/>
  <c r="H3444" i="5"/>
  <c r="H3391" i="5"/>
  <c r="H3387" i="5"/>
  <c r="H3354" i="5"/>
  <c r="H3331" i="5"/>
  <c r="H3328" i="5"/>
  <c r="H3315" i="5"/>
  <c r="H3283" i="5"/>
  <c r="H3280" i="5"/>
  <c r="H3267" i="5"/>
  <c r="H3242" i="5"/>
  <c r="H3219" i="5"/>
  <c r="H3216" i="5"/>
  <c r="H3196" i="5"/>
  <c r="H3186" i="5"/>
  <c r="H3174" i="5"/>
  <c r="H3162" i="5"/>
  <c r="H3150" i="5"/>
  <c r="H3403" i="5"/>
  <c r="H3399" i="5"/>
  <c r="H3366" i="5"/>
  <c r="H3350" i="5"/>
  <c r="H3334" i="5"/>
  <c r="H3318" i="5"/>
  <c r="H3302" i="5"/>
  <c r="H3286" i="5"/>
  <c r="H3270" i="5"/>
  <c r="H3254" i="5"/>
  <c r="H3236" i="5"/>
  <c r="H3213" i="5"/>
  <c r="H3210" i="5"/>
  <c r="H3193" i="5"/>
  <c r="H3181" i="5"/>
  <c r="H3169" i="5"/>
  <c r="H3157" i="5"/>
  <c r="H3145" i="5"/>
  <c r="H3133" i="5"/>
  <c r="H3121" i="5"/>
  <c r="H3109" i="5"/>
  <c r="H3097" i="5"/>
  <c r="H3085" i="5"/>
  <c r="H3073" i="5"/>
  <c r="H3061" i="5"/>
  <c r="H3049" i="5"/>
  <c r="H3037" i="5"/>
  <c r="H3025" i="5"/>
  <c r="H3013" i="5"/>
  <c r="H3001" i="5"/>
  <c r="H2989" i="5"/>
  <c r="H2977" i="5"/>
  <c r="H2965" i="5"/>
  <c r="H2953" i="5"/>
  <c r="H2941" i="5"/>
  <c r="H2929" i="5"/>
  <c r="H3543" i="5"/>
  <c r="H3499" i="5"/>
  <c r="H3468" i="5"/>
  <c r="H3427" i="5"/>
  <c r="H3416" i="5"/>
  <c r="H3408" i="5"/>
  <c r="H3378" i="5"/>
  <c r="H3324" i="5"/>
  <c r="H3321" i="5"/>
  <c r="H3308" i="5"/>
  <c r="H3276" i="5"/>
  <c r="H3273" i="5"/>
  <c r="H3260" i="5"/>
  <c r="H3230" i="5"/>
  <c r="H3207" i="5"/>
  <c r="H3204" i="5"/>
  <c r="H3188" i="5"/>
  <c r="H3176" i="5"/>
  <c r="H3164" i="5"/>
  <c r="H3152" i="5"/>
  <c r="H3140" i="5"/>
  <c r="H3128" i="5"/>
  <c r="H3116" i="5"/>
  <c r="H3104" i="5"/>
  <c r="H3092" i="5"/>
  <c r="H3080" i="5"/>
  <c r="H3068" i="5"/>
  <c r="H3056" i="5"/>
  <c r="H3044" i="5"/>
  <c r="H3032" i="5"/>
  <c r="H3020" i="5"/>
  <c r="H3008" i="5"/>
  <c r="H2996" i="5"/>
  <c r="H2984" i="5"/>
  <c r="H2972" i="5"/>
  <c r="H2960" i="5"/>
  <c r="H2948" i="5"/>
  <c r="H2936" i="5"/>
  <c r="H2924" i="5"/>
  <c r="H2912" i="5"/>
  <c r="H2900" i="5"/>
  <c r="H2888" i="5"/>
  <c r="H3761" i="5"/>
  <c r="H3390" i="5"/>
  <c r="H3357" i="5"/>
  <c r="H3343" i="5"/>
  <c r="H3340" i="5"/>
  <c r="H3327" i="5"/>
  <c r="H3295" i="5"/>
  <c r="H3292" i="5"/>
  <c r="H3279" i="5"/>
  <c r="H3247" i="5"/>
  <c r="H3224" i="5"/>
  <c r="H3201" i="5"/>
  <c r="H3198" i="5"/>
  <c r="H3183" i="5"/>
  <c r="H3171" i="5"/>
  <c r="H3159" i="5"/>
  <c r="H3147" i="5"/>
  <c r="H3439" i="5"/>
  <c r="H3415" i="5"/>
  <c r="H3402" i="5"/>
  <c r="H3369" i="5"/>
  <c r="H3346" i="5"/>
  <c r="H3330" i="5"/>
  <c r="H3314" i="5"/>
  <c r="H3298" i="5"/>
  <c r="H3282" i="5"/>
  <c r="H3266" i="5"/>
  <c r="H3250" i="5"/>
  <c r="H3244" i="5"/>
  <c r="H3241" i="5"/>
  <c r="H3218" i="5"/>
  <c r="H3195" i="5"/>
  <c r="H3190" i="5"/>
  <c r="H3178" i="5"/>
  <c r="H3166" i="5"/>
  <c r="H3154" i="5"/>
  <c r="H3142" i="5"/>
  <c r="H3130" i="5"/>
  <c r="H3118" i="5"/>
  <c r="H3106" i="5"/>
  <c r="H3094" i="5"/>
  <c r="H3082" i="5"/>
  <c r="H3070" i="5"/>
  <c r="H3058" i="5"/>
  <c r="H3046" i="5"/>
  <c r="H3034" i="5"/>
  <c r="H3022" i="5"/>
  <c r="H3010" i="5"/>
  <c r="H2998" i="5"/>
  <c r="H2986" i="5"/>
  <c r="H2974" i="5"/>
  <c r="H2962" i="5"/>
  <c r="H3491" i="5"/>
  <c r="H3381" i="5"/>
  <c r="H3336" i="5"/>
  <c r="H3333" i="5"/>
  <c r="H3320" i="5"/>
  <c r="H3288" i="5"/>
  <c r="H3285" i="5"/>
  <c r="H3272" i="5"/>
  <c r="H3238" i="5"/>
  <c r="H3235" i="5"/>
  <c r="H3212" i="5"/>
  <c r="H3185" i="5"/>
  <c r="H3173" i="5"/>
  <c r="H3161" i="5"/>
  <c r="H3149" i="5"/>
  <c r="H3137" i="5"/>
  <c r="H3125" i="5"/>
  <c r="H3113" i="5"/>
  <c r="H3101" i="5"/>
  <c r="H3089" i="5"/>
  <c r="H3077" i="5"/>
  <c r="H3065" i="5"/>
  <c r="H3053" i="5"/>
  <c r="H3041" i="5"/>
  <c r="H3029" i="5"/>
  <c r="H3017" i="5"/>
  <c r="H3005" i="5"/>
  <c r="H2993" i="5"/>
  <c r="H2981" i="5"/>
  <c r="H2969" i="5"/>
  <c r="H2957" i="5"/>
  <c r="H2945" i="5"/>
  <c r="H2933" i="5"/>
  <c r="H2921" i="5"/>
  <c r="H2909" i="5"/>
  <c r="H3304" i="5"/>
  <c r="H3268" i="5"/>
  <c r="H3255" i="5"/>
  <c r="H3177" i="5"/>
  <c r="H3135" i="5"/>
  <c r="H3129" i="5"/>
  <c r="H3112" i="5"/>
  <c r="H3066" i="5"/>
  <c r="H3060" i="5"/>
  <c r="H2991" i="5"/>
  <c r="H2985" i="5"/>
  <c r="H2968" i="5"/>
  <c r="H2937" i="5"/>
  <c r="H2913" i="5"/>
  <c r="H2903" i="5"/>
  <c r="H2883" i="5"/>
  <c r="H2871" i="5"/>
  <c r="H2859" i="5"/>
  <c r="H2847" i="5"/>
  <c r="H2835" i="5"/>
  <c r="H2823" i="5"/>
  <c r="H2811" i="5"/>
  <c r="H2799" i="5"/>
  <c r="H2787" i="5"/>
  <c r="H2775" i="5"/>
  <c r="H2763" i="5"/>
  <c r="H3339" i="5"/>
  <c r="H3231" i="5"/>
  <c r="H3208" i="5"/>
  <c r="H3148" i="5"/>
  <c r="H3123" i="5"/>
  <c r="H3117" i="5"/>
  <c r="H3100" i="5"/>
  <c r="H3054" i="5"/>
  <c r="H3048" i="5"/>
  <c r="H2979" i="5"/>
  <c r="H2973" i="5"/>
  <c r="H2949" i="5"/>
  <c r="H2897" i="5"/>
  <c r="H2894" i="5"/>
  <c r="H2878" i="5"/>
  <c r="H2866" i="5"/>
  <c r="H2854" i="5"/>
  <c r="H2842" i="5"/>
  <c r="H2830" i="5"/>
  <c r="H2818" i="5"/>
  <c r="H2806" i="5"/>
  <c r="H2794" i="5"/>
  <c r="H2782" i="5"/>
  <c r="H2770" i="5"/>
  <c r="H2758" i="5"/>
  <c r="H2746" i="5"/>
  <c r="H2734" i="5"/>
  <c r="H2722" i="5"/>
  <c r="H2710" i="5"/>
  <c r="H2698" i="5"/>
  <c r="H2686" i="5"/>
  <c r="H3229" i="5"/>
  <c r="H3206" i="5"/>
  <c r="H3156" i="5"/>
  <c r="H3111" i="5"/>
  <c r="H3105" i="5"/>
  <c r="H3088" i="5"/>
  <c r="H3042" i="5"/>
  <c r="H3036" i="5"/>
  <c r="H2967" i="5"/>
  <c r="H2928" i="5"/>
  <c r="H2920" i="5"/>
  <c r="H2916" i="5"/>
  <c r="H2891" i="5"/>
  <c r="H2873" i="5"/>
  <c r="H2861" i="5"/>
  <c r="H2849" i="5"/>
  <c r="H2837" i="5"/>
  <c r="H2825" i="5"/>
  <c r="H2813" i="5"/>
  <c r="H2801" i="5"/>
  <c r="H2789" i="5"/>
  <c r="H2777" i="5"/>
  <c r="H2765" i="5"/>
  <c r="H2753" i="5"/>
  <c r="H2741" i="5"/>
  <c r="H2729" i="5"/>
  <c r="H2717" i="5"/>
  <c r="H2705" i="5"/>
  <c r="H2693" i="5"/>
  <c r="H2681" i="5"/>
  <c r="H2669" i="5"/>
  <c r="H2657" i="5"/>
  <c r="H2645" i="5"/>
  <c r="H2633" i="5"/>
  <c r="H2621" i="5"/>
  <c r="H2609" i="5"/>
  <c r="H2597" i="5"/>
  <c r="H3165" i="5"/>
  <c r="H3099" i="5"/>
  <c r="H3093" i="5"/>
  <c r="H3076" i="5"/>
  <c r="H3030" i="5"/>
  <c r="H3024" i="5"/>
  <c r="H2961" i="5"/>
  <c r="H2940" i="5"/>
  <c r="H2932" i="5"/>
  <c r="H2885" i="5"/>
  <c r="H2880" i="5"/>
  <c r="H2868" i="5"/>
  <c r="H2856" i="5"/>
  <c r="H2844" i="5"/>
  <c r="H2832" i="5"/>
  <c r="H2820" i="5"/>
  <c r="H2808" i="5"/>
  <c r="H2796" i="5"/>
  <c r="H2784" i="5"/>
  <c r="H2772" i="5"/>
  <c r="H2760" i="5"/>
  <c r="H2748" i="5"/>
  <c r="H2736" i="5"/>
  <c r="H2724" i="5"/>
  <c r="H2712" i="5"/>
  <c r="H2700" i="5"/>
  <c r="H2688" i="5"/>
  <c r="H2676" i="5"/>
  <c r="H2664" i="5"/>
  <c r="H3228" i="5"/>
  <c r="H3205" i="5"/>
  <c r="H3184" i="5"/>
  <c r="H3087" i="5"/>
  <c r="H3081" i="5"/>
  <c r="H3064" i="5"/>
  <c r="H3018" i="5"/>
  <c r="H3012" i="5"/>
  <c r="H2952" i="5"/>
  <c r="H2944" i="5"/>
  <c r="H2919" i="5"/>
  <c r="H2905" i="5"/>
  <c r="H2902" i="5"/>
  <c r="H2875" i="5"/>
  <c r="H2863" i="5"/>
  <c r="H2851" i="5"/>
  <c r="H2839" i="5"/>
  <c r="H2827" i="5"/>
  <c r="H2815" i="5"/>
  <c r="H2803" i="5"/>
  <c r="H2791" i="5"/>
  <c r="H2779" i="5"/>
  <c r="H2767" i="5"/>
  <c r="H2755" i="5"/>
  <c r="H2743" i="5"/>
  <c r="H2731" i="5"/>
  <c r="H2719" i="5"/>
  <c r="H2707" i="5"/>
  <c r="H2695" i="5"/>
  <c r="H2683" i="5"/>
  <c r="H2671" i="5"/>
  <c r="H2659" i="5"/>
  <c r="H3192" i="5"/>
  <c r="H3075" i="5"/>
  <c r="H3069" i="5"/>
  <c r="H3052" i="5"/>
  <c r="H3006" i="5"/>
  <c r="H3000" i="5"/>
  <c r="H2956" i="5"/>
  <c r="H2931" i="5"/>
  <c r="H2908" i="5"/>
  <c r="H2896" i="5"/>
  <c r="H2882" i="5"/>
  <c r="H2870" i="5"/>
  <c r="H2858" i="5"/>
  <c r="H2846" i="5"/>
  <c r="H2834" i="5"/>
  <c r="H2822" i="5"/>
  <c r="H2810" i="5"/>
  <c r="H2798" i="5"/>
  <c r="H2786" i="5"/>
  <c r="H2774" i="5"/>
  <c r="H2762" i="5"/>
  <c r="H2750" i="5"/>
  <c r="H2738" i="5"/>
  <c r="H2726" i="5"/>
  <c r="H2714" i="5"/>
  <c r="H2702" i="5"/>
  <c r="H2690" i="5"/>
  <c r="H2678" i="5"/>
  <c r="H2666" i="5"/>
  <c r="H2654" i="5"/>
  <c r="H3291" i="5"/>
  <c r="H3237" i="5"/>
  <c r="H3214" i="5"/>
  <c r="H3153" i="5"/>
  <c r="H3144" i="5"/>
  <c r="H3138" i="5"/>
  <c r="H3132" i="5"/>
  <c r="H3063" i="5"/>
  <c r="H3057" i="5"/>
  <c r="H3040" i="5"/>
  <c r="H2994" i="5"/>
  <c r="H2988" i="5"/>
  <c r="H2943" i="5"/>
  <c r="H2893" i="5"/>
  <c r="H2890" i="5"/>
  <c r="H2877" i="5"/>
  <c r="H2865" i="5"/>
  <c r="H2853" i="5"/>
  <c r="H2841" i="5"/>
  <c r="H2829" i="5"/>
  <c r="H2817" i="5"/>
  <c r="H2805" i="5"/>
  <c r="H2793" i="5"/>
  <c r="H2781" i="5"/>
  <c r="H2769" i="5"/>
  <c r="H2757" i="5"/>
  <c r="H2745" i="5"/>
  <c r="H2733" i="5"/>
  <c r="H2721" i="5"/>
  <c r="H2709" i="5"/>
  <c r="H2697" i="5"/>
  <c r="H2685" i="5"/>
  <c r="H2673" i="5"/>
  <c r="H2661" i="5"/>
  <c r="H3360" i="5"/>
  <c r="H3290" i="5"/>
  <c r="H3274" i="5"/>
  <c r="H3172" i="5"/>
  <c r="H3126" i="5"/>
  <c r="H3120" i="5"/>
  <c r="H3051" i="5"/>
  <c r="H3045" i="5"/>
  <c r="H3028" i="5"/>
  <c r="H2982" i="5"/>
  <c r="H2976" i="5"/>
  <c r="H2955" i="5"/>
  <c r="H2918" i="5"/>
  <c r="H2884" i="5"/>
  <c r="H2872" i="5"/>
  <c r="H2860" i="5"/>
  <c r="H2848" i="5"/>
  <c r="H2836" i="5"/>
  <c r="H2824" i="5"/>
  <c r="H2812" i="5"/>
  <c r="H2800" i="5"/>
  <c r="H2788" i="5"/>
  <c r="H2776" i="5"/>
  <c r="H2764" i="5"/>
  <c r="H2752" i="5"/>
  <c r="H3356" i="5"/>
  <c r="H3259" i="5"/>
  <c r="H3180" i="5"/>
  <c r="H3114" i="5"/>
  <c r="H3108" i="5"/>
  <c r="H3039" i="5"/>
  <c r="H3033" i="5"/>
  <c r="H3016" i="5"/>
  <c r="H2970" i="5"/>
  <c r="H2964" i="5"/>
  <c r="H2930" i="5"/>
  <c r="H2926" i="5"/>
  <c r="H2922" i="5"/>
  <c r="H2907" i="5"/>
  <c r="H2904" i="5"/>
  <c r="H2901" i="5"/>
  <c r="H2879" i="5"/>
  <c r="H2867" i="5"/>
  <c r="H2855" i="5"/>
  <c r="H2843" i="5"/>
  <c r="H2831" i="5"/>
  <c r="H2819" i="5"/>
  <c r="H2807" i="5"/>
  <c r="H2795" i="5"/>
  <c r="H2783" i="5"/>
  <c r="H2771" i="5"/>
  <c r="H2759" i="5"/>
  <c r="H2747" i="5"/>
  <c r="H2735" i="5"/>
  <c r="H2723" i="5"/>
  <c r="H2711" i="5"/>
  <c r="H2699" i="5"/>
  <c r="H2687" i="5"/>
  <c r="H3352" i="5"/>
  <c r="H3271" i="5"/>
  <c r="H3234" i="5"/>
  <c r="H3211" i="5"/>
  <c r="H3189" i="5"/>
  <c r="H3102" i="5"/>
  <c r="H3096" i="5"/>
  <c r="H3027" i="5"/>
  <c r="H3021" i="5"/>
  <c r="H3004" i="5"/>
  <c r="H2942" i="5"/>
  <c r="H2938" i="5"/>
  <c r="H2934" i="5"/>
  <c r="H2914" i="5"/>
  <c r="H2898" i="5"/>
  <c r="H2895" i="5"/>
  <c r="H2874" i="5"/>
  <c r="H2862" i="5"/>
  <c r="H2850" i="5"/>
  <c r="H2838" i="5"/>
  <c r="H2826" i="5"/>
  <c r="H2814" i="5"/>
  <c r="H2802" i="5"/>
  <c r="H2790" i="5"/>
  <c r="H2778" i="5"/>
  <c r="H2766" i="5"/>
  <c r="H2754" i="5"/>
  <c r="H2742" i="5"/>
  <c r="H2730" i="5"/>
  <c r="H2718" i="5"/>
  <c r="H2706" i="5"/>
  <c r="H2694" i="5"/>
  <c r="H2682" i="5"/>
  <c r="H2670" i="5"/>
  <c r="H2658" i="5"/>
  <c r="H2646" i="5"/>
  <c r="H2634" i="5"/>
  <c r="H2622" i="5"/>
  <c r="H2610" i="5"/>
  <c r="H2598" i="5"/>
  <c r="H3258" i="5"/>
  <c r="H3160" i="5"/>
  <c r="H3136" i="5"/>
  <c r="H3090" i="5"/>
  <c r="H3084" i="5"/>
  <c r="H3015" i="5"/>
  <c r="H3009" i="5"/>
  <c r="H2992" i="5"/>
  <c r="H2954" i="5"/>
  <c r="H2950" i="5"/>
  <c r="H2946" i="5"/>
  <c r="H2910" i="5"/>
  <c r="H2892" i="5"/>
  <c r="H2889" i="5"/>
  <c r="H2881" i="5"/>
  <c r="H2869" i="5"/>
  <c r="H2857" i="5"/>
  <c r="H2845" i="5"/>
  <c r="H2833" i="5"/>
  <c r="H2821" i="5"/>
  <c r="H2809" i="5"/>
  <c r="H2797" i="5"/>
  <c r="H2785" i="5"/>
  <c r="H2773" i="5"/>
  <c r="H3393" i="5"/>
  <c r="H2958" i="5"/>
  <c r="H2876" i="5"/>
  <c r="H2737" i="5"/>
  <c r="H2701" i="5"/>
  <c r="H2660" i="5"/>
  <c r="H2652" i="5"/>
  <c r="H2625" i="5"/>
  <c r="H2602" i="5"/>
  <c r="H2599" i="5"/>
  <c r="H2578" i="5"/>
  <c r="H2566" i="5"/>
  <c r="H2554" i="5"/>
  <c r="H2542" i="5"/>
  <c r="H2530" i="5"/>
  <c r="H2518" i="5"/>
  <c r="H2506" i="5"/>
  <c r="H2494" i="5"/>
  <c r="H2482" i="5"/>
  <c r="H2470" i="5"/>
  <c r="H2458" i="5"/>
  <c r="H2446" i="5"/>
  <c r="H2434" i="5"/>
  <c r="H2422" i="5"/>
  <c r="H2410" i="5"/>
  <c r="H2398" i="5"/>
  <c r="H2386" i="5"/>
  <c r="H2374" i="5"/>
  <c r="H2362" i="5"/>
  <c r="H2350" i="5"/>
  <c r="H2338" i="5"/>
  <c r="H2326" i="5"/>
  <c r="H2314" i="5"/>
  <c r="H2302" i="5"/>
  <c r="H2290" i="5"/>
  <c r="H2278" i="5"/>
  <c r="H2266" i="5"/>
  <c r="H2254" i="5"/>
  <c r="H2242" i="5"/>
  <c r="H2230" i="5"/>
  <c r="H2218" i="5"/>
  <c r="H2206" i="5"/>
  <c r="H2194" i="5"/>
  <c r="H2182" i="5"/>
  <c r="H2170" i="5"/>
  <c r="H2158" i="5"/>
  <c r="H2146" i="5"/>
  <c r="H2134" i="5"/>
  <c r="H2122" i="5"/>
  <c r="H2110" i="5"/>
  <c r="H2098" i="5"/>
  <c r="H2086" i="5"/>
  <c r="H2074" i="5"/>
  <c r="H2062" i="5"/>
  <c r="H2050" i="5"/>
  <c r="H2038" i="5"/>
  <c r="H2026" i="5"/>
  <c r="H2014" i="5"/>
  <c r="H2002" i="5"/>
  <c r="H1990" i="5"/>
  <c r="H1978" i="5"/>
  <c r="H1966" i="5"/>
  <c r="H1954" i="5"/>
  <c r="H1942" i="5"/>
  <c r="H3168" i="5"/>
  <c r="H2906" i="5"/>
  <c r="H2816" i="5"/>
  <c r="H2744" i="5"/>
  <c r="H2708" i="5"/>
  <c r="H2674" i="5"/>
  <c r="H2642" i="5"/>
  <c r="H2619" i="5"/>
  <c r="H2616" i="5"/>
  <c r="H2596" i="5"/>
  <c r="H2593" i="5"/>
  <c r="H2585" i="5"/>
  <c r="H2573" i="5"/>
  <c r="H2561" i="5"/>
  <c r="H2549" i="5"/>
  <c r="H2537" i="5"/>
  <c r="H2525" i="5"/>
  <c r="H2513" i="5"/>
  <c r="H2501" i="5"/>
  <c r="H2489" i="5"/>
  <c r="H2477" i="5"/>
  <c r="H2465" i="5"/>
  <c r="H2453" i="5"/>
  <c r="H2441" i="5"/>
  <c r="H2429" i="5"/>
  <c r="H2417" i="5"/>
  <c r="H2405" i="5"/>
  <c r="H2393" i="5"/>
  <c r="H2381" i="5"/>
  <c r="H2369" i="5"/>
  <c r="H2357" i="5"/>
  <c r="H2345" i="5"/>
  <c r="H2333" i="5"/>
  <c r="H2321" i="5"/>
  <c r="H2309" i="5"/>
  <c r="H2297" i="5"/>
  <c r="H2285" i="5"/>
  <c r="H2273" i="5"/>
  <c r="H2261" i="5"/>
  <c r="H2249" i="5"/>
  <c r="H2237" i="5"/>
  <c r="H2225" i="5"/>
  <c r="H2213" i="5"/>
  <c r="H2201" i="5"/>
  <c r="H2189" i="5"/>
  <c r="H2177" i="5"/>
  <c r="H2165" i="5"/>
  <c r="H2153" i="5"/>
  <c r="H2141" i="5"/>
  <c r="H2129" i="5"/>
  <c r="H2117" i="5"/>
  <c r="H2105" i="5"/>
  <c r="H2093" i="5"/>
  <c r="H2081" i="5"/>
  <c r="H2069" i="5"/>
  <c r="H2057" i="5"/>
  <c r="H2045" i="5"/>
  <c r="H2033" i="5"/>
  <c r="H2021" i="5"/>
  <c r="H2009" i="5"/>
  <c r="H1997" i="5"/>
  <c r="H1985" i="5"/>
  <c r="H1973" i="5"/>
  <c r="H1961" i="5"/>
  <c r="H1949" i="5"/>
  <c r="H1937" i="5"/>
  <c r="H1925" i="5"/>
  <c r="H1913" i="5"/>
  <c r="H1901" i="5"/>
  <c r="H3307" i="5"/>
  <c r="H2715" i="5"/>
  <c r="H2679" i="5"/>
  <c r="H2668" i="5"/>
  <c r="H2648" i="5"/>
  <c r="H2639" i="5"/>
  <c r="H2636" i="5"/>
  <c r="H2613" i="5"/>
  <c r="H2590" i="5"/>
  <c r="H2580" i="5"/>
  <c r="H2568" i="5"/>
  <c r="H2556" i="5"/>
  <c r="H2544" i="5"/>
  <c r="H2532" i="5"/>
  <c r="H2520" i="5"/>
  <c r="H2508" i="5"/>
  <c r="H2496" i="5"/>
  <c r="H2484" i="5"/>
  <c r="H3078" i="5"/>
  <c r="H2840" i="5"/>
  <c r="H2761" i="5"/>
  <c r="H2728" i="5"/>
  <c r="H2692" i="5"/>
  <c r="H2663" i="5"/>
  <c r="H2655" i="5"/>
  <c r="H2651" i="5"/>
  <c r="H2630" i="5"/>
  <c r="H2607" i="5"/>
  <c r="H2604" i="5"/>
  <c r="H2587" i="5"/>
  <c r="H2575" i="5"/>
  <c r="H2563" i="5"/>
  <c r="H2551" i="5"/>
  <c r="H2539" i="5"/>
  <c r="H2527" i="5"/>
  <c r="H2515" i="5"/>
  <c r="H2503" i="5"/>
  <c r="H2491" i="5"/>
  <c r="H2479" i="5"/>
  <c r="H2467" i="5"/>
  <c r="H2455" i="5"/>
  <c r="H2443" i="5"/>
  <c r="H2431" i="5"/>
  <c r="H2419" i="5"/>
  <c r="H2407" i="5"/>
  <c r="H2395" i="5"/>
  <c r="H2383" i="5"/>
  <c r="H2371" i="5"/>
  <c r="H2359" i="5"/>
  <c r="H2347" i="5"/>
  <c r="H2335" i="5"/>
  <c r="H2323" i="5"/>
  <c r="H2311" i="5"/>
  <c r="H2299" i="5"/>
  <c r="H2287" i="5"/>
  <c r="H2275" i="5"/>
  <c r="H2263" i="5"/>
  <c r="H2251" i="5"/>
  <c r="H3141" i="5"/>
  <c r="H3072" i="5"/>
  <c r="H3003" i="5"/>
  <c r="H2780" i="5"/>
  <c r="H2751" i="5"/>
  <c r="H2713" i="5"/>
  <c r="H2677" i="5"/>
  <c r="H2627" i="5"/>
  <c r="H2624" i="5"/>
  <c r="H2601" i="5"/>
  <c r="H2582" i="5"/>
  <c r="H2570" i="5"/>
  <c r="H2558" i="5"/>
  <c r="H2546" i="5"/>
  <c r="H2534" i="5"/>
  <c r="H2522" i="5"/>
  <c r="H2510" i="5"/>
  <c r="H2498" i="5"/>
  <c r="H2486" i="5"/>
  <c r="H2474" i="5"/>
  <c r="H2462" i="5"/>
  <c r="H2450" i="5"/>
  <c r="H2438" i="5"/>
  <c r="H2426" i="5"/>
  <c r="H2414" i="5"/>
  <c r="H2402" i="5"/>
  <c r="H2390" i="5"/>
  <c r="H2378" i="5"/>
  <c r="H2366" i="5"/>
  <c r="H2354" i="5"/>
  <c r="H2342" i="5"/>
  <c r="H2330" i="5"/>
  <c r="H2318" i="5"/>
  <c r="H2306" i="5"/>
  <c r="H2294" i="5"/>
  <c r="H2282" i="5"/>
  <c r="H2270" i="5"/>
  <c r="H2258" i="5"/>
  <c r="H2246" i="5"/>
  <c r="H2234" i="5"/>
  <c r="H2222" i="5"/>
  <c r="H2210" i="5"/>
  <c r="H2198" i="5"/>
  <c r="H2186" i="5"/>
  <c r="H2174" i="5"/>
  <c r="H2162" i="5"/>
  <c r="H2150" i="5"/>
  <c r="H2138" i="5"/>
  <c r="H2126" i="5"/>
  <c r="H2114" i="5"/>
  <c r="H2102" i="5"/>
  <c r="H2090" i="5"/>
  <c r="H2078" i="5"/>
  <c r="H2066" i="5"/>
  <c r="H2054" i="5"/>
  <c r="H2042" i="5"/>
  <c r="H2030" i="5"/>
  <c r="H2018" i="5"/>
  <c r="H2006" i="5"/>
  <c r="H1994" i="5"/>
  <c r="H1982" i="5"/>
  <c r="H1970" i="5"/>
  <c r="H1958" i="5"/>
  <c r="H1946" i="5"/>
  <c r="H1934" i="5"/>
  <c r="H1922" i="5"/>
  <c r="H1910" i="5"/>
  <c r="H1898" i="5"/>
  <c r="H3256" i="5"/>
  <c r="H2997" i="5"/>
  <c r="H2864" i="5"/>
  <c r="H2749" i="5"/>
  <c r="H2720" i="5"/>
  <c r="H2684" i="5"/>
  <c r="H2672" i="5"/>
  <c r="H2644" i="5"/>
  <c r="H2641" i="5"/>
  <c r="H2618" i="5"/>
  <c r="H2595" i="5"/>
  <c r="H2592" i="5"/>
  <c r="H2577" i="5"/>
  <c r="H2565" i="5"/>
  <c r="H2553" i="5"/>
  <c r="H2541" i="5"/>
  <c r="H2529" i="5"/>
  <c r="H2517" i="5"/>
  <c r="H2505" i="5"/>
  <c r="H2493" i="5"/>
  <c r="H2481" i="5"/>
  <c r="H2469" i="5"/>
  <c r="H2457" i="5"/>
  <c r="H2445" i="5"/>
  <c r="H2433" i="5"/>
  <c r="H2421" i="5"/>
  <c r="H2409" i="5"/>
  <c r="H2397" i="5"/>
  <c r="H2385" i="5"/>
  <c r="H2373" i="5"/>
  <c r="H2361" i="5"/>
  <c r="H2349" i="5"/>
  <c r="H2337" i="5"/>
  <c r="H2325" i="5"/>
  <c r="H2313" i="5"/>
  <c r="H2301" i="5"/>
  <c r="H2289" i="5"/>
  <c r="H2277" i="5"/>
  <c r="H2265" i="5"/>
  <c r="H2253" i="5"/>
  <c r="H2241" i="5"/>
  <c r="H2229" i="5"/>
  <c r="H2217" i="5"/>
  <c r="H2205" i="5"/>
  <c r="H2193" i="5"/>
  <c r="H2181" i="5"/>
  <c r="H2169" i="5"/>
  <c r="H2157" i="5"/>
  <c r="H2145" i="5"/>
  <c r="H2133" i="5"/>
  <c r="H2121" i="5"/>
  <c r="H2109" i="5"/>
  <c r="H2097" i="5"/>
  <c r="H2085" i="5"/>
  <c r="H2073" i="5"/>
  <c r="H2061" i="5"/>
  <c r="H2049" i="5"/>
  <c r="H2037" i="5"/>
  <c r="H2025" i="5"/>
  <c r="H2013" i="5"/>
  <c r="H2804" i="5"/>
  <c r="H2727" i="5"/>
  <c r="H2691" i="5"/>
  <c r="H2667" i="5"/>
  <c r="H2647" i="5"/>
  <c r="H2638" i="5"/>
  <c r="H2635" i="5"/>
  <c r="H2615" i="5"/>
  <c r="H2612" i="5"/>
  <c r="H2589" i="5"/>
  <c r="H2584" i="5"/>
  <c r="H2572" i="5"/>
  <c r="H2560" i="5"/>
  <c r="H2548" i="5"/>
  <c r="H2536" i="5"/>
  <c r="H2524" i="5"/>
  <c r="H2512" i="5"/>
  <c r="H2500" i="5"/>
  <c r="H2488" i="5"/>
  <c r="H2476" i="5"/>
  <c r="H2464" i="5"/>
  <c r="H2452" i="5"/>
  <c r="H2440" i="5"/>
  <c r="H2428" i="5"/>
  <c r="H2416" i="5"/>
  <c r="H2404" i="5"/>
  <c r="H2392" i="5"/>
  <c r="H2380" i="5"/>
  <c r="H2368" i="5"/>
  <c r="H2356" i="5"/>
  <c r="H2344" i="5"/>
  <c r="H2332" i="5"/>
  <c r="H2320" i="5"/>
  <c r="H2308" i="5"/>
  <c r="H2296" i="5"/>
  <c r="H2284" i="5"/>
  <c r="H2272" i="5"/>
  <c r="H2260" i="5"/>
  <c r="H2248" i="5"/>
  <c r="H2236" i="5"/>
  <c r="H2224" i="5"/>
  <c r="H2212" i="5"/>
  <c r="H2200" i="5"/>
  <c r="H2188" i="5"/>
  <c r="H2176" i="5"/>
  <c r="H2164" i="5"/>
  <c r="H2152" i="5"/>
  <c r="H2140" i="5"/>
  <c r="H2128" i="5"/>
  <c r="H2116" i="5"/>
  <c r="H2104" i="5"/>
  <c r="H2092" i="5"/>
  <c r="H2080" i="5"/>
  <c r="H2068" i="5"/>
  <c r="H2056" i="5"/>
  <c r="H2044" i="5"/>
  <c r="H2032" i="5"/>
  <c r="H2020" i="5"/>
  <c r="H2008" i="5"/>
  <c r="H1996" i="5"/>
  <c r="H1984" i="5"/>
  <c r="H1972" i="5"/>
  <c r="H1960" i="5"/>
  <c r="H1948" i="5"/>
  <c r="H1936" i="5"/>
  <c r="H3232" i="5"/>
  <c r="H3124" i="5"/>
  <c r="H2740" i="5"/>
  <c r="H2704" i="5"/>
  <c r="H2662" i="5"/>
  <c r="H2650" i="5"/>
  <c r="H2632" i="5"/>
  <c r="H2629" i="5"/>
  <c r="H2606" i="5"/>
  <c r="H2579" i="5"/>
  <c r="H2567" i="5"/>
  <c r="H2555" i="5"/>
  <c r="H2543" i="5"/>
  <c r="H2531" i="5"/>
  <c r="H2519" i="5"/>
  <c r="H2507" i="5"/>
  <c r="H2495" i="5"/>
  <c r="H2483" i="5"/>
  <c r="H2471" i="5"/>
  <c r="H2459" i="5"/>
  <c r="H2447" i="5"/>
  <c r="H2435" i="5"/>
  <c r="H2423" i="5"/>
  <c r="H2411" i="5"/>
  <c r="H2399" i="5"/>
  <c r="H2387" i="5"/>
  <c r="H2375" i="5"/>
  <c r="H2363" i="5"/>
  <c r="H2351" i="5"/>
  <c r="H2339" i="5"/>
  <c r="H2327" i="5"/>
  <c r="H2315" i="5"/>
  <c r="H2303" i="5"/>
  <c r="H2291" i="5"/>
  <c r="H2279" i="5"/>
  <c r="H2267" i="5"/>
  <c r="H2255" i="5"/>
  <c r="H2243" i="5"/>
  <c r="H2231" i="5"/>
  <c r="H2219" i="5"/>
  <c r="H2207" i="5"/>
  <c r="H2195" i="5"/>
  <c r="H2183" i="5"/>
  <c r="H2171" i="5"/>
  <c r="H2159" i="5"/>
  <c r="H2147" i="5"/>
  <c r="H2135" i="5"/>
  <c r="H2123" i="5"/>
  <c r="H2111" i="5"/>
  <c r="H2099" i="5"/>
  <c r="H2087" i="5"/>
  <c r="H2075" i="5"/>
  <c r="H2063" i="5"/>
  <c r="H2051" i="5"/>
  <c r="H2039" i="5"/>
  <c r="H2027" i="5"/>
  <c r="H2015" i="5"/>
  <c r="H2003" i="5"/>
  <c r="H1991" i="5"/>
  <c r="H1979" i="5"/>
  <c r="H1967" i="5"/>
  <c r="H1955" i="5"/>
  <c r="H1943" i="5"/>
  <c r="H1931" i="5"/>
  <c r="H1919" i="5"/>
  <c r="H1907" i="5"/>
  <c r="H1895" i="5"/>
  <c r="H2980" i="5"/>
  <c r="H2925" i="5"/>
  <c r="H2886" i="5"/>
  <c r="H2828" i="5"/>
  <c r="H2725" i="5"/>
  <c r="H2689" i="5"/>
  <c r="H2653" i="5"/>
  <c r="H2626" i="5"/>
  <c r="H2623" i="5"/>
  <c r="H2603" i="5"/>
  <c r="H2600" i="5"/>
  <c r="H2586" i="5"/>
  <c r="H2574" i="5"/>
  <c r="H2562" i="5"/>
  <c r="H2550" i="5"/>
  <c r="H2538" i="5"/>
  <c r="H2526" i="5"/>
  <c r="H2514" i="5"/>
  <c r="H2502" i="5"/>
  <c r="H2490" i="5"/>
  <c r="H2478" i="5"/>
  <c r="H2466" i="5"/>
  <c r="H2454" i="5"/>
  <c r="H2442" i="5"/>
  <c r="H2430" i="5"/>
  <c r="H2418" i="5"/>
  <c r="H2406" i="5"/>
  <c r="H2394" i="5"/>
  <c r="H2382" i="5"/>
  <c r="H2370" i="5"/>
  <c r="H2358" i="5"/>
  <c r="H2346" i="5"/>
  <c r="H2334" i="5"/>
  <c r="H2322" i="5"/>
  <c r="H2310" i="5"/>
  <c r="H2298" i="5"/>
  <c r="H2286" i="5"/>
  <c r="H2274" i="5"/>
  <c r="H2262" i="5"/>
  <c r="H2250" i="5"/>
  <c r="H2238" i="5"/>
  <c r="H2226" i="5"/>
  <c r="H2214" i="5"/>
  <c r="H2202" i="5"/>
  <c r="H2190" i="5"/>
  <c r="H2178" i="5"/>
  <c r="H2166" i="5"/>
  <c r="H2154" i="5"/>
  <c r="H2142" i="5"/>
  <c r="H2130" i="5"/>
  <c r="H2118" i="5"/>
  <c r="H2106" i="5"/>
  <c r="H2094" i="5"/>
  <c r="H2082" i="5"/>
  <c r="H2070" i="5"/>
  <c r="H2058" i="5"/>
  <c r="H2046" i="5"/>
  <c r="H2034" i="5"/>
  <c r="H2022" i="5"/>
  <c r="H2010" i="5"/>
  <c r="H1998" i="5"/>
  <c r="H1986" i="5"/>
  <c r="H1974" i="5"/>
  <c r="H1962" i="5"/>
  <c r="H1950" i="5"/>
  <c r="H1938" i="5"/>
  <c r="H1926" i="5"/>
  <c r="H1914" i="5"/>
  <c r="H2756" i="5"/>
  <c r="H2732" i="5"/>
  <c r="H2696" i="5"/>
  <c r="H2675" i="5"/>
  <c r="H2643" i="5"/>
  <c r="H2640" i="5"/>
  <c r="H2620" i="5"/>
  <c r="H2617" i="5"/>
  <c r="H2594" i="5"/>
  <c r="H2581" i="5"/>
  <c r="H2569" i="5"/>
  <c r="H2557" i="5"/>
  <c r="H2545" i="5"/>
  <c r="H2533" i="5"/>
  <c r="H2521" i="5"/>
  <c r="H2509" i="5"/>
  <c r="H2497" i="5"/>
  <c r="H2485" i="5"/>
  <c r="H2473" i="5"/>
  <c r="H2461" i="5"/>
  <c r="H2449" i="5"/>
  <c r="H2437" i="5"/>
  <c r="H2425" i="5"/>
  <c r="H2413" i="5"/>
  <c r="H2401" i="5"/>
  <c r="H2389" i="5"/>
  <c r="H2377" i="5"/>
  <c r="H2365" i="5"/>
  <c r="H2353" i="5"/>
  <c r="H2341" i="5"/>
  <c r="H2329" i="5"/>
  <c r="H2317" i="5"/>
  <c r="H2305" i="5"/>
  <c r="H2293" i="5"/>
  <c r="H2281" i="5"/>
  <c r="H2269" i="5"/>
  <c r="H2257" i="5"/>
  <c r="H2245" i="5"/>
  <c r="H2233" i="5"/>
  <c r="H2221" i="5"/>
  <c r="H2209" i="5"/>
  <c r="H2197" i="5"/>
  <c r="H2185" i="5"/>
  <c r="H2173" i="5"/>
  <c r="H2161" i="5"/>
  <c r="H2149" i="5"/>
  <c r="H2137" i="5"/>
  <c r="H2125" i="5"/>
  <c r="H2113" i="5"/>
  <c r="H2101" i="5"/>
  <c r="H2089" i="5"/>
  <c r="H2077" i="5"/>
  <c r="H2065" i="5"/>
  <c r="H2053" i="5"/>
  <c r="H2041" i="5"/>
  <c r="H2029" i="5"/>
  <c r="H2017" i="5"/>
  <c r="H2917" i="5"/>
  <c r="H2852" i="5"/>
  <c r="H2768" i="5"/>
  <c r="H2739" i="5"/>
  <c r="H2703" i="5"/>
  <c r="H2665" i="5"/>
  <c r="H2649" i="5"/>
  <c r="H2637" i="5"/>
  <c r="H2614" i="5"/>
  <c r="H2611" i="5"/>
  <c r="H2591" i="5"/>
  <c r="H2588" i="5"/>
  <c r="H2576" i="5"/>
  <c r="H2564" i="5"/>
  <c r="H2552" i="5"/>
  <c r="H2540" i="5"/>
  <c r="H2528" i="5"/>
  <c r="H2516" i="5"/>
  <c r="H2504" i="5"/>
  <c r="H2492" i="5"/>
  <c r="H2480" i="5"/>
  <c r="H2468" i="5"/>
  <c r="H2456" i="5"/>
  <c r="H2444" i="5"/>
  <c r="H2432" i="5"/>
  <c r="H2420" i="5"/>
  <c r="H2408" i="5"/>
  <c r="H2396" i="5"/>
  <c r="H2384" i="5"/>
  <c r="H2372" i="5"/>
  <c r="H2360" i="5"/>
  <c r="H2348" i="5"/>
  <c r="H2336" i="5"/>
  <c r="H2324" i="5"/>
  <c r="H2312" i="5"/>
  <c r="H2300" i="5"/>
  <c r="H2288" i="5"/>
  <c r="H2276" i="5"/>
  <c r="H2264" i="5"/>
  <c r="H2252" i="5"/>
  <c r="H2240" i="5"/>
  <c r="H2228" i="5"/>
  <c r="H2216" i="5"/>
  <c r="H2204" i="5"/>
  <c r="H2192" i="5"/>
  <c r="H2180" i="5"/>
  <c r="H2168" i="5"/>
  <c r="H2156" i="5"/>
  <c r="H2144" i="5"/>
  <c r="H2132" i="5"/>
  <c r="H2120" i="5"/>
  <c r="H2108" i="5"/>
  <c r="H2096" i="5"/>
  <c r="H2084" i="5"/>
  <c r="H2072" i="5"/>
  <c r="H2060" i="5"/>
  <c r="H2048" i="5"/>
  <c r="H2036" i="5"/>
  <c r="H2024" i="5"/>
  <c r="H2012" i="5"/>
  <c r="H2000" i="5"/>
  <c r="H1988" i="5"/>
  <c r="H1976" i="5"/>
  <c r="H1964" i="5"/>
  <c r="H1952" i="5"/>
  <c r="H1940" i="5"/>
  <c r="H1928" i="5"/>
  <c r="H1916" i="5"/>
  <c r="H1904" i="5"/>
  <c r="H1892" i="5"/>
  <c r="H2559" i="5"/>
  <c r="H2415" i="5"/>
  <c r="H2343" i="5"/>
  <c r="H2271" i="5"/>
  <c r="H2232" i="5"/>
  <c r="H2184" i="5"/>
  <c r="H2136" i="5"/>
  <c r="H2088" i="5"/>
  <c r="H2040" i="5"/>
  <c r="H2005" i="5"/>
  <c r="H1999" i="5"/>
  <c r="H1993" i="5"/>
  <c r="H1953" i="5"/>
  <c r="H1947" i="5"/>
  <c r="H1906" i="5"/>
  <c r="H1902" i="5"/>
  <c r="H1876" i="5"/>
  <c r="H1864" i="5"/>
  <c r="H1852" i="5"/>
  <c r="H1840" i="5"/>
  <c r="H1828" i="5"/>
  <c r="H1816" i="5"/>
  <c r="H1804" i="5"/>
  <c r="H1792" i="5"/>
  <c r="H1780" i="5"/>
  <c r="H1768" i="5"/>
  <c r="H1756" i="5"/>
  <c r="H1744" i="5"/>
  <c r="H1732" i="5"/>
  <c r="H1720" i="5"/>
  <c r="H1708" i="5"/>
  <c r="H1696" i="5"/>
  <c r="H1684" i="5"/>
  <c r="H1672" i="5"/>
  <c r="H1660" i="5"/>
  <c r="H1648" i="5"/>
  <c r="H1636" i="5"/>
  <c r="H1624" i="5"/>
  <c r="H1612" i="5"/>
  <c r="H1600" i="5"/>
  <c r="H1588" i="5"/>
  <c r="H1576" i="5"/>
  <c r="H1564" i="5"/>
  <c r="H1552" i="5"/>
  <c r="H1540" i="5"/>
  <c r="H1528" i="5"/>
  <c r="H1516" i="5"/>
  <c r="H1504" i="5"/>
  <c r="H1492" i="5"/>
  <c r="H1480" i="5"/>
  <c r="H1468" i="5"/>
  <c r="H1456" i="5"/>
  <c r="H1444" i="5"/>
  <c r="H1432" i="5"/>
  <c r="H1420" i="5"/>
  <c r="H1408" i="5"/>
  <c r="H1396" i="5"/>
  <c r="H1384" i="5"/>
  <c r="H1372" i="5"/>
  <c r="H1360" i="5"/>
  <c r="H1348" i="5"/>
  <c r="H1336" i="5"/>
  <c r="H1324" i="5"/>
  <c r="H1312" i="5"/>
  <c r="H1300" i="5"/>
  <c r="H1288" i="5"/>
  <c r="H1276" i="5"/>
  <c r="H1264" i="5"/>
  <c r="H1252" i="5"/>
  <c r="H2656" i="5"/>
  <c r="H2499" i="5"/>
  <c r="H2472" i="5"/>
  <c r="H2400" i="5"/>
  <c r="H2328" i="5"/>
  <c r="H2256" i="5"/>
  <c r="H2203" i="5"/>
  <c r="H2155" i="5"/>
  <c r="H2107" i="5"/>
  <c r="H2059" i="5"/>
  <c r="H1987" i="5"/>
  <c r="H1981" i="5"/>
  <c r="H1941" i="5"/>
  <c r="H1935" i="5"/>
  <c r="H1918" i="5"/>
  <c r="H1891" i="5"/>
  <c r="H1888" i="5"/>
  <c r="H1883" i="5"/>
  <c r="H1871" i="5"/>
  <c r="H1859" i="5"/>
  <c r="H1847" i="5"/>
  <c r="H1835" i="5"/>
  <c r="H1823" i="5"/>
  <c r="H1811" i="5"/>
  <c r="H1799" i="5"/>
  <c r="H1787" i="5"/>
  <c r="H1775" i="5"/>
  <c r="H1763" i="5"/>
  <c r="H1751" i="5"/>
  <c r="H1739" i="5"/>
  <c r="H1727" i="5"/>
  <c r="H1715" i="5"/>
  <c r="H1703" i="5"/>
  <c r="H1691" i="5"/>
  <c r="H1679" i="5"/>
  <c r="H1667" i="5"/>
  <c r="H1655" i="5"/>
  <c r="H1643" i="5"/>
  <c r="H1631" i="5"/>
  <c r="H1619" i="5"/>
  <c r="H1607" i="5"/>
  <c r="H1595" i="5"/>
  <c r="H1583" i="5"/>
  <c r="H1571" i="5"/>
  <c r="H1559" i="5"/>
  <c r="H1547" i="5"/>
  <c r="H1535" i="5"/>
  <c r="H1523" i="5"/>
  <c r="H1511" i="5"/>
  <c r="H1499" i="5"/>
  <c r="H1487" i="5"/>
  <c r="H1475" i="5"/>
  <c r="H1463" i="5"/>
  <c r="H1451" i="5"/>
  <c r="H1439" i="5"/>
  <c r="H1427" i="5"/>
  <c r="H1415" i="5"/>
  <c r="H1403" i="5"/>
  <c r="H1391" i="5"/>
  <c r="H1379" i="5"/>
  <c r="H1367" i="5"/>
  <c r="H1355" i="5"/>
  <c r="H1343" i="5"/>
  <c r="H1331" i="5"/>
  <c r="H1319" i="5"/>
  <c r="H1307" i="5"/>
  <c r="H1295" i="5"/>
  <c r="H2583" i="5"/>
  <c r="H2427" i="5"/>
  <c r="H2355" i="5"/>
  <c r="H2283" i="5"/>
  <c r="H2211" i="5"/>
  <c r="H2163" i="5"/>
  <c r="H2115" i="5"/>
  <c r="H2067" i="5"/>
  <c r="H2019" i="5"/>
  <c r="H2004" i="5"/>
  <c r="H1992" i="5"/>
  <c r="H1975" i="5"/>
  <c r="H1969" i="5"/>
  <c r="H1930" i="5"/>
  <c r="H1878" i="5"/>
  <c r="H1866" i="5"/>
  <c r="H1854" i="5"/>
  <c r="H1842" i="5"/>
  <c r="H2716" i="5"/>
  <c r="H2523" i="5"/>
  <c r="H2412" i="5"/>
  <c r="H2340" i="5"/>
  <c r="H2268" i="5"/>
  <c r="H2220" i="5"/>
  <c r="H2172" i="5"/>
  <c r="H2124" i="5"/>
  <c r="H2076" i="5"/>
  <c r="H2028" i="5"/>
  <c r="H2011" i="5"/>
  <c r="H1980" i="5"/>
  <c r="H1963" i="5"/>
  <c r="H1957" i="5"/>
  <c r="H1909" i="5"/>
  <c r="H1905" i="5"/>
  <c r="H1894" i="5"/>
  <c r="H1885" i="5"/>
  <c r="H1873" i="5"/>
  <c r="H1861" i="5"/>
  <c r="H1849" i="5"/>
  <c r="H1837" i="5"/>
  <c r="H1825" i="5"/>
  <c r="H1813" i="5"/>
  <c r="H1801" i="5"/>
  <c r="H1789" i="5"/>
  <c r="H1777" i="5"/>
  <c r="H1765" i="5"/>
  <c r="H1753" i="5"/>
  <c r="H1741" i="5"/>
  <c r="H1729" i="5"/>
  <c r="H1717" i="5"/>
  <c r="H1705" i="5"/>
  <c r="H1693" i="5"/>
  <c r="H1681" i="5"/>
  <c r="H1669" i="5"/>
  <c r="H1657" i="5"/>
  <c r="H1645" i="5"/>
  <c r="H1633" i="5"/>
  <c r="H1621" i="5"/>
  <c r="H1609" i="5"/>
  <c r="H1597" i="5"/>
  <c r="H1585" i="5"/>
  <c r="H1573" i="5"/>
  <c r="H2439" i="5"/>
  <c r="H2367" i="5"/>
  <c r="H2295" i="5"/>
  <c r="H2239" i="5"/>
  <c r="H2191" i="5"/>
  <c r="H2143" i="5"/>
  <c r="H2095" i="5"/>
  <c r="H2047" i="5"/>
  <c r="H1968" i="5"/>
  <c r="H1951" i="5"/>
  <c r="H1945" i="5"/>
  <c r="H1921" i="5"/>
  <c r="H1917" i="5"/>
  <c r="H1880" i="5"/>
  <c r="H1868" i="5"/>
  <c r="H1856" i="5"/>
  <c r="H1844" i="5"/>
  <c r="H1832" i="5"/>
  <c r="H1820" i="5"/>
  <c r="H1808" i="5"/>
  <c r="H1796" i="5"/>
  <c r="H1784" i="5"/>
  <c r="H1772" i="5"/>
  <c r="H1760" i="5"/>
  <c r="H1748" i="5"/>
  <c r="H1736" i="5"/>
  <c r="H1724" i="5"/>
  <c r="H1712" i="5"/>
  <c r="H1700" i="5"/>
  <c r="H1688" i="5"/>
  <c r="H1676" i="5"/>
  <c r="H1664" i="5"/>
  <c r="H1652" i="5"/>
  <c r="H1640" i="5"/>
  <c r="H1628" i="5"/>
  <c r="H1616" i="5"/>
  <c r="H1604" i="5"/>
  <c r="H1592" i="5"/>
  <c r="H1580" i="5"/>
  <c r="H1568" i="5"/>
  <c r="H1556" i="5"/>
  <c r="H1544" i="5"/>
  <c r="H1532" i="5"/>
  <c r="H1520" i="5"/>
  <c r="H1508" i="5"/>
  <c r="H1496" i="5"/>
  <c r="H1484" i="5"/>
  <c r="H1472" i="5"/>
  <c r="H1460" i="5"/>
  <c r="H1448" i="5"/>
  <c r="H1436" i="5"/>
  <c r="H1424" i="5"/>
  <c r="H1412" i="5"/>
  <c r="H1400" i="5"/>
  <c r="H1388" i="5"/>
  <c r="H1376" i="5"/>
  <c r="H1364" i="5"/>
  <c r="H1352" i="5"/>
  <c r="H1340" i="5"/>
  <c r="H1328" i="5"/>
  <c r="H1316" i="5"/>
  <c r="H1304" i="5"/>
  <c r="H1292" i="5"/>
  <c r="H1280" i="5"/>
  <c r="H1268" i="5"/>
  <c r="H1256" i="5"/>
  <c r="H1244" i="5"/>
  <c r="H2608" i="5"/>
  <c r="H2547" i="5"/>
  <c r="H2424" i="5"/>
  <c r="H2352" i="5"/>
  <c r="H2280" i="5"/>
  <c r="H2199" i="5"/>
  <c r="H2151" i="5"/>
  <c r="H2103" i="5"/>
  <c r="H2055" i="5"/>
  <c r="H1956" i="5"/>
  <c r="H1939" i="5"/>
  <c r="H1933" i="5"/>
  <c r="H1929" i="5"/>
  <c r="H1897" i="5"/>
  <c r="H1890" i="5"/>
  <c r="H1887" i="5"/>
  <c r="H1875" i="5"/>
  <c r="H1863" i="5"/>
  <c r="H1851" i="5"/>
  <c r="H1839" i="5"/>
  <c r="H1827" i="5"/>
  <c r="H1815" i="5"/>
  <c r="H1803" i="5"/>
  <c r="H1791" i="5"/>
  <c r="H1779" i="5"/>
  <c r="H1767" i="5"/>
  <c r="H1755" i="5"/>
  <c r="H1743" i="5"/>
  <c r="H1731" i="5"/>
  <c r="H1719" i="5"/>
  <c r="H1707" i="5"/>
  <c r="H1695" i="5"/>
  <c r="H1683" i="5"/>
  <c r="H1671" i="5"/>
  <c r="H1659" i="5"/>
  <c r="H1647" i="5"/>
  <c r="H1635" i="5"/>
  <c r="H1623" i="5"/>
  <c r="H1611" i="5"/>
  <c r="H1599" i="5"/>
  <c r="H1587" i="5"/>
  <c r="H1575" i="5"/>
  <c r="H1563" i="5"/>
  <c r="H1551" i="5"/>
  <c r="H1539" i="5"/>
  <c r="H1527" i="5"/>
  <c r="H1515" i="5"/>
  <c r="H1503" i="5"/>
  <c r="H1491" i="5"/>
  <c r="H1479" i="5"/>
  <c r="H1467" i="5"/>
  <c r="H1455" i="5"/>
  <c r="H1443" i="5"/>
  <c r="H1431" i="5"/>
  <c r="H1419" i="5"/>
  <c r="H1407" i="5"/>
  <c r="H1395" i="5"/>
  <c r="H2605" i="5"/>
  <c r="H2487" i="5"/>
  <c r="H2451" i="5"/>
  <c r="H2379" i="5"/>
  <c r="H2307" i="5"/>
  <c r="H2208" i="5"/>
  <c r="H2160" i="5"/>
  <c r="H2112" i="5"/>
  <c r="H2064" i="5"/>
  <c r="H2016" i="5"/>
  <c r="H1944" i="5"/>
  <c r="H1908" i="5"/>
  <c r="H1893" i="5"/>
  <c r="H1882" i="5"/>
  <c r="H1870" i="5"/>
  <c r="H1858" i="5"/>
  <c r="H1846" i="5"/>
  <c r="H1834" i="5"/>
  <c r="H1822" i="5"/>
  <c r="H1810" i="5"/>
  <c r="H1798" i="5"/>
  <c r="H1786" i="5"/>
  <c r="H1774" i="5"/>
  <c r="H1762" i="5"/>
  <c r="H1750" i="5"/>
  <c r="H1738" i="5"/>
  <c r="H1726" i="5"/>
  <c r="H1714" i="5"/>
  <c r="H1702" i="5"/>
  <c r="H1690" i="5"/>
  <c r="H1678" i="5"/>
  <c r="H1666" i="5"/>
  <c r="H1654" i="5"/>
  <c r="H1642" i="5"/>
  <c r="H1630" i="5"/>
  <c r="H1618" i="5"/>
  <c r="H1606" i="5"/>
  <c r="H1594" i="5"/>
  <c r="H1582" i="5"/>
  <c r="H1570" i="5"/>
  <c r="H1558" i="5"/>
  <c r="H1546" i="5"/>
  <c r="H1534" i="5"/>
  <c r="H1522" i="5"/>
  <c r="H1510" i="5"/>
  <c r="H1498" i="5"/>
  <c r="H1486" i="5"/>
  <c r="H1474" i="5"/>
  <c r="H1462" i="5"/>
  <c r="H1450" i="5"/>
  <c r="H1438" i="5"/>
  <c r="H1426" i="5"/>
  <c r="H1414" i="5"/>
  <c r="H1402" i="5"/>
  <c r="H1390" i="5"/>
  <c r="H1378" i="5"/>
  <c r="H1366" i="5"/>
  <c r="H1354" i="5"/>
  <c r="H1342" i="5"/>
  <c r="H1330" i="5"/>
  <c r="H1318" i="5"/>
  <c r="H1306" i="5"/>
  <c r="H1294" i="5"/>
  <c r="H1282" i="5"/>
  <c r="H2571" i="5"/>
  <c r="H2436" i="5"/>
  <c r="H2364" i="5"/>
  <c r="H2292" i="5"/>
  <c r="H2227" i="5"/>
  <c r="H2179" i="5"/>
  <c r="H2131" i="5"/>
  <c r="H2083" i="5"/>
  <c r="H2035" i="5"/>
  <c r="H1920" i="5"/>
  <c r="H1912" i="5"/>
  <c r="H1900" i="5"/>
  <c r="H1877" i="5"/>
  <c r="H1865" i="5"/>
  <c r="H1853" i="5"/>
  <c r="H1841" i="5"/>
  <c r="H1829" i="5"/>
  <c r="H1817" i="5"/>
  <c r="H1805" i="5"/>
  <c r="H1793" i="5"/>
  <c r="H1781" i="5"/>
  <c r="H1769" i="5"/>
  <c r="H1757" i="5"/>
  <c r="H1745" i="5"/>
  <c r="H1733" i="5"/>
  <c r="H1721" i="5"/>
  <c r="H1709" i="5"/>
  <c r="H1697" i="5"/>
  <c r="H1685" i="5"/>
  <c r="H1673" i="5"/>
  <c r="H1661" i="5"/>
  <c r="H1649" i="5"/>
  <c r="H1637" i="5"/>
  <c r="H1625" i="5"/>
  <c r="H1613" i="5"/>
  <c r="H1601" i="5"/>
  <c r="H1589" i="5"/>
  <c r="H1577" i="5"/>
  <c r="H1565" i="5"/>
  <c r="H1553" i="5"/>
  <c r="H1541" i="5"/>
  <c r="H1529" i="5"/>
  <c r="H1517" i="5"/>
  <c r="H1505" i="5"/>
  <c r="H1493" i="5"/>
  <c r="H1481" i="5"/>
  <c r="H1469" i="5"/>
  <c r="H1457" i="5"/>
  <c r="H1445" i="5"/>
  <c r="H1433" i="5"/>
  <c r="H1421" i="5"/>
  <c r="H1409" i="5"/>
  <c r="H1397" i="5"/>
  <c r="H1385" i="5"/>
  <c r="H1373" i="5"/>
  <c r="H1361" i="5"/>
  <c r="H1349" i="5"/>
  <c r="H1337" i="5"/>
  <c r="H1325" i="5"/>
  <c r="H1313" i="5"/>
  <c r="H1301" i="5"/>
  <c r="H1289" i="5"/>
  <c r="H1277" i="5"/>
  <c r="H1265" i="5"/>
  <c r="H1253" i="5"/>
  <c r="H2792" i="5"/>
  <c r="H2680" i="5"/>
  <c r="H2511" i="5"/>
  <c r="H2463" i="5"/>
  <c r="H2391" i="5"/>
  <c r="H2319" i="5"/>
  <c r="H2247" i="5"/>
  <c r="H2235" i="5"/>
  <c r="H2187" i="5"/>
  <c r="H2139" i="5"/>
  <c r="H2091" i="5"/>
  <c r="H2043" i="5"/>
  <c r="H2001" i="5"/>
  <c r="H1995" i="5"/>
  <c r="H1932" i="5"/>
  <c r="H1924" i="5"/>
  <c r="H1896" i="5"/>
  <c r="H1884" i="5"/>
  <c r="H1872" i="5"/>
  <c r="H1860" i="5"/>
  <c r="H1848" i="5"/>
  <c r="H1836" i="5"/>
  <c r="H1824" i="5"/>
  <c r="H1812" i="5"/>
  <c r="H1800" i="5"/>
  <c r="H1788" i="5"/>
  <c r="H1776" i="5"/>
  <c r="H1764" i="5"/>
  <c r="H1752" i="5"/>
  <c r="H1740" i="5"/>
  <c r="H1728" i="5"/>
  <c r="H1716" i="5"/>
  <c r="H1704" i="5"/>
  <c r="H1692" i="5"/>
  <c r="H1680" i="5"/>
  <c r="H1668" i="5"/>
  <c r="H1656" i="5"/>
  <c r="H1644" i="5"/>
  <c r="H1632" i="5"/>
  <c r="H1620" i="5"/>
  <c r="H1608" i="5"/>
  <c r="H1596" i="5"/>
  <c r="H1584" i="5"/>
  <c r="H1572" i="5"/>
  <c r="H1560" i="5"/>
  <c r="H1548" i="5"/>
  <c r="H1536" i="5"/>
  <c r="H1524" i="5"/>
  <c r="H1512" i="5"/>
  <c r="H1500" i="5"/>
  <c r="H1488" i="5"/>
  <c r="H1476" i="5"/>
  <c r="H1464" i="5"/>
  <c r="H1452" i="5"/>
  <c r="H1440" i="5"/>
  <c r="H1428" i="5"/>
  <c r="H1416" i="5"/>
  <c r="H1404" i="5"/>
  <c r="H1392" i="5"/>
  <c r="H1380" i="5"/>
  <c r="H1368" i="5"/>
  <c r="H1356" i="5"/>
  <c r="H1344" i="5"/>
  <c r="H1332" i="5"/>
  <c r="H1320" i="5"/>
  <c r="H1308" i="5"/>
  <c r="H1296" i="5"/>
  <c r="H1284" i="5"/>
  <c r="H1272" i="5"/>
  <c r="H1260" i="5"/>
  <c r="H1248" i="5"/>
  <c r="H2631" i="5"/>
  <c r="H2448" i="5"/>
  <c r="H2376" i="5"/>
  <c r="H2304" i="5"/>
  <c r="H2196" i="5"/>
  <c r="H2148" i="5"/>
  <c r="H2100" i="5"/>
  <c r="H2052" i="5"/>
  <c r="H2007" i="5"/>
  <c r="H1989" i="5"/>
  <c r="H1983" i="5"/>
  <c r="H1911" i="5"/>
  <c r="H1903" i="5"/>
  <c r="H1889" i="5"/>
  <c r="H1879" i="5"/>
  <c r="H1867" i="5"/>
  <c r="H1855" i="5"/>
  <c r="H1843" i="5"/>
  <c r="H1831" i="5"/>
  <c r="H1819" i="5"/>
  <c r="H1807" i="5"/>
  <c r="H1795" i="5"/>
  <c r="H1783" i="5"/>
  <c r="H1771" i="5"/>
  <c r="H1759" i="5"/>
  <c r="H1747" i="5"/>
  <c r="H1735" i="5"/>
  <c r="H1723" i="5"/>
  <c r="H1711" i="5"/>
  <c r="H1699" i="5"/>
  <c r="H1687" i="5"/>
  <c r="H1675" i="5"/>
  <c r="H1663" i="5"/>
  <c r="H1651" i="5"/>
  <c r="H1639" i="5"/>
  <c r="H1627" i="5"/>
  <c r="H1615" i="5"/>
  <c r="H1603" i="5"/>
  <c r="H1591" i="5"/>
  <c r="H1579" i="5"/>
  <c r="H1567" i="5"/>
  <c r="H1555" i="5"/>
  <c r="H1543" i="5"/>
  <c r="H1531" i="5"/>
  <c r="H1519" i="5"/>
  <c r="H1507" i="5"/>
  <c r="H1495" i="5"/>
  <c r="H1483" i="5"/>
  <c r="H1471" i="5"/>
  <c r="H1459" i="5"/>
  <c r="H1447" i="5"/>
  <c r="H1435" i="5"/>
  <c r="H2628" i="5"/>
  <c r="H2535" i="5"/>
  <c r="H2403" i="5"/>
  <c r="H2331" i="5"/>
  <c r="H2259" i="5"/>
  <c r="H2215" i="5"/>
  <c r="H2167" i="5"/>
  <c r="H2119" i="5"/>
  <c r="H2071" i="5"/>
  <c r="H2023" i="5"/>
  <c r="H1977" i="5"/>
  <c r="H1971" i="5"/>
  <c r="H1923" i="5"/>
  <c r="H1915" i="5"/>
  <c r="H1899" i="5"/>
  <c r="H1886" i="5"/>
  <c r="H1874" i="5"/>
  <c r="H1862" i="5"/>
  <c r="H1850" i="5"/>
  <c r="H1838" i="5"/>
  <c r="H1826" i="5"/>
  <c r="H1814" i="5"/>
  <c r="H1802" i="5"/>
  <c r="H1790" i="5"/>
  <c r="H1778" i="5"/>
  <c r="H1766" i="5"/>
  <c r="H1754" i="5"/>
  <c r="H1742" i="5"/>
  <c r="H1730" i="5"/>
  <c r="H1718" i="5"/>
  <c r="H1706" i="5"/>
  <c r="H1694" i="5"/>
  <c r="H1682" i="5"/>
  <c r="H1670" i="5"/>
  <c r="H1658" i="5"/>
  <c r="H1646" i="5"/>
  <c r="H1634" i="5"/>
  <c r="H1622" i="5"/>
  <c r="H1610" i="5"/>
  <c r="H1598" i="5"/>
  <c r="H1586" i="5"/>
  <c r="H1574" i="5"/>
  <c r="H1562" i="5"/>
  <c r="H1550" i="5"/>
  <c r="H1538" i="5"/>
  <c r="H1526" i="5"/>
  <c r="H1514" i="5"/>
  <c r="H1502" i="5"/>
  <c r="H1490" i="5"/>
  <c r="H1478" i="5"/>
  <c r="H1466" i="5"/>
  <c r="H1454" i="5"/>
  <c r="H1442" i="5"/>
  <c r="H1430" i="5"/>
  <c r="H1418" i="5"/>
  <c r="H1406" i="5"/>
  <c r="H1394" i="5"/>
  <c r="H1382" i="5"/>
  <c r="H1370" i="5"/>
  <c r="H1358" i="5"/>
  <c r="H1346" i="5"/>
  <c r="H1334" i="5"/>
  <c r="H1322" i="5"/>
  <c r="H1310" i="5"/>
  <c r="H1298" i="5"/>
  <c r="H1286" i="5"/>
  <c r="H1274" i="5"/>
  <c r="H1262" i="5"/>
  <c r="H1250" i="5"/>
  <c r="H1238" i="5"/>
  <c r="H1773" i="5"/>
  <c r="H1701" i="5"/>
  <c r="H1629" i="5"/>
  <c r="H1530" i="5"/>
  <c r="H1482" i="5"/>
  <c r="H1434" i="5"/>
  <c r="H1405" i="5"/>
  <c r="H1314" i="5"/>
  <c r="H1297" i="5"/>
  <c r="H1291" i="5"/>
  <c r="H1273" i="5"/>
  <c r="H1233" i="5"/>
  <c r="H1221" i="5"/>
  <c r="H1209" i="5"/>
  <c r="H1197" i="5"/>
  <c r="H1185" i="5"/>
  <c r="H1173" i="5"/>
  <c r="H1161" i="5"/>
  <c r="H1149" i="5"/>
  <c r="H1137" i="5"/>
  <c r="H1125" i="5"/>
  <c r="H1113" i="5"/>
  <c r="H1101" i="5"/>
  <c r="H1089" i="5"/>
  <c r="H1077" i="5"/>
  <c r="H1065" i="5"/>
  <c r="H1053" i="5"/>
  <c r="H1041" i="5"/>
  <c r="H1029" i="5"/>
  <c r="H1017" i="5"/>
  <c r="H1005" i="5"/>
  <c r="H993" i="5"/>
  <c r="H981" i="5"/>
  <c r="H969" i="5"/>
  <c r="H957" i="5"/>
  <c r="H945" i="5"/>
  <c r="H933" i="5"/>
  <c r="H921" i="5"/>
  <c r="H909" i="5"/>
  <c r="H897" i="5"/>
  <c r="H885" i="5"/>
  <c r="H873" i="5"/>
  <c r="H861" i="5"/>
  <c r="H2388" i="5"/>
  <c r="H2223" i="5"/>
  <c r="H1857" i="5"/>
  <c r="H1830" i="5"/>
  <c r="H1758" i="5"/>
  <c r="H1686" i="5"/>
  <c r="H1614" i="5"/>
  <c r="H1549" i="5"/>
  <c r="H1501" i="5"/>
  <c r="H1453" i="5"/>
  <c r="H1411" i="5"/>
  <c r="H1383" i="5"/>
  <c r="H1377" i="5"/>
  <c r="H1302" i="5"/>
  <c r="H1281" i="5"/>
  <c r="H1228" i="5"/>
  <c r="H1216" i="5"/>
  <c r="H1204" i="5"/>
  <c r="H1192" i="5"/>
  <c r="H1180" i="5"/>
  <c r="H1168" i="5"/>
  <c r="H1156" i="5"/>
  <c r="H1144" i="5"/>
  <c r="H1132" i="5"/>
  <c r="H1120" i="5"/>
  <c r="H1108" i="5"/>
  <c r="H1096" i="5"/>
  <c r="H1084" i="5"/>
  <c r="H1072" i="5"/>
  <c r="H1060" i="5"/>
  <c r="H1048" i="5"/>
  <c r="H1036" i="5"/>
  <c r="H1024" i="5"/>
  <c r="H1012" i="5"/>
  <c r="H1000" i="5"/>
  <c r="H988" i="5"/>
  <c r="H976" i="5"/>
  <c r="H964" i="5"/>
  <c r="H952" i="5"/>
  <c r="H940" i="5"/>
  <c r="H928" i="5"/>
  <c r="H916" i="5"/>
  <c r="H904" i="5"/>
  <c r="H892" i="5"/>
  <c r="H880" i="5"/>
  <c r="H868" i="5"/>
  <c r="H856" i="5"/>
  <c r="H844" i="5"/>
  <c r="H832" i="5"/>
  <c r="H820" i="5"/>
  <c r="H1927" i="5"/>
  <c r="H1785" i="5"/>
  <c r="H1713" i="5"/>
  <c r="H1641" i="5"/>
  <c r="H1569" i="5"/>
  <c r="H1557" i="5"/>
  <c r="H1509" i="5"/>
  <c r="H1461" i="5"/>
  <c r="H1425" i="5"/>
  <c r="H1389" i="5"/>
  <c r="H1371" i="5"/>
  <c r="H1365" i="5"/>
  <c r="H1241" i="5"/>
  <c r="H1223" i="5"/>
  <c r="H1211" i="5"/>
  <c r="H1199" i="5"/>
  <c r="H1187" i="5"/>
  <c r="H1175" i="5"/>
  <c r="H1163" i="5"/>
  <c r="H1151" i="5"/>
  <c r="H1139" i="5"/>
  <c r="H1127" i="5"/>
  <c r="H1115" i="5"/>
  <c r="H1103" i="5"/>
  <c r="H1091" i="5"/>
  <c r="H1079" i="5"/>
  <c r="H1067" i="5"/>
  <c r="H1055" i="5"/>
  <c r="H1043" i="5"/>
  <c r="H1031" i="5"/>
  <c r="H1019" i="5"/>
  <c r="H1007" i="5"/>
  <c r="H995" i="5"/>
  <c r="H983" i="5"/>
  <c r="H971" i="5"/>
  <c r="H959" i="5"/>
  <c r="H947" i="5"/>
  <c r="H935" i="5"/>
  <c r="H923" i="5"/>
  <c r="H911" i="5"/>
  <c r="H899" i="5"/>
  <c r="H887" i="5"/>
  <c r="H875" i="5"/>
  <c r="H1881" i="5"/>
  <c r="H1770" i="5"/>
  <c r="H1698" i="5"/>
  <c r="H1626" i="5"/>
  <c r="H1518" i="5"/>
  <c r="H1470" i="5"/>
  <c r="H1410" i="5"/>
  <c r="H1359" i="5"/>
  <c r="H1353" i="5"/>
  <c r="H1290" i="5"/>
  <c r="H1247" i="5"/>
  <c r="H1235" i="5"/>
  <c r="H1230" i="5"/>
  <c r="H1218" i="5"/>
  <c r="H1206" i="5"/>
  <c r="H1194" i="5"/>
  <c r="H1182" i="5"/>
  <c r="H1170" i="5"/>
  <c r="H1158" i="5"/>
  <c r="H1146" i="5"/>
  <c r="H1134" i="5"/>
  <c r="H1122" i="5"/>
  <c r="H1110" i="5"/>
  <c r="H1098" i="5"/>
  <c r="H1086" i="5"/>
  <c r="H1074" i="5"/>
  <c r="H1062" i="5"/>
  <c r="H1050" i="5"/>
  <c r="H1038" i="5"/>
  <c r="H1026" i="5"/>
  <c r="H1014" i="5"/>
  <c r="H1002" i="5"/>
  <c r="H990" i="5"/>
  <c r="H978" i="5"/>
  <c r="H966" i="5"/>
  <c r="H954" i="5"/>
  <c r="H2079" i="5"/>
  <c r="H1797" i="5"/>
  <c r="H1725" i="5"/>
  <c r="H1653" i="5"/>
  <c r="H1581" i="5"/>
  <c r="H1537" i="5"/>
  <c r="H1489" i="5"/>
  <c r="H1441" i="5"/>
  <c r="H1417" i="5"/>
  <c r="H1347" i="5"/>
  <c r="H1341" i="5"/>
  <c r="H1285" i="5"/>
  <c r="H1259" i="5"/>
  <c r="H1255" i="5"/>
  <c r="H1251" i="5"/>
  <c r="H1225" i="5"/>
  <c r="H1213" i="5"/>
  <c r="H1201" i="5"/>
  <c r="H1189" i="5"/>
  <c r="H1177" i="5"/>
  <c r="H1165" i="5"/>
  <c r="H1153" i="5"/>
  <c r="H1141" i="5"/>
  <c r="H1129" i="5"/>
  <c r="H1117" i="5"/>
  <c r="H1105" i="5"/>
  <c r="H1093" i="5"/>
  <c r="H1081" i="5"/>
  <c r="H1069" i="5"/>
  <c r="H1057" i="5"/>
  <c r="H1045" i="5"/>
  <c r="H1033" i="5"/>
  <c r="H1021" i="5"/>
  <c r="H1009" i="5"/>
  <c r="H997" i="5"/>
  <c r="H985" i="5"/>
  <c r="H973" i="5"/>
  <c r="H961" i="5"/>
  <c r="H949" i="5"/>
  <c r="H937" i="5"/>
  <c r="H925" i="5"/>
  <c r="H913" i="5"/>
  <c r="H901" i="5"/>
  <c r="H889" i="5"/>
  <c r="H877" i="5"/>
  <c r="H865" i="5"/>
  <c r="H853" i="5"/>
  <c r="H841" i="5"/>
  <c r="H829" i="5"/>
  <c r="H817" i="5"/>
  <c r="H805" i="5"/>
  <c r="H793" i="5"/>
  <c r="H781" i="5"/>
  <c r="H769" i="5"/>
  <c r="H757" i="5"/>
  <c r="H745" i="5"/>
  <c r="H733" i="5"/>
  <c r="H721" i="5"/>
  <c r="H709" i="5"/>
  <c r="H697" i="5"/>
  <c r="H685" i="5"/>
  <c r="H673" i="5"/>
  <c r="H661" i="5"/>
  <c r="H649" i="5"/>
  <c r="H637" i="5"/>
  <c r="H625" i="5"/>
  <c r="H613" i="5"/>
  <c r="H601" i="5"/>
  <c r="H589" i="5"/>
  <c r="H577" i="5"/>
  <c r="H565" i="5"/>
  <c r="H553" i="5"/>
  <c r="H541" i="5"/>
  <c r="H529" i="5"/>
  <c r="H517" i="5"/>
  <c r="H505" i="5"/>
  <c r="H493" i="5"/>
  <c r="H481" i="5"/>
  <c r="H469" i="5"/>
  <c r="H457" i="5"/>
  <c r="H1782" i="5"/>
  <c r="H1710" i="5"/>
  <c r="H1638" i="5"/>
  <c r="H1566" i="5"/>
  <c r="H1545" i="5"/>
  <c r="H1497" i="5"/>
  <c r="H1449" i="5"/>
  <c r="H1423" i="5"/>
  <c r="H1387" i="5"/>
  <c r="H1381" i="5"/>
  <c r="H1375" i="5"/>
  <c r="H1335" i="5"/>
  <c r="H1329" i="5"/>
  <c r="H1271" i="5"/>
  <c r="H1267" i="5"/>
  <c r="H1263" i="5"/>
  <c r="H1232" i="5"/>
  <c r="H1220" i="5"/>
  <c r="H1208" i="5"/>
  <c r="H1196" i="5"/>
  <c r="H1184" i="5"/>
  <c r="H1172" i="5"/>
  <c r="H1160" i="5"/>
  <c r="H1148" i="5"/>
  <c r="H1136" i="5"/>
  <c r="H1124" i="5"/>
  <c r="H1112" i="5"/>
  <c r="H1100" i="5"/>
  <c r="H1088" i="5"/>
  <c r="H1076" i="5"/>
  <c r="H1064" i="5"/>
  <c r="H1052" i="5"/>
  <c r="H1040" i="5"/>
  <c r="H1028" i="5"/>
  <c r="H1016" i="5"/>
  <c r="H1004" i="5"/>
  <c r="H992" i="5"/>
  <c r="H980" i="5"/>
  <c r="H968" i="5"/>
  <c r="H956" i="5"/>
  <c r="H944" i="5"/>
  <c r="H932" i="5"/>
  <c r="H920" i="5"/>
  <c r="H908" i="5"/>
  <c r="H896" i="5"/>
  <c r="H2316" i="5"/>
  <c r="H2175" i="5"/>
  <c r="H1845" i="5"/>
  <c r="H1809" i="5"/>
  <c r="H1737" i="5"/>
  <c r="H1665" i="5"/>
  <c r="H1593" i="5"/>
  <c r="H1554" i="5"/>
  <c r="H1506" i="5"/>
  <c r="H1458" i="5"/>
  <c r="H1401" i="5"/>
  <c r="H1369" i="5"/>
  <c r="H1363" i="5"/>
  <c r="H1323" i="5"/>
  <c r="H1317" i="5"/>
  <c r="H1279" i="5"/>
  <c r="H1275" i="5"/>
  <c r="H1243" i="5"/>
  <c r="H1240" i="5"/>
  <c r="H1227" i="5"/>
  <c r="H1215" i="5"/>
  <c r="H1203" i="5"/>
  <c r="H1191" i="5"/>
  <c r="H1179" i="5"/>
  <c r="H1167" i="5"/>
  <c r="H1155" i="5"/>
  <c r="H1143" i="5"/>
  <c r="H1131" i="5"/>
  <c r="H1119" i="5"/>
  <c r="H1107" i="5"/>
  <c r="H1095" i="5"/>
  <c r="H1083" i="5"/>
  <c r="H1071" i="5"/>
  <c r="H1059" i="5"/>
  <c r="H1047" i="5"/>
  <c r="H1035" i="5"/>
  <c r="H1023" i="5"/>
  <c r="H1011" i="5"/>
  <c r="H999" i="5"/>
  <c r="H987" i="5"/>
  <c r="H975" i="5"/>
  <c r="H963" i="5"/>
  <c r="H951" i="5"/>
  <c r="H939" i="5"/>
  <c r="H927" i="5"/>
  <c r="H915" i="5"/>
  <c r="H903" i="5"/>
  <c r="H891" i="5"/>
  <c r="H879" i="5"/>
  <c r="H867" i="5"/>
  <c r="H855" i="5"/>
  <c r="H843" i="5"/>
  <c r="H831" i="5"/>
  <c r="H819" i="5"/>
  <c r="H807" i="5"/>
  <c r="H795" i="5"/>
  <c r="H783" i="5"/>
  <c r="H771" i="5"/>
  <c r="H759" i="5"/>
  <c r="H747" i="5"/>
  <c r="H735" i="5"/>
  <c r="H723" i="5"/>
  <c r="H711" i="5"/>
  <c r="H699" i="5"/>
  <c r="H687" i="5"/>
  <c r="H675" i="5"/>
  <c r="H663" i="5"/>
  <c r="H651" i="5"/>
  <c r="H639" i="5"/>
  <c r="H627" i="5"/>
  <c r="H615" i="5"/>
  <c r="H603" i="5"/>
  <c r="H2475" i="5"/>
  <c r="H1965" i="5"/>
  <c r="H1794" i="5"/>
  <c r="H1722" i="5"/>
  <c r="H1650" i="5"/>
  <c r="H1578" i="5"/>
  <c r="H1525" i="5"/>
  <c r="H1477" i="5"/>
  <c r="H1422" i="5"/>
  <c r="H1386" i="5"/>
  <c r="H1374" i="5"/>
  <c r="H1357" i="5"/>
  <c r="H1351" i="5"/>
  <c r="H1311" i="5"/>
  <c r="H1305" i="5"/>
  <c r="H1254" i="5"/>
  <c r="H1246" i="5"/>
  <c r="H1237" i="5"/>
  <c r="H1234" i="5"/>
  <c r="H1222" i="5"/>
  <c r="H1210" i="5"/>
  <c r="H1198" i="5"/>
  <c r="H1186" i="5"/>
  <c r="H1174" i="5"/>
  <c r="H1162" i="5"/>
  <c r="H1150" i="5"/>
  <c r="H1138" i="5"/>
  <c r="H1126" i="5"/>
  <c r="H1114" i="5"/>
  <c r="H1102" i="5"/>
  <c r="H1090" i="5"/>
  <c r="H1078" i="5"/>
  <c r="H1066" i="5"/>
  <c r="H1054" i="5"/>
  <c r="H1042" i="5"/>
  <c r="H1030" i="5"/>
  <c r="H1018" i="5"/>
  <c r="H1006" i="5"/>
  <c r="H994" i="5"/>
  <c r="H982" i="5"/>
  <c r="H970" i="5"/>
  <c r="H958" i="5"/>
  <c r="H946" i="5"/>
  <c r="H934" i="5"/>
  <c r="H922" i="5"/>
  <c r="H910" i="5"/>
  <c r="H898" i="5"/>
  <c r="H886" i="5"/>
  <c r="H874" i="5"/>
  <c r="H862" i="5"/>
  <c r="H850" i="5"/>
  <c r="H838" i="5"/>
  <c r="H826" i="5"/>
  <c r="H2460" i="5"/>
  <c r="H1959" i="5"/>
  <c r="H1869" i="5"/>
  <c r="H1821" i="5"/>
  <c r="H1749" i="5"/>
  <c r="H1677" i="5"/>
  <c r="H1605" i="5"/>
  <c r="H1533" i="5"/>
  <c r="H1485" i="5"/>
  <c r="H1437" i="5"/>
  <c r="H1429" i="5"/>
  <c r="H1393" i="5"/>
  <c r="H1362" i="5"/>
  <c r="H1345" i="5"/>
  <c r="H1339" i="5"/>
  <c r="H1299" i="5"/>
  <c r="H1293" i="5"/>
  <c r="H1283" i="5"/>
  <c r="H1266" i="5"/>
  <c r="H1258" i="5"/>
  <c r="H1229" i="5"/>
  <c r="H1217" i="5"/>
  <c r="H1205" i="5"/>
  <c r="H1193" i="5"/>
  <c r="H1181" i="5"/>
  <c r="H1169" i="5"/>
  <c r="H1157" i="5"/>
  <c r="H1145" i="5"/>
  <c r="H1133" i="5"/>
  <c r="H1121" i="5"/>
  <c r="H1109" i="5"/>
  <c r="H1097" i="5"/>
  <c r="H1085" i="5"/>
  <c r="H1073" i="5"/>
  <c r="H1061" i="5"/>
  <c r="H1049" i="5"/>
  <c r="H1037" i="5"/>
  <c r="H1025" i="5"/>
  <c r="H1013" i="5"/>
  <c r="H1001" i="5"/>
  <c r="H989" i="5"/>
  <c r="H977" i="5"/>
  <c r="H965" i="5"/>
  <c r="H953" i="5"/>
  <c r="H941" i="5"/>
  <c r="H929" i="5"/>
  <c r="H917" i="5"/>
  <c r="H905" i="5"/>
  <c r="H893" i="5"/>
  <c r="H881" i="5"/>
  <c r="H869" i="5"/>
  <c r="H857" i="5"/>
  <c r="H845" i="5"/>
  <c r="H833" i="5"/>
  <c r="H2031" i="5"/>
  <c r="H1806" i="5"/>
  <c r="H1734" i="5"/>
  <c r="H1662" i="5"/>
  <c r="H1590" i="5"/>
  <c r="H1542" i="5"/>
  <c r="H1494" i="5"/>
  <c r="H1446" i="5"/>
  <c r="H1399" i="5"/>
  <c r="H1350" i="5"/>
  <c r="H1333" i="5"/>
  <c r="H1327" i="5"/>
  <c r="H1278" i="5"/>
  <c r="H1270" i="5"/>
  <c r="H1245" i="5"/>
  <c r="H1224" i="5"/>
  <c r="H1212" i="5"/>
  <c r="H1200" i="5"/>
  <c r="H1188" i="5"/>
  <c r="H1176" i="5"/>
  <c r="H1164" i="5"/>
  <c r="H1152" i="5"/>
  <c r="H1140" i="5"/>
  <c r="H1128" i="5"/>
  <c r="H1116" i="5"/>
  <c r="H1104" i="5"/>
  <c r="H1092" i="5"/>
  <c r="H1080" i="5"/>
  <c r="H1068" i="5"/>
  <c r="H1056" i="5"/>
  <c r="H1044" i="5"/>
  <c r="H1032" i="5"/>
  <c r="H1020" i="5"/>
  <c r="H1008" i="5"/>
  <c r="H996" i="5"/>
  <c r="H984" i="5"/>
  <c r="H972" i="5"/>
  <c r="H960" i="5"/>
  <c r="H948" i="5"/>
  <c r="H936" i="5"/>
  <c r="H924" i="5"/>
  <c r="H912" i="5"/>
  <c r="H900" i="5"/>
  <c r="H888" i="5"/>
  <c r="H876" i="5"/>
  <c r="H864" i="5"/>
  <c r="H852" i="5"/>
  <c r="H840" i="5"/>
  <c r="H828" i="5"/>
  <c r="H816" i="5"/>
  <c r="H804" i="5"/>
  <c r="H1761" i="5"/>
  <c r="H1689" i="5"/>
  <c r="H1617" i="5"/>
  <c r="H1561" i="5"/>
  <c r="H1513" i="5"/>
  <c r="H1465" i="5"/>
  <c r="H1413" i="5"/>
  <c r="H1338" i="5"/>
  <c r="H1321" i="5"/>
  <c r="H1315" i="5"/>
  <c r="H1257" i="5"/>
  <c r="H1249" i="5"/>
  <c r="H1242" i="5"/>
  <c r="H1239" i="5"/>
  <c r="H1231" i="5"/>
  <c r="H1219" i="5"/>
  <c r="H1207" i="5"/>
  <c r="H1195" i="5"/>
  <c r="H1183" i="5"/>
  <c r="H1171" i="5"/>
  <c r="H1159" i="5"/>
  <c r="H1147" i="5"/>
  <c r="H1135" i="5"/>
  <c r="H1123" i="5"/>
  <c r="H1111" i="5"/>
  <c r="H1099" i="5"/>
  <c r="H1087" i="5"/>
  <c r="H1075" i="5"/>
  <c r="H1063" i="5"/>
  <c r="H1051" i="5"/>
  <c r="H1039" i="5"/>
  <c r="H1027" i="5"/>
  <c r="H1015" i="5"/>
  <c r="H1003" i="5"/>
  <c r="H991" i="5"/>
  <c r="H979" i="5"/>
  <c r="H967" i="5"/>
  <c r="H955" i="5"/>
  <c r="H943" i="5"/>
  <c r="H931" i="5"/>
  <c r="H919" i="5"/>
  <c r="H907" i="5"/>
  <c r="H895" i="5"/>
  <c r="H883" i="5"/>
  <c r="H871" i="5"/>
  <c r="H859" i="5"/>
  <c r="H847" i="5"/>
  <c r="H835" i="5"/>
  <c r="H823" i="5"/>
  <c r="H811" i="5"/>
  <c r="H799" i="5"/>
  <c r="H787" i="5"/>
  <c r="H775" i="5"/>
  <c r="H763" i="5"/>
  <c r="H751" i="5"/>
  <c r="H739" i="5"/>
  <c r="H727" i="5"/>
  <c r="H715" i="5"/>
  <c r="H703" i="5"/>
  <c r="H691" i="5"/>
  <c r="H679" i="5"/>
  <c r="H667" i="5"/>
  <c r="H655" i="5"/>
  <c r="H643" i="5"/>
  <c r="H631" i="5"/>
  <c r="H619" i="5"/>
  <c r="H607" i="5"/>
  <c r="H595" i="5"/>
  <c r="H583" i="5"/>
  <c r="H571" i="5"/>
  <c r="H559" i="5"/>
  <c r="H547" i="5"/>
  <c r="H535" i="5"/>
  <c r="H523" i="5"/>
  <c r="H511" i="5"/>
  <c r="H499" i="5"/>
  <c r="H487" i="5"/>
  <c r="H475" i="5"/>
  <c r="H463" i="5"/>
  <c r="H451" i="5"/>
  <c r="F4" i="5"/>
  <c r="L5" i="5"/>
  <c r="H7" i="5"/>
  <c r="L9" i="5"/>
  <c r="F12" i="5"/>
  <c r="J14" i="5"/>
  <c r="H19" i="5"/>
  <c r="L21" i="5"/>
  <c r="F24" i="5"/>
  <c r="J26" i="5"/>
  <c r="H31" i="5"/>
  <c r="L33" i="5"/>
  <c r="F36" i="5"/>
  <c r="J38" i="5"/>
  <c r="H43" i="5"/>
  <c r="L45" i="5"/>
  <c r="F48" i="5"/>
  <c r="J50" i="5"/>
  <c r="H55" i="5"/>
  <c r="L57" i="5"/>
  <c r="F60" i="5"/>
  <c r="J62" i="5"/>
  <c r="H67" i="5"/>
  <c r="L69" i="5"/>
  <c r="F72" i="5"/>
  <c r="J74" i="5"/>
  <c r="H79" i="5"/>
  <c r="L81" i="5"/>
  <c r="F84" i="5"/>
  <c r="J86" i="5"/>
  <c r="H91" i="5"/>
  <c r="L93" i="5"/>
  <c r="F96" i="5"/>
  <c r="J98" i="5"/>
  <c r="H103" i="5"/>
  <c r="L105" i="5"/>
  <c r="F108" i="5"/>
  <c r="J110" i="5"/>
  <c r="H115" i="5"/>
  <c r="L117" i="5"/>
  <c r="F120" i="5"/>
  <c r="J122" i="5"/>
  <c r="H127" i="5"/>
  <c r="L129" i="5"/>
  <c r="F132" i="5"/>
  <c r="J134" i="5"/>
  <c r="H139" i="5"/>
  <c r="L141" i="5"/>
  <c r="F144" i="5"/>
  <c r="J146" i="5"/>
  <c r="H151" i="5"/>
  <c r="L153" i="5"/>
  <c r="F156" i="5"/>
  <c r="J158" i="5"/>
  <c r="H163" i="5"/>
  <c r="L165" i="5"/>
  <c r="F168" i="5"/>
  <c r="J170" i="5"/>
  <c r="H175" i="5"/>
  <c r="L177" i="5"/>
  <c r="F180" i="5"/>
  <c r="J182" i="5"/>
  <c r="H187" i="5"/>
  <c r="L189" i="5"/>
  <c r="F192" i="5"/>
  <c r="J194" i="5"/>
  <c r="H199" i="5"/>
  <c r="L201" i="5"/>
  <c r="F204" i="5"/>
  <c r="J206" i="5"/>
  <c r="H211" i="5"/>
  <c r="L213" i="5"/>
  <c r="F216" i="5"/>
  <c r="J218" i="5"/>
  <c r="H223" i="5"/>
  <c r="L225" i="5"/>
  <c r="F228" i="5"/>
  <c r="J230" i="5"/>
  <c r="H235" i="5"/>
  <c r="L237" i="5"/>
  <c r="F240" i="5"/>
  <c r="J242" i="5"/>
  <c r="H247" i="5"/>
  <c r="L249" i="5"/>
  <c r="F252" i="5"/>
  <c r="J254" i="5"/>
  <c r="H259" i="5"/>
  <c r="L261" i="5"/>
  <c r="F264" i="5"/>
  <c r="J266" i="5"/>
  <c r="H271" i="5"/>
  <c r="L273" i="5"/>
  <c r="F276" i="5"/>
  <c r="J278" i="5"/>
  <c r="H283" i="5"/>
  <c r="L285" i="5"/>
  <c r="F288" i="5"/>
  <c r="J290" i="5"/>
  <c r="H295" i="5"/>
  <c r="L297" i="5"/>
  <c r="F300" i="5"/>
  <c r="J302" i="5"/>
  <c r="H307" i="5"/>
  <c r="L309" i="5"/>
  <c r="F312" i="5"/>
  <c r="J314" i="5"/>
  <c r="H319" i="5"/>
  <c r="L321" i="5"/>
  <c r="F324" i="5"/>
  <c r="J326" i="5"/>
  <c r="H331" i="5"/>
  <c r="L333" i="5"/>
  <c r="F336" i="5"/>
  <c r="J338" i="5"/>
  <c r="H343" i="5"/>
  <c r="L345" i="5"/>
  <c r="F348" i="5"/>
  <c r="J350" i="5"/>
  <c r="H355" i="5"/>
  <c r="L357" i="5"/>
  <c r="F360" i="5"/>
  <c r="J362" i="5"/>
  <c r="H367" i="5"/>
  <c r="L369" i="5"/>
  <c r="F372" i="5"/>
  <c r="J374" i="5"/>
  <c r="H379" i="5"/>
  <c r="L381" i="5"/>
  <c r="F384" i="5"/>
  <c r="J386" i="5"/>
  <c r="H391" i="5"/>
  <c r="L393" i="5"/>
  <c r="F396" i="5"/>
  <c r="J398" i="5"/>
  <c r="H403" i="5"/>
  <c r="L405" i="5"/>
  <c r="F408" i="5"/>
  <c r="J410" i="5"/>
  <c r="H415" i="5"/>
  <c r="L417" i="5"/>
  <c r="F420" i="5"/>
  <c r="J422" i="5"/>
  <c r="H427" i="5"/>
  <c r="L429" i="5"/>
  <c r="F432" i="5"/>
  <c r="J434" i="5"/>
  <c r="H439" i="5"/>
  <c r="L441" i="5"/>
  <c r="F444" i="5"/>
  <c r="J446" i="5"/>
  <c r="J451" i="5"/>
  <c r="H454" i="5"/>
  <c r="F457" i="5"/>
  <c r="F460" i="5"/>
  <c r="L468" i="5"/>
  <c r="J471" i="5"/>
  <c r="J474" i="5"/>
  <c r="H477" i="5"/>
  <c r="H480" i="5"/>
  <c r="F483" i="5"/>
  <c r="L491" i="5"/>
  <c r="L494" i="5"/>
  <c r="J497" i="5"/>
  <c r="H500" i="5"/>
  <c r="H503" i="5"/>
  <c r="F506" i="5"/>
  <c r="F509" i="5"/>
  <c r="L514" i="5"/>
  <c r="L517" i="5"/>
  <c r="J520" i="5"/>
  <c r="J523" i="5"/>
  <c r="H526" i="5"/>
  <c r="F529" i="5"/>
  <c r="F532" i="5"/>
  <c r="L540" i="5"/>
  <c r="J543" i="5"/>
  <c r="J546" i="5"/>
  <c r="H549" i="5"/>
  <c r="H552" i="5"/>
  <c r="F555" i="5"/>
  <c r="L563" i="5"/>
  <c r="L566" i="5"/>
  <c r="J569" i="5"/>
  <c r="H572" i="5"/>
  <c r="H575" i="5"/>
  <c r="F578" i="5"/>
  <c r="F581" i="5"/>
  <c r="L586" i="5"/>
  <c r="L589" i="5"/>
  <c r="J592" i="5"/>
  <c r="J595" i="5"/>
  <c r="H598" i="5"/>
  <c r="F601" i="5"/>
  <c r="H604" i="5"/>
  <c r="J607" i="5"/>
  <c r="L610" i="5"/>
  <c r="F617" i="5"/>
  <c r="H620" i="5"/>
  <c r="J623" i="5"/>
  <c r="L626" i="5"/>
  <c r="F633" i="5"/>
  <c r="H636" i="5"/>
  <c r="J639" i="5"/>
  <c r="L642" i="5"/>
  <c r="F649" i="5"/>
  <c r="H652" i="5"/>
  <c r="J655" i="5"/>
  <c r="L658" i="5"/>
  <c r="F665" i="5"/>
  <c r="H668" i="5"/>
  <c r="J671" i="5"/>
  <c r="L674" i="5"/>
  <c r="F681" i="5"/>
  <c r="H684" i="5"/>
  <c r="J687" i="5"/>
  <c r="L690" i="5"/>
  <c r="F697" i="5"/>
  <c r="H700" i="5"/>
  <c r="J703" i="5"/>
  <c r="L706" i="5"/>
  <c r="F713" i="5"/>
  <c r="H716" i="5"/>
  <c r="J719" i="5"/>
  <c r="L722" i="5"/>
  <c r="F729" i="5"/>
  <c r="H732" i="5"/>
  <c r="J735" i="5"/>
  <c r="L738" i="5"/>
  <c r="F745" i="5"/>
  <c r="H748" i="5"/>
  <c r="J751" i="5"/>
  <c r="L754" i="5"/>
  <c r="F761" i="5"/>
  <c r="H764" i="5"/>
  <c r="J767" i="5"/>
  <c r="L770" i="5"/>
  <c r="F777" i="5"/>
  <c r="H780" i="5"/>
  <c r="J783" i="5"/>
  <c r="L786" i="5"/>
  <c r="F793" i="5"/>
  <c r="J796" i="5"/>
  <c r="H800" i="5"/>
  <c r="L803" i="5"/>
  <c r="J807" i="5"/>
  <c r="L814" i="5"/>
  <c r="H818" i="5"/>
  <c r="J822" i="5"/>
  <c r="H827" i="5"/>
  <c r="L832" i="5"/>
  <c r="F839" i="5"/>
  <c r="J844" i="5"/>
  <c r="L850" i="5"/>
  <c r="F856" i="5"/>
  <c r="H863" i="5"/>
  <c r="F871" i="5"/>
  <c r="L880" i="5"/>
  <c r="H890" i="5"/>
  <c r="H918" i="5"/>
  <c r="L932" i="5"/>
  <c r="F947" i="5"/>
  <c r="L1000" i="5"/>
  <c r="J1029" i="5"/>
  <c r="H1058" i="5"/>
  <c r="F1087" i="5"/>
  <c r="L1144" i="5"/>
  <c r="J1173" i="5"/>
  <c r="H1202" i="5"/>
  <c r="F1231" i="5"/>
  <c r="F1338" i="5"/>
  <c r="L1412" i="5"/>
  <c r="H1521" i="5"/>
  <c r="H1674" i="5"/>
  <c r="F1862" i="5"/>
  <c r="L2" i="5"/>
  <c r="J5999" i="5"/>
  <c r="J6001" i="5"/>
  <c r="J5996" i="5"/>
  <c r="J5984" i="5"/>
  <c r="J5972" i="5"/>
  <c r="J5960" i="5"/>
  <c r="J5948" i="5"/>
  <c r="J5936" i="5"/>
  <c r="J5924" i="5"/>
  <c r="J5912" i="5"/>
  <c r="J5991" i="5"/>
  <c r="J5979" i="5"/>
  <c r="J5967" i="5"/>
  <c r="J5955" i="5"/>
  <c r="J5943" i="5"/>
  <c r="J5931" i="5"/>
  <c r="J5919" i="5"/>
  <c r="J5907" i="5"/>
  <c r="J5895" i="5"/>
  <c r="J5883" i="5"/>
  <c r="J5871" i="5"/>
  <c r="J5859" i="5"/>
  <c r="J5847" i="5"/>
  <c r="J5835" i="5"/>
  <c r="J5823" i="5"/>
  <c r="J5811" i="5"/>
  <c r="J5799" i="5"/>
  <c r="J5998" i="5"/>
  <c r="J6000" i="5"/>
  <c r="J5988" i="5"/>
  <c r="J5976" i="5"/>
  <c r="J5964" i="5"/>
  <c r="J5952" i="5"/>
  <c r="J5940" i="5"/>
  <c r="J5928" i="5"/>
  <c r="J5916" i="5"/>
  <c r="J5990" i="5"/>
  <c r="J5978" i="5"/>
  <c r="J5966" i="5"/>
  <c r="J5954" i="5"/>
  <c r="J5942" i="5"/>
  <c r="J5930" i="5"/>
  <c r="J5918" i="5"/>
  <c r="J5906" i="5"/>
  <c r="J5992" i="5"/>
  <c r="J5980" i="5"/>
  <c r="J5968" i="5"/>
  <c r="J5956" i="5"/>
  <c r="J5944" i="5"/>
  <c r="J5932" i="5"/>
  <c r="J5920" i="5"/>
  <c r="J5908" i="5"/>
  <c r="J5896" i="5"/>
  <c r="J5884" i="5"/>
  <c r="J5872" i="5"/>
  <c r="J5860" i="5"/>
  <c r="J5848" i="5"/>
  <c r="J5836" i="5"/>
  <c r="J5824" i="5"/>
  <c r="J5812" i="5"/>
  <c r="J5800" i="5"/>
  <c r="J5973" i="5"/>
  <c r="J5969" i="5"/>
  <c r="J5965" i="5"/>
  <c r="J5900" i="5"/>
  <c r="J5897" i="5"/>
  <c r="J5877" i="5"/>
  <c r="J5874" i="5"/>
  <c r="J5851" i="5"/>
  <c r="J5828" i="5"/>
  <c r="J5825" i="5"/>
  <c r="J5805" i="5"/>
  <c r="J5802" i="5"/>
  <c r="J5787" i="5"/>
  <c r="J5775" i="5"/>
  <c r="J5763" i="5"/>
  <c r="J5751" i="5"/>
  <c r="J5994" i="5"/>
  <c r="J5985" i="5"/>
  <c r="J5981" i="5"/>
  <c r="J5977" i="5"/>
  <c r="J5915" i="5"/>
  <c r="J5911" i="5"/>
  <c r="J5903" i="5"/>
  <c r="J5894" i="5"/>
  <c r="J5891" i="5"/>
  <c r="J5868" i="5"/>
  <c r="J5845" i="5"/>
  <c r="J5842" i="5"/>
  <c r="J5822" i="5"/>
  <c r="J5819" i="5"/>
  <c r="J5794" i="5"/>
  <c r="J5782" i="5"/>
  <c r="J5770" i="5"/>
  <c r="J5758" i="5"/>
  <c r="J5746" i="5"/>
  <c r="J5989" i="5"/>
  <c r="J5927" i="5"/>
  <c r="J5923" i="5"/>
  <c r="J5888" i="5"/>
  <c r="J5885" i="5"/>
  <c r="J5865" i="5"/>
  <c r="J5862" i="5"/>
  <c r="J5839" i="5"/>
  <c r="J5816" i="5"/>
  <c r="J5813" i="5"/>
  <c r="J5789" i="5"/>
  <c r="J5777" i="5"/>
  <c r="J5765" i="5"/>
  <c r="J5753" i="5"/>
  <c r="J5993" i="5"/>
  <c r="J5951" i="5"/>
  <c r="J5947" i="5"/>
  <c r="J5914" i="5"/>
  <c r="J5910" i="5"/>
  <c r="J5902" i="5"/>
  <c r="J5899" i="5"/>
  <c r="J5876" i="5"/>
  <c r="J5873" i="5"/>
  <c r="J5853" i="5"/>
  <c r="J5850" i="5"/>
  <c r="J5827" i="5"/>
  <c r="J5804" i="5"/>
  <c r="J5801" i="5"/>
  <c r="J5791" i="5"/>
  <c r="J5779" i="5"/>
  <c r="J5767" i="5"/>
  <c r="J5755" i="5"/>
  <c r="J5995" i="5"/>
  <c r="J5974" i="5"/>
  <c r="J5937" i="5"/>
  <c r="J5892" i="5"/>
  <c r="J5870" i="5"/>
  <c r="J5866" i="5"/>
  <c r="J5844" i="5"/>
  <c r="J5818" i="5"/>
  <c r="J5790" i="5"/>
  <c r="J5786" i="5"/>
  <c r="J5935" i="5"/>
  <c r="J5917" i="5"/>
  <c r="J5882" i="5"/>
  <c r="J5856" i="5"/>
  <c r="J5852" i="5"/>
  <c r="J5830" i="5"/>
  <c r="J5826" i="5"/>
  <c r="J5796" i="5"/>
  <c r="J5771" i="5"/>
  <c r="J5760" i="5"/>
  <c r="J5743" i="5"/>
  <c r="J5728" i="5"/>
  <c r="J5716" i="5"/>
  <c r="J5704" i="5"/>
  <c r="J5692" i="5"/>
  <c r="J5680" i="5"/>
  <c r="J5959" i="5"/>
  <c r="J5929" i="5"/>
  <c r="J5922" i="5"/>
  <c r="J5890" i="5"/>
  <c r="J5869" i="5"/>
  <c r="J5843" i="5"/>
  <c r="J5821" i="5"/>
  <c r="J5778" i="5"/>
  <c r="J5774" i="5"/>
  <c r="J5735" i="5"/>
  <c r="J5723" i="5"/>
  <c r="J5711" i="5"/>
  <c r="J5699" i="5"/>
  <c r="J5687" i="5"/>
  <c r="J5675" i="5"/>
  <c r="J5971" i="5"/>
  <c r="J5941" i="5"/>
  <c r="J5934" i="5"/>
  <c r="J5904" i="5"/>
  <c r="J5886" i="5"/>
  <c r="J5864" i="5"/>
  <c r="J5838" i="5"/>
  <c r="J5817" i="5"/>
  <c r="J5785" i="5"/>
  <c r="J5781" i="5"/>
  <c r="J5749" i="5"/>
  <c r="J5740" i="5"/>
  <c r="J5730" i="5"/>
  <c r="J5718" i="5"/>
  <c r="J5706" i="5"/>
  <c r="J5694" i="5"/>
  <c r="J5682" i="5"/>
  <c r="J5670" i="5"/>
  <c r="J5983" i="5"/>
  <c r="J5953" i="5"/>
  <c r="J5946" i="5"/>
  <c r="J5909" i="5"/>
  <c r="J5881" i="5"/>
  <c r="J5855" i="5"/>
  <c r="J5834" i="5"/>
  <c r="J5808" i="5"/>
  <c r="J5792" i="5"/>
  <c r="J5788" i="5"/>
  <c r="J5958" i="5"/>
  <c r="J5939" i="5"/>
  <c r="J5921" i="5"/>
  <c r="J5898" i="5"/>
  <c r="J5833" i="5"/>
  <c r="J5829" i="5"/>
  <c r="J5807" i="5"/>
  <c r="J5803" i="5"/>
  <c r="J5795" i="5"/>
  <c r="J5784" i="5"/>
  <c r="J5759" i="5"/>
  <c r="J5745" i="5"/>
  <c r="J5737" i="5"/>
  <c r="J5732" i="5"/>
  <c r="J5720" i="5"/>
  <c r="J5708" i="5"/>
  <c r="J5696" i="5"/>
  <c r="J5684" i="5"/>
  <c r="J5672" i="5"/>
  <c r="J5982" i="5"/>
  <c r="J5975" i="5"/>
  <c r="J5945" i="5"/>
  <c r="J5938" i="5"/>
  <c r="J5889" i="5"/>
  <c r="J5863" i="5"/>
  <c r="J5841" i="5"/>
  <c r="J5837" i="5"/>
  <c r="J5815" i="5"/>
  <c r="J5773" i="5"/>
  <c r="J5769" i="5"/>
  <c r="J5734" i="5"/>
  <c r="J5722" i="5"/>
  <c r="J5710" i="5"/>
  <c r="J5698" i="5"/>
  <c r="J5686" i="5"/>
  <c r="J5997" i="5"/>
  <c r="J5963" i="5"/>
  <c r="J5893" i="5"/>
  <c r="J5783" i="5"/>
  <c r="J5741" i="5"/>
  <c r="J5724" i="5"/>
  <c r="J5691" i="5"/>
  <c r="J5683" i="5"/>
  <c r="J5659" i="5"/>
  <c r="J5647" i="5"/>
  <c r="J5635" i="5"/>
  <c r="J5623" i="5"/>
  <c r="J5611" i="5"/>
  <c r="J5599" i="5"/>
  <c r="J5587" i="5"/>
  <c r="J5840" i="5"/>
  <c r="J5809" i="5"/>
  <c r="J5772" i="5"/>
  <c r="J5764" i="5"/>
  <c r="J5750" i="5"/>
  <c r="J5727" i="5"/>
  <c r="J5719" i="5"/>
  <c r="J5671" i="5"/>
  <c r="J5668" i="5"/>
  <c r="J5656" i="5"/>
  <c r="J5644" i="5"/>
  <c r="J5632" i="5"/>
  <c r="J5620" i="5"/>
  <c r="J5608" i="5"/>
  <c r="J5596" i="5"/>
  <c r="J5584" i="5"/>
  <c r="J5572" i="5"/>
  <c r="J5987" i="5"/>
  <c r="J5913" i="5"/>
  <c r="J5879" i="5"/>
  <c r="J5858" i="5"/>
  <c r="J5806" i="5"/>
  <c r="J5797" i="5"/>
  <c r="J5744" i="5"/>
  <c r="J5739" i="5"/>
  <c r="J5702" i="5"/>
  <c r="J5681" i="5"/>
  <c r="J5658" i="5"/>
  <c r="J5646" i="5"/>
  <c r="J5634" i="5"/>
  <c r="J5957" i="5"/>
  <c r="J5926" i="5"/>
  <c r="J5867" i="5"/>
  <c r="J5714" i="5"/>
  <c r="J5693" i="5"/>
  <c r="J5689" i="5"/>
  <c r="J5677" i="5"/>
  <c r="J5665" i="5"/>
  <c r="J5653" i="5"/>
  <c r="J5641" i="5"/>
  <c r="J5925" i="5"/>
  <c r="J5878" i="5"/>
  <c r="J5846" i="5"/>
  <c r="J5832" i="5"/>
  <c r="J5761" i="5"/>
  <c r="J5752" i="5"/>
  <c r="J5712" i="5"/>
  <c r="J5705" i="5"/>
  <c r="J5652" i="5"/>
  <c r="J5648" i="5"/>
  <c r="J5627" i="5"/>
  <c r="J5624" i="5"/>
  <c r="J5604" i="5"/>
  <c r="J5601" i="5"/>
  <c r="J5598" i="5"/>
  <c r="J5578" i="5"/>
  <c r="J5570" i="5"/>
  <c r="J5560" i="5"/>
  <c r="J5548" i="5"/>
  <c r="J5536" i="5"/>
  <c r="J5524" i="5"/>
  <c r="J5512" i="5"/>
  <c r="J5861" i="5"/>
  <c r="J5831" i="5"/>
  <c r="J5814" i="5"/>
  <c r="J5798" i="5"/>
  <c r="J5742" i="5"/>
  <c r="J5729" i="5"/>
  <c r="J5662" i="5"/>
  <c r="J5637" i="5"/>
  <c r="J5612" i="5"/>
  <c r="J5592" i="5"/>
  <c r="J5589" i="5"/>
  <c r="J5586" i="5"/>
  <c r="J5562" i="5"/>
  <c r="J5550" i="5"/>
  <c r="J5538" i="5"/>
  <c r="J5526" i="5"/>
  <c r="J5986" i="5"/>
  <c r="J5962" i="5"/>
  <c r="J5875" i="5"/>
  <c r="J5674" i="5"/>
  <c r="J5669" i="5"/>
  <c r="J5651" i="5"/>
  <c r="J5633" i="5"/>
  <c r="J5609" i="5"/>
  <c r="J5606" i="5"/>
  <c r="J5603" i="5"/>
  <c r="J5583" i="5"/>
  <c r="J5557" i="5"/>
  <c r="J5545" i="5"/>
  <c r="J5961" i="5"/>
  <c r="J5933" i="5"/>
  <c r="J5887" i="5"/>
  <c r="J5857" i="5"/>
  <c r="J5810" i="5"/>
  <c r="J5703" i="5"/>
  <c r="J5697" i="5"/>
  <c r="J5654" i="5"/>
  <c r="J5643" i="5"/>
  <c r="J5905" i="5"/>
  <c r="J5757" i="5"/>
  <c r="J5715" i="5"/>
  <c r="J5709" i="5"/>
  <c r="J5673" i="5"/>
  <c r="J5661" i="5"/>
  <c r="J5650" i="5"/>
  <c r="J5614" i="5"/>
  <c r="J5588" i="5"/>
  <c r="J5566" i="5"/>
  <c r="J5554" i="5"/>
  <c r="J5542" i="5"/>
  <c r="J5854" i="5"/>
  <c r="J5793" i="5"/>
  <c r="J5780" i="5"/>
  <c r="J5768" i="5"/>
  <c r="J5756" i="5"/>
  <c r="J5747" i="5"/>
  <c r="J5721" i="5"/>
  <c r="J5690" i="5"/>
  <c r="J5678" i="5"/>
  <c r="J5657" i="5"/>
  <c r="J5639" i="5"/>
  <c r="J5605" i="5"/>
  <c r="J5585" i="5"/>
  <c r="J5582" i="5"/>
  <c r="J5579" i="5"/>
  <c r="J5571" i="5"/>
  <c r="J5561" i="5"/>
  <c r="J5549" i="5"/>
  <c r="J5950" i="5"/>
  <c r="J5901" i="5"/>
  <c r="J5766" i="5"/>
  <c r="J5733" i="5"/>
  <c r="J5726" i="5"/>
  <c r="J5701" i="5"/>
  <c r="J5664" i="5"/>
  <c r="J5660" i="5"/>
  <c r="J5625" i="5"/>
  <c r="J5622" i="5"/>
  <c r="J5602" i="5"/>
  <c r="J5576" i="5"/>
  <c r="J5556" i="5"/>
  <c r="J5544" i="5"/>
  <c r="J5880" i="5"/>
  <c r="J5849" i="5"/>
  <c r="J5762" i="5"/>
  <c r="J5731" i="5"/>
  <c r="J5700" i="5"/>
  <c r="J5676" i="5"/>
  <c r="J5663" i="5"/>
  <c r="J5645" i="5"/>
  <c r="J5607" i="5"/>
  <c r="J5581" i="5"/>
  <c r="J5565" i="5"/>
  <c r="J5553" i="5"/>
  <c r="J5541" i="5"/>
  <c r="J5529" i="5"/>
  <c r="J5738" i="5"/>
  <c r="J5754" i="5"/>
  <c r="J5713" i="5"/>
  <c r="J5695" i="5"/>
  <c r="J5642" i="5"/>
  <c r="J5631" i="5"/>
  <c r="J5617" i="5"/>
  <c r="J5610" i="5"/>
  <c r="J5569" i="5"/>
  <c r="J5563" i="5"/>
  <c r="J5546" i="5"/>
  <c r="J5510" i="5"/>
  <c r="J5505" i="5"/>
  <c r="J5493" i="5"/>
  <c r="J5481" i="5"/>
  <c r="J5469" i="5"/>
  <c r="J5457" i="5"/>
  <c r="J5445" i="5"/>
  <c r="J5433" i="5"/>
  <c r="J5421" i="5"/>
  <c r="J5409" i="5"/>
  <c r="J5397" i="5"/>
  <c r="J5630" i="5"/>
  <c r="J5616" i="5"/>
  <c r="J5595" i="5"/>
  <c r="J5568" i="5"/>
  <c r="J5540" i="5"/>
  <c r="J5520" i="5"/>
  <c r="J5507" i="5"/>
  <c r="J5495" i="5"/>
  <c r="J5483" i="5"/>
  <c r="J5471" i="5"/>
  <c r="J5459" i="5"/>
  <c r="J5447" i="5"/>
  <c r="J5748" i="5"/>
  <c r="J5820" i="5"/>
  <c r="J5594" i="5"/>
  <c r="J5580" i="5"/>
  <c r="J5567" i="5"/>
  <c r="J5532" i="5"/>
  <c r="J5517" i="5"/>
  <c r="J5509" i="5"/>
  <c r="J5497" i="5"/>
  <c r="J5485" i="5"/>
  <c r="J5473" i="5"/>
  <c r="J5461" i="5"/>
  <c r="J5449" i="5"/>
  <c r="J5437" i="5"/>
  <c r="J5667" i="5"/>
  <c r="J5626" i="5"/>
  <c r="J5619" i="5"/>
  <c r="J5516" i="5"/>
  <c r="J5501" i="5"/>
  <c r="J5489" i="5"/>
  <c r="J5477" i="5"/>
  <c r="J5465" i="5"/>
  <c r="J5453" i="5"/>
  <c r="J5441" i="5"/>
  <c r="J5429" i="5"/>
  <c r="J5417" i="5"/>
  <c r="J5405" i="5"/>
  <c r="J5393" i="5"/>
  <c r="J5970" i="5"/>
  <c r="J5736" i="5"/>
  <c r="J5640" i="5"/>
  <c r="J5949" i="5"/>
  <c r="J5655" i="5"/>
  <c r="J5638" i="5"/>
  <c r="J5776" i="5"/>
  <c r="J5636" i="5"/>
  <c r="J5613" i="5"/>
  <c r="J5523" i="5"/>
  <c r="J5515" i="5"/>
  <c r="J5511" i="5"/>
  <c r="J5500" i="5"/>
  <c r="J5482" i="5"/>
  <c r="J5464" i="5"/>
  <c r="J5446" i="5"/>
  <c r="J5418" i="5"/>
  <c r="J5398" i="5"/>
  <c r="J5395" i="5"/>
  <c r="J5392" i="5"/>
  <c r="J5377" i="5"/>
  <c r="J5365" i="5"/>
  <c r="J5353" i="5"/>
  <c r="J5341" i="5"/>
  <c r="J5329" i="5"/>
  <c r="J5317" i="5"/>
  <c r="J5305" i="5"/>
  <c r="J5293" i="5"/>
  <c r="J5281" i="5"/>
  <c r="J5269" i="5"/>
  <c r="J5257" i="5"/>
  <c r="J5245" i="5"/>
  <c r="J5233" i="5"/>
  <c r="J5221" i="5"/>
  <c r="J5209" i="5"/>
  <c r="J5197" i="5"/>
  <c r="J5185" i="5"/>
  <c r="J5173" i="5"/>
  <c r="J5161" i="5"/>
  <c r="J5149" i="5"/>
  <c r="J5137" i="5"/>
  <c r="J5125" i="5"/>
  <c r="J5725" i="5"/>
  <c r="J5666" i="5"/>
  <c r="J5649" i="5"/>
  <c r="J5621" i="5"/>
  <c r="J5600" i="5"/>
  <c r="J5514" i="5"/>
  <c r="J5503" i="5"/>
  <c r="J5492" i="5"/>
  <c r="J5467" i="5"/>
  <c r="J5456" i="5"/>
  <c r="J5432" i="5"/>
  <c r="J5406" i="5"/>
  <c r="J5379" i="5"/>
  <c r="J5367" i="5"/>
  <c r="J5355" i="5"/>
  <c r="J5343" i="5"/>
  <c r="J5331" i="5"/>
  <c r="J5319" i="5"/>
  <c r="J5307" i="5"/>
  <c r="J5295" i="5"/>
  <c r="J5283" i="5"/>
  <c r="J5271" i="5"/>
  <c r="J5259" i="5"/>
  <c r="J5247" i="5"/>
  <c r="J5235" i="5"/>
  <c r="J5223" i="5"/>
  <c r="J5211" i="5"/>
  <c r="J5199" i="5"/>
  <c r="J5187" i="5"/>
  <c r="J5688" i="5"/>
  <c r="J5590" i="5"/>
  <c r="J5717" i="5"/>
  <c r="J5551" i="5"/>
  <c r="J5543" i="5"/>
  <c r="J5531" i="5"/>
  <c r="J5506" i="5"/>
  <c r="J5488" i="5"/>
  <c r="J5470" i="5"/>
  <c r="J5452" i="5"/>
  <c r="J5420" i="5"/>
  <c r="J5394" i="5"/>
  <c r="J5381" i="5"/>
  <c r="J5369" i="5"/>
  <c r="J5357" i="5"/>
  <c r="J5345" i="5"/>
  <c r="J5333" i="5"/>
  <c r="J5321" i="5"/>
  <c r="J5309" i="5"/>
  <c r="J5297" i="5"/>
  <c r="J5285" i="5"/>
  <c r="J5273" i="5"/>
  <c r="J5261" i="5"/>
  <c r="J5249" i="5"/>
  <c r="J5237" i="5"/>
  <c r="J5225" i="5"/>
  <c r="J5213" i="5"/>
  <c r="J5201" i="5"/>
  <c r="J5189" i="5"/>
  <c r="J5685" i="5"/>
  <c r="J5707" i="5"/>
  <c r="J5575" i="5"/>
  <c r="J5494" i="5"/>
  <c r="J5476" i="5"/>
  <c r="J5458" i="5"/>
  <c r="J5440" i="5"/>
  <c r="J5422" i="5"/>
  <c r="J5419" i="5"/>
  <c r="J5416" i="5"/>
  <c r="J5396" i="5"/>
  <c r="J5385" i="5"/>
  <c r="J5373" i="5"/>
  <c r="J5361" i="5"/>
  <c r="J5349" i="5"/>
  <c r="J5337" i="5"/>
  <c r="J5325" i="5"/>
  <c r="J5313" i="5"/>
  <c r="J5301" i="5"/>
  <c r="J5289" i="5"/>
  <c r="J5277" i="5"/>
  <c r="J5265" i="5"/>
  <c r="J5253" i="5"/>
  <c r="J5241" i="5"/>
  <c r="J5229" i="5"/>
  <c r="J5217" i="5"/>
  <c r="J5205" i="5"/>
  <c r="J5193" i="5"/>
  <c r="J5181" i="5"/>
  <c r="J5169" i="5"/>
  <c r="J5157" i="5"/>
  <c r="J5145" i="5"/>
  <c r="J5133" i="5"/>
  <c r="J5615" i="5"/>
  <c r="J5577" i="5"/>
  <c r="J5564" i="5"/>
  <c r="J5539" i="5"/>
  <c r="J5484" i="5"/>
  <c r="J5479" i="5"/>
  <c r="J5468" i="5"/>
  <c r="J5414" i="5"/>
  <c r="J5410" i="5"/>
  <c r="J5363" i="5"/>
  <c r="J5352" i="5"/>
  <c r="J5327" i="5"/>
  <c r="J5316" i="5"/>
  <c r="J5291" i="5"/>
  <c r="J5280" i="5"/>
  <c r="J5255" i="5"/>
  <c r="J5244" i="5"/>
  <c r="J5219" i="5"/>
  <c r="J5208" i="5"/>
  <c r="J5183" i="5"/>
  <c r="J5180" i="5"/>
  <c r="J5160" i="5"/>
  <c r="J5134" i="5"/>
  <c r="J5113" i="5"/>
  <c r="J5101" i="5"/>
  <c r="J5089" i="5"/>
  <c r="J5077" i="5"/>
  <c r="J5065" i="5"/>
  <c r="J5053" i="5"/>
  <c r="J5041" i="5"/>
  <c r="J5029" i="5"/>
  <c r="J5593" i="5"/>
  <c r="J5431" i="5"/>
  <c r="J5427" i="5"/>
  <c r="J5401" i="5"/>
  <c r="J5388" i="5"/>
  <c r="J5370" i="5"/>
  <c r="J5359" i="5"/>
  <c r="J5334" i="5"/>
  <c r="J5323" i="5"/>
  <c r="J5298" i="5"/>
  <c r="J5287" i="5"/>
  <c r="J5262" i="5"/>
  <c r="J5251" i="5"/>
  <c r="J5226" i="5"/>
  <c r="J5215" i="5"/>
  <c r="J5530" i="5"/>
  <c r="J5478" i="5"/>
  <c r="J5462" i="5"/>
  <c r="J5451" i="5"/>
  <c r="J5435" i="5"/>
  <c r="J5384" i="5"/>
  <c r="J5629" i="5"/>
  <c r="J5591" i="5"/>
  <c r="J5574" i="5"/>
  <c r="J5537" i="5"/>
  <c r="J5522" i="5"/>
  <c r="J5499" i="5"/>
  <c r="J5472" i="5"/>
  <c r="J5426" i="5"/>
  <c r="J5413" i="5"/>
  <c r="J5400" i="5"/>
  <c r="J5380" i="5"/>
  <c r="J5362" i="5"/>
  <c r="J5344" i="5"/>
  <c r="J5326" i="5"/>
  <c r="J5308" i="5"/>
  <c r="J5290" i="5"/>
  <c r="J5272" i="5"/>
  <c r="J5254" i="5"/>
  <c r="J5236" i="5"/>
  <c r="J5218" i="5"/>
  <c r="J5200" i="5"/>
  <c r="J5165" i="5"/>
  <c r="J5142" i="5"/>
  <c r="J5139" i="5"/>
  <c r="J5122" i="5"/>
  <c r="J5110" i="5"/>
  <c r="J5098" i="5"/>
  <c r="J5086" i="5"/>
  <c r="J5074" i="5"/>
  <c r="J5628" i="5"/>
  <c r="J5573" i="5"/>
  <c r="J5559" i="5"/>
  <c r="J5547" i="5"/>
  <c r="J5521" i="5"/>
  <c r="J5504" i="5"/>
  <c r="J5466" i="5"/>
  <c r="J5430" i="5"/>
  <c r="J5404" i="5"/>
  <c r="J5391" i="5"/>
  <c r="J5387" i="5"/>
  <c r="J5376" i="5"/>
  <c r="J5351" i="5"/>
  <c r="J5340" i="5"/>
  <c r="J5315" i="5"/>
  <c r="J5304" i="5"/>
  <c r="J5279" i="5"/>
  <c r="J5268" i="5"/>
  <c r="J5243" i="5"/>
  <c r="J5232" i="5"/>
  <c r="J5535" i="5"/>
  <c r="J5528" i="5"/>
  <c r="J5455" i="5"/>
  <c r="J5450" i="5"/>
  <c r="J5444" i="5"/>
  <c r="J5439" i="5"/>
  <c r="J5434" i="5"/>
  <c r="J5408" i="5"/>
  <c r="J5383" i="5"/>
  <c r="J5358" i="5"/>
  <c r="J5347" i="5"/>
  <c r="J5322" i="5"/>
  <c r="J5311" i="5"/>
  <c r="J5286" i="5"/>
  <c r="J5275" i="5"/>
  <c r="J5250" i="5"/>
  <c r="J5239" i="5"/>
  <c r="J5214" i="5"/>
  <c r="J5203" i="5"/>
  <c r="J5179" i="5"/>
  <c r="J5176" i="5"/>
  <c r="J5558" i="5"/>
  <c r="J5498" i="5"/>
  <c r="J5487" i="5"/>
  <c r="J5460" i="5"/>
  <c r="J5425" i="5"/>
  <c r="J5412" i="5"/>
  <c r="J5399" i="5"/>
  <c r="J5372" i="5"/>
  <c r="J5354" i="5"/>
  <c r="J5336" i="5"/>
  <c r="J5318" i="5"/>
  <c r="J5300" i="5"/>
  <c r="J5282" i="5"/>
  <c r="J5264" i="5"/>
  <c r="J5246" i="5"/>
  <c r="J5228" i="5"/>
  <c r="J5210" i="5"/>
  <c r="J5192" i="5"/>
  <c r="J5170" i="5"/>
  <c r="J5150" i="5"/>
  <c r="J5147" i="5"/>
  <c r="J5144" i="5"/>
  <c r="J5124" i="5"/>
  <c r="J5119" i="5"/>
  <c r="J5107" i="5"/>
  <c r="J5095" i="5"/>
  <c r="J5083" i="5"/>
  <c r="J5071" i="5"/>
  <c r="J5059" i="5"/>
  <c r="J5047" i="5"/>
  <c r="J5035" i="5"/>
  <c r="J5679" i="5"/>
  <c r="J5534" i="5"/>
  <c r="J5527" i="5"/>
  <c r="J5508" i="5"/>
  <c r="J5454" i="5"/>
  <c r="J5438" i="5"/>
  <c r="J5403" i="5"/>
  <c r="J5390" i="5"/>
  <c r="J5386" i="5"/>
  <c r="J5368" i="5"/>
  <c r="J5350" i="5"/>
  <c r="J5332" i="5"/>
  <c r="J5314" i="5"/>
  <c r="J5296" i="5"/>
  <c r="J5278" i="5"/>
  <c r="J5260" i="5"/>
  <c r="J5242" i="5"/>
  <c r="J5224" i="5"/>
  <c r="J5206" i="5"/>
  <c r="J5188" i="5"/>
  <c r="J5167" i="5"/>
  <c r="J5164" i="5"/>
  <c r="J5141" i="5"/>
  <c r="J5114" i="5"/>
  <c r="J5102" i="5"/>
  <c r="J5555" i="5"/>
  <c r="J5502" i="5"/>
  <c r="J5448" i="5"/>
  <c r="J5443" i="5"/>
  <c r="J5411" i="5"/>
  <c r="J5407" i="5"/>
  <c r="J5375" i="5"/>
  <c r="J5364" i="5"/>
  <c r="J5339" i="5"/>
  <c r="J5533" i="5"/>
  <c r="J5519" i="5"/>
  <c r="J5513" i="5"/>
  <c r="J5491" i="5"/>
  <c r="J5486" i="5"/>
  <c r="J5480" i="5"/>
  <c r="J5475" i="5"/>
  <c r="J5428" i="5"/>
  <c r="J5424" i="5"/>
  <c r="J5382" i="5"/>
  <c r="J5371" i="5"/>
  <c r="J5346" i="5"/>
  <c r="J5335" i="5"/>
  <c r="J5310" i="5"/>
  <c r="J5299" i="5"/>
  <c r="J5274" i="5"/>
  <c r="J5263" i="5"/>
  <c r="J5238" i="5"/>
  <c r="J5227" i="5"/>
  <c r="J5202" i="5"/>
  <c r="J5191" i="5"/>
  <c r="J5178" i="5"/>
  <c r="J5175" i="5"/>
  <c r="J5155" i="5"/>
  <c r="J5152" i="5"/>
  <c r="J5129" i="5"/>
  <c r="J5116" i="5"/>
  <c r="J5104" i="5"/>
  <c r="J5092" i="5"/>
  <c r="J5080" i="5"/>
  <c r="J5068" i="5"/>
  <c r="J5618" i="5"/>
  <c r="J5496" i="5"/>
  <c r="J5366" i="5"/>
  <c r="J5303" i="5"/>
  <c r="J5292" i="5"/>
  <c r="J5194" i="5"/>
  <c r="J5163" i="5"/>
  <c r="J5094" i="5"/>
  <c r="J5090" i="5"/>
  <c r="J5072" i="5"/>
  <c r="J5056" i="5"/>
  <c r="J5033" i="5"/>
  <c r="J5030" i="5"/>
  <c r="J5022" i="5"/>
  <c r="J5010" i="5"/>
  <c r="J4998" i="5"/>
  <c r="J4986" i="5"/>
  <c r="J5597" i="5"/>
  <c r="J5490" i="5"/>
  <c r="J5348" i="5"/>
  <c r="J5312" i="5"/>
  <c r="J5258" i="5"/>
  <c r="J5207" i="5"/>
  <c r="J5162" i="5"/>
  <c r="J5156" i="5"/>
  <c r="J5360" i="5"/>
  <c r="J5267" i="5"/>
  <c r="J5256" i="5"/>
  <c r="J5184" i="5"/>
  <c r="J5136" i="5"/>
  <c r="J5131" i="5"/>
  <c r="J5126" i="5"/>
  <c r="J5109" i="5"/>
  <c r="J5105" i="5"/>
  <c r="J5078" i="5"/>
  <c r="J5058" i="5"/>
  <c r="J5055" i="5"/>
  <c r="J5032" i="5"/>
  <c r="J5518" i="5"/>
  <c r="J5423" i="5"/>
  <c r="J5374" i="5"/>
  <c r="J5288" i="5"/>
  <c r="J5234" i="5"/>
  <c r="J5198" i="5"/>
  <c r="J5172" i="5"/>
  <c r="J5121" i="5"/>
  <c r="J5117" i="5"/>
  <c r="J5085" i="5"/>
  <c r="J5067" i="5"/>
  <c r="J5052" i="5"/>
  <c r="J5320" i="5"/>
  <c r="J5266" i="5"/>
  <c r="J5212" i="5"/>
  <c r="J5166" i="5"/>
  <c r="J5140" i="5"/>
  <c r="J5135" i="5"/>
  <c r="J5096" i="5"/>
  <c r="J5081" i="5"/>
  <c r="J5046" i="5"/>
  <c r="J5043" i="5"/>
  <c r="J5552" i="5"/>
  <c r="J5474" i="5"/>
  <c r="J5306" i="5"/>
  <c r="J5252" i="5"/>
  <c r="J5196" i="5"/>
  <c r="J5182" i="5"/>
  <c r="J5159" i="5"/>
  <c r="J5099" i="5"/>
  <c r="J5091" i="5"/>
  <c r="J5073" i="5"/>
  <c r="J5051" i="5"/>
  <c r="J5048" i="5"/>
  <c r="J5028" i="5"/>
  <c r="J5025" i="5"/>
  <c r="J5013" i="5"/>
  <c r="J5001" i="5"/>
  <c r="J5378" i="5"/>
  <c r="J5302" i="5"/>
  <c r="J5186" i="5"/>
  <c r="J5174" i="5"/>
  <c r="J5143" i="5"/>
  <c r="J5111" i="5"/>
  <c r="J5084" i="5"/>
  <c r="J5060" i="5"/>
  <c r="J5021" i="5"/>
  <c r="J4997" i="5"/>
  <c r="J4978" i="5"/>
  <c r="J4966" i="5"/>
  <c r="J4954" i="5"/>
  <c r="J4942" i="5"/>
  <c r="J4930" i="5"/>
  <c r="J4918" i="5"/>
  <c r="J4906" i="5"/>
  <c r="J4894" i="5"/>
  <c r="J4882" i="5"/>
  <c r="J5342" i="5"/>
  <c r="J5276" i="5"/>
  <c r="J5151" i="5"/>
  <c r="J5118" i="5"/>
  <c r="J5097" i="5"/>
  <c r="J5415" i="5"/>
  <c r="J5231" i="5"/>
  <c r="J5171" i="5"/>
  <c r="J5230" i="5"/>
  <c r="J5195" i="5"/>
  <c r="J5158" i="5"/>
  <c r="J5132" i="5"/>
  <c r="J5070" i="5"/>
  <c r="J5054" i="5"/>
  <c r="J5045" i="5"/>
  <c r="J5020" i="5"/>
  <c r="J5002" i="5"/>
  <c r="J4980" i="5"/>
  <c r="J4975" i="5"/>
  <c r="J4963" i="5"/>
  <c r="J4951" i="5"/>
  <c r="J4939" i="5"/>
  <c r="J4927" i="5"/>
  <c r="J4915" i="5"/>
  <c r="J4903" i="5"/>
  <c r="J4891" i="5"/>
  <c r="J4879" i="5"/>
  <c r="J4867" i="5"/>
  <c r="J4855" i="5"/>
  <c r="J4843" i="5"/>
  <c r="J4831" i="5"/>
  <c r="J4819" i="5"/>
  <c r="J4807" i="5"/>
  <c r="J4795" i="5"/>
  <c r="J4783" i="5"/>
  <c r="J4771" i="5"/>
  <c r="J4759" i="5"/>
  <c r="J5338" i="5"/>
  <c r="J5294" i="5"/>
  <c r="J5123" i="5"/>
  <c r="J5088" i="5"/>
  <c r="J5076" i="5"/>
  <c r="J5064" i="5"/>
  <c r="J5463" i="5"/>
  <c r="J5270" i="5"/>
  <c r="J5148" i="5"/>
  <c r="J5108" i="5"/>
  <c r="J5082" i="5"/>
  <c r="J5069" i="5"/>
  <c r="J5063" i="5"/>
  <c r="J5040" i="5"/>
  <c r="J5027" i="5"/>
  <c r="J5023" i="5"/>
  <c r="J5016" i="5"/>
  <c r="J4990" i="5"/>
  <c r="J4977" i="5"/>
  <c r="J4965" i="5"/>
  <c r="J4953" i="5"/>
  <c r="J4941" i="5"/>
  <c r="J4929" i="5"/>
  <c r="J4917" i="5"/>
  <c r="J4905" i="5"/>
  <c r="J4893" i="5"/>
  <c r="J4881" i="5"/>
  <c r="J4869" i="5"/>
  <c r="J4857" i="5"/>
  <c r="J4845" i="5"/>
  <c r="J4833" i="5"/>
  <c r="J4821" i="5"/>
  <c r="J4809" i="5"/>
  <c r="J5525" i="5"/>
  <c r="J5402" i="5"/>
  <c r="J5248" i="5"/>
  <c r="J5168" i="5"/>
  <c r="J5130" i="5"/>
  <c r="J5115" i="5"/>
  <c r="J5087" i="5"/>
  <c r="J5075" i="5"/>
  <c r="J5044" i="5"/>
  <c r="J5031" i="5"/>
  <c r="J5007" i="5"/>
  <c r="J4982" i="5"/>
  <c r="J4972" i="5"/>
  <c r="J4960" i="5"/>
  <c r="J4948" i="5"/>
  <c r="J4936" i="5"/>
  <c r="J4924" i="5"/>
  <c r="J4912" i="5"/>
  <c r="J4900" i="5"/>
  <c r="J4888" i="5"/>
  <c r="J4876" i="5"/>
  <c r="J4864" i="5"/>
  <c r="J4852" i="5"/>
  <c r="J4840" i="5"/>
  <c r="J4828" i="5"/>
  <c r="J4816" i="5"/>
  <c r="J4804" i="5"/>
  <c r="J5330" i="5"/>
  <c r="J5222" i="5"/>
  <c r="J5190" i="5"/>
  <c r="J5442" i="5"/>
  <c r="J5389" i="5"/>
  <c r="J5356" i="5"/>
  <c r="J5328" i="5"/>
  <c r="J5220" i="5"/>
  <c r="J5204" i="5"/>
  <c r="J5154" i="5"/>
  <c r="J5146" i="5"/>
  <c r="J5093" i="5"/>
  <c r="J5062" i="5"/>
  <c r="J5057" i="5"/>
  <c r="J5039" i="5"/>
  <c r="J5026" i="5"/>
  <c r="J4995" i="5"/>
  <c r="J4979" i="5"/>
  <c r="J4974" i="5"/>
  <c r="J4962" i="5"/>
  <c r="J4950" i="5"/>
  <c r="J4938" i="5"/>
  <c r="J4926" i="5"/>
  <c r="J4914" i="5"/>
  <c r="J4902" i="5"/>
  <c r="J5284" i="5"/>
  <c r="J5128" i="5"/>
  <c r="J5120" i="5"/>
  <c r="J5106" i="5"/>
  <c r="J5015" i="5"/>
  <c r="J5012" i="5"/>
  <c r="J4992" i="5"/>
  <c r="J4984" i="5"/>
  <c r="J4969" i="5"/>
  <c r="J4957" i="5"/>
  <c r="J4945" i="5"/>
  <c r="J4933" i="5"/>
  <c r="J4921" i="5"/>
  <c r="J4909" i="5"/>
  <c r="J4897" i="5"/>
  <c r="J4885" i="5"/>
  <c r="J4873" i="5"/>
  <c r="J4861" i="5"/>
  <c r="J4849" i="5"/>
  <c r="J4837" i="5"/>
  <c r="J4825" i="5"/>
  <c r="J4813" i="5"/>
  <c r="J4801" i="5"/>
  <c r="J4789" i="5"/>
  <c r="J4777" i="5"/>
  <c r="J5324" i="5"/>
  <c r="J5216" i="5"/>
  <c r="J5127" i="5"/>
  <c r="J5112" i="5"/>
  <c r="J5066" i="5"/>
  <c r="J5061" i="5"/>
  <c r="J5042" i="5"/>
  <c r="J5038" i="5"/>
  <c r="J5006" i="5"/>
  <c r="J5003" i="5"/>
  <c r="J5000" i="5"/>
  <c r="J4971" i="5"/>
  <c r="J4959" i="5"/>
  <c r="J4947" i="5"/>
  <c r="J4935" i="5"/>
  <c r="J4923" i="5"/>
  <c r="J4911" i="5"/>
  <c r="J4899" i="5"/>
  <c r="J4887" i="5"/>
  <c r="J4875" i="5"/>
  <c r="J4863" i="5"/>
  <c r="J4851" i="5"/>
  <c r="J4839" i="5"/>
  <c r="J4827" i="5"/>
  <c r="J4815" i="5"/>
  <c r="J5177" i="5"/>
  <c r="J4993" i="5"/>
  <c r="J4934" i="5"/>
  <c r="J4928" i="5"/>
  <c r="J4880" i="5"/>
  <c r="J4872" i="5"/>
  <c r="J4847" i="5"/>
  <c r="J4810" i="5"/>
  <c r="J4806" i="5"/>
  <c r="J4787" i="5"/>
  <c r="J4784" i="5"/>
  <c r="J4762" i="5"/>
  <c r="J4747" i="5"/>
  <c r="J4735" i="5"/>
  <c r="J4723" i="5"/>
  <c r="J4711" i="5"/>
  <c r="J4699" i="5"/>
  <c r="J4687" i="5"/>
  <c r="J4675" i="5"/>
  <c r="J4663" i="5"/>
  <c r="J4651" i="5"/>
  <c r="J4639" i="5"/>
  <c r="J4627" i="5"/>
  <c r="J4615" i="5"/>
  <c r="J4603" i="5"/>
  <c r="J4591" i="5"/>
  <c r="J4579" i="5"/>
  <c r="J4567" i="5"/>
  <c r="J4555" i="5"/>
  <c r="J4543" i="5"/>
  <c r="J4531" i="5"/>
  <c r="J4519" i="5"/>
  <c r="J5436" i="5"/>
  <c r="J4968" i="5"/>
  <c r="J4922" i="5"/>
  <c r="J4916" i="5"/>
  <c r="J4889" i="5"/>
  <c r="J4859" i="5"/>
  <c r="J4822" i="5"/>
  <c r="J4818" i="5"/>
  <c r="J4814" i="5"/>
  <c r="J4802" i="5"/>
  <c r="J4781" i="5"/>
  <c r="J4778" i="5"/>
  <c r="J4767" i="5"/>
  <c r="J4754" i="5"/>
  <c r="J4742" i="5"/>
  <c r="J5050" i="5"/>
  <c r="J4999" i="5"/>
  <c r="J4973" i="5"/>
  <c r="J4956" i="5"/>
  <c r="J4910" i="5"/>
  <c r="J4904" i="5"/>
  <c r="J4884" i="5"/>
  <c r="J4871" i="5"/>
  <c r="J4834" i="5"/>
  <c r="J4830" i="5"/>
  <c r="J4826" i="5"/>
  <c r="J4798" i="5"/>
  <c r="J4775" i="5"/>
  <c r="J4772" i="5"/>
  <c r="J4749" i="5"/>
  <c r="J5005" i="5"/>
  <c r="J4991" i="5"/>
  <c r="J4985" i="5"/>
  <c r="J4967" i="5"/>
  <c r="J4961" i="5"/>
  <c r="J4944" i="5"/>
  <c r="J4898" i="5"/>
  <c r="J4846" i="5"/>
  <c r="J4842" i="5"/>
  <c r="J4838" i="5"/>
  <c r="J4805" i="5"/>
  <c r="J4792" i="5"/>
  <c r="J4764" i="5"/>
  <c r="J4756" i="5"/>
  <c r="J4744" i="5"/>
  <c r="J4732" i="5"/>
  <c r="J4720" i="5"/>
  <c r="J4708" i="5"/>
  <c r="J4696" i="5"/>
  <c r="J4684" i="5"/>
  <c r="J4672" i="5"/>
  <c r="J4660" i="5"/>
  <c r="J4648" i="5"/>
  <c r="J4636" i="5"/>
  <c r="J4624" i="5"/>
  <c r="J4612" i="5"/>
  <c r="J4600" i="5"/>
  <c r="J4588" i="5"/>
  <c r="J4576" i="5"/>
  <c r="J4564" i="5"/>
  <c r="J4552" i="5"/>
  <c r="J4540" i="5"/>
  <c r="J4528" i="5"/>
  <c r="J5049" i="5"/>
  <c r="J5019" i="5"/>
  <c r="J4955" i="5"/>
  <c r="J4949" i="5"/>
  <c r="J4932" i="5"/>
  <c r="J4883" i="5"/>
  <c r="J4858" i="5"/>
  <c r="J4854" i="5"/>
  <c r="J4850" i="5"/>
  <c r="J4817" i="5"/>
  <c r="J4786" i="5"/>
  <c r="J4769" i="5"/>
  <c r="J4761" i="5"/>
  <c r="J4751" i="5"/>
  <c r="J4739" i="5"/>
  <c r="J5153" i="5"/>
  <c r="J5037" i="5"/>
  <c r="J5018" i="5"/>
  <c r="J5011" i="5"/>
  <c r="J5004" i="5"/>
  <c r="J4943" i="5"/>
  <c r="J4937" i="5"/>
  <c r="J4920" i="5"/>
  <c r="J4870" i="5"/>
  <c r="J4866" i="5"/>
  <c r="J4862" i="5"/>
  <c r="J4829" i="5"/>
  <c r="J4780" i="5"/>
  <c r="J4766" i="5"/>
  <c r="J4746" i="5"/>
  <c r="J4734" i="5"/>
  <c r="J4722" i="5"/>
  <c r="J4710" i="5"/>
  <c r="J4698" i="5"/>
  <c r="J4686" i="5"/>
  <c r="J4674" i="5"/>
  <c r="J4662" i="5"/>
  <c r="J4650" i="5"/>
  <c r="J4638" i="5"/>
  <c r="J4626" i="5"/>
  <c r="J4614" i="5"/>
  <c r="J4602" i="5"/>
  <c r="J4590" i="5"/>
  <c r="J4578" i="5"/>
  <c r="J4566" i="5"/>
  <c r="J4554" i="5"/>
  <c r="J4542" i="5"/>
  <c r="J5017" i="5"/>
  <c r="J4983" i="5"/>
  <c r="J4931" i="5"/>
  <c r="J4925" i="5"/>
  <c r="J4908" i="5"/>
  <c r="J4892" i="5"/>
  <c r="J4878" i="5"/>
  <c r="J4874" i="5"/>
  <c r="J4841" i="5"/>
  <c r="J4808" i="5"/>
  <c r="J4797" i="5"/>
  <c r="J4774" i="5"/>
  <c r="J4758" i="5"/>
  <c r="J4753" i="5"/>
  <c r="J4741" i="5"/>
  <c r="J4729" i="5"/>
  <c r="J4717" i="5"/>
  <c r="J4705" i="5"/>
  <c r="J4693" i="5"/>
  <c r="J4681" i="5"/>
  <c r="J4669" i="5"/>
  <c r="J4657" i="5"/>
  <c r="J4645" i="5"/>
  <c r="J4633" i="5"/>
  <c r="J4621" i="5"/>
  <c r="J4609" i="5"/>
  <c r="J4597" i="5"/>
  <c r="J4585" i="5"/>
  <c r="J4573" i="5"/>
  <c r="J4561" i="5"/>
  <c r="J4549" i="5"/>
  <c r="J4537" i="5"/>
  <c r="J4525" i="5"/>
  <c r="J4513" i="5"/>
  <c r="J5079" i="5"/>
  <c r="J5036" i="5"/>
  <c r="J4996" i="5"/>
  <c r="J4989" i="5"/>
  <c r="J4919" i="5"/>
  <c r="J4913" i="5"/>
  <c r="J4853" i="5"/>
  <c r="J4820" i="5"/>
  <c r="J4812" i="5"/>
  <c r="J4794" i="5"/>
  <c r="J4791" i="5"/>
  <c r="J4763" i="5"/>
  <c r="J4748" i="5"/>
  <c r="J5240" i="5"/>
  <c r="J5138" i="5"/>
  <c r="J5103" i="5"/>
  <c r="J5009" i="5"/>
  <c r="J4976" i="5"/>
  <c r="J4907" i="5"/>
  <c r="J4901" i="5"/>
  <c r="J4896" i="5"/>
  <c r="J4865" i="5"/>
  <c r="J4832" i="5"/>
  <c r="J4824" i="5"/>
  <c r="J4800" i="5"/>
  <c r="J4788" i="5"/>
  <c r="J4785" i="5"/>
  <c r="J4768" i="5"/>
  <c r="J4755" i="5"/>
  <c r="J4743" i="5"/>
  <c r="J4731" i="5"/>
  <c r="J4719" i="5"/>
  <c r="J4707" i="5"/>
  <c r="J4695" i="5"/>
  <c r="J4683" i="5"/>
  <c r="J4671" i="5"/>
  <c r="J4659" i="5"/>
  <c r="J4647" i="5"/>
  <c r="J4635" i="5"/>
  <c r="J5100" i="5"/>
  <c r="J5034" i="5"/>
  <c r="J5024" i="5"/>
  <c r="J4988" i="5"/>
  <c r="J4970" i="5"/>
  <c r="J4964" i="5"/>
  <c r="J4886" i="5"/>
  <c r="J4877" i="5"/>
  <c r="J4844" i="5"/>
  <c r="J4836" i="5"/>
  <c r="J4811" i="5"/>
  <c r="J4803" i="5"/>
  <c r="J4782" i="5"/>
  <c r="J4779" i="5"/>
  <c r="J4760" i="5"/>
  <c r="J4750" i="5"/>
  <c r="J4738" i="5"/>
  <c r="J4726" i="5"/>
  <c r="J4714" i="5"/>
  <c r="J4702" i="5"/>
  <c r="J4690" i="5"/>
  <c r="J4678" i="5"/>
  <c r="J4666" i="5"/>
  <c r="J4654" i="5"/>
  <c r="J4642" i="5"/>
  <c r="J4630" i="5"/>
  <c r="J4618" i="5"/>
  <c r="J4606" i="5"/>
  <c r="J4594" i="5"/>
  <c r="J4582" i="5"/>
  <c r="J4570" i="5"/>
  <c r="J4558" i="5"/>
  <c r="J4546" i="5"/>
  <c r="J4952" i="5"/>
  <c r="J4773" i="5"/>
  <c r="J4721" i="5"/>
  <c r="J4697" i="5"/>
  <c r="J4673" i="5"/>
  <c r="J4649" i="5"/>
  <c r="J4613" i="5"/>
  <c r="J4605" i="5"/>
  <c r="J4580" i="5"/>
  <c r="J4572" i="5"/>
  <c r="J4987" i="5"/>
  <c r="J4860" i="5"/>
  <c r="J4835" i="5"/>
  <c r="J4790" i="5"/>
  <c r="J4757" i="5"/>
  <c r="J4737" i="5"/>
  <c r="J4716" i="5"/>
  <c r="J4692" i="5"/>
  <c r="J4668" i="5"/>
  <c r="J4644" i="5"/>
  <c r="J4625" i="5"/>
  <c r="J4617" i="5"/>
  <c r="J4592" i="5"/>
  <c r="J4584" i="5"/>
  <c r="J4551" i="5"/>
  <c r="J4547" i="5"/>
  <c r="J4946" i="5"/>
  <c r="J4770" i="5"/>
  <c r="J4725" i="5"/>
  <c r="J4701" i="5"/>
  <c r="J4677" i="5"/>
  <c r="J4653" i="5"/>
  <c r="J4629" i="5"/>
  <c r="J4616" i="5"/>
  <c r="J4608" i="5"/>
  <c r="J4575" i="5"/>
  <c r="J4571" i="5"/>
  <c r="J4538" i="5"/>
  <c r="J4505" i="5"/>
  <c r="J4493" i="5"/>
  <c r="J4481" i="5"/>
  <c r="J4469" i="5"/>
  <c r="J4457" i="5"/>
  <c r="J4445" i="5"/>
  <c r="J4433" i="5"/>
  <c r="J4421" i="5"/>
  <c r="J4409" i="5"/>
  <c r="J4397" i="5"/>
  <c r="J4385" i="5"/>
  <c r="J4373" i="5"/>
  <c r="J4361" i="5"/>
  <c r="J4349" i="5"/>
  <c r="J4337" i="5"/>
  <c r="J4325" i="5"/>
  <c r="J4313" i="5"/>
  <c r="J4301" i="5"/>
  <c r="J4289" i="5"/>
  <c r="J4277" i="5"/>
  <c r="J4265" i="5"/>
  <c r="J4715" i="5"/>
  <c r="J4691" i="5"/>
  <c r="J4667" i="5"/>
  <c r="J4643" i="5"/>
  <c r="J4620" i="5"/>
  <c r="J5014" i="5"/>
  <c r="J4940" i="5"/>
  <c r="J4752" i="5"/>
  <c r="J4724" i="5"/>
  <c r="J4700" i="5"/>
  <c r="J4676" i="5"/>
  <c r="J4652" i="5"/>
  <c r="J4628" i="5"/>
  <c r="J4599" i="5"/>
  <c r="J4595" i="5"/>
  <c r="J4562" i="5"/>
  <c r="J4527" i="5"/>
  <c r="J4524" i="5"/>
  <c r="J4512" i="5"/>
  <c r="J4507" i="5"/>
  <c r="J4495" i="5"/>
  <c r="J4483" i="5"/>
  <c r="J5008" i="5"/>
  <c r="J4848" i="5"/>
  <c r="J4823" i="5"/>
  <c r="J4799" i="5"/>
  <c r="J4765" i="5"/>
  <c r="J4709" i="5"/>
  <c r="J4685" i="5"/>
  <c r="J4661" i="5"/>
  <c r="J4637" i="5"/>
  <c r="J4611" i="5"/>
  <c r="J4607" i="5"/>
  <c r="J4574" i="5"/>
  <c r="J4541" i="5"/>
  <c r="J4530" i="5"/>
  <c r="J4502" i="5"/>
  <c r="J4490" i="5"/>
  <c r="J4478" i="5"/>
  <c r="J4466" i="5"/>
  <c r="J4454" i="5"/>
  <c r="J4442" i="5"/>
  <c r="J4430" i="5"/>
  <c r="J4418" i="5"/>
  <c r="J4406" i="5"/>
  <c r="J4394" i="5"/>
  <c r="J4382" i="5"/>
  <c r="J4370" i="5"/>
  <c r="J4358" i="5"/>
  <c r="J4346" i="5"/>
  <c r="J4334" i="5"/>
  <c r="J4733" i="5"/>
  <c r="J4728" i="5"/>
  <c r="J4704" i="5"/>
  <c r="J4680" i="5"/>
  <c r="J4656" i="5"/>
  <c r="J4632" i="5"/>
  <c r="J4623" i="5"/>
  <c r="J4619" i="5"/>
  <c r="J4895" i="5"/>
  <c r="J4796" i="5"/>
  <c r="J4740" i="5"/>
  <c r="J4718" i="5"/>
  <c r="J4694" i="5"/>
  <c r="J4670" i="5"/>
  <c r="J4646" i="5"/>
  <c r="J4598" i="5"/>
  <c r="J4565" i="5"/>
  <c r="J4557" i="5"/>
  <c r="J4868" i="5"/>
  <c r="J4713" i="5"/>
  <c r="J4689" i="5"/>
  <c r="J4665" i="5"/>
  <c r="J4641" i="5"/>
  <c r="J4610" i="5"/>
  <c r="J4577" i="5"/>
  <c r="J4569" i="5"/>
  <c r="J4544" i="5"/>
  <c r="J4526" i="5"/>
  <c r="J4499" i="5"/>
  <c r="J4487" i="5"/>
  <c r="J4475" i="5"/>
  <c r="J4463" i="5"/>
  <c r="J4451" i="5"/>
  <c r="J4439" i="5"/>
  <c r="J4427" i="5"/>
  <c r="J4415" i="5"/>
  <c r="J4403" i="5"/>
  <c r="J4391" i="5"/>
  <c r="J4379" i="5"/>
  <c r="J4367" i="5"/>
  <c r="J4355" i="5"/>
  <c r="J4343" i="5"/>
  <c r="J4331" i="5"/>
  <c r="J4319" i="5"/>
  <c r="J4307" i="5"/>
  <c r="J4295" i="5"/>
  <c r="J4283" i="5"/>
  <c r="J4271" i="5"/>
  <c r="J4682" i="5"/>
  <c r="J4559" i="5"/>
  <c r="J4518" i="5"/>
  <c r="J4488" i="5"/>
  <c r="J4477" i="5"/>
  <c r="J4470" i="5"/>
  <c r="J4467" i="5"/>
  <c r="J4435" i="5"/>
  <c r="J4422" i="5"/>
  <c r="J4419" i="5"/>
  <c r="J4387" i="5"/>
  <c r="J4374" i="5"/>
  <c r="J4371" i="5"/>
  <c r="J4339" i="5"/>
  <c r="J4324" i="5"/>
  <c r="J4321" i="5"/>
  <c r="J4298" i="5"/>
  <c r="J4275" i="5"/>
  <c r="J4272" i="5"/>
  <c r="J4258" i="5"/>
  <c r="J4253" i="5"/>
  <c r="J4241" i="5"/>
  <c r="J4229" i="5"/>
  <c r="J4217" i="5"/>
  <c r="J4205" i="5"/>
  <c r="J4679" i="5"/>
  <c r="J4622" i="5"/>
  <c r="J4568" i="5"/>
  <c r="J4550" i="5"/>
  <c r="J4522" i="5"/>
  <c r="J4509" i="5"/>
  <c r="J4484" i="5"/>
  <c r="J4473" i="5"/>
  <c r="J4441" i="5"/>
  <c r="J4438" i="5"/>
  <c r="J4425" i="5"/>
  <c r="J4393" i="5"/>
  <c r="J4390" i="5"/>
  <c r="J4377" i="5"/>
  <c r="J4345" i="5"/>
  <c r="J4342" i="5"/>
  <c r="J4890" i="5"/>
  <c r="J4793" i="5"/>
  <c r="J4640" i="5"/>
  <c r="J4587" i="5"/>
  <c r="J4517" i="5"/>
  <c r="J4491" i="5"/>
  <c r="J4480" i="5"/>
  <c r="J4460" i="5"/>
  <c r="J4444" i="5"/>
  <c r="J4428" i="5"/>
  <c r="J4412" i="5"/>
  <c r="J4396" i="5"/>
  <c r="J4380" i="5"/>
  <c r="J4364" i="5"/>
  <c r="J4348" i="5"/>
  <c r="J4332" i="5"/>
  <c r="J4312" i="5"/>
  <c r="J4309" i="5"/>
  <c r="J4286" i="5"/>
  <c r="J4263" i="5"/>
  <c r="J4260" i="5"/>
  <c r="J4255" i="5"/>
  <c r="J4243" i="5"/>
  <c r="J4231" i="5"/>
  <c r="J4219" i="5"/>
  <c r="J4207" i="5"/>
  <c r="J4195" i="5"/>
  <c r="J4183" i="5"/>
  <c r="J4171" i="5"/>
  <c r="J4159" i="5"/>
  <c r="J4147" i="5"/>
  <c r="J4135" i="5"/>
  <c r="J4123" i="5"/>
  <c r="J4111" i="5"/>
  <c r="J4736" i="5"/>
  <c r="J4658" i="5"/>
  <c r="J4596" i="5"/>
  <c r="J4586" i="5"/>
  <c r="J4556" i="5"/>
  <c r="J4536" i="5"/>
  <c r="J4498" i="5"/>
  <c r="J4494" i="5"/>
  <c r="J4447" i="5"/>
  <c r="J4434" i="5"/>
  <c r="J4431" i="5"/>
  <c r="J4399" i="5"/>
  <c r="J4386" i="5"/>
  <c r="J4383" i="5"/>
  <c r="J4351" i="5"/>
  <c r="J4338" i="5"/>
  <c r="J4335" i="5"/>
  <c r="J4329" i="5"/>
  <c r="J4326" i="5"/>
  <c r="J4306" i="5"/>
  <c r="J4303" i="5"/>
  <c r="J4280" i="5"/>
  <c r="J4250" i="5"/>
  <c r="J4238" i="5"/>
  <c r="J4226" i="5"/>
  <c r="J4214" i="5"/>
  <c r="J4202" i="5"/>
  <c r="J4190" i="5"/>
  <c r="J4178" i="5"/>
  <c r="J4166" i="5"/>
  <c r="J4994" i="5"/>
  <c r="J4776" i="5"/>
  <c r="J4655" i="5"/>
  <c r="J4548" i="5"/>
  <c r="J4521" i="5"/>
  <c r="J4501" i="5"/>
  <c r="J4476" i="5"/>
  <c r="J4453" i="5"/>
  <c r="J4450" i="5"/>
  <c r="J4437" i="5"/>
  <c r="J4405" i="5"/>
  <c r="J4402" i="5"/>
  <c r="J4389" i="5"/>
  <c r="J4357" i="5"/>
  <c r="J4354" i="5"/>
  <c r="J4712" i="5"/>
  <c r="J4520" i="5"/>
  <c r="J4516" i="5"/>
  <c r="J4508" i="5"/>
  <c r="J4497" i="5"/>
  <c r="J4472" i="5"/>
  <c r="J4456" i="5"/>
  <c r="J4440" i="5"/>
  <c r="J4424" i="5"/>
  <c r="J4408" i="5"/>
  <c r="J4392" i="5"/>
  <c r="J4376" i="5"/>
  <c r="J4360" i="5"/>
  <c r="J4344" i="5"/>
  <c r="J4317" i="5"/>
  <c r="J4314" i="5"/>
  <c r="J4294" i="5"/>
  <c r="J4291" i="5"/>
  <c r="J4268" i="5"/>
  <c r="J4252" i="5"/>
  <c r="J4240" i="5"/>
  <c r="J4228" i="5"/>
  <c r="J4216" i="5"/>
  <c r="J4204" i="5"/>
  <c r="J4192" i="5"/>
  <c r="J4180" i="5"/>
  <c r="J4168" i="5"/>
  <c r="J4981" i="5"/>
  <c r="J4856" i="5"/>
  <c r="J4730" i="5"/>
  <c r="J4634" i="5"/>
  <c r="J4604" i="5"/>
  <c r="J4535" i="5"/>
  <c r="J4504" i="5"/>
  <c r="J4479" i="5"/>
  <c r="J4459" i="5"/>
  <c r="J4446" i="5"/>
  <c r="J4443" i="5"/>
  <c r="J4411" i="5"/>
  <c r="J4398" i="5"/>
  <c r="J4395" i="5"/>
  <c r="J4363" i="5"/>
  <c r="J4350" i="5"/>
  <c r="J4347" i="5"/>
  <c r="J4311" i="5"/>
  <c r="J4308" i="5"/>
  <c r="J4288" i="5"/>
  <c r="J4285" i="5"/>
  <c r="J4262" i="5"/>
  <c r="J4247" i="5"/>
  <c r="J4235" i="5"/>
  <c r="J4223" i="5"/>
  <c r="J4211" i="5"/>
  <c r="J4199" i="5"/>
  <c r="J4187" i="5"/>
  <c r="J4958" i="5"/>
  <c r="J4727" i="5"/>
  <c r="J4631" i="5"/>
  <c r="J4593" i="5"/>
  <c r="J4583" i="5"/>
  <c r="J4563" i="5"/>
  <c r="J4553" i="5"/>
  <c r="J4529" i="5"/>
  <c r="J4511" i="5"/>
  <c r="J4486" i="5"/>
  <c r="J4482" i="5"/>
  <c r="J4465" i="5"/>
  <c r="J4462" i="5"/>
  <c r="J4449" i="5"/>
  <c r="J4417" i="5"/>
  <c r="J4414" i="5"/>
  <c r="J4401" i="5"/>
  <c r="J4369" i="5"/>
  <c r="J4366" i="5"/>
  <c r="J4353" i="5"/>
  <c r="J4328" i="5"/>
  <c r="J4305" i="5"/>
  <c r="J4302" i="5"/>
  <c r="J4282" i="5"/>
  <c r="J4279" i="5"/>
  <c r="J4259" i="5"/>
  <c r="J4254" i="5"/>
  <c r="J4242" i="5"/>
  <c r="J4230" i="5"/>
  <c r="J4218" i="5"/>
  <c r="J4206" i="5"/>
  <c r="J4194" i="5"/>
  <c r="J4182" i="5"/>
  <c r="J4170" i="5"/>
  <c r="J4158" i="5"/>
  <c r="J4146" i="5"/>
  <c r="J4134" i="5"/>
  <c r="J4122" i="5"/>
  <c r="J4110" i="5"/>
  <c r="J4706" i="5"/>
  <c r="J4601" i="5"/>
  <c r="J4581" i="5"/>
  <c r="J4545" i="5"/>
  <c r="J4539" i="5"/>
  <c r="J4496" i="5"/>
  <c r="J4485" i="5"/>
  <c r="J4471" i="5"/>
  <c r="J4458" i="5"/>
  <c r="J4455" i="5"/>
  <c r="J4423" i="5"/>
  <c r="J4410" i="5"/>
  <c r="J4407" i="5"/>
  <c r="J4375" i="5"/>
  <c r="J4362" i="5"/>
  <c r="J4359" i="5"/>
  <c r="J4316" i="5"/>
  <c r="J4293" i="5"/>
  <c r="J4290" i="5"/>
  <c r="J4270" i="5"/>
  <c r="J4267" i="5"/>
  <c r="J4745" i="5"/>
  <c r="J4664" i="5"/>
  <c r="J4589" i="5"/>
  <c r="J4560" i="5"/>
  <c r="J4532" i="5"/>
  <c r="J4510" i="5"/>
  <c r="J4506" i="5"/>
  <c r="J4474" i="5"/>
  <c r="J4464" i="5"/>
  <c r="J4448" i="5"/>
  <c r="J4432" i="5"/>
  <c r="J4416" i="5"/>
  <c r="J4400" i="5"/>
  <c r="J4384" i="5"/>
  <c r="J4368" i="5"/>
  <c r="J4352" i="5"/>
  <c r="J4336" i="5"/>
  <c r="J4330" i="5"/>
  <c r="J4534" i="5"/>
  <c r="J4388" i="5"/>
  <c r="J4327" i="5"/>
  <c r="J4320" i="5"/>
  <c r="J4299" i="5"/>
  <c r="J4533" i="5"/>
  <c r="J4426" i="5"/>
  <c r="J4404" i="5"/>
  <c r="J4500" i="5"/>
  <c r="J4420" i="5"/>
  <c r="J4318" i="5"/>
  <c r="J4304" i="5"/>
  <c r="J4297" i="5"/>
  <c r="J4276" i="5"/>
  <c r="J4256" i="5"/>
  <c r="J4232" i="5"/>
  <c r="J4208" i="5"/>
  <c r="J4174" i="5"/>
  <c r="J4143" i="5"/>
  <c r="J4120" i="5"/>
  <c r="J4117" i="5"/>
  <c r="J4100" i="5"/>
  <c r="J4088" i="5"/>
  <c r="J4076" i="5"/>
  <c r="J4064" i="5"/>
  <c r="J4436" i="5"/>
  <c r="J4341" i="5"/>
  <c r="J4261" i="5"/>
  <c r="J4246" i="5"/>
  <c r="J4222" i="5"/>
  <c r="J4198" i="5"/>
  <c r="J4185" i="5"/>
  <c r="J4181" i="5"/>
  <c r="J4157" i="5"/>
  <c r="J4154" i="5"/>
  <c r="J4131" i="5"/>
  <c r="J4108" i="5"/>
  <c r="J4105" i="5"/>
  <c r="J4090" i="5"/>
  <c r="J4378" i="5"/>
  <c r="J4340" i="5"/>
  <c r="J4323" i="5"/>
  <c r="J4515" i="5"/>
  <c r="J4452" i="5"/>
  <c r="J4356" i="5"/>
  <c r="J4703" i="5"/>
  <c r="J4514" i="5"/>
  <c r="J4492" i="5"/>
  <c r="J4413" i="5"/>
  <c r="J4315" i="5"/>
  <c r="J4688" i="5"/>
  <c r="J4489" i="5"/>
  <c r="J4468" i="5"/>
  <c r="J4372" i="5"/>
  <c r="J4266" i="5"/>
  <c r="J4244" i="5"/>
  <c r="J4220" i="5"/>
  <c r="J4196" i="5"/>
  <c r="J4188" i="5"/>
  <c r="J4176" i="5"/>
  <c r="J4172" i="5"/>
  <c r="J4156" i="5"/>
  <c r="J4153" i="5"/>
  <c r="J4133" i="5"/>
  <c r="J4130" i="5"/>
  <c r="J4107" i="5"/>
  <c r="J4094" i="5"/>
  <c r="J4082" i="5"/>
  <c r="J4070" i="5"/>
  <c r="J4058" i="5"/>
  <c r="J4503" i="5"/>
  <c r="J4224" i="5"/>
  <c r="J4162" i="5"/>
  <c r="J4139" i="5"/>
  <c r="J4116" i="5"/>
  <c r="J4112" i="5"/>
  <c r="J4091" i="5"/>
  <c r="J4085" i="5"/>
  <c r="J4062" i="5"/>
  <c r="J4059" i="5"/>
  <c r="J4044" i="5"/>
  <c r="J4032" i="5"/>
  <c r="J4020" i="5"/>
  <c r="J4008" i="5"/>
  <c r="J3996" i="5"/>
  <c r="J3984" i="5"/>
  <c r="J3972" i="5"/>
  <c r="J3960" i="5"/>
  <c r="J3948" i="5"/>
  <c r="J3936" i="5"/>
  <c r="J3924" i="5"/>
  <c r="J3912" i="5"/>
  <c r="J3900" i="5"/>
  <c r="J3888" i="5"/>
  <c r="J3876" i="5"/>
  <c r="J3864" i="5"/>
  <c r="J3852" i="5"/>
  <c r="J3840" i="5"/>
  <c r="J3828" i="5"/>
  <c r="J3816" i="5"/>
  <c r="J3804" i="5"/>
  <c r="J3792" i="5"/>
  <c r="J4281" i="5"/>
  <c r="J4249" i="5"/>
  <c r="J4236" i="5"/>
  <c r="J4150" i="5"/>
  <c r="J4127" i="5"/>
  <c r="J4104" i="5"/>
  <c r="J4097" i="5"/>
  <c r="J4079" i="5"/>
  <c r="J4056" i="5"/>
  <c r="J4051" i="5"/>
  <c r="J4039" i="5"/>
  <c r="J4027" i="5"/>
  <c r="J4015" i="5"/>
  <c r="J4003" i="5"/>
  <c r="J3991" i="5"/>
  <c r="J3979" i="5"/>
  <c r="J3967" i="5"/>
  <c r="J3955" i="5"/>
  <c r="J3943" i="5"/>
  <c r="J3931" i="5"/>
  <c r="J3919" i="5"/>
  <c r="J3907" i="5"/>
  <c r="J3895" i="5"/>
  <c r="J3883" i="5"/>
  <c r="J3871" i="5"/>
  <c r="J3859" i="5"/>
  <c r="J4292" i="5"/>
  <c r="J4269" i="5"/>
  <c r="J4257" i="5"/>
  <c r="J4210" i="5"/>
  <c r="J4197" i="5"/>
  <c r="J4191" i="5"/>
  <c r="J4186" i="5"/>
  <c r="J4175" i="5"/>
  <c r="J4142" i="5"/>
  <c r="J4119" i="5"/>
  <c r="J4073" i="5"/>
  <c r="J4046" i="5"/>
  <c r="J4034" i="5"/>
  <c r="J4022" i="5"/>
  <c r="J4333" i="5"/>
  <c r="J4278" i="5"/>
  <c r="J4215" i="5"/>
  <c r="J4209" i="5"/>
  <c r="J4179" i="5"/>
  <c r="J4087" i="5"/>
  <c r="J4084" i="5"/>
  <c r="J4061" i="5"/>
  <c r="J4048" i="5"/>
  <c r="J4036" i="5"/>
  <c r="J4024" i="5"/>
  <c r="J4012" i="5"/>
  <c r="J4000" i="5"/>
  <c r="J3988" i="5"/>
  <c r="J3976" i="5"/>
  <c r="J3964" i="5"/>
  <c r="J3952" i="5"/>
  <c r="J3940" i="5"/>
  <c r="J3928" i="5"/>
  <c r="J3916" i="5"/>
  <c r="J3904" i="5"/>
  <c r="J3892" i="5"/>
  <c r="J3880" i="5"/>
  <c r="J3868" i="5"/>
  <c r="J3856" i="5"/>
  <c r="J3844" i="5"/>
  <c r="J3832" i="5"/>
  <c r="J3820" i="5"/>
  <c r="J3808" i="5"/>
  <c r="J3796" i="5"/>
  <c r="J4234" i="5"/>
  <c r="J4221" i="5"/>
  <c r="J4184" i="5"/>
  <c r="J4149" i="5"/>
  <c r="J4145" i="5"/>
  <c r="J4141" i="5"/>
  <c r="J4126" i="5"/>
  <c r="J4118" i="5"/>
  <c r="J4103" i="5"/>
  <c r="J4096" i="5"/>
  <c r="J4093" i="5"/>
  <c r="J4081" i="5"/>
  <c r="J4078" i="5"/>
  <c r="J4043" i="5"/>
  <c r="J4031" i="5"/>
  <c r="J4019" i="5"/>
  <c r="J4461" i="5"/>
  <c r="J4300" i="5"/>
  <c r="J4264" i="5"/>
  <c r="J4227" i="5"/>
  <c r="J4201" i="5"/>
  <c r="J4189" i="5"/>
  <c r="J4169" i="5"/>
  <c r="J4160" i="5"/>
  <c r="J4137" i="5"/>
  <c r="J4114" i="5"/>
  <c r="J4099" i="5"/>
  <c r="J4075" i="5"/>
  <c r="J4072" i="5"/>
  <c r="J4055" i="5"/>
  <c r="J4050" i="5"/>
  <c r="J4038" i="5"/>
  <c r="J4026" i="5"/>
  <c r="J4014" i="5"/>
  <c r="J4002" i="5"/>
  <c r="J3990" i="5"/>
  <c r="J3978" i="5"/>
  <c r="J3966" i="5"/>
  <c r="J3954" i="5"/>
  <c r="J3942" i="5"/>
  <c r="J3930" i="5"/>
  <c r="J3918" i="5"/>
  <c r="J3906" i="5"/>
  <c r="J3894" i="5"/>
  <c r="J3882" i="5"/>
  <c r="J3870" i="5"/>
  <c r="J3858" i="5"/>
  <c r="J3846" i="5"/>
  <c r="J3834" i="5"/>
  <c r="J3822" i="5"/>
  <c r="J3810" i="5"/>
  <c r="J4381" i="5"/>
  <c r="J4287" i="5"/>
  <c r="J4239" i="5"/>
  <c r="J4233" i="5"/>
  <c r="J4173" i="5"/>
  <c r="J4164" i="5"/>
  <c r="J4148" i="5"/>
  <c r="J4129" i="5"/>
  <c r="J4125" i="5"/>
  <c r="J4106" i="5"/>
  <c r="J4102" i="5"/>
  <c r="J4089" i="5"/>
  <c r="J4069" i="5"/>
  <c r="J4066" i="5"/>
  <c r="J4045" i="5"/>
  <c r="J4033" i="5"/>
  <c r="J4021" i="5"/>
  <c r="J4009" i="5"/>
  <c r="J3997" i="5"/>
  <c r="J3985" i="5"/>
  <c r="J3973" i="5"/>
  <c r="J3961" i="5"/>
  <c r="J3949" i="5"/>
  <c r="J3937" i="5"/>
  <c r="J3925" i="5"/>
  <c r="J3913" i="5"/>
  <c r="J3901" i="5"/>
  <c r="J3889" i="5"/>
  <c r="J3877" i="5"/>
  <c r="J3865" i="5"/>
  <c r="J3853" i="5"/>
  <c r="J3841" i="5"/>
  <c r="J3829" i="5"/>
  <c r="J3817" i="5"/>
  <c r="J3805" i="5"/>
  <c r="J3793" i="5"/>
  <c r="J4310" i="5"/>
  <c r="J4274" i="5"/>
  <c r="J4245" i="5"/>
  <c r="J4213" i="5"/>
  <c r="J4152" i="5"/>
  <c r="J4144" i="5"/>
  <c r="J4121" i="5"/>
  <c r="J4092" i="5"/>
  <c r="J4086" i="5"/>
  <c r="J4083" i="5"/>
  <c r="J4063" i="5"/>
  <c r="J4060" i="5"/>
  <c r="J4052" i="5"/>
  <c r="J4040" i="5"/>
  <c r="J4028" i="5"/>
  <c r="J4365" i="5"/>
  <c r="J4273" i="5"/>
  <c r="J4225" i="5"/>
  <c r="J4200" i="5"/>
  <c r="J4177" i="5"/>
  <c r="J4163" i="5"/>
  <c r="J4140" i="5"/>
  <c r="J4136" i="5"/>
  <c r="J4113" i="5"/>
  <c r="J4095" i="5"/>
  <c r="J4080" i="5"/>
  <c r="J4077" i="5"/>
  <c r="J4057" i="5"/>
  <c r="J4047" i="5"/>
  <c r="J4035" i="5"/>
  <c r="J4023" i="5"/>
  <c r="J4011" i="5"/>
  <c r="J3999" i="5"/>
  <c r="J3987" i="5"/>
  <c r="J3975" i="5"/>
  <c r="J3963" i="5"/>
  <c r="J3951" i="5"/>
  <c r="J3939" i="5"/>
  <c r="J3927" i="5"/>
  <c r="J3915" i="5"/>
  <c r="J3903" i="5"/>
  <c r="J3891" i="5"/>
  <c r="J3879" i="5"/>
  <c r="J3867" i="5"/>
  <c r="J3855" i="5"/>
  <c r="J4523" i="5"/>
  <c r="J4322" i="5"/>
  <c r="J4296" i="5"/>
  <c r="J4284" i="5"/>
  <c r="J4212" i="5"/>
  <c r="J4193" i="5"/>
  <c r="J4155" i="5"/>
  <c r="J4151" i="5"/>
  <c r="J4132" i="5"/>
  <c r="J4128" i="5"/>
  <c r="J4124" i="5"/>
  <c r="J4109" i="5"/>
  <c r="J4101" i="5"/>
  <c r="J4098" i="5"/>
  <c r="J4074" i="5"/>
  <c r="J4071" i="5"/>
  <c r="J4054" i="5"/>
  <c r="J4042" i="5"/>
  <c r="J4030" i="5"/>
  <c r="J4018" i="5"/>
  <c r="J4006" i="5"/>
  <c r="J3994" i="5"/>
  <c r="J3982" i="5"/>
  <c r="J3970" i="5"/>
  <c r="J3958" i="5"/>
  <c r="J3946" i="5"/>
  <c r="J3934" i="5"/>
  <c r="J3922" i="5"/>
  <c r="J3910" i="5"/>
  <c r="J3898" i="5"/>
  <c r="J3886" i="5"/>
  <c r="J3874" i="5"/>
  <c r="J3862" i="5"/>
  <c r="J3850" i="5"/>
  <c r="J3838" i="5"/>
  <c r="J3826" i="5"/>
  <c r="J3814" i="5"/>
  <c r="J3802" i="5"/>
  <c r="J4065" i="5"/>
  <c r="J4049" i="5"/>
  <c r="J4007" i="5"/>
  <c r="J4001" i="5"/>
  <c r="J3932" i="5"/>
  <c r="J3926" i="5"/>
  <c r="J3909" i="5"/>
  <c r="J3863" i="5"/>
  <c r="J3857" i="5"/>
  <c r="J3842" i="5"/>
  <c r="J3809" i="5"/>
  <c r="J3794" i="5"/>
  <c r="J3785" i="5"/>
  <c r="J3775" i="5"/>
  <c r="J3763" i="5"/>
  <c r="J3751" i="5"/>
  <c r="J3739" i="5"/>
  <c r="J3727" i="5"/>
  <c r="J3715" i="5"/>
  <c r="J3703" i="5"/>
  <c r="J3691" i="5"/>
  <c r="J3679" i="5"/>
  <c r="J3667" i="5"/>
  <c r="J3655" i="5"/>
  <c r="J3643" i="5"/>
  <c r="J3631" i="5"/>
  <c r="J3619" i="5"/>
  <c r="J3607" i="5"/>
  <c r="J3595" i="5"/>
  <c r="J3583" i="5"/>
  <c r="J3571" i="5"/>
  <c r="J3559" i="5"/>
  <c r="J3547" i="5"/>
  <c r="J3535" i="5"/>
  <c r="J3523" i="5"/>
  <c r="J4429" i="5"/>
  <c r="J4203" i="5"/>
  <c r="J3995" i="5"/>
  <c r="J3989" i="5"/>
  <c r="J3920" i="5"/>
  <c r="J3914" i="5"/>
  <c r="J3897" i="5"/>
  <c r="J3851" i="5"/>
  <c r="J3821" i="5"/>
  <c r="J3813" i="5"/>
  <c r="J3801" i="5"/>
  <c r="J3782" i="5"/>
  <c r="J3770" i="5"/>
  <c r="J3758" i="5"/>
  <c r="J3746" i="5"/>
  <c r="J3734" i="5"/>
  <c r="J3722" i="5"/>
  <c r="J3710" i="5"/>
  <c r="J3698" i="5"/>
  <c r="J3686" i="5"/>
  <c r="J3674" i="5"/>
  <c r="J3662" i="5"/>
  <c r="J3650" i="5"/>
  <c r="J3638" i="5"/>
  <c r="J3626" i="5"/>
  <c r="J3614" i="5"/>
  <c r="J3602" i="5"/>
  <c r="J3590" i="5"/>
  <c r="J3578" i="5"/>
  <c r="J4237" i="5"/>
  <c r="J4167" i="5"/>
  <c r="J3983" i="5"/>
  <c r="J3977" i="5"/>
  <c r="J3908" i="5"/>
  <c r="J3902" i="5"/>
  <c r="J3885" i="5"/>
  <c r="J3833" i="5"/>
  <c r="J3825" i="5"/>
  <c r="J3797" i="5"/>
  <c r="J3777" i="5"/>
  <c r="J3765" i="5"/>
  <c r="J3753" i="5"/>
  <c r="J3741" i="5"/>
  <c r="J3729" i="5"/>
  <c r="J3717" i="5"/>
  <c r="J3705" i="5"/>
  <c r="J3693" i="5"/>
  <c r="J3681" i="5"/>
  <c r="J3669" i="5"/>
  <c r="J3657" i="5"/>
  <c r="J3645" i="5"/>
  <c r="J3633" i="5"/>
  <c r="J3621" i="5"/>
  <c r="J3609" i="5"/>
  <c r="J3597" i="5"/>
  <c r="J3585" i="5"/>
  <c r="J3573" i="5"/>
  <c r="J3561" i="5"/>
  <c r="J3549" i="5"/>
  <c r="J3537" i="5"/>
  <c r="J3525" i="5"/>
  <c r="J4165" i="5"/>
  <c r="J3971" i="5"/>
  <c r="J3965" i="5"/>
  <c r="J3896" i="5"/>
  <c r="J3890" i="5"/>
  <c r="J3873" i="5"/>
  <c r="J3845" i="5"/>
  <c r="J3837" i="5"/>
  <c r="J3812" i="5"/>
  <c r="J3790" i="5"/>
  <c r="J3787" i="5"/>
  <c r="J3772" i="5"/>
  <c r="J3760" i="5"/>
  <c r="J3748" i="5"/>
  <c r="J3736" i="5"/>
  <c r="J3724" i="5"/>
  <c r="J3712" i="5"/>
  <c r="J3700" i="5"/>
  <c r="J3688" i="5"/>
  <c r="J3676" i="5"/>
  <c r="J3664" i="5"/>
  <c r="J3652" i="5"/>
  <c r="J3640" i="5"/>
  <c r="J3628" i="5"/>
  <c r="J3616" i="5"/>
  <c r="J3604" i="5"/>
  <c r="J3592" i="5"/>
  <c r="J3580" i="5"/>
  <c r="J3568" i="5"/>
  <c r="J3556" i="5"/>
  <c r="J3544" i="5"/>
  <c r="J3532" i="5"/>
  <c r="J3520" i="5"/>
  <c r="J3508" i="5"/>
  <c r="J3496" i="5"/>
  <c r="J3484" i="5"/>
  <c r="J4017" i="5"/>
  <c r="J4005" i="5"/>
  <c r="J3959" i="5"/>
  <c r="J3953" i="5"/>
  <c r="J3884" i="5"/>
  <c r="J3878" i="5"/>
  <c r="J3861" i="5"/>
  <c r="J3824" i="5"/>
  <c r="J3800" i="5"/>
  <c r="J3784" i="5"/>
  <c r="J3779" i="5"/>
  <c r="J3767" i="5"/>
  <c r="J3755" i="5"/>
  <c r="J3743" i="5"/>
  <c r="J3731" i="5"/>
  <c r="J3719" i="5"/>
  <c r="J3707" i="5"/>
  <c r="J3695" i="5"/>
  <c r="J3683" i="5"/>
  <c r="J3671" i="5"/>
  <c r="J3659" i="5"/>
  <c r="J3647" i="5"/>
  <c r="J3635" i="5"/>
  <c r="J3623" i="5"/>
  <c r="J3611" i="5"/>
  <c r="J3599" i="5"/>
  <c r="J3587" i="5"/>
  <c r="J3575" i="5"/>
  <c r="J3563" i="5"/>
  <c r="J3551" i="5"/>
  <c r="J4161" i="5"/>
  <c r="J4138" i="5"/>
  <c r="J4115" i="5"/>
  <c r="J4029" i="5"/>
  <c r="J4016" i="5"/>
  <c r="J4010" i="5"/>
  <c r="J3993" i="5"/>
  <c r="J3947" i="5"/>
  <c r="J3941" i="5"/>
  <c r="J3872" i="5"/>
  <c r="J3866" i="5"/>
  <c r="J3849" i="5"/>
  <c r="J3836" i="5"/>
  <c r="J3774" i="5"/>
  <c r="J3762" i="5"/>
  <c r="J3750" i="5"/>
  <c r="J3738" i="5"/>
  <c r="J3726" i="5"/>
  <c r="J3714" i="5"/>
  <c r="J3702" i="5"/>
  <c r="J3690" i="5"/>
  <c r="J3678" i="5"/>
  <c r="J4004" i="5"/>
  <c r="J3998" i="5"/>
  <c r="J3981" i="5"/>
  <c r="J3935" i="5"/>
  <c r="J3929" i="5"/>
  <c r="J3860" i="5"/>
  <c r="J3854" i="5"/>
  <c r="J3811" i="5"/>
  <c r="J3807" i="5"/>
  <c r="J3803" i="5"/>
  <c r="J3781" i="5"/>
  <c r="J3769" i="5"/>
  <c r="J3757" i="5"/>
  <c r="J3745" i="5"/>
  <c r="J3733" i="5"/>
  <c r="J3721" i="5"/>
  <c r="J3709" i="5"/>
  <c r="J3697" i="5"/>
  <c r="J3685" i="5"/>
  <c r="J3673" i="5"/>
  <c r="J3661" i="5"/>
  <c r="J3649" i="5"/>
  <c r="J3637" i="5"/>
  <c r="J3625" i="5"/>
  <c r="J3613" i="5"/>
  <c r="J3601" i="5"/>
  <c r="J3589" i="5"/>
  <c r="J3577" i="5"/>
  <c r="J3565" i="5"/>
  <c r="J3553" i="5"/>
  <c r="J3541" i="5"/>
  <c r="J4041" i="5"/>
  <c r="J3992" i="5"/>
  <c r="J3986" i="5"/>
  <c r="J3969" i="5"/>
  <c r="J3923" i="5"/>
  <c r="J3917" i="5"/>
  <c r="J3848" i="5"/>
  <c r="J3823" i="5"/>
  <c r="J3819" i="5"/>
  <c r="J3815" i="5"/>
  <c r="J3799" i="5"/>
  <c r="J3789" i="5"/>
  <c r="J3776" i="5"/>
  <c r="J3764" i="5"/>
  <c r="J3752" i="5"/>
  <c r="J3740" i="5"/>
  <c r="J3728" i="5"/>
  <c r="J3716" i="5"/>
  <c r="J3704" i="5"/>
  <c r="J3692" i="5"/>
  <c r="J3680" i="5"/>
  <c r="J3668" i="5"/>
  <c r="J3656" i="5"/>
  <c r="J3644" i="5"/>
  <c r="J3632" i="5"/>
  <c r="J3620" i="5"/>
  <c r="J3608" i="5"/>
  <c r="J3596" i="5"/>
  <c r="J3584" i="5"/>
  <c r="J3572" i="5"/>
  <c r="J3560" i="5"/>
  <c r="J3548" i="5"/>
  <c r="J3536" i="5"/>
  <c r="J3524" i="5"/>
  <c r="J3512" i="5"/>
  <c r="J3500" i="5"/>
  <c r="J4025" i="5"/>
  <c r="J3980" i="5"/>
  <c r="J3974" i="5"/>
  <c r="J3957" i="5"/>
  <c r="J3911" i="5"/>
  <c r="J3905" i="5"/>
  <c r="J3835" i="5"/>
  <c r="J3831" i="5"/>
  <c r="J3827" i="5"/>
  <c r="J3786" i="5"/>
  <c r="J3783" i="5"/>
  <c r="J3771" i="5"/>
  <c r="J3759" i="5"/>
  <c r="J3747" i="5"/>
  <c r="J3735" i="5"/>
  <c r="J3723" i="5"/>
  <c r="J3711" i="5"/>
  <c r="J3699" i="5"/>
  <c r="J3687" i="5"/>
  <c r="J3675" i="5"/>
  <c r="J3663" i="5"/>
  <c r="J3651" i="5"/>
  <c r="J3639" i="5"/>
  <c r="J3627" i="5"/>
  <c r="J3615" i="5"/>
  <c r="J3603" i="5"/>
  <c r="J3591" i="5"/>
  <c r="J3579" i="5"/>
  <c r="J3567" i="5"/>
  <c r="J3555" i="5"/>
  <c r="J3543" i="5"/>
  <c r="J3531" i="5"/>
  <c r="J3519" i="5"/>
  <c r="J4053" i="5"/>
  <c r="J3968" i="5"/>
  <c r="J3962" i="5"/>
  <c r="J3945" i="5"/>
  <c r="J3899" i="5"/>
  <c r="J3893" i="5"/>
  <c r="J3847" i="5"/>
  <c r="J3843" i="5"/>
  <c r="J3839" i="5"/>
  <c r="J3806" i="5"/>
  <c r="J3795" i="5"/>
  <c r="J3778" i="5"/>
  <c r="J3766" i="5"/>
  <c r="J3754" i="5"/>
  <c r="J3742" i="5"/>
  <c r="J3730" i="5"/>
  <c r="J3718" i="5"/>
  <c r="J3706" i="5"/>
  <c r="J3694" i="5"/>
  <c r="J3682" i="5"/>
  <c r="J3670" i="5"/>
  <c r="J3658" i="5"/>
  <c r="J3646" i="5"/>
  <c r="J3634" i="5"/>
  <c r="J3622" i="5"/>
  <c r="J3610" i="5"/>
  <c r="J4248" i="5"/>
  <c r="J4067" i="5"/>
  <c r="J4013" i="5"/>
  <c r="J3944" i="5"/>
  <c r="J3938" i="5"/>
  <c r="J4251" i="5"/>
  <c r="J3773" i="5"/>
  <c r="J3701" i="5"/>
  <c r="J3636" i="5"/>
  <c r="J3593" i="5"/>
  <c r="J3533" i="5"/>
  <c r="J3529" i="5"/>
  <c r="J3513" i="5"/>
  <c r="J3510" i="5"/>
  <c r="J3507" i="5"/>
  <c r="J3488" i="5"/>
  <c r="J3475" i="5"/>
  <c r="J3470" i="5"/>
  <c r="J3458" i="5"/>
  <c r="J3446" i="5"/>
  <c r="J3933" i="5"/>
  <c r="J3788" i="5"/>
  <c r="J3744" i="5"/>
  <c r="J3654" i="5"/>
  <c r="J3600" i="5"/>
  <c r="J3504" i="5"/>
  <c r="J3493" i="5"/>
  <c r="J3480" i="5"/>
  <c r="J3465" i="5"/>
  <c r="J3453" i="5"/>
  <c r="J3441" i="5"/>
  <c r="J3429" i="5"/>
  <c r="J3417" i="5"/>
  <c r="J3405" i="5"/>
  <c r="J3393" i="5"/>
  <c r="J3381" i="5"/>
  <c r="J3369" i="5"/>
  <c r="J3357" i="5"/>
  <c r="J3713" i="5"/>
  <c r="J3653" i="5"/>
  <c r="J3606" i="5"/>
  <c r="J3570" i="5"/>
  <c r="J3564" i="5"/>
  <c r="J3558" i="5"/>
  <c r="J3542" i="5"/>
  <c r="J3516" i="5"/>
  <c r="J3501" i="5"/>
  <c r="J3498" i="5"/>
  <c r="J3485" i="5"/>
  <c r="J3472" i="5"/>
  <c r="J3460" i="5"/>
  <c r="J3448" i="5"/>
  <c r="J3436" i="5"/>
  <c r="J3424" i="5"/>
  <c r="J3412" i="5"/>
  <c r="J3830" i="5"/>
  <c r="J3756" i="5"/>
  <c r="J3684" i="5"/>
  <c r="J3672" i="5"/>
  <c r="J3624" i="5"/>
  <c r="J3598" i="5"/>
  <c r="J3552" i="5"/>
  <c r="J3528" i="5"/>
  <c r="J3490" i="5"/>
  <c r="J3477" i="5"/>
  <c r="J3467" i="5"/>
  <c r="J3455" i="5"/>
  <c r="J3443" i="5"/>
  <c r="J3431" i="5"/>
  <c r="J3419" i="5"/>
  <c r="J3407" i="5"/>
  <c r="J3887" i="5"/>
  <c r="J3725" i="5"/>
  <c r="J3642" i="5"/>
  <c r="J3605" i="5"/>
  <c r="J3569" i="5"/>
  <c r="J3557" i="5"/>
  <c r="J3546" i="5"/>
  <c r="J3509" i="5"/>
  <c r="J3495" i="5"/>
  <c r="J3482" i="5"/>
  <c r="J3474" i="5"/>
  <c r="J3462" i="5"/>
  <c r="J3450" i="5"/>
  <c r="J3438" i="5"/>
  <c r="J3426" i="5"/>
  <c r="J3414" i="5"/>
  <c r="J3402" i="5"/>
  <c r="J3390" i="5"/>
  <c r="J3378" i="5"/>
  <c r="J3366" i="5"/>
  <c r="J3354" i="5"/>
  <c r="J3342" i="5"/>
  <c r="J3330" i="5"/>
  <c r="J3318" i="5"/>
  <c r="J3306" i="5"/>
  <c r="J3294" i="5"/>
  <c r="J3282" i="5"/>
  <c r="J3270" i="5"/>
  <c r="J3258" i="5"/>
  <c r="J3246" i="5"/>
  <c r="J3234" i="5"/>
  <c r="J3222" i="5"/>
  <c r="J3210" i="5"/>
  <c r="J3198" i="5"/>
  <c r="J3921" i="5"/>
  <c r="J3768" i="5"/>
  <c r="J3696" i="5"/>
  <c r="J3641" i="5"/>
  <c r="J3576" i="5"/>
  <c r="J3562" i="5"/>
  <c r="J3527" i="5"/>
  <c r="J3515" i="5"/>
  <c r="J3506" i="5"/>
  <c r="J3503" i="5"/>
  <c r="J3487" i="5"/>
  <c r="J3479" i="5"/>
  <c r="J3469" i="5"/>
  <c r="J3457" i="5"/>
  <c r="J3445" i="5"/>
  <c r="J3433" i="5"/>
  <c r="J3421" i="5"/>
  <c r="J3409" i="5"/>
  <c r="J3881" i="5"/>
  <c r="J3737" i="5"/>
  <c r="J3660" i="5"/>
  <c r="J3612" i="5"/>
  <c r="J3582" i="5"/>
  <c r="J3550" i="5"/>
  <c r="J3545" i="5"/>
  <c r="J3492" i="5"/>
  <c r="J3464" i="5"/>
  <c r="J3452" i="5"/>
  <c r="J3440" i="5"/>
  <c r="J3428" i="5"/>
  <c r="J3416" i="5"/>
  <c r="J3404" i="5"/>
  <c r="J3392" i="5"/>
  <c r="J3380" i="5"/>
  <c r="J3368" i="5"/>
  <c r="J3356" i="5"/>
  <c r="J3344" i="5"/>
  <c r="J3332" i="5"/>
  <c r="J3320" i="5"/>
  <c r="J3308" i="5"/>
  <c r="J3296" i="5"/>
  <c r="J3284" i="5"/>
  <c r="J3272" i="5"/>
  <c r="J3260" i="5"/>
  <c r="J3248" i="5"/>
  <c r="J4068" i="5"/>
  <c r="J3798" i="5"/>
  <c r="J3780" i="5"/>
  <c r="J3708" i="5"/>
  <c r="J3630" i="5"/>
  <c r="J3574" i="5"/>
  <c r="J3540" i="5"/>
  <c r="J3497" i="5"/>
  <c r="J3476" i="5"/>
  <c r="J3471" i="5"/>
  <c r="J3459" i="5"/>
  <c r="J3447" i="5"/>
  <c r="J3435" i="5"/>
  <c r="J3818" i="5"/>
  <c r="J3749" i="5"/>
  <c r="J3677" i="5"/>
  <c r="J3629" i="5"/>
  <c r="J3581" i="5"/>
  <c r="J3526" i="5"/>
  <c r="J3522" i="5"/>
  <c r="J3518" i="5"/>
  <c r="J3514" i="5"/>
  <c r="J3511" i="5"/>
  <c r="J3489" i="5"/>
  <c r="J3481" i="5"/>
  <c r="J3466" i="5"/>
  <c r="J3454" i="5"/>
  <c r="J3442" i="5"/>
  <c r="J3430" i="5"/>
  <c r="J3418" i="5"/>
  <c r="J4037" i="5"/>
  <c r="J3956" i="5"/>
  <c r="J3875" i="5"/>
  <c r="J3720" i="5"/>
  <c r="J3648" i="5"/>
  <c r="J3588" i="5"/>
  <c r="J3539" i="5"/>
  <c r="J3530" i="5"/>
  <c r="J3505" i="5"/>
  <c r="J3502" i="5"/>
  <c r="J3494" i="5"/>
  <c r="J3486" i="5"/>
  <c r="J3473" i="5"/>
  <c r="J3461" i="5"/>
  <c r="J3449" i="5"/>
  <c r="J3437" i="5"/>
  <c r="J3425" i="5"/>
  <c r="J3413" i="5"/>
  <c r="J3401" i="5"/>
  <c r="J3389" i="5"/>
  <c r="J3377" i="5"/>
  <c r="J3365" i="5"/>
  <c r="J3353" i="5"/>
  <c r="J3950" i="5"/>
  <c r="J3761" i="5"/>
  <c r="J3689" i="5"/>
  <c r="J3666" i="5"/>
  <c r="J3618" i="5"/>
  <c r="J3594" i="5"/>
  <c r="J3566" i="5"/>
  <c r="J3534" i="5"/>
  <c r="J3499" i="5"/>
  <c r="J3491" i="5"/>
  <c r="J3478" i="5"/>
  <c r="J3468" i="5"/>
  <c r="J3456" i="5"/>
  <c r="J3444" i="5"/>
  <c r="J3432" i="5"/>
  <c r="J3420" i="5"/>
  <c r="J3408" i="5"/>
  <c r="J3396" i="5"/>
  <c r="J3384" i="5"/>
  <c r="J3372" i="5"/>
  <c r="J3360" i="5"/>
  <c r="J3348" i="5"/>
  <c r="J3336" i="5"/>
  <c r="J3324" i="5"/>
  <c r="J3312" i="5"/>
  <c r="J3300" i="5"/>
  <c r="J3288" i="5"/>
  <c r="J3276" i="5"/>
  <c r="J3264" i="5"/>
  <c r="J3252" i="5"/>
  <c r="J3240" i="5"/>
  <c r="J3228" i="5"/>
  <c r="J3216" i="5"/>
  <c r="J3204" i="5"/>
  <c r="J3586" i="5"/>
  <c r="J3521" i="5"/>
  <c r="J3422" i="5"/>
  <c r="J3376" i="5"/>
  <c r="J3345" i="5"/>
  <c r="J3329" i="5"/>
  <c r="J3313" i="5"/>
  <c r="J3297" i="5"/>
  <c r="J3281" i="5"/>
  <c r="J3265" i="5"/>
  <c r="J3249" i="5"/>
  <c r="J3243" i="5"/>
  <c r="J3220" i="5"/>
  <c r="J3217" i="5"/>
  <c r="J3197" i="5"/>
  <c r="J3194" i="5"/>
  <c r="J3182" i="5"/>
  <c r="J3170" i="5"/>
  <c r="J3158" i="5"/>
  <c r="J3146" i="5"/>
  <c r="J3134" i="5"/>
  <c r="J3122" i="5"/>
  <c r="J3110" i="5"/>
  <c r="J3098" i="5"/>
  <c r="J3086" i="5"/>
  <c r="J3074" i="5"/>
  <c r="J3062" i="5"/>
  <c r="J3050" i="5"/>
  <c r="J3038" i="5"/>
  <c r="J3026" i="5"/>
  <c r="J3014" i="5"/>
  <c r="J3002" i="5"/>
  <c r="J2990" i="5"/>
  <c r="J2978" i="5"/>
  <c r="J2966" i="5"/>
  <c r="J2954" i="5"/>
  <c r="J2942" i="5"/>
  <c r="J2930" i="5"/>
  <c r="J2918" i="5"/>
  <c r="J2906" i="5"/>
  <c r="J2894" i="5"/>
  <c r="J3517" i="5"/>
  <c r="J3483" i="5"/>
  <c r="J3434" i="5"/>
  <c r="J3411" i="5"/>
  <c r="J3388" i="5"/>
  <c r="J3355" i="5"/>
  <c r="J3351" i="5"/>
  <c r="J3319" i="5"/>
  <c r="J3316" i="5"/>
  <c r="J3303" i="5"/>
  <c r="J3271" i="5"/>
  <c r="J3268" i="5"/>
  <c r="J3255" i="5"/>
  <c r="J3237" i="5"/>
  <c r="J3214" i="5"/>
  <c r="J3211" i="5"/>
  <c r="J3189" i="5"/>
  <c r="J3177" i="5"/>
  <c r="J3165" i="5"/>
  <c r="J3153" i="5"/>
  <c r="J3141" i="5"/>
  <c r="J3129" i="5"/>
  <c r="J3117" i="5"/>
  <c r="J3105" i="5"/>
  <c r="J3093" i="5"/>
  <c r="J3081" i="5"/>
  <c r="J3069" i="5"/>
  <c r="J3057" i="5"/>
  <c r="J3045" i="5"/>
  <c r="J3033" i="5"/>
  <c r="J3021" i="5"/>
  <c r="J3009" i="5"/>
  <c r="J2997" i="5"/>
  <c r="J2985" i="5"/>
  <c r="J2973" i="5"/>
  <c r="J3451" i="5"/>
  <c r="J3400" i="5"/>
  <c r="J3367" i="5"/>
  <c r="J3363" i="5"/>
  <c r="J3359" i="5"/>
  <c r="J3338" i="5"/>
  <c r="J3335" i="5"/>
  <c r="J3322" i="5"/>
  <c r="J3290" i="5"/>
  <c r="J3287" i="5"/>
  <c r="J3869" i="5"/>
  <c r="J3665" i="5"/>
  <c r="J3410" i="5"/>
  <c r="J3379" i="5"/>
  <c r="J3375" i="5"/>
  <c r="J3371" i="5"/>
  <c r="J3341" i="5"/>
  <c r="J3325" i="5"/>
  <c r="J3309" i="5"/>
  <c r="J3391" i="5"/>
  <c r="J3387" i="5"/>
  <c r="J3383" i="5"/>
  <c r="J3331" i="5"/>
  <c r="J3328" i="5"/>
  <c r="J3315" i="5"/>
  <c r="J3283" i="5"/>
  <c r="J3280" i="5"/>
  <c r="J3267" i="5"/>
  <c r="J3245" i="5"/>
  <c r="J3242" i="5"/>
  <c r="J3219" i="5"/>
  <c r="J3196" i="5"/>
  <c r="J3186" i="5"/>
  <c r="J3174" i="5"/>
  <c r="J3162" i="5"/>
  <c r="J3150" i="5"/>
  <c r="J3138" i="5"/>
  <c r="J3126" i="5"/>
  <c r="J3114" i="5"/>
  <c r="J3102" i="5"/>
  <c r="J3090" i="5"/>
  <c r="J3078" i="5"/>
  <c r="J3066" i="5"/>
  <c r="J3054" i="5"/>
  <c r="J3042" i="5"/>
  <c r="J3030" i="5"/>
  <c r="J3018" i="5"/>
  <c r="J3006" i="5"/>
  <c r="J2994" i="5"/>
  <c r="J2982" i="5"/>
  <c r="J2970" i="5"/>
  <c r="J2958" i="5"/>
  <c r="J2946" i="5"/>
  <c r="J2934" i="5"/>
  <c r="J2922" i="5"/>
  <c r="J2910" i="5"/>
  <c r="J3554" i="5"/>
  <c r="J3403" i="5"/>
  <c r="J3399" i="5"/>
  <c r="J3395" i="5"/>
  <c r="J3362" i="5"/>
  <c r="J3358" i="5"/>
  <c r="J3350" i="5"/>
  <c r="J3347" i="5"/>
  <c r="J3334" i="5"/>
  <c r="J3302" i="5"/>
  <c r="J3299" i="5"/>
  <c r="J3286" i="5"/>
  <c r="J3254" i="5"/>
  <c r="J3251" i="5"/>
  <c r="J3239" i="5"/>
  <c r="J3236" i="5"/>
  <c r="J3213" i="5"/>
  <c r="J3193" i="5"/>
  <c r="J3181" i="5"/>
  <c r="J3169" i="5"/>
  <c r="J3157" i="5"/>
  <c r="J3791" i="5"/>
  <c r="J3427" i="5"/>
  <c r="J3374" i="5"/>
  <c r="J3370" i="5"/>
  <c r="J3337" i="5"/>
  <c r="J3321" i="5"/>
  <c r="J3305" i="5"/>
  <c r="J3289" i="5"/>
  <c r="J3273" i="5"/>
  <c r="J3257" i="5"/>
  <c r="J3233" i="5"/>
  <c r="J3230" i="5"/>
  <c r="J3207" i="5"/>
  <c r="J3188" i="5"/>
  <c r="J3176" i="5"/>
  <c r="J3164" i="5"/>
  <c r="J3152" i="5"/>
  <c r="J3140" i="5"/>
  <c r="J3128" i="5"/>
  <c r="J3116" i="5"/>
  <c r="J3104" i="5"/>
  <c r="J3092" i="5"/>
  <c r="J3080" i="5"/>
  <c r="J3068" i="5"/>
  <c r="J3056" i="5"/>
  <c r="J3044" i="5"/>
  <c r="J3032" i="5"/>
  <c r="J3020" i="5"/>
  <c r="J3008" i="5"/>
  <c r="J2996" i="5"/>
  <c r="J2984" i="5"/>
  <c r="J2972" i="5"/>
  <c r="J2960" i="5"/>
  <c r="J2948" i="5"/>
  <c r="J2936" i="5"/>
  <c r="J2924" i="5"/>
  <c r="J3386" i="5"/>
  <c r="J3382" i="5"/>
  <c r="J3343" i="5"/>
  <c r="J3340" i="5"/>
  <c r="J3327" i="5"/>
  <c r="J3295" i="5"/>
  <c r="J3292" i="5"/>
  <c r="J3279" i="5"/>
  <c r="J3247" i="5"/>
  <c r="J3227" i="5"/>
  <c r="J3224" i="5"/>
  <c r="J3201" i="5"/>
  <c r="J3183" i="5"/>
  <c r="J3171" i="5"/>
  <c r="J3159" i="5"/>
  <c r="J3147" i="5"/>
  <c r="J3135" i="5"/>
  <c r="J3123" i="5"/>
  <c r="J3111" i="5"/>
  <c r="J3099" i="5"/>
  <c r="J3087" i="5"/>
  <c r="J3075" i="5"/>
  <c r="J3063" i="5"/>
  <c r="J3051" i="5"/>
  <c r="J3039" i="5"/>
  <c r="J3027" i="5"/>
  <c r="J3015" i="5"/>
  <c r="J3003" i="5"/>
  <c r="J2991" i="5"/>
  <c r="J2979" i="5"/>
  <c r="J2967" i="5"/>
  <c r="J2955" i="5"/>
  <c r="J2943" i="5"/>
  <c r="J2931" i="5"/>
  <c r="J2919" i="5"/>
  <c r="J2907" i="5"/>
  <c r="J2895" i="5"/>
  <c r="J3617" i="5"/>
  <c r="J3538" i="5"/>
  <c r="J3439" i="5"/>
  <c r="J3415" i="5"/>
  <c r="J3398" i="5"/>
  <c r="J3394" i="5"/>
  <c r="J3361" i="5"/>
  <c r="J3346" i="5"/>
  <c r="J3314" i="5"/>
  <c r="J3311" i="5"/>
  <c r="J3298" i="5"/>
  <c r="J3266" i="5"/>
  <c r="J3263" i="5"/>
  <c r="J3250" i="5"/>
  <c r="J3244" i="5"/>
  <c r="J3241" i="5"/>
  <c r="J3221" i="5"/>
  <c r="J3218" i="5"/>
  <c r="J3195" i="5"/>
  <c r="J3190" i="5"/>
  <c r="J3178" i="5"/>
  <c r="J3166" i="5"/>
  <c r="J3154" i="5"/>
  <c r="J3142" i="5"/>
  <c r="J3463" i="5"/>
  <c r="J3373" i="5"/>
  <c r="J3349" i="5"/>
  <c r="J3333" i="5"/>
  <c r="J3317" i="5"/>
  <c r="J3301" i="5"/>
  <c r="J3285" i="5"/>
  <c r="J3269" i="5"/>
  <c r="J3253" i="5"/>
  <c r="J3238" i="5"/>
  <c r="J3235" i="5"/>
  <c r="J3215" i="5"/>
  <c r="J3212" i="5"/>
  <c r="J3185" i="5"/>
  <c r="J3173" i="5"/>
  <c r="J3161" i="5"/>
  <c r="J3149" i="5"/>
  <c r="J3137" i="5"/>
  <c r="J3125" i="5"/>
  <c r="J3113" i="5"/>
  <c r="J3101" i="5"/>
  <c r="J3089" i="5"/>
  <c r="J3077" i="5"/>
  <c r="J3065" i="5"/>
  <c r="J3053" i="5"/>
  <c r="J3041" i="5"/>
  <c r="J3029" i="5"/>
  <c r="J3017" i="5"/>
  <c r="J3005" i="5"/>
  <c r="J2993" i="5"/>
  <c r="J2981" i="5"/>
  <c r="J2969" i="5"/>
  <c r="J3732" i="5"/>
  <c r="J3423" i="5"/>
  <c r="J3385" i="5"/>
  <c r="J3352" i="5"/>
  <c r="J3339" i="5"/>
  <c r="J3307" i="5"/>
  <c r="J3304" i="5"/>
  <c r="J3291" i="5"/>
  <c r="J3259" i="5"/>
  <c r="J3256" i="5"/>
  <c r="J3232" i="5"/>
  <c r="J3229" i="5"/>
  <c r="J3209" i="5"/>
  <c r="J3206" i="5"/>
  <c r="J3192" i="5"/>
  <c r="J3180" i="5"/>
  <c r="J3168" i="5"/>
  <c r="J3156" i="5"/>
  <c r="J3144" i="5"/>
  <c r="J3132" i="5"/>
  <c r="J3120" i="5"/>
  <c r="J3108" i="5"/>
  <c r="J3096" i="5"/>
  <c r="J3084" i="5"/>
  <c r="J3072" i="5"/>
  <c r="J3060" i="5"/>
  <c r="J3048" i="5"/>
  <c r="J3036" i="5"/>
  <c r="J3024" i="5"/>
  <c r="J3012" i="5"/>
  <c r="J3000" i="5"/>
  <c r="J2988" i="5"/>
  <c r="J2976" i="5"/>
  <c r="J2964" i="5"/>
  <c r="J2952" i="5"/>
  <c r="J2940" i="5"/>
  <c r="J2928" i="5"/>
  <c r="J2916" i="5"/>
  <c r="J3231" i="5"/>
  <c r="J3208" i="5"/>
  <c r="J3148" i="5"/>
  <c r="J3106" i="5"/>
  <c r="J3100" i="5"/>
  <c r="J3083" i="5"/>
  <c r="J3037" i="5"/>
  <c r="J3031" i="5"/>
  <c r="J2962" i="5"/>
  <c r="J2949" i="5"/>
  <c r="J2945" i="5"/>
  <c r="J2941" i="5"/>
  <c r="J2900" i="5"/>
  <c r="J2897" i="5"/>
  <c r="J2878" i="5"/>
  <c r="J2866" i="5"/>
  <c r="J2854" i="5"/>
  <c r="J2842" i="5"/>
  <c r="J2830" i="5"/>
  <c r="J2818" i="5"/>
  <c r="J2806" i="5"/>
  <c r="J2794" i="5"/>
  <c r="J2782" i="5"/>
  <c r="J2770" i="5"/>
  <c r="J3167" i="5"/>
  <c r="J3094" i="5"/>
  <c r="J3088" i="5"/>
  <c r="J3071" i="5"/>
  <c r="J3025" i="5"/>
  <c r="J3019" i="5"/>
  <c r="J2957" i="5"/>
  <c r="J2953" i="5"/>
  <c r="J2920" i="5"/>
  <c r="J2909" i="5"/>
  <c r="J2891" i="5"/>
  <c r="J2873" i="5"/>
  <c r="J2861" i="5"/>
  <c r="J2849" i="5"/>
  <c r="J2837" i="5"/>
  <c r="J2825" i="5"/>
  <c r="J2813" i="5"/>
  <c r="J2801" i="5"/>
  <c r="J2789" i="5"/>
  <c r="J2777" i="5"/>
  <c r="J2765" i="5"/>
  <c r="J2753" i="5"/>
  <c r="J2741" i="5"/>
  <c r="J2729" i="5"/>
  <c r="J2717" i="5"/>
  <c r="J2705" i="5"/>
  <c r="J2693" i="5"/>
  <c r="J2681" i="5"/>
  <c r="J3278" i="5"/>
  <c r="J3175" i="5"/>
  <c r="J3082" i="5"/>
  <c r="J3076" i="5"/>
  <c r="J3059" i="5"/>
  <c r="J3013" i="5"/>
  <c r="J3007" i="5"/>
  <c r="J2961" i="5"/>
  <c r="J2932" i="5"/>
  <c r="J2888" i="5"/>
  <c r="J2885" i="5"/>
  <c r="J2880" i="5"/>
  <c r="J2868" i="5"/>
  <c r="J2856" i="5"/>
  <c r="J2844" i="5"/>
  <c r="J2832" i="5"/>
  <c r="J2820" i="5"/>
  <c r="J2808" i="5"/>
  <c r="J2796" i="5"/>
  <c r="J2784" i="5"/>
  <c r="J2772" i="5"/>
  <c r="J2760" i="5"/>
  <c r="J2748" i="5"/>
  <c r="J2736" i="5"/>
  <c r="J2724" i="5"/>
  <c r="J2712" i="5"/>
  <c r="J2700" i="5"/>
  <c r="J2688" i="5"/>
  <c r="J2676" i="5"/>
  <c r="J2664" i="5"/>
  <c r="J2652" i="5"/>
  <c r="J2640" i="5"/>
  <c r="J2628" i="5"/>
  <c r="J2616" i="5"/>
  <c r="J2604" i="5"/>
  <c r="J2592" i="5"/>
  <c r="J3205" i="5"/>
  <c r="J3184" i="5"/>
  <c r="J3139" i="5"/>
  <c r="J3070" i="5"/>
  <c r="J3064" i="5"/>
  <c r="J3047" i="5"/>
  <c r="J3001" i="5"/>
  <c r="J2995" i="5"/>
  <c r="J2944" i="5"/>
  <c r="J2912" i="5"/>
  <c r="J2905" i="5"/>
  <c r="J2902" i="5"/>
  <c r="J2875" i="5"/>
  <c r="J2863" i="5"/>
  <c r="J2851" i="5"/>
  <c r="J2839" i="5"/>
  <c r="J2827" i="5"/>
  <c r="J2815" i="5"/>
  <c r="J2803" i="5"/>
  <c r="J2791" i="5"/>
  <c r="J2779" i="5"/>
  <c r="J2767" i="5"/>
  <c r="J2755" i="5"/>
  <c r="J2743" i="5"/>
  <c r="J2731" i="5"/>
  <c r="J2719" i="5"/>
  <c r="J2707" i="5"/>
  <c r="J2695" i="5"/>
  <c r="J2683" i="5"/>
  <c r="J2671" i="5"/>
  <c r="J3277" i="5"/>
  <c r="J3155" i="5"/>
  <c r="J3133" i="5"/>
  <c r="J3127" i="5"/>
  <c r="J3058" i="5"/>
  <c r="J3052" i="5"/>
  <c r="J3035" i="5"/>
  <c r="J2989" i="5"/>
  <c r="J2983" i="5"/>
  <c r="J2956" i="5"/>
  <c r="J2923" i="5"/>
  <c r="J2908" i="5"/>
  <c r="J2899" i="5"/>
  <c r="J2896" i="5"/>
  <c r="J2882" i="5"/>
  <c r="J2870" i="5"/>
  <c r="J2858" i="5"/>
  <c r="J2846" i="5"/>
  <c r="J2834" i="5"/>
  <c r="J2822" i="5"/>
  <c r="J2810" i="5"/>
  <c r="J2798" i="5"/>
  <c r="J2786" i="5"/>
  <c r="J2774" i="5"/>
  <c r="J2762" i="5"/>
  <c r="J2750" i="5"/>
  <c r="J2738" i="5"/>
  <c r="J2726" i="5"/>
  <c r="J2714" i="5"/>
  <c r="J2702" i="5"/>
  <c r="J2690" i="5"/>
  <c r="J2678" i="5"/>
  <c r="J2666" i="5"/>
  <c r="J2654" i="5"/>
  <c r="J3326" i="5"/>
  <c r="J3293" i="5"/>
  <c r="J3275" i="5"/>
  <c r="J3262" i="5"/>
  <c r="J3226" i="5"/>
  <c r="J3203" i="5"/>
  <c r="J3163" i="5"/>
  <c r="J3145" i="5"/>
  <c r="J3121" i="5"/>
  <c r="J3115" i="5"/>
  <c r="J3046" i="5"/>
  <c r="J3040" i="5"/>
  <c r="J3023" i="5"/>
  <c r="J2977" i="5"/>
  <c r="J2971" i="5"/>
  <c r="J2935" i="5"/>
  <c r="J2927" i="5"/>
  <c r="J2915" i="5"/>
  <c r="J2893" i="5"/>
  <c r="J2890" i="5"/>
  <c r="J2877" i="5"/>
  <c r="J2865" i="5"/>
  <c r="J2853" i="5"/>
  <c r="J2841" i="5"/>
  <c r="J2829" i="5"/>
  <c r="J2817" i="5"/>
  <c r="J2805" i="5"/>
  <c r="J2793" i="5"/>
  <c r="J2781" i="5"/>
  <c r="J2769" i="5"/>
  <c r="J2757" i="5"/>
  <c r="J2745" i="5"/>
  <c r="J2733" i="5"/>
  <c r="J2721" i="5"/>
  <c r="J2709" i="5"/>
  <c r="J2697" i="5"/>
  <c r="J2685" i="5"/>
  <c r="J2673" i="5"/>
  <c r="J2661" i="5"/>
  <c r="J2649" i="5"/>
  <c r="J3364" i="5"/>
  <c r="J3323" i="5"/>
  <c r="J3274" i="5"/>
  <c r="J3172" i="5"/>
  <c r="J3109" i="5"/>
  <c r="J3103" i="5"/>
  <c r="J3034" i="5"/>
  <c r="J3028" i="5"/>
  <c r="J3011" i="5"/>
  <c r="J2965" i="5"/>
  <c r="J2947" i="5"/>
  <c r="J2939" i="5"/>
  <c r="J2911" i="5"/>
  <c r="J2887" i="5"/>
  <c r="J2884" i="5"/>
  <c r="J2872" i="5"/>
  <c r="J2860" i="5"/>
  <c r="J2848" i="5"/>
  <c r="J2836" i="5"/>
  <c r="J2824" i="5"/>
  <c r="J2812" i="5"/>
  <c r="J2800" i="5"/>
  <c r="J2788" i="5"/>
  <c r="J2776" i="5"/>
  <c r="J2764" i="5"/>
  <c r="J2752" i="5"/>
  <c r="J2740" i="5"/>
  <c r="J2728" i="5"/>
  <c r="J2716" i="5"/>
  <c r="J2704" i="5"/>
  <c r="J2692" i="5"/>
  <c r="J2680" i="5"/>
  <c r="J2668" i="5"/>
  <c r="J2656" i="5"/>
  <c r="J3261" i="5"/>
  <c r="J3225" i="5"/>
  <c r="J3202" i="5"/>
  <c r="J3191" i="5"/>
  <c r="J3097" i="5"/>
  <c r="J3091" i="5"/>
  <c r="J3022" i="5"/>
  <c r="J3016" i="5"/>
  <c r="J2999" i="5"/>
  <c r="J2959" i="5"/>
  <c r="J2951" i="5"/>
  <c r="J2926" i="5"/>
  <c r="J2904" i="5"/>
  <c r="J2901" i="5"/>
  <c r="J2879" i="5"/>
  <c r="J2867" i="5"/>
  <c r="J2855" i="5"/>
  <c r="J2843" i="5"/>
  <c r="J2831" i="5"/>
  <c r="J2819" i="5"/>
  <c r="J2807" i="5"/>
  <c r="J2795" i="5"/>
  <c r="J2783" i="5"/>
  <c r="J2771" i="5"/>
  <c r="J2759" i="5"/>
  <c r="J2747" i="5"/>
  <c r="J3406" i="5"/>
  <c r="J3223" i="5"/>
  <c r="J3200" i="5"/>
  <c r="J3151" i="5"/>
  <c r="J3143" i="5"/>
  <c r="J3131" i="5"/>
  <c r="J3085" i="5"/>
  <c r="J3079" i="5"/>
  <c r="J3010" i="5"/>
  <c r="J3004" i="5"/>
  <c r="J2987" i="5"/>
  <c r="J2938" i="5"/>
  <c r="J2914" i="5"/>
  <c r="J2898" i="5"/>
  <c r="J2874" i="5"/>
  <c r="J2862" i="5"/>
  <c r="J2850" i="5"/>
  <c r="J2838" i="5"/>
  <c r="J2826" i="5"/>
  <c r="J2814" i="5"/>
  <c r="J2802" i="5"/>
  <c r="J2790" i="5"/>
  <c r="J2778" i="5"/>
  <c r="J2766" i="5"/>
  <c r="J2754" i="5"/>
  <c r="J2742" i="5"/>
  <c r="J2730" i="5"/>
  <c r="J2718" i="5"/>
  <c r="J2706" i="5"/>
  <c r="J2694" i="5"/>
  <c r="J2682" i="5"/>
  <c r="J3160" i="5"/>
  <c r="J3136" i="5"/>
  <c r="J3119" i="5"/>
  <c r="J3073" i="5"/>
  <c r="J3067" i="5"/>
  <c r="J2998" i="5"/>
  <c r="J2992" i="5"/>
  <c r="J2975" i="5"/>
  <c r="J2950" i="5"/>
  <c r="J2892" i="5"/>
  <c r="J2889" i="5"/>
  <c r="J2881" i="5"/>
  <c r="J2869" i="5"/>
  <c r="J2857" i="5"/>
  <c r="J2845" i="5"/>
  <c r="J2833" i="5"/>
  <c r="J2821" i="5"/>
  <c r="J2809" i="5"/>
  <c r="J2797" i="5"/>
  <c r="J2785" i="5"/>
  <c r="J2773" i="5"/>
  <c r="J2761" i="5"/>
  <c r="J2749" i="5"/>
  <c r="J2737" i="5"/>
  <c r="J2725" i="5"/>
  <c r="J2713" i="5"/>
  <c r="J2701" i="5"/>
  <c r="J2689" i="5"/>
  <c r="J2677" i="5"/>
  <c r="J2665" i="5"/>
  <c r="J2653" i="5"/>
  <c r="J2641" i="5"/>
  <c r="J2629" i="5"/>
  <c r="J2617" i="5"/>
  <c r="J2605" i="5"/>
  <c r="J2593" i="5"/>
  <c r="J3397" i="5"/>
  <c r="J3310" i="5"/>
  <c r="J3199" i="5"/>
  <c r="J3179" i="5"/>
  <c r="J3130" i="5"/>
  <c r="J3124" i="5"/>
  <c r="J3107" i="5"/>
  <c r="J3061" i="5"/>
  <c r="J3055" i="5"/>
  <c r="J2986" i="5"/>
  <c r="J2980" i="5"/>
  <c r="J2963" i="5"/>
  <c r="J2925" i="5"/>
  <c r="J2921" i="5"/>
  <c r="J2917" i="5"/>
  <c r="J2886" i="5"/>
  <c r="J2876" i="5"/>
  <c r="J2864" i="5"/>
  <c r="J2852" i="5"/>
  <c r="J2840" i="5"/>
  <c r="J2828" i="5"/>
  <c r="J2816" i="5"/>
  <c r="J2804" i="5"/>
  <c r="J2792" i="5"/>
  <c r="J2780" i="5"/>
  <c r="J3095" i="5"/>
  <c r="J2847" i="5"/>
  <c r="J2744" i="5"/>
  <c r="J2708" i="5"/>
  <c r="J2674" i="5"/>
  <c r="J2642" i="5"/>
  <c r="J2622" i="5"/>
  <c r="J2619" i="5"/>
  <c r="J2596" i="5"/>
  <c r="J2585" i="5"/>
  <c r="J2573" i="5"/>
  <c r="J2561" i="5"/>
  <c r="J2549" i="5"/>
  <c r="J2537" i="5"/>
  <c r="J2525" i="5"/>
  <c r="J2513" i="5"/>
  <c r="J2501" i="5"/>
  <c r="J2489" i="5"/>
  <c r="J2477" i="5"/>
  <c r="J2465" i="5"/>
  <c r="J2453" i="5"/>
  <c r="J2441" i="5"/>
  <c r="J2429" i="5"/>
  <c r="J2417" i="5"/>
  <c r="J2405" i="5"/>
  <c r="J2393" i="5"/>
  <c r="J2381" i="5"/>
  <c r="J2369" i="5"/>
  <c r="J2357" i="5"/>
  <c r="J2345" i="5"/>
  <c r="J2333" i="5"/>
  <c r="J2321" i="5"/>
  <c r="J2309" i="5"/>
  <c r="J2297" i="5"/>
  <c r="J2285" i="5"/>
  <c r="J2273" i="5"/>
  <c r="J2261" i="5"/>
  <c r="J2249" i="5"/>
  <c r="J2237" i="5"/>
  <c r="J2225" i="5"/>
  <c r="J2213" i="5"/>
  <c r="J2201" i="5"/>
  <c r="J2189" i="5"/>
  <c r="J2177" i="5"/>
  <c r="J2165" i="5"/>
  <c r="J2153" i="5"/>
  <c r="J2141" i="5"/>
  <c r="J2129" i="5"/>
  <c r="J2117" i="5"/>
  <c r="J2105" i="5"/>
  <c r="J2093" i="5"/>
  <c r="J2081" i="5"/>
  <c r="J2069" i="5"/>
  <c r="J2057" i="5"/>
  <c r="J2045" i="5"/>
  <c r="J2033" i="5"/>
  <c r="J2021" i="5"/>
  <c r="J2009" i="5"/>
  <c r="J1997" i="5"/>
  <c r="J1985" i="5"/>
  <c r="J1973" i="5"/>
  <c r="J1961" i="5"/>
  <c r="J1949" i="5"/>
  <c r="J1937" i="5"/>
  <c r="J2787" i="5"/>
  <c r="J2715" i="5"/>
  <c r="J2679" i="5"/>
  <c r="J2669" i="5"/>
  <c r="J2648" i="5"/>
  <c r="J2645" i="5"/>
  <c r="J2639" i="5"/>
  <c r="J2636" i="5"/>
  <c r="J2613" i="5"/>
  <c r="J2590" i="5"/>
  <c r="J2580" i="5"/>
  <c r="J2568" i="5"/>
  <c r="J2556" i="5"/>
  <c r="J2544" i="5"/>
  <c r="J2532" i="5"/>
  <c r="J2520" i="5"/>
  <c r="J2508" i="5"/>
  <c r="J2496" i="5"/>
  <c r="J2484" i="5"/>
  <c r="J2472" i="5"/>
  <c r="J2460" i="5"/>
  <c r="J2448" i="5"/>
  <c r="J2436" i="5"/>
  <c r="J2424" i="5"/>
  <c r="J2412" i="5"/>
  <c r="J2400" i="5"/>
  <c r="J2388" i="5"/>
  <c r="J2376" i="5"/>
  <c r="J2364" i="5"/>
  <c r="J2352" i="5"/>
  <c r="J2340" i="5"/>
  <c r="J2328" i="5"/>
  <c r="J2316" i="5"/>
  <c r="J2304" i="5"/>
  <c r="J2292" i="5"/>
  <c r="J2280" i="5"/>
  <c r="J2268" i="5"/>
  <c r="J2256" i="5"/>
  <c r="J2244" i="5"/>
  <c r="J2232" i="5"/>
  <c r="J2220" i="5"/>
  <c r="J2208" i="5"/>
  <c r="J2196" i="5"/>
  <c r="J2184" i="5"/>
  <c r="J2172" i="5"/>
  <c r="J2160" i="5"/>
  <c r="J2148" i="5"/>
  <c r="J2136" i="5"/>
  <c r="J2124" i="5"/>
  <c r="J2112" i="5"/>
  <c r="J2100" i="5"/>
  <c r="J2088" i="5"/>
  <c r="J2076" i="5"/>
  <c r="J2064" i="5"/>
  <c r="J2052" i="5"/>
  <c r="J2040" i="5"/>
  <c r="J2028" i="5"/>
  <c r="J2016" i="5"/>
  <c r="J2004" i="5"/>
  <c r="J1992" i="5"/>
  <c r="J1980" i="5"/>
  <c r="J1968" i="5"/>
  <c r="J1956" i="5"/>
  <c r="J1944" i="5"/>
  <c r="J1932" i="5"/>
  <c r="J1920" i="5"/>
  <c r="J1908" i="5"/>
  <c r="J1896" i="5"/>
  <c r="J2903" i="5"/>
  <c r="J2871" i="5"/>
  <c r="J2763" i="5"/>
  <c r="J2722" i="5"/>
  <c r="J2686" i="5"/>
  <c r="J2663" i="5"/>
  <c r="J2655" i="5"/>
  <c r="J2651" i="5"/>
  <c r="J2633" i="5"/>
  <c r="J2630" i="5"/>
  <c r="J2610" i="5"/>
  <c r="J2607" i="5"/>
  <c r="J2587" i="5"/>
  <c r="J2575" i="5"/>
  <c r="J2563" i="5"/>
  <c r="J2551" i="5"/>
  <c r="J2539" i="5"/>
  <c r="J2527" i="5"/>
  <c r="J2515" i="5"/>
  <c r="J2503" i="5"/>
  <c r="J2491" i="5"/>
  <c r="J2479" i="5"/>
  <c r="J2811" i="5"/>
  <c r="J2751" i="5"/>
  <c r="J2735" i="5"/>
  <c r="J2699" i="5"/>
  <c r="J2659" i="5"/>
  <c r="J2627" i="5"/>
  <c r="J2624" i="5"/>
  <c r="J2601" i="5"/>
  <c r="J2582" i="5"/>
  <c r="J2570" i="5"/>
  <c r="J2558" i="5"/>
  <c r="J2546" i="5"/>
  <c r="J2534" i="5"/>
  <c r="J2522" i="5"/>
  <c r="J2510" i="5"/>
  <c r="J2498" i="5"/>
  <c r="J2486" i="5"/>
  <c r="J2474" i="5"/>
  <c r="J2462" i="5"/>
  <c r="J2450" i="5"/>
  <c r="J2438" i="5"/>
  <c r="J2426" i="5"/>
  <c r="J2414" i="5"/>
  <c r="J2402" i="5"/>
  <c r="J2390" i="5"/>
  <c r="J2378" i="5"/>
  <c r="J2366" i="5"/>
  <c r="J2354" i="5"/>
  <c r="J2342" i="5"/>
  <c r="J2330" i="5"/>
  <c r="J2318" i="5"/>
  <c r="J2306" i="5"/>
  <c r="J2294" i="5"/>
  <c r="J2282" i="5"/>
  <c r="J2270" i="5"/>
  <c r="J2258" i="5"/>
  <c r="J2246" i="5"/>
  <c r="J2720" i="5"/>
  <c r="J2684" i="5"/>
  <c r="J2672" i="5"/>
  <c r="J2644" i="5"/>
  <c r="J2621" i="5"/>
  <c r="J2618" i="5"/>
  <c r="J2598" i="5"/>
  <c r="J2595" i="5"/>
  <c r="J2577" i="5"/>
  <c r="J2565" i="5"/>
  <c r="J2553" i="5"/>
  <c r="J2541" i="5"/>
  <c r="J2529" i="5"/>
  <c r="J2517" i="5"/>
  <c r="J2505" i="5"/>
  <c r="J2493" i="5"/>
  <c r="J2481" i="5"/>
  <c r="J2469" i="5"/>
  <c r="J2457" i="5"/>
  <c r="J2445" i="5"/>
  <c r="J2433" i="5"/>
  <c r="J2421" i="5"/>
  <c r="J2409" i="5"/>
  <c r="J2397" i="5"/>
  <c r="J2385" i="5"/>
  <c r="J2373" i="5"/>
  <c r="J2361" i="5"/>
  <c r="J2349" i="5"/>
  <c r="J2337" i="5"/>
  <c r="J2325" i="5"/>
  <c r="J2313" i="5"/>
  <c r="J2301" i="5"/>
  <c r="J2289" i="5"/>
  <c r="J2277" i="5"/>
  <c r="J2265" i="5"/>
  <c r="J2253" i="5"/>
  <c r="J2241" i="5"/>
  <c r="J2229" i="5"/>
  <c r="J2217" i="5"/>
  <c r="J2205" i="5"/>
  <c r="J2193" i="5"/>
  <c r="J2181" i="5"/>
  <c r="J2169" i="5"/>
  <c r="J2157" i="5"/>
  <c r="J2145" i="5"/>
  <c r="J2133" i="5"/>
  <c r="J2121" i="5"/>
  <c r="J2109" i="5"/>
  <c r="J2097" i="5"/>
  <c r="J2085" i="5"/>
  <c r="J2073" i="5"/>
  <c r="J2061" i="5"/>
  <c r="J2049" i="5"/>
  <c r="J2037" i="5"/>
  <c r="J2025" i="5"/>
  <c r="J2013" i="5"/>
  <c r="J2001" i="5"/>
  <c r="J1989" i="5"/>
  <c r="J1977" i="5"/>
  <c r="J1965" i="5"/>
  <c r="J1953" i="5"/>
  <c r="J1941" i="5"/>
  <c r="J1929" i="5"/>
  <c r="J1917" i="5"/>
  <c r="J1905" i="5"/>
  <c r="J1893" i="5"/>
  <c r="J2937" i="5"/>
  <c r="J2835" i="5"/>
  <c r="J2727" i="5"/>
  <c r="J2691" i="5"/>
  <c r="J2667" i="5"/>
  <c r="J2658" i="5"/>
  <c r="J2647" i="5"/>
  <c r="J2638" i="5"/>
  <c r="J2635" i="5"/>
  <c r="J2615" i="5"/>
  <c r="J2612" i="5"/>
  <c r="J2589" i="5"/>
  <c r="J2584" i="5"/>
  <c r="J2572" i="5"/>
  <c r="J2560" i="5"/>
  <c r="J2548" i="5"/>
  <c r="J2536" i="5"/>
  <c r="J2524" i="5"/>
  <c r="J2512" i="5"/>
  <c r="J2500" i="5"/>
  <c r="J2488" i="5"/>
  <c r="J2476" i="5"/>
  <c r="J2464" i="5"/>
  <c r="J2452" i="5"/>
  <c r="J2440" i="5"/>
  <c r="J2428" i="5"/>
  <c r="J2416" i="5"/>
  <c r="J2404" i="5"/>
  <c r="J2392" i="5"/>
  <c r="J2380" i="5"/>
  <c r="J2368" i="5"/>
  <c r="J2356" i="5"/>
  <c r="J2344" i="5"/>
  <c r="J2332" i="5"/>
  <c r="J2320" i="5"/>
  <c r="J2308" i="5"/>
  <c r="J2296" i="5"/>
  <c r="J2284" i="5"/>
  <c r="J2272" i="5"/>
  <c r="J2260" i="5"/>
  <c r="J2248" i="5"/>
  <c r="J2236" i="5"/>
  <c r="J2224" i="5"/>
  <c r="J2212" i="5"/>
  <c r="J2200" i="5"/>
  <c r="J2188" i="5"/>
  <c r="J2176" i="5"/>
  <c r="J2164" i="5"/>
  <c r="J2152" i="5"/>
  <c r="J2140" i="5"/>
  <c r="J2128" i="5"/>
  <c r="J2116" i="5"/>
  <c r="J2104" i="5"/>
  <c r="J2092" i="5"/>
  <c r="J2080" i="5"/>
  <c r="J2068" i="5"/>
  <c r="J2056" i="5"/>
  <c r="J2044" i="5"/>
  <c r="J2032" i="5"/>
  <c r="J2020" i="5"/>
  <c r="J2008" i="5"/>
  <c r="J2933" i="5"/>
  <c r="J2775" i="5"/>
  <c r="J2734" i="5"/>
  <c r="J2698" i="5"/>
  <c r="J2662" i="5"/>
  <c r="J2650" i="5"/>
  <c r="J2632" i="5"/>
  <c r="J2609" i="5"/>
  <c r="J2606" i="5"/>
  <c r="J2579" i="5"/>
  <c r="J2567" i="5"/>
  <c r="J2555" i="5"/>
  <c r="J2543" i="5"/>
  <c r="J2531" i="5"/>
  <c r="J2519" i="5"/>
  <c r="J2507" i="5"/>
  <c r="J2495" i="5"/>
  <c r="J2483" i="5"/>
  <c r="J2471" i="5"/>
  <c r="J2459" i="5"/>
  <c r="J2447" i="5"/>
  <c r="J2435" i="5"/>
  <c r="J2423" i="5"/>
  <c r="J2411" i="5"/>
  <c r="J2399" i="5"/>
  <c r="J2387" i="5"/>
  <c r="J2375" i="5"/>
  <c r="J2363" i="5"/>
  <c r="J2351" i="5"/>
  <c r="J2339" i="5"/>
  <c r="J2327" i="5"/>
  <c r="J2315" i="5"/>
  <c r="J2303" i="5"/>
  <c r="J2291" i="5"/>
  <c r="J2279" i="5"/>
  <c r="J2267" i="5"/>
  <c r="J2255" i="5"/>
  <c r="J2243" i="5"/>
  <c r="J2231" i="5"/>
  <c r="J2219" i="5"/>
  <c r="J2207" i="5"/>
  <c r="J2195" i="5"/>
  <c r="J2183" i="5"/>
  <c r="J2171" i="5"/>
  <c r="J2159" i="5"/>
  <c r="J2147" i="5"/>
  <c r="J2135" i="5"/>
  <c r="J2123" i="5"/>
  <c r="J2111" i="5"/>
  <c r="J2099" i="5"/>
  <c r="J2087" i="5"/>
  <c r="J2075" i="5"/>
  <c r="J2063" i="5"/>
  <c r="J2051" i="5"/>
  <c r="J2039" i="5"/>
  <c r="J2027" i="5"/>
  <c r="J2015" i="5"/>
  <c r="J2003" i="5"/>
  <c r="J1991" i="5"/>
  <c r="J1979" i="5"/>
  <c r="J1967" i="5"/>
  <c r="J1955" i="5"/>
  <c r="J1943" i="5"/>
  <c r="J2929" i="5"/>
  <c r="J2859" i="5"/>
  <c r="J2758" i="5"/>
  <c r="J2711" i="5"/>
  <c r="J2626" i="5"/>
  <c r="J2623" i="5"/>
  <c r="J2603" i="5"/>
  <c r="J2600" i="5"/>
  <c r="J2586" i="5"/>
  <c r="J2574" i="5"/>
  <c r="J2562" i="5"/>
  <c r="J2550" i="5"/>
  <c r="J2538" i="5"/>
  <c r="J2526" i="5"/>
  <c r="J2514" i="5"/>
  <c r="J2502" i="5"/>
  <c r="J2490" i="5"/>
  <c r="J2478" i="5"/>
  <c r="J2466" i="5"/>
  <c r="J2454" i="5"/>
  <c r="J2442" i="5"/>
  <c r="J2430" i="5"/>
  <c r="J2418" i="5"/>
  <c r="J2406" i="5"/>
  <c r="J2394" i="5"/>
  <c r="J2382" i="5"/>
  <c r="J2370" i="5"/>
  <c r="J2358" i="5"/>
  <c r="J2346" i="5"/>
  <c r="J2334" i="5"/>
  <c r="J2322" i="5"/>
  <c r="J2310" i="5"/>
  <c r="J2298" i="5"/>
  <c r="J2286" i="5"/>
  <c r="J2274" i="5"/>
  <c r="J2262" i="5"/>
  <c r="J2250" i="5"/>
  <c r="J2238" i="5"/>
  <c r="J2226" i="5"/>
  <c r="J2214" i="5"/>
  <c r="J2202" i="5"/>
  <c r="J2190" i="5"/>
  <c r="J2178" i="5"/>
  <c r="J2166" i="5"/>
  <c r="J2154" i="5"/>
  <c r="J2142" i="5"/>
  <c r="J2130" i="5"/>
  <c r="J2118" i="5"/>
  <c r="J2106" i="5"/>
  <c r="J2094" i="5"/>
  <c r="J2082" i="5"/>
  <c r="J2070" i="5"/>
  <c r="J2058" i="5"/>
  <c r="J2046" i="5"/>
  <c r="J2034" i="5"/>
  <c r="J2022" i="5"/>
  <c r="J2010" i="5"/>
  <c r="J1998" i="5"/>
  <c r="J1986" i="5"/>
  <c r="J1974" i="5"/>
  <c r="J1962" i="5"/>
  <c r="J1950" i="5"/>
  <c r="J1938" i="5"/>
  <c r="J1926" i="5"/>
  <c r="J1914" i="5"/>
  <c r="J1902" i="5"/>
  <c r="J3118" i="5"/>
  <c r="J3049" i="5"/>
  <c r="J2799" i="5"/>
  <c r="J2756" i="5"/>
  <c r="J2732" i="5"/>
  <c r="J2696" i="5"/>
  <c r="J2675" i="5"/>
  <c r="J2643" i="5"/>
  <c r="J2620" i="5"/>
  <c r="J2597" i="5"/>
  <c r="J2594" i="5"/>
  <c r="J2581" i="5"/>
  <c r="J2569" i="5"/>
  <c r="J2557" i="5"/>
  <c r="J2545" i="5"/>
  <c r="J2533" i="5"/>
  <c r="J2521" i="5"/>
  <c r="J2509" i="5"/>
  <c r="J2497" i="5"/>
  <c r="J2485" i="5"/>
  <c r="J2473" i="5"/>
  <c r="J2461" i="5"/>
  <c r="J2449" i="5"/>
  <c r="J2437" i="5"/>
  <c r="J2425" i="5"/>
  <c r="J2413" i="5"/>
  <c r="J2401" i="5"/>
  <c r="J2389" i="5"/>
  <c r="J2377" i="5"/>
  <c r="J2365" i="5"/>
  <c r="J2353" i="5"/>
  <c r="J2341" i="5"/>
  <c r="J2329" i="5"/>
  <c r="J2317" i="5"/>
  <c r="J2305" i="5"/>
  <c r="J2293" i="5"/>
  <c r="J2281" i="5"/>
  <c r="J2269" i="5"/>
  <c r="J2257" i="5"/>
  <c r="J2245" i="5"/>
  <c r="J2233" i="5"/>
  <c r="J2221" i="5"/>
  <c r="J2209" i="5"/>
  <c r="J2197" i="5"/>
  <c r="J2185" i="5"/>
  <c r="J2173" i="5"/>
  <c r="J2161" i="5"/>
  <c r="J2149" i="5"/>
  <c r="J2137" i="5"/>
  <c r="J2125" i="5"/>
  <c r="J2113" i="5"/>
  <c r="J2101" i="5"/>
  <c r="J2089" i="5"/>
  <c r="J2077" i="5"/>
  <c r="J2065" i="5"/>
  <c r="J2053" i="5"/>
  <c r="J2041" i="5"/>
  <c r="J2029" i="5"/>
  <c r="J2017" i="5"/>
  <c r="J2005" i="5"/>
  <c r="J1993" i="5"/>
  <c r="J1981" i="5"/>
  <c r="J1969" i="5"/>
  <c r="J1957" i="5"/>
  <c r="J1945" i="5"/>
  <c r="J1933" i="5"/>
  <c r="J1921" i="5"/>
  <c r="J1909" i="5"/>
  <c r="J3112" i="5"/>
  <c r="J3043" i="5"/>
  <c r="J2974" i="5"/>
  <c r="J2883" i="5"/>
  <c r="J2768" i="5"/>
  <c r="J2739" i="5"/>
  <c r="J2703" i="5"/>
  <c r="J2670" i="5"/>
  <c r="J2657" i="5"/>
  <c r="J2646" i="5"/>
  <c r="J2637" i="5"/>
  <c r="J2614" i="5"/>
  <c r="J2611" i="5"/>
  <c r="J2591" i="5"/>
  <c r="J2588" i="5"/>
  <c r="J2576" i="5"/>
  <c r="J2564" i="5"/>
  <c r="J2552" i="5"/>
  <c r="J2540" i="5"/>
  <c r="J2528" i="5"/>
  <c r="J2516" i="5"/>
  <c r="J2504" i="5"/>
  <c r="J2492" i="5"/>
  <c r="J2480" i="5"/>
  <c r="J2468" i="5"/>
  <c r="J2456" i="5"/>
  <c r="J2444" i="5"/>
  <c r="J2432" i="5"/>
  <c r="J2420" i="5"/>
  <c r="J2408" i="5"/>
  <c r="J2396" i="5"/>
  <c r="J2384" i="5"/>
  <c r="J2372" i="5"/>
  <c r="J2360" i="5"/>
  <c r="J2348" i="5"/>
  <c r="J2336" i="5"/>
  <c r="J2324" i="5"/>
  <c r="J2312" i="5"/>
  <c r="J2300" i="5"/>
  <c r="J2288" i="5"/>
  <c r="J2276" i="5"/>
  <c r="J2264" i="5"/>
  <c r="J2252" i="5"/>
  <c r="J2240" i="5"/>
  <c r="J2228" i="5"/>
  <c r="J2216" i="5"/>
  <c r="J2204" i="5"/>
  <c r="J2192" i="5"/>
  <c r="J2180" i="5"/>
  <c r="J2168" i="5"/>
  <c r="J2156" i="5"/>
  <c r="J2144" i="5"/>
  <c r="J2132" i="5"/>
  <c r="J2120" i="5"/>
  <c r="J2108" i="5"/>
  <c r="J2096" i="5"/>
  <c r="J2084" i="5"/>
  <c r="J2072" i="5"/>
  <c r="J2060" i="5"/>
  <c r="J2048" i="5"/>
  <c r="J2036" i="5"/>
  <c r="J2024" i="5"/>
  <c r="J2968" i="5"/>
  <c r="J2823" i="5"/>
  <c r="J2746" i="5"/>
  <c r="J2710" i="5"/>
  <c r="J2634" i="5"/>
  <c r="J2631" i="5"/>
  <c r="J2608" i="5"/>
  <c r="J2583" i="5"/>
  <c r="J2571" i="5"/>
  <c r="J2559" i="5"/>
  <c r="J2547" i="5"/>
  <c r="J2535" i="5"/>
  <c r="J2523" i="5"/>
  <c r="J2511" i="5"/>
  <c r="J2499" i="5"/>
  <c r="J2487" i="5"/>
  <c r="J2475" i="5"/>
  <c r="J2463" i="5"/>
  <c r="J2451" i="5"/>
  <c r="J2439" i="5"/>
  <c r="J2427" i="5"/>
  <c r="J2415" i="5"/>
  <c r="J2403" i="5"/>
  <c r="J2391" i="5"/>
  <c r="J2379" i="5"/>
  <c r="J2367" i="5"/>
  <c r="J2355" i="5"/>
  <c r="J2343" i="5"/>
  <c r="J2331" i="5"/>
  <c r="J2319" i="5"/>
  <c r="J2307" i="5"/>
  <c r="J2295" i="5"/>
  <c r="J2283" i="5"/>
  <c r="J2271" i="5"/>
  <c r="J2259" i="5"/>
  <c r="J2247" i="5"/>
  <c r="J2235" i="5"/>
  <c r="J2223" i="5"/>
  <c r="J2211" i="5"/>
  <c r="J2199" i="5"/>
  <c r="J2187" i="5"/>
  <c r="J2175" i="5"/>
  <c r="J2163" i="5"/>
  <c r="J2151" i="5"/>
  <c r="J2139" i="5"/>
  <c r="J2127" i="5"/>
  <c r="J2115" i="5"/>
  <c r="J2103" i="5"/>
  <c r="J2091" i="5"/>
  <c r="J2079" i="5"/>
  <c r="J2067" i="5"/>
  <c r="J2055" i="5"/>
  <c r="J2043" i="5"/>
  <c r="J2031" i="5"/>
  <c r="J2019" i="5"/>
  <c r="J2007" i="5"/>
  <c r="J1995" i="5"/>
  <c r="J1983" i="5"/>
  <c r="J1971" i="5"/>
  <c r="J1959" i="5"/>
  <c r="J1947" i="5"/>
  <c r="J1935" i="5"/>
  <c r="J1923" i="5"/>
  <c r="J1911" i="5"/>
  <c r="J1899" i="5"/>
  <c r="J1887" i="5"/>
  <c r="J3187" i="5"/>
  <c r="J2660" i="5"/>
  <c r="J2530" i="5"/>
  <c r="J2458" i="5"/>
  <c r="J2386" i="5"/>
  <c r="J2314" i="5"/>
  <c r="J2242" i="5"/>
  <c r="J2203" i="5"/>
  <c r="J2155" i="5"/>
  <c r="J2107" i="5"/>
  <c r="J2059" i="5"/>
  <c r="J2012" i="5"/>
  <c r="J1987" i="5"/>
  <c r="J1970" i="5"/>
  <c r="J1964" i="5"/>
  <c r="J1918" i="5"/>
  <c r="J1910" i="5"/>
  <c r="J1891" i="5"/>
  <c r="J1888" i="5"/>
  <c r="J1883" i="5"/>
  <c r="J1871" i="5"/>
  <c r="J1859" i="5"/>
  <c r="J1847" i="5"/>
  <c r="J1835" i="5"/>
  <c r="J1823" i="5"/>
  <c r="J1811" i="5"/>
  <c r="J1799" i="5"/>
  <c r="J1787" i="5"/>
  <c r="J1775" i="5"/>
  <c r="J1763" i="5"/>
  <c r="J1751" i="5"/>
  <c r="J1739" i="5"/>
  <c r="J1727" i="5"/>
  <c r="J1715" i="5"/>
  <c r="J1703" i="5"/>
  <c r="J1691" i="5"/>
  <c r="J1679" i="5"/>
  <c r="J1667" i="5"/>
  <c r="J1655" i="5"/>
  <c r="J1643" i="5"/>
  <c r="J1631" i="5"/>
  <c r="J1619" i="5"/>
  <c r="J1607" i="5"/>
  <c r="J1595" i="5"/>
  <c r="J1583" i="5"/>
  <c r="J1571" i="5"/>
  <c r="J1559" i="5"/>
  <c r="J1547" i="5"/>
  <c r="J1535" i="5"/>
  <c r="J1523" i="5"/>
  <c r="J1511" i="5"/>
  <c r="J1499" i="5"/>
  <c r="J1487" i="5"/>
  <c r="J1475" i="5"/>
  <c r="J1463" i="5"/>
  <c r="J1451" i="5"/>
  <c r="J1439" i="5"/>
  <c r="J1427" i="5"/>
  <c r="J1415" i="5"/>
  <c r="J1403" i="5"/>
  <c r="J1391" i="5"/>
  <c r="J1379" i="5"/>
  <c r="J1367" i="5"/>
  <c r="J1355" i="5"/>
  <c r="J1343" i="5"/>
  <c r="J1331" i="5"/>
  <c r="J1319" i="5"/>
  <c r="J1307" i="5"/>
  <c r="J1295" i="5"/>
  <c r="J1283" i="5"/>
  <c r="J1271" i="5"/>
  <c r="J1259" i="5"/>
  <c r="J1247" i="5"/>
  <c r="J2443" i="5"/>
  <c r="J2371" i="5"/>
  <c r="J2299" i="5"/>
  <c r="J2222" i="5"/>
  <c r="J2174" i="5"/>
  <c r="J2126" i="5"/>
  <c r="J2078" i="5"/>
  <c r="J2030" i="5"/>
  <c r="J1975" i="5"/>
  <c r="J1958" i="5"/>
  <c r="J1952" i="5"/>
  <c r="J1930" i="5"/>
  <c r="J1922" i="5"/>
  <c r="J1898" i="5"/>
  <c r="J1878" i="5"/>
  <c r="J1866" i="5"/>
  <c r="J1854" i="5"/>
  <c r="J1842" i="5"/>
  <c r="J1830" i="5"/>
  <c r="J1818" i="5"/>
  <c r="J1806" i="5"/>
  <c r="J1794" i="5"/>
  <c r="J1782" i="5"/>
  <c r="J1770" i="5"/>
  <c r="J1758" i="5"/>
  <c r="J1746" i="5"/>
  <c r="J1734" i="5"/>
  <c r="J1722" i="5"/>
  <c r="J1710" i="5"/>
  <c r="J1698" i="5"/>
  <c r="J1686" i="5"/>
  <c r="J1674" i="5"/>
  <c r="J1662" i="5"/>
  <c r="J1650" i="5"/>
  <c r="J1638" i="5"/>
  <c r="J1626" i="5"/>
  <c r="J1614" i="5"/>
  <c r="J1602" i="5"/>
  <c r="J1590" i="5"/>
  <c r="J1578" i="5"/>
  <c r="J1566" i="5"/>
  <c r="J1554" i="5"/>
  <c r="J1542" i="5"/>
  <c r="J1530" i="5"/>
  <c r="J1518" i="5"/>
  <c r="J1506" i="5"/>
  <c r="J1494" i="5"/>
  <c r="J1482" i="5"/>
  <c r="J1470" i="5"/>
  <c r="J1458" i="5"/>
  <c r="J1446" i="5"/>
  <c r="J1434" i="5"/>
  <c r="J1422" i="5"/>
  <c r="J1410" i="5"/>
  <c r="J1398" i="5"/>
  <c r="J1386" i="5"/>
  <c r="J1374" i="5"/>
  <c r="J1362" i="5"/>
  <c r="J1350" i="5"/>
  <c r="J1338" i="5"/>
  <c r="J1326" i="5"/>
  <c r="J1314" i="5"/>
  <c r="J1302" i="5"/>
  <c r="J2723" i="5"/>
  <c r="J2554" i="5"/>
  <c r="J2470" i="5"/>
  <c r="J2398" i="5"/>
  <c r="J2326" i="5"/>
  <c r="J2254" i="5"/>
  <c r="J2230" i="5"/>
  <c r="J2182" i="5"/>
  <c r="J2134" i="5"/>
  <c r="J2086" i="5"/>
  <c r="J2038" i="5"/>
  <c r="J2011" i="5"/>
  <c r="J1963" i="5"/>
  <c r="J1946" i="5"/>
  <c r="J1940" i="5"/>
  <c r="J1894" i="5"/>
  <c r="J1885" i="5"/>
  <c r="J1873" i="5"/>
  <c r="J1861" i="5"/>
  <c r="J1849" i="5"/>
  <c r="J1837" i="5"/>
  <c r="J2494" i="5"/>
  <c r="J2455" i="5"/>
  <c r="J2383" i="5"/>
  <c r="J2311" i="5"/>
  <c r="J2239" i="5"/>
  <c r="J2191" i="5"/>
  <c r="J2143" i="5"/>
  <c r="J2095" i="5"/>
  <c r="J2047" i="5"/>
  <c r="J1951" i="5"/>
  <c r="J1934" i="5"/>
  <c r="J1913" i="5"/>
  <c r="J1901" i="5"/>
  <c r="J1880" i="5"/>
  <c r="J1868" i="5"/>
  <c r="J1856" i="5"/>
  <c r="J1844" i="5"/>
  <c r="J1832" i="5"/>
  <c r="J1820" i="5"/>
  <c r="J1808" i="5"/>
  <c r="J1796" i="5"/>
  <c r="J1784" i="5"/>
  <c r="J1772" i="5"/>
  <c r="J1760" i="5"/>
  <c r="J1748" i="5"/>
  <c r="J1736" i="5"/>
  <c r="J1724" i="5"/>
  <c r="J1712" i="5"/>
  <c r="J1700" i="5"/>
  <c r="J1688" i="5"/>
  <c r="J1676" i="5"/>
  <c r="J1664" i="5"/>
  <c r="J1652" i="5"/>
  <c r="J1640" i="5"/>
  <c r="J1628" i="5"/>
  <c r="J1616" i="5"/>
  <c r="J1604" i="5"/>
  <c r="J1592" i="5"/>
  <c r="J1580" i="5"/>
  <c r="J1568" i="5"/>
  <c r="J2913" i="5"/>
  <c r="J2578" i="5"/>
  <c r="J2410" i="5"/>
  <c r="J2338" i="5"/>
  <c r="J2266" i="5"/>
  <c r="J2210" i="5"/>
  <c r="J2162" i="5"/>
  <c r="J2114" i="5"/>
  <c r="J2066" i="5"/>
  <c r="J2018" i="5"/>
  <c r="J1939" i="5"/>
  <c r="J1925" i="5"/>
  <c r="J1897" i="5"/>
  <c r="J1890" i="5"/>
  <c r="J1875" i="5"/>
  <c r="J1863" i="5"/>
  <c r="J1851" i="5"/>
  <c r="J1839" i="5"/>
  <c r="J1827" i="5"/>
  <c r="J1815" i="5"/>
  <c r="J1803" i="5"/>
  <c r="J1791" i="5"/>
  <c r="J1779" i="5"/>
  <c r="J1767" i="5"/>
  <c r="J1755" i="5"/>
  <c r="J1743" i="5"/>
  <c r="J1731" i="5"/>
  <c r="J1719" i="5"/>
  <c r="J1707" i="5"/>
  <c r="J1695" i="5"/>
  <c r="J1683" i="5"/>
  <c r="J1671" i="5"/>
  <c r="J1659" i="5"/>
  <c r="J1647" i="5"/>
  <c r="J1635" i="5"/>
  <c r="J1623" i="5"/>
  <c r="J1611" i="5"/>
  <c r="J1599" i="5"/>
  <c r="J1587" i="5"/>
  <c r="J1575" i="5"/>
  <c r="J1563" i="5"/>
  <c r="J1551" i="5"/>
  <c r="J1539" i="5"/>
  <c r="J1527" i="5"/>
  <c r="J1515" i="5"/>
  <c r="J1503" i="5"/>
  <c r="J1491" i="5"/>
  <c r="J1479" i="5"/>
  <c r="J1467" i="5"/>
  <c r="J1455" i="5"/>
  <c r="J1443" i="5"/>
  <c r="J1431" i="5"/>
  <c r="J1419" i="5"/>
  <c r="J1407" i="5"/>
  <c r="J1395" i="5"/>
  <c r="J1383" i="5"/>
  <c r="J1371" i="5"/>
  <c r="J1359" i="5"/>
  <c r="J1347" i="5"/>
  <c r="J1335" i="5"/>
  <c r="J1323" i="5"/>
  <c r="J1311" i="5"/>
  <c r="J1299" i="5"/>
  <c r="J1287" i="5"/>
  <c r="J1275" i="5"/>
  <c r="J1263" i="5"/>
  <c r="J1251" i="5"/>
  <c r="J1239" i="5"/>
  <c r="J2518" i="5"/>
  <c r="J2467" i="5"/>
  <c r="J2395" i="5"/>
  <c r="J2323" i="5"/>
  <c r="J2251" i="5"/>
  <c r="J2218" i="5"/>
  <c r="J2170" i="5"/>
  <c r="J2122" i="5"/>
  <c r="J2074" i="5"/>
  <c r="J2026" i="5"/>
  <c r="J2002" i="5"/>
  <c r="J1904" i="5"/>
  <c r="J1882" i="5"/>
  <c r="J1870" i="5"/>
  <c r="J1858" i="5"/>
  <c r="J1846" i="5"/>
  <c r="J1834" i="5"/>
  <c r="J1822" i="5"/>
  <c r="J1810" i="5"/>
  <c r="J1798" i="5"/>
  <c r="J1786" i="5"/>
  <c r="J1774" i="5"/>
  <c r="J1762" i="5"/>
  <c r="J1750" i="5"/>
  <c r="J1738" i="5"/>
  <c r="J1726" i="5"/>
  <c r="J1714" i="5"/>
  <c r="J1702" i="5"/>
  <c r="J1690" i="5"/>
  <c r="J1678" i="5"/>
  <c r="J1666" i="5"/>
  <c r="J1654" i="5"/>
  <c r="J1642" i="5"/>
  <c r="J1630" i="5"/>
  <c r="J1618" i="5"/>
  <c r="J1606" i="5"/>
  <c r="J1594" i="5"/>
  <c r="J1582" i="5"/>
  <c r="J1570" i="5"/>
  <c r="J1558" i="5"/>
  <c r="J1546" i="5"/>
  <c r="J1534" i="5"/>
  <c r="J1522" i="5"/>
  <c r="J1510" i="5"/>
  <c r="J1498" i="5"/>
  <c r="J1486" i="5"/>
  <c r="J1474" i="5"/>
  <c r="J1462" i="5"/>
  <c r="J1450" i="5"/>
  <c r="J1438" i="5"/>
  <c r="J1426" i="5"/>
  <c r="J1414" i="5"/>
  <c r="J1402" i="5"/>
  <c r="J1390" i="5"/>
  <c r="J2422" i="5"/>
  <c r="J2350" i="5"/>
  <c r="J2278" i="5"/>
  <c r="J2227" i="5"/>
  <c r="J2179" i="5"/>
  <c r="J2131" i="5"/>
  <c r="J2083" i="5"/>
  <c r="J2035" i="5"/>
  <c r="J1996" i="5"/>
  <c r="J1990" i="5"/>
  <c r="J1916" i="5"/>
  <c r="J1912" i="5"/>
  <c r="J1900" i="5"/>
  <c r="J1877" i="5"/>
  <c r="J1865" i="5"/>
  <c r="J1853" i="5"/>
  <c r="J1841" i="5"/>
  <c r="J1829" i="5"/>
  <c r="J1817" i="5"/>
  <c r="J1805" i="5"/>
  <c r="J1793" i="5"/>
  <c r="J1781" i="5"/>
  <c r="J1769" i="5"/>
  <c r="J1757" i="5"/>
  <c r="J1745" i="5"/>
  <c r="J1733" i="5"/>
  <c r="J1721" i="5"/>
  <c r="J1709" i="5"/>
  <c r="J1697" i="5"/>
  <c r="J1685" i="5"/>
  <c r="J1673" i="5"/>
  <c r="J1661" i="5"/>
  <c r="J1649" i="5"/>
  <c r="J1637" i="5"/>
  <c r="J1625" i="5"/>
  <c r="J1613" i="5"/>
  <c r="J1601" i="5"/>
  <c r="J1589" i="5"/>
  <c r="J1577" i="5"/>
  <c r="J1565" i="5"/>
  <c r="J1553" i="5"/>
  <c r="J1541" i="5"/>
  <c r="J1529" i="5"/>
  <c r="J1517" i="5"/>
  <c r="J1505" i="5"/>
  <c r="J1493" i="5"/>
  <c r="J1481" i="5"/>
  <c r="J1469" i="5"/>
  <c r="J1457" i="5"/>
  <c r="J1445" i="5"/>
  <c r="J1433" i="5"/>
  <c r="J1421" i="5"/>
  <c r="J1409" i="5"/>
  <c r="J1397" i="5"/>
  <c r="J1385" i="5"/>
  <c r="J1373" i="5"/>
  <c r="J1361" i="5"/>
  <c r="J1349" i="5"/>
  <c r="J1337" i="5"/>
  <c r="J1325" i="5"/>
  <c r="J1313" i="5"/>
  <c r="J1301" i="5"/>
  <c r="J1289" i="5"/>
  <c r="J2687" i="5"/>
  <c r="J2602" i="5"/>
  <c r="J2542" i="5"/>
  <c r="J2407" i="5"/>
  <c r="J2335" i="5"/>
  <c r="J2263" i="5"/>
  <c r="J2198" i="5"/>
  <c r="J2150" i="5"/>
  <c r="J2102" i="5"/>
  <c r="J2054" i="5"/>
  <c r="J1984" i="5"/>
  <c r="J1978" i="5"/>
  <c r="J1928" i="5"/>
  <c r="J1924" i="5"/>
  <c r="J1884" i="5"/>
  <c r="J1872" i="5"/>
  <c r="J1860" i="5"/>
  <c r="J1848" i="5"/>
  <c r="J1836" i="5"/>
  <c r="J1824" i="5"/>
  <c r="J1812" i="5"/>
  <c r="J1800" i="5"/>
  <c r="J1788" i="5"/>
  <c r="J1776" i="5"/>
  <c r="J1764" i="5"/>
  <c r="J1752" i="5"/>
  <c r="J1740" i="5"/>
  <c r="J1728" i="5"/>
  <c r="J1716" i="5"/>
  <c r="J1704" i="5"/>
  <c r="J1692" i="5"/>
  <c r="J1680" i="5"/>
  <c r="J1668" i="5"/>
  <c r="J1656" i="5"/>
  <c r="J1644" i="5"/>
  <c r="J1632" i="5"/>
  <c r="J1620" i="5"/>
  <c r="J1608" i="5"/>
  <c r="J1596" i="5"/>
  <c r="J1584" i="5"/>
  <c r="J1572" i="5"/>
  <c r="J1560" i="5"/>
  <c r="J1548" i="5"/>
  <c r="J1536" i="5"/>
  <c r="J1524" i="5"/>
  <c r="J1512" i="5"/>
  <c r="J1500" i="5"/>
  <c r="J1488" i="5"/>
  <c r="J1476" i="5"/>
  <c r="J1464" i="5"/>
  <c r="J1452" i="5"/>
  <c r="J1440" i="5"/>
  <c r="J1428" i="5"/>
  <c r="J1416" i="5"/>
  <c r="J1404" i="5"/>
  <c r="J1392" i="5"/>
  <c r="J1380" i="5"/>
  <c r="J1368" i="5"/>
  <c r="J1356" i="5"/>
  <c r="J1344" i="5"/>
  <c r="J1332" i="5"/>
  <c r="J1320" i="5"/>
  <c r="J1308" i="5"/>
  <c r="J1296" i="5"/>
  <c r="J1284" i="5"/>
  <c r="J1272" i="5"/>
  <c r="J1260" i="5"/>
  <c r="J1248" i="5"/>
  <c r="J2599" i="5"/>
  <c r="J2482" i="5"/>
  <c r="J2434" i="5"/>
  <c r="J2362" i="5"/>
  <c r="J2290" i="5"/>
  <c r="J2206" i="5"/>
  <c r="J2158" i="5"/>
  <c r="J2110" i="5"/>
  <c r="J2062" i="5"/>
  <c r="J1972" i="5"/>
  <c r="J1966" i="5"/>
  <c r="J1903" i="5"/>
  <c r="J1889" i="5"/>
  <c r="J1879" i="5"/>
  <c r="J1867" i="5"/>
  <c r="J1855" i="5"/>
  <c r="J1843" i="5"/>
  <c r="J1831" i="5"/>
  <c r="J1819" i="5"/>
  <c r="J1807" i="5"/>
  <c r="J1795" i="5"/>
  <c r="J1783" i="5"/>
  <c r="J1771" i="5"/>
  <c r="J1759" i="5"/>
  <c r="J1747" i="5"/>
  <c r="J1735" i="5"/>
  <c r="J1723" i="5"/>
  <c r="J1711" i="5"/>
  <c r="J1699" i="5"/>
  <c r="J1687" i="5"/>
  <c r="J1675" i="5"/>
  <c r="J1663" i="5"/>
  <c r="J1651" i="5"/>
  <c r="J1639" i="5"/>
  <c r="J1627" i="5"/>
  <c r="J1615" i="5"/>
  <c r="J1603" i="5"/>
  <c r="J1591" i="5"/>
  <c r="J1579" i="5"/>
  <c r="J1567" i="5"/>
  <c r="J1555" i="5"/>
  <c r="J1543" i="5"/>
  <c r="J1531" i="5"/>
  <c r="J1519" i="5"/>
  <c r="J1507" i="5"/>
  <c r="J1495" i="5"/>
  <c r="J1483" i="5"/>
  <c r="J1471" i="5"/>
  <c r="J1459" i="5"/>
  <c r="J1447" i="5"/>
  <c r="J1435" i="5"/>
  <c r="J1423" i="5"/>
  <c r="J1411" i="5"/>
  <c r="J1399" i="5"/>
  <c r="J1387" i="5"/>
  <c r="J1375" i="5"/>
  <c r="J1363" i="5"/>
  <c r="J1351" i="5"/>
  <c r="J1339" i="5"/>
  <c r="J1327" i="5"/>
  <c r="J1315" i="5"/>
  <c r="J1303" i="5"/>
  <c r="J1291" i="5"/>
  <c r="J1279" i="5"/>
  <c r="J1267" i="5"/>
  <c r="J1255" i="5"/>
  <c r="J2566" i="5"/>
  <c r="J2419" i="5"/>
  <c r="J2347" i="5"/>
  <c r="J2275" i="5"/>
  <c r="J2215" i="5"/>
  <c r="J2167" i="5"/>
  <c r="J2119" i="5"/>
  <c r="J2071" i="5"/>
  <c r="J2023" i="5"/>
  <c r="J2014" i="5"/>
  <c r="J2000" i="5"/>
  <c r="J1960" i="5"/>
  <c r="J1954" i="5"/>
  <c r="J1915" i="5"/>
  <c r="J1907" i="5"/>
  <c r="J1892" i="5"/>
  <c r="J1886" i="5"/>
  <c r="J1874" i="5"/>
  <c r="J1862" i="5"/>
  <c r="J1850" i="5"/>
  <c r="J1838" i="5"/>
  <c r="J1826" i="5"/>
  <c r="J1814" i="5"/>
  <c r="J1802" i="5"/>
  <c r="J1790" i="5"/>
  <c r="J1778" i="5"/>
  <c r="J1766" i="5"/>
  <c r="J1754" i="5"/>
  <c r="J1742" i="5"/>
  <c r="J1730" i="5"/>
  <c r="J1718" i="5"/>
  <c r="J1706" i="5"/>
  <c r="J1694" i="5"/>
  <c r="J1682" i="5"/>
  <c r="J1670" i="5"/>
  <c r="J1658" i="5"/>
  <c r="J1646" i="5"/>
  <c r="J1634" i="5"/>
  <c r="J1622" i="5"/>
  <c r="J1610" i="5"/>
  <c r="J1598" i="5"/>
  <c r="J1586" i="5"/>
  <c r="J1574" i="5"/>
  <c r="J1562" i="5"/>
  <c r="J1550" i="5"/>
  <c r="J1538" i="5"/>
  <c r="J1526" i="5"/>
  <c r="J1514" i="5"/>
  <c r="J1502" i="5"/>
  <c r="J1490" i="5"/>
  <c r="J1478" i="5"/>
  <c r="J1466" i="5"/>
  <c r="J1454" i="5"/>
  <c r="J1442" i="5"/>
  <c r="J2506" i="5"/>
  <c r="J2446" i="5"/>
  <c r="J2374" i="5"/>
  <c r="J2302" i="5"/>
  <c r="J2234" i="5"/>
  <c r="J2186" i="5"/>
  <c r="J2138" i="5"/>
  <c r="J2090" i="5"/>
  <c r="J2042" i="5"/>
  <c r="J1994" i="5"/>
  <c r="J1988" i="5"/>
  <c r="J1948" i="5"/>
  <c r="J1942" i="5"/>
  <c r="J1927" i="5"/>
  <c r="J1919" i="5"/>
  <c r="J1881" i="5"/>
  <c r="J1869" i="5"/>
  <c r="J1857" i="5"/>
  <c r="J1845" i="5"/>
  <c r="J1833" i="5"/>
  <c r="J1821" i="5"/>
  <c r="J1809" i="5"/>
  <c r="J1797" i="5"/>
  <c r="J1785" i="5"/>
  <c r="J1773" i="5"/>
  <c r="J1761" i="5"/>
  <c r="J1749" i="5"/>
  <c r="J1737" i="5"/>
  <c r="J1725" i="5"/>
  <c r="J1713" i="5"/>
  <c r="J1701" i="5"/>
  <c r="J1689" i="5"/>
  <c r="J1677" i="5"/>
  <c r="J1665" i="5"/>
  <c r="J1653" i="5"/>
  <c r="J1641" i="5"/>
  <c r="J1629" i="5"/>
  <c r="J1617" i="5"/>
  <c r="J1605" i="5"/>
  <c r="J1593" i="5"/>
  <c r="J1581" i="5"/>
  <c r="J1569" i="5"/>
  <c r="J1557" i="5"/>
  <c r="J1545" i="5"/>
  <c r="J1533" i="5"/>
  <c r="J1521" i="5"/>
  <c r="J1509" i="5"/>
  <c r="J1497" i="5"/>
  <c r="J1485" i="5"/>
  <c r="J1473" i="5"/>
  <c r="J1461" i="5"/>
  <c r="J1449" i="5"/>
  <c r="J1437" i="5"/>
  <c r="J1425" i="5"/>
  <c r="J1413" i="5"/>
  <c r="J1401" i="5"/>
  <c r="J1389" i="5"/>
  <c r="J1377" i="5"/>
  <c r="J1365" i="5"/>
  <c r="J1353" i="5"/>
  <c r="J1341" i="5"/>
  <c r="J1329" i="5"/>
  <c r="J1317" i="5"/>
  <c r="J1305" i="5"/>
  <c r="J1293" i="5"/>
  <c r="J1281" i="5"/>
  <c r="J1269" i="5"/>
  <c r="J1257" i="5"/>
  <c r="J1245" i="5"/>
  <c r="J2006" i="5"/>
  <c r="J1936" i="5"/>
  <c r="J1816" i="5"/>
  <c r="J1744" i="5"/>
  <c r="J1672" i="5"/>
  <c r="J1600" i="5"/>
  <c r="J1549" i="5"/>
  <c r="J1501" i="5"/>
  <c r="J1453" i="5"/>
  <c r="J1412" i="5"/>
  <c r="J1366" i="5"/>
  <c r="J1360" i="5"/>
  <c r="J1286" i="5"/>
  <c r="J1277" i="5"/>
  <c r="J1252" i="5"/>
  <c r="J1228" i="5"/>
  <c r="J1216" i="5"/>
  <c r="J1204" i="5"/>
  <c r="J1192" i="5"/>
  <c r="J1180" i="5"/>
  <c r="J1168" i="5"/>
  <c r="J1156" i="5"/>
  <c r="J1144" i="5"/>
  <c r="J1132" i="5"/>
  <c r="J1120" i="5"/>
  <c r="J1108" i="5"/>
  <c r="J1096" i="5"/>
  <c r="J1084" i="5"/>
  <c r="J1072" i="5"/>
  <c r="J1060" i="5"/>
  <c r="J1048" i="5"/>
  <c r="J1036" i="5"/>
  <c r="J1024" i="5"/>
  <c r="J1012" i="5"/>
  <c r="J1000" i="5"/>
  <c r="J988" i="5"/>
  <c r="J976" i="5"/>
  <c r="J964" i="5"/>
  <c r="J952" i="5"/>
  <c r="J940" i="5"/>
  <c r="J928" i="5"/>
  <c r="J916" i="5"/>
  <c r="J904" i="5"/>
  <c r="J892" i="5"/>
  <c r="J880" i="5"/>
  <c r="J868" i="5"/>
  <c r="J856" i="5"/>
  <c r="J1999" i="5"/>
  <c r="J1931" i="5"/>
  <c r="J1801" i="5"/>
  <c r="J1729" i="5"/>
  <c r="J1657" i="5"/>
  <c r="J1585" i="5"/>
  <c r="J1520" i="5"/>
  <c r="J1472" i="5"/>
  <c r="J1418" i="5"/>
  <c r="J1354" i="5"/>
  <c r="J1348" i="5"/>
  <c r="J1264" i="5"/>
  <c r="J1256" i="5"/>
  <c r="J1244" i="5"/>
  <c r="J1241" i="5"/>
  <c r="J1223" i="5"/>
  <c r="J1211" i="5"/>
  <c r="J1199" i="5"/>
  <c r="J1187" i="5"/>
  <c r="J1175" i="5"/>
  <c r="J1163" i="5"/>
  <c r="J1151" i="5"/>
  <c r="J1139" i="5"/>
  <c r="J1127" i="5"/>
  <c r="J1115" i="5"/>
  <c r="J1103" i="5"/>
  <c r="J1091" i="5"/>
  <c r="J1079" i="5"/>
  <c r="J1067" i="5"/>
  <c r="J1055" i="5"/>
  <c r="J1043" i="5"/>
  <c r="J1031" i="5"/>
  <c r="J1019" i="5"/>
  <c r="J1007" i="5"/>
  <c r="J995" i="5"/>
  <c r="J983" i="5"/>
  <c r="J971" i="5"/>
  <c r="J959" i="5"/>
  <c r="J947" i="5"/>
  <c r="J935" i="5"/>
  <c r="J923" i="5"/>
  <c r="J911" i="5"/>
  <c r="J899" i="5"/>
  <c r="J887" i="5"/>
  <c r="J875" i="5"/>
  <c r="J863" i="5"/>
  <c r="J851" i="5"/>
  <c r="J839" i="5"/>
  <c r="J827" i="5"/>
  <c r="J2625" i="5"/>
  <c r="J2098" i="5"/>
  <c r="J1828" i="5"/>
  <c r="J1756" i="5"/>
  <c r="J1684" i="5"/>
  <c r="J1612" i="5"/>
  <c r="J1528" i="5"/>
  <c r="J1480" i="5"/>
  <c r="J1432" i="5"/>
  <c r="J1396" i="5"/>
  <c r="J1382" i="5"/>
  <c r="J1342" i="5"/>
  <c r="J1336" i="5"/>
  <c r="J1290" i="5"/>
  <c r="J1276" i="5"/>
  <c r="J1268" i="5"/>
  <c r="J1238" i="5"/>
  <c r="J1235" i="5"/>
  <c r="J1230" i="5"/>
  <c r="J1218" i="5"/>
  <c r="J1206" i="5"/>
  <c r="J1194" i="5"/>
  <c r="J1182" i="5"/>
  <c r="J1170" i="5"/>
  <c r="J1158" i="5"/>
  <c r="J1146" i="5"/>
  <c r="J1134" i="5"/>
  <c r="J1122" i="5"/>
  <c r="J1110" i="5"/>
  <c r="J1098" i="5"/>
  <c r="J1086" i="5"/>
  <c r="J1074" i="5"/>
  <c r="J1062" i="5"/>
  <c r="J1050" i="5"/>
  <c r="J1038" i="5"/>
  <c r="J1026" i="5"/>
  <c r="J1014" i="5"/>
  <c r="J1002" i="5"/>
  <c r="J990" i="5"/>
  <c r="J978" i="5"/>
  <c r="J966" i="5"/>
  <c r="J954" i="5"/>
  <c r="J942" i="5"/>
  <c r="J930" i="5"/>
  <c r="J918" i="5"/>
  <c r="J906" i="5"/>
  <c r="J894" i="5"/>
  <c r="J882" i="5"/>
  <c r="J870" i="5"/>
  <c r="J2359" i="5"/>
  <c r="J1852" i="5"/>
  <c r="J1813" i="5"/>
  <c r="J1741" i="5"/>
  <c r="J1669" i="5"/>
  <c r="J1597" i="5"/>
  <c r="J1537" i="5"/>
  <c r="J1489" i="5"/>
  <c r="J1441" i="5"/>
  <c r="J1417" i="5"/>
  <c r="J1376" i="5"/>
  <c r="J1370" i="5"/>
  <c r="J1330" i="5"/>
  <c r="J1324" i="5"/>
  <c r="J1285" i="5"/>
  <c r="J1225" i="5"/>
  <c r="J1213" i="5"/>
  <c r="J1201" i="5"/>
  <c r="J1189" i="5"/>
  <c r="J1177" i="5"/>
  <c r="J1165" i="5"/>
  <c r="J1153" i="5"/>
  <c r="J1141" i="5"/>
  <c r="J1129" i="5"/>
  <c r="J1117" i="5"/>
  <c r="J1105" i="5"/>
  <c r="J1093" i="5"/>
  <c r="J1081" i="5"/>
  <c r="J1069" i="5"/>
  <c r="J1057" i="5"/>
  <c r="J1045" i="5"/>
  <c r="J1033" i="5"/>
  <c r="J1021" i="5"/>
  <c r="J1009" i="5"/>
  <c r="J997" i="5"/>
  <c r="J985" i="5"/>
  <c r="J973" i="5"/>
  <c r="J961" i="5"/>
  <c r="J2194" i="5"/>
  <c r="J1982" i="5"/>
  <c r="J1768" i="5"/>
  <c r="J1696" i="5"/>
  <c r="J1624" i="5"/>
  <c r="J1556" i="5"/>
  <c r="J1508" i="5"/>
  <c r="J1460" i="5"/>
  <c r="J1424" i="5"/>
  <c r="J1388" i="5"/>
  <c r="J1381" i="5"/>
  <c r="J1364" i="5"/>
  <c r="J1358" i="5"/>
  <c r="J1318" i="5"/>
  <c r="J1312" i="5"/>
  <c r="J1280" i="5"/>
  <c r="J1232" i="5"/>
  <c r="J1220" i="5"/>
  <c r="J1208" i="5"/>
  <c r="J1196" i="5"/>
  <c r="J1184" i="5"/>
  <c r="J1172" i="5"/>
  <c r="J1160" i="5"/>
  <c r="J1148" i="5"/>
  <c r="J1136" i="5"/>
  <c r="J1124" i="5"/>
  <c r="J1112" i="5"/>
  <c r="J1100" i="5"/>
  <c r="J1088" i="5"/>
  <c r="J1076" i="5"/>
  <c r="J1064" i="5"/>
  <c r="J1052" i="5"/>
  <c r="J1040" i="5"/>
  <c r="J1028" i="5"/>
  <c r="J1016" i="5"/>
  <c r="J1004" i="5"/>
  <c r="J992" i="5"/>
  <c r="J980" i="5"/>
  <c r="J968" i="5"/>
  <c r="J956" i="5"/>
  <c r="J944" i="5"/>
  <c r="J932" i="5"/>
  <c r="J920" i="5"/>
  <c r="J908" i="5"/>
  <c r="J896" i="5"/>
  <c r="J884" i="5"/>
  <c r="J872" i="5"/>
  <c r="J860" i="5"/>
  <c r="J848" i="5"/>
  <c r="J836" i="5"/>
  <c r="J824" i="5"/>
  <c r="J812" i="5"/>
  <c r="J800" i="5"/>
  <c r="J788" i="5"/>
  <c r="J776" i="5"/>
  <c r="J764" i="5"/>
  <c r="J752" i="5"/>
  <c r="J740" i="5"/>
  <c r="J728" i="5"/>
  <c r="J716" i="5"/>
  <c r="J704" i="5"/>
  <c r="J692" i="5"/>
  <c r="J680" i="5"/>
  <c r="J668" i="5"/>
  <c r="J656" i="5"/>
  <c r="J644" i="5"/>
  <c r="J632" i="5"/>
  <c r="J620" i="5"/>
  <c r="J608" i="5"/>
  <c r="J596" i="5"/>
  <c r="J584" i="5"/>
  <c r="J572" i="5"/>
  <c r="J560" i="5"/>
  <c r="J548" i="5"/>
  <c r="J536" i="5"/>
  <c r="J524" i="5"/>
  <c r="J512" i="5"/>
  <c r="J500" i="5"/>
  <c r="J488" i="5"/>
  <c r="J476" i="5"/>
  <c r="J464" i="5"/>
  <c r="J452" i="5"/>
  <c r="J1976" i="5"/>
  <c r="J1876" i="5"/>
  <c r="J1825" i="5"/>
  <c r="J1753" i="5"/>
  <c r="J1681" i="5"/>
  <c r="J1609" i="5"/>
  <c r="J1516" i="5"/>
  <c r="J1468" i="5"/>
  <c r="J1430" i="5"/>
  <c r="J1394" i="5"/>
  <c r="J1369" i="5"/>
  <c r="J1352" i="5"/>
  <c r="J1346" i="5"/>
  <c r="J1306" i="5"/>
  <c r="J1300" i="5"/>
  <c r="J1243" i="5"/>
  <c r="J1240" i="5"/>
  <c r="J1227" i="5"/>
  <c r="J1215" i="5"/>
  <c r="J1203" i="5"/>
  <c r="J1191" i="5"/>
  <c r="J1179" i="5"/>
  <c r="J1167" i="5"/>
  <c r="J1155" i="5"/>
  <c r="J1143" i="5"/>
  <c r="J1131" i="5"/>
  <c r="J1119" i="5"/>
  <c r="J1107" i="5"/>
  <c r="J1095" i="5"/>
  <c r="J1083" i="5"/>
  <c r="J1071" i="5"/>
  <c r="J1059" i="5"/>
  <c r="J1047" i="5"/>
  <c r="J1035" i="5"/>
  <c r="J1023" i="5"/>
  <c r="J1011" i="5"/>
  <c r="J999" i="5"/>
  <c r="J987" i="5"/>
  <c r="J975" i="5"/>
  <c r="J963" i="5"/>
  <c r="J951" i="5"/>
  <c r="J939" i="5"/>
  <c r="J927" i="5"/>
  <c r="J915" i="5"/>
  <c r="J903" i="5"/>
  <c r="J1780" i="5"/>
  <c r="J1708" i="5"/>
  <c r="J1636" i="5"/>
  <c r="J1564" i="5"/>
  <c r="J1525" i="5"/>
  <c r="J1477" i="5"/>
  <c r="J1408" i="5"/>
  <c r="J1357" i="5"/>
  <c r="J1340" i="5"/>
  <c r="J1334" i="5"/>
  <c r="J1294" i="5"/>
  <c r="J1254" i="5"/>
  <c r="J1250" i="5"/>
  <c r="J1246" i="5"/>
  <c r="J1237" i="5"/>
  <c r="J1234" i="5"/>
  <c r="J1222" i="5"/>
  <c r="J1210" i="5"/>
  <c r="J1198" i="5"/>
  <c r="J1186" i="5"/>
  <c r="J1174" i="5"/>
  <c r="J1162" i="5"/>
  <c r="J1150" i="5"/>
  <c r="J1138" i="5"/>
  <c r="J1126" i="5"/>
  <c r="J1114" i="5"/>
  <c r="J1102" i="5"/>
  <c r="J1090" i="5"/>
  <c r="J1078" i="5"/>
  <c r="J1066" i="5"/>
  <c r="J1054" i="5"/>
  <c r="J1042" i="5"/>
  <c r="J1030" i="5"/>
  <c r="J1018" i="5"/>
  <c r="J1006" i="5"/>
  <c r="J994" i="5"/>
  <c r="J982" i="5"/>
  <c r="J970" i="5"/>
  <c r="J958" i="5"/>
  <c r="J946" i="5"/>
  <c r="J934" i="5"/>
  <c r="J922" i="5"/>
  <c r="J910" i="5"/>
  <c r="J898" i="5"/>
  <c r="J886" i="5"/>
  <c r="J874" i="5"/>
  <c r="J862" i="5"/>
  <c r="J850" i="5"/>
  <c r="J838" i="5"/>
  <c r="J826" i="5"/>
  <c r="J814" i="5"/>
  <c r="J802" i="5"/>
  <c r="J790" i="5"/>
  <c r="J778" i="5"/>
  <c r="J766" i="5"/>
  <c r="J754" i="5"/>
  <c r="J742" i="5"/>
  <c r="J730" i="5"/>
  <c r="J718" i="5"/>
  <c r="J706" i="5"/>
  <c r="J694" i="5"/>
  <c r="J682" i="5"/>
  <c r="J670" i="5"/>
  <c r="J658" i="5"/>
  <c r="J646" i="5"/>
  <c r="J634" i="5"/>
  <c r="J622" i="5"/>
  <c r="J610" i="5"/>
  <c r="J2050" i="5"/>
  <c r="J1906" i="5"/>
  <c r="J1765" i="5"/>
  <c r="J1693" i="5"/>
  <c r="J1621" i="5"/>
  <c r="J1544" i="5"/>
  <c r="J1496" i="5"/>
  <c r="J1448" i="5"/>
  <c r="J1429" i="5"/>
  <c r="J1393" i="5"/>
  <c r="J1345" i="5"/>
  <c r="J1328" i="5"/>
  <c r="J1322" i="5"/>
  <c r="J1288" i="5"/>
  <c r="J1266" i="5"/>
  <c r="J1262" i="5"/>
  <c r="J1258" i="5"/>
  <c r="J1229" i="5"/>
  <c r="J1217" i="5"/>
  <c r="J1205" i="5"/>
  <c r="J1193" i="5"/>
  <c r="J1181" i="5"/>
  <c r="J1169" i="5"/>
  <c r="J1157" i="5"/>
  <c r="J1145" i="5"/>
  <c r="J1133" i="5"/>
  <c r="J1121" i="5"/>
  <c r="J1109" i="5"/>
  <c r="J1097" i="5"/>
  <c r="J1085" i="5"/>
  <c r="J1073" i="5"/>
  <c r="J1061" i="5"/>
  <c r="J1049" i="5"/>
  <c r="J1037" i="5"/>
  <c r="J1025" i="5"/>
  <c r="J1013" i="5"/>
  <c r="J1001" i="5"/>
  <c r="J989" i="5"/>
  <c r="J977" i="5"/>
  <c r="J965" i="5"/>
  <c r="J953" i="5"/>
  <c r="J941" i="5"/>
  <c r="J929" i="5"/>
  <c r="J917" i="5"/>
  <c r="J905" i="5"/>
  <c r="J893" i="5"/>
  <c r="J881" i="5"/>
  <c r="J869" i="5"/>
  <c r="J857" i="5"/>
  <c r="J845" i="5"/>
  <c r="J833" i="5"/>
  <c r="J2287" i="5"/>
  <c r="J1840" i="5"/>
  <c r="J1792" i="5"/>
  <c r="J1720" i="5"/>
  <c r="J1648" i="5"/>
  <c r="J1576" i="5"/>
  <c r="J1552" i="5"/>
  <c r="J1504" i="5"/>
  <c r="J1456" i="5"/>
  <c r="J1400" i="5"/>
  <c r="J1333" i="5"/>
  <c r="J1316" i="5"/>
  <c r="J1310" i="5"/>
  <c r="J1278" i="5"/>
  <c r="J1274" i="5"/>
  <c r="J1270" i="5"/>
  <c r="J1224" i="5"/>
  <c r="J1212" i="5"/>
  <c r="J1200" i="5"/>
  <c r="J1188" i="5"/>
  <c r="J1176" i="5"/>
  <c r="J1164" i="5"/>
  <c r="J1152" i="5"/>
  <c r="J1140" i="5"/>
  <c r="J1128" i="5"/>
  <c r="J1116" i="5"/>
  <c r="J1104" i="5"/>
  <c r="J1092" i="5"/>
  <c r="J1080" i="5"/>
  <c r="J1068" i="5"/>
  <c r="J1056" i="5"/>
  <c r="J1044" i="5"/>
  <c r="J1032" i="5"/>
  <c r="J1020" i="5"/>
  <c r="J1008" i="5"/>
  <c r="J996" i="5"/>
  <c r="J984" i="5"/>
  <c r="J972" i="5"/>
  <c r="J960" i="5"/>
  <c r="J948" i="5"/>
  <c r="J936" i="5"/>
  <c r="J924" i="5"/>
  <c r="J912" i="5"/>
  <c r="J900" i="5"/>
  <c r="J888" i="5"/>
  <c r="J876" i="5"/>
  <c r="J864" i="5"/>
  <c r="J852" i="5"/>
  <c r="J840" i="5"/>
  <c r="J828" i="5"/>
  <c r="J2146" i="5"/>
  <c r="J1777" i="5"/>
  <c r="J1705" i="5"/>
  <c r="J1633" i="5"/>
  <c r="J1561" i="5"/>
  <c r="J1513" i="5"/>
  <c r="J1465" i="5"/>
  <c r="J1406" i="5"/>
  <c r="J1321" i="5"/>
  <c r="J1304" i="5"/>
  <c r="J1298" i="5"/>
  <c r="J1249" i="5"/>
  <c r="J1242" i="5"/>
  <c r="J1231" i="5"/>
  <c r="J1219" i="5"/>
  <c r="J1207" i="5"/>
  <c r="J1195" i="5"/>
  <c r="J1183" i="5"/>
  <c r="J1171" i="5"/>
  <c r="J1159" i="5"/>
  <c r="J1147" i="5"/>
  <c r="J1135" i="5"/>
  <c r="J1123" i="5"/>
  <c r="J1111" i="5"/>
  <c r="J1099" i="5"/>
  <c r="J1087" i="5"/>
  <c r="J1075" i="5"/>
  <c r="J1063" i="5"/>
  <c r="J1051" i="5"/>
  <c r="J1039" i="5"/>
  <c r="J1027" i="5"/>
  <c r="J1015" i="5"/>
  <c r="J1003" i="5"/>
  <c r="J991" i="5"/>
  <c r="J979" i="5"/>
  <c r="J967" i="5"/>
  <c r="J955" i="5"/>
  <c r="J943" i="5"/>
  <c r="J931" i="5"/>
  <c r="J919" i="5"/>
  <c r="J907" i="5"/>
  <c r="J895" i="5"/>
  <c r="J883" i="5"/>
  <c r="J871" i="5"/>
  <c r="J859" i="5"/>
  <c r="J847" i="5"/>
  <c r="J835" i="5"/>
  <c r="J823" i="5"/>
  <c r="J811" i="5"/>
  <c r="J799" i="5"/>
  <c r="J2431" i="5"/>
  <c r="J1895" i="5"/>
  <c r="J1864" i="5"/>
  <c r="J1804" i="5"/>
  <c r="J1732" i="5"/>
  <c r="J1660" i="5"/>
  <c r="J1588" i="5"/>
  <c r="J1532" i="5"/>
  <c r="J1484" i="5"/>
  <c r="J1436" i="5"/>
  <c r="J1420" i="5"/>
  <c r="J1384" i="5"/>
  <c r="J1309" i="5"/>
  <c r="J1292" i="5"/>
  <c r="J1261" i="5"/>
  <c r="J1253" i="5"/>
  <c r="J1236" i="5"/>
  <c r="J1226" i="5"/>
  <c r="J1214" i="5"/>
  <c r="J1202" i="5"/>
  <c r="J1190" i="5"/>
  <c r="J1178" i="5"/>
  <c r="J1166" i="5"/>
  <c r="J1154" i="5"/>
  <c r="J1142" i="5"/>
  <c r="J1130" i="5"/>
  <c r="J1118" i="5"/>
  <c r="J1106" i="5"/>
  <c r="J1094" i="5"/>
  <c r="J1082" i="5"/>
  <c r="J1070" i="5"/>
  <c r="J1058" i="5"/>
  <c r="J1046" i="5"/>
  <c r="J1034" i="5"/>
  <c r="J1022" i="5"/>
  <c r="J1010" i="5"/>
  <c r="J998" i="5"/>
  <c r="J986" i="5"/>
  <c r="J974" i="5"/>
  <c r="J962" i="5"/>
  <c r="J950" i="5"/>
  <c r="J938" i="5"/>
  <c r="J926" i="5"/>
  <c r="J914" i="5"/>
  <c r="J902" i="5"/>
  <c r="J890" i="5"/>
  <c r="J878" i="5"/>
  <c r="J866" i="5"/>
  <c r="J854" i="5"/>
  <c r="J842" i="5"/>
  <c r="J830" i="5"/>
  <c r="J818" i="5"/>
  <c r="J806" i="5"/>
  <c r="J794" i="5"/>
  <c r="J782" i="5"/>
  <c r="J770" i="5"/>
  <c r="J758" i="5"/>
  <c r="J746" i="5"/>
  <c r="J734" i="5"/>
  <c r="J722" i="5"/>
  <c r="J710" i="5"/>
  <c r="J698" i="5"/>
  <c r="J686" i="5"/>
  <c r="J674" i="5"/>
  <c r="J662" i="5"/>
  <c r="J650" i="5"/>
  <c r="J638" i="5"/>
  <c r="J626" i="5"/>
  <c r="J614" i="5"/>
  <c r="J602" i="5"/>
  <c r="J590" i="5"/>
  <c r="J578" i="5"/>
  <c r="J566" i="5"/>
  <c r="J554" i="5"/>
  <c r="J542" i="5"/>
  <c r="J530" i="5"/>
  <c r="J518" i="5"/>
  <c r="J506" i="5"/>
  <c r="J494" i="5"/>
  <c r="J482" i="5"/>
  <c r="J470" i="5"/>
  <c r="J458" i="5"/>
  <c r="H4" i="5"/>
  <c r="J7" i="5"/>
  <c r="H12" i="5"/>
  <c r="L14" i="5"/>
  <c r="F17" i="5"/>
  <c r="J19" i="5"/>
  <c r="H24" i="5"/>
  <c r="L26" i="5"/>
  <c r="F29" i="5"/>
  <c r="J31" i="5"/>
  <c r="H36" i="5"/>
  <c r="L38" i="5"/>
  <c r="F41" i="5"/>
  <c r="J43" i="5"/>
  <c r="H48" i="5"/>
  <c r="L50" i="5"/>
  <c r="F53" i="5"/>
  <c r="J55" i="5"/>
  <c r="H60" i="5"/>
  <c r="L62" i="5"/>
  <c r="F65" i="5"/>
  <c r="J67" i="5"/>
  <c r="H72" i="5"/>
  <c r="L74" i="5"/>
  <c r="F77" i="5"/>
  <c r="J79" i="5"/>
  <c r="H84" i="5"/>
  <c r="L86" i="5"/>
  <c r="F89" i="5"/>
  <c r="J91" i="5"/>
  <c r="H96" i="5"/>
  <c r="L98" i="5"/>
  <c r="F101" i="5"/>
  <c r="J103" i="5"/>
  <c r="H108" i="5"/>
  <c r="L110" i="5"/>
  <c r="F113" i="5"/>
  <c r="J115" i="5"/>
  <c r="H120" i="5"/>
  <c r="L122" i="5"/>
  <c r="F125" i="5"/>
  <c r="J127" i="5"/>
  <c r="H132" i="5"/>
  <c r="L134" i="5"/>
  <c r="F137" i="5"/>
  <c r="J139" i="5"/>
  <c r="H144" i="5"/>
  <c r="L146" i="5"/>
  <c r="F149" i="5"/>
  <c r="J151" i="5"/>
  <c r="H156" i="5"/>
  <c r="L158" i="5"/>
  <c r="F161" i="5"/>
  <c r="J163" i="5"/>
  <c r="H168" i="5"/>
  <c r="L170" i="5"/>
  <c r="F173" i="5"/>
  <c r="J175" i="5"/>
  <c r="H180" i="5"/>
  <c r="L182" i="5"/>
  <c r="F185" i="5"/>
  <c r="J187" i="5"/>
  <c r="H192" i="5"/>
  <c r="L194" i="5"/>
  <c r="F197" i="5"/>
  <c r="J199" i="5"/>
  <c r="H204" i="5"/>
  <c r="L206" i="5"/>
  <c r="F209" i="5"/>
  <c r="J211" i="5"/>
  <c r="H216" i="5"/>
  <c r="L218" i="5"/>
  <c r="F221" i="5"/>
  <c r="J223" i="5"/>
  <c r="H228" i="5"/>
  <c r="L230" i="5"/>
  <c r="F233" i="5"/>
  <c r="J235" i="5"/>
  <c r="H240" i="5"/>
  <c r="L242" i="5"/>
  <c r="F245" i="5"/>
  <c r="J247" i="5"/>
  <c r="H252" i="5"/>
  <c r="L254" i="5"/>
  <c r="F257" i="5"/>
  <c r="J259" i="5"/>
  <c r="H264" i="5"/>
  <c r="L266" i="5"/>
  <c r="F269" i="5"/>
  <c r="J271" i="5"/>
  <c r="H276" i="5"/>
  <c r="L278" i="5"/>
  <c r="F281" i="5"/>
  <c r="J283" i="5"/>
  <c r="H288" i="5"/>
  <c r="L290" i="5"/>
  <c r="F293" i="5"/>
  <c r="J295" i="5"/>
  <c r="H300" i="5"/>
  <c r="L302" i="5"/>
  <c r="F305" i="5"/>
  <c r="J307" i="5"/>
  <c r="H312" i="5"/>
  <c r="L314" i="5"/>
  <c r="F317" i="5"/>
  <c r="J319" i="5"/>
  <c r="H324" i="5"/>
  <c r="L326" i="5"/>
  <c r="F329" i="5"/>
  <c r="J331" i="5"/>
  <c r="H336" i="5"/>
  <c r="L338" i="5"/>
  <c r="F341" i="5"/>
  <c r="J343" i="5"/>
  <c r="H348" i="5"/>
  <c r="L350" i="5"/>
  <c r="F353" i="5"/>
  <c r="J355" i="5"/>
  <c r="H360" i="5"/>
  <c r="L362" i="5"/>
  <c r="F365" i="5"/>
  <c r="J367" i="5"/>
  <c r="H372" i="5"/>
  <c r="L374" i="5"/>
  <c r="F377" i="5"/>
  <c r="J379" i="5"/>
  <c r="H384" i="5"/>
  <c r="L386" i="5"/>
  <c r="F389" i="5"/>
  <c r="J391" i="5"/>
  <c r="H396" i="5"/>
  <c r="L398" i="5"/>
  <c r="F401" i="5"/>
  <c r="J403" i="5"/>
  <c r="H408" i="5"/>
  <c r="L410" i="5"/>
  <c r="F413" i="5"/>
  <c r="J415" i="5"/>
  <c r="H420" i="5"/>
  <c r="L422" i="5"/>
  <c r="F425" i="5"/>
  <c r="J427" i="5"/>
  <c r="H432" i="5"/>
  <c r="L434" i="5"/>
  <c r="F437" i="5"/>
  <c r="J439" i="5"/>
  <c r="H444" i="5"/>
  <c r="L446" i="5"/>
  <c r="F449" i="5"/>
  <c r="L451" i="5"/>
  <c r="J454" i="5"/>
  <c r="J457" i="5"/>
  <c r="H460" i="5"/>
  <c r="F463" i="5"/>
  <c r="F466" i="5"/>
  <c r="L474" i="5"/>
  <c r="J477" i="5"/>
  <c r="J480" i="5"/>
  <c r="H483" i="5"/>
  <c r="H486" i="5"/>
  <c r="F489" i="5"/>
  <c r="L497" i="5"/>
  <c r="L500" i="5"/>
  <c r="J503" i="5"/>
  <c r="H506" i="5"/>
  <c r="H509" i="5"/>
  <c r="F512" i="5"/>
  <c r="F515" i="5"/>
  <c r="L520" i="5"/>
  <c r="L523" i="5"/>
  <c r="J526" i="5"/>
  <c r="J529" i="5"/>
  <c r="H532" i="5"/>
  <c r="F535" i="5"/>
  <c r="F538" i="5"/>
  <c r="L546" i="5"/>
  <c r="J549" i="5"/>
  <c r="J552" i="5"/>
  <c r="H555" i="5"/>
  <c r="H558" i="5"/>
  <c r="F561" i="5"/>
  <c r="L569" i="5"/>
  <c r="L572" i="5"/>
  <c r="J575" i="5"/>
  <c r="H578" i="5"/>
  <c r="H581" i="5"/>
  <c r="F584" i="5"/>
  <c r="F587" i="5"/>
  <c r="L592" i="5"/>
  <c r="L595" i="5"/>
  <c r="J598" i="5"/>
  <c r="J601" i="5"/>
  <c r="J604" i="5"/>
  <c r="L607" i="5"/>
  <c r="F611" i="5"/>
  <c r="F614" i="5"/>
  <c r="H617" i="5"/>
  <c r="L620" i="5"/>
  <c r="L623" i="5"/>
  <c r="H630" i="5"/>
  <c r="H633" i="5"/>
  <c r="J636" i="5"/>
  <c r="F646" i="5"/>
  <c r="J649" i="5"/>
  <c r="J652" i="5"/>
  <c r="L655" i="5"/>
  <c r="F659" i="5"/>
  <c r="F662" i="5"/>
  <c r="H665" i="5"/>
  <c r="L668" i="5"/>
  <c r="L671" i="5"/>
  <c r="H678" i="5"/>
  <c r="H681" i="5"/>
  <c r="J684" i="5"/>
  <c r="F694" i="5"/>
  <c r="J697" i="5"/>
  <c r="J700" i="5"/>
  <c r="L703" i="5"/>
  <c r="F707" i="5"/>
  <c r="F710" i="5"/>
  <c r="H713" i="5"/>
  <c r="L716" i="5"/>
  <c r="L719" i="5"/>
  <c r="H726" i="5"/>
  <c r="H729" i="5"/>
  <c r="J732" i="5"/>
  <c r="F742" i="5"/>
  <c r="J745" i="5"/>
  <c r="J748" i="5"/>
  <c r="L751" i="5"/>
  <c r="F755" i="5"/>
  <c r="F758" i="5"/>
  <c r="H761" i="5"/>
  <c r="L764" i="5"/>
  <c r="L767" i="5"/>
  <c r="H774" i="5"/>
  <c r="H777" i="5"/>
  <c r="J780" i="5"/>
  <c r="F790" i="5"/>
  <c r="J793" i="5"/>
  <c r="L796" i="5"/>
  <c r="L800" i="5"/>
  <c r="F811" i="5"/>
  <c r="F815" i="5"/>
  <c r="L827" i="5"/>
  <c r="H839" i="5"/>
  <c r="L844" i="5"/>
  <c r="F851" i="5"/>
  <c r="L856" i="5"/>
  <c r="H872" i="5"/>
  <c r="J891" i="5"/>
  <c r="L904" i="5"/>
  <c r="F919" i="5"/>
  <c r="J933" i="5"/>
  <c r="H974" i="5"/>
  <c r="F1003" i="5"/>
  <c r="L1060" i="5"/>
  <c r="J1089" i="5"/>
  <c r="H1118" i="5"/>
  <c r="F1147" i="5"/>
  <c r="L1204" i="5"/>
  <c r="J1233" i="5"/>
  <c r="L1277" i="5"/>
  <c r="L1343" i="5"/>
  <c r="L1688" i="5"/>
  <c r="L7" i="5"/>
  <c r="F10" i="5"/>
  <c r="J12" i="5"/>
  <c r="H17" i="5"/>
  <c r="L19" i="5"/>
  <c r="F22" i="5"/>
  <c r="J24" i="5"/>
  <c r="H29" i="5"/>
  <c r="L31" i="5"/>
  <c r="F34" i="5"/>
  <c r="J36" i="5"/>
  <c r="H41" i="5"/>
  <c r="L43" i="5"/>
  <c r="F46" i="5"/>
  <c r="J48" i="5"/>
  <c r="H53" i="5"/>
  <c r="L55" i="5"/>
  <c r="F58" i="5"/>
  <c r="J60" i="5"/>
  <c r="H65" i="5"/>
  <c r="L67" i="5"/>
  <c r="F70" i="5"/>
  <c r="J72" i="5"/>
  <c r="H77" i="5"/>
  <c r="L79" i="5"/>
  <c r="F82" i="5"/>
  <c r="J84" i="5"/>
  <c r="H89" i="5"/>
  <c r="L91" i="5"/>
  <c r="F94" i="5"/>
  <c r="J96" i="5"/>
  <c r="H101" i="5"/>
  <c r="L103" i="5"/>
  <c r="F106" i="5"/>
  <c r="J108" i="5"/>
  <c r="H113" i="5"/>
  <c r="L115" i="5"/>
  <c r="F118" i="5"/>
  <c r="J120" i="5"/>
  <c r="H125" i="5"/>
  <c r="L127" i="5"/>
  <c r="F130" i="5"/>
  <c r="J132" i="5"/>
  <c r="H137" i="5"/>
  <c r="L139" i="5"/>
  <c r="F142" i="5"/>
  <c r="J144" i="5"/>
  <c r="H149" i="5"/>
  <c r="L151" i="5"/>
  <c r="F154" i="5"/>
  <c r="J156" i="5"/>
  <c r="H161" i="5"/>
  <c r="L163" i="5"/>
  <c r="F166" i="5"/>
  <c r="J168" i="5"/>
  <c r="H173" i="5"/>
  <c r="L175" i="5"/>
  <c r="F178" i="5"/>
  <c r="J180" i="5"/>
  <c r="H185" i="5"/>
  <c r="L187" i="5"/>
  <c r="F190" i="5"/>
  <c r="J192" i="5"/>
  <c r="H197" i="5"/>
  <c r="L199" i="5"/>
  <c r="F202" i="5"/>
  <c r="J204" i="5"/>
  <c r="H209" i="5"/>
  <c r="L211" i="5"/>
  <c r="F214" i="5"/>
  <c r="J216" i="5"/>
  <c r="H221" i="5"/>
  <c r="L223" i="5"/>
  <c r="F226" i="5"/>
  <c r="J228" i="5"/>
  <c r="H233" i="5"/>
  <c r="L235" i="5"/>
  <c r="F238" i="5"/>
  <c r="J240" i="5"/>
  <c r="H245" i="5"/>
  <c r="L247" i="5"/>
  <c r="F250" i="5"/>
  <c r="J252" i="5"/>
  <c r="H257" i="5"/>
  <c r="L259" i="5"/>
  <c r="F262" i="5"/>
  <c r="J264" i="5"/>
  <c r="H269" i="5"/>
  <c r="L271" i="5"/>
  <c r="F274" i="5"/>
  <c r="J276" i="5"/>
  <c r="H281" i="5"/>
  <c r="L283" i="5"/>
  <c r="F286" i="5"/>
  <c r="J288" i="5"/>
  <c r="H293" i="5"/>
  <c r="L295" i="5"/>
  <c r="F298" i="5"/>
  <c r="J300" i="5"/>
  <c r="H305" i="5"/>
  <c r="L307" i="5"/>
  <c r="F310" i="5"/>
  <c r="J312" i="5"/>
  <c r="H317" i="5"/>
  <c r="L319" i="5"/>
  <c r="F322" i="5"/>
  <c r="J324" i="5"/>
  <c r="H329" i="5"/>
  <c r="L331" i="5"/>
  <c r="F334" i="5"/>
  <c r="J336" i="5"/>
  <c r="H341" i="5"/>
  <c r="L343" i="5"/>
  <c r="F346" i="5"/>
  <c r="J348" i="5"/>
  <c r="H353" i="5"/>
  <c r="L355" i="5"/>
  <c r="F358" i="5"/>
  <c r="J360" i="5"/>
  <c r="H365" i="5"/>
  <c r="L367" i="5"/>
  <c r="F370" i="5"/>
  <c r="J372" i="5"/>
  <c r="H377" i="5"/>
  <c r="L379" i="5"/>
  <c r="F382" i="5"/>
  <c r="J384" i="5"/>
  <c r="H389" i="5"/>
  <c r="L391" i="5"/>
  <c r="F394" i="5"/>
  <c r="J396" i="5"/>
  <c r="H401" i="5"/>
  <c r="L403" i="5"/>
  <c r="F406" i="5"/>
  <c r="J408" i="5"/>
  <c r="H413" i="5"/>
  <c r="L415" i="5"/>
  <c r="F418" i="5"/>
  <c r="J420" i="5"/>
  <c r="H425" i="5"/>
  <c r="L427" i="5"/>
  <c r="F430" i="5"/>
  <c r="J432" i="5"/>
  <c r="H437" i="5"/>
  <c r="L439" i="5"/>
  <c r="F442" i="5"/>
  <c r="J444" i="5"/>
  <c r="H449" i="5"/>
  <c r="L454" i="5"/>
  <c r="L457" i="5"/>
  <c r="J460" i="5"/>
  <c r="J463" i="5"/>
  <c r="H466" i="5"/>
  <c r="F469" i="5"/>
  <c r="F472" i="5"/>
  <c r="L480" i="5"/>
  <c r="J483" i="5"/>
  <c r="J486" i="5"/>
  <c r="H489" i="5"/>
  <c r="H492" i="5"/>
  <c r="F495" i="5"/>
  <c r="L503" i="5"/>
  <c r="L506" i="5"/>
  <c r="J509" i="5"/>
  <c r="H512" i="5"/>
  <c r="H515" i="5"/>
  <c r="F518" i="5"/>
  <c r="F521" i="5"/>
  <c r="L526" i="5"/>
  <c r="L529" i="5"/>
  <c r="J532" i="5"/>
  <c r="J535" i="5"/>
  <c r="H538" i="5"/>
  <c r="F541" i="5"/>
  <c r="F544" i="5"/>
  <c r="L552" i="5"/>
  <c r="J555" i="5"/>
  <c r="J558" i="5"/>
  <c r="H561" i="5"/>
  <c r="H564" i="5"/>
  <c r="F567" i="5"/>
  <c r="L575" i="5"/>
  <c r="L578" i="5"/>
  <c r="J581" i="5"/>
  <c r="H584" i="5"/>
  <c r="H587" i="5"/>
  <c r="F590" i="5"/>
  <c r="F593" i="5"/>
  <c r="L598" i="5"/>
  <c r="L601" i="5"/>
  <c r="L604" i="5"/>
  <c r="H611" i="5"/>
  <c r="H614" i="5"/>
  <c r="J617" i="5"/>
  <c r="F627" i="5"/>
  <c r="J630" i="5"/>
  <c r="J633" i="5"/>
  <c r="L636" i="5"/>
  <c r="F640" i="5"/>
  <c r="F643" i="5"/>
  <c r="H646" i="5"/>
  <c r="L649" i="5"/>
  <c r="L652" i="5"/>
  <c r="H659" i="5"/>
  <c r="H662" i="5"/>
  <c r="J665" i="5"/>
  <c r="F675" i="5"/>
  <c r="J678" i="5"/>
  <c r="J681" i="5"/>
  <c r="L684" i="5"/>
  <c r="F688" i="5"/>
  <c r="F691" i="5"/>
  <c r="H694" i="5"/>
  <c r="L697" i="5"/>
  <c r="L700" i="5"/>
  <c r="H707" i="5"/>
  <c r="H710" i="5"/>
  <c r="J713" i="5"/>
  <c r="F723" i="5"/>
  <c r="J726" i="5"/>
  <c r="J729" i="5"/>
  <c r="L732" i="5"/>
  <c r="F736" i="5"/>
  <c r="F739" i="5"/>
  <c r="H742" i="5"/>
  <c r="L745" i="5"/>
  <c r="L748" i="5"/>
  <c r="H755" i="5"/>
  <c r="H758" i="5"/>
  <c r="J761" i="5"/>
  <c r="F771" i="5"/>
  <c r="J774" i="5"/>
  <c r="J777" i="5"/>
  <c r="L780" i="5"/>
  <c r="F784" i="5"/>
  <c r="F787" i="5"/>
  <c r="H790" i="5"/>
  <c r="L793" i="5"/>
  <c r="H797" i="5"/>
  <c r="J804" i="5"/>
  <c r="F808" i="5"/>
  <c r="L811" i="5"/>
  <c r="H815" i="5"/>
  <c r="F819" i="5"/>
  <c r="F823" i="5"/>
  <c r="H834" i="5"/>
  <c r="L839" i="5"/>
  <c r="H851" i="5"/>
  <c r="F865" i="5"/>
  <c r="L872" i="5"/>
  <c r="H882" i="5"/>
  <c r="H906" i="5"/>
  <c r="L920" i="5"/>
  <c r="F935" i="5"/>
  <c r="J949" i="5"/>
  <c r="L976" i="5"/>
  <c r="J1005" i="5"/>
  <c r="H1034" i="5"/>
  <c r="F1063" i="5"/>
  <c r="L1120" i="5"/>
  <c r="J1149" i="5"/>
  <c r="H1178" i="5"/>
  <c r="F1207" i="5"/>
  <c r="H1236" i="5"/>
  <c r="J1282" i="5"/>
  <c r="L1349" i="5"/>
  <c r="F1427" i="5"/>
  <c r="J1540" i="5"/>
  <c r="F1703" i="5"/>
  <c r="F2" i="5"/>
  <c r="L3" i="5"/>
  <c r="H10" i="5"/>
  <c r="L12" i="5"/>
  <c r="F15" i="5"/>
  <c r="J17" i="5"/>
  <c r="H22" i="5"/>
  <c r="L24" i="5"/>
  <c r="F27" i="5"/>
  <c r="J29" i="5"/>
  <c r="H34" i="5"/>
  <c r="L36" i="5"/>
  <c r="F39" i="5"/>
  <c r="J41" i="5"/>
  <c r="H46" i="5"/>
  <c r="L48" i="5"/>
  <c r="F51" i="5"/>
  <c r="J53" i="5"/>
  <c r="H58" i="5"/>
  <c r="L60" i="5"/>
  <c r="F63" i="5"/>
  <c r="J65" i="5"/>
  <c r="H70" i="5"/>
  <c r="L72" i="5"/>
  <c r="F75" i="5"/>
  <c r="J77" i="5"/>
  <c r="H82" i="5"/>
  <c r="L84" i="5"/>
  <c r="F87" i="5"/>
  <c r="J89" i="5"/>
  <c r="H94" i="5"/>
  <c r="L96" i="5"/>
  <c r="F99" i="5"/>
  <c r="J101" i="5"/>
  <c r="H106" i="5"/>
  <c r="L108" i="5"/>
  <c r="F111" i="5"/>
  <c r="J113" i="5"/>
  <c r="H118" i="5"/>
  <c r="L120" i="5"/>
  <c r="F123" i="5"/>
  <c r="J125" i="5"/>
  <c r="H130" i="5"/>
  <c r="L132" i="5"/>
  <c r="F135" i="5"/>
  <c r="J137" i="5"/>
  <c r="H142" i="5"/>
  <c r="L144" i="5"/>
  <c r="F147" i="5"/>
  <c r="J149" i="5"/>
  <c r="H154" i="5"/>
  <c r="L156" i="5"/>
  <c r="F159" i="5"/>
  <c r="J161" i="5"/>
  <c r="H166" i="5"/>
  <c r="L168" i="5"/>
  <c r="F171" i="5"/>
  <c r="J173" i="5"/>
  <c r="H178" i="5"/>
  <c r="L180" i="5"/>
  <c r="F183" i="5"/>
  <c r="J185" i="5"/>
  <c r="H190" i="5"/>
  <c r="L192" i="5"/>
  <c r="F195" i="5"/>
  <c r="J197" i="5"/>
  <c r="H202" i="5"/>
  <c r="L204" i="5"/>
  <c r="F207" i="5"/>
  <c r="J209" i="5"/>
  <c r="H214" i="5"/>
  <c r="L216" i="5"/>
  <c r="F219" i="5"/>
  <c r="J221" i="5"/>
  <c r="H226" i="5"/>
  <c r="L228" i="5"/>
  <c r="F231" i="5"/>
  <c r="J233" i="5"/>
  <c r="H238" i="5"/>
  <c r="L240" i="5"/>
  <c r="F243" i="5"/>
  <c r="J245" i="5"/>
  <c r="H250" i="5"/>
  <c r="L252" i="5"/>
  <c r="F255" i="5"/>
  <c r="J257" i="5"/>
  <c r="H262" i="5"/>
  <c r="L264" i="5"/>
  <c r="F267" i="5"/>
  <c r="J269" i="5"/>
  <c r="H274" i="5"/>
  <c r="L276" i="5"/>
  <c r="F279" i="5"/>
  <c r="J281" i="5"/>
  <c r="H286" i="5"/>
  <c r="L288" i="5"/>
  <c r="F291" i="5"/>
  <c r="J293" i="5"/>
  <c r="H298" i="5"/>
  <c r="L300" i="5"/>
  <c r="F303" i="5"/>
  <c r="J305" i="5"/>
  <c r="H310" i="5"/>
  <c r="L312" i="5"/>
  <c r="F315" i="5"/>
  <c r="J317" i="5"/>
  <c r="H322" i="5"/>
  <c r="L324" i="5"/>
  <c r="F327" i="5"/>
  <c r="J329" i="5"/>
  <c r="H334" i="5"/>
  <c r="L336" i="5"/>
  <c r="F339" i="5"/>
  <c r="J341" i="5"/>
  <c r="H346" i="5"/>
  <c r="L348" i="5"/>
  <c r="F351" i="5"/>
  <c r="J353" i="5"/>
  <c r="H358" i="5"/>
  <c r="L360" i="5"/>
  <c r="F363" i="5"/>
  <c r="J365" i="5"/>
  <c r="H370" i="5"/>
  <c r="L372" i="5"/>
  <c r="F375" i="5"/>
  <c r="J377" i="5"/>
  <c r="H382" i="5"/>
  <c r="L384" i="5"/>
  <c r="F387" i="5"/>
  <c r="J389" i="5"/>
  <c r="H394" i="5"/>
  <c r="L396" i="5"/>
  <c r="F399" i="5"/>
  <c r="J401" i="5"/>
  <c r="H406" i="5"/>
  <c r="L408" i="5"/>
  <c r="F411" i="5"/>
  <c r="J413" i="5"/>
  <c r="H418" i="5"/>
  <c r="L420" i="5"/>
  <c r="F423" i="5"/>
  <c r="J425" i="5"/>
  <c r="H430" i="5"/>
  <c r="L432" i="5"/>
  <c r="F435" i="5"/>
  <c r="J437" i="5"/>
  <c r="H442" i="5"/>
  <c r="L444" i="5"/>
  <c r="F447" i="5"/>
  <c r="J449" i="5"/>
  <c r="F452" i="5"/>
  <c r="F455" i="5"/>
  <c r="L460" i="5"/>
  <c r="L463" i="5"/>
  <c r="J466" i="5"/>
  <c r="J469" i="5"/>
  <c r="H472" i="5"/>
  <c r="F475" i="5"/>
  <c r="F478" i="5"/>
  <c r="L486" i="5"/>
  <c r="J489" i="5"/>
  <c r="J492" i="5"/>
  <c r="H495" i="5"/>
  <c r="H498" i="5"/>
  <c r="F501" i="5"/>
  <c r="L509" i="5"/>
  <c r="L512" i="5"/>
  <c r="J515" i="5"/>
  <c r="H518" i="5"/>
  <c r="H521" i="5"/>
  <c r="F524" i="5"/>
  <c r="F527" i="5"/>
  <c r="L532" i="5"/>
  <c r="L535" i="5"/>
  <c r="J538" i="5"/>
  <c r="J541" i="5"/>
  <c r="H544" i="5"/>
  <c r="F547" i="5"/>
  <c r="F550" i="5"/>
  <c r="L558" i="5"/>
  <c r="J561" i="5"/>
  <c r="J564" i="5"/>
  <c r="H567" i="5"/>
  <c r="H570" i="5"/>
  <c r="F573" i="5"/>
  <c r="L581" i="5"/>
  <c r="L584" i="5"/>
  <c r="J587" i="5"/>
  <c r="H590" i="5"/>
  <c r="H593" i="5"/>
  <c r="F596" i="5"/>
  <c r="F599" i="5"/>
  <c r="F605" i="5"/>
  <c r="H608" i="5"/>
  <c r="J611" i="5"/>
  <c r="L614" i="5"/>
  <c r="F621" i="5"/>
  <c r="H624" i="5"/>
  <c r="J627" i="5"/>
  <c r="L630" i="5"/>
  <c r="F637" i="5"/>
  <c r="H640" i="5"/>
  <c r="J643" i="5"/>
  <c r="L646" i="5"/>
  <c r="F653" i="5"/>
  <c r="H656" i="5"/>
  <c r="J659" i="5"/>
  <c r="L662" i="5"/>
  <c r="F669" i="5"/>
  <c r="H672" i="5"/>
  <c r="J675" i="5"/>
  <c r="L678" i="5"/>
  <c r="F685" i="5"/>
  <c r="H688" i="5"/>
  <c r="J691" i="5"/>
  <c r="L694" i="5"/>
  <c r="F701" i="5"/>
  <c r="H704" i="5"/>
  <c r="J707" i="5"/>
  <c r="L710" i="5"/>
  <c r="F717" i="5"/>
  <c r="H720" i="5"/>
  <c r="J723" i="5"/>
  <c r="L726" i="5"/>
  <c r="F733" i="5"/>
  <c r="H736" i="5"/>
  <c r="J739" i="5"/>
  <c r="L742" i="5"/>
  <c r="F749" i="5"/>
  <c r="H752" i="5"/>
  <c r="J755" i="5"/>
  <c r="L758" i="5"/>
  <c r="F765" i="5"/>
  <c r="H768" i="5"/>
  <c r="J771" i="5"/>
  <c r="L774" i="5"/>
  <c r="F781" i="5"/>
  <c r="H784" i="5"/>
  <c r="J787" i="5"/>
  <c r="L790" i="5"/>
  <c r="J797" i="5"/>
  <c r="F801" i="5"/>
  <c r="L804" i="5"/>
  <c r="H808" i="5"/>
  <c r="J815" i="5"/>
  <c r="J819" i="5"/>
  <c r="L823" i="5"/>
  <c r="F829" i="5"/>
  <c r="J834" i="5"/>
  <c r="H846" i="5"/>
  <c r="L851" i="5"/>
  <c r="H858" i="5"/>
  <c r="J865" i="5"/>
  <c r="J873" i="5"/>
  <c r="F883" i="5"/>
  <c r="L892" i="5"/>
  <c r="F907" i="5"/>
  <c r="J921" i="5"/>
  <c r="H950" i="5"/>
  <c r="F979" i="5"/>
  <c r="L1036" i="5"/>
  <c r="J1065" i="5"/>
  <c r="H1094" i="5"/>
  <c r="F1123" i="5"/>
  <c r="L1180" i="5"/>
  <c r="J1209" i="5"/>
  <c r="F1239" i="5"/>
  <c r="H1287" i="5"/>
  <c r="F1355" i="5"/>
  <c r="F1550" i="5"/>
  <c r="J1717" i="5"/>
  <c r="L6001" i="5"/>
  <c r="L5996" i="5"/>
  <c r="L5991" i="5"/>
  <c r="L5979" i="5"/>
  <c r="L5967" i="5"/>
  <c r="L5955" i="5"/>
  <c r="L5943" i="5"/>
  <c r="L5931" i="5"/>
  <c r="L5919" i="5"/>
  <c r="L5907" i="5"/>
  <c r="L5998" i="5"/>
  <c r="L5986" i="5"/>
  <c r="L5974" i="5"/>
  <c r="L5962" i="5"/>
  <c r="L5950" i="5"/>
  <c r="L5938" i="5"/>
  <c r="L5926" i="5"/>
  <c r="L5914" i="5"/>
  <c r="L5902" i="5"/>
  <c r="L5890" i="5"/>
  <c r="L5878" i="5"/>
  <c r="L5866" i="5"/>
  <c r="L5854" i="5"/>
  <c r="L5842" i="5"/>
  <c r="L5830" i="5"/>
  <c r="L5818" i="5"/>
  <c r="L5806" i="5"/>
  <c r="L6000" i="5"/>
  <c r="L5995" i="5"/>
  <c r="L5983" i="5"/>
  <c r="L5971" i="5"/>
  <c r="L5959" i="5"/>
  <c r="L5947" i="5"/>
  <c r="L5935" i="5"/>
  <c r="L5923" i="5"/>
  <c r="L5911" i="5"/>
  <c r="L5997" i="5"/>
  <c r="L5985" i="5"/>
  <c r="L5973" i="5"/>
  <c r="L5961" i="5"/>
  <c r="L5949" i="5"/>
  <c r="L5937" i="5"/>
  <c r="L5925" i="5"/>
  <c r="L5913" i="5"/>
  <c r="L5901" i="5"/>
  <c r="L5999" i="5"/>
  <c r="L5987" i="5"/>
  <c r="L5975" i="5"/>
  <c r="L5963" i="5"/>
  <c r="L5951" i="5"/>
  <c r="L5939" i="5"/>
  <c r="L5927" i="5"/>
  <c r="L5915" i="5"/>
  <c r="L5903" i="5"/>
  <c r="L5891" i="5"/>
  <c r="L5879" i="5"/>
  <c r="L5867" i="5"/>
  <c r="L5855" i="5"/>
  <c r="L5843" i="5"/>
  <c r="L5831" i="5"/>
  <c r="L5819" i="5"/>
  <c r="L5807" i="5"/>
  <c r="L5994" i="5"/>
  <c r="L5981" i="5"/>
  <c r="L5977" i="5"/>
  <c r="L5944" i="5"/>
  <c r="L5940" i="5"/>
  <c r="L5936" i="5"/>
  <c r="L5894" i="5"/>
  <c r="L5871" i="5"/>
  <c r="L5868" i="5"/>
  <c r="L5848" i="5"/>
  <c r="L5845" i="5"/>
  <c r="L5822" i="5"/>
  <c r="L5799" i="5"/>
  <c r="L5794" i="5"/>
  <c r="L5782" i="5"/>
  <c r="L5770" i="5"/>
  <c r="L5758" i="5"/>
  <c r="L5989" i="5"/>
  <c r="L5956" i="5"/>
  <c r="L5952" i="5"/>
  <c r="L5948" i="5"/>
  <c r="L5888" i="5"/>
  <c r="L5885" i="5"/>
  <c r="L5865" i="5"/>
  <c r="L5862" i="5"/>
  <c r="L5839" i="5"/>
  <c r="L5816" i="5"/>
  <c r="L5813" i="5"/>
  <c r="L5789" i="5"/>
  <c r="L5777" i="5"/>
  <c r="L5765" i="5"/>
  <c r="L5753" i="5"/>
  <c r="L5741" i="5"/>
  <c r="L5993" i="5"/>
  <c r="L5968" i="5"/>
  <c r="L5964" i="5"/>
  <c r="L5960" i="5"/>
  <c r="L5882" i="5"/>
  <c r="L5859" i="5"/>
  <c r="L5856" i="5"/>
  <c r="L5836" i="5"/>
  <c r="L5833" i="5"/>
  <c r="L5810" i="5"/>
  <c r="L5796" i="5"/>
  <c r="L5784" i="5"/>
  <c r="L5772" i="5"/>
  <c r="L5760" i="5"/>
  <c r="L5748" i="5"/>
  <c r="L5988" i="5"/>
  <c r="L5984" i="5"/>
  <c r="L5922" i="5"/>
  <c r="L5918" i="5"/>
  <c r="L5896" i="5"/>
  <c r="L5893" i="5"/>
  <c r="L5870" i="5"/>
  <c r="L5847" i="5"/>
  <c r="L5844" i="5"/>
  <c r="L5824" i="5"/>
  <c r="L5821" i="5"/>
  <c r="L5798" i="5"/>
  <c r="L5786" i="5"/>
  <c r="L5774" i="5"/>
  <c r="L5762" i="5"/>
  <c r="L5750" i="5"/>
  <c r="L5930" i="5"/>
  <c r="L5887" i="5"/>
  <c r="L5861" i="5"/>
  <c r="L5840" i="5"/>
  <c r="L5814" i="5"/>
  <c r="L5797" i="5"/>
  <c r="L5793" i="5"/>
  <c r="L5761" i="5"/>
  <c r="L5972" i="5"/>
  <c r="L5966" i="5"/>
  <c r="L5929" i="5"/>
  <c r="L5910" i="5"/>
  <c r="L5899" i="5"/>
  <c r="L5895" i="5"/>
  <c r="L5873" i="5"/>
  <c r="L5869" i="5"/>
  <c r="L5804" i="5"/>
  <c r="L5800" i="5"/>
  <c r="L5778" i="5"/>
  <c r="L5767" i="5"/>
  <c r="L5735" i="5"/>
  <c r="L5723" i="5"/>
  <c r="L5711" i="5"/>
  <c r="L5699" i="5"/>
  <c r="L5687" i="5"/>
  <c r="L5675" i="5"/>
  <c r="L5978" i="5"/>
  <c r="L5941" i="5"/>
  <c r="L5934" i="5"/>
  <c r="L5904" i="5"/>
  <c r="L5886" i="5"/>
  <c r="L5864" i="5"/>
  <c r="L5838" i="5"/>
  <c r="L5817" i="5"/>
  <c r="L5785" i="5"/>
  <c r="L5781" i="5"/>
  <c r="L5749" i="5"/>
  <c r="L5746" i="5"/>
  <c r="L5740" i="5"/>
  <c r="L5730" i="5"/>
  <c r="L5718" i="5"/>
  <c r="L5706" i="5"/>
  <c r="L5694" i="5"/>
  <c r="L5682" i="5"/>
  <c r="L5953" i="5"/>
  <c r="L5946" i="5"/>
  <c r="L5916" i="5"/>
  <c r="L5909" i="5"/>
  <c r="L5881" i="5"/>
  <c r="L5860" i="5"/>
  <c r="L5834" i="5"/>
  <c r="L5812" i="5"/>
  <c r="L5808" i="5"/>
  <c r="L5792" i="5"/>
  <c r="L5788" i="5"/>
  <c r="L5756" i="5"/>
  <c r="L5752" i="5"/>
  <c r="L5725" i="5"/>
  <c r="L5713" i="5"/>
  <c r="L5701" i="5"/>
  <c r="L5689" i="5"/>
  <c r="L5677" i="5"/>
  <c r="L5990" i="5"/>
  <c r="L5965" i="5"/>
  <c r="L5958" i="5"/>
  <c r="L5928" i="5"/>
  <c r="L5921" i="5"/>
  <c r="L5898" i="5"/>
  <c r="L5877" i="5"/>
  <c r="L5851" i="5"/>
  <c r="L5829" i="5"/>
  <c r="L5825" i="5"/>
  <c r="L5803" i="5"/>
  <c r="L5795" i="5"/>
  <c r="L5763" i="5"/>
  <c r="L5976" i="5"/>
  <c r="L5970" i="5"/>
  <c r="L5933" i="5"/>
  <c r="L5876" i="5"/>
  <c r="L5872" i="5"/>
  <c r="L5850" i="5"/>
  <c r="L5846" i="5"/>
  <c r="L5820" i="5"/>
  <c r="L5791" i="5"/>
  <c r="L5766" i="5"/>
  <c r="L5755" i="5"/>
  <c r="L5742" i="5"/>
  <c r="L5727" i="5"/>
  <c r="L5715" i="5"/>
  <c r="L5703" i="5"/>
  <c r="L5691" i="5"/>
  <c r="L5679" i="5"/>
  <c r="L5957" i="5"/>
  <c r="L5920" i="5"/>
  <c r="L5884" i="5"/>
  <c r="L5880" i="5"/>
  <c r="L5858" i="5"/>
  <c r="L5832" i="5"/>
  <c r="L5811" i="5"/>
  <c r="L5780" i="5"/>
  <c r="L5776" i="5"/>
  <c r="L5739" i="5"/>
  <c r="L5729" i="5"/>
  <c r="L5717" i="5"/>
  <c r="L5705" i="5"/>
  <c r="L5693" i="5"/>
  <c r="L5681" i="5"/>
  <c r="L5905" i="5"/>
  <c r="L5874" i="5"/>
  <c r="L5841" i="5"/>
  <c r="L5775" i="5"/>
  <c r="L5736" i="5"/>
  <c r="L5732" i="5"/>
  <c r="L5716" i="5"/>
  <c r="L5695" i="5"/>
  <c r="L5666" i="5"/>
  <c r="L5654" i="5"/>
  <c r="L5642" i="5"/>
  <c r="L5630" i="5"/>
  <c r="L5618" i="5"/>
  <c r="L5606" i="5"/>
  <c r="L5594" i="5"/>
  <c r="L5582" i="5"/>
  <c r="L5992" i="5"/>
  <c r="L5945" i="5"/>
  <c r="L5917" i="5"/>
  <c r="L5849" i="5"/>
  <c r="L5731" i="5"/>
  <c r="L5698" i="5"/>
  <c r="L5690" i="5"/>
  <c r="L5678" i="5"/>
  <c r="L5674" i="5"/>
  <c r="L5663" i="5"/>
  <c r="L5651" i="5"/>
  <c r="L5639" i="5"/>
  <c r="L5627" i="5"/>
  <c r="L5615" i="5"/>
  <c r="L5603" i="5"/>
  <c r="L5591" i="5"/>
  <c r="L5579" i="5"/>
  <c r="L5567" i="5"/>
  <c r="L5889" i="5"/>
  <c r="L5837" i="5"/>
  <c r="L5827" i="5"/>
  <c r="L5779" i="5"/>
  <c r="L5771" i="5"/>
  <c r="L5722" i="5"/>
  <c r="L5714" i="5"/>
  <c r="L5665" i="5"/>
  <c r="L5653" i="5"/>
  <c r="L5641" i="5"/>
  <c r="L5629" i="5"/>
  <c r="L5942" i="5"/>
  <c r="L5900" i="5"/>
  <c r="L5815" i="5"/>
  <c r="L5787" i="5"/>
  <c r="L5769" i="5"/>
  <c r="L5734" i="5"/>
  <c r="L5726" i="5"/>
  <c r="L5685" i="5"/>
  <c r="L5670" i="5"/>
  <c r="L5660" i="5"/>
  <c r="L5648" i="5"/>
  <c r="L5636" i="5"/>
  <c r="L5969" i="5"/>
  <c r="L5897" i="5"/>
  <c r="L5863" i="5"/>
  <c r="L5801" i="5"/>
  <c r="L5743" i="5"/>
  <c r="L5724" i="5"/>
  <c r="L5659" i="5"/>
  <c r="L5655" i="5"/>
  <c r="L5621" i="5"/>
  <c r="L5595" i="5"/>
  <c r="L5575" i="5"/>
  <c r="L5555" i="5"/>
  <c r="L5543" i="5"/>
  <c r="L5531" i="5"/>
  <c r="L5519" i="5"/>
  <c r="L5912" i="5"/>
  <c r="L5892" i="5"/>
  <c r="L5875" i="5"/>
  <c r="L5759" i="5"/>
  <c r="L5686" i="5"/>
  <c r="L5680" i="5"/>
  <c r="L5669" i="5"/>
  <c r="L5644" i="5"/>
  <c r="L5633" i="5"/>
  <c r="L5609" i="5"/>
  <c r="L5583" i="5"/>
  <c r="L5572" i="5"/>
  <c r="L5557" i="5"/>
  <c r="L5545" i="5"/>
  <c r="L5533" i="5"/>
  <c r="L5521" i="5"/>
  <c r="L5908" i="5"/>
  <c r="L5828" i="5"/>
  <c r="L5710" i="5"/>
  <c r="L5692" i="5"/>
  <c r="L5658" i="5"/>
  <c r="L5640" i="5"/>
  <c r="L5626" i="5"/>
  <c r="L5600" i="5"/>
  <c r="L5580" i="5"/>
  <c r="L5577" i="5"/>
  <c r="L5569" i="5"/>
  <c r="L5564" i="5"/>
  <c r="L5552" i="5"/>
  <c r="L5540" i="5"/>
  <c r="L5982" i="5"/>
  <c r="L5857" i="5"/>
  <c r="L5826" i="5"/>
  <c r="L5932" i="5"/>
  <c r="L5906" i="5"/>
  <c r="L5757" i="5"/>
  <c r="L5728" i="5"/>
  <c r="L5709" i="5"/>
  <c r="L5684" i="5"/>
  <c r="L5673" i="5"/>
  <c r="L5661" i="5"/>
  <c r="L5650" i="5"/>
  <c r="L5980" i="5"/>
  <c r="L5954" i="5"/>
  <c r="L5809" i="5"/>
  <c r="L5768" i="5"/>
  <c r="L5747" i="5"/>
  <c r="L5721" i="5"/>
  <c r="L5696" i="5"/>
  <c r="L5668" i="5"/>
  <c r="L5657" i="5"/>
  <c r="L5632" i="5"/>
  <c r="L5611" i="5"/>
  <c r="L5608" i="5"/>
  <c r="L5605" i="5"/>
  <c r="L5585" i="5"/>
  <c r="L5571" i="5"/>
  <c r="L5561" i="5"/>
  <c r="L5549" i="5"/>
  <c r="L5537" i="5"/>
  <c r="L5823" i="5"/>
  <c r="L5733" i="5"/>
  <c r="L5708" i="5"/>
  <c r="L5702" i="5"/>
  <c r="L5672" i="5"/>
  <c r="L5664" i="5"/>
  <c r="L5646" i="5"/>
  <c r="L5625" i="5"/>
  <c r="L5622" i="5"/>
  <c r="L5602" i="5"/>
  <c r="L5576" i="5"/>
  <c r="L5556" i="5"/>
  <c r="L5853" i="5"/>
  <c r="L5754" i="5"/>
  <c r="L5720" i="5"/>
  <c r="L5683" i="5"/>
  <c r="L5667" i="5"/>
  <c r="L5635" i="5"/>
  <c r="L5631" i="5"/>
  <c r="L5628" i="5"/>
  <c r="L5619" i="5"/>
  <c r="L5599" i="5"/>
  <c r="L5596" i="5"/>
  <c r="L5593" i="5"/>
  <c r="L5568" i="5"/>
  <c r="L5563" i="5"/>
  <c r="L5551" i="5"/>
  <c r="L5539" i="5"/>
  <c r="L5802" i="5"/>
  <c r="L5744" i="5"/>
  <c r="L5737" i="5"/>
  <c r="L5712" i="5"/>
  <c r="L5652" i="5"/>
  <c r="L5634" i="5"/>
  <c r="L5624" i="5"/>
  <c r="L5604" i="5"/>
  <c r="L5601" i="5"/>
  <c r="L5598" i="5"/>
  <c r="L5578" i="5"/>
  <c r="L5570" i="5"/>
  <c r="L5560" i="5"/>
  <c r="L5548" i="5"/>
  <c r="L5536" i="5"/>
  <c r="L5524" i="5"/>
  <c r="L5764" i="5"/>
  <c r="L5719" i="5"/>
  <c r="L5700" i="5"/>
  <c r="L5589" i="5"/>
  <c r="L5541" i="5"/>
  <c r="L5523" i="5"/>
  <c r="L5515" i="5"/>
  <c r="L5500" i="5"/>
  <c r="L5488" i="5"/>
  <c r="L5476" i="5"/>
  <c r="L5464" i="5"/>
  <c r="L5452" i="5"/>
  <c r="L5440" i="5"/>
  <c r="L5428" i="5"/>
  <c r="L5416" i="5"/>
  <c r="L5404" i="5"/>
  <c r="L5392" i="5"/>
  <c r="L5751" i="5"/>
  <c r="L5662" i="5"/>
  <c r="L5588" i="5"/>
  <c r="L5581" i="5"/>
  <c r="L5574" i="5"/>
  <c r="L5562" i="5"/>
  <c r="L5512" i="5"/>
  <c r="L5502" i="5"/>
  <c r="L5490" i="5"/>
  <c r="L5478" i="5"/>
  <c r="L5466" i="5"/>
  <c r="L5454" i="5"/>
  <c r="L5442" i="5"/>
  <c r="L5783" i="5"/>
  <c r="L5745" i="5"/>
  <c r="L5707" i="5"/>
  <c r="L5688" i="5"/>
  <c r="L5649" i="5"/>
  <c r="L5638" i="5"/>
  <c r="L5587" i="5"/>
  <c r="L5573" i="5"/>
  <c r="L5544" i="5"/>
  <c r="L5535" i="5"/>
  <c r="L5514" i="5"/>
  <c r="L5504" i="5"/>
  <c r="L5492" i="5"/>
  <c r="L5480" i="5"/>
  <c r="L5468" i="5"/>
  <c r="L5456" i="5"/>
  <c r="L5444" i="5"/>
  <c r="L5805" i="5"/>
  <c r="L5738" i="5"/>
  <c r="L5612" i="5"/>
  <c r="L5565" i="5"/>
  <c r="L5559" i="5"/>
  <c r="L5534" i="5"/>
  <c r="L5508" i="5"/>
  <c r="L5496" i="5"/>
  <c r="L5484" i="5"/>
  <c r="L5472" i="5"/>
  <c r="L5460" i="5"/>
  <c r="L5448" i="5"/>
  <c r="L5436" i="5"/>
  <c r="L5424" i="5"/>
  <c r="L5412" i="5"/>
  <c r="L5400" i="5"/>
  <c r="L5656" i="5"/>
  <c r="L5704" i="5"/>
  <c r="L5671" i="5"/>
  <c r="L5614" i="5"/>
  <c r="L5924" i="5"/>
  <c r="L5790" i="5"/>
  <c r="L5883" i="5"/>
  <c r="L5697" i="5"/>
  <c r="L5623" i="5"/>
  <c r="L5592" i="5"/>
  <c r="L5554" i="5"/>
  <c r="L5538" i="5"/>
  <c r="L5507" i="5"/>
  <c r="L5489" i="5"/>
  <c r="L5471" i="5"/>
  <c r="L5453" i="5"/>
  <c r="L5435" i="5"/>
  <c r="L5415" i="5"/>
  <c r="L5389" i="5"/>
  <c r="L5384" i="5"/>
  <c r="L5372" i="5"/>
  <c r="L5360" i="5"/>
  <c r="L5348" i="5"/>
  <c r="L5336" i="5"/>
  <c r="L5324" i="5"/>
  <c r="L5312" i="5"/>
  <c r="L5300" i="5"/>
  <c r="L5288" i="5"/>
  <c r="L5276" i="5"/>
  <c r="L5264" i="5"/>
  <c r="L5252" i="5"/>
  <c r="L5240" i="5"/>
  <c r="L5228" i="5"/>
  <c r="L5216" i="5"/>
  <c r="L5204" i="5"/>
  <c r="L5192" i="5"/>
  <c r="L5180" i="5"/>
  <c r="L5168" i="5"/>
  <c r="L5156" i="5"/>
  <c r="L5144" i="5"/>
  <c r="L5132" i="5"/>
  <c r="L5773" i="5"/>
  <c r="L5590" i="5"/>
  <c r="L5527" i="5"/>
  <c r="L5522" i="5"/>
  <c r="L5518" i="5"/>
  <c r="L5499" i="5"/>
  <c r="L5474" i="5"/>
  <c r="L5463" i="5"/>
  <c r="L5438" i="5"/>
  <c r="L5429" i="5"/>
  <c r="L5426" i="5"/>
  <c r="L5423" i="5"/>
  <c r="L5403" i="5"/>
  <c r="L5386" i="5"/>
  <c r="L5374" i="5"/>
  <c r="L5362" i="5"/>
  <c r="L5350" i="5"/>
  <c r="L5338" i="5"/>
  <c r="L5326" i="5"/>
  <c r="L5314" i="5"/>
  <c r="L5302" i="5"/>
  <c r="L5290" i="5"/>
  <c r="L5278" i="5"/>
  <c r="L5266" i="5"/>
  <c r="L5254" i="5"/>
  <c r="L5242" i="5"/>
  <c r="L5230" i="5"/>
  <c r="L5218" i="5"/>
  <c r="L5206" i="5"/>
  <c r="L5194" i="5"/>
  <c r="L5852" i="5"/>
  <c r="L5620" i="5"/>
  <c r="L5610" i="5"/>
  <c r="L5647" i="5"/>
  <c r="L5526" i="5"/>
  <c r="L5495" i="5"/>
  <c r="L5477" i="5"/>
  <c r="L5459" i="5"/>
  <c r="L5441" i="5"/>
  <c r="L5417" i="5"/>
  <c r="L5414" i="5"/>
  <c r="L5411" i="5"/>
  <c r="L5391" i="5"/>
  <c r="L5376" i="5"/>
  <c r="L5364" i="5"/>
  <c r="L5352" i="5"/>
  <c r="L5340" i="5"/>
  <c r="L5328" i="5"/>
  <c r="L5316" i="5"/>
  <c r="L5304" i="5"/>
  <c r="L5292" i="5"/>
  <c r="L5280" i="5"/>
  <c r="L5268" i="5"/>
  <c r="L5256" i="5"/>
  <c r="L5244" i="5"/>
  <c r="L5232" i="5"/>
  <c r="L5220" i="5"/>
  <c r="L5208" i="5"/>
  <c r="L5196" i="5"/>
  <c r="L5184" i="5"/>
  <c r="L5835" i="5"/>
  <c r="L5645" i="5"/>
  <c r="L5676" i="5"/>
  <c r="L5616" i="5"/>
  <c r="L5520" i="5"/>
  <c r="L5516" i="5"/>
  <c r="L5501" i="5"/>
  <c r="L5483" i="5"/>
  <c r="L5465" i="5"/>
  <c r="L5447" i="5"/>
  <c r="L5413" i="5"/>
  <c r="L5393" i="5"/>
  <c r="L5390" i="5"/>
  <c r="L5380" i="5"/>
  <c r="L5368" i="5"/>
  <c r="L5356" i="5"/>
  <c r="L5344" i="5"/>
  <c r="L5332" i="5"/>
  <c r="L5320" i="5"/>
  <c r="L5308" i="5"/>
  <c r="L5296" i="5"/>
  <c r="L5284" i="5"/>
  <c r="L5272" i="5"/>
  <c r="L5260" i="5"/>
  <c r="L5248" i="5"/>
  <c r="L5236" i="5"/>
  <c r="L5224" i="5"/>
  <c r="L5212" i="5"/>
  <c r="L5200" i="5"/>
  <c r="L5188" i="5"/>
  <c r="L5176" i="5"/>
  <c r="L5164" i="5"/>
  <c r="L5152" i="5"/>
  <c r="L5140" i="5"/>
  <c r="L5128" i="5"/>
  <c r="L5643" i="5"/>
  <c r="L5550" i="5"/>
  <c r="L5517" i="5"/>
  <c r="L5473" i="5"/>
  <c r="L5431" i="5"/>
  <c r="L5427" i="5"/>
  <c r="L5401" i="5"/>
  <c r="L5388" i="5"/>
  <c r="L5370" i="5"/>
  <c r="L5359" i="5"/>
  <c r="L5334" i="5"/>
  <c r="L5323" i="5"/>
  <c r="L5298" i="5"/>
  <c r="L5287" i="5"/>
  <c r="L5262" i="5"/>
  <c r="L5251" i="5"/>
  <c r="L5226" i="5"/>
  <c r="L5215" i="5"/>
  <c r="L5190" i="5"/>
  <c r="L5177" i="5"/>
  <c r="L5157" i="5"/>
  <c r="L5154" i="5"/>
  <c r="L5151" i="5"/>
  <c r="L5131" i="5"/>
  <c r="L5120" i="5"/>
  <c r="L5108" i="5"/>
  <c r="L5096" i="5"/>
  <c r="L5084" i="5"/>
  <c r="L5072" i="5"/>
  <c r="L5060" i="5"/>
  <c r="L5048" i="5"/>
  <c r="L5036" i="5"/>
  <c r="L5637" i="5"/>
  <c r="L5613" i="5"/>
  <c r="L5530" i="5"/>
  <c r="L5511" i="5"/>
  <c r="L5462" i="5"/>
  <c r="L5457" i="5"/>
  <c r="L5451" i="5"/>
  <c r="L5446" i="5"/>
  <c r="L5418" i="5"/>
  <c r="L5405" i="5"/>
  <c r="L5377" i="5"/>
  <c r="L5366" i="5"/>
  <c r="L5341" i="5"/>
  <c r="L5330" i="5"/>
  <c r="L5305" i="5"/>
  <c r="L5294" i="5"/>
  <c r="L5269" i="5"/>
  <c r="L5258" i="5"/>
  <c r="L5233" i="5"/>
  <c r="L5222" i="5"/>
  <c r="L5505" i="5"/>
  <c r="L5494" i="5"/>
  <c r="L5467" i="5"/>
  <c r="L5422" i="5"/>
  <c r="L5409" i="5"/>
  <c r="L5396" i="5"/>
  <c r="L5547" i="5"/>
  <c r="L5529" i="5"/>
  <c r="L5510" i="5"/>
  <c r="L5461" i="5"/>
  <c r="L5445" i="5"/>
  <c r="L5430" i="5"/>
  <c r="L5387" i="5"/>
  <c r="L5369" i="5"/>
  <c r="L5351" i="5"/>
  <c r="L5333" i="5"/>
  <c r="L5315" i="5"/>
  <c r="L5297" i="5"/>
  <c r="L5279" i="5"/>
  <c r="L5261" i="5"/>
  <c r="L5243" i="5"/>
  <c r="L5225" i="5"/>
  <c r="L5207" i="5"/>
  <c r="L5189" i="5"/>
  <c r="L5182" i="5"/>
  <c r="L5162" i="5"/>
  <c r="L5159" i="5"/>
  <c r="L5136" i="5"/>
  <c r="L5117" i="5"/>
  <c r="L5105" i="5"/>
  <c r="L5093" i="5"/>
  <c r="L5081" i="5"/>
  <c r="L5069" i="5"/>
  <c r="L5607" i="5"/>
  <c r="L5528" i="5"/>
  <c r="L5509" i="5"/>
  <c r="L5455" i="5"/>
  <c r="L5450" i="5"/>
  <c r="L5439" i="5"/>
  <c r="L5434" i="5"/>
  <c r="L5408" i="5"/>
  <c r="L5383" i="5"/>
  <c r="L5358" i="5"/>
  <c r="L5347" i="5"/>
  <c r="L5322" i="5"/>
  <c r="L5311" i="5"/>
  <c r="L5286" i="5"/>
  <c r="L5275" i="5"/>
  <c r="L5250" i="5"/>
  <c r="L5239" i="5"/>
  <c r="L5214" i="5"/>
  <c r="L5586" i="5"/>
  <c r="L5558" i="5"/>
  <c r="L5546" i="5"/>
  <c r="L5498" i="5"/>
  <c r="L5493" i="5"/>
  <c r="L5487" i="5"/>
  <c r="L5482" i="5"/>
  <c r="L5425" i="5"/>
  <c r="L5421" i="5"/>
  <c r="L5399" i="5"/>
  <c r="L5395" i="5"/>
  <c r="L5365" i="5"/>
  <c r="L5354" i="5"/>
  <c r="L5329" i="5"/>
  <c r="L5318" i="5"/>
  <c r="L5293" i="5"/>
  <c r="L5282" i="5"/>
  <c r="L5257" i="5"/>
  <c r="L5246" i="5"/>
  <c r="L5221" i="5"/>
  <c r="L5210" i="5"/>
  <c r="L5185" i="5"/>
  <c r="L5173" i="5"/>
  <c r="L5170" i="5"/>
  <c r="L5503" i="5"/>
  <c r="L5449" i="5"/>
  <c r="L5379" i="5"/>
  <c r="L5361" i="5"/>
  <c r="L5343" i="5"/>
  <c r="L5325" i="5"/>
  <c r="L5307" i="5"/>
  <c r="L5289" i="5"/>
  <c r="L5271" i="5"/>
  <c r="L5253" i="5"/>
  <c r="L5235" i="5"/>
  <c r="L5217" i="5"/>
  <c r="L5199" i="5"/>
  <c r="L5167" i="5"/>
  <c r="L5141" i="5"/>
  <c r="L5114" i="5"/>
  <c r="L5102" i="5"/>
  <c r="L5090" i="5"/>
  <c r="L5078" i="5"/>
  <c r="L5066" i="5"/>
  <c r="L5054" i="5"/>
  <c r="L5042" i="5"/>
  <c r="L5030" i="5"/>
  <c r="L5584" i="5"/>
  <c r="L5497" i="5"/>
  <c r="L5481" i="5"/>
  <c r="L5470" i="5"/>
  <c r="L5443" i="5"/>
  <c r="L5433" i="5"/>
  <c r="L5420" i="5"/>
  <c r="L5407" i="5"/>
  <c r="L5394" i="5"/>
  <c r="L5375" i="5"/>
  <c r="L5357" i="5"/>
  <c r="L5339" i="5"/>
  <c r="L5321" i="5"/>
  <c r="L5303" i="5"/>
  <c r="L5285" i="5"/>
  <c r="L5267" i="5"/>
  <c r="L5249" i="5"/>
  <c r="L5231" i="5"/>
  <c r="L5213" i="5"/>
  <c r="L5195" i="5"/>
  <c r="L5161" i="5"/>
  <c r="L5158" i="5"/>
  <c r="L5138" i="5"/>
  <c r="L5135" i="5"/>
  <c r="L5121" i="5"/>
  <c r="L5109" i="5"/>
  <c r="L5097" i="5"/>
  <c r="L5542" i="5"/>
  <c r="L5513" i="5"/>
  <c r="L5491" i="5"/>
  <c r="L5486" i="5"/>
  <c r="L5475" i="5"/>
  <c r="L5437" i="5"/>
  <c r="L5382" i="5"/>
  <c r="L5371" i="5"/>
  <c r="L5346" i="5"/>
  <c r="L5335" i="5"/>
  <c r="L5525" i="5"/>
  <c r="L5402" i="5"/>
  <c r="L5398" i="5"/>
  <c r="L5378" i="5"/>
  <c r="L5353" i="5"/>
  <c r="L5342" i="5"/>
  <c r="L5317" i="5"/>
  <c r="L5306" i="5"/>
  <c r="L5281" i="5"/>
  <c r="L5270" i="5"/>
  <c r="L5245" i="5"/>
  <c r="L5234" i="5"/>
  <c r="L5209" i="5"/>
  <c r="L5198" i="5"/>
  <c r="L5172" i="5"/>
  <c r="L5149" i="5"/>
  <c r="L5146" i="5"/>
  <c r="L5126" i="5"/>
  <c r="L5123" i="5"/>
  <c r="L5111" i="5"/>
  <c r="L5099" i="5"/>
  <c r="L5087" i="5"/>
  <c r="L5075" i="5"/>
  <c r="L5532" i="5"/>
  <c r="L5432" i="5"/>
  <c r="L5406" i="5"/>
  <c r="L5337" i="5"/>
  <c r="L5238" i="5"/>
  <c r="L5227" i="5"/>
  <c r="L5201" i="5"/>
  <c r="L5106" i="5"/>
  <c r="L5098" i="5"/>
  <c r="L5079" i="5"/>
  <c r="L5053" i="5"/>
  <c r="L5050" i="5"/>
  <c r="L5027" i="5"/>
  <c r="L5017" i="5"/>
  <c r="L5005" i="5"/>
  <c r="L4993" i="5"/>
  <c r="L4981" i="5"/>
  <c r="L5617" i="5"/>
  <c r="L5301" i="5"/>
  <c r="L5247" i="5"/>
  <c r="L5179" i="5"/>
  <c r="L5485" i="5"/>
  <c r="L5310" i="5"/>
  <c r="L5299" i="5"/>
  <c r="L5191" i="5"/>
  <c r="L5178" i="5"/>
  <c r="L5113" i="5"/>
  <c r="L5085" i="5"/>
  <c r="L5067" i="5"/>
  <c r="L5052" i="5"/>
  <c r="L5049" i="5"/>
  <c r="L5029" i="5"/>
  <c r="L5026" i="5"/>
  <c r="L5021" i="5"/>
  <c r="L5397" i="5"/>
  <c r="L5345" i="5"/>
  <c r="L5331" i="5"/>
  <c r="L5277" i="5"/>
  <c r="L5223" i="5"/>
  <c r="L5205" i="5"/>
  <c r="L5166" i="5"/>
  <c r="L5155" i="5"/>
  <c r="L5092" i="5"/>
  <c r="L5074" i="5"/>
  <c r="L5566" i="5"/>
  <c r="L5419" i="5"/>
  <c r="L5373" i="5"/>
  <c r="L5309" i="5"/>
  <c r="L5255" i="5"/>
  <c r="L5183" i="5"/>
  <c r="L5160" i="5"/>
  <c r="L5150" i="5"/>
  <c r="L5145" i="5"/>
  <c r="L5130" i="5"/>
  <c r="L5125" i="5"/>
  <c r="L5104" i="5"/>
  <c r="L5100" i="5"/>
  <c r="L5088" i="5"/>
  <c r="L5070" i="5"/>
  <c r="L5063" i="5"/>
  <c r="L5040" i="5"/>
  <c r="L5037" i="5"/>
  <c r="L5023" i="5"/>
  <c r="L5506" i="5"/>
  <c r="L5355" i="5"/>
  <c r="L5295" i="5"/>
  <c r="L5241" i="5"/>
  <c r="L5203" i="5"/>
  <c r="L5124" i="5"/>
  <c r="L5103" i="5"/>
  <c r="L5095" i="5"/>
  <c r="L5080" i="5"/>
  <c r="L5045" i="5"/>
  <c r="L5020" i="5"/>
  <c r="L5008" i="5"/>
  <c r="L4996" i="5"/>
  <c r="L5237" i="5"/>
  <c r="L5134" i="5"/>
  <c r="L5118" i="5"/>
  <c r="L5046" i="5"/>
  <c r="L5033" i="5"/>
  <c r="L5014" i="5"/>
  <c r="L4994" i="5"/>
  <c r="L4991" i="5"/>
  <c r="L4983" i="5"/>
  <c r="L4973" i="5"/>
  <c r="L4961" i="5"/>
  <c r="L4949" i="5"/>
  <c r="L4937" i="5"/>
  <c r="L4925" i="5"/>
  <c r="L4913" i="5"/>
  <c r="L4901" i="5"/>
  <c r="L4889" i="5"/>
  <c r="L5597" i="5"/>
  <c r="L5479" i="5"/>
  <c r="L5319" i="5"/>
  <c r="L5197" i="5"/>
  <c r="L5171" i="5"/>
  <c r="L5142" i="5"/>
  <c r="L5077" i="5"/>
  <c r="L5065" i="5"/>
  <c r="L5274" i="5"/>
  <c r="L5211" i="5"/>
  <c r="L5133" i="5"/>
  <c r="L5553" i="5"/>
  <c r="L5469" i="5"/>
  <c r="L5367" i="5"/>
  <c r="L5273" i="5"/>
  <c r="L5181" i="5"/>
  <c r="L5116" i="5"/>
  <c r="L5089" i="5"/>
  <c r="L5076" i="5"/>
  <c r="L5064" i="5"/>
  <c r="L5059" i="5"/>
  <c r="L5032" i="5"/>
  <c r="L4999" i="5"/>
  <c r="L4985" i="5"/>
  <c r="L4970" i="5"/>
  <c r="L4958" i="5"/>
  <c r="L4946" i="5"/>
  <c r="L4934" i="5"/>
  <c r="L4922" i="5"/>
  <c r="L4910" i="5"/>
  <c r="L4898" i="5"/>
  <c r="L4886" i="5"/>
  <c r="L4874" i="5"/>
  <c r="L4862" i="5"/>
  <c r="L4850" i="5"/>
  <c r="L4838" i="5"/>
  <c r="L4826" i="5"/>
  <c r="L4814" i="5"/>
  <c r="L4802" i="5"/>
  <c r="L4790" i="5"/>
  <c r="L4778" i="5"/>
  <c r="L4766" i="5"/>
  <c r="L5410" i="5"/>
  <c r="L5229" i="5"/>
  <c r="L5169" i="5"/>
  <c r="L5148" i="5"/>
  <c r="L5082" i="5"/>
  <c r="L5313" i="5"/>
  <c r="L5139" i="5"/>
  <c r="L5115" i="5"/>
  <c r="L5094" i="5"/>
  <c r="L5044" i="5"/>
  <c r="L5031" i="5"/>
  <c r="L5013" i="5"/>
  <c r="L5010" i="5"/>
  <c r="L5007" i="5"/>
  <c r="L4982" i="5"/>
  <c r="L4972" i="5"/>
  <c r="L4960" i="5"/>
  <c r="L4948" i="5"/>
  <c r="L4936" i="5"/>
  <c r="L4924" i="5"/>
  <c r="L4912" i="5"/>
  <c r="L4900" i="5"/>
  <c r="L4888" i="5"/>
  <c r="L4876" i="5"/>
  <c r="L4864" i="5"/>
  <c r="L4852" i="5"/>
  <c r="L4840" i="5"/>
  <c r="L4828" i="5"/>
  <c r="L4816" i="5"/>
  <c r="L4804" i="5"/>
  <c r="L5458" i="5"/>
  <c r="L5363" i="5"/>
  <c r="L5291" i="5"/>
  <c r="L5193" i="5"/>
  <c r="L5147" i="5"/>
  <c r="L5122" i="5"/>
  <c r="L5101" i="5"/>
  <c r="L5058" i="5"/>
  <c r="L5019" i="5"/>
  <c r="L5004" i="5"/>
  <c r="L4987" i="5"/>
  <c r="L4967" i="5"/>
  <c r="L4955" i="5"/>
  <c r="L4943" i="5"/>
  <c r="L4931" i="5"/>
  <c r="L4919" i="5"/>
  <c r="L4907" i="5"/>
  <c r="L4895" i="5"/>
  <c r="L4883" i="5"/>
  <c r="L4871" i="5"/>
  <c r="L4859" i="5"/>
  <c r="L4847" i="5"/>
  <c r="L4835" i="5"/>
  <c r="L4823" i="5"/>
  <c r="L4811" i="5"/>
  <c r="L4799" i="5"/>
  <c r="L5265" i="5"/>
  <c r="L5263" i="5"/>
  <c r="L5165" i="5"/>
  <c r="L5137" i="5"/>
  <c r="L5086" i="5"/>
  <c r="L5043" i="5"/>
  <c r="L5022" i="5"/>
  <c r="L5015" i="5"/>
  <c r="L5012" i="5"/>
  <c r="L4992" i="5"/>
  <c r="L4984" i="5"/>
  <c r="L4969" i="5"/>
  <c r="L4957" i="5"/>
  <c r="L4945" i="5"/>
  <c r="L4933" i="5"/>
  <c r="L4921" i="5"/>
  <c r="L4909" i="5"/>
  <c r="L5385" i="5"/>
  <c r="L5327" i="5"/>
  <c r="L5219" i="5"/>
  <c r="L5202" i="5"/>
  <c r="L5175" i="5"/>
  <c r="L5153" i="5"/>
  <c r="L5073" i="5"/>
  <c r="L5047" i="5"/>
  <c r="L5034" i="5"/>
  <c r="L5018" i="5"/>
  <c r="L5009" i="5"/>
  <c r="L4989" i="5"/>
  <c r="L4976" i="5"/>
  <c r="L4964" i="5"/>
  <c r="L4952" i="5"/>
  <c r="L4940" i="5"/>
  <c r="L4928" i="5"/>
  <c r="L4916" i="5"/>
  <c r="L4904" i="5"/>
  <c r="L4892" i="5"/>
  <c r="L4880" i="5"/>
  <c r="L4868" i="5"/>
  <c r="L4856" i="5"/>
  <c r="L4844" i="5"/>
  <c r="L4832" i="5"/>
  <c r="L4820" i="5"/>
  <c r="L4808" i="5"/>
  <c r="L4796" i="5"/>
  <c r="L4784" i="5"/>
  <c r="L4772" i="5"/>
  <c r="L5381" i="5"/>
  <c r="L5349" i="5"/>
  <c r="L5259" i="5"/>
  <c r="L5186" i="5"/>
  <c r="L5174" i="5"/>
  <c r="L5143" i="5"/>
  <c r="L5119" i="5"/>
  <c r="L4997" i="5"/>
  <c r="L4986" i="5"/>
  <c r="L4978" i="5"/>
  <c r="L4966" i="5"/>
  <c r="L4954" i="5"/>
  <c r="L4942" i="5"/>
  <c r="L4930" i="5"/>
  <c r="L4918" i="5"/>
  <c r="L4906" i="5"/>
  <c r="L4894" i="5"/>
  <c r="L4882" i="5"/>
  <c r="L4870" i="5"/>
  <c r="L4858" i="5"/>
  <c r="L4846" i="5"/>
  <c r="L4834" i="5"/>
  <c r="L4822" i="5"/>
  <c r="L4810" i="5"/>
  <c r="L5068" i="5"/>
  <c r="L4980" i="5"/>
  <c r="L4974" i="5"/>
  <c r="L4968" i="5"/>
  <c r="L4951" i="5"/>
  <c r="L4905" i="5"/>
  <c r="L4899" i="5"/>
  <c r="L4851" i="5"/>
  <c r="L4843" i="5"/>
  <c r="L4818" i="5"/>
  <c r="L4781" i="5"/>
  <c r="L4767" i="5"/>
  <c r="L4754" i="5"/>
  <c r="L4742" i="5"/>
  <c r="L4730" i="5"/>
  <c r="L4718" i="5"/>
  <c r="L4706" i="5"/>
  <c r="L4694" i="5"/>
  <c r="L4682" i="5"/>
  <c r="L4670" i="5"/>
  <c r="L4658" i="5"/>
  <c r="L4646" i="5"/>
  <c r="L4634" i="5"/>
  <c r="L4622" i="5"/>
  <c r="L4610" i="5"/>
  <c r="L4598" i="5"/>
  <c r="L4586" i="5"/>
  <c r="L4574" i="5"/>
  <c r="L4562" i="5"/>
  <c r="L4550" i="5"/>
  <c r="L4538" i="5"/>
  <c r="L4526" i="5"/>
  <c r="L4514" i="5"/>
  <c r="L5091" i="5"/>
  <c r="L5051" i="5"/>
  <c r="L5041" i="5"/>
  <c r="L5006" i="5"/>
  <c r="L4962" i="5"/>
  <c r="L4956" i="5"/>
  <c r="L4939" i="5"/>
  <c r="L4884" i="5"/>
  <c r="L4863" i="5"/>
  <c r="L4855" i="5"/>
  <c r="L4830" i="5"/>
  <c r="L4798" i="5"/>
  <c r="L4775" i="5"/>
  <c r="L4759" i="5"/>
  <c r="L4749" i="5"/>
  <c r="L4737" i="5"/>
  <c r="L4979" i="5"/>
  <c r="L4950" i="5"/>
  <c r="L4944" i="5"/>
  <c r="L4927" i="5"/>
  <c r="L4875" i="5"/>
  <c r="L4867" i="5"/>
  <c r="L4842" i="5"/>
  <c r="L4805" i="5"/>
  <c r="L4795" i="5"/>
  <c r="L4792" i="5"/>
  <c r="L4764" i="5"/>
  <c r="L4756" i="5"/>
  <c r="L5163" i="5"/>
  <c r="L5062" i="5"/>
  <c r="L5039" i="5"/>
  <c r="L4998" i="5"/>
  <c r="L4938" i="5"/>
  <c r="L4932" i="5"/>
  <c r="L4915" i="5"/>
  <c r="L4893" i="5"/>
  <c r="L4879" i="5"/>
  <c r="L4854" i="5"/>
  <c r="L4817" i="5"/>
  <c r="L4813" i="5"/>
  <c r="L4809" i="5"/>
  <c r="L4801" i="5"/>
  <c r="L4789" i="5"/>
  <c r="L4786" i="5"/>
  <c r="L4769" i="5"/>
  <c r="L4761" i="5"/>
  <c r="L4751" i="5"/>
  <c r="L4739" i="5"/>
  <c r="L4727" i="5"/>
  <c r="L4715" i="5"/>
  <c r="L4703" i="5"/>
  <c r="L4691" i="5"/>
  <c r="L4679" i="5"/>
  <c r="L4667" i="5"/>
  <c r="L4655" i="5"/>
  <c r="L4643" i="5"/>
  <c r="L4631" i="5"/>
  <c r="L4619" i="5"/>
  <c r="L4607" i="5"/>
  <c r="L4595" i="5"/>
  <c r="L4583" i="5"/>
  <c r="L4571" i="5"/>
  <c r="L4559" i="5"/>
  <c r="L4547" i="5"/>
  <c r="L4535" i="5"/>
  <c r="L4523" i="5"/>
  <c r="L5112" i="5"/>
  <c r="L5061" i="5"/>
  <c r="L5038" i="5"/>
  <c r="L5028" i="5"/>
  <c r="L5011" i="5"/>
  <c r="L4926" i="5"/>
  <c r="L4920" i="5"/>
  <c r="L4903" i="5"/>
  <c r="L4866" i="5"/>
  <c r="L4829" i="5"/>
  <c r="L4825" i="5"/>
  <c r="L4821" i="5"/>
  <c r="L4783" i="5"/>
  <c r="L4780" i="5"/>
  <c r="L4746" i="5"/>
  <c r="L4734" i="5"/>
  <c r="L5110" i="5"/>
  <c r="L5083" i="5"/>
  <c r="L4990" i="5"/>
  <c r="L4914" i="5"/>
  <c r="L4908" i="5"/>
  <c r="L4897" i="5"/>
  <c r="L4878" i="5"/>
  <c r="L4841" i="5"/>
  <c r="L4837" i="5"/>
  <c r="L4833" i="5"/>
  <c r="L4797" i="5"/>
  <c r="L4777" i="5"/>
  <c r="L4774" i="5"/>
  <c r="L4758" i="5"/>
  <c r="L4753" i="5"/>
  <c r="L4741" i="5"/>
  <c r="L4729" i="5"/>
  <c r="L4717" i="5"/>
  <c r="L4705" i="5"/>
  <c r="L4693" i="5"/>
  <c r="L4681" i="5"/>
  <c r="L4669" i="5"/>
  <c r="L4657" i="5"/>
  <c r="L4645" i="5"/>
  <c r="L4633" i="5"/>
  <c r="L4621" i="5"/>
  <c r="L4609" i="5"/>
  <c r="L4597" i="5"/>
  <c r="L4585" i="5"/>
  <c r="L4573" i="5"/>
  <c r="L4561" i="5"/>
  <c r="L4549" i="5"/>
  <c r="L4537" i="5"/>
  <c r="L5283" i="5"/>
  <c r="L5107" i="5"/>
  <c r="L5003" i="5"/>
  <c r="L4977" i="5"/>
  <c r="L4971" i="5"/>
  <c r="L4902" i="5"/>
  <c r="L4887" i="5"/>
  <c r="L4853" i="5"/>
  <c r="L4849" i="5"/>
  <c r="L4845" i="5"/>
  <c r="L4812" i="5"/>
  <c r="L4794" i="5"/>
  <c r="L4791" i="5"/>
  <c r="L4771" i="5"/>
  <c r="L4763" i="5"/>
  <c r="L4748" i="5"/>
  <c r="L4736" i="5"/>
  <c r="L4724" i="5"/>
  <c r="L4712" i="5"/>
  <c r="L4700" i="5"/>
  <c r="L4688" i="5"/>
  <c r="L4676" i="5"/>
  <c r="L4664" i="5"/>
  <c r="L4652" i="5"/>
  <c r="L4640" i="5"/>
  <c r="L4628" i="5"/>
  <c r="L4616" i="5"/>
  <c r="L4604" i="5"/>
  <c r="L4592" i="5"/>
  <c r="L4580" i="5"/>
  <c r="L4568" i="5"/>
  <c r="L4556" i="5"/>
  <c r="L4544" i="5"/>
  <c r="L4532" i="5"/>
  <c r="L4520" i="5"/>
  <c r="L5057" i="5"/>
  <c r="L5025" i="5"/>
  <c r="L4965" i="5"/>
  <c r="L4959" i="5"/>
  <c r="L4896" i="5"/>
  <c r="L4865" i="5"/>
  <c r="L4861" i="5"/>
  <c r="L4857" i="5"/>
  <c r="L4824" i="5"/>
  <c r="L4800" i="5"/>
  <c r="L4788" i="5"/>
  <c r="L4785" i="5"/>
  <c r="L4768" i="5"/>
  <c r="L4755" i="5"/>
  <c r="L5056" i="5"/>
  <c r="L5035" i="5"/>
  <c r="L5024" i="5"/>
  <c r="L5016" i="5"/>
  <c r="L5002" i="5"/>
  <c r="L4995" i="5"/>
  <c r="L4988" i="5"/>
  <c r="L4953" i="5"/>
  <c r="L4947" i="5"/>
  <c r="L4891" i="5"/>
  <c r="L4877" i="5"/>
  <c r="L4873" i="5"/>
  <c r="L4869" i="5"/>
  <c r="L4836" i="5"/>
  <c r="L4803" i="5"/>
  <c r="L4782" i="5"/>
  <c r="L4779" i="5"/>
  <c r="L4760" i="5"/>
  <c r="L4750" i="5"/>
  <c r="L4738" i="5"/>
  <c r="L4726" i="5"/>
  <c r="L4714" i="5"/>
  <c r="L4702" i="5"/>
  <c r="L4690" i="5"/>
  <c r="L4678" i="5"/>
  <c r="L4666" i="5"/>
  <c r="L4654" i="5"/>
  <c r="L4642" i="5"/>
  <c r="L4630" i="5"/>
  <c r="L5055" i="5"/>
  <c r="L4941" i="5"/>
  <c r="L4935" i="5"/>
  <c r="L4881" i="5"/>
  <c r="L4848" i="5"/>
  <c r="L4815" i="5"/>
  <c r="L4807" i="5"/>
  <c r="L4776" i="5"/>
  <c r="L4773" i="5"/>
  <c r="L4765" i="5"/>
  <c r="L4745" i="5"/>
  <c r="L4733" i="5"/>
  <c r="L4721" i="5"/>
  <c r="L4709" i="5"/>
  <c r="L4697" i="5"/>
  <c r="L4685" i="5"/>
  <c r="L4673" i="5"/>
  <c r="L4661" i="5"/>
  <c r="L4649" i="5"/>
  <c r="L4637" i="5"/>
  <c r="L4625" i="5"/>
  <c r="L4613" i="5"/>
  <c r="L4601" i="5"/>
  <c r="L4589" i="5"/>
  <c r="L4577" i="5"/>
  <c r="L4565" i="5"/>
  <c r="L4553" i="5"/>
  <c r="L4541" i="5"/>
  <c r="L4860" i="5"/>
  <c r="L4757" i="5"/>
  <c r="L4716" i="5"/>
  <c r="L4692" i="5"/>
  <c r="L4668" i="5"/>
  <c r="L4644" i="5"/>
  <c r="L4617" i="5"/>
  <c r="L4584" i="5"/>
  <c r="L4576" i="5"/>
  <c r="L5187" i="5"/>
  <c r="L4917" i="5"/>
  <c r="L4885" i="5"/>
  <c r="L4744" i="5"/>
  <c r="L4711" i="5"/>
  <c r="L4687" i="5"/>
  <c r="L4663" i="5"/>
  <c r="L4639" i="5"/>
  <c r="L4596" i="5"/>
  <c r="L4588" i="5"/>
  <c r="L4563" i="5"/>
  <c r="L4555" i="5"/>
  <c r="L5127" i="5"/>
  <c r="L4911" i="5"/>
  <c r="L4831" i="5"/>
  <c r="L4806" i="5"/>
  <c r="L4787" i="5"/>
  <c r="L4720" i="5"/>
  <c r="L4696" i="5"/>
  <c r="L4672" i="5"/>
  <c r="L4648" i="5"/>
  <c r="L4620" i="5"/>
  <c r="L4612" i="5"/>
  <c r="L4587" i="5"/>
  <c r="L4579" i="5"/>
  <c r="L4546" i="5"/>
  <c r="L4542" i="5"/>
  <c r="L4534" i="5"/>
  <c r="L4521" i="5"/>
  <c r="L4518" i="5"/>
  <c r="L4515" i="5"/>
  <c r="L4500" i="5"/>
  <c r="L4488" i="5"/>
  <c r="L4476" i="5"/>
  <c r="L4464" i="5"/>
  <c r="L4452" i="5"/>
  <c r="L4440" i="5"/>
  <c r="L4428" i="5"/>
  <c r="L4416" i="5"/>
  <c r="L4404" i="5"/>
  <c r="L4392" i="5"/>
  <c r="L4380" i="5"/>
  <c r="L4368" i="5"/>
  <c r="L4356" i="5"/>
  <c r="L4344" i="5"/>
  <c r="L4332" i="5"/>
  <c r="L4320" i="5"/>
  <c r="L4308" i="5"/>
  <c r="L4296" i="5"/>
  <c r="L4284" i="5"/>
  <c r="L4272" i="5"/>
  <c r="L4260" i="5"/>
  <c r="L4975" i="5"/>
  <c r="L4827" i="5"/>
  <c r="L4752" i="5"/>
  <c r="L4735" i="5"/>
  <c r="L4710" i="5"/>
  <c r="L4686" i="5"/>
  <c r="L4662" i="5"/>
  <c r="L4638" i="5"/>
  <c r="L4624" i="5"/>
  <c r="L4719" i="5"/>
  <c r="L4695" i="5"/>
  <c r="L4671" i="5"/>
  <c r="L4647" i="5"/>
  <c r="L4611" i="5"/>
  <c r="L4603" i="5"/>
  <c r="L4570" i="5"/>
  <c r="L4566" i="5"/>
  <c r="L4530" i="5"/>
  <c r="L4502" i="5"/>
  <c r="L4490" i="5"/>
  <c r="L4478" i="5"/>
  <c r="L4728" i="5"/>
  <c r="L4704" i="5"/>
  <c r="L4680" i="5"/>
  <c r="L4656" i="5"/>
  <c r="L4632" i="5"/>
  <c r="L4623" i="5"/>
  <c r="L4615" i="5"/>
  <c r="L4582" i="5"/>
  <c r="L4578" i="5"/>
  <c r="L4545" i="5"/>
  <c r="L4509" i="5"/>
  <c r="L4497" i="5"/>
  <c r="L4485" i="5"/>
  <c r="L4473" i="5"/>
  <c r="L4461" i="5"/>
  <c r="L4449" i="5"/>
  <c r="L4437" i="5"/>
  <c r="L4425" i="5"/>
  <c r="L4413" i="5"/>
  <c r="L4401" i="5"/>
  <c r="L4389" i="5"/>
  <c r="L4377" i="5"/>
  <c r="L4365" i="5"/>
  <c r="L4353" i="5"/>
  <c r="L4341" i="5"/>
  <c r="L5071" i="5"/>
  <c r="L4872" i="5"/>
  <c r="L4740" i="5"/>
  <c r="L4723" i="5"/>
  <c r="L4699" i="5"/>
  <c r="L4675" i="5"/>
  <c r="L4651" i="5"/>
  <c r="L4627" i="5"/>
  <c r="L5001" i="5"/>
  <c r="L4929" i="5"/>
  <c r="L4819" i="5"/>
  <c r="L4713" i="5"/>
  <c r="L4689" i="5"/>
  <c r="L4665" i="5"/>
  <c r="L4641" i="5"/>
  <c r="L4606" i="5"/>
  <c r="L4602" i="5"/>
  <c r="L4569" i="5"/>
  <c r="L5000" i="5"/>
  <c r="L4963" i="5"/>
  <c r="L4762" i="5"/>
  <c r="L4747" i="5"/>
  <c r="L4732" i="5"/>
  <c r="L4708" i="5"/>
  <c r="L4684" i="5"/>
  <c r="L4660" i="5"/>
  <c r="L4636" i="5"/>
  <c r="L4618" i="5"/>
  <c r="L4614" i="5"/>
  <c r="L4581" i="5"/>
  <c r="L4548" i="5"/>
  <c r="L4540" i="5"/>
  <c r="L4536" i="5"/>
  <c r="L4529" i="5"/>
  <c r="L4511" i="5"/>
  <c r="L4506" i="5"/>
  <c r="L4494" i="5"/>
  <c r="L4482" i="5"/>
  <c r="L4470" i="5"/>
  <c r="L4458" i="5"/>
  <c r="L4446" i="5"/>
  <c r="L4434" i="5"/>
  <c r="L4422" i="5"/>
  <c r="L4410" i="5"/>
  <c r="L4398" i="5"/>
  <c r="L4386" i="5"/>
  <c r="L4374" i="5"/>
  <c r="L4362" i="5"/>
  <c r="L4350" i="5"/>
  <c r="L4338" i="5"/>
  <c r="L4326" i="5"/>
  <c r="L4314" i="5"/>
  <c r="L4302" i="5"/>
  <c r="L4290" i="5"/>
  <c r="L4278" i="5"/>
  <c r="L4266" i="5"/>
  <c r="L5129" i="5"/>
  <c r="L4743" i="5"/>
  <c r="L4701" i="5"/>
  <c r="L4527" i="5"/>
  <c r="L4522" i="5"/>
  <c r="L4495" i="5"/>
  <c r="L4484" i="5"/>
  <c r="L4454" i="5"/>
  <c r="L4441" i="5"/>
  <c r="L4438" i="5"/>
  <c r="L4406" i="5"/>
  <c r="L4393" i="5"/>
  <c r="L4390" i="5"/>
  <c r="L4358" i="5"/>
  <c r="L4345" i="5"/>
  <c r="L4342" i="5"/>
  <c r="L4318" i="5"/>
  <c r="L4315" i="5"/>
  <c r="L4295" i="5"/>
  <c r="L4292" i="5"/>
  <c r="L4269" i="5"/>
  <c r="L4248" i="5"/>
  <c r="L4236" i="5"/>
  <c r="L4224" i="5"/>
  <c r="L4212" i="5"/>
  <c r="L4200" i="5"/>
  <c r="L4890" i="5"/>
  <c r="L4793" i="5"/>
  <c r="L4698" i="5"/>
  <c r="L4558" i="5"/>
  <c r="L4543" i="5"/>
  <c r="L4517" i="5"/>
  <c r="L4513" i="5"/>
  <c r="L4491" i="5"/>
  <c r="L4480" i="5"/>
  <c r="L4460" i="5"/>
  <c r="L4457" i="5"/>
  <c r="L4444" i="5"/>
  <c r="L4412" i="5"/>
  <c r="L4409" i="5"/>
  <c r="L4396" i="5"/>
  <c r="L4364" i="5"/>
  <c r="L4361" i="5"/>
  <c r="L4348" i="5"/>
  <c r="L4659" i="5"/>
  <c r="L4608" i="5"/>
  <c r="L4567" i="5"/>
  <c r="L4557" i="5"/>
  <c r="L4498" i="5"/>
  <c r="L4487" i="5"/>
  <c r="L4463" i="5"/>
  <c r="L4447" i="5"/>
  <c r="L4431" i="5"/>
  <c r="L4415" i="5"/>
  <c r="L4399" i="5"/>
  <c r="L4383" i="5"/>
  <c r="L4367" i="5"/>
  <c r="L4351" i="5"/>
  <c r="L4335" i="5"/>
  <c r="L4329" i="5"/>
  <c r="L4306" i="5"/>
  <c r="L4303" i="5"/>
  <c r="L4283" i="5"/>
  <c r="L4280" i="5"/>
  <c r="L4250" i="5"/>
  <c r="L4238" i="5"/>
  <c r="L4226" i="5"/>
  <c r="L4214" i="5"/>
  <c r="L4202" i="5"/>
  <c r="L4190" i="5"/>
  <c r="L4178" i="5"/>
  <c r="L4166" i="5"/>
  <c r="L4154" i="5"/>
  <c r="L4142" i="5"/>
  <c r="L4130" i="5"/>
  <c r="L4118" i="5"/>
  <c r="L4106" i="5"/>
  <c r="L4677" i="5"/>
  <c r="L4531" i="5"/>
  <c r="L4505" i="5"/>
  <c r="L4501" i="5"/>
  <c r="L4466" i="5"/>
  <c r="L4453" i="5"/>
  <c r="L4450" i="5"/>
  <c r="L4418" i="5"/>
  <c r="L4405" i="5"/>
  <c r="L4402" i="5"/>
  <c r="L4370" i="5"/>
  <c r="L4357" i="5"/>
  <c r="L4354" i="5"/>
  <c r="L4323" i="5"/>
  <c r="L4300" i="5"/>
  <c r="L4297" i="5"/>
  <c r="L4277" i="5"/>
  <c r="L4274" i="5"/>
  <c r="L4257" i="5"/>
  <c r="L4245" i="5"/>
  <c r="L4233" i="5"/>
  <c r="L4221" i="5"/>
  <c r="L4209" i="5"/>
  <c r="L4197" i="5"/>
  <c r="L4185" i="5"/>
  <c r="L4173" i="5"/>
  <c r="L4674" i="5"/>
  <c r="L4575" i="5"/>
  <c r="L4516" i="5"/>
  <c r="L4512" i="5"/>
  <c r="L4508" i="5"/>
  <c r="L4483" i="5"/>
  <c r="L4472" i="5"/>
  <c r="L4469" i="5"/>
  <c r="L4456" i="5"/>
  <c r="L4424" i="5"/>
  <c r="L4421" i="5"/>
  <c r="L4408" i="5"/>
  <c r="L4376" i="5"/>
  <c r="L4373" i="5"/>
  <c r="L4360" i="5"/>
  <c r="L4731" i="5"/>
  <c r="L4635" i="5"/>
  <c r="L4605" i="5"/>
  <c r="L4594" i="5"/>
  <c r="L4525" i="5"/>
  <c r="L4504" i="5"/>
  <c r="L4479" i="5"/>
  <c r="L4459" i="5"/>
  <c r="L4443" i="5"/>
  <c r="L4427" i="5"/>
  <c r="L4411" i="5"/>
  <c r="L4395" i="5"/>
  <c r="L4379" i="5"/>
  <c r="L4363" i="5"/>
  <c r="L4347" i="5"/>
  <c r="L4311" i="5"/>
  <c r="L4288" i="5"/>
  <c r="L4285" i="5"/>
  <c r="L4265" i="5"/>
  <c r="L4262" i="5"/>
  <c r="L4247" i="5"/>
  <c r="L4235" i="5"/>
  <c r="L4223" i="5"/>
  <c r="L4211" i="5"/>
  <c r="L4199" i="5"/>
  <c r="L4187" i="5"/>
  <c r="L4175" i="5"/>
  <c r="L4770" i="5"/>
  <c r="L4653" i="5"/>
  <c r="L4593" i="5"/>
  <c r="L4564" i="5"/>
  <c r="L4554" i="5"/>
  <c r="L4486" i="5"/>
  <c r="L4475" i="5"/>
  <c r="L4465" i="5"/>
  <c r="L4462" i="5"/>
  <c r="L4430" i="5"/>
  <c r="L4417" i="5"/>
  <c r="L4414" i="5"/>
  <c r="L4382" i="5"/>
  <c r="L4369" i="5"/>
  <c r="L4366" i="5"/>
  <c r="L4334" i="5"/>
  <c r="L4331" i="5"/>
  <c r="L4328" i="5"/>
  <c r="L4305" i="5"/>
  <c r="L4282" i="5"/>
  <c r="L4279" i="5"/>
  <c r="L4259" i="5"/>
  <c r="L4254" i="5"/>
  <c r="L4242" i="5"/>
  <c r="L4230" i="5"/>
  <c r="L4218" i="5"/>
  <c r="L4206" i="5"/>
  <c r="L4194" i="5"/>
  <c r="L4182" i="5"/>
  <c r="L4650" i="5"/>
  <c r="L4493" i="5"/>
  <c r="L4489" i="5"/>
  <c r="L4468" i="5"/>
  <c r="L4436" i="5"/>
  <c r="L4433" i="5"/>
  <c r="L4420" i="5"/>
  <c r="L4388" i="5"/>
  <c r="L4385" i="5"/>
  <c r="L4372" i="5"/>
  <c r="L4340" i="5"/>
  <c r="L4337" i="5"/>
  <c r="L4325" i="5"/>
  <c r="L4322" i="5"/>
  <c r="L4299" i="5"/>
  <c r="L4276" i="5"/>
  <c r="L4273" i="5"/>
  <c r="L4249" i="5"/>
  <c r="L4237" i="5"/>
  <c r="L4225" i="5"/>
  <c r="L4213" i="5"/>
  <c r="L4201" i="5"/>
  <c r="L4189" i="5"/>
  <c r="L4177" i="5"/>
  <c r="L4165" i="5"/>
  <c r="L4153" i="5"/>
  <c r="L4141" i="5"/>
  <c r="L4129" i="5"/>
  <c r="L4117" i="5"/>
  <c r="L4105" i="5"/>
  <c r="L4725" i="5"/>
  <c r="L4629" i="5"/>
  <c r="L4591" i="5"/>
  <c r="L4552" i="5"/>
  <c r="L4533" i="5"/>
  <c r="L4503" i="5"/>
  <c r="L4492" i="5"/>
  <c r="L4442" i="5"/>
  <c r="L4429" i="5"/>
  <c r="L4426" i="5"/>
  <c r="L4394" i="5"/>
  <c r="L4381" i="5"/>
  <c r="L4378" i="5"/>
  <c r="L4346" i="5"/>
  <c r="L4333" i="5"/>
  <c r="L4313" i="5"/>
  <c r="L4310" i="5"/>
  <c r="L4287" i="5"/>
  <c r="L4264" i="5"/>
  <c r="L4261" i="5"/>
  <c r="L4683" i="5"/>
  <c r="L4599" i="5"/>
  <c r="L4551" i="5"/>
  <c r="L4481" i="5"/>
  <c r="L4477" i="5"/>
  <c r="L4467" i="5"/>
  <c r="L4451" i="5"/>
  <c r="L4435" i="5"/>
  <c r="L4419" i="5"/>
  <c r="L4403" i="5"/>
  <c r="L4387" i="5"/>
  <c r="L4371" i="5"/>
  <c r="L4355" i="5"/>
  <c r="L4339" i="5"/>
  <c r="L4507" i="5"/>
  <c r="L4407" i="5"/>
  <c r="L4258" i="5"/>
  <c r="L4253" i="5"/>
  <c r="L4923" i="5"/>
  <c r="L4445" i="5"/>
  <c r="L4349" i="5"/>
  <c r="L4319" i="5"/>
  <c r="L4839" i="5"/>
  <c r="L4572" i="5"/>
  <c r="L4423" i="5"/>
  <c r="L4524" i="5"/>
  <c r="L4439" i="5"/>
  <c r="L4343" i="5"/>
  <c r="L4251" i="5"/>
  <c r="L4227" i="5"/>
  <c r="L4203" i="5"/>
  <c r="L4170" i="5"/>
  <c r="L4163" i="5"/>
  <c r="L4160" i="5"/>
  <c r="L4140" i="5"/>
  <c r="L4137" i="5"/>
  <c r="L4114" i="5"/>
  <c r="L4095" i="5"/>
  <c r="L4083" i="5"/>
  <c r="L4071" i="5"/>
  <c r="L4059" i="5"/>
  <c r="L4519" i="5"/>
  <c r="L4496" i="5"/>
  <c r="L4455" i="5"/>
  <c r="L4359" i="5"/>
  <c r="L4316" i="5"/>
  <c r="L4289" i="5"/>
  <c r="L4275" i="5"/>
  <c r="L4268" i="5"/>
  <c r="L4241" i="5"/>
  <c r="L4217" i="5"/>
  <c r="L4193" i="5"/>
  <c r="L4151" i="5"/>
  <c r="L4148" i="5"/>
  <c r="L4128" i="5"/>
  <c r="L4125" i="5"/>
  <c r="L4102" i="5"/>
  <c r="L4097" i="5"/>
  <c r="L4722" i="5"/>
  <c r="L4474" i="5"/>
  <c r="L4397" i="5"/>
  <c r="L4330" i="5"/>
  <c r="L4309" i="5"/>
  <c r="L4281" i="5"/>
  <c r="L4267" i="5"/>
  <c r="L4255" i="5"/>
  <c r="L4707" i="5"/>
  <c r="L4471" i="5"/>
  <c r="L4375" i="5"/>
  <c r="L4600" i="5"/>
  <c r="L4432" i="5"/>
  <c r="L4539" i="5"/>
  <c r="L4391" i="5"/>
  <c r="L4321" i="5"/>
  <c r="L4307" i="5"/>
  <c r="L4293" i="5"/>
  <c r="L4239" i="5"/>
  <c r="L4215" i="5"/>
  <c r="L4179" i="5"/>
  <c r="L4150" i="5"/>
  <c r="L4127" i="5"/>
  <c r="L4124" i="5"/>
  <c r="L4104" i="5"/>
  <c r="L4101" i="5"/>
  <c r="L4089" i="5"/>
  <c r="L4077" i="5"/>
  <c r="L4065" i="5"/>
  <c r="L4294" i="5"/>
  <c r="L4270" i="5"/>
  <c r="L4243" i="5"/>
  <c r="L4198" i="5"/>
  <c r="L4192" i="5"/>
  <c r="L4181" i="5"/>
  <c r="L4176" i="5"/>
  <c r="L4158" i="5"/>
  <c r="L4135" i="5"/>
  <c r="L4131" i="5"/>
  <c r="L4108" i="5"/>
  <c r="L4094" i="5"/>
  <c r="L4082" i="5"/>
  <c r="L4079" i="5"/>
  <c r="L4056" i="5"/>
  <c r="L4051" i="5"/>
  <c r="L4039" i="5"/>
  <c r="L4027" i="5"/>
  <c r="L4015" i="5"/>
  <c r="L4003" i="5"/>
  <c r="L3991" i="5"/>
  <c r="L3979" i="5"/>
  <c r="L3967" i="5"/>
  <c r="L3955" i="5"/>
  <c r="L3943" i="5"/>
  <c r="L3931" i="5"/>
  <c r="L3919" i="5"/>
  <c r="L3907" i="5"/>
  <c r="L3895" i="5"/>
  <c r="L3883" i="5"/>
  <c r="L3871" i="5"/>
  <c r="L3859" i="5"/>
  <c r="L3847" i="5"/>
  <c r="L3835" i="5"/>
  <c r="L3823" i="5"/>
  <c r="L3811" i="5"/>
  <c r="L3799" i="5"/>
  <c r="L3787" i="5"/>
  <c r="L4499" i="5"/>
  <c r="L4210" i="5"/>
  <c r="L4204" i="5"/>
  <c r="L4191" i="5"/>
  <c r="L4186" i="5"/>
  <c r="L4171" i="5"/>
  <c r="L4119" i="5"/>
  <c r="L4076" i="5"/>
  <c r="L4073" i="5"/>
  <c r="L4046" i="5"/>
  <c r="L4034" i="5"/>
  <c r="L4022" i="5"/>
  <c r="L4010" i="5"/>
  <c r="L3998" i="5"/>
  <c r="L3986" i="5"/>
  <c r="L3974" i="5"/>
  <c r="L3962" i="5"/>
  <c r="L3950" i="5"/>
  <c r="L3938" i="5"/>
  <c r="L3926" i="5"/>
  <c r="L3914" i="5"/>
  <c r="L3902" i="5"/>
  <c r="L3890" i="5"/>
  <c r="L3878" i="5"/>
  <c r="L3866" i="5"/>
  <c r="L3854" i="5"/>
  <c r="L4336" i="5"/>
  <c r="L4317" i="5"/>
  <c r="L4304" i="5"/>
  <c r="L4229" i="5"/>
  <c r="L4216" i="5"/>
  <c r="L4180" i="5"/>
  <c r="L4161" i="5"/>
  <c r="L4146" i="5"/>
  <c r="L4138" i="5"/>
  <c r="L4123" i="5"/>
  <c r="L4115" i="5"/>
  <c r="L4100" i="5"/>
  <c r="L4070" i="5"/>
  <c r="L4067" i="5"/>
  <c r="L4053" i="5"/>
  <c r="L4041" i="5"/>
  <c r="L4029" i="5"/>
  <c r="L4291" i="5"/>
  <c r="L4626" i="5"/>
  <c r="L4400" i="5"/>
  <c r="L4234" i="5"/>
  <c r="L4228" i="5"/>
  <c r="L4184" i="5"/>
  <c r="L4149" i="5"/>
  <c r="L4145" i="5"/>
  <c r="L4126" i="5"/>
  <c r="L4122" i="5"/>
  <c r="L4103" i="5"/>
  <c r="L4096" i="5"/>
  <c r="L4093" i="5"/>
  <c r="L4081" i="5"/>
  <c r="L4078" i="5"/>
  <c r="L4058" i="5"/>
  <c r="L4043" i="5"/>
  <c r="L4031" i="5"/>
  <c r="L4019" i="5"/>
  <c r="L4007" i="5"/>
  <c r="L3995" i="5"/>
  <c r="L3983" i="5"/>
  <c r="L3971" i="5"/>
  <c r="L3959" i="5"/>
  <c r="L3947" i="5"/>
  <c r="L3935" i="5"/>
  <c r="L3923" i="5"/>
  <c r="L3911" i="5"/>
  <c r="L3899" i="5"/>
  <c r="L3887" i="5"/>
  <c r="L3875" i="5"/>
  <c r="L3863" i="5"/>
  <c r="L3851" i="5"/>
  <c r="L3839" i="5"/>
  <c r="L3827" i="5"/>
  <c r="L3815" i="5"/>
  <c r="L3803" i="5"/>
  <c r="L4590" i="5"/>
  <c r="L4301" i="5"/>
  <c r="L4240" i="5"/>
  <c r="L4208" i="5"/>
  <c r="L4174" i="5"/>
  <c r="L4169" i="5"/>
  <c r="L4099" i="5"/>
  <c r="L4075" i="5"/>
  <c r="L4072" i="5"/>
  <c r="L4055" i="5"/>
  <c r="L4050" i="5"/>
  <c r="L4038" i="5"/>
  <c r="L4026" i="5"/>
  <c r="L4384" i="5"/>
  <c r="L4327" i="5"/>
  <c r="L4312" i="5"/>
  <c r="L4246" i="5"/>
  <c r="L4220" i="5"/>
  <c r="L4195" i="5"/>
  <c r="L4164" i="5"/>
  <c r="L4156" i="5"/>
  <c r="L4133" i="5"/>
  <c r="L4110" i="5"/>
  <c r="L4069" i="5"/>
  <c r="L4066" i="5"/>
  <c r="L4045" i="5"/>
  <c r="L4033" i="5"/>
  <c r="L4021" i="5"/>
  <c r="L4009" i="5"/>
  <c r="L3997" i="5"/>
  <c r="L3985" i="5"/>
  <c r="L3973" i="5"/>
  <c r="L3961" i="5"/>
  <c r="L3949" i="5"/>
  <c r="L3937" i="5"/>
  <c r="L3925" i="5"/>
  <c r="L3913" i="5"/>
  <c r="L3901" i="5"/>
  <c r="L3889" i="5"/>
  <c r="L3877" i="5"/>
  <c r="L3865" i="5"/>
  <c r="L3853" i="5"/>
  <c r="L3841" i="5"/>
  <c r="L3829" i="5"/>
  <c r="L3817" i="5"/>
  <c r="L3805" i="5"/>
  <c r="L4560" i="5"/>
  <c r="L4207" i="5"/>
  <c r="L4168" i="5"/>
  <c r="L4152" i="5"/>
  <c r="L4144" i="5"/>
  <c r="L4121" i="5"/>
  <c r="L4092" i="5"/>
  <c r="L4086" i="5"/>
  <c r="L4063" i="5"/>
  <c r="L4060" i="5"/>
  <c r="L4052" i="5"/>
  <c r="L4040" i="5"/>
  <c r="L4028" i="5"/>
  <c r="L4016" i="5"/>
  <c r="L4004" i="5"/>
  <c r="L3992" i="5"/>
  <c r="L3980" i="5"/>
  <c r="L3968" i="5"/>
  <c r="L3956" i="5"/>
  <c r="L3944" i="5"/>
  <c r="L3932" i="5"/>
  <c r="L3920" i="5"/>
  <c r="L3908" i="5"/>
  <c r="L3896" i="5"/>
  <c r="L3884" i="5"/>
  <c r="L3872" i="5"/>
  <c r="L3860" i="5"/>
  <c r="L3848" i="5"/>
  <c r="L3836" i="5"/>
  <c r="L3824" i="5"/>
  <c r="L3812" i="5"/>
  <c r="L3800" i="5"/>
  <c r="L3788" i="5"/>
  <c r="L4448" i="5"/>
  <c r="L4298" i="5"/>
  <c r="L4286" i="5"/>
  <c r="L4263" i="5"/>
  <c r="L4232" i="5"/>
  <c r="L4183" i="5"/>
  <c r="L4136" i="5"/>
  <c r="L4113" i="5"/>
  <c r="L4080" i="5"/>
  <c r="L4057" i="5"/>
  <c r="L4047" i="5"/>
  <c r="L4035" i="5"/>
  <c r="L4023" i="5"/>
  <c r="L4528" i="5"/>
  <c r="L4324" i="5"/>
  <c r="L4252" i="5"/>
  <c r="L4244" i="5"/>
  <c r="L4219" i="5"/>
  <c r="L4188" i="5"/>
  <c r="L4172" i="5"/>
  <c r="L4159" i="5"/>
  <c r="L4155" i="5"/>
  <c r="L4132" i="5"/>
  <c r="L4109" i="5"/>
  <c r="L4098" i="5"/>
  <c r="L4074" i="5"/>
  <c r="L4054" i="5"/>
  <c r="L4042" i="5"/>
  <c r="L4030" i="5"/>
  <c r="L4018" i="5"/>
  <c r="L4006" i="5"/>
  <c r="L3994" i="5"/>
  <c r="L3982" i="5"/>
  <c r="L3970" i="5"/>
  <c r="L3958" i="5"/>
  <c r="L3946" i="5"/>
  <c r="L3934" i="5"/>
  <c r="L3922" i="5"/>
  <c r="L3910" i="5"/>
  <c r="L3898" i="5"/>
  <c r="L3886" i="5"/>
  <c r="L3874" i="5"/>
  <c r="L3862" i="5"/>
  <c r="L3850" i="5"/>
  <c r="L4231" i="5"/>
  <c r="L4167" i="5"/>
  <c r="L4147" i="5"/>
  <c r="L4068" i="5"/>
  <c r="L4049" i="5"/>
  <c r="L4037" i="5"/>
  <c r="L4025" i="5"/>
  <c r="L4013" i="5"/>
  <c r="L4001" i="5"/>
  <c r="L3989" i="5"/>
  <c r="L3977" i="5"/>
  <c r="L3965" i="5"/>
  <c r="L3953" i="5"/>
  <c r="L3941" i="5"/>
  <c r="L3929" i="5"/>
  <c r="L3917" i="5"/>
  <c r="L3905" i="5"/>
  <c r="L3893" i="5"/>
  <c r="L3881" i="5"/>
  <c r="L3869" i="5"/>
  <c r="L3857" i="5"/>
  <c r="L3845" i="5"/>
  <c r="L3833" i="5"/>
  <c r="L3821" i="5"/>
  <c r="L3809" i="5"/>
  <c r="L3797" i="5"/>
  <c r="L4510" i="5"/>
  <c r="L4205" i="5"/>
  <c r="L4020" i="5"/>
  <c r="L3978" i="5"/>
  <c r="L3972" i="5"/>
  <c r="L3903" i="5"/>
  <c r="L3897" i="5"/>
  <c r="L3880" i="5"/>
  <c r="L3846" i="5"/>
  <c r="L3813" i="5"/>
  <c r="L3801" i="5"/>
  <c r="L3782" i="5"/>
  <c r="L3770" i="5"/>
  <c r="L3758" i="5"/>
  <c r="L3746" i="5"/>
  <c r="L3734" i="5"/>
  <c r="L3722" i="5"/>
  <c r="L3710" i="5"/>
  <c r="L3698" i="5"/>
  <c r="L3686" i="5"/>
  <c r="L3674" i="5"/>
  <c r="L3662" i="5"/>
  <c r="L3650" i="5"/>
  <c r="L3638" i="5"/>
  <c r="L3626" i="5"/>
  <c r="L3614" i="5"/>
  <c r="L3602" i="5"/>
  <c r="L3590" i="5"/>
  <c r="L3578" i="5"/>
  <c r="L3566" i="5"/>
  <c r="L3554" i="5"/>
  <c r="L3542" i="5"/>
  <c r="L3530" i="5"/>
  <c r="L3518" i="5"/>
  <c r="L4064" i="5"/>
  <c r="L4048" i="5"/>
  <c r="L4012" i="5"/>
  <c r="L3966" i="5"/>
  <c r="L3960" i="5"/>
  <c r="L3891" i="5"/>
  <c r="L3885" i="5"/>
  <c r="L3868" i="5"/>
  <c r="L3825" i="5"/>
  <c r="L3777" i="5"/>
  <c r="L3765" i="5"/>
  <c r="L3753" i="5"/>
  <c r="L3741" i="5"/>
  <c r="L3729" i="5"/>
  <c r="L3717" i="5"/>
  <c r="L3705" i="5"/>
  <c r="L3693" i="5"/>
  <c r="L3681" i="5"/>
  <c r="L3669" i="5"/>
  <c r="L3657" i="5"/>
  <c r="L3645" i="5"/>
  <c r="L3633" i="5"/>
  <c r="L3621" i="5"/>
  <c r="L3609" i="5"/>
  <c r="L3597" i="5"/>
  <c r="L3585" i="5"/>
  <c r="L3573" i="5"/>
  <c r="L4352" i="5"/>
  <c r="L4143" i="5"/>
  <c r="L4120" i="5"/>
  <c r="L4062" i="5"/>
  <c r="L4032" i="5"/>
  <c r="L4000" i="5"/>
  <c r="L3954" i="5"/>
  <c r="L3948" i="5"/>
  <c r="L3879" i="5"/>
  <c r="L3873" i="5"/>
  <c r="L3856" i="5"/>
  <c r="L3837" i="5"/>
  <c r="L3804" i="5"/>
  <c r="L3790" i="5"/>
  <c r="L3772" i="5"/>
  <c r="L3760" i="5"/>
  <c r="L3748" i="5"/>
  <c r="L3736" i="5"/>
  <c r="L3724" i="5"/>
  <c r="L3712" i="5"/>
  <c r="L3700" i="5"/>
  <c r="L3688" i="5"/>
  <c r="L3676" i="5"/>
  <c r="L3664" i="5"/>
  <c r="L3652" i="5"/>
  <c r="L3640" i="5"/>
  <c r="L3628" i="5"/>
  <c r="L3616" i="5"/>
  <c r="L3604" i="5"/>
  <c r="L3592" i="5"/>
  <c r="L3580" i="5"/>
  <c r="L3568" i="5"/>
  <c r="L3556" i="5"/>
  <c r="L3544" i="5"/>
  <c r="L3532" i="5"/>
  <c r="L3520" i="5"/>
  <c r="L4196" i="5"/>
  <c r="L4061" i="5"/>
  <c r="L4017" i="5"/>
  <c r="L4011" i="5"/>
  <c r="L4005" i="5"/>
  <c r="L3988" i="5"/>
  <c r="L3942" i="5"/>
  <c r="L3936" i="5"/>
  <c r="L3867" i="5"/>
  <c r="L3861" i="5"/>
  <c r="L3816" i="5"/>
  <c r="L3808" i="5"/>
  <c r="L3793" i="5"/>
  <c r="L3784" i="5"/>
  <c r="L3779" i="5"/>
  <c r="L3767" i="5"/>
  <c r="L3755" i="5"/>
  <c r="L3743" i="5"/>
  <c r="L3731" i="5"/>
  <c r="L3719" i="5"/>
  <c r="L3707" i="5"/>
  <c r="L3695" i="5"/>
  <c r="L3683" i="5"/>
  <c r="L3671" i="5"/>
  <c r="L3659" i="5"/>
  <c r="L3647" i="5"/>
  <c r="L3635" i="5"/>
  <c r="L3623" i="5"/>
  <c r="L3611" i="5"/>
  <c r="L3599" i="5"/>
  <c r="L3587" i="5"/>
  <c r="L3575" i="5"/>
  <c r="L3563" i="5"/>
  <c r="L3551" i="5"/>
  <c r="L3539" i="5"/>
  <c r="L3527" i="5"/>
  <c r="L3515" i="5"/>
  <c r="L3503" i="5"/>
  <c r="L3491" i="5"/>
  <c r="L3479" i="5"/>
  <c r="L4162" i="5"/>
  <c r="L4139" i="5"/>
  <c r="L4116" i="5"/>
  <c r="L4044" i="5"/>
  <c r="L3999" i="5"/>
  <c r="L3993" i="5"/>
  <c r="L3976" i="5"/>
  <c r="L3930" i="5"/>
  <c r="L3924" i="5"/>
  <c r="L3855" i="5"/>
  <c r="L3849" i="5"/>
  <c r="L3828" i="5"/>
  <c r="L3820" i="5"/>
  <c r="L3774" i="5"/>
  <c r="L3762" i="5"/>
  <c r="L3750" i="5"/>
  <c r="L3738" i="5"/>
  <c r="L3726" i="5"/>
  <c r="L3714" i="5"/>
  <c r="L3702" i="5"/>
  <c r="L3690" i="5"/>
  <c r="L3678" i="5"/>
  <c r="L3666" i="5"/>
  <c r="L3654" i="5"/>
  <c r="L3642" i="5"/>
  <c r="L3630" i="5"/>
  <c r="L3618" i="5"/>
  <c r="L3606" i="5"/>
  <c r="L3594" i="5"/>
  <c r="L3582" i="5"/>
  <c r="L3570" i="5"/>
  <c r="L3558" i="5"/>
  <c r="L3987" i="5"/>
  <c r="L3981" i="5"/>
  <c r="L3964" i="5"/>
  <c r="L3918" i="5"/>
  <c r="L3912" i="5"/>
  <c r="L3840" i="5"/>
  <c r="L3832" i="5"/>
  <c r="L3807" i="5"/>
  <c r="L3796" i="5"/>
  <c r="L3781" i="5"/>
  <c r="L3769" i="5"/>
  <c r="L3757" i="5"/>
  <c r="L3745" i="5"/>
  <c r="L3733" i="5"/>
  <c r="L3721" i="5"/>
  <c r="L3709" i="5"/>
  <c r="L3697" i="5"/>
  <c r="L3685" i="5"/>
  <c r="L4112" i="5"/>
  <c r="L4091" i="5"/>
  <c r="L3975" i="5"/>
  <c r="L3969" i="5"/>
  <c r="L3952" i="5"/>
  <c r="L3906" i="5"/>
  <c r="L3900" i="5"/>
  <c r="L3844" i="5"/>
  <c r="L3819" i="5"/>
  <c r="L3792" i="5"/>
  <c r="L3789" i="5"/>
  <c r="L3776" i="5"/>
  <c r="L3764" i="5"/>
  <c r="L3752" i="5"/>
  <c r="L3740" i="5"/>
  <c r="L3728" i="5"/>
  <c r="L3716" i="5"/>
  <c r="L3704" i="5"/>
  <c r="L3692" i="5"/>
  <c r="L3680" i="5"/>
  <c r="L3668" i="5"/>
  <c r="L3656" i="5"/>
  <c r="L3644" i="5"/>
  <c r="L3632" i="5"/>
  <c r="L3620" i="5"/>
  <c r="L3608" i="5"/>
  <c r="L3596" i="5"/>
  <c r="L3584" i="5"/>
  <c r="L3572" i="5"/>
  <c r="L3560" i="5"/>
  <c r="L3548" i="5"/>
  <c r="L3536" i="5"/>
  <c r="L4271" i="5"/>
  <c r="L4222" i="5"/>
  <c r="L4157" i="5"/>
  <c r="L4134" i="5"/>
  <c r="L4111" i="5"/>
  <c r="L4090" i="5"/>
  <c r="L3963" i="5"/>
  <c r="L3957" i="5"/>
  <c r="L3940" i="5"/>
  <c r="L3894" i="5"/>
  <c r="L3888" i="5"/>
  <c r="L3831" i="5"/>
  <c r="L3786" i="5"/>
  <c r="L3783" i="5"/>
  <c r="L3771" i="5"/>
  <c r="L3759" i="5"/>
  <c r="L3747" i="5"/>
  <c r="L3735" i="5"/>
  <c r="L3723" i="5"/>
  <c r="L3711" i="5"/>
  <c r="L3699" i="5"/>
  <c r="L3687" i="5"/>
  <c r="L3675" i="5"/>
  <c r="L3663" i="5"/>
  <c r="L3651" i="5"/>
  <c r="L3639" i="5"/>
  <c r="L3627" i="5"/>
  <c r="L3615" i="5"/>
  <c r="L3603" i="5"/>
  <c r="L3591" i="5"/>
  <c r="L3579" i="5"/>
  <c r="L3567" i="5"/>
  <c r="L3555" i="5"/>
  <c r="L3543" i="5"/>
  <c r="L3531" i="5"/>
  <c r="L3519" i="5"/>
  <c r="L3507" i="5"/>
  <c r="L4088" i="5"/>
  <c r="L3951" i="5"/>
  <c r="L3945" i="5"/>
  <c r="L3928" i="5"/>
  <c r="L3882" i="5"/>
  <c r="L3876" i="5"/>
  <c r="L3843" i="5"/>
  <c r="L3806" i="5"/>
  <c r="L3795" i="5"/>
  <c r="L3778" i="5"/>
  <c r="L3766" i="5"/>
  <c r="L3754" i="5"/>
  <c r="L3742" i="5"/>
  <c r="L3730" i="5"/>
  <c r="L3718" i="5"/>
  <c r="L3706" i="5"/>
  <c r="L3694" i="5"/>
  <c r="L3682" i="5"/>
  <c r="L3670" i="5"/>
  <c r="L3658" i="5"/>
  <c r="L3646" i="5"/>
  <c r="L3634" i="5"/>
  <c r="L3622" i="5"/>
  <c r="L3610" i="5"/>
  <c r="L3598" i="5"/>
  <c r="L3586" i="5"/>
  <c r="L3574" i="5"/>
  <c r="L3562" i="5"/>
  <c r="L3550" i="5"/>
  <c r="L3538" i="5"/>
  <c r="L3526" i="5"/>
  <c r="L3514" i="5"/>
  <c r="L4256" i="5"/>
  <c r="L4107" i="5"/>
  <c r="L4087" i="5"/>
  <c r="L4024" i="5"/>
  <c r="L4014" i="5"/>
  <c r="L4008" i="5"/>
  <c r="L3939" i="5"/>
  <c r="L3933" i="5"/>
  <c r="L3916" i="5"/>
  <c r="L3870" i="5"/>
  <c r="L3864" i="5"/>
  <c r="L3818" i="5"/>
  <c r="L3814" i="5"/>
  <c r="L3810" i="5"/>
  <c r="L3802" i="5"/>
  <c r="L3773" i="5"/>
  <c r="L3761" i="5"/>
  <c r="L3749" i="5"/>
  <c r="L3737" i="5"/>
  <c r="L3725" i="5"/>
  <c r="L3713" i="5"/>
  <c r="L3701" i="5"/>
  <c r="L3689" i="5"/>
  <c r="L3677" i="5"/>
  <c r="L3665" i="5"/>
  <c r="L3653" i="5"/>
  <c r="L3641" i="5"/>
  <c r="L3629" i="5"/>
  <c r="L3617" i="5"/>
  <c r="L4084" i="5"/>
  <c r="L4036" i="5"/>
  <c r="L3990" i="5"/>
  <c r="L3984" i="5"/>
  <c r="L3744" i="5"/>
  <c r="L3655" i="5"/>
  <c r="L3600" i="5"/>
  <c r="L3559" i="5"/>
  <c r="L3553" i="5"/>
  <c r="L3504" i="5"/>
  <c r="L3493" i="5"/>
  <c r="L3480" i="5"/>
  <c r="L3465" i="5"/>
  <c r="L3453" i="5"/>
  <c r="L4002" i="5"/>
  <c r="L3834" i="5"/>
  <c r="L3715" i="5"/>
  <c r="L3673" i="5"/>
  <c r="L3625" i="5"/>
  <c r="L3607" i="5"/>
  <c r="L3571" i="5"/>
  <c r="L3564" i="5"/>
  <c r="L3547" i="5"/>
  <c r="L3516" i="5"/>
  <c r="L3501" i="5"/>
  <c r="L3498" i="5"/>
  <c r="L3485" i="5"/>
  <c r="L3472" i="5"/>
  <c r="L3460" i="5"/>
  <c r="L3448" i="5"/>
  <c r="L3436" i="5"/>
  <c r="L3424" i="5"/>
  <c r="L3412" i="5"/>
  <c r="L3400" i="5"/>
  <c r="L3388" i="5"/>
  <c r="L3376" i="5"/>
  <c r="L3364" i="5"/>
  <c r="L3352" i="5"/>
  <c r="L3996" i="5"/>
  <c r="L3927" i="5"/>
  <c r="L3858" i="5"/>
  <c r="L3830" i="5"/>
  <c r="L3756" i="5"/>
  <c r="L3684" i="5"/>
  <c r="L3672" i="5"/>
  <c r="L3624" i="5"/>
  <c r="L3577" i="5"/>
  <c r="L3552" i="5"/>
  <c r="L3537" i="5"/>
  <c r="L3528" i="5"/>
  <c r="L3524" i="5"/>
  <c r="L3490" i="5"/>
  <c r="L3477" i="5"/>
  <c r="L3467" i="5"/>
  <c r="L3455" i="5"/>
  <c r="L3443" i="5"/>
  <c r="L3431" i="5"/>
  <c r="L3419" i="5"/>
  <c r="L3892" i="5"/>
  <c r="L3785" i="5"/>
  <c r="L3727" i="5"/>
  <c r="L3643" i="5"/>
  <c r="L3605" i="5"/>
  <c r="L3569" i="5"/>
  <c r="L3557" i="5"/>
  <c r="L3546" i="5"/>
  <c r="L3512" i="5"/>
  <c r="L3509" i="5"/>
  <c r="L3495" i="5"/>
  <c r="L3482" i="5"/>
  <c r="L3474" i="5"/>
  <c r="L3462" i="5"/>
  <c r="L3450" i="5"/>
  <c r="L3438" i="5"/>
  <c r="L3426" i="5"/>
  <c r="L3414" i="5"/>
  <c r="L3921" i="5"/>
  <c r="L3852" i="5"/>
  <c r="L3826" i="5"/>
  <c r="L3768" i="5"/>
  <c r="L3696" i="5"/>
  <c r="L3661" i="5"/>
  <c r="L3613" i="5"/>
  <c r="L3576" i="5"/>
  <c r="L3541" i="5"/>
  <c r="L3506" i="5"/>
  <c r="L3487" i="5"/>
  <c r="L3469" i="5"/>
  <c r="L3457" i="5"/>
  <c r="L3445" i="5"/>
  <c r="L3433" i="5"/>
  <c r="L3421" i="5"/>
  <c r="L3409" i="5"/>
  <c r="L3397" i="5"/>
  <c r="L3385" i="5"/>
  <c r="L3373" i="5"/>
  <c r="L3361" i="5"/>
  <c r="L3349" i="5"/>
  <c r="L3337" i="5"/>
  <c r="L3325" i="5"/>
  <c r="L3313" i="5"/>
  <c r="L3301" i="5"/>
  <c r="L3289" i="5"/>
  <c r="L3277" i="5"/>
  <c r="L3265" i="5"/>
  <c r="L3253" i="5"/>
  <c r="L3241" i="5"/>
  <c r="L3229" i="5"/>
  <c r="L3217" i="5"/>
  <c r="L3205" i="5"/>
  <c r="L3739" i="5"/>
  <c r="L3660" i="5"/>
  <c r="L3612" i="5"/>
  <c r="L3583" i="5"/>
  <c r="L3545" i="5"/>
  <c r="L3523" i="5"/>
  <c r="L3500" i="5"/>
  <c r="L3492" i="5"/>
  <c r="L3464" i="5"/>
  <c r="L3452" i="5"/>
  <c r="L3440" i="5"/>
  <c r="L3428" i="5"/>
  <c r="L3416" i="5"/>
  <c r="L3404" i="5"/>
  <c r="L4085" i="5"/>
  <c r="L3822" i="5"/>
  <c r="L3798" i="5"/>
  <c r="L3780" i="5"/>
  <c r="L3708" i="5"/>
  <c r="L3631" i="5"/>
  <c r="L3589" i="5"/>
  <c r="L3540" i="5"/>
  <c r="L3497" i="5"/>
  <c r="L3484" i="5"/>
  <c r="L3476" i="5"/>
  <c r="L3471" i="5"/>
  <c r="L3459" i="5"/>
  <c r="L3447" i="5"/>
  <c r="L3435" i="5"/>
  <c r="L3423" i="5"/>
  <c r="L3411" i="5"/>
  <c r="L3399" i="5"/>
  <c r="L3387" i="5"/>
  <c r="L3375" i="5"/>
  <c r="L3363" i="5"/>
  <c r="L3351" i="5"/>
  <c r="L3339" i="5"/>
  <c r="L3327" i="5"/>
  <c r="L3315" i="5"/>
  <c r="L3303" i="5"/>
  <c r="L3291" i="5"/>
  <c r="L3279" i="5"/>
  <c r="L3267" i="5"/>
  <c r="L3255" i="5"/>
  <c r="L3915" i="5"/>
  <c r="L3751" i="5"/>
  <c r="L3679" i="5"/>
  <c r="L3649" i="5"/>
  <c r="L3581" i="5"/>
  <c r="L3535" i="5"/>
  <c r="L3522" i="5"/>
  <c r="L3511" i="5"/>
  <c r="L3489" i="5"/>
  <c r="L3481" i="5"/>
  <c r="L3466" i="5"/>
  <c r="L3454" i="5"/>
  <c r="L3442" i="5"/>
  <c r="L3430" i="5"/>
  <c r="L3720" i="5"/>
  <c r="L3648" i="5"/>
  <c r="L3588" i="5"/>
  <c r="L3561" i="5"/>
  <c r="L3508" i="5"/>
  <c r="L3505" i="5"/>
  <c r="L3502" i="5"/>
  <c r="L3494" i="5"/>
  <c r="L3486" i="5"/>
  <c r="L3473" i="5"/>
  <c r="L3461" i="5"/>
  <c r="L3449" i="5"/>
  <c r="L3437" i="5"/>
  <c r="L3425" i="5"/>
  <c r="L3413" i="5"/>
  <c r="L3909" i="5"/>
  <c r="L3842" i="5"/>
  <c r="L3794" i="5"/>
  <c r="L3763" i="5"/>
  <c r="L3691" i="5"/>
  <c r="L3667" i="5"/>
  <c r="L3619" i="5"/>
  <c r="L3595" i="5"/>
  <c r="L3549" i="5"/>
  <c r="L3534" i="5"/>
  <c r="L3499" i="5"/>
  <c r="L3478" i="5"/>
  <c r="L3468" i="5"/>
  <c r="L3456" i="5"/>
  <c r="L3444" i="5"/>
  <c r="L3432" i="5"/>
  <c r="L3420" i="5"/>
  <c r="L3408" i="5"/>
  <c r="L3396" i="5"/>
  <c r="L3384" i="5"/>
  <c r="L3372" i="5"/>
  <c r="L3360" i="5"/>
  <c r="L3904" i="5"/>
  <c r="L3791" i="5"/>
  <c r="L3732" i="5"/>
  <c r="L3637" i="5"/>
  <c r="L3601" i="5"/>
  <c r="L3521" i="5"/>
  <c r="L3517" i="5"/>
  <c r="L3483" i="5"/>
  <c r="L3463" i="5"/>
  <c r="L3451" i="5"/>
  <c r="L3439" i="5"/>
  <c r="L3427" i="5"/>
  <c r="L3415" i="5"/>
  <c r="L3403" i="5"/>
  <c r="L3391" i="5"/>
  <c r="L3379" i="5"/>
  <c r="L3367" i="5"/>
  <c r="L3355" i="5"/>
  <c r="L3343" i="5"/>
  <c r="L3331" i="5"/>
  <c r="L3319" i="5"/>
  <c r="L3307" i="5"/>
  <c r="L3295" i="5"/>
  <c r="L3283" i="5"/>
  <c r="L3271" i="5"/>
  <c r="L3259" i="5"/>
  <c r="L3247" i="5"/>
  <c r="L3235" i="5"/>
  <c r="L3223" i="5"/>
  <c r="L3211" i="5"/>
  <c r="L3199" i="5"/>
  <c r="L3703" i="5"/>
  <c r="L3434" i="5"/>
  <c r="L3380" i="5"/>
  <c r="L3348" i="5"/>
  <c r="L3332" i="5"/>
  <c r="L3316" i="5"/>
  <c r="L3300" i="5"/>
  <c r="L3284" i="5"/>
  <c r="L3268" i="5"/>
  <c r="L3252" i="5"/>
  <c r="L3240" i="5"/>
  <c r="L3237" i="5"/>
  <c r="L3214" i="5"/>
  <c r="L3189" i="5"/>
  <c r="L3177" i="5"/>
  <c r="L3165" i="5"/>
  <c r="L3153" i="5"/>
  <c r="L3141" i="5"/>
  <c r="L3129" i="5"/>
  <c r="L3117" i="5"/>
  <c r="L3105" i="5"/>
  <c r="L3093" i="5"/>
  <c r="L3081" i="5"/>
  <c r="L3069" i="5"/>
  <c r="L3057" i="5"/>
  <c r="L3045" i="5"/>
  <c r="L3033" i="5"/>
  <c r="L3021" i="5"/>
  <c r="L3009" i="5"/>
  <c r="L2997" i="5"/>
  <c r="L2985" i="5"/>
  <c r="L2973" i="5"/>
  <c r="L2961" i="5"/>
  <c r="L2949" i="5"/>
  <c r="L2937" i="5"/>
  <c r="L2925" i="5"/>
  <c r="L2913" i="5"/>
  <c r="L2901" i="5"/>
  <c r="L2889" i="5"/>
  <c r="L3405" i="5"/>
  <c r="L3392" i="5"/>
  <c r="L3359" i="5"/>
  <c r="L3338" i="5"/>
  <c r="L3335" i="5"/>
  <c r="L3322" i="5"/>
  <c r="L3290" i="5"/>
  <c r="L3287" i="5"/>
  <c r="L3274" i="5"/>
  <c r="L3234" i="5"/>
  <c r="L3231" i="5"/>
  <c r="L3208" i="5"/>
  <c r="L3184" i="5"/>
  <c r="L3172" i="5"/>
  <c r="L3160" i="5"/>
  <c r="L3148" i="5"/>
  <c r="L3136" i="5"/>
  <c r="L3124" i="5"/>
  <c r="L3112" i="5"/>
  <c r="L3100" i="5"/>
  <c r="L3088" i="5"/>
  <c r="L3076" i="5"/>
  <c r="L3064" i="5"/>
  <c r="L3052" i="5"/>
  <c r="L3040" i="5"/>
  <c r="L3028" i="5"/>
  <c r="L3016" i="5"/>
  <c r="L3004" i="5"/>
  <c r="L2992" i="5"/>
  <c r="L2980" i="5"/>
  <c r="L2968" i="5"/>
  <c r="L3513" i="5"/>
  <c r="L3410" i="5"/>
  <c r="L3371" i="5"/>
  <c r="L3341" i="5"/>
  <c r="L3309" i="5"/>
  <c r="L3306" i="5"/>
  <c r="L3293" i="5"/>
  <c r="L3565" i="5"/>
  <c r="L3510" i="5"/>
  <c r="L3383" i="5"/>
  <c r="L3344" i="5"/>
  <c r="L3328" i="5"/>
  <c r="L3312" i="5"/>
  <c r="L3838" i="5"/>
  <c r="L3475" i="5"/>
  <c r="L3446" i="5"/>
  <c r="L3418" i="5"/>
  <c r="L3395" i="5"/>
  <c r="L3362" i="5"/>
  <c r="L3358" i="5"/>
  <c r="L3354" i="5"/>
  <c r="L3350" i="5"/>
  <c r="L3347" i="5"/>
  <c r="L3334" i="5"/>
  <c r="L3302" i="5"/>
  <c r="L3299" i="5"/>
  <c r="L3286" i="5"/>
  <c r="L3254" i="5"/>
  <c r="L3251" i="5"/>
  <c r="L3239" i="5"/>
  <c r="L3236" i="5"/>
  <c r="L3216" i="5"/>
  <c r="L3213" i="5"/>
  <c r="L3193" i="5"/>
  <c r="L3181" i="5"/>
  <c r="L3169" i="5"/>
  <c r="L3157" i="5"/>
  <c r="L3145" i="5"/>
  <c r="L3133" i="5"/>
  <c r="L3121" i="5"/>
  <c r="L3109" i="5"/>
  <c r="L3097" i="5"/>
  <c r="L3085" i="5"/>
  <c r="L3073" i="5"/>
  <c r="L3061" i="5"/>
  <c r="L3049" i="5"/>
  <c r="L3037" i="5"/>
  <c r="L3025" i="5"/>
  <c r="L3013" i="5"/>
  <c r="L3001" i="5"/>
  <c r="L2989" i="5"/>
  <c r="L2977" i="5"/>
  <c r="L2965" i="5"/>
  <c r="L2953" i="5"/>
  <c r="L2941" i="5"/>
  <c r="L2929" i="5"/>
  <c r="L2917" i="5"/>
  <c r="L3429" i="5"/>
  <c r="L3374" i="5"/>
  <c r="L3370" i="5"/>
  <c r="L3366" i="5"/>
  <c r="L3321" i="5"/>
  <c r="L3318" i="5"/>
  <c r="L3305" i="5"/>
  <c r="L3273" i="5"/>
  <c r="L3270" i="5"/>
  <c r="L3257" i="5"/>
  <c r="L3233" i="5"/>
  <c r="L3230" i="5"/>
  <c r="L3210" i="5"/>
  <c r="L3207" i="5"/>
  <c r="L3188" i="5"/>
  <c r="L3176" i="5"/>
  <c r="L3164" i="5"/>
  <c r="L3152" i="5"/>
  <c r="L3636" i="5"/>
  <c r="L3470" i="5"/>
  <c r="L3417" i="5"/>
  <c r="L3386" i="5"/>
  <c r="L3382" i="5"/>
  <c r="L3378" i="5"/>
  <c r="L3340" i="5"/>
  <c r="L3324" i="5"/>
  <c r="L3308" i="5"/>
  <c r="L3292" i="5"/>
  <c r="L3276" i="5"/>
  <c r="L3260" i="5"/>
  <c r="L3227" i="5"/>
  <c r="L3224" i="5"/>
  <c r="L3204" i="5"/>
  <c r="L3201" i="5"/>
  <c r="L3183" i="5"/>
  <c r="L3171" i="5"/>
  <c r="L3159" i="5"/>
  <c r="L3147" i="5"/>
  <c r="L3135" i="5"/>
  <c r="L3123" i="5"/>
  <c r="L3111" i="5"/>
  <c r="L3099" i="5"/>
  <c r="L3087" i="5"/>
  <c r="L3075" i="5"/>
  <c r="L3063" i="5"/>
  <c r="L3051" i="5"/>
  <c r="L3039" i="5"/>
  <c r="L3027" i="5"/>
  <c r="L3015" i="5"/>
  <c r="L3003" i="5"/>
  <c r="L2991" i="5"/>
  <c r="L2979" i="5"/>
  <c r="L2967" i="5"/>
  <c r="L2955" i="5"/>
  <c r="L2943" i="5"/>
  <c r="L2931" i="5"/>
  <c r="L2919" i="5"/>
  <c r="L3775" i="5"/>
  <c r="L3441" i="5"/>
  <c r="L3398" i="5"/>
  <c r="L3394" i="5"/>
  <c r="L3390" i="5"/>
  <c r="L3357" i="5"/>
  <c r="L3353" i="5"/>
  <c r="L3346" i="5"/>
  <c r="L3314" i="5"/>
  <c r="L3311" i="5"/>
  <c r="L3298" i="5"/>
  <c r="L3266" i="5"/>
  <c r="L3263" i="5"/>
  <c r="L3250" i="5"/>
  <c r="L3244" i="5"/>
  <c r="L3221" i="5"/>
  <c r="L3218" i="5"/>
  <c r="L3198" i="5"/>
  <c r="L3195" i="5"/>
  <c r="L3190" i="5"/>
  <c r="L3178" i="5"/>
  <c r="L3166" i="5"/>
  <c r="L3154" i="5"/>
  <c r="L3142" i="5"/>
  <c r="L3130" i="5"/>
  <c r="L3118" i="5"/>
  <c r="L3106" i="5"/>
  <c r="L3094" i="5"/>
  <c r="L3082" i="5"/>
  <c r="L3070" i="5"/>
  <c r="L3058" i="5"/>
  <c r="L3046" i="5"/>
  <c r="L3034" i="5"/>
  <c r="L3022" i="5"/>
  <c r="L3010" i="5"/>
  <c r="L2998" i="5"/>
  <c r="L2986" i="5"/>
  <c r="L2974" i="5"/>
  <c r="L2962" i="5"/>
  <c r="L2950" i="5"/>
  <c r="L2938" i="5"/>
  <c r="L2926" i="5"/>
  <c r="L2914" i="5"/>
  <c r="L2902" i="5"/>
  <c r="L2890" i="5"/>
  <c r="L3496" i="5"/>
  <c r="L3402" i="5"/>
  <c r="L3369" i="5"/>
  <c r="L3365" i="5"/>
  <c r="L3333" i="5"/>
  <c r="L3330" i="5"/>
  <c r="L3317" i="5"/>
  <c r="L3285" i="5"/>
  <c r="L3282" i="5"/>
  <c r="L3269" i="5"/>
  <c r="L3238" i="5"/>
  <c r="L3215" i="5"/>
  <c r="L3212" i="5"/>
  <c r="L3185" i="5"/>
  <c r="L3173" i="5"/>
  <c r="L3161" i="5"/>
  <c r="L3149" i="5"/>
  <c r="L3533" i="5"/>
  <c r="L3407" i="5"/>
  <c r="L3381" i="5"/>
  <c r="L3377" i="5"/>
  <c r="L3336" i="5"/>
  <c r="L3320" i="5"/>
  <c r="L3304" i="5"/>
  <c r="L3288" i="5"/>
  <c r="L3272" i="5"/>
  <c r="L3256" i="5"/>
  <c r="L3232" i="5"/>
  <c r="L3209" i="5"/>
  <c r="L3206" i="5"/>
  <c r="L3192" i="5"/>
  <c r="L3180" i="5"/>
  <c r="L3168" i="5"/>
  <c r="L3156" i="5"/>
  <c r="L3144" i="5"/>
  <c r="L3132" i="5"/>
  <c r="L3120" i="5"/>
  <c r="L3108" i="5"/>
  <c r="L3096" i="5"/>
  <c r="L3084" i="5"/>
  <c r="L3072" i="5"/>
  <c r="L3060" i="5"/>
  <c r="L3048" i="5"/>
  <c r="L3036" i="5"/>
  <c r="L3024" i="5"/>
  <c r="L3012" i="5"/>
  <c r="L3000" i="5"/>
  <c r="L2988" i="5"/>
  <c r="L2976" i="5"/>
  <c r="L2964" i="5"/>
  <c r="L3529" i="5"/>
  <c r="L3406" i="5"/>
  <c r="L3393" i="5"/>
  <c r="L3389" i="5"/>
  <c r="L3356" i="5"/>
  <c r="L3326" i="5"/>
  <c r="L3323" i="5"/>
  <c r="L3310" i="5"/>
  <c r="L3278" i="5"/>
  <c r="L3275" i="5"/>
  <c r="L3262" i="5"/>
  <c r="L3226" i="5"/>
  <c r="L3203" i="5"/>
  <c r="L3200" i="5"/>
  <c r="L3187" i="5"/>
  <c r="L3175" i="5"/>
  <c r="L3163" i="5"/>
  <c r="L3151" i="5"/>
  <c r="L3139" i="5"/>
  <c r="L3127" i="5"/>
  <c r="L3115" i="5"/>
  <c r="L3103" i="5"/>
  <c r="L3091" i="5"/>
  <c r="L3079" i="5"/>
  <c r="L3067" i="5"/>
  <c r="L3055" i="5"/>
  <c r="L3043" i="5"/>
  <c r="L3031" i="5"/>
  <c r="L3019" i="5"/>
  <c r="L3007" i="5"/>
  <c r="L2995" i="5"/>
  <c r="L2983" i="5"/>
  <c r="L2971" i="5"/>
  <c r="L2959" i="5"/>
  <c r="L2947" i="5"/>
  <c r="L2935" i="5"/>
  <c r="L2923" i="5"/>
  <c r="L2911" i="5"/>
  <c r="L3342" i="5"/>
  <c r="L3281" i="5"/>
  <c r="L3167" i="5"/>
  <c r="L3077" i="5"/>
  <c r="L3071" i="5"/>
  <c r="L3054" i="5"/>
  <c r="L3008" i="5"/>
  <c r="L3002" i="5"/>
  <c r="L2957" i="5"/>
  <c r="L2920" i="5"/>
  <c r="L2909" i="5"/>
  <c r="L2894" i="5"/>
  <c r="L2891" i="5"/>
  <c r="L2873" i="5"/>
  <c r="L2861" i="5"/>
  <c r="L2849" i="5"/>
  <c r="L2837" i="5"/>
  <c r="L2825" i="5"/>
  <c r="L2813" i="5"/>
  <c r="L2801" i="5"/>
  <c r="L2789" i="5"/>
  <c r="L2777" i="5"/>
  <c r="L2765" i="5"/>
  <c r="L3593" i="5"/>
  <c r="L3280" i="5"/>
  <c r="L3242" i="5"/>
  <c r="L3219" i="5"/>
  <c r="L3196" i="5"/>
  <c r="L3186" i="5"/>
  <c r="L3140" i="5"/>
  <c r="L3134" i="5"/>
  <c r="L3065" i="5"/>
  <c r="L3059" i="5"/>
  <c r="L3042" i="5"/>
  <c r="L2996" i="5"/>
  <c r="L2990" i="5"/>
  <c r="L2932" i="5"/>
  <c r="L2928" i="5"/>
  <c r="L2924" i="5"/>
  <c r="L2916" i="5"/>
  <c r="L2888" i="5"/>
  <c r="L2885" i="5"/>
  <c r="L2880" i="5"/>
  <c r="L2868" i="5"/>
  <c r="L2856" i="5"/>
  <c r="L2844" i="5"/>
  <c r="L2832" i="5"/>
  <c r="L2820" i="5"/>
  <c r="L2808" i="5"/>
  <c r="L2796" i="5"/>
  <c r="L2784" i="5"/>
  <c r="L2772" i="5"/>
  <c r="L2760" i="5"/>
  <c r="L2748" i="5"/>
  <c r="L2736" i="5"/>
  <c r="L2724" i="5"/>
  <c r="L2712" i="5"/>
  <c r="L2700" i="5"/>
  <c r="L2688" i="5"/>
  <c r="L3525" i="5"/>
  <c r="L3297" i="5"/>
  <c r="L3194" i="5"/>
  <c r="L3146" i="5"/>
  <c r="L3128" i="5"/>
  <c r="L3122" i="5"/>
  <c r="L3053" i="5"/>
  <c r="L3047" i="5"/>
  <c r="L3030" i="5"/>
  <c r="L2984" i="5"/>
  <c r="L2978" i="5"/>
  <c r="L2944" i="5"/>
  <c r="L2940" i="5"/>
  <c r="L2936" i="5"/>
  <c r="L2912" i="5"/>
  <c r="L2905" i="5"/>
  <c r="L2875" i="5"/>
  <c r="L2863" i="5"/>
  <c r="L2851" i="5"/>
  <c r="L2839" i="5"/>
  <c r="L2827" i="5"/>
  <c r="L2815" i="5"/>
  <c r="L2803" i="5"/>
  <c r="L2791" i="5"/>
  <c r="L2779" i="5"/>
  <c r="L2767" i="5"/>
  <c r="L2755" i="5"/>
  <c r="L2743" i="5"/>
  <c r="L2731" i="5"/>
  <c r="L2719" i="5"/>
  <c r="L2707" i="5"/>
  <c r="L2695" i="5"/>
  <c r="L2683" i="5"/>
  <c r="L2671" i="5"/>
  <c r="L2659" i="5"/>
  <c r="L2647" i="5"/>
  <c r="L2635" i="5"/>
  <c r="L2623" i="5"/>
  <c r="L2611" i="5"/>
  <c r="L2599" i="5"/>
  <c r="L3488" i="5"/>
  <c r="L3296" i="5"/>
  <c r="L3228" i="5"/>
  <c r="L3155" i="5"/>
  <c r="L3116" i="5"/>
  <c r="L3110" i="5"/>
  <c r="L3041" i="5"/>
  <c r="L3035" i="5"/>
  <c r="L3018" i="5"/>
  <c r="L2972" i="5"/>
  <c r="L2966" i="5"/>
  <c r="L2956" i="5"/>
  <c r="L2952" i="5"/>
  <c r="L2948" i="5"/>
  <c r="L2908" i="5"/>
  <c r="L2899" i="5"/>
  <c r="L2896" i="5"/>
  <c r="L2882" i="5"/>
  <c r="L2870" i="5"/>
  <c r="L2858" i="5"/>
  <c r="L2846" i="5"/>
  <c r="L2834" i="5"/>
  <c r="L2822" i="5"/>
  <c r="L2810" i="5"/>
  <c r="L2798" i="5"/>
  <c r="L2786" i="5"/>
  <c r="L2774" i="5"/>
  <c r="L2762" i="5"/>
  <c r="L2750" i="5"/>
  <c r="L2738" i="5"/>
  <c r="L2726" i="5"/>
  <c r="L2714" i="5"/>
  <c r="L2702" i="5"/>
  <c r="L2690" i="5"/>
  <c r="L2678" i="5"/>
  <c r="L2666" i="5"/>
  <c r="L3458" i="5"/>
  <c r="L3329" i="5"/>
  <c r="L3294" i="5"/>
  <c r="L3264" i="5"/>
  <c r="L3174" i="5"/>
  <c r="L3104" i="5"/>
  <c r="L3098" i="5"/>
  <c r="L3029" i="5"/>
  <c r="L3023" i="5"/>
  <c r="L3006" i="5"/>
  <c r="L2927" i="5"/>
  <c r="L2915" i="5"/>
  <c r="L2893" i="5"/>
  <c r="L2877" i="5"/>
  <c r="L2865" i="5"/>
  <c r="L2853" i="5"/>
  <c r="L2841" i="5"/>
  <c r="L2829" i="5"/>
  <c r="L2817" i="5"/>
  <c r="L2805" i="5"/>
  <c r="L2793" i="5"/>
  <c r="L2781" i="5"/>
  <c r="L2769" i="5"/>
  <c r="L2757" i="5"/>
  <c r="L2745" i="5"/>
  <c r="L2733" i="5"/>
  <c r="L2721" i="5"/>
  <c r="L2709" i="5"/>
  <c r="L2697" i="5"/>
  <c r="L2685" i="5"/>
  <c r="L2673" i="5"/>
  <c r="L2661" i="5"/>
  <c r="L3368" i="5"/>
  <c r="L3249" i="5"/>
  <c r="L3182" i="5"/>
  <c r="L3138" i="5"/>
  <c r="L3092" i="5"/>
  <c r="L3086" i="5"/>
  <c r="L3017" i="5"/>
  <c r="L3011" i="5"/>
  <c r="L2994" i="5"/>
  <c r="L2960" i="5"/>
  <c r="L2939" i="5"/>
  <c r="L2887" i="5"/>
  <c r="L2884" i="5"/>
  <c r="L2872" i="5"/>
  <c r="L2860" i="5"/>
  <c r="L2848" i="5"/>
  <c r="L2836" i="5"/>
  <c r="L2824" i="5"/>
  <c r="L2812" i="5"/>
  <c r="L2800" i="5"/>
  <c r="L2788" i="5"/>
  <c r="L2776" i="5"/>
  <c r="L2764" i="5"/>
  <c r="L2752" i="5"/>
  <c r="L2740" i="5"/>
  <c r="L2728" i="5"/>
  <c r="L2716" i="5"/>
  <c r="L2704" i="5"/>
  <c r="L2692" i="5"/>
  <c r="L2680" i="5"/>
  <c r="L2668" i="5"/>
  <c r="L2656" i="5"/>
  <c r="L2644" i="5"/>
  <c r="L3422" i="5"/>
  <c r="L3261" i="5"/>
  <c r="L3225" i="5"/>
  <c r="L3202" i="5"/>
  <c r="L3191" i="5"/>
  <c r="L3126" i="5"/>
  <c r="L3080" i="5"/>
  <c r="L3074" i="5"/>
  <c r="L3005" i="5"/>
  <c r="L2999" i="5"/>
  <c r="L2982" i="5"/>
  <c r="L2951" i="5"/>
  <c r="L2918" i="5"/>
  <c r="L2904" i="5"/>
  <c r="L2879" i="5"/>
  <c r="L2867" i="5"/>
  <c r="L2855" i="5"/>
  <c r="L2843" i="5"/>
  <c r="L2831" i="5"/>
  <c r="L2819" i="5"/>
  <c r="L2807" i="5"/>
  <c r="L2795" i="5"/>
  <c r="L2783" i="5"/>
  <c r="L2771" i="5"/>
  <c r="L2759" i="5"/>
  <c r="L2747" i="5"/>
  <c r="L2735" i="5"/>
  <c r="L2723" i="5"/>
  <c r="L2711" i="5"/>
  <c r="L2699" i="5"/>
  <c r="L2687" i="5"/>
  <c r="L2675" i="5"/>
  <c r="L2663" i="5"/>
  <c r="L2651" i="5"/>
  <c r="L3248" i="5"/>
  <c r="L3162" i="5"/>
  <c r="L3143" i="5"/>
  <c r="L3137" i="5"/>
  <c r="L3131" i="5"/>
  <c r="L3114" i="5"/>
  <c r="L3068" i="5"/>
  <c r="L3062" i="5"/>
  <c r="L2993" i="5"/>
  <c r="L2987" i="5"/>
  <c r="L2970" i="5"/>
  <c r="L2930" i="5"/>
  <c r="L2922" i="5"/>
  <c r="L2907" i="5"/>
  <c r="L2898" i="5"/>
  <c r="L2874" i="5"/>
  <c r="L2862" i="5"/>
  <c r="L2850" i="5"/>
  <c r="L2838" i="5"/>
  <c r="L2826" i="5"/>
  <c r="L2814" i="5"/>
  <c r="L2802" i="5"/>
  <c r="L2790" i="5"/>
  <c r="L2778" i="5"/>
  <c r="L2766" i="5"/>
  <c r="L2754" i="5"/>
  <c r="L3246" i="5"/>
  <c r="L3170" i="5"/>
  <c r="L3125" i="5"/>
  <c r="L3119" i="5"/>
  <c r="L3102" i="5"/>
  <c r="L3056" i="5"/>
  <c r="L3050" i="5"/>
  <c r="L2981" i="5"/>
  <c r="L2975" i="5"/>
  <c r="L2942" i="5"/>
  <c r="L2934" i="5"/>
  <c r="L2895" i="5"/>
  <c r="L2892" i="5"/>
  <c r="L2881" i="5"/>
  <c r="L2869" i="5"/>
  <c r="L2857" i="5"/>
  <c r="L2845" i="5"/>
  <c r="L2833" i="5"/>
  <c r="L2821" i="5"/>
  <c r="L2809" i="5"/>
  <c r="L2797" i="5"/>
  <c r="L2785" i="5"/>
  <c r="L2773" i="5"/>
  <c r="L2761" i="5"/>
  <c r="L2749" i="5"/>
  <c r="L2737" i="5"/>
  <c r="L2725" i="5"/>
  <c r="L2713" i="5"/>
  <c r="L2701" i="5"/>
  <c r="L2689" i="5"/>
  <c r="L2677" i="5"/>
  <c r="L3401" i="5"/>
  <c r="L3258" i="5"/>
  <c r="L3179" i="5"/>
  <c r="L3113" i="5"/>
  <c r="L3107" i="5"/>
  <c r="L3090" i="5"/>
  <c r="L3044" i="5"/>
  <c r="L3038" i="5"/>
  <c r="L2969" i="5"/>
  <c r="L2963" i="5"/>
  <c r="L2954" i="5"/>
  <c r="L2946" i="5"/>
  <c r="L2921" i="5"/>
  <c r="L2910" i="5"/>
  <c r="L2886" i="5"/>
  <c r="L2876" i="5"/>
  <c r="L2864" i="5"/>
  <c r="L2852" i="5"/>
  <c r="L2840" i="5"/>
  <c r="L2828" i="5"/>
  <c r="L2816" i="5"/>
  <c r="L2804" i="5"/>
  <c r="L2792" i="5"/>
  <c r="L2780" i="5"/>
  <c r="L2768" i="5"/>
  <c r="L2756" i="5"/>
  <c r="L2744" i="5"/>
  <c r="L2732" i="5"/>
  <c r="L2720" i="5"/>
  <c r="L2708" i="5"/>
  <c r="L2696" i="5"/>
  <c r="L2684" i="5"/>
  <c r="L2672" i="5"/>
  <c r="L2660" i="5"/>
  <c r="L2648" i="5"/>
  <c r="L2636" i="5"/>
  <c r="L2624" i="5"/>
  <c r="L2612" i="5"/>
  <c r="L2600" i="5"/>
  <c r="L2588" i="5"/>
  <c r="L3245" i="5"/>
  <c r="L3222" i="5"/>
  <c r="L3150" i="5"/>
  <c r="L3101" i="5"/>
  <c r="L3095" i="5"/>
  <c r="L3078" i="5"/>
  <c r="L3032" i="5"/>
  <c r="L3026" i="5"/>
  <c r="L2958" i="5"/>
  <c r="L2933" i="5"/>
  <c r="L2906" i="5"/>
  <c r="L2903" i="5"/>
  <c r="L2883" i="5"/>
  <c r="L2871" i="5"/>
  <c r="L2859" i="5"/>
  <c r="L2847" i="5"/>
  <c r="L2835" i="5"/>
  <c r="L2823" i="5"/>
  <c r="L2811" i="5"/>
  <c r="L2799" i="5"/>
  <c r="L2787" i="5"/>
  <c r="L2775" i="5"/>
  <c r="L2818" i="5"/>
  <c r="L2715" i="5"/>
  <c r="L2679" i="5"/>
  <c r="L2669" i="5"/>
  <c r="L2645" i="5"/>
  <c r="L2639" i="5"/>
  <c r="L2616" i="5"/>
  <c r="L2613" i="5"/>
  <c r="L2593" i="5"/>
  <c r="L2590" i="5"/>
  <c r="L2580" i="5"/>
  <c r="L2568" i="5"/>
  <c r="L2556" i="5"/>
  <c r="L2544" i="5"/>
  <c r="L2532" i="5"/>
  <c r="L2520" i="5"/>
  <c r="L2508" i="5"/>
  <c r="L2496" i="5"/>
  <c r="L2484" i="5"/>
  <c r="L2472" i="5"/>
  <c r="L2460" i="5"/>
  <c r="L2448" i="5"/>
  <c r="L2436" i="5"/>
  <c r="L2424" i="5"/>
  <c r="L2412" i="5"/>
  <c r="L2400" i="5"/>
  <c r="L2388" i="5"/>
  <c r="L2376" i="5"/>
  <c r="L2364" i="5"/>
  <c r="L2352" i="5"/>
  <c r="L2340" i="5"/>
  <c r="L2328" i="5"/>
  <c r="L2316" i="5"/>
  <c r="L2304" i="5"/>
  <c r="L2292" i="5"/>
  <c r="L2280" i="5"/>
  <c r="L2268" i="5"/>
  <c r="L2256" i="5"/>
  <c r="L2244" i="5"/>
  <c r="L2232" i="5"/>
  <c r="L2220" i="5"/>
  <c r="L2208" i="5"/>
  <c r="L2196" i="5"/>
  <c r="L2184" i="5"/>
  <c r="L2172" i="5"/>
  <c r="L2160" i="5"/>
  <c r="L2148" i="5"/>
  <c r="L2136" i="5"/>
  <c r="L2124" i="5"/>
  <c r="L2112" i="5"/>
  <c r="L2100" i="5"/>
  <c r="L2088" i="5"/>
  <c r="L2076" i="5"/>
  <c r="L2064" i="5"/>
  <c r="L2052" i="5"/>
  <c r="L2040" i="5"/>
  <c r="L2028" i="5"/>
  <c r="L2016" i="5"/>
  <c r="L2004" i="5"/>
  <c r="L1992" i="5"/>
  <c r="L1980" i="5"/>
  <c r="L1968" i="5"/>
  <c r="L1956" i="5"/>
  <c r="L1944" i="5"/>
  <c r="L3345" i="5"/>
  <c r="L3089" i="5"/>
  <c r="L3020" i="5"/>
  <c r="L2763" i="5"/>
  <c r="L2753" i="5"/>
  <c r="L2722" i="5"/>
  <c r="L2686" i="5"/>
  <c r="L2664" i="5"/>
  <c r="L2655" i="5"/>
  <c r="L2633" i="5"/>
  <c r="L2630" i="5"/>
  <c r="L2610" i="5"/>
  <c r="L2607" i="5"/>
  <c r="L2587" i="5"/>
  <c r="L2575" i="5"/>
  <c r="L2563" i="5"/>
  <c r="L2551" i="5"/>
  <c r="L2539" i="5"/>
  <c r="L2527" i="5"/>
  <c r="L2515" i="5"/>
  <c r="L2503" i="5"/>
  <c r="L2491" i="5"/>
  <c r="L2479" i="5"/>
  <c r="L2467" i="5"/>
  <c r="L2455" i="5"/>
  <c r="L2443" i="5"/>
  <c r="L2431" i="5"/>
  <c r="L2419" i="5"/>
  <c r="L2407" i="5"/>
  <c r="L2395" i="5"/>
  <c r="L2383" i="5"/>
  <c r="L2371" i="5"/>
  <c r="L2359" i="5"/>
  <c r="L2347" i="5"/>
  <c r="L2335" i="5"/>
  <c r="L2323" i="5"/>
  <c r="L2311" i="5"/>
  <c r="L2299" i="5"/>
  <c r="L2287" i="5"/>
  <c r="L2275" i="5"/>
  <c r="L2263" i="5"/>
  <c r="L2251" i="5"/>
  <c r="L2239" i="5"/>
  <c r="L2227" i="5"/>
  <c r="L2215" i="5"/>
  <c r="L2203" i="5"/>
  <c r="L2191" i="5"/>
  <c r="L2179" i="5"/>
  <c r="L2167" i="5"/>
  <c r="L2155" i="5"/>
  <c r="L2143" i="5"/>
  <c r="L2131" i="5"/>
  <c r="L2119" i="5"/>
  <c r="L2107" i="5"/>
  <c r="L2095" i="5"/>
  <c r="L2083" i="5"/>
  <c r="L2071" i="5"/>
  <c r="L2059" i="5"/>
  <c r="L2047" i="5"/>
  <c r="L2035" i="5"/>
  <c r="L2023" i="5"/>
  <c r="L2011" i="5"/>
  <c r="L1999" i="5"/>
  <c r="L1987" i="5"/>
  <c r="L1975" i="5"/>
  <c r="L1963" i="5"/>
  <c r="L1951" i="5"/>
  <c r="L1939" i="5"/>
  <c r="L1927" i="5"/>
  <c r="L1915" i="5"/>
  <c r="L1903" i="5"/>
  <c r="L1891" i="5"/>
  <c r="L3158" i="5"/>
  <c r="L3083" i="5"/>
  <c r="L3014" i="5"/>
  <c r="L2842" i="5"/>
  <c r="L2751" i="5"/>
  <c r="L2729" i="5"/>
  <c r="L2693" i="5"/>
  <c r="L2627" i="5"/>
  <c r="L2604" i="5"/>
  <c r="L2601" i="5"/>
  <c r="L2582" i="5"/>
  <c r="L2570" i="5"/>
  <c r="L2558" i="5"/>
  <c r="L2546" i="5"/>
  <c r="L2534" i="5"/>
  <c r="L2522" i="5"/>
  <c r="L2510" i="5"/>
  <c r="L2498" i="5"/>
  <c r="L2486" i="5"/>
  <c r="L2474" i="5"/>
  <c r="L2945" i="5"/>
  <c r="L2900" i="5"/>
  <c r="L2782" i="5"/>
  <c r="L2742" i="5"/>
  <c r="L2706" i="5"/>
  <c r="L2621" i="5"/>
  <c r="L2618" i="5"/>
  <c r="L2598" i="5"/>
  <c r="L2595" i="5"/>
  <c r="L2577" i="5"/>
  <c r="L2565" i="5"/>
  <c r="L2553" i="5"/>
  <c r="L2541" i="5"/>
  <c r="L2529" i="5"/>
  <c r="L2517" i="5"/>
  <c r="L2505" i="5"/>
  <c r="L2493" i="5"/>
  <c r="L2481" i="5"/>
  <c r="L2469" i="5"/>
  <c r="L2457" i="5"/>
  <c r="L2445" i="5"/>
  <c r="L2433" i="5"/>
  <c r="L2421" i="5"/>
  <c r="L2409" i="5"/>
  <c r="L2397" i="5"/>
  <c r="L2385" i="5"/>
  <c r="L2373" i="5"/>
  <c r="L2361" i="5"/>
  <c r="L2349" i="5"/>
  <c r="L2337" i="5"/>
  <c r="L2325" i="5"/>
  <c r="L2313" i="5"/>
  <c r="L2301" i="5"/>
  <c r="L2289" i="5"/>
  <c r="L2277" i="5"/>
  <c r="L2265" i="5"/>
  <c r="L2253" i="5"/>
  <c r="L2241" i="5"/>
  <c r="L2897" i="5"/>
  <c r="L2866" i="5"/>
  <c r="L2727" i="5"/>
  <c r="L2691" i="5"/>
  <c r="L2667" i="5"/>
  <c r="L2658" i="5"/>
  <c r="L2641" i="5"/>
  <c r="L2638" i="5"/>
  <c r="L2615" i="5"/>
  <c r="L2592" i="5"/>
  <c r="L2589" i="5"/>
  <c r="L2584" i="5"/>
  <c r="L2572" i="5"/>
  <c r="L2560" i="5"/>
  <c r="L2548" i="5"/>
  <c r="L2536" i="5"/>
  <c r="L2524" i="5"/>
  <c r="L2512" i="5"/>
  <c r="L2500" i="5"/>
  <c r="L2488" i="5"/>
  <c r="L2476" i="5"/>
  <c r="L2464" i="5"/>
  <c r="L2452" i="5"/>
  <c r="L2440" i="5"/>
  <c r="L2428" i="5"/>
  <c r="L2416" i="5"/>
  <c r="L2404" i="5"/>
  <c r="L2392" i="5"/>
  <c r="L2380" i="5"/>
  <c r="L2368" i="5"/>
  <c r="L2356" i="5"/>
  <c r="L2344" i="5"/>
  <c r="L2332" i="5"/>
  <c r="L2320" i="5"/>
  <c r="L2308" i="5"/>
  <c r="L2296" i="5"/>
  <c r="L2284" i="5"/>
  <c r="L2272" i="5"/>
  <c r="L2260" i="5"/>
  <c r="L2248" i="5"/>
  <c r="L2236" i="5"/>
  <c r="L2224" i="5"/>
  <c r="L2212" i="5"/>
  <c r="L2200" i="5"/>
  <c r="L2188" i="5"/>
  <c r="L2176" i="5"/>
  <c r="L2164" i="5"/>
  <c r="L2152" i="5"/>
  <c r="L2140" i="5"/>
  <c r="L2128" i="5"/>
  <c r="L2116" i="5"/>
  <c r="L2104" i="5"/>
  <c r="L2092" i="5"/>
  <c r="L2080" i="5"/>
  <c r="L2068" i="5"/>
  <c r="L2056" i="5"/>
  <c r="L2044" i="5"/>
  <c r="L2032" i="5"/>
  <c r="L2020" i="5"/>
  <c r="L2008" i="5"/>
  <c r="L1996" i="5"/>
  <c r="L1984" i="5"/>
  <c r="L1972" i="5"/>
  <c r="L1960" i="5"/>
  <c r="L1948" i="5"/>
  <c r="L1936" i="5"/>
  <c r="L1924" i="5"/>
  <c r="L1912" i="5"/>
  <c r="L1900" i="5"/>
  <c r="L1888" i="5"/>
  <c r="L3066" i="5"/>
  <c r="L2806" i="5"/>
  <c r="L2734" i="5"/>
  <c r="L2698" i="5"/>
  <c r="L2662" i="5"/>
  <c r="L2654" i="5"/>
  <c r="L2650" i="5"/>
  <c r="L2632" i="5"/>
  <c r="L2609" i="5"/>
  <c r="L2606" i="5"/>
  <c r="L2579" i="5"/>
  <c r="L2567" i="5"/>
  <c r="L2555" i="5"/>
  <c r="L2543" i="5"/>
  <c r="L2531" i="5"/>
  <c r="L2519" i="5"/>
  <c r="L2507" i="5"/>
  <c r="L2495" i="5"/>
  <c r="L2483" i="5"/>
  <c r="L2471" i="5"/>
  <c r="L2459" i="5"/>
  <c r="L2447" i="5"/>
  <c r="L2435" i="5"/>
  <c r="L2423" i="5"/>
  <c r="L2411" i="5"/>
  <c r="L2399" i="5"/>
  <c r="L2387" i="5"/>
  <c r="L2375" i="5"/>
  <c r="L2363" i="5"/>
  <c r="L2351" i="5"/>
  <c r="L2339" i="5"/>
  <c r="L2327" i="5"/>
  <c r="L2315" i="5"/>
  <c r="L2303" i="5"/>
  <c r="L2291" i="5"/>
  <c r="L2279" i="5"/>
  <c r="L2267" i="5"/>
  <c r="L2255" i="5"/>
  <c r="L2243" i="5"/>
  <c r="L2231" i="5"/>
  <c r="L2219" i="5"/>
  <c r="L2207" i="5"/>
  <c r="L2195" i="5"/>
  <c r="L2183" i="5"/>
  <c r="L2171" i="5"/>
  <c r="L2159" i="5"/>
  <c r="L2147" i="5"/>
  <c r="L2135" i="5"/>
  <c r="L2123" i="5"/>
  <c r="L2111" i="5"/>
  <c r="L2099" i="5"/>
  <c r="L2087" i="5"/>
  <c r="L2075" i="5"/>
  <c r="L2063" i="5"/>
  <c r="L2051" i="5"/>
  <c r="L2039" i="5"/>
  <c r="L2027" i="5"/>
  <c r="L2015" i="5"/>
  <c r="L2003" i="5"/>
  <c r="L3243" i="5"/>
  <c r="L2758" i="5"/>
  <c r="L2741" i="5"/>
  <c r="L2705" i="5"/>
  <c r="L2629" i="5"/>
  <c r="L2626" i="5"/>
  <c r="L2603" i="5"/>
  <c r="L2586" i="5"/>
  <c r="L2574" i="5"/>
  <c r="L2562" i="5"/>
  <c r="L2550" i="5"/>
  <c r="L2538" i="5"/>
  <c r="L2526" i="5"/>
  <c r="L2514" i="5"/>
  <c r="L2502" i="5"/>
  <c r="L2490" i="5"/>
  <c r="L2478" i="5"/>
  <c r="L2466" i="5"/>
  <c r="L2454" i="5"/>
  <c r="L2442" i="5"/>
  <c r="L2430" i="5"/>
  <c r="L2418" i="5"/>
  <c r="L2406" i="5"/>
  <c r="L2394" i="5"/>
  <c r="L2382" i="5"/>
  <c r="L2370" i="5"/>
  <c r="L2358" i="5"/>
  <c r="L2346" i="5"/>
  <c r="L2334" i="5"/>
  <c r="L2322" i="5"/>
  <c r="L2310" i="5"/>
  <c r="L2298" i="5"/>
  <c r="L2286" i="5"/>
  <c r="L2274" i="5"/>
  <c r="L2262" i="5"/>
  <c r="L2250" i="5"/>
  <c r="L2238" i="5"/>
  <c r="L2226" i="5"/>
  <c r="L2214" i="5"/>
  <c r="L2202" i="5"/>
  <c r="L2190" i="5"/>
  <c r="L2178" i="5"/>
  <c r="L2166" i="5"/>
  <c r="L2154" i="5"/>
  <c r="L2142" i="5"/>
  <c r="L2130" i="5"/>
  <c r="L2118" i="5"/>
  <c r="L2106" i="5"/>
  <c r="L2094" i="5"/>
  <c r="L2082" i="5"/>
  <c r="L2070" i="5"/>
  <c r="L2058" i="5"/>
  <c r="L2046" i="5"/>
  <c r="L2034" i="5"/>
  <c r="L2022" i="5"/>
  <c r="L2010" i="5"/>
  <c r="L1998" i="5"/>
  <c r="L1986" i="5"/>
  <c r="L1974" i="5"/>
  <c r="L1962" i="5"/>
  <c r="L1950" i="5"/>
  <c r="L1938" i="5"/>
  <c r="L2830" i="5"/>
  <c r="L2718" i="5"/>
  <c r="L2682" i="5"/>
  <c r="L2676" i="5"/>
  <c r="L2653" i="5"/>
  <c r="L2643" i="5"/>
  <c r="L2620" i="5"/>
  <c r="L2597" i="5"/>
  <c r="L2594" i="5"/>
  <c r="L2581" i="5"/>
  <c r="L2569" i="5"/>
  <c r="L2557" i="5"/>
  <c r="L2545" i="5"/>
  <c r="L2533" i="5"/>
  <c r="L2521" i="5"/>
  <c r="L2509" i="5"/>
  <c r="L2497" i="5"/>
  <c r="L2485" i="5"/>
  <c r="L2473" i="5"/>
  <c r="L2461" i="5"/>
  <c r="L2449" i="5"/>
  <c r="L2437" i="5"/>
  <c r="L2425" i="5"/>
  <c r="L2413" i="5"/>
  <c r="L2401" i="5"/>
  <c r="L2389" i="5"/>
  <c r="L2377" i="5"/>
  <c r="L2365" i="5"/>
  <c r="L2353" i="5"/>
  <c r="L2341" i="5"/>
  <c r="L2329" i="5"/>
  <c r="L2317" i="5"/>
  <c r="L2305" i="5"/>
  <c r="L2293" i="5"/>
  <c r="L2281" i="5"/>
  <c r="L2269" i="5"/>
  <c r="L2257" i="5"/>
  <c r="L2245" i="5"/>
  <c r="L2233" i="5"/>
  <c r="L2221" i="5"/>
  <c r="L2209" i="5"/>
  <c r="L2197" i="5"/>
  <c r="L2185" i="5"/>
  <c r="L2173" i="5"/>
  <c r="L2161" i="5"/>
  <c r="L2149" i="5"/>
  <c r="L2137" i="5"/>
  <c r="L2125" i="5"/>
  <c r="L2113" i="5"/>
  <c r="L2101" i="5"/>
  <c r="L2089" i="5"/>
  <c r="L2077" i="5"/>
  <c r="L2065" i="5"/>
  <c r="L2053" i="5"/>
  <c r="L2041" i="5"/>
  <c r="L2029" i="5"/>
  <c r="L2017" i="5"/>
  <c r="L2005" i="5"/>
  <c r="L1993" i="5"/>
  <c r="L1981" i="5"/>
  <c r="L1969" i="5"/>
  <c r="L1957" i="5"/>
  <c r="L1945" i="5"/>
  <c r="L1933" i="5"/>
  <c r="L1921" i="5"/>
  <c r="L1909" i="5"/>
  <c r="L1897" i="5"/>
  <c r="L3220" i="5"/>
  <c r="L2770" i="5"/>
  <c r="L2739" i="5"/>
  <c r="L2703" i="5"/>
  <c r="L2670" i="5"/>
  <c r="L2657" i="5"/>
  <c r="L2646" i="5"/>
  <c r="L2640" i="5"/>
  <c r="L2637" i="5"/>
  <c r="L2617" i="5"/>
  <c r="L2614" i="5"/>
  <c r="L2591" i="5"/>
  <c r="L2576" i="5"/>
  <c r="L2564" i="5"/>
  <c r="L2552" i="5"/>
  <c r="L2540" i="5"/>
  <c r="L2528" i="5"/>
  <c r="L2516" i="5"/>
  <c r="L2504" i="5"/>
  <c r="L2492" i="5"/>
  <c r="L2480" i="5"/>
  <c r="L2468" i="5"/>
  <c r="L2456" i="5"/>
  <c r="L2444" i="5"/>
  <c r="L2432" i="5"/>
  <c r="L2420" i="5"/>
  <c r="L2408" i="5"/>
  <c r="L2396" i="5"/>
  <c r="L2384" i="5"/>
  <c r="L2372" i="5"/>
  <c r="L2360" i="5"/>
  <c r="L2348" i="5"/>
  <c r="L2336" i="5"/>
  <c r="L2324" i="5"/>
  <c r="L2312" i="5"/>
  <c r="L2300" i="5"/>
  <c r="L2288" i="5"/>
  <c r="L2276" i="5"/>
  <c r="L2264" i="5"/>
  <c r="L2252" i="5"/>
  <c r="L2240" i="5"/>
  <c r="L2228" i="5"/>
  <c r="L2216" i="5"/>
  <c r="L2204" i="5"/>
  <c r="L2192" i="5"/>
  <c r="L2180" i="5"/>
  <c r="L2168" i="5"/>
  <c r="L2156" i="5"/>
  <c r="L2144" i="5"/>
  <c r="L2132" i="5"/>
  <c r="L2120" i="5"/>
  <c r="L2108" i="5"/>
  <c r="L2096" i="5"/>
  <c r="L2084" i="5"/>
  <c r="L2072" i="5"/>
  <c r="L2060" i="5"/>
  <c r="L2048" i="5"/>
  <c r="L2036" i="5"/>
  <c r="L2024" i="5"/>
  <c r="L2012" i="5"/>
  <c r="L2000" i="5"/>
  <c r="L1988" i="5"/>
  <c r="L1976" i="5"/>
  <c r="L1964" i="5"/>
  <c r="L1952" i="5"/>
  <c r="L1940" i="5"/>
  <c r="L1928" i="5"/>
  <c r="L1916" i="5"/>
  <c r="L1904" i="5"/>
  <c r="L2854" i="5"/>
  <c r="L2746" i="5"/>
  <c r="L2710" i="5"/>
  <c r="L2665" i="5"/>
  <c r="L2649" i="5"/>
  <c r="L2634" i="5"/>
  <c r="L2631" i="5"/>
  <c r="L2608" i="5"/>
  <c r="L2583" i="5"/>
  <c r="L2571" i="5"/>
  <c r="L2559" i="5"/>
  <c r="L2547" i="5"/>
  <c r="L2535" i="5"/>
  <c r="L2523" i="5"/>
  <c r="L2511" i="5"/>
  <c r="L2499" i="5"/>
  <c r="L2487" i="5"/>
  <c r="L2475" i="5"/>
  <c r="L2463" i="5"/>
  <c r="L2451" i="5"/>
  <c r="L2439" i="5"/>
  <c r="L2427" i="5"/>
  <c r="L2415" i="5"/>
  <c r="L2403" i="5"/>
  <c r="L2391" i="5"/>
  <c r="L2379" i="5"/>
  <c r="L2367" i="5"/>
  <c r="L2355" i="5"/>
  <c r="L2343" i="5"/>
  <c r="L2331" i="5"/>
  <c r="L2319" i="5"/>
  <c r="L2307" i="5"/>
  <c r="L2295" i="5"/>
  <c r="L2283" i="5"/>
  <c r="L2271" i="5"/>
  <c r="L2259" i="5"/>
  <c r="L2247" i="5"/>
  <c r="L2235" i="5"/>
  <c r="L2223" i="5"/>
  <c r="L2211" i="5"/>
  <c r="L2199" i="5"/>
  <c r="L2187" i="5"/>
  <c r="L2175" i="5"/>
  <c r="L2163" i="5"/>
  <c r="L2151" i="5"/>
  <c r="L2139" i="5"/>
  <c r="L2127" i="5"/>
  <c r="L2115" i="5"/>
  <c r="L2103" i="5"/>
  <c r="L2091" i="5"/>
  <c r="L2079" i="5"/>
  <c r="L2067" i="5"/>
  <c r="L2055" i="5"/>
  <c r="L2043" i="5"/>
  <c r="L2031" i="5"/>
  <c r="L2019" i="5"/>
  <c r="L3197" i="5"/>
  <c r="L2794" i="5"/>
  <c r="L2717" i="5"/>
  <c r="L2681" i="5"/>
  <c r="L2628" i="5"/>
  <c r="L2625" i="5"/>
  <c r="L2605" i="5"/>
  <c r="L2602" i="5"/>
  <c r="L2578" i="5"/>
  <c r="L2566" i="5"/>
  <c r="L2554" i="5"/>
  <c r="L2542" i="5"/>
  <c r="L2530" i="5"/>
  <c r="L2518" i="5"/>
  <c r="L2506" i="5"/>
  <c r="L2494" i="5"/>
  <c r="L2482" i="5"/>
  <c r="L2470" i="5"/>
  <c r="L2458" i="5"/>
  <c r="L2446" i="5"/>
  <c r="L2434" i="5"/>
  <c r="L2422" i="5"/>
  <c r="L2410" i="5"/>
  <c r="L2398" i="5"/>
  <c r="L2386" i="5"/>
  <c r="L2374" i="5"/>
  <c r="L2362" i="5"/>
  <c r="L2350" i="5"/>
  <c r="L2338" i="5"/>
  <c r="L2326" i="5"/>
  <c r="L2314" i="5"/>
  <c r="L2302" i="5"/>
  <c r="L2290" i="5"/>
  <c r="L2278" i="5"/>
  <c r="L2266" i="5"/>
  <c r="L2254" i="5"/>
  <c r="L2242" i="5"/>
  <c r="L2230" i="5"/>
  <c r="L2218" i="5"/>
  <c r="L2206" i="5"/>
  <c r="L2194" i="5"/>
  <c r="L2182" i="5"/>
  <c r="L2170" i="5"/>
  <c r="L2158" i="5"/>
  <c r="L2146" i="5"/>
  <c r="L2134" i="5"/>
  <c r="L2122" i="5"/>
  <c r="L2110" i="5"/>
  <c r="L2098" i="5"/>
  <c r="L2086" i="5"/>
  <c r="L2074" i="5"/>
  <c r="L2062" i="5"/>
  <c r="L2050" i="5"/>
  <c r="L2038" i="5"/>
  <c r="L2026" i="5"/>
  <c r="L2014" i="5"/>
  <c r="L2002" i="5"/>
  <c r="L1990" i="5"/>
  <c r="L1978" i="5"/>
  <c r="L1966" i="5"/>
  <c r="L1954" i="5"/>
  <c r="L1942" i="5"/>
  <c r="L1930" i="5"/>
  <c r="L1918" i="5"/>
  <c r="L1906" i="5"/>
  <c r="L1894" i="5"/>
  <c r="L2622" i="5"/>
  <c r="L2501" i="5"/>
  <c r="L2429" i="5"/>
  <c r="L2357" i="5"/>
  <c r="L2285" i="5"/>
  <c r="L2222" i="5"/>
  <c r="L2174" i="5"/>
  <c r="L2126" i="5"/>
  <c r="L2078" i="5"/>
  <c r="L2030" i="5"/>
  <c r="L1958" i="5"/>
  <c r="L1941" i="5"/>
  <c r="L1935" i="5"/>
  <c r="L1922" i="5"/>
  <c r="L1914" i="5"/>
  <c r="L1898" i="5"/>
  <c r="L1878" i="5"/>
  <c r="L1866" i="5"/>
  <c r="L1854" i="5"/>
  <c r="L1842" i="5"/>
  <c r="L1830" i="5"/>
  <c r="L1818" i="5"/>
  <c r="L1806" i="5"/>
  <c r="L1794" i="5"/>
  <c r="L1782" i="5"/>
  <c r="L1770" i="5"/>
  <c r="L1758" i="5"/>
  <c r="L1746" i="5"/>
  <c r="L1734" i="5"/>
  <c r="L1722" i="5"/>
  <c r="L1710" i="5"/>
  <c r="L1698" i="5"/>
  <c r="L1686" i="5"/>
  <c r="L1674" i="5"/>
  <c r="L1662" i="5"/>
  <c r="L1650" i="5"/>
  <c r="L1638" i="5"/>
  <c r="L1626" i="5"/>
  <c r="L1614" i="5"/>
  <c r="L1602" i="5"/>
  <c r="L1590" i="5"/>
  <c r="L1578" i="5"/>
  <c r="L1566" i="5"/>
  <c r="L1554" i="5"/>
  <c r="L1542" i="5"/>
  <c r="L1530" i="5"/>
  <c r="L1518" i="5"/>
  <c r="L1506" i="5"/>
  <c r="L1494" i="5"/>
  <c r="L1482" i="5"/>
  <c r="L1470" i="5"/>
  <c r="L1458" i="5"/>
  <c r="L1446" i="5"/>
  <c r="L1434" i="5"/>
  <c r="L1422" i="5"/>
  <c r="L1410" i="5"/>
  <c r="L1398" i="5"/>
  <c r="L1386" i="5"/>
  <c r="L1374" i="5"/>
  <c r="L1362" i="5"/>
  <c r="L1350" i="5"/>
  <c r="L1338" i="5"/>
  <c r="L1326" i="5"/>
  <c r="L1314" i="5"/>
  <c r="L1302" i="5"/>
  <c r="L1290" i="5"/>
  <c r="L1278" i="5"/>
  <c r="L1266" i="5"/>
  <c r="L1254" i="5"/>
  <c r="L2730" i="5"/>
  <c r="L2619" i="5"/>
  <c r="L2585" i="5"/>
  <c r="L2414" i="5"/>
  <c r="L2342" i="5"/>
  <c r="L2270" i="5"/>
  <c r="L2193" i="5"/>
  <c r="L2145" i="5"/>
  <c r="L2097" i="5"/>
  <c r="L2049" i="5"/>
  <c r="L1946" i="5"/>
  <c r="L1926" i="5"/>
  <c r="L1885" i="5"/>
  <c r="L1873" i="5"/>
  <c r="L1861" i="5"/>
  <c r="L1849" i="5"/>
  <c r="L1837" i="5"/>
  <c r="L1825" i="5"/>
  <c r="L1813" i="5"/>
  <c r="L1801" i="5"/>
  <c r="L1789" i="5"/>
  <c r="L1777" i="5"/>
  <c r="L1765" i="5"/>
  <c r="L1753" i="5"/>
  <c r="L1741" i="5"/>
  <c r="L1729" i="5"/>
  <c r="L1717" i="5"/>
  <c r="L1705" i="5"/>
  <c r="L1693" i="5"/>
  <c r="L1681" i="5"/>
  <c r="L1669" i="5"/>
  <c r="L1657" i="5"/>
  <c r="L1645" i="5"/>
  <c r="L1633" i="5"/>
  <c r="L1621" i="5"/>
  <c r="L1609" i="5"/>
  <c r="L1597" i="5"/>
  <c r="L1585" i="5"/>
  <c r="L1573" i="5"/>
  <c r="L1561" i="5"/>
  <c r="L1549" i="5"/>
  <c r="L1537" i="5"/>
  <c r="L1525" i="5"/>
  <c r="L1513" i="5"/>
  <c r="L1501" i="5"/>
  <c r="L1489" i="5"/>
  <c r="L1477" i="5"/>
  <c r="L1465" i="5"/>
  <c r="L1453" i="5"/>
  <c r="L1441" i="5"/>
  <c r="L1429" i="5"/>
  <c r="L1417" i="5"/>
  <c r="L1405" i="5"/>
  <c r="L1393" i="5"/>
  <c r="L1381" i="5"/>
  <c r="L1369" i="5"/>
  <c r="L1357" i="5"/>
  <c r="L1345" i="5"/>
  <c r="L1333" i="5"/>
  <c r="L1321" i="5"/>
  <c r="L1309" i="5"/>
  <c r="L1297" i="5"/>
  <c r="L2652" i="5"/>
  <c r="L2525" i="5"/>
  <c r="L2441" i="5"/>
  <c r="L2369" i="5"/>
  <c r="L2297" i="5"/>
  <c r="L2201" i="5"/>
  <c r="L2153" i="5"/>
  <c r="L2105" i="5"/>
  <c r="L2057" i="5"/>
  <c r="L1934" i="5"/>
  <c r="L1913" i="5"/>
  <c r="L1905" i="5"/>
  <c r="L1901" i="5"/>
  <c r="L1880" i="5"/>
  <c r="L1868" i="5"/>
  <c r="L1856" i="5"/>
  <c r="L1844" i="5"/>
  <c r="L1832" i="5"/>
  <c r="L2426" i="5"/>
  <c r="L2354" i="5"/>
  <c r="L2282" i="5"/>
  <c r="L2210" i="5"/>
  <c r="L2162" i="5"/>
  <c r="L2114" i="5"/>
  <c r="L2066" i="5"/>
  <c r="L2018" i="5"/>
  <c r="L1997" i="5"/>
  <c r="L1925" i="5"/>
  <c r="L1917" i="5"/>
  <c r="L1890" i="5"/>
  <c r="L1875" i="5"/>
  <c r="L1863" i="5"/>
  <c r="L1851" i="5"/>
  <c r="L1839" i="5"/>
  <c r="L1827" i="5"/>
  <c r="L1815" i="5"/>
  <c r="L1803" i="5"/>
  <c r="L1791" i="5"/>
  <c r="L1779" i="5"/>
  <c r="L1767" i="5"/>
  <c r="L1755" i="5"/>
  <c r="L1743" i="5"/>
  <c r="L1731" i="5"/>
  <c r="L1719" i="5"/>
  <c r="L1707" i="5"/>
  <c r="L1695" i="5"/>
  <c r="L1683" i="5"/>
  <c r="L1671" i="5"/>
  <c r="L1659" i="5"/>
  <c r="L1647" i="5"/>
  <c r="L1635" i="5"/>
  <c r="L1623" i="5"/>
  <c r="L1611" i="5"/>
  <c r="L1599" i="5"/>
  <c r="L1587" i="5"/>
  <c r="L1575" i="5"/>
  <c r="L1563" i="5"/>
  <c r="L2549" i="5"/>
  <c r="L2453" i="5"/>
  <c r="L2381" i="5"/>
  <c r="L2309" i="5"/>
  <c r="L2229" i="5"/>
  <c r="L2181" i="5"/>
  <c r="L2133" i="5"/>
  <c r="L2085" i="5"/>
  <c r="L2037" i="5"/>
  <c r="L1991" i="5"/>
  <c r="L1985" i="5"/>
  <c r="L1929" i="5"/>
  <c r="L1887" i="5"/>
  <c r="L1882" i="5"/>
  <c r="L1870" i="5"/>
  <c r="L1858" i="5"/>
  <c r="L1846" i="5"/>
  <c r="L1834" i="5"/>
  <c r="L1822" i="5"/>
  <c r="L1810" i="5"/>
  <c r="L1798" i="5"/>
  <c r="L1786" i="5"/>
  <c r="L1774" i="5"/>
  <c r="L1762" i="5"/>
  <c r="L1750" i="5"/>
  <c r="L1738" i="5"/>
  <c r="L1726" i="5"/>
  <c r="L1714" i="5"/>
  <c r="L1702" i="5"/>
  <c r="L1690" i="5"/>
  <c r="L1678" i="5"/>
  <c r="L1666" i="5"/>
  <c r="L1654" i="5"/>
  <c r="L1642" i="5"/>
  <c r="L1630" i="5"/>
  <c r="L1618" i="5"/>
  <c r="L1606" i="5"/>
  <c r="L1594" i="5"/>
  <c r="L1582" i="5"/>
  <c r="L1570" i="5"/>
  <c r="L1558" i="5"/>
  <c r="L1546" i="5"/>
  <c r="L1534" i="5"/>
  <c r="L1522" i="5"/>
  <c r="L1510" i="5"/>
  <c r="L1498" i="5"/>
  <c r="L1486" i="5"/>
  <c r="L1474" i="5"/>
  <c r="L1462" i="5"/>
  <c r="L1450" i="5"/>
  <c r="L1438" i="5"/>
  <c r="L1426" i="5"/>
  <c r="L1414" i="5"/>
  <c r="L1402" i="5"/>
  <c r="L1390" i="5"/>
  <c r="L1378" i="5"/>
  <c r="L1366" i="5"/>
  <c r="L1354" i="5"/>
  <c r="L1342" i="5"/>
  <c r="L1330" i="5"/>
  <c r="L1318" i="5"/>
  <c r="L1306" i="5"/>
  <c r="L1294" i="5"/>
  <c r="L1282" i="5"/>
  <c r="L1270" i="5"/>
  <c r="L1258" i="5"/>
  <c r="L1246" i="5"/>
  <c r="L1234" i="5"/>
  <c r="L2878" i="5"/>
  <c r="L2642" i="5"/>
  <c r="L2489" i="5"/>
  <c r="L2438" i="5"/>
  <c r="L2366" i="5"/>
  <c r="L2294" i="5"/>
  <c r="L2237" i="5"/>
  <c r="L2189" i="5"/>
  <c r="L2141" i="5"/>
  <c r="L2093" i="5"/>
  <c r="L2045" i="5"/>
  <c r="L2009" i="5"/>
  <c r="L1979" i="5"/>
  <c r="L1973" i="5"/>
  <c r="L1908" i="5"/>
  <c r="L1893" i="5"/>
  <c r="L1877" i="5"/>
  <c r="L1865" i="5"/>
  <c r="L1853" i="5"/>
  <c r="L1841" i="5"/>
  <c r="L1829" i="5"/>
  <c r="L1817" i="5"/>
  <c r="L1805" i="5"/>
  <c r="L1793" i="5"/>
  <c r="L1781" i="5"/>
  <c r="L1769" i="5"/>
  <c r="L1757" i="5"/>
  <c r="L1745" i="5"/>
  <c r="L1733" i="5"/>
  <c r="L1721" i="5"/>
  <c r="L1709" i="5"/>
  <c r="L1697" i="5"/>
  <c r="L1685" i="5"/>
  <c r="L1673" i="5"/>
  <c r="L1661" i="5"/>
  <c r="L1649" i="5"/>
  <c r="L1637" i="5"/>
  <c r="L1625" i="5"/>
  <c r="L1613" i="5"/>
  <c r="L1601" i="5"/>
  <c r="L1589" i="5"/>
  <c r="L1577" i="5"/>
  <c r="L1565" i="5"/>
  <c r="L1553" i="5"/>
  <c r="L1541" i="5"/>
  <c r="L1529" i="5"/>
  <c r="L1517" i="5"/>
  <c r="L1505" i="5"/>
  <c r="L1493" i="5"/>
  <c r="L1481" i="5"/>
  <c r="L1469" i="5"/>
  <c r="L1457" i="5"/>
  <c r="L1445" i="5"/>
  <c r="L1433" i="5"/>
  <c r="L1421" i="5"/>
  <c r="L1409" i="5"/>
  <c r="L1397" i="5"/>
  <c r="L1385" i="5"/>
  <c r="L2694" i="5"/>
  <c r="L2573" i="5"/>
  <c r="L2465" i="5"/>
  <c r="L2393" i="5"/>
  <c r="L2321" i="5"/>
  <c r="L2249" i="5"/>
  <c r="L2198" i="5"/>
  <c r="L2150" i="5"/>
  <c r="L2102" i="5"/>
  <c r="L2054" i="5"/>
  <c r="L1967" i="5"/>
  <c r="L1961" i="5"/>
  <c r="L1920" i="5"/>
  <c r="L1884" i="5"/>
  <c r="L1872" i="5"/>
  <c r="L1860" i="5"/>
  <c r="L1848" i="5"/>
  <c r="L1836" i="5"/>
  <c r="L1824" i="5"/>
  <c r="L1812" i="5"/>
  <c r="L1800" i="5"/>
  <c r="L1788" i="5"/>
  <c r="L1776" i="5"/>
  <c r="L1764" i="5"/>
  <c r="L1752" i="5"/>
  <c r="L1740" i="5"/>
  <c r="L1728" i="5"/>
  <c r="L1716" i="5"/>
  <c r="L1704" i="5"/>
  <c r="L1692" i="5"/>
  <c r="L1680" i="5"/>
  <c r="L1668" i="5"/>
  <c r="L1656" i="5"/>
  <c r="L1644" i="5"/>
  <c r="L1632" i="5"/>
  <c r="L1620" i="5"/>
  <c r="L1608" i="5"/>
  <c r="L1596" i="5"/>
  <c r="L1584" i="5"/>
  <c r="L1572" i="5"/>
  <c r="L1560" i="5"/>
  <c r="L1548" i="5"/>
  <c r="L1536" i="5"/>
  <c r="L1524" i="5"/>
  <c r="L1512" i="5"/>
  <c r="L1500" i="5"/>
  <c r="L1488" i="5"/>
  <c r="L1476" i="5"/>
  <c r="L1464" i="5"/>
  <c r="L1452" i="5"/>
  <c r="L1440" i="5"/>
  <c r="L1428" i="5"/>
  <c r="L1416" i="5"/>
  <c r="L1404" i="5"/>
  <c r="L1392" i="5"/>
  <c r="L1380" i="5"/>
  <c r="L1368" i="5"/>
  <c r="L1356" i="5"/>
  <c r="L1344" i="5"/>
  <c r="L1332" i="5"/>
  <c r="L1320" i="5"/>
  <c r="L1308" i="5"/>
  <c r="L1296" i="5"/>
  <c r="L1284" i="5"/>
  <c r="L2513" i="5"/>
  <c r="L2450" i="5"/>
  <c r="L2378" i="5"/>
  <c r="L2306" i="5"/>
  <c r="L2217" i="5"/>
  <c r="L2169" i="5"/>
  <c r="L2121" i="5"/>
  <c r="L2073" i="5"/>
  <c r="L2025" i="5"/>
  <c r="L2001" i="5"/>
  <c r="L1995" i="5"/>
  <c r="L1955" i="5"/>
  <c r="L1949" i="5"/>
  <c r="L1932" i="5"/>
  <c r="L1896" i="5"/>
  <c r="L1889" i="5"/>
  <c r="L1879" i="5"/>
  <c r="L1867" i="5"/>
  <c r="L1855" i="5"/>
  <c r="L1843" i="5"/>
  <c r="L1831" i="5"/>
  <c r="L1819" i="5"/>
  <c r="L1807" i="5"/>
  <c r="L1795" i="5"/>
  <c r="L1783" i="5"/>
  <c r="L1771" i="5"/>
  <c r="L1759" i="5"/>
  <c r="L1747" i="5"/>
  <c r="L1735" i="5"/>
  <c r="L1723" i="5"/>
  <c r="L1711" i="5"/>
  <c r="L1699" i="5"/>
  <c r="L1687" i="5"/>
  <c r="L1675" i="5"/>
  <c r="L1663" i="5"/>
  <c r="L1651" i="5"/>
  <c r="L1639" i="5"/>
  <c r="L1627" i="5"/>
  <c r="L1615" i="5"/>
  <c r="L1603" i="5"/>
  <c r="L1591" i="5"/>
  <c r="L1579" i="5"/>
  <c r="L1567" i="5"/>
  <c r="L1555" i="5"/>
  <c r="L1543" i="5"/>
  <c r="L1531" i="5"/>
  <c r="L1519" i="5"/>
  <c r="L1507" i="5"/>
  <c r="L1495" i="5"/>
  <c r="L1483" i="5"/>
  <c r="L1471" i="5"/>
  <c r="L1459" i="5"/>
  <c r="L1447" i="5"/>
  <c r="L1435" i="5"/>
  <c r="L1423" i="5"/>
  <c r="L1411" i="5"/>
  <c r="L1399" i="5"/>
  <c r="L1387" i="5"/>
  <c r="L1375" i="5"/>
  <c r="L1363" i="5"/>
  <c r="L1351" i="5"/>
  <c r="L1339" i="5"/>
  <c r="L1327" i="5"/>
  <c r="L1315" i="5"/>
  <c r="L1303" i="5"/>
  <c r="L1291" i="5"/>
  <c r="L1279" i="5"/>
  <c r="L1267" i="5"/>
  <c r="L1255" i="5"/>
  <c r="L2405" i="5"/>
  <c r="L2333" i="5"/>
  <c r="L2261" i="5"/>
  <c r="L2225" i="5"/>
  <c r="L2177" i="5"/>
  <c r="L2129" i="5"/>
  <c r="L2081" i="5"/>
  <c r="L2033" i="5"/>
  <c r="L2007" i="5"/>
  <c r="L1989" i="5"/>
  <c r="L1983" i="5"/>
  <c r="L1943" i="5"/>
  <c r="L1937" i="5"/>
  <c r="L1911" i="5"/>
  <c r="L1907" i="5"/>
  <c r="L1892" i="5"/>
  <c r="L1886" i="5"/>
  <c r="L1874" i="5"/>
  <c r="L1862" i="5"/>
  <c r="L1850" i="5"/>
  <c r="L1838" i="5"/>
  <c r="L1826" i="5"/>
  <c r="L1814" i="5"/>
  <c r="L1802" i="5"/>
  <c r="L1790" i="5"/>
  <c r="L1778" i="5"/>
  <c r="L1766" i="5"/>
  <c r="L1754" i="5"/>
  <c r="L1742" i="5"/>
  <c r="L1730" i="5"/>
  <c r="L1718" i="5"/>
  <c r="L1706" i="5"/>
  <c r="L1694" i="5"/>
  <c r="L1682" i="5"/>
  <c r="L1670" i="5"/>
  <c r="L1658" i="5"/>
  <c r="L1646" i="5"/>
  <c r="L1634" i="5"/>
  <c r="L1622" i="5"/>
  <c r="L1610" i="5"/>
  <c r="L1598" i="5"/>
  <c r="L1586" i="5"/>
  <c r="L1574" i="5"/>
  <c r="L1562" i="5"/>
  <c r="L1550" i="5"/>
  <c r="L1538" i="5"/>
  <c r="L1526" i="5"/>
  <c r="L1514" i="5"/>
  <c r="L1502" i="5"/>
  <c r="L1490" i="5"/>
  <c r="L1478" i="5"/>
  <c r="L1466" i="5"/>
  <c r="L1454" i="5"/>
  <c r="L1442" i="5"/>
  <c r="L1430" i="5"/>
  <c r="L1418" i="5"/>
  <c r="L1406" i="5"/>
  <c r="L1394" i="5"/>
  <c r="L1382" i="5"/>
  <c r="L1370" i="5"/>
  <c r="L1358" i="5"/>
  <c r="L1346" i="5"/>
  <c r="L1334" i="5"/>
  <c r="L1322" i="5"/>
  <c r="L1310" i="5"/>
  <c r="L1298" i="5"/>
  <c r="L1286" i="5"/>
  <c r="L1274" i="5"/>
  <c r="L1262" i="5"/>
  <c r="L1250" i="5"/>
  <c r="L2674" i="5"/>
  <c r="L2596" i="5"/>
  <c r="L2537" i="5"/>
  <c r="L2462" i="5"/>
  <c r="L2390" i="5"/>
  <c r="L2318" i="5"/>
  <c r="L2246" i="5"/>
  <c r="L2234" i="5"/>
  <c r="L2186" i="5"/>
  <c r="L2138" i="5"/>
  <c r="L2090" i="5"/>
  <c r="L2042" i="5"/>
  <c r="L1994" i="5"/>
  <c r="L1977" i="5"/>
  <c r="L1971" i="5"/>
  <c r="L1923" i="5"/>
  <c r="L1919" i="5"/>
  <c r="L1899" i="5"/>
  <c r="L1881" i="5"/>
  <c r="L1869" i="5"/>
  <c r="L1857" i="5"/>
  <c r="L1845" i="5"/>
  <c r="L1833" i="5"/>
  <c r="L1821" i="5"/>
  <c r="L1809" i="5"/>
  <c r="L1797" i="5"/>
  <c r="L1785" i="5"/>
  <c r="L1773" i="5"/>
  <c r="L1761" i="5"/>
  <c r="L1749" i="5"/>
  <c r="L1737" i="5"/>
  <c r="L1725" i="5"/>
  <c r="L1713" i="5"/>
  <c r="L1701" i="5"/>
  <c r="L1689" i="5"/>
  <c r="L1677" i="5"/>
  <c r="L1665" i="5"/>
  <c r="L1653" i="5"/>
  <c r="L1641" i="5"/>
  <c r="L1629" i="5"/>
  <c r="L1617" i="5"/>
  <c r="L1605" i="5"/>
  <c r="L1593" i="5"/>
  <c r="L1581" i="5"/>
  <c r="L1569" i="5"/>
  <c r="L1557" i="5"/>
  <c r="L1545" i="5"/>
  <c r="L1533" i="5"/>
  <c r="L1521" i="5"/>
  <c r="L1509" i="5"/>
  <c r="L1497" i="5"/>
  <c r="L1485" i="5"/>
  <c r="L1473" i="5"/>
  <c r="L1461" i="5"/>
  <c r="L1449" i="5"/>
  <c r="L1437" i="5"/>
  <c r="L2477" i="5"/>
  <c r="L2417" i="5"/>
  <c r="L2345" i="5"/>
  <c r="L2273" i="5"/>
  <c r="L2205" i="5"/>
  <c r="L2157" i="5"/>
  <c r="L2109" i="5"/>
  <c r="L2061" i="5"/>
  <c r="L2006" i="5"/>
  <c r="L1982" i="5"/>
  <c r="L1965" i="5"/>
  <c r="L1959" i="5"/>
  <c r="L1931" i="5"/>
  <c r="L1895" i="5"/>
  <c r="L1876" i="5"/>
  <c r="L1864" i="5"/>
  <c r="L1852" i="5"/>
  <c r="L1840" i="5"/>
  <c r="L1828" i="5"/>
  <c r="L1816" i="5"/>
  <c r="L1804" i="5"/>
  <c r="L1792" i="5"/>
  <c r="L1780" i="5"/>
  <c r="L1768" i="5"/>
  <c r="L1756" i="5"/>
  <c r="L1744" i="5"/>
  <c r="L1732" i="5"/>
  <c r="L1720" i="5"/>
  <c r="L1708" i="5"/>
  <c r="L1696" i="5"/>
  <c r="L1684" i="5"/>
  <c r="L1672" i="5"/>
  <c r="L1660" i="5"/>
  <c r="L1648" i="5"/>
  <c r="L1636" i="5"/>
  <c r="L1624" i="5"/>
  <c r="L1612" i="5"/>
  <c r="L1600" i="5"/>
  <c r="L1588" i="5"/>
  <c r="L1576" i="5"/>
  <c r="L1564" i="5"/>
  <c r="L1552" i="5"/>
  <c r="L1540" i="5"/>
  <c r="L1528" i="5"/>
  <c r="L1516" i="5"/>
  <c r="L1504" i="5"/>
  <c r="L1492" i="5"/>
  <c r="L1480" i="5"/>
  <c r="L1468" i="5"/>
  <c r="L1456" i="5"/>
  <c r="L1444" i="5"/>
  <c r="L1432" i="5"/>
  <c r="L1420" i="5"/>
  <c r="L1408" i="5"/>
  <c r="L1396" i="5"/>
  <c r="L1384" i="5"/>
  <c r="L1372" i="5"/>
  <c r="L1360" i="5"/>
  <c r="L1348" i="5"/>
  <c r="L1336" i="5"/>
  <c r="L1324" i="5"/>
  <c r="L1312" i="5"/>
  <c r="L1300" i="5"/>
  <c r="L1288" i="5"/>
  <c r="L1276" i="5"/>
  <c r="L1264" i="5"/>
  <c r="L1252" i="5"/>
  <c r="L1240" i="5"/>
  <c r="L2402" i="5"/>
  <c r="L2117" i="5"/>
  <c r="L1859" i="5"/>
  <c r="L1787" i="5"/>
  <c r="L1715" i="5"/>
  <c r="L1643" i="5"/>
  <c r="L1571" i="5"/>
  <c r="L1520" i="5"/>
  <c r="L1472" i="5"/>
  <c r="L1419" i="5"/>
  <c r="L1383" i="5"/>
  <c r="L1377" i="5"/>
  <c r="L1337" i="5"/>
  <c r="L1331" i="5"/>
  <c r="L1281" i="5"/>
  <c r="L1256" i="5"/>
  <c r="L1248" i="5"/>
  <c r="L1244" i="5"/>
  <c r="L1241" i="5"/>
  <c r="L1223" i="5"/>
  <c r="L1211" i="5"/>
  <c r="L1199" i="5"/>
  <c r="L1187" i="5"/>
  <c r="L1175" i="5"/>
  <c r="L1163" i="5"/>
  <c r="L1151" i="5"/>
  <c r="L1139" i="5"/>
  <c r="L1127" i="5"/>
  <c r="L1115" i="5"/>
  <c r="L1103" i="5"/>
  <c r="L1091" i="5"/>
  <c r="L1079" i="5"/>
  <c r="L1067" i="5"/>
  <c r="L1055" i="5"/>
  <c r="L1043" i="5"/>
  <c r="L1031" i="5"/>
  <c r="L1019" i="5"/>
  <c r="L1007" i="5"/>
  <c r="L995" i="5"/>
  <c r="L983" i="5"/>
  <c r="L971" i="5"/>
  <c r="L959" i="5"/>
  <c r="L947" i="5"/>
  <c r="L935" i="5"/>
  <c r="L923" i="5"/>
  <c r="L911" i="5"/>
  <c r="L899" i="5"/>
  <c r="L887" i="5"/>
  <c r="L875" i="5"/>
  <c r="L863" i="5"/>
  <c r="L1772" i="5"/>
  <c r="L1700" i="5"/>
  <c r="L1628" i="5"/>
  <c r="L1539" i="5"/>
  <c r="L1491" i="5"/>
  <c r="L1443" i="5"/>
  <c r="L1425" i="5"/>
  <c r="L1389" i="5"/>
  <c r="L1371" i="5"/>
  <c r="L1365" i="5"/>
  <c r="L1325" i="5"/>
  <c r="L1319" i="5"/>
  <c r="L1268" i="5"/>
  <c r="L1260" i="5"/>
  <c r="L1238" i="5"/>
  <c r="L1235" i="5"/>
  <c r="L1230" i="5"/>
  <c r="L1218" i="5"/>
  <c r="L1206" i="5"/>
  <c r="L1194" i="5"/>
  <c r="L1182" i="5"/>
  <c r="L1170" i="5"/>
  <c r="L1158" i="5"/>
  <c r="L1146" i="5"/>
  <c r="L1134" i="5"/>
  <c r="L1122" i="5"/>
  <c r="L1110" i="5"/>
  <c r="L1098" i="5"/>
  <c r="L1086" i="5"/>
  <c r="L1074" i="5"/>
  <c r="L1062" i="5"/>
  <c r="L1050" i="5"/>
  <c r="L1038" i="5"/>
  <c r="L1026" i="5"/>
  <c r="L1014" i="5"/>
  <c r="L1002" i="5"/>
  <c r="L990" i="5"/>
  <c r="L978" i="5"/>
  <c r="L966" i="5"/>
  <c r="L954" i="5"/>
  <c r="L942" i="5"/>
  <c r="L930" i="5"/>
  <c r="L918" i="5"/>
  <c r="L906" i="5"/>
  <c r="L894" i="5"/>
  <c r="L882" i="5"/>
  <c r="L870" i="5"/>
  <c r="L858" i="5"/>
  <c r="L846" i="5"/>
  <c r="L834" i="5"/>
  <c r="L822" i="5"/>
  <c r="L2213" i="5"/>
  <c r="L1883" i="5"/>
  <c r="L1799" i="5"/>
  <c r="L1727" i="5"/>
  <c r="L1655" i="5"/>
  <c r="L1583" i="5"/>
  <c r="L1547" i="5"/>
  <c r="L1499" i="5"/>
  <c r="L1451" i="5"/>
  <c r="L1403" i="5"/>
  <c r="L1376" i="5"/>
  <c r="L1359" i="5"/>
  <c r="L1353" i="5"/>
  <c r="L1313" i="5"/>
  <c r="L1307" i="5"/>
  <c r="L1285" i="5"/>
  <c r="L1272" i="5"/>
  <c r="L1247" i="5"/>
  <c r="L1225" i="5"/>
  <c r="L1213" i="5"/>
  <c r="L1201" i="5"/>
  <c r="L1189" i="5"/>
  <c r="L1177" i="5"/>
  <c r="L1165" i="5"/>
  <c r="L1153" i="5"/>
  <c r="L1141" i="5"/>
  <c r="L1129" i="5"/>
  <c r="L1117" i="5"/>
  <c r="L1105" i="5"/>
  <c r="L1093" i="5"/>
  <c r="L1081" i="5"/>
  <c r="L1069" i="5"/>
  <c r="L1057" i="5"/>
  <c r="L1045" i="5"/>
  <c r="L1033" i="5"/>
  <c r="L1021" i="5"/>
  <c r="L1009" i="5"/>
  <c r="L997" i="5"/>
  <c r="L985" i="5"/>
  <c r="L973" i="5"/>
  <c r="L961" i="5"/>
  <c r="L949" i="5"/>
  <c r="L937" i="5"/>
  <c r="L925" i="5"/>
  <c r="L913" i="5"/>
  <c r="L901" i="5"/>
  <c r="L889" i="5"/>
  <c r="L877" i="5"/>
  <c r="L1784" i="5"/>
  <c r="L1712" i="5"/>
  <c r="L1640" i="5"/>
  <c r="L1568" i="5"/>
  <c r="L1556" i="5"/>
  <c r="L1508" i="5"/>
  <c r="L1460" i="5"/>
  <c r="L1424" i="5"/>
  <c r="L1388" i="5"/>
  <c r="L1364" i="5"/>
  <c r="L1347" i="5"/>
  <c r="L1341" i="5"/>
  <c r="L1301" i="5"/>
  <c r="L1295" i="5"/>
  <c r="L1280" i="5"/>
  <c r="L1259" i="5"/>
  <c r="L1251" i="5"/>
  <c r="L1232" i="5"/>
  <c r="L1220" i="5"/>
  <c r="L1208" i="5"/>
  <c r="L1196" i="5"/>
  <c r="L1184" i="5"/>
  <c r="L1172" i="5"/>
  <c r="L1160" i="5"/>
  <c r="L1148" i="5"/>
  <c r="L1136" i="5"/>
  <c r="L1124" i="5"/>
  <c r="L1112" i="5"/>
  <c r="L1100" i="5"/>
  <c r="L1088" i="5"/>
  <c r="L1076" i="5"/>
  <c r="L1064" i="5"/>
  <c r="L1052" i="5"/>
  <c r="L1040" i="5"/>
  <c r="L1028" i="5"/>
  <c r="L1016" i="5"/>
  <c r="L1004" i="5"/>
  <c r="L992" i="5"/>
  <c r="L980" i="5"/>
  <c r="L968" i="5"/>
  <c r="L956" i="5"/>
  <c r="L2561" i="5"/>
  <c r="L1811" i="5"/>
  <c r="L1739" i="5"/>
  <c r="L1667" i="5"/>
  <c r="L1595" i="5"/>
  <c r="L1527" i="5"/>
  <c r="L1479" i="5"/>
  <c r="L1431" i="5"/>
  <c r="L1395" i="5"/>
  <c r="L1352" i="5"/>
  <c r="L1335" i="5"/>
  <c r="L1329" i="5"/>
  <c r="L1271" i="5"/>
  <c r="L1263" i="5"/>
  <c r="L1243" i="5"/>
  <c r="L1227" i="5"/>
  <c r="L1215" i="5"/>
  <c r="L1203" i="5"/>
  <c r="L1191" i="5"/>
  <c r="L1179" i="5"/>
  <c r="L1167" i="5"/>
  <c r="L1155" i="5"/>
  <c r="L1143" i="5"/>
  <c r="L1131" i="5"/>
  <c r="L1119" i="5"/>
  <c r="L1107" i="5"/>
  <c r="L1095" i="5"/>
  <c r="L1083" i="5"/>
  <c r="L1071" i="5"/>
  <c r="L1059" i="5"/>
  <c r="L1047" i="5"/>
  <c r="L1035" i="5"/>
  <c r="L1023" i="5"/>
  <c r="L1011" i="5"/>
  <c r="L999" i="5"/>
  <c r="L987" i="5"/>
  <c r="L975" i="5"/>
  <c r="L963" i="5"/>
  <c r="L951" i="5"/>
  <c r="L939" i="5"/>
  <c r="L927" i="5"/>
  <c r="L915" i="5"/>
  <c r="L903" i="5"/>
  <c r="L891" i="5"/>
  <c r="L879" i="5"/>
  <c r="L867" i="5"/>
  <c r="L855" i="5"/>
  <c r="L843" i="5"/>
  <c r="L831" i="5"/>
  <c r="L819" i="5"/>
  <c r="L807" i="5"/>
  <c r="L795" i="5"/>
  <c r="L783" i="5"/>
  <c r="L771" i="5"/>
  <c r="L759" i="5"/>
  <c r="L747" i="5"/>
  <c r="L735" i="5"/>
  <c r="L723" i="5"/>
  <c r="L711" i="5"/>
  <c r="L699" i="5"/>
  <c r="L687" i="5"/>
  <c r="L675" i="5"/>
  <c r="L663" i="5"/>
  <c r="L651" i="5"/>
  <c r="L639" i="5"/>
  <c r="L627" i="5"/>
  <c r="L615" i="5"/>
  <c r="L603" i="5"/>
  <c r="L591" i="5"/>
  <c r="L579" i="5"/>
  <c r="L567" i="5"/>
  <c r="L555" i="5"/>
  <c r="L543" i="5"/>
  <c r="L531" i="5"/>
  <c r="L519" i="5"/>
  <c r="L507" i="5"/>
  <c r="L495" i="5"/>
  <c r="L483" i="5"/>
  <c r="L471" i="5"/>
  <c r="L459" i="5"/>
  <c r="L2330" i="5"/>
  <c r="L2069" i="5"/>
  <c r="L1847" i="5"/>
  <c r="L1796" i="5"/>
  <c r="L1724" i="5"/>
  <c r="L1652" i="5"/>
  <c r="L1580" i="5"/>
  <c r="L1535" i="5"/>
  <c r="L1487" i="5"/>
  <c r="L1439" i="5"/>
  <c r="L1401" i="5"/>
  <c r="L1340" i="5"/>
  <c r="L1323" i="5"/>
  <c r="L1317" i="5"/>
  <c r="L1289" i="5"/>
  <c r="L1275" i="5"/>
  <c r="L1237" i="5"/>
  <c r="L1222" i="5"/>
  <c r="L1210" i="5"/>
  <c r="L1198" i="5"/>
  <c r="L1186" i="5"/>
  <c r="L1174" i="5"/>
  <c r="L1162" i="5"/>
  <c r="L1150" i="5"/>
  <c r="L1138" i="5"/>
  <c r="L1126" i="5"/>
  <c r="L1114" i="5"/>
  <c r="L1102" i="5"/>
  <c r="L1090" i="5"/>
  <c r="L1078" i="5"/>
  <c r="L1066" i="5"/>
  <c r="L1054" i="5"/>
  <c r="L1042" i="5"/>
  <c r="L1030" i="5"/>
  <c r="L1018" i="5"/>
  <c r="L1006" i="5"/>
  <c r="L994" i="5"/>
  <c r="L982" i="5"/>
  <c r="L970" i="5"/>
  <c r="L958" i="5"/>
  <c r="L946" i="5"/>
  <c r="L934" i="5"/>
  <c r="L922" i="5"/>
  <c r="L910" i="5"/>
  <c r="L898" i="5"/>
  <c r="L1970" i="5"/>
  <c r="L1910" i="5"/>
  <c r="L1823" i="5"/>
  <c r="L1751" i="5"/>
  <c r="L1679" i="5"/>
  <c r="L1607" i="5"/>
  <c r="L1544" i="5"/>
  <c r="L1496" i="5"/>
  <c r="L1448" i="5"/>
  <c r="L1415" i="5"/>
  <c r="L1328" i="5"/>
  <c r="L1311" i="5"/>
  <c r="L1305" i="5"/>
  <c r="L1229" i="5"/>
  <c r="L1217" i="5"/>
  <c r="L1205" i="5"/>
  <c r="L1193" i="5"/>
  <c r="L1181" i="5"/>
  <c r="L1169" i="5"/>
  <c r="L1157" i="5"/>
  <c r="L1145" i="5"/>
  <c r="L1133" i="5"/>
  <c r="L1121" i="5"/>
  <c r="L1109" i="5"/>
  <c r="L1097" i="5"/>
  <c r="L1085" i="5"/>
  <c r="L1073" i="5"/>
  <c r="L1061" i="5"/>
  <c r="L1049" i="5"/>
  <c r="L1037" i="5"/>
  <c r="L1025" i="5"/>
  <c r="L1013" i="5"/>
  <c r="L1001" i="5"/>
  <c r="L989" i="5"/>
  <c r="L977" i="5"/>
  <c r="L965" i="5"/>
  <c r="L953" i="5"/>
  <c r="L941" i="5"/>
  <c r="L929" i="5"/>
  <c r="L917" i="5"/>
  <c r="L905" i="5"/>
  <c r="L893" i="5"/>
  <c r="L881" i="5"/>
  <c r="L869" i="5"/>
  <c r="L857" i="5"/>
  <c r="L845" i="5"/>
  <c r="L833" i="5"/>
  <c r="L821" i="5"/>
  <c r="L809" i="5"/>
  <c r="L797" i="5"/>
  <c r="L785" i="5"/>
  <c r="L773" i="5"/>
  <c r="L761" i="5"/>
  <c r="L749" i="5"/>
  <c r="L737" i="5"/>
  <c r="L725" i="5"/>
  <c r="L713" i="5"/>
  <c r="L701" i="5"/>
  <c r="L689" i="5"/>
  <c r="L677" i="5"/>
  <c r="L665" i="5"/>
  <c r="L653" i="5"/>
  <c r="L641" i="5"/>
  <c r="L629" i="5"/>
  <c r="L617" i="5"/>
  <c r="L605" i="5"/>
  <c r="L2165" i="5"/>
  <c r="L1871" i="5"/>
  <c r="L1808" i="5"/>
  <c r="L1736" i="5"/>
  <c r="L1664" i="5"/>
  <c r="L1592" i="5"/>
  <c r="L1515" i="5"/>
  <c r="L1467" i="5"/>
  <c r="L1400" i="5"/>
  <c r="L1316" i="5"/>
  <c r="L1299" i="5"/>
  <c r="L1293" i="5"/>
  <c r="L1283" i="5"/>
  <c r="L1224" i="5"/>
  <c r="L1212" i="5"/>
  <c r="L1200" i="5"/>
  <c r="L1188" i="5"/>
  <c r="L1176" i="5"/>
  <c r="L1164" i="5"/>
  <c r="L1152" i="5"/>
  <c r="L1140" i="5"/>
  <c r="L1128" i="5"/>
  <c r="L1116" i="5"/>
  <c r="L1104" i="5"/>
  <c r="L1092" i="5"/>
  <c r="L1080" i="5"/>
  <c r="L1068" i="5"/>
  <c r="L1056" i="5"/>
  <c r="L1044" i="5"/>
  <c r="L1032" i="5"/>
  <c r="L1020" i="5"/>
  <c r="L1008" i="5"/>
  <c r="L996" i="5"/>
  <c r="L984" i="5"/>
  <c r="L972" i="5"/>
  <c r="L960" i="5"/>
  <c r="L948" i="5"/>
  <c r="L936" i="5"/>
  <c r="L924" i="5"/>
  <c r="L912" i="5"/>
  <c r="L900" i="5"/>
  <c r="L888" i="5"/>
  <c r="L876" i="5"/>
  <c r="L864" i="5"/>
  <c r="L852" i="5"/>
  <c r="L840" i="5"/>
  <c r="L828" i="5"/>
  <c r="L1902" i="5"/>
  <c r="L1763" i="5"/>
  <c r="L1691" i="5"/>
  <c r="L1619" i="5"/>
  <c r="L1523" i="5"/>
  <c r="L1475" i="5"/>
  <c r="L1407" i="5"/>
  <c r="L1379" i="5"/>
  <c r="L1304" i="5"/>
  <c r="L1249" i="5"/>
  <c r="L1245" i="5"/>
  <c r="L1242" i="5"/>
  <c r="L1231" i="5"/>
  <c r="L1219" i="5"/>
  <c r="L1207" i="5"/>
  <c r="L1195" i="5"/>
  <c r="L1183" i="5"/>
  <c r="L1171" i="5"/>
  <c r="L1159" i="5"/>
  <c r="L1147" i="5"/>
  <c r="L1135" i="5"/>
  <c r="L1123" i="5"/>
  <c r="L1111" i="5"/>
  <c r="L1099" i="5"/>
  <c r="L1087" i="5"/>
  <c r="L1075" i="5"/>
  <c r="L1063" i="5"/>
  <c r="L1051" i="5"/>
  <c r="L1039" i="5"/>
  <c r="L1027" i="5"/>
  <c r="L1015" i="5"/>
  <c r="L1003" i="5"/>
  <c r="L991" i="5"/>
  <c r="L979" i="5"/>
  <c r="L967" i="5"/>
  <c r="L955" i="5"/>
  <c r="L943" i="5"/>
  <c r="L931" i="5"/>
  <c r="L919" i="5"/>
  <c r="L907" i="5"/>
  <c r="L895" i="5"/>
  <c r="L883" i="5"/>
  <c r="L871" i="5"/>
  <c r="L859" i="5"/>
  <c r="L847" i="5"/>
  <c r="L835" i="5"/>
  <c r="L1953" i="5"/>
  <c r="L1820" i="5"/>
  <c r="L1748" i="5"/>
  <c r="L1676" i="5"/>
  <c r="L1604" i="5"/>
  <c r="L1532" i="5"/>
  <c r="L1484" i="5"/>
  <c r="L1436" i="5"/>
  <c r="L1413" i="5"/>
  <c r="L1373" i="5"/>
  <c r="L1367" i="5"/>
  <c r="L1292" i="5"/>
  <c r="L1261" i="5"/>
  <c r="L1257" i="5"/>
  <c r="L1253" i="5"/>
  <c r="L1239" i="5"/>
  <c r="L1236" i="5"/>
  <c r="L1226" i="5"/>
  <c r="L1214" i="5"/>
  <c r="L1202" i="5"/>
  <c r="L1190" i="5"/>
  <c r="L1178" i="5"/>
  <c r="L1166" i="5"/>
  <c r="L1154" i="5"/>
  <c r="L1142" i="5"/>
  <c r="L1130" i="5"/>
  <c r="L1118" i="5"/>
  <c r="L1106" i="5"/>
  <c r="L1094" i="5"/>
  <c r="L1082" i="5"/>
  <c r="L1070" i="5"/>
  <c r="L1058" i="5"/>
  <c r="L1046" i="5"/>
  <c r="L1034" i="5"/>
  <c r="L1022" i="5"/>
  <c r="L1010" i="5"/>
  <c r="L998" i="5"/>
  <c r="L986" i="5"/>
  <c r="L974" i="5"/>
  <c r="L962" i="5"/>
  <c r="L950" i="5"/>
  <c r="L938" i="5"/>
  <c r="L926" i="5"/>
  <c r="L914" i="5"/>
  <c r="L902" i="5"/>
  <c r="L890" i="5"/>
  <c r="L878" i="5"/>
  <c r="L866" i="5"/>
  <c r="L854" i="5"/>
  <c r="L842" i="5"/>
  <c r="L830" i="5"/>
  <c r="L818" i="5"/>
  <c r="L806" i="5"/>
  <c r="L794" i="5"/>
  <c r="L2258" i="5"/>
  <c r="L2021" i="5"/>
  <c r="L1947" i="5"/>
  <c r="L1835" i="5"/>
  <c r="L1775" i="5"/>
  <c r="L1703" i="5"/>
  <c r="L1631" i="5"/>
  <c r="L1551" i="5"/>
  <c r="L1503" i="5"/>
  <c r="L1455" i="5"/>
  <c r="L1427" i="5"/>
  <c r="L1391" i="5"/>
  <c r="L1361" i="5"/>
  <c r="L1355" i="5"/>
  <c r="L1287" i="5"/>
  <c r="L1273" i="5"/>
  <c r="L1269" i="5"/>
  <c r="L1265" i="5"/>
  <c r="L1233" i="5"/>
  <c r="L1221" i="5"/>
  <c r="L1209" i="5"/>
  <c r="L1197" i="5"/>
  <c r="L1185" i="5"/>
  <c r="L1173" i="5"/>
  <c r="L1161" i="5"/>
  <c r="L1149" i="5"/>
  <c r="L1137" i="5"/>
  <c r="L1125" i="5"/>
  <c r="L1113" i="5"/>
  <c r="L1101" i="5"/>
  <c r="L1089" i="5"/>
  <c r="L1077" i="5"/>
  <c r="L1065" i="5"/>
  <c r="L1053" i="5"/>
  <c r="L1041" i="5"/>
  <c r="L1029" i="5"/>
  <c r="L1017" i="5"/>
  <c r="L1005" i="5"/>
  <c r="L993" i="5"/>
  <c r="L981" i="5"/>
  <c r="L969" i="5"/>
  <c r="L957" i="5"/>
  <c r="L945" i="5"/>
  <c r="L933" i="5"/>
  <c r="L921" i="5"/>
  <c r="L909" i="5"/>
  <c r="L897" i="5"/>
  <c r="L885" i="5"/>
  <c r="L873" i="5"/>
  <c r="L861" i="5"/>
  <c r="L849" i="5"/>
  <c r="L837" i="5"/>
  <c r="L825" i="5"/>
  <c r="L813" i="5"/>
  <c r="L801" i="5"/>
  <c r="L789" i="5"/>
  <c r="L777" i="5"/>
  <c r="L765" i="5"/>
  <c r="L753" i="5"/>
  <c r="L741" i="5"/>
  <c r="L729" i="5"/>
  <c r="L717" i="5"/>
  <c r="L705" i="5"/>
  <c r="L693" i="5"/>
  <c r="L681" i="5"/>
  <c r="L669" i="5"/>
  <c r="L657" i="5"/>
  <c r="L645" i="5"/>
  <c r="L633" i="5"/>
  <c r="L621" i="5"/>
  <c r="L609" i="5"/>
  <c r="L597" i="5"/>
  <c r="L585" i="5"/>
  <c r="L573" i="5"/>
  <c r="L561" i="5"/>
  <c r="L549" i="5"/>
  <c r="L537" i="5"/>
  <c r="L525" i="5"/>
  <c r="L513" i="5"/>
  <c r="L501" i="5"/>
  <c r="L489" i="5"/>
  <c r="L477" i="5"/>
  <c r="L465" i="5"/>
  <c r="L453" i="5"/>
  <c r="F3" i="5"/>
  <c r="L4" i="5"/>
  <c r="F8" i="5"/>
  <c r="J10" i="5"/>
  <c r="H15" i="5"/>
  <c r="L17" i="5"/>
  <c r="F20" i="5"/>
  <c r="J22" i="5"/>
  <c r="H27" i="5"/>
  <c r="L29" i="5"/>
  <c r="F32" i="5"/>
  <c r="J34" i="5"/>
  <c r="H39" i="5"/>
  <c r="L41" i="5"/>
  <c r="F44" i="5"/>
  <c r="J46" i="5"/>
  <c r="H51" i="5"/>
  <c r="L53" i="5"/>
  <c r="F56" i="5"/>
  <c r="J58" i="5"/>
  <c r="H63" i="5"/>
  <c r="L65" i="5"/>
  <c r="F68" i="5"/>
  <c r="J70" i="5"/>
  <c r="H75" i="5"/>
  <c r="L77" i="5"/>
  <c r="F80" i="5"/>
  <c r="J82" i="5"/>
  <c r="H87" i="5"/>
  <c r="L89" i="5"/>
  <c r="F92" i="5"/>
  <c r="J94" i="5"/>
  <c r="H99" i="5"/>
  <c r="L101" i="5"/>
  <c r="F104" i="5"/>
  <c r="J106" i="5"/>
  <c r="H111" i="5"/>
  <c r="L113" i="5"/>
  <c r="F116" i="5"/>
  <c r="J118" i="5"/>
  <c r="H123" i="5"/>
  <c r="L125" i="5"/>
  <c r="F128" i="5"/>
  <c r="J130" i="5"/>
  <c r="H135" i="5"/>
  <c r="L137" i="5"/>
  <c r="F140" i="5"/>
  <c r="J142" i="5"/>
  <c r="H147" i="5"/>
  <c r="L149" i="5"/>
  <c r="F152" i="5"/>
  <c r="J154" i="5"/>
  <c r="H159" i="5"/>
  <c r="L161" i="5"/>
  <c r="F164" i="5"/>
  <c r="J166" i="5"/>
  <c r="H171" i="5"/>
  <c r="L173" i="5"/>
  <c r="F176" i="5"/>
  <c r="J178" i="5"/>
  <c r="H183" i="5"/>
  <c r="L185" i="5"/>
  <c r="F188" i="5"/>
  <c r="J190" i="5"/>
  <c r="H195" i="5"/>
  <c r="L197" i="5"/>
  <c r="F200" i="5"/>
  <c r="J202" i="5"/>
  <c r="H207" i="5"/>
  <c r="L209" i="5"/>
  <c r="F212" i="5"/>
  <c r="J214" i="5"/>
  <c r="H219" i="5"/>
  <c r="L221" i="5"/>
  <c r="F224" i="5"/>
  <c r="J226" i="5"/>
  <c r="H231" i="5"/>
  <c r="L233" i="5"/>
  <c r="F236" i="5"/>
  <c r="J238" i="5"/>
  <c r="H243" i="5"/>
  <c r="L245" i="5"/>
  <c r="F248" i="5"/>
  <c r="J250" i="5"/>
  <c r="H255" i="5"/>
  <c r="L257" i="5"/>
  <c r="F260" i="5"/>
  <c r="J262" i="5"/>
  <c r="H267" i="5"/>
  <c r="L269" i="5"/>
  <c r="F272" i="5"/>
  <c r="J274" i="5"/>
  <c r="H279" i="5"/>
  <c r="L281" i="5"/>
  <c r="F284" i="5"/>
  <c r="J286" i="5"/>
  <c r="H291" i="5"/>
  <c r="L293" i="5"/>
  <c r="F296" i="5"/>
  <c r="J298" i="5"/>
  <c r="H303" i="5"/>
  <c r="L305" i="5"/>
  <c r="F308" i="5"/>
  <c r="J310" i="5"/>
  <c r="H315" i="5"/>
  <c r="L317" i="5"/>
  <c r="F320" i="5"/>
  <c r="J322" i="5"/>
  <c r="H327" i="5"/>
  <c r="L329" i="5"/>
  <c r="F332" i="5"/>
  <c r="J334" i="5"/>
  <c r="H339" i="5"/>
  <c r="L341" i="5"/>
  <c r="F344" i="5"/>
  <c r="J346" i="5"/>
  <c r="H351" i="5"/>
  <c r="L353" i="5"/>
  <c r="F356" i="5"/>
  <c r="J358" i="5"/>
  <c r="H363" i="5"/>
  <c r="L365" i="5"/>
  <c r="F368" i="5"/>
  <c r="J370" i="5"/>
  <c r="H375" i="5"/>
  <c r="L377" i="5"/>
  <c r="F380" i="5"/>
  <c r="J382" i="5"/>
  <c r="H387" i="5"/>
  <c r="L389" i="5"/>
  <c r="F392" i="5"/>
  <c r="J394" i="5"/>
  <c r="H399" i="5"/>
  <c r="L401" i="5"/>
  <c r="F404" i="5"/>
  <c r="J406" i="5"/>
  <c r="H411" i="5"/>
  <c r="L413" i="5"/>
  <c r="F416" i="5"/>
  <c r="J418" i="5"/>
  <c r="H423" i="5"/>
  <c r="L425" i="5"/>
  <c r="F428" i="5"/>
  <c r="J430" i="5"/>
  <c r="H435" i="5"/>
  <c r="L437" i="5"/>
  <c r="F440" i="5"/>
  <c r="J442" i="5"/>
  <c r="H447" i="5"/>
  <c r="L449" i="5"/>
  <c r="H452" i="5"/>
  <c r="H455" i="5"/>
  <c r="F458" i="5"/>
  <c r="F461" i="5"/>
  <c r="L466" i="5"/>
  <c r="L469" i="5"/>
  <c r="J472" i="5"/>
  <c r="J475" i="5"/>
  <c r="H478" i="5"/>
  <c r="F481" i="5"/>
  <c r="F484" i="5"/>
  <c r="L492" i="5"/>
  <c r="J495" i="5"/>
  <c r="J498" i="5"/>
  <c r="H501" i="5"/>
  <c r="H504" i="5"/>
  <c r="F507" i="5"/>
  <c r="L515" i="5"/>
  <c r="L518" i="5"/>
  <c r="J521" i="5"/>
  <c r="H524" i="5"/>
  <c r="H527" i="5"/>
  <c r="F530" i="5"/>
  <c r="F533" i="5"/>
  <c r="L538" i="5"/>
  <c r="L541" i="5"/>
  <c r="J544" i="5"/>
  <c r="J547" i="5"/>
  <c r="H550" i="5"/>
  <c r="F553" i="5"/>
  <c r="F556" i="5"/>
  <c r="L564" i="5"/>
  <c r="J567" i="5"/>
  <c r="J570" i="5"/>
  <c r="H573" i="5"/>
  <c r="H576" i="5"/>
  <c r="F579" i="5"/>
  <c r="L587" i="5"/>
  <c r="L590" i="5"/>
  <c r="J593" i="5"/>
  <c r="H596" i="5"/>
  <c r="H599" i="5"/>
  <c r="F602" i="5"/>
  <c r="H605" i="5"/>
  <c r="L608" i="5"/>
  <c r="L611" i="5"/>
  <c r="H618" i="5"/>
  <c r="H621" i="5"/>
  <c r="J624" i="5"/>
  <c r="F634" i="5"/>
  <c r="J637" i="5"/>
  <c r="J640" i="5"/>
  <c r="L643" i="5"/>
  <c r="F647" i="5"/>
  <c r="F650" i="5"/>
  <c r="H653" i="5"/>
  <c r="L656" i="5"/>
  <c r="L659" i="5"/>
  <c r="H666" i="5"/>
  <c r="H669" i="5"/>
  <c r="J672" i="5"/>
  <c r="F682" i="5"/>
  <c r="J685" i="5"/>
  <c r="J688" i="5"/>
  <c r="L691" i="5"/>
  <c r="F695" i="5"/>
  <c r="F698" i="5"/>
  <c r="H701" i="5"/>
  <c r="L704" i="5"/>
  <c r="L707" i="5"/>
  <c r="H714" i="5"/>
  <c r="H717" i="5"/>
  <c r="J720" i="5"/>
  <c r="F730" i="5"/>
  <c r="J733" i="5"/>
  <c r="J736" i="5"/>
  <c r="L739" i="5"/>
  <c r="F743" i="5"/>
  <c r="F746" i="5"/>
  <c r="H749" i="5"/>
  <c r="L752" i="5"/>
  <c r="L755" i="5"/>
  <c r="H762" i="5"/>
  <c r="H765" i="5"/>
  <c r="J768" i="5"/>
  <c r="F778" i="5"/>
  <c r="J781" i="5"/>
  <c r="J784" i="5"/>
  <c r="L787" i="5"/>
  <c r="F791" i="5"/>
  <c r="F794" i="5"/>
  <c r="H801" i="5"/>
  <c r="F805" i="5"/>
  <c r="J808" i="5"/>
  <c r="H812" i="5"/>
  <c r="L815" i="5"/>
  <c r="H824" i="5"/>
  <c r="J829" i="5"/>
  <c r="F841" i="5"/>
  <c r="J846" i="5"/>
  <c r="J858" i="5"/>
  <c r="L865" i="5"/>
  <c r="L874" i="5"/>
  <c r="H884" i="5"/>
  <c r="H894" i="5"/>
  <c r="L908" i="5"/>
  <c r="F923" i="5"/>
  <c r="J937" i="5"/>
  <c r="L952" i="5"/>
  <c r="J981" i="5"/>
  <c r="H1010" i="5"/>
  <c r="F1039" i="5"/>
  <c r="L1096" i="5"/>
  <c r="J1125" i="5"/>
  <c r="H1154" i="5"/>
  <c r="F1183" i="5"/>
  <c r="F1242" i="5"/>
  <c r="F1292" i="5"/>
  <c r="J1444" i="5"/>
  <c r="L1559" i="5"/>
  <c r="H2127" i="5"/>
  <c r="H8" i="5"/>
  <c r="L10" i="5"/>
  <c r="F13" i="5"/>
  <c r="J15" i="5"/>
  <c r="H20" i="5"/>
  <c r="L22" i="5"/>
  <c r="F25" i="5"/>
  <c r="J27" i="5"/>
  <c r="H32" i="5"/>
  <c r="L34" i="5"/>
  <c r="F37" i="5"/>
  <c r="J39" i="5"/>
  <c r="H44" i="5"/>
  <c r="L46" i="5"/>
  <c r="F49" i="5"/>
  <c r="J51" i="5"/>
  <c r="H56" i="5"/>
  <c r="L58" i="5"/>
  <c r="F61" i="5"/>
  <c r="J63" i="5"/>
  <c r="H68" i="5"/>
  <c r="L70" i="5"/>
  <c r="F73" i="5"/>
  <c r="J75" i="5"/>
  <c r="H80" i="5"/>
  <c r="L82" i="5"/>
  <c r="F85" i="5"/>
  <c r="J87" i="5"/>
  <c r="H92" i="5"/>
  <c r="L94" i="5"/>
  <c r="F97" i="5"/>
  <c r="J99" i="5"/>
  <c r="H104" i="5"/>
  <c r="L106" i="5"/>
  <c r="F109" i="5"/>
  <c r="J111" i="5"/>
  <c r="H116" i="5"/>
  <c r="L118" i="5"/>
  <c r="F121" i="5"/>
  <c r="J123" i="5"/>
  <c r="H128" i="5"/>
  <c r="L130" i="5"/>
  <c r="F133" i="5"/>
  <c r="J135" i="5"/>
  <c r="H140" i="5"/>
  <c r="L142" i="5"/>
  <c r="F145" i="5"/>
  <c r="J147" i="5"/>
  <c r="H152" i="5"/>
  <c r="L154" i="5"/>
  <c r="F157" i="5"/>
  <c r="J159" i="5"/>
  <c r="H164" i="5"/>
  <c r="L166" i="5"/>
  <c r="F169" i="5"/>
  <c r="J171" i="5"/>
  <c r="H176" i="5"/>
  <c r="L178" i="5"/>
  <c r="F181" i="5"/>
  <c r="J183" i="5"/>
  <c r="H188" i="5"/>
  <c r="L190" i="5"/>
  <c r="F193" i="5"/>
  <c r="J195" i="5"/>
  <c r="H200" i="5"/>
  <c r="L202" i="5"/>
  <c r="F205" i="5"/>
  <c r="J207" i="5"/>
  <c r="H212" i="5"/>
  <c r="L214" i="5"/>
  <c r="F217" i="5"/>
  <c r="J219" i="5"/>
  <c r="H224" i="5"/>
  <c r="L226" i="5"/>
  <c r="F229" i="5"/>
  <c r="J231" i="5"/>
  <c r="H236" i="5"/>
  <c r="L238" i="5"/>
  <c r="F241" i="5"/>
  <c r="J243" i="5"/>
  <c r="H248" i="5"/>
  <c r="L250" i="5"/>
  <c r="F253" i="5"/>
  <c r="J255" i="5"/>
  <c r="H260" i="5"/>
  <c r="L262" i="5"/>
  <c r="F265" i="5"/>
  <c r="J267" i="5"/>
  <c r="H272" i="5"/>
  <c r="L274" i="5"/>
  <c r="F277" i="5"/>
  <c r="J279" i="5"/>
  <c r="H284" i="5"/>
  <c r="L286" i="5"/>
  <c r="F289" i="5"/>
  <c r="J291" i="5"/>
  <c r="H296" i="5"/>
  <c r="L298" i="5"/>
  <c r="F301" i="5"/>
  <c r="J303" i="5"/>
  <c r="H308" i="5"/>
  <c r="L310" i="5"/>
  <c r="F313" i="5"/>
  <c r="J315" i="5"/>
  <c r="H320" i="5"/>
  <c r="L322" i="5"/>
  <c r="F325" i="5"/>
  <c r="J327" i="5"/>
  <c r="H332" i="5"/>
  <c r="L334" i="5"/>
  <c r="F337" i="5"/>
  <c r="J339" i="5"/>
  <c r="H344" i="5"/>
  <c r="L346" i="5"/>
  <c r="F349" i="5"/>
  <c r="J351" i="5"/>
  <c r="H356" i="5"/>
  <c r="L358" i="5"/>
  <c r="F361" i="5"/>
  <c r="J363" i="5"/>
  <c r="H368" i="5"/>
  <c r="L370" i="5"/>
  <c r="F373" i="5"/>
  <c r="J375" i="5"/>
  <c r="H380" i="5"/>
  <c r="L382" i="5"/>
  <c r="F385" i="5"/>
  <c r="J387" i="5"/>
  <c r="H392" i="5"/>
  <c r="L394" i="5"/>
  <c r="F397" i="5"/>
  <c r="J399" i="5"/>
  <c r="H404" i="5"/>
  <c r="L406" i="5"/>
  <c r="F409" i="5"/>
  <c r="J411" i="5"/>
  <c r="H416" i="5"/>
  <c r="L418" i="5"/>
  <c r="F421" i="5"/>
  <c r="J423" i="5"/>
  <c r="H428" i="5"/>
  <c r="L430" i="5"/>
  <c r="F433" i="5"/>
  <c r="J435" i="5"/>
  <c r="H440" i="5"/>
  <c r="L442" i="5"/>
  <c r="F445" i="5"/>
  <c r="J447" i="5"/>
  <c r="L452" i="5"/>
  <c r="J455" i="5"/>
  <c r="H458" i="5"/>
  <c r="H461" i="5"/>
  <c r="F464" i="5"/>
  <c r="F467" i="5"/>
  <c r="L472" i="5"/>
  <c r="L475" i="5"/>
  <c r="J478" i="5"/>
  <c r="J481" i="5"/>
  <c r="H484" i="5"/>
  <c r="F487" i="5"/>
  <c r="F490" i="5"/>
  <c r="L498" i="5"/>
  <c r="J501" i="5"/>
  <c r="J504" i="5"/>
  <c r="H507" i="5"/>
  <c r="H510" i="5"/>
  <c r="F513" i="5"/>
  <c r="L521" i="5"/>
  <c r="L524" i="5"/>
  <c r="J527" i="5"/>
  <c r="H530" i="5"/>
  <c r="H533" i="5"/>
  <c r="F536" i="5"/>
  <c r="F539" i="5"/>
  <c r="L544" i="5"/>
  <c r="L547" i="5"/>
  <c r="J550" i="5"/>
  <c r="J553" i="5"/>
  <c r="H556" i="5"/>
  <c r="F559" i="5"/>
  <c r="F562" i="5"/>
  <c r="L570" i="5"/>
  <c r="J573" i="5"/>
  <c r="J576" i="5"/>
  <c r="H579" i="5"/>
  <c r="H582" i="5"/>
  <c r="F585" i="5"/>
  <c r="L593" i="5"/>
  <c r="L596" i="5"/>
  <c r="J599" i="5"/>
  <c r="H602" i="5"/>
  <c r="J605" i="5"/>
  <c r="F615" i="5"/>
  <c r="J618" i="5"/>
  <c r="J621" i="5"/>
  <c r="L624" i="5"/>
  <c r="F628" i="5"/>
  <c r="F631" i="5"/>
  <c r="H634" i="5"/>
  <c r="L637" i="5"/>
  <c r="L640" i="5"/>
  <c r="H647" i="5"/>
  <c r="H650" i="5"/>
  <c r="J653" i="5"/>
  <c r="F663" i="5"/>
  <c r="J666" i="5"/>
  <c r="J669" i="5"/>
  <c r="L672" i="5"/>
  <c r="F676" i="5"/>
  <c r="F679" i="5"/>
  <c r="H682" i="5"/>
  <c r="L685" i="5"/>
  <c r="L688" i="5"/>
  <c r="H695" i="5"/>
  <c r="H698" i="5"/>
  <c r="J701" i="5"/>
  <c r="F711" i="5"/>
  <c r="J714" i="5"/>
  <c r="J717" i="5"/>
  <c r="L720" i="5"/>
  <c r="F724" i="5"/>
  <c r="F727" i="5"/>
  <c r="H730" i="5"/>
  <c r="L733" i="5"/>
  <c r="L736" i="5"/>
  <c r="H743" i="5"/>
  <c r="H746" i="5"/>
  <c r="J749" i="5"/>
  <c r="F759" i="5"/>
  <c r="J762" i="5"/>
  <c r="J765" i="5"/>
  <c r="L768" i="5"/>
  <c r="F772" i="5"/>
  <c r="F775" i="5"/>
  <c r="H778" i="5"/>
  <c r="L781" i="5"/>
  <c r="L784" i="5"/>
  <c r="H791" i="5"/>
  <c r="H794" i="5"/>
  <c r="H798" i="5"/>
  <c r="J801" i="5"/>
  <c r="J805" i="5"/>
  <c r="L808" i="5"/>
  <c r="L812" i="5"/>
  <c r="F820" i="5"/>
  <c r="L824" i="5"/>
  <c r="L829" i="5"/>
  <c r="F835" i="5"/>
  <c r="J841" i="5"/>
  <c r="F853" i="5"/>
  <c r="F859" i="5"/>
  <c r="H866" i="5"/>
  <c r="F875" i="5"/>
  <c r="N875" i="5" s="1"/>
  <c r="L884" i="5"/>
  <c r="F895" i="5"/>
  <c r="J909" i="5"/>
  <c r="H938" i="5"/>
  <c r="F955" i="5"/>
  <c r="L1012" i="5"/>
  <c r="J1041" i="5"/>
  <c r="H1070" i="5"/>
  <c r="F1099" i="5"/>
  <c r="L1156" i="5"/>
  <c r="J1185" i="5"/>
  <c r="H1214" i="5"/>
  <c r="J1297" i="5"/>
  <c r="F1454" i="5"/>
  <c r="J1573" i="5"/>
  <c r="H1746" i="5"/>
  <c r="H2244" i="5"/>
  <c r="F6" i="5"/>
  <c r="N6" i="5" s="1"/>
  <c r="J8" i="5"/>
  <c r="H13" i="5"/>
  <c r="L15" i="5"/>
  <c r="F18" i="5"/>
  <c r="J20" i="5"/>
  <c r="H25" i="5"/>
  <c r="L27" i="5"/>
  <c r="F30" i="5"/>
  <c r="N30" i="5" s="1"/>
  <c r="J32" i="5"/>
  <c r="H37" i="5"/>
  <c r="L39" i="5"/>
  <c r="F42" i="5"/>
  <c r="N42" i="5" s="1"/>
  <c r="J44" i="5"/>
  <c r="H49" i="5"/>
  <c r="L51" i="5"/>
  <c r="F54" i="5"/>
  <c r="J56" i="5"/>
  <c r="H61" i="5"/>
  <c r="L63" i="5"/>
  <c r="F66" i="5"/>
  <c r="N66" i="5" s="1"/>
  <c r="J68" i="5"/>
  <c r="H73" i="5"/>
  <c r="L75" i="5"/>
  <c r="F78" i="5"/>
  <c r="N78" i="5" s="1"/>
  <c r="J80" i="5"/>
  <c r="H85" i="5"/>
  <c r="L87" i="5"/>
  <c r="F90" i="5"/>
  <c r="J92" i="5"/>
  <c r="H97" i="5"/>
  <c r="L99" i="5"/>
  <c r="F102" i="5"/>
  <c r="N102" i="5" s="1"/>
  <c r="J104" i="5"/>
  <c r="H109" i="5"/>
  <c r="L111" i="5"/>
  <c r="F114" i="5"/>
  <c r="N114" i="5" s="1"/>
  <c r="J116" i="5"/>
  <c r="H121" i="5"/>
  <c r="L123" i="5"/>
  <c r="F126" i="5"/>
  <c r="J128" i="5"/>
  <c r="H133" i="5"/>
  <c r="L135" i="5"/>
  <c r="F138" i="5"/>
  <c r="N138" i="5" s="1"/>
  <c r="J140" i="5"/>
  <c r="H145" i="5"/>
  <c r="L147" i="5"/>
  <c r="F150" i="5"/>
  <c r="N150" i="5" s="1"/>
  <c r="J152" i="5"/>
  <c r="H157" i="5"/>
  <c r="L159" i="5"/>
  <c r="F162" i="5"/>
  <c r="J164" i="5"/>
  <c r="H169" i="5"/>
  <c r="L171" i="5"/>
  <c r="F174" i="5"/>
  <c r="N174" i="5" s="1"/>
  <c r="J176" i="5"/>
  <c r="H181" i="5"/>
  <c r="L183" i="5"/>
  <c r="F186" i="5"/>
  <c r="N186" i="5" s="1"/>
  <c r="J188" i="5"/>
  <c r="H193" i="5"/>
  <c r="L195" i="5"/>
  <c r="F198" i="5"/>
  <c r="J200" i="5"/>
  <c r="H205" i="5"/>
  <c r="L207" i="5"/>
  <c r="F210" i="5"/>
  <c r="N210" i="5" s="1"/>
  <c r="J212" i="5"/>
  <c r="H217" i="5"/>
  <c r="L219" i="5"/>
  <c r="F222" i="5"/>
  <c r="N222" i="5" s="1"/>
  <c r="J224" i="5"/>
  <c r="H229" i="5"/>
  <c r="L231" i="5"/>
  <c r="F234" i="5"/>
  <c r="J236" i="5"/>
  <c r="H241" i="5"/>
  <c r="L243" i="5"/>
  <c r="F246" i="5"/>
  <c r="N246" i="5" s="1"/>
  <c r="J248" i="5"/>
  <c r="H253" i="5"/>
  <c r="L255" i="5"/>
  <c r="F258" i="5"/>
  <c r="N258" i="5" s="1"/>
  <c r="J260" i="5"/>
  <c r="H265" i="5"/>
  <c r="L267" i="5"/>
  <c r="F270" i="5"/>
  <c r="J272" i="5"/>
  <c r="H277" i="5"/>
  <c r="L279" i="5"/>
  <c r="F282" i="5"/>
  <c r="N282" i="5" s="1"/>
  <c r="J284" i="5"/>
  <c r="H289" i="5"/>
  <c r="L291" i="5"/>
  <c r="F294" i="5"/>
  <c r="N294" i="5" s="1"/>
  <c r="J296" i="5"/>
  <c r="H301" i="5"/>
  <c r="L303" i="5"/>
  <c r="F306" i="5"/>
  <c r="J308" i="5"/>
  <c r="H313" i="5"/>
  <c r="L315" i="5"/>
  <c r="F318" i="5"/>
  <c r="N318" i="5" s="1"/>
  <c r="J320" i="5"/>
  <c r="H325" i="5"/>
  <c r="L327" i="5"/>
  <c r="F330" i="5"/>
  <c r="N330" i="5" s="1"/>
  <c r="J332" i="5"/>
  <c r="H337" i="5"/>
  <c r="L339" i="5"/>
  <c r="F342" i="5"/>
  <c r="J344" i="5"/>
  <c r="H349" i="5"/>
  <c r="L351" i="5"/>
  <c r="F354" i="5"/>
  <c r="N354" i="5" s="1"/>
  <c r="J356" i="5"/>
  <c r="H361" i="5"/>
  <c r="L363" i="5"/>
  <c r="F366" i="5"/>
  <c r="N366" i="5" s="1"/>
  <c r="J368" i="5"/>
  <c r="H373" i="5"/>
  <c r="L375" i="5"/>
  <c r="F378" i="5"/>
  <c r="J380" i="5"/>
  <c r="H385" i="5"/>
  <c r="L387" i="5"/>
  <c r="F390" i="5"/>
  <c r="N390" i="5" s="1"/>
  <c r="J392" i="5"/>
  <c r="H397" i="5"/>
  <c r="L399" i="5"/>
  <c r="F402" i="5"/>
  <c r="N402" i="5" s="1"/>
  <c r="J404" i="5"/>
  <c r="H409" i="5"/>
  <c r="L411" i="5"/>
  <c r="F414" i="5"/>
  <c r="J416" i="5"/>
  <c r="H421" i="5"/>
  <c r="L423" i="5"/>
  <c r="F426" i="5"/>
  <c r="N426" i="5" s="1"/>
  <c r="J428" i="5"/>
  <c r="H433" i="5"/>
  <c r="L435" i="5"/>
  <c r="F438" i="5"/>
  <c r="N438" i="5" s="1"/>
  <c r="J440" i="5"/>
  <c r="H445" i="5"/>
  <c r="L447" i="5"/>
  <c r="F450" i="5"/>
  <c r="L455" i="5"/>
  <c r="L458" i="5"/>
  <c r="J461" i="5"/>
  <c r="H464" i="5"/>
  <c r="H467" i="5"/>
  <c r="F470" i="5"/>
  <c r="F473" i="5"/>
  <c r="L478" i="5"/>
  <c r="L481" i="5"/>
  <c r="J484" i="5"/>
  <c r="J487" i="5"/>
  <c r="H490" i="5"/>
  <c r="F493" i="5"/>
  <c r="N493" i="5" s="1"/>
  <c r="F496" i="5"/>
  <c r="N496" i="5" s="1"/>
  <c r="L504" i="5"/>
  <c r="J507" i="5"/>
  <c r="J510" i="5"/>
  <c r="H513" i="5"/>
  <c r="H516" i="5"/>
  <c r="F519" i="5"/>
  <c r="L527" i="5"/>
  <c r="L530" i="5"/>
  <c r="J533" i="5"/>
  <c r="H536" i="5"/>
  <c r="H539" i="5"/>
  <c r="F542" i="5"/>
  <c r="F545" i="5"/>
  <c r="L550" i="5"/>
  <c r="L553" i="5"/>
  <c r="J556" i="5"/>
  <c r="J559" i="5"/>
  <c r="H562" i="5"/>
  <c r="F565" i="5"/>
  <c r="F568" i="5"/>
  <c r="N568" i="5" s="1"/>
  <c r="L576" i="5"/>
  <c r="J579" i="5"/>
  <c r="J582" i="5"/>
  <c r="H585" i="5"/>
  <c r="H588" i="5"/>
  <c r="F591" i="5"/>
  <c r="L599" i="5"/>
  <c r="L602" i="5"/>
  <c r="F609" i="5"/>
  <c r="H612" i="5"/>
  <c r="J615" i="5"/>
  <c r="L618" i="5"/>
  <c r="F625" i="5"/>
  <c r="N625" i="5" s="1"/>
  <c r="H628" i="5"/>
  <c r="J631" i="5"/>
  <c r="L634" i="5"/>
  <c r="F641" i="5"/>
  <c r="H644" i="5"/>
  <c r="J647" i="5"/>
  <c r="L650" i="5"/>
  <c r="F657" i="5"/>
  <c r="H660" i="5"/>
  <c r="J663" i="5"/>
  <c r="L666" i="5"/>
  <c r="F673" i="5"/>
  <c r="H676" i="5"/>
  <c r="J679" i="5"/>
  <c r="L682" i="5"/>
  <c r="F689" i="5"/>
  <c r="H692" i="5"/>
  <c r="J695" i="5"/>
  <c r="L698" i="5"/>
  <c r="F705" i="5"/>
  <c r="H708" i="5"/>
  <c r="J711" i="5"/>
  <c r="L714" i="5"/>
  <c r="F721" i="5"/>
  <c r="N721" i="5" s="1"/>
  <c r="H724" i="5"/>
  <c r="J727" i="5"/>
  <c r="L730" i="5"/>
  <c r="F737" i="5"/>
  <c r="H740" i="5"/>
  <c r="J743" i="5"/>
  <c r="L746" i="5"/>
  <c r="F753" i="5"/>
  <c r="H756" i="5"/>
  <c r="J759" i="5"/>
  <c r="L762" i="5"/>
  <c r="F769" i="5"/>
  <c r="N769" i="5" s="1"/>
  <c r="H772" i="5"/>
  <c r="J775" i="5"/>
  <c r="L778" i="5"/>
  <c r="F785" i="5"/>
  <c r="H788" i="5"/>
  <c r="J791" i="5"/>
  <c r="J798" i="5"/>
  <c r="F802" i="5"/>
  <c r="L805" i="5"/>
  <c r="H809" i="5"/>
  <c r="J816" i="5"/>
  <c r="J820" i="5"/>
  <c r="F830" i="5"/>
  <c r="H836" i="5"/>
  <c r="L841" i="5"/>
  <c r="F847" i="5"/>
  <c r="J853" i="5"/>
  <c r="H860" i="5"/>
  <c r="J867" i="5"/>
  <c r="J885" i="5"/>
  <c r="L896" i="5"/>
  <c r="F911" i="5"/>
  <c r="J925" i="5"/>
  <c r="J957" i="5"/>
  <c r="H986" i="5"/>
  <c r="F1015" i="5"/>
  <c r="L1072" i="5"/>
  <c r="J1101" i="5"/>
  <c r="H1130" i="5"/>
  <c r="F1159" i="5"/>
  <c r="L1216" i="5"/>
  <c r="H1303" i="5"/>
  <c r="J1372" i="5"/>
  <c r="L1463" i="5"/>
  <c r="L1760" i="5"/>
  <c r="F2417" i="5"/>
  <c r="N456" i="5" l="1"/>
  <c r="N470" i="5"/>
  <c r="N545" i="5"/>
  <c r="N559" i="5"/>
  <c r="N823" i="5"/>
  <c r="N535" i="5"/>
  <c r="N859" i="5"/>
  <c r="N533" i="5"/>
  <c r="N565" i="5"/>
  <c r="N802" i="5"/>
  <c r="N753" i="5"/>
  <c r="N609" i="5"/>
  <c r="N737" i="5"/>
  <c r="N847" i="5"/>
  <c r="N689" i="5"/>
  <c r="N542" i="5"/>
  <c r="N759" i="5"/>
  <c r="N711" i="5"/>
  <c r="N663" i="5"/>
  <c r="N615" i="5"/>
  <c r="N562" i="5"/>
  <c r="N2" i="5"/>
  <c r="N584" i="5"/>
  <c r="N414" i="5"/>
  <c r="N342" i="5"/>
  <c r="N306" i="5"/>
  <c r="N234" i="5"/>
  <c r="N126" i="5"/>
  <c r="N54" i="5"/>
  <c r="N2417" i="5"/>
  <c r="N830" i="5"/>
  <c r="N450" i="5"/>
  <c r="N378" i="5"/>
  <c r="N270" i="5"/>
  <c r="N198" i="5"/>
  <c r="N162" i="5"/>
  <c r="N90" i="5"/>
  <c r="N18" i="5"/>
  <c r="N673" i="5"/>
  <c r="N923" i="5"/>
  <c r="N600" i="5"/>
  <c r="N744" i="5"/>
  <c r="N534" i="5"/>
  <c r="N1015" i="5"/>
  <c r="N911" i="5"/>
  <c r="N705" i="5"/>
  <c r="N473" i="5"/>
  <c r="N3" i="5"/>
  <c r="N820" i="5"/>
  <c r="N772" i="5"/>
  <c r="N724" i="5"/>
  <c r="N676" i="5"/>
  <c r="N628" i="5"/>
  <c r="N536" i="5"/>
  <c r="N490" i="5"/>
  <c r="N791" i="5"/>
  <c r="N743" i="5"/>
  <c r="N695" i="5"/>
  <c r="N647" i="5"/>
  <c r="N553" i="5"/>
  <c r="N1355" i="5"/>
  <c r="N765" i="5"/>
  <c r="N717" i="5"/>
  <c r="N669" i="5"/>
  <c r="N621" i="5"/>
  <c r="N573" i="5"/>
  <c r="N447" i="5"/>
  <c r="N411" i="5"/>
  <c r="N375" i="5"/>
  <c r="N339" i="5"/>
  <c r="N303" i="5"/>
  <c r="N267" i="5"/>
  <c r="N231" i="5"/>
  <c r="N195" i="5"/>
  <c r="N159" i="5"/>
  <c r="N123" i="5"/>
  <c r="N87" i="5"/>
  <c r="N51" i="5"/>
  <c r="N15" i="5"/>
  <c r="N790" i="5"/>
  <c r="N742" i="5"/>
  <c r="N694" i="5"/>
  <c r="N646" i="5"/>
  <c r="N512" i="5"/>
  <c r="N466" i="5"/>
  <c r="N871" i="5"/>
  <c r="N483" i="5"/>
  <c r="N448" i="5"/>
  <c r="N412" i="5"/>
  <c r="N376" i="5"/>
  <c r="N340" i="5"/>
  <c r="N304" i="5"/>
  <c r="N268" i="5"/>
  <c r="N232" i="5"/>
  <c r="N196" i="5"/>
  <c r="N160" i="5"/>
  <c r="N124" i="5"/>
  <c r="N88" i="5"/>
  <c r="N52" i="5"/>
  <c r="N16" i="5"/>
  <c r="N805" i="5"/>
  <c r="N1159" i="5"/>
  <c r="N648" i="5"/>
  <c r="N792" i="5"/>
  <c r="N1454" i="5"/>
  <c r="N519" i="5"/>
  <c r="N585" i="5"/>
  <c r="N421" i="5"/>
  <c r="N385" i="5"/>
  <c r="N349" i="5"/>
  <c r="N313" i="5"/>
  <c r="N277" i="5"/>
  <c r="N241" i="5"/>
  <c r="N205" i="5"/>
  <c r="N169" i="5"/>
  <c r="N133" i="5"/>
  <c r="N97" i="5"/>
  <c r="N61" i="5"/>
  <c r="N25" i="5"/>
  <c r="N1183" i="5"/>
  <c r="N452" i="5"/>
  <c r="N521" i="5"/>
  <c r="N919" i="5"/>
  <c r="N561" i="5"/>
  <c r="N437" i="5"/>
  <c r="N401" i="5"/>
  <c r="N365" i="5"/>
  <c r="N329" i="5"/>
  <c r="N293" i="5"/>
  <c r="N257" i="5"/>
  <c r="N221" i="5"/>
  <c r="N185" i="5"/>
  <c r="N149" i="5"/>
  <c r="N113" i="5"/>
  <c r="N77" i="5"/>
  <c r="N41" i="5"/>
  <c r="N1338" i="5"/>
  <c r="N578" i="5"/>
  <c r="N532" i="5"/>
  <c r="N778" i="5"/>
  <c r="N657" i="5"/>
  <c r="N955" i="5"/>
  <c r="N775" i="5"/>
  <c r="N727" i="5"/>
  <c r="N679" i="5"/>
  <c r="N631" i="5"/>
  <c r="N539" i="5"/>
  <c r="N794" i="5"/>
  <c r="N746" i="5"/>
  <c r="N698" i="5"/>
  <c r="N650" i="5"/>
  <c r="N602" i="5"/>
  <c r="N556" i="5"/>
  <c r="N1550" i="5"/>
  <c r="N1207" i="5"/>
  <c r="N518" i="5"/>
  <c r="N472" i="5"/>
  <c r="N515" i="5"/>
  <c r="N1231" i="5"/>
  <c r="N761" i="5"/>
  <c r="N713" i="5"/>
  <c r="N665" i="5"/>
  <c r="N617" i="5"/>
  <c r="N529" i="5"/>
  <c r="N444" i="5"/>
  <c r="N408" i="5"/>
  <c r="N372" i="5"/>
  <c r="N336" i="5"/>
  <c r="N300" i="5"/>
  <c r="N264" i="5"/>
  <c r="N228" i="5"/>
  <c r="N192" i="5"/>
  <c r="N156" i="5"/>
  <c r="N120" i="5"/>
  <c r="N84" i="5"/>
  <c r="N48" i="5"/>
  <c r="N12" i="5"/>
  <c r="N907" i="5"/>
  <c r="N469" i="5"/>
  <c r="N430" i="5"/>
  <c r="N394" i="5"/>
  <c r="N358" i="5"/>
  <c r="N322" i="5"/>
  <c r="N286" i="5"/>
  <c r="N250" i="5"/>
  <c r="N214" i="5"/>
  <c r="N178" i="5"/>
  <c r="N142" i="5"/>
  <c r="N106" i="5"/>
  <c r="N70" i="5"/>
  <c r="N34" i="5"/>
  <c r="N492" i="5"/>
  <c r="N636" i="5"/>
  <c r="N780" i="5"/>
  <c r="N924" i="5"/>
  <c r="N1068" i="5"/>
  <c r="N1212" i="5"/>
  <c r="N1542" i="5"/>
  <c r="N881" i="5"/>
  <c r="N1025" i="5"/>
  <c r="N1169" i="5"/>
  <c r="N1362" i="5"/>
  <c r="N838" i="5"/>
  <c r="N982" i="5"/>
  <c r="N1126" i="5"/>
  <c r="N1288" i="5"/>
  <c r="N1778" i="5"/>
  <c r="N951" i="5"/>
  <c r="N1095" i="5"/>
  <c r="N1240" i="5"/>
  <c r="N1751" i="5"/>
  <c r="N728" i="5"/>
  <c r="N872" i="5"/>
  <c r="N1016" i="5"/>
  <c r="N1160" i="5"/>
  <c r="N1394" i="5"/>
  <c r="N913" i="5"/>
  <c r="N1057" i="5"/>
  <c r="N1201" i="5"/>
  <c r="N1667" i="5"/>
  <c r="N570" i="5"/>
  <c r="N714" i="5"/>
  <c r="N858" i="5"/>
  <c r="N1002" i="5"/>
  <c r="N1146" i="5"/>
  <c r="N1370" i="5"/>
  <c r="N971" i="5"/>
  <c r="N1115" i="5"/>
  <c r="N1268" i="5"/>
  <c r="N1799" i="5"/>
  <c r="N976" i="5"/>
  <c r="N1120" i="5"/>
  <c r="N1260" i="5"/>
  <c r="N1814" i="5"/>
  <c r="N945" i="5"/>
  <c r="N1089" i="5"/>
  <c r="N1233" i="5"/>
  <c r="N1643" i="5"/>
  <c r="N938" i="5"/>
  <c r="N1082" i="5"/>
  <c r="N1226" i="5"/>
  <c r="N1802" i="5"/>
  <c r="N1363" i="5"/>
  <c r="N1507" i="5"/>
  <c r="N487" i="5"/>
  <c r="N507" i="5"/>
  <c r="N428" i="5"/>
  <c r="N392" i="5"/>
  <c r="N356" i="5"/>
  <c r="N320" i="5"/>
  <c r="N284" i="5"/>
  <c r="N248" i="5"/>
  <c r="N212" i="5"/>
  <c r="N176" i="5"/>
  <c r="N140" i="5"/>
  <c r="N104" i="5"/>
  <c r="N68" i="5"/>
  <c r="N32" i="5"/>
  <c r="N527" i="5"/>
  <c r="N865" i="5"/>
  <c r="N463" i="5"/>
  <c r="N591" i="5"/>
  <c r="N895" i="5"/>
  <c r="N445" i="5"/>
  <c r="N409" i="5"/>
  <c r="N373" i="5"/>
  <c r="N337" i="5"/>
  <c r="N301" i="5"/>
  <c r="N265" i="5"/>
  <c r="N229" i="5"/>
  <c r="N193" i="5"/>
  <c r="N157" i="5"/>
  <c r="N121" i="5"/>
  <c r="N85" i="5"/>
  <c r="N49" i="5"/>
  <c r="N13" i="5"/>
  <c r="N1039" i="5"/>
  <c r="N461" i="5"/>
  <c r="N1239" i="5"/>
  <c r="N883" i="5"/>
  <c r="N524" i="5"/>
  <c r="N478" i="5"/>
  <c r="N787" i="5"/>
  <c r="N739" i="5"/>
  <c r="N691" i="5"/>
  <c r="N643" i="5"/>
  <c r="N593" i="5"/>
  <c r="N425" i="5"/>
  <c r="N389" i="5"/>
  <c r="N353" i="5"/>
  <c r="N317" i="5"/>
  <c r="N281" i="5"/>
  <c r="N245" i="5"/>
  <c r="N209" i="5"/>
  <c r="N173" i="5"/>
  <c r="N137" i="5"/>
  <c r="N101" i="5"/>
  <c r="N65" i="5"/>
  <c r="N29" i="5"/>
  <c r="N856" i="5"/>
  <c r="N785" i="5"/>
  <c r="N641" i="5"/>
  <c r="N841" i="5"/>
  <c r="N458" i="5"/>
  <c r="N801" i="5"/>
  <c r="N475" i="5"/>
  <c r="N1063" i="5"/>
  <c r="N784" i="5"/>
  <c r="N736" i="5"/>
  <c r="N688" i="5"/>
  <c r="N640" i="5"/>
  <c r="N590" i="5"/>
  <c r="N544" i="5"/>
  <c r="N1147" i="5"/>
  <c r="N851" i="5"/>
  <c r="N587" i="5"/>
  <c r="N1087" i="5"/>
  <c r="N793" i="5"/>
  <c r="N745" i="5"/>
  <c r="N697" i="5"/>
  <c r="N649" i="5"/>
  <c r="N601" i="5"/>
  <c r="N432" i="5"/>
  <c r="N396" i="5"/>
  <c r="N360" i="5"/>
  <c r="N324" i="5"/>
  <c r="N288" i="5"/>
  <c r="N252" i="5"/>
  <c r="N216" i="5"/>
  <c r="N180" i="5"/>
  <c r="N144" i="5"/>
  <c r="N108" i="5"/>
  <c r="N72" i="5"/>
  <c r="N36" i="5"/>
  <c r="N4" i="5"/>
  <c r="N749" i="5"/>
  <c r="N701" i="5"/>
  <c r="N653" i="5"/>
  <c r="N605" i="5"/>
  <c r="N435" i="5"/>
  <c r="N399" i="5"/>
  <c r="N363" i="5"/>
  <c r="N327" i="5"/>
  <c r="N291" i="5"/>
  <c r="N255" i="5"/>
  <c r="N219" i="5"/>
  <c r="N183" i="5"/>
  <c r="N147" i="5"/>
  <c r="N111" i="5"/>
  <c r="N75" i="5"/>
  <c r="N39" i="5"/>
  <c r="N541" i="5"/>
  <c r="N418" i="5"/>
  <c r="N382" i="5"/>
  <c r="N346" i="5"/>
  <c r="N310" i="5"/>
  <c r="N274" i="5"/>
  <c r="N238" i="5"/>
  <c r="N202" i="5"/>
  <c r="N166" i="5"/>
  <c r="N130" i="5"/>
  <c r="N94" i="5"/>
  <c r="N58" i="5"/>
  <c r="N22" i="5"/>
  <c r="N538" i="5"/>
  <c r="N555" i="5"/>
  <c r="N634" i="5"/>
  <c r="N579" i="5"/>
  <c r="N416" i="5"/>
  <c r="N380" i="5"/>
  <c r="N344" i="5"/>
  <c r="N308" i="5"/>
  <c r="N272" i="5"/>
  <c r="N236" i="5"/>
  <c r="N200" i="5"/>
  <c r="N164" i="5"/>
  <c r="N128" i="5"/>
  <c r="N92" i="5"/>
  <c r="N56" i="5"/>
  <c r="N20" i="5"/>
  <c r="N1123" i="5"/>
  <c r="N599" i="5"/>
  <c r="N1703" i="5"/>
  <c r="N495" i="5"/>
  <c r="N839" i="5"/>
  <c r="N509" i="5"/>
  <c r="N730" i="5"/>
  <c r="N513" i="5"/>
  <c r="N433" i="5"/>
  <c r="N397" i="5"/>
  <c r="N361" i="5"/>
  <c r="N325" i="5"/>
  <c r="N289" i="5"/>
  <c r="N253" i="5"/>
  <c r="N217" i="5"/>
  <c r="N181" i="5"/>
  <c r="N145" i="5"/>
  <c r="N109" i="5"/>
  <c r="N73" i="5"/>
  <c r="N37" i="5"/>
  <c r="N596" i="5"/>
  <c r="N550" i="5"/>
  <c r="N819" i="5"/>
  <c r="N489" i="5"/>
  <c r="N449" i="5"/>
  <c r="N413" i="5"/>
  <c r="N377" i="5"/>
  <c r="N341" i="5"/>
  <c r="N305" i="5"/>
  <c r="N269" i="5"/>
  <c r="N233" i="5"/>
  <c r="N197" i="5"/>
  <c r="N161" i="5"/>
  <c r="N125" i="5"/>
  <c r="N89" i="5"/>
  <c r="N53" i="5"/>
  <c r="N17" i="5"/>
  <c r="N1862" i="5"/>
  <c r="N506" i="5"/>
  <c r="N460" i="5"/>
  <c r="N1099" i="5"/>
  <c r="N853" i="5"/>
  <c r="N467" i="5"/>
  <c r="N530" i="5"/>
  <c r="N484" i="5"/>
  <c r="N547" i="5"/>
  <c r="N1427" i="5"/>
  <c r="N771" i="5"/>
  <c r="N723" i="5"/>
  <c r="N675" i="5"/>
  <c r="N627" i="5"/>
  <c r="N1003" i="5"/>
  <c r="N815" i="5"/>
  <c r="N758" i="5"/>
  <c r="N710" i="5"/>
  <c r="N662" i="5"/>
  <c r="N614" i="5"/>
  <c r="N947" i="5"/>
  <c r="N777" i="5"/>
  <c r="N729" i="5"/>
  <c r="N681" i="5"/>
  <c r="N633" i="5"/>
  <c r="N457" i="5"/>
  <c r="N420" i="5"/>
  <c r="N384" i="5"/>
  <c r="N348" i="5"/>
  <c r="N312" i="5"/>
  <c r="N276" i="5"/>
  <c r="N240" i="5"/>
  <c r="N204" i="5"/>
  <c r="N168" i="5"/>
  <c r="N132" i="5"/>
  <c r="N96" i="5"/>
  <c r="N60" i="5"/>
  <c r="N24" i="5"/>
  <c r="N682" i="5"/>
  <c r="N464" i="5"/>
  <c r="N1292" i="5"/>
  <c r="N481" i="5"/>
  <c r="N781" i="5"/>
  <c r="N733" i="5"/>
  <c r="N685" i="5"/>
  <c r="N637" i="5"/>
  <c r="N501" i="5"/>
  <c r="N423" i="5"/>
  <c r="N387" i="5"/>
  <c r="N351" i="5"/>
  <c r="N315" i="5"/>
  <c r="N279" i="5"/>
  <c r="N243" i="5"/>
  <c r="N207" i="5"/>
  <c r="N171" i="5"/>
  <c r="N135" i="5"/>
  <c r="N99" i="5"/>
  <c r="N63" i="5"/>
  <c r="N27" i="5"/>
  <c r="N935" i="5"/>
  <c r="N442" i="5"/>
  <c r="N406" i="5"/>
  <c r="N370" i="5"/>
  <c r="N334" i="5"/>
  <c r="N298" i="5"/>
  <c r="N262" i="5"/>
  <c r="N226" i="5"/>
  <c r="N190" i="5"/>
  <c r="N154" i="5"/>
  <c r="N118" i="5"/>
  <c r="N82" i="5"/>
  <c r="N46" i="5"/>
  <c r="N10" i="5"/>
  <c r="N811" i="5"/>
  <c r="N755" i="5"/>
  <c r="N707" i="5"/>
  <c r="N659" i="5"/>
  <c r="N611" i="5"/>
  <c r="N835" i="5"/>
  <c r="N1242" i="5"/>
  <c r="N440" i="5"/>
  <c r="N404" i="5"/>
  <c r="N368" i="5"/>
  <c r="N332" i="5"/>
  <c r="N296" i="5"/>
  <c r="N260" i="5"/>
  <c r="N224" i="5"/>
  <c r="N188" i="5"/>
  <c r="N152" i="5"/>
  <c r="N116" i="5"/>
  <c r="N80" i="5"/>
  <c r="N44" i="5"/>
  <c r="N8" i="5"/>
  <c r="N979" i="5"/>
  <c r="N829" i="5"/>
  <c r="N455" i="5"/>
  <c r="N808" i="5"/>
  <c r="N567" i="5"/>
  <c r="N581" i="5"/>
  <c r="N468" i="5"/>
  <c r="N612" i="5"/>
  <c r="N756" i="5"/>
  <c r="N900" i="5"/>
  <c r="N1044" i="5"/>
  <c r="N1188" i="5"/>
  <c r="N1446" i="5"/>
  <c r="N857" i="5"/>
  <c r="N1001" i="5"/>
  <c r="N1145" i="5"/>
  <c r="N1316" i="5"/>
  <c r="N1899" i="5"/>
  <c r="N958" i="5"/>
  <c r="N1102" i="5"/>
  <c r="N1254" i="5"/>
  <c r="N1634" i="5"/>
  <c r="N927" i="5"/>
  <c r="N1071" i="5"/>
  <c r="N1215" i="5"/>
  <c r="N1607" i="5"/>
  <c r="N704" i="5"/>
  <c r="N848" i="5"/>
  <c r="N992" i="5"/>
  <c r="N1136" i="5"/>
  <c r="N1346" i="5"/>
  <c r="N2504" i="5"/>
  <c r="N1033" i="5"/>
  <c r="N1177" i="5"/>
  <c r="N1526" i="5"/>
  <c r="N546" i="5"/>
  <c r="N690" i="5"/>
  <c r="N834" i="5"/>
  <c r="N978" i="5"/>
  <c r="N1122" i="5"/>
  <c r="N1290" i="5"/>
  <c r="N2345" i="5"/>
  <c r="N1091" i="5"/>
  <c r="N1238" i="5"/>
  <c r="N1655" i="5"/>
  <c r="N952" i="5"/>
  <c r="N1096" i="5"/>
  <c r="N1244" i="5"/>
  <c r="N1670" i="5"/>
  <c r="N921" i="5"/>
  <c r="N1065" i="5"/>
  <c r="N1209" i="5"/>
  <c r="N1530" i="5"/>
  <c r="N914" i="5"/>
  <c r="N1058" i="5"/>
  <c r="N1202" i="5"/>
  <c r="N1658" i="5"/>
  <c r="N1339" i="5"/>
  <c r="N1483" i="5"/>
  <c r="N1627" i="5"/>
  <c r="N1771" i="5"/>
  <c r="N1911" i="5"/>
  <c r="N1452" i="5"/>
  <c r="N1596" i="5"/>
  <c r="N1740" i="5"/>
  <c r="N1884" i="5"/>
  <c r="N2480" i="5"/>
  <c r="N1373" i="5"/>
  <c r="N1517" i="5"/>
  <c r="N1661" i="5"/>
  <c r="N1805" i="5"/>
  <c r="N2120" i="5"/>
  <c r="N1294" i="5"/>
  <c r="N1438" i="5"/>
  <c r="N1582" i="5"/>
  <c r="N1726" i="5"/>
  <c r="N1870" i="5"/>
  <c r="N2208" i="5"/>
  <c r="N1347" i="5"/>
  <c r="N1491" i="5"/>
  <c r="N1635" i="5"/>
  <c r="N1779" i="5"/>
  <c r="N1929" i="5"/>
  <c r="N2408" i="5"/>
  <c r="N1508" i="5"/>
  <c r="N1652" i="5"/>
  <c r="N1796" i="5"/>
  <c r="N1985" i="5"/>
  <c r="N1261" i="5"/>
  <c r="N1405" i="5"/>
  <c r="N1549" i="5"/>
  <c r="N1693" i="5"/>
  <c r="N1837" i="5"/>
  <c r="N2010" i="5"/>
  <c r="N2709" i="5"/>
  <c r="N1698" i="5"/>
  <c r="N1842" i="5"/>
  <c r="N2201" i="5"/>
  <c r="N1888" i="5"/>
  <c r="N2312" i="5"/>
  <c r="N1396" i="5"/>
  <c r="N1540" i="5"/>
  <c r="N1684" i="5"/>
  <c r="N1828" i="5"/>
  <c r="N2088" i="5"/>
  <c r="N1293" i="5"/>
  <c r="N1437" i="5"/>
  <c r="N1581" i="5"/>
  <c r="N1725" i="5"/>
  <c r="N1869" i="5"/>
  <c r="N2444" i="5"/>
  <c r="N2017" i="5"/>
  <c r="N2161" i="5"/>
  <c r="N2305" i="5"/>
  <c r="N2449" i="5"/>
  <c r="N2594" i="5"/>
  <c r="N3107" i="5"/>
  <c r="N2154" i="5"/>
  <c r="N2298" i="5"/>
  <c r="N2442" i="5"/>
  <c r="N2586" i="5"/>
  <c r="N1919" i="5"/>
  <c r="N2063" i="5"/>
  <c r="N2207" i="5"/>
  <c r="N2351" i="5"/>
  <c r="N2495" i="5"/>
  <c r="N2718" i="5"/>
  <c r="N2020" i="5"/>
  <c r="N2164" i="5"/>
  <c r="N2308" i="5"/>
  <c r="N2452" i="5"/>
  <c r="N2589" i="5"/>
  <c r="N1977" i="5"/>
  <c r="N2121" i="5"/>
  <c r="N2265" i="5"/>
  <c r="N2409" i="5"/>
  <c r="N2553" i="5"/>
  <c r="N2749" i="5"/>
  <c r="N2126" i="5"/>
  <c r="N2270" i="5"/>
  <c r="N2414" i="5"/>
  <c r="N2558" i="5"/>
  <c r="N1927" i="5"/>
  <c r="N2071" i="5"/>
  <c r="N2215" i="5"/>
  <c r="N2359" i="5"/>
  <c r="N2503" i="5"/>
  <c r="N2706" i="5"/>
  <c r="N2340" i="5"/>
  <c r="N2484" i="5"/>
  <c r="N2636" i="5"/>
  <c r="N2525" i="5"/>
  <c r="N2673" i="5"/>
  <c r="N1990" i="5"/>
  <c r="N2134" i="5"/>
  <c r="N2278" i="5"/>
  <c r="N2422" i="5"/>
  <c r="N2566" i="5"/>
  <c r="N1947" i="5"/>
  <c r="N2091" i="5"/>
  <c r="N2235" i="5"/>
  <c r="N2379" i="5"/>
  <c r="N2523" i="5"/>
  <c r="N2730" i="5"/>
  <c r="N2895" i="5"/>
  <c r="N3234" i="5"/>
  <c r="N2699" i="5"/>
  <c r="N2843" i="5"/>
  <c r="N3125" i="5"/>
  <c r="N2764" i="5"/>
  <c r="N2951" i="5"/>
  <c r="N3272" i="5"/>
  <c r="N2877" i="5"/>
  <c r="N3153" i="5"/>
  <c r="N2750" i="5"/>
  <c r="N2896" i="5"/>
  <c r="N3249" i="5"/>
  <c r="N2779" i="5"/>
  <c r="N2923" i="5"/>
  <c r="N2724" i="5"/>
  <c r="N2868" i="5"/>
  <c r="N3116" i="5"/>
  <c r="N2789" i="5"/>
  <c r="N2984" i="5"/>
  <c r="N2590" i="5"/>
  <c r="N2734" i="5"/>
  <c r="N2878" i="5"/>
  <c r="N3117" i="5"/>
  <c r="N2751" i="5"/>
  <c r="N2900" i="5"/>
  <c r="N480" i="5"/>
  <c r="N624" i="5"/>
  <c r="N768" i="5"/>
  <c r="N912" i="5"/>
  <c r="N1056" i="5"/>
  <c r="N1200" i="5"/>
  <c r="N1494" i="5"/>
  <c r="N869" i="5"/>
  <c r="N1013" i="5"/>
  <c r="N1157" i="5"/>
  <c r="N1356" i="5"/>
  <c r="N2273" i="5"/>
  <c r="N970" i="5"/>
  <c r="N1114" i="5"/>
  <c r="N1262" i="5"/>
  <c r="N1706" i="5"/>
  <c r="N939" i="5"/>
  <c r="N1083" i="5"/>
  <c r="N1227" i="5"/>
  <c r="N1679" i="5"/>
  <c r="N716" i="5"/>
  <c r="N860" i="5"/>
  <c r="N1004" i="5"/>
  <c r="N1148" i="5"/>
  <c r="N1352" i="5"/>
  <c r="N901" i="5"/>
  <c r="N1045" i="5"/>
  <c r="N1189" i="5"/>
  <c r="N1595" i="5"/>
  <c r="N558" i="5"/>
  <c r="N846" i="5"/>
  <c r="N990" i="5"/>
  <c r="N1134" i="5"/>
  <c r="N1295" i="5"/>
  <c r="N959" i="5"/>
  <c r="N1103" i="5"/>
  <c r="N1241" i="5"/>
  <c r="N1727" i="5"/>
  <c r="N964" i="5"/>
  <c r="N1108" i="5"/>
  <c r="N1256" i="5"/>
  <c r="N1742" i="5"/>
  <c r="N933" i="5"/>
  <c r="N1077" i="5"/>
  <c r="N1221" i="5"/>
  <c r="N1571" i="5"/>
  <c r="N926" i="5"/>
  <c r="N1070" i="5"/>
  <c r="N1214" i="5"/>
  <c r="N1730" i="5"/>
  <c r="N1351" i="5"/>
  <c r="N1495" i="5"/>
  <c r="N1639" i="5"/>
  <c r="N1783" i="5"/>
  <c r="N2000" i="5"/>
  <c r="N1464" i="5"/>
  <c r="N1608" i="5"/>
  <c r="N1752" i="5"/>
  <c r="N1896" i="5"/>
  <c r="N2766" i="5"/>
  <c r="N1385" i="5"/>
  <c r="N1529" i="5"/>
  <c r="N1673" i="5"/>
  <c r="N1817" i="5"/>
  <c r="N2168" i="5"/>
  <c r="N1306" i="5"/>
  <c r="N1450" i="5"/>
  <c r="N1594" i="5"/>
  <c r="N1738" i="5"/>
  <c r="N1882" i="5"/>
  <c r="N2249" i="5"/>
  <c r="N1359" i="5"/>
  <c r="N1503" i="5"/>
  <c r="N1647" i="5"/>
  <c r="N1791" i="5"/>
  <c r="N1950" i="5"/>
  <c r="N2516" i="5"/>
  <c r="N1520" i="5"/>
  <c r="N1664" i="5"/>
  <c r="N1808" i="5"/>
  <c r="N2036" i="5"/>
  <c r="N1273" i="5"/>
  <c r="N1417" i="5"/>
  <c r="N1561" i="5"/>
  <c r="N1705" i="5"/>
  <c r="N1849" i="5"/>
  <c r="N2028" i="5"/>
  <c r="N1566" i="5"/>
  <c r="N1710" i="5"/>
  <c r="N1854" i="5"/>
  <c r="N2297" i="5"/>
  <c r="N1898" i="5"/>
  <c r="N2384" i="5"/>
  <c r="N1408" i="5"/>
  <c r="N1552" i="5"/>
  <c r="N1696" i="5"/>
  <c r="N1840" i="5"/>
  <c r="N2136" i="5"/>
  <c r="N1305" i="5"/>
  <c r="N1449" i="5"/>
  <c r="N1593" i="5"/>
  <c r="N1737" i="5"/>
  <c r="N1881" i="5"/>
  <c r="N2588" i="5"/>
  <c r="N2029" i="5"/>
  <c r="N2173" i="5"/>
  <c r="N2317" i="5"/>
  <c r="N2461" i="5"/>
  <c r="N2617" i="5"/>
  <c r="N2022" i="5"/>
  <c r="N2166" i="5"/>
  <c r="N2310" i="5"/>
  <c r="N2454" i="5"/>
  <c r="N2597" i="5"/>
  <c r="N1931" i="5"/>
  <c r="N2075" i="5"/>
  <c r="N2219" i="5"/>
  <c r="N2363" i="5"/>
  <c r="N2507" i="5"/>
  <c r="N2857" i="5"/>
  <c r="N2032" i="5"/>
  <c r="N2176" i="5"/>
  <c r="N2320" i="5"/>
  <c r="N2464" i="5"/>
  <c r="N2609" i="5"/>
  <c r="N1989" i="5"/>
  <c r="N2133" i="5"/>
  <c r="N2277" i="5"/>
  <c r="N1651" i="5"/>
  <c r="N1795" i="5"/>
  <c r="N2052" i="5"/>
  <c r="N1476" i="5"/>
  <c r="N1620" i="5"/>
  <c r="N1764" i="5"/>
  <c r="N1932" i="5"/>
  <c r="N1253" i="5"/>
  <c r="N1397" i="5"/>
  <c r="N1541" i="5"/>
  <c r="N1685" i="5"/>
  <c r="N1829" i="5"/>
  <c r="N2216" i="5"/>
  <c r="N1318" i="5"/>
  <c r="N1462" i="5"/>
  <c r="N1606" i="5"/>
  <c r="N1750" i="5"/>
  <c r="N1893" i="5"/>
  <c r="N2321" i="5"/>
  <c r="N1371" i="5"/>
  <c r="N1515" i="5"/>
  <c r="N1659" i="5"/>
  <c r="N1803" i="5"/>
  <c r="N1956" i="5"/>
  <c r="N1388" i="5"/>
  <c r="N1532" i="5"/>
  <c r="N1676" i="5"/>
  <c r="N1820" i="5"/>
  <c r="N2084" i="5"/>
  <c r="N1285" i="5"/>
  <c r="N1429" i="5"/>
  <c r="N1573" i="5"/>
  <c r="N1717" i="5"/>
  <c r="N1861" i="5"/>
  <c r="N2076" i="5"/>
  <c r="N1578" i="5"/>
  <c r="N1722" i="5"/>
  <c r="N1866" i="5"/>
  <c r="N2369" i="5"/>
  <c r="N1922" i="5"/>
  <c r="N2456" i="5"/>
  <c r="N1420" i="5"/>
  <c r="N1564" i="5"/>
  <c r="N1708" i="5"/>
  <c r="N1852" i="5"/>
  <c r="N2184" i="5"/>
  <c r="N1317" i="5"/>
  <c r="N1461" i="5"/>
  <c r="N1605" i="5"/>
  <c r="N1749" i="5"/>
  <c r="N1895" i="5"/>
  <c r="N1897" i="5"/>
  <c r="N2041" i="5"/>
  <c r="N2185" i="5"/>
  <c r="N2329" i="5"/>
  <c r="N2473" i="5"/>
  <c r="N2620" i="5"/>
  <c r="N2034" i="5"/>
  <c r="N2178" i="5"/>
  <c r="N2322" i="5"/>
  <c r="N2466" i="5"/>
  <c r="N2600" i="5"/>
  <c r="N1943" i="5"/>
  <c r="N2087" i="5"/>
  <c r="N2231" i="5"/>
  <c r="N2375" i="5"/>
  <c r="N2519" i="5"/>
  <c r="N1900" i="5"/>
  <c r="N2044" i="5"/>
  <c r="N2188" i="5"/>
  <c r="N2332" i="5"/>
  <c r="N2476" i="5"/>
  <c r="N2612" i="5"/>
  <c r="N2001" i="5"/>
  <c r="N2145" i="5"/>
  <c r="N2289" i="5"/>
  <c r="N2433" i="5"/>
  <c r="N2577" i="5"/>
  <c r="N2006" i="5"/>
  <c r="N2150" i="5"/>
  <c r="N2294" i="5"/>
  <c r="N2438" i="5"/>
  <c r="N2582" i="5"/>
  <c r="N1951" i="5"/>
  <c r="N2095" i="5"/>
  <c r="N2239" i="5"/>
  <c r="N2383" i="5"/>
  <c r="N2527" i="5"/>
  <c r="N2761" i="5"/>
  <c r="N2364" i="5"/>
  <c r="N2508" i="5"/>
  <c r="N2668" i="5"/>
  <c r="N2549" i="5"/>
  <c r="N2744" i="5"/>
  <c r="N2014" i="5"/>
  <c r="N2158" i="5"/>
  <c r="N2302" i="5"/>
  <c r="N2446" i="5"/>
  <c r="N2599" i="5"/>
  <c r="N1971" i="5"/>
  <c r="N2115" i="5"/>
  <c r="N2259" i="5"/>
  <c r="N2403" i="5"/>
  <c r="N2547" i="5"/>
  <c r="N3026" i="5"/>
  <c r="N2942" i="5"/>
  <c r="N3285" i="5"/>
  <c r="N2723" i="5"/>
  <c r="N2867" i="5"/>
  <c r="N3143" i="5"/>
  <c r="N2788" i="5"/>
  <c r="N2959" i="5"/>
  <c r="N2757" i="5"/>
  <c r="N2890" i="5"/>
  <c r="N3320" i="5"/>
  <c r="N2774" i="5"/>
  <c r="N2927" i="5"/>
  <c r="N2659" i="5"/>
  <c r="N2803" i="5"/>
  <c r="N3035" i="5"/>
  <c r="N2748" i="5"/>
  <c r="N2885" i="5"/>
  <c r="N2669" i="5"/>
  <c r="N2813" i="5"/>
  <c r="N3059" i="5"/>
  <c r="N2614" i="5"/>
  <c r="N2758" i="5"/>
  <c r="N2897" i="5"/>
  <c r="N3140" i="5"/>
  <c r="N2775" i="5"/>
  <c r="N2913" i="5"/>
  <c r="N2768" i="5"/>
  <c r="N2925" i="5"/>
  <c r="N2914" i="5"/>
  <c r="N3058" i="5"/>
  <c r="N3195" i="5"/>
  <c r="N3373" i="5"/>
  <c r="N3063" i="5"/>
  <c r="N3201" i="5"/>
  <c r="N3365" i="5"/>
  <c r="N3273" i="5"/>
  <c r="N2929" i="5"/>
  <c r="N3073" i="5"/>
  <c r="N3213" i="5"/>
  <c r="N2922" i="5"/>
  <c r="N3066" i="5"/>
  <c r="N3219" i="5"/>
  <c r="N3502" i="5"/>
  <c r="N3264" i="5"/>
  <c r="N2956" i="5"/>
  <c r="N3100" i="5"/>
  <c r="N3290" i="5"/>
  <c r="N3359" i="5"/>
  <c r="N3380" i="5"/>
  <c r="N3067" i="5"/>
  <c r="N3200" i="5"/>
  <c r="N3945" i="5"/>
  <c r="N3024" i="5"/>
  <c r="N3168" i="5"/>
  <c r="N3356" i="5"/>
  <c r="N3262" i="5"/>
  <c r="N3406" i="5"/>
  <c r="N3544" i="5"/>
  <c r="N3411" i="5"/>
  <c r="N3658" i="5"/>
  <c r="N3567" i="5"/>
  <c r="N3500" i="5"/>
  <c r="N3847" i="5"/>
  <c r="N3390" i="5"/>
  <c r="N3604" i="5"/>
  <c r="N3536" i="5"/>
  <c r="N3256" i="5"/>
  <c r="N3400" i="5"/>
  <c r="N3552" i="5"/>
  <c r="N3480" i="5"/>
  <c r="N3858" i="5"/>
  <c r="N3592" i="5"/>
  <c r="N3439" i="5"/>
  <c r="N3456" i="5"/>
  <c r="N3835" i="5"/>
  <c r="N3620" i="5"/>
  <c r="N3764" i="5"/>
  <c r="N4003" i="5"/>
  <c r="N3637" i="5"/>
  <c r="N3781" i="5"/>
  <c r="N3510" i="5"/>
  <c r="N3654" i="5"/>
  <c r="N3807" i="5"/>
  <c r="N3563" i="5"/>
  <c r="N3707" i="5"/>
  <c r="N3918" i="5"/>
  <c r="N3787" i="5"/>
  <c r="N3561" i="5"/>
  <c r="N3705" i="5"/>
  <c r="N3873" i="5"/>
  <c r="N3542" i="5"/>
  <c r="N3686" i="5"/>
  <c r="N3833" i="5"/>
  <c r="N3559" i="5"/>
  <c r="N3703" i="5"/>
  <c r="N3897" i="5"/>
  <c r="N3648" i="5"/>
  <c r="N3785" i="5"/>
  <c r="N3521" i="5"/>
  <c r="N3665" i="5"/>
  <c r="N3915" i="5"/>
  <c r="N3848" i="5"/>
  <c r="N3992" i="5"/>
  <c r="N4159" i="5"/>
  <c r="N3925" i="5"/>
  <c r="N4066" i="5"/>
  <c r="N4050" i="5"/>
  <c r="N3839" i="5"/>
  <c r="N3983" i="5"/>
  <c r="N4118" i="5"/>
  <c r="N3844" i="5"/>
  <c r="N3988" i="5"/>
  <c r="N4126" i="5"/>
  <c r="N4107" i="5"/>
  <c r="N4391" i="5"/>
  <c r="N3926" i="5"/>
  <c r="N4073" i="5"/>
  <c r="N4020" i="5"/>
  <c r="N4135" i="5"/>
  <c r="N3917" i="5"/>
  <c r="N4065" i="5"/>
  <c r="N3826" i="5"/>
  <c r="N3970" i="5"/>
  <c r="N4167" i="5"/>
  <c r="N4139" i="5"/>
  <c r="N4545" i="5"/>
  <c r="N4208" i="5"/>
  <c r="N4086" i="5"/>
  <c r="N4366" i="5"/>
  <c r="N4362" i="5"/>
  <c r="N4626" i="5"/>
  <c r="N4372" i="5"/>
  <c r="N4120" i="5"/>
  <c r="N4265" i="5"/>
  <c r="N4472" i="5"/>
  <c r="N4221" i="5"/>
  <c r="N4405" i="5"/>
  <c r="N4178" i="5"/>
  <c r="N4338" i="5"/>
  <c r="N4530" i="5"/>
  <c r="N4412" i="5"/>
  <c r="N4164" i="5"/>
  <c r="N4315" i="5"/>
  <c r="N4513" i="5"/>
  <c r="N4157" i="5"/>
  <c r="N4318" i="5"/>
  <c r="N4502" i="5"/>
  <c r="N4495" i="5"/>
  <c r="N4261" i="5"/>
  <c r="N4432" i="5"/>
  <c r="N4317" i="5"/>
  <c r="N4461" i="5"/>
  <c r="N4651" i="5"/>
  <c r="N4656" i="5"/>
  <c r="N4356" i="5"/>
  <c r="N4500" i="5"/>
  <c r="N4734" i="5"/>
  <c r="N4587" i="5"/>
  <c r="N4653" i="5"/>
  <c r="N4311" i="5"/>
  <c r="N4455" i="5"/>
  <c r="N4711" i="5"/>
  <c r="N4593" i="5"/>
  <c r="N4544" i="5"/>
  <c r="N4688" i="5"/>
  <c r="N4832" i="5"/>
  <c r="N4681" i="5"/>
  <c r="N4812" i="5"/>
  <c r="N4804" i="5"/>
  <c r="N5046" i="5"/>
  <c r="N4619" i="5"/>
  <c r="N4761" i="5"/>
  <c r="N4552" i="5"/>
  <c r="N4696" i="5"/>
  <c r="N4888" i="5"/>
  <c r="N4842" i="5"/>
  <c r="N4574" i="5"/>
  <c r="N4718" i="5"/>
  <c r="N4956" i="5"/>
  <c r="N5118" i="5"/>
  <c r="N4974" i="5"/>
  <c r="N4613" i="5"/>
  <c r="N4765" i="5"/>
  <c r="N5053" i="5"/>
  <c r="N4945" i="5"/>
  <c r="N5496" i="5"/>
  <c r="N4907" i="5"/>
  <c r="N5062" i="5"/>
  <c r="N4948" i="5"/>
  <c r="N5242" i="5"/>
  <c r="N4922" i="5"/>
  <c r="N5208" i="5"/>
  <c r="N4927" i="5"/>
  <c r="N5059" i="5"/>
  <c r="N4793" i="5"/>
  <c r="N4937" i="5"/>
  <c r="N5170" i="5"/>
  <c r="N4892" i="5"/>
  <c r="N5009" i="5"/>
  <c r="N5037" i="5"/>
  <c r="N5029" i="5"/>
  <c r="N5058" i="5"/>
  <c r="N5485" i="5"/>
  <c r="N5346" i="5"/>
  <c r="N4984" i="5"/>
  <c r="N5325" i="5"/>
  <c r="N5164" i="5"/>
  <c r="N5394" i="5"/>
  <c r="N5465" i="5"/>
  <c r="N5192" i="5"/>
  <c r="N5412" i="5"/>
  <c r="N5093" i="5"/>
  <c r="N5268" i="5"/>
  <c r="N5521" i="5"/>
  <c r="N5272" i="5"/>
  <c r="N5477" i="5"/>
  <c r="N5373" i="5"/>
  <c r="N5128" i="5"/>
  <c r="N5330" i="5"/>
  <c r="N5484" i="5"/>
  <c r="N5284" i="5"/>
  <c r="N5815" i="5"/>
  <c r="N5169" i="5"/>
  <c r="N5374" i="5"/>
  <c r="N5155" i="5"/>
  <c r="N5299" i="5"/>
  <c r="N5428" i="5"/>
  <c r="N5187" i="5"/>
  <c r="N5331" i="5"/>
  <c r="N5492" i="5"/>
  <c r="N5269" i="5"/>
  <c r="N5442" i="5"/>
  <c r="N5195" i="5"/>
  <c r="N5339" i="5"/>
  <c r="N5572" i="5"/>
  <c r="N5487" i="5"/>
  <c r="N504" i="5"/>
  <c r="N936" i="5"/>
  <c r="N1080" i="5"/>
  <c r="N1224" i="5"/>
  <c r="N1574" i="5"/>
  <c r="N893" i="5"/>
  <c r="N1037" i="5"/>
  <c r="N1181" i="5"/>
  <c r="N1379" i="5"/>
  <c r="N850" i="5"/>
  <c r="N994" i="5"/>
  <c r="N1138" i="5"/>
  <c r="N1322" i="5"/>
  <c r="N2156" i="5"/>
  <c r="N963" i="5"/>
  <c r="N1107" i="5"/>
  <c r="N1250" i="5"/>
  <c r="N1823" i="5"/>
  <c r="N740" i="5"/>
  <c r="N884" i="5"/>
  <c r="N1028" i="5"/>
  <c r="N1172" i="5"/>
  <c r="N1430" i="5"/>
  <c r="N925" i="5"/>
  <c r="N1069" i="5"/>
  <c r="N1213" i="5"/>
  <c r="N1739" i="5"/>
  <c r="N582" i="5"/>
  <c r="N726" i="5"/>
  <c r="N870" i="5"/>
  <c r="N1014" i="5"/>
  <c r="N1158" i="5"/>
  <c r="N1376" i="5"/>
  <c r="N983" i="5"/>
  <c r="N1127" i="5"/>
  <c r="N1272" i="5"/>
  <c r="N1923" i="5"/>
  <c r="N988" i="5"/>
  <c r="N1132" i="5"/>
  <c r="N1264" i="5"/>
  <c r="N1994" i="5"/>
  <c r="N957" i="5"/>
  <c r="N1101" i="5"/>
  <c r="N1248" i="5"/>
  <c r="N1715" i="5"/>
  <c r="N950" i="5"/>
  <c r="N1094" i="5"/>
  <c r="N1236" i="5"/>
  <c r="N2745" i="5"/>
  <c r="N1375" i="5"/>
  <c r="N1519" i="5"/>
  <c r="N1663" i="5"/>
  <c r="N1807" i="5"/>
  <c r="N2100" i="5"/>
  <c r="N1488" i="5"/>
  <c r="N1632" i="5"/>
  <c r="N1776" i="5"/>
  <c r="N1937" i="5"/>
  <c r="N1265" i="5"/>
  <c r="N1409" i="5"/>
  <c r="N1553" i="5"/>
  <c r="N1697" i="5"/>
  <c r="N1841" i="5"/>
  <c r="N2276" i="5"/>
  <c r="N1330" i="5"/>
  <c r="N1474" i="5"/>
  <c r="N1618" i="5"/>
  <c r="N1762" i="5"/>
  <c r="N1908" i="5"/>
  <c r="N2393" i="5"/>
  <c r="N1383" i="5"/>
  <c r="N1527" i="5"/>
  <c r="N1671" i="5"/>
  <c r="N1815" i="5"/>
  <c r="N1973" i="5"/>
  <c r="N1400" i="5"/>
  <c r="N1544" i="5"/>
  <c r="N1688" i="5"/>
  <c r="N1832" i="5"/>
  <c r="N2132" i="5"/>
  <c r="N1297" i="5"/>
  <c r="N1441" i="5"/>
  <c r="N1585" i="5"/>
  <c r="N1729" i="5"/>
  <c r="N1873" i="5"/>
  <c r="N2124" i="5"/>
  <c r="N1590" i="5"/>
  <c r="N1734" i="5"/>
  <c r="N1878" i="5"/>
  <c r="N2441" i="5"/>
  <c r="N1926" i="5"/>
  <c r="N3032" i="5"/>
  <c r="N1432" i="5"/>
  <c r="N1576" i="5"/>
  <c r="N1720" i="5"/>
  <c r="N1864" i="5"/>
  <c r="N2232" i="5"/>
  <c r="N1329" i="5"/>
  <c r="N1473" i="5"/>
  <c r="N1617" i="5"/>
  <c r="N1761" i="5"/>
  <c r="N1976" i="5"/>
  <c r="N1909" i="5"/>
  <c r="N2053" i="5"/>
  <c r="N2197" i="5"/>
  <c r="N2341" i="5"/>
  <c r="N2485" i="5"/>
  <c r="N2640" i="5"/>
  <c r="N2046" i="5"/>
  <c r="N2190" i="5"/>
  <c r="N2334" i="5"/>
  <c r="N2478" i="5"/>
  <c r="N2623" i="5"/>
  <c r="N1955" i="5"/>
  <c r="N2099" i="5"/>
  <c r="N2243" i="5"/>
  <c r="N2387" i="5"/>
  <c r="N2531" i="5"/>
  <c r="N1912" i="5"/>
  <c r="N2056" i="5"/>
  <c r="N2200" i="5"/>
  <c r="N2344" i="5"/>
  <c r="N2488" i="5"/>
  <c r="N2635" i="5"/>
  <c r="N2013" i="5"/>
  <c r="N2157" i="5"/>
  <c r="N2301" i="5"/>
  <c r="N516" i="5"/>
  <c r="N660" i="5"/>
  <c r="N804" i="5"/>
  <c r="N948" i="5"/>
  <c r="N1092" i="5"/>
  <c r="N1245" i="5"/>
  <c r="N1646" i="5"/>
  <c r="N905" i="5"/>
  <c r="N1049" i="5"/>
  <c r="N1193" i="5"/>
  <c r="N1392" i="5"/>
  <c r="N862" i="5"/>
  <c r="N1006" i="5"/>
  <c r="N1150" i="5"/>
  <c r="N1328" i="5"/>
  <c r="N831" i="5"/>
  <c r="N975" i="5"/>
  <c r="N1119" i="5"/>
  <c r="N1275" i="5"/>
  <c r="N608" i="5"/>
  <c r="N752" i="5"/>
  <c r="N896" i="5"/>
  <c r="N1040" i="5"/>
  <c r="N1184" i="5"/>
  <c r="N1439" i="5"/>
  <c r="N937" i="5"/>
  <c r="N1081" i="5"/>
  <c r="N1225" i="5"/>
  <c r="N1811" i="5"/>
  <c r="N738" i="5"/>
  <c r="N882" i="5"/>
  <c r="N1026" i="5"/>
  <c r="N1170" i="5"/>
  <c r="N1410" i="5"/>
  <c r="N995" i="5"/>
  <c r="N1139" i="5"/>
  <c r="N1276" i="5"/>
  <c r="N1988" i="5"/>
  <c r="N1000" i="5"/>
  <c r="N1144" i="5"/>
  <c r="N1296" i="5"/>
  <c r="N825" i="5"/>
  <c r="N969" i="5"/>
  <c r="N1113" i="5"/>
  <c r="N1252" i="5"/>
  <c r="N1787" i="5"/>
  <c r="N962" i="5"/>
  <c r="N1106" i="5"/>
  <c r="N1320" i="5"/>
  <c r="N1243" i="5"/>
  <c r="N1387" i="5"/>
  <c r="N1531" i="5"/>
  <c r="N1675" i="5"/>
  <c r="N1819" i="5"/>
  <c r="N2148" i="5"/>
  <c r="N1500" i="5"/>
  <c r="N1644" i="5"/>
  <c r="N1788" i="5"/>
  <c r="N2033" i="5"/>
  <c r="N1277" i="5"/>
  <c r="N1421" i="5"/>
  <c r="N1565" i="5"/>
  <c r="N1709" i="5"/>
  <c r="N1853" i="5"/>
  <c r="N2348" i="5"/>
  <c r="N1342" i="5"/>
  <c r="N1486" i="5"/>
  <c r="N1630" i="5"/>
  <c r="N1774" i="5"/>
  <c r="N1916" i="5"/>
  <c r="N2465" i="5"/>
  <c r="N1395" i="5"/>
  <c r="N1539" i="5"/>
  <c r="N1683" i="5"/>
  <c r="N1827" i="5"/>
  <c r="N2009" i="5"/>
  <c r="N1412" i="5"/>
  <c r="N1556" i="5"/>
  <c r="N1700" i="5"/>
  <c r="N1844" i="5"/>
  <c r="N2180" i="5"/>
  <c r="N1309" i="5"/>
  <c r="N1453" i="5"/>
  <c r="N1597" i="5"/>
  <c r="N1741" i="5"/>
  <c r="N1885" i="5"/>
  <c r="N2172" i="5"/>
  <c r="N1602" i="5"/>
  <c r="N1746" i="5"/>
  <c r="N1940" i="5"/>
  <c r="N2552" i="5"/>
  <c r="N1952" i="5"/>
  <c r="N1300" i="5"/>
  <c r="N1444" i="5"/>
  <c r="N1588" i="5"/>
  <c r="N1732" i="5"/>
  <c r="N1876" i="5"/>
  <c r="N2285" i="5"/>
  <c r="N1341" i="5"/>
  <c r="N1485" i="5"/>
  <c r="N1629" i="5"/>
  <c r="N1773" i="5"/>
  <c r="N1982" i="5"/>
  <c r="N1921" i="5"/>
  <c r="N2065" i="5"/>
  <c r="N2209" i="5"/>
  <c r="N2353" i="5"/>
  <c r="N2497" i="5"/>
  <c r="N2643" i="5"/>
  <c r="N2058" i="5"/>
  <c r="N2202" i="5"/>
  <c r="N2346" i="5"/>
  <c r="N2490" i="5"/>
  <c r="N2653" i="5"/>
  <c r="N1967" i="5"/>
  <c r="N2111" i="5"/>
  <c r="N2255" i="5"/>
  <c r="N2399" i="5"/>
  <c r="N2543" i="5"/>
  <c r="N1924" i="5"/>
  <c r="N2068" i="5"/>
  <c r="N2212" i="5"/>
  <c r="N2356" i="5"/>
  <c r="N2500" i="5"/>
  <c r="N2667" i="5"/>
  <c r="N2025" i="5"/>
  <c r="N2169" i="5"/>
  <c r="N2313" i="5"/>
  <c r="N2457" i="5"/>
  <c r="N2595" i="5"/>
  <c r="N2030" i="5"/>
  <c r="N2174" i="5"/>
  <c r="N2318" i="5"/>
  <c r="N2462" i="5"/>
  <c r="N2601" i="5"/>
  <c r="N1975" i="5"/>
  <c r="N2119" i="5"/>
  <c r="N2263" i="5"/>
  <c r="N2407" i="5"/>
  <c r="N2551" i="5"/>
  <c r="N2244" i="5"/>
  <c r="N2388" i="5"/>
  <c r="N2532" i="5"/>
  <c r="N2721" i="5"/>
  <c r="N2573" i="5"/>
  <c r="N1894" i="5"/>
  <c r="N2038" i="5"/>
  <c r="N2182" i="5"/>
  <c r="N2326" i="5"/>
  <c r="N2470" i="5"/>
  <c r="N2625" i="5"/>
  <c r="N1995" i="5"/>
  <c r="N2139" i="5"/>
  <c r="N2283" i="5"/>
  <c r="N2427" i="5"/>
  <c r="N2571" i="5"/>
  <c r="N2790" i="5"/>
  <c r="N2975" i="5"/>
  <c r="N672" i="5"/>
  <c r="N816" i="5"/>
  <c r="N960" i="5"/>
  <c r="N1104" i="5"/>
  <c r="N1278" i="5"/>
  <c r="N1718" i="5"/>
  <c r="N917" i="5"/>
  <c r="N1061" i="5"/>
  <c r="N1205" i="5"/>
  <c r="N1428" i="5"/>
  <c r="N874" i="5"/>
  <c r="N1018" i="5"/>
  <c r="N1162" i="5"/>
  <c r="N1368" i="5"/>
  <c r="N843" i="5"/>
  <c r="N987" i="5"/>
  <c r="N1131" i="5"/>
  <c r="N1334" i="5"/>
  <c r="N620" i="5"/>
  <c r="N764" i="5"/>
  <c r="N908" i="5"/>
  <c r="N1052" i="5"/>
  <c r="N1196" i="5"/>
  <c r="N1487" i="5"/>
  <c r="N949" i="5"/>
  <c r="N1093" i="5"/>
  <c r="N1251" i="5"/>
  <c r="N894" i="5"/>
  <c r="N1038" i="5"/>
  <c r="N1182" i="5"/>
  <c r="N1470" i="5"/>
  <c r="N1007" i="5"/>
  <c r="N1151" i="5"/>
  <c r="N1307" i="5"/>
  <c r="N2204" i="5"/>
  <c r="N1012" i="5"/>
  <c r="N1156" i="5"/>
  <c r="N1302" i="5"/>
  <c r="N837" i="5"/>
  <c r="N981" i="5"/>
  <c r="N1125" i="5"/>
  <c r="N1286" i="5"/>
  <c r="N1886" i="5"/>
  <c r="N974" i="5"/>
  <c r="N1118" i="5"/>
  <c r="N1326" i="5"/>
  <c r="N1255" i="5"/>
  <c r="N1399" i="5"/>
  <c r="N1543" i="5"/>
  <c r="N1687" i="5"/>
  <c r="N1831" i="5"/>
  <c r="N2196" i="5"/>
  <c r="N1512" i="5"/>
  <c r="N1656" i="5"/>
  <c r="N1800" i="5"/>
  <c r="N2081" i="5"/>
  <c r="N1289" i="5"/>
  <c r="N1433" i="5"/>
  <c r="N1577" i="5"/>
  <c r="N1721" i="5"/>
  <c r="N1865" i="5"/>
  <c r="N2420" i="5"/>
  <c r="N1354" i="5"/>
  <c r="N1498" i="5"/>
  <c r="N1642" i="5"/>
  <c r="N1786" i="5"/>
  <c r="N1938" i="5"/>
  <c r="N2637" i="5"/>
  <c r="N1407" i="5"/>
  <c r="N1551" i="5"/>
  <c r="N1695" i="5"/>
  <c r="N1839" i="5"/>
  <c r="N2045" i="5"/>
  <c r="N1424" i="5"/>
  <c r="N1568" i="5"/>
  <c r="N1712" i="5"/>
  <c r="N1856" i="5"/>
  <c r="N2228" i="5"/>
  <c r="N1321" i="5"/>
  <c r="N1465" i="5"/>
  <c r="N1609" i="5"/>
  <c r="N1753" i="5"/>
  <c r="N1901" i="5"/>
  <c r="N2220" i="5"/>
  <c r="N1614" i="5"/>
  <c r="N1758" i="5"/>
  <c r="N1946" i="5"/>
  <c r="N2649" i="5"/>
  <c r="N1958" i="5"/>
  <c r="N1312" i="5"/>
  <c r="N1456" i="5"/>
  <c r="N1600" i="5"/>
  <c r="N1744" i="5"/>
  <c r="N1902" i="5"/>
  <c r="N2357" i="5"/>
  <c r="N1353" i="5"/>
  <c r="N1497" i="5"/>
  <c r="N1641" i="5"/>
  <c r="N1785" i="5"/>
  <c r="N2021" i="5"/>
  <c r="N1933" i="5"/>
  <c r="N2077" i="5"/>
  <c r="N2221" i="5"/>
  <c r="N2365" i="5"/>
  <c r="N2509" i="5"/>
  <c r="N2646" i="5"/>
  <c r="N2070" i="5"/>
  <c r="N2214" i="5"/>
  <c r="N2358" i="5"/>
  <c r="N2502" i="5"/>
  <c r="N2661" i="5"/>
  <c r="N1979" i="5"/>
  <c r="N2123" i="5"/>
  <c r="N2267" i="5"/>
  <c r="N2411" i="5"/>
  <c r="N2555" i="5"/>
  <c r="N1936" i="5"/>
  <c r="N2080" i="5"/>
  <c r="N2224" i="5"/>
  <c r="N2368" i="5"/>
  <c r="N2512" i="5"/>
  <c r="N2697" i="5"/>
  <c r="N2037" i="5"/>
  <c r="N2181" i="5"/>
  <c r="N2325" i="5"/>
  <c r="N2469" i="5"/>
  <c r="N2618" i="5"/>
  <c r="N2042" i="5"/>
  <c r="N2186" i="5"/>
  <c r="N2330" i="5"/>
  <c r="N2474" i="5"/>
  <c r="N2621" i="5"/>
  <c r="N1987" i="5"/>
  <c r="N2131" i="5"/>
  <c r="N2275" i="5"/>
  <c r="N2419" i="5"/>
  <c r="N2563" i="5"/>
  <c r="N2256" i="5"/>
  <c r="N2400" i="5"/>
  <c r="N2544" i="5"/>
  <c r="N2869" i="5"/>
  <c r="N2585" i="5"/>
  <c r="N1906" i="5"/>
  <c r="N2050" i="5"/>
  <c r="N2194" i="5"/>
  <c r="N2338" i="5"/>
  <c r="N2482" i="5"/>
  <c r="N2652" i="5"/>
  <c r="N2007" i="5"/>
  <c r="N2151" i="5"/>
  <c r="N2295" i="5"/>
  <c r="N2439" i="5"/>
  <c r="N2583" i="5"/>
  <c r="N2802" i="5"/>
  <c r="N3021" i="5"/>
  <c r="N2615" i="5"/>
  <c r="N2759" i="5"/>
  <c r="N2907" i="5"/>
  <c r="N2680" i="5"/>
  <c r="N2824" i="5"/>
  <c r="N3045" i="5"/>
  <c r="N2793" i="5"/>
  <c r="N2943" i="5"/>
  <c r="N2666" i="5"/>
  <c r="N2810" i="5"/>
  <c r="N2960" i="5"/>
  <c r="N2695" i="5"/>
  <c r="N2839" i="5"/>
  <c r="N3104" i="5"/>
  <c r="N2784" i="5"/>
  <c r="N2961" i="5"/>
  <c r="N2705" i="5"/>
  <c r="N2849" i="5"/>
  <c r="N3128" i="5"/>
  <c r="N2650" i="5"/>
  <c r="N2794" i="5"/>
  <c r="N2949" i="5"/>
  <c r="N3381" i="5"/>
  <c r="N2811" i="5"/>
  <c r="N2985" i="5"/>
  <c r="N2804" i="5"/>
  <c r="N3014" i="5"/>
  <c r="N2950" i="5"/>
  <c r="N3094" i="5"/>
  <c r="N3241" i="5"/>
  <c r="N3461" i="5"/>
  <c r="N3099" i="5"/>
  <c r="N3247" i="5"/>
  <c r="N3152" i="5"/>
  <c r="N3321" i="5"/>
  <c r="N2965" i="5"/>
  <c r="N3109" i="5"/>
  <c r="N3254" i="5"/>
  <c r="N2958" i="5"/>
  <c r="N3102" i="5"/>
  <c r="N3251" i="5"/>
  <c r="N3167" i="5"/>
  <c r="N3312" i="5"/>
  <c r="N2992" i="5"/>
  <c r="N3136" i="5"/>
  <c r="N3338" i="5"/>
  <c r="N3420" i="5"/>
  <c r="N3675" i="5"/>
  <c r="N3103" i="5"/>
  <c r="N3265" i="5"/>
  <c r="N2916" i="5"/>
  <c r="N3060" i="5"/>
  <c r="N3203" i="5"/>
  <c r="N3397" i="5"/>
  <c r="N3298" i="5"/>
  <c r="N3442" i="5"/>
  <c r="N3628" i="5"/>
  <c r="N3447" i="5"/>
  <c r="N3416" i="5"/>
  <c r="N3735" i="5"/>
  <c r="N3527" i="5"/>
  <c r="N3282" i="5"/>
  <c r="N540" i="5"/>
  <c r="N684" i="5"/>
  <c r="N828" i="5"/>
  <c r="N972" i="5"/>
  <c r="N1116" i="5"/>
  <c r="N1298" i="5"/>
  <c r="N1790" i="5"/>
  <c r="N929" i="5"/>
  <c r="N1073" i="5"/>
  <c r="N1217" i="5"/>
  <c r="N1475" i="5"/>
  <c r="N886" i="5"/>
  <c r="N1030" i="5"/>
  <c r="N1174" i="5"/>
  <c r="N1374" i="5"/>
  <c r="N855" i="5"/>
  <c r="N999" i="5"/>
  <c r="N1143" i="5"/>
  <c r="N1340" i="5"/>
  <c r="N632" i="5"/>
  <c r="N776" i="5"/>
  <c r="N920" i="5"/>
  <c r="N1064" i="5"/>
  <c r="N1208" i="5"/>
  <c r="N1535" i="5"/>
  <c r="N961" i="5"/>
  <c r="N1105" i="5"/>
  <c r="N1259" i="5"/>
  <c r="N474" i="5"/>
  <c r="N618" i="5"/>
  <c r="N762" i="5"/>
  <c r="N906" i="5"/>
  <c r="N1050" i="5"/>
  <c r="N1194" i="5"/>
  <c r="N1518" i="5"/>
  <c r="N1019" i="5"/>
  <c r="N1163" i="5"/>
  <c r="N1382" i="5"/>
  <c r="N880" i="5"/>
  <c r="N1024" i="5"/>
  <c r="N1168" i="5"/>
  <c r="N1319" i="5"/>
  <c r="N849" i="5"/>
  <c r="N993" i="5"/>
  <c r="N1137" i="5"/>
  <c r="N1308" i="5"/>
  <c r="N2108" i="5"/>
  <c r="N986" i="5"/>
  <c r="N1130" i="5"/>
  <c r="N1343" i="5"/>
  <c r="N1267" i="5"/>
  <c r="N1411" i="5"/>
  <c r="N1555" i="5"/>
  <c r="N1699" i="5"/>
  <c r="N1843" i="5"/>
  <c r="N2288" i="5"/>
  <c r="N1524" i="5"/>
  <c r="N1668" i="5"/>
  <c r="N1812" i="5"/>
  <c r="N2129" i="5"/>
  <c r="N1301" i="5"/>
  <c r="N1445" i="5"/>
  <c r="N1589" i="5"/>
  <c r="N1733" i="5"/>
  <c r="N1877" i="5"/>
  <c r="N2540" i="5"/>
  <c r="N1366" i="5"/>
  <c r="N1510" i="5"/>
  <c r="N1654" i="5"/>
  <c r="N1798" i="5"/>
  <c r="N1944" i="5"/>
  <c r="N2821" i="5"/>
  <c r="N1419" i="5"/>
  <c r="N1563" i="5"/>
  <c r="N1707" i="5"/>
  <c r="N1851" i="5"/>
  <c r="N2093" i="5"/>
  <c r="N1436" i="5"/>
  <c r="N1580" i="5"/>
  <c r="N1724" i="5"/>
  <c r="N1868" i="5"/>
  <c r="N2309" i="5"/>
  <c r="N1333" i="5"/>
  <c r="N1477" i="5"/>
  <c r="N1621" i="5"/>
  <c r="N1765" i="5"/>
  <c r="N1905" i="5"/>
  <c r="N2252" i="5"/>
  <c r="N1626" i="5"/>
  <c r="N1770" i="5"/>
  <c r="N1986" i="5"/>
  <c r="N2963" i="5"/>
  <c r="N1998" i="5"/>
  <c r="N1324" i="5"/>
  <c r="N1468" i="5"/>
  <c r="N1612" i="5"/>
  <c r="N1756" i="5"/>
  <c r="N1910" i="5"/>
  <c r="N2429" i="5"/>
  <c r="N1365" i="5"/>
  <c r="N1509" i="5"/>
  <c r="N1653" i="5"/>
  <c r="N1797" i="5"/>
  <c r="N2069" i="5"/>
  <c r="N1945" i="5"/>
  <c r="N2089" i="5"/>
  <c r="N2233" i="5"/>
  <c r="N2377" i="5"/>
  <c r="N2521" i="5"/>
  <c r="N2657" i="5"/>
  <c r="N2082" i="5"/>
  <c r="N2226" i="5"/>
  <c r="N2370" i="5"/>
  <c r="N2514" i="5"/>
  <c r="N2689" i="5"/>
  <c r="N1991" i="5"/>
  <c r="N2135" i="5"/>
  <c r="N2279" i="5"/>
  <c r="N2423" i="5"/>
  <c r="N2567" i="5"/>
  <c r="N1948" i="5"/>
  <c r="N2092" i="5"/>
  <c r="N2236" i="5"/>
  <c r="N2380" i="5"/>
  <c r="N2524" i="5"/>
  <c r="N2733" i="5"/>
  <c r="N2049" i="5"/>
  <c r="N2193" i="5"/>
  <c r="N2337" i="5"/>
  <c r="N2481" i="5"/>
  <c r="N2641" i="5"/>
  <c r="N2054" i="5"/>
  <c r="N2198" i="5"/>
  <c r="N2342" i="5"/>
  <c r="N2486" i="5"/>
  <c r="N2624" i="5"/>
  <c r="N1999" i="5"/>
  <c r="N2143" i="5"/>
  <c r="N2287" i="5"/>
  <c r="N2431" i="5"/>
  <c r="N2575" i="5"/>
  <c r="N2268" i="5"/>
  <c r="N2412" i="5"/>
  <c r="N2556" i="5"/>
  <c r="N3009" i="5"/>
  <c r="N2593" i="5"/>
  <c r="N1918" i="5"/>
  <c r="N2062" i="5"/>
  <c r="N2206" i="5"/>
  <c r="N2350" i="5"/>
  <c r="N2494" i="5"/>
  <c r="N2660" i="5"/>
  <c r="N2019" i="5"/>
  <c r="N2163" i="5"/>
  <c r="N2307" i="5"/>
  <c r="N2451" i="5"/>
  <c r="N2605" i="5"/>
  <c r="N2814" i="5"/>
  <c r="N3038" i="5"/>
  <c r="N2627" i="5"/>
  <c r="N2771" i="5"/>
  <c r="N2930" i="5"/>
  <c r="N2692" i="5"/>
  <c r="N2836" i="5"/>
  <c r="N3062" i="5"/>
  <c r="N2805" i="5"/>
  <c r="N2947" i="5"/>
  <c r="N2678" i="5"/>
  <c r="N2822" i="5"/>
  <c r="N3017" i="5"/>
  <c r="N2707" i="5"/>
  <c r="N552" i="5"/>
  <c r="N840" i="5"/>
  <c r="N984" i="5"/>
  <c r="N1128" i="5"/>
  <c r="N1304" i="5"/>
  <c r="N797" i="5"/>
  <c r="N941" i="5"/>
  <c r="N1085" i="5"/>
  <c r="N1229" i="5"/>
  <c r="N1523" i="5"/>
  <c r="N898" i="5"/>
  <c r="N1042" i="5"/>
  <c r="N1186" i="5"/>
  <c r="N1386" i="5"/>
  <c r="N867" i="5"/>
  <c r="N1011" i="5"/>
  <c r="N1155" i="5"/>
  <c r="N1380" i="5"/>
  <c r="N644" i="5"/>
  <c r="N788" i="5"/>
  <c r="N932" i="5"/>
  <c r="N1076" i="5"/>
  <c r="N1220" i="5"/>
  <c r="N1622" i="5"/>
  <c r="N973" i="5"/>
  <c r="N1117" i="5"/>
  <c r="N1280" i="5"/>
  <c r="N486" i="5"/>
  <c r="N630" i="5"/>
  <c r="N774" i="5"/>
  <c r="N918" i="5"/>
  <c r="N1062" i="5"/>
  <c r="N1206" i="5"/>
  <c r="N1610" i="5"/>
  <c r="N1031" i="5"/>
  <c r="N1175" i="5"/>
  <c r="N1403" i="5"/>
  <c r="N892" i="5"/>
  <c r="N1036" i="5"/>
  <c r="N1180" i="5"/>
  <c r="N1418" i="5"/>
  <c r="N861" i="5"/>
  <c r="N1005" i="5"/>
  <c r="N1149" i="5"/>
  <c r="N1314" i="5"/>
  <c r="N2665" i="5"/>
  <c r="N998" i="5"/>
  <c r="N1142" i="5"/>
  <c r="N1398" i="5"/>
  <c r="N1279" i="5"/>
  <c r="N1423" i="5"/>
  <c r="N1567" i="5"/>
  <c r="N1711" i="5"/>
  <c r="N1855" i="5"/>
  <c r="N2360" i="5"/>
  <c r="N1536" i="5"/>
  <c r="N1680" i="5"/>
  <c r="N1824" i="5"/>
  <c r="N2177" i="5"/>
  <c r="N1313" i="5"/>
  <c r="N1457" i="5"/>
  <c r="N1601" i="5"/>
  <c r="N1745" i="5"/>
  <c r="N1920" i="5"/>
  <c r="N2634" i="5"/>
  <c r="N1378" i="5"/>
  <c r="N1522" i="5"/>
  <c r="N1666" i="5"/>
  <c r="N1810" i="5"/>
  <c r="N1961" i="5"/>
  <c r="N1287" i="5"/>
  <c r="N1431" i="5"/>
  <c r="N1575" i="5"/>
  <c r="N1719" i="5"/>
  <c r="N1863" i="5"/>
  <c r="N2141" i="5"/>
  <c r="N1448" i="5"/>
  <c r="N1592" i="5"/>
  <c r="N1736" i="5"/>
  <c r="N1880" i="5"/>
  <c r="N2381" i="5"/>
  <c r="N1345" i="5"/>
  <c r="N1489" i="5"/>
  <c r="N1633" i="5"/>
  <c r="N1777" i="5"/>
  <c r="N1913" i="5"/>
  <c r="N2324" i="5"/>
  <c r="N1638" i="5"/>
  <c r="N1782" i="5"/>
  <c r="N1992" i="5"/>
  <c r="N1835" i="5"/>
  <c r="N2048" i="5"/>
  <c r="N1336" i="5"/>
  <c r="N1480" i="5"/>
  <c r="N1624" i="5"/>
  <c r="N1768" i="5"/>
  <c r="N1914" i="5"/>
  <c r="N2528" i="5"/>
  <c r="N1377" i="5"/>
  <c r="N1521" i="5"/>
  <c r="N1665" i="5"/>
  <c r="N1809" i="5"/>
  <c r="N2117" i="5"/>
  <c r="N1957" i="5"/>
  <c r="N2101" i="5"/>
  <c r="N2245" i="5"/>
  <c r="N2389" i="5"/>
  <c r="N2533" i="5"/>
  <c r="N2670" i="5"/>
  <c r="N2094" i="5"/>
  <c r="N2238" i="5"/>
  <c r="N2382" i="5"/>
  <c r="N2526" i="5"/>
  <c r="N2725" i="5"/>
  <c r="N2003" i="5"/>
  <c r="N2147" i="5"/>
  <c r="N2291" i="5"/>
  <c r="N2435" i="5"/>
  <c r="N2579" i="5"/>
  <c r="N1960" i="5"/>
  <c r="N2104" i="5"/>
  <c r="N2248" i="5"/>
  <c r="N2392" i="5"/>
  <c r="N2536" i="5"/>
  <c r="N2773" i="5"/>
  <c r="N2061" i="5"/>
  <c r="N2205" i="5"/>
  <c r="N2349" i="5"/>
  <c r="N2493" i="5"/>
  <c r="N2644" i="5"/>
  <c r="N2066" i="5"/>
  <c r="N2210" i="5"/>
  <c r="N2354" i="5"/>
  <c r="N2498" i="5"/>
  <c r="N2677" i="5"/>
  <c r="N2011" i="5"/>
  <c r="N2155" i="5"/>
  <c r="N2299" i="5"/>
  <c r="N2443" i="5"/>
  <c r="N2587" i="5"/>
  <c r="N2280" i="5"/>
  <c r="N2424" i="5"/>
  <c r="N2568" i="5"/>
  <c r="N3149" i="5"/>
  <c r="N2596" i="5"/>
  <c r="N1930" i="5"/>
  <c r="N2074" i="5"/>
  <c r="N2218" i="5"/>
  <c r="N2362" i="5"/>
  <c r="N2506" i="5"/>
  <c r="N2701" i="5"/>
  <c r="N2031" i="5"/>
  <c r="N2175" i="5"/>
  <c r="N2319" i="5"/>
  <c r="N2463" i="5"/>
  <c r="N2608" i="5"/>
  <c r="N2826" i="5"/>
  <c r="N3044" i="5"/>
  <c r="N2639" i="5"/>
  <c r="N2783" i="5"/>
  <c r="N2981" i="5"/>
  <c r="N2704" i="5"/>
  <c r="N2848" i="5"/>
  <c r="N3068" i="5"/>
  <c r="N2817" i="5"/>
  <c r="N3005" i="5"/>
  <c r="N2690" i="5"/>
  <c r="N2834" i="5"/>
  <c r="N3023" i="5"/>
  <c r="N2719" i="5"/>
  <c r="N2863" i="5"/>
  <c r="N2664" i="5"/>
  <c r="N2808" i="5"/>
  <c r="N2972" i="5"/>
  <c r="N2729" i="5"/>
  <c r="N2873" i="5"/>
  <c r="N3194" i="5"/>
  <c r="N2674" i="5"/>
  <c r="N2818" i="5"/>
  <c r="N2973" i="5"/>
  <c r="N2691" i="5"/>
  <c r="N2835" i="5"/>
  <c r="N3008" i="5"/>
  <c r="N2828" i="5"/>
  <c r="N3089" i="5"/>
  <c r="N2974" i="5"/>
  <c r="N3118" i="5"/>
  <c r="N3266" i="5"/>
  <c r="N2979" i="5"/>
  <c r="N3123" i="5"/>
  <c r="N3279" i="5"/>
  <c r="N3176" i="5"/>
  <c r="N3353" i="5"/>
  <c r="N2989" i="5"/>
  <c r="N3133" i="5"/>
  <c r="N3289" i="5"/>
  <c r="N2982" i="5"/>
  <c r="N3126" i="5"/>
  <c r="N3283" i="5"/>
  <c r="N3191" i="5"/>
  <c r="N3383" i="5"/>
  <c r="N3016" i="5"/>
  <c r="N3160" i="5"/>
  <c r="N3371" i="5"/>
  <c r="N3449" i="5"/>
  <c r="N2983" i="5"/>
  <c r="N3127" i="5"/>
  <c r="N3281" i="5"/>
  <c r="N2940" i="5"/>
  <c r="N3084" i="5"/>
  <c r="N3229" i="5"/>
  <c r="N3486" i="5"/>
  <c r="N3322" i="5"/>
  <c r="N3466" i="5"/>
  <c r="N3747" i="5"/>
  <c r="N3471" i="5"/>
  <c r="N3440" i="5"/>
  <c r="N3843" i="5"/>
  <c r="N3556" i="5"/>
  <c r="N3306" i="5"/>
  <c r="N3450" i="5"/>
  <c r="N3419" i="5"/>
  <c r="N3852" i="5"/>
  <c r="N3316" i="5"/>
  <c r="N3460" i="5"/>
  <c r="N4128" i="5"/>
  <c r="N3520" i="5"/>
  <c r="N3434" i="5"/>
  <c r="N3355" i="5"/>
  <c r="N3513" i="5"/>
  <c r="N3525" i="5"/>
  <c r="N3979" i="5"/>
  <c r="N3680" i="5"/>
  <c r="N3823" i="5"/>
  <c r="N3553" i="5"/>
  <c r="N3697" i="5"/>
  <c r="N3888" i="5"/>
  <c r="N3570" i="5"/>
  <c r="N3714" i="5"/>
  <c r="N3975" i="5"/>
  <c r="N3623" i="5"/>
  <c r="N3767" i="5"/>
  <c r="N3700" i="5"/>
  <c r="N3907" i="5"/>
  <c r="N3621" i="5"/>
  <c r="N3765" i="5"/>
  <c r="N4077" i="5"/>
  <c r="N3602" i="5"/>
  <c r="N3746" i="5"/>
  <c r="N3954" i="5"/>
  <c r="N3619" i="5"/>
  <c r="N3763" i="5"/>
  <c r="N4199" i="5"/>
  <c r="N3708" i="5"/>
  <c r="N3903" i="5"/>
  <c r="N3581" i="5"/>
  <c r="N3725" i="5"/>
  <c r="N4035" i="5"/>
  <c r="N3908" i="5"/>
  <c r="N4052" i="5"/>
  <c r="N4439" i="5"/>
  <c r="N3985" i="5"/>
  <c r="N4183" i="5"/>
  <c r="N4207" i="5"/>
  <c r="N3899" i="5"/>
  <c r="N4043" i="5"/>
  <c r="N4195" i="5"/>
  <c r="N3904" i="5"/>
  <c r="N4048" i="5"/>
  <c r="N4029" i="5"/>
  <c r="N4196" i="5"/>
  <c r="N3842" i="5"/>
  <c r="N3986" i="5"/>
  <c r="N4191" i="5"/>
  <c r="N4085" i="5"/>
  <c r="N4249" i="5"/>
  <c r="N3977" i="5"/>
  <c r="N4258" i="5"/>
  <c r="N3886" i="5"/>
  <c r="N4030" i="5"/>
  <c r="N4319" i="5"/>
  <c r="N4254" i="5"/>
  <c r="N4100" i="5"/>
  <c r="N4324" i="5"/>
  <c r="N4152" i="5"/>
  <c r="N4581" i="5"/>
  <c r="N4442" i="5"/>
  <c r="N4276" i="5"/>
  <c r="N4465" i="5"/>
  <c r="N4180" i="5"/>
  <c r="N4363" i="5"/>
  <c r="N4573" i="5"/>
  <c r="N4274" i="5"/>
  <c r="N564" i="5"/>
  <c r="N708" i="5"/>
  <c r="N852" i="5"/>
  <c r="N996" i="5"/>
  <c r="N1140" i="5"/>
  <c r="N1344" i="5"/>
  <c r="N809" i="5"/>
  <c r="N953" i="5"/>
  <c r="N1097" i="5"/>
  <c r="N1266" i="5"/>
  <c r="N1619" i="5"/>
  <c r="N910" i="5"/>
  <c r="N1054" i="5"/>
  <c r="N1198" i="5"/>
  <c r="N1422" i="5"/>
  <c r="N879" i="5"/>
  <c r="N1023" i="5"/>
  <c r="N1167" i="5"/>
  <c r="N1415" i="5"/>
  <c r="N656" i="5"/>
  <c r="N800" i="5"/>
  <c r="N944" i="5"/>
  <c r="N1088" i="5"/>
  <c r="N1232" i="5"/>
  <c r="N1694" i="5"/>
  <c r="N985" i="5"/>
  <c r="N1129" i="5"/>
  <c r="N1358" i="5"/>
  <c r="N498" i="5"/>
  <c r="N642" i="5"/>
  <c r="N786" i="5"/>
  <c r="N930" i="5"/>
  <c r="N1074" i="5"/>
  <c r="N1218" i="5"/>
  <c r="N1682" i="5"/>
  <c r="N1043" i="5"/>
  <c r="N1187" i="5"/>
  <c r="N1451" i="5"/>
  <c r="N904" i="5"/>
  <c r="N1048" i="5"/>
  <c r="N1192" i="5"/>
  <c r="N1442" i="5"/>
  <c r="N873" i="5"/>
  <c r="N1017" i="5"/>
  <c r="N1161" i="5"/>
  <c r="N1331" i="5"/>
  <c r="N866" i="5"/>
  <c r="N1010" i="5"/>
  <c r="N1154" i="5"/>
  <c r="N1463" i="5"/>
  <c r="N1291" i="5"/>
  <c r="N1435" i="5"/>
  <c r="N1579" i="5"/>
  <c r="N1723" i="5"/>
  <c r="N1867" i="5"/>
  <c r="N2432" i="5"/>
  <c r="N1548" i="5"/>
  <c r="N1692" i="5"/>
  <c r="N1836" i="5"/>
  <c r="N2225" i="5"/>
  <c r="N1325" i="5"/>
  <c r="N1469" i="5"/>
  <c r="N1613" i="5"/>
  <c r="N1757" i="5"/>
  <c r="N1928" i="5"/>
  <c r="N1246" i="5"/>
  <c r="N1390" i="5"/>
  <c r="N1534" i="5"/>
  <c r="N1678" i="5"/>
  <c r="N1822" i="5"/>
  <c r="N2016" i="5"/>
  <c r="N1299" i="5"/>
  <c r="N1443" i="5"/>
  <c r="N1587" i="5"/>
  <c r="N1731" i="5"/>
  <c r="N1875" i="5"/>
  <c r="N2189" i="5"/>
  <c r="N1460" i="5"/>
  <c r="N1604" i="5"/>
  <c r="N1748" i="5"/>
  <c r="N1917" i="5"/>
  <c r="N2453" i="5"/>
  <c r="N1357" i="5"/>
  <c r="N1501" i="5"/>
  <c r="N1645" i="5"/>
  <c r="N1789" i="5"/>
  <c r="N1934" i="5"/>
  <c r="N2396" i="5"/>
  <c r="N1650" i="5"/>
  <c r="N1794" i="5"/>
  <c r="N2004" i="5"/>
  <c r="N1847" i="5"/>
  <c r="N2096" i="5"/>
  <c r="N1348" i="5"/>
  <c r="N1492" i="5"/>
  <c r="N1636" i="5"/>
  <c r="N1780" i="5"/>
  <c r="N1964" i="5"/>
  <c r="N3101" i="5"/>
  <c r="N1389" i="5"/>
  <c r="N1533" i="5"/>
  <c r="N1677" i="5"/>
  <c r="N1821" i="5"/>
  <c r="N2165" i="5"/>
  <c r="N1969" i="5"/>
  <c r="N2113" i="5"/>
  <c r="N2257" i="5"/>
  <c r="N2401" i="5"/>
  <c r="N2545" i="5"/>
  <c r="N2696" i="5"/>
  <c r="N2106" i="5"/>
  <c r="N2250" i="5"/>
  <c r="N2394" i="5"/>
  <c r="N2538" i="5"/>
  <c r="N2797" i="5"/>
  <c r="N2015" i="5"/>
  <c r="N2159" i="5"/>
  <c r="N2303" i="5"/>
  <c r="N2447" i="5"/>
  <c r="N2606" i="5"/>
  <c r="N1972" i="5"/>
  <c r="N2116" i="5"/>
  <c r="N2260" i="5"/>
  <c r="N2404" i="5"/>
  <c r="N2548" i="5"/>
  <c r="N2889" i="5"/>
  <c r="N2073" i="5"/>
  <c r="N2217" i="5"/>
  <c r="N2361" i="5"/>
  <c r="N2505" i="5"/>
  <c r="N2658" i="5"/>
  <c r="N2078" i="5"/>
  <c r="N2222" i="5"/>
  <c r="N2366" i="5"/>
  <c r="N2510" i="5"/>
  <c r="N2713" i="5"/>
  <c r="N2023" i="5"/>
  <c r="N2167" i="5"/>
  <c r="N2311" i="5"/>
  <c r="N2455" i="5"/>
  <c r="N2604" i="5"/>
  <c r="N2292" i="5"/>
  <c r="N2436" i="5"/>
  <c r="N2580" i="5"/>
  <c r="N2477" i="5"/>
  <c r="N2616" i="5"/>
  <c r="N1942" i="5"/>
  <c r="N2086" i="5"/>
  <c r="N2230" i="5"/>
  <c r="N2374" i="5"/>
  <c r="N2518" i="5"/>
  <c r="N2737" i="5"/>
  <c r="N2043" i="5"/>
  <c r="N2187" i="5"/>
  <c r="N2331" i="5"/>
  <c r="N2475" i="5"/>
  <c r="N2628" i="5"/>
  <c r="N2838" i="5"/>
  <c r="N3113" i="5"/>
  <c r="N2651" i="5"/>
  <c r="N2795" i="5"/>
  <c r="N2987" i="5"/>
  <c r="N576" i="5"/>
  <c r="N720" i="5"/>
  <c r="N864" i="5"/>
  <c r="N1008" i="5"/>
  <c r="N1152" i="5"/>
  <c r="N1350" i="5"/>
  <c r="N821" i="5"/>
  <c r="N965" i="5"/>
  <c r="N1109" i="5"/>
  <c r="N1274" i="5"/>
  <c r="N1691" i="5"/>
  <c r="N922" i="5"/>
  <c r="N1066" i="5"/>
  <c r="N1210" i="5"/>
  <c r="N1466" i="5"/>
  <c r="N891" i="5"/>
  <c r="N1035" i="5"/>
  <c r="N1179" i="5"/>
  <c r="N1458" i="5"/>
  <c r="N668" i="5"/>
  <c r="N812" i="5"/>
  <c r="N956" i="5"/>
  <c r="N1100" i="5"/>
  <c r="N1263" i="5"/>
  <c r="N1766" i="5"/>
  <c r="N997" i="5"/>
  <c r="N1141" i="5"/>
  <c r="N1364" i="5"/>
  <c r="N510" i="5"/>
  <c r="N798" i="5"/>
  <c r="N942" i="5"/>
  <c r="N1086" i="5"/>
  <c r="N1230" i="5"/>
  <c r="N1754" i="5"/>
  <c r="N1055" i="5"/>
  <c r="N1199" i="5"/>
  <c r="N1499" i="5"/>
  <c r="N916" i="5"/>
  <c r="N1060" i="5"/>
  <c r="N1204" i="5"/>
  <c r="N1490" i="5"/>
  <c r="N885" i="5"/>
  <c r="N1029" i="5"/>
  <c r="N1173" i="5"/>
  <c r="N1404" i="5"/>
  <c r="N878" i="5"/>
  <c r="N1022" i="5"/>
  <c r="N1166" i="5"/>
  <c r="N1511" i="5"/>
  <c r="N1303" i="5"/>
  <c r="N1447" i="5"/>
  <c r="N1591" i="5"/>
  <c r="N1735" i="5"/>
  <c r="N1879" i="5"/>
  <c r="N2564" i="5"/>
  <c r="N1560" i="5"/>
  <c r="N1704" i="5"/>
  <c r="N1848" i="5"/>
  <c r="N2261" i="5"/>
  <c r="N1337" i="5"/>
  <c r="N1481" i="5"/>
  <c r="N1625" i="5"/>
  <c r="N1769" i="5"/>
  <c r="N1949" i="5"/>
  <c r="N1258" i="5"/>
  <c r="N1402" i="5"/>
  <c r="N1546" i="5"/>
  <c r="N1690" i="5"/>
  <c r="N1834" i="5"/>
  <c r="N2064" i="5"/>
  <c r="N1311" i="5"/>
  <c r="N1455" i="5"/>
  <c r="N1599" i="5"/>
  <c r="N1743" i="5"/>
  <c r="N1887" i="5"/>
  <c r="N2237" i="5"/>
  <c r="N1472" i="5"/>
  <c r="N1616" i="5"/>
  <c r="N1760" i="5"/>
  <c r="N1925" i="5"/>
  <c r="N2576" i="5"/>
  <c r="N1369" i="5"/>
  <c r="N1513" i="5"/>
  <c r="N1657" i="5"/>
  <c r="N1801" i="5"/>
  <c r="N1974" i="5"/>
  <c r="N2468" i="5"/>
  <c r="N1662" i="5"/>
  <c r="N1806" i="5"/>
  <c r="N2057" i="5"/>
  <c r="N1859" i="5"/>
  <c r="N2144" i="5"/>
  <c r="N1360" i="5"/>
  <c r="N1504" i="5"/>
  <c r="N1648" i="5"/>
  <c r="N1792" i="5"/>
  <c r="N1970" i="5"/>
  <c r="N1257" i="5"/>
  <c r="N1401" i="5"/>
  <c r="N1545" i="5"/>
  <c r="N1689" i="5"/>
  <c r="N1833" i="5"/>
  <c r="N2213" i="5"/>
  <c r="N1981" i="5"/>
  <c r="N2125" i="5"/>
  <c r="N2269" i="5"/>
  <c r="N2413" i="5"/>
  <c r="N2557" i="5"/>
  <c r="N2732" i="5"/>
  <c r="N2118" i="5"/>
  <c r="N2262" i="5"/>
  <c r="N2406" i="5"/>
  <c r="N2550" i="5"/>
  <c r="N2921" i="5"/>
  <c r="N2027" i="5"/>
  <c r="N2171" i="5"/>
  <c r="N2315" i="5"/>
  <c r="N2459" i="5"/>
  <c r="N2629" i="5"/>
  <c r="N1984" i="5"/>
  <c r="N2128" i="5"/>
  <c r="N2272" i="5"/>
  <c r="N2416" i="5"/>
  <c r="N2560" i="5"/>
  <c r="N1941" i="5"/>
  <c r="N2085" i="5"/>
  <c r="N2229" i="5"/>
  <c r="N2373" i="5"/>
  <c r="N2517" i="5"/>
  <c r="N2672" i="5"/>
  <c r="N2090" i="5"/>
  <c r="N2234" i="5"/>
  <c r="N2378" i="5"/>
  <c r="N2522" i="5"/>
  <c r="N1891" i="5"/>
  <c r="N2035" i="5"/>
  <c r="N2179" i="5"/>
  <c r="N2323" i="5"/>
  <c r="N2467" i="5"/>
  <c r="N2607" i="5"/>
  <c r="N2304" i="5"/>
  <c r="N2448" i="5"/>
  <c r="N2610" i="5"/>
  <c r="N2489" i="5"/>
  <c r="N2619" i="5"/>
  <c r="N1954" i="5"/>
  <c r="N2098" i="5"/>
  <c r="N2242" i="5"/>
  <c r="N2386" i="5"/>
  <c r="N2530" i="5"/>
  <c r="N2845" i="5"/>
  <c r="N2055" i="5"/>
  <c r="N2199" i="5"/>
  <c r="N2343" i="5"/>
  <c r="N2487" i="5"/>
  <c r="N2631" i="5"/>
  <c r="N2850" i="5"/>
  <c r="N3119" i="5"/>
  <c r="N2663" i="5"/>
  <c r="N2807" i="5"/>
  <c r="N3033" i="5"/>
  <c r="N2728" i="5"/>
  <c r="N2872" i="5"/>
  <c r="N3161" i="5"/>
  <c r="N2841" i="5"/>
  <c r="N3057" i="5"/>
  <c r="N2714" i="5"/>
  <c r="N2858" i="5"/>
  <c r="N3086" i="5"/>
  <c r="N2743" i="5"/>
  <c r="N2899" i="5"/>
  <c r="N2688" i="5"/>
  <c r="N2832" i="5"/>
  <c r="N3047" i="5"/>
  <c r="N2753" i="5"/>
  <c r="N2891" i="5"/>
  <c r="N3240" i="5"/>
  <c r="N2698" i="5"/>
  <c r="N2842" i="5"/>
  <c r="N2996" i="5"/>
  <c r="N2715" i="5"/>
  <c r="N2859" i="5"/>
  <c r="N1332" i="5"/>
  <c r="N588" i="5"/>
  <c r="N732" i="5"/>
  <c r="N876" i="5"/>
  <c r="N1020" i="5"/>
  <c r="N1164" i="5"/>
  <c r="N1367" i="5"/>
  <c r="N833" i="5"/>
  <c r="N977" i="5"/>
  <c r="N1121" i="5"/>
  <c r="N1283" i="5"/>
  <c r="N1763" i="5"/>
  <c r="N934" i="5"/>
  <c r="N1078" i="5"/>
  <c r="N1222" i="5"/>
  <c r="N1514" i="5"/>
  <c r="N903" i="5"/>
  <c r="N1047" i="5"/>
  <c r="N1191" i="5"/>
  <c r="N1506" i="5"/>
  <c r="N680" i="5"/>
  <c r="N824" i="5"/>
  <c r="N968" i="5"/>
  <c r="N1112" i="5"/>
  <c r="N1271" i="5"/>
  <c r="N1874" i="5"/>
  <c r="N1009" i="5"/>
  <c r="N1153" i="5"/>
  <c r="N1416" i="5"/>
  <c r="N666" i="5"/>
  <c r="N954" i="5"/>
  <c r="N1098" i="5"/>
  <c r="N1235" i="5"/>
  <c r="N1826" i="5"/>
  <c r="N1067" i="5"/>
  <c r="N1211" i="5"/>
  <c r="N1547" i="5"/>
  <c r="N928" i="5"/>
  <c r="N1072" i="5"/>
  <c r="N1216" i="5"/>
  <c r="N1538" i="5"/>
  <c r="N897" i="5"/>
  <c r="N1041" i="5"/>
  <c r="N1185" i="5"/>
  <c r="N1434" i="5"/>
  <c r="N890" i="5"/>
  <c r="N1034" i="5"/>
  <c r="N1178" i="5"/>
  <c r="N1559" i="5"/>
  <c r="N1315" i="5"/>
  <c r="N1459" i="5"/>
  <c r="N1603" i="5"/>
  <c r="N1747" i="5"/>
  <c r="N1889" i="5"/>
  <c r="N2754" i="5"/>
  <c r="N1572" i="5"/>
  <c r="N1716" i="5"/>
  <c r="N1860" i="5"/>
  <c r="N2333" i="5"/>
  <c r="N1349" i="5"/>
  <c r="N1493" i="5"/>
  <c r="N1637" i="5"/>
  <c r="N1781" i="5"/>
  <c r="N2024" i="5"/>
  <c r="N1270" i="5"/>
  <c r="N1414" i="5"/>
  <c r="N1558" i="5"/>
  <c r="N1702" i="5"/>
  <c r="N1846" i="5"/>
  <c r="N2112" i="5"/>
  <c r="N1323" i="5"/>
  <c r="N1467" i="5"/>
  <c r="N1611" i="5"/>
  <c r="N1755" i="5"/>
  <c r="N1890" i="5"/>
  <c r="N2264" i="5"/>
  <c r="N1484" i="5"/>
  <c r="N1628" i="5"/>
  <c r="N1772" i="5"/>
  <c r="N1962" i="5"/>
  <c r="N1237" i="5"/>
  <c r="N1381" i="5"/>
  <c r="N1525" i="5"/>
  <c r="N1669" i="5"/>
  <c r="N1813" i="5"/>
  <c r="N1980" i="5"/>
  <c r="N2492" i="5"/>
  <c r="N1674" i="5"/>
  <c r="N1818" i="5"/>
  <c r="N2105" i="5"/>
  <c r="N1871" i="5"/>
  <c r="N2192" i="5"/>
  <c r="N1372" i="5"/>
  <c r="N1516" i="5"/>
  <c r="N1660" i="5"/>
  <c r="N1804" i="5"/>
  <c r="N2012" i="5"/>
  <c r="N1269" i="5"/>
  <c r="N1413" i="5"/>
  <c r="N1557" i="5"/>
  <c r="N1701" i="5"/>
  <c r="N1845" i="5"/>
  <c r="N2300" i="5"/>
  <c r="N1993" i="5"/>
  <c r="N2137" i="5"/>
  <c r="N2281" i="5"/>
  <c r="N2425" i="5"/>
  <c r="N2569" i="5"/>
  <c r="N2756" i="5"/>
  <c r="N2130" i="5"/>
  <c r="N2274" i="5"/>
  <c r="N2418" i="5"/>
  <c r="N2562" i="5"/>
  <c r="N3209" i="5"/>
  <c r="N2039" i="5"/>
  <c r="N2183" i="5"/>
  <c r="N2327" i="5"/>
  <c r="N2471" i="5"/>
  <c r="N2632" i="5"/>
  <c r="N1996" i="5"/>
  <c r="N2140" i="5"/>
  <c r="N2284" i="5"/>
  <c r="N2428" i="5"/>
  <c r="N2572" i="5"/>
  <c r="N1953" i="5"/>
  <c r="N2097" i="5"/>
  <c r="N2241" i="5"/>
  <c r="N2385" i="5"/>
  <c r="N2529" i="5"/>
  <c r="N2684" i="5"/>
  <c r="N2102" i="5"/>
  <c r="N2246" i="5"/>
  <c r="N2390" i="5"/>
  <c r="N2534" i="5"/>
  <c r="N1903" i="5"/>
  <c r="N2047" i="5"/>
  <c r="N2191" i="5"/>
  <c r="N2335" i="5"/>
  <c r="N2479" i="5"/>
  <c r="N2630" i="5"/>
  <c r="N2316" i="5"/>
  <c r="N2460" i="5"/>
  <c r="N2613" i="5"/>
  <c r="N2501" i="5"/>
  <c r="N2642" i="5"/>
  <c r="N1966" i="5"/>
  <c r="N2110" i="5"/>
  <c r="N2254" i="5"/>
  <c r="N2398" i="5"/>
  <c r="N2542" i="5"/>
  <c r="N2954" i="5"/>
  <c r="N2067" i="5"/>
  <c r="N2211" i="5"/>
  <c r="N2355" i="5"/>
  <c r="N2499" i="5"/>
  <c r="N2656" i="5"/>
  <c r="N2862" i="5"/>
  <c r="N3189" i="5"/>
  <c r="N2675" i="5"/>
  <c r="N2819" i="5"/>
  <c r="N3050" i="5"/>
  <c r="N888" i="5"/>
  <c r="N1032" i="5"/>
  <c r="N1176" i="5"/>
  <c r="N1406" i="5"/>
  <c r="N845" i="5"/>
  <c r="N989" i="5"/>
  <c r="N1133" i="5"/>
  <c r="N1310" i="5"/>
  <c r="N1838" i="5"/>
  <c r="N946" i="5"/>
  <c r="N1090" i="5"/>
  <c r="N1234" i="5"/>
  <c r="N1562" i="5"/>
  <c r="N915" i="5"/>
  <c r="N1059" i="5"/>
  <c r="N1203" i="5"/>
  <c r="N1554" i="5"/>
  <c r="N692" i="5"/>
  <c r="N836" i="5"/>
  <c r="N980" i="5"/>
  <c r="N1124" i="5"/>
  <c r="N1284" i="5"/>
  <c r="N2060" i="5"/>
  <c r="N1021" i="5"/>
  <c r="N1165" i="5"/>
  <c r="N1478" i="5"/>
  <c r="N678" i="5"/>
  <c r="N822" i="5"/>
  <c r="N966" i="5"/>
  <c r="N1110" i="5"/>
  <c r="N1247" i="5"/>
  <c r="N1850" i="5"/>
  <c r="N1079" i="5"/>
  <c r="N1223" i="5"/>
  <c r="N1583" i="5"/>
  <c r="N940" i="5"/>
  <c r="N1084" i="5"/>
  <c r="N1228" i="5"/>
  <c r="N1598" i="5"/>
  <c r="N909" i="5"/>
  <c r="N1053" i="5"/>
  <c r="N1197" i="5"/>
  <c r="N1482" i="5"/>
  <c r="N902" i="5"/>
  <c r="N1046" i="5"/>
  <c r="N1190" i="5"/>
  <c r="N1586" i="5"/>
  <c r="N1327" i="5"/>
  <c r="N1471" i="5"/>
  <c r="N1615" i="5"/>
  <c r="N1759" i="5"/>
  <c r="N1892" i="5"/>
  <c r="N1440" i="5"/>
  <c r="N1584" i="5"/>
  <c r="N1728" i="5"/>
  <c r="N1872" i="5"/>
  <c r="N2405" i="5"/>
  <c r="N1361" i="5"/>
  <c r="N1505" i="5"/>
  <c r="N1649" i="5"/>
  <c r="N1793" i="5"/>
  <c r="N2072" i="5"/>
  <c r="N1282" i="5"/>
  <c r="N1426" i="5"/>
  <c r="N1570" i="5"/>
  <c r="N1714" i="5"/>
  <c r="N1858" i="5"/>
  <c r="N2160" i="5"/>
  <c r="N1335" i="5"/>
  <c r="N1479" i="5"/>
  <c r="N1623" i="5"/>
  <c r="N1767" i="5"/>
  <c r="N1904" i="5"/>
  <c r="N2336" i="5"/>
  <c r="N1496" i="5"/>
  <c r="N1640" i="5"/>
  <c r="N1784" i="5"/>
  <c r="N1968" i="5"/>
  <c r="N1249" i="5"/>
  <c r="N1393" i="5"/>
  <c r="N1537" i="5"/>
  <c r="N1681" i="5"/>
  <c r="N1825" i="5"/>
  <c r="N1997" i="5"/>
  <c r="N2611" i="5"/>
  <c r="N1686" i="5"/>
  <c r="N1830" i="5"/>
  <c r="N2153" i="5"/>
  <c r="N1883" i="5"/>
  <c r="N2240" i="5"/>
  <c r="N1384" i="5"/>
  <c r="N1528" i="5"/>
  <c r="N1672" i="5"/>
  <c r="N1816" i="5"/>
  <c r="N2040" i="5"/>
  <c r="N1281" i="5"/>
  <c r="N1425" i="5"/>
  <c r="N1569" i="5"/>
  <c r="N1713" i="5"/>
  <c r="N1857" i="5"/>
  <c r="N2372" i="5"/>
  <c r="N2005" i="5"/>
  <c r="N2149" i="5"/>
  <c r="N2293" i="5"/>
  <c r="N2437" i="5"/>
  <c r="N2581" i="5"/>
  <c r="N2881" i="5"/>
  <c r="N2142" i="5"/>
  <c r="N2286" i="5"/>
  <c r="N2430" i="5"/>
  <c r="N2574" i="5"/>
  <c r="N1907" i="5"/>
  <c r="N2051" i="5"/>
  <c r="N2195" i="5"/>
  <c r="N2339" i="5"/>
  <c r="N2483" i="5"/>
  <c r="N2682" i="5"/>
  <c r="N2008" i="5"/>
  <c r="N2152" i="5"/>
  <c r="N2296" i="5"/>
  <c r="N2440" i="5"/>
  <c r="N2584" i="5"/>
  <c r="N1965" i="5"/>
  <c r="N2109" i="5"/>
  <c r="N2253" i="5"/>
  <c r="N2397" i="5"/>
  <c r="N2541" i="5"/>
  <c r="N2720" i="5"/>
  <c r="N2114" i="5"/>
  <c r="N2258" i="5"/>
  <c r="N2402" i="5"/>
  <c r="N2546" i="5"/>
  <c r="N1915" i="5"/>
  <c r="N2059" i="5"/>
  <c r="N2203" i="5"/>
  <c r="N2347" i="5"/>
  <c r="N2491" i="5"/>
  <c r="N2655" i="5"/>
  <c r="N2328" i="5"/>
  <c r="N2472" i="5"/>
  <c r="N2633" i="5"/>
  <c r="N2513" i="5"/>
  <c r="N2645" i="5"/>
  <c r="N1978" i="5"/>
  <c r="N2122" i="5"/>
  <c r="N2266" i="5"/>
  <c r="N2410" i="5"/>
  <c r="N2554" i="5"/>
  <c r="N1935" i="5"/>
  <c r="N2079" i="5"/>
  <c r="N2223" i="5"/>
  <c r="N2367" i="5"/>
  <c r="N2511" i="5"/>
  <c r="N2694" i="5"/>
  <c r="N2874" i="5"/>
  <c r="N2421" i="5"/>
  <c r="N2565" i="5"/>
  <c r="N2833" i="5"/>
  <c r="N2138" i="5"/>
  <c r="N2282" i="5"/>
  <c r="N2426" i="5"/>
  <c r="N2570" i="5"/>
  <c r="N1939" i="5"/>
  <c r="N2083" i="5"/>
  <c r="N2227" i="5"/>
  <c r="N2371" i="5"/>
  <c r="N2515" i="5"/>
  <c r="N2742" i="5"/>
  <c r="N2352" i="5"/>
  <c r="N2496" i="5"/>
  <c r="N2648" i="5"/>
  <c r="N2537" i="5"/>
  <c r="N2708" i="5"/>
  <c r="N2002" i="5"/>
  <c r="N2146" i="5"/>
  <c r="N2290" i="5"/>
  <c r="N2434" i="5"/>
  <c r="N2578" i="5"/>
  <c r="N1959" i="5"/>
  <c r="N2103" i="5"/>
  <c r="N2247" i="5"/>
  <c r="N2391" i="5"/>
  <c r="N2535" i="5"/>
  <c r="N2910" i="5"/>
  <c r="N2898" i="5"/>
  <c r="N3271" i="5"/>
  <c r="N2711" i="5"/>
  <c r="N2855" i="5"/>
  <c r="N3131" i="5"/>
  <c r="N2776" i="5"/>
  <c r="N2955" i="5"/>
  <c r="N3288" i="5"/>
  <c r="N2887" i="5"/>
  <c r="N3237" i="5"/>
  <c r="N2762" i="5"/>
  <c r="N2915" i="5"/>
  <c r="N2647" i="5"/>
  <c r="N2791" i="5"/>
  <c r="N3029" i="5"/>
  <c r="N2736" i="5"/>
  <c r="N2880" i="5"/>
  <c r="N3165" i="5"/>
  <c r="N2801" i="5"/>
  <c r="N3053" i="5"/>
  <c r="N2602" i="5"/>
  <c r="N2746" i="5"/>
  <c r="N2894" i="5"/>
  <c r="N3134" i="5"/>
  <c r="N2763" i="5"/>
  <c r="N2903" i="5"/>
  <c r="N3385" i="5"/>
  <c r="N2906" i="5"/>
  <c r="N3718" i="5"/>
  <c r="N3046" i="5"/>
  <c r="N3190" i="5"/>
  <c r="N3369" i="5"/>
  <c r="N3051" i="5"/>
  <c r="N3198" i="5"/>
  <c r="N3361" i="5"/>
  <c r="N3260" i="5"/>
  <c r="N2917" i="5"/>
  <c r="N3061" i="5"/>
  <c r="N3210" i="5"/>
  <c r="N3627" i="5"/>
  <c r="N3054" i="5"/>
  <c r="N3216" i="5"/>
  <c r="N3395" i="5"/>
  <c r="N3261" i="5"/>
  <c r="N2944" i="5"/>
  <c r="N3088" i="5"/>
  <c r="N3277" i="5"/>
  <c r="N3351" i="5"/>
  <c r="N3348" i="5"/>
  <c r="N3055" i="5"/>
  <c r="N3197" i="5"/>
  <c r="N3421" i="5"/>
  <c r="N3012" i="5"/>
  <c r="N3156" i="5"/>
  <c r="N3339" i="5"/>
  <c r="N3250" i="5"/>
  <c r="N3394" i="5"/>
  <c r="N3526" i="5"/>
  <c r="N3399" i="5"/>
  <c r="N3610" i="5"/>
  <c r="N3550" i="5"/>
  <c r="N3487" i="5"/>
  <c r="N3822" i="5"/>
  <c r="N3378" i="5"/>
  <c r="N3568" i="5"/>
  <c r="N3512" i="5"/>
  <c r="N3244" i="5"/>
  <c r="N3388" i="5"/>
  <c r="N3532" i="5"/>
  <c r="N3465" i="5"/>
  <c r="N3742" i="5"/>
  <c r="N3507" i="5"/>
  <c r="N3427" i="5"/>
  <c r="N3444" i="5"/>
  <c r="N3810" i="5"/>
  <c r="N4210" i="5"/>
  <c r="N3752" i="5"/>
  <c r="N3957" i="5"/>
  <c r="N3625" i="5"/>
  <c r="N3769" i="5"/>
  <c r="N4260" i="5"/>
  <c r="N3642" i="5"/>
  <c r="N3796" i="5"/>
  <c r="N3551" i="5"/>
  <c r="N3695" i="5"/>
  <c r="N3912" i="5"/>
  <c r="N3772" i="5"/>
  <c r="N3549" i="5"/>
  <c r="N3693" i="5"/>
  <c r="N3867" i="5"/>
  <c r="N3530" i="5"/>
  <c r="N3674" i="5"/>
  <c r="N3829" i="5"/>
  <c r="N3547" i="5"/>
  <c r="N3691" i="5"/>
  <c r="N3891" i="5"/>
  <c r="N3636" i="5"/>
  <c r="N3780" i="5"/>
  <c r="N4146" i="5"/>
  <c r="N3653" i="5"/>
  <c r="N3834" i="5"/>
  <c r="N3836" i="5"/>
  <c r="N3980" i="5"/>
  <c r="N4136" i="5"/>
  <c r="N3913" i="5"/>
  <c r="N4063" i="5"/>
  <c r="N4038" i="5"/>
  <c r="N3827" i="5"/>
  <c r="N3971" i="5"/>
  <c r="N4114" i="5"/>
  <c r="N3832" i="5"/>
  <c r="N3976" i="5"/>
  <c r="N4122" i="5"/>
  <c r="N4090" i="5"/>
  <c r="N4332" i="5"/>
  <c r="N3914" i="5"/>
  <c r="N4070" i="5"/>
  <c r="N4334" i="5"/>
  <c r="N4131" i="5"/>
  <c r="N3905" i="5"/>
  <c r="N4049" i="5"/>
  <c r="N3814" i="5"/>
  <c r="N3958" i="5"/>
  <c r="N4147" i="5"/>
  <c r="N4119" i="5"/>
  <c r="N4471" i="5"/>
  <c r="N4174" i="5"/>
  <c r="N4074" i="5"/>
  <c r="N4760" i="5"/>
  <c r="N4346" i="5"/>
  <c r="N4611" i="5"/>
  <c r="N4369" i="5"/>
  <c r="N4108" i="5"/>
  <c r="N4252" i="5"/>
  <c r="N4459" i="5"/>
  <c r="N4209" i="5"/>
  <c r="N4373" i="5"/>
  <c r="N4166" i="5"/>
  <c r="N4326" i="5"/>
  <c r="N4512" i="5"/>
  <c r="N4399" i="5"/>
  <c r="N4713" i="5"/>
  <c r="N4312" i="5"/>
  <c r="N4484" i="5"/>
  <c r="N4145" i="5"/>
  <c r="N4298" i="5"/>
  <c r="N4477" i="5"/>
  <c r="N4451" i="5"/>
  <c r="N4251" i="5"/>
  <c r="N4429" i="5"/>
  <c r="N4305" i="5"/>
  <c r="N4449" i="5"/>
  <c r="N4627" i="5"/>
  <c r="N4632" i="5"/>
  <c r="N4344" i="5"/>
  <c r="N4488" i="5"/>
  <c r="N4719" i="5"/>
  <c r="N4579" i="5"/>
  <c r="N4629" i="5"/>
  <c r="N4299" i="5"/>
  <c r="N4443" i="5"/>
  <c r="N4687" i="5"/>
  <c r="N4560" i="5"/>
  <c r="N5202" i="5"/>
  <c r="N4676" i="5"/>
  <c r="N4828" i="5"/>
  <c r="N4669" i="5"/>
  <c r="N4797" i="5"/>
  <c r="N4780" i="5"/>
  <c r="N5010" i="5"/>
  <c r="N4607" i="5"/>
  <c r="N4751" i="5"/>
  <c r="N4540" i="5"/>
  <c r="N4684" i="5"/>
  <c r="N4854" i="5"/>
  <c r="N4834" i="5"/>
  <c r="N4562" i="5"/>
  <c r="N4706" i="5"/>
  <c r="N4950" i="5"/>
  <c r="N5065" i="5"/>
  <c r="N4905" i="5"/>
  <c r="N4601" i="5"/>
  <c r="N4745" i="5"/>
  <c r="N5022" i="5"/>
  <c r="N4933" i="5"/>
  <c r="N5238" i="5"/>
  <c r="N4895" i="5"/>
  <c r="N5026" i="5"/>
  <c r="N4936" i="5"/>
  <c r="N5190" i="5"/>
  <c r="N4910" i="5"/>
  <c r="N5180" i="5"/>
  <c r="N4915" i="5"/>
  <c r="N5364" i="5"/>
  <c r="N4781" i="5"/>
  <c r="N4925" i="5"/>
  <c r="N5124" i="5"/>
  <c r="N5298" i="5"/>
  <c r="N5006" i="5"/>
  <c r="N5034" i="5"/>
  <c r="N5389" i="5"/>
  <c r="N5448" i="5"/>
  <c r="N5360" i="5"/>
  <c r="N5289" i="5"/>
  <c r="N5532" i="5"/>
  <c r="N5314" i="5"/>
  <c r="N5161" i="5"/>
  <c r="N5368" i="5"/>
  <c r="N5454" i="5"/>
  <c r="N5176" i="5"/>
  <c r="N5399" i="5"/>
  <c r="N5081" i="5"/>
  <c r="N5250" i="5"/>
  <c r="N5515" i="5"/>
  <c r="N5261" i="5"/>
  <c r="N5472" i="5"/>
  <c r="N5362" i="5"/>
  <c r="N5125" i="5"/>
  <c r="N5312" i="5"/>
  <c r="N5473" i="5"/>
  <c r="N5273" i="5"/>
  <c r="N5577" i="5"/>
  <c r="N5166" i="5"/>
  <c r="N5349" i="5"/>
  <c r="N5143" i="5"/>
  <c r="N5287" i="5"/>
  <c r="N5408" i="5"/>
  <c r="N5662" i="5"/>
  <c r="N5319" i="5"/>
  <c r="N5474" i="5"/>
  <c r="N5257" i="5"/>
  <c r="N5418" i="5"/>
  <c r="N5183" i="5"/>
  <c r="N5327" i="5"/>
  <c r="N5533" i="5"/>
  <c r="N5475" i="5"/>
  <c r="N5483" i="5"/>
  <c r="N5469" i="5"/>
  <c r="N5419" i="5"/>
  <c r="N5653" i="5"/>
  <c r="N5616" i="5"/>
  <c r="N5945" i="5"/>
  <c r="N5823" i="5"/>
  <c r="N5540" i="5"/>
  <c r="N5741" i="5"/>
  <c r="N5844" i="5"/>
  <c r="N5637" i="5"/>
  <c r="N5560" i="5"/>
  <c r="N5876" i="5"/>
  <c r="N5610" i="5"/>
  <c r="N5674" i="5"/>
  <c r="N5671" i="5"/>
  <c r="N5606" i="5"/>
  <c r="N5829" i="5"/>
  <c r="N5747" i="5"/>
  <c r="N5745" i="5"/>
  <c r="N5933" i="5"/>
  <c r="N5812" i="5"/>
  <c r="N5843" i="5"/>
  <c r="N5771" i="5"/>
  <c r="N5709" i="5"/>
  <c r="N5947" i="5"/>
  <c r="N5865" i="5"/>
  <c r="N5901" i="5"/>
  <c r="N5859" i="5"/>
  <c r="N5787" i="5"/>
  <c r="N5948" i="5"/>
  <c r="N5854" i="5"/>
  <c r="N5811" i="5"/>
  <c r="N5810" i="5"/>
  <c r="N5954" i="5"/>
  <c r="N6000" i="5"/>
  <c r="N5845" i="5"/>
  <c r="N5989" i="5"/>
  <c r="N931" i="5"/>
  <c r="N818" i="5"/>
  <c r="N1391" i="5"/>
  <c r="N757" i="5"/>
  <c r="N709" i="5"/>
  <c r="N661" i="5"/>
  <c r="N613" i="5"/>
  <c r="N441" i="5"/>
  <c r="N405" i="5"/>
  <c r="N369" i="5"/>
  <c r="N333" i="5"/>
  <c r="N297" i="5"/>
  <c r="N261" i="5"/>
  <c r="N225" i="5"/>
  <c r="N189" i="5"/>
  <c r="N153" i="5"/>
  <c r="N117" i="5"/>
  <c r="N81" i="5"/>
  <c r="N45" i="5"/>
  <c r="N9" i="5"/>
  <c r="N763" i="5"/>
  <c r="N715" i="5"/>
  <c r="N667" i="5"/>
  <c r="N619" i="5"/>
  <c r="N577" i="5"/>
  <c r="N795" i="5"/>
  <c r="N431" i="5"/>
  <c r="N395" i="5"/>
  <c r="N359" i="5"/>
  <c r="N323" i="5"/>
  <c r="N287" i="5"/>
  <c r="N251" i="5"/>
  <c r="N215" i="5"/>
  <c r="N179" i="5"/>
  <c r="N143" i="5"/>
  <c r="N107" i="5"/>
  <c r="N71" i="5"/>
  <c r="N35" i="5"/>
  <c r="N5495" i="5"/>
  <c r="N5481" i="5"/>
  <c r="N5431" i="5"/>
  <c r="N5664" i="5"/>
  <c r="N5619" i="5"/>
  <c r="N5542" i="5"/>
  <c r="N5867" i="5"/>
  <c r="N5552" i="5"/>
  <c r="N5794" i="5"/>
  <c r="N5875" i="5"/>
  <c r="N5655" i="5"/>
  <c r="N5578" i="5"/>
  <c r="N5967" i="5"/>
  <c r="N5634" i="5"/>
  <c r="N5710" i="5"/>
  <c r="N5698" i="5"/>
  <c r="N5618" i="5"/>
  <c r="N5585" i="5"/>
  <c r="N5752" i="5"/>
  <c r="N5748" i="5"/>
  <c r="N5951" i="5"/>
  <c r="N5816" i="5"/>
  <c r="N5864" i="5"/>
  <c r="N5800" i="5"/>
  <c r="N5721" i="5"/>
  <c r="N5984" i="5"/>
  <c r="N5887" i="5"/>
  <c r="N5925" i="5"/>
  <c r="N5862" i="5"/>
  <c r="N5799" i="5"/>
  <c r="N5981" i="5"/>
  <c r="N5877" i="5"/>
  <c r="N5814" i="5"/>
  <c r="N5822" i="5"/>
  <c r="N5966" i="5"/>
  <c r="N5914" i="5"/>
  <c r="N5857" i="5"/>
  <c r="N6001" i="5"/>
  <c r="N575" i="5"/>
  <c r="N592" i="5"/>
  <c r="N803" i="5"/>
  <c r="N563" i="5"/>
  <c r="N817" i="5"/>
  <c r="N760" i="5"/>
  <c r="N712" i="5"/>
  <c r="N664" i="5"/>
  <c r="N616" i="5"/>
  <c r="N531" i="5"/>
  <c r="N597" i="5"/>
  <c r="N2445" i="5"/>
  <c r="N2592" i="5"/>
  <c r="N2018" i="5"/>
  <c r="N2162" i="5"/>
  <c r="N2306" i="5"/>
  <c r="N2450" i="5"/>
  <c r="N2598" i="5"/>
  <c r="N1963" i="5"/>
  <c r="N2107" i="5"/>
  <c r="N2251" i="5"/>
  <c r="N2395" i="5"/>
  <c r="N2539" i="5"/>
  <c r="N2809" i="5"/>
  <c r="N2376" i="5"/>
  <c r="N2520" i="5"/>
  <c r="N2685" i="5"/>
  <c r="N2561" i="5"/>
  <c r="N2785" i="5"/>
  <c r="N2026" i="5"/>
  <c r="N2170" i="5"/>
  <c r="N2314" i="5"/>
  <c r="N2458" i="5"/>
  <c r="N2622" i="5"/>
  <c r="N1983" i="5"/>
  <c r="N2127" i="5"/>
  <c r="N2271" i="5"/>
  <c r="N2415" i="5"/>
  <c r="N2559" i="5"/>
  <c r="N2778" i="5"/>
  <c r="N2969" i="5"/>
  <c r="N2591" i="5"/>
  <c r="N2735" i="5"/>
  <c r="N2879" i="5"/>
  <c r="N3170" i="5"/>
  <c r="N2800" i="5"/>
  <c r="N2993" i="5"/>
  <c r="N2769" i="5"/>
  <c r="N2911" i="5"/>
  <c r="N3413" i="5"/>
  <c r="N2786" i="5"/>
  <c r="N2931" i="5"/>
  <c r="N2671" i="5"/>
  <c r="N2815" i="5"/>
  <c r="N3081" i="5"/>
  <c r="N2760" i="5"/>
  <c r="N2912" i="5"/>
  <c r="N2681" i="5"/>
  <c r="N2825" i="5"/>
  <c r="N3105" i="5"/>
  <c r="N2626" i="5"/>
  <c r="N2770" i="5"/>
  <c r="N2909" i="5"/>
  <c r="N3185" i="5"/>
  <c r="N2787" i="5"/>
  <c r="N2937" i="5"/>
  <c r="N2780" i="5"/>
  <c r="N2933" i="5"/>
  <c r="N2926" i="5"/>
  <c r="N3070" i="5"/>
  <c r="N3215" i="5"/>
  <c r="N3377" i="5"/>
  <c r="N3075" i="5"/>
  <c r="N3221" i="5"/>
  <c r="N3398" i="5"/>
  <c r="N3276" i="5"/>
  <c r="N2941" i="5"/>
  <c r="N3085" i="5"/>
  <c r="N3233" i="5"/>
  <c r="N2934" i="5"/>
  <c r="N3078" i="5"/>
  <c r="N3239" i="5"/>
  <c r="N3548" i="5"/>
  <c r="N3296" i="5"/>
  <c r="N2968" i="5"/>
  <c r="N3112" i="5"/>
  <c r="N3293" i="5"/>
  <c r="N3392" i="5"/>
  <c r="N3384" i="5"/>
  <c r="N3079" i="5"/>
  <c r="N3223" i="5"/>
  <c r="N2892" i="5"/>
  <c r="N3036" i="5"/>
  <c r="N3180" i="5"/>
  <c r="N3360" i="5"/>
  <c r="N3274" i="5"/>
  <c r="N3418" i="5"/>
  <c r="N3560" i="5"/>
  <c r="N3423" i="5"/>
  <c r="N3706" i="5"/>
  <c r="N3603" i="5"/>
  <c r="N3503" i="5"/>
  <c r="N3258" i="5"/>
  <c r="N3402" i="5"/>
  <c r="N3622" i="5"/>
  <c r="N3598" i="5"/>
  <c r="N3268" i="5"/>
  <c r="N3412" i="5"/>
  <c r="N3591" i="5"/>
  <c r="N3493" i="5"/>
  <c r="N3927" i="5"/>
  <c r="N3615" i="5"/>
  <c r="N3451" i="5"/>
  <c r="N3468" i="5"/>
  <c r="N3864" i="5"/>
  <c r="N3632" i="5"/>
  <c r="N3776" i="5"/>
  <c r="N4039" i="5"/>
  <c r="N3649" i="5"/>
  <c r="N3792" i="5"/>
  <c r="N3522" i="5"/>
  <c r="N3666" i="5"/>
  <c r="N3840" i="5"/>
  <c r="N3575" i="5"/>
  <c r="N3719" i="5"/>
  <c r="N3987" i="5"/>
  <c r="N3793" i="5"/>
  <c r="N3573" i="5"/>
  <c r="N3717" i="5"/>
  <c r="N3919" i="5"/>
  <c r="N3554" i="5"/>
  <c r="N3698" i="5"/>
  <c r="N3879" i="5"/>
  <c r="N3571" i="5"/>
  <c r="N3715" i="5"/>
  <c r="N3943" i="5"/>
  <c r="N3660" i="5"/>
  <c r="N3788" i="5"/>
  <c r="N3533" i="5"/>
  <c r="N3677" i="5"/>
  <c r="N3921" i="5"/>
  <c r="N3860" i="5"/>
  <c r="N4004" i="5"/>
  <c r="N4177" i="5"/>
  <c r="N3937" i="5"/>
  <c r="N4089" i="5"/>
  <c r="N4055" i="5"/>
  <c r="N3851" i="5"/>
  <c r="N3995" i="5"/>
  <c r="N4137" i="5"/>
  <c r="N3856" i="5"/>
  <c r="N4000" i="5"/>
  <c r="N4149" i="5"/>
  <c r="N4130" i="5"/>
  <c r="N3794" i="5"/>
  <c r="N3938" i="5"/>
  <c r="N4111" i="5"/>
  <c r="N4032" i="5"/>
  <c r="N4154" i="5"/>
  <c r="N3929" i="5"/>
  <c r="N4088" i="5"/>
  <c r="N3838" i="5"/>
  <c r="N3982" i="5"/>
  <c r="N4211" i="5"/>
  <c r="N4142" i="5"/>
  <c r="N4340" i="5"/>
  <c r="N4232" i="5"/>
  <c r="N4098" i="5"/>
  <c r="N4462" i="5"/>
  <c r="N4378" i="5"/>
  <c r="N4722" i="5"/>
  <c r="N4385" i="5"/>
  <c r="N4132" i="5"/>
  <c r="N4268" i="5"/>
  <c r="N4504" i="5"/>
  <c r="N4233" i="5"/>
  <c r="N4408" i="5"/>
  <c r="N4190" i="5"/>
  <c r="N4354" i="5"/>
  <c r="N4548" i="5"/>
  <c r="N4415" i="5"/>
  <c r="N4176" i="5"/>
  <c r="N4345" i="5"/>
  <c r="N4522" i="5"/>
  <c r="N4169" i="5"/>
  <c r="N4321" i="5"/>
  <c r="N4698" i="5"/>
  <c r="N4506" i="5"/>
  <c r="N4284" i="5"/>
  <c r="N4445" i="5"/>
  <c r="N4329" i="5"/>
  <c r="N4473" i="5"/>
  <c r="N4675" i="5"/>
  <c r="N4680" i="5"/>
  <c r="N4368" i="5"/>
  <c r="N4515" i="5"/>
  <c r="N4782" i="5"/>
  <c r="N4620" i="5"/>
  <c r="N4677" i="5"/>
  <c r="N4323" i="5"/>
  <c r="N4467" i="5"/>
  <c r="N4743" i="5"/>
  <c r="N4597" i="5"/>
  <c r="N4556" i="5"/>
  <c r="N4700" i="5"/>
  <c r="N4869" i="5"/>
  <c r="N4693" i="5"/>
  <c r="N4816" i="5"/>
  <c r="N4808" i="5"/>
  <c r="N5106" i="5"/>
  <c r="N4631" i="5"/>
  <c r="N4783" i="5"/>
  <c r="N4564" i="5"/>
  <c r="N4708" i="5"/>
  <c r="N4926" i="5"/>
  <c r="N4875" i="5"/>
  <c r="N4586" i="5"/>
  <c r="N4730" i="5"/>
  <c r="N4762" i="5"/>
  <c r="N4740" i="5"/>
  <c r="N4986" i="5"/>
  <c r="N4625" i="5"/>
  <c r="N4773" i="5"/>
  <c r="N4813" i="5"/>
  <c r="N4957" i="5"/>
  <c r="N4775" i="5"/>
  <c r="N4919" i="5"/>
  <c r="N5068" i="5"/>
  <c r="N4960" i="5"/>
  <c r="N5244" i="5"/>
  <c r="N4934" i="5"/>
  <c r="N5270" i="5"/>
  <c r="N4939" i="5"/>
  <c r="N5070" i="5"/>
  <c r="N4805" i="5"/>
  <c r="N4949" i="5"/>
  <c r="N5252" i="5"/>
  <c r="N4904" i="5"/>
  <c r="N5025" i="5"/>
  <c r="N5060" i="5"/>
  <c r="N5032" i="5"/>
  <c r="N5061" i="5"/>
  <c r="N5579" i="5"/>
  <c r="N5398" i="5"/>
  <c r="N4996" i="5"/>
  <c r="N5352" i="5"/>
  <c r="N5188" i="5"/>
  <c r="N5420" i="5"/>
  <c r="N5470" i="5"/>
  <c r="N5210" i="5"/>
  <c r="N5425" i="5"/>
  <c r="N5105" i="5"/>
  <c r="N5286" i="5"/>
  <c r="N5545" i="5"/>
  <c r="N5297" i="5"/>
  <c r="N5607" i="5"/>
  <c r="N5396" i="5"/>
  <c r="N5151" i="5"/>
  <c r="N5348" i="5"/>
  <c r="N5500" i="5"/>
  <c r="N5309" i="5"/>
  <c r="N5027" i="5"/>
  <c r="N5172" i="5"/>
  <c r="N5385" i="5"/>
  <c r="N5167" i="5"/>
  <c r="N5311" i="5"/>
  <c r="N5444" i="5"/>
  <c r="N5199" i="5"/>
  <c r="N5343" i="5"/>
  <c r="N5514" i="5"/>
  <c r="N5281" i="5"/>
  <c r="N5453" i="5"/>
  <c r="N5207" i="5"/>
  <c r="N5351" i="5"/>
  <c r="N5603" i="5"/>
  <c r="N5499" i="5"/>
  <c r="N5507" i="5"/>
  <c r="N5493" i="5"/>
  <c r="N5443" i="5"/>
  <c r="N5949" i="5"/>
  <c r="N5631" i="5"/>
  <c r="N5554" i="5"/>
  <c r="N5547" i="5"/>
  <c r="N5564" i="5"/>
  <c r="N5855" i="5"/>
  <c r="N5888" i="5"/>
  <c r="N5686" i="5"/>
  <c r="N5598" i="5"/>
  <c r="N5995" i="5"/>
  <c r="N5638" i="5"/>
  <c r="N5731" i="5"/>
  <c r="N5719" i="5"/>
  <c r="N5630" i="5"/>
  <c r="N5597" i="5"/>
  <c r="N5758" i="5"/>
  <c r="N5755" i="5"/>
  <c r="N5670" i="5"/>
  <c r="N5838" i="5"/>
  <c r="N5890" i="5"/>
  <c r="N5826" i="5"/>
  <c r="N5733" i="5"/>
  <c r="N5678" i="5"/>
  <c r="N5891" i="5"/>
  <c r="N5943" i="5"/>
  <c r="N5885" i="5"/>
  <c r="N5802" i="5"/>
  <c r="N5985" i="5"/>
  <c r="N5880" i="5"/>
  <c r="N5837" i="5"/>
  <c r="N5834" i="5"/>
  <c r="N5978" i="5"/>
  <c r="N5926" i="5"/>
  <c r="N5869" i="5"/>
  <c r="N5910" i="5"/>
  <c r="N572" i="5"/>
  <c r="N526" i="5"/>
  <c r="N1111" i="5"/>
  <c r="N589" i="5"/>
  <c r="N422" i="5"/>
  <c r="N386" i="5"/>
  <c r="N350" i="5"/>
  <c r="N314" i="5"/>
  <c r="N278" i="5"/>
  <c r="N242" i="5"/>
  <c r="N206" i="5"/>
  <c r="N170" i="5"/>
  <c r="N134" i="5"/>
  <c r="N98" i="5"/>
  <c r="N62" i="5"/>
  <c r="N26" i="5"/>
  <c r="N1195" i="5"/>
  <c r="N799" i="5"/>
  <c r="N560" i="5"/>
  <c r="N514" i="5"/>
  <c r="N5" i="5"/>
  <c r="N485" i="5"/>
  <c r="N1075" i="5"/>
  <c r="N842" i="5"/>
  <c r="N551" i="5"/>
  <c r="N2603" i="5"/>
  <c r="N2747" i="5"/>
  <c r="N2901" i="5"/>
  <c r="N3287" i="5"/>
  <c r="N2812" i="5"/>
  <c r="N2999" i="5"/>
  <c r="N2781" i="5"/>
  <c r="N2939" i="5"/>
  <c r="N2654" i="5"/>
  <c r="N2798" i="5"/>
  <c r="N2935" i="5"/>
  <c r="N2683" i="5"/>
  <c r="N2827" i="5"/>
  <c r="N3098" i="5"/>
  <c r="N2772" i="5"/>
  <c r="N2948" i="5"/>
  <c r="N2693" i="5"/>
  <c r="N2837" i="5"/>
  <c r="N3122" i="5"/>
  <c r="N2638" i="5"/>
  <c r="N2782" i="5"/>
  <c r="N2924" i="5"/>
  <c r="N3336" i="5"/>
  <c r="N2799" i="5"/>
  <c r="N2945" i="5"/>
  <c r="N2792" i="5"/>
  <c r="N2997" i="5"/>
  <c r="N2938" i="5"/>
  <c r="N3082" i="5"/>
  <c r="N3218" i="5"/>
  <c r="N3437" i="5"/>
  <c r="N3087" i="5"/>
  <c r="N3224" i="5"/>
  <c r="N3608" i="5"/>
  <c r="N3308" i="5"/>
  <c r="N2953" i="5"/>
  <c r="N3097" i="5"/>
  <c r="N3236" i="5"/>
  <c r="N2946" i="5"/>
  <c r="N3090" i="5"/>
  <c r="N3242" i="5"/>
  <c r="N3155" i="5"/>
  <c r="N3309" i="5"/>
  <c r="N2980" i="5"/>
  <c r="N3124" i="5"/>
  <c r="N3325" i="5"/>
  <c r="N3396" i="5"/>
  <c r="N3572" i="5"/>
  <c r="N3091" i="5"/>
  <c r="N3246" i="5"/>
  <c r="N2904" i="5"/>
  <c r="N3048" i="5"/>
  <c r="N3192" i="5"/>
  <c r="N3393" i="5"/>
  <c r="N3286" i="5"/>
  <c r="N3430" i="5"/>
  <c r="N3580" i="5"/>
  <c r="N3435" i="5"/>
  <c r="N3778" i="5"/>
  <c r="N3639" i="5"/>
  <c r="N3515" i="5"/>
  <c r="N3270" i="5"/>
  <c r="N3414" i="5"/>
  <c r="N3670" i="5"/>
  <c r="N3651" i="5"/>
  <c r="N3280" i="5"/>
  <c r="N3424" i="5"/>
  <c r="N3652" i="5"/>
  <c r="N3501" i="5"/>
  <c r="N3991" i="5"/>
  <c r="N3663" i="5"/>
  <c r="N3463" i="5"/>
  <c r="N3478" i="5"/>
  <c r="N3939" i="5"/>
  <c r="N3644" i="5"/>
  <c r="N3786" i="5"/>
  <c r="N3517" i="5"/>
  <c r="N3661" i="5"/>
  <c r="N3811" i="5"/>
  <c r="N3534" i="5"/>
  <c r="N3678" i="5"/>
  <c r="N3883" i="5"/>
  <c r="N3587" i="5"/>
  <c r="N3731" i="5"/>
  <c r="N3993" i="5"/>
  <c r="N3816" i="5"/>
  <c r="N3585" i="5"/>
  <c r="N3729" i="5"/>
  <c r="N3936" i="5"/>
  <c r="N3566" i="5"/>
  <c r="N3710" i="5"/>
  <c r="N3885" i="5"/>
  <c r="N3583" i="5"/>
  <c r="N3727" i="5"/>
  <c r="N3960" i="5"/>
  <c r="N3672" i="5"/>
  <c r="N3805" i="5"/>
  <c r="N3545" i="5"/>
  <c r="N3689" i="5"/>
  <c r="N3967" i="5"/>
  <c r="N3872" i="5"/>
  <c r="N4016" i="5"/>
  <c r="N4219" i="5"/>
  <c r="N3949" i="5"/>
  <c r="N4102" i="5"/>
  <c r="N4069" i="5"/>
  <c r="N3863" i="5"/>
  <c r="N4007" i="5"/>
  <c r="N4141" i="5"/>
  <c r="N3868" i="5"/>
  <c r="N4012" i="5"/>
  <c r="N4179" i="5"/>
  <c r="N4138" i="5"/>
  <c r="N3806" i="5"/>
  <c r="N3950" i="5"/>
  <c r="N4115" i="5"/>
  <c r="N4044" i="5"/>
  <c r="N4158" i="5"/>
  <c r="N3941" i="5"/>
  <c r="N4162" i="5"/>
  <c r="N3850" i="5"/>
  <c r="N3994" i="5"/>
  <c r="N4237" i="5"/>
  <c r="N4184" i="5"/>
  <c r="N4414" i="5"/>
  <c r="N4256" i="5"/>
  <c r="N4103" i="5"/>
  <c r="N4650" i="5"/>
  <c r="N4394" i="5"/>
  <c r="N4815" i="5"/>
  <c r="N4417" i="5"/>
  <c r="N4144" i="5"/>
  <c r="N4288" i="5"/>
  <c r="N4508" i="5"/>
  <c r="N4245" i="5"/>
  <c r="N4421" i="5"/>
  <c r="N4202" i="5"/>
  <c r="N4370" i="5"/>
  <c r="N4575" i="5"/>
  <c r="N4447" i="5"/>
  <c r="N4188" i="5"/>
  <c r="N4348" i="5"/>
  <c r="N4543" i="5"/>
  <c r="N4181" i="5"/>
  <c r="N4342" i="5"/>
  <c r="N5043" i="5"/>
  <c r="N4527" i="5"/>
  <c r="N4307" i="5"/>
  <c r="N4474" i="5"/>
  <c r="N4341" i="5"/>
  <c r="N4485" i="5"/>
  <c r="N4699" i="5"/>
  <c r="N4704" i="5"/>
  <c r="N4380" i="5"/>
  <c r="N4524" i="5"/>
  <c r="N4935" i="5"/>
  <c r="N4638" i="5"/>
  <c r="N4701" i="5"/>
  <c r="N4335" i="5"/>
  <c r="N4479" i="5"/>
  <c r="N4856" i="5"/>
  <c r="N4635" i="5"/>
  <c r="N4568" i="5"/>
  <c r="N4712" i="5"/>
  <c r="N4896" i="5"/>
  <c r="N4705" i="5"/>
  <c r="N4820" i="5"/>
  <c r="N4845" i="5"/>
  <c r="N5262" i="5"/>
  <c r="N4643" i="5"/>
  <c r="N4786" i="5"/>
  <c r="N4576" i="5"/>
  <c r="N4720" i="5"/>
  <c r="N4932" i="5"/>
  <c r="N4893" i="5"/>
  <c r="N4598" i="5"/>
  <c r="N4742" i="5"/>
  <c r="N4784" i="5"/>
  <c r="N4752" i="5"/>
  <c r="N5021" i="5"/>
  <c r="N4637" i="5"/>
  <c r="N4796" i="5"/>
  <c r="N4825" i="5"/>
  <c r="N4969" i="5"/>
  <c r="N4787" i="5"/>
  <c r="N4931" i="5"/>
  <c r="N5080" i="5"/>
  <c r="N4972" i="5"/>
  <c r="N4802" i="5"/>
  <c r="N4946" i="5"/>
  <c r="N4807" i="5"/>
  <c r="N4951" i="5"/>
  <c r="N5095" i="5"/>
  <c r="N4817" i="5"/>
  <c r="N4961" i="5"/>
  <c r="N5411" i="5"/>
  <c r="N4916" i="5"/>
  <c r="N5038" i="5"/>
  <c r="N5077" i="5"/>
  <c r="N5052" i="5"/>
  <c r="N5071" i="5"/>
  <c r="N5024" i="5"/>
  <c r="N5424" i="5"/>
  <c r="N5008" i="5"/>
  <c r="N5382" i="5"/>
  <c r="N5213" i="5"/>
  <c r="N5433" i="5"/>
  <c r="N5526" i="5"/>
  <c r="N5228" i="5"/>
  <c r="N5449" i="5"/>
  <c r="N5117" i="5"/>
  <c r="N5304" i="5"/>
  <c r="N5571" i="5"/>
  <c r="N5308" i="5"/>
  <c r="N5628" i="5"/>
  <c r="N5400" i="5"/>
  <c r="N5174" i="5"/>
  <c r="N5366" i="5"/>
  <c r="N5511" i="5"/>
  <c r="N5320" i="5"/>
  <c r="N5039" i="5"/>
  <c r="N5194" i="5"/>
  <c r="N5393" i="5"/>
  <c r="N5179" i="5"/>
  <c r="N5323" i="5"/>
  <c r="N5462" i="5"/>
  <c r="N5211" i="5"/>
  <c r="N5355" i="5"/>
  <c r="N5518" i="5"/>
  <c r="N5293" i="5"/>
  <c r="N5478" i="5"/>
  <c r="N5219" i="5"/>
  <c r="N5363" i="5"/>
  <c r="N5729" i="5"/>
  <c r="N5519" i="5"/>
  <c r="N5512" i="5"/>
  <c r="N5505" i="5"/>
  <c r="N5455" i="5"/>
  <c r="N5683" i="5"/>
  <c r="N5649" i="5"/>
  <c r="N5566" i="5"/>
  <c r="N5559" i="5"/>
  <c r="N5569" i="5"/>
  <c r="N5640" i="5"/>
  <c r="N5908" i="5"/>
  <c r="N5717" i="5"/>
  <c r="N5624" i="5"/>
  <c r="N5510" i="5"/>
  <c r="N5681" i="5"/>
  <c r="N5739" i="5"/>
  <c r="N5735" i="5"/>
  <c r="N5642" i="5"/>
  <c r="N5609" i="5"/>
  <c r="N5766" i="5"/>
  <c r="N5759" i="5"/>
  <c r="N5682" i="5"/>
  <c r="N5842" i="5"/>
  <c r="N5971" i="5"/>
  <c r="N5847" i="5"/>
  <c r="N5738" i="5"/>
  <c r="N5690" i="5"/>
  <c r="N5923" i="5"/>
  <c r="N5980" i="5"/>
  <c r="N5927" i="5"/>
  <c r="N5825" i="5"/>
  <c r="N5744" i="5"/>
  <c r="N5900" i="5"/>
  <c r="N5860" i="5"/>
  <c r="N5846" i="5"/>
  <c r="N5990" i="5"/>
  <c r="N5938" i="5"/>
  <c r="N5881" i="5"/>
  <c r="N5922" i="5"/>
  <c r="N807" i="5"/>
  <c r="N523" i="5"/>
  <c r="N439" i="5"/>
  <c r="N403" i="5"/>
  <c r="N367" i="5"/>
  <c r="N331" i="5"/>
  <c r="N295" i="5"/>
  <c r="N259" i="5"/>
  <c r="N223" i="5"/>
  <c r="N187" i="5"/>
  <c r="N151" i="5"/>
  <c r="N115" i="5"/>
  <c r="N79" i="5"/>
  <c r="N43" i="5"/>
  <c r="N7" i="5"/>
  <c r="N543" i="5"/>
  <c r="N511" i="5"/>
  <c r="N899" i="5"/>
  <c r="N806" i="5"/>
  <c r="N482" i="5"/>
  <c r="N548" i="5"/>
  <c r="N502" i="5"/>
  <c r="N3426" i="5"/>
  <c r="N3723" i="5"/>
  <c r="N3682" i="5"/>
  <c r="N3292" i="5"/>
  <c r="N3436" i="5"/>
  <c r="N3711" i="5"/>
  <c r="N3504" i="5"/>
  <c r="N4151" i="5"/>
  <c r="N3699" i="5"/>
  <c r="N3483" i="5"/>
  <c r="N3491" i="5"/>
  <c r="N4008" i="5"/>
  <c r="N3656" i="5"/>
  <c r="N3789" i="5"/>
  <c r="N3529" i="5"/>
  <c r="N3673" i="5"/>
  <c r="N3819" i="5"/>
  <c r="N3546" i="5"/>
  <c r="N3690" i="5"/>
  <c r="N3900" i="5"/>
  <c r="N3599" i="5"/>
  <c r="N3743" i="5"/>
  <c r="N4187" i="5"/>
  <c r="N3855" i="5"/>
  <c r="N3597" i="5"/>
  <c r="N3741" i="5"/>
  <c r="N3942" i="5"/>
  <c r="N3578" i="5"/>
  <c r="N3722" i="5"/>
  <c r="N3931" i="5"/>
  <c r="N3595" i="5"/>
  <c r="N3739" i="5"/>
  <c r="N3966" i="5"/>
  <c r="N3684" i="5"/>
  <c r="N3809" i="5"/>
  <c r="N3557" i="5"/>
  <c r="N3701" i="5"/>
  <c r="N3984" i="5"/>
  <c r="N3884" i="5"/>
  <c r="N4028" i="5"/>
  <c r="N4225" i="5"/>
  <c r="N3961" i="5"/>
  <c r="N4125" i="5"/>
  <c r="N4072" i="5"/>
  <c r="N3875" i="5"/>
  <c r="N4019" i="5"/>
  <c r="N4160" i="5"/>
  <c r="N3880" i="5"/>
  <c r="N4024" i="5"/>
  <c r="N4234" i="5"/>
  <c r="N4153" i="5"/>
  <c r="N3818" i="5"/>
  <c r="N3962" i="5"/>
  <c r="N4134" i="5"/>
  <c r="N4059" i="5"/>
  <c r="N4171" i="5"/>
  <c r="N3953" i="5"/>
  <c r="N4198" i="5"/>
  <c r="N3862" i="5"/>
  <c r="N4006" i="5"/>
  <c r="N4283" i="5"/>
  <c r="N4206" i="5"/>
  <c r="N4436" i="5"/>
  <c r="N4282" i="5"/>
  <c r="N4106" i="5"/>
  <c r="N4327" i="5"/>
  <c r="N4410" i="5"/>
  <c r="N4923" i="5"/>
  <c r="N4420" i="5"/>
  <c r="N4156" i="5"/>
  <c r="N4291" i="5"/>
  <c r="N4516" i="5"/>
  <c r="N4257" i="5"/>
  <c r="N4453" i="5"/>
  <c r="N4214" i="5"/>
  <c r="N4386" i="5"/>
  <c r="N4585" i="5"/>
  <c r="N4460" i="5"/>
  <c r="N4200" i="5"/>
  <c r="N4361" i="5"/>
  <c r="N4549" i="5"/>
  <c r="N4193" i="5"/>
  <c r="N4358" i="5"/>
  <c r="N4339" i="5"/>
  <c r="N4532" i="5"/>
  <c r="N4310" i="5"/>
  <c r="N4499" i="5"/>
  <c r="N4353" i="5"/>
  <c r="N4497" i="5"/>
  <c r="N4723" i="5"/>
  <c r="N4728" i="5"/>
  <c r="N4392" i="5"/>
  <c r="N4534" i="5"/>
  <c r="N5073" i="5"/>
  <c r="N4662" i="5"/>
  <c r="N4725" i="5"/>
  <c r="N4347" i="5"/>
  <c r="N4491" i="5"/>
  <c r="N4572" i="5"/>
  <c r="N4659" i="5"/>
  <c r="N4580" i="5"/>
  <c r="N4724" i="5"/>
  <c r="N4930" i="5"/>
  <c r="N4717" i="5"/>
  <c r="N4857" i="5"/>
  <c r="N4870" i="5"/>
  <c r="N4511" i="5"/>
  <c r="N4655" i="5"/>
  <c r="N4833" i="5"/>
  <c r="N4588" i="5"/>
  <c r="N4732" i="5"/>
  <c r="N4978" i="5"/>
  <c r="N4938" i="5"/>
  <c r="N4610" i="5"/>
  <c r="N4754" i="5"/>
  <c r="N4810" i="5"/>
  <c r="N4770" i="5"/>
  <c r="N5031" i="5"/>
  <c r="N4649" i="5"/>
  <c r="N4827" i="5"/>
  <c r="N4837" i="5"/>
  <c r="N4992" i="5"/>
  <c r="N4799" i="5"/>
  <c r="N4943" i="5"/>
  <c r="N5092" i="5"/>
  <c r="N4982" i="5"/>
  <c r="N4814" i="5"/>
  <c r="N4958" i="5"/>
  <c r="N4819" i="5"/>
  <c r="N4963" i="5"/>
  <c r="N5110" i="5"/>
  <c r="N4829" i="5"/>
  <c r="N4973" i="5"/>
  <c r="N5142" i="5"/>
  <c r="N4928" i="5"/>
  <c r="N5056" i="5"/>
  <c r="N5116" i="5"/>
  <c r="N5055" i="5"/>
  <c r="N5089" i="5"/>
  <c r="N5041" i="5"/>
  <c r="N5581" i="5"/>
  <c r="N5020" i="5"/>
  <c r="N5464" i="5"/>
  <c r="N5224" i="5"/>
  <c r="N5497" i="5"/>
  <c r="N5602" i="5"/>
  <c r="N5246" i="5"/>
  <c r="N5460" i="5"/>
  <c r="N5130" i="5"/>
  <c r="N5322" i="5"/>
  <c r="N5586" i="5"/>
  <c r="N5333" i="5"/>
  <c r="N5218" i="5"/>
  <c r="N5488" i="5"/>
  <c r="N5177" i="5"/>
  <c r="N5384" i="5"/>
  <c r="N5523" i="5"/>
  <c r="N5345" i="5"/>
  <c r="N5051" i="5"/>
  <c r="N5205" i="5"/>
  <c r="N5397" i="5"/>
  <c r="N5191" i="5"/>
  <c r="N5335" i="5"/>
  <c r="N5480" i="5"/>
  <c r="N5223" i="5"/>
  <c r="N5367" i="5"/>
  <c r="N5687" i="5"/>
  <c r="N5305" i="5"/>
  <c r="N5489" i="5"/>
  <c r="N5231" i="5"/>
  <c r="N5375" i="5"/>
  <c r="N5625" i="5"/>
  <c r="N5525" i="5"/>
  <c r="N5520" i="5"/>
  <c r="N5557" i="5"/>
  <c r="N5467" i="5"/>
  <c r="N5975" i="5"/>
  <c r="N5667" i="5"/>
  <c r="N5588" i="5"/>
  <c r="N5574" i="5"/>
  <c r="N5600" i="5"/>
  <c r="N5665" i="5"/>
  <c r="N5543" i="5"/>
  <c r="N5723" i="5"/>
  <c r="N5648" i="5"/>
  <c r="N5522" i="5"/>
  <c r="N5688" i="5"/>
  <c r="N5779" i="5"/>
  <c r="N5750" i="5"/>
  <c r="N5654" i="5"/>
  <c r="N5621" i="5"/>
  <c r="N5801" i="5"/>
  <c r="N5791" i="5"/>
  <c r="N5694" i="5"/>
  <c r="N5868" i="5"/>
  <c r="N5680" i="5"/>
  <c r="N5873" i="5"/>
  <c r="N5760" i="5"/>
  <c r="N5702" i="5"/>
  <c r="N5960" i="5"/>
  <c r="N5987" i="5"/>
  <c r="N5931" i="5"/>
  <c r="N5848" i="5"/>
  <c r="N5756" i="5"/>
  <c r="N5932" i="5"/>
  <c r="N5863" i="5"/>
  <c r="N5858" i="5"/>
  <c r="N5904" i="5"/>
  <c r="N5950" i="5"/>
  <c r="N5893" i="5"/>
  <c r="N5934" i="5"/>
  <c r="N1171" i="5"/>
  <c r="N751" i="5"/>
  <c r="N703" i="5"/>
  <c r="N655" i="5"/>
  <c r="N607" i="5"/>
  <c r="N477" i="5"/>
  <c r="N832" i="5"/>
  <c r="N497" i="5"/>
  <c r="N789" i="5"/>
  <c r="N741" i="5"/>
  <c r="N693" i="5"/>
  <c r="N645" i="5"/>
  <c r="N465" i="5"/>
  <c r="N429" i="5"/>
  <c r="N393" i="5"/>
  <c r="N357" i="5"/>
  <c r="N321" i="5"/>
  <c r="N285" i="5"/>
  <c r="N249" i="5"/>
  <c r="N213" i="5"/>
  <c r="N177" i="5"/>
  <c r="N141" i="5"/>
  <c r="N105" i="5"/>
  <c r="N69" i="5"/>
  <c r="N33" i="5"/>
  <c r="N887" i="5"/>
  <c r="N782" i="5"/>
  <c r="N734" i="5"/>
  <c r="N686" i="5"/>
  <c r="N638" i="5"/>
  <c r="N499" i="5"/>
  <c r="N419" i="5"/>
  <c r="N383" i="5"/>
  <c r="N347" i="5"/>
  <c r="N311" i="5"/>
  <c r="N275" i="5"/>
  <c r="N239" i="5"/>
  <c r="N203" i="5"/>
  <c r="N167" i="5"/>
  <c r="N131" i="5"/>
  <c r="N95" i="5"/>
  <c r="N59" i="5"/>
  <c r="N23" i="5"/>
  <c r="N2851" i="5"/>
  <c r="N3173" i="5"/>
  <c r="N2796" i="5"/>
  <c r="N2966" i="5"/>
  <c r="N2717" i="5"/>
  <c r="N2861" i="5"/>
  <c r="N3146" i="5"/>
  <c r="N2662" i="5"/>
  <c r="N2806" i="5"/>
  <c r="N2957" i="5"/>
  <c r="N2679" i="5"/>
  <c r="N2823" i="5"/>
  <c r="N3002" i="5"/>
  <c r="N2816" i="5"/>
  <c r="N3020" i="5"/>
  <c r="N2962" i="5"/>
  <c r="N3106" i="5"/>
  <c r="N3253" i="5"/>
  <c r="N2967" i="5"/>
  <c r="N3111" i="5"/>
  <c r="N3263" i="5"/>
  <c r="N3164" i="5"/>
  <c r="N3324" i="5"/>
  <c r="N2977" i="5"/>
  <c r="N3121" i="5"/>
  <c r="N3257" i="5"/>
  <c r="N2970" i="5"/>
  <c r="N3114" i="5"/>
  <c r="N3267" i="5"/>
  <c r="N3179" i="5"/>
  <c r="N3344" i="5"/>
  <c r="N3004" i="5"/>
  <c r="N3148" i="5"/>
  <c r="N3341" i="5"/>
  <c r="N3432" i="5"/>
  <c r="N2971" i="5"/>
  <c r="N3115" i="5"/>
  <c r="N3278" i="5"/>
  <c r="N2928" i="5"/>
  <c r="N3072" i="5"/>
  <c r="N3206" i="5"/>
  <c r="N3401" i="5"/>
  <c r="N3310" i="5"/>
  <c r="N3454" i="5"/>
  <c r="N3676" i="5"/>
  <c r="N3459" i="5"/>
  <c r="N3428" i="5"/>
  <c r="N3795" i="5"/>
  <c r="N3531" i="5"/>
  <c r="N3294" i="5"/>
  <c r="N3438" i="5"/>
  <c r="N3407" i="5"/>
  <c r="N3754" i="5"/>
  <c r="N3304" i="5"/>
  <c r="N3448" i="5"/>
  <c r="N3783" i="5"/>
  <c r="N3516" i="5"/>
  <c r="N3422" i="5"/>
  <c r="N3771" i="5"/>
  <c r="N3496" i="5"/>
  <c r="N3499" i="5"/>
  <c r="N3933" i="5"/>
  <c r="N3668" i="5"/>
  <c r="N3799" i="5"/>
  <c r="N3541" i="5"/>
  <c r="N3685" i="5"/>
  <c r="N3871" i="5"/>
  <c r="N3558" i="5"/>
  <c r="N3702" i="5"/>
  <c r="N3906" i="5"/>
  <c r="N3611" i="5"/>
  <c r="N3755" i="5"/>
  <c r="N3688" i="5"/>
  <c r="N3861" i="5"/>
  <c r="N3609" i="5"/>
  <c r="N3753" i="5"/>
  <c r="N4011" i="5"/>
  <c r="N3590" i="5"/>
  <c r="N3734" i="5"/>
  <c r="N3948" i="5"/>
  <c r="N3607" i="5"/>
  <c r="N3751" i="5"/>
  <c r="N4047" i="5"/>
  <c r="N3696" i="5"/>
  <c r="N3846" i="5"/>
  <c r="N3569" i="5"/>
  <c r="N3713" i="5"/>
  <c r="N3990" i="5"/>
  <c r="N3896" i="5"/>
  <c r="N4040" i="5"/>
  <c r="N4308" i="5"/>
  <c r="N3973" i="5"/>
  <c r="N4148" i="5"/>
  <c r="N4173" i="5"/>
  <c r="N3887" i="5"/>
  <c r="N4031" i="5"/>
  <c r="N4189" i="5"/>
  <c r="N3892" i="5"/>
  <c r="N4036" i="5"/>
  <c r="N4017" i="5"/>
  <c r="N4161" i="5"/>
  <c r="N3830" i="5"/>
  <c r="N3974" i="5"/>
  <c r="N4165" i="5"/>
  <c r="N4082" i="5"/>
  <c r="N4223" i="5"/>
  <c r="N3965" i="5"/>
  <c r="N4243" i="5"/>
  <c r="N3874" i="5"/>
  <c r="N4018" i="5"/>
  <c r="N4306" i="5"/>
  <c r="N4230" i="5"/>
  <c r="N4519" i="5"/>
  <c r="N4296" i="5"/>
  <c r="N4129" i="5"/>
  <c r="N4388" i="5"/>
  <c r="N4426" i="5"/>
  <c r="N4259" i="5"/>
  <c r="N4433" i="5"/>
  <c r="N4168" i="5"/>
  <c r="N4314" i="5"/>
  <c r="N4525" i="5"/>
  <c r="N4271" i="5"/>
  <c r="N4456" i="5"/>
  <c r="N4226" i="5"/>
  <c r="N4402" i="5"/>
  <c r="N4618" i="5"/>
  <c r="N4463" i="5"/>
  <c r="N4212" i="5"/>
  <c r="N4393" i="5"/>
  <c r="N4567" i="5"/>
  <c r="N4205" i="5"/>
  <c r="N4374" i="5"/>
  <c r="N4352" i="5"/>
  <c r="N4537" i="5"/>
  <c r="N4330" i="5"/>
  <c r="N4510" i="5"/>
  <c r="N4365" i="5"/>
  <c r="N4509" i="5"/>
  <c r="N4779" i="5"/>
  <c r="N4844" i="5"/>
  <c r="N4404" i="5"/>
  <c r="N4558" i="5"/>
  <c r="N4481" i="5"/>
  <c r="N4686" i="5"/>
  <c r="N4768" i="5"/>
  <c r="N4359" i="5"/>
  <c r="N4503" i="5"/>
  <c r="N4605" i="5"/>
  <c r="N4683" i="5"/>
  <c r="N4592" i="5"/>
  <c r="N4736" i="5"/>
  <c r="N4947" i="5"/>
  <c r="N4729" i="5"/>
  <c r="N4882" i="5"/>
  <c r="N4878" i="5"/>
  <c r="N4523" i="5"/>
  <c r="N4667" i="5"/>
  <c r="N4858" i="5"/>
  <c r="N4600" i="5"/>
  <c r="N4744" i="5"/>
  <c r="N4737" i="5"/>
  <c r="N4944" i="5"/>
  <c r="N4622" i="5"/>
  <c r="N4759" i="5"/>
  <c r="N4818" i="5"/>
  <c r="N4790" i="5"/>
  <c r="N4517" i="5"/>
  <c r="N4661" i="5"/>
  <c r="N4860" i="5"/>
  <c r="N4849" i="5"/>
  <c r="N5012" i="5"/>
  <c r="N4811" i="5"/>
  <c r="N4955" i="5"/>
  <c r="N5137" i="5"/>
  <c r="N5007" i="5"/>
  <c r="N4826" i="5"/>
  <c r="N4970" i="5"/>
  <c r="N4831" i="5"/>
  <c r="N4975" i="5"/>
  <c r="N5132" i="5"/>
  <c r="N4841" i="5"/>
  <c r="N4983" i="5"/>
  <c r="N5160" i="5"/>
  <c r="N4940" i="5"/>
  <c r="N5098" i="5"/>
  <c r="N5144" i="5"/>
  <c r="N5067" i="5"/>
  <c r="N5101" i="5"/>
  <c r="N5044" i="5"/>
  <c r="N5168" i="5"/>
  <c r="N5042" i="5"/>
  <c r="N5066" i="5"/>
  <c r="N5249" i="5"/>
  <c r="N5502" i="5"/>
  <c r="N5660" i="5"/>
  <c r="N5264" i="5"/>
  <c r="N5476" i="5"/>
  <c r="N5133" i="5"/>
  <c r="N5340" i="5"/>
  <c r="N5605" i="5"/>
  <c r="N5344" i="5"/>
  <c r="N5229" i="5"/>
  <c r="N5516" i="5"/>
  <c r="N5186" i="5"/>
  <c r="N5409" i="5"/>
  <c r="N5538" i="5"/>
  <c r="N5356" i="5"/>
  <c r="N5063" i="5"/>
  <c r="N5230" i="5"/>
  <c r="N5423" i="5"/>
  <c r="N5203" i="5"/>
  <c r="N5347" i="5"/>
  <c r="N5498" i="5"/>
  <c r="N5235" i="5"/>
  <c r="N5379" i="5"/>
  <c r="N5722" i="5"/>
  <c r="N5317" i="5"/>
  <c r="N5553" i="5"/>
  <c r="N5243" i="5"/>
  <c r="N5387" i="5"/>
  <c r="N5391" i="5"/>
  <c r="N5528" i="5"/>
  <c r="N5529" i="5"/>
  <c r="N5641" i="5"/>
  <c r="N5479" i="5"/>
  <c r="N5527" i="5"/>
  <c r="N5707" i="5"/>
  <c r="N5608" i="5"/>
  <c r="N5591" i="5"/>
  <c r="N5620" i="5"/>
  <c r="N5679" i="5"/>
  <c r="N5555" i="5"/>
  <c r="N5742" i="5"/>
  <c r="N5659" i="5"/>
  <c r="N5534" i="5"/>
  <c r="N5996" i="5"/>
  <c r="N5827" i="5"/>
  <c r="N5762" i="5"/>
  <c r="N5666" i="5"/>
  <c r="N5633" i="5"/>
  <c r="N5884" i="5"/>
  <c r="N5795" i="5"/>
  <c r="N5706" i="5"/>
  <c r="N5903" i="5"/>
  <c r="N5692" i="5"/>
  <c r="N5895" i="5"/>
  <c r="N5764" i="5"/>
  <c r="N5714" i="5"/>
  <c r="N5979" i="5"/>
  <c r="N5753" i="5"/>
  <c r="N5935" i="5"/>
  <c r="N5851" i="5"/>
  <c r="N5768" i="5"/>
  <c r="N5936" i="5"/>
  <c r="N5883" i="5"/>
  <c r="N5870" i="5"/>
  <c r="N5916" i="5"/>
  <c r="N5962" i="5"/>
  <c r="N5905" i="5"/>
  <c r="N5946" i="5"/>
  <c r="N863" i="5"/>
  <c r="N748" i="5"/>
  <c r="N700" i="5"/>
  <c r="N652" i="5"/>
  <c r="N604" i="5"/>
  <c r="N494" i="5"/>
  <c r="N747" i="5"/>
  <c r="N699" i="5"/>
  <c r="N651" i="5"/>
  <c r="N603" i="5"/>
  <c r="N436" i="5"/>
  <c r="N400" i="5"/>
  <c r="N364" i="5"/>
  <c r="N328" i="5"/>
  <c r="N292" i="5"/>
  <c r="N256" i="5"/>
  <c r="N220" i="5"/>
  <c r="N184" i="5"/>
  <c r="N148" i="5"/>
  <c r="N112" i="5"/>
  <c r="N76" i="5"/>
  <c r="N40" i="5"/>
  <c r="N1775" i="5"/>
  <c r="N779" i="5"/>
  <c r="N731" i="5"/>
  <c r="N683" i="5"/>
  <c r="N635" i="5"/>
  <c r="N453" i="5"/>
  <c r="N4469" i="5"/>
  <c r="N4238" i="5"/>
  <c r="N4418" i="5"/>
  <c r="N4674" i="5"/>
  <c r="N4487" i="5"/>
  <c r="N4224" i="5"/>
  <c r="N4396" i="5"/>
  <c r="N4621" i="5"/>
  <c r="N4217" i="5"/>
  <c r="N4390" i="5"/>
  <c r="N4355" i="5"/>
  <c r="N4578" i="5"/>
  <c r="N4333" i="5"/>
  <c r="N4551" i="5"/>
  <c r="N4377" i="5"/>
  <c r="N4520" i="5"/>
  <c r="N4929" i="5"/>
  <c r="N4642" i="5"/>
  <c r="N4416" i="5"/>
  <c r="N4566" i="5"/>
  <c r="N4493" i="5"/>
  <c r="N4710" i="5"/>
  <c r="N4785" i="5"/>
  <c r="N4371" i="5"/>
  <c r="N4528" i="5"/>
  <c r="N4609" i="5"/>
  <c r="N4707" i="5"/>
  <c r="N4604" i="5"/>
  <c r="N4748" i="5"/>
  <c r="N4953" i="5"/>
  <c r="N4741" i="5"/>
  <c r="N4942" i="5"/>
  <c r="N4887" i="5"/>
  <c r="N4535" i="5"/>
  <c r="N4679" i="5"/>
  <c r="N4866" i="5"/>
  <c r="N4612" i="5"/>
  <c r="N4756" i="5"/>
  <c r="N4749" i="5"/>
  <c r="N4991" i="5"/>
  <c r="N4634" i="5"/>
  <c r="N4767" i="5"/>
  <c r="N4851" i="5"/>
  <c r="N4806" i="5"/>
  <c r="N4529" i="5"/>
  <c r="N4673" i="5"/>
  <c r="N4864" i="5"/>
  <c r="N4861" i="5"/>
  <c r="N5018" i="5"/>
  <c r="N4823" i="5"/>
  <c r="N4967" i="5"/>
  <c r="N5145" i="5"/>
  <c r="N5019" i="5"/>
  <c r="N4838" i="5"/>
  <c r="N4985" i="5"/>
  <c r="N4843" i="5"/>
  <c r="N4980" i="5"/>
  <c r="N5140" i="5"/>
  <c r="N4853" i="5"/>
  <c r="N5014" i="5"/>
  <c r="N5253" i="5"/>
  <c r="N4952" i="5"/>
  <c r="N5152" i="5"/>
  <c r="N5149" i="5"/>
  <c r="N5085" i="5"/>
  <c r="N5109" i="5"/>
  <c r="N5064" i="5"/>
  <c r="N5193" i="5"/>
  <c r="N5076" i="5"/>
  <c r="N5078" i="5"/>
  <c r="N5260" i="5"/>
  <c r="N5508" i="5"/>
  <c r="N5100" i="5"/>
  <c r="N5282" i="5"/>
  <c r="N5544" i="5"/>
  <c r="N5136" i="5"/>
  <c r="N5358" i="5"/>
  <c r="N5162" i="5"/>
  <c r="N5369" i="5"/>
  <c r="N5254" i="5"/>
  <c r="N5713" i="5"/>
  <c r="N5204" i="5"/>
  <c r="N5422" i="5"/>
  <c r="N5549" i="5"/>
  <c r="N5381" i="5"/>
  <c r="N5075" i="5"/>
  <c r="N5241" i="5"/>
  <c r="N5452" i="5"/>
  <c r="N5215" i="5"/>
  <c r="N5359" i="5"/>
  <c r="N5530" i="5"/>
  <c r="N5247" i="5"/>
  <c r="N5406" i="5"/>
  <c r="N5185" i="5"/>
  <c r="N5329" i="5"/>
  <c r="N5561" i="5"/>
  <c r="N5255" i="5"/>
  <c r="N5404" i="5"/>
  <c r="N5403" i="5"/>
  <c r="N5531" i="5"/>
  <c r="N5550" i="5"/>
  <c r="N5652" i="5"/>
  <c r="N5491" i="5"/>
  <c r="N5539" i="5"/>
  <c r="N5725" i="5"/>
  <c r="N5611" i="5"/>
  <c r="N5617" i="5"/>
  <c r="N5623" i="5"/>
  <c r="N5691" i="5"/>
  <c r="N5567" i="5"/>
  <c r="N5784" i="5"/>
  <c r="N5675" i="5"/>
  <c r="N5546" i="5"/>
  <c r="N5912" i="5"/>
  <c r="N5889" i="5"/>
  <c r="N5788" i="5"/>
  <c r="N5695" i="5"/>
  <c r="N5645" i="5"/>
  <c r="N5684" i="5"/>
  <c r="N5803" i="5"/>
  <c r="N5718" i="5"/>
  <c r="N5909" i="5"/>
  <c r="N5704" i="5"/>
  <c r="N5899" i="5"/>
  <c r="N5796" i="5"/>
  <c r="N5726" i="5"/>
  <c r="N5772" i="5"/>
  <c r="N5765" i="5"/>
  <c r="N5968" i="5"/>
  <c r="N5871" i="5"/>
  <c r="N5780" i="5"/>
  <c r="N5969" i="5"/>
  <c r="N5886" i="5"/>
  <c r="N5882" i="5"/>
  <c r="N5928" i="5"/>
  <c r="N5974" i="5"/>
  <c r="N5917" i="5"/>
  <c r="N5958" i="5"/>
  <c r="N598" i="5"/>
  <c r="N967" i="5"/>
  <c r="N770" i="5"/>
  <c r="N722" i="5"/>
  <c r="N674" i="5"/>
  <c r="N626" i="5"/>
  <c r="N446" i="5"/>
  <c r="N410" i="5"/>
  <c r="N374" i="5"/>
  <c r="N338" i="5"/>
  <c r="N302" i="5"/>
  <c r="N266" i="5"/>
  <c r="N230" i="5"/>
  <c r="N194" i="5"/>
  <c r="N158" i="5"/>
  <c r="N122" i="5"/>
  <c r="N86" i="5"/>
  <c r="N50" i="5"/>
  <c r="N14" i="5"/>
  <c r="N1051" i="5"/>
  <c r="N586" i="5"/>
  <c r="N868" i="5"/>
  <c r="N557" i="5"/>
  <c r="N2716" i="5"/>
  <c r="N2860" i="5"/>
  <c r="N3137" i="5"/>
  <c r="N2829" i="5"/>
  <c r="N3011" i="5"/>
  <c r="N2702" i="5"/>
  <c r="N2846" i="5"/>
  <c r="N3069" i="5"/>
  <c r="N2731" i="5"/>
  <c r="N2875" i="5"/>
  <c r="N2676" i="5"/>
  <c r="N2820" i="5"/>
  <c r="N3041" i="5"/>
  <c r="N2741" i="5"/>
  <c r="N2888" i="5"/>
  <c r="N3217" i="5"/>
  <c r="N2686" i="5"/>
  <c r="N2830" i="5"/>
  <c r="N2990" i="5"/>
  <c r="N2703" i="5"/>
  <c r="N2847" i="5"/>
  <c r="N3077" i="5"/>
  <c r="N2840" i="5"/>
  <c r="N3095" i="5"/>
  <c r="N2986" i="5"/>
  <c r="N3130" i="5"/>
  <c r="N3269" i="5"/>
  <c r="N2991" i="5"/>
  <c r="N3135" i="5"/>
  <c r="N3295" i="5"/>
  <c r="N3188" i="5"/>
  <c r="N3386" i="5"/>
  <c r="N3001" i="5"/>
  <c r="N3145" i="5"/>
  <c r="N3302" i="5"/>
  <c r="N2994" i="5"/>
  <c r="N3138" i="5"/>
  <c r="N3299" i="5"/>
  <c r="N3199" i="5"/>
  <c r="N3409" i="5"/>
  <c r="N3028" i="5"/>
  <c r="N3172" i="5"/>
  <c r="N3404" i="5"/>
  <c r="N3284" i="5"/>
  <c r="N2995" i="5"/>
  <c r="N3139" i="5"/>
  <c r="N3313" i="5"/>
  <c r="N2952" i="5"/>
  <c r="N3096" i="5"/>
  <c r="N3259" i="5"/>
  <c r="N4014" i="5"/>
  <c r="N3334" i="5"/>
  <c r="N3481" i="5"/>
  <c r="N3870" i="5"/>
  <c r="N3476" i="5"/>
  <c r="N3452" i="5"/>
  <c r="N3433" i="5"/>
  <c r="N3562" i="5"/>
  <c r="N3318" i="5"/>
  <c r="N3462" i="5"/>
  <c r="N3431" i="5"/>
  <c r="N4105" i="5"/>
  <c r="N3328" i="5"/>
  <c r="N3472" i="5"/>
  <c r="N3405" i="5"/>
  <c r="N3524" i="5"/>
  <c r="N3446" i="5"/>
  <c r="N3367" i="5"/>
  <c r="N3538" i="5"/>
  <c r="N3543" i="5"/>
  <c r="N3996" i="5"/>
  <c r="N3692" i="5"/>
  <c r="N3831" i="5"/>
  <c r="N3565" i="5"/>
  <c r="N3709" i="5"/>
  <c r="N3894" i="5"/>
  <c r="N3582" i="5"/>
  <c r="N3726" i="5"/>
  <c r="N3981" i="5"/>
  <c r="N3635" i="5"/>
  <c r="N3779" i="5"/>
  <c r="N3712" i="5"/>
  <c r="N3924" i="5"/>
  <c r="N3633" i="5"/>
  <c r="N3777" i="5"/>
  <c r="N4231" i="5"/>
  <c r="N3614" i="5"/>
  <c r="N3758" i="5"/>
  <c r="N4079" i="5"/>
  <c r="N3631" i="5"/>
  <c r="N3775" i="5"/>
  <c r="N3576" i="5"/>
  <c r="N3720" i="5"/>
  <c r="N3909" i="5"/>
  <c r="N3593" i="5"/>
  <c r="N3737" i="5"/>
  <c r="N4172" i="5"/>
  <c r="N3920" i="5"/>
  <c r="N4057" i="5"/>
  <c r="N3853" i="5"/>
  <c r="N3997" i="5"/>
  <c r="N4213" i="5"/>
  <c r="N4220" i="5"/>
  <c r="N3911" i="5"/>
  <c r="N4075" i="5"/>
  <c r="N4201" i="5"/>
  <c r="N3916" i="5"/>
  <c r="N4058" i="5"/>
  <c r="N4041" i="5"/>
  <c r="N4247" i="5"/>
  <c r="N3854" i="5"/>
  <c r="N3998" i="5"/>
  <c r="N4222" i="5"/>
  <c r="N4091" i="5"/>
  <c r="N4489" i="5"/>
  <c r="N3989" i="5"/>
  <c r="N4270" i="5"/>
  <c r="N3898" i="5"/>
  <c r="N4042" i="5"/>
  <c r="N4423" i="5"/>
  <c r="N4273" i="5"/>
  <c r="N4117" i="5"/>
  <c r="N4331" i="5"/>
  <c r="N4155" i="5"/>
  <c r="N4665" i="5"/>
  <c r="N4458" i="5"/>
  <c r="N4279" i="5"/>
  <c r="N4468" i="5"/>
  <c r="N4192" i="5"/>
  <c r="N4376" i="5"/>
  <c r="N4603" i="5"/>
  <c r="N4294" i="5"/>
  <c r="N4490" i="5"/>
  <c r="N4250" i="5"/>
  <c r="N4434" i="5"/>
  <c r="N4776" i="5"/>
  <c r="N4498" i="5"/>
  <c r="N4236" i="5"/>
  <c r="N4409" i="5"/>
  <c r="N4716" i="5"/>
  <c r="N4229" i="5"/>
  <c r="N4406" i="5"/>
  <c r="N4387" i="5"/>
  <c r="N4641" i="5"/>
  <c r="N4336" i="5"/>
  <c r="N4569" i="5"/>
  <c r="N4389" i="5"/>
  <c r="N4533" i="5"/>
  <c r="N5054" i="5"/>
  <c r="N4666" i="5"/>
  <c r="N4428" i="5"/>
  <c r="N4591" i="5"/>
  <c r="N4505" i="5"/>
  <c r="N4735" i="5"/>
  <c r="N4941" i="5"/>
  <c r="N4383" i="5"/>
  <c r="N4555" i="5"/>
  <c r="N4630" i="5"/>
  <c r="N4731" i="5"/>
  <c r="N4616" i="5"/>
  <c r="N4763" i="5"/>
  <c r="N4995" i="5"/>
  <c r="N4753" i="5"/>
  <c r="N4959" i="5"/>
  <c r="N4902" i="5"/>
  <c r="N4547" i="5"/>
  <c r="N4691" i="5"/>
  <c r="N4914" i="5"/>
  <c r="N4624" i="5"/>
  <c r="N4789" i="5"/>
  <c r="N4764" i="5"/>
  <c r="N5005" i="5"/>
  <c r="N4646" i="5"/>
  <c r="N4778" i="5"/>
  <c r="N4894" i="5"/>
  <c r="N4839" i="5"/>
  <c r="N4541" i="5"/>
  <c r="N4685" i="5"/>
  <c r="N4868" i="5"/>
  <c r="N4873" i="5"/>
  <c r="N5047" i="5"/>
  <c r="N4835" i="5"/>
  <c r="N4979" i="5"/>
  <c r="N5306" i="5"/>
  <c r="N5035" i="5"/>
  <c r="N4850" i="5"/>
  <c r="N4993" i="5"/>
  <c r="N4855" i="5"/>
  <c r="N5002" i="5"/>
  <c r="N5158" i="5"/>
  <c r="N4865" i="5"/>
  <c r="N5017" i="5"/>
  <c r="N5342" i="5"/>
  <c r="N4964" i="5"/>
  <c r="N5216" i="5"/>
  <c r="N5154" i="5"/>
  <c r="N5113" i="5"/>
  <c r="N5126" i="5"/>
  <c r="N5082" i="5"/>
  <c r="N5226" i="5"/>
  <c r="N5115" i="5"/>
  <c r="N5090" i="5"/>
  <c r="N5285" i="5"/>
  <c r="N5350" i="5"/>
  <c r="N5112" i="5"/>
  <c r="N5300" i="5"/>
  <c r="N5604" i="5"/>
  <c r="N5156" i="5"/>
  <c r="N5376" i="5"/>
  <c r="N5165" i="5"/>
  <c r="N5380" i="5"/>
  <c r="N5265" i="5"/>
  <c r="N5072" i="5"/>
  <c r="N5222" i="5"/>
  <c r="N5435" i="5"/>
  <c r="N5562" i="5"/>
  <c r="N5410" i="5"/>
  <c r="N5087" i="5"/>
  <c r="N5266" i="5"/>
  <c r="N5490" i="5"/>
  <c r="N5227" i="5"/>
  <c r="N5371" i="5"/>
  <c r="N5535" i="5"/>
  <c r="N5259" i="5"/>
  <c r="N5426" i="5"/>
  <c r="N5197" i="5"/>
  <c r="N5341" i="5"/>
  <c r="N5580" i="5"/>
  <c r="N5267" i="5"/>
  <c r="N5430" i="5"/>
  <c r="N5415" i="5"/>
  <c r="N5599" i="5"/>
  <c r="N5556" i="5"/>
  <c r="N5693" i="5"/>
  <c r="N5503" i="5"/>
  <c r="N5551" i="5"/>
  <c r="N5754" i="5"/>
  <c r="N5614" i="5"/>
  <c r="N5643" i="5"/>
  <c r="N5626" i="5"/>
  <c r="N5734" i="5"/>
  <c r="N5575" i="5"/>
  <c r="N5892" i="5"/>
  <c r="N5699" i="5"/>
  <c r="N5558" i="5"/>
  <c r="N5939" i="5"/>
  <c r="N5913" i="5"/>
  <c r="N5818" i="5"/>
  <c r="N5711" i="5"/>
  <c r="N5657" i="5"/>
  <c r="N5696" i="5"/>
  <c r="N5824" i="5"/>
  <c r="N5730" i="5"/>
  <c r="N5915" i="5"/>
  <c r="N5716" i="5"/>
  <c r="N5959" i="5"/>
  <c r="N5804" i="5"/>
  <c r="N5757" i="5"/>
  <c r="N5776" i="5"/>
  <c r="N5777" i="5"/>
  <c r="N5972" i="5"/>
  <c r="N5874" i="5"/>
  <c r="N5792" i="5"/>
  <c r="N5973" i="5"/>
  <c r="N5920" i="5"/>
  <c r="N5894" i="5"/>
  <c r="N5940" i="5"/>
  <c r="N5986" i="5"/>
  <c r="N5929" i="5"/>
  <c r="N5970" i="5"/>
  <c r="N844" i="5"/>
  <c r="N595" i="5"/>
  <c r="N427" i="5"/>
  <c r="N391" i="5"/>
  <c r="N355" i="5"/>
  <c r="N319" i="5"/>
  <c r="N283" i="5"/>
  <c r="N247" i="5"/>
  <c r="N211" i="5"/>
  <c r="N175" i="5"/>
  <c r="N139" i="5"/>
  <c r="N103" i="5"/>
  <c r="N67" i="5"/>
  <c r="N31" i="5"/>
  <c r="N1502" i="5"/>
  <c r="N814" i="5"/>
  <c r="N767" i="5"/>
  <c r="N719" i="5"/>
  <c r="N671" i="5"/>
  <c r="N623" i="5"/>
  <c r="N826" i="5"/>
  <c r="N583" i="5"/>
  <c r="N1135" i="5"/>
  <c r="N854" i="5"/>
  <c r="N554" i="5"/>
  <c r="N508" i="5"/>
  <c r="N574" i="5"/>
  <c r="N3083" i="5"/>
  <c r="N2852" i="5"/>
  <c r="N3141" i="5"/>
  <c r="N2998" i="5"/>
  <c r="N3142" i="5"/>
  <c r="N3301" i="5"/>
  <c r="N3003" i="5"/>
  <c r="N3147" i="5"/>
  <c r="N3311" i="5"/>
  <c r="N3204" i="5"/>
  <c r="N3408" i="5"/>
  <c r="N3013" i="5"/>
  <c r="N3157" i="5"/>
  <c r="N3305" i="5"/>
  <c r="N3006" i="5"/>
  <c r="N3150" i="5"/>
  <c r="N3315" i="5"/>
  <c r="N3222" i="5"/>
  <c r="N3473" i="5"/>
  <c r="N3040" i="5"/>
  <c r="N3184" i="5"/>
  <c r="N3410" i="5"/>
  <c r="N3297" i="5"/>
  <c r="N3007" i="5"/>
  <c r="N3151" i="5"/>
  <c r="N3326" i="5"/>
  <c r="N2964" i="5"/>
  <c r="N3108" i="5"/>
  <c r="N3275" i="5"/>
  <c r="N3202" i="5"/>
  <c r="N3346" i="5"/>
  <c r="N3505" i="5"/>
  <c r="N4023" i="5"/>
  <c r="N3489" i="5"/>
  <c r="N3464" i="5"/>
  <c r="N3445" i="5"/>
  <c r="N3596" i="5"/>
  <c r="N3330" i="5"/>
  <c r="N3474" i="5"/>
  <c r="N3443" i="5"/>
  <c r="N3196" i="5"/>
  <c r="N3340" i="5"/>
  <c r="N3477" i="5"/>
  <c r="N3417" i="5"/>
  <c r="N3537" i="5"/>
  <c r="N3458" i="5"/>
  <c r="N3379" i="5"/>
  <c r="N3586" i="5"/>
  <c r="N3579" i="5"/>
  <c r="N4002" i="5"/>
  <c r="N3704" i="5"/>
  <c r="N3859" i="5"/>
  <c r="N3577" i="5"/>
  <c r="N3721" i="5"/>
  <c r="N3963" i="5"/>
  <c r="N3594" i="5"/>
  <c r="N3738" i="5"/>
  <c r="N4027" i="5"/>
  <c r="N3647" i="5"/>
  <c r="N3784" i="5"/>
  <c r="N3724" i="5"/>
  <c r="N3930" i="5"/>
  <c r="N3645" i="5"/>
  <c r="N3804" i="5"/>
  <c r="N3482" i="5"/>
  <c r="N3626" i="5"/>
  <c r="N3770" i="5"/>
  <c r="N4097" i="5"/>
  <c r="N3643" i="5"/>
  <c r="N3801" i="5"/>
  <c r="N3588" i="5"/>
  <c r="N3732" i="5"/>
  <c r="N3955" i="5"/>
  <c r="N3605" i="5"/>
  <c r="N3749" i="5"/>
  <c r="N4244" i="5"/>
  <c r="N3932" i="5"/>
  <c r="N4060" i="5"/>
  <c r="N3865" i="5"/>
  <c r="N4009" i="5"/>
  <c r="N4262" i="5"/>
  <c r="N4539" i="5"/>
  <c r="N3923" i="5"/>
  <c r="N4078" i="5"/>
  <c r="N4246" i="5"/>
  <c r="N3928" i="5"/>
  <c r="N4061" i="5"/>
  <c r="N4053" i="5"/>
  <c r="N4255" i="5"/>
  <c r="N3866" i="5"/>
  <c r="N4010" i="5"/>
  <c r="N4267" i="5"/>
  <c r="N4094" i="5"/>
  <c r="N3857" i="5"/>
  <c r="N4001" i="5"/>
  <c r="N4343" i="5"/>
  <c r="N3910" i="5"/>
  <c r="N4054" i="5"/>
  <c r="N4068" i="5"/>
  <c r="N4301" i="5"/>
  <c r="N4140" i="5"/>
  <c r="N4398" i="5"/>
  <c r="N4194" i="5"/>
  <c r="N4286" i="5"/>
  <c r="N4492" i="5"/>
  <c r="N4302" i="5"/>
  <c r="N4482" i="5"/>
  <c r="N4204" i="5"/>
  <c r="N4379" i="5"/>
  <c r="N4689" i="5"/>
  <c r="N4297" i="5"/>
  <c r="N4501" i="5"/>
  <c r="N4277" i="5"/>
  <c r="N4450" i="5"/>
  <c r="N4994" i="5"/>
  <c r="N4531" i="5"/>
  <c r="N4248" i="5"/>
  <c r="N4441" i="5"/>
  <c r="N4881" i="5"/>
  <c r="N4241" i="5"/>
  <c r="N4422" i="5"/>
  <c r="N4400" i="5"/>
  <c r="N4203" i="5"/>
  <c r="N4349" i="5"/>
  <c r="N4644" i="5"/>
  <c r="N4401" i="5"/>
  <c r="N4557" i="5"/>
  <c r="N4582" i="5"/>
  <c r="N4690" i="5"/>
  <c r="N4440" i="5"/>
  <c r="N4599" i="5"/>
  <c r="N4518" i="5"/>
  <c r="N4803" i="5"/>
  <c r="N5015" i="5"/>
  <c r="N4395" i="5"/>
  <c r="N4563" i="5"/>
  <c r="N4654" i="5"/>
  <c r="N4738" i="5"/>
  <c r="N4628" i="5"/>
  <c r="N4788" i="5"/>
  <c r="N5016" i="5"/>
  <c r="N4758" i="5"/>
  <c r="N4965" i="5"/>
  <c r="N4908" i="5"/>
  <c r="N4559" i="5"/>
  <c r="N4703" i="5"/>
  <c r="N4920" i="5"/>
  <c r="N4636" i="5"/>
  <c r="N4792" i="5"/>
  <c r="N4772" i="5"/>
  <c r="N5086" i="5"/>
  <c r="N4658" i="5"/>
  <c r="N4822" i="5"/>
  <c r="N4962" i="5"/>
  <c r="N4872" i="5"/>
  <c r="N4553" i="5"/>
  <c r="N4697" i="5"/>
  <c r="N4890" i="5"/>
  <c r="N4885" i="5"/>
  <c r="N5079" i="5"/>
  <c r="N4847" i="5"/>
  <c r="N4987" i="5"/>
  <c r="N5437" i="5"/>
  <c r="N5048" i="5"/>
  <c r="N4862" i="5"/>
  <c r="N5040" i="5"/>
  <c r="N4867" i="5"/>
  <c r="N5036" i="5"/>
  <c r="N5181" i="5"/>
  <c r="N4877" i="5"/>
  <c r="N5028" i="5"/>
  <c r="N5565" i="5"/>
  <c r="N4976" i="5"/>
  <c r="N5324" i="5"/>
  <c r="N5220" i="5"/>
  <c r="N5121" i="5"/>
  <c r="N5178" i="5"/>
  <c r="N5097" i="5"/>
  <c r="N5280" i="5"/>
  <c r="N5119" i="5"/>
  <c r="N5102" i="5"/>
  <c r="N5296" i="5"/>
  <c r="N5361" i="5"/>
  <c r="N5127" i="5"/>
  <c r="N5318" i="5"/>
  <c r="N5033" i="5"/>
  <c r="N5182" i="5"/>
  <c r="N5421" i="5"/>
  <c r="N5189" i="5"/>
  <c r="N5413" i="5"/>
  <c r="N5290" i="5"/>
  <c r="N5084" i="5"/>
  <c r="N5240" i="5"/>
  <c r="N5440" i="5"/>
  <c r="N5612" i="5"/>
  <c r="N5414" i="5"/>
  <c r="N5099" i="5"/>
  <c r="N5277" i="5"/>
  <c r="N5501" i="5"/>
  <c r="N5239" i="5"/>
  <c r="N5383" i="5"/>
  <c r="N5541" i="5"/>
  <c r="N5271" i="5"/>
  <c r="N5429" i="5"/>
  <c r="N5209" i="5"/>
  <c r="N5353" i="5"/>
  <c r="N5135" i="5"/>
  <c r="N5279" i="5"/>
  <c r="N5450" i="5"/>
  <c r="N5427" i="5"/>
  <c r="N5701" i="5"/>
  <c r="N5601" i="5"/>
  <c r="N5712" i="5"/>
  <c r="N5513" i="5"/>
  <c r="N5563" i="5"/>
  <c r="N5790" i="5"/>
  <c r="N5646" i="5"/>
  <c r="N5661" i="5"/>
  <c r="N5629" i="5"/>
  <c r="N5769" i="5"/>
  <c r="N5589" i="5"/>
  <c r="N5937" i="5"/>
  <c r="N5705" i="5"/>
  <c r="N5573" i="5"/>
  <c r="N5955" i="5"/>
  <c r="N5632" i="5"/>
  <c r="N5849" i="5"/>
  <c r="N5715" i="5"/>
  <c r="N5669" i="5"/>
  <c r="N5708" i="5"/>
  <c r="N5850" i="5"/>
  <c r="N5740" i="5"/>
  <c r="N5983" i="5"/>
  <c r="N5728" i="5"/>
  <c r="N5991" i="5"/>
  <c r="N5830" i="5"/>
  <c r="N5782" i="5"/>
  <c r="N5806" i="5"/>
  <c r="N5789" i="5"/>
  <c r="N5993" i="5"/>
  <c r="N5897" i="5"/>
  <c r="N5805" i="5"/>
  <c r="N5761" i="5"/>
  <c r="N5924" i="5"/>
  <c r="N5906" i="5"/>
  <c r="N5952" i="5"/>
  <c r="N5998" i="5"/>
  <c r="N5941" i="5"/>
  <c r="N5982" i="5"/>
  <c r="N1027" i="5"/>
  <c r="N549" i="5"/>
  <c r="N569" i="5"/>
  <c r="N773" i="5"/>
  <c r="N725" i="5"/>
  <c r="N677" i="5"/>
  <c r="N629" i="5"/>
  <c r="N537" i="5"/>
  <c r="N417" i="5"/>
  <c r="N381" i="5"/>
  <c r="N345" i="5"/>
  <c r="N309" i="5"/>
  <c r="N273" i="5"/>
  <c r="N237" i="5"/>
  <c r="N201" i="5"/>
  <c r="N165" i="5"/>
  <c r="N129" i="5"/>
  <c r="N93" i="5"/>
  <c r="N57" i="5"/>
  <c r="N21" i="5"/>
  <c r="N505" i="5"/>
  <c r="N813" i="5"/>
  <c r="N571" i="5"/>
  <c r="N443" i="5"/>
  <c r="N407" i="5"/>
  <c r="N371" i="5"/>
  <c r="N335" i="5"/>
  <c r="N299" i="5"/>
  <c r="N263" i="5"/>
  <c r="N227" i="5"/>
  <c r="N191" i="5"/>
  <c r="N155" i="5"/>
  <c r="N119" i="5"/>
  <c r="N83" i="5"/>
  <c r="N47" i="5"/>
  <c r="N11" i="5"/>
  <c r="N2740" i="5"/>
  <c r="N2884" i="5"/>
  <c r="N3212" i="5"/>
  <c r="N2853" i="5"/>
  <c r="N3074" i="5"/>
  <c r="N2726" i="5"/>
  <c r="N2870" i="5"/>
  <c r="N3092" i="5"/>
  <c r="N2755" i="5"/>
  <c r="N2902" i="5"/>
  <c r="N2700" i="5"/>
  <c r="N2844" i="5"/>
  <c r="N3093" i="5"/>
  <c r="N2765" i="5"/>
  <c r="N2936" i="5"/>
  <c r="N3252" i="5"/>
  <c r="N2710" i="5"/>
  <c r="N2854" i="5"/>
  <c r="N3065" i="5"/>
  <c r="N2727" i="5"/>
  <c r="N2871" i="5"/>
  <c r="N3129" i="5"/>
  <c r="N2864" i="5"/>
  <c r="N3158" i="5"/>
  <c r="N3010" i="5"/>
  <c r="N3154" i="5"/>
  <c r="N3314" i="5"/>
  <c r="N3015" i="5"/>
  <c r="N3159" i="5"/>
  <c r="N3327" i="5"/>
  <c r="N3207" i="5"/>
  <c r="N3425" i="5"/>
  <c r="N3025" i="5"/>
  <c r="N3169" i="5"/>
  <c r="N3337" i="5"/>
  <c r="N3018" i="5"/>
  <c r="N3162" i="5"/>
  <c r="N3331" i="5"/>
  <c r="N3225" i="5"/>
  <c r="N2908" i="5"/>
  <c r="N3052" i="5"/>
  <c r="N3205" i="5"/>
  <c r="N3303" i="5"/>
  <c r="N3300" i="5"/>
  <c r="N3019" i="5"/>
  <c r="N3163" i="5"/>
  <c r="N3329" i="5"/>
  <c r="N2976" i="5"/>
  <c r="N3120" i="5"/>
  <c r="N3291" i="5"/>
  <c r="N3214" i="5"/>
  <c r="N3358" i="5"/>
  <c r="N3508" i="5"/>
  <c r="N3363" i="5"/>
  <c r="N3497" i="5"/>
  <c r="N3484" i="5"/>
  <c r="N3457" i="5"/>
  <c r="N3640" i="5"/>
  <c r="N3342" i="5"/>
  <c r="N3495" i="5"/>
  <c r="N3455" i="5"/>
  <c r="N3208" i="5"/>
  <c r="N3352" i="5"/>
  <c r="N3485" i="5"/>
  <c r="N3429" i="5"/>
  <c r="N3564" i="5"/>
  <c r="N3470" i="5"/>
  <c r="N3391" i="5"/>
  <c r="N3616" i="5"/>
  <c r="N3646" i="5"/>
  <c r="N4051" i="5"/>
  <c r="N3716" i="5"/>
  <c r="N3876" i="5"/>
  <c r="N3589" i="5"/>
  <c r="N3733" i="5"/>
  <c r="N3969" i="5"/>
  <c r="N3606" i="5"/>
  <c r="N3750" i="5"/>
  <c r="N4056" i="5"/>
  <c r="N3659" i="5"/>
  <c r="N3828" i="5"/>
  <c r="N3736" i="5"/>
  <c r="N3999" i="5"/>
  <c r="N3657" i="5"/>
  <c r="N3837" i="5"/>
  <c r="N3494" i="5"/>
  <c r="N3638" i="5"/>
  <c r="N3782" i="5"/>
  <c r="N4235" i="5"/>
  <c r="N3655" i="5"/>
  <c r="N3813" i="5"/>
  <c r="N3600" i="5"/>
  <c r="N3744" i="5"/>
  <c r="N3972" i="5"/>
  <c r="N3617" i="5"/>
  <c r="N3761" i="5"/>
  <c r="N3800" i="5"/>
  <c r="N3944" i="5"/>
  <c r="N4083" i="5"/>
  <c r="N3877" i="5"/>
  <c r="N4021" i="5"/>
  <c r="N4285" i="5"/>
  <c r="N3791" i="5"/>
  <c r="N3935" i="5"/>
  <c r="N4096" i="5"/>
  <c r="N4264" i="5"/>
  <c r="N3940" i="5"/>
  <c r="N4081" i="5"/>
  <c r="N4064" i="5"/>
  <c r="N4278" i="5"/>
  <c r="N3878" i="5"/>
  <c r="N4022" i="5"/>
  <c r="N4478" i="5"/>
  <c r="N4104" i="5"/>
  <c r="N3869" i="5"/>
  <c r="N4013" i="5"/>
  <c r="N4747" i="5"/>
  <c r="N3922" i="5"/>
  <c r="N4071" i="5"/>
  <c r="N4080" i="5"/>
  <c r="N4430" i="5"/>
  <c r="N4143" i="5"/>
  <c r="N4475" i="5"/>
  <c r="N4218" i="5"/>
  <c r="N4350" i="5"/>
  <c r="N4496" i="5"/>
  <c r="N4325" i="5"/>
  <c r="N4507" i="5"/>
  <c r="N4216" i="5"/>
  <c r="N4411" i="5"/>
  <c r="N4840" i="5"/>
  <c r="N4320" i="5"/>
  <c r="N4584" i="5"/>
  <c r="N4280" i="5"/>
  <c r="N4466" i="5"/>
  <c r="N4351" i="5"/>
  <c r="N4536" i="5"/>
  <c r="N4266" i="5"/>
  <c r="N4444" i="5"/>
  <c r="N4109" i="5"/>
  <c r="N4253" i="5"/>
  <c r="N4438" i="5"/>
  <c r="N4403" i="5"/>
  <c r="N4215" i="5"/>
  <c r="N4381" i="5"/>
  <c r="N4269" i="5"/>
  <c r="N4413" i="5"/>
  <c r="N4561" i="5"/>
  <c r="N4590" i="5"/>
  <c r="N4714" i="5"/>
  <c r="N4452" i="5"/>
  <c r="N4647" i="5"/>
  <c r="N4521" i="5"/>
  <c r="N4852" i="5"/>
  <c r="N4263" i="5"/>
  <c r="N4407" i="5"/>
  <c r="N4596" i="5"/>
  <c r="N4678" i="5"/>
  <c r="N4836" i="5"/>
  <c r="N4640" i="5"/>
  <c r="N4791" i="5"/>
  <c r="N4633" i="5"/>
  <c r="N4771" i="5"/>
  <c r="N4746" i="5"/>
  <c r="N4954" i="5"/>
  <c r="N4571" i="5"/>
  <c r="N4715" i="5"/>
  <c r="N4966" i="5"/>
  <c r="N4648" i="5"/>
  <c r="N4801" i="5"/>
  <c r="N4795" i="5"/>
  <c r="N4526" i="5"/>
  <c r="N4670" i="5"/>
  <c r="N4830" i="5"/>
  <c r="N4968" i="5"/>
  <c r="N4876" i="5"/>
  <c r="N4565" i="5"/>
  <c r="N4709" i="5"/>
  <c r="N4911" i="5"/>
  <c r="N4897" i="5"/>
  <c r="N5091" i="5"/>
  <c r="N4859" i="5"/>
  <c r="N4998" i="5"/>
  <c r="N4900" i="5"/>
  <c r="N5074" i="5"/>
  <c r="N4874" i="5"/>
  <c r="N5094" i="5"/>
  <c r="N4879" i="5"/>
  <c r="N5049" i="5"/>
  <c r="N5316" i="5"/>
  <c r="N4889" i="5"/>
  <c r="N5050" i="5"/>
  <c r="N5104" i="5"/>
  <c r="N4981" i="5"/>
  <c r="N4999" i="5"/>
  <c r="N5274" i="5"/>
  <c r="N5198" i="5"/>
  <c r="N5184" i="5"/>
  <c r="N5122" i="5"/>
  <c r="N5334" i="5"/>
  <c r="N5148" i="5"/>
  <c r="N5114" i="5"/>
  <c r="N5321" i="5"/>
  <c r="N5386" i="5"/>
  <c r="N5150" i="5"/>
  <c r="N5336" i="5"/>
  <c r="N5045" i="5"/>
  <c r="N5196" i="5"/>
  <c r="N5434" i="5"/>
  <c r="N5200" i="5"/>
  <c r="N5417" i="5"/>
  <c r="N5301" i="5"/>
  <c r="N5096" i="5"/>
  <c r="N5258" i="5"/>
  <c r="N5494" i="5"/>
  <c r="N5635" i="5"/>
  <c r="N5436" i="5"/>
  <c r="N5111" i="5"/>
  <c r="N5302" i="5"/>
  <c r="N5506" i="5"/>
  <c r="N5251" i="5"/>
  <c r="N5388" i="5"/>
  <c r="N5596" i="5"/>
  <c r="N5283" i="5"/>
  <c r="N5432" i="5"/>
  <c r="N5221" i="5"/>
  <c r="N5365" i="5"/>
  <c r="N5147" i="5"/>
  <c r="N5291" i="5"/>
  <c r="N5468" i="5"/>
  <c r="N5439" i="5"/>
  <c r="N5447" i="5"/>
  <c r="N5622" i="5"/>
  <c r="N5921" i="5"/>
  <c r="N5537" i="5"/>
  <c r="N5568" i="5"/>
  <c r="N5866" i="5"/>
  <c r="N5650" i="5"/>
  <c r="N5727" i="5"/>
  <c r="N5636" i="5"/>
  <c r="N5783" i="5"/>
  <c r="N5592" i="5"/>
  <c r="N5524" i="5"/>
  <c r="N5724" i="5"/>
  <c r="N5584" i="5"/>
  <c r="N5639" i="5"/>
  <c r="N5644" i="5"/>
  <c r="N5570" i="5"/>
  <c r="N5736" i="5"/>
  <c r="N5672" i="5"/>
  <c r="N5720" i="5"/>
  <c r="N5872" i="5"/>
  <c r="N5749" i="5"/>
  <c r="N5774" i="5"/>
  <c r="N5743" i="5"/>
  <c r="N5673" i="5"/>
  <c r="N5852" i="5"/>
  <c r="N5793" i="5"/>
  <c r="N5832" i="5"/>
  <c r="N5813" i="5"/>
  <c r="N5751" i="5"/>
  <c r="N5907" i="5"/>
  <c r="N5808" i="5"/>
  <c r="N5773" i="5"/>
  <c r="N5957" i="5"/>
  <c r="N5918" i="5"/>
  <c r="N5964" i="5"/>
  <c r="N5809" i="5"/>
  <c r="N5953" i="5"/>
  <c r="N5994" i="5"/>
  <c r="N783" i="5"/>
  <c r="N735" i="5"/>
  <c r="N687" i="5"/>
  <c r="N639" i="5"/>
  <c r="N503" i="5"/>
  <c r="N566" i="5"/>
  <c r="N520" i="5"/>
  <c r="N491" i="5"/>
  <c r="N459" i="5"/>
  <c r="N424" i="5"/>
  <c r="N388" i="5"/>
  <c r="N352" i="5"/>
  <c r="N316" i="5"/>
  <c r="N280" i="5"/>
  <c r="N244" i="5"/>
  <c r="N208" i="5"/>
  <c r="N172" i="5"/>
  <c r="N136" i="5"/>
  <c r="N100" i="5"/>
  <c r="N64" i="5"/>
  <c r="N28" i="5"/>
  <c r="N766" i="5"/>
  <c r="N718" i="5"/>
  <c r="N670" i="5"/>
  <c r="N622" i="5"/>
  <c r="N525" i="5"/>
  <c r="N3211" i="5"/>
  <c r="N2687" i="5"/>
  <c r="N2831" i="5"/>
  <c r="N3056" i="5"/>
  <c r="N2752" i="5"/>
  <c r="N2918" i="5"/>
  <c r="N3235" i="5"/>
  <c r="N2865" i="5"/>
  <c r="N3080" i="5"/>
  <c r="N2738" i="5"/>
  <c r="N2882" i="5"/>
  <c r="N3182" i="5"/>
  <c r="N2767" i="5"/>
  <c r="N2919" i="5"/>
  <c r="N2712" i="5"/>
  <c r="N2856" i="5"/>
  <c r="N3110" i="5"/>
  <c r="N2777" i="5"/>
  <c r="N2978" i="5"/>
  <c r="N3333" i="5"/>
  <c r="N2722" i="5"/>
  <c r="N2866" i="5"/>
  <c r="N3071" i="5"/>
  <c r="N2739" i="5"/>
  <c r="N2883" i="5"/>
  <c r="N3177" i="5"/>
  <c r="N2876" i="5"/>
  <c r="N3243" i="5"/>
  <c r="N3022" i="5"/>
  <c r="N3166" i="5"/>
  <c r="N3317" i="5"/>
  <c r="N3027" i="5"/>
  <c r="N3171" i="5"/>
  <c r="N3343" i="5"/>
  <c r="N3227" i="5"/>
  <c r="N2893" i="5"/>
  <c r="N3037" i="5"/>
  <c r="N3181" i="5"/>
  <c r="N3350" i="5"/>
  <c r="N3030" i="5"/>
  <c r="N3174" i="5"/>
  <c r="N3347" i="5"/>
  <c r="N3245" i="5"/>
  <c r="N2920" i="5"/>
  <c r="N3064" i="5"/>
  <c r="N3228" i="5"/>
  <c r="N3319" i="5"/>
  <c r="N3332" i="5"/>
  <c r="N3031" i="5"/>
  <c r="N3175" i="5"/>
  <c r="N3368" i="5"/>
  <c r="N2988" i="5"/>
  <c r="N3132" i="5"/>
  <c r="N3307" i="5"/>
  <c r="N3226" i="5"/>
  <c r="N3370" i="5"/>
  <c r="N3511" i="5"/>
  <c r="N3375" i="5"/>
  <c r="N3555" i="5"/>
  <c r="N3492" i="5"/>
  <c r="N3469" i="5"/>
  <c r="N3694" i="5"/>
  <c r="N3354" i="5"/>
  <c r="N3509" i="5"/>
  <c r="N3467" i="5"/>
  <c r="N3220" i="5"/>
  <c r="N3364" i="5"/>
  <c r="N3498" i="5"/>
  <c r="N3441" i="5"/>
  <c r="N3584" i="5"/>
  <c r="N3475" i="5"/>
  <c r="N3403" i="5"/>
  <c r="N3664" i="5"/>
  <c r="N3687" i="5"/>
  <c r="N4150" i="5"/>
  <c r="N3728" i="5"/>
  <c r="N3882" i="5"/>
  <c r="N3601" i="5"/>
  <c r="N3745" i="5"/>
  <c r="N4015" i="5"/>
  <c r="N3618" i="5"/>
  <c r="N3762" i="5"/>
  <c r="N4186" i="5"/>
  <c r="N3671" i="5"/>
  <c r="N3849" i="5"/>
  <c r="N3748" i="5"/>
  <c r="N4005" i="5"/>
  <c r="N3669" i="5"/>
  <c r="N3841" i="5"/>
  <c r="N3506" i="5"/>
  <c r="N3650" i="5"/>
  <c r="N3797" i="5"/>
  <c r="N3523" i="5"/>
  <c r="N3667" i="5"/>
  <c r="N3817" i="5"/>
  <c r="N3612" i="5"/>
  <c r="N3756" i="5"/>
  <c r="N3978" i="5"/>
  <c r="N3629" i="5"/>
  <c r="N3773" i="5"/>
  <c r="N3812" i="5"/>
  <c r="N3956" i="5"/>
  <c r="N4095" i="5"/>
  <c r="N3889" i="5"/>
  <c r="N4033" i="5"/>
  <c r="N4309" i="5"/>
  <c r="N3803" i="5"/>
  <c r="N3947" i="5"/>
  <c r="N4099" i="5"/>
  <c r="N3808" i="5"/>
  <c r="N3952" i="5"/>
  <c r="N4084" i="5"/>
  <c r="N4067" i="5"/>
  <c r="N4290" i="5"/>
  <c r="N3890" i="5"/>
  <c r="N4034" i="5"/>
  <c r="N4304" i="5"/>
  <c r="N4112" i="5"/>
  <c r="N3881" i="5"/>
  <c r="N4025" i="5"/>
  <c r="N3790" i="5"/>
  <c r="N3934" i="5"/>
  <c r="N4101" i="5"/>
  <c r="N4092" i="5"/>
  <c r="N4322" i="5"/>
  <c r="N4163" i="5"/>
  <c r="N4614" i="5"/>
  <c r="N4242" i="5"/>
  <c r="N4446" i="5"/>
  <c r="N4514" i="5"/>
  <c r="N4328" i="5"/>
  <c r="N4668" i="5"/>
  <c r="N4228" i="5"/>
  <c r="N4424" i="5"/>
  <c r="N4185" i="5"/>
  <c r="N4357" i="5"/>
  <c r="N4617" i="5"/>
  <c r="N4300" i="5"/>
  <c r="N4483" i="5"/>
  <c r="N4364" i="5"/>
  <c r="N4542" i="5"/>
  <c r="N4289" i="5"/>
  <c r="N4457" i="5"/>
  <c r="N4121" i="5"/>
  <c r="N4272" i="5"/>
  <c r="N4454" i="5"/>
  <c r="N4435" i="5"/>
  <c r="N4227" i="5"/>
  <c r="N4384" i="5"/>
  <c r="N4281" i="5"/>
  <c r="N4425" i="5"/>
  <c r="N4594" i="5"/>
  <c r="N4615" i="5"/>
  <c r="N4750" i="5"/>
  <c r="N4464" i="5"/>
  <c r="N4671" i="5"/>
  <c r="N4546" i="5"/>
  <c r="N4906" i="5"/>
  <c r="N4275" i="5"/>
  <c r="N4419" i="5"/>
  <c r="N4639" i="5"/>
  <c r="N4702" i="5"/>
  <c r="N4918" i="5"/>
  <c r="N4652" i="5"/>
  <c r="N4800" i="5"/>
  <c r="N4645" i="5"/>
  <c r="N4774" i="5"/>
  <c r="N4766" i="5"/>
  <c r="N4971" i="5"/>
  <c r="N4583" i="5"/>
  <c r="N4727" i="5"/>
  <c r="N4990" i="5"/>
  <c r="N4660" i="5"/>
  <c r="N4821" i="5"/>
  <c r="N4798" i="5"/>
  <c r="N4538" i="5"/>
  <c r="N4682" i="5"/>
  <c r="N4863" i="5"/>
  <c r="N5013" i="5"/>
  <c r="N4880" i="5"/>
  <c r="N4577" i="5"/>
  <c r="N4721" i="5"/>
  <c r="N4917" i="5"/>
  <c r="N4909" i="5"/>
  <c r="N5163" i="5"/>
  <c r="N4871" i="5"/>
  <c r="N5001" i="5"/>
  <c r="N4912" i="5"/>
  <c r="N5107" i="5"/>
  <c r="N4886" i="5"/>
  <c r="N5139" i="5"/>
  <c r="N4891" i="5"/>
  <c r="N5088" i="5"/>
  <c r="N4757" i="5"/>
  <c r="N4901" i="5"/>
  <c r="N5083" i="5"/>
  <c r="N5134" i="5"/>
  <c r="N4989" i="5"/>
  <c r="N5011" i="5"/>
  <c r="N5328" i="5"/>
  <c r="N5234" i="5"/>
  <c r="N5256" i="5"/>
  <c r="N5206" i="5"/>
  <c r="N5378" i="5"/>
  <c r="N5175" i="5"/>
  <c r="N5138" i="5"/>
  <c r="N5332" i="5"/>
  <c r="N5390" i="5"/>
  <c r="N5153" i="5"/>
  <c r="N5354" i="5"/>
  <c r="N5057" i="5"/>
  <c r="N5214" i="5"/>
  <c r="N5482" i="5"/>
  <c r="N5225" i="5"/>
  <c r="N5461" i="5"/>
  <c r="N5326" i="5"/>
  <c r="N5108" i="5"/>
  <c r="N5276" i="5"/>
  <c r="N5401" i="5"/>
  <c r="N5237" i="5"/>
  <c r="N5441" i="5"/>
  <c r="N5123" i="5"/>
  <c r="N5313" i="5"/>
  <c r="N5820" i="5"/>
  <c r="N5263" i="5"/>
  <c r="N5402" i="5"/>
  <c r="N5627" i="5"/>
  <c r="N5295" i="5"/>
  <c r="N5438" i="5"/>
  <c r="N5233" i="5"/>
  <c r="N5377" i="5"/>
  <c r="N5159" i="5"/>
  <c r="N5303" i="5"/>
  <c r="N5486" i="5"/>
  <c r="N5451" i="5"/>
  <c r="N5459" i="5"/>
  <c r="N5445" i="5"/>
  <c r="N5395" i="5"/>
  <c r="N5576" i="5"/>
  <c r="N5593" i="5"/>
  <c r="N5896" i="5"/>
  <c r="N5677" i="5"/>
  <c r="N5807" i="5"/>
  <c r="N5647" i="5"/>
  <c r="N5841" i="5"/>
  <c r="N5595" i="5"/>
  <c r="N5536" i="5"/>
  <c r="N5786" i="5"/>
  <c r="N5587" i="5"/>
  <c r="N5651" i="5"/>
  <c r="N5656" i="5"/>
  <c r="N5582" i="5"/>
  <c r="N5798" i="5"/>
  <c r="N5676" i="5"/>
  <c r="N5732" i="5"/>
  <c r="N5898" i="5"/>
  <c r="N5770" i="5"/>
  <c r="N5778" i="5"/>
  <c r="N5746" i="5"/>
  <c r="N5685" i="5"/>
  <c r="N5856" i="5"/>
  <c r="N5835" i="5"/>
  <c r="N5853" i="5"/>
  <c r="N5836" i="5"/>
  <c r="N5763" i="5"/>
  <c r="N5911" i="5"/>
  <c r="N5828" i="5"/>
  <c r="N5785" i="5"/>
  <c r="N5961" i="5"/>
  <c r="N5930" i="5"/>
  <c r="N5976" i="5"/>
  <c r="N5821" i="5"/>
  <c r="N5965" i="5"/>
  <c r="N5999" i="5"/>
  <c r="N827" i="5"/>
  <c r="N500" i="5"/>
  <c r="N454" i="5"/>
  <c r="N889" i="5"/>
  <c r="N517" i="5"/>
  <c r="N434" i="5"/>
  <c r="N398" i="5"/>
  <c r="N362" i="5"/>
  <c r="N326" i="5"/>
  <c r="N290" i="5"/>
  <c r="N254" i="5"/>
  <c r="N218" i="5"/>
  <c r="N182" i="5"/>
  <c r="N146" i="5"/>
  <c r="N110" i="5"/>
  <c r="N74" i="5"/>
  <c r="N38" i="5"/>
  <c r="N1631" i="5"/>
  <c r="N943" i="5"/>
  <c r="N488" i="5"/>
  <c r="N1219" i="5"/>
  <c r="N877" i="5"/>
  <c r="N479" i="5"/>
  <c r="N3255" i="5"/>
  <c r="N2886" i="5"/>
  <c r="N3389" i="5"/>
  <c r="N3034" i="5"/>
  <c r="N3178" i="5"/>
  <c r="N3349" i="5"/>
  <c r="N3039" i="5"/>
  <c r="N3183" i="5"/>
  <c r="N3357" i="5"/>
  <c r="N3230" i="5"/>
  <c r="N2905" i="5"/>
  <c r="N3049" i="5"/>
  <c r="N3193" i="5"/>
  <c r="N3374" i="5"/>
  <c r="N3042" i="5"/>
  <c r="N3186" i="5"/>
  <c r="N3362" i="5"/>
  <c r="N3248" i="5"/>
  <c r="N2932" i="5"/>
  <c r="N3076" i="5"/>
  <c r="N3231" i="5"/>
  <c r="N3335" i="5"/>
  <c r="N3345" i="5"/>
  <c r="N3043" i="5"/>
  <c r="N3187" i="5"/>
  <c r="N3372" i="5"/>
  <c r="N3000" i="5"/>
  <c r="N3144" i="5"/>
  <c r="N3323" i="5"/>
  <c r="N3238" i="5"/>
  <c r="N3382" i="5"/>
  <c r="N3514" i="5"/>
  <c r="N3387" i="5"/>
  <c r="N3574" i="5"/>
  <c r="N3540" i="5"/>
  <c r="N3479" i="5"/>
  <c r="N3766" i="5"/>
  <c r="N3366" i="5"/>
  <c r="N3519" i="5"/>
  <c r="N3490" i="5"/>
  <c r="N3232" i="5"/>
  <c r="N3376" i="5"/>
  <c r="N3528" i="5"/>
  <c r="N3453" i="5"/>
  <c r="N3634" i="5"/>
  <c r="N3488" i="5"/>
  <c r="N3415" i="5"/>
  <c r="N3730" i="5"/>
  <c r="N3759" i="5"/>
  <c r="N4175" i="5"/>
  <c r="N3740" i="5"/>
  <c r="N3951" i="5"/>
  <c r="N3613" i="5"/>
  <c r="N3757" i="5"/>
  <c r="N4182" i="5"/>
  <c r="N3630" i="5"/>
  <c r="N3774" i="5"/>
  <c r="N3539" i="5"/>
  <c r="N3683" i="5"/>
  <c r="N3895" i="5"/>
  <c r="N3760" i="5"/>
  <c r="N4076" i="5"/>
  <c r="N3681" i="5"/>
  <c r="N3845" i="5"/>
  <c r="N3518" i="5"/>
  <c r="N3662" i="5"/>
  <c r="N3825" i="5"/>
  <c r="N3535" i="5"/>
  <c r="N3679" i="5"/>
  <c r="N3821" i="5"/>
  <c r="N3624" i="5"/>
  <c r="N3768" i="5"/>
  <c r="N4123" i="5"/>
  <c r="N3641" i="5"/>
  <c r="N3798" i="5"/>
  <c r="N3824" i="5"/>
  <c r="N3968" i="5"/>
  <c r="N4113" i="5"/>
  <c r="N3901" i="5"/>
  <c r="N4045" i="5"/>
  <c r="N4026" i="5"/>
  <c r="N3815" i="5"/>
  <c r="N3959" i="5"/>
  <c r="N4110" i="5"/>
  <c r="N3820" i="5"/>
  <c r="N3964" i="5"/>
  <c r="N4093" i="5"/>
  <c r="N4087" i="5"/>
  <c r="N4313" i="5"/>
  <c r="N3902" i="5"/>
  <c r="N4046" i="5"/>
  <c r="N4316" i="5"/>
  <c r="N4127" i="5"/>
  <c r="N3893" i="5"/>
  <c r="N4037" i="5"/>
  <c r="N3802" i="5"/>
  <c r="N3946" i="5"/>
  <c r="N4124" i="5"/>
  <c r="N4116" i="5"/>
  <c r="N4375" i="5"/>
  <c r="N4170" i="5"/>
  <c r="N4062" i="5"/>
  <c r="N4382" i="5"/>
  <c r="N4486" i="5"/>
  <c r="N4570" i="5"/>
  <c r="N4337" i="5"/>
  <c r="N4755" i="5"/>
  <c r="N4240" i="5"/>
  <c r="N4427" i="5"/>
  <c r="N4197" i="5"/>
  <c r="N4360" i="5"/>
  <c r="N4692" i="5"/>
  <c r="N4303" i="5"/>
  <c r="N4494" i="5"/>
  <c r="N4367" i="5"/>
  <c r="N4606" i="5"/>
  <c r="N4292" i="5"/>
  <c r="N4480" i="5"/>
  <c r="N4133" i="5"/>
  <c r="N4295" i="5"/>
  <c r="N4470" i="5"/>
  <c r="N4448" i="5"/>
  <c r="N4239" i="5"/>
  <c r="N4397" i="5"/>
  <c r="N4293" i="5"/>
  <c r="N4437" i="5"/>
  <c r="N4602" i="5"/>
  <c r="N4623" i="5"/>
  <c r="N4848" i="5"/>
  <c r="N4476" i="5"/>
  <c r="N4695" i="5"/>
  <c r="N4554" i="5"/>
  <c r="N4608" i="5"/>
  <c r="N4287" i="5"/>
  <c r="N4431" i="5"/>
  <c r="N4663" i="5"/>
  <c r="N4726" i="5"/>
  <c r="N4988" i="5"/>
  <c r="N4664" i="5"/>
  <c r="N4824" i="5"/>
  <c r="N4657" i="5"/>
  <c r="N4794" i="5"/>
  <c r="N4777" i="5"/>
  <c r="N4977" i="5"/>
  <c r="N4595" i="5"/>
  <c r="N4739" i="5"/>
  <c r="N4997" i="5"/>
  <c r="N4672" i="5"/>
  <c r="N4846" i="5"/>
  <c r="N4809" i="5"/>
  <c r="N4550" i="5"/>
  <c r="N4694" i="5"/>
  <c r="N4884" i="5"/>
  <c r="N5030" i="5"/>
  <c r="N4899" i="5"/>
  <c r="N4589" i="5"/>
  <c r="N4733" i="5"/>
  <c r="N5000" i="5"/>
  <c r="N4921" i="5"/>
  <c r="N5201" i="5"/>
  <c r="N4883" i="5"/>
  <c r="N5004" i="5"/>
  <c r="N4924" i="5"/>
  <c r="N5129" i="5"/>
  <c r="N4898" i="5"/>
  <c r="N5157" i="5"/>
  <c r="N4903" i="5"/>
  <c r="N5292" i="5"/>
  <c r="N4769" i="5"/>
  <c r="N4913" i="5"/>
  <c r="N5103" i="5"/>
  <c r="N5212" i="5"/>
  <c r="N5003" i="5"/>
  <c r="N5023" i="5"/>
  <c r="N5370" i="5"/>
  <c r="N5288" i="5"/>
  <c r="N5310" i="5"/>
  <c r="N5278" i="5"/>
  <c r="N5458" i="5"/>
  <c r="N5217" i="5"/>
  <c r="N5141" i="5"/>
  <c r="N5357" i="5"/>
  <c r="N5416" i="5"/>
  <c r="N5173" i="5"/>
  <c r="N5372" i="5"/>
  <c r="N5069" i="5"/>
  <c r="N5232" i="5"/>
  <c r="N5509" i="5"/>
  <c r="N5236" i="5"/>
  <c r="N5466" i="5"/>
  <c r="N5337" i="5"/>
  <c r="N5120" i="5"/>
  <c r="N5294" i="5"/>
  <c r="N5446" i="5"/>
  <c r="N5248" i="5"/>
  <c r="N5517" i="5"/>
  <c r="N5146" i="5"/>
  <c r="N5338" i="5"/>
  <c r="N5131" i="5"/>
  <c r="N5275" i="5"/>
  <c r="N5405" i="5"/>
  <c r="N5658" i="5"/>
  <c r="N5307" i="5"/>
  <c r="N5456" i="5"/>
  <c r="N5245" i="5"/>
  <c r="N5392" i="5"/>
  <c r="N5171" i="5"/>
  <c r="N5315" i="5"/>
  <c r="N5504" i="5"/>
  <c r="N5463" i="5"/>
  <c r="N5471" i="5"/>
  <c r="N5457" i="5"/>
  <c r="N5407" i="5"/>
  <c r="N5583" i="5"/>
  <c r="N5613" i="5"/>
  <c r="N5919" i="5"/>
  <c r="N5689" i="5"/>
  <c r="N5840" i="5"/>
  <c r="N5703" i="5"/>
  <c r="N5956" i="5"/>
  <c r="N5615" i="5"/>
  <c r="N5548" i="5"/>
  <c r="N5963" i="5"/>
  <c r="N5590" i="5"/>
  <c r="N5663" i="5"/>
  <c r="N5668" i="5"/>
  <c r="N5594" i="5"/>
  <c r="N5819" i="5"/>
  <c r="N5700" i="5"/>
  <c r="N5737" i="5"/>
  <c r="N5902" i="5"/>
  <c r="N5781" i="5"/>
  <c r="N5817" i="5"/>
  <c r="N5767" i="5"/>
  <c r="N5697" i="5"/>
  <c r="N5878" i="5"/>
  <c r="N5861" i="5"/>
  <c r="N5879" i="5"/>
  <c r="N5839" i="5"/>
  <c r="N5775" i="5"/>
  <c r="N5944" i="5"/>
  <c r="N5831" i="5"/>
  <c r="N5797" i="5"/>
  <c r="N5992" i="5"/>
  <c r="N5942" i="5"/>
  <c r="N5988" i="5"/>
  <c r="N5833" i="5"/>
  <c r="N5977" i="5"/>
  <c r="N5997" i="5"/>
  <c r="N451" i="5"/>
  <c r="N415" i="5"/>
  <c r="N379" i="5"/>
  <c r="N343" i="5"/>
  <c r="N307" i="5"/>
  <c r="N271" i="5"/>
  <c r="N235" i="5"/>
  <c r="N199" i="5"/>
  <c r="N163" i="5"/>
  <c r="N127" i="5"/>
  <c r="N91" i="5"/>
  <c r="N55" i="5"/>
  <c r="N19" i="5"/>
  <c r="N796" i="5"/>
  <c r="N754" i="5"/>
  <c r="N706" i="5"/>
  <c r="N658" i="5"/>
  <c r="N610" i="5"/>
  <c r="N471" i="5"/>
  <c r="N991" i="5"/>
  <c r="N580" i="5"/>
  <c r="N476" i="5"/>
</calcChain>
</file>

<file path=xl/sharedStrings.xml><?xml version="1.0" encoding="utf-8"?>
<sst xmlns="http://schemas.openxmlformats.org/spreadsheetml/2006/main" count="23967" uniqueCount="11056">
  <si>
    <t>id</t>
  </si>
  <si>
    <t>trans_after</t>
  </si>
  <si>
    <t>revenue_after</t>
  </si>
  <si>
    <t>test_coupon</t>
  </si>
  <si>
    <t>channel_acq</t>
  </si>
  <si>
    <t>num_past_purch</t>
  </si>
  <si>
    <t>spent_last_purchase</t>
  </si>
  <si>
    <t>weeks_since_visit</t>
  </si>
  <si>
    <t>browsing_minutes</t>
  </si>
  <si>
    <t>shopping_cart</t>
  </si>
  <si>
    <t>Artea: Designing Targeting Strategies</t>
  </si>
  <si>
    <t>Harvard Business School Case #521-021</t>
  </si>
  <si>
    <t>Courseware #521-703</t>
  </si>
  <si>
    <t>AB_1</t>
  </si>
  <si>
    <t>AB_2</t>
  </si>
  <si>
    <t>AB_3</t>
  </si>
  <si>
    <t>AB_4</t>
  </si>
  <si>
    <t>AB_5</t>
  </si>
  <si>
    <t>AB_6</t>
  </si>
  <si>
    <t>AB_7</t>
  </si>
  <si>
    <t>AB_8</t>
  </si>
  <si>
    <t>AB_9</t>
  </si>
  <si>
    <t>AB_10</t>
  </si>
  <si>
    <t>AB_11</t>
  </si>
  <si>
    <t>AB_12</t>
  </si>
  <si>
    <t>AB_13</t>
  </si>
  <si>
    <t>AB_14</t>
  </si>
  <si>
    <t>AB_15</t>
  </si>
  <si>
    <t>AB_16</t>
  </si>
  <si>
    <t>AB_17</t>
  </si>
  <si>
    <t>AB_18</t>
  </si>
  <si>
    <t>AB_19</t>
  </si>
  <si>
    <t>AB_20</t>
  </si>
  <si>
    <t>AB_21</t>
  </si>
  <si>
    <t>AB_22</t>
  </si>
  <si>
    <t>AB_23</t>
  </si>
  <si>
    <t>AB_24</t>
  </si>
  <si>
    <t>AB_25</t>
  </si>
  <si>
    <t>AB_26</t>
  </si>
  <si>
    <t>AB_27</t>
  </si>
  <si>
    <t>AB_28</t>
  </si>
  <si>
    <t>AB_29</t>
  </si>
  <si>
    <t>AB_30</t>
  </si>
  <si>
    <t>AB_31</t>
  </si>
  <si>
    <t>AB_32</t>
  </si>
  <si>
    <t>AB_33</t>
  </si>
  <si>
    <t>AB_34</t>
  </si>
  <si>
    <t>AB_35</t>
  </si>
  <si>
    <t>AB_36</t>
  </si>
  <si>
    <t>AB_37</t>
  </si>
  <si>
    <t>AB_38</t>
  </si>
  <si>
    <t>AB_39</t>
  </si>
  <si>
    <t>AB_40</t>
  </si>
  <si>
    <t>AB_41</t>
  </si>
  <si>
    <t>AB_42</t>
  </si>
  <si>
    <t>AB_43</t>
  </si>
  <si>
    <t>AB_44</t>
  </si>
  <si>
    <t>AB_45</t>
  </si>
  <si>
    <t>AB_46</t>
  </si>
  <si>
    <t>AB_47</t>
  </si>
  <si>
    <t>AB_48</t>
  </si>
  <si>
    <t>AB_49</t>
  </si>
  <si>
    <t>AB_50</t>
  </si>
  <si>
    <t>AB_51</t>
  </si>
  <si>
    <t>AB_52</t>
  </si>
  <si>
    <t>AB_53</t>
  </si>
  <si>
    <t>AB_54</t>
  </si>
  <si>
    <t>AB_55</t>
  </si>
  <si>
    <t>AB_56</t>
  </si>
  <si>
    <t>AB_57</t>
  </si>
  <si>
    <t>AB_58</t>
  </si>
  <si>
    <t>AB_59</t>
  </si>
  <si>
    <t>AB_60</t>
  </si>
  <si>
    <t>AB_61</t>
  </si>
  <si>
    <t>AB_62</t>
  </si>
  <si>
    <t>AB_63</t>
  </si>
  <si>
    <t>AB_64</t>
  </si>
  <si>
    <t>AB_65</t>
  </si>
  <si>
    <t>AB_66</t>
  </si>
  <si>
    <t>AB_67</t>
  </si>
  <si>
    <t>AB_68</t>
  </si>
  <si>
    <t>AB_69</t>
  </si>
  <si>
    <t>AB_70</t>
  </si>
  <si>
    <t>AB_71</t>
  </si>
  <si>
    <t>AB_72</t>
  </si>
  <si>
    <t>AB_73</t>
  </si>
  <si>
    <t>AB_74</t>
  </si>
  <si>
    <t>AB_75</t>
  </si>
  <si>
    <t>AB_76</t>
  </si>
  <si>
    <t>AB_77</t>
  </si>
  <si>
    <t>AB_78</t>
  </si>
  <si>
    <t>AB_79</t>
  </si>
  <si>
    <t>AB_80</t>
  </si>
  <si>
    <t>AB_81</t>
  </si>
  <si>
    <t>AB_82</t>
  </si>
  <si>
    <t>AB_83</t>
  </si>
  <si>
    <t>AB_84</t>
  </si>
  <si>
    <t>AB_85</t>
  </si>
  <si>
    <t>AB_86</t>
  </si>
  <si>
    <t>AB_87</t>
  </si>
  <si>
    <t>AB_88</t>
  </si>
  <si>
    <t>AB_89</t>
  </si>
  <si>
    <t>AB_90</t>
  </si>
  <si>
    <t>AB_91</t>
  </si>
  <si>
    <t>AB_92</t>
  </si>
  <si>
    <t>AB_93</t>
  </si>
  <si>
    <t>AB_94</t>
  </si>
  <si>
    <t>AB_95</t>
  </si>
  <si>
    <t>AB_96</t>
  </si>
  <si>
    <t>AB_97</t>
  </si>
  <si>
    <t>AB_98</t>
  </si>
  <si>
    <t>AB_99</t>
  </si>
  <si>
    <t>AB_100</t>
  </si>
  <si>
    <t>AB_101</t>
  </si>
  <si>
    <t>AB_102</t>
  </si>
  <si>
    <t>AB_103</t>
  </si>
  <si>
    <t>AB_104</t>
  </si>
  <si>
    <t>AB_105</t>
  </si>
  <si>
    <t>AB_106</t>
  </si>
  <si>
    <t>AB_107</t>
  </si>
  <si>
    <t>AB_108</t>
  </si>
  <si>
    <t>AB_109</t>
  </si>
  <si>
    <t>AB_110</t>
  </si>
  <si>
    <t>AB_111</t>
  </si>
  <si>
    <t>AB_112</t>
  </si>
  <si>
    <t>AB_113</t>
  </si>
  <si>
    <t>AB_114</t>
  </si>
  <si>
    <t>AB_115</t>
  </si>
  <si>
    <t>AB_116</t>
  </si>
  <si>
    <t>AB_117</t>
  </si>
  <si>
    <t>AB_118</t>
  </si>
  <si>
    <t>AB_119</t>
  </si>
  <si>
    <t>AB_120</t>
  </si>
  <si>
    <t>AB_121</t>
  </si>
  <si>
    <t>AB_122</t>
  </si>
  <si>
    <t>AB_123</t>
  </si>
  <si>
    <t>AB_124</t>
  </si>
  <si>
    <t>AB_125</t>
  </si>
  <si>
    <t>AB_126</t>
  </si>
  <si>
    <t>AB_127</t>
  </si>
  <si>
    <t>AB_128</t>
  </si>
  <si>
    <t>AB_129</t>
  </si>
  <si>
    <t>AB_130</t>
  </si>
  <si>
    <t>AB_131</t>
  </si>
  <si>
    <t>AB_132</t>
  </si>
  <si>
    <t>AB_133</t>
  </si>
  <si>
    <t>AB_134</t>
  </si>
  <si>
    <t>AB_135</t>
  </si>
  <si>
    <t>AB_136</t>
  </si>
  <si>
    <t>AB_137</t>
  </si>
  <si>
    <t>AB_138</t>
  </si>
  <si>
    <t>AB_139</t>
  </si>
  <si>
    <t>AB_140</t>
  </si>
  <si>
    <t>AB_141</t>
  </si>
  <si>
    <t>AB_142</t>
  </si>
  <si>
    <t>AB_143</t>
  </si>
  <si>
    <t>AB_144</t>
  </si>
  <si>
    <t>AB_145</t>
  </si>
  <si>
    <t>AB_146</t>
  </si>
  <si>
    <t>AB_147</t>
  </si>
  <si>
    <t>AB_148</t>
  </si>
  <si>
    <t>AB_149</t>
  </si>
  <si>
    <t>AB_150</t>
  </si>
  <si>
    <t>AB_151</t>
  </si>
  <si>
    <t>AB_152</t>
  </si>
  <si>
    <t>AB_153</t>
  </si>
  <si>
    <t>AB_154</t>
  </si>
  <si>
    <t>AB_155</t>
  </si>
  <si>
    <t>AB_156</t>
  </si>
  <si>
    <t>AB_157</t>
  </si>
  <si>
    <t>AB_158</t>
  </si>
  <si>
    <t>AB_159</t>
  </si>
  <si>
    <t>AB_160</t>
  </si>
  <si>
    <t>AB_161</t>
  </si>
  <si>
    <t>AB_162</t>
  </si>
  <si>
    <t>AB_163</t>
  </si>
  <si>
    <t>AB_164</t>
  </si>
  <si>
    <t>AB_165</t>
  </si>
  <si>
    <t>AB_166</t>
  </si>
  <si>
    <t>AB_167</t>
  </si>
  <si>
    <t>AB_168</t>
  </si>
  <si>
    <t>AB_169</t>
  </si>
  <si>
    <t>AB_170</t>
  </si>
  <si>
    <t>AB_171</t>
  </si>
  <si>
    <t>AB_172</t>
  </si>
  <si>
    <t>AB_173</t>
  </si>
  <si>
    <t>AB_174</t>
  </si>
  <si>
    <t>AB_175</t>
  </si>
  <si>
    <t>AB_176</t>
  </si>
  <si>
    <t>AB_177</t>
  </si>
  <si>
    <t>AB_178</t>
  </si>
  <si>
    <t>AB_179</t>
  </si>
  <si>
    <t>AB_180</t>
  </si>
  <si>
    <t>AB_181</t>
  </si>
  <si>
    <t>AB_182</t>
  </si>
  <si>
    <t>AB_183</t>
  </si>
  <si>
    <t>AB_184</t>
  </si>
  <si>
    <t>AB_185</t>
  </si>
  <si>
    <t>AB_186</t>
  </si>
  <si>
    <t>AB_187</t>
  </si>
  <si>
    <t>AB_188</t>
  </si>
  <si>
    <t>AB_189</t>
  </si>
  <si>
    <t>AB_190</t>
  </si>
  <si>
    <t>AB_191</t>
  </si>
  <si>
    <t>AB_192</t>
  </si>
  <si>
    <t>AB_193</t>
  </si>
  <si>
    <t>AB_194</t>
  </si>
  <si>
    <t>AB_195</t>
  </si>
  <si>
    <t>AB_196</t>
  </si>
  <si>
    <t>AB_197</t>
  </si>
  <si>
    <t>AB_198</t>
  </si>
  <si>
    <t>AB_199</t>
  </si>
  <si>
    <t>AB_200</t>
  </si>
  <si>
    <t>AB_201</t>
  </si>
  <si>
    <t>AB_202</t>
  </si>
  <si>
    <t>AB_203</t>
  </si>
  <si>
    <t>AB_204</t>
  </si>
  <si>
    <t>AB_205</t>
  </si>
  <si>
    <t>AB_206</t>
  </si>
  <si>
    <t>AB_207</t>
  </si>
  <si>
    <t>AB_208</t>
  </si>
  <si>
    <t>AB_209</t>
  </si>
  <si>
    <t>AB_210</t>
  </si>
  <si>
    <t>AB_211</t>
  </si>
  <si>
    <t>AB_212</t>
  </si>
  <si>
    <t>AB_213</t>
  </si>
  <si>
    <t>AB_214</t>
  </si>
  <si>
    <t>AB_215</t>
  </si>
  <si>
    <t>AB_216</t>
  </si>
  <si>
    <t>AB_217</t>
  </si>
  <si>
    <t>AB_218</t>
  </si>
  <si>
    <t>AB_219</t>
  </si>
  <si>
    <t>AB_220</t>
  </si>
  <si>
    <t>AB_221</t>
  </si>
  <si>
    <t>AB_222</t>
  </si>
  <si>
    <t>AB_223</t>
  </si>
  <si>
    <t>AB_224</t>
  </si>
  <si>
    <t>AB_225</t>
  </si>
  <si>
    <t>AB_226</t>
  </si>
  <si>
    <t>AB_227</t>
  </si>
  <si>
    <t>AB_228</t>
  </si>
  <si>
    <t>AB_229</t>
  </si>
  <si>
    <t>AB_230</t>
  </si>
  <si>
    <t>AB_231</t>
  </si>
  <si>
    <t>AB_232</t>
  </si>
  <si>
    <t>AB_233</t>
  </si>
  <si>
    <t>AB_234</t>
  </si>
  <si>
    <t>AB_235</t>
  </si>
  <si>
    <t>AB_236</t>
  </si>
  <si>
    <t>AB_237</t>
  </si>
  <si>
    <t>AB_238</t>
  </si>
  <si>
    <t>AB_239</t>
  </si>
  <si>
    <t>AB_240</t>
  </si>
  <si>
    <t>AB_241</t>
  </si>
  <si>
    <t>AB_242</t>
  </si>
  <si>
    <t>AB_243</t>
  </si>
  <si>
    <t>AB_244</t>
  </si>
  <si>
    <t>AB_245</t>
  </si>
  <si>
    <t>AB_246</t>
  </si>
  <si>
    <t>AB_247</t>
  </si>
  <si>
    <t>AB_248</t>
  </si>
  <si>
    <t>AB_249</t>
  </si>
  <si>
    <t>AB_250</t>
  </si>
  <si>
    <t>AB_251</t>
  </si>
  <si>
    <t>AB_252</t>
  </si>
  <si>
    <t>AB_253</t>
  </si>
  <si>
    <t>AB_254</t>
  </si>
  <si>
    <t>AB_255</t>
  </si>
  <si>
    <t>AB_256</t>
  </si>
  <si>
    <t>AB_257</t>
  </si>
  <si>
    <t>AB_258</t>
  </si>
  <si>
    <t>AB_259</t>
  </si>
  <si>
    <t>AB_260</t>
  </si>
  <si>
    <t>AB_261</t>
  </si>
  <si>
    <t>AB_262</t>
  </si>
  <si>
    <t>AB_263</t>
  </si>
  <si>
    <t>AB_264</t>
  </si>
  <si>
    <t>AB_265</t>
  </si>
  <si>
    <t>AB_266</t>
  </si>
  <si>
    <t>AB_267</t>
  </si>
  <si>
    <t>AB_268</t>
  </si>
  <si>
    <t>AB_269</t>
  </si>
  <si>
    <t>AB_270</t>
  </si>
  <si>
    <t>AB_271</t>
  </si>
  <si>
    <t>AB_272</t>
  </si>
  <si>
    <t>AB_273</t>
  </si>
  <si>
    <t>AB_274</t>
  </si>
  <si>
    <t>AB_275</t>
  </si>
  <si>
    <t>AB_276</t>
  </si>
  <si>
    <t>AB_277</t>
  </si>
  <si>
    <t>AB_278</t>
  </si>
  <si>
    <t>AB_279</t>
  </si>
  <si>
    <t>AB_280</t>
  </si>
  <si>
    <t>AB_281</t>
  </si>
  <si>
    <t>AB_282</t>
  </si>
  <si>
    <t>AB_283</t>
  </si>
  <si>
    <t>AB_284</t>
  </si>
  <si>
    <t>AB_285</t>
  </si>
  <si>
    <t>AB_286</t>
  </si>
  <si>
    <t>AB_287</t>
  </si>
  <si>
    <t>AB_288</t>
  </si>
  <si>
    <t>AB_289</t>
  </si>
  <si>
    <t>AB_290</t>
  </si>
  <si>
    <t>AB_291</t>
  </si>
  <si>
    <t>AB_292</t>
  </si>
  <si>
    <t>AB_293</t>
  </si>
  <si>
    <t>AB_294</t>
  </si>
  <si>
    <t>AB_295</t>
  </si>
  <si>
    <t>AB_296</t>
  </si>
  <si>
    <t>AB_297</t>
  </si>
  <si>
    <t>AB_298</t>
  </si>
  <si>
    <t>AB_299</t>
  </si>
  <si>
    <t>AB_300</t>
  </si>
  <si>
    <t>AB_301</t>
  </si>
  <si>
    <t>AB_302</t>
  </si>
  <si>
    <t>AB_303</t>
  </si>
  <si>
    <t>AB_304</t>
  </si>
  <si>
    <t>AB_305</t>
  </si>
  <si>
    <t>AB_306</t>
  </si>
  <si>
    <t>AB_307</t>
  </si>
  <si>
    <t>AB_308</t>
  </si>
  <si>
    <t>AB_309</t>
  </si>
  <si>
    <t>AB_310</t>
  </si>
  <si>
    <t>AB_311</t>
  </si>
  <si>
    <t>AB_312</t>
  </si>
  <si>
    <t>AB_313</t>
  </si>
  <si>
    <t>AB_314</t>
  </si>
  <si>
    <t>AB_315</t>
  </si>
  <si>
    <t>AB_316</t>
  </si>
  <si>
    <t>AB_317</t>
  </si>
  <si>
    <t>AB_318</t>
  </si>
  <si>
    <t>AB_319</t>
  </si>
  <si>
    <t>AB_320</t>
  </si>
  <si>
    <t>AB_321</t>
  </si>
  <si>
    <t>AB_322</t>
  </si>
  <si>
    <t>AB_323</t>
  </si>
  <si>
    <t>AB_324</t>
  </si>
  <si>
    <t>AB_325</t>
  </si>
  <si>
    <t>AB_326</t>
  </si>
  <si>
    <t>AB_327</t>
  </si>
  <si>
    <t>AB_328</t>
  </si>
  <si>
    <t>AB_329</t>
  </si>
  <si>
    <t>AB_330</t>
  </si>
  <si>
    <t>AB_331</t>
  </si>
  <si>
    <t>AB_332</t>
  </si>
  <si>
    <t>AB_333</t>
  </si>
  <si>
    <t>AB_334</t>
  </si>
  <si>
    <t>AB_335</t>
  </si>
  <si>
    <t>AB_336</t>
  </si>
  <si>
    <t>AB_337</t>
  </si>
  <si>
    <t>AB_338</t>
  </si>
  <si>
    <t>AB_339</t>
  </si>
  <si>
    <t>AB_340</t>
  </si>
  <si>
    <t>AB_341</t>
  </si>
  <si>
    <t>AB_342</t>
  </si>
  <si>
    <t>AB_343</t>
  </si>
  <si>
    <t>AB_344</t>
  </si>
  <si>
    <t>AB_345</t>
  </si>
  <si>
    <t>AB_346</t>
  </si>
  <si>
    <t>AB_347</t>
  </si>
  <si>
    <t>AB_348</t>
  </si>
  <si>
    <t>AB_349</t>
  </si>
  <si>
    <t>AB_350</t>
  </si>
  <si>
    <t>AB_351</t>
  </si>
  <si>
    <t>AB_352</t>
  </si>
  <si>
    <t>AB_353</t>
  </si>
  <si>
    <t>AB_354</t>
  </si>
  <si>
    <t>AB_355</t>
  </si>
  <si>
    <t>AB_356</t>
  </si>
  <si>
    <t>AB_357</t>
  </si>
  <si>
    <t>AB_358</t>
  </si>
  <si>
    <t>AB_359</t>
  </si>
  <si>
    <t>AB_360</t>
  </si>
  <si>
    <t>AB_361</t>
  </si>
  <si>
    <t>AB_362</t>
  </si>
  <si>
    <t>AB_363</t>
  </si>
  <si>
    <t>AB_364</t>
  </si>
  <si>
    <t>AB_365</t>
  </si>
  <si>
    <t>AB_366</t>
  </si>
  <si>
    <t>AB_367</t>
  </si>
  <si>
    <t>AB_368</t>
  </si>
  <si>
    <t>AB_369</t>
  </si>
  <si>
    <t>AB_370</t>
  </si>
  <si>
    <t>AB_371</t>
  </si>
  <si>
    <t>AB_372</t>
  </si>
  <si>
    <t>AB_373</t>
  </si>
  <si>
    <t>AB_374</t>
  </si>
  <si>
    <t>AB_375</t>
  </si>
  <si>
    <t>AB_376</t>
  </si>
  <si>
    <t>AB_377</t>
  </si>
  <si>
    <t>AB_378</t>
  </si>
  <si>
    <t>AB_379</t>
  </si>
  <si>
    <t>AB_380</t>
  </si>
  <si>
    <t>AB_381</t>
  </si>
  <si>
    <t>AB_382</t>
  </si>
  <si>
    <t>AB_383</t>
  </si>
  <si>
    <t>AB_384</t>
  </si>
  <si>
    <t>AB_385</t>
  </si>
  <si>
    <t>AB_386</t>
  </si>
  <si>
    <t>AB_387</t>
  </si>
  <si>
    <t>AB_388</t>
  </si>
  <si>
    <t>AB_389</t>
  </si>
  <si>
    <t>AB_390</t>
  </si>
  <si>
    <t>AB_391</t>
  </si>
  <si>
    <t>AB_392</t>
  </si>
  <si>
    <t>AB_393</t>
  </si>
  <si>
    <t>AB_394</t>
  </si>
  <si>
    <t>AB_395</t>
  </si>
  <si>
    <t>AB_396</t>
  </si>
  <si>
    <t>AB_397</t>
  </si>
  <si>
    <t>AB_398</t>
  </si>
  <si>
    <t>AB_399</t>
  </si>
  <si>
    <t>AB_400</t>
  </si>
  <si>
    <t>AB_401</t>
  </si>
  <si>
    <t>AB_402</t>
  </si>
  <si>
    <t>AB_403</t>
  </si>
  <si>
    <t>AB_404</t>
  </si>
  <si>
    <t>AB_405</t>
  </si>
  <si>
    <t>AB_406</t>
  </si>
  <si>
    <t>AB_407</t>
  </si>
  <si>
    <t>AB_408</t>
  </si>
  <si>
    <t>AB_409</t>
  </si>
  <si>
    <t>AB_410</t>
  </si>
  <si>
    <t>AB_411</t>
  </si>
  <si>
    <t>AB_412</t>
  </si>
  <si>
    <t>AB_413</t>
  </si>
  <si>
    <t>AB_414</t>
  </si>
  <si>
    <t>AB_415</t>
  </si>
  <si>
    <t>AB_416</t>
  </si>
  <si>
    <t>AB_417</t>
  </si>
  <si>
    <t>AB_418</t>
  </si>
  <si>
    <t>AB_419</t>
  </si>
  <si>
    <t>AB_420</t>
  </si>
  <si>
    <t>AB_421</t>
  </si>
  <si>
    <t>AB_422</t>
  </si>
  <si>
    <t>AB_423</t>
  </si>
  <si>
    <t>AB_424</t>
  </si>
  <si>
    <t>AB_425</t>
  </si>
  <si>
    <t>AB_426</t>
  </si>
  <si>
    <t>AB_427</t>
  </si>
  <si>
    <t>AB_428</t>
  </si>
  <si>
    <t>AB_429</t>
  </si>
  <si>
    <t>AB_430</t>
  </si>
  <si>
    <t>AB_431</t>
  </si>
  <si>
    <t>AB_432</t>
  </si>
  <si>
    <t>AB_433</t>
  </si>
  <si>
    <t>AB_434</t>
  </si>
  <si>
    <t>AB_435</t>
  </si>
  <si>
    <t>AB_436</t>
  </si>
  <si>
    <t>AB_437</t>
  </si>
  <si>
    <t>AB_438</t>
  </si>
  <si>
    <t>AB_439</t>
  </si>
  <si>
    <t>AB_440</t>
  </si>
  <si>
    <t>AB_441</t>
  </si>
  <si>
    <t>AB_442</t>
  </si>
  <si>
    <t>AB_443</t>
  </si>
  <si>
    <t>AB_444</t>
  </si>
  <si>
    <t>AB_445</t>
  </si>
  <si>
    <t>AB_446</t>
  </si>
  <si>
    <t>AB_447</t>
  </si>
  <si>
    <t>AB_448</t>
  </si>
  <si>
    <t>AB_449</t>
  </si>
  <si>
    <t>AB_450</t>
  </si>
  <si>
    <t>AB_451</t>
  </si>
  <si>
    <t>AB_452</t>
  </si>
  <si>
    <t>AB_453</t>
  </si>
  <si>
    <t>AB_454</t>
  </si>
  <si>
    <t>AB_455</t>
  </si>
  <si>
    <t>AB_456</t>
  </si>
  <si>
    <t>AB_457</t>
  </si>
  <si>
    <t>AB_458</t>
  </si>
  <si>
    <t>AB_459</t>
  </si>
  <si>
    <t>AB_460</t>
  </si>
  <si>
    <t>AB_461</t>
  </si>
  <si>
    <t>AB_462</t>
  </si>
  <si>
    <t>AB_463</t>
  </si>
  <si>
    <t>AB_464</t>
  </si>
  <si>
    <t>AB_465</t>
  </si>
  <si>
    <t>AB_466</t>
  </si>
  <si>
    <t>AB_467</t>
  </si>
  <si>
    <t>AB_468</t>
  </si>
  <si>
    <t>AB_469</t>
  </si>
  <si>
    <t>AB_470</t>
  </si>
  <si>
    <t>AB_471</t>
  </si>
  <si>
    <t>AB_472</t>
  </si>
  <si>
    <t>AB_473</t>
  </si>
  <si>
    <t>AB_474</t>
  </si>
  <si>
    <t>AB_475</t>
  </si>
  <si>
    <t>AB_476</t>
  </si>
  <si>
    <t>AB_477</t>
  </si>
  <si>
    <t>AB_478</t>
  </si>
  <si>
    <t>AB_479</t>
  </si>
  <si>
    <t>AB_480</t>
  </si>
  <si>
    <t>AB_481</t>
  </si>
  <si>
    <t>AB_482</t>
  </si>
  <si>
    <t>AB_483</t>
  </si>
  <si>
    <t>AB_484</t>
  </si>
  <si>
    <t>AB_485</t>
  </si>
  <si>
    <t>AB_486</t>
  </si>
  <si>
    <t>AB_487</t>
  </si>
  <si>
    <t>AB_488</t>
  </si>
  <si>
    <t>AB_489</t>
  </si>
  <si>
    <t>AB_490</t>
  </si>
  <si>
    <t>AB_491</t>
  </si>
  <si>
    <t>AB_492</t>
  </si>
  <si>
    <t>AB_493</t>
  </si>
  <si>
    <t>AB_494</t>
  </si>
  <si>
    <t>AB_495</t>
  </si>
  <si>
    <t>AB_496</t>
  </si>
  <si>
    <t>AB_497</t>
  </si>
  <si>
    <t>AB_498</t>
  </si>
  <si>
    <t>AB_499</t>
  </si>
  <si>
    <t>AB_500</t>
  </si>
  <si>
    <t>AB_501</t>
  </si>
  <si>
    <t>AB_502</t>
  </si>
  <si>
    <t>AB_503</t>
  </si>
  <si>
    <t>AB_504</t>
  </si>
  <si>
    <t>AB_505</t>
  </si>
  <si>
    <t>AB_506</t>
  </si>
  <si>
    <t>AB_507</t>
  </si>
  <si>
    <t>AB_508</t>
  </si>
  <si>
    <t>AB_509</t>
  </si>
  <si>
    <t>AB_510</t>
  </si>
  <si>
    <t>AB_511</t>
  </si>
  <si>
    <t>AB_512</t>
  </si>
  <si>
    <t>AB_513</t>
  </si>
  <si>
    <t>AB_514</t>
  </si>
  <si>
    <t>AB_515</t>
  </si>
  <si>
    <t>AB_516</t>
  </si>
  <si>
    <t>AB_517</t>
  </si>
  <si>
    <t>AB_518</t>
  </si>
  <si>
    <t>AB_519</t>
  </si>
  <si>
    <t>AB_520</t>
  </si>
  <si>
    <t>AB_521</t>
  </si>
  <si>
    <t>AB_522</t>
  </si>
  <si>
    <t>AB_523</t>
  </si>
  <si>
    <t>AB_524</t>
  </si>
  <si>
    <t>AB_525</t>
  </si>
  <si>
    <t>AB_526</t>
  </si>
  <si>
    <t>AB_527</t>
  </si>
  <si>
    <t>AB_528</t>
  </si>
  <si>
    <t>AB_529</t>
  </si>
  <si>
    <t>AB_530</t>
  </si>
  <si>
    <t>AB_531</t>
  </si>
  <si>
    <t>AB_532</t>
  </si>
  <si>
    <t>AB_533</t>
  </si>
  <si>
    <t>AB_534</t>
  </si>
  <si>
    <t>AB_535</t>
  </si>
  <si>
    <t>AB_536</t>
  </si>
  <si>
    <t>AB_537</t>
  </si>
  <si>
    <t>AB_538</t>
  </si>
  <si>
    <t>AB_539</t>
  </si>
  <si>
    <t>AB_540</t>
  </si>
  <si>
    <t>AB_541</t>
  </si>
  <si>
    <t>AB_542</t>
  </si>
  <si>
    <t>AB_543</t>
  </si>
  <si>
    <t>AB_544</t>
  </si>
  <si>
    <t>AB_545</t>
  </si>
  <si>
    <t>AB_546</t>
  </si>
  <si>
    <t>AB_547</t>
  </si>
  <si>
    <t>AB_548</t>
  </si>
  <si>
    <t>AB_549</t>
  </si>
  <si>
    <t>AB_550</t>
  </si>
  <si>
    <t>AB_551</t>
  </si>
  <si>
    <t>AB_552</t>
  </si>
  <si>
    <t>AB_553</t>
  </si>
  <si>
    <t>AB_554</t>
  </si>
  <si>
    <t>AB_555</t>
  </si>
  <si>
    <t>AB_556</t>
  </si>
  <si>
    <t>AB_557</t>
  </si>
  <si>
    <t>AB_558</t>
  </si>
  <si>
    <t>AB_559</t>
  </si>
  <si>
    <t>AB_560</t>
  </si>
  <si>
    <t>AB_561</t>
  </si>
  <si>
    <t>AB_562</t>
  </si>
  <si>
    <t>AB_563</t>
  </si>
  <si>
    <t>AB_564</t>
  </si>
  <si>
    <t>AB_565</t>
  </si>
  <si>
    <t>AB_566</t>
  </si>
  <si>
    <t>AB_567</t>
  </si>
  <si>
    <t>AB_568</t>
  </si>
  <si>
    <t>AB_569</t>
  </si>
  <si>
    <t>AB_570</t>
  </si>
  <si>
    <t>AB_571</t>
  </si>
  <si>
    <t>AB_572</t>
  </si>
  <si>
    <t>AB_573</t>
  </si>
  <si>
    <t>AB_574</t>
  </si>
  <si>
    <t>AB_575</t>
  </si>
  <si>
    <t>AB_576</t>
  </si>
  <si>
    <t>AB_577</t>
  </si>
  <si>
    <t>AB_578</t>
  </si>
  <si>
    <t>AB_579</t>
  </si>
  <si>
    <t>AB_580</t>
  </si>
  <si>
    <t>AB_581</t>
  </si>
  <si>
    <t>AB_582</t>
  </si>
  <si>
    <t>AB_583</t>
  </si>
  <si>
    <t>AB_584</t>
  </si>
  <si>
    <t>AB_585</t>
  </si>
  <si>
    <t>AB_586</t>
  </si>
  <si>
    <t>AB_587</t>
  </si>
  <si>
    <t>AB_588</t>
  </si>
  <si>
    <t>AB_589</t>
  </si>
  <si>
    <t>AB_590</t>
  </si>
  <si>
    <t>AB_591</t>
  </si>
  <si>
    <t>AB_592</t>
  </si>
  <si>
    <t>AB_593</t>
  </si>
  <si>
    <t>AB_594</t>
  </si>
  <si>
    <t>AB_595</t>
  </si>
  <si>
    <t>AB_596</t>
  </si>
  <si>
    <t>AB_597</t>
  </si>
  <si>
    <t>AB_598</t>
  </si>
  <si>
    <t>AB_599</t>
  </si>
  <si>
    <t>AB_600</t>
  </si>
  <si>
    <t>AB_601</t>
  </si>
  <si>
    <t>AB_602</t>
  </si>
  <si>
    <t>AB_603</t>
  </si>
  <si>
    <t>AB_604</t>
  </si>
  <si>
    <t>AB_605</t>
  </si>
  <si>
    <t>AB_606</t>
  </si>
  <si>
    <t>AB_607</t>
  </si>
  <si>
    <t>AB_608</t>
  </si>
  <si>
    <t>AB_609</t>
  </si>
  <si>
    <t>AB_610</t>
  </si>
  <si>
    <t>AB_611</t>
  </si>
  <si>
    <t>AB_612</t>
  </si>
  <si>
    <t>AB_613</t>
  </si>
  <si>
    <t>AB_614</t>
  </si>
  <si>
    <t>AB_615</t>
  </si>
  <si>
    <t>AB_616</t>
  </si>
  <si>
    <t>AB_617</t>
  </si>
  <si>
    <t>AB_618</t>
  </si>
  <si>
    <t>AB_619</t>
  </si>
  <si>
    <t>AB_620</t>
  </si>
  <si>
    <t>AB_621</t>
  </si>
  <si>
    <t>AB_622</t>
  </si>
  <si>
    <t>AB_623</t>
  </si>
  <si>
    <t>AB_624</t>
  </si>
  <si>
    <t>AB_625</t>
  </si>
  <si>
    <t>AB_626</t>
  </si>
  <si>
    <t>AB_627</t>
  </si>
  <si>
    <t>AB_628</t>
  </si>
  <si>
    <t>AB_629</t>
  </si>
  <si>
    <t>AB_630</t>
  </si>
  <si>
    <t>AB_631</t>
  </si>
  <si>
    <t>AB_632</t>
  </si>
  <si>
    <t>AB_633</t>
  </si>
  <si>
    <t>AB_634</t>
  </si>
  <si>
    <t>AB_635</t>
  </si>
  <si>
    <t>AB_636</t>
  </si>
  <si>
    <t>AB_637</t>
  </si>
  <si>
    <t>AB_638</t>
  </si>
  <si>
    <t>AB_639</t>
  </si>
  <si>
    <t>AB_640</t>
  </si>
  <si>
    <t>AB_641</t>
  </si>
  <si>
    <t>AB_642</t>
  </si>
  <si>
    <t>AB_643</t>
  </si>
  <si>
    <t>AB_644</t>
  </si>
  <si>
    <t>AB_645</t>
  </si>
  <si>
    <t>AB_646</t>
  </si>
  <si>
    <t>AB_647</t>
  </si>
  <si>
    <t>AB_648</t>
  </si>
  <si>
    <t>AB_649</t>
  </si>
  <si>
    <t>AB_650</t>
  </si>
  <si>
    <t>AB_651</t>
  </si>
  <si>
    <t>AB_652</t>
  </si>
  <si>
    <t>AB_653</t>
  </si>
  <si>
    <t>AB_654</t>
  </si>
  <si>
    <t>AB_655</t>
  </si>
  <si>
    <t>AB_656</t>
  </si>
  <si>
    <t>AB_657</t>
  </si>
  <si>
    <t>AB_658</t>
  </si>
  <si>
    <t>AB_659</t>
  </si>
  <si>
    <t>AB_660</t>
  </si>
  <si>
    <t>AB_661</t>
  </si>
  <si>
    <t>AB_662</t>
  </si>
  <si>
    <t>AB_663</t>
  </si>
  <si>
    <t>AB_664</t>
  </si>
  <si>
    <t>AB_665</t>
  </si>
  <si>
    <t>AB_666</t>
  </si>
  <si>
    <t>AB_667</t>
  </si>
  <si>
    <t>AB_668</t>
  </si>
  <si>
    <t>AB_669</t>
  </si>
  <si>
    <t>AB_670</t>
  </si>
  <si>
    <t>AB_671</t>
  </si>
  <si>
    <t>AB_672</t>
  </si>
  <si>
    <t>AB_673</t>
  </si>
  <si>
    <t>AB_674</t>
  </si>
  <si>
    <t>AB_675</t>
  </si>
  <si>
    <t>AB_676</t>
  </si>
  <si>
    <t>AB_677</t>
  </si>
  <si>
    <t>AB_678</t>
  </si>
  <si>
    <t>AB_679</t>
  </si>
  <si>
    <t>AB_680</t>
  </si>
  <si>
    <t>AB_681</t>
  </si>
  <si>
    <t>AB_682</t>
  </si>
  <si>
    <t>AB_683</t>
  </si>
  <si>
    <t>AB_684</t>
  </si>
  <si>
    <t>AB_685</t>
  </si>
  <si>
    <t>AB_686</t>
  </si>
  <si>
    <t>AB_687</t>
  </si>
  <si>
    <t>AB_688</t>
  </si>
  <si>
    <t>AB_689</t>
  </si>
  <si>
    <t>AB_690</t>
  </si>
  <si>
    <t>AB_691</t>
  </si>
  <si>
    <t>AB_692</t>
  </si>
  <si>
    <t>AB_693</t>
  </si>
  <si>
    <t>AB_694</t>
  </si>
  <si>
    <t>AB_695</t>
  </si>
  <si>
    <t>AB_696</t>
  </si>
  <si>
    <t>AB_697</t>
  </si>
  <si>
    <t>AB_698</t>
  </si>
  <si>
    <t>AB_699</t>
  </si>
  <si>
    <t>AB_700</t>
  </si>
  <si>
    <t>AB_701</t>
  </si>
  <si>
    <t>AB_702</t>
  </si>
  <si>
    <t>AB_703</t>
  </si>
  <si>
    <t>AB_704</t>
  </si>
  <si>
    <t>AB_705</t>
  </si>
  <si>
    <t>AB_706</t>
  </si>
  <si>
    <t>AB_707</t>
  </si>
  <si>
    <t>AB_708</t>
  </si>
  <si>
    <t>AB_709</t>
  </si>
  <si>
    <t>AB_710</t>
  </si>
  <si>
    <t>AB_711</t>
  </si>
  <si>
    <t>AB_712</t>
  </si>
  <si>
    <t>AB_713</t>
  </si>
  <si>
    <t>AB_714</t>
  </si>
  <si>
    <t>AB_715</t>
  </si>
  <si>
    <t>AB_716</t>
  </si>
  <si>
    <t>AB_717</t>
  </si>
  <si>
    <t>AB_718</t>
  </si>
  <si>
    <t>AB_719</t>
  </si>
  <si>
    <t>AB_720</t>
  </si>
  <si>
    <t>AB_721</t>
  </si>
  <si>
    <t>AB_722</t>
  </si>
  <si>
    <t>AB_723</t>
  </si>
  <si>
    <t>AB_724</t>
  </si>
  <si>
    <t>AB_725</t>
  </si>
  <si>
    <t>AB_726</t>
  </si>
  <si>
    <t>AB_727</t>
  </si>
  <si>
    <t>AB_728</t>
  </si>
  <si>
    <t>AB_729</t>
  </si>
  <si>
    <t>AB_730</t>
  </si>
  <si>
    <t>AB_731</t>
  </si>
  <si>
    <t>AB_732</t>
  </si>
  <si>
    <t>AB_733</t>
  </si>
  <si>
    <t>AB_734</t>
  </si>
  <si>
    <t>AB_735</t>
  </si>
  <si>
    <t>AB_736</t>
  </si>
  <si>
    <t>AB_737</t>
  </si>
  <si>
    <t>AB_738</t>
  </si>
  <si>
    <t>AB_739</t>
  </si>
  <si>
    <t>AB_740</t>
  </si>
  <si>
    <t>AB_741</t>
  </si>
  <si>
    <t>AB_742</t>
  </si>
  <si>
    <t>AB_743</t>
  </si>
  <si>
    <t>AB_744</t>
  </si>
  <si>
    <t>AB_745</t>
  </si>
  <si>
    <t>AB_746</t>
  </si>
  <si>
    <t>AB_747</t>
  </si>
  <si>
    <t>AB_748</t>
  </si>
  <si>
    <t>AB_749</t>
  </si>
  <si>
    <t>AB_750</t>
  </si>
  <si>
    <t>AB_751</t>
  </si>
  <si>
    <t>AB_752</t>
  </si>
  <si>
    <t>AB_753</t>
  </si>
  <si>
    <t>AB_754</t>
  </si>
  <si>
    <t>AB_755</t>
  </si>
  <si>
    <t>AB_756</t>
  </si>
  <si>
    <t>AB_757</t>
  </si>
  <si>
    <t>AB_758</t>
  </si>
  <si>
    <t>AB_759</t>
  </si>
  <si>
    <t>AB_760</t>
  </si>
  <si>
    <t>AB_761</t>
  </si>
  <si>
    <t>AB_762</t>
  </si>
  <si>
    <t>AB_763</t>
  </si>
  <si>
    <t>AB_764</t>
  </si>
  <si>
    <t>AB_765</t>
  </si>
  <si>
    <t>AB_766</t>
  </si>
  <si>
    <t>AB_767</t>
  </si>
  <si>
    <t>AB_768</t>
  </si>
  <si>
    <t>AB_769</t>
  </si>
  <si>
    <t>AB_770</t>
  </si>
  <si>
    <t>AB_771</t>
  </si>
  <si>
    <t>AB_772</t>
  </si>
  <si>
    <t>AB_773</t>
  </si>
  <si>
    <t>AB_774</t>
  </si>
  <si>
    <t>AB_775</t>
  </si>
  <si>
    <t>AB_776</t>
  </si>
  <si>
    <t>AB_777</t>
  </si>
  <si>
    <t>AB_778</t>
  </si>
  <si>
    <t>AB_779</t>
  </si>
  <si>
    <t>AB_780</t>
  </si>
  <si>
    <t>AB_781</t>
  </si>
  <si>
    <t>AB_782</t>
  </si>
  <si>
    <t>AB_783</t>
  </si>
  <si>
    <t>AB_784</t>
  </si>
  <si>
    <t>AB_785</t>
  </si>
  <si>
    <t>AB_786</t>
  </si>
  <si>
    <t>AB_787</t>
  </si>
  <si>
    <t>AB_788</t>
  </si>
  <si>
    <t>AB_789</t>
  </si>
  <si>
    <t>AB_790</t>
  </si>
  <si>
    <t>AB_791</t>
  </si>
  <si>
    <t>AB_792</t>
  </si>
  <si>
    <t>AB_793</t>
  </si>
  <si>
    <t>AB_794</t>
  </si>
  <si>
    <t>AB_795</t>
  </si>
  <si>
    <t>AB_796</t>
  </si>
  <si>
    <t>AB_797</t>
  </si>
  <si>
    <t>AB_798</t>
  </si>
  <si>
    <t>AB_799</t>
  </si>
  <si>
    <t>AB_800</t>
  </si>
  <si>
    <t>AB_801</t>
  </si>
  <si>
    <t>AB_802</t>
  </si>
  <si>
    <t>AB_803</t>
  </si>
  <si>
    <t>AB_804</t>
  </si>
  <si>
    <t>AB_805</t>
  </si>
  <si>
    <t>AB_806</t>
  </si>
  <si>
    <t>AB_807</t>
  </si>
  <si>
    <t>AB_808</t>
  </si>
  <si>
    <t>AB_809</t>
  </si>
  <si>
    <t>AB_810</t>
  </si>
  <si>
    <t>AB_811</t>
  </si>
  <si>
    <t>AB_812</t>
  </si>
  <si>
    <t>AB_813</t>
  </si>
  <si>
    <t>AB_814</t>
  </si>
  <si>
    <t>AB_815</t>
  </si>
  <si>
    <t>AB_816</t>
  </si>
  <si>
    <t>AB_817</t>
  </si>
  <si>
    <t>AB_818</t>
  </si>
  <si>
    <t>AB_819</t>
  </si>
  <si>
    <t>AB_820</t>
  </si>
  <si>
    <t>AB_821</t>
  </si>
  <si>
    <t>AB_822</t>
  </si>
  <si>
    <t>AB_823</t>
  </si>
  <si>
    <t>AB_824</t>
  </si>
  <si>
    <t>AB_825</t>
  </si>
  <si>
    <t>AB_826</t>
  </si>
  <si>
    <t>AB_827</t>
  </si>
  <si>
    <t>AB_828</t>
  </si>
  <si>
    <t>AB_829</t>
  </si>
  <si>
    <t>AB_830</t>
  </si>
  <si>
    <t>AB_831</t>
  </si>
  <si>
    <t>AB_832</t>
  </si>
  <si>
    <t>AB_833</t>
  </si>
  <si>
    <t>AB_834</t>
  </si>
  <si>
    <t>AB_835</t>
  </si>
  <si>
    <t>AB_836</t>
  </si>
  <si>
    <t>AB_837</t>
  </si>
  <si>
    <t>AB_838</t>
  </si>
  <si>
    <t>AB_839</t>
  </si>
  <si>
    <t>AB_840</t>
  </si>
  <si>
    <t>AB_841</t>
  </si>
  <si>
    <t>AB_842</t>
  </si>
  <si>
    <t>AB_843</t>
  </si>
  <si>
    <t>AB_844</t>
  </si>
  <si>
    <t>AB_845</t>
  </si>
  <si>
    <t>AB_846</t>
  </si>
  <si>
    <t>AB_847</t>
  </si>
  <si>
    <t>AB_848</t>
  </si>
  <si>
    <t>AB_849</t>
  </si>
  <si>
    <t>AB_850</t>
  </si>
  <si>
    <t>AB_851</t>
  </si>
  <si>
    <t>AB_852</t>
  </si>
  <si>
    <t>AB_853</t>
  </si>
  <si>
    <t>AB_854</t>
  </si>
  <si>
    <t>AB_855</t>
  </si>
  <si>
    <t>AB_856</t>
  </si>
  <si>
    <t>AB_857</t>
  </si>
  <si>
    <t>AB_858</t>
  </si>
  <si>
    <t>AB_859</t>
  </si>
  <si>
    <t>AB_860</t>
  </si>
  <si>
    <t>AB_861</t>
  </si>
  <si>
    <t>AB_862</t>
  </si>
  <si>
    <t>AB_863</t>
  </si>
  <si>
    <t>AB_864</t>
  </si>
  <si>
    <t>AB_865</t>
  </si>
  <si>
    <t>AB_866</t>
  </si>
  <si>
    <t>AB_867</t>
  </si>
  <si>
    <t>AB_868</t>
  </si>
  <si>
    <t>AB_869</t>
  </si>
  <si>
    <t>AB_870</t>
  </si>
  <si>
    <t>AB_871</t>
  </si>
  <si>
    <t>AB_872</t>
  </si>
  <si>
    <t>AB_873</t>
  </si>
  <si>
    <t>AB_874</t>
  </si>
  <si>
    <t>AB_875</t>
  </si>
  <si>
    <t>AB_876</t>
  </si>
  <si>
    <t>AB_877</t>
  </si>
  <si>
    <t>AB_878</t>
  </si>
  <si>
    <t>AB_879</t>
  </si>
  <si>
    <t>AB_880</t>
  </si>
  <si>
    <t>AB_881</t>
  </si>
  <si>
    <t>AB_882</t>
  </si>
  <si>
    <t>AB_883</t>
  </si>
  <si>
    <t>AB_884</t>
  </si>
  <si>
    <t>AB_885</t>
  </si>
  <si>
    <t>AB_886</t>
  </si>
  <si>
    <t>AB_887</t>
  </si>
  <si>
    <t>AB_888</t>
  </si>
  <si>
    <t>AB_889</t>
  </si>
  <si>
    <t>AB_890</t>
  </si>
  <si>
    <t>AB_891</t>
  </si>
  <si>
    <t>AB_892</t>
  </si>
  <si>
    <t>AB_893</t>
  </si>
  <si>
    <t>AB_894</t>
  </si>
  <si>
    <t>AB_895</t>
  </si>
  <si>
    <t>AB_896</t>
  </si>
  <si>
    <t>AB_897</t>
  </si>
  <si>
    <t>AB_898</t>
  </si>
  <si>
    <t>AB_899</t>
  </si>
  <si>
    <t>AB_900</t>
  </si>
  <si>
    <t>AB_901</t>
  </si>
  <si>
    <t>AB_902</t>
  </si>
  <si>
    <t>AB_903</t>
  </si>
  <si>
    <t>AB_904</t>
  </si>
  <si>
    <t>AB_905</t>
  </si>
  <si>
    <t>AB_906</t>
  </si>
  <si>
    <t>AB_907</t>
  </si>
  <si>
    <t>AB_908</t>
  </si>
  <si>
    <t>AB_909</t>
  </si>
  <si>
    <t>AB_910</t>
  </si>
  <si>
    <t>AB_911</t>
  </si>
  <si>
    <t>AB_912</t>
  </si>
  <si>
    <t>AB_913</t>
  </si>
  <si>
    <t>AB_914</t>
  </si>
  <si>
    <t>AB_915</t>
  </si>
  <si>
    <t>AB_916</t>
  </si>
  <si>
    <t>AB_917</t>
  </si>
  <si>
    <t>AB_918</t>
  </si>
  <si>
    <t>AB_919</t>
  </si>
  <si>
    <t>AB_920</t>
  </si>
  <si>
    <t>AB_921</t>
  </si>
  <si>
    <t>AB_922</t>
  </si>
  <si>
    <t>AB_923</t>
  </si>
  <si>
    <t>AB_924</t>
  </si>
  <si>
    <t>AB_925</t>
  </si>
  <si>
    <t>AB_926</t>
  </si>
  <si>
    <t>AB_927</t>
  </si>
  <si>
    <t>AB_928</t>
  </si>
  <si>
    <t>AB_929</t>
  </si>
  <si>
    <t>AB_930</t>
  </si>
  <si>
    <t>AB_931</t>
  </si>
  <si>
    <t>AB_932</t>
  </si>
  <si>
    <t>AB_933</t>
  </si>
  <si>
    <t>AB_934</t>
  </si>
  <si>
    <t>AB_935</t>
  </si>
  <si>
    <t>AB_936</t>
  </si>
  <si>
    <t>AB_937</t>
  </si>
  <si>
    <t>AB_938</t>
  </si>
  <si>
    <t>AB_939</t>
  </si>
  <si>
    <t>AB_940</t>
  </si>
  <si>
    <t>AB_941</t>
  </si>
  <si>
    <t>AB_942</t>
  </si>
  <si>
    <t>AB_943</t>
  </si>
  <si>
    <t>AB_944</t>
  </si>
  <si>
    <t>AB_945</t>
  </si>
  <si>
    <t>AB_946</t>
  </si>
  <si>
    <t>AB_947</t>
  </si>
  <si>
    <t>AB_948</t>
  </si>
  <si>
    <t>AB_949</t>
  </si>
  <si>
    <t>AB_950</t>
  </si>
  <si>
    <t>AB_951</t>
  </si>
  <si>
    <t>AB_952</t>
  </si>
  <si>
    <t>AB_953</t>
  </si>
  <si>
    <t>AB_954</t>
  </si>
  <si>
    <t>AB_955</t>
  </si>
  <si>
    <t>AB_956</t>
  </si>
  <si>
    <t>AB_957</t>
  </si>
  <si>
    <t>AB_958</t>
  </si>
  <si>
    <t>AB_959</t>
  </si>
  <si>
    <t>AB_960</t>
  </si>
  <si>
    <t>AB_961</t>
  </si>
  <si>
    <t>AB_962</t>
  </si>
  <si>
    <t>AB_963</t>
  </si>
  <si>
    <t>AB_964</t>
  </si>
  <si>
    <t>AB_965</t>
  </si>
  <si>
    <t>AB_966</t>
  </si>
  <si>
    <t>AB_967</t>
  </si>
  <si>
    <t>AB_968</t>
  </si>
  <si>
    <t>AB_969</t>
  </si>
  <si>
    <t>AB_970</t>
  </si>
  <si>
    <t>AB_971</t>
  </si>
  <si>
    <t>AB_972</t>
  </si>
  <si>
    <t>AB_973</t>
  </si>
  <si>
    <t>AB_974</t>
  </si>
  <si>
    <t>AB_975</t>
  </si>
  <si>
    <t>AB_976</t>
  </si>
  <si>
    <t>AB_977</t>
  </si>
  <si>
    <t>AB_978</t>
  </si>
  <si>
    <t>AB_979</t>
  </si>
  <si>
    <t>AB_980</t>
  </si>
  <si>
    <t>AB_981</t>
  </si>
  <si>
    <t>AB_982</t>
  </si>
  <si>
    <t>AB_983</t>
  </si>
  <si>
    <t>AB_984</t>
  </si>
  <si>
    <t>AB_985</t>
  </si>
  <si>
    <t>AB_986</t>
  </si>
  <si>
    <t>AB_987</t>
  </si>
  <si>
    <t>AB_988</t>
  </si>
  <si>
    <t>AB_989</t>
  </si>
  <si>
    <t>AB_990</t>
  </si>
  <si>
    <t>AB_991</t>
  </si>
  <si>
    <t>AB_992</t>
  </si>
  <si>
    <t>AB_993</t>
  </si>
  <si>
    <t>AB_994</t>
  </si>
  <si>
    <t>AB_995</t>
  </si>
  <si>
    <t>AB_996</t>
  </si>
  <si>
    <t>AB_997</t>
  </si>
  <si>
    <t>AB_998</t>
  </si>
  <si>
    <t>AB_999</t>
  </si>
  <si>
    <t>AB_1000</t>
  </si>
  <si>
    <t>AB_1001</t>
  </si>
  <si>
    <t>AB_1002</t>
  </si>
  <si>
    <t>AB_1003</t>
  </si>
  <si>
    <t>AB_1004</t>
  </si>
  <si>
    <t>AB_1005</t>
  </si>
  <si>
    <t>AB_1006</t>
  </si>
  <si>
    <t>AB_1007</t>
  </si>
  <si>
    <t>AB_1008</t>
  </si>
  <si>
    <t>AB_1009</t>
  </si>
  <si>
    <t>AB_1010</t>
  </si>
  <si>
    <t>AB_1011</t>
  </si>
  <si>
    <t>AB_1012</t>
  </si>
  <si>
    <t>AB_1013</t>
  </si>
  <si>
    <t>AB_1014</t>
  </si>
  <si>
    <t>AB_1015</t>
  </si>
  <si>
    <t>AB_1016</t>
  </si>
  <si>
    <t>AB_1017</t>
  </si>
  <si>
    <t>AB_1018</t>
  </si>
  <si>
    <t>AB_1019</t>
  </si>
  <si>
    <t>AB_1020</t>
  </si>
  <si>
    <t>AB_1021</t>
  </si>
  <si>
    <t>AB_1022</t>
  </si>
  <si>
    <t>AB_1023</t>
  </si>
  <si>
    <t>AB_1024</t>
  </si>
  <si>
    <t>AB_1025</t>
  </si>
  <si>
    <t>AB_1026</t>
  </si>
  <si>
    <t>AB_1027</t>
  </si>
  <si>
    <t>AB_1028</t>
  </si>
  <si>
    <t>AB_1029</t>
  </si>
  <si>
    <t>AB_1030</t>
  </si>
  <si>
    <t>AB_1031</t>
  </si>
  <si>
    <t>AB_1032</t>
  </si>
  <si>
    <t>AB_1033</t>
  </si>
  <si>
    <t>AB_1034</t>
  </si>
  <si>
    <t>AB_1035</t>
  </si>
  <si>
    <t>AB_1036</t>
  </si>
  <si>
    <t>AB_1037</t>
  </si>
  <si>
    <t>AB_1038</t>
  </si>
  <si>
    <t>AB_1039</t>
  </si>
  <si>
    <t>AB_1040</t>
  </si>
  <si>
    <t>AB_1041</t>
  </si>
  <si>
    <t>AB_1042</t>
  </si>
  <si>
    <t>AB_1043</t>
  </si>
  <si>
    <t>AB_1044</t>
  </si>
  <si>
    <t>AB_1045</t>
  </si>
  <si>
    <t>AB_1046</t>
  </si>
  <si>
    <t>AB_1047</t>
  </si>
  <si>
    <t>AB_1048</t>
  </si>
  <si>
    <t>AB_1049</t>
  </si>
  <si>
    <t>AB_1050</t>
  </si>
  <si>
    <t>AB_1051</t>
  </si>
  <si>
    <t>AB_1052</t>
  </si>
  <si>
    <t>AB_1053</t>
  </si>
  <si>
    <t>AB_1054</t>
  </si>
  <si>
    <t>AB_1055</t>
  </si>
  <si>
    <t>AB_1056</t>
  </si>
  <si>
    <t>AB_1057</t>
  </si>
  <si>
    <t>AB_1058</t>
  </si>
  <si>
    <t>AB_1059</t>
  </si>
  <si>
    <t>AB_1060</t>
  </si>
  <si>
    <t>AB_1061</t>
  </si>
  <si>
    <t>AB_1062</t>
  </si>
  <si>
    <t>AB_1063</t>
  </si>
  <si>
    <t>AB_1064</t>
  </si>
  <si>
    <t>AB_1065</t>
  </si>
  <si>
    <t>AB_1066</t>
  </si>
  <si>
    <t>AB_1067</t>
  </si>
  <si>
    <t>AB_1068</t>
  </si>
  <si>
    <t>AB_1069</t>
  </si>
  <si>
    <t>AB_1070</t>
  </si>
  <si>
    <t>AB_1071</t>
  </si>
  <si>
    <t>AB_1072</t>
  </si>
  <si>
    <t>AB_1073</t>
  </si>
  <si>
    <t>AB_1074</t>
  </si>
  <si>
    <t>AB_1075</t>
  </si>
  <si>
    <t>AB_1076</t>
  </si>
  <si>
    <t>AB_1077</t>
  </si>
  <si>
    <t>AB_1078</t>
  </si>
  <si>
    <t>AB_1079</t>
  </si>
  <si>
    <t>AB_1080</t>
  </si>
  <si>
    <t>AB_1081</t>
  </si>
  <si>
    <t>AB_1082</t>
  </si>
  <si>
    <t>AB_1083</t>
  </si>
  <si>
    <t>AB_1084</t>
  </si>
  <si>
    <t>AB_1085</t>
  </si>
  <si>
    <t>AB_1086</t>
  </si>
  <si>
    <t>AB_1087</t>
  </si>
  <si>
    <t>AB_1088</t>
  </si>
  <si>
    <t>AB_1089</t>
  </si>
  <si>
    <t>AB_1090</t>
  </si>
  <si>
    <t>AB_1091</t>
  </si>
  <si>
    <t>AB_1092</t>
  </si>
  <si>
    <t>AB_1093</t>
  </si>
  <si>
    <t>AB_1094</t>
  </si>
  <si>
    <t>AB_1095</t>
  </si>
  <si>
    <t>AB_1096</t>
  </si>
  <si>
    <t>AB_1097</t>
  </si>
  <si>
    <t>AB_1098</t>
  </si>
  <si>
    <t>AB_1099</t>
  </si>
  <si>
    <t>AB_1100</t>
  </si>
  <si>
    <t>AB_1101</t>
  </si>
  <si>
    <t>AB_1102</t>
  </si>
  <si>
    <t>AB_1103</t>
  </si>
  <si>
    <t>AB_1104</t>
  </si>
  <si>
    <t>AB_1105</t>
  </si>
  <si>
    <t>AB_1106</t>
  </si>
  <si>
    <t>AB_1107</t>
  </si>
  <si>
    <t>AB_1108</t>
  </si>
  <si>
    <t>AB_1109</t>
  </si>
  <si>
    <t>AB_1110</t>
  </si>
  <si>
    <t>AB_1111</t>
  </si>
  <si>
    <t>AB_1112</t>
  </si>
  <si>
    <t>AB_1113</t>
  </si>
  <si>
    <t>AB_1114</t>
  </si>
  <si>
    <t>AB_1115</t>
  </si>
  <si>
    <t>AB_1116</t>
  </si>
  <si>
    <t>AB_1117</t>
  </si>
  <si>
    <t>AB_1118</t>
  </si>
  <si>
    <t>AB_1119</t>
  </si>
  <si>
    <t>AB_1120</t>
  </si>
  <si>
    <t>AB_1121</t>
  </si>
  <si>
    <t>AB_1122</t>
  </si>
  <si>
    <t>AB_1123</t>
  </si>
  <si>
    <t>AB_1124</t>
  </si>
  <si>
    <t>AB_1125</t>
  </si>
  <si>
    <t>AB_1126</t>
  </si>
  <si>
    <t>AB_1127</t>
  </si>
  <si>
    <t>AB_1128</t>
  </si>
  <si>
    <t>AB_1129</t>
  </si>
  <si>
    <t>AB_1130</t>
  </si>
  <si>
    <t>AB_1131</t>
  </si>
  <si>
    <t>AB_1132</t>
  </si>
  <si>
    <t>AB_1133</t>
  </si>
  <si>
    <t>AB_1134</t>
  </si>
  <si>
    <t>AB_1135</t>
  </si>
  <si>
    <t>AB_1136</t>
  </si>
  <si>
    <t>AB_1137</t>
  </si>
  <si>
    <t>AB_1138</t>
  </si>
  <si>
    <t>AB_1139</t>
  </si>
  <si>
    <t>AB_1140</t>
  </si>
  <si>
    <t>AB_1141</t>
  </si>
  <si>
    <t>AB_1142</t>
  </si>
  <si>
    <t>AB_1143</t>
  </si>
  <si>
    <t>AB_1144</t>
  </si>
  <si>
    <t>AB_1145</t>
  </si>
  <si>
    <t>AB_1146</t>
  </si>
  <si>
    <t>AB_1147</t>
  </si>
  <si>
    <t>AB_1148</t>
  </si>
  <si>
    <t>AB_1149</t>
  </si>
  <si>
    <t>AB_1150</t>
  </si>
  <si>
    <t>AB_1151</t>
  </si>
  <si>
    <t>AB_1152</t>
  </si>
  <si>
    <t>AB_1153</t>
  </si>
  <si>
    <t>AB_1154</t>
  </si>
  <si>
    <t>AB_1155</t>
  </si>
  <si>
    <t>AB_1156</t>
  </si>
  <si>
    <t>AB_1157</t>
  </si>
  <si>
    <t>AB_1158</t>
  </si>
  <si>
    <t>AB_1159</t>
  </si>
  <si>
    <t>AB_1160</t>
  </si>
  <si>
    <t>AB_1161</t>
  </si>
  <si>
    <t>AB_1162</t>
  </si>
  <si>
    <t>AB_1163</t>
  </si>
  <si>
    <t>AB_1164</t>
  </si>
  <si>
    <t>AB_1165</t>
  </si>
  <si>
    <t>AB_1166</t>
  </si>
  <si>
    <t>AB_1167</t>
  </si>
  <si>
    <t>AB_1168</t>
  </si>
  <si>
    <t>AB_1169</t>
  </si>
  <si>
    <t>AB_1170</t>
  </si>
  <si>
    <t>AB_1171</t>
  </si>
  <si>
    <t>AB_1172</t>
  </si>
  <si>
    <t>AB_1173</t>
  </si>
  <si>
    <t>AB_1174</t>
  </si>
  <si>
    <t>AB_1175</t>
  </si>
  <si>
    <t>AB_1176</t>
  </si>
  <si>
    <t>AB_1177</t>
  </si>
  <si>
    <t>AB_1178</t>
  </si>
  <si>
    <t>AB_1179</t>
  </si>
  <si>
    <t>AB_1180</t>
  </si>
  <si>
    <t>AB_1181</t>
  </si>
  <si>
    <t>AB_1182</t>
  </si>
  <si>
    <t>AB_1183</t>
  </si>
  <si>
    <t>AB_1184</t>
  </si>
  <si>
    <t>AB_1185</t>
  </si>
  <si>
    <t>AB_1186</t>
  </si>
  <si>
    <t>AB_1187</t>
  </si>
  <si>
    <t>AB_1188</t>
  </si>
  <si>
    <t>AB_1189</t>
  </si>
  <si>
    <t>AB_1190</t>
  </si>
  <si>
    <t>AB_1191</t>
  </si>
  <si>
    <t>AB_1192</t>
  </si>
  <si>
    <t>AB_1193</t>
  </si>
  <si>
    <t>AB_1194</t>
  </si>
  <si>
    <t>AB_1195</t>
  </si>
  <si>
    <t>AB_1196</t>
  </si>
  <si>
    <t>AB_1197</t>
  </si>
  <si>
    <t>AB_1198</t>
  </si>
  <si>
    <t>AB_1199</t>
  </si>
  <si>
    <t>AB_1200</t>
  </si>
  <si>
    <t>AB_1201</t>
  </si>
  <si>
    <t>AB_1202</t>
  </si>
  <si>
    <t>AB_1203</t>
  </si>
  <si>
    <t>AB_1204</t>
  </si>
  <si>
    <t>AB_1205</t>
  </si>
  <si>
    <t>AB_1206</t>
  </si>
  <si>
    <t>AB_1207</t>
  </si>
  <si>
    <t>AB_1208</t>
  </si>
  <si>
    <t>AB_1209</t>
  </si>
  <si>
    <t>AB_1210</t>
  </si>
  <si>
    <t>AB_1211</t>
  </si>
  <si>
    <t>AB_1212</t>
  </si>
  <si>
    <t>AB_1213</t>
  </si>
  <si>
    <t>AB_1214</t>
  </si>
  <si>
    <t>AB_1215</t>
  </si>
  <si>
    <t>AB_1216</t>
  </si>
  <si>
    <t>AB_1217</t>
  </si>
  <si>
    <t>AB_1218</t>
  </si>
  <si>
    <t>AB_1219</t>
  </si>
  <si>
    <t>AB_1220</t>
  </si>
  <si>
    <t>AB_1221</t>
  </si>
  <si>
    <t>AB_1222</t>
  </si>
  <si>
    <t>AB_1223</t>
  </si>
  <si>
    <t>AB_1224</t>
  </si>
  <si>
    <t>AB_1225</t>
  </si>
  <si>
    <t>AB_1226</t>
  </si>
  <si>
    <t>AB_1227</t>
  </si>
  <si>
    <t>AB_1228</t>
  </si>
  <si>
    <t>AB_1229</t>
  </si>
  <si>
    <t>AB_1230</t>
  </si>
  <si>
    <t>AB_1231</t>
  </si>
  <si>
    <t>AB_1232</t>
  </si>
  <si>
    <t>AB_1233</t>
  </si>
  <si>
    <t>AB_1234</t>
  </si>
  <si>
    <t>AB_1235</t>
  </si>
  <si>
    <t>AB_1236</t>
  </si>
  <si>
    <t>AB_1237</t>
  </si>
  <si>
    <t>AB_1238</t>
  </si>
  <si>
    <t>AB_1239</t>
  </si>
  <si>
    <t>AB_1240</t>
  </si>
  <si>
    <t>AB_1241</t>
  </si>
  <si>
    <t>AB_1242</t>
  </si>
  <si>
    <t>AB_1243</t>
  </si>
  <si>
    <t>AB_1244</t>
  </si>
  <si>
    <t>AB_1245</t>
  </si>
  <si>
    <t>AB_1246</t>
  </si>
  <si>
    <t>AB_1247</t>
  </si>
  <si>
    <t>AB_1248</t>
  </si>
  <si>
    <t>AB_1249</t>
  </si>
  <si>
    <t>AB_1250</t>
  </si>
  <si>
    <t>AB_1251</t>
  </si>
  <si>
    <t>AB_1252</t>
  </si>
  <si>
    <t>AB_1253</t>
  </si>
  <si>
    <t>AB_1254</t>
  </si>
  <si>
    <t>AB_1255</t>
  </si>
  <si>
    <t>AB_1256</t>
  </si>
  <si>
    <t>AB_1257</t>
  </si>
  <si>
    <t>AB_1258</t>
  </si>
  <si>
    <t>AB_1259</t>
  </si>
  <si>
    <t>AB_1260</t>
  </si>
  <si>
    <t>AB_1261</t>
  </si>
  <si>
    <t>AB_1262</t>
  </si>
  <si>
    <t>AB_1263</t>
  </si>
  <si>
    <t>AB_1264</t>
  </si>
  <si>
    <t>AB_1265</t>
  </si>
  <si>
    <t>AB_1266</t>
  </si>
  <si>
    <t>AB_1267</t>
  </si>
  <si>
    <t>AB_1268</t>
  </si>
  <si>
    <t>AB_1269</t>
  </si>
  <si>
    <t>AB_1270</t>
  </si>
  <si>
    <t>AB_1271</t>
  </si>
  <si>
    <t>AB_1272</t>
  </si>
  <si>
    <t>AB_1273</t>
  </si>
  <si>
    <t>AB_1274</t>
  </si>
  <si>
    <t>AB_1275</t>
  </si>
  <si>
    <t>AB_1276</t>
  </si>
  <si>
    <t>AB_1277</t>
  </si>
  <si>
    <t>AB_1278</t>
  </si>
  <si>
    <t>AB_1279</t>
  </si>
  <si>
    <t>AB_1280</t>
  </si>
  <si>
    <t>AB_1281</t>
  </si>
  <si>
    <t>AB_1282</t>
  </si>
  <si>
    <t>AB_1283</t>
  </si>
  <si>
    <t>AB_1284</t>
  </si>
  <si>
    <t>AB_1285</t>
  </si>
  <si>
    <t>AB_1286</t>
  </si>
  <si>
    <t>AB_1287</t>
  </si>
  <si>
    <t>AB_1288</t>
  </si>
  <si>
    <t>AB_1289</t>
  </si>
  <si>
    <t>AB_1290</t>
  </si>
  <si>
    <t>AB_1291</t>
  </si>
  <si>
    <t>AB_1292</t>
  </si>
  <si>
    <t>AB_1293</t>
  </si>
  <si>
    <t>AB_1294</t>
  </si>
  <si>
    <t>AB_1295</t>
  </si>
  <si>
    <t>AB_1296</t>
  </si>
  <si>
    <t>AB_1297</t>
  </si>
  <si>
    <t>AB_1298</t>
  </si>
  <si>
    <t>AB_1299</t>
  </si>
  <si>
    <t>AB_1300</t>
  </si>
  <si>
    <t>AB_1301</t>
  </si>
  <si>
    <t>AB_1302</t>
  </si>
  <si>
    <t>AB_1303</t>
  </si>
  <si>
    <t>AB_1304</t>
  </si>
  <si>
    <t>AB_1305</t>
  </si>
  <si>
    <t>AB_1306</t>
  </si>
  <si>
    <t>AB_1307</t>
  </si>
  <si>
    <t>AB_1308</t>
  </si>
  <si>
    <t>AB_1309</t>
  </si>
  <si>
    <t>AB_1310</t>
  </si>
  <si>
    <t>AB_1311</t>
  </si>
  <si>
    <t>AB_1312</t>
  </si>
  <si>
    <t>AB_1313</t>
  </si>
  <si>
    <t>AB_1314</t>
  </si>
  <si>
    <t>AB_1315</t>
  </si>
  <si>
    <t>AB_1316</t>
  </si>
  <si>
    <t>AB_1317</t>
  </si>
  <si>
    <t>AB_1318</t>
  </si>
  <si>
    <t>AB_1319</t>
  </si>
  <si>
    <t>AB_1320</t>
  </si>
  <si>
    <t>AB_1321</t>
  </si>
  <si>
    <t>AB_1322</t>
  </si>
  <si>
    <t>AB_1323</t>
  </si>
  <si>
    <t>AB_1324</t>
  </si>
  <si>
    <t>AB_1325</t>
  </si>
  <si>
    <t>AB_1326</t>
  </si>
  <si>
    <t>AB_1327</t>
  </si>
  <si>
    <t>AB_1328</t>
  </si>
  <si>
    <t>AB_1329</t>
  </si>
  <si>
    <t>AB_1330</t>
  </si>
  <si>
    <t>AB_1331</t>
  </si>
  <si>
    <t>AB_1332</t>
  </si>
  <si>
    <t>AB_1333</t>
  </si>
  <si>
    <t>AB_1334</t>
  </si>
  <si>
    <t>AB_1335</t>
  </si>
  <si>
    <t>AB_1336</t>
  </si>
  <si>
    <t>AB_1337</t>
  </si>
  <si>
    <t>AB_1338</t>
  </si>
  <si>
    <t>AB_1339</t>
  </si>
  <si>
    <t>AB_1340</t>
  </si>
  <si>
    <t>AB_1341</t>
  </si>
  <si>
    <t>AB_1342</t>
  </si>
  <si>
    <t>AB_1343</t>
  </si>
  <si>
    <t>AB_1344</t>
  </si>
  <si>
    <t>AB_1345</t>
  </si>
  <si>
    <t>AB_1346</t>
  </si>
  <si>
    <t>AB_1347</t>
  </si>
  <si>
    <t>AB_1348</t>
  </si>
  <si>
    <t>AB_1349</t>
  </si>
  <si>
    <t>AB_1350</t>
  </si>
  <si>
    <t>AB_1351</t>
  </si>
  <si>
    <t>AB_1352</t>
  </si>
  <si>
    <t>AB_1353</t>
  </si>
  <si>
    <t>AB_1354</t>
  </si>
  <si>
    <t>AB_1355</t>
  </si>
  <si>
    <t>AB_1356</t>
  </si>
  <si>
    <t>AB_1357</t>
  </si>
  <si>
    <t>AB_1358</t>
  </si>
  <si>
    <t>AB_1359</t>
  </si>
  <si>
    <t>AB_1360</t>
  </si>
  <si>
    <t>AB_1361</t>
  </si>
  <si>
    <t>AB_1362</t>
  </si>
  <si>
    <t>AB_1363</t>
  </si>
  <si>
    <t>AB_1364</t>
  </si>
  <si>
    <t>AB_1365</t>
  </si>
  <si>
    <t>AB_1366</t>
  </si>
  <si>
    <t>AB_1367</t>
  </si>
  <si>
    <t>AB_1368</t>
  </si>
  <si>
    <t>AB_1369</t>
  </si>
  <si>
    <t>AB_1370</t>
  </si>
  <si>
    <t>AB_1371</t>
  </si>
  <si>
    <t>AB_1372</t>
  </si>
  <si>
    <t>AB_1373</t>
  </si>
  <si>
    <t>AB_1374</t>
  </si>
  <si>
    <t>AB_1375</t>
  </si>
  <si>
    <t>AB_1376</t>
  </si>
  <si>
    <t>AB_1377</t>
  </si>
  <si>
    <t>AB_1378</t>
  </si>
  <si>
    <t>AB_1379</t>
  </si>
  <si>
    <t>AB_1380</t>
  </si>
  <si>
    <t>AB_1381</t>
  </si>
  <si>
    <t>AB_1382</t>
  </si>
  <si>
    <t>AB_1383</t>
  </si>
  <si>
    <t>AB_1384</t>
  </si>
  <si>
    <t>AB_1385</t>
  </si>
  <si>
    <t>AB_1386</t>
  </si>
  <si>
    <t>AB_1387</t>
  </si>
  <si>
    <t>AB_1388</t>
  </si>
  <si>
    <t>AB_1389</t>
  </si>
  <si>
    <t>AB_1390</t>
  </si>
  <si>
    <t>AB_1391</t>
  </si>
  <si>
    <t>AB_1392</t>
  </si>
  <si>
    <t>AB_1393</t>
  </si>
  <si>
    <t>AB_1394</t>
  </si>
  <si>
    <t>AB_1395</t>
  </si>
  <si>
    <t>AB_1396</t>
  </si>
  <si>
    <t>AB_1397</t>
  </si>
  <si>
    <t>AB_1398</t>
  </si>
  <si>
    <t>AB_1399</t>
  </si>
  <si>
    <t>AB_1400</t>
  </si>
  <si>
    <t>AB_1401</t>
  </si>
  <si>
    <t>AB_1402</t>
  </si>
  <si>
    <t>AB_1403</t>
  </si>
  <si>
    <t>AB_1404</t>
  </si>
  <si>
    <t>AB_1405</t>
  </si>
  <si>
    <t>AB_1406</t>
  </si>
  <si>
    <t>AB_1407</t>
  </si>
  <si>
    <t>AB_1408</t>
  </si>
  <si>
    <t>AB_1409</t>
  </si>
  <si>
    <t>AB_1410</t>
  </si>
  <si>
    <t>AB_1411</t>
  </si>
  <si>
    <t>AB_1412</t>
  </si>
  <si>
    <t>AB_1413</t>
  </si>
  <si>
    <t>AB_1414</t>
  </si>
  <si>
    <t>AB_1415</t>
  </si>
  <si>
    <t>AB_1416</t>
  </si>
  <si>
    <t>AB_1417</t>
  </si>
  <si>
    <t>AB_1418</t>
  </si>
  <si>
    <t>AB_1419</t>
  </si>
  <si>
    <t>AB_1420</t>
  </si>
  <si>
    <t>AB_1421</t>
  </si>
  <si>
    <t>AB_1422</t>
  </si>
  <si>
    <t>AB_1423</t>
  </si>
  <si>
    <t>AB_1424</t>
  </si>
  <si>
    <t>AB_1425</t>
  </si>
  <si>
    <t>AB_1426</t>
  </si>
  <si>
    <t>AB_1427</t>
  </si>
  <si>
    <t>AB_1428</t>
  </si>
  <si>
    <t>AB_1429</t>
  </si>
  <si>
    <t>AB_1430</t>
  </si>
  <si>
    <t>AB_1431</t>
  </si>
  <si>
    <t>AB_1432</t>
  </si>
  <si>
    <t>AB_1433</t>
  </si>
  <si>
    <t>AB_1434</t>
  </si>
  <si>
    <t>AB_1435</t>
  </si>
  <si>
    <t>AB_1436</t>
  </si>
  <si>
    <t>AB_1437</t>
  </si>
  <si>
    <t>AB_1438</t>
  </si>
  <si>
    <t>AB_1439</t>
  </si>
  <si>
    <t>AB_1440</t>
  </si>
  <si>
    <t>AB_1441</t>
  </si>
  <si>
    <t>AB_1442</t>
  </si>
  <si>
    <t>AB_1443</t>
  </si>
  <si>
    <t>AB_1444</t>
  </si>
  <si>
    <t>AB_1445</t>
  </si>
  <si>
    <t>AB_1446</t>
  </si>
  <si>
    <t>AB_1447</t>
  </si>
  <si>
    <t>AB_1448</t>
  </si>
  <si>
    <t>AB_1449</t>
  </si>
  <si>
    <t>AB_1450</t>
  </si>
  <si>
    <t>AB_1451</t>
  </si>
  <si>
    <t>AB_1452</t>
  </si>
  <si>
    <t>AB_1453</t>
  </si>
  <si>
    <t>AB_1454</t>
  </si>
  <si>
    <t>AB_1455</t>
  </si>
  <si>
    <t>AB_1456</t>
  </si>
  <si>
    <t>AB_1457</t>
  </si>
  <si>
    <t>AB_1458</t>
  </si>
  <si>
    <t>AB_1459</t>
  </si>
  <si>
    <t>AB_1460</t>
  </si>
  <si>
    <t>AB_1461</t>
  </si>
  <si>
    <t>AB_1462</t>
  </si>
  <si>
    <t>AB_1463</t>
  </si>
  <si>
    <t>AB_1464</t>
  </si>
  <si>
    <t>AB_1465</t>
  </si>
  <si>
    <t>AB_1466</t>
  </si>
  <si>
    <t>AB_1467</t>
  </si>
  <si>
    <t>AB_1468</t>
  </si>
  <si>
    <t>AB_1469</t>
  </si>
  <si>
    <t>AB_1470</t>
  </si>
  <si>
    <t>AB_1471</t>
  </si>
  <si>
    <t>AB_1472</t>
  </si>
  <si>
    <t>AB_1473</t>
  </si>
  <si>
    <t>AB_1474</t>
  </si>
  <si>
    <t>AB_1475</t>
  </si>
  <si>
    <t>AB_1476</t>
  </si>
  <si>
    <t>AB_1477</t>
  </si>
  <si>
    <t>AB_1478</t>
  </si>
  <si>
    <t>AB_1479</t>
  </si>
  <si>
    <t>AB_1480</t>
  </si>
  <si>
    <t>AB_1481</t>
  </si>
  <si>
    <t>AB_1482</t>
  </si>
  <si>
    <t>AB_1483</t>
  </si>
  <si>
    <t>AB_1484</t>
  </si>
  <si>
    <t>AB_1485</t>
  </si>
  <si>
    <t>AB_1486</t>
  </si>
  <si>
    <t>AB_1487</t>
  </si>
  <si>
    <t>AB_1488</t>
  </si>
  <si>
    <t>AB_1489</t>
  </si>
  <si>
    <t>AB_1490</t>
  </si>
  <si>
    <t>AB_1491</t>
  </si>
  <si>
    <t>AB_1492</t>
  </si>
  <si>
    <t>AB_1493</t>
  </si>
  <si>
    <t>AB_1494</t>
  </si>
  <si>
    <t>AB_1495</t>
  </si>
  <si>
    <t>AB_1496</t>
  </si>
  <si>
    <t>AB_1497</t>
  </si>
  <si>
    <t>AB_1498</t>
  </si>
  <si>
    <t>AB_1499</t>
  </si>
  <si>
    <t>AB_1500</t>
  </si>
  <si>
    <t>AB_1501</t>
  </si>
  <si>
    <t>AB_1502</t>
  </si>
  <si>
    <t>AB_1503</t>
  </si>
  <si>
    <t>AB_1504</t>
  </si>
  <si>
    <t>AB_1505</t>
  </si>
  <si>
    <t>AB_1506</t>
  </si>
  <si>
    <t>AB_1507</t>
  </si>
  <si>
    <t>AB_1508</t>
  </si>
  <si>
    <t>AB_1509</t>
  </si>
  <si>
    <t>AB_1510</t>
  </si>
  <si>
    <t>AB_1511</t>
  </si>
  <si>
    <t>AB_1512</t>
  </si>
  <si>
    <t>AB_1513</t>
  </si>
  <si>
    <t>AB_1514</t>
  </si>
  <si>
    <t>AB_1515</t>
  </si>
  <si>
    <t>AB_1516</t>
  </si>
  <si>
    <t>AB_1517</t>
  </si>
  <si>
    <t>AB_1518</t>
  </si>
  <si>
    <t>AB_1519</t>
  </si>
  <si>
    <t>AB_1520</t>
  </si>
  <si>
    <t>AB_1521</t>
  </si>
  <si>
    <t>AB_1522</t>
  </si>
  <si>
    <t>AB_1523</t>
  </si>
  <si>
    <t>AB_1524</t>
  </si>
  <si>
    <t>AB_1525</t>
  </si>
  <si>
    <t>AB_1526</t>
  </si>
  <si>
    <t>AB_1527</t>
  </si>
  <si>
    <t>AB_1528</t>
  </si>
  <si>
    <t>AB_1529</t>
  </si>
  <si>
    <t>AB_1530</t>
  </si>
  <si>
    <t>AB_1531</t>
  </si>
  <si>
    <t>AB_1532</t>
  </si>
  <si>
    <t>AB_1533</t>
  </si>
  <si>
    <t>AB_1534</t>
  </si>
  <si>
    <t>AB_1535</t>
  </si>
  <si>
    <t>AB_1536</t>
  </si>
  <si>
    <t>AB_1537</t>
  </si>
  <si>
    <t>AB_1538</t>
  </si>
  <si>
    <t>AB_1539</t>
  </si>
  <si>
    <t>AB_1540</t>
  </si>
  <si>
    <t>AB_1541</t>
  </si>
  <si>
    <t>AB_1542</t>
  </si>
  <si>
    <t>AB_1543</t>
  </si>
  <si>
    <t>AB_1544</t>
  </si>
  <si>
    <t>AB_1545</t>
  </si>
  <si>
    <t>AB_1546</t>
  </si>
  <si>
    <t>AB_1547</t>
  </si>
  <si>
    <t>AB_1548</t>
  </si>
  <si>
    <t>AB_1549</t>
  </si>
  <si>
    <t>AB_1550</t>
  </si>
  <si>
    <t>AB_1551</t>
  </si>
  <si>
    <t>AB_1552</t>
  </si>
  <si>
    <t>AB_1553</t>
  </si>
  <si>
    <t>AB_1554</t>
  </si>
  <si>
    <t>AB_1555</t>
  </si>
  <si>
    <t>AB_1556</t>
  </si>
  <si>
    <t>AB_1557</t>
  </si>
  <si>
    <t>AB_1558</t>
  </si>
  <si>
    <t>AB_1559</t>
  </si>
  <si>
    <t>AB_1560</t>
  </si>
  <si>
    <t>AB_1561</t>
  </si>
  <si>
    <t>AB_1562</t>
  </si>
  <si>
    <t>AB_1563</t>
  </si>
  <si>
    <t>AB_1564</t>
  </si>
  <si>
    <t>AB_1565</t>
  </si>
  <si>
    <t>AB_1566</t>
  </si>
  <si>
    <t>AB_1567</t>
  </si>
  <si>
    <t>AB_1568</t>
  </si>
  <si>
    <t>AB_1569</t>
  </si>
  <si>
    <t>AB_1570</t>
  </si>
  <si>
    <t>AB_1571</t>
  </si>
  <si>
    <t>AB_1572</t>
  </si>
  <si>
    <t>AB_1573</t>
  </si>
  <si>
    <t>AB_1574</t>
  </si>
  <si>
    <t>AB_1575</t>
  </si>
  <si>
    <t>AB_1576</t>
  </si>
  <si>
    <t>AB_1577</t>
  </si>
  <si>
    <t>AB_1578</t>
  </si>
  <si>
    <t>AB_1579</t>
  </si>
  <si>
    <t>AB_1580</t>
  </si>
  <si>
    <t>AB_1581</t>
  </si>
  <si>
    <t>AB_1582</t>
  </si>
  <si>
    <t>AB_1583</t>
  </si>
  <si>
    <t>AB_1584</t>
  </si>
  <si>
    <t>AB_1585</t>
  </si>
  <si>
    <t>AB_1586</t>
  </si>
  <si>
    <t>AB_1587</t>
  </si>
  <si>
    <t>AB_1588</t>
  </si>
  <si>
    <t>AB_1589</t>
  </si>
  <si>
    <t>AB_1590</t>
  </si>
  <si>
    <t>AB_1591</t>
  </si>
  <si>
    <t>AB_1592</t>
  </si>
  <si>
    <t>AB_1593</t>
  </si>
  <si>
    <t>AB_1594</t>
  </si>
  <si>
    <t>AB_1595</t>
  </si>
  <si>
    <t>AB_1596</t>
  </si>
  <si>
    <t>AB_1597</t>
  </si>
  <si>
    <t>AB_1598</t>
  </si>
  <si>
    <t>AB_1599</t>
  </si>
  <si>
    <t>AB_1600</t>
  </si>
  <si>
    <t>AB_1601</t>
  </si>
  <si>
    <t>AB_1602</t>
  </si>
  <si>
    <t>AB_1603</t>
  </si>
  <si>
    <t>AB_1604</t>
  </si>
  <si>
    <t>AB_1605</t>
  </si>
  <si>
    <t>AB_1606</t>
  </si>
  <si>
    <t>AB_1607</t>
  </si>
  <si>
    <t>AB_1608</t>
  </si>
  <si>
    <t>AB_1609</t>
  </si>
  <si>
    <t>AB_1610</t>
  </si>
  <si>
    <t>AB_1611</t>
  </si>
  <si>
    <t>AB_1612</t>
  </si>
  <si>
    <t>AB_1613</t>
  </si>
  <si>
    <t>AB_1614</t>
  </si>
  <si>
    <t>AB_1615</t>
  </si>
  <si>
    <t>AB_1616</t>
  </si>
  <si>
    <t>AB_1617</t>
  </si>
  <si>
    <t>AB_1618</t>
  </si>
  <si>
    <t>AB_1619</t>
  </si>
  <si>
    <t>AB_1620</t>
  </si>
  <si>
    <t>AB_1621</t>
  </si>
  <si>
    <t>AB_1622</t>
  </si>
  <si>
    <t>AB_1623</t>
  </si>
  <si>
    <t>AB_1624</t>
  </si>
  <si>
    <t>AB_1625</t>
  </si>
  <si>
    <t>AB_1626</t>
  </si>
  <si>
    <t>AB_1627</t>
  </si>
  <si>
    <t>AB_1628</t>
  </si>
  <si>
    <t>AB_1629</t>
  </si>
  <si>
    <t>AB_1630</t>
  </si>
  <si>
    <t>AB_1631</t>
  </si>
  <si>
    <t>AB_1632</t>
  </si>
  <si>
    <t>AB_1633</t>
  </si>
  <si>
    <t>AB_1634</t>
  </si>
  <si>
    <t>AB_1635</t>
  </si>
  <si>
    <t>AB_1636</t>
  </si>
  <si>
    <t>AB_1637</t>
  </si>
  <si>
    <t>AB_1638</t>
  </si>
  <si>
    <t>AB_1639</t>
  </si>
  <si>
    <t>AB_1640</t>
  </si>
  <si>
    <t>AB_1641</t>
  </si>
  <si>
    <t>AB_1642</t>
  </si>
  <si>
    <t>AB_1643</t>
  </si>
  <si>
    <t>AB_1644</t>
  </si>
  <si>
    <t>AB_1645</t>
  </si>
  <si>
    <t>AB_1646</t>
  </si>
  <si>
    <t>AB_1647</t>
  </si>
  <si>
    <t>AB_1648</t>
  </si>
  <si>
    <t>AB_1649</t>
  </si>
  <si>
    <t>AB_1650</t>
  </si>
  <si>
    <t>AB_1651</t>
  </si>
  <si>
    <t>AB_1652</t>
  </si>
  <si>
    <t>AB_1653</t>
  </si>
  <si>
    <t>AB_1654</t>
  </si>
  <si>
    <t>AB_1655</t>
  </si>
  <si>
    <t>AB_1656</t>
  </si>
  <si>
    <t>AB_1657</t>
  </si>
  <si>
    <t>AB_1658</t>
  </si>
  <si>
    <t>AB_1659</t>
  </si>
  <si>
    <t>AB_1660</t>
  </si>
  <si>
    <t>AB_1661</t>
  </si>
  <si>
    <t>AB_1662</t>
  </si>
  <si>
    <t>AB_1663</t>
  </si>
  <si>
    <t>AB_1664</t>
  </si>
  <si>
    <t>AB_1665</t>
  </si>
  <si>
    <t>AB_1666</t>
  </si>
  <si>
    <t>AB_1667</t>
  </si>
  <si>
    <t>AB_1668</t>
  </si>
  <si>
    <t>AB_1669</t>
  </si>
  <si>
    <t>AB_1670</t>
  </si>
  <si>
    <t>AB_1671</t>
  </si>
  <si>
    <t>AB_1672</t>
  </si>
  <si>
    <t>AB_1673</t>
  </si>
  <si>
    <t>AB_1674</t>
  </si>
  <si>
    <t>AB_1675</t>
  </si>
  <si>
    <t>AB_1676</t>
  </si>
  <si>
    <t>AB_1677</t>
  </si>
  <si>
    <t>AB_1678</t>
  </si>
  <si>
    <t>AB_1679</t>
  </si>
  <si>
    <t>AB_1680</t>
  </si>
  <si>
    <t>AB_1681</t>
  </si>
  <si>
    <t>AB_1682</t>
  </si>
  <si>
    <t>AB_1683</t>
  </si>
  <si>
    <t>AB_1684</t>
  </si>
  <si>
    <t>AB_1685</t>
  </si>
  <si>
    <t>AB_1686</t>
  </si>
  <si>
    <t>AB_1687</t>
  </si>
  <si>
    <t>AB_1688</t>
  </si>
  <si>
    <t>AB_1689</t>
  </si>
  <si>
    <t>AB_1690</t>
  </si>
  <si>
    <t>AB_1691</t>
  </si>
  <si>
    <t>AB_1692</t>
  </si>
  <si>
    <t>AB_1693</t>
  </si>
  <si>
    <t>AB_1694</t>
  </si>
  <si>
    <t>AB_1695</t>
  </si>
  <si>
    <t>AB_1696</t>
  </si>
  <si>
    <t>AB_1697</t>
  </si>
  <si>
    <t>AB_1698</t>
  </si>
  <si>
    <t>AB_1699</t>
  </si>
  <si>
    <t>AB_1700</t>
  </si>
  <si>
    <t>AB_1701</t>
  </si>
  <si>
    <t>AB_1702</t>
  </si>
  <si>
    <t>AB_1703</t>
  </si>
  <si>
    <t>AB_1704</t>
  </si>
  <si>
    <t>AB_1705</t>
  </si>
  <si>
    <t>AB_1706</t>
  </si>
  <si>
    <t>AB_1707</t>
  </si>
  <si>
    <t>AB_1708</t>
  </si>
  <si>
    <t>AB_1709</t>
  </si>
  <si>
    <t>AB_1710</t>
  </si>
  <si>
    <t>AB_1711</t>
  </si>
  <si>
    <t>AB_1712</t>
  </si>
  <si>
    <t>AB_1713</t>
  </si>
  <si>
    <t>AB_1714</t>
  </si>
  <si>
    <t>AB_1715</t>
  </si>
  <si>
    <t>AB_1716</t>
  </si>
  <si>
    <t>AB_1717</t>
  </si>
  <si>
    <t>AB_1718</t>
  </si>
  <si>
    <t>AB_1719</t>
  </si>
  <si>
    <t>AB_1720</t>
  </si>
  <si>
    <t>AB_1721</t>
  </si>
  <si>
    <t>AB_1722</t>
  </si>
  <si>
    <t>AB_1723</t>
  </si>
  <si>
    <t>AB_1724</t>
  </si>
  <si>
    <t>AB_1725</t>
  </si>
  <si>
    <t>AB_1726</t>
  </si>
  <si>
    <t>AB_1727</t>
  </si>
  <si>
    <t>AB_1728</t>
  </si>
  <si>
    <t>AB_1729</t>
  </si>
  <si>
    <t>AB_1730</t>
  </si>
  <si>
    <t>AB_1731</t>
  </si>
  <si>
    <t>AB_1732</t>
  </si>
  <si>
    <t>AB_1733</t>
  </si>
  <si>
    <t>AB_1734</t>
  </si>
  <si>
    <t>AB_1735</t>
  </si>
  <si>
    <t>AB_1736</t>
  </si>
  <si>
    <t>AB_1737</t>
  </si>
  <si>
    <t>AB_1738</t>
  </si>
  <si>
    <t>AB_1739</t>
  </si>
  <si>
    <t>AB_1740</t>
  </si>
  <si>
    <t>AB_1741</t>
  </si>
  <si>
    <t>AB_1742</t>
  </si>
  <si>
    <t>AB_1743</t>
  </si>
  <si>
    <t>AB_1744</t>
  </si>
  <si>
    <t>AB_1745</t>
  </si>
  <si>
    <t>AB_1746</t>
  </si>
  <si>
    <t>AB_1747</t>
  </si>
  <si>
    <t>AB_1748</t>
  </si>
  <si>
    <t>AB_1749</t>
  </si>
  <si>
    <t>AB_1750</t>
  </si>
  <si>
    <t>AB_1751</t>
  </si>
  <si>
    <t>AB_1752</t>
  </si>
  <si>
    <t>AB_1753</t>
  </si>
  <si>
    <t>AB_1754</t>
  </si>
  <si>
    <t>AB_1755</t>
  </si>
  <si>
    <t>AB_1756</t>
  </si>
  <si>
    <t>AB_1757</t>
  </si>
  <si>
    <t>AB_1758</t>
  </si>
  <si>
    <t>AB_1759</t>
  </si>
  <si>
    <t>AB_1760</t>
  </si>
  <si>
    <t>AB_1761</t>
  </si>
  <si>
    <t>AB_1762</t>
  </si>
  <si>
    <t>AB_1763</t>
  </si>
  <si>
    <t>AB_1764</t>
  </si>
  <si>
    <t>AB_1765</t>
  </si>
  <si>
    <t>AB_1766</t>
  </si>
  <si>
    <t>AB_1767</t>
  </si>
  <si>
    <t>AB_1768</t>
  </si>
  <si>
    <t>AB_1769</t>
  </si>
  <si>
    <t>AB_1770</t>
  </si>
  <si>
    <t>AB_1771</t>
  </si>
  <si>
    <t>AB_1772</t>
  </si>
  <si>
    <t>AB_1773</t>
  </si>
  <si>
    <t>AB_1774</t>
  </si>
  <si>
    <t>AB_1775</t>
  </si>
  <si>
    <t>AB_1776</t>
  </si>
  <si>
    <t>AB_1777</t>
  </si>
  <si>
    <t>AB_1778</t>
  </si>
  <si>
    <t>AB_1779</t>
  </si>
  <si>
    <t>AB_1780</t>
  </si>
  <si>
    <t>AB_1781</t>
  </si>
  <si>
    <t>AB_1782</t>
  </si>
  <si>
    <t>AB_1783</t>
  </si>
  <si>
    <t>AB_1784</t>
  </si>
  <si>
    <t>AB_1785</t>
  </si>
  <si>
    <t>AB_1786</t>
  </si>
  <si>
    <t>AB_1787</t>
  </si>
  <si>
    <t>AB_1788</t>
  </si>
  <si>
    <t>AB_1789</t>
  </si>
  <si>
    <t>AB_1790</t>
  </si>
  <si>
    <t>AB_1791</t>
  </si>
  <si>
    <t>AB_1792</t>
  </si>
  <si>
    <t>AB_1793</t>
  </si>
  <si>
    <t>AB_1794</t>
  </si>
  <si>
    <t>AB_1795</t>
  </si>
  <si>
    <t>AB_1796</t>
  </si>
  <si>
    <t>AB_1797</t>
  </si>
  <si>
    <t>AB_1798</t>
  </si>
  <si>
    <t>AB_1799</t>
  </si>
  <si>
    <t>AB_1800</t>
  </si>
  <si>
    <t>AB_1801</t>
  </si>
  <si>
    <t>AB_1802</t>
  </si>
  <si>
    <t>AB_1803</t>
  </si>
  <si>
    <t>AB_1804</t>
  </si>
  <si>
    <t>AB_1805</t>
  </si>
  <si>
    <t>AB_1806</t>
  </si>
  <si>
    <t>AB_1807</t>
  </si>
  <si>
    <t>AB_1808</t>
  </si>
  <si>
    <t>AB_1809</t>
  </si>
  <si>
    <t>AB_1810</t>
  </si>
  <si>
    <t>AB_1811</t>
  </si>
  <si>
    <t>AB_1812</t>
  </si>
  <si>
    <t>AB_1813</t>
  </si>
  <si>
    <t>AB_1814</t>
  </si>
  <si>
    <t>AB_1815</t>
  </si>
  <si>
    <t>AB_1816</t>
  </si>
  <si>
    <t>AB_1817</t>
  </si>
  <si>
    <t>AB_1818</t>
  </si>
  <si>
    <t>AB_1819</t>
  </si>
  <si>
    <t>AB_1820</t>
  </si>
  <si>
    <t>AB_1821</t>
  </si>
  <si>
    <t>AB_1822</t>
  </si>
  <si>
    <t>AB_1823</t>
  </si>
  <si>
    <t>AB_1824</t>
  </si>
  <si>
    <t>AB_1825</t>
  </si>
  <si>
    <t>AB_1826</t>
  </si>
  <si>
    <t>AB_1827</t>
  </si>
  <si>
    <t>AB_1828</t>
  </si>
  <si>
    <t>AB_1829</t>
  </si>
  <si>
    <t>AB_1830</t>
  </si>
  <si>
    <t>AB_1831</t>
  </si>
  <si>
    <t>AB_1832</t>
  </si>
  <si>
    <t>AB_1833</t>
  </si>
  <si>
    <t>AB_1834</t>
  </si>
  <si>
    <t>AB_1835</t>
  </si>
  <si>
    <t>AB_1836</t>
  </si>
  <si>
    <t>AB_1837</t>
  </si>
  <si>
    <t>AB_1838</t>
  </si>
  <si>
    <t>AB_1839</t>
  </si>
  <si>
    <t>AB_1840</t>
  </si>
  <si>
    <t>AB_1841</t>
  </si>
  <si>
    <t>AB_1842</t>
  </si>
  <si>
    <t>AB_1843</t>
  </si>
  <si>
    <t>AB_1844</t>
  </si>
  <si>
    <t>AB_1845</t>
  </si>
  <si>
    <t>AB_1846</t>
  </si>
  <si>
    <t>AB_1847</t>
  </si>
  <si>
    <t>AB_1848</t>
  </si>
  <si>
    <t>AB_1849</t>
  </si>
  <si>
    <t>AB_1850</t>
  </si>
  <si>
    <t>AB_1851</t>
  </si>
  <si>
    <t>AB_1852</t>
  </si>
  <si>
    <t>AB_1853</t>
  </si>
  <si>
    <t>AB_1854</t>
  </si>
  <si>
    <t>AB_1855</t>
  </si>
  <si>
    <t>AB_1856</t>
  </si>
  <si>
    <t>AB_1857</t>
  </si>
  <si>
    <t>AB_1858</t>
  </si>
  <si>
    <t>AB_1859</t>
  </si>
  <si>
    <t>AB_1860</t>
  </si>
  <si>
    <t>AB_1861</t>
  </si>
  <si>
    <t>AB_1862</t>
  </si>
  <si>
    <t>AB_1863</t>
  </si>
  <si>
    <t>AB_1864</t>
  </si>
  <si>
    <t>AB_1865</t>
  </si>
  <si>
    <t>AB_1866</t>
  </si>
  <si>
    <t>AB_1867</t>
  </si>
  <si>
    <t>AB_1868</t>
  </si>
  <si>
    <t>AB_1869</t>
  </si>
  <si>
    <t>AB_1870</t>
  </si>
  <si>
    <t>AB_1871</t>
  </si>
  <si>
    <t>AB_1872</t>
  </si>
  <si>
    <t>AB_1873</t>
  </si>
  <si>
    <t>AB_1874</t>
  </si>
  <si>
    <t>AB_1875</t>
  </si>
  <si>
    <t>AB_1876</t>
  </si>
  <si>
    <t>AB_1877</t>
  </si>
  <si>
    <t>AB_1878</t>
  </si>
  <si>
    <t>AB_1879</t>
  </si>
  <si>
    <t>AB_1880</t>
  </si>
  <si>
    <t>AB_1881</t>
  </si>
  <si>
    <t>AB_1882</t>
  </si>
  <si>
    <t>AB_1883</t>
  </si>
  <si>
    <t>AB_1884</t>
  </si>
  <si>
    <t>AB_1885</t>
  </si>
  <si>
    <t>AB_1886</t>
  </si>
  <si>
    <t>AB_1887</t>
  </si>
  <si>
    <t>AB_1888</t>
  </si>
  <si>
    <t>AB_1889</t>
  </si>
  <si>
    <t>AB_1890</t>
  </si>
  <si>
    <t>AB_1891</t>
  </si>
  <si>
    <t>AB_1892</t>
  </si>
  <si>
    <t>AB_1893</t>
  </si>
  <si>
    <t>AB_1894</t>
  </si>
  <si>
    <t>AB_1895</t>
  </si>
  <si>
    <t>AB_1896</t>
  </si>
  <si>
    <t>AB_1897</t>
  </si>
  <si>
    <t>AB_1898</t>
  </si>
  <si>
    <t>AB_1899</t>
  </si>
  <si>
    <t>AB_1900</t>
  </si>
  <si>
    <t>AB_1901</t>
  </si>
  <si>
    <t>AB_1902</t>
  </si>
  <si>
    <t>AB_1903</t>
  </si>
  <si>
    <t>AB_1904</t>
  </si>
  <si>
    <t>AB_1905</t>
  </si>
  <si>
    <t>AB_1906</t>
  </si>
  <si>
    <t>AB_1907</t>
  </si>
  <si>
    <t>AB_1908</t>
  </si>
  <si>
    <t>AB_1909</t>
  </si>
  <si>
    <t>AB_1910</t>
  </si>
  <si>
    <t>AB_1911</t>
  </si>
  <si>
    <t>AB_1912</t>
  </si>
  <si>
    <t>AB_1913</t>
  </si>
  <si>
    <t>AB_1914</t>
  </si>
  <si>
    <t>AB_1915</t>
  </si>
  <si>
    <t>AB_1916</t>
  </si>
  <si>
    <t>AB_1917</t>
  </si>
  <si>
    <t>AB_1918</t>
  </si>
  <si>
    <t>AB_1919</t>
  </si>
  <si>
    <t>AB_1920</t>
  </si>
  <si>
    <t>AB_1921</t>
  </si>
  <si>
    <t>AB_1922</t>
  </si>
  <si>
    <t>AB_1923</t>
  </si>
  <si>
    <t>AB_1924</t>
  </si>
  <si>
    <t>AB_1925</t>
  </si>
  <si>
    <t>AB_1926</t>
  </si>
  <si>
    <t>AB_1927</t>
  </si>
  <si>
    <t>AB_1928</t>
  </si>
  <si>
    <t>AB_1929</t>
  </si>
  <si>
    <t>AB_1930</t>
  </si>
  <si>
    <t>AB_1931</t>
  </si>
  <si>
    <t>AB_1932</t>
  </si>
  <si>
    <t>AB_1933</t>
  </si>
  <si>
    <t>AB_1934</t>
  </si>
  <si>
    <t>AB_1935</t>
  </si>
  <si>
    <t>AB_1936</t>
  </si>
  <si>
    <t>AB_1937</t>
  </si>
  <si>
    <t>AB_1938</t>
  </si>
  <si>
    <t>AB_1939</t>
  </si>
  <si>
    <t>AB_1940</t>
  </si>
  <si>
    <t>AB_1941</t>
  </si>
  <si>
    <t>AB_1942</t>
  </si>
  <si>
    <t>AB_1943</t>
  </si>
  <si>
    <t>AB_1944</t>
  </si>
  <si>
    <t>AB_1945</t>
  </si>
  <si>
    <t>AB_1946</t>
  </si>
  <si>
    <t>AB_1947</t>
  </si>
  <si>
    <t>AB_1948</t>
  </si>
  <si>
    <t>AB_1949</t>
  </si>
  <si>
    <t>AB_1950</t>
  </si>
  <si>
    <t>AB_1951</t>
  </si>
  <si>
    <t>AB_1952</t>
  </si>
  <si>
    <t>AB_1953</t>
  </si>
  <si>
    <t>AB_1954</t>
  </si>
  <si>
    <t>AB_1955</t>
  </si>
  <si>
    <t>AB_1956</t>
  </si>
  <si>
    <t>AB_1957</t>
  </si>
  <si>
    <t>AB_1958</t>
  </si>
  <si>
    <t>AB_1959</t>
  </si>
  <si>
    <t>AB_1960</t>
  </si>
  <si>
    <t>AB_1961</t>
  </si>
  <si>
    <t>AB_1962</t>
  </si>
  <si>
    <t>AB_1963</t>
  </si>
  <si>
    <t>AB_1964</t>
  </si>
  <si>
    <t>AB_1965</t>
  </si>
  <si>
    <t>AB_1966</t>
  </si>
  <si>
    <t>AB_1967</t>
  </si>
  <si>
    <t>AB_1968</t>
  </si>
  <si>
    <t>AB_1969</t>
  </si>
  <si>
    <t>AB_1970</t>
  </si>
  <si>
    <t>AB_1971</t>
  </si>
  <si>
    <t>AB_1972</t>
  </si>
  <si>
    <t>AB_1973</t>
  </si>
  <si>
    <t>AB_1974</t>
  </si>
  <si>
    <t>AB_1975</t>
  </si>
  <si>
    <t>AB_1976</t>
  </si>
  <si>
    <t>AB_1977</t>
  </si>
  <si>
    <t>AB_1978</t>
  </si>
  <si>
    <t>AB_1979</t>
  </si>
  <si>
    <t>AB_1980</t>
  </si>
  <si>
    <t>AB_1981</t>
  </si>
  <si>
    <t>AB_1982</t>
  </si>
  <si>
    <t>AB_1983</t>
  </si>
  <si>
    <t>AB_1984</t>
  </si>
  <si>
    <t>AB_1985</t>
  </si>
  <si>
    <t>AB_1986</t>
  </si>
  <si>
    <t>AB_1987</t>
  </si>
  <si>
    <t>AB_1988</t>
  </si>
  <si>
    <t>AB_1989</t>
  </si>
  <si>
    <t>AB_1990</t>
  </si>
  <si>
    <t>AB_1991</t>
  </si>
  <si>
    <t>AB_1992</t>
  </si>
  <si>
    <t>AB_1993</t>
  </si>
  <si>
    <t>AB_1994</t>
  </si>
  <si>
    <t>AB_1995</t>
  </si>
  <si>
    <t>AB_1996</t>
  </si>
  <si>
    <t>AB_1997</t>
  </si>
  <si>
    <t>AB_1998</t>
  </si>
  <si>
    <t>AB_1999</t>
  </si>
  <si>
    <t>AB_2000</t>
  </si>
  <si>
    <t>AB_2001</t>
  </si>
  <si>
    <t>AB_2002</t>
  </si>
  <si>
    <t>AB_2003</t>
  </si>
  <si>
    <t>AB_2004</t>
  </si>
  <si>
    <t>AB_2005</t>
  </si>
  <si>
    <t>AB_2006</t>
  </si>
  <si>
    <t>AB_2007</t>
  </si>
  <si>
    <t>AB_2008</t>
  </si>
  <si>
    <t>AB_2009</t>
  </si>
  <si>
    <t>AB_2010</t>
  </si>
  <si>
    <t>AB_2011</t>
  </si>
  <si>
    <t>AB_2012</t>
  </si>
  <si>
    <t>AB_2013</t>
  </si>
  <si>
    <t>AB_2014</t>
  </si>
  <si>
    <t>AB_2015</t>
  </si>
  <si>
    <t>AB_2016</t>
  </si>
  <si>
    <t>AB_2017</t>
  </si>
  <si>
    <t>AB_2018</t>
  </si>
  <si>
    <t>AB_2019</t>
  </si>
  <si>
    <t>AB_2020</t>
  </si>
  <si>
    <t>AB_2021</t>
  </si>
  <si>
    <t>AB_2022</t>
  </si>
  <si>
    <t>AB_2023</t>
  </si>
  <si>
    <t>AB_2024</t>
  </si>
  <si>
    <t>AB_2025</t>
  </si>
  <si>
    <t>AB_2026</t>
  </si>
  <si>
    <t>AB_2027</t>
  </si>
  <si>
    <t>AB_2028</t>
  </si>
  <si>
    <t>AB_2029</t>
  </si>
  <si>
    <t>AB_2030</t>
  </si>
  <si>
    <t>AB_2031</t>
  </si>
  <si>
    <t>AB_2032</t>
  </si>
  <si>
    <t>AB_2033</t>
  </si>
  <si>
    <t>AB_2034</t>
  </si>
  <si>
    <t>AB_2035</t>
  </si>
  <si>
    <t>AB_2036</t>
  </si>
  <si>
    <t>AB_2037</t>
  </si>
  <si>
    <t>AB_2038</t>
  </si>
  <si>
    <t>AB_2039</t>
  </si>
  <si>
    <t>AB_2040</t>
  </si>
  <si>
    <t>AB_2041</t>
  </si>
  <si>
    <t>AB_2042</t>
  </si>
  <si>
    <t>AB_2043</t>
  </si>
  <si>
    <t>AB_2044</t>
  </si>
  <si>
    <t>AB_2045</t>
  </si>
  <si>
    <t>AB_2046</t>
  </si>
  <si>
    <t>AB_2047</t>
  </si>
  <si>
    <t>AB_2048</t>
  </si>
  <si>
    <t>AB_2049</t>
  </si>
  <si>
    <t>AB_2050</t>
  </si>
  <si>
    <t>AB_2051</t>
  </si>
  <si>
    <t>AB_2052</t>
  </si>
  <si>
    <t>AB_2053</t>
  </si>
  <si>
    <t>AB_2054</t>
  </si>
  <si>
    <t>AB_2055</t>
  </si>
  <si>
    <t>AB_2056</t>
  </si>
  <si>
    <t>AB_2057</t>
  </si>
  <si>
    <t>AB_2058</t>
  </si>
  <si>
    <t>AB_2059</t>
  </si>
  <si>
    <t>AB_2060</t>
  </si>
  <si>
    <t>AB_2061</t>
  </si>
  <si>
    <t>AB_2062</t>
  </si>
  <si>
    <t>AB_2063</t>
  </si>
  <si>
    <t>AB_2064</t>
  </si>
  <si>
    <t>AB_2065</t>
  </si>
  <si>
    <t>AB_2066</t>
  </si>
  <si>
    <t>AB_2067</t>
  </si>
  <si>
    <t>AB_2068</t>
  </si>
  <si>
    <t>AB_2069</t>
  </si>
  <si>
    <t>AB_2070</t>
  </si>
  <si>
    <t>AB_2071</t>
  </si>
  <si>
    <t>AB_2072</t>
  </si>
  <si>
    <t>AB_2073</t>
  </si>
  <si>
    <t>AB_2074</t>
  </si>
  <si>
    <t>AB_2075</t>
  </si>
  <si>
    <t>AB_2076</t>
  </si>
  <si>
    <t>AB_2077</t>
  </si>
  <si>
    <t>AB_2078</t>
  </si>
  <si>
    <t>AB_2079</t>
  </si>
  <si>
    <t>AB_2080</t>
  </si>
  <si>
    <t>AB_2081</t>
  </si>
  <si>
    <t>AB_2082</t>
  </si>
  <si>
    <t>AB_2083</t>
  </si>
  <si>
    <t>AB_2084</t>
  </si>
  <si>
    <t>AB_2085</t>
  </si>
  <si>
    <t>AB_2086</t>
  </si>
  <si>
    <t>AB_2087</t>
  </si>
  <si>
    <t>AB_2088</t>
  </si>
  <si>
    <t>AB_2089</t>
  </si>
  <si>
    <t>AB_2090</t>
  </si>
  <si>
    <t>AB_2091</t>
  </si>
  <si>
    <t>AB_2092</t>
  </si>
  <si>
    <t>AB_2093</t>
  </si>
  <si>
    <t>AB_2094</t>
  </si>
  <si>
    <t>AB_2095</t>
  </si>
  <si>
    <t>AB_2096</t>
  </si>
  <si>
    <t>AB_2097</t>
  </si>
  <si>
    <t>AB_2098</t>
  </si>
  <si>
    <t>AB_2099</t>
  </si>
  <si>
    <t>AB_2100</t>
  </si>
  <si>
    <t>AB_2101</t>
  </si>
  <si>
    <t>AB_2102</t>
  </si>
  <si>
    <t>AB_2103</t>
  </si>
  <si>
    <t>AB_2104</t>
  </si>
  <si>
    <t>AB_2105</t>
  </si>
  <si>
    <t>AB_2106</t>
  </si>
  <si>
    <t>AB_2107</t>
  </si>
  <si>
    <t>AB_2108</t>
  </si>
  <si>
    <t>AB_2109</t>
  </si>
  <si>
    <t>AB_2110</t>
  </si>
  <si>
    <t>AB_2111</t>
  </si>
  <si>
    <t>AB_2112</t>
  </si>
  <si>
    <t>AB_2113</t>
  </si>
  <si>
    <t>AB_2114</t>
  </si>
  <si>
    <t>AB_2115</t>
  </si>
  <si>
    <t>AB_2116</t>
  </si>
  <si>
    <t>AB_2117</t>
  </si>
  <si>
    <t>AB_2118</t>
  </si>
  <si>
    <t>AB_2119</t>
  </si>
  <si>
    <t>AB_2120</t>
  </si>
  <si>
    <t>AB_2121</t>
  </si>
  <si>
    <t>AB_2122</t>
  </si>
  <si>
    <t>AB_2123</t>
  </si>
  <si>
    <t>AB_2124</t>
  </si>
  <si>
    <t>AB_2125</t>
  </si>
  <si>
    <t>AB_2126</t>
  </si>
  <si>
    <t>AB_2127</t>
  </si>
  <si>
    <t>AB_2128</t>
  </si>
  <si>
    <t>AB_2129</t>
  </si>
  <si>
    <t>AB_2130</t>
  </si>
  <si>
    <t>AB_2131</t>
  </si>
  <si>
    <t>AB_2132</t>
  </si>
  <si>
    <t>AB_2133</t>
  </si>
  <si>
    <t>AB_2134</t>
  </si>
  <si>
    <t>AB_2135</t>
  </si>
  <si>
    <t>AB_2136</t>
  </si>
  <si>
    <t>AB_2137</t>
  </si>
  <si>
    <t>AB_2138</t>
  </si>
  <si>
    <t>AB_2139</t>
  </si>
  <si>
    <t>AB_2140</t>
  </si>
  <si>
    <t>AB_2141</t>
  </si>
  <si>
    <t>AB_2142</t>
  </si>
  <si>
    <t>AB_2143</t>
  </si>
  <si>
    <t>AB_2144</t>
  </si>
  <si>
    <t>AB_2145</t>
  </si>
  <si>
    <t>AB_2146</t>
  </si>
  <si>
    <t>AB_2147</t>
  </si>
  <si>
    <t>AB_2148</t>
  </si>
  <si>
    <t>AB_2149</t>
  </si>
  <si>
    <t>AB_2150</t>
  </si>
  <si>
    <t>AB_2151</t>
  </si>
  <si>
    <t>AB_2152</t>
  </si>
  <si>
    <t>AB_2153</t>
  </si>
  <si>
    <t>AB_2154</t>
  </si>
  <si>
    <t>AB_2155</t>
  </si>
  <si>
    <t>AB_2156</t>
  </si>
  <si>
    <t>AB_2157</t>
  </si>
  <si>
    <t>AB_2158</t>
  </si>
  <si>
    <t>AB_2159</t>
  </si>
  <si>
    <t>AB_2160</t>
  </si>
  <si>
    <t>AB_2161</t>
  </si>
  <si>
    <t>AB_2162</t>
  </si>
  <si>
    <t>AB_2163</t>
  </si>
  <si>
    <t>AB_2164</t>
  </si>
  <si>
    <t>AB_2165</t>
  </si>
  <si>
    <t>AB_2166</t>
  </si>
  <si>
    <t>AB_2167</t>
  </si>
  <si>
    <t>AB_2168</t>
  </si>
  <si>
    <t>AB_2169</t>
  </si>
  <si>
    <t>AB_2170</t>
  </si>
  <si>
    <t>AB_2171</t>
  </si>
  <si>
    <t>AB_2172</t>
  </si>
  <si>
    <t>AB_2173</t>
  </si>
  <si>
    <t>AB_2174</t>
  </si>
  <si>
    <t>AB_2175</t>
  </si>
  <si>
    <t>AB_2176</t>
  </si>
  <si>
    <t>AB_2177</t>
  </si>
  <si>
    <t>AB_2178</t>
  </si>
  <si>
    <t>AB_2179</t>
  </si>
  <si>
    <t>AB_2180</t>
  </si>
  <si>
    <t>AB_2181</t>
  </si>
  <si>
    <t>AB_2182</t>
  </si>
  <si>
    <t>AB_2183</t>
  </si>
  <si>
    <t>AB_2184</t>
  </si>
  <si>
    <t>AB_2185</t>
  </si>
  <si>
    <t>AB_2186</t>
  </si>
  <si>
    <t>AB_2187</t>
  </si>
  <si>
    <t>AB_2188</t>
  </si>
  <si>
    <t>AB_2189</t>
  </si>
  <si>
    <t>AB_2190</t>
  </si>
  <si>
    <t>AB_2191</t>
  </si>
  <si>
    <t>AB_2192</t>
  </si>
  <si>
    <t>AB_2193</t>
  </si>
  <si>
    <t>AB_2194</t>
  </si>
  <si>
    <t>AB_2195</t>
  </si>
  <si>
    <t>AB_2196</t>
  </si>
  <si>
    <t>AB_2197</t>
  </si>
  <si>
    <t>AB_2198</t>
  </si>
  <si>
    <t>AB_2199</t>
  </si>
  <si>
    <t>AB_2200</t>
  </si>
  <si>
    <t>AB_2201</t>
  </si>
  <si>
    <t>AB_2202</t>
  </si>
  <si>
    <t>AB_2203</t>
  </si>
  <si>
    <t>AB_2204</t>
  </si>
  <si>
    <t>AB_2205</t>
  </si>
  <si>
    <t>AB_2206</t>
  </si>
  <si>
    <t>AB_2207</t>
  </si>
  <si>
    <t>AB_2208</t>
  </si>
  <si>
    <t>AB_2209</t>
  </si>
  <si>
    <t>AB_2210</t>
  </si>
  <si>
    <t>AB_2211</t>
  </si>
  <si>
    <t>AB_2212</t>
  </si>
  <si>
    <t>AB_2213</t>
  </si>
  <si>
    <t>AB_2214</t>
  </si>
  <si>
    <t>AB_2215</t>
  </si>
  <si>
    <t>AB_2216</t>
  </si>
  <si>
    <t>AB_2217</t>
  </si>
  <si>
    <t>AB_2218</t>
  </si>
  <si>
    <t>AB_2219</t>
  </si>
  <si>
    <t>AB_2220</t>
  </si>
  <si>
    <t>AB_2221</t>
  </si>
  <si>
    <t>AB_2222</t>
  </si>
  <si>
    <t>AB_2223</t>
  </si>
  <si>
    <t>AB_2224</t>
  </si>
  <si>
    <t>AB_2225</t>
  </si>
  <si>
    <t>AB_2226</t>
  </si>
  <si>
    <t>AB_2227</t>
  </si>
  <si>
    <t>AB_2228</t>
  </si>
  <si>
    <t>AB_2229</t>
  </si>
  <si>
    <t>AB_2230</t>
  </si>
  <si>
    <t>AB_2231</t>
  </si>
  <si>
    <t>AB_2232</t>
  </si>
  <si>
    <t>AB_2233</t>
  </si>
  <si>
    <t>AB_2234</t>
  </si>
  <si>
    <t>AB_2235</t>
  </si>
  <si>
    <t>AB_2236</t>
  </si>
  <si>
    <t>AB_2237</t>
  </si>
  <si>
    <t>AB_2238</t>
  </si>
  <si>
    <t>AB_2239</t>
  </si>
  <si>
    <t>AB_2240</t>
  </si>
  <si>
    <t>AB_2241</t>
  </si>
  <si>
    <t>AB_2242</t>
  </si>
  <si>
    <t>AB_2243</t>
  </si>
  <si>
    <t>AB_2244</t>
  </si>
  <si>
    <t>AB_2245</t>
  </si>
  <si>
    <t>AB_2246</t>
  </si>
  <si>
    <t>AB_2247</t>
  </si>
  <si>
    <t>AB_2248</t>
  </si>
  <si>
    <t>AB_2249</t>
  </si>
  <si>
    <t>AB_2250</t>
  </si>
  <si>
    <t>AB_2251</t>
  </si>
  <si>
    <t>AB_2252</t>
  </si>
  <si>
    <t>AB_2253</t>
  </si>
  <si>
    <t>AB_2254</t>
  </si>
  <si>
    <t>AB_2255</t>
  </si>
  <si>
    <t>AB_2256</t>
  </si>
  <si>
    <t>AB_2257</t>
  </si>
  <si>
    <t>AB_2258</t>
  </si>
  <si>
    <t>AB_2259</t>
  </si>
  <si>
    <t>AB_2260</t>
  </si>
  <si>
    <t>AB_2261</t>
  </si>
  <si>
    <t>AB_2262</t>
  </si>
  <si>
    <t>AB_2263</t>
  </si>
  <si>
    <t>AB_2264</t>
  </si>
  <si>
    <t>AB_2265</t>
  </si>
  <si>
    <t>AB_2266</t>
  </si>
  <si>
    <t>AB_2267</t>
  </si>
  <si>
    <t>AB_2268</t>
  </si>
  <si>
    <t>AB_2269</t>
  </si>
  <si>
    <t>AB_2270</t>
  </si>
  <si>
    <t>AB_2271</t>
  </si>
  <si>
    <t>AB_2272</t>
  </si>
  <si>
    <t>AB_2273</t>
  </si>
  <si>
    <t>AB_2274</t>
  </si>
  <si>
    <t>AB_2275</t>
  </si>
  <si>
    <t>AB_2276</t>
  </si>
  <si>
    <t>AB_2277</t>
  </si>
  <si>
    <t>AB_2278</t>
  </si>
  <si>
    <t>AB_2279</t>
  </si>
  <si>
    <t>AB_2280</t>
  </si>
  <si>
    <t>AB_2281</t>
  </si>
  <si>
    <t>AB_2282</t>
  </si>
  <si>
    <t>AB_2283</t>
  </si>
  <si>
    <t>AB_2284</t>
  </si>
  <si>
    <t>AB_2285</t>
  </si>
  <si>
    <t>AB_2286</t>
  </si>
  <si>
    <t>AB_2287</t>
  </si>
  <si>
    <t>AB_2288</t>
  </si>
  <si>
    <t>AB_2289</t>
  </si>
  <si>
    <t>AB_2290</t>
  </si>
  <si>
    <t>AB_2291</t>
  </si>
  <si>
    <t>AB_2292</t>
  </si>
  <si>
    <t>AB_2293</t>
  </si>
  <si>
    <t>AB_2294</t>
  </si>
  <si>
    <t>AB_2295</t>
  </si>
  <si>
    <t>AB_2296</t>
  </si>
  <si>
    <t>AB_2297</t>
  </si>
  <si>
    <t>AB_2298</t>
  </si>
  <si>
    <t>AB_2299</t>
  </si>
  <si>
    <t>AB_2300</t>
  </si>
  <si>
    <t>AB_2301</t>
  </si>
  <si>
    <t>AB_2302</t>
  </si>
  <si>
    <t>AB_2303</t>
  </si>
  <si>
    <t>AB_2304</t>
  </si>
  <si>
    <t>AB_2305</t>
  </si>
  <si>
    <t>AB_2306</t>
  </si>
  <si>
    <t>AB_2307</t>
  </si>
  <si>
    <t>AB_2308</t>
  </si>
  <si>
    <t>AB_2309</t>
  </si>
  <si>
    <t>AB_2310</t>
  </si>
  <si>
    <t>AB_2311</t>
  </si>
  <si>
    <t>AB_2312</t>
  </si>
  <si>
    <t>AB_2313</t>
  </si>
  <si>
    <t>AB_2314</t>
  </si>
  <si>
    <t>AB_2315</t>
  </si>
  <si>
    <t>AB_2316</t>
  </si>
  <si>
    <t>AB_2317</t>
  </si>
  <si>
    <t>AB_2318</t>
  </si>
  <si>
    <t>AB_2319</t>
  </si>
  <si>
    <t>AB_2320</t>
  </si>
  <si>
    <t>AB_2321</t>
  </si>
  <si>
    <t>AB_2322</t>
  </si>
  <si>
    <t>AB_2323</t>
  </si>
  <si>
    <t>AB_2324</t>
  </si>
  <si>
    <t>AB_2325</t>
  </si>
  <si>
    <t>AB_2326</t>
  </si>
  <si>
    <t>AB_2327</t>
  </si>
  <si>
    <t>AB_2328</t>
  </si>
  <si>
    <t>AB_2329</t>
  </si>
  <si>
    <t>AB_2330</t>
  </si>
  <si>
    <t>AB_2331</t>
  </si>
  <si>
    <t>AB_2332</t>
  </si>
  <si>
    <t>AB_2333</t>
  </si>
  <si>
    <t>AB_2334</t>
  </si>
  <si>
    <t>AB_2335</t>
  </si>
  <si>
    <t>AB_2336</t>
  </si>
  <si>
    <t>AB_2337</t>
  </si>
  <si>
    <t>AB_2338</t>
  </si>
  <si>
    <t>AB_2339</t>
  </si>
  <si>
    <t>AB_2340</t>
  </si>
  <si>
    <t>AB_2341</t>
  </si>
  <si>
    <t>AB_2342</t>
  </si>
  <si>
    <t>AB_2343</t>
  </si>
  <si>
    <t>AB_2344</t>
  </si>
  <si>
    <t>AB_2345</t>
  </si>
  <si>
    <t>AB_2346</t>
  </si>
  <si>
    <t>AB_2347</t>
  </si>
  <si>
    <t>AB_2348</t>
  </si>
  <si>
    <t>AB_2349</t>
  </si>
  <si>
    <t>AB_2350</t>
  </si>
  <si>
    <t>AB_2351</t>
  </si>
  <si>
    <t>AB_2352</t>
  </si>
  <si>
    <t>AB_2353</t>
  </si>
  <si>
    <t>AB_2354</t>
  </si>
  <si>
    <t>AB_2355</t>
  </si>
  <si>
    <t>AB_2356</t>
  </si>
  <si>
    <t>AB_2357</t>
  </si>
  <si>
    <t>AB_2358</t>
  </si>
  <si>
    <t>AB_2359</t>
  </si>
  <si>
    <t>AB_2360</t>
  </si>
  <si>
    <t>AB_2361</t>
  </si>
  <si>
    <t>AB_2362</t>
  </si>
  <si>
    <t>AB_2363</t>
  </si>
  <si>
    <t>AB_2364</t>
  </si>
  <si>
    <t>AB_2365</t>
  </si>
  <si>
    <t>AB_2366</t>
  </si>
  <si>
    <t>AB_2367</t>
  </si>
  <si>
    <t>AB_2368</t>
  </si>
  <si>
    <t>AB_2369</t>
  </si>
  <si>
    <t>AB_2370</t>
  </si>
  <si>
    <t>AB_2371</t>
  </si>
  <si>
    <t>AB_2372</t>
  </si>
  <si>
    <t>AB_2373</t>
  </si>
  <si>
    <t>AB_2374</t>
  </si>
  <si>
    <t>AB_2375</t>
  </si>
  <si>
    <t>AB_2376</t>
  </si>
  <si>
    <t>AB_2377</t>
  </si>
  <si>
    <t>AB_2378</t>
  </si>
  <si>
    <t>AB_2379</t>
  </si>
  <si>
    <t>AB_2380</t>
  </si>
  <si>
    <t>AB_2381</t>
  </si>
  <si>
    <t>AB_2382</t>
  </si>
  <si>
    <t>AB_2383</t>
  </si>
  <si>
    <t>AB_2384</t>
  </si>
  <si>
    <t>AB_2385</t>
  </si>
  <si>
    <t>AB_2386</t>
  </si>
  <si>
    <t>AB_2387</t>
  </si>
  <si>
    <t>AB_2388</t>
  </si>
  <si>
    <t>AB_2389</t>
  </si>
  <si>
    <t>AB_2390</t>
  </si>
  <si>
    <t>AB_2391</t>
  </si>
  <si>
    <t>AB_2392</t>
  </si>
  <si>
    <t>AB_2393</t>
  </si>
  <si>
    <t>AB_2394</t>
  </si>
  <si>
    <t>AB_2395</t>
  </si>
  <si>
    <t>AB_2396</t>
  </si>
  <si>
    <t>AB_2397</t>
  </si>
  <si>
    <t>AB_2398</t>
  </si>
  <si>
    <t>AB_2399</t>
  </si>
  <si>
    <t>AB_2400</t>
  </si>
  <si>
    <t>AB_2401</t>
  </si>
  <si>
    <t>AB_2402</t>
  </si>
  <si>
    <t>AB_2403</t>
  </si>
  <si>
    <t>AB_2404</t>
  </si>
  <si>
    <t>AB_2405</t>
  </si>
  <si>
    <t>AB_2406</t>
  </si>
  <si>
    <t>AB_2407</t>
  </si>
  <si>
    <t>AB_2408</t>
  </si>
  <si>
    <t>AB_2409</t>
  </si>
  <si>
    <t>AB_2410</t>
  </si>
  <si>
    <t>AB_2411</t>
  </si>
  <si>
    <t>AB_2412</t>
  </si>
  <si>
    <t>AB_2413</t>
  </si>
  <si>
    <t>AB_2414</t>
  </si>
  <si>
    <t>AB_2415</t>
  </si>
  <si>
    <t>AB_2416</t>
  </si>
  <si>
    <t>AB_2417</t>
  </si>
  <si>
    <t>AB_2418</t>
  </si>
  <si>
    <t>AB_2419</t>
  </si>
  <si>
    <t>AB_2420</t>
  </si>
  <si>
    <t>AB_2421</t>
  </si>
  <si>
    <t>AB_2422</t>
  </si>
  <si>
    <t>AB_2423</t>
  </si>
  <si>
    <t>AB_2424</t>
  </si>
  <si>
    <t>AB_2425</t>
  </si>
  <si>
    <t>AB_2426</t>
  </si>
  <si>
    <t>AB_2427</t>
  </si>
  <si>
    <t>AB_2428</t>
  </si>
  <si>
    <t>AB_2429</t>
  </si>
  <si>
    <t>AB_2430</t>
  </si>
  <si>
    <t>AB_2431</t>
  </si>
  <si>
    <t>AB_2432</t>
  </si>
  <si>
    <t>AB_2433</t>
  </si>
  <si>
    <t>AB_2434</t>
  </si>
  <si>
    <t>AB_2435</t>
  </si>
  <si>
    <t>AB_2436</t>
  </si>
  <si>
    <t>AB_2437</t>
  </si>
  <si>
    <t>AB_2438</t>
  </si>
  <si>
    <t>AB_2439</t>
  </si>
  <si>
    <t>AB_2440</t>
  </si>
  <si>
    <t>AB_2441</t>
  </si>
  <si>
    <t>AB_2442</t>
  </si>
  <si>
    <t>AB_2443</t>
  </si>
  <si>
    <t>AB_2444</t>
  </si>
  <si>
    <t>AB_2445</t>
  </si>
  <si>
    <t>AB_2446</t>
  </si>
  <si>
    <t>AB_2447</t>
  </si>
  <si>
    <t>AB_2448</t>
  </si>
  <si>
    <t>AB_2449</t>
  </si>
  <si>
    <t>AB_2450</t>
  </si>
  <si>
    <t>AB_2451</t>
  </si>
  <si>
    <t>AB_2452</t>
  </si>
  <si>
    <t>AB_2453</t>
  </si>
  <si>
    <t>AB_2454</t>
  </si>
  <si>
    <t>AB_2455</t>
  </si>
  <si>
    <t>AB_2456</t>
  </si>
  <si>
    <t>AB_2457</t>
  </si>
  <si>
    <t>AB_2458</t>
  </si>
  <si>
    <t>AB_2459</t>
  </si>
  <si>
    <t>AB_2460</t>
  </si>
  <si>
    <t>AB_2461</t>
  </si>
  <si>
    <t>AB_2462</t>
  </si>
  <si>
    <t>AB_2463</t>
  </si>
  <si>
    <t>AB_2464</t>
  </si>
  <si>
    <t>AB_2465</t>
  </si>
  <si>
    <t>AB_2466</t>
  </si>
  <si>
    <t>AB_2467</t>
  </si>
  <si>
    <t>AB_2468</t>
  </si>
  <si>
    <t>AB_2469</t>
  </si>
  <si>
    <t>AB_2470</t>
  </si>
  <si>
    <t>AB_2471</t>
  </si>
  <si>
    <t>AB_2472</t>
  </si>
  <si>
    <t>AB_2473</t>
  </si>
  <si>
    <t>AB_2474</t>
  </si>
  <si>
    <t>AB_2475</t>
  </si>
  <si>
    <t>AB_2476</t>
  </si>
  <si>
    <t>AB_2477</t>
  </si>
  <si>
    <t>AB_2478</t>
  </si>
  <si>
    <t>AB_2479</t>
  </si>
  <si>
    <t>AB_2480</t>
  </si>
  <si>
    <t>AB_2481</t>
  </si>
  <si>
    <t>AB_2482</t>
  </si>
  <si>
    <t>AB_2483</t>
  </si>
  <si>
    <t>AB_2484</t>
  </si>
  <si>
    <t>AB_2485</t>
  </si>
  <si>
    <t>AB_2486</t>
  </si>
  <si>
    <t>AB_2487</t>
  </si>
  <si>
    <t>AB_2488</t>
  </si>
  <si>
    <t>AB_2489</t>
  </si>
  <si>
    <t>AB_2490</t>
  </si>
  <si>
    <t>AB_2491</t>
  </si>
  <si>
    <t>AB_2492</t>
  </si>
  <si>
    <t>AB_2493</t>
  </si>
  <si>
    <t>AB_2494</t>
  </si>
  <si>
    <t>AB_2495</t>
  </si>
  <si>
    <t>AB_2496</t>
  </si>
  <si>
    <t>AB_2497</t>
  </si>
  <si>
    <t>AB_2498</t>
  </si>
  <si>
    <t>AB_2499</t>
  </si>
  <si>
    <t>AB_2500</t>
  </si>
  <si>
    <t>AB_2501</t>
  </si>
  <si>
    <t>AB_2502</t>
  </si>
  <si>
    <t>AB_2503</t>
  </si>
  <si>
    <t>AB_2504</t>
  </si>
  <si>
    <t>AB_2505</t>
  </si>
  <si>
    <t>AB_2506</t>
  </si>
  <si>
    <t>AB_2507</t>
  </si>
  <si>
    <t>AB_2508</t>
  </si>
  <si>
    <t>AB_2509</t>
  </si>
  <si>
    <t>AB_2510</t>
  </si>
  <si>
    <t>AB_2511</t>
  </si>
  <si>
    <t>AB_2512</t>
  </si>
  <si>
    <t>AB_2513</t>
  </si>
  <si>
    <t>AB_2514</t>
  </si>
  <si>
    <t>AB_2515</t>
  </si>
  <si>
    <t>AB_2516</t>
  </si>
  <si>
    <t>AB_2517</t>
  </si>
  <si>
    <t>AB_2518</t>
  </si>
  <si>
    <t>AB_2519</t>
  </si>
  <si>
    <t>AB_2520</t>
  </si>
  <si>
    <t>AB_2521</t>
  </si>
  <si>
    <t>AB_2522</t>
  </si>
  <si>
    <t>AB_2523</t>
  </si>
  <si>
    <t>AB_2524</t>
  </si>
  <si>
    <t>AB_2525</t>
  </si>
  <si>
    <t>AB_2526</t>
  </si>
  <si>
    <t>AB_2527</t>
  </si>
  <si>
    <t>AB_2528</t>
  </si>
  <si>
    <t>AB_2529</t>
  </si>
  <si>
    <t>AB_2530</t>
  </si>
  <si>
    <t>AB_2531</t>
  </si>
  <si>
    <t>AB_2532</t>
  </si>
  <si>
    <t>AB_2533</t>
  </si>
  <si>
    <t>AB_2534</t>
  </si>
  <si>
    <t>AB_2535</t>
  </si>
  <si>
    <t>AB_2536</t>
  </si>
  <si>
    <t>AB_2537</t>
  </si>
  <si>
    <t>AB_2538</t>
  </si>
  <si>
    <t>AB_2539</t>
  </si>
  <si>
    <t>AB_2540</t>
  </si>
  <si>
    <t>AB_2541</t>
  </si>
  <si>
    <t>AB_2542</t>
  </si>
  <si>
    <t>AB_2543</t>
  </si>
  <si>
    <t>AB_2544</t>
  </si>
  <si>
    <t>AB_2545</t>
  </si>
  <si>
    <t>AB_2546</t>
  </si>
  <si>
    <t>AB_2547</t>
  </si>
  <si>
    <t>AB_2548</t>
  </si>
  <si>
    <t>AB_2549</t>
  </si>
  <si>
    <t>AB_2550</t>
  </si>
  <si>
    <t>AB_2551</t>
  </si>
  <si>
    <t>AB_2552</t>
  </si>
  <si>
    <t>AB_2553</t>
  </si>
  <si>
    <t>AB_2554</t>
  </si>
  <si>
    <t>AB_2555</t>
  </si>
  <si>
    <t>AB_2556</t>
  </si>
  <si>
    <t>AB_2557</t>
  </si>
  <si>
    <t>AB_2558</t>
  </si>
  <si>
    <t>AB_2559</t>
  </si>
  <si>
    <t>AB_2560</t>
  </si>
  <si>
    <t>AB_2561</t>
  </si>
  <si>
    <t>AB_2562</t>
  </si>
  <si>
    <t>AB_2563</t>
  </si>
  <si>
    <t>AB_2564</t>
  </si>
  <si>
    <t>AB_2565</t>
  </si>
  <si>
    <t>AB_2566</t>
  </si>
  <si>
    <t>AB_2567</t>
  </si>
  <si>
    <t>AB_2568</t>
  </si>
  <si>
    <t>AB_2569</t>
  </si>
  <si>
    <t>AB_2570</t>
  </si>
  <si>
    <t>AB_2571</t>
  </si>
  <si>
    <t>AB_2572</t>
  </si>
  <si>
    <t>AB_2573</t>
  </si>
  <si>
    <t>AB_2574</t>
  </si>
  <si>
    <t>AB_2575</t>
  </si>
  <si>
    <t>AB_2576</t>
  </si>
  <si>
    <t>AB_2577</t>
  </si>
  <si>
    <t>AB_2578</t>
  </si>
  <si>
    <t>AB_2579</t>
  </si>
  <si>
    <t>AB_2580</t>
  </si>
  <si>
    <t>AB_2581</t>
  </si>
  <si>
    <t>AB_2582</t>
  </si>
  <si>
    <t>AB_2583</t>
  </si>
  <si>
    <t>AB_2584</t>
  </si>
  <si>
    <t>AB_2585</t>
  </si>
  <si>
    <t>AB_2586</t>
  </si>
  <si>
    <t>AB_2587</t>
  </si>
  <si>
    <t>AB_2588</t>
  </si>
  <si>
    <t>AB_2589</t>
  </si>
  <si>
    <t>AB_2590</t>
  </si>
  <si>
    <t>AB_2591</t>
  </si>
  <si>
    <t>AB_2592</t>
  </si>
  <si>
    <t>AB_2593</t>
  </si>
  <si>
    <t>AB_2594</t>
  </si>
  <si>
    <t>AB_2595</t>
  </si>
  <si>
    <t>AB_2596</t>
  </si>
  <si>
    <t>AB_2597</t>
  </si>
  <si>
    <t>AB_2598</t>
  </si>
  <si>
    <t>AB_2599</t>
  </si>
  <si>
    <t>AB_2600</t>
  </si>
  <si>
    <t>AB_2601</t>
  </si>
  <si>
    <t>AB_2602</t>
  </si>
  <si>
    <t>AB_2603</t>
  </si>
  <si>
    <t>AB_2604</t>
  </si>
  <si>
    <t>AB_2605</t>
  </si>
  <si>
    <t>AB_2606</t>
  </si>
  <si>
    <t>AB_2607</t>
  </si>
  <si>
    <t>AB_2608</t>
  </si>
  <si>
    <t>AB_2609</t>
  </si>
  <si>
    <t>AB_2610</t>
  </si>
  <si>
    <t>AB_2611</t>
  </si>
  <si>
    <t>AB_2612</t>
  </si>
  <si>
    <t>AB_2613</t>
  </si>
  <si>
    <t>AB_2614</t>
  </si>
  <si>
    <t>AB_2615</t>
  </si>
  <si>
    <t>AB_2616</t>
  </si>
  <si>
    <t>AB_2617</t>
  </si>
  <si>
    <t>AB_2618</t>
  </si>
  <si>
    <t>AB_2619</t>
  </si>
  <si>
    <t>AB_2620</t>
  </si>
  <si>
    <t>AB_2621</t>
  </si>
  <si>
    <t>AB_2622</t>
  </si>
  <si>
    <t>AB_2623</t>
  </si>
  <si>
    <t>AB_2624</t>
  </si>
  <si>
    <t>AB_2625</t>
  </si>
  <si>
    <t>AB_2626</t>
  </si>
  <si>
    <t>AB_2627</t>
  </si>
  <si>
    <t>AB_2628</t>
  </si>
  <si>
    <t>AB_2629</t>
  </si>
  <si>
    <t>AB_2630</t>
  </si>
  <si>
    <t>AB_2631</t>
  </si>
  <si>
    <t>AB_2632</t>
  </si>
  <si>
    <t>AB_2633</t>
  </si>
  <si>
    <t>AB_2634</t>
  </si>
  <si>
    <t>AB_2635</t>
  </si>
  <si>
    <t>AB_2636</t>
  </si>
  <si>
    <t>AB_2637</t>
  </si>
  <si>
    <t>AB_2638</t>
  </si>
  <si>
    <t>AB_2639</t>
  </si>
  <si>
    <t>AB_2640</t>
  </si>
  <si>
    <t>AB_2641</t>
  </si>
  <si>
    <t>AB_2642</t>
  </si>
  <si>
    <t>AB_2643</t>
  </si>
  <si>
    <t>AB_2644</t>
  </si>
  <si>
    <t>AB_2645</t>
  </si>
  <si>
    <t>AB_2646</t>
  </si>
  <si>
    <t>AB_2647</t>
  </si>
  <si>
    <t>AB_2648</t>
  </si>
  <si>
    <t>AB_2649</t>
  </si>
  <si>
    <t>AB_2650</t>
  </si>
  <si>
    <t>AB_2651</t>
  </si>
  <si>
    <t>AB_2652</t>
  </si>
  <si>
    <t>AB_2653</t>
  </si>
  <si>
    <t>AB_2654</t>
  </si>
  <si>
    <t>AB_2655</t>
  </si>
  <si>
    <t>AB_2656</t>
  </si>
  <si>
    <t>AB_2657</t>
  </si>
  <si>
    <t>AB_2658</t>
  </si>
  <si>
    <t>AB_2659</t>
  </si>
  <si>
    <t>AB_2660</t>
  </si>
  <si>
    <t>AB_2661</t>
  </si>
  <si>
    <t>AB_2662</t>
  </si>
  <si>
    <t>AB_2663</t>
  </si>
  <si>
    <t>AB_2664</t>
  </si>
  <si>
    <t>AB_2665</t>
  </si>
  <si>
    <t>AB_2666</t>
  </si>
  <si>
    <t>AB_2667</t>
  </si>
  <si>
    <t>AB_2668</t>
  </si>
  <si>
    <t>AB_2669</t>
  </si>
  <si>
    <t>AB_2670</t>
  </si>
  <si>
    <t>AB_2671</t>
  </si>
  <si>
    <t>AB_2672</t>
  </si>
  <si>
    <t>AB_2673</t>
  </si>
  <si>
    <t>AB_2674</t>
  </si>
  <si>
    <t>AB_2675</t>
  </si>
  <si>
    <t>AB_2676</t>
  </si>
  <si>
    <t>AB_2677</t>
  </si>
  <si>
    <t>AB_2678</t>
  </si>
  <si>
    <t>AB_2679</t>
  </si>
  <si>
    <t>AB_2680</t>
  </si>
  <si>
    <t>AB_2681</t>
  </si>
  <si>
    <t>AB_2682</t>
  </si>
  <si>
    <t>AB_2683</t>
  </si>
  <si>
    <t>AB_2684</t>
  </si>
  <si>
    <t>AB_2685</t>
  </si>
  <si>
    <t>AB_2686</t>
  </si>
  <si>
    <t>AB_2687</t>
  </si>
  <si>
    <t>AB_2688</t>
  </si>
  <si>
    <t>AB_2689</t>
  </si>
  <si>
    <t>AB_2690</t>
  </si>
  <si>
    <t>AB_2691</t>
  </si>
  <si>
    <t>AB_2692</t>
  </si>
  <si>
    <t>AB_2693</t>
  </si>
  <si>
    <t>AB_2694</t>
  </si>
  <si>
    <t>AB_2695</t>
  </si>
  <si>
    <t>AB_2696</t>
  </si>
  <si>
    <t>AB_2697</t>
  </si>
  <si>
    <t>AB_2698</t>
  </si>
  <si>
    <t>AB_2699</t>
  </si>
  <si>
    <t>AB_2700</t>
  </si>
  <si>
    <t>AB_2701</t>
  </si>
  <si>
    <t>AB_2702</t>
  </si>
  <si>
    <t>AB_2703</t>
  </si>
  <si>
    <t>AB_2704</t>
  </si>
  <si>
    <t>AB_2705</t>
  </si>
  <si>
    <t>AB_2706</t>
  </si>
  <si>
    <t>AB_2707</t>
  </si>
  <si>
    <t>AB_2708</t>
  </si>
  <si>
    <t>AB_2709</t>
  </si>
  <si>
    <t>AB_2710</t>
  </si>
  <si>
    <t>AB_2711</t>
  </si>
  <si>
    <t>AB_2712</t>
  </si>
  <si>
    <t>AB_2713</t>
  </si>
  <si>
    <t>AB_2714</t>
  </si>
  <si>
    <t>AB_2715</t>
  </si>
  <si>
    <t>AB_2716</t>
  </si>
  <si>
    <t>AB_2717</t>
  </si>
  <si>
    <t>AB_2718</t>
  </si>
  <si>
    <t>AB_2719</t>
  </si>
  <si>
    <t>AB_2720</t>
  </si>
  <si>
    <t>AB_2721</t>
  </si>
  <si>
    <t>AB_2722</t>
  </si>
  <si>
    <t>AB_2723</t>
  </si>
  <si>
    <t>AB_2724</t>
  </si>
  <si>
    <t>AB_2725</t>
  </si>
  <si>
    <t>AB_2726</t>
  </si>
  <si>
    <t>AB_2727</t>
  </si>
  <si>
    <t>AB_2728</t>
  </si>
  <si>
    <t>AB_2729</t>
  </si>
  <si>
    <t>AB_2730</t>
  </si>
  <si>
    <t>AB_2731</t>
  </si>
  <si>
    <t>AB_2732</t>
  </si>
  <si>
    <t>AB_2733</t>
  </si>
  <si>
    <t>AB_2734</t>
  </si>
  <si>
    <t>AB_2735</t>
  </si>
  <si>
    <t>AB_2736</t>
  </si>
  <si>
    <t>AB_2737</t>
  </si>
  <si>
    <t>AB_2738</t>
  </si>
  <si>
    <t>AB_2739</t>
  </si>
  <si>
    <t>AB_2740</t>
  </si>
  <si>
    <t>AB_2741</t>
  </si>
  <si>
    <t>AB_2742</t>
  </si>
  <si>
    <t>AB_2743</t>
  </si>
  <si>
    <t>AB_2744</t>
  </si>
  <si>
    <t>AB_2745</t>
  </si>
  <si>
    <t>AB_2746</t>
  </si>
  <si>
    <t>AB_2747</t>
  </si>
  <si>
    <t>AB_2748</t>
  </si>
  <si>
    <t>AB_2749</t>
  </si>
  <si>
    <t>AB_2750</t>
  </si>
  <si>
    <t>AB_2751</t>
  </si>
  <si>
    <t>AB_2752</t>
  </si>
  <si>
    <t>AB_2753</t>
  </si>
  <si>
    <t>AB_2754</t>
  </si>
  <si>
    <t>AB_2755</t>
  </si>
  <si>
    <t>AB_2756</t>
  </si>
  <si>
    <t>AB_2757</t>
  </si>
  <si>
    <t>AB_2758</t>
  </si>
  <si>
    <t>AB_2759</t>
  </si>
  <si>
    <t>AB_2760</t>
  </si>
  <si>
    <t>AB_2761</t>
  </si>
  <si>
    <t>AB_2762</t>
  </si>
  <si>
    <t>AB_2763</t>
  </si>
  <si>
    <t>AB_2764</t>
  </si>
  <si>
    <t>AB_2765</t>
  </si>
  <si>
    <t>AB_2766</t>
  </si>
  <si>
    <t>AB_2767</t>
  </si>
  <si>
    <t>AB_2768</t>
  </si>
  <si>
    <t>AB_2769</t>
  </si>
  <si>
    <t>AB_2770</t>
  </si>
  <si>
    <t>AB_2771</t>
  </si>
  <si>
    <t>AB_2772</t>
  </si>
  <si>
    <t>AB_2773</t>
  </si>
  <si>
    <t>AB_2774</t>
  </si>
  <si>
    <t>AB_2775</t>
  </si>
  <si>
    <t>AB_2776</t>
  </si>
  <si>
    <t>AB_2777</t>
  </si>
  <si>
    <t>AB_2778</t>
  </si>
  <si>
    <t>AB_2779</t>
  </si>
  <si>
    <t>AB_2780</t>
  </si>
  <si>
    <t>AB_2781</t>
  </si>
  <si>
    <t>AB_2782</t>
  </si>
  <si>
    <t>AB_2783</t>
  </si>
  <si>
    <t>AB_2784</t>
  </si>
  <si>
    <t>AB_2785</t>
  </si>
  <si>
    <t>AB_2786</t>
  </si>
  <si>
    <t>AB_2787</t>
  </si>
  <si>
    <t>AB_2788</t>
  </si>
  <si>
    <t>AB_2789</t>
  </si>
  <si>
    <t>AB_2790</t>
  </si>
  <si>
    <t>AB_2791</t>
  </si>
  <si>
    <t>AB_2792</t>
  </si>
  <si>
    <t>AB_2793</t>
  </si>
  <si>
    <t>AB_2794</t>
  </si>
  <si>
    <t>AB_2795</t>
  </si>
  <si>
    <t>AB_2796</t>
  </si>
  <si>
    <t>AB_2797</t>
  </si>
  <si>
    <t>AB_2798</t>
  </si>
  <si>
    <t>AB_2799</t>
  </si>
  <si>
    <t>AB_2800</t>
  </si>
  <si>
    <t>AB_2801</t>
  </si>
  <si>
    <t>AB_2802</t>
  </si>
  <si>
    <t>AB_2803</t>
  </si>
  <si>
    <t>AB_2804</t>
  </si>
  <si>
    <t>AB_2805</t>
  </si>
  <si>
    <t>AB_2806</t>
  </si>
  <si>
    <t>AB_2807</t>
  </si>
  <si>
    <t>AB_2808</t>
  </si>
  <si>
    <t>AB_2809</t>
  </si>
  <si>
    <t>AB_2810</t>
  </si>
  <si>
    <t>AB_2811</t>
  </si>
  <si>
    <t>AB_2812</t>
  </si>
  <si>
    <t>AB_2813</t>
  </si>
  <si>
    <t>AB_2814</t>
  </si>
  <si>
    <t>AB_2815</t>
  </si>
  <si>
    <t>AB_2816</t>
  </si>
  <si>
    <t>AB_2817</t>
  </si>
  <si>
    <t>AB_2818</t>
  </si>
  <si>
    <t>AB_2819</t>
  </si>
  <si>
    <t>AB_2820</t>
  </si>
  <si>
    <t>AB_2821</t>
  </si>
  <si>
    <t>AB_2822</t>
  </si>
  <si>
    <t>AB_2823</t>
  </si>
  <si>
    <t>AB_2824</t>
  </si>
  <si>
    <t>AB_2825</t>
  </si>
  <si>
    <t>AB_2826</t>
  </si>
  <si>
    <t>AB_2827</t>
  </si>
  <si>
    <t>AB_2828</t>
  </si>
  <si>
    <t>AB_2829</t>
  </si>
  <si>
    <t>AB_2830</t>
  </si>
  <si>
    <t>AB_2831</t>
  </si>
  <si>
    <t>AB_2832</t>
  </si>
  <si>
    <t>AB_2833</t>
  </si>
  <si>
    <t>AB_2834</t>
  </si>
  <si>
    <t>AB_2835</t>
  </si>
  <si>
    <t>AB_2836</t>
  </si>
  <si>
    <t>AB_2837</t>
  </si>
  <si>
    <t>AB_2838</t>
  </si>
  <si>
    <t>AB_2839</t>
  </si>
  <si>
    <t>AB_2840</t>
  </si>
  <si>
    <t>AB_2841</t>
  </si>
  <si>
    <t>AB_2842</t>
  </si>
  <si>
    <t>AB_2843</t>
  </si>
  <si>
    <t>AB_2844</t>
  </si>
  <si>
    <t>AB_2845</t>
  </si>
  <si>
    <t>AB_2846</t>
  </si>
  <si>
    <t>AB_2847</t>
  </si>
  <si>
    <t>AB_2848</t>
  </si>
  <si>
    <t>AB_2849</t>
  </si>
  <si>
    <t>AB_2850</t>
  </si>
  <si>
    <t>AB_2851</t>
  </si>
  <si>
    <t>AB_2852</t>
  </si>
  <si>
    <t>AB_2853</t>
  </si>
  <si>
    <t>AB_2854</t>
  </si>
  <si>
    <t>AB_2855</t>
  </si>
  <si>
    <t>AB_2856</t>
  </si>
  <si>
    <t>AB_2857</t>
  </si>
  <si>
    <t>AB_2858</t>
  </si>
  <si>
    <t>AB_2859</t>
  </si>
  <si>
    <t>AB_2860</t>
  </si>
  <si>
    <t>AB_2861</t>
  </si>
  <si>
    <t>AB_2862</t>
  </si>
  <si>
    <t>AB_2863</t>
  </si>
  <si>
    <t>AB_2864</t>
  </si>
  <si>
    <t>AB_2865</t>
  </si>
  <si>
    <t>AB_2866</t>
  </si>
  <si>
    <t>AB_2867</t>
  </si>
  <si>
    <t>AB_2868</t>
  </si>
  <si>
    <t>AB_2869</t>
  </si>
  <si>
    <t>AB_2870</t>
  </si>
  <si>
    <t>AB_2871</t>
  </si>
  <si>
    <t>AB_2872</t>
  </si>
  <si>
    <t>AB_2873</t>
  </si>
  <si>
    <t>AB_2874</t>
  </si>
  <si>
    <t>AB_2875</t>
  </si>
  <si>
    <t>AB_2876</t>
  </si>
  <si>
    <t>AB_2877</t>
  </si>
  <si>
    <t>AB_2878</t>
  </si>
  <si>
    <t>AB_2879</t>
  </si>
  <si>
    <t>AB_2880</t>
  </si>
  <si>
    <t>AB_2881</t>
  </si>
  <si>
    <t>AB_2882</t>
  </si>
  <si>
    <t>AB_2883</t>
  </si>
  <si>
    <t>AB_2884</t>
  </si>
  <si>
    <t>AB_2885</t>
  </si>
  <si>
    <t>AB_2886</t>
  </si>
  <si>
    <t>AB_2887</t>
  </si>
  <si>
    <t>AB_2888</t>
  </si>
  <si>
    <t>AB_2889</t>
  </si>
  <si>
    <t>AB_2890</t>
  </si>
  <si>
    <t>AB_2891</t>
  </si>
  <si>
    <t>AB_2892</t>
  </si>
  <si>
    <t>AB_2893</t>
  </si>
  <si>
    <t>AB_2894</t>
  </si>
  <si>
    <t>AB_2895</t>
  </si>
  <si>
    <t>AB_2896</t>
  </si>
  <si>
    <t>AB_2897</t>
  </si>
  <si>
    <t>AB_2898</t>
  </si>
  <si>
    <t>AB_2899</t>
  </si>
  <si>
    <t>AB_2900</t>
  </si>
  <si>
    <t>AB_2901</t>
  </si>
  <si>
    <t>AB_2902</t>
  </si>
  <si>
    <t>AB_2903</t>
  </si>
  <si>
    <t>AB_2904</t>
  </si>
  <si>
    <t>AB_2905</t>
  </si>
  <si>
    <t>AB_2906</t>
  </si>
  <si>
    <t>AB_2907</t>
  </si>
  <si>
    <t>AB_2908</t>
  </si>
  <si>
    <t>AB_2909</t>
  </si>
  <si>
    <t>AB_2910</t>
  </si>
  <si>
    <t>AB_2911</t>
  </si>
  <si>
    <t>AB_2912</t>
  </si>
  <si>
    <t>AB_2913</t>
  </si>
  <si>
    <t>AB_2914</t>
  </si>
  <si>
    <t>AB_2915</t>
  </si>
  <si>
    <t>AB_2916</t>
  </si>
  <si>
    <t>AB_2917</t>
  </si>
  <si>
    <t>AB_2918</t>
  </si>
  <si>
    <t>AB_2919</t>
  </si>
  <si>
    <t>AB_2920</t>
  </si>
  <si>
    <t>AB_2921</t>
  </si>
  <si>
    <t>AB_2922</t>
  </si>
  <si>
    <t>AB_2923</t>
  </si>
  <si>
    <t>AB_2924</t>
  </si>
  <si>
    <t>AB_2925</t>
  </si>
  <si>
    <t>AB_2926</t>
  </si>
  <si>
    <t>AB_2927</t>
  </si>
  <si>
    <t>AB_2928</t>
  </si>
  <si>
    <t>AB_2929</t>
  </si>
  <si>
    <t>AB_2930</t>
  </si>
  <si>
    <t>AB_2931</t>
  </si>
  <si>
    <t>AB_2932</t>
  </si>
  <si>
    <t>AB_2933</t>
  </si>
  <si>
    <t>AB_2934</t>
  </si>
  <si>
    <t>AB_2935</t>
  </si>
  <si>
    <t>AB_2936</t>
  </si>
  <si>
    <t>AB_2937</t>
  </si>
  <si>
    <t>AB_2938</t>
  </si>
  <si>
    <t>AB_2939</t>
  </si>
  <si>
    <t>AB_2940</t>
  </si>
  <si>
    <t>AB_2941</t>
  </si>
  <si>
    <t>AB_2942</t>
  </si>
  <si>
    <t>AB_2943</t>
  </si>
  <si>
    <t>AB_2944</t>
  </si>
  <si>
    <t>AB_2945</t>
  </si>
  <si>
    <t>AB_2946</t>
  </si>
  <si>
    <t>AB_2947</t>
  </si>
  <si>
    <t>AB_2948</t>
  </si>
  <si>
    <t>AB_2949</t>
  </si>
  <si>
    <t>AB_2950</t>
  </si>
  <si>
    <t>AB_2951</t>
  </si>
  <si>
    <t>AB_2952</t>
  </si>
  <si>
    <t>AB_2953</t>
  </si>
  <si>
    <t>AB_2954</t>
  </si>
  <si>
    <t>AB_2955</t>
  </si>
  <si>
    <t>AB_2956</t>
  </si>
  <si>
    <t>AB_2957</t>
  </si>
  <si>
    <t>AB_2958</t>
  </si>
  <si>
    <t>AB_2959</t>
  </si>
  <si>
    <t>AB_2960</t>
  </si>
  <si>
    <t>AB_2961</t>
  </si>
  <si>
    <t>AB_2962</t>
  </si>
  <si>
    <t>AB_2963</t>
  </si>
  <si>
    <t>AB_2964</t>
  </si>
  <si>
    <t>AB_2965</t>
  </si>
  <si>
    <t>AB_2966</t>
  </si>
  <si>
    <t>AB_2967</t>
  </si>
  <si>
    <t>AB_2968</t>
  </si>
  <si>
    <t>AB_2969</t>
  </si>
  <si>
    <t>AB_2970</t>
  </si>
  <si>
    <t>AB_2971</t>
  </si>
  <si>
    <t>AB_2972</t>
  </si>
  <si>
    <t>AB_2973</t>
  </si>
  <si>
    <t>AB_2974</t>
  </si>
  <si>
    <t>AB_2975</t>
  </si>
  <si>
    <t>AB_2976</t>
  </si>
  <si>
    <t>AB_2977</t>
  </si>
  <si>
    <t>AB_2978</t>
  </si>
  <si>
    <t>AB_2979</t>
  </si>
  <si>
    <t>AB_2980</t>
  </si>
  <si>
    <t>AB_2981</t>
  </si>
  <si>
    <t>AB_2982</t>
  </si>
  <si>
    <t>AB_2983</t>
  </si>
  <si>
    <t>AB_2984</t>
  </si>
  <si>
    <t>AB_2985</t>
  </si>
  <si>
    <t>AB_2986</t>
  </si>
  <si>
    <t>AB_2987</t>
  </si>
  <si>
    <t>AB_2988</t>
  </si>
  <si>
    <t>AB_2989</t>
  </si>
  <si>
    <t>AB_2990</t>
  </si>
  <si>
    <t>AB_2991</t>
  </si>
  <si>
    <t>AB_2992</t>
  </si>
  <si>
    <t>AB_2993</t>
  </si>
  <si>
    <t>AB_2994</t>
  </si>
  <si>
    <t>AB_2995</t>
  </si>
  <si>
    <t>AB_2996</t>
  </si>
  <si>
    <t>AB_2997</t>
  </si>
  <si>
    <t>AB_2998</t>
  </si>
  <si>
    <t>AB_2999</t>
  </si>
  <si>
    <t>AB_3000</t>
  </si>
  <si>
    <t>AB_3001</t>
  </si>
  <si>
    <t>AB_3002</t>
  </si>
  <si>
    <t>AB_3003</t>
  </si>
  <si>
    <t>AB_3004</t>
  </si>
  <si>
    <t>AB_3005</t>
  </si>
  <si>
    <t>AB_3006</t>
  </si>
  <si>
    <t>AB_3007</t>
  </si>
  <si>
    <t>AB_3008</t>
  </si>
  <si>
    <t>AB_3009</t>
  </si>
  <si>
    <t>AB_3010</t>
  </si>
  <si>
    <t>AB_3011</t>
  </si>
  <si>
    <t>AB_3012</t>
  </si>
  <si>
    <t>AB_3013</t>
  </si>
  <si>
    <t>AB_3014</t>
  </si>
  <si>
    <t>AB_3015</t>
  </si>
  <si>
    <t>AB_3016</t>
  </si>
  <si>
    <t>AB_3017</t>
  </si>
  <si>
    <t>AB_3018</t>
  </si>
  <si>
    <t>AB_3019</t>
  </si>
  <si>
    <t>AB_3020</t>
  </si>
  <si>
    <t>AB_3021</t>
  </si>
  <si>
    <t>AB_3022</t>
  </si>
  <si>
    <t>AB_3023</t>
  </si>
  <si>
    <t>AB_3024</t>
  </si>
  <si>
    <t>AB_3025</t>
  </si>
  <si>
    <t>AB_3026</t>
  </si>
  <si>
    <t>AB_3027</t>
  </si>
  <si>
    <t>AB_3028</t>
  </si>
  <si>
    <t>AB_3029</t>
  </si>
  <si>
    <t>AB_3030</t>
  </si>
  <si>
    <t>AB_3031</t>
  </si>
  <si>
    <t>AB_3032</t>
  </si>
  <si>
    <t>AB_3033</t>
  </si>
  <si>
    <t>AB_3034</t>
  </si>
  <si>
    <t>AB_3035</t>
  </si>
  <si>
    <t>AB_3036</t>
  </si>
  <si>
    <t>AB_3037</t>
  </si>
  <si>
    <t>AB_3038</t>
  </si>
  <si>
    <t>AB_3039</t>
  </si>
  <si>
    <t>AB_3040</t>
  </si>
  <si>
    <t>AB_3041</t>
  </si>
  <si>
    <t>AB_3042</t>
  </si>
  <si>
    <t>AB_3043</t>
  </si>
  <si>
    <t>AB_3044</t>
  </si>
  <si>
    <t>AB_3045</t>
  </si>
  <si>
    <t>AB_3046</t>
  </si>
  <si>
    <t>AB_3047</t>
  </si>
  <si>
    <t>AB_3048</t>
  </si>
  <si>
    <t>AB_3049</t>
  </si>
  <si>
    <t>AB_3050</t>
  </si>
  <si>
    <t>AB_3051</t>
  </si>
  <si>
    <t>AB_3052</t>
  </si>
  <si>
    <t>AB_3053</t>
  </si>
  <si>
    <t>AB_3054</t>
  </si>
  <si>
    <t>AB_3055</t>
  </si>
  <si>
    <t>AB_3056</t>
  </si>
  <si>
    <t>AB_3057</t>
  </si>
  <si>
    <t>AB_3058</t>
  </si>
  <si>
    <t>AB_3059</t>
  </si>
  <si>
    <t>AB_3060</t>
  </si>
  <si>
    <t>AB_3061</t>
  </si>
  <si>
    <t>AB_3062</t>
  </si>
  <si>
    <t>AB_3063</t>
  </si>
  <si>
    <t>AB_3064</t>
  </si>
  <si>
    <t>AB_3065</t>
  </si>
  <si>
    <t>AB_3066</t>
  </si>
  <si>
    <t>AB_3067</t>
  </si>
  <si>
    <t>AB_3068</t>
  </si>
  <si>
    <t>AB_3069</t>
  </si>
  <si>
    <t>AB_3070</t>
  </si>
  <si>
    <t>AB_3071</t>
  </si>
  <si>
    <t>AB_3072</t>
  </si>
  <si>
    <t>AB_3073</t>
  </si>
  <si>
    <t>AB_3074</t>
  </si>
  <si>
    <t>AB_3075</t>
  </si>
  <si>
    <t>AB_3076</t>
  </si>
  <si>
    <t>AB_3077</t>
  </si>
  <si>
    <t>AB_3078</t>
  </si>
  <si>
    <t>AB_3079</t>
  </si>
  <si>
    <t>AB_3080</t>
  </si>
  <si>
    <t>AB_3081</t>
  </si>
  <si>
    <t>AB_3082</t>
  </si>
  <si>
    <t>AB_3083</t>
  </si>
  <si>
    <t>AB_3084</t>
  </si>
  <si>
    <t>AB_3085</t>
  </si>
  <si>
    <t>AB_3086</t>
  </si>
  <si>
    <t>AB_3087</t>
  </si>
  <si>
    <t>AB_3088</t>
  </si>
  <si>
    <t>AB_3089</t>
  </si>
  <si>
    <t>AB_3090</t>
  </si>
  <si>
    <t>AB_3091</t>
  </si>
  <si>
    <t>AB_3092</t>
  </si>
  <si>
    <t>AB_3093</t>
  </si>
  <si>
    <t>AB_3094</t>
  </si>
  <si>
    <t>AB_3095</t>
  </si>
  <si>
    <t>AB_3096</t>
  </si>
  <si>
    <t>AB_3097</t>
  </si>
  <si>
    <t>AB_3098</t>
  </si>
  <si>
    <t>AB_3099</t>
  </si>
  <si>
    <t>AB_3100</t>
  </si>
  <si>
    <t>AB_3101</t>
  </si>
  <si>
    <t>AB_3102</t>
  </si>
  <si>
    <t>AB_3103</t>
  </si>
  <si>
    <t>AB_3104</t>
  </si>
  <si>
    <t>AB_3105</t>
  </si>
  <si>
    <t>AB_3106</t>
  </si>
  <si>
    <t>AB_3107</t>
  </si>
  <si>
    <t>AB_3108</t>
  </si>
  <si>
    <t>AB_3109</t>
  </si>
  <si>
    <t>AB_3110</t>
  </si>
  <si>
    <t>AB_3111</t>
  </si>
  <si>
    <t>AB_3112</t>
  </si>
  <si>
    <t>AB_3113</t>
  </si>
  <si>
    <t>AB_3114</t>
  </si>
  <si>
    <t>AB_3115</t>
  </si>
  <si>
    <t>AB_3116</t>
  </si>
  <si>
    <t>AB_3117</t>
  </si>
  <si>
    <t>AB_3118</t>
  </si>
  <si>
    <t>AB_3119</t>
  </si>
  <si>
    <t>AB_3120</t>
  </si>
  <si>
    <t>AB_3121</t>
  </si>
  <si>
    <t>AB_3122</t>
  </si>
  <si>
    <t>AB_3123</t>
  </si>
  <si>
    <t>AB_3124</t>
  </si>
  <si>
    <t>AB_3125</t>
  </si>
  <si>
    <t>AB_3126</t>
  </si>
  <si>
    <t>AB_3127</t>
  </si>
  <si>
    <t>AB_3128</t>
  </si>
  <si>
    <t>AB_3129</t>
  </si>
  <si>
    <t>AB_3130</t>
  </si>
  <si>
    <t>AB_3131</t>
  </si>
  <si>
    <t>AB_3132</t>
  </si>
  <si>
    <t>AB_3133</t>
  </si>
  <si>
    <t>AB_3134</t>
  </si>
  <si>
    <t>AB_3135</t>
  </si>
  <si>
    <t>AB_3136</t>
  </si>
  <si>
    <t>AB_3137</t>
  </si>
  <si>
    <t>AB_3138</t>
  </si>
  <si>
    <t>AB_3139</t>
  </si>
  <si>
    <t>AB_3140</t>
  </si>
  <si>
    <t>AB_3141</t>
  </si>
  <si>
    <t>AB_3142</t>
  </si>
  <si>
    <t>AB_3143</t>
  </si>
  <si>
    <t>AB_3144</t>
  </si>
  <si>
    <t>AB_3145</t>
  </si>
  <si>
    <t>AB_3146</t>
  </si>
  <si>
    <t>AB_3147</t>
  </si>
  <si>
    <t>AB_3148</t>
  </si>
  <si>
    <t>AB_3149</t>
  </si>
  <si>
    <t>AB_3150</t>
  </si>
  <si>
    <t>AB_3151</t>
  </si>
  <si>
    <t>AB_3152</t>
  </si>
  <si>
    <t>AB_3153</t>
  </si>
  <si>
    <t>AB_3154</t>
  </si>
  <si>
    <t>AB_3155</t>
  </si>
  <si>
    <t>AB_3156</t>
  </si>
  <si>
    <t>AB_3157</t>
  </si>
  <si>
    <t>AB_3158</t>
  </si>
  <si>
    <t>AB_3159</t>
  </si>
  <si>
    <t>AB_3160</t>
  </si>
  <si>
    <t>AB_3161</t>
  </si>
  <si>
    <t>AB_3162</t>
  </si>
  <si>
    <t>AB_3163</t>
  </si>
  <si>
    <t>AB_3164</t>
  </si>
  <si>
    <t>AB_3165</t>
  </si>
  <si>
    <t>AB_3166</t>
  </si>
  <si>
    <t>AB_3167</t>
  </si>
  <si>
    <t>AB_3168</t>
  </si>
  <si>
    <t>AB_3169</t>
  </si>
  <si>
    <t>AB_3170</t>
  </si>
  <si>
    <t>AB_3171</t>
  </si>
  <si>
    <t>AB_3172</t>
  </si>
  <si>
    <t>AB_3173</t>
  </si>
  <si>
    <t>AB_3174</t>
  </si>
  <si>
    <t>AB_3175</t>
  </si>
  <si>
    <t>AB_3176</t>
  </si>
  <si>
    <t>AB_3177</t>
  </si>
  <si>
    <t>AB_3178</t>
  </si>
  <si>
    <t>AB_3179</t>
  </si>
  <si>
    <t>AB_3180</t>
  </si>
  <si>
    <t>AB_3181</t>
  </si>
  <si>
    <t>AB_3182</t>
  </si>
  <si>
    <t>AB_3183</t>
  </si>
  <si>
    <t>AB_3184</t>
  </si>
  <si>
    <t>AB_3185</t>
  </si>
  <si>
    <t>AB_3186</t>
  </si>
  <si>
    <t>AB_3187</t>
  </si>
  <si>
    <t>AB_3188</t>
  </si>
  <si>
    <t>AB_3189</t>
  </si>
  <si>
    <t>AB_3190</t>
  </si>
  <si>
    <t>AB_3191</t>
  </si>
  <si>
    <t>AB_3192</t>
  </si>
  <si>
    <t>AB_3193</t>
  </si>
  <si>
    <t>AB_3194</t>
  </si>
  <si>
    <t>AB_3195</t>
  </si>
  <si>
    <t>AB_3196</t>
  </si>
  <si>
    <t>AB_3197</t>
  </si>
  <si>
    <t>AB_3198</t>
  </si>
  <si>
    <t>AB_3199</t>
  </si>
  <si>
    <t>AB_3200</t>
  </si>
  <si>
    <t>AB_3201</t>
  </si>
  <si>
    <t>AB_3202</t>
  </si>
  <si>
    <t>AB_3203</t>
  </si>
  <si>
    <t>AB_3204</t>
  </si>
  <si>
    <t>AB_3205</t>
  </si>
  <si>
    <t>AB_3206</t>
  </si>
  <si>
    <t>AB_3207</t>
  </si>
  <si>
    <t>AB_3208</t>
  </si>
  <si>
    <t>AB_3209</t>
  </si>
  <si>
    <t>AB_3210</t>
  </si>
  <si>
    <t>AB_3211</t>
  </si>
  <si>
    <t>AB_3212</t>
  </si>
  <si>
    <t>AB_3213</t>
  </si>
  <si>
    <t>AB_3214</t>
  </si>
  <si>
    <t>AB_3215</t>
  </si>
  <si>
    <t>AB_3216</t>
  </si>
  <si>
    <t>AB_3217</t>
  </si>
  <si>
    <t>AB_3218</t>
  </si>
  <si>
    <t>AB_3219</t>
  </si>
  <si>
    <t>AB_3220</t>
  </si>
  <si>
    <t>AB_3221</t>
  </si>
  <si>
    <t>AB_3222</t>
  </si>
  <si>
    <t>AB_3223</t>
  </si>
  <si>
    <t>AB_3224</t>
  </si>
  <si>
    <t>AB_3225</t>
  </si>
  <si>
    <t>AB_3226</t>
  </si>
  <si>
    <t>AB_3227</t>
  </si>
  <si>
    <t>AB_3228</t>
  </si>
  <si>
    <t>AB_3229</t>
  </si>
  <si>
    <t>AB_3230</t>
  </si>
  <si>
    <t>AB_3231</t>
  </si>
  <si>
    <t>AB_3232</t>
  </si>
  <si>
    <t>AB_3233</t>
  </si>
  <si>
    <t>AB_3234</t>
  </si>
  <si>
    <t>AB_3235</t>
  </si>
  <si>
    <t>AB_3236</t>
  </si>
  <si>
    <t>AB_3237</t>
  </si>
  <si>
    <t>AB_3238</t>
  </si>
  <si>
    <t>AB_3239</t>
  </si>
  <si>
    <t>AB_3240</t>
  </si>
  <si>
    <t>AB_3241</t>
  </si>
  <si>
    <t>AB_3242</t>
  </si>
  <si>
    <t>AB_3243</t>
  </si>
  <si>
    <t>AB_3244</t>
  </si>
  <si>
    <t>AB_3245</t>
  </si>
  <si>
    <t>AB_3246</t>
  </si>
  <si>
    <t>AB_3247</t>
  </si>
  <si>
    <t>AB_3248</t>
  </si>
  <si>
    <t>AB_3249</t>
  </si>
  <si>
    <t>AB_3250</t>
  </si>
  <si>
    <t>AB_3251</t>
  </si>
  <si>
    <t>AB_3252</t>
  </si>
  <si>
    <t>AB_3253</t>
  </si>
  <si>
    <t>AB_3254</t>
  </si>
  <si>
    <t>AB_3255</t>
  </si>
  <si>
    <t>AB_3256</t>
  </si>
  <si>
    <t>AB_3257</t>
  </si>
  <si>
    <t>AB_3258</t>
  </si>
  <si>
    <t>AB_3259</t>
  </si>
  <si>
    <t>AB_3260</t>
  </si>
  <si>
    <t>AB_3261</t>
  </si>
  <si>
    <t>AB_3262</t>
  </si>
  <si>
    <t>AB_3263</t>
  </si>
  <si>
    <t>AB_3264</t>
  </si>
  <si>
    <t>AB_3265</t>
  </si>
  <si>
    <t>AB_3266</t>
  </si>
  <si>
    <t>AB_3267</t>
  </si>
  <si>
    <t>AB_3268</t>
  </si>
  <si>
    <t>AB_3269</t>
  </si>
  <si>
    <t>AB_3270</t>
  </si>
  <si>
    <t>AB_3271</t>
  </si>
  <si>
    <t>AB_3272</t>
  </si>
  <si>
    <t>AB_3273</t>
  </si>
  <si>
    <t>AB_3274</t>
  </si>
  <si>
    <t>AB_3275</t>
  </si>
  <si>
    <t>AB_3276</t>
  </si>
  <si>
    <t>AB_3277</t>
  </si>
  <si>
    <t>AB_3278</t>
  </si>
  <si>
    <t>AB_3279</t>
  </si>
  <si>
    <t>AB_3280</t>
  </si>
  <si>
    <t>AB_3281</t>
  </si>
  <si>
    <t>AB_3282</t>
  </si>
  <si>
    <t>AB_3283</t>
  </si>
  <si>
    <t>AB_3284</t>
  </si>
  <si>
    <t>AB_3285</t>
  </si>
  <si>
    <t>AB_3286</t>
  </si>
  <si>
    <t>AB_3287</t>
  </si>
  <si>
    <t>AB_3288</t>
  </si>
  <si>
    <t>AB_3289</t>
  </si>
  <si>
    <t>AB_3290</t>
  </si>
  <si>
    <t>AB_3291</t>
  </si>
  <si>
    <t>AB_3292</t>
  </si>
  <si>
    <t>AB_3293</t>
  </si>
  <si>
    <t>AB_3294</t>
  </si>
  <si>
    <t>AB_3295</t>
  </si>
  <si>
    <t>AB_3296</t>
  </si>
  <si>
    <t>AB_3297</t>
  </si>
  <si>
    <t>AB_3298</t>
  </si>
  <si>
    <t>AB_3299</t>
  </si>
  <si>
    <t>AB_3300</t>
  </si>
  <si>
    <t>AB_3301</t>
  </si>
  <si>
    <t>AB_3302</t>
  </si>
  <si>
    <t>AB_3303</t>
  </si>
  <si>
    <t>AB_3304</t>
  </si>
  <si>
    <t>AB_3305</t>
  </si>
  <si>
    <t>AB_3306</t>
  </si>
  <si>
    <t>AB_3307</t>
  </si>
  <si>
    <t>AB_3308</t>
  </si>
  <si>
    <t>AB_3309</t>
  </si>
  <si>
    <t>AB_3310</t>
  </si>
  <si>
    <t>AB_3311</t>
  </si>
  <si>
    <t>AB_3312</t>
  </si>
  <si>
    <t>AB_3313</t>
  </si>
  <si>
    <t>AB_3314</t>
  </si>
  <si>
    <t>AB_3315</t>
  </si>
  <si>
    <t>AB_3316</t>
  </si>
  <si>
    <t>AB_3317</t>
  </si>
  <si>
    <t>AB_3318</t>
  </si>
  <si>
    <t>AB_3319</t>
  </si>
  <si>
    <t>AB_3320</t>
  </si>
  <si>
    <t>AB_3321</t>
  </si>
  <si>
    <t>AB_3322</t>
  </si>
  <si>
    <t>AB_3323</t>
  </si>
  <si>
    <t>AB_3324</t>
  </si>
  <si>
    <t>AB_3325</t>
  </si>
  <si>
    <t>AB_3326</t>
  </si>
  <si>
    <t>AB_3327</t>
  </si>
  <si>
    <t>AB_3328</t>
  </si>
  <si>
    <t>AB_3329</t>
  </si>
  <si>
    <t>AB_3330</t>
  </si>
  <si>
    <t>AB_3331</t>
  </si>
  <si>
    <t>AB_3332</t>
  </si>
  <si>
    <t>AB_3333</t>
  </si>
  <si>
    <t>AB_3334</t>
  </si>
  <si>
    <t>AB_3335</t>
  </si>
  <si>
    <t>AB_3336</t>
  </si>
  <si>
    <t>AB_3337</t>
  </si>
  <si>
    <t>AB_3338</t>
  </si>
  <si>
    <t>AB_3339</t>
  </si>
  <si>
    <t>AB_3340</t>
  </si>
  <si>
    <t>AB_3341</t>
  </si>
  <si>
    <t>AB_3342</t>
  </si>
  <si>
    <t>AB_3343</t>
  </si>
  <si>
    <t>AB_3344</t>
  </si>
  <si>
    <t>AB_3345</t>
  </si>
  <si>
    <t>AB_3346</t>
  </si>
  <si>
    <t>AB_3347</t>
  </si>
  <si>
    <t>AB_3348</t>
  </si>
  <si>
    <t>AB_3349</t>
  </si>
  <si>
    <t>AB_3350</t>
  </si>
  <si>
    <t>AB_3351</t>
  </si>
  <si>
    <t>AB_3352</t>
  </si>
  <si>
    <t>AB_3353</t>
  </si>
  <si>
    <t>AB_3354</t>
  </si>
  <si>
    <t>AB_3355</t>
  </si>
  <si>
    <t>AB_3356</t>
  </si>
  <si>
    <t>AB_3357</t>
  </si>
  <si>
    <t>AB_3358</t>
  </si>
  <si>
    <t>AB_3359</t>
  </si>
  <si>
    <t>AB_3360</t>
  </si>
  <si>
    <t>AB_3361</t>
  </si>
  <si>
    <t>AB_3362</t>
  </si>
  <si>
    <t>AB_3363</t>
  </si>
  <si>
    <t>AB_3364</t>
  </si>
  <si>
    <t>AB_3365</t>
  </si>
  <si>
    <t>AB_3366</t>
  </si>
  <si>
    <t>AB_3367</t>
  </si>
  <si>
    <t>AB_3368</t>
  </si>
  <si>
    <t>AB_3369</t>
  </si>
  <si>
    <t>AB_3370</t>
  </si>
  <si>
    <t>AB_3371</t>
  </si>
  <si>
    <t>AB_3372</t>
  </si>
  <si>
    <t>AB_3373</t>
  </si>
  <si>
    <t>AB_3374</t>
  </si>
  <si>
    <t>AB_3375</t>
  </si>
  <si>
    <t>AB_3376</t>
  </si>
  <si>
    <t>AB_3377</t>
  </si>
  <si>
    <t>AB_3378</t>
  </si>
  <si>
    <t>AB_3379</t>
  </si>
  <si>
    <t>AB_3380</t>
  </si>
  <si>
    <t>AB_3381</t>
  </si>
  <si>
    <t>AB_3382</t>
  </si>
  <si>
    <t>AB_3383</t>
  </si>
  <si>
    <t>AB_3384</t>
  </si>
  <si>
    <t>AB_3385</t>
  </si>
  <si>
    <t>AB_3386</t>
  </si>
  <si>
    <t>AB_3387</t>
  </si>
  <si>
    <t>AB_3388</t>
  </si>
  <si>
    <t>AB_3389</t>
  </si>
  <si>
    <t>AB_3390</t>
  </si>
  <si>
    <t>AB_3391</t>
  </si>
  <si>
    <t>AB_3392</t>
  </si>
  <si>
    <t>AB_3393</t>
  </si>
  <si>
    <t>AB_3394</t>
  </si>
  <si>
    <t>AB_3395</t>
  </si>
  <si>
    <t>AB_3396</t>
  </si>
  <si>
    <t>AB_3397</t>
  </si>
  <si>
    <t>AB_3398</t>
  </si>
  <si>
    <t>AB_3399</t>
  </si>
  <si>
    <t>AB_3400</t>
  </si>
  <si>
    <t>AB_3401</t>
  </si>
  <si>
    <t>AB_3402</t>
  </si>
  <si>
    <t>AB_3403</t>
  </si>
  <si>
    <t>AB_3404</t>
  </si>
  <si>
    <t>AB_3405</t>
  </si>
  <si>
    <t>AB_3406</t>
  </si>
  <si>
    <t>AB_3407</t>
  </si>
  <si>
    <t>AB_3408</t>
  </si>
  <si>
    <t>AB_3409</t>
  </si>
  <si>
    <t>AB_3410</t>
  </si>
  <si>
    <t>AB_3411</t>
  </si>
  <si>
    <t>AB_3412</t>
  </si>
  <si>
    <t>AB_3413</t>
  </si>
  <si>
    <t>AB_3414</t>
  </si>
  <si>
    <t>AB_3415</t>
  </si>
  <si>
    <t>AB_3416</t>
  </si>
  <si>
    <t>AB_3417</t>
  </si>
  <si>
    <t>AB_3418</t>
  </si>
  <si>
    <t>AB_3419</t>
  </si>
  <si>
    <t>AB_3420</t>
  </si>
  <si>
    <t>AB_3421</t>
  </si>
  <si>
    <t>AB_3422</t>
  </si>
  <si>
    <t>AB_3423</t>
  </si>
  <si>
    <t>AB_3424</t>
  </si>
  <si>
    <t>AB_3425</t>
  </si>
  <si>
    <t>AB_3426</t>
  </si>
  <si>
    <t>AB_3427</t>
  </si>
  <si>
    <t>AB_3428</t>
  </si>
  <si>
    <t>AB_3429</t>
  </si>
  <si>
    <t>AB_3430</t>
  </si>
  <si>
    <t>AB_3431</t>
  </si>
  <si>
    <t>AB_3432</t>
  </si>
  <si>
    <t>AB_3433</t>
  </si>
  <si>
    <t>AB_3434</t>
  </si>
  <si>
    <t>AB_3435</t>
  </si>
  <si>
    <t>AB_3436</t>
  </si>
  <si>
    <t>AB_3437</t>
  </si>
  <si>
    <t>AB_3438</t>
  </si>
  <si>
    <t>AB_3439</t>
  </si>
  <si>
    <t>AB_3440</t>
  </si>
  <si>
    <t>AB_3441</t>
  </si>
  <si>
    <t>AB_3442</t>
  </si>
  <si>
    <t>AB_3443</t>
  </si>
  <si>
    <t>AB_3444</t>
  </si>
  <si>
    <t>AB_3445</t>
  </si>
  <si>
    <t>AB_3446</t>
  </si>
  <si>
    <t>AB_3447</t>
  </si>
  <si>
    <t>AB_3448</t>
  </si>
  <si>
    <t>AB_3449</t>
  </si>
  <si>
    <t>AB_3450</t>
  </si>
  <si>
    <t>AB_3451</t>
  </si>
  <si>
    <t>AB_3452</t>
  </si>
  <si>
    <t>AB_3453</t>
  </si>
  <si>
    <t>AB_3454</t>
  </si>
  <si>
    <t>AB_3455</t>
  </si>
  <si>
    <t>AB_3456</t>
  </si>
  <si>
    <t>AB_3457</t>
  </si>
  <si>
    <t>AB_3458</t>
  </si>
  <si>
    <t>AB_3459</t>
  </si>
  <si>
    <t>AB_3460</t>
  </si>
  <si>
    <t>AB_3461</t>
  </si>
  <si>
    <t>AB_3462</t>
  </si>
  <si>
    <t>AB_3463</t>
  </si>
  <si>
    <t>AB_3464</t>
  </si>
  <si>
    <t>AB_3465</t>
  </si>
  <si>
    <t>AB_3466</t>
  </si>
  <si>
    <t>AB_3467</t>
  </si>
  <si>
    <t>AB_3468</t>
  </si>
  <si>
    <t>AB_3469</t>
  </si>
  <si>
    <t>AB_3470</t>
  </si>
  <si>
    <t>AB_3471</t>
  </si>
  <si>
    <t>AB_3472</t>
  </si>
  <si>
    <t>AB_3473</t>
  </si>
  <si>
    <t>AB_3474</t>
  </si>
  <si>
    <t>AB_3475</t>
  </si>
  <si>
    <t>AB_3476</t>
  </si>
  <si>
    <t>AB_3477</t>
  </si>
  <si>
    <t>AB_3478</t>
  </si>
  <si>
    <t>AB_3479</t>
  </si>
  <si>
    <t>AB_3480</t>
  </si>
  <si>
    <t>AB_3481</t>
  </si>
  <si>
    <t>AB_3482</t>
  </si>
  <si>
    <t>AB_3483</t>
  </si>
  <si>
    <t>AB_3484</t>
  </si>
  <si>
    <t>AB_3485</t>
  </si>
  <si>
    <t>AB_3486</t>
  </si>
  <si>
    <t>AB_3487</t>
  </si>
  <si>
    <t>AB_3488</t>
  </si>
  <si>
    <t>AB_3489</t>
  </si>
  <si>
    <t>AB_3490</t>
  </si>
  <si>
    <t>AB_3491</t>
  </si>
  <si>
    <t>AB_3492</t>
  </si>
  <si>
    <t>AB_3493</t>
  </si>
  <si>
    <t>AB_3494</t>
  </si>
  <si>
    <t>AB_3495</t>
  </si>
  <si>
    <t>AB_3496</t>
  </si>
  <si>
    <t>AB_3497</t>
  </si>
  <si>
    <t>AB_3498</t>
  </si>
  <si>
    <t>AB_3499</t>
  </si>
  <si>
    <t>AB_3500</t>
  </si>
  <si>
    <t>AB_3501</t>
  </si>
  <si>
    <t>AB_3502</t>
  </si>
  <si>
    <t>AB_3503</t>
  </si>
  <si>
    <t>AB_3504</t>
  </si>
  <si>
    <t>AB_3505</t>
  </si>
  <si>
    <t>AB_3506</t>
  </si>
  <si>
    <t>AB_3507</t>
  </si>
  <si>
    <t>AB_3508</t>
  </si>
  <si>
    <t>AB_3509</t>
  </si>
  <si>
    <t>AB_3510</t>
  </si>
  <si>
    <t>AB_3511</t>
  </si>
  <si>
    <t>AB_3512</t>
  </si>
  <si>
    <t>AB_3513</t>
  </si>
  <si>
    <t>AB_3514</t>
  </si>
  <si>
    <t>AB_3515</t>
  </si>
  <si>
    <t>AB_3516</t>
  </si>
  <si>
    <t>AB_3517</t>
  </si>
  <si>
    <t>AB_3518</t>
  </si>
  <si>
    <t>AB_3519</t>
  </si>
  <si>
    <t>AB_3520</t>
  </si>
  <si>
    <t>AB_3521</t>
  </si>
  <si>
    <t>AB_3522</t>
  </si>
  <si>
    <t>AB_3523</t>
  </si>
  <si>
    <t>AB_3524</t>
  </si>
  <si>
    <t>AB_3525</t>
  </si>
  <si>
    <t>AB_3526</t>
  </si>
  <si>
    <t>AB_3527</t>
  </si>
  <si>
    <t>AB_3528</t>
  </si>
  <si>
    <t>AB_3529</t>
  </si>
  <si>
    <t>AB_3530</t>
  </si>
  <si>
    <t>AB_3531</t>
  </si>
  <si>
    <t>AB_3532</t>
  </si>
  <si>
    <t>AB_3533</t>
  </si>
  <si>
    <t>AB_3534</t>
  </si>
  <si>
    <t>AB_3535</t>
  </si>
  <si>
    <t>AB_3536</t>
  </si>
  <si>
    <t>AB_3537</t>
  </si>
  <si>
    <t>AB_3538</t>
  </si>
  <si>
    <t>AB_3539</t>
  </si>
  <si>
    <t>AB_3540</t>
  </si>
  <si>
    <t>AB_3541</t>
  </si>
  <si>
    <t>AB_3542</t>
  </si>
  <si>
    <t>AB_3543</t>
  </si>
  <si>
    <t>AB_3544</t>
  </si>
  <si>
    <t>AB_3545</t>
  </si>
  <si>
    <t>AB_3546</t>
  </si>
  <si>
    <t>AB_3547</t>
  </si>
  <si>
    <t>AB_3548</t>
  </si>
  <si>
    <t>AB_3549</t>
  </si>
  <si>
    <t>AB_3550</t>
  </si>
  <si>
    <t>AB_3551</t>
  </si>
  <si>
    <t>AB_3552</t>
  </si>
  <si>
    <t>AB_3553</t>
  </si>
  <si>
    <t>AB_3554</t>
  </si>
  <si>
    <t>AB_3555</t>
  </si>
  <si>
    <t>AB_3556</t>
  </si>
  <si>
    <t>AB_3557</t>
  </si>
  <si>
    <t>AB_3558</t>
  </si>
  <si>
    <t>AB_3559</t>
  </si>
  <si>
    <t>AB_3560</t>
  </si>
  <si>
    <t>AB_3561</t>
  </si>
  <si>
    <t>AB_3562</t>
  </si>
  <si>
    <t>AB_3563</t>
  </si>
  <si>
    <t>AB_3564</t>
  </si>
  <si>
    <t>AB_3565</t>
  </si>
  <si>
    <t>AB_3566</t>
  </si>
  <si>
    <t>AB_3567</t>
  </si>
  <si>
    <t>AB_3568</t>
  </si>
  <si>
    <t>AB_3569</t>
  </si>
  <si>
    <t>AB_3570</t>
  </si>
  <si>
    <t>AB_3571</t>
  </si>
  <si>
    <t>AB_3572</t>
  </si>
  <si>
    <t>AB_3573</t>
  </si>
  <si>
    <t>AB_3574</t>
  </si>
  <si>
    <t>AB_3575</t>
  </si>
  <si>
    <t>AB_3576</t>
  </si>
  <si>
    <t>AB_3577</t>
  </si>
  <si>
    <t>AB_3578</t>
  </si>
  <si>
    <t>AB_3579</t>
  </si>
  <si>
    <t>AB_3580</t>
  </si>
  <si>
    <t>AB_3581</t>
  </si>
  <si>
    <t>AB_3582</t>
  </si>
  <si>
    <t>AB_3583</t>
  </si>
  <si>
    <t>AB_3584</t>
  </si>
  <si>
    <t>AB_3585</t>
  </si>
  <si>
    <t>AB_3586</t>
  </si>
  <si>
    <t>AB_3587</t>
  </si>
  <si>
    <t>AB_3588</t>
  </si>
  <si>
    <t>AB_3589</t>
  </si>
  <si>
    <t>AB_3590</t>
  </si>
  <si>
    <t>AB_3591</t>
  </si>
  <si>
    <t>AB_3592</t>
  </si>
  <si>
    <t>AB_3593</t>
  </si>
  <si>
    <t>AB_3594</t>
  </si>
  <si>
    <t>AB_3595</t>
  </si>
  <si>
    <t>AB_3596</t>
  </si>
  <si>
    <t>AB_3597</t>
  </si>
  <si>
    <t>AB_3598</t>
  </si>
  <si>
    <t>AB_3599</t>
  </si>
  <si>
    <t>AB_3600</t>
  </si>
  <si>
    <t>AB_3601</t>
  </si>
  <si>
    <t>AB_3602</t>
  </si>
  <si>
    <t>AB_3603</t>
  </si>
  <si>
    <t>AB_3604</t>
  </si>
  <si>
    <t>AB_3605</t>
  </si>
  <si>
    <t>AB_3606</t>
  </si>
  <si>
    <t>AB_3607</t>
  </si>
  <si>
    <t>AB_3608</t>
  </si>
  <si>
    <t>AB_3609</t>
  </si>
  <si>
    <t>AB_3610</t>
  </si>
  <si>
    <t>AB_3611</t>
  </si>
  <si>
    <t>AB_3612</t>
  </si>
  <si>
    <t>AB_3613</t>
  </si>
  <si>
    <t>AB_3614</t>
  </si>
  <si>
    <t>AB_3615</t>
  </si>
  <si>
    <t>AB_3616</t>
  </si>
  <si>
    <t>AB_3617</t>
  </si>
  <si>
    <t>AB_3618</t>
  </si>
  <si>
    <t>AB_3619</t>
  </si>
  <si>
    <t>AB_3620</t>
  </si>
  <si>
    <t>AB_3621</t>
  </si>
  <si>
    <t>AB_3622</t>
  </si>
  <si>
    <t>AB_3623</t>
  </si>
  <si>
    <t>AB_3624</t>
  </si>
  <si>
    <t>AB_3625</t>
  </si>
  <si>
    <t>AB_3626</t>
  </si>
  <si>
    <t>AB_3627</t>
  </si>
  <si>
    <t>AB_3628</t>
  </si>
  <si>
    <t>AB_3629</t>
  </si>
  <si>
    <t>AB_3630</t>
  </si>
  <si>
    <t>AB_3631</t>
  </si>
  <si>
    <t>AB_3632</t>
  </si>
  <si>
    <t>AB_3633</t>
  </si>
  <si>
    <t>AB_3634</t>
  </si>
  <si>
    <t>AB_3635</t>
  </si>
  <si>
    <t>AB_3636</t>
  </si>
  <si>
    <t>AB_3637</t>
  </si>
  <si>
    <t>AB_3638</t>
  </si>
  <si>
    <t>AB_3639</t>
  </si>
  <si>
    <t>AB_3640</t>
  </si>
  <si>
    <t>AB_3641</t>
  </si>
  <si>
    <t>AB_3642</t>
  </si>
  <si>
    <t>AB_3643</t>
  </si>
  <si>
    <t>AB_3644</t>
  </si>
  <si>
    <t>AB_3645</t>
  </si>
  <si>
    <t>AB_3646</t>
  </si>
  <si>
    <t>AB_3647</t>
  </si>
  <si>
    <t>AB_3648</t>
  </si>
  <si>
    <t>AB_3649</t>
  </si>
  <si>
    <t>AB_3650</t>
  </si>
  <si>
    <t>AB_3651</t>
  </si>
  <si>
    <t>AB_3652</t>
  </si>
  <si>
    <t>AB_3653</t>
  </si>
  <si>
    <t>AB_3654</t>
  </si>
  <si>
    <t>AB_3655</t>
  </si>
  <si>
    <t>AB_3656</t>
  </si>
  <si>
    <t>AB_3657</t>
  </si>
  <si>
    <t>AB_3658</t>
  </si>
  <si>
    <t>AB_3659</t>
  </si>
  <si>
    <t>AB_3660</t>
  </si>
  <si>
    <t>AB_3661</t>
  </si>
  <si>
    <t>AB_3662</t>
  </si>
  <si>
    <t>AB_3663</t>
  </si>
  <si>
    <t>AB_3664</t>
  </si>
  <si>
    <t>AB_3665</t>
  </si>
  <si>
    <t>AB_3666</t>
  </si>
  <si>
    <t>AB_3667</t>
  </si>
  <si>
    <t>AB_3668</t>
  </si>
  <si>
    <t>AB_3669</t>
  </si>
  <si>
    <t>AB_3670</t>
  </si>
  <si>
    <t>AB_3671</t>
  </si>
  <si>
    <t>AB_3672</t>
  </si>
  <si>
    <t>AB_3673</t>
  </si>
  <si>
    <t>AB_3674</t>
  </si>
  <si>
    <t>AB_3675</t>
  </si>
  <si>
    <t>AB_3676</t>
  </si>
  <si>
    <t>AB_3677</t>
  </si>
  <si>
    <t>AB_3678</t>
  </si>
  <si>
    <t>AB_3679</t>
  </si>
  <si>
    <t>AB_3680</t>
  </si>
  <si>
    <t>AB_3681</t>
  </si>
  <si>
    <t>AB_3682</t>
  </si>
  <si>
    <t>AB_3683</t>
  </si>
  <si>
    <t>AB_3684</t>
  </si>
  <si>
    <t>AB_3685</t>
  </si>
  <si>
    <t>AB_3686</t>
  </si>
  <si>
    <t>AB_3687</t>
  </si>
  <si>
    <t>AB_3688</t>
  </si>
  <si>
    <t>AB_3689</t>
  </si>
  <si>
    <t>AB_3690</t>
  </si>
  <si>
    <t>AB_3691</t>
  </si>
  <si>
    <t>AB_3692</t>
  </si>
  <si>
    <t>AB_3693</t>
  </si>
  <si>
    <t>AB_3694</t>
  </si>
  <si>
    <t>AB_3695</t>
  </si>
  <si>
    <t>AB_3696</t>
  </si>
  <si>
    <t>AB_3697</t>
  </si>
  <si>
    <t>AB_3698</t>
  </si>
  <si>
    <t>AB_3699</t>
  </si>
  <si>
    <t>AB_3700</t>
  </si>
  <si>
    <t>AB_3701</t>
  </si>
  <si>
    <t>AB_3702</t>
  </si>
  <si>
    <t>AB_3703</t>
  </si>
  <si>
    <t>AB_3704</t>
  </si>
  <si>
    <t>AB_3705</t>
  </si>
  <si>
    <t>AB_3706</t>
  </si>
  <si>
    <t>AB_3707</t>
  </si>
  <si>
    <t>AB_3708</t>
  </si>
  <si>
    <t>AB_3709</t>
  </si>
  <si>
    <t>AB_3710</t>
  </si>
  <si>
    <t>AB_3711</t>
  </si>
  <si>
    <t>AB_3712</t>
  </si>
  <si>
    <t>AB_3713</t>
  </si>
  <si>
    <t>AB_3714</t>
  </si>
  <si>
    <t>AB_3715</t>
  </si>
  <si>
    <t>AB_3716</t>
  </si>
  <si>
    <t>AB_3717</t>
  </si>
  <si>
    <t>AB_3718</t>
  </si>
  <si>
    <t>AB_3719</t>
  </si>
  <si>
    <t>AB_3720</t>
  </si>
  <si>
    <t>AB_3721</t>
  </si>
  <si>
    <t>AB_3722</t>
  </si>
  <si>
    <t>AB_3723</t>
  </si>
  <si>
    <t>AB_3724</t>
  </si>
  <si>
    <t>AB_3725</t>
  </si>
  <si>
    <t>AB_3726</t>
  </si>
  <si>
    <t>AB_3727</t>
  </si>
  <si>
    <t>AB_3728</t>
  </si>
  <si>
    <t>AB_3729</t>
  </si>
  <si>
    <t>AB_3730</t>
  </si>
  <si>
    <t>AB_3731</t>
  </si>
  <si>
    <t>AB_3732</t>
  </si>
  <si>
    <t>AB_3733</t>
  </si>
  <si>
    <t>AB_3734</t>
  </si>
  <si>
    <t>AB_3735</t>
  </si>
  <si>
    <t>AB_3736</t>
  </si>
  <si>
    <t>AB_3737</t>
  </si>
  <si>
    <t>AB_3738</t>
  </si>
  <si>
    <t>AB_3739</t>
  </si>
  <si>
    <t>AB_3740</t>
  </si>
  <si>
    <t>AB_3741</t>
  </si>
  <si>
    <t>AB_3742</t>
  </si>
  <si>
    <t>AB_3743</t>
  </si>
  <si>
    <t>AB_3744</t>
  </si>
  <si>
    <t>AB_3745</t>
  </si>
  <si>
    <t>AB_3746</t>
  </si>
  <si>
    <t>AB_3747</t>
  </si>
  <si>
    <t>AB_3748</t>
  </si>
  <si>
    <t>AB_3749</t>
  </si>
  <si>
    <t>AB_3750</t>
  </si>
  <si>
    <t>AB_3751</t>
  </si>
  <si>
    <t>AB_3752</t>
  </si>
  <si>
    <t>AB_3753</t>
  </si>
  <si>
    <t>AB_3754</t>
  </si>
  <si>
    <t>AB_3755</t>
  </si>
  <si>
    <t>AB_3756</t>
  </si>
  <si>
    <t>AB_3757</t>
  </si>
  <si>
    <t>AB_3758</t>
  </si>
  <si>
    <t>AB_3759</t>
  </si>
  <si>
    <t>AB_3760</t>
  </si>
  <si>
    <t>AB_3761</t>
  </si>
  <si>
    <t>AB_3762</t>
  </si>
  <si>
    <t>AB_3763</t>
  </si>
  <si>
    <t>AB_3764</t>
  </si>
  <si>
    <t>AB_3765</t>
  </si>
  <si>
    <t>AB_3766</t>
  </si>
  <si>
    <t>AB_3767</t>
  </si>
  <si>
    <t>AB_3768</t>
  </si>
  <si>
    <t>AB_3769</t>
  </si>
  <si>
    <t>AB_3770</t>
  </si>
  <si>
    <t>AB_3771</t>
  </si>
  <si>
    <t>AB_3772</t>
  </si>
  <si>
    <t>AB_3773</t>
  </si>
  <si>
    <t>AB_3774</t>
  </si>
  <si>
    <t>AB_3775</t>
  </si>
  <si>
    <t>AB_3776</t>
  </si>
  <si>
    <t>AB_3777</t>
  </si>
  <si>
    <t>AB_3778</t>
  </si>
  <si>
    <t>AB_3779</t>
  </si>
  <si>
    <t>AB_3780</t>
  </si>
  <si>
    <t>AB_3781</t>
  </si>
  <si>
    <t>AB_3782</t>
  </si>
  <si>
    <t>AB_3783</t>
  </si>
  <si>
    <t>AB_3784</t>
  </si>
  <si>
    <t>AB_3785</t>
  </si>
  <si>
    <t>AB_3786</t>
  </si>
  <si>
    <t>AB_3787</t>
  </si>
  <si>
    <t>AB_3788</t>
  </si>
  <si>
    <t>AB_3789</t>
  </si>
  <si>
    <t>AB_3790</t>
  </si>
  <si>
    <t>AB_3791</t>
  </si>
  <si>
    <t>AB_3792</t>
  </si>
  <si>
    <t>AB_3793</t>
  </si>
  <si>
    <t>AB_3794</t>
  </si>
  <si>
    <t>AB_3795</t>
  </si>
  <si>
    <t>AB_3796</t>
  </si>
  <si>
    <t>AB_3797</t>
  </si>
  <si>
    <t>AB_3798</t>
  </si>
  <si>
    <t>AB_3799</t>
  </si>
  <si>
    <t>AB_3800</t>
  </si>
  <si>
    <t>AB_3801</t>
  </si>
  <si>
    <t>AB_3802</t>
  </si>
  <si>
    <t>AB_3803</t>
  </si>
  <si>
    <t>AB_3804</t>
  </si>
  <si>
    <t>AB_3805</t>
  </si>
  <si>
    <t>AB_3806</t>
  </si>
  <si>
    <t>AB_3807</t>
  </si>
  <si>
    <t>AB_3808</t>
  </si>
  <si>
    <t>AB_3809</t>
  </si>
  <si>
    <t>AB_3810</t>
  </si>
  <si>
    <t>AB_3811</t>
  </si>
  <si>
    <t>AB_3812</t>
  </si>
  <si>
    <t>AB_3813</t>
  </si>
  <si>
    <t>AB_3814</t>
  </si>
  <si>
    <t>AB_3815</t>
  </si>
  <si>
    <t>AB_3816</t>
  </si>
  <si>
    <t>AB_3817</t>
  </si>
  <si>
    <t>AB_3818</t>
  </si>
  <si>
    <t>AB_3819</t>
  </si>
  <si>
    <t>AB_3820</t>
  </si>
  <si>
    <t>AB_3821</t>
  </si>
  <si>
    <t>AB_3822</t>
  </si>
  <si>
    <t>AB_3823</t>
  </si>
  <si>
    <t>AB_3824</t>
  </si>
  <si>
    <t>AB_3825</t>
  </si>
  <si>
    <t>AB_3826</t>
  </si>
  <si>
    <t>AB_3827</t>
  </si>
  <si>
    <t>AB_3828</t>
  </si>
  <si>
    <t>AB_3829</t>
  </si>
  <si>
    <t>AB_3830</t>
  </si>
  <si>
    <t>AB_3831</t>
  </si>
  <si>
    <t>AB_3832</t>
  </si>
  <si>
    <t>AB_3833</t>
  </si>
  <si>
    <t>AB_3834</t>
  </si>
  <si>
    <t>AB_3835</t>
  </si>
  <si>
    <t>AB_3836</t>
  </si>
  <si>
    <t>AB_3837</t>
  </si>
  <si>
    <t>AB_3838</t>
  </si>
  <si>
    <t>AB_3839</t>
  </si>
  <si>
    <t>AB_3840</t>
  </si>
  <si>
    <t>AB_3841</t>
  </si>
  <si>
    <t>AB_3842</t>
  </si>
  <si>
    <t>AB_3843</t>
  </si>
  <si>
    <t>AB_3844</t>
  </si>
  <si>
    <t>AB_3845</t>
  </si>
  <si>
    <t>AB_3846</t>
  </si>
  <si>
    <t>AB_3847</t>
  </si>
  <si>
    <t>AB_3848</t>
  </si>
  <si>
    <t>AB_3849</t>
  </si>
  <si>
    <t>AB_3850</t>
  </si>
  <si>
    <t>AB_3851</t>
  </si>
  <si>
    <t>AB_3852</t>
  </si>
  <si>
    <t>AB_3853</t>
  </si>
  <si>
    <t>AB_3854</t>
  </si>
  <si>
    <t>AB_3855</t>
  </si>
  <si>
    <t>AB_3856</t>
  </si>
  <si>
    <t>AB_3857</t>
  </si>
  <si>
    <t>AB_3858</t>
  </si>
  <si>
    <t>AB_3859</t>
  </si>
  <si>
    <t>AB_3860</t>
  </si>
  <si>
    <t>AB_3861</t>
  </si>
  <si>
    <t>AB_3862</t>
  </si>
  <si>
    <t>AB_3863</t>
  </si>
  <si>
    <t>AB_3864</t>
  </si>
  <si>
    <t>AB_3865</t>
  </si>
  <si>
    <t>AB_3866</t>
  </si>
  <si>
    <t>AB_3867</t>
  </si>
  <si>
    <t>AB_3868</t>
  </si>
  <si>
    <t>AB_3869</t>
  </si>
  <si>
    <t>AB_3870</t>
  </si>
  <si>
    <t>AB_3871</t>
  </si>
  <si>
    <t>AB_3872</t>
  </si>
  <si>
    <t>AB_3873</t>
  </si>
  <si>
    <t>AB_3874</t>
  </si>
  <si>
    <t>AB_3875</t>
  </si>
  <si>
    <t>AB_3876</t>
  </si>
  <si>
    <t>AB_3877</t>
  </si>
  <si>
    <t>AB_3878</t>
  </si>
  <si>
    <t>AB_3879</t>
  </si>
  <si>
    <t>AB_3880</t>
  </si>
  <si>
    <t>AB_3881</t>
  </si>
  <si>
    <t>AB_3882</t>
  </si>
  <si>
    <t>AB_3883</t>
  </si>
  <si>
    <t>AB_3884</t>
  </si>
  <si>
    <t>AB_3885</t>
  </si>
  <si>
    <t>AB_3886</t>
  </si>
  <si>
    <t>AB_3887</t>
  </si>
  <si>
    <t>AB_3888</t>
  </si>
  <si>
    <t>AB_3889</t>
  </si>
  <si>
    <t>AB_3890</t>
  </si>
  <si>
    <t>AB_3891</t>
  </si>
  <si>
    <t>AB_3892</t>
  </si>
  <si>
    <t>AB_3893</t>
  </si>
  <si>
    <t>AB_3894</t>
  </si>
  <si>
    <t>AB_3895</t>
  </si>
  <si>
    <t>AB_3896</t>
  </si>
  <si>
    <t>AB_3897</t>
  </si>
  <si>
    <t>AB_3898</t>
  </si>
  <si>
    <t>AB_3899</t>
  </si>
  <si>
    <t>AB_3900</t>
  </si>
  <si>
    <t>AB_3901</t>
  </si>
  <si>
    <t>AB_3902</t>
  </si>
  <si>
    <t>AB_3903</t>
  </si>
  <si>
    <t>AB_3904</t>
  </si>
  <si>
    <t>AB_3905</t>
  </si>
  <si>
    <t>AB_3906</t>
  </si>
  <si>
    <t>AB_3907</t>
  </si>
  <si>
    <t>AB_3908</t>
  </si>
  <si>
    <t>AB_3909</t>
  </si>
  <si>
    <t>AB_3910</t>
  </si>
  <si>
    <t>AB_3911</t>
  </si>
  <si>
    <t>AB_3912</t>
  </si>
  <si>
    <t>AB_3913</t>
  </si>
  <si>
    <t>AB_3914</t>
  </si>
  <si>
    <t>AB_3915</t>
  </si>
  <si>
    <t>AB_3916</t>
  </si>
  <si>
    <t>AB_3917</t>
  </si>
  <si>
    <t>AB_3918</t>
  </si>
  <si>
    <t>AB_3919</t>
  </si>
  <si>
    <t>AB_3920</t>
  </si>
  <si>
    <t>AB_3921</t>
  </si>
  <si>
    <t>AB_3922</t>
  </si>
  <si>
    <t>AB_3923</t>
  </si>
  <si>
    <t>AB_3924</t>
  </si>
  <si>
    <t>AB_3925</t>
  </si>
  <si>
    <t>AB_3926</t>
  </si>
  <si>
    <t>AB_3927</t>
  </si>
  <si>
    <t>AB_3928</t>
  </si>
  <si>
    <t>AB_3929</t>
  </si>
  <si>
    <t>AB_3930</t>
  </si>
  <si>
    <t>AB_3931</t>
  </si>
  <si>
    <t>AB_3932</t>
  </si>
  <si>
    <t>AB_3933</t>
  </si>
  <si>
    <t>AB_3934</t>
  </si>
  <si>
    <t>AB_3935</t>
  </si>
  <si>
    <t>AB_3936</t>
  </si>
  <si>
    <t>AB_3937</t>
  </si>
  <si>
    <t>AB_3938</t>
  </si>
  <si>
    <t>AB_3939</t>
  </si>
  <si>
    <t>AB_3940</t>
  </si>
  <si>
    <t>AB_3941</t>
  </si>
  <si>
    <t>AB_3942</t>
  </si>
  <si>
    <t>AB_3943</t>
  </si>
  <si>
    <t>AB_3944</t>
  </si>
  <si>
    <t>AB_3945</t>
  </si>
  <si>
    <t>AB_3946</t>
  </si>
  <si>
    <t>AB_3947</t>
  </si>
  <si>
    <t>AB_3948</t>
  </si>
  <si>
    <t>AB_3949</t>
  </si>
  <si>
    <t>AB_3950</t>
  </si>
  <si>
    <t>AB_3951</t>
  </si>
  <si>
    <t>AB_3952</t>
  </si>
  <si>
    <t>AB_3953</t>
  </si>
  <si>
    <t>AB_3954</t>
  </si>
  <si>
    <t>AB_3955</t>
  </si>
  <si>
    <t>AB_3956</t>
  </si>
  <si>
    <t>AB_3957</t>
  </si>
  <si>
    <t>AB_3958</t>
  </si>
  <si>
    <t>AB_3959</t>
  </si>
  <si>
    <t>AB_3960</t>
  </si>
  <si>
    <t>AB_3961</t>
  </si>
  <si>
    <t>AB_3962</t>
  </si>
  <si>
    <t>AB_3963</t>
  </si>
  <si>
    <t>AB_3964</t>
  </si>
  <si>
    <t>AB_3965</t>
  </si>
  <si>
    <t>AB_3966</t>
  </si>
  <si>
    <t>AB_3967</t>
  </si>
  <si>
    <t>AB_3968</t>
  </si>
  <si>
    <t>AB_3969</t>
  </si>
  <si>
    <t>AB_3970</t>
  </si>
  <si>
    <t>AB_3971</t>
  </si>
  <si>
    <t>AB_3972</t>
  </si>
  <si>
    <t>AB_3973</t>
  </si>
  <si>
    <t>AB_3974</t>
  </si>
  <si>
    <t>AB_3975</t>
  </si>
  <si>
    <t>AB_3976</t>
  </si>
  <si>
    <t>AB_3977</t>
  </si>
  <si>
    <t>AB_3978</t>
  </si>
  <si>
    <t>AB_3979</t>
  </si>
  <si>
    <t>AB_3980</t>
  </si>
  <si>
    <t>AB_3981</t>
  </si>
  <si>
    <t>AB_3982</t>
  </si>
  <si>
    <t>AB_3983</t>
  </si>
  <si>
    <t>AB_3984</t>
  </si>
  <si>
    <t>AB_3985</t>
  </si>
  <si>
    <t>AB_3986</t>
  </si>
  <si>
    <t>AB_3987</t>
  </si>
  <si>
    <t>AB_3988</t>
  </si>
  <si>
    <t>AB_3989</t>
  </si>
  <si>
    <t>AB_3990</t>
  </si>
  <si>
    <t>AB_3991</t>
  </si>
  <si>
    <t>AB_3992</t>
  </si>
  <si>
    <t>AB_3993</t>
  </si>
  <si>
    <t>AB_3994</t>
  </si>
  <si>
    <t>AB_3995</t>
  </si>
  <si>
    <t>AB_3996</t>
  </si>
  <si>
    <t>AB_3997</t>
  </si>
  <si>
    <t>AB_3998</t>
  </si>
  <si>
    <t>AB_3999</t>
  </si>
  <si>
    <t>AB_4000</t>
  </si>
  <si>
    <t>AB_4001</t>
  </si>
  <si>
    <t>AB_4002</t>
  </si>
  <si>
    <t>AB_4003</t>
  </si>
  <si>
    <t>AB_4004</t>
  </si>
  <si>
    <t>AB_4005</t>
  </si>
  <si>
    <t>AB_4006</t>
  </si>
  <si>
    <t>AB_4007</t>
  </si>
  <si>
    <t>AB_4008</t>
  </si>
  <si>
    <t>AB_4009</t>
  </si>
  <si>
    <t>AB_4010</t>
  </si>
  <si>
    <t>AB_4011</t>
  </si>
  <si>
    <t>AB_4012</t>
  </si>
  <si>
    <t>AB_4013</t>
  </si>
  <si>
    <t>AB_4014</t>
  </si>
  <si>
    <t>AB_4015</t>
  </si>
  <si>
    <t>AB_4016</t>
  </si>
  <si>
    <t>AB_4017</t>
  </si>
  <si>
    <t>AB_4018</t>
  </si>
  <si>
    <t>AB_4019</t>
  </si>
  <si>
    <t>AB_4020</t>
  </si>
  <si>
    <t>AB_4021</t>
  </si>
  <si>
    <t>AB_4022</t>
  </si>
  <si>
    <t>AB_4023</t>
  </si>
  <si>
    <t>AB_4024</t>
  </si>
  <si>
    <t>AB_4025</t>
  </si>
  <si>
    <t>AB_4026</t>
  </si>
  <si>
    <t>AB_4027</t>
  </si>
  <si>
    <t>AB_4028</t>
  </si>
  <si>
    <t>AB_4029</t>
  </si>
  <si>
    <t>AB_4030</t>
  </si>
  <si>
    <t>AB_4031</t>
  </si>
  <si>
    <t>AB_4032</t>
  </si>
  <si>
    <t>AB_4033</t>
  </si>
  <si>
    <t>AB_4034</t>
  </si>
  <si>
    <t>AB_4035</t>
  </si>
  <si>
    <t>AB_4036</t>
  </si>
  <si>
    <t>AB_4037</t>
  </si>
  <si>
    <t>AB_4038</t>
  </si>
  <si>
    <t>AB_4039</t>
  </si>
  <si>
    <t>AB_4040</t>
  </si>
  <si>
    <t>AB_4041</t>
  </si>
  <si>
    <t>AB_4042</t>
  </si>
  <si>
    <t>AB_4043</t>
  </si>
  <si>
    <t>AB_4044</t>
  </si>
  <si>
    <t>AB_4045</t>
  </si>
  <si>
    <t>AB_4046</t>
  </si>
  <si>
    <t>AB_4047</t>
  </si>
  <si>
    <t>AB_4048</t>
  </si>
  <si>
    <t>AB_4049</t>
  </si>
  <si>
    <t>AB_4050</t>
  </si>
  <si>
    <t>AB_4051</t>
  </si>
  <si>
    <t>AB_4052</t>
  </si>
  <si>
    <t>AB_4053</t>
  </si>
  <si>
    <t>AB_4054</t>
  </si>
  <si>
    <t>AB_4055</t>
  </si>
  <si>
    <t>AB_4056</t>
  </si>
  <si>
    <t>AB_4057</t>
  </si>
  <si>
    <t>AB_4058</t>
  </si>
  <si>
    <t>AB_4059</t>
  </si>
  <si>
    <t>AB_4060</t>
  </si>
  <si>
    <t>AB_4061</t>
  </si>
  <si>
    <t>AB_4062</t>
  </si>
  <si>
    <t>AB_4063</t>
  </si>
  <si>
    <t>AB_4064</t>
  </si>
  <si>
    <t>AB_4065</t>
  </si>
  <si>
    <t>AB_4066</t>
  </si>
  <si>
    <t>AB_4067</t>
  </si>
  <si>
    <t>AB_4068</t>
  </si>
  <si>
    <t>AB_4069</t>
  </si>
  <si>
    <t>AB_4070</t>
  </si>
  <si>
    <t>AB_4071</t>
  </si>
  <si>
    <t>AB_4072</t>
  </si>
  <si>
    <t>AB_4073</t>
  </si>
  <si>
    <t>AB_4074</t>
  </si>
  <si>
    <t>AB_4075</t>
  </si>
  <si>
    <t>AB_4076</t>
  </si>
  <si>
    <t>AB_4077</t>
  </si>
  <si>
    <t>AB_4078</t>
  </si>
  <si>
    <t>AB_4079</t>
  </si>
  <si>
    <t>AB_4080</t>
  </si>
  <si>
    <t>AB_4081</t>
  </si>
  <si>
    <t>AB_4082</t>
  </si>
  <si>
    <t>AB_4083</t>
  </si>
  <si>
    <t>AB_4084</t>
  </si>
  <si>
    <t>AB_4085</t>
  </si>
  <si>
    <t>AB_4086</t>
  </si>
  <si>
    <t>AB_4087</t>
  </si>
  <si>
    <t>AB_4088</t>
  </si>
  <si>
    <t>AB_4089</t>
  </si>
  <si>
    <t>AB_4090</t>
  </si>
  <si>
    <t>AB_4091</t>
  </si>
  <si>
    <t>AB_4092</t>
  </si>
  <si>
    <t>AB_4093</t>
  </si>
  <si>
    <t>AB_4094</t>
  </si>
  <si>
    <t>AB_4095</t>
  </si>
  <si>
    <t>AB_4096</t>
  </si>
  <si>
    <t>AB_4097</t>
  </si>
  <si>
    <t>AB_4098</t>
  </si>
  <si>
    <t>AB_4099</t>
  </si>
  <si>
    <t>AB_4100</t>
  </si>
  <si>
    <t>AB_4101</t>
  </si>
  <si>
    <t>AB_4102</t>
  </si>
  <si>
    <t>AB_4103</t>
  </si>
  <si>
    <t>AB_4104</t>
  </si>
  <si>
    <t>AB_4105</t>
  </si>
  <si>
    <t>AB_4106</t>
  </si>
  <si>
    <t>AB_4107</t>
  </si>
  <si>
    <t>AB_4108</t>
  </si>
  <si>
    <t>AB_4109</t>
  </si>
  <si>
    <t>AB_4110</t>
  </si>
  <si>
    <t>AB_4111</t>
  </si>
  <si>
    <t>AB_4112</t>
  </si>
  <si>
    <t>AB_4113</t>
  </si>
  <si>
    <t>AB_4114</t>
  </si>
  <si>
    <t>AB_4115</t>
  </si>
  <si>
    <t>AB_4116</t>
  </si>
  <si>
    <t>AB_4117</t>
  </si>
  <si>
    <t>AB_4118</t>
  </si>
  <si>
    <t>AB_4119</t>
  </si>
  <si>
    <t>AB_4120</t>
  </si>
  <si>
    <t>AB_4121</t>
  </si>
  <si>
    <t>AB_4122</t>
  </si>
  <si>
    <t>AB_4123</t>
  </si>
  <si>
    <t>AB_4124</t>
  </si>
  <si>
    <t>AB_4125</t>
  </si>
  <si>
    <t>AB_4126</t>
  </si>
  <si>
    <t>AB_4127</t>
  </si>
  <si>
    <t>AB_4128</t>
  </si>
  <si>
    <t>AB_4129</t>
  </si>
  <si>
    <t>AB_4130</t>
  </si>
  <si>
    <t>AB_4131</t>
  </si>
  <si>
    <t>AB_4132</t>
  </si>
  <si>
    <t>AB_4133</t>
  </si>
  <si>
    <t>AB_4134</t>
  </si>
  <si>
    <t>AB_4135</t>
  </si>
  <si>
    <t>AB_4136</t>
  </si>
  <si>
    <t>AB_4137</t>
  </si>
  <si>
    <t>AB_4138</t>
  </si>
  <si>
    <t>AB_4139</t>
  </si>
  <si>
    <t>AB_4140</t>
  </si>
  <si>
    <t>AB_4141</t>
  </si>
  <si>
    <t>AB_4142</t>
  </si>
  <si>
    <t>AB_4143</t>
  </si>
  <si>
    <t>AB_4144</t>
  </si>
  <si>
    <t>AB_4145</t>
  </si>
  <si>
    <t>AB_4146</t>
  </si>
  <si>
    <t>AB_4147</t>
  </si>
  <si>
    <t>AB_4148</t>
  </si>
  <si>
    <t>AB_4149</t>
  </si>
  <si>
    <t>AB_4150</t>
  </si>
  <si>
    <t>AB_4151</t>
  </si>
  <si>
    <t>AB_4152</t>
  </si>
  <si>
    <t>AB_4153</t>
  </si>
  <si>
    <t>AB_4154</t>
  </si>
  <si>
    <t>AB_4155</t>
  </si>
  <si>
    <t>AB_4156</t>
  </si>
  <si>
    <t>AB_4157</t>
  </si>
  <si>
    <t>AB_4158</t>
  </si>
  <si>
    <t>AB_4159</t>
  </si>
  <si>
    <t>AB_4160</t>
  </si>
  <si>
    <t>AB_4161</t>
  </si>
  <si>
    <t>AB_4162</t>
  </si>
  <si>
    <t>AB_4163</t>
  </si>
  <si>
    <t>AB_4164</t>
  </si>
  <si>
    <t>AB_4165</t>
  </si>
  <si>
    <t>AB_4166</t>
  </si>
  <si>
    <t>AB_4167</t>
  </si>
  <si>
    <t>AB_4168</t>
  </si>
  <si>
    <t>AB_4169</t>
  </si>
  <si>
    <t>AB_4170</t>
  </si>
  <si>
    <t>AB_4171</t>
  </si>
  <si>
    <t>AB_4172</t>
  </si>
  <si>
    <t>AB_4173</t>
  </si>
  <si>
    <t>AB_4174</t>
  </si>
  <si>
    <t>AB_4175</t>
  </si>
  <si>
    <t>AB_4176</t>
  </si>
  <si>
    <t>AB_4177</t>
  </si>
  <si>
    <t>AB_4178</t>
  </si>
  <si>
    <t>AB_4179</t>
  </si>
  <si>
    <t>AB_4180</t>
  </si>
  <si>
    <t>AB_4181</t>
  </si>
  <si>
    <t>AB_4182</t>
  </si>
  <si>
    <t>AB_4183</t>
  </si>
  <si>
    <t>AB_4184</t>
  </si>
  <si>
    <t>AB_4185</t>
  </si>
  <si>
    <t>AB_4186</t>
  </si>
  <si>
    <t>AB_4187</t>
  </si>
  <si>
    <t>AB_4188</t>
  </si>
  <si>
    <t>AB_4189</t>
  </si>
  <si>
    <t>AB_4190</t>
  </si>
  <si>
    <t>AB_4191</t>
  </si>
  <si>
    <t>AB_4192</t>
  </si>
  <si>
    <t>AB_4193</t>
  </si>
  <si>
    <t>AB_4194</t>
  </si>
  <si>
    <t>AB_4195</t>
  </si>
  <si>
    <t>AB_4196</t>
  </si>
  <si>
    <t>AB_4197</t>
  </si>
  <si>
    <t>AB_4198</t>
  </si>
  <si>
    <t>AB_4199</t>
  </si>
  <si>
    <t>AB_4200</t>
  </si>
  <si>
    <t>AB_4201</t>
  </si>
  <si>
    <t>AB_4202</t>
  </si>
  <si>
    <t>AB_4203</t>
  </si>
  <si>
    <t>AB_4204</t>
  </si>
  <si>
    <t>AB_4205</t>
  </si>
  <si>
    <t>AB_4206</t>
  </si>
  <si>
    <t>AB_4207</t>
  </si>
  <si>
    <t>AB_4208</t>
  </si>
  <si>
    <t>AB_4209</t>
  </si>
  <si>
    <t>AB_4210</t>
  </si>
  <si>
    <t>AB_4211</t>
  </si>
  <si>
    <t>AB_4212</t>
  </si>
  <si>
    <t>AB_4213</t>
  </si>
  <si>
    <t>AB_4214</t>
  </si>
  <si>
    <t>AB_4215</t>
  </si>
  <si>
    <t>AB_4216</t>
  </si>
  <si>
    <t>AB_4217</t>
  </si>
  <si>
    <t>AB_4218</t>
  </si>
  <si>
    <t>AB_4219</t>
  </si>
  <si>
    <t>AB_4220</t>
  </si>
  <si>
    <t>AB_4221</t>
  </si>
  <si>
    <t>AB_4222</t>
  </si>
  <si>
    <t>AB_4223</t>
  </si>
  <si>
    <t>AB_4224</t>
  </si>
  <si>
    <t>AB_4225</t>
  </si>
  <si>
    <t>AB_4226</t>
  </si>
  <si>
    <t>AB_4227</t>
  </si>
  <si>
    <t>AB_4228</t>
  </si>
  <si>
    <t>AB_4229</t>
  </si>
  <si>
    <t>AB_4230</t>
  </si>
  <si>
    <t>AB_4231</t>
  </si>
  <si>
    <t>AB_4232</t>
  </si>
  <si>
    <t>AB_4233</t>
  </si>
  <si>
    <t>AB_4234</t>
  </si>
  <si>
    <t>AB_4235</t>
  </si>
  <si>
    <t>AB_4236</t>
  </si>
  <si>
    <t>AB_4237</t>
  </si>
  <si>
    <t>AB_4238</t>
  </si>
  <si>
    <t>AB_4239</t>
  </si>
  <si>
    <t>AB_4240</t>
  </si>
  <si>
    <t>AB_4241</t>
  </si>
  <si>
    <t>AB_4242</t>
  </si>
  <si>
    <t>AB_4243</t>
  </si>
  <si>
    <t>AB_4244</t>
  </si>
  <si>
    <t>AB_4245</t>
  </si>
  <si>
    <t>AB_4246</t>
  </si>
  <si>
    <t>AB_4247</t>
  </si>
  <si>
    <t>AB_4248</t>
  </si>
  <si>
    <t>AB_4249</t>
  </si>
  <si>
    <t>AB_4250</t>
  </si>
  <si>
    <t>AB_4251</t>
  </si>
  <si>
    <t>AB_4252</t>
  </si>
  <si>
    <t>AB_4253</t>
  </si>
  <si>
    <t>AB_4254</t>
  </si>
  <si>
    <t>AB_4255</t>
  </si>
  <si>
    <t>AB_4256</t>
  </si>
  <si>
    <t>AB_4257</t>
  </si>
  <si>
    <t>AB_4258</t>
  </si>
  <si>
    <t>AB_4259</t>
  </si>
  <si>
    <t>AB_4260</t>
  </si>
  <si>
    <t>AB_4261</t>
  </si>
  <si>
    <t>AB_4262</t>
  </si>
  <si>
    <t>AB_4263</t>
  </si>
  <si>
    <t>AB_4264</t>
  </si>
  <si>
    <t>AB_4265</t>
  </si>
  <si>
    <t>AB_4266</t>
  </si>
  <si>
    <t>AB_4267</t>
  </si>
  <si>
    <t>AB_4268</t>
  </si>
  <si>
    <t>AB_4269</t>
  </si>
  <si>
    <t>AB_4270</t>
  </si>
  <si>
    <t>AB_4271</t>
  </si>
  <si>
    <t>AB_4272</t>
  </si>
  <si>
    <t>AB_4273</t>
  </si>
  <si>
    <t>AB_4274</t>
  </si>
  <si>
    <t>AB_4275</t>
  </si>
  <si>
    <t>AB_4276</t>
  </si>
  <si>
    <t>AB_4277</t>
  </si>
  <si>
    <t>AB_4278</t>
  </si>
  <si>
    <t>AB_4279</t>
  </si>
  <si>
    <t>AB_4280</t>
  </si>
  <si>
    <t>AB_4281</t>
  </si>
  <si>
    <t>AB_4282</t>
  </si>
  <si>
    <t>AB_4283</t>
  </si>
  <si>
    <t>AB_4284</t>
  </si>
  <si>
    <t>AB_4285</t>
  </si>
  <si>
    <t>AB_4286</t>
  </si>
  <si>
    <t>AB_4287</t>
  </si>
  <si>
    <t>AB_4288</t>
  </si>
  <si>
    <t>AB_4289</t>
  </si>
  <si>
    <t>AB_4290</t>
  </si>
  <si>
    <t>AB_4291</t>
  </si>
  <si>
    <t>AB_4292</t>
  </si>
  <si>
    <t>AB_4293</t>
  </si>
  <si>
    <t>AB_4294</t>
  </si>
  <si>
    <t>AB_4295</t>
  </si>
  <si>
    <t>AB_4296</t>
  </si>
  <si>
    <t>AB_4297</t>
  </si>
  <si>
    <t>AB_4298</t>
  </si>
  <si>
    <t>AB_4299</t>
  </si>
  <si>
    <t>AB_4300</t>
  </si>
  <si>
    <t>AB_4301</t>
  </si>
  <si>
    <t>AB_4302</t>
  </si>
  <si>
    <t>AB_4303</t>
  </si>
  <si>
    <t>AB_4304</t>
  </si>
  <si>
    <t>AB_4305</t>
  </si>
  <si>
    <t>AB_4306</t>
  </si>
  <si>
    <t>AB_4307</t>
  </si>
  <si>
    <t>AB_4308</t>
  </si>
  <si>
    <t>AB_4309</t>
  </si>
  <si>
    <t>AB_4310</t>
  </si>
  <si>
    <t>AB_4311</t>
  </si>
  <si>
    <t>AB_4312</t>
  </si>
  <si>
    <t>AB_4313</t>
  </si>
  <si>
    <t>AB_4314</t>
  </si>
  <si>
    <t>AB_4315</t>
  </si>
  <si>
    <t>AB_4316</t>
  </si>
  <si>
    <t>AB_4317</t>
  </si>
  <si>
    <t>AB_4318</t>
  </si>
  <si>
    <t>AB_4319</t>
  </si>
  <si>
    <t>AB_4320</t>
  </si>
  <si>
    <t>AB_4321</t>
  </si>
  <si>
    <t>AB_4322</t>
  </si>
  <si>
    <t>AB_4323</t>
  </si>
  <si>
    <t>AB_4324</t>
  </si>
  <si>
    <t>AB_4325</t>
  </si>
  <si>
    <t>AB_4326</t>
  </si>
  <si>
    <t>AB_4327</t>
  </si>
  <si>
    <t>AB_4328</t>
  </si>
  <si>
    <t>AB_4329</t>
  </si>
  <si>
    <t>AB_4330</t>
  </si>
  <si>
    <t>AB_4331</t>
  </si>
  <si>
    <t>AB_4332</t>
  </si>
  <si>
    <t>AB_4333</t>
  </si>
  <si>
    <t>AB_4334</t>
  </si>
  <si>
    <t>AB_4335</t>
  </si>
  <si>
    <t>AB_4336</t>
  </si>
  <si>
    <t>AB_4337</t>
  </si>
  <si>
    <t>AB_4338</t>
  </si>
  <si>
    <t>AB_4339</t>
  </si>
  <si>
    <t>AB_4340</t>
  </si>
  <si>
    <t>AB_4341</t>
  </si>
  <si>
    <t>AB_4342</t>
  </si>
  <si>
    <t>AB_4343</t>
  </si>
  <si>
    <t>AB_4344</t>
  </si>
  <si>
    <t>AB_4345</t>
  </si>
  <si>
    <t>AB_4346</t>
  </si>
  <si>
    <t>AB_4347</t>
  </si>
  <si>
    <t>AB_4348</t>
  </si>
  <si>
    <t>AB_4349</t>
  </si>
  <si>
    <t>AB_4350</t>
  </si>
  <si>
    <t>AB_4351</t>
  </si>
  <si>
    <t>AB_4352</t>
  </si>
  <si>
    <t>AB_4353</t>
  </si>
  <si>
    <t>AB_4354</t>
  </si>
  <si>
    <t>AB_4355</t>
  </si>
  <si>
    <t>AB_4356</t>
  </si>
  <si>
    <t>AB_4357</t>
  </si>
  <si>
    <t>AB_4358</t>
  </si>
  <si>
    <t>AB_4359</t>
  </si>
  <si>
    <t>AB_4360</t>
  </si>
  <si>
    <t>AB_4361</t>
  </si>
  <si>
    <t>AB_4362</t>
  </si>
  <si>
    <t>AB_4363</t>
  </si>
  <si>
    <t>AB_4364</t>
  </si>
  <si>
    <t>AB_4365</t>
  </si>
  <si>
    <t>AB_4366</t>
  </si>
  <si>
    <t>AB_4367</t>
  </si>
  <si>
    <t>AB_4368</t>
  </si>
  <si>
    <t>AB_4369</t>
  </si>
  <si>
    <t>AB_4370</t>
  </si>
  <si>
    <t>AB_4371</t>
  </si>
  <si>
    <t>AB_4372</t>
  </si>
  <si>
    <t>AB_4373</t>
  </si>
  <si>
    <t>AB_4374</t>
  </si>
  <si>
    <t>AB_4375</t>
  </si>
  <si>
    <t>AB_4376</t>
  </si>
  <si>
    <t>AB_4377</t>
  </si>
  <si>
    <t>AB_4378</t>
  </si>
  <si>
    <t>AB_4379</t>
  </si>
  <si>
    <t>AB_4380</t>
  </si>
  <si>
    <t>AB_4381</t>
  </si>
  <si>
    <t>AB_4382</t>
  </si>
  <si>
    <t>AB_4383</t>
  </si>
  <si>
    <t>AB_4384</t>
  </si>
  <si>
    <t>AB_4385</t>
  </si>
  <si>
    <t>AB_4386</t>
  </si>
  <si>
    <t>AB_4387</t>
  </si>
  <si>
    <t>AB_4388</t>
  </si>
  <si>
    <t>AB_4389</t>
  </si>
  <si>
    <t>AB_4390</t>
  </si>
  <si>
    <t>AB_4391</t>
  </si>
  <si>
    <t>AB_4392</t>
  </si>
  <si>
    <t>AB_4393</t>
  </si>
  <si>
    <t>AB_4394</t>
  </si>
  <si>
    <t>AB_4395</t>
  </si>
  <si>
    <t>AB_4396</t>
  </si>
  <si>
    <t>AB_4397</t>
  </si>
  <si>
    <t>AB_4398</t>
  </si>
  <si>
    <t>AB_4399</t>
  </si>
  <si>
    <t>AB_4400</t>
  </si>
  <si>
    <t>AB_4401</t>
  </si>
  <si>
    <t>AB_4402</t>
  </si>
  <si>
    <t>AB_4403</t>
  </si>
  <si>
    <t>AB_4404</t>
  </si>
  <si>
    <t>AB_4405</t>
  </si>
  <si>
    <t>AB_4406</t>
  </si>
  <si>
    <t>AB_4407</t>
  </si>
  <si>
    <t>AB_4408</t>
  </si>
  <si>
    <t>AB_4409</t>
  </si>
  <si>
    <t>AB_4410</t>
  </si>
  <si>
    <t>AB_4411</t>
  </si>
  <si>
    <t>AB_4412</t>
  </si>
  <si>
    <t>AB_4413</t>
  </si>
  <si>
    <t>AB_4414</t>
  </si>
  <si>
    <t>AB_4415</t>
  </si>
  <si>
    <t>AB_4416</t>
  </si>
  <si>
    <t>AB_4417</t>
  </si>
  <si>
    <t>AB_4418</t>
  </si>
  <si>
    <t>AB_4419</t>
  </si>
  <si>
    <t>AB_4420</t>
  </si>
  <si>
    <t>AB_4421</t>
  </si>
  <si>
    <t>AB_4422</t>
  </si>
  <si>
    <t>AB_4423</t>
  </si>
  <si>
    <t>AB_4424</t>
  </si>
  <si>
    <t>AB_4425</t>
  </si>
  <si>
    <t>AB_4426</t>
  </si>
  <si>
    <t>AB_4427</t>
  </si>
  <si>
    <t>AB_4428</t>
  </si>
  <si>
    <t>AB_4429</t>
  </si>
  <si>
    <t>AB_4430</t>
  </si>
  <si>
    <t>AB_4431</t>
  </si>
  <si>
    <t>AB_4432</t>
  </si>
  <si>
    <t>AB_4433</t>
  </si>
  <si>
    <t>AB_4434</t>
  </si>
  <si>
    <t>AB_4435</t>
  </si>
  <si>
    <t>AB_4436</t>
  </si>
  <si>
    <t>AB_4437</t>
  </si>
  <si>
    <t>AB_4438</t>
  </si>
  <si>
    <t>AB_4439</t>
  </si>
  <si>
    <t>AB_4440</t>
  </si>
  <si>
    <t>AB_4441</t>
  </si>
  <si>
    <t>AB_4442</t>
  </si>
  <si>
    <t>AB_4443</t>
  </si>
  <si>
    <t>AB_4444</t>
  </si>
  <si>
    <t>AB_4445</t>
  </si>
  <si>
    <t>AB_4446</t>
  </si>
  <si>
    <t>AB_4447</t>
  </si>
  <si>
    <t>AB_4448</t>
  </si>
  <si>
    <t>AB_4449</t>
  </si>
  <si>
    <t>AB_4450</t>
  </si>
  <si>
    <t>AB_4451</t>
  </si>
  <si>
    <t>AB_4452</t>
  </si>
  <si>
    <t>AB_4453</t>
  </si>
  <si>
    <t>AB_4454</t>
  </si>
  <si>
    <t>AB_4455</t>
  </si>
  <si>
    <t>AB_4456</t>
  </si>
  <si>
    <t>AB_4457</t>
  </si>
  <si>
    <t>AB_4458</t>
  </si>
  <si>
    <t>AB_4459</t>
  </si>
  <si>
    <t>AB_4460</t>
  </si>
  <si>
    <t>AB_4461</t>
  </si>
  <si>
    <t>AB_4462</t>
  </si>
  <si>
    <t>AB_4463</t>
  </si>
  <si>
    <t>AB_4464</t>
  </si>
  <si>
    <t>AB_4465</t>
  </si>
  <si>
    <t>AB_4466</t>
  </si>
  <si>
    <t>AB_4467</t>
  </si>
  <si>
    <t>AB_4468</t>
  </si>
  <si>
    <t>AB_4469</t>
  </si>
  <si>
    <t>AB_4470</t>
  </si>
  <si>
    <t>AB_4471</t>
  </si>
  <si>
    <t>AB_4472</t>
  </si>
  <si>
    <t>AB_4473</t>
  </si>
  <si>
    <t>AB_4474</t>
  </si>
  <si>
    <t>AB_4475</t>
  </si>
  <si>
    <t>AB_4476</t>
  </si>
  <si>
    <t>AB_4477</t>
  </si>
  <si>
    <t>AB_4478</t>
  </si>
  <si>
    <t>AB_4479</t>
  </si>
  <si>
    <t>AB_4480</t>
  </si>
  <si>
    <t>AB_4481</t>
  </si>
  <si>
    <t>AB_4482</t>
  </si>
  <si>
    <t>AB_4483</t>
  </si>
  <si>
    <t>AB_4484</t>
  </si>
  <si>
    <t>AB_4485</t>
  </si>
  <si>
    <t>AB_4486</t>
  </si>
  <si>
    <t>AB_4487</t>
  </si>
  <si>
    <t>AB_4488</t>
  </si>
  <si>
    <t>AB_4489</t>
  </si>
  <si>
    <t>AB_4490</t>
  </si>
  <si>
    <t>AB_4491</t>
  </si>
  <si>
    <t>AB_4492</t>
  </si>
  <si>
    <t>AB_4493</t>
  </si>
  <si>
    <t>AB_4494</t>
  </si>
  <si>
    <t>AB_4495</t>
  </si>
  <si>
    <t>AB_4496</t>
  </si>
  <si>
    <t>AB_4497</t>
  </si>
  <si>
    <t>AB_4498</t>
  </si>
  <si>
    <t>AB_4499</t>
  </si>
  <si>
    <t>AB_4500</t>
  </si>
  <si>
    <t>AB_4501</t>
  </si>
  <si>
    <t>AB_4502</t>
  </si>
  <si>
    <t>AB_4503</t>
  </si>
  <si>
    <t>AB_4504</t>
  </si>
  <si>
    <t>AB_4505</t>
  </si>
  <si>
    <t>AB_4506</t>
  </si>
  <si>
    <t>AB_4507</t>
  </si>
  <si>
    <t>AB_4508</t>
  </si>
  <si>
    <t>AB_4509</t>
  </si>
  <si>
    <t>AB_4510</t>
  </si>
  <si>
    <t>AB_4511</t>
  </si>
  <si>
    <t>AB_4512</t>
  </si>
  <si>
    <t>AB_4513</t>
  </si>
  <si>
    <t>AB_4514</t>
  </si>
  <si>
    <t>AB_4515</t>
  </si>
  <si>
    <t>AB_4516</t>
  </si>
  <si>
    <t>AB_4517</t>
  </si>
  <si>
    <t>AB_4518</t>
  </si>
  <si>
    <t>AB_4519</t>
  </si>
  <si>
    <t>AB_4520</t>
  </si>
  <si>
    <t>AB_4521</t>
  </si>
  <si>
    <t>AB_4522</t>
  </si>
  <si>
    <t>AB_4523</t>
  </si>
  <si>
    <t>AB_4524</t>
  </si>
  <si>
    <t>AB_4525</t>
  </si>
  <si>
    <t>AB_4526</t>
  </si>
  <si>
    <t>AB_4527</t>
  </si>
  <si>
    <t>AB_4528</t>
  </si>
  <si>
    <t>AB_4529</t>
  </si>
  <si>
    <t>AB_4530</t>
  </si>
  <si>
    <t>AB_4531</t>
  </si>
  <si>
    <t>AB_4532</t>
  </si>
  <si>
    <t>AB_4533</t>
  </si>
  <si>
    <t>AB_4534</t>
  </si>
  <si>
    <t>AB_4535</t>
  </si>
  <si>
    <t>AB_4536</t>
  </si>
  <si>
    <t>AB_4537</t>
  </si>
  <si>
    <t>AB_4538</t>
  </si>
  <si>
    <t>AB_4539</t>
  </si>
  <si>
    <t>AB_4540</t>
  </si>
  <si>
    <t>AB_4541</t>
  </si>
  <si>
    <t>AB_4542</t>
  </si>
  <si>
    <t>AB_4543</t>
  </si>
  <si>
    <t>AB_4544</t>
  </si>
  <si>
    <t>AB_4545</t>
  </si>
  <si>
    <t>AB_4546</t>
  </si>
  <si>
    <t>AB_4547</t>
  </si>
  <si>
    <t>AB_4548</t>
  </si>
  <si>
    <t>AB_4549</t>
  </si>
  <si>
    <t>AB_4550</t>
  </si>
  <si>
    <t>AB_4551</t>
  </si>
  <si>
    <t>AB_4552</t>
  </si>
  <si>
    <t>AB_4553</t>
  </si>
  <si>
    <t>AB_4554</t>
  </si>
  <si>
    <t>AB_4555</t>
  </si>
  <si>
    <t>AB_4556</t>
  </si>
  <si>
    <t>AB_4557</t>
  </si>
  <si>
    <t>AB_4558</t>
  </si>
  <si>
    <t>AB_4559</t>
  </si>
  <si>
    <t>AB_4560</t>
  </si>
  <si>
    <t>AB_4561</t>
  </si>
  <si>
    <t>AB_4562</t>
  </si>
  <si>
    <t>AB_4563</t>
  </si>
  <si>
    <t>AB_4564</t>
  </si>
  <si>
    <t>AB_4565</t>
  </si>
  <si>
    <t>AB_4566</t>
  </si>
  <si>
    <t>AB_4567</t>
  </si>
  <si>
    <t>AB_4568</t>
  </si>
  <si>
    <t>AB_4569</t>
  </si>
  <si>
    <t>AB_4570</t>
  </si>
  <si>
    <t>AB_4571</t>
  </si>
  <si>
    <t>AB_4572</t>
  </si>
  <si>
    <t>AB_4573</t>
  </si>
  <si>
    <t>AB_4574</t>
  </si>
  <si>
    <t>AB_4575</t>
  </si>
  <si>
    <t>AB_4576</t>
  </si>
  <si>
    <t>AB_4577</t>
  </si>
  <si>
    <t>AB_4578</t>
  </si>
  <si>
    <t>AB_4579</t>
  </si>
  <si>
    <t>AB_4580</t>
  </si>
  <si>
    <t>AB_4581</t>
  </si>
  <si>
    <t>AB_4582</t>
  </si>
  <si>
    <t>AB_4583</t>
  </si>
  <si>
    <t>AB_4584</t>
  </si>
  <si>
    <t>AB_4585</t>
  </si>
  <si>
    <t>AB_4586</t>
  </si>
  <si>
    <t>AB_4587</t>
  </si>
  <si>
    <t>AB_4588</t>
  </si>
  <si>
    <t>AB_4589</t>
  </si>
  <si>
    <t>AB_4590</t>
  </si>
  <si>
    <t>AB_4591</t>
  </si>
  <si>
    <t>AB_4592</t>
  </si>
  <si>
    <t>AB_4593</t>
  </si>
  <si>
    <t>AB_4594</t>
  </si>
  <si>
    <t>AB_4595</t>
  </si>
  <si>
    <t>AB_4596</t>
  </si>
  <si>
    <t>AB_4597</t>
  </si>
  <si>
    <t>AB_4598</t>
  </si>
  <si>
    <t>AB_4599</t>
  </si>
  <si>
    <t>AB_4600</t>
  </si>
  <si>
    <t>AB_4601</t>
  </si>
  <si>
    <t>AB_4602</t>
  </si>
  <si>
    <t>AB_4603</t>
  </si>
  <si>
    <t>AB_4604</t>
  </si>
  <si>
    <t>AB_4605</t>
  </si>
  <si>
    <t>AB_4606</t>
  </si>
  <si>
    <t>AB_4607</t>
  </si>
  <si>
    <t>AB_4608</t>
  </si>
  <si>
    <t>AB_4609</t>
  </si>
  <si>
    <t>AB_4610</t>
  </si>
  <si>
    <t>AB_4611</t>
  </si>
  <si>
    <t>AB_4612</t>
  </si>
  <si>
    <t>AB_4613</t>
  </si>
  <si>
    <t>AB_4614</t>
  </si>
  <si>
    <t>AB_4615</t>
  </si>
  <si>
    <t>AB_4616</t>
  </si>
  <si>
    <t>AB_4617</t>
  </si>
  <si>
    <t>AB_4618</t>
  </si>
  <si>
    <t>AB_4619</t>
  </si>
  <si>
    <t>AB_4620</t>
  </si>
  <si>
    <t>AB_4621</t>
  </si>
  <si>
    <t>AB_4622</t>
  </si>
  <si>
    <t>AB_4623</t>
  </si>
  <si>
    <t>AB_4624</t>
  </si>
  <si>
    <t>AB_4625</t>
  </si>
  <si>
    <t>AB_4626</t>
  </si>
  <si>
    <t>AB_4627</t>
  </si>
  <si>
    <t>AB_4628</t>
  </si>
  <si>
    <t>AB_4629</t>
  </si>
  <si>
    <t>AB_4630</t>
  </si>
  <si>
    <t>AB_4631</t>
  </si>
  <si>
    <t>AB_4632</t>
  </si>
  <si>
    <t>AB_4633</t>
  </si>
  <si>
    <t>AB_4634</t>
  </si>
  <si>
    <t>AB_4635</t>
  </si>
  <si>
    <t>AB_4636</t>
  </si>
  <si>
    <t>AB_4637</t>
  </si>
  <si>
    <t>AB_4638</t>
  </si>
  <si>
    <t>AB_4639</t>
  </si>
  <si>
    <t>AB_4640</t>
  </si>
  <si>
    <t>AB_4641</t>
  </si>
  <si>
    <t>AB_4642</t>
  </si>
  <si>
    <t>AB_4643</t>
  </si>
  <si>
    <t>AB_4644</t>
  </si>
  <si>
    <t>AB_4645</t>
  </si>
  <si>
    <t>AB_4646</t>
  </si>
  <si>
    <t>AB_4647</t>
  </si>
  <si>
    <t>AB_4648</t>
  </si>
  <si>
    <t>AB_4649</t>
  </si>
  <si>
    <t>AB_4650</t>
  </si>
  <si>
    <t>AB_4651</t>
  </si>
  <si>
    <t>AB_4652</t>
  </si>
  <si>
    <t>AB_4653</t>
  </si>
  <si>
    <t>AB_4654</t>
  </si>
  <si>
    <t>AB_4655</t>
  </si>
  <si>
    <t>AB_4656</t>
  </si>
  <si>
    <t>AB_4657</t>
  </si>
  <si>
    <t>AB_4658</t>
  </si>
  <si>
    <t>AB_4659</t>
  </si>
  <si>
    <t>AB_4660</t>
  </si>
  <si>
    <t>AB_4661</t>
  </si>
  <si>
    <t>AB_4662</t>
  </si>
  <si>
    <t>AB_4663</t>
  </si>
  <si>
    <t>AB_4664</t>
  </si>
  <si>
    <t>AB_4665</t>
  </si>
  <si>
    <t>AB_4666</t>
  </si>
  <si>
    <t>AB_4667</t>
  </si>
  <si>
    <t>AB_4668</t>
  </si>
  <si>
    <t>AB_4669</t>
  </si>
  <si>
    <t>AB_4670</t>
  </si>
  <si>
    <t>AB_4671</t>
  </si>
  <si>
    <t>AB_4672</t>
  </si>
  <si>
    <t>AB_4673</t>
  </si>
  <si>
    <t>AB_4674</t>
  </si>
  <si>
    <t>AB_4675</t>
  </si>
  <si>
    <t>AB_4676</t>
  </si>
  <si>
    <t>AB_4677</t>
  </si>
  <si>
    <t>AB_4678</t>
  </si>
  <si>
    <t>AB_4679</t>
  </si>
  <si>
    <t>AB_4680</t>
  </si>
  <si>
    <t>AB_4681</t>
  </si>
  <si>
    <t>AB_4682</t>
  </si>
  <si>
    <t>AB_4683</t>
  </si>
  <si>
    <t>AB_4684</t>
  </si>
  <si>
    <t>AB_4685</t>
  </si>
  <si>
    <t>AB_4686</t>
  </si>
  <si>
    <t>AB_4687</t>
  </si>
  <si>
    <t>AB_4688</t>
  </si>
  <si>
    <t>AB_4689</t>
  </si>
  <si>
    <t>AB_4690</t>
  </si>
  <si>
    <t>AB_4691</t>
  </si>
  <si>
    <t>AB_4692</t>
  </si>
  <si>
    <t>AB_4693</t>
  </si>
  <si>
    <t>AB_4694</t>
  </si>
  <si>
    <t>AB_4695</t>
  </si>
  <si>
    <t>AB_4696</t>
  </si>
  <si>
    <t>AB_4697</t>
  </si>
  <si>
    <t>AB_4698</t>
  </si>
  <si>
    <t>AB_4699</t>
  </si>
  <si>
    <t>AB_4700</t>
  </si>
  <si>
    <t>AB_4701</t>
  </si>
  <si>
    <t>AB_4702</t>
  </si>
  <si>
    <t>AB_4703</t>
  </si>
  <si>
    <t>AB_4704</t>
  </si>
  <si>
    <t>AB_4705</t>
  </si>
  <si>
    <t>AB_4706</t>
  </si>
  <si>
    <t>AB_4707</t>
  </si>
  <si>
    <t>AB_4708</t>
  </si>
  <si>
    <t>AB_4709</t>
  </si>
  <si>
    <t>AB_4710</t>
  </si>
  <si>
    <t>AB_4711</t>
  </si>
  <si>
    <t>AB_4712</t>
  </si>
  <si>
    <t>AB_4713</t>
  </si>
  <si>
    <t>AB_4714</t>
  </si>
  <si>
    <t>AB_4715</t>
  </si>
  <si>
    <t>AB_4716</t>
  </si>
  <si>
    <t>AB_4717</t>
  </si>
  <si>
    <t>AB_4718</t>
  </si>
  <si>
    <t>AB_4719</t>
  </si>
  <si>
    <t>AB_4720</t>
  </si>
  <si>
    <t>AB_4721</t>
  </si>
  <si>
    <t>AB_4722</t>
  </si>
  <si>
    <t>AB_4723</t>
  </si>
  <si>
    <t>AB_4724</t>
  </si>
  <si>
    <t>AB_4725</t>
  </si>
  <si>
    <t>AB_4726</t>
  </si>
  <si>
    <t>AB_4727</t>
  </si>
  <si>
    <t>AB_4728</t>
  </si>
  <si>
    <t>AB_4729</t>
  </si>
  <si>
    <t>AB_4730</t>
  </si>
  <si>
    <t>AB_4731</t>
  </si>
  <si>
    <t>AB_4732</t>
  </si>
  <si>
    <t>AB_4733</t>
  </si>
  <si>
    <t>AB_4734</t>
  </si>
  <si>
    <t>AB_4735</t>
  </si>
  <si>
    <t>AB_4736</t>
  </si>
  <si>
    <t>AB_4737</t>
  </si>
  <si>
    <t>AB_4738</t>
  </si>
  <si>
    <t>AB_4739</t>
  </si>
  <si>
    <t>AB_4740</t>
  </si>
  <si>
    <t>AB_4741</t>
  </si>
  <si>
    <t>AB_4742</t>
  </si>
  <si>
    <t>AB_4743</t>
  </si>
  <si>
    <t>AB_4744</t>
  </si>
  <si>
    <t>AB_4745</t>
  </si>
  <si>
    <t>AB_4746</t>
  </si>
  <si>
    <t>AB_4747</t>
  </si>
  <si>
    <t>AB_4748</t>
  </si>
  <si>
    <t>AB_4749</t>
  </si>
  <si>
    <t>AB_4750</t>
  </si>
  <si>
    <t>AB_4751</t>
  </si>
  <si>
    <t>AB_4752</t>
  </si>
  <si>
    <t>AB_4753</t>
  </si>
  <si>
    <t>AB_4754</t>
  </si>
  <si>
    <t>AB_4755</t>
  </si>
  <si>
    <t>AB_4756</t>
  </si>
  <si>
    <t>AB_4757</t>
  </si>
  <si>
    <t>AB_4758</t>
  </si>
  <si>
    <t>AB_4759</t>
  </si>
  <si>
    <t>AB_4760</t>
  </si>
  <si>
    <t>AB_4761</t>
  </si>
  <si>
    <t>AB_4762</t>
  </si>
  <si>
    <t>AB_4763</t>
  </si>
  <si>
    <t>AB_4764</t>
  </si>
  <si>
    <t>AB_4765</t>
  </si>
  <si>
    <t>AB_4766</t>
  </si>
  <si>
    <t>AB_4767</t>
  </si>
  <si>
    <t>AB_4768</t>
  </si>
  <si>
    <t>AB_4769</t>
  </si>
  <si>
    <t>AB_4770</t>
  </si>
  <si>
    <t>AB_4771</t>
  </si>
  <si>
    <t>AB_4772</t>
  </si>
  <si>
    <t>AB_4773</t>
  </si>
  <si>
    <t>AB_4774</t>
  </si>
  <si>
    <t>AB_4775</t>
  </si>
  <si>
    <t>AB_4776</t>
  </si>
  <si>
    <t>AB_4777</t>
  </si>
  <si>
    <t>AB_4778</t>
  </si>
  <si>
    <t>AB_4779</t>
  </si>
  <si>
    <t>AB_4780</t>
  </si>
  <si>
    <t>AB_4781</t>
  </si>
  <si>
    <t>AB_4782</t>
  </si>
  <si>
    <t>AB_4783</t>
  </si>
  <si>
    <t>AB_4784</t>
  </si>
  <si>
    <t>AB_4785</t>
  </si>
  <si>
    <t>AB_4786</t>
  </si>
  <si>
    <t>AB_4787</t>
  </si>
  <si>
    <t>AB_4788</t>
  </si>
  <si>
    <t>AB_4789</t>
  </si>
  <si>
    <t>AB_4790</t>
  </si>
  <si>
    <t>AB_4791</t>
  </si>
  <si>
    <t>AB_4792</t>
  </si>
  <si>
    <t>AB_4793</t>
  </si>
  <si>
    <t>AB_4794</t>
  </si>
  <si>
    <t>AB_4795</t>
  </si>
  <si>
    <t>AB_4796</t>
  </si>
  <si>
    <t>AB_4797</t>
  </si>
  <si>
    <t>AB_4798</t>
  </si>
  <si>
    <t>AB_4799</t>
  </si>
  <si>
    <t>AB_4800</t>
  </si>
  <si>
    <t>AB_4801</t>
  </si>
  <si>
    <t>AB_4802</t>
  </si>
  <si>
    <t>AB_4803</t>
  </si>
  <si>
    <t>AB_4804</t>
  </si>
  <si>
    <t>AB_4805</t>
  </si>
  <si>
    <t>AB_4806</t>
  </si>
  <si>
    <t>AB_4807</t>
  </si>
  <si>
    <t>AB_4808</t>
  </si>
  <si>
    <t>AB_4809</t>
  </si>
  <si>
    <t>AB_4810</t>
  </si>
  <si>
    <t>AB_4811</t>
  </si>
  <si>
    <t>AB_4812</t>
  </si>
  <si>
    <t>AB_4813</t>
  </si>
  <si>
    <t>AB_4814</t>
  </si>
  <si>
    <t>AB_4815</t>
  </si>
  <si>
    <t>AB_4816</t>
  </si>
  <si>
    <t>AB_4817</t>
  </si>
  <si>
    <t>AB_4818</t>
  </si>
  <si>
    <t>AB_4819</t>
  </si>
  <si>
    <t>AB_4820</t>
  </si>
  <si>
    <t>AB_4821</t>
  </si>
  <si>
    <t>AB_4822</t>
  </si>
  <si>
    <t>AB_4823</t>
  </si>
  <si>
    <t>AB_4824</t>
  </si>
  <si>
    <t>AB_4825</t>
  </si>
  <si>
    <t>AB_4826</t>
  </si>
  <si>
    <t>AB_4827</t>
  </si>
  <si>
    <t>AB_4828</t>
  </si>
  <si>
    <t>AB_4829</t>
  </si>
  <si>
    <t>AB_4830</t>
  </si>
  <si>
    <t>AB_4831</t>
  </si>
  <si>
    <t>AB_4832</t>
  </si>
  <si>
    <t>AB_4833</t>
  </si>
  <si>
    <t>AB_4834</t>
  </si>
  <si>
    <t>AB_4835</t>
  </si>
  <si>
    <t>AB_4836</t>
  </si>
  <si>
    <t>AB_4837</t>
  </si>
  <si>
    <t>AB_4838</t>
  </si>
  <si>
    <t>AB_4839</t>
  </si>
  <si>
    <t>AB_4840</t>
  </si>
  <si>
    <t>AB_4841</t>
  </si>
  <si>
    <t>AB_4842</t>
  </si>
  <si>
    <t>AB_4843</t>
  </si>
  <si>
    <t>AB_4844</t>
  </si>
  <si>
    <t>AB_4845</t>
  </si>
  <si>
    <t>AB_4846</t>
  </si>
  <si>
    <t>AB_4847</t>
  </si>
  <si>
    <t>AB_4848</t>
  </si>
  <si>
    <t>AB_4849</t>
  </si>
  <si>
    <t>AB_4850</t>
  </si>
  <si>
    <t>AB_4851</t>
  </si>
  <si>
    <t>AB_4852</t>
  </si>
  <si>
    <t>AB_4853</t>
  </si>
  <si>
    <t>AB_4854</t>
  </si>
  <si>
    <t>AB_4855</t>
  </si>
  <si>
    <t>AB_4856</t>
  </si>
  <si>
    <t>AB_4857</t>
  </si>
  <si>
    <t>AB_4858</t>
  </si>
  <si>
    <t>AB_4859</t>
  </si>
  <si>
    <t>AB_4860</t>
  </si>
  <si>
    <t>AB_4861</t>
  </si>
  <si>
    <t>AB_4862</t>
  </si>
  <si>
    <t>AB_4863</t>
  </si>
  <si>
    <t>AB_4864</t>
  </si>
  <si>
    <t>AB_4865</t>
  </si>
  <si>
    <t>AB_4866</t>
  </si>
  <si>
    <t>AB_4867</t>
  </si>
  <si>
    <t>AB_4868</t>
  </si>
  <si>
    <t>AB_4869</t>
  </si>
  <si>
    <t>AB_4870</t>
  </si>
  <si>
    <t>AB_4871</t>
  </si>
  <si>
    <t>AB_4872</t>
  </si>
  <si>
    <t>AB_4873</t>
  </si>
  <si>
    <t>AB_4874</t>
  </si>
  <si>
    <t>AB_4875</t>
  </si>
  <si>
    <t>AB_4876</t>
  </si>
  <si>
    <t>AB_4877</t>
  </si>
  <si>
    <t>AB_4878</t>
  </si>
  <si>
    <t>AB_4879</t>
  </si>
  <si>
    <t>AB_4880</t>
  </si>
  <si>
    <t>AB_4881</t>
  </si>
  <si>
    <t>AB_4882</t>
  </si>
  <si>
    <t>AB_4883</t>
  </si>
  <si>
    <t>AB_4884</t>
  </si>
  <si>
    <t>AB_4885</t>
  </si>
  <si>
    <t>AB_4886</t>
  </si>
  <si>
    <t>AB_4887</t>
  </si>
  <si>
    <t>AB_4888</t>
  </si>
  <si>
    <t>AB_4889</t>
  </si>
  <si>
    <t>AB_4890</t>
  </si>
  <si>
    <t>AB_4891</t>
  </si>
  <si>
    <t>AB_4892</t>
  </si>
  <si>
    <t>AB_4893</t>
  </si>
  <si>
    <t>AB_4894</t>
  </si>
  <si>
    <t>AB_4895</t>
  </si>
  <si>
    <t>AB_4896</t>
  </si>
  <si>
    <t>AB_4897</t>
  </si>
  <si>
    <t>AB_4898</t>
  </si>
  <si>
    <t>AB_4899</t>
  </si>
  <si>
    <t>AB_4900</t>
  </si>
  <si>
    <t>AB_4901</t>
  </si>
  <si>
    <t>AB_4902</t>
  </si>
  <si>
    <t>AB_4903</t>
  </si>
  <si>
    <t>AB_4904</t>
  </si>
  <si>
    <t>AB_4905</t>
  </si>
  <si>
    <t>AB_4906</t>
  </si>
  <si>
    <t>AB_4907</t>
  </si>
  <si>
    <t>AB_4908</t>
  </si>
  <si>
    <t>AB_4909</t>
  </si>
  <si>
    <t>AB_4910</t>
  </si>
  <si>
    <t>AB_4911</t>
  </si>
  <si>
    <t>AB_4912</t>
  </si>
  <si>
    <t>AB_4913</t>
  </si>
  <si>
    <t>AB_4914</t>
  </si>
  <si>
    <t>AB_4915</t>
  </si>
  <si>
    <t>AB_4916</t>
  </si>
  <si>
    <t>AB_4917</t>
  </si>
  <si>
    <t>AB_4918</t>
  </si>
  <si>
    <t>AB_4919</t>
  </si>
  <si>
    <t>AB_4920</t>
  </si>
  <si>
    <t>AB_4921</t>
  </si>
  <si>
    <t>AB_4922</t>
  </si>
  <si>
    <t>AB_4923</t>
  </si>
  <si>
    <t>AB_4924</t>
  </si>
  <si>
    <t>AB_4925</t>
  </si>
  <si>
    <t>AB_4926</t>
  </si>
  <si>
    <t>AB_4927</t>
  </si>
  <si>
    <t>AB_4928</t>
  </si>
  <si>
    <t>AB_4929</t>
  </si>
  <si>
    <t>AB_4930</t>
  </si>
  <si>
    <t>AB_4931</t>
  </si>
  <si>
    <t>AB_4932</t>
  </si>
  <si>
    <t>AB_4933</t>
  </si>
  <si>
    <t>AB_4934</t>
  </si>
  <si>
    <t>AB_4935</t>
  </si>
  <si>
    <t>AB_4936</t>
  </si>
  <si>
    <t>AB_4937</t>
  </si>
  <si>
    <t>AB_4938</t>
  </si>
  <si>
    <t>AB_4939</t>
  </si>
  <si>
    <t>AB_4940</t>
  </si>
  <si>
    <t>AB_4941</t>
  </si>
  <si>
    <t>AB_4942</t>
  </si>
  <si>
    <t>AB_4943</t>
  </si>
  <si>
    <t>AB_4944</t>
  </si>
  <si>
    <t>AB_4945</t>
  </si>
  <si>
    <t>AB_4946</t>
  </si>
  <si>
    <t>AB_4947</t>
  </si>
  <si>
    <t>AB_4948</t>
  </si>
  <si>
    <t>AB_4949</t>
  </si>
  <si>
    <t>AB_4950</t>
  </si>
  <si>
    <t>AB_4951</t>
  </si>
  <si>
    <t>AB_4952</t>
  </si>
  <si>
    <t>AB_4953</t>
  </si>
  <si>
    <t>AB_4954</t>
  </si>
  <si>
    <t>AB_4955</t>
  </si>
  <si>
    <t>AB_4956</t>
  </si>
  <si>
    <t>AB_4957</t>
  </si>
  <si>
    <t>AB_4958</t>
  </si>
  <si>
    <t>AB_4959</t>
  </si>
  <si>
    <t>AB_4960</t>
  </si>
  <si>
    <t>AB_4961</t>
  </si>
  <si>
    <t>AB_4962</t>
  </si>
  <si>
    <t>AB_4963</t>
  </si>
  <si>
    <t>AB_4964</t>
  </si>
  <si>
    <t>AB_4965</t>
  </si>
  <si>
    <t>AB_4966</t>
  </si>
  <si>
    <t>AB_4967</t>
  </si>
  <si>
    <t>AB_4968</t>
  </si>
  <si>
    <t>AB_4969</t>
  </si>
  <si>
    <t>AB_4970</t>
  </si>
  <si>
    <t>AB_4971</t>
  </si>
  <si>
    <t>AB_4972</t>
  </si>
  <si>
    <t>AB_4973</t>
  </si>
  <si>
    <t>AB_4974</t>
  </si>
  <si>
    <t>AB_4975</t>
  </si>
  <si>
    <t>AB_4976</t>
  </si>
  <si>
    <t>AB_4977</t>
  </si>
  <si>
    <t>AB_4978</t>
  </si>
  <si>
    <t>AB_4979</t>
  </si>
  <si>
    <t>AB_4980</t>
  </si>
  <si>
    <t>AB_4981</t>
  </si>
  <si>
    <t>AB_4982</t>
  </si>
  <si>
    <t>AB_4983</t>
  </si>
  <si>
    <t>AB_4984</t>
  </si>
  <si>
    <t>AB_4985</t>
  </si>
  <si>
    <t>AB_4986</t>
  </si>
  <si>
    <t>AB_4987</t>
  </si>
  <si>
    <t>AB_4988</t>
  </si>
  <si>
    <t>AB_4989</t>
  </si>
  <si>
    <t>AB_4990</t>
  </si>
  <si>
    <t>AB_4991</t>
  </si>
  <si>
    <t>AB_4992</t>
  </si>
  <si>
    <t>AB_4993</t>
  </si>
  <si>
    <t>AB_4994</t>
  </si>
  <si>
    <t>AB_4995</t>
  </si>
  <si>
    <t>AB_4996</t>
  </si>
  <si>
    <t>AB_4997</t>
  </si>
  <si>
    <t>AB_4998</t>
  </si>
  <si>
    <t>AB_4999</t>
  </si>
  <si>
    <t>AB_5000</t>
  </si>
  <si>
    <t>Next_1</t>
  </si>
  <si>
    <t>Next_2</t>
  </si>
  <si>
    <t>Next_3</t>
  </si>
  <si>
    <t>Next_4</t>
  </si>
  <si>
    <t>Next_5</t>
  </si>
  <si>
    <t>Next_6</t>
  </si>
  <si>
    <t>Next_7</t>
  </si>
  <si>
    <t>Next_8</t>
  </si>
  <si>
    <t>Next_9</t>
  </si>
  <si>
    <t>Next_10</t>
  </si>
  <si>
    <t>Next_11</t>
  </si>
  <si>
    <t>Next_12</t>
  </si>
  <si>
    <t>Next_13</t>
  </si>
  <si>
    <t>Next_14</t>
  </si>
  <si>
    <t>Next_15</t>
  </si>
  <si>
    <t>Next_16</t>
  </si>
  <si>
    <t>Next_17</t>
  </si>
  <si>
    <t>Next_18</t>
  </si>
  <si>
    <t>Next_19</t>
  </si>
  <si>
    <t>Next_20</t>
  </si>
  <si>
    <t>Next_21</t>
  </si>
  <si>
    <t>Next_22</t>
  </si>
  <si>
    <t>Next_23</t>
  </si>
  <si>
    <t>Next_24</t>
  </si>
  <si>
    <t>Next_25</t>
  </si>
  <si>
    <t>Next_26</t>
  </si>
  <si>
    <t>Next_27</t>
  </si>
  <si>
    <t>Next_28</t>
  </si>
  <si>
    <t>Next_29</t>
  </si>
  <si>
    <t>Next_30</t>
  </si>
  <si>
    <t>Next_31</t>
  </si>
  <si>
    <t>Next_32</t>
  </si>
  <si>
    <t>Next_33</t>
  </si>
  <si>
    <t>Next_34</t>
  </si>
  <si>
    <t>Next_35</t>
  </si>
  <si>
    <t>Next_36</t>
  </si>
  <si>
    <t>Next_37</t>
  </si>
  <si>
    <t>Next_38</t>
  </si>
  <si>
    <t>Next_39</t>
  </si>
  <si>
    <t>Next_40</t>
  </si>
  <si>
    <t>Next_41</t>
  </si>
  <si>
    <t>Next_42</t>
  </si>
  <si>
    <t>Next_43</t>
  </si>
  <si>
    <t>Next_44</t>
  </si>
  <si>
    <t>Next_45</t>
  </si>
  <si>
    <t>Next_46</t>
  </si>
  <si>
    <t>Next_47</t>
  </si>
  <si>
    <t>Next_48</t>
  </si>
  <si>
    <t>Next_49</t>
  </si>
  <si>
    <t>Next_50</t>
  </si>
  <si>
    <t>Next_51</t>
  </si>
  <si>
    <t>Next_52</t>
  </si>
  <si>
    <t>Next_53</t>
  </si>
  <si>
    <t>Next_54</t>
  </si>
  <si>
    <t>Next_55</t>
  </si>
  <si>
    <t>Next_56</t>
  </si>
  <si>
    <t>Next_57</t>
  </si>
  <si>
    <t>Next_58</t>
  </si>
  <si>
    <t>Next_59</t>
  </si>
  <si>
    <t>Next_60</t>
  </si>
  <si>
    <t>Next_61</t>
  </si>
  <si>
    <t>Next_62</t>
  </si>
  <si>
    <t>Next_63</t>
  </si>
  <si>
    <t>Next_64</t>
  </si>
  <si>
    <t>Next_65</t>
  </si>
  <si>
    <t>Next_66</t>
  </si>
  <si>
    <t>Next_67</t>
  </si>
  <si>
    <t>Next_68</t>
  </si>
  <si>
    <t>Next_69</t>
  </si>
  <si>
    <t>Next_70</t>
  </si>
  <si>
    <t>Next_71</t>
  </si>
  <si>
    <t>Next_72</t>
  </si>
  <si>
    <t>Next_73</t>
  </si>
  <si>
    <t>Next_74</t>
  </si>
  <si>
    <t>Next_75</t>
  </si>
  <si>
    <t>Next_76</t>
  </si>
  <si>
    <t>Next_77</t>
  </si>
  <si>
    <t>Next_78</t>
  </si>
  <si>
    <t>Next_79</t>
  </si>
  <si>
    <t>Next_80</t>
  </si>
  <si>
    <t>Next_81</t>
  </si>
  <si>
    <t>Next_82</t>
  </si>
  <si>
    <t>Next_83</t>
  </si>
  <si>
    <t>Next_84</t>
  </si>
  <si>
    <t>Next_85</t>
  </si>
  <si>
    <t>Next_86</t>
  </si>
  <si>
    <t>Next_87</t>
  </si>
  <si>
    <t>Next_88</t>
  </si>
  <si>
    <t>Next_89</t>
  </si>
  <si>
    <t>Next_90</t>
  </si>
  <si>
    <t>Next_91</t>
  </si>
  <si>
    <t>Next_92</t>
  </si>
  <si>
    <t>Next_93</t>
  </si>
  <si>
    <t>Next_94</t>
  </si>
  <si>
    <t>Next_95</t>
  </si>
  <si>
    <t>Next_96</t>
  </si>
  <si>
    <t>Next_97</t>
  </si>
  <si>
    <t>Next_98</t>
  </si>
  <si>
    <t>Next_99</t>
  </si>
  <si>
    <t>Next_100</t>
  </si>
  <si>
    <t>Next_101</t>
  </si>
  <si>
    <t>Next_102</t>
  </si>
  <si>
    <t>Next_103</t>
  </si>
  <si>
    <t>Next_104</t>
  </si>
  <si>
    <t>Next_105</t>
  </si>
  <si>
    <t>Next_106</t>
  </si>
  <si>
    <t>Next_107</t>
  </si>
  <si>
    <t>Next_108</t>
  </si>
  <si>
    <t>Next_109</t>
  </si>
  <si>
    <t>Next_110</t>
  </si>
  <si>
    <t>Next_111</t>
  </si>
  <si>
    <t>Next_112</t>
  </si>
  <si>
    <t>Next_113</t>
  </si>
  <si>
    <t>Next_114</t>
  </si>
  <si>
    <t>Next_115</t>
  </si>
  <si>
    <t>Next_116</t>
  </si>
  <si>
    <t>Next_117</t>
  </si>
  <si>
    <t>Next_118</t>
  </si>
  <si>
    <t>Next_119</t>
  </si>
  <si>
    <t>Next_120</t>
  </si>
  <si>
    <t>Next_121</t>
  </si>
  <si>
    <t>Next_122</t>
  </si>
  <si>
    <t>Next_123</t>
  </si>
  <si>
    <t>Next_124</t>
  </si>
  <si>
    <t>Next_125</t>
  </si>
  <si>
    <t>Next_126</t>
  </si>
  <si>
    <t>Next_127</t>
  </si>
  <si>
    <t>Next_128</t>
  </si>
  <si>
    <t>Next_129</t>
  </si>
  <si>
    <t>Next_130</t>
  </si>
  <si>
    <t>Next_131</t>
  </si>
  <si>
    <t>Next_132</t>
  </si>
  <si>
    <t>Next_133</t>
  </si>
  <si>
    <t>Next_134</t>
  </si>
  <si>
    <t>Next_135</t>
  </si>
  <si>
    <t>Next_136</t>
  </si>
  <si>
    <t>Next_137</t>
  </si>
  <si>
    <t>Next_138</t>
  </si>
  <si>
    <t>Next_139</t>
  </si>
  <si>
    <t>Next_140</t>
  </si>
  <si>
    <t>Next_141</t>
  </si>
  <si>
    <t>Next_142</t>
  </si>
  <si>
    <t>Next_143</t>
  </si>
  <si>
    <t>Next_144</t>
  </si>
  <si>
    <t>Next_145</t>
  </si>
  <si>
    <t>Next_146</t>
  </si>
  <si>
    <t>Next_147</t>
  </si>
  <si>
    <t>Next_148</t>
  </si>
  <si>
    <t>Next_149</t>
  </si>
  <si>
    <t>Next_150</t>
  </si>
  <si>
    <t>Next_151</t>
  </si>
  <si>
    <t>Next_152</t>
  </si>
  <si>
    <t>Next_153</t>
  </si>
  <si>
    <t>Next_154</t>
  </si>
  <si>
    <t>Next_155</t>
  </si>
  <si>
    <t>Next_156</t>
  </si>
  <si>
    <t>Next_157</t>
  </si>
  <si>
    <t>Next_158</t>
  </si>
  <si>
    <t>Next_159</t>
  </si>
  <si>
    <t>Next_160</t>
  </si>
  <si>
    <t>Next_161</t>
  </si>
  <si>
    <t>Next_162</t>
  </si>
  <si>
    <t>Next_163</t>
  </si>
  <si>
    <t>Next_164</t>
  </si>
  <si>
    <t>Next_165</t>
  </si>
  <si>
    <t>Next_166</t>
  </si>
  <si>
    <t>Next_167</t>
  </si>
  <si>
    <t>Next_168</t>
  </si>
  <si>
    <t>Next_169</t>
  </si>
  <si>
    <t>Next_170</t>
  </si>
  <si>
    <t>Next_171</t>
  </si>
  <si>
    <t>Next_172</t>
  </si>
  <si>
    <t>Next_173</t>
  </si>
  <si>
    <t>Next_174</t>
  </si>
  <si>
    <t>Next_175</t>
  </si>
  <si>
    <t>Next_176</t>
  </si>
  <si>
    <t>Next_177</t>
  </si>
  <si>
    <t>Next_178</t>
  </si>
  <si>
    <t>Next_179</t>
  </si>
  <si>
    <t>Next_180</t>
  </si>
  <si>
    <t>Next_181</t>
  </si>
  <si>
    <t>Next_182</t>
  </si>
  <si>
    <t>Next_183</t>
  </si>
  <si>
    <t>Next_184</t>
  </si>
  <si>
    <t>Next_185</t>
  </si>
  <si>
    <t>Next_186</t>
  </si>
  <si>
    <t>Next_187</t>
  </si>
  <si>
    <t>Next_188</t>
  </si>
  <si>
    <t>Next_189</t>
  </si>
  <si>
    <t>Next_190</t>
  </si>
  <si>
    <t>Next_191</t>
  </si>
  <si>
    <t>Next_192</t>
  </si>
  <si>
    <t>Next_193</t>
  </si>
  <si>
    <t>Next_194</t>
  </si>
  <si>
    <t>Next_195</t>
  </si>
  <si>
    <t>Next_196</t>
  </si>
  <si>
    <t>Next_197</t>
  </si>
  <si>
    <t>Next_198</t>
  </si>
  <si>
    <t>Next_199</t>
  </si>
  <si>
    <t>Next_200</t>
  </si>
  <si>
    <t>Next_201</t>
  </si>
  <si>
    <t>Next_202</t>
  </si>
  <si>
    <t>Next_203</t>
  </si>
  <si>
    <t>Next_204</t>
  </si>
  <si>
    <t>Next_205</t>
  </si>
  <si>
    <t>Next_206</t>
  </si>
  <si>
    <t>Next_207</t>
  </si>
  <si>
    <t>Next_208</t>
  </si>
  <si>
    <t>Next_209</t>
  </si>
  <si>
    <t>Next_210</t>
  </si>
  <si>
    <t>Next_211</t>
  </si>
  <si>
    <t>Next_212</t>
  </si>
  <si>
    <t>Next_213</t>
  </si>
  <si>
    <t>Next_214</t>
  </si>
  <si>
    <t>Next_215</t>
  </si>
  <si>
    <t>Next_216</t>
  </si>
  <si>
    <t>Next_217</t>
  </si>
  <si>
    <t>Next_218</t>
  </si>
  <si>
    <t>Next_219</t>
  </si>
  <si>
    <t>Next_220</t>
  </si>
  <si>
    <t>Next_221</t>
  </si>
  <si>
    <t>Next_222</t>
  </si>
  <si>
    <t>Next_223</t>
  </si>
  <si>
    <t>Next_224</t>
  </si>
  <si>
    <t>Next_225</t>
  </si>
  <si>
    <t>Next_226</t>
  </si>
  <si>
    <t>Next_227</t>
  </si>
  <si>
    <t>Next_228</t>
  </si>
  <si>
    <t>Next_229</t>
  </si>
  <si>
    <t>Next_230</t>
  </si>
  <si>
    <t>Next_231</t>
  </si>
  <si>
    <t>Next_232</t>
  </si>
  <si>
    <t>Next_233</t>
  </si>
  <si>
    <t>Next_234</t>
  </si>
  <si>
    <t>Next_235</t>
  </si>
  <si>
    <t>Next_236</t>
  </si>
  <si>
    <t>Next_237</t>
  </si>
  <si>
    <t>Next_238</t>
  </si>
  <si>
    <t>Next_239</t>
  </si>
  <si>
    <t>Next_240</t>
  </si>
  <si>
    <t>Next_241</t>
  </si>
  <si>
    <t>Next_242</t>
  </si>
  <si>
    <t>Next_243</t>
  </si>
  <si>
    <t>Next_244</t>
  </si>
  <si>
    <t>Next_245</t>
  </si>
  <si>
    <t>Next_246</t>
  </si>
  <si>
    <t>Next_247</t>
  </si>
  <si>
    <t>Next_248</t>
  </si>
  <si>
    <t>Next_249</t>
  </si>
  <si>
    <t>Next_250</t>
  </si>
  <si>
    <t>Next_251</t>
  </si>
  <si>
    <t>Next_252</t>
  </si>
  <si>
    <t>Next_253</t>
  </si>
  <si>
    <t>Next_254</t>
  </si>
  <si>
    <t>Next_255</t>
  </si>
  <si>
    <t>Next_256</t>
  </si>
  <si>
    <t>Next_257</t>
  </si>
  <si>
    <t>Next_258</t>
  </si>
  <si>
    <t>Next_259</t>
  </si>
  <si>
    <t>Next_260</t>
  </si>
  <si>
    <t>Next_261</t>
  </si>
  <si>
    <t>Next_262</t>
  </si>
  <si>
    <t>Next_263</t>
  </si>
  <si>
    <t>Next_264</t>
  </si>
  <si>
    <t>Next_265</t>
  </si>
  <si>
    <t>Next_266</t>
  </si>
  <si>
    <t>Next_267</t>
  </si>
  <si>
    <t>Next_268</t>
  </si>
  <si>
    <t>Next_269</t>
  </si>
  <si>
    <t>Next_270</t>
  </si>
  <si>
    <t>Next_271</t>
  </si>
  <si>
    <t>Next_272</t>
  </si>
  <si>
    <t>Next_273</t>
  </si>
  <si>
    <t>Next_274</t>
  </si>
  <si>
    <t>Next_275</t>
  </si>
  <si>
    <t>Next_276</t>
  </si>
  <si>
    <t>Next_277</t>
  </si>
  <si>
    <t>Next_278</t>
  </si>
  <si>
    <t>Next_279</t>
  </si>
  <si>
    <t>Next_280</t>
  </si>
  <si>
    <t>Next_281</t>
  </si>
  <si>
    <t>Next_282</t>
  </si>
  <si>
    <t>Next_283</t>
  </si>
  <si>
    <t>Next_284</t>
  </si>
  <si>
    <t>Next_285</t>
  </si>
  <si>
    <t>Next_286</t>
  </si>
  <si>
    <t>Next_287</t>
  </si>
  <si>
    <t>Next_288</t>
  </si>
  <si>
    <t>Next_289</t>
  </si>
  <si>
    <t>Next_290</t>
  </si>
  <si>
    <t>Next_291</t>
  </si>
  <si>
    <t>Next_292</t>
  </si>
  <si>
    <t>Next_293</t>
  </si>
  <si>
    <t>Next_294</t>
  </si>
  <si>
    <t>Next_295</t>
  </si>
  <si>
    <t>Next_296</t>
  </si>
  <si>
    <t>Next_297</t>
  </si>
  <si>
    <t>Next_298</t>
  </si>
  <si>
    <t>Next_299</t>
  </si>
  <si>
    <t>Next_300</t>
  </si>
  <si>
    <t>Next_301</t>
  </si>
  <si>
    <t>Next_302</t>
  </si>
  <si>
    <t>Next_303</t>
  </si>
  <si>
    <t>Next_304</t>
  </si>
  <si>
    <t>Next_305</t>
  </si>
  <si>
    <t>Next_306</t>
  </si>
  <si>
    <t>Next_307</t>
  </si>
  <si>
    <t>Next_308</t>
  </si>
  <si>
    <t>Next_309</t>
  </si>
  <si>
    <t>Next_310</t>
  </si>
  <si>
    <t>Next_311</t>
  </si>
  <si>
    <t>Next_312</t>
  </si>
  <si>
    <t>Next_313</t>
  </si>
  <si>
    <t>Next_314</t>
  </si>
  <si>
    <t>Next_315</t>
  </si>
  <si>
    <t>Next_316</t>
  </si>
  <si>
    <t>Next_317</t>
  </si>
  <si>
    <t>Next_318</t>
  </si>
  <si>
    <t>Next_319</t>
  </si>
  <si>
    <t>Next_320</t>
  </si>
  <si>
    <t>Next_321</t>
  </si>
  <si>
    <t>Next_322</t>
  </si>
  <si>
    <t>Next_323</t>
  </si>
  <si>
    <t>Next_324</t>
  </si>
  <si>
    <t>Next_325</t>
  </si>
  <si>
    <t>Next_326</t>
  </si>
  <si>
    <t>Next_327</t>
  </si>
  <si>
    <t>Next_328</t>
  </si>
  <si>
    <t>Next_329</t>
  </si>
  <si>
    <t>Next_330</t>
  </si>
  <si>
    <t>Next_331</t>
  </si>
  <si>
    <t>Next_332</t>
  </si>
  <si>
    <t>Next_333</t>
  </si>
  <si>
    <t>Next_334</t>
  </si>
  <si>
    <t>Next_335</t>
  </si>
  <si>
    <t>Next_336</t>
  </si>
  <si>
    <t>Next_337</t>
  </si>
  <si>
    <t>Next_338</t>
  </si>
  <si>
    <t>Next_339</t>
  </si>
  <si>
    <t>Next_340</t>
  </si>
  <si>
    <t>Next_341</t>
  </si>
  <si>
    <t>Next_342</t>
  </si>
  <si>
    <t>Next_343</t>
  </si>
  <si>
    <t>Next_344</t>
  </si>
  <si>
    <t>Next_345</t>
  </si>
  <si>
    <t>Next_346</t>
  </si>
  <si>
    <t>Next_347</t>
  </si>
  <si>
    <t>Next_348</t>
  </si>
  <si>
    <t>Next_349</t>
  </si>
  <si>
    <t>Next_350</t>
  </si>
  <si>
    <t>Next_351</t>
  </si>
  <si>
    <t>Next_352</t>
  </si>
  <si>
    <t>Next_353</t>
  </si>
  <si>
    <t>Next_354</t>
  </si>
  <si>
    <t>Next_355</t>
  </si>
  <si>
    <t>Next_356</t>
  </si>
  <si>
    <t>Next_357</t>
  </si>
  <si>
    <t>Next_358</t>
  </si>
  <si>
    <t>Next_359</t>
  </si>
  <si>
    <t>Next_360</t>
  </si>
  <si>
    <t>Next_361</t>
  </si>
  <si>
    <t>Next_362</t>
  </si>
  <si>
    <t>Next_363</t>
  </si>
  <si>
    <t>Next_364</t>
  </si>
  <si>
    <t>Next_365</t>
  </si>
  <si>
    <t>Next_366</t>
  </si>
  <si>
    <t>Next_367</t>
  </si>
  <si>
    <t>Next_368</t>
  </si>
  <si>
    <t>Next_369</t>
  </si>
  <si>
    <t>Next_370</t>
  </si>
  <si>
    <t>Next_371</t>
  </si>
  <si>
    <t>Next_372</t>
  </si>
  <si>
    <t>Next_373</t>
  </si>
  <si>
    <t>Next_374</t>
  </si>
  <si>
    <t>Next_375</t>
  </si>
  <si>
    <t>Next_376</t>
  </si>
  <si>
    <t>Next_377</t>
  </si>
  <si>
    <t>Next_378</t>
  </si>
  <si>
    <t>Next_379</t>
  </si>
  <si>
    <t>Next_380</t>
  </si>
  <si>
    <t>Next_381</t>
  </si>
  <si>
    <t>Next_382</t>
  </si>
  <si>
    <t>Next_383</t>
  </si>
  <si>
    <t>Next_384</t>
  </si>
  <si>
    <t>Next_385</t>
  </si>
  <si>
    <t>Next_386</t>
  </si>
  <si>
    <t>Next_387</t>
  </si>
  <si>
    <t>Next_388</t>
  </si>
  <si>
    <t>Next_389</t>
  </si>
  <si>
    <t>Next_390</t>
  </si>
  <si>
    <t>Next_391</t>
  </si>
  <si>
    <t>Next_392</t>
  </si>
  <si>
    <t>Next_393</t>
  </si>
  <si>
    <t>Next_394</t>
  </si>
  <si>
    <t>Next_395</t>
  </si>
  <si>
    <t>Next_396</t>
  </si>
  <si>
    <t>Next_397</t>
  </si>
  <si>
    <t>Next_398</t>
  </si>
  <si>
    <t>Next_399</t>
  </si>
  <si>
    <t>Next_400</t>
  </si>
  <si>
    <t>Next_401</t>
  </si>
  <si>
    <t>Next_402</t>
  </si>
  <si>
    <t>Next_403</t>
  </si>
  <si>
    <t>Next_404</t>
  </si>
  <si>
    <t>Next_405</t>
  </si>
  <si>
    <t>Next_406</t>
  </si>
  <si>
    <t>Next_407</t>
  </si>
  <si>
    <t>Next_408</t>
  </si>
  <si>
    <t>Next_409</t>
  </si>
  <si>
    <t>Next_410</t>
  </si>
  <si>
    <t>Next_411</t>
  </si>
  <si>
    <t>Next_412</t>
  </si>
  <si>
    <t>Next_413</t>
  </si>
  <si>
    <t>Next_414</t>
  </si>
  <si>
    <t>Next_415</t>
  </si>
  <si>
    <t>Next_416</t>
  </si>
  <si>
    <t>Next_417</t>
  </si>
  <si>
    <t>Next_418</t>
  </si>
  <si>
    <t>Next_419</t>
  </si>
  <si>
    <t>Next_420</t>
  </si>
  <si>
    <t>Next_421</t>
  </si>
  <si>
    <t>Next_422</t>
  </si>
  <si>
    <t>Next_423</t>
  </si>
  <si>
    <t>Next_424</t>
  </si>
  <si>
    <t>Next_425</t>
  </si>
  <si>
    <t>Next_426</t>
  </si>
  <si>
    <t>Next_427</t>
  </si>
  <si>
    <t>Next_428</t>
  </si>
  <si>
    <t>Next_429</t>
  </si>
  <si>
    <t>Next_430</t>
  </si>
  <si>
    <t>Next_431</t>
  </si>
  <si>
    <t>Next_432</t>
  </si>
  <si>
    <t>Next_433</t>
  </si>
  <si>
    <t>Next_434</t>
  </si>
  <si>
    <t>Next_435</t>
  </si>
  <si>
    <t>Next_436</t>
  </si>
  <si>
    <t>Next_437</t>
  </si>
  <si>
    <t>Next_438</t>
  </si>
  <si>
    <t>Next_439</t>
  </si>
  <si>
    <t>Next_440</t>
  </si>
  <si>
    <t>Next_441</t>
  </si>
  <si>
    <t>Next_442</t>
  </si>
  <si>
    <t>Next_443</t>
  </si>
  <si>
    <t>Next_444</t>
  </si>
  <si>
    <t>Next_445</t>
  </si>
  <si>
    <t>Next_446</t>
  </si>
  <si>
    <t>Next_447</t>
  </si>
  <si>
    <t>Next_448</t>
  </si>
  <si>
    <t>Next_449</t>
  </si>
  <si>
    <t>Next_450</t>
  </si>
  <si>
    <t>Next_451</t>
  </si>
  <si>
    <t>Next_452</t>
  </si>
  <si>
    <t>Next_453</t>
  </si>
  <si>
    <t>Next_454</t>
  </si>
  <si>
    <t>Next_455</t>
  </si>
  <si>
    <t>Next_456</t>
  </si>
  <si>
    <t>Next_457</t>
  </si>
  <si>
    <t>Next_458</t>
  </si>
  <si>
    <t>Next_459</t>
  </si>
  <si>
    <t>Next_460</t>
  </si>
  <si>
    <t>Next_461</t>
  </si>
  <si>
    <t>Next_462</t>
  </si>
  <si>
    <t>Next_463</t>
  </si>
  <si>
    <t>Next_464</t>
  </si>
  <si>
    <t>Next_465</t>
  </si>
  <si>
    <t>Next_466</t>
  </si>
  <si>
    <t>Next_467</t>
  </si>
  <si>
    <t>Next_468</t>
  </si>
  <si>
    <t>Next_469</t>
  </si>
  <si>
    <t>Next_470</t>
  </si>
  <si>
    <t>Next_471</t>
  </si>
  <si>
    <t>Next_472</t>
  </si>
  <si>
    <t>Next_473</t>
  </si>
  <si>
    <t>Next_474</t>
  </si>
  <si>
    <t>Next_475</t>
  </si>
  <si>
    <t>Next_476</t>
  </si>
  <si>
    <t>Next_477</t>
  </si>
  <si>
    <t>Next_478</t>
  </si>
  <si>
    <t>Next_479</t>
  </si>
  <si>
    <t>Next_480</t>
  </si>
  <si>
    <t>Next_481</t>
  </si>
  <si>
    <t>Next_482</t>
  </si>
  <si>
    <t>Next_483</t>
  </si>
  <si>
    <t>Next_484</t>
  </si>
  <si>
    <t>Next_485</t>
  </si>
  <si>
    <t>Next_486</t>
  </si>
  <si>
    <t>Next_487</t>
  </si>
  <si>
    <t>Next_488</t>
  </si>
  <si>
    <t>Next_489</t>
  </si>
  <si>
    <t>Next_490</t>
  </si>
  <si>
    <t>Next_491</t>
  </si>
  <si>
    <t>Next_492</t>
  </si>
  <si>
    <t>Next_493</t>
  </si>
  <si>
    <t>Next_494</t>
  </si>
  <si>
    <t>Next_495</t>
  </si>
  <si>
    <t>Next_496</t>
  </si>
  <si>
    <t>Next_497</t>
  </si>
  <si>
    <t>Next_498</t>
  </si>
  <si>
    <t>Next_499</t>
  </si>
  <si>
    <t>Next_500</t>
  </si>
  <si>
    <t>Next_501</t>
  </si>
  <si>
    <t>Next_502</t>
  </si>
  <si>
    <t>Next_503</t>
  </si>
  <si>
    <t>Next_504</t>
  </si>
  <si>
    <t>Next_505</t>
  </si>
  <si>
    <t>Next_506</t>
  </si>
  <si>
    <t>Next_507</t>
  </si>
  <si>
    <t>Next_508</t>
  </si>
  <si>
    <t>Next_509</t>
  </si>
  <si>
    <t>Next_510</t>
  </si>
  <si>
    <t>Next_511</t>
  </si>
  <si>
    <t>Next_512</t>
  </si>
  <si>
    <t>Next_513</t>
  </si>
  <si>
    <t>Next_514</t>
  </si>
  <si>
    <t>Next_515</t>
  </si>
  <si>
    <t>Next_516</t>
  </si>
  <si>
    <t>Next_517</t>
  </si>
  <si>
    <t>Next_518</t>
  </si>
  <si>
    <t>Next_519</t>
  </si>
  <si>
    <t>Next_520</t>
  </si>
  <si>
    <t>Next_521</t>
  </si>
  <si>
    <t>Next_522</t>
  </si>
  <si>
    <t>Next_523</t>
  </si>
  <si>
    <t>Next_524</t>
  </si>
  <si>
    <t>Next_525</t>
  </si>
  <si>
    <t>Next_526</t>
  </si>
  <si>
    <t>Next_527</t>
  </si>
  <si>
    <t>Next_528</t>
  </si>
  <si>
    <t>Next_529</t>
  </si>
  <si>
    <t>Next_530</t>
  </si>
  <si>
    <t>Next_531</t>
  </si>
  <si>
    <t>Next_532</t>
  </si>
  <si>
    <t>Next_533</t>
  </si>
  <si>
    <t>Next_534</t>
  </si>
  <si>
    <t>Next_535</t>
  </si>
  <si>
    <t>Next_536</t>
  </si>
  <si>
    <t>Next_537</t>
  </si>
  <si>
    <t>Next_538</t>
  </si>
  <si>
    <t>Next_539</t>
  </si>
  <si>
    <t>Next_540</t>
  </si>
  <si>
    <t>Next_541</t>
  </si>
  <si>
    <t>Next_542</t>
  </si>
  <si>
    <t>Next_543</t>
  </si>
  <si>
    <t>Next_544</t>
  </si>
  <si>
    <t>Next_545</t>
  </si>
  <si>
    <t>Next_546</t>
  </si>
  <si>
    <t>Next_547</t>
  </si>
  <si>
    <t>Next_548</t>
  </si>
  <si>
    <t>Next_549</t>
  </si>
  <si>
    <t>Next_550</t>
  </si>
  <si>
    <t>Next_551</t>
  </si>
  <si>
    <t>Next_552</t>
  </si>
  <si>
    <t>Next_553</t>
  </si>
  <si>
    <t>Next_554</t>
  </si>
  <si>
    <t>Next_555</t>
  </si>
  <si>
    <t>Next_556</t>
  </si>
  <si>
    <t>Next_557</t>
  </si>
  <si>
    <t>Next_558</t>
  </si>
  <si>
    <t>Next_559</t>
  </si>
  <si>
    <t>Next_560</t>
  </si>
  <si>
    <t>Next_561</t>
  </si>
  <si>
    <t>Next_562</t>
  </si>
  <si>
    <t>Next_563</t>
  </si>
  <si>
    <t>Next_564</t>
  </si>
  <si>
    <t>Next_565</t>
  </si>
  <si>
    <t>Next_566</t>
  </si>
  <si>
    <t>Next_567</t>
  </si>
  <si>
    <t>Next_568</t>
  </si>
  <si>
    <t>Next_569</t>
  </si>
  <si>
    <t>Next_570</t>
  </si>
  <si>
    <t>Next_571</t>
  </si>
  <si>
    <t>Next_572</t>
  </si>
  <si>
    <t>Next_573</t>
  </si>
  <si>
    <t>Next_574</t>
  </si>
  <si>
    <t>Next_575</t>
  </si>
  <si>
    <t>Next_576</t>
  </si>
  <si>
    <t>Next_577</t>
  </si>
  <si>
    <t>Next_578</t>
  </si>
  <si>
    <t>Next_579</t>
  </si>
  <si>
    <t>Next_580</t>
  </si>
  <si>
    <t>Next_581</t>
  </si>
  <si>
    <t>Next_582</t>
  </si>
  <si>
    <t>Next_583</t>
  </si>
  <si>
    <t>Next_584</t>
  </si>
  <si>
    <t>Next_585</t>
  </si>
  <si>
    <t>Next_586</t>
  </si>
  <si>
    <t>Next_587</t>
  </si>
  <si>
    <t>Next_588</t>
  </si>
  <si>
    <t>Next_589</t>
  </si>
  <si>
    <t>Next_590</t>
  </si>
  <si>
    <t>Next_591</t>
  </si>
  <si>
    <t>Next_592</t>
  </si>
  <si>
    <t>Next_593</t>
  </si>
  <si>
    <t>Next_594</t>
  </si>
  <si>
    <t>Next_595</t>
  </si>
  <si>
    <t>Next_596</t>
  </si>
  <si>
    <t>Next_597</t>
  </si>
  <si>
    <t>Next_598</t>
  </si>
  <si>
    <t>Next_599</t>
  </si>
  <si>
    <t>Next_600</t>
  </si>
  <si>
    <t>Next_601</t>
  </si>
  <si>
    <t>Next_602</t>
  </si>
  <si>
    <t>Next_603</t>
  </si>
  <si>
    <t>Next_604</t>
  </si>
  <si>
    <t>Next_605</t>
  </si>
  <si>
    <t>Next_606</t>
  </si>
  <si>
    <t>Next_607</t>
  </si>
  <si>
    <t>Next_608</t>
  </si>
  <si>
    <t>Next_609</t>
  </si>
  <si>
    <t>Next_610</t>
  </si>
  <si>
    <t>Next_611</t>
  </si>
  <si>
    <t>Next_612</t>
  </si>
  <si>
    <t>Next_613</t>
  </si>
  <si>
    <t>Next_614</t>
  </si>
  <si>
    <t>Next_615</t>
  </si>
  <si>
    <t>Next_616</t>
  </si>
  <si>
    <t>Next_617</t>
  </si>
  <si>
    <t>Next_618</t>
  </si>
  <si>
    <t>Next_619</t>
  </si>
  <si>
    <t>Next_620</t>
  </si>
  <si>
    <t>Next_621</t>
  </si>
  <si>
    <t>Next_622</t>
  </si>
  <si>
    <t>Next_623</t>
  </si>
  <si>
    <t>Next_624</t>
  </si>
  <si>
    <t>Next_625</t>
  </si>
  <si>
    <t>Next_626</t>
  </si>
  <si>
    <t>Next_627</t>
  </si>
  <si>
    <t>Next_628</t>
  </si>
  <si>
    <t>Next_629</t>
  </si>
  <si>
    <t>Next_630</t>
  </si>
  <si>
    <t>Next_631</t>
  </si>
  <si>
    <t>Next_632</t>
  </si>
  <si>
    <t>Next_633</t>
  </si>
  <si>
    <t>Next_634</t>
  </si>
  <si>
    <t>Next_635</t>
  </si>
  <si>
    <t>Next_636</t>
  </si>
  <si>
    <t>Next_637</t>
  </si>
  <si>
    <t>Next_638</t>
  </si>
  <si>
    <t>Next_639</t>
  </si>
  <si>
    <t>Next_640</t>
  </si>
  <si>
    <t>Next_641</t>
  </si>
  <si>
    <t>Next_642</t>
  </si>
  <si>
    <t>Next_643</t>
  </si>
  <si>
    <t>Next_644</t>
  </si>
  <si>
    <t>Next_645</t>
  </si>
  <si>
    <t>Next_646</t>
  </si>
  <si>
    <t>Next_647</t>
  </si>
  <si>
    <t>Next_648</t>
  </si>
  <si>
    <t>Next_649</t>
  </si>
  <si>
    <t>Next_650</t>
  </si>
  <si>
    <t>Next_651</t>
  </si>
  <si>
    <t>Next_652</t>
  </si>
  <si>
    <t>Next_653</t>
  </si>
  <si>
    <t>Next_654</t>
  </si>
  <si>
    <t>Next_655</t>
  </si>
  <si>
    <t>Next_656</t>
  </si>
  <si>
    <t>Next_657</t>
  </si>
  <si>
    <t>Next_658</t>
  </si>
  <si>
    <t>Next_659</t>
  </si>
  <si>
    <t>Next_660</t>
  </si>
  <si>
    <t>Next_661</t>
  </si>
  <si>
    <t>Next_662</t>
  </si>
  <si>
    <t>Next_663</t>
  </si>
  <si>
    <t>Next_664</t>
  </si>
  <si>
    <t>Next_665</t>
  </si>
  <si>
    <t>Next_666</t>
  </si>
  <si>
    <t>Next_667</t>
  </si>
  <si>
    <t>Next_668</t>
  </si>
  <si>
    <t>Next_669</t>
  </si>
  <si>
    <t>Next_670</t>
  </si>
  <si>
    <t>Next_671</t>
  </si>
  <si>
    <t>Next_672</t>
  </si>
  <si>
    <t>Next_673</t>
  </si>
  <si>
    <t>Next_674</t>
  </si>
  <si>
    <t>Next_675</t>
  </si>
  <si>
    <t>Next_676</t>
  </si>
  <si>
    <t>Next_677</t>
  </si>
  <si>
    <t>Next_678</t>
  </si>
  <si>
    <t>Next_679</t>
  </si>
  <si>
    <t>Next_680</t>
  </si>
  <si>
    <t>Next_681</t>
  </si>
  <si>
    <t>Next_682</t>
  </si>
  <si>
    <t>Next_683</t>
  </si>
  <si>
    <t>Next_684</t>
  </si>
  <si>
    <t>Next_685</t>
  </si>
  <si>
    <t>Next_686</t>
  </si>
  <si>
    <t>Next_687</t>
  </si>
  <si>
    <t>Next_688</t>
  </si>
  <si>
    <t>Next_689</t>
  </si>
  <si>
    <t>Next_690</t>
  </si>
  <si>
    <t>Next_691</t>
  </si>
  <si>
    <t>Next_692</t>
  </si>
  <si>
    <t>Next_693</t>
  </si>
  <si>
    <t>Next_694</t>
  </si>
  <si>
    <t>Next_695</t>
  </si>
  <si>
    <t>Next_696</t>
  </si>
  <si>
    <t>Next_697</t>
  </si>
  <si>
    <t>Next_698</t>
  </si>
  <si>
    <t>Next_699</t>
  </si>
  <si>
    <t>Next_700</t>
  </si>
  <si>
    <t>Next_701</t>
  </si>
  <si>
    <t>Next_702</t>
  </si>
  <si>
    <t>Next_703</t>
  </si>
  <si>
    <t>Next_704</t>
  </si>
  <si>
    <t>Next_705</t>
  </si>
  <si>
    <t>Next_706</t>
  </si>
  <si>
    <t>Next_707</t>
  </si>
  <si>
    <t>Next_708</t>
  </si>
  <si>
    <t>Next_709</t>
  </si>
  <si>
    <t>Next_710</t>
  </si>
  <si>
    <t>Next_711</t>
  </si>
  <si>
    <t>Next_712</t>
  </si>
  <si>
    <t>Next_713</t>
  </si>
  <si>
    <t>Next_714</t>
  </si>
  <si>
    <t>Next_715</t>
  </si>
  <si>
    <t>Next_716</t>
  </si>
  <si>
    <t>Next_717</t>
  </si>
  <si>
    <t>Next_718</t>
  </si>
  <si>
    <t>Next_719</t>
  </si>
  <si>
    <t>Next_720</t>
  </si>
  <si>
    <t>Next_721</t>
  </si>
  <si>
    <t>Next_722</t>
  </si>
  <si>
    <t>Next_723</t>
  </si>
  <si>
    <t>Next_724</t>
  </si>
  <si>
    <t>Next_725</t>
  </si>
  <si>
    <t>Next_726</t>
  </si>
  <si>
    <t>Next_727</t>
  </si>
  <si>
    <t>Next_728</t>
  </si>
  <si>
    <t>Next_729</t>
  </si>
  <si>
    <t>Next_730</t>
  </si>
  <si>
    <t>Next_731</t>
  </si>
  <si>
    <t>Next_732</t>
  </si>
  <si>
    <t>Next_733</t>
  </si>
  <si>
    <t>Next_734</t>
  </si>
  <si>
    <t>Next_735</t>
  </si>
  <si>
    <t>Next_736</t>
  </si>
  <si>
    <t>Next_737</t>
  </si>
  <si>
    <t>Next_738</t>
  </si>
  <si>
    <t>Next_739</t>
  </si>
  <si>
    <t>Next_740</t>
  </si>
  <si>
    <t>Next_741</t>
  </si>
  <si>
    <t>Next_742</t>
  </si>
  <si>
    <t>Next_743</t>
  </si>
  <si>
    <t>Next_744</t>
  </si>
  <si>
    <t>Next_745</t>
  </si>
  <si>
    <t>Next_746</t>
  </si>
  <si>
    <t>Next_747</t>
  </si>
  <si>
    <t>Next_748</t>
  </si>
  <si>
    <t>Next_749</t>
  </si>
  <si>
    <t>Next_750</t>
  </si>
  <si>
    <t>Next_751</t>
  </si>
  <si>
    <t>Next_752</t>
  </si>
  <si>
    <t>Next_753</t>
  </si>
  <si>
    <t>Next_754</t>
  </si>
  <si>
    <t>Next_755</t>
  </si>
  <si>
    <t>Next_756</t>
  </si>
  <si>
    <t>Next_757</t>
  </si>
  <si>
    <t>Next_758</t>
  </si>
  <si>
    <t>Next_759</t>
  </si>
  <si>
    <t>Next_760</t>
  </si>
  <si>
    <t>Next_761</t>
  </si>
  <si>
    <t>Next_762</t>
  </si>
  <si>
    <t>Next_763</t>
  </si>
  <si>
    <t>Next_764</t>
  </si>
  <si>
    <t>Next_765</t>
  </si>
  <si>
    <t>Next_766</t>
  </si>
  <si>
    <t>Next_767</t>
  </si>
  <si>
    <t>Next_768</t>
  </si>
  <si>
    <t>Next_769</t>
  </si>
  <si>
    <t>Next_770</t>
  </si>
  <si>
    <t>Next_771</t>
  </si>
  <si>
    <t>Next_772</t>
  </si>
  <si>
    <t>Next_773</t>
  </si>
  <si>
    <t>Next_774</t>
  </si>
  <si>
    <t>Next_775</t>
  </si>
  <si>
    <t>Next_776</t>
  </si>
  <si>
    <t>Next_777</t>
  </si>
  <si>
    <t>Next_778</t>
  </si>
  <si>
    <t>Next_779</t>
  </si>
  <si>
    <t>Next_780</t>
  </si>
  <si>
    <t>Next_781</t>
  </si>
  <si>
    <t>Next_782</t>
  </si>
  <si>
    <t>Next_783</t>
  </si>
  <si>
    <t>Next_784</t>
  </si>
  <si>
    <t>Next_785</t>
  </si>
  <si>
    <t>Next_786</t>
  </si>
  <si>
    <t>Next_787</t>
  </si>
  <si>
    <t>Next_788</t>
  </si>
  <si>
    <t>Next_789</t>
  </si>
  <si>
    <t>Next_790</t>
  </si>
  <si>
    <t>Next_791</t>
  </si>
  <si>
    <t>Next_792</t>
  </si>
  <si>
    <t>Next_793</t>
  </si>
  <si>
    <t>Next_794</t>
  </si>
  <si>
    <t>Next_795</t>
  </si>
  <si>
    <t>Next_796</t>
  </si>
  <si>
    <t>Next_797</t>
  </si>
  <si>
    <t>Next_798</t>
  </si>
  <si>
    <t>Next_799</t>
  </si>
  <si>
    <t>Next_800</t>
  </si>
  <si>
    <t>Next_801</t>
  </si>
  <si>
    <t>Next_802</t>
  </si>
  <si>
    <t>Next_803</t>
  </si>
  <si>
    <t>Next_804</t>
  </si>
  <si>
    <t>Next_805</t>
  </si>
  <si>
    <t>Next_806</t>
  </si>
  <si>
    <t>Next_807</t>
  </si>
  <si>
    <t>Next_808</t>
  </si>
  <si>
    <t>Next_809</t>
  </si>
  <si>
    <t>Next_810</t>
  </si>
  <si>
    <t>Next_811</t>
  </si>
  <si>
    <t>Next_812</t>
  </si>
  <si>
    <t>Next_813</t>
  </si>
  <si>
    <t>Next_814</t>
  </si>
  <si>
    <t>Next_815</t>
  </si>
  <si>
    <t>Next_816</t>
  </si>
  <si>
    <t>Next_817</t>
  </si>
  <si>
    <t>Next_818</t>
  </si>
  <si>
    <t>Next_819</t>
  </si>
  <si>
    <t>Next_820</t>
  </si>
  <si>
    <t>Next_821</t>
  </si>
  <si>
    <t>Next_822</t>
  </si>
  <si>
    <t>Next_823</t>
  </si>
  <si>
    <t>Next_824</t>
  </si>
  <si>
    <t>Next_825</t>
  </si>
  <si>
    <t>Next_826</t>
  </si>
  <si>
    <t>Next_827</t>
  </si>
  <si>
    <t>Next_828</t>
  </si>
  <si>
    <t>Next_829</t>
  </si>
  <si>
    <t>Next_830</t>
  </si>
  <si>
    <t>Next_831</t>
  </si>
  <si>
    <t>Next_832</t>
  </si>
  <si>
    <t>Next_833</t>
  </si>
  <si>
    <t>Next_834</t>
  </si>
  <si>
    <t>Next_835</t>
  </si>
  <si>
    <t>Next_836</t>
  </si>
  <si>
    <t>Next_837</t>
  </si>
  <si>
    <t>Next_838</t>
  </si>
  <si>
    <t>Next_839</t>
  </si>
  <si>
    <t>Next_840</t>
  </si>
  <si>
    <t>Next_841</t>
  </si>
  <si>
    <t>Next_842</t>
  </si>
  <si>
    <t>Next_843</t>
  </si>
  <si>
    <t>Next_844</t>
  </si>
  <si>
    <t>Next_845</t>
  </si>
  <si>
    <t>Next_846</t>
  </si>
  <si>
    <t>Next_847</t>
  </si>
  <si>
    <t>Next_848</t>
  </si>
  <si>
    <t>Next_849</t>
  </si>
  <si>
    <t>Next_850</t>
  </si>
  <si>
    <t>Next_851</t>
  </si>
  <si>
    <t>Next_852</t>
  </si>
  <si>
    <t>Next_853</t>
  </si>
  <si>
    <t>Next_854</t>
  </si>
  <si>
    <t>Next_855</t>
  </si>
  <si>
    <t>Next_856</t>
  </si>
  <si>
    <t>Next_857</t>
  </si>
  <si>
    <t>Next_858</t>
  </si>
  <si>
    <t>Next_859</t>
  </si>
  <si>
    <t>Next_860</t>
  </si>
  <si>
    <t>Next_861</t>
  </si>
  <si>
    <t>Next_862</t>
  </si>
  <si>
    <t>Next_863</t>
  </si>
  <si>
    <t>Next_864</t>
  </si>
  <si>
    <t>Next_865</t>
  </si>
  <si>
    <t>Next_866</t>
  </si>
  <si>
    <t>Next_867</t>
  </si>
  <si>
    <t>Next_868</t>
  </si>
  <si>
    <t>Next_869</t>
  </si>
  <si>
    <t>Next_870</t>
  </si>
  <si>
    <t>Next_871</t>
  </si>
  <si>
    <t>Next_872</t>
  </si>
  <si>
    <t>Next_873</t>
  </si>
  <si>
    <t>Next_874</t>
  </si>
  <si>
    <t>Next_875</t>
  </si>
  <si>
    <t>Next_876</t>
  </si>
  <si>
    <t>Next_877</t>
  </si>
  <si>
    <t>Next_878</t>
  </si>
  <si>
    <t>Next_879</t>
  </si>
  <si>
    <t>Next_880</t>
  </si>
  <si>
    <t>Next_881</t>
  </si>
  <si>
    <t>Next_882</t>
  </si>
  <si>
    <t>Next_883</t>
  </si>
  <si>
    <t>Next_884</t>
  </si>
  <si>
    <t>Next_885</t>
  </si>
  <si>
    <t>Next_886</t>
  </si>
  <si>
    <t>Next_887</t>
  </si>
  <si>
    <t>Next_888</t>
  </si>
  <si>
    <t>Next_889</t>
  </si>
  <si>
    <t>Next_890</t>
  </si>
  <si>
    <t>Next_891</t>
  </si>
  <si>
    <t>Next_892</t>
  </si>
  <si>
    <t>Next_893</t>
  </si>
  <si>
    <t>Next_894</t>
  </si>
  <si>
    <t>Next_895</t>
  </si>
  <si>
    <t>Next_896</t>
  </si>
  <si>
    <t>Next_897</t>
  </si>
  <si>
    <t>Next_898</t>
  </si>
  <si>
    <t>Next_899</t>
  </si>
  <si>
    <t>Next_900</t>
  </si>
  <si>
    <t>Next_901</t>
  </si>
  <si>
    <t>Next_902</t>
  </si>
  <si>
    <t>Next_903</t>
  </si>
  <si>
    <t>Next_904</t>
  </si>
  <si>
    <t>Next_905</t>
  </si>
  <si>
    <t>Next_906</t>
  </si>
  <si>
    <t>Next_907</t>
  </si>
  <si>
    <t>Next_908</t>
  </si>
  <si>
    <t>Next_909</t>
  </si>
  <si>
    <t>Next_910</t>
  </si>
  <si>
    <t>Next_911</t>
  </si>
  <si>
    <t>Next_912</t>
  </si>
  <si>
    <t>Next_913</t>
  </si>
  <si>
    <t>Next_914</t>
  </si>
  <si>
    <t>Next_915</t>
  </si>
  <si>
    <t>Next_916</t>
  </si>
  <si>
    <t>Next_917</t>
  </si>
  <si>
    <t>Next_918</t>
  </si>
  <si>
    <t>Next_919</t>
  </si>
  <si>
    <t>Next_920</t>
  </si>
  <si>
    <t>Next_921</t>
  </si>
  <si>
    <t>Next_922</t>
  </si>
  <si>
    <t>Next_923</t>
  </si>
  <si>
    <t>Next_924</t>
  </si>
  <si>
    <t>Next_925</t>
  </si>
  <si>
    <t>Next_926</t>
  </si>
  <si>
    <t>Next_927</t>
  </si>
  <si>
    <t>Next_928</t>
  </si>
  <si>
    <t>Next_929</t>
  </si>
  <si>
    <t>Next_930</t>
  </si>
  <si>
    <t>Next_931</t>
  </si>
  <si>
    <t>Next_932</t>
  </si>
  <si>
    <t>Next_933</t>
  </si>
  <si>
    <t>Next_934</t>
  </si>
  <si>
    <t>Next_935</t>
  </si>
  <si>
    <t>Next_936</t>
  </si>
  <si>
    <t>Next_937</t>
  </si>
  <si>
    <t>Next_938</t>
  </si>
  <si>
    <t>Next_939</t>
  </si>
  <si>
    <t>Next_940</t>
  </si>
  <si>
    <t>Next_941</t>
  </si>
  <si>
    <t>Next_942</t>
  </si>
  <si>
    <t>Next_943</t>
  </si>
  <si>
    <t>Next_944</t>
  </si>
  <si>
    <t>Next_945</t>
  </si>
  <si>
    <t>Next_946</t>
  </si>
  <si>
    <t>Next_947</t>
  </si>
  <si>
    <t>Next_948</t>
  </si>
  <si>
    <t>Next_949</t>
  </si>
  <si>
    <t>Next_950</t>
  </si>
  <si>
    <t>Next_951</t>
  </si>
  <si>
    <t>Next_952</t>
  </si>
  <si>
    <t>Next_953</t>
  </si>
  <si>
    <t>Next_954</t>
  </si>
  <si>
    <t>Next_955</t>
  </si>
  <si>
    <t>Next_956</t>
  </si>
  <si>
    <t>Next_957</t>
  </si>
  <si>
    <t>Next_958</t>
  </si>
  <si>
    <t>Next_959</t>
  </si>
  <si>
    <t>Next_960</t>
  </si>
  <si>
    <t>Next_961</t>
  </si>
  <si>
    <t>Next_962</t>
  </si>
  <si>
    <t>Next_963</t>
  </si>
  <si>
    <t>Next_964</t>
  </si>
  <si>
    <t>Next_965</t>
  </si>
  <si>
    <t>Next_966</t>
  </si>
  <si>
    <t>Next_967</t>
  </si>
  <si>
    <t>Next_968</t>
  </si>
  <si>
    <t>Next_969</t>
  </si>
  <si>
    <t>Next_970</t>
  </si>
  <si>
    <t>Next_971</t>
  </si>
  <si>
    <t>Next_972</t>
  </si>
  <si>
    <t>Next_973</t>
  </si>
  <si>
    <t>Next_974</t>
  </si>
  <si>
    <t>Next_975</t>
  </si>
  <si>
    <t>Next_976</t>
  </si>
  <si>
    <t>Next_977</t>
  </si>
  <si>
    <t>Next_978</t>
  </si>
  <si>
    <t>Next_979</t>
  </si>
  <si>
    <t>Next_980</t>
  </si>
  <si>
    <t>Next_981</t>
  </si>
  <si>
    <t>Next_982</t>
  </si>
  <si>
    <t>Next_983</t>
  </si>
  <si>
    <t>Next_984</t>
  </si>
  <si>
    <t>Next_985</t>
  </si>
  <si>
    <t>Next_986</t>
  </si>
  <si>
    <t>Next_987</t>
  </si>
  <si>
    <t>Next_988</t>
  </si>
  <si>
    <t>Next_989</t>
  </si>
  <si>
    <t>Next_990</t>
  </si>
  <si>
    <t>Next_991</t>
  </si>
  <si>
    <t>Next_992</t>
  </si>
  <si>
    <t>Next_993</t>
  </si>
  <si>
    <t>Next_994</t>
  </si>
  <si>
    <t>Next_995</t>
  </si>
  <si>
    <t>Next_996</t>
  </si>
  <si>
    <t>Next_997</t>
  </si>
  <si>
    <t>Next_998</t>
  </si>
  <si>
    <t>Next_999</t>
  </si>
  <si>
    <t>Next_1000</t>
  </si>
  <si>
    <t>Next_1001</t>
  </si>
  <si>
    <t>Next_1002</t>
  </si>
  <si>
    <t>Next_1003</t>
  </si>
  <si>
    <t>Next_1004</t>
  </si>
  <si>
    <t>Next_1005</t>
  </si>
  <si>
    <t>Next_1006</t>
  </si>
  <si>
    <t>Next_1007</t>
  </si>
  <si>
    <t>Next_1008</t>
  </si>
  <si>
    <t>Next_1009</t>
  </si>
  <si>
    <t>Next_1010</t>
  </si>
  <si>
    <t>Next_1011</t>
  </si>
  <si>
    <t>Next_1012</t>
  </si>
  <si>
    <t>Next_1013</t>
  </si>
  <si>
    <t>Next_1014</t>
  </si>
  <si>
    <t>Next_1015</t>
  </si>
  <si>
    <t>Next_1016</t>
  </si>
  <si>
    <t>Next_1017</t>
  </si>
  <si>
    <t>Next_1018</t>
  </si>
  <si>
    <t>Next_1019</t>
  </si>
  <si>
    <t>Next_1020</t>
  </si>
  <si>
    <t>Next_1021</t>
  </si>
  <si>
    <t>Next_1022</t>
  </si>
  <si>
    <t>Next_1023</t>
  </si>
  <si>
    <t>Next_1024</t>
  </si>
  <si>
    <t>Next_1025</t>
  </si>
  <si>
    <t>Next_1026</t>
  </si>
  <si>
    <t>Next_1027</t>
  </si>
  <si>
    <t>Next_1028</t>
  </si>
  <si>
    <t>Next_1029</t>
  </si>
  <si>
    <t>Next_1030</t>
  </si>
  <si>
    <t>Next_1031</t>
  </si>
  <si>
    <t>Next_1032</t>
  </si>
  <si>
    <t>Next_1033</t>
  </si>
  <si>
    <t>Next_1034</t>
  </si>
  <si>
    <t>Next_1035</t>
  </si>
  <si>
    <t>Next_1036</t>
  </si>
  <si>
    <t>Next_1037</t>
  </si>
  <si>
    <t>Next_1038</t>
  </si>
  <si>
    <t>Next_1039</t>
  </si>
  <si>
    <t>Next_1040</t>
  </si>
  <si>
    <t>Next_1041</t>
  </si>
  <si>
    <t>Next_1042</t>
  </si>
  <si>
    <t>Next_1043</t>
  </si>
  <si>
    <t>Next_1044</t>
  </si>
  <si>
    <t>Next_1045</t>
  </si>
  <si>
    <t>Next_1046</t>
  </si>
  <si>
    <t>Next_1047</t>
  </si>
  <si>
    <t>Next_1048</t>
  </si>
  <si>
    <t>Next_1049</t>
  </si>
  <si>
    <t>Next_1050</t>
  </si>
  <si>
    <t>Next_1051</t>
  </si>
  <si>
    <t>Next_1052</t>
  </si>
  <si>
    <t>Next_1053</t>
  </si>
  <si>
    <t>Next_1054</t>
  </si>
  <si>
    <t>Next_1055</t>
  </si>
  <si>
    <t>Next_1056</t>
  </si>
  <si>
    <t>Next_1057</t>
  </si>
  <si>
    <t>Next_1058</t>
  </si>
  <si>
    <t>Next_1059</t>
  </si>
  <si>
    <t>Next_1060</t>
  </si>
  <si>
    <t>Next_1061</t>
  </si>
  <si>
    <t>Next_1062</t>
  </si>
  <si>
    <t>Next_1063</t>
  </si>
  <si>
    <t>Next_1064</t>
  </si>
  <si>
    <t>Next_1065</t>
  </si>
  <si>
    <t>Next_1066</t>
  </si>
  <si>
    <t>Next_1067</t>
  </si>
  <si>
    <t>Next_1068</t>
  </si>
  <si>
    <t>Next_1069</t>
  </si>
  <si>
    <t>Next_1070</t>
  </si>
  <si>
    <t>Next_1071</t>
  </si>
  <si>
    <t>Next_1072</t>
  </si>
  <si>
    <t>Next_1073</t>
  </si>
  <si>
    <t>Next_1074</t>
  </si>
  <si>
    <t>Next_1075</t>
  </si>
  <si>
    <t>Next_1076</t>
  </si>
  <si>
    <t>Next_1077</t>
  </si>
  <si>
    <t>Next_1078</t>
  </si>
  <si>
    <t>Next_1079</t>
  </si>
  <si>
    <t>Next_1080</t>
  </si>
  <si>
    <t>Next_1081</t>
  </si>
  <si>
    <t>Next_1082</t>
  </si>
  <si>
    <t>Next_1083</t>
  </si>
  <si>
    <t>Next_1084</t>
  </si>
  <si>
    <t>Next_1085</t>
  </si>
  <si>
    <t>Next_1086</t>
  </si>
  <si>
    <t>Next_1087</t>
  </si>
  <si>
    <t>Next_1088</t>
  </si>
  <si>
    <t>Next_1089</t>
  </si>
  <si>
    <t>Next_1090</t>
  </si>
  <si>
    <t>Next_1091</t>
  </si>
  <si>
    <t>Next_1092</t>
  </si>
  <si>
    <t>Next_1093</t>
  </si>
  <si>
    <t>Next_1094</t>
  </si>
  <si>
    <t>Next_1095</t>
  </si>
  <si>
    <t>Next_1096</t>
  </si>
  <si>
    <t>Next_1097</t>
  </si>
  <si>
    <t>Next_1098</t>
  </si>
  <si>
    <t>Next_1099</t>
  </si>
  <si>
    <t>Next_1100</t>
  </si>
  <si>
    <t>Next_1101</t>
  </si>
  <si>
    <t>Next_1102</t>
  </si>
  <si>
    <t>Next_1103</t>
  </si>
  <si>
    <t>Next_1104</t>
  </si>
  <si>
    <t>Next_1105</t>
  </si>
  <si>
    <t>Next_1106</t>
  </si>
  <si>
    <t>Next_1107</t>
  </si>
  <si>
    <t>Next_1108</t>
  </si>
  <si>
    <t>Next_1109</t>
  </si>
  <si>
    <t>Next_1110</t>
  </si>
  <si>
    <t>Next_1111</t>
  </si>
  <si>
    <t>Next_1112</t>
  </si>
  <si>
    <t>Next_1113</t>
  </si>
  <si>
    <t>Next_1114</t>
  </si>
  <si>
    <t>Next_1115</t>
  </si>
  <si>
    <t>Next_1116</t>
  </si>
  <si>
    <t>Next_1117</t>
  </si>
  <si>
    <t>Next_1118</t>
  </si>
  <si>
    <t>Next_1119</t>
  </si>
  <si>
    <t>Next_1120</t>
  </si>
  <si>
    <t>Next_1121</t>
  </si>
  <si>
    <t>Next_1122</t>
  </si>
  <si>
    <t>Next_1123</t>
  </si>
  <si>
    <t>Next_1124</t>
  </si>
  <si>
    <t>Next_1125</t>
  </si>
  <si>
    <t>Next_1126</t>
  </si>
  <si>
    <t>Next_1127</t>
  </si>
  <si>
    <t>Next_1128</t>
  </si>
  <si>
    <t>Next_1129</t>
  </si>
  <si>
    <t>Next_1130</t>
  </si>
  <si>
    <t>Next_1131</t>
  </si>
  <si>
    <t>Next_1132</t>
  </si>
  <si>
    <t>Next_1133</t>
  </si>
  <si>
    <t>Next_1134</t>
  </si>
  <si>
    <t>Next_1135</t>
  </si>
  <si>
    <t>Next_1136</t>
  </si>
  <si>
    <t>Next_1137</t>
  </si>
  <si>
    <t>Next_1138</t>
  </si>
  <si>
    <t>Next_1139</t>
  </si>
  <si>
    <t>Next_1140</t>
  </si>
  <si>
    <t>Next_1141</t>
  </si>
  <si>
    <t>Next_1142</t>
  </si>
  <si>
    <t>Next_1143</t>
  </si>
  <si>
    <t>Next_1144</t>
  </si>
  <si>
    <t>Next_1145</t>
  </si>
  <si>
    <t>Next_1146</t>
  </si>
  <si>
    <t>Next_1147</t>
  </si>
  <si>
    <t>Next_1148</t>
  </si>
  <si>
    <t>Next_1149</t>
  </si>
  <si>
    <t>Next_1150</t>
  </si>
  <si>
    <t>Next_1151</t>
  </si>
  <si>
    <t>Next_1152</t>
  </si>
  <si>
    <t>Next_1153</t>
  </si>
  <si>
    <t>Next_1154</t>
  </si>
  <si>
    <t>Next_1155</t>
  </si>
  <si>
    <t>Next_1156</t>
  </si>
  <si>
    <t>Next_1157</t>
  </si>
  <si>
    <t>Next_1158</t>
  </si>
  <si>
    <t>Next_1159</t>
  </si>
  <si>
    <t>Next_1160</t>
  </si>
  <si>
    <t>Next_1161</t>
  </si>
  <si>
    <t>Next_1162</t>
  </si>
  <si>
    <t>Next_1163</t>
  </si>
  <si>
    <t>Next_1164</t>
  </si>
  <si>
    <t>Next_1165</t>
  </si>
  <si>
    <t>Next_1166</t>
  </si>
  <si>
    <t>Next_1167</t>
  </si>
  <si>
    <t>Next_1168</t>
  </si>
  <si>
    <t>Next_1169</t>
  </si>
  <si>
    <t>Next_1170</t>
  </si>
  <si>
    <t>Next_1171</t>
  </si>
  <si>
    <t>Next_1172</t>
  </si>
  <si>
    <t>Next_1173</t>
  </si>
  <si>
    <t>Next_1174</t>
  </si>
  <si>
    <t>Next_1175</t>
  </si>
  <si>
    <t>Next_1176</t>
  </si>
  <si>
    <t>Next_1177</t>
  </si>
  <si>
    <t>Next_1178</t>
  </si>
  <si>
    <t>Next_1179</t>
  </si>
  <si>
    <t>Next_1180</t>
  </si>
  <si>
    <t>Next_1181</t>
  </si>
  <si>
    <t>Next_1182</t>
  </si>
  <si>
    <t>Next_1183</t>
  </si>
  <si>
    <t>Next_1184</t>
  </si>
  <si>
    <t>Next_1185</t>
  </si>
  <si>
    <t>Next_1186</t>
  </si>
  <si>
    <t>Next_1187</t>
  </si>
  <si>
    <t>Next_1188</t>
  </si>
  <si>
    <t>Next_1189</t>
  </si>
  <si>
    <t>Next_1190</t>
  </si>
  <si>
    <t>Next_1191</t>
  </si>
  <si>
    <t>Next_1192</t>
  </si>
  <si>
    <t>Next_1193</t>
  </si>
  <si>
    <t>Next_1194</t>
  </si>
  <si>
    <t>Next_1195</t>
  </si>
  <si>
    <t>Next_1196</t>
  </si>
  <si>
    <t>Next_1197</t>
  </si>
  <si>
    <t>Next_1198</t>
  </si>
  <si>
    <t>Next_1199</t>
  </si>
  <si>
    <t>Next_1200</t>
  </si>
  <si>
    <t>Next_1201</t>
  </si>
  <si>
    <t>Next_1202</t>
  </si>
  <si>
    <t>Next_1203</t>
  </si>
  <si>
    <t>Next_1204</t>
  </si>
  <si>
    <t>Next_1205</t>
  </si>
  <si>
    <t>Next_1206</t>
  </si>
  <si>
    <t>Next_1207</t>
  </si>
  <si>
    <t>Next_1208</t>
  </si>
  <si>
    <t>Next_1209</t>
  </si>
  <si>
    <t>Next_1210</t>
  </si>
  <si>
    <t>Next_1211</t>
  </si>
  <si>
    <t>Next_1212</t>
  </si>
  <si>
    <t>Next_1213</t>
  </si>
  <si>
    <t>Next_1214</t>
  </si>
  <si>
    <t>Next_1215</t>
  </si>
  <si>
    <t>Next_1216</t>
  </si>
  <si>
    <t>Next_1217</t>
  </si>
  <si>
    <t>Next_1218</t>
  </si>
  <si>
    <t>Next_1219</t>
  </si>
  <si>
    <t>Next_1220</t>
  </si>
  <si>
    <t>Next_1221</t>
  </si>
  <si>
    <t>Next_1222</t>
  </si>
  <si>
    <t>Next_1223</t>
  </si>
  <si>
    <t>Next_1224</t>
  </si>
  <si>
    <t>Next_1225</t>
  </si>
  <si>
    <t>Next_1226</t>
  </si>
  <si>
    <t>Next_1227</t>
  </si>
  <si>
    <t>Next_1228</t>
  </si>
  <si>
    <t>Next_1229</t>
  </si>
  <si>
    <t>Next_1230</t>
  </si>
  <si>
    <t>Next_1231</t>
  </si>
  <si>
    <t>Next_1232</t>
  </si>
  <si>
    <t>Next_1233</t>
  </si>
  <si>
    <t>Next_1234</t>
  </si>
  <si>
    <t>Next_1235</t>
  </si>
  <si>
    <t>Next_1236</t>
  </si>
  <si>
    <t>Next_1237</t>
  </si>
  <si>
    <t>Next_1238</t>
  </si>
  <si>
    <t>Next_1239</t>
  </si>
  <si>
    <t>Next_1240</t>
  </si>
  <si>
    <t>Next_1241</t>
  </si>
  <si>
    <t>Next_1242</t>
  </si>
  <si>
    <t>Next_1243</t>
  </si>
  <si>
    <t>Next_1244</t>
  </si>
  <si>
    <t>Next_1245</t>
  </si>
  <si>
    <t>Next_1246</t>
  </si>
  <si>
    <t>Next_1247</t>
  </si>
  <si>
    <t>Next_1248</t>
  </si>
  <si>
    <t>Next_1249</t>
  </si>
  <si>
    <t>Next_1250</t>
  </si>
  <si>
    <t>Next_1251</t>
  </si>
  <si>
    <t>Next_1252</t>
  </si>
  <si>
    <t>Next_1253</t>
  </si>
  <si>
    <t>Next_1254</t>
  </si>
  <si>
    <t>Next_1255</t>
  </si>
  <si>
    <t>Next_1256</t>
  </si>
  <si>
    <t>Next_1257</t>
  </si>
  <si>
    <t>Next_1258</t>
  </si>
  <si>
    <t>Next_1259</t>
  </si>
  <si>
    <t>Next_1260</t>
  </si>
  <si>
    <t>Next_1261</t>
  </si>
  <si>
    <t>Next_1262</t>
  </si>
  <si>
    <t>Next_1263</t>
  </si>
  <si>
    <t>Next_1264</t>
  </si>
  <si>
    <t>Next_1265</t>
  </si>
  <si>
    <t>Next_1266</t>
  </si>
  <si>
    <t>Next_1267</t>
  </si>
  <si>
    <t>Next_1268</t>
  </si>
  <si>
    <t>Next_1269</t>
  </si>
  <si>
    <t>Next_1270</t>
  </si>
  <si>
    <t>Next_1271</t>
  </si>
  <si>
    <t>Next_1272</t>
  </si>
  <si>
    <t>Next_1273</t>
  </si>
  <si>
    <t>Next_1274</t>
  </si>
  <si>
    <t>Next_1275</t>
  </si>
  <si>
    <t>Next_1276</t>
  </si>
  <si>
    <t>Next_1277</t>
  </si>
  <si>
    <t>Next_1278</t>
  </si>
  <si>
    <t>Next_1279</t>
  </si>
  <si>
    <t>Next_1280</t>
  </si>
  <si>
    <t>Next_1281</t>
  </si>
  <si>
    <t>Next_1282</t>
  </si>
  <si>
    <t>Next_1283</t>
  </si>
  <si>
    <t>Next_1284</t>
  </si>
  <si>
    <t>Next_1285</t>
  </si>
  <si>
    <t>Next_1286</t>
  </si>
  <si>
    <t>Next_1287</t>
  </si>
  <si>
    <t>Next_1288</t>
  </si>
  <si>
    <t>Next_1289</t>
  </si>
  <si>
    <t>Next_1290</t>
  </si>
  <si>
    <t>Next_1291</t>
  </si>
  <si>
    <t>Next_1292</t>
  </si>
  <si>
    <t>Next_1293</t>
  </si>
  <si>
    <t>Next_1294</t>
  </si>
  <si>
    <t>Next_1295</t>
  </si>
  <si>
    <t>Next_1296</t>
  </si>
  <si>
    <t>Next_1297</t>
  </si>
  <si>
    <t>Next_1298</t>
  </si>
  <si>
    <t>Next_1299</t>
  </si>
  <si>
    <t>Next_1300</t>
  </si>
  <si>
    <t>Next_1301</t>
  </si>
  <si>
    <t>Next_1302</t>
  </si>
  <si>
    <t>Next_1303</t>
  </si>
  <si>
    <t>Next_1304</t>
  </si>
  <si>
    <t>Next_1305</t>
  </si>
  <si>
    <t>Next_1306</t>
  </si>
  <si>
    <t>Next_1307</t>
  </si>
  <si>
    <t>Next_1308</t>
  </si>
  <si>
    <t>Next_1309</t>
  </si>
  <si>
    <t>Next_1310</t>
  </si>
  <si>
    <t>Next_1311</t>
  </si>
  <si>
    <t>Next_1312</t>
  </si>
  <si>
    <t>Next_1313</t>
  </si>
  <si>
    <t>Next_1314</t>
  </si>
  <si>
    <t>Next_1315</t>
  </si>
  <si>
    <t>Next_1316</t>
  </si>
  <si>
    <t>Next_1317</t>
  </si>
  <si>
    <t>Next_1318</t>
  </si>
  <si>
    <t>Next_1319</t>
  </si>
  <si>
    <t>Next_1320</t>
  </si>
  <si>
    <t>Next_1321</t>
  </si>
  <si>
    <t>Next_1322</t>
  </si>
  <si>
    <t>Next_1323</t>
  </si>
  <si>
    <t>Next_1324</t>
  </si>
  <si>
    <t>Next_1325</t>
  </si>
  <si>
    <t>Next_1326</t>
  </si>
  <si>
    <t>Next_1327</t>
  </si>
  <si>
    <t>Next_1328</t>
  </si>
  <si>
    <t>Next_1329</t>
  </si>
  <si>
    <t>Next_1330</t>
  </si>
  <si>
    <t>Next_1331</t>
  </si>
  <si>
    <t>Next_1332</t>
  </si>
  <si>
    <t>Next_1333</t>
  </si>
  <si>
    <t>Next_1334</t>
  </si>
  <si>
    <t>Next_1335</t>
  </si>
  <si>
    <t>Next_1336</t>
  </si>
  <si>
    <t>Next_1337</t>
  </si>
  <si>
    <t>Next_1338</t>
  </si>
  <si>
    <t>Next_1339</t>
  </si>
  <si>
    <t>Next_1340</t>
  </si>
  <si>
    <t>Next_1341</t>
  </si>
  <si>
    <t>Next_1342</t>
  </si>
  <si>
    <t>Next_1343</t>
  </si>
  <si>
    <t>Next_1344</t>
  </si>
  <si>
    <t>Next_1345</t>
  </si>
  <si>
    <t>Next_1346</t>
  </si>
  <si>
    <t>Next_1347</t>
  </si>
  <si>
    <t>Next_1348</t>
  </si>
  <si>
    <t>Next_1349</t>
  </si>
  <si>
    <t>Next_1350</t>
  </si>
  <si>
    <t>Next_1351</t>
  </si>
  <si>
    <t>Next_1352</t>
  </si>
  <si>
    <t>Next_1353</t>
  </si>
  <si>
    <t>Next_1354</t>
  </si>
  <si>
    <t>Next_1355</t>
  </si>
  <si>
    <t>Next_1356</t>
  </si>
  <si>
    <t>Next_1357</t>
  </si>
  <si>
    <t>Next_1358</t>
  </si>
  <si>
    <t>Next_1359</t>
  </si>
  <si>
    <t>Next_1360</t>
  </si>
  <si>
    <t>Next_1361</t>
  </si>
  <si>
    <t>Next_1362</t>
  </si>
  <si>
    <t>Next_1363</t>
  </si>
  <si>
    <t>Next_1364</t>
  </si>
  <si>
    <t>Next_1365</t>
  </si>
  <si>
    <t>Next_1366</t>
  </si>
  <si>
    <t>Next_1367</t>
  </si>
  <si>
    <t>Next_1368</t>
  </si>
  <si>
    <t>Next_1369</t>
  </si>
  <si>
    <t>Next_1370</t>
  </si>
  <si>
    <t>Next_1371</t>
  </si>
  <si>
    <t>Next_1372</t>
  </si>
  <si>
    <t>Next_1373</t>
  </si>
  <si>
    <t>Next_1374</t>
  </si>
  <si>
    <t>Next_1375</t>
  </si>
  <si>
    <t>Next_1376</t>
  </si>
  <si>
    <t>Next_1377</t>
  </si>
  <si>
    <t>Next_1378</t>
  </si>
  <si>
    <t>Next_1379</t>
  </si>
  <si>
    <t>Next_1380</t>
  </si>
  <si>
    <t>Next_1381</t>
  </si>
  <si>
    <t>Next_1382</t>
  </si>
  <si>
    <t>Next_1383</t>
  </si>
  <si>
    <t>Next_1384</t>
  </si>
  <si>
    <t>Next_1385</t>
  </si>
  <si>
    <t>Next_1386</t>
  </si>
  <si>
    <t>Next_1387</t>
  </si>
  <si>
    <t>Next_1388</t>
  </si>
  <si>
    <t>Next_1389</t>
  </si>
  <si>
    <t>Next_1390</t>
  </si>
  <si>
    <t>Next_1391</t>
  </si>
  <si>
    <t>Next_1392</t>
  </si>
  <si>
    <t>Next_1393</t>
  </si>
  <si>
    <t>Next_1394</t>
  </si>
  <si>
    <t>Next_1395</t>
  </si>
  <si>
    <t>Next_1396</t>
  </si>
  <si>
    <t>Next_1397</t>
  </si>
  <si>
    <t>Next_1398</t>
  </si>
  <si>
    <t>Next_1399</t>
  </si>
  <si>
    <t>Next_1400</t>
  </si>
  <si>
    <t>Next_1401</t>
  </si>
  <si>
    <t>Next_1402</t>
  </si>
  <si>
    <t>Next_1403</t>
  </si>
  <si>
    <t>Next_1404</t>
  </si>
  <si>
    <t>Next_1405</t>
  </si>
  <si>
    <t>Next_1406</t>
  </si>
  <si>
    <t>Next_1407</t>
  </si>
  <si>
    <t>Next_1408</t>
  </si>
  <si>
    <t>Next_1409</t>
  </si>
  <si>
    <t>Next_1410</t>
  </si>
  <si>
    <t>Next_1411</t>
  </si>
  <si>
    <t>Next_1412</t>
  </si>
  <si>
    <t>Next_1413</t>
  </si>
  <si>
    <t>Next_1414</t>
  </si>
  <si>
    <t>Next_1415</t>
  </si>
  <si>
    <t>Next_1416</t>
  </si>
  <si>
    <t>Next_1417</t>
  </si>
  <si>
    <t>Next_1418</t>
  </si>
  <si>
    <t>Next_1419</t>
  </si>
  <si>
    <t>Next_1420</t>
  </si>
  <si>
    <t>Next_1421</t>
  </si>
  <si>
    <t>Next_1422</t>
  </si>
  <si>
    <t>Next_1423</t>
  </si>
  <si>
    <t>Next_1424</t>
  </si>
  <si>
    <t>Next_1425</t>
  </si>
  <si>
    <t>Next_1426</t>
  </si>
  <si>
    <t>Next_1427</t>
  </si>
  <si>
    <t>Next_1428</t>
  </si>
  <si>
    <t>Next_1429</t>
  </si>
  <si>
    <t>Next_1430</t>
  </si>
  <si>
    <t>Next_1431</t>
  </si>
  <si>
    <t>Next_1432</t>
  </si>
  <si>
    <t>Next_1433</t>
  </si>
  <si>
    <t>Next_1434</t>
  </si>
  <si>
    <t>Next_1435</t>
  </si>
  <si>
    <t>Next_1436</t>
  </si>
  <si>
    <t>Next_1437</t>
  </si>
  <si>
    <t>Next_1438</t>
  </si>
  <si>
    <t>Next_1439</t>
  </si>
  <si>
    <t>Next_1440</t>
  </si>
  <si>
    <t>Next_1441</t>
  </si>
  <si>
    <t>Next_1442</t>
  </si>
  <si>
    <t>Next_1443</t>
  </si>
  <si>
    <t>Next_1444</t>
  </si>
  <si>
    <t>Next_1445</t>
  </si>
  <si>
    <t>Next_1446</t>
  </si>
  <si>
    <t>Next_1447</t>
  </si>
  <si>
    <t>Next_1448</t>
  </si>
  <si>
    <t>Next_1449</t>
  </si>
  <si>
    <t>Next_1450</t>
  </si>
  <si>
    <t>Next_1451</t>
  </si>
  <si>
    <t>Next_1452</t>
  </si>
  <si>
    <t>Next_1453</t>
  </si>
  <si>
    <t>Next_1454</t>
  </si>
  <si>
    <t>Next_1455</t>
  </si>
  <si>
    <t>Next_1456</t>
  </si>
  <si>
    <t>Next_1457</t>
  </si>
  <si>
    <t>Next_1458</t>
  </si>
  <si>
    <t>Next_1459</t>
  </si>
  <si>
    <t>Next_1460</t>
  </si>
  <si>
    <t>Next_1461</t>
  </si>
  <si>
    <t>Next_1462</t>
  </si>
  <si>
    <t>Next_1463</t>
  </si>
  <si>
    <t>Next_1464</t>
  </si>
  <si>
    <t>Next_1465</t>
  </si>
  <si>
    <t>Next_1466</t>
  </si>
  <si>
    <t>Next_1467</t>
  </si>
  <si>
    <t>Next_1468</t>
  </si>
  <si>
    <t>Next_1469</t>
  </si>
  <si>
    <t>Next_1470</t>
  </si>
  <si>
    <t>Next_1471</t>
  </si>
  <si>
    <t>Next_1472</t>
  </si>
  <si>
    <t>Next_1473</t>
  </si>
  <si>
    <t>Next_1474</t>
  </si>
  <si>
    <t>Next_1475</t>
  </si>
  <si>
    <t>Next_1476</t>
  </si>
  <si>
    <t>Next_1477</t>
  </si>
  <si>
    <t>Next_1478</t>
  </si>
  <si>
    <t>Next_1479</t>
  </si>
  <si>
    <t>Next_1480</t>
  </si>
  <si>
    <t>Next_1481</t>
  </si>
  <si>
    <t>Next_1482</t>
  </si>
  <si>
    <t>Next_1483</t>
  </si>
  <si>
    <t>Next_1484</t>
  </si>
  <si>
    <t>Next_1485</t>
  </si>
  <si>
    <t>Next_1486</t>
  </si>
  <si>
    <t>Next_1487</t>
  </si>
  <si>
    <t>Next_1488</t>
  </si>
  <si>
    <t>Next_1489</t>
  </si>
  <si>
    <t>Next_1490</t>
  </si>
  <si>
    <t>Next_1491</t>
  </si>
  <si>
    <t>Next_1492</t>
  </si>
  <si>
    <t>Next_1493</t>
  </si>
  <si>
    <t>Next_1494</t>
  </si>
  <si>
    <t>Next_1495</t>
  </si>
  <si>
    <t>Next_1496</t>
  </si>
  <si>
    <t>Next_1497</t>
  </si>
  <si>
    <t>Next_1498</t>
  </si>
  <si>
    <t>Next_1499</t>
  </si>
  <si>
    <t>Next_1500</t>
  </si>
  <si>
    <t>Next_1501</t>
  </si>
  <si>
    <t>Next_1502</t>
  </si>
  <si>
    <t>Next_1503</t>
  </si>
  <si>
    <t>Next_1504</t>
  </si>
  <si>
    <t>Next_1505</t>
  </si>
  <si>
    <t>Next_1506</t>
  </si>
  <si>
    <t>Next_1507</t>
  </si>
  <si>
    <t>Next_1508</t>
  </si>
  <si>
    <t>Next_1509</t>
  </si>
  <si>
    <t>Next_1510</t>
  </si>
  <si>
    <t>Next_1511</t>
  </si>
  <si>
    <t>Next_1512</t>
  </si>
  <si>
    <t>Next_1513</t>
  </si>
  <si>
    <t>Next_1514</t>
  </si>
  <si>
    <t>Next_1515</t>
  </si>
  <si>
    <t>Next_1516</t>
  </si>
  <si>
    <t>Next_1517</t>
  </si>
  <si>
    <t>Next_1518</t>
  </si>
  <si>
    <t>Next_1519</t>
  </si>
  <si>
    <t>Next_1520</t>
  </si>
  <si>
    <t>Next_1521</t>
  </si>
  <si>
    <t>Next_1522</t>
  </si>
  <si>
    <t>Next_1523</t>
  </si>
  <si>
    <t>Next_1524</t>
  </si>
  <si>
    <t>Next_1525</t>
  </si>
  <si>
    <t>Next_1526</t>
  </si>
  <si>
    <t>Next_1527</t>
  </si>
  <si>
    <t>Next_1528</t>
  </si>
  <si>
    <t>Next_1529</t>
  </si>
  <si>
    <t>Next_1530</t>
  </si>
  <si>
    <t>Next_1531</t>
  </si>
  <si>
    <t>Next_1532</t>
  </si>
  <si>
    <t>Next_1533</t>
  </si>
  <si>
    <t>Next_1534</t>
  </si>
  <si>
    <t>Next_1535</t>
  </si>
  <si>
    <t>Next_1536</t>
  </si>
  <si>
    <t>Next_1537</t>
  </si>
  <si>
    <t>Next_1538</t>
  </si>
  <si>
    <t>Next_1539</t>
  </si>
  <si>
    <t>Next_1540</t>
  </si>
  <si>
    <t>Next_1541</t>
  </si>
  <si>
    <t>Next_1542</t>
  </si>
  <si>
    <t>Next_1543</t>
  </si>
  <si>
    <t>Next_1544</t>
  </si>
  <si>
    <t>Next_1545</t>
  </si>
  <si>
    <t>Next_1546</t>
  </si>
  <si>
    <t>Next_1547</t>
  </si>
  <si>
    <t>Next_1548</t>
  </si>
  <si>
    <t>Next_1549</t>
  </si>
  <si>
    <t>Next_1550</t>
  </si>
  <si>
    <t>Next_1551</t>
  </si>
  <si>
    <t>Next_1552</t>
  </si>
  <si>
    <t>Next_1553</t>
  </si>
  <si>
    <t>Next_1554</t>
  </si>
  <si>
    <t>Next_1555</t>
  </si>
  <si>
    <t>Next_1556</t>
  </si>
  <si>
    <t>Next_1557</t>
  </si>
  <si>
    <t>Next_1558</t>
  </si>
  <si>
    <t>Next_1559</t>
  </si>
  <si>
    <t>Next_1560</t>
  </si>
  <si>
    <t>Next_1561</t>
  </si>
  <si>
    <t>Next_1562</t>
  </si>
  <si>
    <t>Next_1563</t>
  </si>
  <si>
    <t>Next_1564</t>
  </si>
  <si>
    <t>Next_1565</t>
  </si>
  <si>
    <t>Next_1566</t>
  </si>
  <si>
    <t>Next_1567</t>
  </si>
  <si>
    <t>Next_1568</t>
  </si>
  <si>
    <t>Next_1569</t>
  </si>
  <si>
    <t>Next_1570</t>
  </si>
  <si>
    <t>Next_1571</t>
  </si>
  <si>
    <t>Next_1572</t>
  </si>
  <si>
    <t>Next_1573</t>
  </si>
  <si>
    <t>Next_1574</t>
  </si>
  <si>
    <t>Next_1575</t>
  </si>
  <si>
    <t>Next_1576</t>
  </si>
  <si>
    <t>Next_1577</t>
  </si>
  <si>
    <t>Next_1578</t>
  </si>
  <si>
    <t>Next_1579</t>
  </si>
  <si>
    <t>Next_1580</t>
  </si>
  <si>
    <t>Next_1581</t>
  </si>
  <si>
    <t>Next_1582</t>
  </si>
  <si>
    <t>Next_1583</t>
  </si>
  <si>
    <t>Next_1584</t>
  </si>
  <si>
    <t>Next_1585</t>
  </si>
  <si>
    <t>Next_1586</t>
  </si>
  <si>
    <t>Next_1587</t>
  </si>
  <si>
    <t>Next_1588</t>
  </si>
  <si>
    <t>Next_1589</t>
  </si>
  <si>
    <t>Next_1590</t>
  </si>
  <si>
    <t>Next_1591</t>
  </si>
  <si>
    <t>Next_1592</t>
  </si>
  <si>
    <t>Next_1593</t>
  </si>
  <si>
    <t>Next_1594</t>
  </si>
  <si>
    <t>Next_1595</t>
  </si>
  <si>
    <t>Next_1596</t>
  </si>
  <si>
    <t>Next_1597</t>
  </si>
  <si>
    <t>Next_1598</t>
  </si>
  <si>
    <t>Next_1599</t>
  </si>
  <si>
    <t>Next_1600</t>
  </si>
  <si>
    <t>Next_1601</t>
  </si>
  <si>
    <t>Next_1602</t>
  </si>
  <si>
    <t>Next_1603</t>
  </si>
  <si>
    <t>Next_1604</t>
  </si>
  <si>
    <t>Next_1605</t>
  </si>
  <si>
    <t>Next_1606</t>
  </si>
  <si>
    <t>Next_1607</t>
  </si>
  <si>
    <t>Next_1608</t>
  </si>
  <si>
    <t>Next_1609</t>
  </si>
  <si>
    <t>Next_1610</t>
  </si>
  <si>
    <t>Next_1611</t>
  </si>
  <si>
    <t>Next_1612</t>
  </si>
  <si>
    <t>Next_1613</t>
  </si>
  <si>
    <t>Next_1614</t>
  </si>
  <si>
    <t>Next_1615</t>
  </si>
  <si>
    <t>Next_1616</t>
  </si>
  <si>
    <t>Next_1617</t>
  </si>
  <si>
    <t>Next_1618</t>
  </si>
  <si>
    <t>Next_1619</t>
  </si>
  <si>
    <t>Next_1620</t>
  </si>
  <si>
    <t>Next_1621</t>
  </si>
  <si>
    <t>Next_1622</t>
  </si>
  <si>
    <t>Next_1623</t>
  </si>
  <si>
    <t>Next_1624</t>
  </si>
  <si>
    <t>Next_1625</t>
  </si>
  <si>
    <t>Next_1626</t>
  </si>
  <si>
    <t>Next_1627</t>
  </si>
  <si>
    <t>Next_1628</t>
  </si>
  <si>
    <t>Next_1629</t>
  </si>
  <si>
    <t>Next_1630</t>
  </si>
  <si>
    <t>Next_1631</t>
  </si>
  <si>
    <t>Next_1632</t>
  </si>
  <si>
    <t>Next_1633</t>
  </si>
  <si>
    <t>Next_1634</t>
  </si>
  <si>
    <t>Next_1635</t>
  </si>
  <si>
    <t>Next_1636</t>
  </si>
  <si>
    <t>Next_1637</t>
  </si>
  <si>
    <t>Next_1638</t>
  </si>
  <si>
    <t>Next_1639</t>
  </si>
  <si>
    <t>Next_1640</t>
  </si>
  <si>
    <t>Next_1641</t>
  </si>
  <si>
    <t>Next_1642</t>
  </si>
  <si>
    <t>Next_1643</t>
  </si>
  <si>
    <t>Next_1644</t>
  </si>
  <si>
    <t>Next_1645</t>
  </si>
  <si>
    <t>Next_1646</t>
  </si>
  <si>
    <t>Next_1647</t>
  </si>
  <si>
    <t>Next_1648</t>
  </si>
  <si>
    <t>Next_1649</t>
  </si>
  <si>
    <t>Next_1650</t>
  </si>
  <si>
    <t>Next_1651</t>
  </si>
  <si>
    <t>Next_1652</t>
  </si>
  <si>
    <t>Next_1653</t>
  </si>
  <si>
    <t>Next_1654</t>
  </si>
  <si>
    <t>Next_1655</t>
  </si>
  <si>
    <t>Next_1656</t>
  </si>
  <si>
    <t>Next_1657</t>
  </si>
  <si>
    <t>Next_1658</t>
  </si>
  <si>
    <t>Next_1659</t>
  </si>
  <si>
    <t>Next_1660</t>
  </si>
  <si>
    <t>Next_1661</t>
  </si>
  <si>
    <t>Next_1662</t>
  </si>
  <si>
    <t>Next_1663</t>
  </si>
  <si>
    <t>Next_1664</t>
  </si>
  <si>
    <t>Next_1665</t>
  </si>
  <si>
    <t>Next_1666</t>
  </si>
  <si>
    <t>Next_1667</t>
  </si>
  <si>
    <t>Next_1668</t>
  </si>
  <si>
    <t>Next_1669</t>
  </si>
  <si>
    <t>Next_1670</t>
  </si>
  <si>
    <t>Next_1671</t>
  </si>
  <si>
    <t>Next_1672</t>
  </si>
  <si>
    <t>Next_1673</t>
  </si>
  <si>
    <t>Next_1674</t>
  </si>
  <si>
    <t>Next_1675</t>
  </si>
  <si>
    <t>Next_1676</t>
  </si>
  <si>
    <t>Next_1677</t>
  </si>
  <si>
    <t>Next_1678</t>
  </si>
  <si>
    <t>Next_1679</t>
  </si>
  <si>
    <t>Next_1680</t>
  </si>
  <si>
    <t>Next_1681</t>
  </si>
  <si>
    <t>Next_1682</t>
  </si>
  <si>
    <t>Next_1683</t>
  </si>
  <si>
    <t>Next_1684</t>
  </si>
  <si>
    <t>Next_1685</t>
  </si>
  <si>
    <t>Next_1686</t>
  </si>
  <si>
    <t>Next_1687</t>
  </si>
  <si>
    <t>Next_1688</t>
  </si>
  <si>
    <t>Next_1689</t>
  </si>
  <si>
    <t>Next_1690</t>
  </si>
  <si>
    <t>Next_1691</t>
  </si>
  <si>
    <t>Next_1692</t>
  </si>
  <si>
    <t>Next_1693</t>
  </si>
  <si>
    <t>Next_1694</t>
  </si>
  <si>
    <t>Next_1695</t>
  </si>
  <si>
    <t>Next_1696</t>
  </si>
  <si>
    <t>Next_1697</t>
  </si>
  <si>
    <t>Next_1698</t>
  </si>
  <si>
    <t>Next_1699</t>
  </si>
  <si>
    <t>Next_1700</t>
  </si>
  <si>
    <t>Next_1701</t>
  </si>
  <si>
    <t>Next_1702</t>
  </si>
  <si>
    <t>Next_1703</t>
  </si>
  <si>
    <t>Next_1704</t>
  </si>
  <si>
    <t>Next_1705</t>
  </si>
  <si>
    <t>Next_1706</t>
  </si>
  <si>
    <t>Next_1707</t>
  </si>
  <si>
    <t>Next_1708</t>
  </si>
  <si>
    <t>Next_1709</t>
  </si>
  <si>
    <t>Next_1710</t>
  </si>
  <si>
    <t>Next_1711</t>
  </si>
  <si>
    <t>Next_1712</t>
  </si>
  <si>
    <t>Next_1713</t>
  </si>
  <si>
    <t>Next_1714</t>
  </si>
  <si>
    <t>Next_1715</t>
  </si>
  <si>
    <t>Next_1716</t>
  </si>
  <si>
    <t>Next_1717</t>
  </si>
  <si>
    <t>Next_1718</t>
  </si>
  <si>
    <t>Next_1719</t>
  </si>
  <si>
    <t>Next_1720</t>
  </si>
  <si>
    <t>Next_1721</t>
  </si>
  <si>
    <t>Next_1722</t>
  </si>
  <si>
    <t>Next_1723</t>
  </si>
  <si>
    <t>Next_1724</t>
  </si>
  <si>
    <t>Next_1725</t>
  </si>
  <si>
    <t>Next_1726</t>
  </si>
  <si>
    <t>Next_1727</t>
  </si>
  <si>
    <t>Next_1728</t>
  </si>
  <si>
    <t>Next_1729</t>
  </si>
  <si>
    <t>Next_1730</t>
  </si>
  <si>
    <t>Next_1731</t>
  </si>
  <si>
    <t>Next_1732</t>
  </si>
  <si>
    <t>Next_1733</t>
  </si>
  <si>
    <t>Next_1734</t>
  </si>
  <si>
    <t>Next_1735</t>
  </si>
  <si>
    <t>Next_1736</t>
  </si>
  <si>
    <t>Next_1737</t>
  </si>
  <si>
    <t>Next_1738</t>
  </si>
  <si>
    <t>Next_1739</t>
  </si>
  <si>
    <t>Next_1740</t>
  </si>
  <si>
    <t>Next_1741</t>
  </si>
  <si>
    <t>Next_1742</t>
  </si>
  <si>
    <t>Next_1743</t>
  </si>
  <si>
    <t>Next_1744</t>
  </si>
  <si>
    <t>Next_1745</t>
  </si>
  <si>
    <t>Next_1746</t>
  </si>
  <si>
    <t>Next_1747</t>
  </si>
  <si>
    <t>Next_1748</t>
  </si>
  <si>
    <t>Next_1749</t>
  </si>
  <si>
    <t>Next_1750</t>
  </si>
  <si>
    <t>Next_1751</t>
  </si>
  <si>
    <t>Next_1752</t>
  </si>
  <si>
    <t>Next_1753</t>
  </si>
  <si>
    <t>Next_1754</t>
  </si>
  <si>
    <t>Next_1755</t>
  </si>
  <si>
    <t>Next_1756</t>
  </si>
  <si>
    <t>Next_1757</t>
  </si>
  <si>
    <t>Next_1758</t>
  </si>
  <si>
    <t>Next_1759</t>
  </si>
  <si>
    <t>Next_1760</t>
  </si>
  <si>
    <t>Next_1761</t>
  </si>
  <si>
    <t>Next_1762</t>
  </si>
  <si>
    <t>Next_1763</t>
  </si>
  <si>
    <t>Next_1764</t>
  </si>
  <si>
    <t>Next_1765</t>
  </si>
  <si>
    <t>Next_1766</t>
  </si>
  <si>
    <t>Next_1767</t>
  </si>
  <si>
    <t>Next_1768</t>
  </si>
  <si>
    <t>Next_1769</t>
  </si>
  <si>
    <t>Next_1770</t>
  </si>
  <si>
    <t>Next_1771</t>
  </si>
  <si>
    <t>Next_1772</t>
  </si>
  <si>
    <t>Next_1773</t>
  </si>
  <si>
    <t>Next_1774</t>
  </si>
  <si>
    <t>Next_1775</t>
  </si>
  <si>
    <t>Next_1776</t>
  </si>
  <si>
    <t>Next_1777</t>
  </si>
  <si>
    <t>Next_1778</t>
  </si>
  <si>
    <t>Next_1779</t>
  </si>
  <si>
    <t>Next_1780</t>
  </si>
  <si>
    <t>Next_1781</t>
  </si>
  <si>
    <t>Next_1782</t>
  </si>
  <si>
    <t>Next_1783</t>
  </si>
  <si>
    <t>Next_1784</t>
  </si>
  <si>
    <t>Next_1785</t>
  </si>
  <si>
    <t>Next_1786</t>
  </si>
  <si>
    <t>Next_1787</t>
  </si>
  <si>
    <t>Next_1788</t>
  </si>
  <si>
    <t>Next_1789</t>
  </si>
  <si>
    <t>Next_1790</t>
  </si>
  <si>
    <t>Next_1791</t>
  </si>
  <si>
    <t>Next_1792</t>
  </si>
  <si>
    <t>Next_1793</t>
  </si>
  <si>
    <t>Next_1794</t>
  </si>
  <si>
    <t>Next_1795</t>
  </si>
  <si>
    <t>Next_1796</t>
  </si>
  <si>
    <t>Next_1797</t>
  </si>
  <si>
    <t>Next_1798</t>
  </si>
  <si>
    <t>Next_1799</t>
  </si>
  <si>
    <t>Next_1800</t>
  </si>
  <si>
    <t>Next_1801</t>
  </si>
  <si>
    <t>Next_1802</t>
  </si>
  <si>
    <t>Next_1803</t>
  </si>
  <si>
    <t>Next_1804</t>
  </si>
  <si>
    <t>Next_1805</t>
  </si>
  <si>
    <t>Next_1806</t>
  </si>
  <si>
    <t>Next_1807</t>
  </si>
  <si>
    <t>Next_1808</t>
  </si>
  <si>
    <t>Next_1809</t>
  </si>
  <si>
    <t>Next_1810</t>
  </si>
  <si>
    <t>Next_1811</t>
  </si>
  <si>
    <t>Next_1812</t>
  </si>
  <si>
    <t>Next_1813</t>
  </si>
  <si>
    <t>Next_1814</t>
  </si>
  <si>
    <t>Next_1815</t>
  </si>
  <si>
    <t>Next_1816</t>
  </si>
  <si>
    <t>Next_1817</t>
  </si>
  <si>
    <t>Next_1818</t>
  </si>
  <si>
    <t>Next_1819</t>
  </si>
  <si>
    <t>Next_1820</t>
  </si>
  <si>
    <t>Next_1821</t>
  </si>
  <si>
    <t>Next_1822</t>
  </si>
  <si>
    <t>Next_1823</t>
  </si>
  <si>
    <t>Next_1824</t>
  </si>
  <si>
    <t>Next_1825</t>
  </si>
  <si>
    <t>Next_1826</t>
  </si>
  <si>
    <t>Next_1827</t>
  </si>
  <si>
    <t>Next_1828</t>
  </si>
  <si>
    <t>Next_1829</t>
  </si>
  <si>
    <t>Next_1830</t>
  </si>
  <si>
    <t>Next_1831</t>
  </si>
  <si>
    <t>Next_1832</t>
  </si>
  <si>
    <t>Next_1833</t>
  </si>
  <si>
    <t>Next_1834</t>
  </si>
  <si>
    <t>Next_1835</t>
  </si>
  <si>
    <t>Next_1836</t>
  </si>
  <si>
    <t>Next_1837</t>
  </si>
  <si>
    <t>Next_1838</t>
  </si>
  <si>
    <t>Next_1839</t>
  </si>
  <si>
    <t>Next_1840</t>
  </si>
  <si>
    <t>Next_1841</t>
  </si>
  <si>
    <t>Next_1842</t>
  </si>
  <si>
    <t>Next_1843</t>
  </si>
  <si>
    <t>Next_1844</t>
  </si>
  <si>
    <t>Next_1845</t>
  </si>
  <si>
    <t>Next_1846</t>
  </si>
  <si>
    <t>Next_1847</t>
  </si>
  <si>
    <t>Next_1848</t>
  </si>
  <si>
    <t>Next_1849</t>
  </si>
  <si>
    <t>Next_1850</t>
  </si>
  <si>
    <t>Next_1851</t>
  </si>
  <si>
    <t>Next_1852</t>
  </si>
  <si>
    <t>Next_1853</t>
  </si>
  <si>
    <t>Next_1854</t>
  </si>
  <si>
    <t>Next_1855</t>
  </si>
  <si>
    <t>Next_1856</t>
  </si>
  <si>
    <t>Next_1857</t>
  </si>
  <si>
    <t>Next_1858</t>
  </si>
  <si>
    <t>Next_1859</t>
  </si>
  <si>
    <t>Next_1860</t>
  </si>
  <si>
    <t>Next_1861</t>
  </si>
  <si>
    <t>Next_1862</t>
  </si>
  <si>
    <t>Next_1863</t>
  </si>
  <si>
    <t>Next_1864</t>
  </si>
  <si>
    <t>Next_1865</t>
  </si>
  <si>
    <t>Next_1866</t>
  </si>
  <si>
    <t>Next_1867</t>
  </si>
  <si>
    <t>Next_1868</t>
  </si>
  <si>
    <t>Next_1869</t>
  </si>
  <si>
    <t>Next_1870</t>
  </si>
  <si>
    <t>Next_1871</t>
  </si>
  <si>
    <t>Next_1872</t>
  </si>
  <si>
    <t>Next_1873</t>
  </si>
  <si>
    <t>Next_1874</t>
  </si>
  <si>
    <t>Next_1875</t>
  </si>
  <si>
    <t>Next_1876</t>
  </si>
  <si>
    <t>Next_1877</t>
  </si>
  <si>
    <t>Next_1878</t>
  </si>
  <si>
    <t>Next_1879</t>
  </si>
  <si>
    <t>Next_1880</t>
  </si>
  <si>
    <t>Next_1881</t>
  </si>
  <si>
    <t>Next_1882</t>
  </si>
  <si>
    <t>Next_1883</t>
  </si>
  <si>
    <t>Next_1884</t>
  </si>
  <si>
    <t>Next_1885</t>
  </si>
  <si>
    <t>Next_1886</t>
  </si>
  <si>
    <t>Next_1887</t>
  </si>
  <si>
    <t>Next_1888</t>
  </si>
  <si>
    <t>Next_1889</t>
  </si>
  <si>
    <t>Next_1890</t>
  </si>
  <si>
    <t>Next_1891</t>
  </si>
  <si>
    <t>Next_1892</t>
  </si>
  <si>
    <t>Next_1893</t>
  </si>
  <si>
    <t>Next_1894</t>
  </si>
  <si>
    <t>Next_1895</t>
  </si>
  <si>
    <t>Next_1896</t>
  </si>
  <si>
    <t>Next_1897</t>
  </si>
  <si>
    <t>Next_1898</t>
  </si>
  <si>
    <t>Next_1899</t>
  </si>
  <si>
    <t>Next_1900</t>
  </si>
  <si>
    <t>Next_1901</t>
  </si>
  <si>
    <t>Next_1902</t>
  </si>
  <si>
    <t>Next_1903</t>
  </si>
  <si>
    <t>Next_1904</t>
  </si>
  <si>
    <t>Next_1905</t>
  </si>
  <si>
    <t>Next_1906</t>
  </si>
  <si>
    <t>Next_1907</t>
  </si>
  <si>
    <t>Next_1908</t>
  </si>
  <si>
    <t>Next_1909</t>
  </si>
  <si>
    <t>Next_1910</t>
  </si>
  <si>
    <t>Next_1911</t>
  </si>
  <si>
    <t>Next_1912</t>
  </si>
  <si>
    <t>Next_1913</t>
  </si>
  <si>
    <t>Next_1914</t>
  </si>
  <si>
    <t>Next_1915</t>
  </si>
  <si>
    <t>Next_1916</t>
  </si>
  <si>
    <t>Next_1917</t>
  </si>
  <si>
    <t>Next_1918</t>
  </si>
  <si>
    <t>Next_1919</t>
  </si>
  <si>
    <t>Next_1920</t>
  </si>
  <si>
    <t>Next_1921</t>
  </si>
  <si>
    <t>Next_1922</t>
  </si>
  <si>
    <t>Next_1923</t>
  </si>
  <si>
    <t>Next_1924</t>
  </si>
  <si>
    <t>Next_1925</t>
  </si>
  <si>
    <t>Next_1926</t>
  </si>
  <si>
    <t>Next_1927</t>
  </si>
  <si>
    <t>Next_1928</t>
  </si>
  <si>
    <t>Next_1929</t>
  </si>
  <si>
    <t>Next_1930</t>
  </si>
  <si>
    <t>Next_1931</t>
  </si>
  <si>
    <t>Next_1932</t>
  </si>
  <si>
    <t>Next_1933</t>
  </si>
  <si>
    <t>Next_1934</t>
  </si>
  <si>
    <t>Next_1935</t>
  </si>
  <si>
    <t>Next_1936</t>
  </si>
  <si>
    <t>Next_1937</t>
  </si>
  <si>
    <t>Next_1938</t>
  </si>
  <si>
    <t>Next_1939</t>
  </si>
  <si>
    <t>Next_1940</t>
  </si>
  <si>
    <t>Next_1941</t>
  </si>
  <si>
    <t>Next_1942</t>
  </si>
  <si>
    <t>Next_1943</t>
  </si>
  <si>
    <t>Next_1944</t>
  </si>
  <si>
    <t>Next_1945</t>
  </si>
  <si>
    <t>Next_1946</t>
  </si>
  <si>
    <t>Next_1947</t>
  </si>
  <si>
    <t>Next_1948</t>
  </si>
  <si>
    <t>Next_1949</t>
  </si>
  <si>
    <t>Next_1950</t>
  </si>
  <si>
    <t>Next_1951</t>
  </si>
  <si>
    <t>Next_1952</t>
  </si>
  <si>
    <t>Next_1953</t>
  </si>
  <si>
    <t>Next_1954</t>
  </si>
  <si>
    <t>Next_1955</t>
  </si>
  <si>
    <t>Next_1956</t>
  </si>
  <si>
    <t>Next_1957</t>
  </si>
  <si>
    <t>Next_1958</t>
  </si>
  <si>
    <t>Next_1959</t>
  </si>
  <si>
    <t>Next_1960</t>
  </si>
  <si>
    <t>Next_1961</t>
  </si>
  <si>
    <t>Next_1962</t>
  </si>
  <si>
    <t>Next_1963</t>
  </si>
  <si>
    <t>Next_1964</t>
  </si>
  <si>
    <t>Next_1965</t>
  </si>
  <si>
    <t>Next_1966</t>
  </si>
  <si>
    <t>Next_1967</t>
  </si>
  <si>
    <t>Next_1968</t>
  </si>
  <si>
    <t>Next_1969</t>
  </si>
  <si>
    <t>Next_1970</t>
  </si>
  <si>
    <t>Next_1971</t>
  </si>
  <si>
    <t>Next_1972</t>
  </si>
  <si>
    <t>Next_1973</t>
  </si>
  <si>
    <t>Next_1974</t>
  </si>
  <si>
    <t>Next_1975</t>
  </si>
  <si>
    <t>Next_1976</t>
  </si>
  <si>
    <t>Next_1977</t>
  </si>
  <si>
    <t>Next_1978</t>
  </si>
  <si>
    <t>Next_1979</t>
  </si>
  <si>
    <t>Next_1980</t>
  </si>
  <si>
    <t>Next_1981</t>
  </si>
  <si>
    <t>Next_1982</t>
  </si>
  <si>
    <t>Next_1983</t>
  </si>
  <si>
    <t>Next_1984</t>
  </si>
  <si>
    <t>Next_1985</t>
  </si>
  <si>
    <t>Next_1986</t>
  </si>
  <si>
    <t>Next_1987</t>
  </si>
  <si>
    <t>Next_1988</t>
  </si>
  <si>
    <t>Next_1989</t>
  </si>
  <si>
    <t>Next_1990</t>
  </si>
  <si>
    <t>Next_1991</t>
  </si>
  <si>
    <t>Next_1992</t>
  </si>
  <si>
    <t>Next_1993</t>
  </si>
  <si>
    <t>Next_1994</t>
  </si>
  <si>
    <t>Next_1995</t>
  </si>
  <si>
    <t>Next_1996</t>
  </si>
  <si>
    <t>Next_1997</t>
  </si>
  <si>
    <t>Next_1998</t>
  </si>
  <si>
    <t>Next_1999</t>
  </si>
  <si>
    <t>Next_2000</t>
  </si>
  <si>
    <t>Next_2001</t>
  </si>
  <si>
    <t>Next_2002</t>
  </si>
  <si>
    <t>Next_2003</t>
  </si>
  <si>
    <t>Next_2004</t>
  </si>
  <si>
    <t>Next_2005</t>
  </si>
  <si>
    <t>Next_2006</t>
  </si>
  <si>
    <t>Next_2007</t>
  </si>
  <si>
    <t>Next_2008</t>
  </si>
  <si>
    <t>Next_2009</t>
  </si>
  <si>
    <t>Next_2010</t>
  </si>
  <si>
    <t>Next_2011</t>
  </si>
  <si>
    <t>Next_2012</t>
  </si>
  <si>
    <t>Next_2013</t>
  </si>
  <si>
    <t>Next_2014</t>
  </si>
  <si>
    <t>Next_2015</t>
  </si>
  <si>
    <t>Next_2016</t>
  </si>
  <si>
    <t>Next_2017</t>
  </si>
  <si>
    <t>Next_2018</t>
  </si>
  <si>
    <t>Next_2019</t>
  </si>
  <si>
    <t>Next_2020</t>
  </si>
  <si>
    <t>Next_2021</t>
  </si>
  <si>
    <t>Next_2022</t>
  </si>
  <si>
    <t>Next_2023</t>
  </si>
  <si>
    <t>Next_2024</t>
  </si>
  <si>
    <t>Next_2025</t>
  </si>
  <si>
    <t>Next_2026</t>
  </si>
  <si>
    <t>Next_2027</t>
  </si>
  <si>
    <t>Next_2028</t>
  </si>
  <si>
    <t>Next_2029</t>
  </si>
  <si>
    <t>Next_2030</t>
  </si>
  <si>
    <t>Next_2031</t>
  </si>
  <si>
    <t>Next_2032</t>
  </si>
  <si>
    <t>Next_2033</t>
  </si>
  <si>
    <t>Next_2034</t>
  </si>
  <si>
    <t>Next_2035</t>
  </si>
  <si>
    <t>Next_2036</t>
  </si>
  <si>
    <t>Next_2037</t>
  </si>
  <si>
    <t>Next_2038</t>
  </si>
  <si>
    <t>Next_2039</t>
  </si>
  <si>
    <t>Next_2040</t>
  </si>
  <si>
    <t>Next_2041</t>
  </si>
  <si>
    <t>Next_2042</t>
  </si>
  <si>
    <t>Next_2043</t>
  </si>
  <si>
    <t>Next_2044</t>
  </si>
  <si>
    <t>Next_2045</t>
  </si>
  <si>
    <t>Next_2046</t>
  </si>
  <si>
    <t>Next_2047</t>
  </si>
  <si>
    <t>Next_2048</t>
  </si>
  <si>
    <t>Next_2049</t>
  </si>
  <si>
    <t>Next_2050</t>
  </si>
  <si>
    <t>Next_2051</t>
  </si>
  <si>
    <t>Next_2052</t>
  </si>
  <si>
    <t>Next_2053</t>
  </si>
  <si>
    <t>Next_2054</t>
  </si>
  <si>
    <t>Next_2055</t>
  </si>
  <si>
    <t>Next_2056</t>
  </si>
  <si>
    <t>Next_2057</t>
  </si>
  <si>
    <t>Next_2058</t>
  </si>
  <si>
    <t>Next_2059</t>
  </si>
  <si>
    <t>Next_2060</t>
  </si>
  <si>
    <t>Next_2061</t>
  </si>
  <si>
    <t>Next_2062</t>
  </si>
  <si>
    <t>Next_2063</t>
  </si>
  <si>
    <t>Next_2064</t>
  </si>
  <si>
    <t>Next_2065</t>
  </si>
  <si>
    <t>Next_2066</t>
  </si>
  <si>
    <t>Next_2067</t>
  </si>
  <si>
    <t>Next_2068</t>
  </si>
  <si>
    <t>Next_2069</t>
  </si>
  <si>
    <t>Next_2070</t>
  </si>
  <si>
    <t>Next_2071</t>
  </si>
  <si>
    <t>Next_2072</t>
  </si>
  <si>
    <t>Next_2073</t>
  </si>
  <si>
    <t>Next_2074</t>
  </si>
  <si>
    <t>Next_2075</t>
  </si>
  <si>
    <t>Next_2076</t>
  </si>
  <si>
    <t>Next_2077</t>
  </si>
  <si>
    <t>Next_2078</t>
  </si>
  <si>
    <t>Next_2079</t>
  </si>
  <si>
    <t>Next_2080</t>
  </si>
  <si>
    <t>Next_2081</t>
  </si>
  <si>
    <t>Next_2082</t>
  </si>
  <si>
    <t>Next_2083</t>
  </si>
  <si>
    <t>Next_2084</t>
  </si>
  <si>
    <t>Next_2085</t>
  </si>
  <si>
    <t>Next_2086</t>
  </si>
  <si>
    <t>Next_2087</t>
  </si>
  <si>
    <t>Next_2088</t>
  </si>
  <si>
    <t>Next_2089</t>
  </si>
  <si>
    <t>Next_2090</t>
  </si>
  <si>
    <t>Next_2091</t>
  </si>
  <si>
    <t>Next_2092</t>
  </si>
  <si>
    <t>Next_2093</t>
  </si>
  <si>
    <t>Next_2094</t>
  </si>
  <si>
    <t>Next_2095</t>
  </si>
  <si>
    <t>Next_2096</t>
  </si>
  <si>
    <t>Next_2097</t>
  </si>
  <si>
    <t>Next_2098</t>
  </si>
  <si>
    <t>Next_2099</t>
  </si>
  <si>
    <t>Next_2100</t>
  </si>
  <si>
    <t>Next_2101</t>
  </si>
  <si>
    <t>Next_2102</t>
  </si>
  <si>
    <t>Next_2103</t>
  </si>
  <si>
    <t>Next_2104</t>
  </si>
  <si>
    <t>Next_2105</t>
  </si>
  <si>
    <t>Next_2106</t>
  </si>
  <si>
    <t>Next_2107</t>
  </si>
  <si>
    <t>Next_2108</t>
  </si>
  <si>
    <t>Next_2109</t>
  </si>
  <si>
    <t>Next_2110</t>
  </si>
  <si>
    <t>Next_2111</t>
  </si>
  <si>
    <t>Next_2112</t>
  </si>
  <si>
    <t>Next_2113</t>
  </si>
  <si>
    <t>Next_2114</t>
  </si>
  <si>
    <t>Next_2115</t>
  </si>
  <si>
    <t>Next_2116</t>
  </si>
  <si>
    <t>Next_2117</t>
  </si>
  <si>
    <t>Next_2118</t>
  </si>
  <si>
    <t>Next_2119</t>
  </si>
  <si>
    <t>Next_2120</t>
  </si>
  <si>
    <t>Next_2121</t>
  </si>
  <si>
    <t>Next_2122</t>
  </si>
  <si>
    <t>Next_2123</t>
  </si>
  <si>
    <t>Next_2124</t>
  </si>
  <si>
    <t>Next_2125</t>
  </si>
  <si>
    <t>Next_2126</t>
  </si>
  <si>
    <t>Next_2127</t>
  </si>
  <si>
    <t>Next_2128</t>
  </si>
  <si>
    <t>Next_2129</t>
  </si>
  <si>
    <t>Next_2130</t>
  </si>
  <si>
    <t>Next_2131</t>
  </si>
  <si>
    <t>Next_2132</t>
  </si>
  <si>
    <t>Next_2133</t>
  </si>
  <si>
    <t>Next_2134</t>
  </si>
  <si>
    <t>Next_2135</t>
  </si>
  <si>
    <t>Next_2136</t>
  </si>
  <si>
    <t>Next_2137</t>
  </si>
  <si>
    <t>Next_2138</t>
  </si>
  <si>
    <t>Next_2139</t>
  </si>
  <si>
    <t>Next_2140</t>
  </si>
  <si>
    <t>Next_2141</t>
  </si>
  <si>
    <t>Next_2142</t>
  </si>
  <si>
    <t>Next_2143</t>
  </si>
  <si>
    <t>Next_2144</t>
  </si>
  <si>
    <t>Next_2145</t>
  </si>
  <si>
    <t>Next_2146</t>
  </si>
  <si>
    <t>Next_2147</t>
  </si>
  <si>
    <t>Next_2148</t>
  </si>
  <si>
    <t>Next_2149</t>
  </si>
  <si>
    <t>Next_2150</t>
  </si>
  <si>
    <t>Next_2151</t>
  </si>
  <si>
    <t>Next_2152</t>
  </si>
  <si>
    <t>Next_2153</t>
  </si>
  <si>
    <t>Next_2154</t>
  </si>
  <si>
    <t>Next_2155</t>
  </si>
  <si>
    <t>Next_2156</t>
  </si>
  <si>
    <t>Next_2157</t>
  </si>
  <si>
    <t>Next_2158</t>
  </si>
  <si>
    <t>Next_2159</t>
  </si>
  <si>
    <t>Next_2160</t>
  </si>
  <si>
    <t>Next_2161</t>
  </si>
  <si>
    <t>Next_2162</t>
  </si>
  <si>
    <t>Next_2163</t>
  </si>
  <si>
    <t>Next_2164</t>
  </si>
  <si>
    <t>Next_2165</t>
  </si>
  <si>
    <t>Next_2166</t>
  </si>
  <si>
    <t>Next_2167</t>
  </si>
  <si>
    <t>Next_2168</t>
  </si>
  <si>
    <t>Next_2169</t>
  </si>
  <si>
    <t>Next_2170</t>
  </si>
  <si>
    <t>Next_2171</t>
  </si>
  <si>
    <t>Next_2172</t>
  </si>
  <si>
    <t>Next_2173</t>
  </si>
  <si>
    <t>Next_2174</t>
  </si>
  <si>
    <t>Next_2175</t>
  </si>
  <si>
    <t>Next_2176</t>
  </si>
  <si>
    <t>Next_2177</t>
  </si>
  <si>
    <t>Next_2178</t>
  </si>
  <si>
    <t>Next_2179</t>
  </si>
  <si>
    <t>Next_2180</t>
  </si>
  <si>
    <t>Next_2181</t>
  </si>
  <si>
    <t>Next_2182</t>
  </si>
  <si>
    <t>Next_2183</t>
  </si>
  <si>
    <t>Next_2184</t>
  </si>
  <si>
    <t>Next_2185</t>
  </si>
  <si>
    <t>Next_2186</t>
  </si>
  <si>
    <t>Next_2187</t>
  </si>
  <si>
    <t>Next_2188</t>
  </si>
  <si>
    <t>Next_2189</t>
  </si>
  <si>
    <t>Next_2190</t>
  </si>
  <si>
    <t>Next_2191</t>
  </si>
  <si>
    <t>Next_2192</t>
  </si>
  <si>
    <t>Next_2193</t>
  </si>
  <si>
    <t>Next_2194</t>
  </si>
  <si>
    <t>Next_2195</t>
  </si>
  <si>
    <t>Next_2196</t>
  </si>
  <si>
    <t>Next_2197</t>
  </si>
  <si>
    <t>Next_2198</t>
  </si>
  <si>
    <t>Next_2199</t>
  </si>
  <si>
    <t>Next_2200</t>
  </si>
  <si>
    <t>Next_2201</t>
  </si>
  <si>
    <t>Next_2202</t>
  </si>
  <si>
    <t>Next_2203</t>
  </si>
  <si>
    <t>Next_2204</t>
  </si>
  <si>
    <t>Next_2205</t>
  </si>
  <si>
    <t>Next_2206</t>
  </si>
  <si>
    <t>Next_2207</t>
  </si>
  <si>
    <t>Next_2208</t>
  </si>
  <si>
    <t>Next_2209</t>
  </si>
  <si>
    <t>Next_2210</t>
  </si>
  <si>
    <t>Next_2211</t>
  </si>
  <si>
    <t>Next_2212</t>
  </si>
  <si>
    <t>Next_2213</t>
  </si>
  <si>
    <t>Next_2214</t>
  </si>
  <si>
    <t>Next_2215</t>
  </si>
  <si>
    <t>Next_2216</t>
  </si>
  <si>
    <t>Next_2217</t>
  </si>
  <si>
    <t>Next_2218</t>
  </si>
  <si>
    <t>Next_2219</t>
  </si>
  <si>
    <t>Next_2220</t>
  </si>
  <si>
    <t>Next_2221</t>
  </si>
  <si>
    <t>Next_2222</t>
  </si>
  <si>
    <t>Next_2223</t>
  </si>
  <si>
    <t>Next_2224</t>
  </si>
  <si>
    <t>Next_2225</t>
  </si>
  <si>
    <t>Next_2226</t>
  </si>
  <si>
    <t>Next_2227</t>
  </si>
  <si>
    <t>Next_2228</t>
  </si>
  <si>
    <t>Next_2229</t>
  </si>
  <si>
    <t>Next_2230</t>
  </si>
  <si>
    <t>Next_2231</t>
  </si>
  <si>
    <t>Next_2232</t>
  </si>
  <si>
    <t>Next_2233</t>
  </si>
  <si>
    <t>Next_2234</t>
  </si>
  <si>
    <t>Next_2235</t>
  </si>
  <si>
    <t>Next_2236</t>
  </si>
  <si>
    <t>Next_2237</t>
  </si>
  <si>
    <t>Next_2238</t>
  </si>
  <si>
    <t>Next_2239</t>
  </si>
  <si>
    <t>Next_2240</t>
  </si>
  <si>
    <t>Next_2241</t>
  </si>
  <si>
    <t>Next_2242</t>
  </si>
  <si>
    <t>Next_2243</t>
  </si>
  <si>
    <t>Next_2244</t>
  </si>
  <si>
    <t>Next_2245</t>
  </si>
  <si>
    <t>Next_2246</t>
  </si>
  <si>
    <t>Next_2247</t>
  </si>
  <si>
    <t>Next_2248</t>
  </si>
  <si>
    <t>Next_2249</t>
  </si>
  <si>
    <t>Next_2250</t>
  </si>
  <si>
    <t>Next_2251</t>
  </si>
  <si>
    <t>Next_2252</t>
  </si>
  <si>
    <t>Next_2253</t>
  </si>
  <si>
    <t>Next_2254</t>
  </si>
  <si>
    <t>Next_2255</t>
  </si>
  <si>
    <t>Next_2256</t>
  </si>
  <si>
    <t>Next_2257</t>
  </si>
  <si>
    <t>Next_2258</t>
  </si>
  <si>
    <t>Next_2259</t>
  </si>
  <si>
    <t>Next_2260</t>
  </si>
  <si>
    <t>Next_2261</t>
  </si>
  <si>
    <t>Next_2262</t>
  </si>
  <si>
    <t>Next_2263</t>
  </si>
  <si>
    <t>Next_2264</t>
  </si>
  <si>
    <t>Next_2265</t>
  </si>
  <si>
    <t>Next_2266</t>
  </si>
  <si>
    <t>Next_2267</t>
  </si>
  <si>
    <t>Next_2268</t>
  </si>
  <si>
    <t>Next_2269</t>
  </si>
  <si>
    <t>Next_2270</t>
  </si>
  <si>
    <t>Next_2271</t>
  </si>
  <si>
    <t>Next_2272</t>
  </si>
  <si>
    <t>Next_2273</t>
  </si>
  <si>
    <t>Next_2274</t>
  </si>
  <si>
    <t>Next_2275</t>
  </si>
  <si>
    <t>Next_2276</t>
  </si>
  <si>
    <t>Next_2277</t>
  </si>
  <si>
    <t>Next_2278</t>
  </si>
  <si>
    <t>Next_2279</t>
  </si>
  <si>
    <t>Next_2280</t>
  </si>
  <si>
    <t>Next_2281</t>
  </si>
  <si>
    <t>Next_2282</t>
  </si>
  <si>
    <t>Next_2283</t>
  </si>
  <si>
    <t>Next_2284</t>
  </si>
  <si>
    <t>Next_2285</t>
  </si>
  <si>
    <t>Next_2286</t>
  </si>
  <si>
    <t>Next_2287</t>
  </si>
  <si>
    <t>Next_2288</t>
  </si>
  <si>
    <t>Next_2289</t>
  </si>
  <si>
    <t>Next_2290</t>
  </si>
  <si>
    <t>Next_2291</t>
  </si>
  <si>
    <t>Next_2292</t>
  </si>
  <si>
    <t>Next_2293</t>
  </si>
  <si>
    <t>Next_2294</t>
  </si>
  <si>
    <t>Next_2295</t>
  </si>
  <si>
    <t>Next_2296</t>
  </si>
  <si>
    <t>Next_2297</t>
  </si>
  <si>
    <t>Next_2298</t>
  </si>
  <si>
    <t>Next_2299</t>
  </si>
  <si>
    <t>Next_2300</t>
  </si>
  <si>
    <t>Next_2301</t>
  </si>
  <si>
    <t>Next_2302</t>
  </si>
  <si>
    <t>Next_2303</t>
  </si>
  <si>
    <t>Next_2304</t>
  </si>
  <si>
    <t>Next_2305</t>
  </si>
  <si>
    <t>Next_2306</t>
  </si>
  <si>
    <t>Next_2307</t>
  </si>
  <si>
    <t>Next_2308</t>
  </si>
  <si>
    <t>Next_2309</t>
  </si>
  <si>
    <t>Next_2310</t>
  </si>
  <si>
    <t>Next_2311</t>
  </si>
  <si>
    <t>Next_2312</t>
  </si>
  <si>
    <t>Next_2313</t>
  </si>
  <si>
    <t>Next_2314</t>
  </si>
  <si>
    <t>Next_2315</t>
  </si>
  <si>
    <t>Next_2316</t>
  </si>
  <si>
    <t>Next_2317</t>
  </si>
  <si>
    <t>Next_2318</t>
  </si>
  <si>
    <t>Next_2319</t>
  </si>
  <si>
    <t>Next_2320</t>
  </si>
  <si>
    <t>Next_2321</t>
  </si>
  <si>
    <t>Next_2322</t>
  </si>
  <si>
    <t>Next_2323</t>
  </si>
  <si>
    <t>Next_2324</t>
  </si>
  <si>
    <t>Next_2325</t>
  </si>
  <si>
    <t>Next_2326</t>
  </si>
  <si>
    <t>Next_2327</t>
  </si>
  <si>
    <t>Next_2328</t>
  </si>
  <si>
    <t>Next_2329</t>
  </si>
  <si>
    <t>Next_2330</t>
  </si>
  <si>
    <t>Next_2331</t>
  </si>
  <si>
    <t>Next_2332</t>
  </si>
  <si>
    <t>Next_2333</t>
  </si>
  <si>
    <t>Next_2334</t>
  </si>
  <si>
    <t>Next_2335</t>
  </si>
  <si>
    <t>Next_2336</t>
  </si>
  <si>
    <t>Next_2337</t>
  </si>
  <si>
    <t>Next_2338</t>
  </si>
  <si>
    <t>Next_2339</t>
  </si>
  <si>
    <t>Next_2340</t>
  </si>
  <si>
    <t>Next_2341</t>
  </si>
  <si>
    <t>Next_2342</t>
  </si>
  <si>
    <t>Next_2343</t>
  </si>
  <si>
    <t>Next_2344</t>
  </si>
  <si>
    <t>Next_2345</t>
  </si>
  <si>
    <t>Next_2346</t>
  </si>
  <si>
    <t>Next_2347</t>
  </si>
  <si>
    <t>Next_2348</t>
  </si>
  <si>
    <t>Next_2349</t>
  </si>
  <si>
    <t>Next_2350</t>
  </si>
  <si>
    <t>Next_2351</t>
  </si>
  <si>
    <t>Next_2352</t>
  </si>
  <si>
    <t>Next_2353</t>
  </si>
  <si>
    <t>Next_2354</t>
  </si>
  <si>
    <t>Next_2355</t>
  </si>
  <si>
    <t>Next_2356</t>
  </si>
  <si>
    <t>Next_2357</t>
  </si>
  <si>
    <t>Next_2358</t>
  </si>
  <si>
    <t>Next_2359</t>
  </si>
  <si>
    <t>Next_2360</t>
  </si>
  <si>
    <t>Next_2361</t>
  </si>
  <si>
    <t>Next_2362</t>
  </si>
  <si>
    <t>Next_2363</t>
  </si>
  <si>
    <t>Next_2364</t>
  </si>
  <si>
    <t>Next_2365</t>
  </si>
  <si>
    <t>Next_2366</t>
  </si>
  <si>
    <t>Next_2367</t>
  </si>
  <si>
    <t>Next_2368</t>
  </si>
  <si>
    <t>Next_2369</t>
  </si>
  <si>
    <t>Next_2370</t>
  </si>
  <si>
    <t>Next_2371</t>
  </si>
  <si>
    <t>Next_2372</t>
  </si>
  <si>
    <t>Next_2373</t>
  </si>
  <si>
    <t>Next_2374</t>
  </si>
  <si>
    <t>Next_2375</t>
  </si>
  <si>
    <t>Next_2376</t>
  </si>
  <si>
    <t>Next_2377</t>
  </si>
  <si>
    <t>Next_2378</t>
  </si>
  <si>
    <t>Next_2379</t>
  </si>
  <si>
    <t>Next_2380</t>
  </si>
  <si>
    <t>Next_2381</t>
  </si>
  <si>
    <t>Next_2382</t>
  </si>
  <si>
    <t>Next_2383</t>
  </si>
  <si>
    <t>Next_2384</t>
  </si>
  <si>
    <t>Next_2385</t>
  </si>
  <si>
    <t>Next_2386</t>
  </si>
  <si>
    <t>Next_2387</t>
  </si>
  <si>
    <t>Next_2388</t>
  </si>
  <si>
    <t>Next_2389</t>
  </si>
  <si>
    <t>Next_2390</t>
  </si>
  <si>
    <t>Next_2391</t>
  </si>
  <si>
    <t>Next_2392</t>
  </si>
  <si>
    <t>Next_2393</t>
  </si>
  <si>
    <t>Next_2394</t>
  </si>
  <si>
    <t>Next_2395</t>
  </si>
  <si>
    <t>Next_2396</t>
  </si>
  <si>
    <t>Next_2397</t>
  </si>
  <si>
    <t>Next_2398</t>
  </si>
  <si>
    <t>Next_2399</t>
  </si>
  <si>
    <t>Next_2400</t>
  </si>
  <si>
    <t>Next_2401</t>
  </si>
  <si>
    <t>Next_2402</t>
  </si>
  <si>
    <t>Next_2403</t>
  </si>
  <si>
    <t>Next_2404</t>
  </si>
  <si>
    <t>Next_2405</t>
  </si>
  <si>
    <t>Next_2406</t>
  </si>
  <si>
    <t>Next_2407</t>
  </si>
  <si>
    <t>Next_2408</t>
  </si>
  <si>
    <t>Next_2409</t>
  </si>
  <si>
    <t>Next_2410</t>
  </si>
  <si>
    <t>Next_2411</t>
  </si>
  <si>
    <t>Next_2412</t>
  </si>
  <si>
    <t>Next_2413</t>
  </si>
  <si>
    <t>Next_2414</t>
  </si>
  <si>
    <t>Next_2415</t>
  </si>
  <si>
    <t>Next_2416</t>
  </si>
  <si>
    <t>Next_2417</t>
  </si>
  <si>
    <t>Next_2418</t>
  </si>
  <si>
    <t>Next_2419</t>
  </si>
  <si>
    <t>Next_2420</t>
  </si>
  <si>
    <t>Next_2421</t>
  </si>
  <si>
    <t>Next_2422</t>
  </si>
  <si>
    <t>Next_2423</t>
  </si>
  <si>
    <t>Next_2424</t>
  </si>
  <si>
    <t>Next_2425</t>
  </si>
  <si>
    <t>Next_2426</t>
  </si>
  <si>
    <t>Next_2427</t>
  </si>
  <si>
    <t>Next_2428</t>
  </si>
  <si>
    <t>Next_2429</t>
  </si>
  <si>
    <t>Next_2430</t>
  </si>
  <si>
    <t>Next_2431</t>
  </si>
  <si>
    <t>Next_2432</t>
  </si>
  <si>
    <t>Next_2433</t>
  </si>
  <si>
    <t>Next_2434</t>
  </si>
  <si>
    <t>Next_2435</t>
  </si>
  <si>
    <t>Next_2436</t>
  </si>
  <si>
    <t>Next_2437</t>
  </si>
  <si>
    <t>Next_2438</t>
  </si>
  <si>
    <t>Next_2439</t>
  </si>
  <si>
    <t>Next_2440</t>
  </si>
  <si>
    <t>Next_2441</t>
  </si>
  <si>
    <t>Next_2442</t>
  </si>
  <si>
    <t>Next_2443</t>
  </si>
  <si>
    <t>Next_2444</t>
  </si>
  <si>
    <t>Next_2445</t>
  </si>
  <si>
    <t>Next_2446</t>
  </si>
  <si>
    <t>Next_2447</t>
  </si>
  <si>
    <t>Next_2448</t>
  </si>
  <si>
    <t>Next_2449</t>
  </si>
  <si>
    <t>Next_2450</t>
  </si>
  <si>
    <t>Next_2451</t>
  </si>
  <si>
    <t>Next_2452</t>
  </si>
  <si>
    <t>Next_2453</t>
  </si>
  <si>
    <t>Next_2454</t>
  </si>
  <si>
    <t>Next_2455</t>
  </si>
  <si>
    <t>Next_2456</t>
  </si>
  <si>
    <t>Next_2457</t>
  </si>
  <si>
    <t>Next_2458</t>
  </si>
  <si>
    <t>Next_2459</t>
  </si>
  <si>
    <t>Next_2460</t>
  </si>
  <si>
    <t>Next_2461</t>
  </si>
  <si>
    <t>Next_2462</t>
  </si>
  <si>
    <t>Next_2463</t>
  </si>
  <si>
    <t>Next_2464</t>
  </si>
  <si>
    <t>Next_2465</t>
  </si>
  <si>
    <t>Next_2466</t>
  </si>
  <si>
    <t>Next_2467</t>
  </si>
  <si>
    <t>Next_2468</t>
  </si>
  <si>
    <t>Next_2469</t>
  </si>
  <si>
    <t>Next_2470</t>
  </si>
  <si>
    <t>Next_2471</t>
  </si>
  <si>
    <t>Next_2472</t>
  </si>
  <si>
    <t>Next_2473</t>
  </si>
  <si>
    <t>Next_2474</t>
  </si>
  <si>
    <t>Next_2475</t>
  </si>
  <si>
    <t>Next_2476</t>
  </si>
  <si>
    <t>Next_2477</t>
  </si>
  <si>
    <t>Next_2478</t>
  </si>
  <si>
    <t>Next_2479</t>
  </si>
  <si>
    <t>Next_2480</t>
  </si>
  <si>
    <t>Next_2481</t>
  </si>
  <si>
    <t>Next_2482</t>
  </si>
  <si>
    <t>Next_2483</t>
  </si>
  <si>
    <t>Next_2484</t>
  </si>
  <si>
    <t>Next_2485</t>
  </si>
  <si>
    <t>Next_2486</t>
  </si>
  <si>
    <t>Next_2487</t>
  </si>
  <si>
    <t>Next_2488</t>
  </si>
  <si>
    <t>Next_2489</t>
  </si>
  <si>
    <t>Next_2490</t>
  </si>
  <si>
    <t>Next_2491</t>
  </si>
  <si>
    <t>Next_2492</t>
  </si>
  <si>
    <t>Next_2493</t>
  </si>
  <si>
    <t>Next_2494</t>
  </si>
  <si>
    <t>Next_2495</t>
  </si>
  <si>
    <t>Next_2496</t>
  </si>
  <si>
    <t>Next_2497</t>
  </si>
  <si>
    <t>Next_2498</t>
  </si>
  <si>
    <t>Next_2499</t>
  </si>
  <si>
    <t>Next_2500</t>
  </si>
  <si>
    <t>Next_2501</t>
  </si>
  <si>
    <t>Next_2502</t>
  </si>
  <si>
    <t>Next_2503</t>
  </si>
  <si>
    <t>Next_2504</t>
  </si>
  <si>
    <t>Next_2505</t>
  </si>
  <si>
    <t>Next_2506</t>
  </si>
  <si>
    <t>Next_2507</t>
  </si>
  <si>
    <t>Next_2508</t>
  </si>
  <si>
    <t>Next_2509</t>
  </si>
  <si>
    <t>Next_2510</t>
  </si>
  <si>
    <t>Next_2511</t>
  </si>
  <si>
    <t>Next_2512</t>
  </si>
  <si>
    <t>Next_2513</t>
  </si>
  <si>
    <t>Next_2514</t>
  </si>
  <si>
    <t>Next_2515</t>
  </si>
  <si>
    <t>Next_2516</t>
  </si>
  <si>
    <t>Next_2517</t>
  </si>
  <si>
    <t>Next_2518</t>
  </si>
  <si>
    <t>Next_2519</t>
  </si>
  <si>
    <t>Next_2520</t>
  </si>
  <si>
    <t>Next_2521</t>
  </si>
  <si>
    <t>Next_2522</t>
  </si>
  <si>
    <t>Next_2523</t>
  </si>
  <si>
    <t>Next_2524</t>
  </si>
  <si>
    <t>Next_2525</t>
  </si>
  <si>
    <t>Next_2526</t>
  </si>
  <si>
    <t>Next_2527</t>
  </si>
  <si>
    <t>Next_2528</t>
  </si>
  <si>
    <t>Next_2529</t>
  </si>
  <si>
    <t>Next_2530</t>
  </si>
  <si>
    <t>Next_2531</t>
  </si>
  <si>
    <t>Next_2532</t>
  </si>
  <si>
    <t>Next_2533</t>
  </si>
  <si>
    <t>Next_2534</t>
  </si>
  <si>
    <t>Next_2535</t>
  </si>
  <si>
    <t>Next_2536</t>
  </si>
  <si>
    <t>Next_2537</t>
  </si>
  <si>
    <t>Next_2538</t>
  </si>
  <si>
    <t>Next_2539</t>
  </si>
  <si>
    <t>Next_2540</t>
  </si>
  <si>
    <t>Next_2541</t>
  </si>
  <si>
    <t>Next_2542</t>
  </si>
  <si>
    <t>Next_2543</t>
  </si>
  <si>
    <t>Next_2544</t>
  </si>
  <si>
    <t>Next_2545</t>
  </si>
  <si>
    <t>Next_2546</t>
  </si>
  <si>
    <t>Next_2547</t>
  </si>
  <si>
    <t>Next_2548</t>
  </si>
  <si>
    <t>Next_2549</t>
  </si>
  <si>
    <t>Next_2550</t>
  </si>
  <si>
    <t>Next_2551</t>
  </si>
  <si>
    <t>Next_2552</t>
  </si>
  <si>
    <t>Next_2553</t>
  </si>
  <si>
    <t>Next_2554</t>
  </si>
  <si>
    <t>Next_2555</t>
  </si>
  <si>
    <t>Next_2556</t>
  </si>
  <si>
    <t>Next_2557</t>
  </si>
  <si>
    <t>Next_2558</t>
  </si>
  <si>
    <t>Next_2559</t>
  </si>
  <si>
    <t>Next_2560</t>
  </si>
  <si>
    <t>Next_2561</t>
  </si>
  <si>
    <t>Next_2562</t>
  </si>
  <si>
    <t>Next_2563</t>
  </si>
  <si>
    <t>Next_2564</t>
  </si>
  <si>
    <t>Next_2565</t>
  </si>
  <si>
    <t>Next_2566</t>
  </si>
  <si>
    <t>Next_2567</t>
  </si>
  <si>
    <t>Next_2568</t>
  </si>
  <si>
    <t>Next_2569</t>
  </si>
  <si>
    <t>Next_2570</t>
  </si>
  <si>
    <t>Next_2571</t>
  </si>
  <si>
    <t>Next_2572</t>
  </si>
  <si>
    <t>Next_2573</t>
  </si>
  <si>
    <t>Next_2574</t>
  </si>
  <si>
    <t>Next_2575</t>
  </si>
  <si>
    <t>Next_2576</t>
  </si>
  <si>
    <t>Next_2577</t>
  </si>
  <si>
    <t>Next_2578</t>
  </si>
  <si>
    <t>Next_2579</t>
  </si>
  <si>
    <t>Next_2580</t>
  </si>
  <si>
    <t>Next_2581</t>
  </si>
  <si>
    <t>Next_2582</t>
  </si>
  <si>
    <t>Next_2583</t>
  </si>
  <si>
    <t>Next_2584</t>
  </si>
  <si>
    <t>Next_2585</t>
  </si>
  <si>
    <t>Next_2586</t>
  </si>
  <si>
    <t>Next_2587</t>
  </si>
  <si>
    <t>Next_2588</t>
  </si>
  <si>
    <t>Next_2589</t>
  </si>
  <si>
    <t>Next_2590</t>
  </si>
  <si>
    <t>Next_2591</t>
  </si>
  <si>
    <t>Next_2592</t>
  </si>
  <si>
    <t>Next_2593</t>
  </si>
  <si>
    <t>Next_2594</t>
  </si>
  <si>
    <t>Next_2595</t>
  </si>
  <si>
    <t>Next_2596</t>
  </si>
  <si>
    <t>Next_2597</t>
  </si>
  <si>
    <t>Next_2598</t>
  </si>
  <si>
    <t>Next_2599</t>
  </si>
  <si>
    <t>Next_2600</t>
  </si>
  <si>
    <t>Next_2601</t>
  </si>
  <si>
    <t>Next_2602</t>
  </si>
  <si>
    <t>Next_2603</t>
  </si>
  <si>
    <t>Next_2604</t>
  </si>
  <si>
    <t>Next_2605</t>
  </si>
  <si>
    <t>Next_2606</t>
  </si>
  <si>
    <t>Next_2607</t>
  </si>
  <si>
    <t>Next_2608</t>
  </si>
  <si>
    <t>Next_2609</t>
  </si>
  <si>
    <t>Next_2610</t>
  </si>
  <si>
    <t>Next_2611</t>
  </si>
  <si>
    <t>Next_2612</t>
  </si>
  <si>
    <t>Next_2613</t>
  </si>
  <si>
    <t>Next_2614</t>
  </si>
  <si>
    <t>Next_2615</t>
  </si>
  <si>
    <t>Next_2616</t>
  </si>
  <si>
    <t>Next_2617</t>
  </si>
  <si>
    <t>Next_2618</t>
  </si>
  <si>
    <t>Next_2619</t>
  </si>
  <si>
    <t>Next_2620</t>
  </si>
  <si>
    <t>Next_2621</t>
  </si>
  <si>
    <t>Next_2622</t>
  </si>
  <si>
    <t>Next_2623</t>
  </si>
  <si>
    <t>Next_2624</t>
  </si>
  <si>
    <t>Next_2625</t>
  </si>
  <si>
    <t>Next_2626</t>
  </si>
  <si>
    <t>Next_2627</t>
  </si>
  <si>
    <t>Next_2628</t>
  </si>
  <si>
    <t>Next_2629</t>
  </si>
  <si>
    <t>Next_2630</t>
  </si>
  <si>
    <t>Next_2631</t>
  </si>
  <si>
    <t>Next_2632</t>
  </si>
  <si>
    <t>Next_2633</t>
  </si>
  <si>
    <t>Next_2634</t>
  </si>
  <si>
    <t>Next_2635</t>
  </si>
  <si>
    <t>Next_2636</t>
  </si>
  <si>
    <t>Next_2637</t>
  </si>
  <si>
    <t>Next_2638</t>
  </si>
  <si>
    <t>Next_2639</t>
  </si>
  <si>
    <t>Next_2640</t>
  </si>
  <si>
    <t>Next_2641</t>
  </si>
  <si>
    <t>Next_2642</t>
  </si>
  <si>
    <t>Next_2643</t>
  </si>
  <si>
    <t>Next_2644</t>
  </si>
  <si>
    <t>Next_2645</t>
  </si>
  <si>
    <t>Next_2646</t>
  </si>
  <si>
    <t>Next_2647</t>
  </si>
  <si>
    <t>Next_2648</t>
  </si>
  <si>
    <t>Next_2649</t>
  </si>
  <si>
    <t>Next_2650</t>
  </si>
  <si>
    <t>Next_2651</t>
  </si>
  <si>
    <t>Next_2652</t>
  </si>
  <si>
    <t>Next_2653</t>
  </si>
  <si>
    <t>Next_2654</t>
  </si>
  <si>
    <t>Next_2655</t>
  </si>
  <si>
    <t>Next_2656</t>
  </si>
  <si>
    <t>Next_2657</t>
  </si>
  <si>
    <t>Next_2658</t>
  </si>
  <si>
    <t>Next_2659</t>
  </si>
  <si>
    <t>Next_2660</t>
  </si>
  <si>
    <t>Next_2661</t>
  </si>
  <si>
    <t>Next_2662</t>
  </si>
  <si>
    <t>Next_2663</t>
  </si>
  <si>
    <t>Next_2664</t>
  </si>
  <si>
    <t>Next_2665</t>
  </si>
  <si>
    <t>Next_2666</t>
  </si>
  <si>
    <t>Next_2667</t>
  </si>
  <si>
    <t>Next_2668</t>
  </si>
  <si>
    <t>Next_2669</t>
  </si>
  <si>
    <t>Next_2670</t>
  </si>
  <si>
    <t>Next_2671</t>
  </si>
  <si>
    <t>Next_2672</t>
  </si>
  <si>
    <t>Next_2673</t>
  </si>
  <si>
    <t>Next_2674</t>
  </si>
  <si>
    <t>Next_2675</t>
  </si>
  <si>
    <t>Next_2676</t>
  </si>
  <si>
    <t>Next_2677</t>
  </si>
  <si>
    <t>Next_2678</t>
  </si>
  <si>
    <t>Next_2679</t>
  </si>
  <si>
    <t>Next_2680</t>
  </si>
  <si>
    <t>Next_2681</t>
  </si>
  <si>
    <t>Next_2682</t>
  </si>
  <si>
    <t>Next_2683</t>
  </si>
  <si>
    <t>Next_2684</t>
  </si>
  <si>
    <t>Next_2685</t>
  </si>
  <si>
    <t>Next_2686</t>
  </si>
  <si>
    <t>Next_2687</t>
  </si>
  <si>
    <t>Next_2688</t>
  </si>
  <si>
    <t>Next_2689</t>
  </si>
  <si>
    <t>Next_2690</t>
  </si>
  <si>
    <t>Next_2691</t>
  </si>
  <si>
    <t>Next_2692</t>
  </si>
  <si>
    <t>Next_2693</t>
  </si>
  <si>
    <t>Next_2694</t>
  </si>
  <si>
    <t>Next_2695</t>
  </si>
  <si>
    <t>Next_2696</t>
  </si>
  <si>
    <t>Next_2697</t>
  </si>
  <si>
    <t>Next_2698</t>
  </si>
  <si>
    <t>Next_2699</t>
  </si>
  <si>
    <t>Next_2700</t>
  </si>
  <si>
    <t>Next_2701</t>
  </si>
  <si>
    <t>Next_2702</t>
  </si>
  <si>
    <t>Next_2703</t>
  </si>
  <si>
    <t>Next_2704</t>
  </si>
  <si>
    <t>Next_2705</t>
  </si>
  <si>
    <t>Next_2706</t>
  </si>
  <si>
    <t>Next_2707</t>
  </si>
  <si>
    <t>Next_2708</t>
  </si>
  <si>
    <t>Next_2709</t>
  </si>
  <si>
    <t>Next_2710</t>
  </si>
  <si>
    <t>Next_2711</t>
  </si>
  <si>
    <t>Next_2712</t>
  </si>
  <si>
    <t>Next_2713</t>
  </si>
  <si>
    <t>Next_2714</t>
  </si>
  <si>
    <t>Next_2715</t>
  </si>
  <si>
    <t>Next_2716</t>
  </si>
  <si>
    <t>Next_2717</t>
  </si>
  <si>
    <t>Next_2718</t>
  </si>
  <si>
    <t>Next_2719</t>
  </si>
  <si>
    <t>Next_2720</t>
  </si>
  <si>
    <t>Next_2721</t>
  </si>
  <si>
    <t>Next_2722</t>
  </si>
  <si>
    <t>Next_2723</t>
  </si>
  <si>
    <t>Next_2724</t>
  </si>
  <si>
    <t>Next_2725</t>
  </si>
  <si>
    <t>Next_2726</t>
  </si>
  <si>
    <t>Next_2727</t>
  </si>
  <si>
    <t>Next_2728</t>
  </si>
  <si>
    <t>Next_2729</t>
  </si>
  <si>
    <t>Next_2730</t>
  </si>
  <si>
    <t>Next_2731</t>
  </si>
  <si>
    <t>Next_2732</t>
  </si>
  <si>
    <t>Next_2733</t>
  </si>
  <si>
    <t>Next_2734</t>
  </si>
  <si>
    <t>Next_2735</t>
  </si>
  <si>
    <t>Next_2736</t>
  </si>
  <si>
    <t>Next_2737</t>
  </si>
  <si>
    <t>Next_2738</t>
  </si>
  <si>
    <t>Next_2739</t>
  </si>
  <si>
    <t>Next_2740</t>
  </si>
  <si>
    <t>Next_2741</t>
  </si>
  <si>
    <t>Next_2742</t>
  </si>
  <si>
    <t>Next_2743</t>
  </si>
  <si>
    <t>Next_2744</t>
  </si>
  <si>
    <t>Next_2745</t>
  </si>
  <si>
    <t>Next_2746</t>
  </si>
  <si>
    <t>Next_2747</t>
  </si>
  <si>
    <t>Next_2748</t>
  </si>
  <si>
    <t>Next_2749</t>
  </si>
  <si>
    <t>Next_2750</t>
  </si>
  <si>
    <t>Next_2751</t>
  </si>
  <si>
    <t>Next_2752</t>
  </si>
  <si>
    <t>Next_2753</t>
  </si>
  <si>
    <t>Next_2754</t>
  </si>
  <si>
    <t>Next_2755</t>
  </si>
  <si>
    <t>Next_2756</t>
  </si>
  <si>
    <t>Next_2757</t>
  </si>
  <si>
    <t>Next_2758</t>
  </si>
  <si>
    <t>Next_2759</t>
  </si>
  <si>
    <t>Next_2760</t>
  </si>
  <si>
    <t>Next_2761</t>
  </si>
  <si>
    <t>Next_2762</t>
  </si>
  <si>
    <t>Next_2763</t>
  </si>
  <si>
    <t>Next_2764</t>
  </si>
  <si>
    <t>Next_2765</t>
  </si>
  <si>
    <t>Next_2766</t>
  </si>
  <si>
    <t>Next_2767</t>
  </si>
  <si>
    <t>Next_2768</t>
  </si>
  <si>
    <t>Next_2769</t>
  </si>
  <si>
    <t>Next_2770</t>
  </si>
  <si>
    <t>Next_2771</t>
  </si>
  <si>
    <t>Next_2772</t>
  </si>
  <si>
    <t>Next_2773</t>
  </si>
  <si>
    <t>Next_2774</t>
  </si>
  <si>
    <t>Next_2775</t>
  </si>
  <si>
    <t>Next_2776</t>
  </si>
  <si>
    <t>Next_2777</t>
  </si>
  <si>
    <t>Next_2778</t>
  </si>
  <si>
    <t>Next_2779</t>
  </si>
  <si>
    <t>Next_2780</t>
  </si>
  <si>
    <t>Next_2781</t>
  </si>
  <si>
    <t>Next_2782</t>
  </si>
  <si>
    <t>Next_2783</t>
  </si>
  <si>
    <t>Next_2784</t>
  </si>
  <si>
    <t>Next_2785</t>
  </si>
  <si>
    <t>Next_2786</t>
  </si>
  <si>
    <t>Next_2787</t>
  </si>
  <si>
    <t>Next_2788</t>
  </si>
  <si>
    <t>Next_2789</t>
  </si>
  <si>
    <t>Next_2790</t>
  </si>
  <si>
    <t>Next_2791</t>
  </si>
  <si>
    <t>Next_2792</t>
  </si>
  <si>
    <t>Next_2793</t>
  </si>
  <si>
    <t>Next_2794</t>
  </si>
  <si>
    <t>Next_2795</t>
  </si>
  <si>
    <t>Next_2796</t>
  </si>
  <si>
    <t>Next_2797</t>
  </si>
  <si>
    <t>Next_2798</t>
  </si>
  <si>
    <t>Next_2799</t>
  </si>
  <si>
    <t>Next_2800</t>
  </si>
  <si>
    <t>Next_2801</t>
  </si>
  <si>
    <t>Next_2802</t>
  </si>
  <si>
    <t>Next_2803</t>
  </si>
  <si>
    <t>Next_2804</t>
  </si>
  <si>
    <t>Next_2805</t>
  </si>
  <si>
    <t>Next_2806</t>
  </si>
  <si>
    <t>Next_2807</t>
  </si>
  <si>
    <t>Next_2808</t>
  </si>
  <si>
    <t>Next_2809</t>
  </si>
  <si>
    <t>Next_2810</t>
  </si>
  <si>
    <t>Next_2811</t>
  </si>
  <si>
    <t>Next_2812</t>
  </si>
  <si>
    <t>Next_2813</t>
  </si>
  <si>
    <t>Next_2814</t>
  </si>
  <si>
    <t>Next_2815</t>
  </si>
  <si>
    <t>Next_2816</t>
  </si>
  <si>
    <t>Next_2817</t>
  </si>
  <si>
    <t>Next_2818</t>
  </si>
  <si>
    <t>Next_2819</t>
  </si>
  <si>
    <t>Next_2820</t>
  </si>
  <si>
    <t>Next_2821</t>
  </si>
  <si>
    <t>Next_2822</t>
  </si>
  <si>
    <t>Next_2823</t>
  </si>
  <si>
    <t>Next_2824</t>
  </si>
  <si>
    <t>Next_2825</t>
  </si>
  <si>
    <t>Next_2826</t>
  </si>
  <si>
    <t>Next_2827</t>
  </si>
  <si>
    <t>Next_2828</t>
  </si>
  <si>
    <t>Next_2829</t>
  </si>
  <si>
    <t>Next_2830</t>
  </si>
  <si>
    <t>Next_2831</t>
  </si>
  <si>
    <t>Next_2832</t>
  </si>
  <si>
    <t>Next_2833</t>
  </si>
  <si>
    <t>Next_2834</t>
  </si>
  <si>
    <t>Next_2835</t>
  </si>
  <si>
    <t>Next_2836</t>
  </si>
  <si>
    <t>Next_2837</t>
  </si>
  <si>
    <t>Next_2838</t>
  </si>
  <si>
    <t>Next_2839</t>
  </si>
  <si>
    <t>Next_2840</t>
  </si>
  <si>
    <t>Next_2841</t>
  </si>
  <si>
    <t>Next_2842</t>
  </si>
  <si>
    <t>Next_2843</t>
  </si>
  <si>
    <t>Next_2844</t>
  </si>
  <si>
    <t>Next_2845</t>
  </si>
  <si>
    <t>Next_2846</t>
  </si>
  <si>
    <t>Next_2847</t>
  </si>
  <si>
    <t>Next_2848</t>
  </si>
  <si>
    <t>Next_2849</t>
  </si>
  <si>
    <t>Next_2850</t>
  </si>
  <si>
    <t>Next_2851</t>
  </si>
  <si>
    <t>Next_2852</t>
  </si>
  <si>
    <t>Next_2853</t>
  </si>
  <si>
    <t>Next_2854</t>
  </si>
  <si>
    <t>Next_2855</t>
  </si>
  <si>
    <t>Next_2856</t>
  </si>
  <si>
    <t>Next_2857</t>
  </si>
  <si>
    <t>Next_2858</t>
  </si>
  <si>
    <t>Next_2859</t>
  </si>
  <si>
    <t>Next_2860</t>
  </si>
  <si>
    <t>Next_2861</t>
  </si>
  <si>
    <t>Next_2862</t>
  </si>
  <si>
    <t>Next_2863</t>
  </si>
  <si>
    <t>Next_2864</t>
  </si>
  <si>
    <t>Next_2865</t>
  </si>
  <si>
    <t>Next_2866</t>
  </si>
  <si>
    <t>Next_2867</t>
  </si>
  <si>
    <t>Next_2868</t>
  </si>
  <si>
    <t>Next_2869</t>
  </si>
  <si>
    <t>Next_2870</t>
  </si>
  <si>
    <t>Next_2871</t>
  </si>
  <si>
    <t>Next_2872</t>
  </si>
  <si>
    <t>Next_2873</t>
  </si>
  <si>
    <t>Next_2874</t>
  </si>
  <si>
    <t>Next_2875</t>
  </si>
  <si>
    <t>Next_2876</t>
  </si>
  <si>
    <t>Next_2877</t>
  </si>
  <si>
    <t>Next_2878</t>
  </si>
  <si>
    <t>Next_2879</t>
  </si>
  <si>
    <t>Next_2880</t>
  </si>
  <si>
    <t>Next_2881</t>
  </si>
  <si>
    <t>Next_2882</t>
  </si>
  <si>
    <t>Next_2883</t>
  </si>
  <si>
    <t>Next_2884</t>
  </si>
  <si>
    <t>Next_2885</t>
  </si>
  <si>
    <t>Next_2886</t>
  </si>
  <si>
    <t>Next_2887</t>
  </si>
  <si>
    <t>Next_2888</t>
  </si>
  <si>
    <t>Next_2889</t>
  </si>
  <si>
    <t>Next_2890</t>
  </si>
  <si>
    <t>Next_2891</t>
  </si>
  <si>
    <t>Next_2892</t>
  </si>
  <si>
    <t>Next_2893</t>
  </si>
  <si>
    <t>Next_2894</t>
  </si>
  <si>
    <t>Next_2895</t>
  </si>
  <si>
    <t>Next_2896</t>
  </si>
  <si>
    <t>Next_2897</t>
  </si>
  <si>
    <t>Next_2898</t>
  </si>
  <si>
    <t>Next_2899</t>
  </si>
  <si>
    <t>Next_2900</t>
  </si>
  <si>
    <t>Next_2901</t>
  </si>
  <si>
    <t>Next_2902</t>
  </si>
  <si>
    <t>Next_2903</t>
  </si>
  <si>
    <t>Next_2904</t>
  </si>
  <si>
    <t>Next_2905</t>
  </si>
  <si>
    <t>Next_2906</t>
  </si>
  <si>
    <t>Next_2907</t>
  </si>
  <si>
    <t>Next_2908</t>
  </si>
  <si>
    <t>Next_2909</t>
  </si>
  <si>
    <t>Next_2910</t>
  </si>
  <si>
    <t>Next_2911</t>
  </si>
  <si>
    <t>Next_2912</t>
  </si>
  <si>
    <t>Next_2913</t>
  </si>
  <si>
    <t>Next_2914</t>
  </si>
  <si>
    <t>Next_2915</t>
  </si>
  <si>
    <t>Next_2916</t>
  </si>
  <si>
    <t>Next_2917</t>
  </si>
  <si>
    <t>Next_2918</t>
  </si>
  <si>
    <t>Next_2919</t>
  </si>
  <si>
    <t>Next_2920</t>
  </si>
  <si>
    <t>Next_2921</t>
  </si>
  <si>
    <t>Next_2922</t>
  </si>
  <si>
    <t>Next_2923</t>
  </si>
  <si>
    <t>Next_2924</t>
  </si>
  <si>
    <t>Next_2925</t>
  </si>
  <si>
    <t>Next_2926</t>
  </si>
  <si>
    <t>Next_2927</t>
  </si>
  <si>
    <t>Next_2928</t>
  </si>
  <si>
    <t>Next_2929</t>
  </si>
  <si>
    <t>Next_2930</t>
  </si>
  <si>
    <t>Next_2931</t>
  </si>
  <si>
    <t>Next_2932</t>
  </si>
  <si>
    <t>Next_2933</t>
  </si>
  <si>
    <t>Next_2934</t>
  </si>
  <si>
    <t>Next_2935</t>
  </si>
  <si>
    <t>Next_2936</t>
  </si>
  <si>
    <t>Next_2937</t>
  </si>
  <si>
    <t>Next_2938</t>
  </si>
  <si>
    <t>Next_2939</t>
  </si>
  <si>
    <t>Next_2940</t>
  </si>
  <si>
    <t>Next_2941</t>
  </si>
  <si>
    <t>Next_2942</t>
  </si>
  <si>
    <t>Next_2943</t>
  </si>
  <si>
    <t>Next_2944</t>
  </si>
  <si>
    <t>Next_2945</t>
  </si>
  <si>
    <t>Next_2946</t>
  </si>
  <si>
    <t>Next_2947</t>
  </si>
  <si>
    <t>Next_2948</t>
  </si>
  <si>
    <t>Next_2949</t>
  </si>
  <si>
    <t>Next_2950</t>
  </si>
  <si>
    <t>Next_2951</t>
  </si>
  <si>
    <t>Next_2952</t>
  </si>
  <si>
    <t>Next_2953</t>
  </si>
  <si>
    <t>Next_2954</t>
  </si>
  <si>
    <t>Next_2955</t>
  </si>
  <si>
    <t>Next_2956</t>
  </si>
  <si>
    <t>Next_2957</t>
  </si>
  <si>
    <t>Next_2958</t>
  </si>
  <si>
    <t>Next_2959</t>
  </si>
  <si>
    <t>Next_2960</t>
  </si>
  <si>
    <t>Next_2961</t>
  </si>
  <si>
    <t>Next_2962</t>
  </si>
  <si>
    <t>Next_2963</t>
  </si>
  <si>
    <t>Next_2964</t>
  </si>
  <si>
    <t>Next_2965</t>
  </si>
  <si>
    <t>Next_2966</t>
  </si>
  <si>
    <t>Next_2967</t>
  </si>
  <si>
    <t>Next_2968</t>
  </si>
  <si>
    <t>Next_2969</t>
  </si>
  <si>
    <t>Next_2970</t>
  </si>
  <si>
    <t>Next_2971</t>
  </si>
  <si>
    <t>Next_2972</t>
  </si>
  <si>
    <t>Next_2973</t>
  </si>
  <si>
    <t>Next_2974</t>
  </si>
  <si>
    <t>Next_2975</t>
  </si>
  <si>
    <t>Next_2976</t>
  </si>
  <si>
    <t>Next_2977</t>
  </si>
  <si>
    <t>Next_2978</t>
  </si>
  <si>
    <t>Next_2979</t>
  </si>
  <si>
    <t>Next_2980</t>
  </si>
  <si>
    <t>Next_2981</t>
  </si>
  <si>
    <t>Next_2982</t>
  </si>
  <si>
    <t>Next_2983</t>
  </si>
  <si>
    <t>Next_2984</t>
  </si>
  <si>
    <t>Next_2985</t>
  </si>
  <si>
    <t>Next_2986</t>
  </si>
  <si>
    <t>Next_2987</t>
  </si>
  <si>
    <t>Next_2988</t>
  </si>
  <si>
    <t>Next_2989</t>
  </si>
  <si>
    <t>Next_2990</t>
  </si>
  <si>
    <t>Next_2991</t>
  </si>
  <si>
    <t>Next_2992</t>
  </si>
  <si>
    <t>Next_2993</t>
  </si>
  <si>
    <t>Next_2994</t>
  </si>
  <si>
    <t>Next_2995</t>
  </si>
  <si>
    <t>Next_2996</t>
  </si>
  <si>
    <t>Next_2997</t>
  </si>
  <si>
    <t>Next_2998</t>
  </si>
  <si>
    <t>Next_2999</t>
  </si>
  <si>
    <t>Next_3000</t>
  </si>
  <si>
    <t>Next_3001</t>
  </si>
  <si>
    <t>Next_3002</t>
  </si>
  <si>
    <t>Next_3003</t>
  </si>
  <si>
    <t>Next_3004</t>
  </si>
  <si>
    <t>Next_3005</t>
  </si>
  <si>
    <t>Next_3006</t>
  </si>
  <si>
    <t>Next_3007</t>
  </si>
  <si>
    <t>Next_3008</t>
  </si>
  <si>
    <t>Next_3009</t>
  </si>
  <si>
    <t>Next_3010</t>
  </si>
  <si>
    <t>Next_3011</t>
  </si>
  <si>
    <t>Next_3012</t>
  </si>
  <si>
    <t>Next_3013</t>
  </si>
  <si>
    <t>Next_3014</t>
  </si>
  <si>
    <t>Next_3015</t>
  </si>
  <si>
    <t>Next_3016</t>
  </si>
  <si>
    <t>Next_3017</t>
  </si>
  <si>
    <t>Next_3018</t>
  </si>
  <si>
    <t>Next_3019</t>
  </si>
  <si>
    <t>Next_3020</t>
  </si>
  <si>
    <t>Next_3021</t>
  </si>
  <si>
    <t>Next_3022</t>
  </si>
  <si>
    <t>Next_3023</t>
  </si>
  <si>
    <t>Next_3024</t>
  </si>
  <si>
    <t>Next_3025</t>
  </si>
  <si>
    <t>Next_3026</t>
  </si>
  <si>
    <t>Next_3027</t>
  </si>
  <si>
    <t>Next_3028</t>
  </si>
  <si>
    <t>Next_3029</t>
  </si>
  <si>
    <t>Next_3030</t>
  </si>
  <si>
    <t>Next_3031</t>
  </si>
  <si>
    <t>Next_3032</t>
  </si>
  <si>
    <t>Next_3033</t>
  </si>
  <si>
    <t>Next_3034</t>
  </si>
  <si>
    <t>Next_3035</t>
  </si>
  <si>
    <t>Next_3036</t>
  </si>
  <si>
    <t>Next_3037</t>
  </si>
  <si>
    <t>Next_3038</t>
  </si>
  <si>
    <t>Next_3039</t>
  </si>
  <si>
    <t>Next_3040</t>
  </si>
  <si>
    <t>Next_3041</t>
  </si>
  <si>
    <t>Next_3042</t>
  </si>
  <si>
    <t>Next_3043</t>
  </si>
  <si>
    <t>Next_3044</t>
  </si>
  <si>
    <t>Next_3045</t>
  </si>
  <si>
    <t>Next_3046</t>
  </si>
  <si>
    <t>Next_3047</t>
  </si>
  <si>
    <t>Next_3048</t>
  </si>
  <si>
    <t>Next_3049</t>
  </si>
  <si>
    <t>Next_3050</t>
  </si>
  <si>
    <t>Next_3051</t>
  </si>
  <si>
    <t>Next_3052</t>
  </si>
  <si>
    <t>Next_3053</t>
  </si>
  <si>
    <t>Next_3054</t>
  </si>
  <si>
    <t>Next_3055</t>
  </si>
  <si>
    <t>Next_3056</t>
  </si>
  <si>
    <t>Next_3057</t>
  </si>
  <si>
    <t>Next_3058</t>
  </si>
  <si>
    <t>Next_3059</t>
  </si>
  <si>
    <t>Next_3060</t>
  </si>
  <si>
    <t>Next_3061</t>
  </si>
  <si>
    <t>Next_3062</t>
  </si>
  <si>
    <t>Next_3063</t>
  </si>
  <si>
    <t>Next_3064</t>
  </si>
  <si>
    <t>Next_3065</t>
  </si>
  <si>
    <t>Next_3066</t>
  </si>
  <si>
    <t>Next_3067</t>
  </si>
  <si>
    <t>Next_3068</t>
  </si>
  <si>
    <t>Next_3069</t>
  </si>
  <si>
    <t>Next_3070</t>
  </si>
  <si>
    <t>Next_3071</t>
  </si>
  <si>
    <t>Next_3072</t>
  </si>
  <si>
    <t>Next_3073</t>
  </si>
  <si>
    <t>Next_3074</t>
  </si>
  <si>
    <t>Next_3075</t>
  </si>
  <si>
    <t>Next_3076</t>
  </si>
  <si>
    <t>Next_3077</t>
  </si>
  <si>
    <t>Next_3078</t>
  </si>
  <si>
    <t>Next_3079</t>
  </si>
  <si>
    <t>Next_3080</t>
  </si>
  <si>
    <t>Next_3081</t>
  </si>
  <si>
    <t>Next_3082</t>
  </si>
  <si>
    <t>Next_3083</t>
  </si>
  <si>
    <t>Next_3084</t>
  </si>
  <si>
    <t>Next_3085</t>
  </si>
  <si>
    <t>Next_3086</t>
  </si>
  <si>
    <t>Next_3087</t>
  </si>
  <si>
    <t>Next_3088</t>
  </si>
  <si>
    <t>Next_3089</t>
  </si>
  <si>
    <t>Next_3090</t>
  </si>
  <si>
    <t>Next_3091</t>
  </si>
  <si>
    <t>Next_3092</t>
  </si>
  <si>
    <t>Next_3093</t>
  </si>
  <si>
    <t>Next_3094</t>
  </si>
  <si>
    <t>Next_3095</t>
  </si>
  <si>
    <t>Next_3096</t>
  </si>
  <si>
    <t>Next_3097</t>
  </si>
  <si>
    <t>Next_3098</t>
  </si>
  <si>
    <t>Next_3099</t>
  </si>
  <si>
    <t>Next_3100</t>
  </si>
  <si>
    <t>Next_3101</t>
  </si>
  <si>
    <t>Next_3102</t>
  </si>
  <si>
    <t>Next_3103</t>
  </si>
  <si>
    <t>Next_3104</t>
  </si>
  <si>
    <t>Next_3105</t>
  </si>
  <si>
    <t>Next_3106</t>
  </si>
  <si>
    <t>Next_3107</t>
  </si>
  <si>
    <t>Next_3108</t>
  </si>
  <si>
    <t>Next_3109</t>
  </si>
  <si>
    <t>Next_3110</t>
  </si>
  <si>
    <t>Next_3111</t>
  </si>
  <si>
    <t>Next_3112</t>
  </si>
  <si>
    <t>Next_3113</t>
  </si>
  <si>
    <t>Next_3114</t>
  </si>
  <si>
    <t>Next_3115</t>
  </si>
  <si>
    <t>Next_3116</t>
  </si>
  <si>
    <t>Next_3117</t>
  </si>
  <si>
    <t>Next_3118</t>
  </si>
  <si>
    <t>Next_3119</t>
  </si>
  <si>
    <t>Next_3120</t>
  </si>
  <si>
    <t>Next_3121</t>
  </si>
  <si>
    <t>Next_3122</t>
  </si>
  <si>
    <t>Next_3123</t>
  </si>
  <si>
    <t>Next_3124</t>
  </si>
  <si>
    <t>Next_3125</t>
  </si>
  <si>
    <t>Next_3126</t>
  </si>
  <si>
    <t>Next_3127</t>
  </si>
  <si>
    <t>Next_3128</t>
  </si>
  <si>
    <t>Next_3129</t>
  </si>
  <si>
    <t>Next_3130</t>
  </si>
  <si>
    <t>Next_3131</t>
  </si>
  <si>
    <t>Next_3132</t>
  </si>
  <si>
    <t>Next_3133</t>
  </si>
  <si>
    <t>Next_3134</t>
  </si>
  <si>
    <t>Next_3135</t>
  </si>
  <si>
    <t>Next_3136</t>
  </si>
  <si>
    <t>Next_3137</t>
  </si>
  <si>
    <t>Next_3138</t>
  </si>
  <si>
    <t>Next_3139</t>
  </si>
  <si>
    <t>Next_3140</t>
  </si>
  <si>
    <t>Next_3141</t>
  </si>
  <si>
    <t>Next_3142</t>
  </si>
  <si>
    <t>Next_3143</t>
  </si>
  <si>
    <t>Next_3144</t>
  </si>
  <si>
    <t>Next_3145</t>
  </si>
  <si>
    <t>Next_3146</t>
  </si>
  <si>
    <t>Next_3147</t>
  </si>
  <si>
    <t>Next_3148</t>
  </si>
  <si>
    <t>Next_3149</t>
  </si>
  <si>
    <t>Next_3150</t>
  </si>
  <si>
    <t>Next_3151</t>
  </si>
  <si>
    <t>Next_3152</t>
  </si>
  <si>
    <t>Next_3153</t>
  </si>
  <si>
    <t>Next_3154</t>
  </si>
  <si>
    <t>Next_3155</t>
  </si>
  <si>
    <t>Next_3156</t>
  </si>
  <si>
    <t>Next_3157</t>
  </si>
  <si>
    <t>Next_3158</t>
  </si>
  <si>
    <t>Next_3159</t>
  </si>
  <si>
    <t>Next_3160</t>
  </si>
  <si>
    <t>Next_3161</t>
  </si>
  <si>
    <t>Next_3162</t>
  </si>
  <si>
    <t>Next_3163</t>
  </si>
  <si>
    <t>Next_3164</t>
  </si>
  <si>
    <t>Next_3165</t>
  </si>
  <si>
    <t>Next_3166</t>
  </si>
  <si>
    <t>Next_3167</t>
  </si>
  <si>
    <t>Next_3168</t>
  </si>
  <si>
    <t>Next_3169</t>
  </si>
  <si>
    <t>Next_3170</t>
  </si>
  <si>
    <t>Next_3171</t>
  </si>
  <si>
    <t>Next_3172</t>
  </si>
  <si>
    <t>Next_3173</t>
  </si>
  <si>
    <t>Next_3174</t>
  </si>
  <si>
    <t>Next_3175</t>
  </si>
  <si>
    <t>Next_3176</t>
  </si>
  <si>
    <t>Next_3177</t>
  </si>
  <si>
    <t>Next_3178</t>
  </si>
  <si>
    <t>Next_3179</t>
  </si>
  <si>
    <t>Next_3180</t>
  </si>
  <si>
    <t>Next_3181</t>
  </si>
  <si>
    <t>Next_3182</t>
  </si>
  <si>
    <t>Next_3183</t>
  </si>
  <si>
    <t>Next_3184</t>
  </si>
  <si>
    <t>Next_3185</t>
  </si>
  <si>
    <t>Next_3186</t>
  </si>
  <si>
    <t>Next_3187</t>
  </si>
  <si>
    <t>Next_3188</t>
  </si>
  <si>
    <t>Next_3189</t>
  </si>
  <si>
    <t>Next_3190</t>
  </si>
  <si>
    <t>Next_3191</t>
  </si>
  <si>
    <t>Next_3192</t>
  </si>
  <si>
    <t>Next_3193</t>
  </si>
  <si>
    <t>Next_3194</t>
  </si>
  <si>
    <t>Next_3195</t>
  </si>
  <si>
    <t>Next_3196</t>
  </si>
  <si>
    <t>Next_3197</t>
  </si>
  <si>
    <t>Next_3198</t>
  </si>
  <si>
    <t>Next_3199</t>
  </si>
  <si>
    <t>Next_3200</t>
  </si>
  <si>
    <t>Next_3201</t>
  </si>
  <si>
    <t>Next_3202</t>
  </si>
  <si>
    <t>Next_3203</t>
  </si>
  <si>
    <t>Next_3204</t>
  </si>
  <si>
    <t>Next_3205</t>
  </si>
  <si>
    <t>Next_3206</t>
  </si>
  <si>
    <t>Next_3207</t>
  </si>
  <si>
    <t>Next_3208</t>
  </si>
  <si>
    <t>Next_3209</t>
  </si>
  <si>
    <t>Next_3210</t>
  </si>
  <si>
    <t>Next_3211</t>
  </si>
  <si>
    <t>Next_3212</t>
  </si>
  <si>
    <t>Next_3213</t>
  </si>
  <si>
    <t>Next_3214</t>
  </si>
  <si>
    <t>Next_3215</t>
  </si>
  <si>
    <t>Next_3216</t>
  </si>
  <si>
    <t>Next_3217</t>
  </si>
  <si>
    <t>Next_3218</t>
  </si>
  <si>
    <t>Next_3219</t>
  </si>
  <si>
    <t>Next_3220</t>
  </si>
  <si>
    <t>Next_3221</t>
  </si>
  <si>
    <t>Next_3222</t>
  </si>
  <si>
    <t>Next_3223</t>
  </si>
  <si>
    <t>Next_3224</t>
  </si>
  <si>
    <t>Next_3225</t>
  </si>
  <si>
    <t>Next_3226</t>
  </si>
  <si>
    <t>Next_3227</t>
  </si>
  <si>
    <t>Next_3228</t>
  </si>
  <si>
    <t>Next_3229</t>
  </si>
  <si>
    <t>Next_3230</t>
  </si>
  <si>
    <t>Next_3231</t>
  </si>
  <si>
    <t>Next_3232</t>
  </si>
  <si>
    <t>Next_3233</t>
  </si>
  <si>
    <t>Next_3234</t>
  </si>
  <si>
    <t>Next_3235</t>
  </si>
  <si>
    <t>Next_3236</t>
  </si>
  <si>
    <t>Next_3237</t>
  </si>
  <si>
    <t>Next_3238</t>
  </si>
  <si>
    <t>Next_3239</t>
  </si>
  <si>
    <t>Next_3240</t>
  </si>
  <si>
    <t>Next_3241</t>
  </si>
  <si>
    <t>Next_3242</t>
  </si>
  <si>
    <t>Next_3243</t>
  </si>
  <si>
    <t>Next_3244</t>
  </si>
  <si>
    <t>Next_3245</t>
  </si>
  <si>
    <t>Next_3246</t>
  </si>
  <si>
    <t>Next_3247</t>
  </si>
  <si>
    <t>Next_3248</t>
  </si>
  <si>
    <t>Next_3249</t>
  </si>
  <si>
    <t>Next_3250</t>
  </si>
  <si>
    <t>Next_3251</t>
  </si>
  <si>
    <t>Next_3252</t>
  </si>
  <si>
    <t>Next_3253</t>
  </si>
  <si>
    <t>Next_3254</t>
  </si>
  <si>
    <t>Next_3255</t>
  </si>
  <si>
    <t>Next_3256</t>
  </si>
  <si>
    <t>Next_3257</t>
  </si>
  <si>
    <t>Next_3258</t>
  </si>
  <si>
    <t>Next_3259</t>
  </si>
  <si>
    <t>Next_3260</t>
  </si>
  <si>
    <t>Next_3261</t>
  </si>
  <si>
    <t>Next_3262</t>
  </si>
  <si>
    <t>Next_3263</t>
  </si>
  <si>
    <t>Next_3264</t>
  </si>
  <si>
    <t>Next_3265</t>
  </si>
  <si>
    <t>Next_3266</t>
  </si>
  <si>
    <t>Next_3267</t>
  </si>
  <si>
    <t>Next_3268</t>
  </si>
  <si>
    <t>Next_3269</t>
  </si>
  <si>
    <t>Next_3270</t>
  </si>
  <si>
    <t>Next_3271</t>
  </si>
  <si>
    <t>Next_3272</t>
  </si>
  <si>
    <t>Next_3273</t>
  </si>
  <si>
    <t>Next_3274</t>
  </si>
  <si>
    <t>Next_3275</t>
  </si>
  <si>
    <t>Next_3276</t>
  </si>
  <si>
    <t>Next_3277</t>
  </si>
  <si>
    <t>Next_3278</t>
  </si>
  <si>
    <t>Next_3279</t>
  </si>
  <si>
    <t>Next_3280</t>
  </si>
  <si>
    <t>Next_3281</t>
  </si>
  <si>
    <t>Next_3282</t>
  </si>
  <si>
    <t>Next_3283</t>
  </si>
  <si>
    <t>Next_3284</t>
  </si>
  <si>
    <t>Next_3285</t>
  </si>
  <si>
    <t>Next_3286</t>
  </si>
  <si>
    <t>Next_3287</t>
  </si>
  <si>
    <t>Next_3288</t>
  </si>
  <si>
    <t>Next_3289</t>
  </si>
  <si>
    <t>Next_3290</t>
  </si>
  <si>
    <t>Next_3291</t>
  </si>
  <si>
    <t>Next_3292</t>
  </si>
  <si>
    <t>Next_3293</t>
  </si>
  <si>
    <t>Next_3294</t>
  </si>
  <si>
    <t>Next_3295</t>
  </si>
  <si>
    <t>Next_3296</t>
  </si>
  <si>
    <t>Next_3297</t>
  </si>
  <si>
    <t>Next_3298</t>
  </si>
  <si>
    <t>Next_3299</t>
  </si>
  <si>
    <t>Next_3300</t>
  </si>
  <si>
    <t>Next_3301</t>
  </si>
  <si>
    <t>Next_3302</t>
  </si>
  <si>
    <t>Next_3303</t>
  </si>
  <si>
    <t>Next_3304</t>
  </si>
  <si>
    <t>Next_3305</t>
  </si>
  <si>
    <t>Next_3306</t>
  </si>
  <si>
    <t>Next_3307</t>
  </si>
  <si>
    <t>Next_3308</t>
  </si>
  <si>
    <t>Next_3309</t>
  </si>
  <si>
    <t>Next_3310</t>
  </si>
  <si>
    <t>Next_3311</t>
  </si>
  <si>
    <t>Next_3312</t>
  </si>
  <si>
    <t>Next_3313</t>
  </si>
  <si>
    <t>Next_3314</t>
  </si>
  <si>
    <t>Next_3315</t>
  </si>
  <si>
    <t>Next_3316</t>
  </si>
  <si>
    <t>Next_3317</t>
  </si>
  <si>
    <t>Next_3318</t>
  </si>
  <si>
    <t>Next_3319</t>
  </si>
  <si>
    <t>Next_3320</t>
  </si>
  <si>
    <t>Next_3321</t>
  </si>
  <si>
    <t>Next_3322</t>
  </si>
  <si>
    <t>Next_3323</t>
  </si>
  <si>
    <t>Next_3324</t>
  </si>
  <si>
    <t>Next_3325</t>
  </si>
  <si>
    <t>Next_3326</t>
  </si>
  <si>
    <t>Next_3327</t>
  </si>
  <si>
    <t>Next_3328</t>
  </si>
  <si>
    <t>Next_3329</t>
  </si>
  <si>
    <t>Next_3330</t>
  </si>
  <si>
    <t>Next_3331</t>
  </si>
  <si>
    <t>Next_3332</t>
  </si>
  <si>
    <t>Next_3333</t>
  </si>
  <si>
    <t>Next_3334</t>
  </si>
  <si>
    <t>Next_3335</t>
  </si>
  <si>
    <t>Next_3336</t>
  </si>
  <si>
    <t>Next_3337</t>
  </si>
  <si>
    <t>Next_3338</t>
  </si>
  <si>
    <t>Next_3339</t>
  </si>
  <si>
    <t>Next_3340</t>
  </si>
  <si>
    <t>Next_3341</t>
  </si>
  <si>
    <t>Next_3342</t>
  </si>
  <si>
    <t>Next_3343</t>
  </si>
  <si>
    <t>Next_3344</t>
  </si>
  <si>
    <t>Next_3345</t>
  </si>
  <si>
    <t>Next_3346</t>
  </si>
  <si>
    <t>Next_3347</t>
  </si>
  <si>
    <t>Next_3348</t>
  </si>
  <si>
    <t>Next_3349</t>
  </si>
  <si>
    <t>Next_3350</t>
  </si>
  <si>
    <t>Next_3351</t>
  </si>
  <si>
    <t>Next_3352</t>
  </si>
  <si>
    <t>Next_3353</t>
  </si>
  <si>
    <t>Next_3354</t>
  </si>
  <si>
    <t>Next_3355</t>
  </si>
  <si>
    <t>Next_3356</t>
  </si>
  <si>
    <t>Next_3357</t>
  </si>
  <si>
    <t>Next_3358</t>
  </si>
  <si>
    <t>Next_3359</t>
  </si>
  <si>
    <t>Next_3360</t>
  </si>
  <si>
    <t>Next_3361</t>
  </si>
  <si>
    <t>Next_3362</t>
  </si>
  <si>
    <t>Next_3363</t>
  </si>
  <si>
    <t>Next_3364</t>
  </si>
  <si>
    <t>Next_3365</t>
  </si>
  <si>
    <t>Next_3366</t>
  </si>
  <si>
    <t>Next_3367</t>
  </si>
  <si>
    <t>Next_3368</t>
  </si>
  <si>
    <t>Next_3369</t>
  </si>
  <si>
    <t>Next_3370</t>
  </si>
  <si>
    <t>Next_3371</t>
  </si>
  <si>
    <t>Next_3372</t>
  </si>
  <si>
    <t>Next_3373</t>
  </si>
  <si>
    <t>Next_3374</t>
  </si>
  <si>
    <t>Next_3375</t>
  </si>
  <si>
    <t>Next_3376</t>
  </si>
  <si>
    <t>Next_3377</t>
  </si>
  <si>
    <t>Next_3378</t>
  </si>
  <si>
    <t>Next_3379</t>
  </si>
  <si>
    <t>Next_3380</t>
  </si>
  <si>
    <t>Next_3381</t>
  </si>
  <si>
    <t>Next_3382</t>
  </si>
  <si>
    <t>Next_3383</t>
  </si>
  <si>
    <t>Next_3384</t>
  </si>
  <si>
    <t>Next_3385</t>
  </si>
  <si>
    <t>Next_3386</t>
  </si>
  <si>
    <t>Next_3387</t>
  </si>
  <si>
    <t>Next_3388</t>
  </si>
  <si>
    <t>Next_3389</t>
  </si>
  <si>
    <t>Next_3390</t>
  </si>
  <si>
    <t>Next_3391</t>
  </si>
  <si>
    <t>Next_3392</t>
  </si>
  <si>
    <t>Next_3393</t>
  </si>
  <si>
    <t>Next_3394</t>
  </si>
  <si>
    <t>Next_3395</t>
  </si>
  <si>
    <t>Next_3396</t>
  </si>
  <si>
    <t>Next_3397</t>
  </si>
  <si>
    <t>Next_3398</t>
  </si>
  <si>
    <t>Next_3399</t>
  </si>
  <si>
    <t>Next_3400</t>
  </si>
  <si>
    <t>Next_3401</t>
  </si>
  <si>
    <t>Next_3402</t>
  </si>
  <si>
    <t>Next_3403</t>
  </si>
  <si>
    <t>Next_3404</t>
  </si>
  <si>
    <t>Next_3405</t>
  </si>
  <si>
    <t>Next_3406</t>
  </si>
  <si>
    <t>Next_3407</t>
  </si>
  <si>
    <t>Next_3408</t>
  </si>
  <si>
    <t>Next_3409</t>
  </si>
  <si>
    <t>Next_3410</t>
  </si>
  <si>
    <t>Next_3411</t>
  </si>
  <si>
    <t>Next_3412</t>
  </si>
  <si>
    <t>Next_3413</t>
  </si>
  <si>
    <t>Next_3414</t>
  </si>
  <si>
    <t>Next_3415</t>
  </si>
  <si>
    <t>Next_3416</t>
  </si>
  <si>
    <t>Next_3417</t>
  </si>
  <si>
    <t>Next_3418</t>
  </si>
  <si>
    <t>Next_3419</t>
  </si>
  <si>
    <t>Next_3420</t>
  </si>
  <si>
    <t>Next_3421</t>
  </si>
  <si>
    <t>Next_3422</t>
  </si>
  <si>
    <t>Next_3423</t>
  </si>
  <si>
    <t>Next_3424</t>
  </si>
  <si>
    <t>Next_3425</t>
  </si>
  <si>
    <t>Next_3426</t>
  </si>
  <si>
    <t>Next_3427</t>
  </si>
  <si>
    <t>Next_3428</t>
  </si>
  <si>
    <t>Next_3429</t>
  </si>
  <si>
    <t>Next_3430</t>
  </si>
  <si>
    <t>Next_3431</t>
  </si>
  <si>
    <t>Next_3432</t>
  </si>
  <si>
    <t>Next_3433</t>
  </si>
  <si>
    <t>Next_3434</t>
  </si>
  <si>
    <t>Next_3435</t>
  </si>
  <si>
    <t>Next_3436</t>
  </si>
  <si>
    <t>Next_3437</t>
  </si>
  <si>
    <t>Next_3438</t>
  </si>
  <si>
    <t>Next_3439</t>
  </si>
  <si>
    <t>Next_3440</t>
  </si>
  <si>
    <t>Next_3441</t>
  </si>
  <si>
    <t>Next_3442</t>
  </si>
  <si>
    <t>Next_3443</t>
  </si>
  <si>
    <t>Next_3444</t>
  </si>
  <si>
    <t>Next_3445</t>
  </si>
  <si>
    <t>Next_3446</t>
  </si>
  <si>
    <t>Next_3447</t>
  </si>
  <si>
    <t>Next_3448</t>
  </si>
  <si>
    <t>Next_3449</t>
  </si>
  <si>
    <t>Next_3450</t>
  </si>
  <si>
    <t>Next_3451</t>
  </si>
  <si>
    <t>Next_3452</t>
  </si>
  <si>
    <t>Next_3453</t>
  </si>
  <si>
    <t>Next_3454</t>
  </si>
  <si>
    <t>Next_3455</t>
  </si>
  <si>
    <t>Next_3456</t>
  </si>
  <si>
    <t>Next_3457</t>
  </si>
  <si>
    <t>Next_3458</t>
  </si>
  <si>
    <t>Next_3459</t>
  </si>
  <si>
    <t>Next_3460</t>
  </si>
  <si>
    <t>Next_3461</t>
  </si>
  <si>
    <t>Next_3462</t>
  </si>
  <si>
    <t>Next_3463</t>
  </si>
  <si>
    <t>Next_3464</t>
  </si>
  <si>
    <t>Next_3465</t>
  </si>
  <si>
    <t>Next_3466</t>
  </si>
  <si>
    <t>Next_3467</t>
  </si>
  <si>
    <t>Next_3468</t>
  </si>
  <si>
    <t>Next_3469</t>
  </si>
  <si>
    <t>Next_3470</t>
  </si>
  <si>
    <t>Next_3471</t>
  </si>
  <si>
    <t>Next_3472</t>
  </si>
  <si>
    <t>Next_3473</t>
  </si>
  <si>
    <t>Next_3474</t>
  </si>
  <si>
    <t>Next_3475</t>
  </si>
  <si>
    <t>Next_3476</t>
  </si>
  <si>
    <t>Next_3477</t>
  </si>
  <si>
    <t>Next_3478</t>
  </si>
  <si>
    <t>Next_3479</t>
  </si>
  <si>
    <t>Next_3480</t>
  </si>
  <si>
    <t>Next_3481</t>
  </si>
  <si>
    <t>Next_3482</t>
  </si>
  <si>
    <t>Next_3483</t>
  </si>
  <si>
    <t>Next_3484</t>
  </si>
  <si>
    <t>Next_3485</t>
  </si>
  <si>
    <t>Next_3486</t>
  </si>
  <si>
    <t>Next_3487</t>
  </si>
  <si>
    <t>Next_3488</t>
  </si>
  <si>
    <t>Next_3489</t>
  </si>
  <si>
    <t>Next_3490</t>
  </si>
  <si>
    <t>Next_3491</t>
  </si>
  <si>
    <t>Next_3492</t>
  </si>
  <si>
    <t>Next_3493</t>
  </si>
  <si>
    <t>Next_3494</t>
  </si>
  <si>
    <t>Next_3495</t>
  </si>
  <si>
    <t>Next_3496</t>
  </si>
  <si>
    <t>Next_3497</t>
  </si>
  <si>
    <t>Next_3498</t>
  </si>
  <si>
    <t>Next_3499</t>
  </si>
  <si>
    <t>Next_3500</t>
  </si>
  <si>
    <t>Next_3501</t>
  </si>
  <si>
    <t>Next_3502</t>
  </si>
  <si>
    <t>Next_3503</t>
  </si>
  <si>
    <t>Next_3504</t>
  </si>
  <si>
    <t>Next_3505</t>
  </si>
  <si>
    <t>Next_3506</t>
  </si>
  <si>
    <t>Next_3507</t>
  </si>
  <si>
    <t>Next_3508</t>
  </si>
  <si>
    <t>Next_3509</t>
  </si>
  <si>
    <t>Next_3510</t>
  </si>
  <si>
    <t>Next_3511</t>
  </si>
  <si>
    <t>Next_3512</t>
  </si>
  <si>
    <t>Next_3513</t>
  </si>
  <si>
    <t>Next_3514</t>
  </si>
  <si>
    <t>Next_3515</t>
  </si>
  <si>
    <t>Next_3516</t>
  </si>
  <si>
    <t>Next_3517</t>
  </si>
  <si>
    <t>Next_3518</t>
  </si>
  <si>
    <t>Next_3519</t>
  </si>
  <si>
    <t>Next_3520</t>
  </si>
  <si>
    <t>Next_3521</t>
  </si>
  <si>
    <t>Next_3522</t>
  </si>
  <si>
    <t>Next_3523</t>
  </si>
  <si>
    <t>Next_3524</t>
  </si>
  <si>
    <t>Next_3525</t>
  </si>
  <si>
    <t>Next_3526</t>
  </si>
  <si>
    <t>Next_3527</t>
  </si>
  <si>
    <t>Next_3528</t>
  </si>
  <si>
    <t>Next_3529</t>
  </si>
  <si>
    <t>Next_3530</t>
  </si>
  <si>
    <t>Next_3531</t>
  </si>
  <si>
    <t>Next_3532</t>
  </si>
  <si>
    <t>Next_3533</t>
  </si>
  <si>
    <t>Next_3534</t>
  </si>
  <si>
    <t>Next_3535</t>
  </si>
  <si>
    <t>Next_3536</t>
  </si>
  <si>
    <t>Next_3537</t>
  </si>
  <si>
    <t>Next_3538</t>
  </si>
  <si>
    <t>Next_3539</t>
  </si>
  <si>
    <t>Next_3540</t>
  </si>
  <si>
    <t>Next_3541</t>
  </si>
  <si>
    <t>Next_3542</t>
  </si>
  <si>
    <t>Next_3543</t>
  </si>
  <si>
    <t>Next_3544</t>
  </si>
  <si>
    <t>Next_3545</t>
  </si>
  <si>
    <t>Next_3546</t>
  </si>
  <si>
    <t>Next_3547</t>
  </si>
  <si>
    <t>Next_3548</t>
  </si>
  <si>
    <t>Next_3549</t>
  </si>
  <si>
    <t>Next_3550</t>
  </si>
  <si>
    <t>Next_3551</t>
  </si>
  <si>
    <t>Next_3552</t>
  </si>
  <si>
    <t>Next_3553</t>
  </si>
  <si>
    <t>Next_3554</t>
  </si>
  <si>
    <t>Next_3555</t>
  </si>
  <si>
    <t>Next_3556</t>
  </si>
  <si>
    <t>Next_3557</t>
  </si>
  <si>
    <t>Next_3558</t>
  </si>
  <si>
    <t>Next_3559</t>
  </si>
  <si>
    <t>Next_3560</t>
  </si>
  <si>
    <t>Next_3561</t>
  </si>
  <si>
    <t>Next_3562</t>
  </si>
  <si>
    <t>Next_3563</t>
  </si>
  <si>
    <t>Next_3564</t>
  </si>
  <si>
    <t>Next_3565</t>
  </si>
  <si>
    <t>Next_3566</t>
  </si>
  <si>
    <t>Next_3567</t>
  </si>
  <si>
    <t>Next_3568</t>
  </si>
  <si>
    <t>Next_3569</t>
  </si>
  <si>
    <t>Next_3570</t>
  </si>
  <si>
    <t>Next_3571</t>
  </si>
  <si>
    <t>Next_3572</t>
  </si>
  <si>
    <t>Next_3573</t>
  </si>
  <si>
    <t>Next_3574</t>
  </si>
  <si>
    <t>Next_3575</t>
  </si>
  <si>
    <t>Next_3576</t>
  </si>
  <si>
    <t>Next_3577</t>
  </si>
  <si>
    <t>Next_3578</t>
  </si>
  <si>
    <t>Next_3579</t>
  </si>
  <si>
    <t>Next_3580</t>
  </si>
  <si>
    <t>Next_3581</t>
  </si>
  <si>
    <t>Next_3582</t>
  </si>
  <si>
    <t>Next_3583</t>
  </si>
  <si>
    <t>Next_3584</t>
  </si>
  <si>
    <t>Next_3585</t>
  </si>
  <si>
    <t>Next_3586</t>
  </si>
  <si>
    <t>Next_3587</t>
  </si>
  <si>
    <t>Next_3588</t>
  </si>
  <si>
    <t>Next_3589</t>
  </si>
  <si>
    <t>Next_3590</t>
  </si>
  <si>
    <t>Next_3591</t>
  </si>
  <si>
    <t>Next_3592</t>
  </si>
  <si>
    <t>Next_3593</t>
  </si>
  <si>
    <t>Next_3594</t>
  </si>
  <si>
    <t>Next_3595</t>
  </si>
  <si>
    <t>Next_3596</t>
  </si>
  <si>
    <t>Next_3597</t>
  </si>
  <si>
    <t>Next_3598</t>
  </si>
  <si>
    <t>Next_3599</t>
  </si>
  <si>
    <t>Next_3600</t>
  </si>
  <si>
    <t>Next_3601</t>
  </si>
  <si>
    <t>Next_3602</t>
  </si>
  <si>
    <t>Next_3603</t>
  </si>
  <si>
    <t>Next_3604</t>
  </si>
  <si>
    <t>Next_3605</t>
  </si>
  <si>
    <t>Next_3606</t>
  </si>
  <si>
    <t>Next_3607</t>
  </si>
  <si>
    <t>Next_3608</t>
  </si>
  <si>
    <t>Next_3609</t>
  </si>
  <si>
    <t>Next_3610</t>
  </si>
  <si>
    <t>Next_3611</t>
  </si>
  <si>
    <t>Next_3612</t>
  </si>
  <si>
    <t>Next_3613</t>
  </si>
  <si>
    <t>Next_3614</t>
  </si>
  <si>
    <t>Next_3615</t>
  </si>
  <si>
    <t>Next_3616</t>
  </si>
  <si>
    <t>Next_3617</t>
  </si>
  <si>
    <t>Next_3618</t>
  </si>
  <si>
    <t>Next_3619</t>
  </si>
  <si>
    <t>Next_3620</t>
  </si>
  <si>
    <t>Next_3621</t>
  </si>
  <si>
    <t>Next_3622</t>
  </si>
  <si>
    <t>Next_3623</t>
  </si>
  <si>
    <t>Next_3624</t>
  </si>
  <si>
    <t>Next_3625</t>
  </si>
  <si>
    <t>Next_3626</t>
  </si>
  <si>
    <t>Next_3627</t>
  </si>
  <si>
    <t>Next_3628</t>
  </si>
  <si>
    <t>Next_3629</t>
  </si>
  <si>
    <t>Next_3630</t>
  </si>
  <si>
    <t>Next_3631</t>
  </si>
  <si>
    <t>Next_3632</t>
  </si>
  <si>
    <t>Next_3633</t>
  </si>
  <si>
    <t>Next_3634</t>
  </si>
  <si>
    <t>Next_3635</t>
  </si>
  <si>
    <t>Next_3636</t>
  </si>
  <si>
    <t>Next_3637</t>
  </si>
  <si>
    <t>Next_3638</t>
  </si>
  <si>
    <t>Next_3639</t>
  </si>
  <si>
    <t>Next_3640</t>
  </si>
  <si>
    <t>Next_3641</t>
  </si>
  <si>
    <t>Next_3642</t>
  </si>
  <si>
    <t>Next_3643</t>
  </si>
  <si>
    <t>Next_3644</t>
  </si>
  <si>
    <t>Next_3645</t>
  </si>
  <si>
    <t>Next_3646</t>
  </si>
  <si>
    <t>Next_3647</t>
  </si>
  <si>
    <t>Next_3648</t>
  </si>
  <si>
    <t>Next_3649</t>
  </si>
  <si>
    <t>Next_3650</t>
  </si>
  <si>
    <t>Next_3651</t>
  </si>
  <si>
    <t>Next_3652</t>
  </si>
  <si>
    <t>Next_3653</t>
  </si>
  <si>
    <t>Next_3654</t>
  </si>
  <si>
    <t>Next_3655</t>
  </si>
  <si>
    <t>Next_3656</t>
  </si>
  <si>
    <t>Next_3657</t>
  </si>
  <si>
    <t>Next_3658</t>
  </si>
  <si>
    <t>Next_3659</t>
  </si>
  <si>
    <t>Next_3660</t>
  </si>
  <si>
    <t>Next_3661</t>
  </si>
  <si>
    <t>Next_3662</t>
  </si>
  <si>
    <t>Next_3663</t>
  </si>
  <si>
    <t>Next_3664</t>
  </si>
  <si>
    <t>Next_3665</t>
  </si>
  <si>
    <t>Next_3666</t>
  </si>
  <si>
    <t>Next_3667</t>
  </si>
  <si>
    <t>Next_3668</t>
  </si>
  <si>
    <t>Next_3669</t>
  </si>
  <si>
    <t>Next_3670</t>
  </si>
  <si>
    <t>Next_3671</t>
  </si>
  <si>
    <t>Next_3672</t>
  </si>
  <si>
    <t>Next_3673</t>
  </si>
  <si>
    <t>Next_3674</t>
  </si>
  <si>
    <t>Next_3675</t>
  </si>
  <si>
    <t>Next_3676</t>
  </si>
  <si>
    <t>Next_3677</t>
  </si>
  <si>
    <t>Next_3678</t>
  </si>
  <si>
    <t>Next_3679</t>
  </si>
  <si>
    <t>Next_3680</t>
  </si>
  <si>
    <t>Next_3681</t>
  </si>
  <si>
    <t>Next_3682</t>
  </si>
  <si>
    <t>Next_3683</t>
  </si>
  <si>
    <t>Next_3684</t>
  </si>
  <si>
    <t>Next_3685</t>
  </si>
  <si>
    <t>Next_3686</t>
  </si>
  <si>
    <t>Next_3687</t>
  </si>
  <si>
    <t>Next_3688</t>
  </si>
  <si>
    <t>Next_3689</t>
  </si>
  <si>
    <t>Next_3690</t>
  </si>
  <si>
    <t>Next_3691</t>
  </si>
  <si>
    <t>Next_3692</t>
  </si>
  <si>
    <t>Next_3693</t>
  </si>
  <si>
    <t>Next_3694</t>
  </si>
  <si>
    <t>Next_3695</t>
  </si>
  <si>
    <t>Next_3696</t>
  </si>
  <si>
    <t>Next_3697</t>
  </si>
  <si>
    <t>Next_3698</t>
  </si>
  <si>
    <t>Next_3699</t>
  </si>
  <si>
    <t>Next_3700</t>
  </si>
  <si>
    <t>Next_3701</t>
  </si>
  <si>
    <t>Next_3702</t>
  </si>
  <si>
    <t>Next_3703</t>
  </si>
  <si>
    <t>Next_3704</t>
  </si>
  <si>
    <t>Next_3705</t>
  </si>
  <si>
    <t>Next_3706</t>
  </si>
  <si>
    <t>Next_3707</t>
  </si>
  <si>
    <t>Next_3708</t>
  </si>
  <si>
    <t>Next_3709</t>
  </si>
  <si>
    <t>Next_3710</t>
  </si>
  <si>
    <t>Next_3711</t>
  </si>
  <si>
    <t>Next_3712</t>
  </si>
  <si>
    <t>Next_3713</t>
  </si>
  <si>
    <t>Next_3714</t>
  </si>
  <si>
    <t>Next_3715</t>
  </si>
  <si>
    <t>Next_3716</t>
  </si>
  <si>
    <t>Next_3717</t>
  </si>
  <si>
    <t>Next_3718</t>
  </si>
  <si>
    <t>Next_3719</t>
  </si>
  <si>
    <t>Next_3720</t>
  </si>
  <si>
    <t>Next_3721</t>
  </si>
  <si>
    <t>Next_3722</t>
  </si>
  <si>
    <t>Next_3723</t>
  </si>
  <si>
    <t>Next_3724</t>
  </si>
  <si>
    <t>Next_3725</t>
  </si>
  <si>
    <t>Next_3726</t>
  </si>
  <si>
    <t>Next_3727</t>
  </si>
  <si>
    <t>Next_3728</t>
  </si>
  <si>
    <t>Next_3729</t>
  </si>
  <si>
    <t>Next_3730</t>
  </si>
  <si>
    <t>Next_3731</t>
  </si>
  <si>
    <t>Next_3732</t>
  </si>
  <si>
    <t>Next_3733</t>
  </si>
  <si>
    <t>Next_3734</t>
  </si>
  <si>
    <t>Next_3735</t>
  </si>
  <si>
    <t>Next_3736</t>
  </si>
  <si>
    <t>Next_3737</t>
  </si>
  <si>
    <t>Next_3738</t>
  </si>
  <si>
    <t>Next_3739</t>
  </si>
  <si>
    <t>Next_3740</t>
  </si>
  <si>
    <t>Next_3741</t>
  </si>
  <si>
    <t>Next_3742</t>
  </si>
  <si>
    <t>Next_3743</t>
  </si>
  <si>
    <t>Next_3744</t>
  </si>
  <si>
    <t>Next_3745</t>
  </si>
  <si>
    <t>Next_3746</t>
  </si>
  <si>
    <t>Next_3747</t>
  </si>
  <si>
    <t>Next_3748</t>
  </si>
  <si>
    <t>Next_3749</t>
  </si>
  <si>
    <t>Next_3750</t>
  </si>
  <si>
    <t>Next_3751</t>
  </si>
  <si>
    <t>Next_3752</t>
  </si>
  <si>
    <t>Next_3753</t>
  </si>
  <si>
    <t>Next_3754</t>
  </si>
  <si>
    <t>Next_3755</t>
  </si>
  <si>
    <t>Next_3756</t>
  </si>
  <si>
    <t>Next_3757</t>
  </si>
  <si>
    <t>Next_3758</t>
  </si>
  <si>
    <t>Next_3759</t>
  </si>
  <si>
    <t>Next_3760</t>
  </si>
  <si>
    <t>Next_3761</t>
  </si>
  <si>
    <t>Next_3762</t>
  </si>
  <si>
    <t>Next_3763</t>
  </si>
  <si>
    <t>Next_3764</t>
  </si>
  <si>
    <t>Next_3765</t>
  </si>
  <si>
    <t>Next_3766</t>
  </si>
  <si>
    <t>Next_3767</t>
  </si>
  <si>
    <t>Next_3768</t>
  </si>
  <si>
    <t>Next_3769</t>
  </si>
  <si>
    <t>Next_3770</t>
  </si>
  <si>
    <t>Next_3771</t>
  </si>
  <si>
    <t>Next_3772</t>
  </si>
  <si>
    <t>Next_3773</t>
  </si>
  <si>
    <t>Next_3774</t>
  </si>
  <si>
    <t>Next_3775</t>
  </si>
  <si>
    <t>Next_3776</t>
  </si>
  <si>
    <t>Next_3777</t>
  </si>
  <si>
    <t>Next_3778</t>
  </si>
  <si>
    <t>Next_3779</t>
  </si>
  <si>
    <t>Next_3780</t>
  </si>
  <si>
    <t>Next_3781</t>
  </si>
  <si>
    <t>Next_3782</t>
  </si>
  <si>
    <t>Next_3783</t>
  </si>
  <si>
    <t>Next_3784</t>
  </si>
  <si>
    <t>Next_3785</t>
  </si>
  <si>
    <t>Next_3786</t>
  </si>
  <si>
    <t>Next_3787</t>
  </si>
  <si>
    <t>Next_3788</t>
  </si>
  <si>
    <t>Next_3789</t>
  </si>
  <si>
    <t>Next_3790</t>
  </si>
  <si>
    <t>Next_3791</t>
  </si>
  <si>
    <t>Next_3792</t>
  </si>
  <si>
    <t>Next_3793</t>
  </si>
  <si>
    <t>Next_3794</t>
  </si>
  <si>
    <t>Next_3795</t>
  </si>
  <si>
    <t>Next_3796</t>
  </si>
  <si>
    <t>Next_3797</t>
  </si>
  <si>
    <t>Next_3798</t>
  </si>
  <si>
    <t>Next_3799</t>
  </si>
  <si>
    <t>Next_3800</t>
  </si>
  <si>
    <t>Next_3801</t>
  </si>
  <si>
    <t>Next_3802</t>
  </si>
  <si>
    <t>Next_3803</t>
  </si>
  <si>
    <t>Next_3804</t>
  </si>
  <si>
    <t>Next_3805</t>
  </si>
  <si>
    <t>Next_3806</t>
  </si>
  <si>
    <t>Next_3807</t>
  </si>
  <si>
    <t>Next_3808</t>
  </si>
  <si>
    <t>Next_3809</t>
  </si>
  <si>
    <t>Next_3810</t>
  </si>
  <si>
    <t>Next_3811</t>
  </si>
  <si>
    <t>Next_3812</t>
  </si>
  <si>
    <t>Next_3813</t>
  </si>
  <si>
    <t>Next_3814</t>
  </si>
  <si>
    <t>Next_3815</t>
  </si>
  <si>
    <t>Next_3816</t>
  </si>
  <si>
    <t>Next_3817</t>
  </si>
  <si>
    <t>Next_3818</t>
  </si>
  <si>
    <t>Next_3819</t>
  </si>
  <si>
    <t>Next_3820</t>
  </si>
  <si>
    <t>Next_3821</t>
  </si>
  <si>
    <t>Next_3822</t>
  </si>
  <si>
    <t>Next_3823</t>
  </si>
  <si>
    <t>Next_3824</t>
  </si>
  <si>
    <t>Next_3825</t>
  </si>
  <si>
    <t>Next_3826</t>
  </si>
  <si>
    <t>Next_3827</t>
  </si>
  <si>
    <t>Next_3828</t>
  </si>
  <si>
    <t>Next_3829</t>
  </si>
  <si>
    <t>Next_3830</t>
  </si>
  <si>
    <t>Next_3831</t>
  </si>
  <si>
    <t>Next_3832</t>
  </si>
  <si>
    <t>Next_3833</t>
  </si>
  <si>
    <t>Next_3834</t>
  </si>
  <si>
    <t>Next_3835</t>
  </si>
  <si>
    <t>Next_3836</t>
  </si>
  <si>
    <t>Next_3837</t>
  </si>
  <si>
    <t>Next_3838</t>
  </si>
  <si>
    <t>Next_3839</t>
  </si>
  <si>
    <t>Next_3840</t>
  </si>
  <si>
    <t>Next_3841</t>
  </si>
  <si>
    <t>Next_3842</t>
  </si>
  <si>
    <t>Next_3843</t>
  </si>
  <si>
    <t>Next_3844</t>
  </si>
  <si>
    <t>Next_3845</t>
  </si>
  <si>
    <t>Next_3846</t>
  </si>
  <si>
    <t>Next_3847</t>
  </si>
  <si>
    <t>Next_3848</t>
  </si>
  <si>
    <t>Next_3849</t>
  </si>
  <si>
    <t>Next_3850</t>
  </si>
  <si>
    <t>Next_3851</t>
  </si>
  <si>
    <t>Next_3852</t>
  </si>
  <si>
    <t>Next_3853</t>
  </si>
  <si>
    <t>Next_3854</t>
  </si>
  <si>
    <t>Next_3855</t>
  </si>
  <si>
    <t>Next_3856</t>
  </si>
  <si>
    <t>Next_3857</t>
  </si>
  <si>
    <t>Next_3858</t>
  </si>
  <si>
    <t>Next_3859</t>
  </si>
  <si>
    <t>Next_3860</t>
  </si>
  <si>
    <t>Next_3861</t>
  </si>
  <si>
    <t>Next_3862</t>
  </si>
  <si>
    <t>Next_3863</t>
  </si>
  <si>
    <t>Next_3864</t>
  </si>
  <si>
    <t>Next_3865</t>
  </si>
  <si>
    <t>Next_3866</t>
  </si>
  <si>
    <t>Next_3867</t>
  </si>
  <si>
    <t>Next_3868</t>
  </si>
  <si>
    <t>Next_3869</t>
  </si>
  <si>
    <t>Next_3870</t>
  </si>
  <si>
    <t>Next_3871</t>
  </si>
  <si>
    <t>Next_3872</t>
  </si>
  <si>
    <t>Next_3873</t>
  </si>
  <si>
    <t>Next_3874</t>
  </si>
  <si>
    <t>Next_3875</t>
  </si>
  <si>
    <t>Next_3876</t>
  </si>
  <si>
    <t>Next_3877</t>
  </si>
  <si>
    <t>Next_3878</t>
  </si>
  <si>
    <t>Next_3879</t>
  </si>
  <si>
    <t>Next_3880</t>
  </si>
  <si>
    <t>Next_3881</t>
  </si>
  <si>
    <t>Next_3882</t>
  </si>
  <si>
    <t>Next_3883</t>
  </si>
  <si>
    <t>Next_3884</t>
  </si>
  <si>
    <t>Next_3885</t>
  </si>
  <si>
    <t>Next_3886</t>
  </si>
  <si>
    <t>Next_3887</t>
  </si>
  <si>
    <t>Next_3888</t>
  </si>
  <si>
    <t>Next_3889</t>
  </si>
  <si>
    <t>Next_3890</t>
  </si>
  <si>
    <t>Next_3891</t>
  </si>
  <si>
    <t>Next_3892</t>
  </si>
  <si>
    <t>Next_3893</t>
  </si>
  <si>
    <t>Next_3894</t>
  </si>
  <si>
    <t>Next_3895</t>
  </si>
  <si>
    <t>Next_3896</t>
  </si>
  <si>
    <t>Next_3897</t>
  </si>
  <si>
    <t>Next_3898</t>
  </si>
  <si>
    <t>Next_3899</t>
  </si>
  <si>
    <t>Next_3900</t>
  </si>
  <si>
    <t>Next_3901</t>
  </si>
  <si>
    <t>Next_3902</t>
  </si>
  <si>
    <t>Next_3903</t>
  </si>
  <si>
    <t>Next_3904</t>
  </si>
  <si>
    <t>Next_3905</t>
  </si>
  <si>
    <t>Next_3906</t>
  </si>
  <si>
    <t>Next_3907</t>
  </si>
  <si>
    <t>Next_3908</t>
  </si>
  <si>
    <t>Next_3909</t>
  </si>
  <si>
    <t>Next_3910</t>
  </si>
  <si>
    <t>Next_3911</t>
  </si>
  <si>
    <t>Next_3912</t>
  </si>
  <si>
    <t>Next_3913</t>
  </si>
  <si>
    <t>Next_3914</t>
  </si>
  <si>
    <t>Next_3915</t>
  </si>
  <si>
    <t>Next_3916</t>
  </si>
  <si>
    <t>Next_3917</t>
  </si>
  <si>
    <t>Next_3918</t>
  </si>
  <si>
    <t>Next_3919</t>
  </si>
  <si>
    <t>Next_3920</t>
  </si>
  <si>
    <t>Next_3921</t>
  </si>
  <si>
    <t>Next_3922</t>
  </si>
  <si>
    <t>Next_3923</t>
  </si>
  <si>
    <t>Next_3924</t>
  </si>
  <si>
    <t>Next_3925</t>
  </si>
  <si>
    <t>Next_3926</t>
  </si>
  <si>
    <t>Next_3927</t>
  </si>
  <si>
    <t>Next_3928</t>
  </si>
  <si>
    <t>Next_3929</t>
  </si>
  <si>
    <t>Next_3930</t>
  </si>
  <si>
    <t>Next_3931</t>
  </si>
  <si>
    <t>Next_3932</t>
  </si>
  <si>
    <t>Next_3933</t>
  </si>
  <si>
    <t>Next_3934</t>
  </si>
  <si>
    <t>Next_3935</t>
  </si>
  <si>
    <t>Next_3936</t>
  </si>
  <si>
    <t>Next_3937</t>
  </si>
  <si>
    <t>Next_3938</t>
  </si>
  <si>
    <t>Next_3939</t>
  </si>
  <si>
    <t>Next_3940</t>
  </si>
  <si>
    <t>Next_3941</t>
  </si>
  <si>
    <t>Next_3942</t>
  </si>
  <si>
    <t>Next_3943</t>
  </si>
  <si>
    <t>Next_3944</t>
  </si>
  <si>
    <t>Next_3945</t>
  </si>
  <si>
    <t>Next_3946</t>
  </si>
  <si>
    <t>Next_3947</t>
  </si>
  <si>
    <t>Next_3948</t>
  </si>
  <si>
    <t>Next_3949</t>
  </si>
  <si>
    <t>Next_3950</t>
  </si>
  <si>
    <t>Next_3951</t>
  </si>
  <si>
    <t>Next_3952</t>
  </si>
  <si>
    <t>Next_3953</t>
  </si>
  <si>
    <t>Next_3954</t>
  </si>
  <si>
    <t>Next_3955</t>
  </si>
  <si>
    <t>Next_3956</t>
  </si>
  <si>
    <t>Next_3957</t>
  </si>
  <si>
    <t>Next_3958</t>
  </si>
  <si>
    <t>Next_3959</t>
  </si>
  <si>
    <t>Next_3960</t>
  </si>
  <si>
    <t>Next_3961</t>
  </si>
  <si>
    <t>Next_3962</t>
  </si>
  <si>
    <t>Next_3963</t>
  </si>
  <si>
    <t>Next_3964</t>
  </si>
  <si>
    <t>Next_3965</t>
  </si>
  <si>
    <t>Next_3966</t>
  </si>
  <si>
    <t>Next_3967</t>
  </si>
  <si>
    <t>Next_3968</t>
  </si>
  <si>
    <t>Next_3969</t>
  </si>
  <si>
    <t>Next_3970</t>
  </si>
  <si>
    <t>Next_3971</t>
  </si>
  <si>
    <t>Next_3972</t>
  </si>
  <si>
    <t>Next_3973</t>
  </si>
  <si>
    <t>Next_3974</t>
  </si>
  <si>
    <t>Next_3975</t>
  </si>
  <si>
    <t>Next_3976</t>
  </si>
  <si>
    <t>Next_3977</t>
  </si>
  <si>
    <t>Next_3978</t>
  </si>
  <si>
    <t>Next_3979</t>
  </si>
  <si>
    <t>Next_3980</t>
  </si>
  <si>
    <t>Next_3981</t>
  </si>
  <si>
    <t>Next_3982</t>
  </si>
  <si>
    <t>Next_3983</t>
  </si>
  <si>
    <t>Next_3984</t>
  </si>
  <si>
    <t>Next_3985</t>
  </si>
  <si>
    <t>Next_3986</t>
  </si>
  <si>
    <t>Next_3987</t>
  </si>
  <si>
    <t>Next_3988</t>
  </si>
  <si>
    <t>Next_3989</t>
  </si>
  <si>
    <t>Next_3990</t>
  </si>
  <si>
    <t>Next_3991</t>
  </si>
  <si>
    <t>Next_3992</t>
  </si>
  <si>
    <t>Next_3993</t>
  </si>
  <si>
    <t>Next_3994</t>
  </si>
  <si>
    <t>Next_3995</t>
  </si>
  <si>
    <t>Next_3996</t>
  </si>
  <si>
    <t>Next_3997</t>
  </si>
  <si>
    <t>Next_3998</t>
  </si>
  <si>
    <t>Next_3999</t>
  </si>
  <si>
    <t>Next_4000</t>
  </si>
  <si>
    <t>Next_4001</t>
  </si>
  <si>
    <t>Next_4002</t>
  </si>
  <si>
    <t>Next_4003</t>
  </si>
  <si>
    <t>Next_4004</t>
  </si>
  <si>
    <t>Next_4005</t>
  </si>
  <si>
    <t>Next_4006</t>
  </si>
  <si>
    <t>Next_4007</t>
  </si>
  <si>
    <t>Next_4008</t>
  </si>
  <si>
    <t>Next_4009</t>
  </si>
  <si>
    <t>Next_4010</t>
  </si>
  <si>
    <t>Next_4011</t>
  </si>
  <si>
    <t>Next_4012</t>
  </si>
  <si>
    <t>Next_4013</t>
  </si>
  <si>
    <t>Next_4014</t>
  </si>
  <si>
    <t>Next_4015</t>
  </si>
  <si>
    <t>Next_4016</t>
  </si>
  <si>
    <t>Next_4017</t>
  </si>
  <si>
    <t>Next_4018</t>
  </si>
  <si>
    <t>Next_4019</t>
  </si>
  <si>
    <t>Next_4020</t>
  </si>
  <si>
    <t>Next_4021</t>
  </si>
  <si>
    <t>Next_4022</t>
  </si>
  <si>
    <t>Next_4023</t>
  </si>
  <si>
    <t>Next_4024</t>
  </si>
  <si>
    <t>Next_4025</t>
  </si>
  <si>
    <t>Next_4026</t>
  </si>
  <si>
    <t>Next_4027</t>
  </si>
  <si>
    <t>Next_4028</t>
  </si>
  <si>
    <t>Next_4029</t>
  </si>
  <si>
    <t>Next_4030</t>
  </si>
  <si>
    <t>Next_4031</t>
  </si>
  <si>
    <t>Next_4032</t>
  </si>
  <si>
    <t>Next_4033</t>
  </si>
  <si>
    <t>Next_4034</t>
  </si>
  <si>
    <t>Next_4035</t>
  </si>
  <si>
    <t>Next_4036</t>
  </si>
  <si>
    <t>Next_4037</t>
  </si>
  <si>
    <t>Next_4038</t>
  </si>
  <si>
    <t>Next_4039</t>
  </si>
  <si>
    <t>Next_4040</t>
  </si>
  <si>
    <t>Next_4041</t>
  </si>
  <si>
    <t>Next_4042</t>
  </si>
  <si>
    <t>Next_4043</t>
  </si>
  <si>
    <t>Next_4044</t>
  </si>
  <si>
    <t>Next_4045</t>
  </si>
  <si>
    <t>Next_4046</t>
  </si>
  <si>
    <t>Next_4047</t>
  </si>
  <si>
    <t>Next_4048</t>
  </si>
  <si>
    <t>Next_4049</t>
  </si>
  <si>
    <t>Next_4050</t>
  </si>
  <si>
    <t>Next_4051</t>
  </si>
  <si>
    <t>Next_4052</t>
  </si>
  <si>
    <t>Next_4053</t>
  </si>
  <si>
    <t>Next_4054</t>
  </si>
  <si>
    <t>Next_4055</t>
  </si>
  <si>
    <t>Next_4056</t>
  </si>
  <si>
    <t>Next_4057</t>
  </si>
  <si>
    <t>Next_4058</t>
  </si>
  <si>
    <t>Next_4059</t>
  </si>
  <si>
    <t>Next_4060</t>
  </si>
  <si>
    <t>Next_4061</t>
  </si>
  <si>
    <t>Next_4062</t>
  </si>
  <si>
    <t>Next_4063</t>
  </si>
  <si>
    <t>Next_4064</t>
  </si>
  <si>
    <t>Next_4065</t>
  </si>
  <si>
    <t>Next_4066</t>
  </si>
  <si>
    <t>Next_4067</t>
  </si>
  <si>
    <t>Next_4068</t>
  </si>
  <si>
    <t>Next_4069</t>
  </si>
  <si>
    <t>Next_4070</t>
  </si>
  <si>
    <t>Next_4071</t>
  </si>
  <si>
    <t>Next_4072</t>
  </si>
  <si>
    <t>Next_4073</t>
  </si>
  <si>
    <t>Next_4074</t>
  </si>
  <si>
    <t>Next_4075</t>
  </si>
  <si>
    <t>Next_4076</t>
  </si>
  <si>
    <t>Next_4077</t>
  </si>
  <si>
    <t>Next_4078</t>
  </si>
  <si>
    <t>Next_4079</t>
  </si>
  <si>
    <t>Next_4080</t>
  </si>
  <si>
    <t>Next_4081</t>
  </si>
  <si>
    <t>Next_4082</t>
  </si>
  <si>
    <t>Next_4083</t>
  </si>
  <si>
    <t>Next_4084</t>
  </si>
  <si>
    <t>Next_4085</t>
  </si>
  <si>
    <t>Next_4086</t>
  </si>
  <si>
    <t>Next_4087</t>
  </si>
  <si>
    <t>Next_4088</t>
  </si>
  <si>
    <t>Next_4089</t>
  </si>
  <si>
    <t>Next_4090</t>
  </si>
  <si>
    <t>Next_4091</t>
  </si>
  <si>
    <t>Next_4092</t>
  </si>
  <si>
    <t>Next_4093</t>
  </si>
  <si>
    <t>Next_4094</t>
  </si>
  <si>
    <t>Next_4095</t>
  </si>
  <si>
    <t>Next_4096</t>
  </si>
  <si>
    <t>Next_4097</t>
  </si>
  <si>
    <t>Next_4098</t>
  </si>
  <si>
    <t>Next_4099</t>
  </si>
  <si>
    <t>Next_4100</t>
  </si>
  <si>
    <t>Next_4101</t>
  </si>
  <si>
    <t>Next_4102</t>
  </si>
  <si>
    <t>Next_4103</t>
  </si>
  <si>
    <t>Next_4104</t>
  </si>
  <si>
    <t>Next_4105</t>
  </si>
  <si>
    <t>Next_4106</t>
  </si>
  <si>
    <t>Next_4107</t>
  </si>
  <si>
    <t>Next_4108</t>
  </si>
  <si>
    <t>Next_4109</t>
  </si>
  <si>
    <t>Next_4110</t>
  </si>
  <si>
    <t>Next_4111</t>
  </si>
  <si>
    <t>Next_4112</t>
  </si>
  <si>
    <t>Next_4113</t>
  </si>
  <si>
    <t>Next_4114</t>
  </si>
  <si>
    <t>Next_4115</t>
  </si>
  <si>
    <t>Next_4116</t>
  </si>
  <si>
    <t>Next_4117</t>
  </si>
  <si>
    <t>Next_4118</t>
  </si>
  <si>
    <t>Next_4119</t>
  </si>
  <si>
    <t>Next_4120</t>
  </si>
  <si>
    <t>Next_4121</t>
  </si>
  <si>
    <t>Next_4122</t>
  </si>
  <si>
    <t>Next_4123</t>
  </si>
  <si>
    <t>Next_4124</t>
  </si>
  <si>
    <t>Next_4125</t>
  </si>
  <si>
    <t>Next_4126</t>
  </si>
  <si>
    <t>Next_4127</t>
  </si>
  <si>
    <t>Next_4128</t>
  </si>
  <si>
    <t>Next_4129</t>
  </si>
  <si>
    <t>Next_4130</t>
  </si>
  <si>
    <t>Next_4131</t>
  </si>
  <si>
    <t>Next_4132</t>
  </si>
  <si>
    <t>Next_4133</t>
  </si>
  <si>
    <t>Next_4134</t>
  </si>
  <si>
    <t>Next_4135</t>
  </si>
  <si>
    <t>Next_4136</t>
  </si>
  <si>
    <t>Next_4137</t>
  </si>
  <si>
    <t>Next_4138</t>
  </si>
  <si>
    <t>Next_4139</t>
  </si>
  <si>
    <t>Next_4140</t>
  </si>
  <si>
    <t>Next_4141</t>
  </si>
  <si>
    <t>Next_4142</t>
  </si>
  <si>
    <t>Next_4143</t>
  </si>
  <si>
    <t>Next_4144</t>
  </si>
  <si>
    <t>Next_4145</t>
  </si>
  <si>
    <t>Next_4146</t>
  </si>
  <si>
    <t>Next_4147</t>
  </si>
  <si>
    <t>Next_4148</t>
  </si>
  <si>
    <t>Next_4149</t>
  </si>
  <si>
    <t>Next_4150</t>
  </si>
  <si>
    <t>Next_4151</t>
  </si>
  <si>
    <t>Next_4152</t>
  </si>
  <si>
    <t>Next_4153</t>
  </si>
  <si>
    <t>Next_4154</t>
  </si>
  <si>
    <t>Next_4155</t>
  </si>
  <si>
    <t>Next_4156</t>
  </si>
  <si>
    <t>Next_4157</t>
  </si>
  <si>
    <t>Next_4158</t>
  </si>
  <si>
    <t>Next_4159</t>
  </si>
  <si>
    <t>Next_4160</t>
  </si>
  <si>
    <t>Next_4161</t>
  </si>
  <si>
    <t>Next_4162</t>
  </si>
  <si>
    <t>Next_4163</t>
  </si>
  <si>
    <t>Next_4164</t>
  </si>
  <si>
    <t>Next_4165</t>
  </si>
  <si>
    <t>Next_4166</t>
  </si>
  <si>
    <t>Next_4167</t>
  </si>
  <si>
    <t>Next_4168</t>
  </si>
  <si>
    <t>Next_4169</t>
  </si>
  <si>
    <t>Next_4170</t>
  </si>
  <si>
    <t>Next_4171</t>
  </si>
  <si>
    <t>Next_4172</t>
  </si>
  <si>
    <t>Next_4173</t>
  </si>
  <si>
    <t>Next_4174</t>
  </si>
  <si>
    <t>Next_4175</t>
  </si>
  <si>
    <t>Next_4176</t>
  </si>
  <si>
    <t>Next_4177</t>
  </si>
  <si>
    <t>Next_4178</t>
  </si>
  <si>
    <t>Next_4179</t>
  </si>
  <si>
    <t>Next_4180</t>
  </si>
  <si>
    <t>Next_4181</t>
  </si>
  <si>
    <t>Next_4182</t>
  </si>
  <si>
    <t>Next_4183</t>
  </si>
  <si>
    <t>Next_4184</t>
  </si>
  <si>
    <t>Next_4185</t>
  </si>
  <si>
    <t>Next_4186</t>
  </si>
  <si>
    <t>Next_4187</t>
  </si>
  <si>
    <t>Next_4188</t>
  </si>
  <si>
    <t>Next_4189</t>
  </si>
  <si>
    <t>Next_4190</t>
  </si>
  <si>
    <t>Next_4191</t>
  </si>
  <si>
    <t>Next_4192</t>
  </si>
  <si>
    <t>Next_4193</t>
  </si>
  <si>
    <t>Next_4194</t>
  </si>
  <si>
    <t>Next_4195</t>
  </si>
  <si>
    <t>Next_4196</t>
  </si>
  <si>
    <t>Next_4197</t>
  </si>
  <si>
    <t>Next_4198</t>
  </si>
  <si>
    <t>Next_4199</t>
  </si>
  <si>
    <t>Next_4200</t>
  </si>
  <si>
    <t>Next_4201</t>
  </si>
  <si>
    <t>Next_4202</t>
  </si>
  <si>
    <t>Next_4203</t>
  </si>
  <si>
    <t>Next_4204</t>
  </si>
  <si>
    <t>Next_4205</t>
  </si>
  <si>
    <t>Next_4206</t>
  </si>
  <si>
    <t>Next_4207</t>
  </si>
  <si>
    <t>Next_4208</t>
  </si>
  <si>
    <t>Next_4209</t>
  </si>
  <si>
    <t>Next_4210</t>
  </si>
  <si>
    <t>Next_4211</t>
  </si>
  <si>
    <t>Next_4212</t>
  </si>
  <si>
    <t>Next_4213</t>
  </si>
  <si>
    <t>Next_4214</t>
  </si>
  <si>
    <t>Next_4215</t>
  </si>
  <si>
    <t>Next_4216</t>
  </si>
  <si>
    <t>Next_4217</t>
  </si>
  <si>
    <t>Next_4218</t>
  </si>
  <si>
    <t>Next_4219</t>
  </si>
  <si>
    <t>Next_4220</t>
  </si>
  <si>
    <t>Next_4221</t>
  </si>
  <si>
    <t>Next_4222</t>
  </si>
  <si>
    <t>Next_4223</t>
  </si>
  <si>
    <t>Next_4224</t>
  </si>
  <si>
    <t>Next_4225</t>
  </si>
  <si>
    <t>Next_4226</t>
  </si>
  <si>
    <t>Next_4227</t>
  </si>
  <si>
    <t>Next_4228</t>
  </si>
  <si>
    <t>Next_4229</t>
  </si>
  <si>
    <t>Next_4230</t>
  </si>
  <si>
    <t>Next_4231</t>
  </si>
  <si>
    <t>Next_4232</t>
  </si>
  <si>
    <t>Next_4233</t>
  </si>
  <si>
    <t>Next_4234</t>
  </si>
  <si>
    <t>Next_4235</t>
  </si>
  <si>
    <t>Next_4236</t>
  </si>
  <si>
    <t>Next_4237</t>
  </si>
  <si>
    <t>Next_4238</t>
  </si>
  <si>
    <t>Next_4239</t>
  </si>
  <si>
    <t>Next_4240</t>
  </si>
  <si>
    <t>Next_4241</t>
  </si>
  <si>
    <t>Next_4242</t>
  </si>
  <si>
    <t>Next_4243</t>
  </si>
  <si>
    <t>Next_4244</t>
  </si>
  <si>
    <t>Next_4245</t>
  </si>
  <si>
    <t>Next_4246</t>
  </si>
  <si>
    <t>Next_4247</t>
  </si>
  <si>
    <t>Next_4248</t>
  </si>
  <si>
    <t>Next_4249</t>
  </si>
  <si>
    <t>Next_4250</t>
  </si>
  <si>
    <t>Next_4251</t>
  </si>
  <si>
    <t>Next_4252</t>
  </si>
  <si>
    <t>Next_4253</t>
  </si>
  <si>
    <t>Next_4254</t>
  </si>
  <si>
    <t>Next_4255</t>
  </si>
  <si>
    <t>Next_4256</t>
  </si>
  <si>
    <t>Next_4257</t>
  </si>
  <si>
    <t>Next_4258</t>
  </si>
  <si>
    <t>Next_4259</t>
  </si>
  <si>
    <t>Next_4260</t>
  </si>
  <si>
    <t>Next_4261</t>
  </si>
  <si>
    <t>Next_4262</t>
  </si>
  <si>
    <t>Next_4263</t>
  </si>
  <si>
    <t>Next_4264</t>
  </si>
  <si>
    <t>Next_4265</t>
  </si>
  <si>
    <t>Next_4266</t>
  </si>
  <si>
    <t>Next_4267</t>
  </si>
  <si>
    <t>Next_4268</t>
  </si>
  <si>
    <t>Next_4269</t>
  </si>
  <si>
    <t>Next_4270</t>
  </si>
  <si>
    <t>Next_4271</t>
  </si>
  <si>
    <t>Next_4272</t>
  </si>
  <si>
    <t>Next_4273</t>
  </si>
  <si>
    <t>Next_4274</t>
  </si>
  <si>
    <t>Next_4275</t>
  </si>
  <si>
    <t>Next_4276</t>
  </si>
  <si>
    <t>Next_4277</t>
  </si>
  <si>
    <t>Next_4278</t>
  </si>
  <si>
    <t>Next_4279</t>
  </si>
  <si>
    <t>Next_4280</t>
  </si>
  <si>
    <t>Next_4281</t>
  </si>
  <si>
    <t>Next_4282</t>
  </si>
  <si>
    <t>Next_4283</t>
  </si>
  <si>
    <t>Next_4284</t>
  </si>
  <si>
    <t>Next_4285</t>
  </si>
  <si>
    <t>Next_4286</t>
  </si>
  <si>
    <t>Next_4287</t>
  </si>
  <si>
    <t>Next_4288</t>
  </si>
  <si>
    <t>Next_4289</t>
  </si>
  <si>
    <t>Next_4290</t>
  </si>
  <si>
    <t>Next_4291</t>
  </si>
  <si>
    <t>Next_4292</t>
  </si>
  <si>
    <t>Next_4293</t>
  </si>
  <si>
    <t>Next_4294</t>
  </si>
  <si>
    <t>Next_4295</t>
  </si>
  <si>
    <t>Next_4296</t>
  </si>
  <si>
    <t>Next_4297</t>
  </si>
  <si>
    <t>Next_4298</t>
  </si>
  <si>
    <t>Next_4299</t>
  </si>
  <si>
    <t>Next_4300</t>
  </si>
  <si>
    <t>Next_4301</t>
  </si>
  <si>
    <t>Next_4302</t>
  </si>
  <si>
    <t>Next_4303</t>
  </si>
  <si>
    <t>Next_4304</t>
  </si>
  <si>
    <t>Next_4305</t>
  </si>
  <si>
    <t>Next_4306</t>
  </si>
  <si>
    <t>Next_4307</t>
  </si>
  <si>
    <t>Next_4308</t>
  </si>
  <si>
    <t>Next_4309</t>
  </si>
  <si>
    <t>Next_4310</t>
  </si>
  <si>
    <t>Next_4311</t>
  </si>
  <si>
    <t>Next_4312</t>
  </si>
  <si>
    <t>Next_4313</t>
  </si>
  <si>
    <t>Next_4314</t>
  </si>
  <si>
    <t>Next_4315</t>
  </si>
  <si>
    <t>Next_4316</t>
  </si>
  <si>
    <t>Next_4317</t>
  </si>
  <si>
    <t>Next_4318</t>
  </si>
  <si>
    <t>Next_4319</t>
  </si>
  <si>
    <t>Next_4320</t>
  </si>
  <si>
    <t>Next_4321</t>
  </si>
  <si>
    <t>Next_4322</t>
  </si>
  <si>
    <t>Next_4323</t>
  </si>
  <si>
    <t>Next_4324</t>
  </si>
  <si>
    <t>Next_4325</t>
  </si>
  <si>
    <t>Next_4326</t>
  </si>
  <si>
    <t>Next_4327</t>
  </si>
  <si>
    <t>Next_4328</t>
  </si>
  <si>
    <t>Next_4329</t>
  </si>
  <si>
    <t>Next_4330</t>
  </si>
  <si>
    <t>Next_4331</t>
  </si>
  <si>
    <t>Next_4332</t>
  </si>
  <si>
    <t>Next_4333</t>
  </si>
  <si>
    <t>Next_4334</t>
  </si>
  <si>
    <t>Next_4335</t>
  </si>
  <si>
    <t>Next_4336</t>
  </si>
  <si>
    <t>Next_4337</t>
  </si>
  <si>
    <t>Next_4338</t>
  </si>
  <si>
    <t>Next_4339</t>
  </si>
  <si>
    <t>Next_4340</t>
  </si>
  <si>
    <t>Next_4341</t>
  </si>
  <si>
    <t>Next_4342</t>
  </si>
  <si>
    <t>Next_4343</t>
  </si>
  <si>
    <t>Next_4344</t>
  </si>
  <si>
    <t>Next_4345</t>
  </si>
  <si>
    <t>Next_4346</t>
  </si>
  <si>
    <t>Next_4347</t>
  </si>
  <si>
    <t>Next_4348</t>
  </si>
  <si>
    <t>Next_4349</t>
  </si>
  <si>
    <t>Next_4350</t>
  </si>
  <si>
    <t>Next_4351</t>
  </si>
  <si>
    <t>Next_4352</t>
  </si>
  <si>
    <t>Next_4353</t>
  </si>
  <si>
    <t>Next_4354</t>
  </si>
  <si>
    <t>Next_4355</t>
  </si>
  <si>
    <t>Next_4356</t>
  </si>
  <si>
    <t>Next_4357</t>
  </si>
  <si>
    <t>Next_4358</t>
  </si>
  <si>
    <t>Next_4359</t>
  </si>
  <si>
    <t>Next_4360</t>
  </si>
  <si>
    <t>Next_4361</t>
  </si>
  <si>
    <t>Next_4362</t>
  </si>
  <si>
    <t>Next_4363</t>
  </si>
  <si>
    <t>Next_4364</t>
  </si>
  <si>
    <t>Next_4365</t>
  </si>
  <si>
    <t>Next_4366</t>
  </si>
  <si>
    <t>Next_4367</t>
  </si>
  <si>
    <t>Next_4368</t>
  </si>
  <si>
    <t>Next_4369</t>
  </si>
  <si>
    <t>Next_4370</t>
  </si>
  <si>
    <t>Next_4371</t>
  </si>
  <si>
    <t>Next_4372</t>
  </si>
  <si>
    <t>Next_4373</t>
  </si>
  <si>
    <t>Next_4374</t>
  </si>
  <si>
    <t>Next_4375</t>
  </si>
  <si>
    <t>Next_4376</t>
  </si>
  <si>
    <t>Next_4377</t>
  </si>
  <si>
    <t>Next_4378</t>
  </si>
  <si>
    <t>Next_4379</t>
  </si>
  <si>
    <t>Next_4380</t>
  </si>
  <si>
    <t>Next_4381</t>
  </si>
  <si>
    <t>Next_4382</t>
  </si>
  <si>
    <t>Next_4383</t>
  </si>
  <si>
    <t>Next_4384</t>
  </si>
  <si>
    <t>Next_4385</t>
  </si>
  <si>
    <t>Next_4386</t>
  </si>
  <si>
    <t>Next_4387</t>
  </si>
  <si>
    <t>Next_4388</t>
  </si>
  <si>
    <t>Next_4389</t>
  </si>
  <si>
    <t>Next_4390</t>
  </si>
  <si>
    <t>Next_4391</t>
  </si>
  <si>
    <t>Next_4392</t>
  </si>
  <si>
    <t>Next_4393</t>
  </si>
  <si>
    <t>Next_4394</t>
  </si>
  <si>
    <t>Next_4395</t>
  </si>
  <si>
    <t>Next_4396</t>
  </si>
  <si>
    <t>Next_4397</t>
  </si>
  <si>
    <t>Next_4398</t>
  </si>
  <si>
    <t>Next_4399</t>
  </si>
  <si>
    <t>Next_4400</t>
  </si>
  <si>
    <t>Next_4401</t>
  </si>
  <si>
    <t>Next_4402</t>
  </si>
  <si>
    <t>Next_4403</t>
  </si>
  <si>
    <t>Next_4404</t>
  </si>
  <si>
    <t>Next_4405</t>
  </si>
  <si>
    <t>Next_4406</t>
  </si>
  <si>
    <t>Next_4407</t>
  </si>
  <si>
    <t>Next_4408</t>
  </si>
  <si>
    <t>Next_4409</t>
  </si>
  <si>
    <t>Next_4410</t>
  </si>
  <si>
    <t>Next_4411</t>
  </si>
  <si>
    <t>Next_4412</t>
  </si>
  <si>
    <t>Next_4413</t>
  </si>
  <si>
    <t>Next_4414</t>
  </si>
  <si>
    <t>Next_4415</t>
  </si>
  <si>
    <t>Next_4416</t>
  </si>
  <si>
    <t>Next_4417</t>
  </si>
  <si>
    <t>Next_4418</t>
  </si>
  <si>
    <t>Next_4419</t>
  </si>
  <si>
    <t>Next_4420</t>
  </si>
  <si>
    <t>Next_4421</t>
  </si>
  <si>
    <t>Next_4422</t>
  </si>
  <si>
    <t>Next_4423</t>
  </si>
  <si>
    <t>Next_4424</t>
  </si>
  <si>
    <t>Next_4425</t>
  </si>
  <si>
    <t>Next_4426</t>
  </si>
  <si>
    <t>Next_4427</t>
  </si>
  <si>
    <t>Next_4428</t>
  </si>
  <si>
    <t>Next_4429</t>
  </si>
  <si>
    <t>Next_4430</t>
  </si>
  <si>
    <t>Next_4431</t>
  </si>
  <si>
    <t>Next_4432</t>
  </si>
  <si>
    <t>Next_4433</t>
  </si>
  <si>
    <t>Next_4434</t>
  </si>
  <si>
    <t>Next_4435</t>
  </si>
  <si>
    <t>Next_4436</t>
  </si>
  <si>
    <t>Next_4437</t>
  </si>
  <si>
    <t>Next_4438</t>
  </si>
  <si>
    <t>Next_4439</t>
  </si>
  <si>
    <t>Next_4440</t>
  </si>
  <si>
    <t>Next_4441</t>
  </si>
  <si>
    <t>Next_4442</t>
  </si>
  <si>
    <t>Next_4443</t>
  </si>
  <si>
    <t>Next_4444</t>
  </si>
  <si>
    <t>Next_4445</t>
  </si>
  <si>
    <t>Next_4446</t>
  </si>
  <si>
    <t>Next_4447</t>
  </si>
  <si>
    <t>Next_4448</t>
  </si>
  <si>
    <t>Next_4449</t>
  </si>
  <si>
    <t>Next_4450</t>
  </si>
  <si>
    <t>Next_4451</t>
  </si>
  <si>
    <t>Next_4452</t>
  </si>
  <si>
    <t>Next_4453</t>
  </si>
  <si>
    <t>Next_4454</t>
  </si>
  <si>
    <t>Next_4455</t>
  </si>
  <si>
    <t>Next_4456</t>
  </si>
  <si>
    <t>Next_4457</t>
  </si>
  <si>
    <t>Next_4458</t>
  </si>
  <si>
    <t>Next_4459</t>
  </si>
  <si>
    <t>Next_4460</t>
  </si>
  <si>
    <t>Next_4461</t>
  </si>
  <si>
    <t>Next_4462</t>
  </si>
  <si>
    <t>Next_4463</t>
  </si>
  <si>
    <t>Next_4464</t>
  </si>
  <si>
    <t>Next_4465</t>
  </si>
  <si>
    <t>Next_4466</t>
  </si>
  <si>
    <t>Next_4467</t>
  </si>
  <si>
    <t>Next_4468</t>
  </si>
  <si>
    <t>Next_4469</t>
  </si>
  <si>
    <t>Next_4470</t>
  </si>
  <si>
    <t>Next_4471</t>
  </si>
  <si>
    <t>Next_4472</t>
  </si>
  <si>
    <t>Next_4473</t>
  </si>
  <si>
    <t>Next_4474</t>
  </si>
  <si>
    <t>Next_4475</t>
  </si>
  <si>
    <t>Next_4476</t>
  </si>
  <si>
    <t>Next_4477</t>
  </si>
  <si>
    <t>Next_4478</t>
  </si>
  <si>
    <t>Next_4479</t>
  </si>
  <si>
    <t>Next_4480</t>
  </si>
  <si>
    <t>Next_4481</t>
  </si>
  <si>
    <t>Next_4482</t>
  </si>
  <si>
    <t>Next_4483</t>
  </si>
  <si>
    <t>Next_4484</t>
  </si>
  <si>
    <t>Next_4485</t>
  </si>
  <si>
    <t>Next_4486</t>
  </si>
  <si>
    <t>Next_4487</t>
  </si>
  <si>
    <t>Next_4488</t>
  </si>
  <si>
    <t>Next_4489</t>
  </si>
  <si>
    <t>Next_4490</t>
  </si>
  <si>
    <t>Next_4491</t>
  </si>
  <si>
    <t>Next_4492</t>
  </si>
  <si>
    <t>Next_4493</t>
  </si>
  <si>
    <t>Next_4494</t>
  </si>
  <si>
    <t>Next_4495</t>
  </si>
  <si>
    <t>Next_4496</t>
  </si>
  <si>
    <t>Next_4497</t>
  </si>
  <si>
    <t>Next_4498</t>
  </si>
  <si>
    <t>Next_4499</t>
  </si>
  <si>
    <t>Next_4500</t>
  </si>
  <si>
    <t>Next_4501</t>
  </si>
  <si>
    <t>Next_4502</t>
  </si>
  <si>
    <t>Next_4503</t>
  </si>
  <si>
    <t>Next_4504</t>
  </si>
  <si>
    <t>Next_4505</t>
  </si>
  <si>
    <t>Next_4506</t>
  </si>
  <si>
    <t>Next_4507</t>
  </si>
  <si>
    <t>Next_4508</t>
  </si>
  <si>
    <t>Next_4509</t>
  </si>
  <si>
    <t>Next_4510</t>
  </si>
  <si>
    <t>Next_4511</t>
  </si>
  <si>
    <t>Next_4512</t>
  </si>
  <si>
    <t>Next_4513</t>
  </si>
  <si>
    <t>Next_4514</t>
  </si>
  <si>
    <t>Next_4515</t>
  </si>
  <si>
    <t>Next_4516</t>
  </si>
  <si>
    <t>Next_4517</t>
  </si>
  <si>
    <t>Next_4518</t>
  </si>
  <si>
    <t>Next_4519</t>
  </si>
  <si>
    <t>Next_4520</t>
  </si>
  <si>
    <t>Next_4521</t>
  </si>
  <si>
    <t>Next_4522</t>
  </si>
  <si>
    <t>Next_4523</t>
  </si>
  <si>
    <t>Next_4524</t>
  </si>
  <si>
    <t>Next_4525</t>
  </si>
  <si>
    <t>Next_4526</t>
  </si>
  <si>
    <t>Next_4527</t>
  </si>
  <si>
    <t>Next_4528</t>
  </si>
  <si>
    <t>Next_4529</t>
  </si>
  <si>
    <t>Next_4530</t>
  </si>
  <si>
    <t>Next_4531</t>
  </si>
  <si>
    <t>Next_4532</t>
  </si>
  <si>
    <t>Next_4533</t>
  </si>
  <si>
    <t>Next_4534</t>
  </si>
  <si>
    <t>Next_4535</t>
  </si>
  <si>
    <t>Next_4536</t>
  </si>
  <si>
    <t>Next_4537</t>
  </si>
  <si>
    <t>Next_4538</t>
  </si>
  <si>
    <t>Next_4539</t>
  </si>
  <si>
    <t>Next_4540</t>
  </si>
  <si>
    <t>Next_4541</t>
  </si>
  <si>
    <t>Next_4542</t>
  </si>
  <si>
    <t>Next_4543</t>
  </si>
  <si>
    <t>Next_4544</t>
  </si>
  <si>
    <t>Next_4545</t>
  </si>
  <si>
    <t>Next_4546</t>
  </si>
  <si>
    <t>Next_4547</t>
  </si>
  <si>
    <t>Next_4548</t>
  </si>
  <si>
    <t>Next_4549</t>
  </si>
  <si>
    <t>Next_4550</t>
  </si>
  <si>
    <t>Next_4551</t>
  </si>
  <si>
    <t>Next_4552</t>
  </si>
  <si>
    <t>Next_4553</t>
  </si>
  <si>
    <t>Next_4554</t>
  </si>
  <si>
    <t>Next_4555</t>
  </si>
  <si>
    <t>Next_4556</t>
  </si>
  <si>
    <t>Next_4557</t>
  </si>
  <si>
    <t>Next_4558</t>
  </si>
  <si>
    <t>Next_4559</t>
  </si>
  <si>
    <t>Next_4560</t>
  </si>
  <si>
    <t>Next_4561</t>
  </si>
  <si>
    <t>Next_4562</t>
  </si>
  <si>
    <t>Next_4563</t>
  </si>
  <si>
    <t>Next_4564</t>
  </si>
  <si>
    <t>Next_4565</t>
  </si>
  <si>
    <t>Next_4566</t>
  </si>
  <si>
    <t>Next_4567</t>
  </si>
  <si>
    <t>Next_4568</t>
  </si>
  <si>
    <t>Next_4569</t>
  </si>
  <si>
    <t>Next_4570</t>
  </si>
  <si>
    <t>Next_4571</t>
  </si>
  <si>
    <t>Next_4572</t>
  </si>
  <si>
    <t>Next_4573</t>
  </si>
  <si>
    <t>Next_4574</t>
  </si>
  <si>
    <t>Next_4575</t>
  </si>
  <si>
    <t>Next_4576</t>
  </si>
  <si>
    <t>Next_4577</t>
  </si>
  <si>
    <t>Next_4578</t>
  </si>
  <si>
    <t>Next_4579</t>
  </si>
  <si>
    <t>Next_4580</t>
  </si>
  <si>
    <t>Next_4581</t>
  </si>
  <si>
    <t>Next_4582</t>
  </si>
  <si>
    <t>Next_4583</t>
  </si>
  <si>
    <t>Next_4584</t>
  </si>
  <si>
    <t>Next_4585</t>
  </si>
  <si>
    <t>Next_4586</t>
  </si>
  <si>
    <t>Next_4587</t>
  </si>
  <si>
    <t>Next_4588</t>
  </si>
  <si>
    <t>Next_4589</t>
  </si>
  <si>
    <t>Next_4590</t>
  </si>
  <si>
    <t>Next_4591</t>
  </si>
  <si>
    <t>Next_4592</t>
  </si>
  <si>
    <t>Next_4593</t>
  </si>
  <si>
    <t>Next_4594</t>
  </si>
  <si>
    <t>Next_4595</t>
  </si>
  <si>
    <t>Next_4596</t>
  </si>
  <si>
    <t>Next_4597</t>
  </si>
  <si>
    <t>Next_4598</t>
  </si>
  <si>
    <t>Next_4599</t>
  </si>
  <si>
    <t>Next_4600</t>
  </si>
  <si>
    <t>Next_4601</t>
  </si>
  <si>
    <t>Next_4602</t>
  </si>
  <si>
    <t>Next_4603</t>
  </si>
  <si>
    <t>Next_4604</t>
  </si>
  <si>
    <t>Next_4605</t>
  </si>
  <si>
    <t>Next_4606</t>
  </si>
  <si>
    <t>Next_4607</t>
  </si>
  <si>
    <t>Next_4608</t>
  </si>
  <si>
    <t>Next_4609</t>
  </si>
  <si>
    <t>Next_4610</t>
  </si>
  <si>
    <t>Next_4611</t>
  </si>
  <si>
    <t>Next_4612</t>
  </si>
  <si>
    <t>Next_4613</t>
  </si>
  <si>
    <t>Next_4614</t>
  </si>
  <si>
    <t>Next_4615</t>
  </si>
  <si>
    <t>Next_4616</t>
  </si>
  <si>
    <t>Next_4617</t>
  </si>
  <si>
    <t>Next_4618</t>
  </si>
  <si>
    <t>Next_4619</t>
  </si>
  <si>
    <t>Next_4620</t>
  </si>
  <si>
    <t>Next_4621</t>
  </si>
  <si>
    <t>Next_4622</t>
  </si>
  <si>
    <t>Next_4623</t>
  </si>
  <si>
    <t>Next_4624</t>
  </si>
  <si>
    <t>Next_4625</t>
  </si>
  <si>
    <t>Next_4626</t>
  </si>
  <si>
    <t>Next_4627</t>
  </si>
  <si>
    <t>Next_4628</t>
  </si>
  <si>
    <t>Next_4629</t>
  </si>
  <si>
    <t>Next_4630</t>
  </si>
  <si>
    <t>Next_4631</t>
  </si>
  <si>
    <t>Next_4632</t>
  </si>
  <si>
    <t>Next_4633</t>
  </si>
  <si>
    <t>Next_4634</t>
  </si>
  <si>
    <t>Next_4635</t>
  </si>
  <si>
    <t>Next_4636</t>
  </si>
  <si>
    <t>Next_4637</t>
  </si>
  <si>
    <t>Next_4638</t>
  </si>
  <si>
    <t>Next_4639</t>
  </si>
  <si>
    <t>Next_4640</t>
  </si>
  <si>
    <t>Next_4641</t>
  </si>
  <si>
    <t>Next_4642</t>
  </si>
  <si>
    <t>Next_4643</t>
  </si>
  <si>
    <t>Next_4644</t>
  </si>
  <si>
    <t>Next_4645</t>
  </si>
  <si>
    <t>Next_4646</t>
  </si>
  <si>
    <t>Next_4647</t>
  </si>
  <si>
    <t>Next_4648</t>
  </si>
  <si>
    <t>Next_4649</t>
  </si>
  <si>
    <t>Next_4650</t>
  </si>
  <si>
    <t>Next_4651</t>
  </si>
  <si>
    <t>Next_4652</t>
  </si>
  <si>
    <t>Next_4653</t>
  </si>
  <si>
    <t>Next_4654</t>
  </si>
  <si>
    <t>Next_4655</t>
  </si>
  <si>
    <t>Next_4656</t>
  </si>
  <si>
    <t>Next_4657</t>
  </si>
  <si>
    <t>Next_4658</t>
  </si>
  <si>
    <t>Next_4659</t>
  </si>
  <si>
    <t>Next_4660</t>
  </si>
  <si>
    <t>Next_4661</t>
  </si>
  <si>
    <t>Next_4662</t>
  </si>
  <si>
    <t>Next_4663</t>
  </si>
  <si>
    <t>Next_4664</t>
  </si>
  <si>
    <t>Next_4665</t>
  </si>
  <si>
    <t>Next_4666</t>
  </si>
  <si>
    <t>Next_4667</t>
  </si>
  <si>
    <t>Next_4668</t>
  </si>
  <si>
    <t>Next_4669</t>
  </si>
  <si>
    <t>Next_4670</t>
  </si>
  <si>
    <t>Next_4671</t>
  </si>
  <si>
    <t>Next_4672</t>
  </si>
  <si>
    <t>Next_4673</t>
  </si>
  <si>
    <t>Next_4674</t>
  </si>
  <si>
    <t>Next_4675</t>
  </si>
  <si>
    <t>Next_4676</t>
  </si>
  <si>
    <t>Next_4677</t>
  </si>
  <si>
    <t>Next_4678</t>
  </si>
  <si>
    <t>Next_4679</t>
  </si>
  <si>
    <t>Next_4680</t>
  </si>
  <si>
    <t>Next_4681</t>
  </si>
  <si>
    <t>Next_4682</t>
  </si>
  <si>
    <t>Next_4683</t>
  </si>
  <si>
    <t>Next_4684</t>
  </si>
  <si>
    <t>Next_4685</t>
  </si>
  <si>
    <t>Next_4686</t>
  </si>
  <si>
    <t>Next_4687</t>
  </si>
  <si>
    <t>Next_4688</t>
  </si>
  <si>
    <t>Next_4689</t>
  </si>
  <si>
    <t>Next_4690</t>
  </si>
  <si>
    <t>Next_4691</t>
  </si>
  <si>
    <t>Next_4692</t>
  </si>
  <si>
    <t>Next_4693</t>
  </si>
  <si>
    <t>Next_4694</t>
  </si>
  <si>
    <t>Next_4695</t>
  </si>
  <si>
    <t>Next_4696</t>
  </si>
  <si>
    <t>Next_4697</t>
  </si>
  <si>
    <t>Next_4698</t>
  </si>
  <si>
    <t>Next_4699</t>
  </si>
  <si>
    <t>Next_4700</t>
  </si>
  <si>
    <t>Next_4701</t>
  </si>
  <si>
    <t>Next_4702</t>
  </si>
  <si>
    <t>Next_4703</t>
  </si>
  <si>
    <t>Next_4704</t>
  </si>
  <si>
    <t>Next_4705</t>
  </si>
  <si>
    <t>Next_4706</t>
  </si>
  <si>
    <t>Next_4707</t>
  </si>
  <si>
    <t>Next_4708</t>
  </si>
  <si>
    <t>Next_4709</t>
  </si>
  <si>
    <t>Next_4710</t>
  </si>
  <si>
    <t>Next_4711</t>
  </si>
  <si>
    <t>Next_4712</t>
  </si>
  <si>
    <t>Next_4713</t>
  </si>
  <si>
    <t>Next_4714</t>
  </si>
  <si>
    <t>Next_4715</t>
  </si>
  <si>
    <t>Next_4716</t>
  </si>
  <si>
    <t>Next_4717</t>
  </si>
  <si>
    <t>Next_4718</t>
  </si>
  <si>
    <t>Next_4719</t>
  </si>
  <si>
    <t>Next_4720</t>
  </si>
  <si>
    <t>Next_4721</t>
  </si>
  <si>
    <t>Next_4722</t>
  </si>
  <si>
    <t>Next_4723</t>
  </si>
  <si>
    <t>Next_4724</t>
  </si>
  <si>
    <t>Next_4725</t>
  </si>
  <si>
    <t>Next_4726</t>
  </si>
  <si>
    <t>Next_4727</t>
  </si>
  <si>
    <t>Next_4728</t>
  </si>
  <si>
    <t>Next_4729</t>
  </si>
  <si>
    <t>Next_4730</t>
  </si>
  <si>
    <t>Next_4731</t>
  </si>
  <si>
    <t>Next_4732</t>
  </si>
  <si>
    <t>Next_4733</t>
  </si>
  <si>
    <t>Next_4734</t>
  </si>
  <si>
    <t>Next_4735</t>
  </si>
  <si>
    <t>Next_4736</t>
  </si>
  <si>
    <t>Next_4737</t>
  </si>
  <si>
    <t>Next_4738</t>
  </si>
  <si>
    <t>Next_4739</t>
  </si>
  <si>
    <t>Next_4740</t>
  </si>
  <si>
    <t>Next_4741</t>
  </si>
  <si>
    <t>Next_4742</t>
  </si>
  <si>
    <t>Next_4743</t>
  </si>
  <si>
    <t>Next_4744</t>
  </si>
  <si>
    <t>Next_4745</t>
  </si>
  <si>
    <t>Next_4746</t>
  </si>
  <si>
    <t>Next_4747</t>
  </si>
  <si>
    <t>Next_4748</t>
  </si>
  <si>
    <t>Next_4749</t>
  </si>
  <si>
    <t>Next_4750</t>
  </si>
  <si>
    <t>Next_4751</t>
  </si>
  <si>
    <t>Next_4752</t>
  </si>
  <si>
    <t>Next_4753</t>
  </si>
  <si>
    <t>Next_4754</t>
  </si>
  <si>
    <t>Next_4755</t>
  </si>
  <si>
    <t>Next_4756</t>
  </si>
  <si>
    <t>Next_4757</t>
  </si>
  <si>
    <t>Next_4758</t>
  </si>
  <si>
    <t>Next_4759</t>
  </si>
  <si>
    <t>Next_4760</t>
  </si>
  <si>
    <t>Next_4761</t>
  </si>
  <si>
    <t>Next_4762</t>
  </si>
  <si>
    <t>Next_4763</t>
  </si>
  <si>
    <t>Next_4764</t>
  </si>
  <si>
    <t>Next_4765</t>
  </si>
  <si>
    <t>Next_4766</t>
  </si>
  <si>
    <t>Next_4767</t>
  </si>
  <si>
    <t>Next_4768</t>
  </si>
  <si>
    <t>Next_4769</t>
  </si>
  <si>
    <t>Next_4770</t>
  </si>
  <si>
    <t>Next_4771</t>
  </si>
  <si>
    <t>Next_4772</t>
  </si>
  <si>
    <t>Next_4773</t>
  </si>
  <si>
    <t>Next_4774</t>
  </si>
  <si>
    <t>Next_4775</t>
  </si>
  <si>
    <t>Next_4776</t>
  </si>
  <si>
    <t>Next_4777</t>
  </si>
  <si>
    <t>Next_4778</t>
  </si>
  <si>
    <t>Next_4779</t>
  </si>
  <si>
    <t>Next_4780</t>
  </si>
  <si>
    <t>Next_4781</t>
  </si>
  <si>
    <t>Next_4782</t>
  </si>
  <si>
    <t>Next_4783</t>
  </si>
  <si>
    <t>Next_4784</t>
  </si>
  <si>
    <t>Next_4785</t>
  </si>
  <si>
    <t>Next_4786</t>
  </si>
  <si>
    <t>Next_4787</t>
  </si>
  <si>
    <t>Next_4788</t>
  </si>
  <si>
    <t>Next_4789</t>
  </si>
  <si>
    <t>Next_4790</t>
  </si>
  <si>
    <t>Next_4791</t>
  </si>
  <si>
    <t>Next_4792</t>
  </si>
  <si>
    <t>Next_4793</t>
  </si>
  <si>
    <t>Next_4794</t>
  </si>
  <si>
    <t>Next_4795</t>
  </si>
  <si>
    <t>Next_4796</t>
  </si>
  <si>
    <t>Next_4797</t>
  </si>
  <si>
    <t>Next_4798</t>
  </si>
  <si>
    <t>Next_4799</t>
  </si>
  <si>
    <t>Next_4800</t>
  </si>
  <si>
    <t>Next_4801</t>
  </si>
  <si>
    <t>Next_4802</t>
  </si>
  <si>
    <t>Next_4803</t>
  </si>
  <si>
    <t>Next_4804</t>
  </si>
  <si>
    <t>Next_4805</t>
  </si>
  <si>
    <t>Next_4806</t>
  </si>
  <si>
    <t>Next_4807</t>
  </si>
  <si>
    <t>Next_4808</t>
  </si>
  <si>
    <t>Next_4809</t>
  </si>
  <si>
    <t>Next_4810</t>
  </si>
  <si>
    <t>Next_4811</t>
  </si>
  <si>
    <t>Next_4812</t>
  </si>
  <si>
    <t>Next_4813</t>
  </si>
  <si>
    <t>Next_4814</t>
  </si>
  <si>
    <t>Next_4815</t>
  </si>
  <si>
    <t>Next_4816</t>
  </si>
  <si>
    <t>Next_4817</t>
  </si>
  <si>
    <t>Next_4818</t>
  </si>
  <si>
    <t>Next_4819</t>
  </si>
  <si>
    <t>Next_4820</t>
  </si>
  <si>
    <t>Next_4821</t>
  </si>
  <si>
    <t>Next_4822</t>
  </si>
  <si>
    <t>Next_4823</t>
  </si>
  <si>
    <t>Next_4824</t>
  </si>
  <si>
    <t>Next_4825</t>
  </si>
  <si>
    <t>Next_4826</t>
  </si>
  <si>
    <t>Next_4827</t>
  </si>
  <si>
    <t>Next_4828</t>
  </si>
  <si>
    <t>Next_4829</t>
  </si>
  <si>
    <t>Next_4830</t>
  </si>
  <si>
    <t>Next_4831</t>
  </si>
  <si>
    <t>Next_4832</t>
  </si>
  <si>
    <t>Next_4833</t>
  </si>
  <si>
    <t>Next_4834</t>
  </si>
  <si>
    <t>Next_4835</t>
  </si>
  <si>
    <t>Next_4836</t>
  </si>
  <si>
    <t>Next_4837</t>
  </si>
  <si>
    <t>Next_4838</t>
  </si>
  <si>
    <t>Next_4839</t>
  </si>
  <si>
    <t>Next_4840</t>
  </si>
  <si>
    <t>Next_4841</t>
  </si>
  <si>
    <t>Next_4842</t>
  </si>
  <si>
    <t>Next_4843</t>
  </si>
  <si>
    <t>Next_4844</t>
  </si>
  <si>
    <t>Next_4845</t>
  </si>
  <si>
    <t>Next_4846</t>
  </si>
  <si>
    <t>Next_4847</t>
  </si>
  <si>
    <t>Next_4848</t>
  </si>
  <si>
    <t>Next_4849</t>
  </si>
  <si>
    <t>Next_4850</t>
  </si>
  <si>
    <t>Next_4851</t>
  </si>
  <si>
    <t>Next_4852</t>
  </si>
  <si>
    <t>Next_4853</t>
  </si>
  <si>
    <t>Next_4854</t>
  </si>
  <si>
    <t>Next_4855</t>
  </si>
  <si>
    <t>Next_4856</t>
  </si>
  <si>
    <t>Next_4857</t>
  </si>
  <si>
    <t>Next_4858</t>
  </si>
  <si>
    <t>Next_4859</t>
  </si>
  <si>
    <t>Next_4860</t>
  </si>
  <si>
    <t>Next_4861</t>
  </si>
  <si>
    <t>Next_4862</t>
  </si>
  <si>
    <t>Next_4863</t>
  </si>
  <si>
    <t>Next_4864</t>
  </si>
  <si>
    <t>Next_4865</t>
  </si>
  <si>
    <t>Next_4866</t>
  </si>
  <si>
    <t>Next_4867</t>
  </si>
  <si>
    <t>Next_4868</t>
  </si>
  <si>
    <t>Next_4869</t>
  </si>
  <si>
    <t>Next_4870</t>
  </si>
  <si>
    <t>Next_4871</t>
  </si>
  <si>
    <t>Next_4872</t>
  </si>
  <si>
    <t>Next_4873</t>
  </si>
  <si>
    <t>Next_4874</t>
  </si>
  <si>
    <t>Next_4875</t>
  </si>
  <si>
    <t>Next_4876</t>
  </si>
  <si>
    <t>Next_4877</t>
  </si>
  <si>
    <t>Next_4878</t>
  </si>
  <si>
    <t>Next_4879</t>
  </si>
  <si>
    <t>Next_4880</t>
  </si>
  <si>
    <t>Next_4881</t>
  </si>
  <si>
    <t>Next_4882</t>
  </si>
  <si>
    <t>Next_4883</t>
  </si>
  <si>
    <t>Next_4884</t>
  </si>
  <si>
    <t>Next_4885</t>
  </si>
  <si>
    <t>Next_4886</t>
  </si>
  <si>
    <t>Next_4887</t>
  </si>
  <si>
    <t>Next_4888</t>
  </si>
  <si>
    <t>Next_4889</t>
  </si>
  <si>
    <t>Next_4890</t>
  </si>
  <si>
    <t>Next_4891</t>
  </si>
  <si>
    <t>Next_4892</t>
  </si>
  <si>
    <t>Next_4893</t>
  </si>
  <si>
    <t>Next_4894</t>
  </si>
  <si>
    <t>Next_4895</t>
  </si>
  <si>
    <t>Next_4896</t>
  </si>
  <si>
    <t>Next_4897</t>
  </si>
  <si>
    <t>Next_4898</t>
  </si>
  <si>
    <t>Next_4899</t>
  </si>
  <si>
    <t>Next_4900</t>
  </si>
  <si>
    <t>Next_4901</t>
  </si>
  <si>
    <t>Next_4902</t>
  </si>
  <si>
    <t>Next_4903</t>
  </si>
  <si>
    <t>Next_4904</t>
  </si>
  <si>
    <t>Next_4905</t>
  </si>
  <si>
    <t>Next_4906</t>
  </si>
  <si>
    <t>Next_4907</t>
  </si>
  <si>
    <t>Next_4908</t>
  </si>
  <si>
    <t>Next_4909</t>
  </si>
  <si>
    <t>Next_4910</t>
  </si>
  <si>
    <t>Next_4911</t>
  </si>
  <si>
    <t>Next_4912</t>
  </si>
  <si>
    <t>Next_4913</t>
  </si>
  <si>
    <t>Next_4914</t>
  </si>
  <si>
    <t>Next_4915</t>
  </si>
  <si>
    <t>Next_4916</t>
  </si>
  <si>
    <t>Next_4917</t>
  </si>
  <si>
    <t>Next_4918</t>
  </si>
  <si>
    <t>Next_4919</t>
  </si>
  <si>
    <t>Next_4920</t>
  </si>
  <si>
    <t>Next_4921</t>
  </si>
  <si>
    <t>Next_4922</t>
  </si>
  <si>
    <t>Next_4923</t>
  </si>
  <si>
    <t>Next_4924</t>
  </si>
  <si>
    <t>Next_4925</t>
  </si>
  <si>
    <t>Next_4926</t>
  </si>
  <si>
    <t>Next_4927</t>
  </si>
  <si>
    <t>Next_4928</t>
  </si>
  <si>
    <t>Next_4929</t>
  </si>
  <si>
    <t>Next_4930</t>
  </si>
  <si>
    <t>Next_4931</t>
  </si>
  <si>
    <t>Next_4932</t>
  </si>
  <si>
    <t>Next_4933</t>
  </si>
  <si>
    <t>Next_4934</t>
  </si>
  <si>
    <t>Next_4935</t>
  </si>
  <si>
    <t>Next_4936</t>
  </si>
  <si>
    <t>Next_4937</t>
  </si>
  <si>
    <t>Next_4938</t>
  </si>
  <si>
    <t>Next_4939</t>
  </si>
  <si>
    <t>Next_4940</t>
  </si>
  <si>
    <t>Next_4941</t>
  </si>
  <si>
    <t>Next_4942</t>
  </si>
  <si>
    <t>Next_4943</t>
  </si>
  <si>
    <t>Next_4944</t>
  </si>
  <si>
    <t>Next_4945</t>
  </si>
  <si>
    <t>Next_4946</t>
  </si>
  <si>
    <t>Next_4947</t>
  </si>
  <si>
    <t>Next_4948</t>
  </si>
  <si>
    <t>Next_4949</t>
  </si>
  <si>
    <t>Next_4950</t>
  </si>
  <si>
    <t>Next_4951</t>
  </si>
  <si>
    <t>Next_4952</t>
  </si>
  <si>
    <t>Next_4953</t>
  </si>
  <si>
    <t>Next_4954</t>
  </si>
  <si>
    <t>Next_4955</t>
  </si>
  <si>
    <t>Next_4956</t>
  </si>
  <si>
    <t>Next_4957</t>
  </si>
  <si>
    <t>Next_4958</t>
  </si>
  <si>
    <t>Next_4959</t>
  </si>
  <si>
    <t>Next_4960</t>
  </si>
  <si>
    <t>Next_4961</t>
  </si>
  <si>
    <t>Next_4962</t>
  </si>
  <si>
    <t>Next_4963</t>
  </si>
  <si>
    <t>Next_4964</t>
  </si>
  <si>
    <t>Next_4965</t>
  </si>
  <si>
    <t>Next_4966</t>
  </si>
  <si>
    <t>Next_4967</t>
  </si>
  <si>
    <t>Next_4968</t>
  </si>
  <si>
    <t>Next_4969</t>
  </si>
  <si>
    <t>Next_4970</t>
  </si>
  <si>
    <t>Next_4971</t>
  </si>
  <si>
    <t>Next_4972</t>
  </si>
  <si>
    <t>Next_4973</t>
  </si>
  <si>
    <t>Next_4974</t>
  </si>
  <si>
    <t>Next_4975</t>
  </si>
  <si>
    <t>Next_4976</t>
  </si>
  <si>
    <t>Next_4977</t>
  </si>
  <si>
    <t>Next_4978</t>
  </si>
  <si>
    <t>Next_4979</t>
  </si>
  <si>
    <t>Next_4980</t>
  </si>
  <si>
    <t>Next_4981</t>
  </si>
  <si>
    <t>Next_4982</t>
  </si>
  <si>
    <t>Next_4983</t>
  </si>
  <si>
    <t>Next_4984</t>
  </si>
  <si>
    <t>Next_4985</t>
  </si>
  <si>
    <t>Next_4986</t>
  </si>
  <si>
    <t>Next_4987</t>
  </si>
  <si>
    <t>Next_4988</t>
  </si>
  <si>
    <t>Next_4989</t>
  </si>
  <si>
    <t>Next_4990</t>
  </si>
  <si>
    <t>Next_4991</t>
  </si>
  <si>
    <t>Next_4992</t>
  </si>
  <si>
    <t>Next_4993</t>
  </si>
  <si>
    <t>Next_4994</t>
  </si>
  <si>
    <t>Next_4995</t>
  </si>
  <si>
    <t>Next_4996</t>
  </si>
  <si>
    <t>Next_4997</t>
  </si>
  <si>
    <t>Next_4998</t>
  </si>
  <si>
    <t>Next_4999</t>
  </si>
  <si>
    <t>Next_5000</t>
  </si>
  <si>
    <t>Next_5001</t>
  </si>
  <si>
    <t>Next_5002</t>
  </si>
  <si>
    <t>Next_5003</t>
  </si>
  <si>
    <t>Next_5004</t>
  </si>
  <si>
    <t>Next_5005</t>
  </si>
  <si>
    <t>Next_5006</t>
  </si>
  <si>
    <t>Next_5007</t>
  </si>
  <si>
    <t>Next_5008</t>
  </si>
  <si>
    <t>Next_5009</t>
  </si>
  <si>
    <t>Next_5010</t>
  </si>
  <si>
    <t>Next_5011</t>
  </si>
  <si>
    <t>Next_5012</t>
  </si>
  <si>
    <t>Next_5013</t>
  </si>
  <si>
    <t>Next_5014</t>
  </si>
  <si>
    <t>Next_5015</t>
  </si>
  <si>
    <t>Next_5016</t>
  </si>
  <si>
    <t>Next_5017</t>
  </si>
  <si>
    <t>Next_5018</t>
  </si>
  <si>
    <t>Next_5019</t>
  </si>
  <si>
    <t>Next_5020</t>
  </si>
  <si>
    <t>Next_5021</t>
  </si>
  <si>
    <t>Next_5022</t>
  </si>
  <si>
    <t>Next_5023</t>
  </si>
  <si>
    <t>Next_5024</t>
  </si>
  <si>
    <t>Next_5025</t>
  </si>
  <si>
    <t>Next_5026</t>
  </si>
  <si>
    <t>Next_5027</t>
  </si>
  <si>
    <t>Next_5028</t>
  </si>
  <si>
    <t>Next_5029</t>
  </si>
  <si>
    <t>Next_5030</t>
  </si>
  <si>
    <t>Next_5031</t>
  </si>
  <si>
    <t>Next_5032</t>
  </si>
  <si>
    <t>Next_5033</t>
  </si>
  <si>
    <t>Next_5034</t>
  </si>
  <si>
    <t>Next_5035</t>
  </si>
  <si>
    <t>Next_5036</t>
  </si>
  <si>
    <t>Next_5037</t>
  </si>
  <si>
    <t>Next_5038</t>
  </si>
  <si>
    <t>Next_5039</t>
  </si>
  <si>
    <t>Next_5040</t>
  </si>
  <si>
    <t>Next_5041</t>
  </si>
  <si>
    <t>Next_5042</t>
  </si>
  <si>
    <t>Next_5043</t>
  </si>
  <si>
    <t>Next_5044</t>
  </si>
  <si>
    <t>Next_5045</t>
  </si>
  <si>
    <t>Next_5046</t>
  </si>
  <si>
    <t>Next_5047</t>
  </si>
  <si>
    <t>Next_5048</t>
  </si>
  <si>
    <t>Next_5049</t>
  </si>
  <si>
    <t>Next_5050</t>
  </si>
  <si>
    <t>Next_5051</t>
  </si>
  <si>
    <t>Next_5052</t>
  </si>
  <si>
    <t>Next_5053</t>
  </si>
  <si>
    <t>Next_5054</t>
  </si>
  <si>
    <t>Next_5055</t>
  </si>
  <si>
    <t>Next_5056</t>
  </si>
  <si>
    <t>Next_5057</t>
  </si>
  <si>
    <t>Next_5058</t>
  </si>
  <si>
    <t>Next_5059</t>
  </si>
  <si>
    <t>Next_5060</t>
  </si>
  <si>
    <t>Next_5061</t>
  </si>
  <si>
    <t>Next_5062</t>
  </si>
  <si>
    <t>Next_5063</t>
  </si>
  <si>
    <t>Next_5064</t>
  </si>
  <si>
    <t>Next_5065</t>
  </si>
  <si>
    <t>Next_5066</t>
  </si>
  <si>
    <t>Next_5067</t>
  </si>
  <si>
    <t>Next_5068</t>
  </si>
  <si>
    <t>Next_5069</t>
  </si>
  <si>
    <t>Next_5070</t>
  </si>
  <si>
    <t>Next_5071</t>
  </si>
  <si>
    <t>Next_5072</t>
  </si>
  <si>
    <t>Next_5073</t>
  </si>
  <si>
    <t>Next_5074</t>
  </si>
  <si>
    <t>Next_5075</t>
  </si>
  <si>
    <t>Next_5076</t>
  </si>
  <si>
    <t>Next_5077</t>
  </si>
  <si>
    <t>Next_5078</t>
  </si>
  <si>
    <t>Next_5079</t>
  </si>
  <si>
    <t>Next_5080</t>
  </si>
  <si>
    <t>Next_5081</t>
  </si>
  <si>
    <t>Next_5082</t>
  </si>
  <si>
    <t>Next_5083</t>
  </si>
  <si>
    <t>Next_5084</t>
  </si>
  <si>
    <t>Next_5085</t>
  </si>
  <si>
    <t>Next_5086</t>
  </si>
  <si>
    <t>Next_5087</t>
  </si>
  <si>
    <t>Next_5088</t>
  </si>
  <si>
    <t>Next_5089</t>
  </si>
  <si>
    <t>Next_5090</t>
  </si>
  <si>
    <t>Next_5091</t>
  </si>
  <si>
    <t>Next_5092</t>
  </si>
  <si>
    <t>Next_5093</t>
  </si>
  <si>
    <t>Next_5094</t>
  </si>
  <si>
    <t>Next_5095</t>
  </si>
  <si>
    <t>Next_5096</t>
  </si>
  <si>
    <t>Next_5097</t>
  </si>
  <si>
    <t>Next_5098</t>
  </si>
  <si>
    <t>Next_5099</t>
  </si>
  <si>
    <t>Next_5100</t>
  </si>
  <si>
    <t>Next_5101</t>
  </si>
  <si>
    <t>Next_5102</t>
  </si>
  <si>
    <t>Next_5103</t>
  </si>
  <si>
    <t>Next_5104</t>
  </si>
  <si>
    <t>Next_5105</t>
  </si>
  <si>
    <t>Next_5106</t>
  </si>
  <si>
    <t>Next_5107</t>
  </si>
  <si>
    <t>Next_5108</t>
  </si>
  <si>
    <t>Next_5109</t>
  </si>
  <si>
    <t>Next_5110</t>
  </si>
  <si>
    <t>Next_5111</t>
  </si>
  <si>
    <t>Next_5112</t>
  </si>
  <si>
    <t>Next_5113</t>
  </si>
  <si>
    <t>Next_5114</t>
  </si>
  <si>
    <t>Next_5115</t>
  </si>
  <si>
    <t>Next_5116</t>
  </si>
  <si>
    <t>Next_5117</t>
  </si>
  <si>
    <t>Next_5118</t>
  </si>
  <si>
    <t>Next_5119</t>
  </si>
  <si>
    <t>Next_5120</t>
  </si>
  <si>
    <t>Next_5121</t>
  </si>
  <si>
    <t>Next_5122</t>
  </si>
  <si>
    <t>Next_5123</t>
  </si>
  <si>
    <t>Next_5124</t>
  </si>
  <si>
    <t>Next_5125</t>
  </si>
  <si>
    <t>Next_5126</t>
  </si>
  <si>
    <t>Next_5127</t>
  </si>
  <si>
    <t>Next_5128</t>
  </si>
  <si>
    <t>Next_5129</t>
  </si>
  <si>
    <t>Next_5130</t>
  </si>
  <si>
    <t>Next_5131</t>
  </si>
  <si>
    <t>Next_5132</t>
  </si>
  <si>
    <t>Next_5133</t>
  </si>
  <si>
    <t>Next_5134</t>
  </si>
  <si>
    <t>Next_5135</t>
  </si>
  <si>
    <t>Next_5136</t>
  </si>
  <si>
    <t>Next_5137</t>
  </si>
  <si>
    <t>Next_5138</t>
  </si>
  <si>
    <t>Next_5139</t>
  </si>
  <si>
    <t>Next_5140</t>
  </si>
  <si>
    <t>Next_5141</t>
  </si>
  <si>
    <t>Next_5142</t>
  </si>
  <si>
    <t>Next_5143</t>
  </si>
  <si>
    <t>Next_5144</t>
  </si>
  <si>
    <t>Next_5145</t>
  </si>
  <si>
    <t>Next_5146</t>
  </si>
  <si>
    <t>Next_5147</t>
  </si>
  <si>
    <t>Next_5148</t>
  </si>
  <si>
    <t>Next_5149</t>
  </si>
  <si>
    <t>Next_5150</t>
  </si>
  <si>
    <t>Next_5151</t>
  </si>
  <si>
    <t>Next_5152</t>
  </si>
  <si>
    <t>Next_5153</t>
  </si>
  <si>
    <t>Next_5154</t>
  </si>
  <si>
    <t>Next_5155</t>
  </si>
  <si>
    <t>Next_5156</t>
  </si>
  <si>
    <t>Next_5157</t>
  </si>
  <si>
    <t>Next_5158</t>
  </si>
  <si>
    <t>Next_5159</t>
  </si>
  <si>
    <t>Next_5160</t>
  </si>
  <si>
    <t>Next_5161</t>
  </si>
  <si>
    <t>Next_5162</t>
  </si>
  <si>
    <t>Next_5163</t>
  </si>
  <si>
    <t>Next_5164</t>
  </si>
  <si>
    <t>Next_5165</t>
  </si>
  <si>
    <t>Next_5166</t>
  </si>
  <si>
    <t>Next_5167</t>
  </si>
  <si>
    <t>Next_5168</t>
  </si>
  <si>
    <t>Next_5169</t>
  </si>
  <si>
    <t>Next_5170</t>
  </si>
  <si>
    <t>Next_5171</t>
  </si>
  <si>
    <t>Next_5172</t>
  </si>
  <si>
    <t>Next_5173</t>
  </si>
  <si>
    <t>Next_5174</t>
  </si>
  <si>
    <t>Next_5175</t>
  </si>
  <si>
    <t>Next_5176</t>
  </si>
  <si>
    <t>Next_5177</t>
  </si>
  <si>
    <t>Next_5178</t>
  </si>
  <si>
    <t>Next_5179</t>
  </si>
  <si>
    <t>Next_5180</t>
  </si>
  <si>
    <t>Next_5181</t>
  </si>
  <si>
    <t>Next_5182</t>
  </si>
  <si>
    <t>Next_5183</t>
  </si>
  <si>
    <t>Next_5184</t>
  </si>
  <si>
    <t>Next_5185</t>
  </si>
  <si>
    <t>Next_5186</t>
  </si>
  <si>
    <t>Next_5187</t>
  </si>
  <si>
    <t>Next_5188</t>
  </si>
  <si>
    <t>Next_5189</t>
  </si>
  <si>
    <t>Next_5190</t>
  </si>
  <si>
    <t>Next_5191</t>
  </si>
  <si>
    <t>Next_5192</t>
  </si>
  <si>
    <t>Next_5193</t>
  </si>
  <si>
    <t>Next_5194</t>
  </si>
  <si>
    <t>Next_5195</t>
  </si>
  <si>
    <t>Next_5196</t>
  </si>
  <si>
    <t>Next_5197</t>
  </si>
  <si>
    <t>Next_5198</t>
  </si>
  <si>
    <t>Next_5199</t>
  </si>
  <si>
    <t>Next_5200</t>
  </si>
  <si>
    <t>Next_5201</t>
  </si>
  <si>
    <t>Next_5202</t>
  </si>
  <si>
    <t>Next_5203</t>
  </si>
  <si>
    <t>Next_5204</t>
  </si>
  <si>
    <t>Next_5205</t>
  </si>
  <si>
    <t>Next_5206</t>
  </si>
  <si>
    <t>Next_5207</t>
  </si>
  <si>
    <t>Next_5208</t>
  </si>
  <si>
    <t>Next_5209</t>
  </si>
  <si>
    <t>Next_5210</t>
  </si>
  <si>
    <t>Next_5211</t>
  </si>
  <si>
    <t>Next_5212</t>
  </si>
  <si>
    <t>Next_5213</t>
  </si>
  <si>
    <t>Next_5214</t>
  </si>
  <si>
    <t>Next_5215</t>
  </si>
  <si>
    <t>Next_5216</t>
  </si>
  <si>
    <t>Next_5217</t>
  </si>
  <si>
    <t>Next_5218</t>
  </si>
  <si>
    <t>Next_5219</t>
  </si>
  <si>
    <t>Next_5220</t>
  </si>
  <si>
    <t>Next_5221</t>
  </si>
  <si>
    <t>Next_5222</t>
  </si>
  <si>
    <t>Next_5223</t>
  </si>
  <si>
    <t>Next_5224</t>
  </si>
  <si>
    <t>Next_5225</t>
  </si>
  <si>
    <t>Next_5226</t>
  </si>
  <si>
    <t>Next_5227</t>
  </si>
  <si>
    <t>Next_5228</t>
  </si>
  <si>
    <t>Next_5229</t>
  </si>
  <si>
    <t>Next_5230</t>
  </si>
  <si>
    <t>Next_5231</t>
  </si>
  <si>
    <t>Next_5232</t>
  </si>
  <si>
    <t>Next_5233</t>
  </si>
  <si>
    <t>Next_5234</t>
  </si>
  <si>
    <t>Next_5235</t>
  </si>
  <si>
    <t>Next_5236</t>
  </si>
  <si>
    <t>Next_5237</t>
  </si>
  <si>
    <t>Next_5238</t>
  </si>
  <si>
    <t>Next_5239</t>
  </si>
  <si>
    <t>Next_5240</t>
  </si>
  <si>
    <t>Next_5241</t>
  </si>
  <si>
    <t>Next_5242</t>
  </si>
  <si>
    <t>Next_5243</t>
  </si>
  <si>
    <t>Next_5244</t>
  </si>
  <si>
    <t>Next_5245</t>
  </si>
  <si>
    <t>Next_5246</t>
  </si>
  <si>
    <t>Next_5247</t>
  </si>
  <si>
    <t>Next_5248</t>
  </si>
  <si>
    <t>Next_5249</t>
  </si>
  <si>
    <t>Next_5250</t>
  </si>
  <si>
    <t>Next_5251</t>
  </si>
  <si>
    <t>Next_5252</t>
  </si>
  <si>
    <t>Next_5253</t>
  </si>
  <si>
    <t>Next_5254</t>
  </si>
  <si>
    <t>Next_5255</t>
  </si>
  <si>
    <t>Next_5256</t>
  </si>
  <si>
    <t>Next_5257</t>
  </si>
  <si>
    <t>Next_5258</t>
  </si>
  <si>
    <t>Next_5259</t>
  </si>
  <si>
    <t>Next_5260</t>
  </si>
  <si>
    <t>Next_5261</t>
  </si>
  <si>
    <t>Next_5262</t>
  </si>
  <si>
    <t>Next_5263</t>
  </si>
  <si>
    <t>Next_5264</t>
  </si>
  <si>
    <t>Next_5265</t>
  </si>
  <si>
    <t>Next_5266</t>
  </si>
  <si>
    <t>Next_5267</t>
  </si>
  <si>
    <t>Next_5268</t>
  </si>
  <si>
    <t>Next_5269</t>
  </si>
  <si>
    <t>Next_5270</t>
  </si>
  <si>
    <t>Next_5271</t>
  </si>
  <si>
    <t>Next_5272</t>
  </si>
  <si>
    <t>Next_5273</t>
  </si>
  <si>
    <t>Next_5274</t>
  </si>
  <si>
    <t>Next_5275</t>
  </si>
  <si>
    <t>Next_5276</t>
  </si>
  <si>
    <t>Next_5277</t>
  </si>
  <si>
    <t>Next_5278</t>
  </si>
  <si>
    <t>Next_5279</t>
  </si>
  <si>
    <t>Next_5280</t>
  </si>
  <si>
    <t>Next_5281</t>
  </si>
  <si>
    <t>Next_5282</t>
  </si>
  <si>
    <t>Next_5283</t>
  </si>
  <si>
    <t>Next_5284</t>
  </si>
  <si>
    <t>Next_5285</t>
  </si>
  <si>
    <t>Next_5286</t>
  </si>
  <si>
    <t>Next_5287</t>
  </si>
  <si>
    <t>Next_5288</t>
  </si>
  <si>
    <t>Next_5289</t>
  </si>
  <si>
    <t>Next_5290</t>
  </si>
  <si>
    <t>Next_5291</t>
  </si>
  <si>
    <t>Next_5292</t>
  </si>
  <si>
    <t>Next_5293</t>
  </si>
  <si>
    <t>Next_5294</t>
  </si>
  <si>
    <t>Next_5295</t>
  </si>
  <si>
    <t>Next_5296</t>
  </si>
  <si>
    <t>Next_5297</t>
  </si>
  <si>
    <t>Next_5298</t>
  </si>
  <si>
    <t>Next_5299</t>
  </si>
  <si>
    <t>Next_5300</t>
  </si>
  <si>
    <t>Next_5301</t>
  </si>
  <si>
    <t>Next_5302</t>
  </si>
  <si>
    <t>Next_5303</t>
  </si>
  <si>
    <t>Next_5304</t>
  </si>
  <si>
    <t>Next_5305</t>
  </si>
  <si>
    <t>Next_5306</t>
  </si>
  <si>
    <t>Next_5307</t>
  </si>
  <si>
    <t>Next_5308</t>
  </si>
  <si>
    <t>Next_5309</t>
  </si>
  <si>
    <t>Next_5310</t>
  </si>
  <si>
    <t>Next_5311</t>
  </si>
  <si>
    <t>Next_5312</t>
  </si>
  <si>
    <t>Next_5313</t>
  </si>
  <si>
    <t>Next_5314</t>
  </si>
  <si>
    <t>Next_5315</t>
  </si>
  <si>
    <t>Next_5316</t>
  </si>
  <si>
    <t>Next_5317</t>
  </si>
  <si>
    <t>Next_5318</t>
  </si>
  <si>
    <t>Next_5319</t>
  </si>
  <si>
    <t>Next_5320</t>
  </si>
  <si>
    <t>Next_5321</t>
  </si>
  <si>
    <t>Next_5322</t>
  </si>
  <si>
    <t>Next_5323</t>
  </si>
  <si>
    <t>Next_5324</t>
  </si>
  <si>
    <t>Next_5325</t>
  </si>
  <si>
    <t>Next_5326</t>
  </si>
  <si>
    <t>Next_5327</t>
  </si>
  <si>
    <t>Next_5328</t>
  </si>
  <si>
    <t>Next_5329</t>
  </si>
  <si>
    <t>Next_5330</t>
  </si>
  <si>
    <t>Next_5331</t>
  </si>
  <si>
    <t>Next_5332</t>
  </si>
  <si>
    <t>Next_5333</t>
  </si>
  <si>
    <t>Next_5334</t>
  </si>
  <si>
    <t>Next_5335</t>
  </si>
  <si>
    <t>Next_5336</t>
  </si>
  <si>
    <t>Next_5337</t>
  </si>
  <si>
    <t>Next_5338</t>
  </si>
  <si>
    <t>Next_5339</t>
  </si>
  <si>
    <t>Next_5340</t>
  </si>
  <si>
    <t>Next_5341</t>
  </si>
  <si>
    <t>Next_5342</t>
  </si>
  <si>
    <t>Next_5343</t>
  </si>
  <si>
    <t>Next_5344</t>
  </si>
  <si>
    <t>Next_5345</t>
  </si>
  <si>
    <t>Next_5346</t>
  </si>
  <si>
    <t>Next_5347</t>
  </si>
  <si>
    <t>Next_5348</t>
  </si>
  <si>
    <t>Next_5349</t>
  </si>
  <si>
    <t>Next_5350</t>
  </si>
  <si>
    <t>Next_5351</t>
  </si>
  <si>
    <t>Next_5352</t>
  </si>
  <si>
    <t>Next_5353</t>
  </si>
  <si>
    <t>Next_5354</t>
  </si>
  <si>
    <t>Next_5355</t>
  </si>
  <si>
    <t>Next_5356</t>
  </si>
  <si>
    <t>Next_5357</t>
  </si>
  <si>
    <t>Next_5358</t>
  </si>
  <si>
    <t>Next_5359</t>
  </si>
  <si>
    <t>Next_5360</t>
  </si>
  <si>
    <t>Next_5361</t>
  </si>
  <si>
    <t>Next_5362</t>
  </si>
  <si>
    <t>Next_5363</t>
  </si>
  <si>
    <t>Next_5364</t>
  </si>
  <si>
    <t>Next_5365</t>
  </si>
  <si>
    <t>Next_5366</t>
  </si>
  <si>
    <t>Next_5367</t>
  </si>
  <si>
    <t>Next_5368</t>
  </si>
  <si>
    <t>Next_5369</t>
  </si>
  <si>
    <t>Next_5370</t>
  </si>
  <si>
    <t>Next_5371</t>
  </si>
  <si>
    <t>Next_5372</t>
  </si>
  <si>
    <t>Next_5373</t>
  </si>
  <si>
    <t>Next_5374</t>
  </si>
  <si>
    <t>Next_5375</t>
  </si>
  <si>
    <t>Next_5376</t>
  </si>
  <si>
    <t>Next_5377</t>
  </si>
  <si>
    <t>Next_5378</t>
  </si>
  <si>
    <t>Next_5379</t>
  </si>
  <si>
    <t>Next_5380</t>
  </si>
  <si>
    <t>Next_5381</t>
  </si>
  <si>
    <t>Next_5382</t>
  </si>
  <si>
    <t>Next_5383</t>
  </si>
  <si>
    <t>Next_5384</t>
  </si>
  <si>
    <t>Next_5385</t>
  </si>
  <si>
    <t>Next_5386</t>
  </si>
  <si>
    <t>Next_5387</t>
  </si>
  <si>
    <t>Next_5388</t>
  </si>
  <si>
    <t>Next_5389</t>
  </si>
  <si>
    <t>Next_5390</t>
  </si>
  <si>
    <t>Next_5391</t>
  </si>
  <si>
    <t>Next_5392</t>
  </si>
  <si>
    <t>Next_5393</t>
  </si>
  <si>
    <t>Next_5394</t>
  </si>
  <si>
    <t>Next_5395</t>
  </si>
  <si>
    <t>Next_5396</t>
  </si>
  <si>
    <t>Next_5397</t>
  </si>
  <si>
    <t>Next_5398</t>
  </si>
  <si>
    <t>Next_5399</t>
  </si>
  <si>
    <t>Next_5400</t>
  </si>
  <si>
    <t>Next_5401</t>
  </si>
  <si>
    <t>Next_5402</t>
  </si>
  <si>
    <t>Next_5403</t>
  </si>
  <si>
    <t>Next_5404</t>
  </si>
  <si>
    <t>Next_5405</t>
  </si>
  <si>
    <t>Next_5406</t>
  </si>
  <si>
    <t>Next_5407</t>
  </si>
  <si>
    <t>Next_5408</t>
  </si>
  <si>
    <t>Next_5409</t>
  </si>
  <si>
    <t>Next_5410</t>
  </si>
  <si>
    <t>Next_5411</t>
  </si>
  <si>
    <t>Next_5412</t>
  </si>
  <si>
    <t>Next_5413</t>
  </si>
  <si>
    <t>Next_5414</t>
  </si>
  <si>
    <t>Next_5415</t>
  </si>
  <si>
    <t>Next_5416</t>
  </si>
  <si>
    <t>Next_5417</t>
  </si>
  <si>
    <t>Next_5418</t>
  </si>
  <si>
    <t>Next_5419</t>
  </si>
  <si>
    <t>Next_5420</t>
  </si>
  <si>
    <t>Next_5421</t>
  </si>
  <si>
    <t>Next_5422</t>
  </si>
  <si>
    <t>Next_5423</t>
  </si>
  <si>
    <t>Next_5424</t>
  </si>
  <si>
    <t>Next_5425</t>
  </si>
  <si>
    <t>Next_5426</t>
  </si>
  <si>
    <t>Next_5427</t>
  </si>
  <si>
    <t>Next_5428</t>
  </si>
  <si>
    <t>Next_5429</t>
  </si>
  <si>
    <t>Next_5430</t>
  </si>
  <si>
    <t>Next_5431</t>
  </si>
  <si>
    <t>Next_5432</t>
  </si>
  <si>
    <t>Next_5433</t>
  </si>
  <si>
    <t>Next_5434</t>
  </si>
  <si>
    <t>Next_5435</t>
  </si>
  <si>
    <t>Next_5436</t>
  </si>
  <si>
    <t>Next_5437</t>
  </si>
  <si>
    <t>Next_5438</t>
  </si>
  <si>
    <t>Next_5439</t>
  </si>
  <si>
    <t>Next_5440</t>
  </si>
  <si>
    <t>Next_5441</t>
  </si>
  <si>
    <t>Next_5442</t>
  </si>
  <si>
    <t>Next_5443</t>
  </si>
  <si>
    <t>Next_5444</t>
  </si>
  <si>
    <t>Next_5445</t>
  </si>
  <si>
    <t>Next_5446</t>
  </si>
  <si>
    <t>Next_5447</t>
  </si>
  <si>
    <t>Next_5448</t>
  </si>
  <si>
    <t>Next_5449</t>
  </si>
  <si>
    <t>Next_5450</t>
  </si>
  <si>
    <t>Next_5451</t>
  </si>
  <si>
    <t>Next_5452</t>
  </si>
  <si>
    <t>Next_5453</t>
  </si>
  <si>
    <t>Next_5454</t>
  </si>
  <si>
    <t>Next_5455</t>
  </si>
  <si>
    <t>Next_5456</t>
  </si>
  <si>
    <t>Next_5457</t>
  </si>
  <si>
    <t>Next_5458</t>
  </si>
  <si>
    <t>Next_5459</t>
  </si>
  <si>
    <t>Next_5460</t>
  </si>
  <si>
    <t>Next_5461</t>
  </si>
  <si>
    <t>Next_5462</t>
  </si>
  <si>
    <t>Next_5463</t>
  </si>
  <si>
    <t>Next_5464</t>
  </si>
  <si>
    <t>Next_5465</t>
  </si>
  <si>
    <t>Next_5466</t>
  </si>
  <si>
    <t>Next_5467</t>
  </si>
  <si>
    <t>Next_5468</t>
  </si>
  <si>
    <t>Next_5469</t>
  </si>
  <si>
    <t>Next_5470</t>
  </si>
  <si>
    <t>Next_5471</t>
  </si>
  <si>
    <t>Next_5472</t>
  </si>
  <si>
    <t>Next_5473</t>
  </si>
  <si>
    <t>Next_5474</t>
  </si>
  <si>
    <t>Next_5475</t>
  </si>
  <si>
    <t>Next_5476</t>
  </si>
  <si>
    <t>Next_5477</t>
  </si>
  <si>
    <t>Next_5478</t>
  </si>
  <si>
    <t>Next_5479</t>
  </si>
  <si>
    <t>Next_5480</t>
  </si>
  <si>
    <t>Next_5481</t>
  </si>
  <si>
    <t>Next_5482</t>
  </si>
  <si>
    <t>Next_5483</t>
  </si>
  <si>
    <t>Next_5484</t>
  </si>
  <si>
    <t>Next_5485</t>
  </si>
  <si>
    <t>Next_5486</t>
  </si>
  <si>
    <t>Next_5487</t>
  </si>
  <si>
    <t>Next_5488</t>
  </si>
  <si>
    <t>Next_5489</t>
  </si>
  <si>
    <t>Next_5490</t>
  </si>
  <si>
    <t>Next_5491</t>
  </si>
  <si>
    <t>Next_5492</t>
  </si>
  <si>
    <t>Next_5493</t>
  </si>
  <si>
    <t>Next_5494</t>
  </si>
  <si>
    <t>Next_5495</t>
  </si>
  <si>
    <t>Next_5496</t>
  </si>
  <si>
    <t>Next_5497</t>
  </si>
  <si>
    <t>Next_5498</t>
  </si>
  <si>
    <t>Next_5499</t>
  </si>
  <si>
    <t>Next_5500</t>
  </si>
  <si>
    <t>Next_5501</t>
  </si>
  <si>
    <t>Next_5502</t>
  </si>
  <si>
    <t>Next_5503</t>
  </si>
  <si>
    <t>Next_5504</t>
  </si>
  <si>
    <t>Next_5505</t>
  </si>
  <si>
    <t>Next_5506</t>
  </si>
  <si>
    <t>Next_5507</t>
  </si>
  <si>
    <t>Next_5508</t>
  </si>
  <si>
    <t>Next_5509</t>
  </si>
  <si>
    <t>Next_5510</t>
  </si>
  <si>
    <t>Next_5511</t>
  </si>
  <si>
    <t>Next_5512</t>
  </si>
  <si>
    <t>Next_5513</t>
  </si>
  <si>
    <t>Next_5514</t>
  </si>
  <si>
    <t>Next_5515</t>
  </si>
  <si>
    <t>Next_5516</t>
  </si>
  <si>
    <t>Next_5517</t>
  </si>
  <si>
    <t>Next_5518</t>
  </si>
  <si>
    <t>Next_5519</t>
  </si>
  <si>
    <t>Next_5520</t>
  </si>
  <si>
    <t>Next_5521</t>
  </si>
  <si>
    <t>Next_5522</t>
  </si>
  <si>
    <t>Next_5523</t>
  </si>
  <si>
    <t>Next_5524</t>
  </si>
  <si>
    <t>Next_5525</t>
  </si>
  <si>
    <t>Next_5526</t>
  </si>
  <si>
    <t>Next_5527</t>
  </si>
  <si>
    <t>Next_5528</t>
  </si>
  <si>
    <t>Next_5529</t>
  </si>
  <si>
    <t>Next_5530</t>
  </si>
  <si>
    <t>Next_5531</t>
  </si>
  <si>
    <t>Next_5532</t>
  </si>
  <si>
    <t>Next_5533</t>
  </si>
  <si>
    <t>Next_5534</t>
  </si>
  <si>
    <t>Next_5535</t>
  </si>
  <si>
    <t>Next_5536</t>
  </si>
  <si>
    <t>Next_5537</t>
  </si>
  <si>
    <t>Next_5538</t>
  </si>
  <si>
    <t>Next_5539</t>
  </si>
  <si>
    <t>Next_5540</t>
  </si>
  <si>
    <t>Next_5541</t>
  </si>
  <si>
    <t>Next_5542</t>
  </si>
  <si>
    <t>Next_5543</t>
  </si>
  <si>
    <t>Next_5544</t>
  </si>
  <si>
    <t>Next_5545</t>
  </si>
  <si>
    <t>Next_5546</t>
  </si>
  <si>
    <t>Next_5547</t>
  </si>
  <si>
    <t>Next_5548</t>
  </si>
  <si>
    <t>Next_5549</t>
  </si>
  <si>
    <t>Next_5550</t>
  </si>
  <si>
    <t>Next_5551</t>
  </si>
  <si>
    <t>Next_5552</t>
  </si>
  <si>
    <t>Next_5553</t>
  </si>
  <si>
    <t>Next_5554</t>
  </si>
  <si>
    <t>Next_5555</t>
  </si>
  <si>
    <t>Next_5556</t>
  </si>
  <si>
    <t>Next_5557</t>
  </si>
  <si>
    <t>Next_5558</t>
  </si>
  <si>
    <t>Next_5559</t>
  </si>
  <si>
    <t>Next_5560</t>
  </si>
  <si>
    <t>Next_5561</t>
  </si>
  <si>
    <t>Next_5562</t>
  </si>
  <si>
    <t>Next_5563</t>
  </si>
  <si>
    <t>Next_5564</t>
  </si>
  <si>
    <t>Next_5565</t>
  </si>
  <si>
    <t>Next_5566</t>
  </si>
  <si>
    <t>Next_5567</t>
  </si>
  <si>
    <t>Next_5568</t>
  </si>
  <si>
    <t>Next_5569</t>
  </si>
  <si>
    <t>Next_5570</t>
  </si>
  <si>
    <t>Next_5571</t>
  </si>
  <si>
    <t>Next_5572</t>
  </si>
  <si>
    <t>Next_5573</t>
  </si>
  <si>
    <t>Next_5574</t>
  </si>
  <si>
    <t>Next_5575</t>
  </si>
  <si>
    <t>Next_5576</t>
  </si>
  <si>
    <t>Next_5577</t>
  </si>
  <si>
    <t>Next_5578</t>
  </si>
  <si>
    <t>Next_5579</t>
  </si>
  <si>
    <t>Next_5580</t>
  </si>
  <si>
    <t>Next_5581</t>
  </si>
  <si>
    <t>Next_5582</t>
  </si>
  <si>
    <t>Next_5583</t>
  </si>
  <si>
    <t>Next_5584</t>
  </si>
  <si>
    <t>Next_5585</t>
  </si>
  <si>
    <t>Next_5586</t>
  </si>
  <si>
    <t>Next_5587</t>
  </si>
  <si>
    <t>Next_5588</t>
  </si>
  <si>
    <t>Next_5589</t>
  </si>
  <si>
    <t>Next_5590</t>
  </si>
  <si>
    <t>Next_5591</t>
  </si>
  <si>
    <t>Next_5592</t>
  </si>
  <si>
    <t>Next_5593</t>
  </si>
  <si>
    <t>Next_5594</t>
  </si>
  <si>
    <t>Next_5595</t>
  </si>
  <si>
    <t>Next_5596</t>
  </si>
  <si>
    <t>Next_5597</t>
  </si>
  <si>
    <t>Next_5598</t>
  </si>
  <si>
    <t>Next_5599</t>
  </si>
  <si>
    <t>Next_5600</t>
  </si>
  <si>
    <t>Next_5601</t>
  </si>
  <si>
    <t>Next_5602</t>
  </si>
  <si>
    <t>Next_5603</t>
  </si>
  <si>
    <t>Next_5604</t>
  </si>
  <si>
    <t>Next_5605</t>
  </si>
  <si>
    <t>Next_5606</t>
  </si>
  <si>
    <t>Next_5607</t>
  </si>
  <si>
    <t>Next_5608</t>
  </si>
  <si>
    <t>Next_5609</t>
  </si>
  <si>
    <t>Next_5610</t>
  </si>
  <si>
    <t>Next_5611</t>
  </si>
  <si>
    <t>Next_5612</t>
  </si>
  <si>
    <t>Next_5613</t>
  </si>
  <si>
    <t>Next_5614</t>
  </si>
  <si>
    <t>Next_5615</t>
  </si>
  <si>
    <t>Next_5616</t>
  </si>
  <si>
    <t>Next_5617</t>
  </si>
  <si>
    <t>Next_5618</t>
  </si>
  <si>
    <t>Next_5619</t>
  </si>
  <si>
    <t>Next_5620</t>
  </si>
  <si>
    <t>Next_5621</t>
  </si>
  <si>
    <t>Next_5622</t>
  </si>
  <si>
    <t>Next_5623</t>
  </si>
  <si>
    <t>Next_5624</t>
  </si>
  <si>
    <t>Next_5625</t>
  </si>
  <si>
    <t>Next_5626</t>
  </si>
  <si>
    <t>Next_5627</t>
  </si>
  <si>
    <t>Next_5628</t>
  </si>
  <si>
    <t>Next_5629</t>
  </si>
  <si>
    <t>Next_5630</t>
  </si>
  <si>
    <t>Next_5631</t>
  </si>
  <si>
    <t>Next_5632</t>
  </si>
  <si>
    <t>Next_5633</t>
  </si>
  <si>
    <t>Next_5634</t>
  </si>
  <si>
    <t>Next_5635</t>
  </si>
  <si>
    <t>Next_5636</t>
  </si>
  <si>
    <t>Next_5637</t>
  </si>
  <si>
    <t>Next_5638</t>
  </si>
  <si>
    <t>Next_5639</t>
  </si>
  <si>
    <t>Next_5640</t>
  </si>
  <si>
    <t>Next_5641</t>
  </si>
  <si>
    <t>Next_5642</t>
  </si>
  <si>
    <t>Next_5643</t>
  </si>
  <si>
    <t>Next_5644</t>
  </si>
  <si>
    <t>Next_5645</t>
  </si>
  <si>
    <t>Next_5646</t>
  </si>
  <si>
    <t>Next_5647</t>
  </si>
  <si>
    <t>Next_5648</t>
  </si>
  <si>
    <t>Next_5649</t>
  </si>
  <si>
    <t>Next_5650</t>
  </si>
  <si>
    <t>Next_5651</t>
  </si>
  <si>
    <t>Next_5652</t>
  </si>
  <si>
    <t>Next_5653</t>
  </si>
  <si>
    <t>Next_5654</t>
  </si>
  <si>
    <t>Next_5655</t>
  </si>
  <si>
    <t>Next_5656</t>
  </si>
  <si>
    <t>Next_5657</t>
  </si>
  <si>
    <t>Next_5658</t>
  </si>
  <si>
    <t>Next_5659</t>
  </si>
  <si>
    <t>Next_5660</t>
  </si>
  <si>
    <t>Next_5661</t>
  </si>
  <si>
    <t>Next_5662</t>
  </si>
  <si>
    <t>Next_5663</t>
  </si>
  <si>
    <t>Next_5664</t>
  </si>
  <si>
    <t>Next_5665</t>
  </si>
  <si>
    <t>Next_5666</t>
  </si>
  <si>
    <t>Next_5667</t>
  </si>
  <si>
    <t>Next_5668</t>
  </si>
  <si>
    <t>Next_5669</t>
  </si>
  <si>
    <t>Next_5670</t>
  </si>
  <si>
    <t>Next_5671</t>
  </si>
  <si>
    <t>Next_5672</t>
  </si>
  <si>
    <t>Next_5673</t>
  </si>
  <si>
    <t>Next_5674</t>
  </si>
  <si>
    <t>Next_5675</t>
  </si>
  <si>
    <t>Next_5676</t>
  </si>
  <si>
    <t>Next_5677</t>
  </si>
  <si>
    <t>Next_5678</t>
  </si>
  <si>
    <t>Next_5679</t>
  </si>
  <si>
    <t>Next_5680</t>
  </si>
  <si>
    <t>Next_5681</t>
  </si>
  <si>
    <t>Next_5682</t>
  </si>
  <si>
    <t>Next_5683</t>
  </si>
  <si>
    <t>Next_5684</t>
  </si>
  <si>
    <t>Next_5685</t>
  </si>
  <si>
    <t>Next_5686</t>
  </si>
  <si>
    <t>Next_5687</t>
  </si>
  <si>
    <t>Next_5688</t>
  </si>
  <si>
    <t>Next_5689</t>
  </si>
  <si>
    <t>Next_5690</t>
  </si>
  <si>
    <t>Next_5691</t>
  </si>
  <si>
    <t>Next_5692</t>
  </si>
  <si>
    <t>Next_5693</t>
  </si>
  <si>
    <t>Next_5694</t>
  </si>
  <si>
    <t>Next_5695</t>
  </si>
  <si>
    <t>Next_5696</t>
  </si>
  <si>
    <t>Next_5697</t>
  </si>
  <si>
    <t>Next_5698</t>
  </si>
  <si>
    <t>Next_5699</t>
  </si>
  <si>
    <t>Next_5700</t>
  </si>
  <si>
    <t>Next_5701</t>
  </si>
  <si>
    <t>Next_5702</t>
  </si>
  <si>
    <t>Next_5703</t>
  </si>
  <si>
    <t>Next_5704</t>
  </si>
  <si>
    <t>Next_5705</t>
  </si>
  <si>
    <t>Next_5706</t>
  </si>
  <si>
    <t>Next_5707</t>
  </si>
  <si>
    <t>Next_5708</t>
  </si>
  <si>
    <t>Next_5709</t>
  </si>
  <si>
    <t>Next_5710</t>
  </si>
  <si>
    <t>Next_5711</t>
  </si>
  <si>
    <t>Next_5712</t>
  </si>
  <si>
    <t>Next_5713</t>
  </si>
  <si>
    <t>Next_5714</t>
  </si>
  <si>
    <t>Next_5715</t>
  </si>
  <si>
    <t>Next_5716</t>
  </si>
  <si>
    <t>Next_5717</t>
  </si>
  <si>
    <t>Next_5718</t>
  </si>
  <si>
    <t>Next_5719</t>
  </si>
  <si>
    <t>Next_5720</t>
  </si>
  <si>
    <t>Next_5721</t>
  </si>
  <si>
    <t>Next_5722</t>
  </si>
  <si>
    <t>Next_5723</t>
  </si>
  <si>
    <t>Next_5724</t>
  </si>
  <si>
    <t>Next_5725</t>
  </si>
  <si>
    <t>Next_5726</t>
  </si>
  <si>
    <t>Next_5727</t>
  </si>
  <si>
    <t>Next_5728</t>
  </si>
  <si>
    <t>Next_5729</t>
  </si>
  <si>
    <t>Next_5730</t>
  </si>
  <si>
    <t>Next_5731</t>
  </si>
  <si>
    <t>Next_5732</t>
  </si>
  <si>
    <t>Next_5733</t>
  </si>
  <si>
    <t>Next_5734</t>
  </si>
  <si>
    <t>Next_5735</t>
  </si>
  <si>
    <t>Next_5736</t>
  </si>
  <si>
    <t>Next_5737</t>
  </si>
  <si>
    <t>Next_5738</t>
  </si>
  <si>
    <t>Next_5739</t>
  </si>
  <si>
    <t>Next_5740</t>
  </si>
  <si>
    <t>Next_5741</t>
  </si>
  <si>
    <t>Next_5742</t>
  </si>
  <si>
    <t>Next_5743</t>
  </si>
  <si>
    <t>Next_5744</t>
  </si>
  <si>
    <t>Next_5745</t>
  </si>
  <si>
    <t>Next_5746</t>
  </si>
  <si>
    <t>Next_5747</t>
  </si>
  <si>
    <t>Next_5748</t>
  </si>
  <si>
    <t>Next_5749</t>
  </si>
  <si>
    <t>Next_5750</t>
  </si>
  <si>
    <t>Next_5751</t>
  </si>
  <si>
    <t>Next_5752</t>
  </si>
  <si>
    <t>Next_5753</t>
  </si>
  <si>
    <t>Next_5754</t>
  </si>
  <si>
    <t>Next_5755</t>
  </si>
  <si>
    <t>Next_5756</t>
  </si>
  <si>
    <t>Next_5757</t>
  </si>
  <si>
    <t>Next_5758</t>
  </si>
  <si>
    <t>Next_5759</t>
  </si>
  <si>
    <t>Next_5760</t>
  </si>
  <si>
    <t>Next_5761</t>
  </si>
  <si>
    <t>Next_5762</t>
  </si>
  <si>
    <t>Next_5763</t>
  </si>
  <si>
    <t>Next_5764</t>
  </si>
  <si>
    <t>Next_5765</t>
  </si>
  <si>
    <t>Next_5766</t>
  </si>
  <si>
    <t>Next_5767</t>
  </si>
  <si>
    <t>Next_5768</t>
  </si>
  <si>
    <t>Next_5769</t>
  </si>
  <si>
    <t>Next_5770</t>
  </si>
  <si>
    <t>Next_5771</t>
  </si>
  <si>
    <t>Next_5772</t>
  </si>
  <si>
    <t>Next_5773</t>
  </si>
  <si>
    <t>Next_5774</t>
  </si>
  <si>
    <t>Next_5775</t>
  </si>
  <si>
    <t>Next_5776</t>
  </si>
  <si>
    <t>Next_5777</t>
  </si>
  <si>
    <t>Next_5778</t>
  </si>
  <si>
    <t>Next_5779</t>
  </si>
  <si>
    <t>Next_5780</t>
  </si>
  <si>
    <t>Next_5781</t>
  </si>
  <si>
    <t>Next_5782</t>
  </si>
  <si>
    <t>Next_5783</t>
  </si>
  <si>
    <t>Next_5784</t>
  </si>
  <si>
    <t>Next_5785</t>
  </si>
  <si>
    <t>Next_5786</t>
  </si>
  <si>
    <t>Next_5787</t>
  </si>
  <si>
    <t>Next_5788</t>
  </si>
  <si>
    <t>Next_5789</t>
  </si>
  <si>
    <t>Next_5790</t>
  </si>
  <si>
    <t>Next_5791</t>
  </si>
  <si>
    <t>Next_5792</t>
  </si>
  <si>
    <t>Next_5793</t>
  </si>
  <si>
    <t>Next_5794</t>
  </si>
  <si>
    <t>Next_5795</t>
  </si>
  <si>
    <t>Next_5796</t>
  </si>
  <si>
    <t>Next_5797</t>
  </si>
  <si>
    <t>Next_5798</t>
  </si>
  <si>
    <t>Next_5799</t>
  </si>
  <si>
    <t>Next_5800</t>
  </si>
  <si>
    <t>Next_5801</t>
  </si>
  <si>
    <t>Next_5802</t>
  </si>
  <si>
    <t>Next_5803</t>
  </si>
  <si>
    <t>Next_5804</t>
  </si>
  <si>
    <t>Next_5805</t>
  </si>
  <si>
    <t>Next_5806</t>
  </si>
  <si>
    <t>Next_5807</t>
  </si>
  <si>
    <t>Next_5808</t>
  </si>
  <si>
    <t>Next_5809</t>
  </si>
  <si>
    <t>Next_5810</t>
  </si>
  <si>
    <t>Next_5811</t>
  </si>
  <si>
    <t>Next_5812</t>
  </si>
  <si>
    <t>Next_5813</t>
  </si>
  <si>
    <t>Next_5814</t>
  </si>
  <si>
    <t>Next_5815</t>
  </si>
  <si>
    <t>Next_5816</t>
  </si>
  <si>
    <t>Next_5817</t>
  </si>
  <si>
    <t>Next_5818</t>
  </si>
  <si>
    <t>Next_5819</t>
  </si>
  <si>
    <t>Next_5820</t>
  </si>
  <si>
    <t>Next_5821</t>
  </si>
  <si>
    <t>Next_5822</t>
  </si>
  <si>
    <t>Next_5823</t>
  </si>
  <si>
    <t>Next_5824</t>
  </si>
  <si>
    <t>Next_5825</t>
  </si>
  <si>
    <t>Next_5826</t>
  </si>
  <si>
    <t>Next_5827</t>
  </si>
  <si>
    <t>Next_5828</t>
  </si>
  <si>
    <t>Next_5829</t>
  </si>
  <si>
    <t>Next_5830</t>
  </si>
  <si>
    <t>Next_5831</t>
  </si>
  <si>
    <t>Next_5832</t>
  </si>
  <si>
    <t>Next_5833</t>
  </si>
  <si>
    <t>Next_5834</t>
  </si>
  <si>
    <t>Next_5835</t>
  </si>
  <si>
    <t>Next_5836</t>
  </si>
  <si>
    <t>Next_5837</t>
  </si>
  <si>
    <t>Next_5838</t>
  </si>
  <si>
    <t>Next_5839</t>
  </si>
  <si>
    <t>Next_5840</t>
  </si>
  <si>
    <t>Next_5841</t>
  </si>
  <si>
    <t>Next_5842</t>
  </si>
  <si>
    <t>Next_5843</t>
  </si>
  <si>
    <t>Next_5844</t>
  </si>
  <si>
    <t>Next_5845</t>
  </si>
  <si>
    <t>Next_5846</t>
  </si>
  <si>
    <t>Next_5847</t>
  </si>
  <si>
    <t>Next_5848</t>
  </si>
  <si>
    <t>Next_5849</t>
  </si>
  <si>
    <t>Next_5850</t>
  </si>
  <si>
    <t>Next_5851</t>
  </si>
  <si>
    <t>Next_5852</t>
  </si>
  <si>
    <t>Next_5853</t>
  </si>
  <si>
    <t>Next_5854</t>
  </si>
  <si>
    <t>Next_5855</t>
  </si>
  <si>
    <t>Next_5856</t>
  </si>
  <si>
    <t>Next_5857</t>
  </si>
  <si>
    <t>Next_5858</t>
  </si>
  <si>
    <t>Next_5859</t>
  </si>
  <si>
    <t>Next_5860</t>
  </si>
  <si>
    <t>Next_5861</t>
  </si>
  <si>
    <t>Next_5862</t>
  </si>
  <si>
    <t>Next_5863</t>
  </si>
  <si>
    <t>Next_5864</t>
  </si>
  <si>
    <t>Next_5865</t>
  </si>
  <si>
    <t>Next_5866</t>
  </si>
  <si>
    <t>Next_5867</t>
  </si>
  <si>
    <t>Next_5868</t>
  </si>
  <si>
    <t>Next_5869</t>
  </si>
  <si>
    <t>Next_5870</t>
  </si>
  <si>
    <t>Next_5871</t>
  </si>
  <si>
    <t>Next_5872</t>
  </si>
  <si>
    <t>Next_5873</t>
  </si>
  <si>
    <t>Next_5874</t>
  </si>
  <si>
    <t>Next_5875</t>
  </si>
  <si>
    <t>Next_5876</t>
  </si>
  <si>
    <t>Next_5877</t>
  </si>
  <si>
    <t>Next_5878</t>
  </si>
  <si>
    <t>Next_5879</t>
  </si>
  <si>
    <t>Next_5880</t>
  </si>
  <si>
    <t>Next_5881</t>
  </si>
  <si>
    <t>Next_5882</t>
  </si>
  <si>
    <t>Next_5883</t>
  </si>
  <si>
    <t>Next_5884</t>
  </si>
  <si>
    <t>Next_5885</t>
  </si>
  <si>
    <t>Next_5886</t>
  </si>
  <si>
    <t>Next_5887</t>
  </si>
  <si>
    <t>Next_5888</t>
  </si>
  <si>
    <t>Next_5889</t>
  </si>
  <si>
    <t>Next_5890</t>
  </si>
  <si>
    <t>Next_5891</t>
  </si>
  <si>
    <t>Next_5892</t>
  </si>
  <si>
    <t>Next_5893</t>
  </si>
  <si>
    <t>Next_5894</t>
  </si>
  <si>
    <t>Next_5895</t>
  </si>
  <si>
    <t>Next_5896</t>
  </si>
  <si>
    <t>Next_5897</t>
  </si>
  <si>
    <t>Next_5898</t>
  </si>
  <si>
    <t>Next_5899</t>
  </si>
  <si>
    <t>Next_5900</t>
  </si>
  <si>
    <t>Next_5901</t>
  </si>
  <si>
    <t>Next_5902</t>
  </si>
  <si>
    <t>Next_5903</t>
  </si>
  <si>
    <t>Next_5904</t>
  </si>
  <si>
    <t>Next_5905</t>
  </si>
  <si>
    <t>Next_5906</t>
  </si>
  <si>
    <t>Next_5907</t>
  </si>
  <si>
    <t>Next_5908</t>
  </si>
  <si>
    <t>Next_5909</t>
  </si>
  <si>
    <t>Next_5910</t>
  </si>
  <si>
    <t>Next_5911</t>
  </si>
  <si>
    <t>Next_5912</t>
  </si>
  <si>
    <t>Next_5913</t>
  </si>
  <si>
    <t>Next_5914</t>
  </si>
  <si>
    <t>Next_5915</t>
  </si>
  <si>
    <t>Next_5916</t>
  </si>
  <si>
    <t>Next_5917</t>
  </si>
  <si>
    <t>Next_5918</t>
  </si>
  <si>
    <t>Next_5919</t>
  </si>
  <si>
    <t>Next_5920</t>
  </si>
  <si>
    <t>Next_5921</t>
  </si>
  <si>
    <t>Next_5922</t>
  </si>
  <si>
    <t>Next_5923</t>
  </si>
  <si>
    <t>Next_5924</t>
  </si>
  <si>
    <t>Next_5925</t>
  </si>
  <si>
    <t>Next_5926</t>
  </si>
  <si>
    <t>Next_5927</t>
  </si>
  <si>
    <t>Next_5928</t>
  </si>
  <si>
    <t>Next_5929</t>
  </si>
  <si>
    <t>Next_5930</t>
  </si>
  <si>
    <t>Next_5931</t>
  </si>
  <si>
    <t>Next_5932</t>
  </si>
  <si>
    <t>Next_5933</t>
  </si>
  <si>
    <t>Next_5934</t>
  </si>
  <si>
    <t>Next_5935</t>
  </si>
  <si>
    <t>Next_5936</t>
  </si>
  <si>
    <t>Next_5937</t>
  </si>
  <si>
    <t>Next_5938</t>
  </si>
  <si>
    <t>Next_5939</t>
  </si>
  <si>
    <t>Next_5940</t>
  </si>
  <si>
    <t>Next_5941</t>
  </si>
  <si>
    <t>Next_5942</t>
  </si>
  <si>
    <t>Next_5943</t>
  </si>
  <si>
    <t>Next_5944</t>
  </si>
  <si>
    <t>Next_5945</t>
  </si>
  <si>
    <t>Next_5946</t>
  </si>
  <si>
    <t>Next_5947</t>
  </si>
  <si>
    <t>Next_5948</t>
  </si>
  <si>
    <t>Next_5949</t>
  </si>
  <si>
    <t>Next_5950</t>
  </si>
  <si>
    <t>Next_5951</t>
  </si>
  <si>
    <t>Next_5952</t>
  </si>
  <si>
    <t>Next_5953</t>
  </si>
  <si>
    <t>Next_5954</t>
  </si>
  <si>
    <t>Next_5955</t>
  </si>
  <si>
    <t>Next_5956</t>
  </si>
  <si>
    <t>Next_5957</t>
  </si>
  <si>
    <t>Next_5958</t>
  </si>
  <si>
    <t>Next_5959</t>
  </si>
  <si>
    <t>Next_5960</t>
  </si>
  <si>
    <t>Next_5961</t>
  </si>
  <si>
    <t>Next_5962</t>
  </si>
  <si>
    <t>Next_5963</t>
  </si>
  <si>
    <t>Next_5964</t>
  </si>
  <si>
    <t>Next_5965</t>
  </si>
  <si>
    <t>Next_5966</t>
  </si>
  <si>
    <t>Next_5967</t>
  </si>
  <si>
    <t>Next_5968</t>
  </si>
  <si>
    <t>Next_5969</t>
  </si>
  <si>
    <t>Next_5970</t>
  </si>
  <si>
    <t>Next_5971</t>
  </si>
  <si>
    <t>Next_5972</t>
  </si>
  <si>
    <t>Next_5973</t>
  </si>
  <si>
    <t>Next_5974</t>
  </si>
  <si>
    <t>Next_5975</t>
  </si>
  <si>
    <t>Next_5976</t>
  </si>
  <si>
    <t>Next_5977</t>
  </si>
  <si>
    <t>Next_5978</t>
  </si>
  <si>
    <t>Next_5979</t>
  </si>
  <si>
    <t>Next_5980</t>
  </si>
  <si>
    <t>Next_5981</t>
  </si>
  <si>
    <t>Next_5982</t>
  </si>
  <si>
    <t>Next_5983</t>
  </si>
  <si>
    <t>Next_5984</t>
  </si>
  <si>
    <t>Next_5985</t>
  </si>
  <si>
    <t>Next_5986</t>
  </si>
  <si>
    <t>Next_5987</t>
  </si>
  <si>
    <t>Next_5988</t>
  </si>
  <si>
    <t>Next_5989</t>
  </si>
  <si>
    <t>Next_5990</t>
  </si>
  <si>
    <t>Next_5991</t>
  </si>
  <si>
    <t>Next_5992</t>
  </si>
  <si>
    <t>Next_5993</t>
  </si>
  <si>
    <t>Next_5994</t>
  </si>
  <si>
    <t>Next_5995</t>
  </si>
  <si>
    <t>Next_5996</t>
  </si>
  <si>
    <t>Next_5997</t>
  </si>
  <si>
    <t>Next_5998</t>
  </si>
  <si>
    <t>Next_5999</t>
  </si>
  <si>
    <t>Next_6000</t>
  </si>
  <si>
    <t>This courseware  was prepared solely as the basis for class discussion. Copyright © 2022 President and Fellows of Harvard College. To order copies or request permission to reproduce materials, call 1-800-545-7685, write Harvard Business School Publishing, Boston, MA 02163, or go to www.hbsp.harvard.edu/educators. This publication may not be digitized, photocopied, or otherwise reproduced, posted, or transmitted, without the permission of Harvard Business School.</t>
  </si>
  <si>
    <t>Quartile values</t>
  </si>
  <si>
    <t>Q1</t>
  </si>
  <si>
    <t>Q2</t>
  </si>
  <si>
    <t>Q3</t>
  </si>
  <si>
    <t>Q4</t>
  </si>
  <si>
    <t>Score</t>
  </si>
  <si>
    <t>Avg Score</t>
  </si>
  <si>
    <t>minority</t>
  </si>
  <si>
    <t>non_male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</si>
  <si>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</si>
  <si>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</si>
  <si>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</si>
  <si>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</si>
  <si>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</si>
  <si>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</si>
  <si>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</si>
  <si>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</si>
  <si>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</si>
  <si>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</si>
  <si>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</si>
  <si>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</si>
  <si>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</si>
  <si>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</si>
  <si>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</si>
  <si>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</si>
  <si>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</si>
  <si>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</si>
  <si>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</si>
  <si>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</si>
  <si>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</si>
  <si>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</si>
  <si>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</si>
  <si>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</si>
  <si>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Google</t>
  </si>
  <si>
    <t>Facebook</t>
  </si>
  <si>
    <t>Instagram</t>
  </si>
  <si>
    <t>Referal</t>
  </si>
  <si>
    <t>Other</t>
  </si>
  <si>
    <t>Predicted Revenue</t>
  </si>
  <si>
    <t>Predicted Transactions</t>
  </si>
  <si>
    <t>Output = Revenue</t>
  </si>
  <si>
    <t>Output = Transactions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</si>
</sst>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"/>
  </numFmts>
  <fonts count="6" x14ac:knownFonts="1">
    <font>
      <sz val="11"/>
      <color rgb="FF000000"/>
      <name val="Calibri"/>
      <family val="2"/>
      <scheme val="minor"/>
    </font>
    <font>
      <sz val="10"/>
      <name val="Helvetica"/>
      <family val="2"/>
    </font>
    <font>
      <b/>
      <sz val="10"/>
      <name val="Helvetica"/>
      <family val="2"/>
    </font>
    <font>
      <b/>
      <sz val="10"/>
      <name val="Helvetica"/>
      <family val="2"/>
    </font>
    <font>
      <sz val="8"/>
      <name val="Calibri"/>
      <family val="2"/>
      <scheme val="minor"/>
    </font>
    <font>
      <i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0" fontId="1" fillId="0" borderId="0" xfId="1"/>
    <xf numFmtId="0" fontId="0" fillId="2" borderId="0" xfId="0" applyFill="1"/>
    <xf numFmtId="0" fontId="0" fillId="0" borderId="1" xfId="0" applyBorder="1"/>
    <xf numFmtId="0" fontId="1" fillId="0" borderId="0" xfId="1" applyAlignment="1">
      <alignment horizontal="justify" vertical="top" wrapText="1"/>
    </xf>
    <xf numFmtId="0" fontId="3" fillId="0" borderId="0" xfId="1" applyFont="1" applyAlignment="1">
      <alignment horizontal="left"/>
    </xf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/>
    <xf numFmtId="0" fontId="0" fillId="0" borderId="2" xfId="0" applyFill="1" applyBorder="1" applyAlignment="1"/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Continuous"/>
    </xf>
    <xf numFmtId="0" fontId="0" fillId="2" borderId="0" xfId="0" applyFill="1" applyBorder="1" applyAlignment="1"/>
    <xf numFmtId="0" fontId="0" fillId="2" borderId="2" xfId="0" applyFill="1" applyBorder="1" applyAlignment="1"/>
    <xf numFmtId="165" fontId="0" fillId="0" borderId="0" xfId="0" applyNumberFormat="1"/>
    <xf numFmtId="1" fontId="0" fillId="0" borderId="0" xfId="0" applyNumberFormat="1"/>
    <xf numFmtId="165" fontId="0" fillId="0" borderId="1" xfId="0" applyNumberFormat="1" applyBorder="1"/>
    <xf numFmtId="1" fontId="0" fillId="0" borderId="1" xfId="0" applyNumberFormat="1" applyBorder="1"/>
  </cellXfs>
  <cellStyles count="2">
    <cellStyle name="Normal" xfId="0" builtinId="0"/>
    <cellStyle name="Normal 2" xfId="1" xr:uid="{418E9F19-EB3A-7041-84AC-29A9A694546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7BB78-98E3-774B-9284-2A5C0E33260A}">
  <sheetPr>
    <pageSetUpPr fitToPage="1"/>
  </sheetPr>
  <dimension ref="A1:I5"/>
  <sheetViews>
    <sheetView zoomScale="115" zoomScaleNormal="115" workbookViewId="0">
      <selection activeCell="A5" sqref="A5:I5"/>
    </sheetView>
  </sheetViews>
  <sheetFormatPr defaultColWidth="10.77734375" defaultRowHeight="13.2" x14ac:dyDescent="0.25"/>
  <cols>
    <col min="1" max="256" width="8.77734375" style="1" customWidth="1"/>
    <col min="257" max="16384" width="10.77734375" style="1"/>
  </cols>
  <sheetData>
    <row r="1" spans="1:9" x14ac:dyDescent="0.25">
      <c r="A1" s="5" t="s">
        <v>10</v>
      </c>
      <c r="B1" s="6"/>
      <c r="C1" s="6"/>
      <c r="D1" s="6"/>
      <c r="E1" s="6"/>
      <c r="F1" s="6"/>
      <c r="G1" s="6"/>
      <c r="H1" s="6"/>
      <c r="I1" s="6"/>
    </row>
    <row r="2" spans="1:9" x14ac:dyDescent="0.25">
      <c r="A2" s="7" t="s">
        <v>11</v>
      </c>
      <c r="B2" s="7"/>
      <c r="C2" s="7"/>
      <c r="D2" s="7"/>
    </row>
    <row r="3" spans="1:9" x14ac:dyDescent="0.25">
      <c r="A3" s="7" t="s">
        <v>12</v>
      </c>
      <c r="B3" s="7"/>
      <c r="C3" s="7"/>
      <c r="D3" s="7"/>
    </row>
    <row r="5" spans="1:9" ht="94.5" customHeight="1" x14ac:dyDescent="0.25">
      <c r="A5" s="4" t="s">
        <v>11013</v>
      </c>
      <c r="B5" s="4"/>
      <c r="C5" s="4"/>
      <c r="D5" s="4"/>
      <c r="E5" s="4"/>
      <c r="F5" s="4"/>
      <c r="G5" s="4"/>
      <c r="H5" s="4"/>
      <c r="I5" s="4"/>
    </row>
  </sheetData>
  <mergeCells count="4">
    <mergeCell ref="A5:I5"/>
    <mergeCell ref="A1:I1"/>
    <mergeCell ref="A2:D2"/>
    <mergeCell ref="A3:D3"/>
  </mergeCells>
  <pageMargins left="0.75" right="0.75" top="1" bottom="1" header="0.5" footer="0.5"/>
  <pageSetup orientation="portrait"/>
  <headerFooter alignWithMargins="0">
    <oddHeader>&amp;CCopyright</oddHeader>
    <oddFooter>&amp;C&amp;P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002"/>
  <sheetViews>
    <sheetView workbookViewId="0">
      <selection activeCell="H77" sqref="H77"/>
    </sheetView>
  </sheetViews>
  <sheetFormatPr defaultColWidth="8.77734375" defaultRowHeight="14.4" x14ac:dyDescent="0.3"/>
  <cols>
    <col min="2" max="2" width="12.33203125" bestFit="1" customWidth="1"/>
    <col min="3" max="3" width="14.77734375" bestFit="1" customWidth="1"/>
    <col min="4" max="4" width="13.44140625" bestFit="1" customWidth="1"/>
    <col min="5" max="6" width="11.5546875"/>
    <col min="7" max="7" width="11.21875" bestFit="1" customWidth="1"/>
    <col min="8" max="8" width="14.6640625" bestFit="1" customWidth="1"/>
    <col min="9" max="9" width="17.88671875" bestFit="1" customWidth="1"/>
    <col min="10" max="10" width="15.5546875" bestFit="1" customWidth="1"/>
    <col min="11" max="11" width="15.88671875" bestFit="1" customWidth="1"/>
    <col min="12" max="12" width="12.441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11021</v>
      </c>
      <c r="F1" t="s">
        <v>11022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3">
      <c r="A2" t="s">
        <v>13</v>
      </c>
      <c r="B2">
        <v>0</v>
      </c>
      <c r="C2">
        <v>0</v>
      </c>
      <c r="D2">
        <v>0</v>
      </c>
      <c r="E2">
        <v>0</v>
      </c>
      <c r="F2">
        <v>0</v>
      </c>
      <c r="G2">
        <v>2</v>
      </c>
      <c r="H2">
        <v>6</v>
      </c>
      <c r="I2">
        <v>62.99</v>
      </c>
      <c r="J2">
        <v>6</v>
      </c>
      <c r="K2">
        <v>1</v>
      </c>
      <c r="L2">
        <v>0</v>
      </c>
    </row>
    <row r="3" spans="1:12" x14ac:dyDescent="0.3">
      <c r="A3" t="s">
        <v>14</v>
      </c>
      <c r="B3">
        <v>0</v>
      </c>
      <c r="C3">
        <v>0</v>
      </c>
      <c r="D3">
        <v>1</v>
      </c>
      <c r="E3">
        <v>0</v>
      </c>
      <c r="F3">
        <v>0</v>
      </c>
      <c r="G3">
        <v>1</v>
      </c>
      <c r="H3">
        <v>2</v>
      </c>
      <c r="I3">
        <v>53.99</v>
      </c>
      <c r="J3">
        <v>0</v>
      </c>
      <c r="K3">
        <v>7</v>
      </c>
      <c r="L3">
        <v>1</v>
      </c>
    </row>
    <row r="4" spans="1:12" x14ac:dyDescent="0.3">
      <c r="A4" t="s">
        <v>15</v>
      </c>
      <c r="B4">
        <v>0</v>
      </c>
      <c r="C4">
        <v>0</v>
      </c>
      <c r="D4">
        <v>1</v>
      </c>
      <c r="E4">
        <v>0</v>
      </c>
      <c r="F4">
        <v>0</v>
      </c>
      <c r="G4">
        <v>2</v>
      </c>
      <c r="H4">
        <v>3</v>
      </c>
      <c r="I4">
        <v>88.98</v>
      </c>
      <c r="J4">
        <v>3</v>
      </c>
      <c r="K4">
        <v>4</v>
      </c>
      <c r="L4">
        <v>0</v>
      </c>
    </row>
    <row r="5" spans="1:12" x14ac:dyDescent="0.3">
      <c r="A5" t="s">
        <v>16</v>
      </c>
      <c r="B5">
        <v>0</v>
      </c>
      <c r="C5">
        <v>0</v>
      </c>
      <c r="D5">
        <v>0</v>
      </c>
      <c r="E5">
        <v>1</v>
      </c>
      <c r="F5">
        <v>1</v>
      </c>
      <c r="G5">
        <v>2</v>
      </c>
      <c r="H5">
        <v>1</v>
      </c>
      <c r="I5">
        <v>68.989999999999995</v>
      </c>
      <c r="J5">
        <v>1</v>
      </c>
      <c r="K5">
        <v>19</v>
      </c>
      <c r="L5">
        <v>0</v>
      </c>
    </row>
    <row r="6" spans="1:12" x14ac:dyDescent="0.3">
      <c r="A6" t="s">
        <v>17</v>
      </c>
      <c r="B6">
        <v>0</v>
      </c>
      <c r="C6">
        <v>0</v>
      </c>
      <c r="D6">
        <v>1</v>
      </c>
      <c r="E6">
        <v>0</v>
      </c>
      <c r="F6">
        <v>1</v>
      </c>
      <c r="G6">
        <v>3</v>
      </c>
      <c r="H6">
        <v>3</v>
      </c>
      <c r="I6">
        <v>66.489999999999995</v>
      </c>
      <c r="J6">
        <v>4</v>
      </c>
      <c r="K6">
        <v>20</v>
      </c>
      <c r="L6">
        <v>0</v>
      </c>
    </row>
    <row r="7" spans="1:12" x14ac:dyDescent="0.3">
      <c r="A7" t="s">
        <v>18</v>
      </c>
      <c r="B7">
        <v>1</v>
      </c>
      <c r="C7">
        <v>46.99</v>
      </c>
      <c r="D7">
        <v>0</v>
      </c>
      <c r="E7">
        <v>0</v>
      </c>
      <c r="F7">
        <v>1</v>
      </c>
      <c r="G7">
        <v>3</v>
      </c>
      <c r="H7">
        <v>1</v>
      </c>
      <c r="I7">
        <v>46.99</v>
      </c>
      <c r="J7">
        <v>1</v>
      </c>
      <c r="K7">
        <v>22</v>
      </c>
      <c r="L7">
        <v>0</v>
      </c>
    </row>
    <row r="8" spans="1:12" x14ac:dyDescent="0.3">
      <c r="A8" t="s">
        <v>19</v>
      </c>
      <c r="B8">
        <v>0</v>
      </c>
      <c r="C8">
        <v>0</v>
      </c>
      <c r="D8">
        <v>1</v>
      </c>
      <c r="E8">
        <v>0</v>
      </c>
      <c r="F8">
        <v>1</v>
      </c>
      <c r="G8">
        <v>3</v>
      </c>
      <c r="H8">
        <v>1</v>
      </c>
      <c r="I8">
        <v>34.99</v>
      </c>
      <c r="J8">
        <v>5</v>
      </c>
      <c r="K8">
        <v>20</v>
      </c>
      <c r="L8">
        <v>0</v>
      </c>
    </row>
    <row r="9" spans="1:12" x14ac:dyDescent="0.3">
      <c r="A9" t="s">
        <v>20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7</v>
      </c>
      <c r="K9">
        <v>21</v>
      </c>
      <c r="L9">
        <v>0</v>
      </c>
    </row>
    <row r="10" spans="1:12" x14ac:dyDescent="0.3">
      <c r="A10" t="s">
        <v>21</v>
      </c>
      <c r="B10">
        <v>0</v>
      </c>
      <c r="C10">
        <v>0</v>
      </c>
      <c r="D10">
        <v>0</v>
      </c>
      <c r="E10">
        <v>0</v>
      </c>
      <c r="F10">
        <v>1</v>
      </c>
      <c r="G10">
        <v>1</v>
      </c>
      <c r="H10">
        <v>7</v>
      </c>
      <c r="I10">
        <v>61.99</v>
      </c>
      <c r="J10">
        <v>5</v>
      </c>
      <c r="K10">
        <v>14</v>
      </c>
      <c r="L10">
        <v>1</v>
      </c>
    </row>
    <row r="11" spans="1:12" x14ac:dyDescent="0.3">
      <c r="A11" t="s">
        <v>22</v>
      </c>
      <c r="B11">
        <v>0</v>
      </c>
      <c r="C11">
        <v>0</v>
      </c>
      <c r="D11">
        <v>1</v>
      </c>
      <c r="E11">
        <v>0</v>
      </c>
      <c r="F11">
        <v>1</v>
      </c>
      <c r="G11">
        <v>3</v>
      </c>
      <c r="H11">
        <v>5</v>
      </c>
      <c r="I11">
        <v>57.49</v>
      </c>
      <c r="J11">
        <v>3</v>
      </c>
      <c r="K11">
        <v>17</v>
      </c>
      <c r="L11">
        <v>0</v>
      </c>
    </row>
    <row r="12" spans="1:12" x14ac:dyDescent="0.3">
      <c r="A12" t="s">
        <v>23</v>
      </c>
      <c r="B12">
        <v>0</v>
      </c>
      <c r="C12">
        <v>0</v>
      </c>
      <c r="D12">
        <v>1</v>
      </c>
      <c r="E12">
        <v>0</v>
      </c>
      <c r="F12">
        <v>0</v>
      </c>
      <c r="G12">
        <v>1</v>
      </c>
      <c r="H12">
        <v>0</v>
      </c>
      <c r="I12">
        <v>0</v>
      </c>
      <c r="J12">
        <v>1</v>
      </c>
      <c r="K12">
        <v>13</v>
      </c>
      <c r="L12">
        <v>0</v>
      </c>
    </row>
    <row r="13" spans="1:12" x14ac:dyDescent="0.3">
      <c r="A13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3</v>
      </c>
      <c r="H13">
        <v>1</v>
      </c>
      <c r="I13">
        <v>53.99</v>
      </c>
      <c r="J13">
        <v>2</v>
      </c>
      <c r="K13">
        <v>11</v>
      </c>
      <c r="L13">
        <v>0</v>
      </c>
    </row>
    <row r="14" spans="1:12" x14ac:dyDescent="0.3">
      <c r="A14" t="s">
        <v>25</v>
      </c>
      <c r="B14">
        <v>0</v>
      </c>
      <c r="C14">
        <v>0</v>
      </c>
      <c r="D14">
        <v>1</v>
      </c>
      <c r="E14">
        <v>0</v>
      </c>
      <c r="F14">
        <v>0</v>
      </c>
      <c r="G14">
        <v>2</v>
      </c>
      <c r="H14">
        <v>2</v>
      </c>
      <c r="I14">
        <v>236.97</v>
      </c>
      <c r="J14">
        <v>6</v>
      </c>
      <c r="K14">
        <v>19</v>
      </c>
      <c r="L14">
        <v>1</v>
      </c>
    </row>
    <row r="15" spans="1:12" x14ac:dyDescent="0.3">
      <c r="A15" t="s">
        <v>26</v>
      </c>
      <c r="B15">
        <v>0</v>
      </c>
      <c r="C15">
        <v>0</v>
      </c>
      <c r="D15">
        <v>0</v>
      </c>
      <c r="E15">
        <v>0</v>
      </c>
      <c r="F15">
        <v>1</v>
      </c>
      <c r="G15">
        <v>3</v>
      </c>
      <c r="H15">
        <v>6</v>
      </c>
      <c r="I15">
        <v>69.989999999999995</v>
      </c>
      <c r="J15">
        <v>0</v>
      </c>
      <c r="K15">
        <v>20</v>
      </c>
      <c r="L15">
        <v>0</v>
      </c>
    </row>
    <row r="16" spans="1:12" x14ac:dyDescent="0.3">
      <c r="A16" t="s">
        <v>27</v>
      </c>
      <c r="B16">
        <v>0</v>
      </c>
      <c r="C16">
        <v>0</v>
      </c>
      <c r="D16">
        <v>0</v>
      </c>
      <c r="E16">
        <v>0</v>
      </c>
      <c r="F16">
        <v>0</v>
      </c>
      <c r="G16">
        <v>3</v>
      </c>
      <c r="H16">
        <v>1</v>
      </c>
      <c r="I16">
        <v>67.989999999999995</v>
      </c>
      <c r="J16">
        <v>5</v>
      </c>
      <c r="K16">
        <v>23</v>
      </c>
      <c r="L16">
        <v>1</v>
      </c>
    </row>
    <row r="17" spans="1:12" x14ac:dyDescent="0.3">
      <c r="A17" t="s">
        <v>28</v>
      </c>
      <c r="B17">
        <v>0</v>
      </c>
      <c r="C17">
        <v>0</v>
      </c>
      <c r="D17">
        <v>0</v>
      </c>
      <c r="E17">
        <v>0</v>
      </c>
      <c r="F17">
        <v>1</v>
      </c>
      <c r="G17">
        <v>4</v>
      </c>
      <c r="H17">
        <v>0</v>
      </c>
      <c r="I17">
        <v>0</v>
      </c>
      <c r="J17">
        <v>4</v>
      </c>
      <c r="K17">
        <v>16</v>
      </c>
      <c r="L17">
        <v>0</v>
      </c>
    </row>
    <row r="18" spans="1:12" x14ac:dyDescent="0.3">
      <c r="A18" t="s">
        <v>29</v>
      </c>
      <c r="B18">
        <v>0</v>
      </c>
      <c r="C18">
        <v>0</v>
      </c>
      <c r="D18">
        <v>1</v>
      </c>
      <c r="E18">
        <v>0</v>
      </c>
      <c r="F18">
        <v>0</v>
      </c>
      <c r="G18">
        <v>4</v>
      </c>
      <c r="H18">
        <v>3</v>
      </c>
      <c r="I18">
        <v>167.97</v>
      </c>
      <c r="J18">
        <v>5</v>
      </c>
      <c r="K18">
        <v>3</v>
      </c>
      <c r="L18">
        <v>0</v>
      </c>
    </row>
    <row r="19" spans="1:12" x14ac:dyDescent="0.3">
      <c r="A19" t="s">
        <v>30</v>
      </c>
      <c r="B19">
        <v>0</v>
      </c>
      <c r="C19">
        <v>0</v>
      </c>
      <c r="D19">
        <v>0</v>
      </c>
      <c r="E19">
        <v>0</v>
      </c>
      <c r="F19">
        <v>1</v>
      </c>
      <c r="G19">
        <v>3</v>
      </c>
      <c r="H19">
        <v>0</v>
      </c>
      <c r="I19">
        <v>0</v>
      </c>
      <c r="J19">
        <v>1</v>
      </c>
      <c r="K19">
        <v>17</v>
      </c>
      <c r="L19">
        <v>1</v>
      </c>
    </row>
    <row r="20" spans="1:12" x14ac:dyDescent="0.3">
      <c r="A20" t="s">
        <v>31</v>
      </c>
      <c r="B20">
        <v>0</v>
      </c>
      <c r="C20">
        <v>0</v>
      </c>
      <c r="D20">
        <v>0</v>
      </c>
      <c r="E20">
        <v>0</v>
      </c>
      <c r="F20">
        <v>1</v>
      </c>
      <c r="G20">
        <v>1</v>
      </c>
      <c r="H20">
        <v>1</v>
      </c>
      <c r="I20">
        <v>118.98</v>
      </c>
      <c r="J20">
        <v>0</v>
      </c>
      <c r="K20">
        <v>11</v>
      </c>
      <c r="L20">
        <v>0</v>
      </c>
    </row>
    <row r="21" spans="1:12" x14ac:dyDescent="0.3">
      <c r="A21" t="s">
        <v>32</v>
      </c>
      <c r="B21">
        <v>0</v>
      </c>
      <c r="C21">
        <v>0</v>
      </c>
      <c r="D21">
        <v>0</v>
      </c>
      <c r="E21">
        <v>1</v>
      </c>
      <c r="F21">
        <v>0</v>
      </c>
      <c r="G21">
        <v>1</v>
      </c>
      <c r="H21">
        <v>2</v>
      </c>
      <c r="I21">
        <v>57.49</v>
      </c>
      <c r="J21">
        <v>3</v>
      </c>
      <c r="K21">
        <v>3</v>
      </c>
      <c r="L21">
        <v>0</v>
      </c>
    </row>
    <row r="22" spans="1:12" x14ac:dyDescent="0.3">
      <c r="A22" t="s">
        <v>33</v>
      </c>
      <c r="B22">
        <v>1</v>
      </c>
      <c r="C22">
        <v>45.192</v>
      </c>
      <c r="D22">
        <v>1</v>
      </c>
      <c r="E22">
        <v>0</v>
      </c>
      <c r="F22">
        <v>1</v>
      </c>
      <c r="G22">
        <v>2</v>
      </c>
      <c r="H22">
        <v>0</v>
      </c>
      <c r="I22">
        <v>0</v>
      </c>
      <c r="J22">
        <v>7</v>
      </c>
      <c r="K22">
        <v>17</v>
      </c>
      <c r="L22">
        <v>0</v>
      </c>
    </row>
    <row r="23" spans="1:12" x14ac:dyDescent="0.3">
      <c r="A23" t="s">
        <v>34</v>
      </c>
      <c r="B23">
        <v>0</v>
      </c>
      <c r="C23">
        <v>0</v>
      </c>
      <c r="D23">
        <v>0</v>
      </c>
      <c r="E23">
        <v>0</v>
      </c>
      <c r="F23">
        <v>1</v>
      </c>
      <c r="G23">
        <v>1</v>
      </c>
      <c r="H23">
        <v>2</v>
      </c>
      <c r="I23">
        <v>71.489999999999995</v>
      </c>
      <c r="J23">
        <v>4</v>
      </c>
      <c r="K23">
        <v>18</v>
      </c>
      <c r="L23">
        <v>0</v>
      </c>
    </row>
    <row r="24" spans="1:12" x14ac:dyDescent="0.3">
      <c r="A24" t="s">
        <v>35</v>
      </c>
      <c r="B24">
        <v>0</v>
      </c>
      <c r="C24">
        <v>0</v>
      </c>
      <c r="D24">
        <v>1</v>
      </c>
      <c r="E24">
        <v>1</v>
      </c>
      <c r="F24">
        <v>1</v>
      </c>
      <c r="G24">
        <v>1</v>
      </c>
      <c r="H24">
        <v>2</v>
      </c>
      <c r="I24">
        <v>120.98</v>
      </c>
      <c r="J24">
        <v>7</v>
      </c>
      <c r="K24">
        <v>9</v>
      </c>
      <c r="L24">
        <v>0</v>
      </c>
    </row>
    <row r="25" spans="1:12" x14ac:dyDescent="0.3">
      <c r="A25" t="s">
        <v>36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5</v>
      </c>
      <c r="I25">
        <v>67.989999999999995</v>
      </c>
      <c r="J25">
        <v>0</v>
      </c>
      <c r="K25">
        <v>12</v>
      </c>
      <c r="L25">
        <v>0</v>
      </c>
    </row>
    <row r="26" spans="1:12" x14ac:dyDescent="0.3">
      <c r="A26" t="s">
        <v>37</v>
      </c>
      <c r="B26">
        <v>0</v>
      </c>
      <c r="C26">
        <v>0</v>
      </c>
      <c r="D26">
        <v>0</v>
      </c>
      <c r="E26">
        <v>0</v>
      </c>
      <c r="F26">
        <v>0</v>
      </c>
      <c r="G26">
        <v>3</v>
      </c>
      <c r="H26">
        <v>1</v>
      </c>
      <c r="I26">
        <v>80.989999999999995</v>
      </c>
      <c r="J26">
        <v>4</v>
      </c>
      <c r="K26">
        <v>16</v>
      </c>
      <c r="L26">
        <v>1</v>
      </c>
    </row>
    <row r="27" spans="1:12" x14ac:dyDescent="0.3">
      <c r="A27" t="s">
        <v>38</v>
      </c>
      <c r="B27">
        <v>1</v>
      </c>
      <c r="C27">
        <v>59.99</v>
      </c>
      <c r="D27">
        <v>0</v>
      </c>
      <c r="E27">
        <v>0</v>
      </c>
      <c r="F27">
        <v>1</v>
      </c>
      <c r="G27">
        <v>1</v>
      </c>
      <c r="H27">
        <v>21</v>
      </c>
      <c r="I27">
        <v>59.99</v>
      </c>
      <c r="J27">
        <v>3</v>
      </c>
      <c r="K27">
        <v>25</v>
      </c>
      <c r="L27">
        <v>0</v>
      </c>
    </row>
    <row r="28" spans="1:12" x14ac:dyDescent="0.3">
      <c r="A28" t="s">
        <v>39</v>
      </c>
      <c r="B28">
        <v>0</v>
      </c>
      <c r="C28">
        <v>0</v>
      </c>
      <c r="D28">
        <v>0</v>
      </c>
      <c r="E28">
        <v>0</v>
      </c>
      <c r="F28">
        <v>1</v>
      </c>
      <c r="G28">
        <v>3</v>
      </c>
      <c r="H28">
        <v>0</v>
      </c>
      <c r="I28">
        <v>0</v>
      </c>
      <c r="J28">
        <v>6</v>
      </c>
      <c r="K28">
        <v>28</v>
      </c>
      <c r="L28">
        <v>0</v>
      </c>
    </row>
    <row r="29" spans="1:12" x14ac:dyDescent="0.3">
      <c r="A29" t="s">
        <v>40</v>
      </c>
      <c r="B29">
        <v>0</v>
      </c>
      <c r="C29">
        <v>0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2</v>
      </c>
      <c r="K29">
        <v>8</v>
      </c>
      <c r="L29">
        <v>0</v>
      </c>
    </row>
    <row r="30" spans="1:12" x14ac:dyDescent="0.3">
      <c r="A30" t="s">
        <v>41</v>
      </c>
      <c r="B30">
        <v>0</v>
      </c>
      <c r="C30">
        <v>0</v>
      </c>
      <c r="D30">
        <v>1</v>
      </c>
      <c r="E30">
        <v>0</v>
      </c>
      <c r="F30">
        <v>1</v>
      </c>
      <c r="G30">
        <v>2</v>
      </c>
      <c r="H30">
        <v>0</v>
      </c>
      <c r="I30">
        <v>0</v>
      </c>
      <c r="J30">
        <v>4</v>
      </c>
      <c r="K30">
        <v>7</v>
      </c>
      <c r="L30">
        <v>1</v>
      </c>
    </row>
    <row r="31" spans="1:12" x14ac:dyDescent="0.3">
      <c r="A31" t="s">
        <v>42</v>
      </c>
      <c r="B31">
        <v>0</v>
      </c>
      <c r="C31">
        <v>0</v>
      </c>
      <c r="D31">
        <v>0</v>
      </c>
      <c r="E31">
        <v>0</v>
      </c>
      <c r="F31">
        <v>1</v>
      </c>
      <c r="G31">
        <v>3</v>
      </c>
      <c r="H31">
        <v>0</v>
      </c>
      <c r="I31">
        <v>0</v>
      </c>
      <c r="J31">
        <v>5</v>
      </c>
      <c r="K31">
        <v>19</v>
      </c>
      <c r="L31">
        <v>0</v>
      </c>
    </row>
    <row r="32" spans="1:12" x14ac:dyDescent="0.3">
      <c r="A32" t="s">
        <v>43</v>
      </c>
      <c r="B32">
        <v>0</v>
      </c>
      <c r="C32">
        <v>0</v>
      </c>
      <c r="D32">
        <v>0</v>
      </c>
      <c r="E32">
        <v>0</v>
      </c>
      <c r="F32">
        <v>1</v>
      </c>
      <c r="G32">
        <v>1</v>
      </c>
      <c r="H32">
        <v>0</v>
      </c>
      <c r="I32">
        <v>0</v>
      </c>
      <c r="J32">
        <v>4</v>
      </c>
      <c r="K32">
        <v>15</v>
      </c>
      <c r="L32">
        <v>0</v>
      </c>
    </row>
    <row r="33" spans="1:12" x14ac:dyDescent="0.3">
      <c r="A33" t="s">
        <v>44</v>
      </c>
      <c r="B33">
        <v>0</v>
      </c>
      <c r="C33">
        <v>0</v>
      </c>
      <c r="D33">
        <v>0</v>
      </c>
      <c r="E33">
        <v>0</v>
      </c>
      <c r="F33">
        <v>1</v>
      </c>
      <c r="G33">
        <v>3</v>
      </c>
      <c r="H33">
        <v>2</v>
      </c>
      <c r="I33">
        <v>81.99</v>
      </c>
      <c r="J33">
        <v>1</v>
      </c>
      <c r="K33">
        <v>13</v>
      </c>
      <c r="L33">
        <v>1</v>
      </c>
    </row>
    <row r="34" spans="1:12" x14ac:dyDescent="0.3">
      <c r="A34" t="s">
        <v>45</v>
      </c>
      <c r="B34">
        <v>0</v>
      </c>
      <c r="C34">
        <v>0</v>
      </c>
      <c r="D34">
        <v>1</v>
      </c>
      <c r="E34">
        <v>0</v>
      </c>
      <c r="F34">
        <v>0</v>
      </c>
      <c r="G34">
        <v>1</v>
      </c>
      <c r="H34">
        <v>2</v>
      </c>
      <c r="I34">
        <v>54.49</v>
      </c>
      <c r="J34">
        <v>5</v>
      </c>
      <c r="K34">
        <v>2</v>
      </c>
      <c r="L34">
        <v>1</v>
      </c>
    </row>
    <row r="35" spans="1:12" x14ac:dyDescent="0.3">
      <c r="A35" t="s">
        <v>46</v>
      </c>
      <c r="B35">
        <v>2</v>
      </c>
      <c r="C35">
        <v>141.97999999999999</v>
      </c>
      <c r="D35">
        <v>0</v>
      </c>
      <c r="E35">
        <v>1</v>
      </c>
      <c r="F35">
        <v>0</v>
      </c>
      <c r="G35">
        <v>1</v>
      </c>
      <c r="H35">
        <v>15</v>
      </c>
      <c r="I35">
        <v>70.989999999999995</v>
      </c>
      <c r="J35">
        <v>0</v>
      </c>
      <c r="K35">
        <v>15</v>
      </c>
      <c r="L35">
        <v>1</v>
      </c>
    </row>
    <row r="36" spans="1:12" x14ac:dyDescent="0.3">
      <c r="A36" t="s">
        <v>47</v>
      </c>
      <c r="B36">
        <v>0</v>
      </c>
      <c r="C36">
        <v>0</v>
      </c>
      <c r="D36">
        <v>1</v>
      </c>
      <c r="E36">
        <v>0</v>
      </c>
      <c r="F36">
        <v>1</v>
      </c>
      <c r="G36">
        <v>1</v>
      </c>
      <c r="H36">
        <v>0</v>
      </c>
      <c r="I36">
        <v>0</v>
      </c>
      <c r="J36">
        <v>4</v>
      </c>
      <c r="K36">
        <v>21</v>
      </c>
      <c r="L36">
        <v>0</v>
      </c>
    </row>
    <row r="37" spans="1:12" x14ac:dyDescent="0.3">
      <c r="A37" t="s">
        <v>48</v>
      </c>
      <c r="B37">
        <v>0</v>
      </c>
      <c r="C37">
        <v>0</v>
      </c>
      <c r="D37">
        <v>0</v>
      </c>
      <c r="E37">
        <v>0</v>
      </c>
      <c r="F37">
        <v>1</v>
      </c>
      <c r="G37">
        <v>3</v>
      </c>
      <c r="H37">
        <v>3</v>
      </c>
      <c r="I37">
        <v>154.47</v>
      </c>
      <c r="J37">
        <v>0</v>
      </c>
      <c r="K37">
        <v>9</v>
      </c>
      <c r="L37">
        <v>0</v>
      </c>
    </row>
    <row r="38" spans="1:12" x14ac:dyDescent="0.3">
      <c r="A38" t="s">
        <v>49</v>
      </c>
      <c r="B38">
        <v>0</v>
      </c>
      <c r="C38">
        <v>0</v>
      </c>
      <c r="D38">
        <v>0</v>
      </c>
      <c r="E38">
        <v>0</v>
      </c>
      <c r="F38">
        <v>0</v>
      </c>
      <c r="G38">
        <v>3</v>
      </c>
      <c r="H38">
        <v>2</v>
      </c>
      <c r="I38">
        <v>58.99</v>
      </c>
      <c r="J38">
        <v>2</v>
      </c>
      <c r="K38">
        <v>1</v>
      </c>
      <c r="L38">
        <v>0</v>
      </c>
    </row>
    <row r="39" spans="1:12" x14ac:dyDescent="0.3">
      <c r="A39" t="s">
        <v>50</v>
      </c>
      <c r="B39">
        <v>0</v>
      </c>
      <c r="C39">
        <v>0</v>
      </c>
      <c r="D39">
        <v>0</v>
      </c>
      <c r="E39">
        <v>0</v>
      </c>
      <c r="F39">
        <v>0</v>
      </c>
      <c r="G39">
        <v>3</v>
      </c>
      <c r="H39">
        <v>1</v>
      </c>
      <c r="I39">
        <v>80.489999999999995</v>
      </c>
      <c r="J39">
        <v>1</v>
      </c>
      <c r="K39">
        <v>19</v>
      </c>
      <c r="L39">
        <v>0</v>
      </c>
    </row>
    <row r="40" spans="1:12" x14ac:dyDescent="0.3">
      <c r="A40" t="s">
        <v>51</v>
      </c>
      <c r="B40">
        <v>0</v>
      </c>
      <c r="C40">
        <v>0</v>
      </c>
      <c r="D40">
        <v>1</v>
      </c>
      <c r="E40">
        <v>0</v>
      </c>
      <c r="F40">
        <v>1</v>
      </c>
      <c r="G40">
        <v>3</v>
      </c>
      <c r="H40">
        <v>1</v>
      </c>
      <c r="I40">
        <v>52.49</v>
      </c>
      <c r="J40">
        <v>0</v>
      </c>
      <c r="K40">
        <v>18</v>
      </c>
      <c r="L40">
        <v>0</v>
      </c>
    </row>
    <row r="41" spans="1:12" x14ac:dyDescent="0.3">
      <c r="A41" t="s">
        <v>52</v>
      </c>
      <c r="B41">
        <v>0</v>
      </c>
      <c r="C41">
        <v>0</v>
      </c>
      <c r="D41">
        <v>0</v>
      </c>
      <c r="E41">
        <v>1</v>
      </c>
      <c r="F41">
        <v>1</v>
      </c>
      <c r="G41">
        <v>4</v>
      </c>
      <c r="H41">
        <v>0</v>
      </c>
      <c r="I41">
        <v>0</v>
      </c>
      <c r="J41">
        <v>2</v>
      </c>
      <c r="K41">
        <v>17</v>
      </c>
      <c r="L41">
        <v>1</v>
      </c>
    </row>
    <row r="42" spans="1:12" x14ac:dyDescent="0.3">
      <c r="A42" t="s">
        <v>53</v>
      </c>
      <c r="B42">
        <v>0</v>
      </c>
      <c r="C42">
        <v>0</v>
      </c>
      <c r="D42">
        <v>0</v>
      </c>
      <c r="E42">
        <v>0</v>
      </c>
      <c r="F42">
        <v>1</v>
      </c>
      <c r="G42">
        <v>3</v>
      </c>
      <c r="H42">
        <v>0</v>
      </c>
      <c r="I42">
        <v>0</v>
      </c>
      <c r="J42">
        <v>2</v>
      </c>
      <c r="K42">
        <v>26</v>
      </c>
      <c r="L42">
        <v>1</v>
      </c>
    </row>
    <row r="43" spans="1:12" x14ac:dyDescent="0.3">
      <c r="A43" t="s">
        <v>54</v>
      </c>
      <c r="B43">
        <v>0</v>
      </c>
      <c r="C43">
        <v>0</v>
      </c>
      <c r="D43">
        <v>1</v>
      </c>
      <c r="E43">
        <v>0</v>
      </c>
      <c r="F43">
        <v>1</v>
      </c>
      <c r="G43">
        <v>3</v>
      </c>
      <c r="H43">
        <v>2</v>
      </c>
      <c r="I43">
        <v>126.98</v>
      </c>
      <c r="J43">
        <v>5</v>
      </c>
      <c r="K43">
        <v>22</v>
      </c>
      <c r="L43">
        <v>0</v>
      </c>
    </row>
    <row r="44" spans="1:12" x14ac:dyDescent="0.3">
      <c r="A44" t="s">
        <v>55</v>
      </c>
      <c r="B44">
        <v>2</v>
      </c>
      <c r="C44">
        <v>80.784000000000006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0</v>
      </c>
      <c r="K44">
        <v>10</v>
      </c>
      <c r="L44">
        <v>1</v>
      </c>
    </row>
    <row r="45" spans="1:12" x14ac:dyDescent="0.3">
      <c r="A45" t="s">
        <v>56</v>
      </c>
      <c r="B45">
        <v>0</v>
      </c>
      <c r="C45">
        <v>0</v>
      </c>
      <c r="D45">
        <v>1</v>
      </c>
      <c r="E45">
        <v>0</v>
      </c>
      <c r="F45">
        <v>0</v>
      </c>
      <c r="G45">
        <v>3</v>
      </c>
      <c r="H45">
        <v>1</v>
      </c>
      <c r="I45">
        <v>60.99</v>
      </c>
      <c r="J45">
        <v>5</v>
      </c>
      <c r="K45">
        <v>11</v>
      </c>
      <c r="L45">
        <v>0</v>
      </c>
    </row>
    <row r="46" spans="1:12" x14ac:dyDescent="0.3">
      <c r="A46" t="s">
        <v>57</v>
      </c>
      <c r="B46">
        <v>0</v>
      </c>
      <c r="C46">
        <v>0</v>
      </c>
      <c r="D46">
        <v>1</v>
      </c>
      <c r="E46">
        <v>0</v>
      </c>
      <c r="F46">
        <v>1</v>
      </c>
      <c r="G46">
        <v>1</v>
      </c>
      <c r="H46">
        <v>2</v>
      </c>
      <c r="I46">
        <v>61.49</v>
      </c>
      <c r="J46">
        <v>7</v>
      </c>
      <c r="K46">
        <v>15</v>
      </c>
      <c r="L46">
        <v>0</v>
      </c>
    </row>
    <row r="47" spans="1:12" x14ac:dyDescent="0.3">
      <c r="A47" t="s">
        <v>58</v>
      </c>
      <c r="B47">
        <v>0</v>
      </c>
      <c r="C47">
        <v>0</v>
      </c>
      <c r="D47">
        <v>0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5</v>
      </c>
      <c r="L47">
        <v>1</v>
      </c>
    </row>
    <row r="48" spans="1:12" x14ac:dyDescent="0.3">
      <c r="A48" t="s">
        <v>59</v>
      </c>
      <c r="B48">
        <v>0</v>
      </c>
      <c r="C48">
        <v>0</v>
      </c>
      <c r="D48">
        <v>0</v>
      </c>
      <c r="E48">
        <v>1</v>
      </c>
      <c r="F48">
        <v>1</v>
      </c>
      <c r="G48">
        <v>1</v>
      </c>
      <c r="H48">
        <v>1</v>
      </c>
      <c r="I48">
        <v>43.99</v>
      </c>
      <c r="J48">
        <v>4</v>
      </c>
      <c r="K48">
        <v>20</v>
      </c>
      <c r="L48">
        <v>0</v>
      </c>
    </row>
    <row r="49" spans="1:12" x14ac:dyDescent="0.3">
      <c r="A49" t="s">
        <v>60</v>
      </c>
      <c r="B49">
        <v>0</v>
      </c>
      <c r="C49">
        <v>0</v>
      </c>
      <c r="D49">
        <v>0</v>
      </c>
      <c r="E49">
        <v>0</v>
      </c>
      <c r="F49">
        <v>1</v>
      </c>
      <c r="G49">
        <v>3</v>
      </c>
      <c r="H49">
        <v>0</v>
      </c>
      <c r="I49">
        <v>0</v>
      </c>
      <c r="J49">
        <v>3</v>
      </c>
      <c r="K49">
        <v>20</v>
      </c>
      <c r="L49">
        <v>0</v>
      </c>
    </row>
    <row r="50" spans="1:12" x14ac:dyDescent="0.3">
      <c r="A50" t="s">
        <v>61</v>
      </c>
      <c r="B50">
        <v>0</v>
      </c>
      <c r="C50">
        <v>0</v>
      </c>
      <c r="D50">
        <v>1</v>
      </c>
      <c r="E50">
        <v>0</v>
      </c>
      <c r="F50">
        <v>0</v>
      </c>
      <c r="G50">
        <v>2</v>
      </c>
      <c r="H50">
        <v>0</v>
      </c>
      <c r="I50">
        <v>0</v>
      </c>
      <c r="J50">
        <v>0</v>
      </c>
      <c r="K50">
        <v>13</v>
      </c>
      <c r="L50">
        <v>0</v>
      </c>
    </row>
    <row r="51" spans="1:12" x14ac:dyDescent="0.3">
      <c r="A51" t="s">
        <v>62</v>
      </c>
      <c r="B51">
        <v>0</v>
      </c>
      <c r="C51">
        <v>0</v>
      </c>
      <c r="D51">
        <v>0</v>
      </c>
      <c r="E51">
        <v>0</v>
      </c>
      <c r="F51">
        <v>1</v>
      </c>
      <c r="G51">
        <v>2</v>
      </c>
      <c r="H51">
        <v>2</v>
      </c>
      <c r="I51">
        <v>125.98</v>
      </c>
      <c r="J51">
        <v>7</v>
      </c>
      <c r="K51">
        <v>21</v>
      </c>
      <c r="L51">
        <v>0</v>
      </c>
    </row>
    <row r="52" spans="1:12" x14ac:dyDescent="0.3">
      <c r="A52" t="s">
        <v>63</v>
      </c>
      <c r="B52">
        <v>0</v>
      </c>
      <c r="C52">
        <v>0</v>
      </c>
      <c r="D52">
        <v>1</v>
      </c>
      <c r="E52">
        <v>0</v>
      </c>
      <c r="F52">
        <v>0</v>
      </c>
      <c r="G52">
        <v>3</v>
      </c>
      <c r="H52">
        <v>6</v>
      </c>
      <c r="I52">
        <v>52.49</v>
      </c>
      <c r="J52">
        <v>3</v>
      </c>
      <c r="K52">
        <v>14</v>
      </c>
      <c r="L52">
        <v>0</v>
      </c>
    </row>
    <row r="53" spans="1:12" x14ac:dyDescent="0.3">
      <c r="A53" t="s">
        <v>64</v>
      </c>
      <c r="B53">
        <v>0</v>
      </c>
      <c r="C53">
        <v>0</v>
      </c>
      <c r="D53">
        <v>0</v>
      </c>
      <c r="E53">
        <v>1</v>
      </c>
      <c r="F53">
        <v>1</v>
      </c>
      <c r="G53">
        <v>1</v>
      </c>
      <c r="H53">
        <v>1</v>
      </c>
      <c r="I53">
        <v>57.49</v>
      </c>
      <c r="J53">
        <v>6</v>
      </c>
      <c r="K53">
        <v>18</v>
      </c>
      <c r="L53">
        <v>1</v>
      </c>
    </row>
    <row r="54" spans="1:12" x14ac:dyDescent="0.3">
      <c r="A54" t="s">
        <v>65</v>
      </c>
      <c r="B54">
        <v>0</v>
      </c>
      <c r="C54">
        <v>0</v>
      </c>
      <c r="D54">
        <v>1</v>
      </c>
      <c r="E54">
        <v>0</v>
      </c>
      <c r="F54">
        <v>0</v>
      </c>
      <c r="G54">
        <v>3</v>
      </c>
      <c r="H54">
        <v>0</v>
      </c>
      <c r="I54">
        <v>0</v>
      </c>
      <c r="J54">
        <v>5</v>
      </c>
      <c r="K54">
        <v>14</v>
      </c>
      <c r="L54">
        <v>0</v>
      </c>
    </row>
    <row r="55" spans="1:12" x14ac:dyDescent="0.3">
      <c r="A55" t="s">
        <v>66</v>
      </c>
      <c r="B55">
        <v>0</v>
      </c>
      <c r="C55">
        <v>0</v>
      </c>
      <c r="D55">
        <v>0</v>
      </c>
      <c r="E55">
        <v>0</v>
      </c>
      <c r="F55">
        <v>0</v>
      </c>
      <c r="G55">
        <v>2</v>
      </c>
      <c r="H55">
        <v>0</v>
      </c>
      <c r="I55">
        <v>0</v>
      </c>
      <c r="J55">
        <v>0</v>
      </c>
      <c r="K55">
        <v>12</v>
      </c>
      <c r="L55">
        <v>0</v>
      </c>
    </row>
    <row r="56" spans="1:12" x14ac:dyDescent="0.3">
      <c r="A56" t="s">
        <v>67</v>
      </c>
      <c r="B56">
        <v>0</v>
      </c>
      <c r="C56">
        <v>0</v>
      </c>
      <c r="D56">
        <v>0</v>
      </c>
      <c r="E56">
        <v>0</v>
      </c>
      <c r="F56">
        <v>0</v>
      </c>
      <c r="G56">
        <v>2</v>
      </c>
      <c r="H56">
        <v>0</v>
      </c>
      <c r="I56">
        <v>0</v>
      </c>
      <c r="J56">
        <v>6</v>
      </c>
      <c r="K56">
        <v>9</v>
      </c>
      <c r="L56">
        <v>0</v>
      </c>
    </row>
    <row r="57" spans="1:12" x14ac:dyDescent="0.3">
      <c r="A57" t="s">
        <v>68</v>
      </c>
      <c r="B57">
        <v>0</v>
      </c>
      <c r="C57">
        <v>0</v>
      </c>
      <c r="D57">
        <v>0</v>
      </c>
      <c r="E57">
        <v>0</v>
      </c>
      <c r="F57">
        <v>1</v>
      </c>
      <c r="G57">
        <v>3</v>
      </c>
      <c r="H57">
        <v>4</v>
      </c>
      <c r="I57">
        <v>145.97999999999999</v>
      </c>
      <c r="J57">
        <v>2</v>
      </c>
      <c r="K57">
        <v>14</v>
      </c>
      <c r="L57">
        <v>0</v>
      </c>
    </row>
    <row r="58" spans="1:12" x14ac:dyDescent="0.3">
      <c r="A58" t="s">
        <v>69</v>
      </c>
      <c r="B58">
        <v>0</v>
      </c>
      <c r="C58">
        <v>0</v>
      </c>
      <c r="D58">
        <v>0</v>
      </c>
      <c r="E58">
        <v>0</v>
      </c>
      <c r="F58">
        <v>0</v>
      </c>
      <c r="G58">
        <v>2</v>
      </c>
      <c r="H58">
        <v>7</v>
      </c>
      <c r="I58">
        <v>77.989999999999995</v>
      </c>
      <c r="J58">
        <v>1</v>
      </c>
      <c r="K58">
        <v>8</v>
      </c>
      <c r="L58">
        <v>0</v>
      </c>
    </row>
    <row r="59" spans="1:12" x14ac:dyDescent="0.3">
      <c r="A59" t="s">
        <v>70</v>
      </c>
      <c r="B59">
        <v>1</v>
      </c>
      <c r="C59">
        <v>53.591999999999999</v>
      </c>
      <c r="D59">
        <v>1</v>
      </c>
      <c r="E59">
        <v>0</v>
      </c>
      <c r="F59">
        <v>0</v>
      </c>
      <c r="G59">
        <v>4</v>
      </c>
      <c r="H59">
        <v>3</v>
      </c>
      <c r="I59">
        <v>66.989999999999995</v>
      </c>
      <c r="J59">
        <v>5</v>
      </c>
      <c r="K59">
        <v>8</v>
      </c>
      <c r="L59">
        <v>0</v>
      </c>
    </row>
    <row r="60" spans="1:12" x14ac:dyDescent="0.3">
      <c r="A60" t="s">
        <v>71</v>
      </c>
      <c r="B60">
        <v>0</v>
      </c>
      <c r="C60">
        <v>0</v>
      </c>
      <c r="D60">
        <v>1</v>
      </c>
      <c r="E60">
        <v>1</v>
      </c>
      <c r="F60">
        <v>0</v>
      </c>
      <c r="G60">
        <v>1</v>
      </c>
      <c r="H60">
        <v>14</v>
      </c>
      <c r="I60">
        <v>78.989999999999995</v>
      </c>
      <c r="J60">
        <v>6</v>
      </c>
      <c r="K60">
        <v>8</v>
      </c>
      <c r="L60">
        <v>1</v>
      </c>
    </row>
    <row r="61" spans="1:12" x14ac:dyDescent="0.3">
      <c r="A61" t="s">
        <v>72</v>
      </c>
      <c r="B61">
        <v>0</v>
      </c>
      <c r="C61">
        <v>0</v>
      </c>
      <c r="D61">
        <v>1</v>
      </c>
      <c r="E61">
        <v>0</v>
      </c>
      <c r="F61">
        <v>1</v>
      </c>
      <c r="G61">
        <v>2</v>
      </c>
      <c r="H61">
        <v>0</v>
      </c>
      <c r="I61">
        <v>0</v>
      </c>
      <c r="J61">
        <v>5</v>
      </c>
      <c r="K61">
        <v>24</v>
      </c>
      <c r="L61">
        <v>0</v>
      </c>
    </row>
    <row r="62" spans="1:12" x14ac:dyDescent="0.3">
      <c r="A62" t="s">
        <v>73</v>
      </c>
      <c r="B62">
        <v>1</v>
      </c>
      <c r="C62">
        <v>70.989999999999995</v>
      </c>
      <c r="D62">
        <v>0</v>
      </c>
      <c r="E62">
        <v>0</v>
      </c>
      <c r="F62">
        <v>1</v>
      </c>
      <c r="G62">
        <v>2</v>
      </c>
      <c r="H62">
        <v>0</v>
      </c>
      <c r="I62">
        <v>0</v>
      </c>
      <c r="J62">
        <v>2</v>
      </c>
      <c r="K62">
        <v>21</v>
      </c>
      <c r="L62">
        <v>0</v>
      </c>
    </row>
    <row r="63" spans="1:12" x14ac:dyDescent="0.3">
      <c r="A63" t="s">
        <v>74</v>
      </c>
      <c r="B63">
        <v>0</v>
      </c>
      <c r="C63">
        <v>0</v>
      </c>
      <c r="D63">
        <v>0</v>
      </c>
      <c r="E63">
        <v>1</v>
      </c>
      <c r="F63">
        <v>0</v>
      </c>
      <c r="G63">
        <v>1</v>
      </c>
      <c r="H63">
        <v>1</v>
      </c>
      <c r="I63">
        <v>153.97999999999999</v>
      </c>
      <c r="J63">
        <v>5</v>
      </c>
      <c r="K63">
        <v>9</v>
      </c>
      <c r="L63">
        <v>0</v>
      </c>
    </row>
    <row r="64" spans="1:12" x14ac:dyDescent="0.3">
      <c r="A64" t="s">
        <v>75</v>
      </c>
      <c r="B64">
        <v>1</v>
      </c>
      <c r="C64">
        <v>68.989999999999995</v>
      </c>
      <c r="D64">
        <v>0</v>
      </c>
      <c r="E64">
        <v>1</v>
      </c>
      <c r="F64">
        <v>1</v>
      </c>
      <c r="G64">
        <v>1</v>
      </c>
      <c r="H64">
        <v>5</v>
      </c>
      <c r="I64">
        <v>137.97999999999999</v>
      </c>
      <c r="J64">
        <v>1</v>
      </c>
      <c r="K64">
        <v>27</v>
      </c>
      <c r="L64">
        <v>1</v>
      </c>
    </row>
    <row r="65" spans="1:12" x14ac:dyDescent="0.3">
      <c r="A65" t="s">
        <v>76</v>
      </c>
      <c r="B65">
        <v>0</v>
      </c>
      <c r="C65">
        <v>0</v>
      </c>
      <c r="D65">
        <v>1</v>
      </c>
      <c r="E65">
        <v>0</v>
      </c>
      <c r="F65">
        <v>0</v>
      </c>
      <c r="G65">
        <v>2</v>
      </c>
      <c r="H65">
        <v>0</v>
      </c>
      <c r="I65">
        <v>0</v>
      </c>
      <c r="J65">
        <v>0</v>
      </c>
      <c r="K65">
        <v>12</v>
      </c>
      <c r="L65">
        <v>0</v>
      </c>
    </row>
    <row r="66" spans="1:12" x14ac:dyDescent="0.3">
      <c r="A66" t="s">
        <v>77</v>
      </c>
      <c r="B66">
        <v>1</v>
      </c>
      <c r="C66">
        <v>59.591999999999999</v>
      </c>
      <c r="D66">
        <v>1</v>
      </c>
      <c r="E66">
        <v>0</v>
      </c>
      <c r="F66">
        <v>1</v>
      </c>
      <c r="G66">
        <v>3</v>
      </c>
      <c r="H66">
        <v>0</v>
      </c>
      <c r="I66">
        <v>0</v>
      </c>
      <c r="J66">
        <v>1</v>
      </c>
      <c r="K66">
        <v>12</v>
      </c>
      <c r="L66">
        <v>0</v>
      </c>
    </row>
    <row r="67" spans="1:12" x14ac:dyDescent="0.3">
      <c r="A67" t="s">
        <v>78</v>
      </c>
      <c r="B67">
        <v>0</v>
      </c>
      <c r="C67">
        <v>0</v>
      </c>
      <c r="D67">
        <v>0</v>
      </c>
      <c r="E67">
        <v>0</v>
      </c>
      <c r="F67">
        <v>1</v>
      </c>
      <c r="G67">
        <v>3</v>
      </c>
      <c r="H67">
        <v>1</v>
      </c>
      <c r="I67">
        <v>54.49</v>
      </c>
      <c r="J67">
        <v>6</v>
      </c>
      <c r="K67">
        <v>17</v>
      </c>
      <c r="L67">
        <v>0</v>
      </c>
    </row>
    <row r="68" spans="1:12" x14ac:dyDescent="0.3">
      <c r="A68" t="s">
        <v>79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4</v>
      </c>
      <c r="I68">
        <v>49.99</v>
      </c>
      <c r="J68">
        <v>2</v>
      </c>
      <c r="K68">
        <v>1</v>
      </c>
      <c r="L68">
        <v>1</v>
      </c>
    </row>
    <row r="69" spans="1:12" x14ac:dyDescent="0.3">
      <c r="A69" t="s">
        <v>80</v>
      </c>
      <c r="B69">
        <v>0</v>
      </c>
      <c r="C69">
        <v>0</v>
      </c>
      <c r="D69">
        <v>0</v>
      </c>
      <c r="E69">
        <v>0</v>
      </c>
      <c r="F69">
        <v>0</v>
      </c>
      <c r="G69">
        <v>2</v>
      </c>
      <c r="H69">
        <v>1</v>
      </c>
      <c r="I69">
        <v>110.98</v>
      </c>
      <c r="J69">
        <v>2</v>
      </c>
      <c r="K69">
        <v>4</v>
      </c>
      <c r="L69">
        <v>1</v>
      </c>
    </row>
    <row r="70" spans="1:12" x14ac:dyDescent="0.3">
      <c r="A70" t="s">
        <v>81</v>
      </c>
      <c r="B70">
        <v>0</v>
      </c>
      <c r="C70">
        <v>0</v>
      </c>
      <c r="D70">
        <v>1</v>
      </c>
      <c r="E70">
        <v>0</v>
      </c>
      <c r="F70">
        <v>1</v>
      </c>
      <c r="G70">
        <v>3</v>
      </c>
      <c r="H70">
        <v>4</v>
      </c>
      <c r="I70">
        <v>70.989999999999995</v>
      </c>
      <c r="J70">
        <v>2</v>
      </c>
      <c r="K70">
        <v>32</v>
      </c>
      <c r="L70">
        <v>0</v>
      </c>
    </row>
    <row r="71" spans="1:12" x14ac:dyDescent="0.3">
      <c r="A71" t="s">
        <v>82</v>
      </c>
      <c r="B71">
        <v>0</v>
      </c>
      <c r="C71">
        <v>0</v>
      </c>
      <c r="D71">
        <v>1</v>
      </c>
      <c r="E71">
        <v>1</v>
      </c>
      <c r="F71">
        <v>1</v>
      </c>
      <c r="G71">
        <v>3</v>
      </c>
      <c r="H71">
        <v>1</v>
      </c>
      <c r="I71">
        <v>52.99</v>
      </c>
      <c r="J71">
        <v>0</v>
      </c>
      <c r="K71">
        <v>21</v>
      </c>
      <c r="L71">
        <v>0</v>
      </c>
    </row>
    <row r="72" spans="1:12" x14ac:dyDescent="0.3">
      <c r="A72" t="s">
        <v>83</v>
      </c>
      <c r="B72">
        <v>0</v>
      </c>
      <c r="C72">
        <v>0</v>
      </c>
      <c r="D72">
        <v>0</v>
      </c>
      <c r="E72">
        <v>0</v>
      </c>
      <c r="F72">
        <v>1</v>
      </c>
      <c r="G72">
        <v>1</v>
      </c>
      <c r="H72">
        <v>1</v>
      </c>
      <c r="I72">
        <v>67.989999999999995</v>
      </c>
      <c r="J72">
        <v>4</v>
      </c>
      <c r="K72">
        <v>9</v>
      </c>
      <c r="L72">
        <v>0</v>
      </c>
    </row>
    <row r="73" spans="1:12" x14ac:dyDescent="0.3">
      <c r="A73" t="s">
        <v>84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1</v>
      </c>
      <c r="K73">
        <v>15</v>
      </c>
      <c r="L73">
        <v>1</v>
      </c>
    </row>
    <row r="74" spans="1:12" x14ac:dyDescent="0.3">
      <c r="A74" t="s">
        <v>85</v>
      </c>
      <c r="B74">
        <v>0</v>
      </c>
      <c r="C74">
        <v>0</v>
      </c>
      <c r="D74">
        <v>1</v>
      </c>
      <c r="E74">
        <v>0</v>
      </c>
      <c r="F74">
        <v>0</v>
      </c>
      <c r="G74">
        <v>3</v>
      </c>
      <c r="H74">
        <v>4</v>
      </c>
      <c r="I74">
        <v>130.97999999999999</v>
      </c>
      <c r="J74">
        <v>0</v>
      </c>
      <c r="K74">
        <v>2</v>
      </c>
      <c r="L74">
        <v>0</v>
      </c>
    </row>
    <row r="75" spans="1:12" x14ac:dyDescent="0.3">
      <c r="A75" t="s">
        <v>86</v>
      </c>
      <c r="B75">
        <v>0</v>
      </c>
      <c r="C75">
        <v>0</v>
      </c>
      <c r="D75">
        <v>0</v>
      </c>
      <c r="E75">
        <v>0</v>
      </c>
      <c r="F75">
        <v>0</v>
      </c>
      <c r="G75">
        <v>2</v>
      </c>
      <c r="H75">
        <v>0</v>
      </c>
      <c r="I75">
        <v>0</v>
      </c>
      <c r="J75">
        <v>2</v>
      </c>
      <c r="K75">
        <v>10</v>
      </c>
      <c r="L75">
        <v>1</v>
      </c>
    </row>
    <row r="76" spans="1:12" x14ac:dyDescent="0.3">
      <c r="A76" t="s">
        <v>87</v>
      </c>
      <c r="B76">
        <v>0</v>
      </c>
      <c r="C76">
        <v>0</v>
      </c>
      <c r="D76">
        <v>1</v>
      </c>
      <c r="E76">
        <v>1</v>
      </c>
      <c r="F76">
        <v>0</v>
      </c>
      <c r="G76">
        <v>1</v>
      </c>
      <c r="H76">
        <v>0</v>
      </c>
      <c r="I76">
        <v>0</v>
      </c>
      <c r="J76">
        <v>0</v>
      </c>
      <c r="K76">
        <v>6</v>
      </c>
      <c r="L76">
        <v>1</v>
      </c>
    </row>
    <row r="77" spans="1:12" x14ac:dyDescent="0.3">
      <c r="A77" t="s">
        <v>88</v>
      </c>
      <c r="B77">
        <v>1</v>
      </c>
      <c r="C77">
        <v>55.192</v>
      </c>
      <c r="D77">
        <v>1</v>
      </c>
      <c r="E77">
        <v>1</v>
      </c>
      <c r="F77">
        <v>1</v>
      </c>
      <c r="G77">
        <v>3</v>
      </c>
      <c r="H77">
        <v>11</v>
      </c>
      <c r="I77">
        <v>68.989999999999995</v>
      </c>
      <c r="J77">
        <v>0</v>
      </c>
      <c r="K77">
        <v>20</v>
      </c>
      <c r="L77">
        <v>0</v>
      </c>
    </row>
    <row r="78" spans="1:12" x14ac:dyDescent="0.3">
      <c r="A78" t="s">
        <v>89</v>
      </c>
      <c r="B78">
        <v>0</v>
      </c>
      <c r="C78">
        <v>0</v>
      </c>
      <c r="D78">
        <v>1</v>
      </c>
      <c r="E78">
        <v>1</v>
      </c>
      <c r="F78">
        <v>0</v>
      </c>
      <c r="G78">
        <v>1</v>
      </c>
      <c r="H78">
        <v>0</v>
      </c>
      <c r="I78">
        <v>0</v>
      </c>
      <c r="J78">
        <v>4</v>
      </c>
      <c r="K78">
        <v>8</v>
      </c>
      <c r="L78">
        <v>1</v>
      </c>
    </row>
    <row r="79" spans="1:12" x14ac:dyDescent="0.3">
      <c r="A79" t="s">
        <v>90</v>
      </c>
      <c r="B79">
        <v>2</v>
      </c>
      <c r="C79">
        <v>133.97999999999999</v>
      </c>
      <c r="D79">
        <v>0</v>
      </c>
      <c r="E79">
        <v>0</v>
      </c>
      <c r="F79">
        <v>0</v>
      </c>
      <c r="G79">
        <v>3</v>
      </c>
      <c r="H79">
        <v>0</v>
      </c>
      <c r="I79">
        <v>0</v>
      </c>
      <c r="J79">
        <v>1</v>
      </c>
      <c r="K79">
        <v>8</v>
      </c>
      <c r="L79">
        <v>1</v>
      </c>
    </row>
    <row r="80" spans="1:12" x14ac:dyDescent="0.3">
      <c r="A80" t="s">
        <v>91</v>
      </c>
      <c r="B80">
        <v>0</v>
      </c>
      <c r="C80">
        <v>0</v>
      </c>
      <c r="D80">
        <v>0</v>
      </c>
      <c r="E80">
        <v>0</v>
      </c>
      <c r="F80">
        <v>1</v>
      </c>
      <c r="G80">
        <v>2</v>
      </c>
      <c r="H80">
        <v>4</v>
      </c>
      <c r="I80">
        <v>191.97</v>
      </c>
      <c r="J80">
        <v>0</v>
      </c>
      <c r="K80">
        <v>17</v>
      </c>
      <c r="L80">
        <v>1</v>
      </c>
    </row>
    <row r="81" spans="1:12" x14ac:dyDescent="0.3">
      <c r="A81" t="s">
        <v>92</v>
      </c>
      <c r="B81">
        <v>0</v>
      </c>
      <c r="C81">
        <v>0</v>
      </c>
      <c r="D81">
        <v>0</v>
      </c>
      <c r="E81">
        <v>1</v>
      </c>
      <c r="F81">
        <v>0</v>
      </c>
      <c r="G81">
        <v>1</v>
      </c>
      <c r="H81">
        <v>2</v>
      </c>
      <c r="I81">
        <v>45.99</v>
      </c>
      <c r="J81">
        <v>3</v>
      </c>
      <c r="K81">
        <v>12</v>
      </c>
      <c r="L81">
        <v>0</v>
      </c>
    </row>
    <row r="82" spans="1:12" x14ac:dyDescent="0.3">
      <c r="A82" t="s">
        <v>93</v>
      </c>
      <c r="B82">
        <v>0</v>
      </c>
      <c r="C82">
        <v>0</v>
      </c>
      <c r="D82">
        <v>1</v>
      </c>
      <c r="E82">
        <v>0</v>
      </c>
      <c r="F82">
        <v>1</v>
      </c>
      <c r="G82">
        <v>2</v>
      </c>
      <c r="H82">
        <v>3</v>
      </c>
      <c r="I82">
        <v>102.98</v>
      </c>
      <c r="J82">
        <v>7</v>
      </c>
      <c r="K82">
        <v>10</v>
      </c>
      <c r="L82">
        <v>0</v>
      </c>
    </row>
    <row r="83" spans="1:12" x14ac:dyDescent="0.3">
      <c r="A83" t="s">
        <v>94</v>
      </c>
      <c r="B83">
        <v>0</v>
      </c>
      <c r="C83">
        <v>0</v>
      </c>
      <c r="D83">
        <v>0</v>
      </c>
      <c r="E83">
        <v>0</v>
      </c>
      <c r="F83">
        <v>1</v>
      </c>
      <c r="G83">
        <v>3</v>
      </c>
      <c r="H83">
        <v>1</v>
      </c>
      <c r="I83">
        <v>65.989999999999995</v>
      </c>
      <c r="J83">
        <v>4</v>
      </c>
      <c r="K83">
        <v>8</v>
      </c>
      <c r="L83">
        <v>0</v>
      </c>
    </row>
    <row r="84" spans="1:12" x14ac:dyDescent="0.3">
      <c r="A84" t="s">
        <v>95</v>
      </c>
      <c r="B84">
        <v>0</v>
      </c>
      <c r="C84">
        <v>0</v>
      </c>
      <c r="D84">
        <v>0</v>
      </c>
      <c r="E84">
        <v>0</v>
      </c>
      <c r="F84">
        <v>0</v>
      </c>
      <c r="G84">
        <v>2</v>
      </c>
      <c r="H84">
        <v>0</v>
      </c>
      <c r="I84">
        <v>0</v>
      </c>
      <c r="J84">
        <v>5</v>
      </c>
      <c r="K84">
        <v>4</v>
      </c>
      <c r="L84">
        <v>0</v>
      </c>
    </row>
    <row r="85" spans="1:12" x14ac:dyDescent="0.3">
      <c r="A85" t="s">
        <v>96</v>
      </c>
      <c r="B85">
        <v>0</v>
      </c>
      <c r="C85">
        <v>0</v>
      </c>
      <c r="D85">
        <v>0</v>
      </c>
      <c r="E85">
        <v>0</v>
      </c>
      <c r="F85">
        <v>1</v>
      </c>
      <c r="G85">
        <v>3</v>
      </c>
      <c r="H85">
        <v>1</v>
      </c>
      <c r="I85">
        <v>61.99</v>
      </c>
      <c r="J85">
        <v>4</v>
      </c>
      <c r="K85">
        <v>20</v>
      </c>
      <c r="L85">
        <v>0</v>
      </c>
    </row>
    <row r="86" spans="1:12" x14ac:dyDescent="0.3">
      <c r="A86" t="s">
        <v>97</v>
      </c>
      <c r="B86">
        <v>0</v>
      </c>
      <c r="C86">
        <v>0</v>
      </c>
      <c r="D86">
        <v>0</v>
      </c>
      <c r="E86">
        <v>1</v>
      </c>
      <c r="F86">
        <v>1</v>
      </c>
      <c r="G86">
        <v>1</v>
      </c>
      <c r="H86">
        <v>1</v>
      </c>
      <c r="I86">
        <v>54.49</v>
      </c>
      <c r="J86">
        <v>3</v>
      </c>
      <c r="K86">
        <v>26</v>
      </c>
      <c r="L86">
        <v>0</v>
      </c>
    </row>
    <row r="87" spans="1:12" x14ac:dyDescent="0.3">
      <c r="A87" t="s">
        <v>98</v>
      </c>
      <c r="B87">
        <v>0</v>
      </c>
      <c r="C87">
        <v>0</v>
      </c>
      <c r="D87">
        <v>0</v>
      </c>
      <c r="E87">
        <v>0</v>
      </c>
      <c r="F87">
        <v>0</v>
      </c>
      <c r="G87">
        <v>2</v>
      </c>
      <c r="H87">
        <v>2</v>
      </c>
      <c r="I87">
        <v>61.99</v>
      </c>
      <c r="J87">
        <v>0</v>
      </c>
      <c r="K87">
        <v>14</v>
      </c>
      <c r="L87">
        <v>0</v>
      </c>
    </row>
    <row r="88" spans="1:12" x14ac:dyDescent="0.3">
      <c r="A88" t="s">
        <v>99</v>
      </c>
      <c r="B88">
        <v>0</v>
      </c>
      <c r="C88">
        <v>0</v>
      </c>
      <c r="D88">
        <v>1</v>
      </c>
      <c r="E88">
        <v>1</v>
      </c>
      <c r="F88">
        <v>1</v>
      </c>
      <c r="G88">
        <v>1</v>
      </c>
      <c r="H88">
        <v>1</v>
      </c>
      <c r="I88">
        <v>69.989999999999995</v>
      </c>
      <c r="J88">
        <v>5</v>
      </c>
      <c r="K88">
        <v>12</v>
      </c>
      <c r="L88">
        <v>0</v>
      </c>
    </row>
    <row r="89" spans="1:12" x14ac:dyDescent="0.3">
      <c r="A89" t="s">
        <v>100</v>
      </c>
      <c r="B89">
        <v>0</v>
      </c>
      <c r="C89">
        <v>0</v>
      </c>
      <c r="D89">
        <v>0</v>
      </c>
      <c r="E89">
        <v>1</v>
      </c>
      <c r="F89">
        <v>1</v>
      </c>
      <c r="G89">
        <v>1</v>
      </c>
      <c r="H89">
        <v>7</v>
      </c>
      <c r="I89">
        <v>64.489999999999995</v>
      </c>
      <c r="J89">
        <v>5</v>
      </c>
      <c r="K89">
        <v>13</v>
      </c>
      <c r="L89">
        <v>1</v>
      </c>
    </row>
    <row r="90" spans="1:12" x14ac:dyDescent="0.3">
      <c r="A90" t="s">
        <v>101</v>
      </c>
      <c r="B90">
        <v>0</v>
      </c>
      <c r="C90">
        <v>0</v>
      </c>
      <c r="D90">
        <v>0</v>
      </c>
      <c r="E90">
        <v>1</v>
      </c>
      <c r="F90">
        <v>1</v>
      </c>
      <c r="G90">
        <v>1</v>
      </c>
      <c r="H90">
        <v>2</v>
      </c>
      <c r="I90">
        <v>54.99</v>
      </c>
      <c r="J90">
        <v>1</v>
      </c>
      <c r="K90">
        <v>24</v>
      </c>
      <c r="L90">
        <v>0</v>
      </c>
    </row>
    <row r="91" spans="1:12" x14ac:dyDescent="0.3">
      <c r="A91" t="s">
        <v>102</v>
      </c>
      <c r="B91">
        <v>0</v>
      </c>
      <c r="C91">
        <v>0</v>
      </c>
      <c r="D91">
        <v>1</v>
      </c>
      <c r="E91">
        <v>0</v>
      </c>
      <c r="F91">
        <v>0</v>
      </c>
      <c r="G91">
        <v>2</v>
      </c>
      <c r="H91">
        <v>0</v>
      </c>
      <c r="I91">
        <v>0</v>
      </c>
      <c r="J91">
        <v>6</v>
      </c>
      <c r="K91">
        <v>9</v>
      </c>
      <c r="L91">
        <v>1</v>
      </c>
    </row>
    <row r="92" spans="1:12" x14ac:dyDescent="0.3">
      <c r="A92" t="s">
        <v>103</v>
      </c>
      <c r="B92">
        <v>0</v>
      </c>
      <c r="C92">
        <v>0</v>
      </c>
      <c r="D92">
        <v>1</v>
      </c>
      <c r="E92">
        <v>1</v>
      </c>
      <c r="F92">
        <v>1</v>
      </c>
      <c r="G92">
        <v>1</v>
      </c>
      <c r="H92">
        <v>1</v>
      </c>
      <c r="I92">
        <v>64.989999999999995</v>
      </c>
      <c r="J92">
        <v>4</v>
      </c>
      <c r="K92">
        <v>18</v>
      </c>
      <c r="L92">
        <v>0</v>
      </c>
    </row>
    <row r="93" spans="1:12" x14ac:dyDescent="0.3">
      <c r="A93" t="s">
        <v>104</v>
      </c>
      <c r="B93">
        <v>0</v>
      </c>
      <c r="C93">
        <v>0</v>
      </c>
      <c r="D93">
        <v>1</v>
      </c>
      <c r="E93">
        <v>0</v>
      </c>
      <c r="F93">
        <v>0</v>
      </c>
      <c r="G93">
        <v>3</v>
      </c>
      <c r="H93">
        <v>0</v>
      </c>
      <c r="I93">
        <v>0</v>
      </c>
      <c r="J93">
        <v>0</v>
      </c>
      <c r="K93">
        <v>27</v>
      </c>
      <c r="L93">
        <v>0</v>
      </c>
    </row>
    <row r="94" spans="1:12" x14ac:dyDescent="0.3">
      <c r="A94" t="s">
        <v>105</v>
      </c>
      <c r="B94">
        <v>0</v>
      </c>
      <c r="C94">
        <v>0</v>
      </c>
      <c r="D94">
        <v>0</v>
      </c>
      <c r="E94">
        <v>0</v>
      </c>
      <c r="F94">
        <v>1</v>
      </c>
      <c r="G94">
        <v>2</v>
      </c>
      <c r="H94">
        <v>0</v>
      </c>
      <c r="I94">
        <v>0</v>
      </c>
      <c r="J94">
        <v>1</v>
      </c>
      <c r="K94">
        <v>17</v>
      </c>
      <c r="L94">
        <v>0</v>
      </c>
    </row>
    <row r="95" spans="1:12" x14ac:dyDescent="0.3">
      <c r="A95" t="s">
        <v>106</v>
      </c>
      <c r="B95">
        <v>0</v>
      </c>
      <c r="C95">
        <v>0</v>
      </c>
      <c r="D95">
        <v>0</v>
      </c>
      <c r="E95">
        <v>0</v>
      </c>
      <c r="F95">
        <v>1</v>
      </c>
      <c r="G95">
        <v>3</v>
      </c>
      <c r="H95">
        <v>1</v>
      </c>
      <c r="I95">
        <v>59.99</v>
      </c>
      <c r="J95">
        <v>5</v>
      </c>
      <c r="K95">
        <v>21</v>
      </c>
      <c r="L95">
        <v>0</v>
      </c>
    </row>
    <row r="96" spans="1:12" x14ac:dyDescent="0.3">
      <c r="A96" t="s">
        <v>107</v>
      </c>
      <c r="B96">
        <v>0</v>
      </c>
      <c r="C96">
        <v>0</v>
      </c>
      <c r="D96">
        <v>1</v>
      </c>
      <c r="E96">
        <v>1</v>
      </c>
      <c r="F96">
        <v>1</v>
      </c>
      <c r="G96">
        <v>2</v>
      </c>
      <c r="H96">
        <v>0</v>
      </c>
      <c r="I96">
        <v>0</v>
      </c>
      <c r="J96">
        <v>0</v>
      </c>
      <c r="K96">
        <v>19</v>
      </c>
      <c r="L96">
        <v>0</v>
      </c>
    </row>
    <row r="97" spans="1:12" x14ac:dyDescent="0.3">
      <c r="A97" t="s">
        <v>108</v>
      </c>
      <c r="B97">
        <v>0</v>
      </c>
      <c r="C97">
        <v>0</v>
      </c>
      <c r="D97">
        <v>0</v>
      </c>
      <c r="E97">
        <v>1</v>
      </c>
      <c r="F97">
        <v>1</v>
      </c>
      <c r="G97">
        <v>1</v>
      </c>
      <c r="H97">
        <v>2</v>
      </c>
      <c r="I97">
        <v>70.989999999999995</v>
      </c>
      <c r="J97">
        <v>1</v>
      </c>
      <c r="K97">
        <v>21</v>
      </c>
      <c r="L97">
        <v>0</v>
      </c>
    </row>
    <row r="98" spans="1:12" x14ac:dyDescent="0.3">
      <c r="A98" t="s">
        <v>109</v>
      </c>
      <c r="B98">
        <v>0</v>
      </c>
      <c r="C98">
        <v>0</v>
      </c>
      <c r="D98">
        <v>0</v>
      </c>
      <c r="E98">
        <v>0</v>
      </c>
      <c r="F98">
        <v>0</v>
      </c>
      <c r="G98">
        <v>2</v>
      </c>
      <c r="H98">
        <v>5</v>
      </c>
      <c r="I98">
        <v>239.97</v>
      </c>
      <c r="J98">
        <v>1</v>
      </c>
      <c r="K98">
        <v>13</v>
      </c>
      <c r="L98">
        <v>0</v>
      </c>
    </row>
    <row r="99" spans="1:12" x14ac:dyDescent="0.3">
      <c r="A99" t="s">
        <v>110</v>
      </c>
      <c r="B99">
        <v>0</v>
      </c>
      <c r="C99">
        <v>0</v>
      </c>
      <c r="D99">
        <v>1</v>
      </c>
      <c r="E99">
        <v>0</v>
      </c>
      <c r="F99">
        <v>0</v>
      </c>
      <c r="G99">
        <v>2</v>
      </c>
      <c r="H99">
        <v>1</v>
      </c>
      <c r="I99">
        <v>64.989999999999995</v>
      </c>
      <c r="J99">
        <v>1</v>
      </c>
      <c r="K99">
        <v>7</v>
      </c>
      <c r="L99">
        <v>1</v>
      </c>
    </row>
    <row r="100" spans="1:12" x14ac:dyDescent="0.3">
      <c r="A100" t="s">
        <v>111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2</v>
      </c>
      <c r="I100">
        <v>36.99</v>
      </c>
      <c r="J100">
        <v>2</v>
      </c>
      <c r="K100">
        <v>12</v>
      </c>
      <c r="L100">
        <v>0</v>
      </c>
    </row>
    <row r="101" spans="1:12" x14ac:dyDescent="0.3">
      <c r="A101" t="s">
        <v>112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</v>
      </c>
      <c r="H101">
        <v>5</v>
      </c>
      <c r="I101">
        <v>155.97</v>
      </c>
      <c r="J101">
        <v>4</v>
      </c>
      <c r="K101">
        <v>1</v>
      </c>
      <c r="L101">
        <v>0</v>
      </c>
    </row>
    <row r="102" spans="1:12" x14ac:dyDescent="0.3">
      <c r="A102" t="s">
        <v>113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4</v>
      </c>
      <c r="K102">
        <v>13</v>
      </c>
      <c r="L102">
        <v>1</v>
      </c>
    </row>
    <row r="103" spans="1:12" x14ac:dyDescent="0.3">
      <c r="A103" t="s">
        <v>114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2</v>
      </c>
      <c r="H103">
        <v>1</v>
      </c>
      <c r="I103">
        <v>51.49</v>
      </c>
      <c r="J103">
        <v>2</v>
      </c>
      <c r="K103">
        <v>10</v>
      </c>
      <c r="L103">
        <v>0</v>
      </c>
    </row>
    <row r="104" spans="1:12" x14ac:dyDescent="0.3">
      <c r="A104" t="s">
        <v>115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2</v>
      </c>
      <c r="H104">
        <v>0</v>
      </c>
      <c r="I104">
        <v>0</v>
      </c>
      <c r="J104">
        <v>4</v>
      </c>
      <c r="K104">
        <v>17</v>
      </c>
      <c r="L104">
        <v>0</v>
      </c>
    </row>
    <row r="105" spans="1:12" x14ac:dyDescent="0.3">
      <c r="A105" t="s">
        <v>116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1</v>
      </c>
      <c r="H105">
        <v>4</v>
      </c>
      <c r="I105">
        <v>55.99</v>
      </c>
      <c r="J105">
        <v>3</v>
      </c>
      <c r="K105">
        <v>1</v>
      </c>
      <c r="L105">
        <v>0</v>
      </c>
    </row>
    <row r="106" spans="1:12" x14ac:dyDescent="0.3">
      <c r="A106" t="s">
        <v>117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2</v>
      </c>
      <c r="H106">
        <v>1</v>
      </c>
      <c r="I106">
        <v>69.489999999999995</v>
      </c>
      <c r="J106">
        <v>5</v>
      </c>
      <c r="K106">
        <v>13</v>
      </c>
      <c r="L106">
        <v>0</v>
      </c>
    </row>
    <row r="107" spans="1:12" x14ac:dyDescent="0.3">
      <c r="A107" t="s">
        <v>118</v>
      </c>
      <c r="B107">
        <v>0</v>
      </c>
      <c r="C107">
        <v>0</v>
      </c>
      <c r="D107">
        <v>1</v>
      </c>
      <c r="E107">
        <v>0</v>
      </c>
      <c r="F107">
        <v>1</v>
      </c>
      <c r="G107">
        <v>1</v>
      </c>
      <c r="H107">
        <v>2</v>
      </c>
      <c r="I107">
        <v>35.99</v>
      </c>
      <c r="J107">
        <v>2</v>
      </c>
      <c r="K107">
        <v>20</v>
      </c>
      <c r="L107">
        <v>0</v>
      </c>
    </row>
    <row r="108" spans="1:12" x14ac:dyDescent="0.3">
      <c r="A108" t="s">
        <v>119</v>
      </c>
      <c r="B108">
        <v>0</v>
      </c>
      <c r="C108">
        <v>0</v>
      </c>
      <c r="D108">
        <v>1</v>
      </c>
      <c r="E108">
        <v>0</v>
      </c>
      <c r="F108">
        <v>1</v>
      </c>
      <c r="G108">
        <v>1</v>
      </c>
      <c r="H108">
        <v>1</v>
      </c>
      <c r="I108">
        <v>68.989999999999995</v>
      </c>
      <c r="J108">
        <v>2</v>
      </c>
      <c r="K108">
        <v>22</v>
      </c>
      <c r="L108">
        <v>0</v>
      </c>
    </row>
    <row r="109" spans="1:12" x14ac:dyDescent="0.3">
      <c r="A109" t="s">
        <v>120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2</v>
      </c>
      <c r="H109">
        <v>1</v>
      </c>
      <c r="I109">
        <v>91.49</v>
      </c>
      <c r="J109">
        <v>3</v>
      </c>
      <c r="K109">
        <v>13</v>
      </c>
      <c r="L109">
        <v>0</v>
      </c>
    </row>
    <row r="110" spans="1:12" x14ac:dyDescent="0.3">
      <c r="A110" t="s">
        <v>121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3</v>
      </c>
      <c r="H110">
        <v>1</v>
      </c>
      <c r="I110">
        <v>69.989999999999995</v>
      </c>
      <c r="J110">
        <v>4</v>
      </c>
      <c r="K110">
        <v>24</v>
      </c>
      <c r="L110">
        <v>0</v>
      </c>
    </row>
    <row r="111" spans="1:12" x14ac:dyDescent="0.3">
      <c r="A111" t="s">
        <v>122</v>
      </c>
      <c r="B111">
        <v>0</v>
      </c>
      <c r="C111">
        <v>0</v>
      </c>
      <c r="D111">
        <v>1</v>
      </c>
      <c r="E111">
        <v>0</v>
      </c>
      <c r="F111">
        <v>1</v>
      </c>
      <c r="G111">
        <v>3</v>
      </c>
      <c r="H111">
        <v>0</v>
      </c>
      <c r="I111">
        <v>0</v>
      </c>
      <c r="J111">
        <v>5</v>
      </c>
      <c r="K111">
        <v>5</v>
      </c>
      <c r="L111">
        <v>0</v>
      </c>
    </row>
    <row r="112" spans="1:12" x14ac:dyDescent="0.3">
      <c r="A112" t="s">
        <v>123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3</v>
      </c>
      <c r="H112">
        <v>0</v>
      </c>
      <c r="I112">
        <v>0</v>
      </c>
      <c r="J112">
        <v>1</v>
      </c>
      <c r="K112">
        <v>10</v>
      </c>
      <c r="L112">
        <v>1</v>
      </c>
    </row>
    <row r="113" spans="1:12" x14ac:dyDescent="0.3">
      <c r="A113" t="s">
        <v>124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2</v>
      </c>
      <c r="H113">
        <v>0</v>
      </c>
      <c r="I113">
        <v>0</v>
      </c>
      <c r="J113">
        <v>5</v>
      </c>
      <c r="K113">
        <v>15</v>
      </c>
      <c r="L113">
        <v>0</v>
      </c>
    </row>
    <row r="114" spans="1:12" x14ac:dyDescent="0.3">
      <c r="A114" t="s">
        <v>125</v>
      </c>
      <c r="B114">
        <v>1</v>
      </c>
      <c r="C114">
        <v>47.591999999999999</v>
      </c>
      <c r="D114">
        <v>1</v>
      </c>
      <c r="E114">
        <v>0</v>
      </c>
      <c r="F114">
        <v>1</v>
      </c>
      <c r="G114">
        <v>1</v>
      </c>
      <c r="H114">
        <v>3</v>
      </c>
      <c r="I114">
        <v>59.49</v>
      </c>
      <c r="J114">
        <v>4</v>
      </c>
      <c r="K114">
        <v>10</v>
      </c>
      <c r="L114">
        <v>1</v>
      </c>
    </row>
    <row r="115" spans="1:12" x14ac:dyDescent="0.3">
      <c r="A115" t="s">
        <v>126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3</v>
      </c>
      <c r="H115">
        <v>2</v>
      </c>
      <c r="I115">
        <v>60.99</v>
      </c>
      <c r="J115">
        <v>0</v>
      </c>
      <c r="K115">
        <v>24</v>
      </c>
      <c r="L115">
        <v>0</v>
      </c>
    </row>
    <row r="116" spans="1:12" x14ac:dyDescent="0.3">
      <c r="A116" t="s">
        <v>127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2</v>
      </c>
      <c r="H116">
        <v>0</v>
      </c>
      <c r="I116">
        <v>0</v>
      </c>
      <c r="J116">
        <v>5</v>
      </c>
      <c r="K116">
        <v>3</v>
      </c>
      <c r="L116">
        <v>1</v>
      </c>
    </row>
    <row r="117" spans="1:12" x14ac:dyDescent="0.3">
      <c r="A117" t="s">
        <v>128</v>
      </c>
      <c r="B117">
        <v>0</v>
      </c>
      <c r="C117">
        <v>0</v>
      </c>
      <c r="D117">
        <v>1</v>
      </c>
      <c r="E117">
        <v>1</v>
      </c>
      <c r="F117">
        <v>1</v>
      </c>
      <c r="G117">
        <v>2</v>
      </c>
      <c r="H117">
        <v>0</v>
      </c>
      <c r="I117">
        <v>0</v>
      </c>
      <c r="J117">
        <v>5</v>
      </c>
      <c r="K117">
        <v>17</v>
      </c>
      <c r="L117">
        <v>1</v>
      </c>
    </row>
    <row r="118" spans="1:12" x14ac:dyDescent="0.3">
      <c r="A118" t="s">
        <v>129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3</v>
      </c>
      <c r="H118">
        <v>3</v>
      </c>
      <c r="I118">
        <v>53.99</v>
      </c>
      <c r="J118">
        <v>0</v>
      </c>
      <c r="K118">
        <v>19</v>
      </c>
      <c r="L118">
        <v>0</v>
      </c>
    </row>
    <row r="119" spans="1:12" x14ac:dyDescent="0.3">
      <c r="A119" t="s">
        <v>130</v>
      </c>
      <c r="B119">
        <v>0</v>
      </c>
      <c r="C119">
        <v>0</v>
      </c>
      <c r="D119">
        <v>1</v>
      </c>
      <c r="E119">
        <v>0</v>
      </c>
      <c r="F119">
        <v>1</v>
      </c>
      <c r="G119">
        <v>3</v>
      </c>
      <c r="H119">
        <v>4</v>
      </c>
      <c r="I119">
        <v>68.989999999999995</v>
      </c>
      <c r="J119">
        <v>7</v>
      </c>
      <c r="K119">
        <v>9</v>
      </c>
      <c r="L119">
        <v>1</v>
      </c>
    </row>
    <row r="120" spans="1:12" x14ac:dyDescent="0.3">
      <c r="A120" t="s">
        <v>131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2</v>
      </c>
      <c r="H120">
        <v>1</v>
      </c>
      <c r="I120">
        <v>59.99</v>
      </c>
      <c r="J120">
        <v>1</v>
      </c>
      <c r="K120">
        <v>22</v>
      </c>
      <c r="L120">
        <v>0</v>
      </c>
    </row>
    <row r="121" spans="1:12" x14ac:dyDescent="0.3">
      <c r="A121" t="s">
        <v>132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2</v>
      </c>
      <c r="H121">
        <v>3</v>
      </c>
      <c r="I121">
        <v>56.99</v>
      </c>
      <c r="J121">
        <v>5</v>
      </c>
      <c r="K121">
        <v>8</v>
      </c>
      <c r="L121">
        <v>0</v>
      </c>
    </row>
    <row r="122" spans="1:12" x14ac:dyDescent="0.3">
      <c r="A122" t="s">
        <v>133</v>
      </c>
      <c r="B122">
        <v>0</v>
      </c>
      <c r="C122">
        <v>0</v>
      </c>
      <c r="D122">
        <v>1</v>
      </c>
      <c r="E122">
        <v>1</v>
      </c>
      <c r="F122">
        <v>1</v>
      </c>
      <c r="G122">
        <v>1</v>
      </c>
      <c r="H122">
        <v>3</v>
      </c>
      <c r="I122">
        <v>65.989999999999995</v>
      </c>
      <c r="J122">
        <v>4</v>
      </c>
      <c r="K122">
        <v>17</v>
      </c>
      <c r="L122">
        <v>0</v>
      </c>
    </row>
    <row r="123" spans="1:12" x14ac:dyDescent="0.3">
      <c r="A123" t="s">
        <v>134</v>
      </c>
      <c r="B123">
        <v>1</v>
      </c>
      <c r="C123">
        <v>63.192</v>
      </c>
      <c r="D123">
        <v>1</v>
      </c>
      <c r="E123">
        <v>1</v>
      </c>
      <c r="F123">
        <v>1</v>
      </c>
      <c r="G123">
        <v>1</v>
      </c>
      <c r="H123">
        <v>9</v>
      </c>
      <c r="I123">
        <v>157.97999999999999</v>
      </c>
      <c r="J123">
        <v>2</v>
      </c>
      <c r="K123">
        <v>14</v>
      </c>
      <c r="L123">
        <v>1</v>
      </c>
    </row>
    <row r="124" spans="1:12" x14ac:dyDescent="0.3">
      <c r="A124" t="s">
        <v>135</v>
      </c>
      <c r="B124">
        <v>0</v>
      </c>
      <c r="C124">
        <v>0</v>
      </c>
      <c r="D124">
        <v>1</v>
      </c>
      <c r="E124">
        <v>0</v>
      </c>
      <c r="F124">
        <v>1</v>
      </c>
      <c r="G124">
        <v>1</v>
      </c>
      <c r="H124">
        <v>1</v>
      </c>
      <c r="I124">
        <v>56.99</v>
      </c>
      <c r="J124">
        <v>1</v>
      </c>
      <c r="K124">
        <v>17</v>
      </c>
      <c r="L124">
        <v>1</v>
      </c>
    </row>
    <row r="125" spans="1:12" x14ac:dyDescent="0.3">
      <c r="A125" t="s">
        <v>136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4</v>
      </c>
      <c r="H125">
        <v>1</v>
      </c>
      <c r="I125">
        <v>58.99</v>
      </c>
      <c r="J125">
        <v>0</v>
      </c>
      <c r="K125">
        <v>25</v>
      </c>
      <c r="L125">
        <v>1</v>
      </c>
    </row>
    <row r="126" spans="1:12" x14ac:dyDescent="0.3">
      <c r="A126" t="s">
        <v>137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3</v>
      </c>
      <c r="H126">
        <v>0</v>
      </c>
      <c r="I126">
        <v>0</v>
      </c>
      <c r="J126">
        <v>4</v>
      </c>
      <c r="K126">
        <v>18</v>
      </c>
      <c r="L126">
        <v>0</v>
      </c>
    </row>
    <row r="127" spans="1:12" x14ac:dyDescent="0.3">
      <c r="A127" t="s">
        <v>138</v>
      </c>
      <c r="B127">
        <v>0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3</v>
      </c>
      <c r="I127">
        <v>59.99</v>
      </c>
      <c r="J127">
        <v>4</v>
      </c>
      <c r="K127">
        <v>18</v>
      </c>
      <c r="L127">
        <v>1</v>
      </c>
    </row>
    <row r="128" spans="1:12" x14ac:dyDescent="0.3">
      <c r="A128" t="s">
        <v>139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5</v>
      </c>
      <c r="H128">
        <v>1</v>
      </c>
      <c r="I128">
        <v>80.989999999999995</v>
      </c>
      <c r="J128">
        <v>0</v>
      </c>
      <c r="K128">
        <v>18</v>
      </c>
      <c r="L128">
        <v>0</v>
      </c>
    </row>
    <row r="129" spans="1:12" x14ac:dyDescent="0.3">
      <c r="A129" t="s">
        <v>140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2</v>
      </c>
      <c r="H129">
        <v>1</v>
      </c>
      <c r="I129">
        <v>76.989999999999995</v>
      </c>
      <c r="J129">
        <v>4</v>
      </c>
      <c r="K129">
        <v>11</v>
      </c>
      <c r="L129">
        <v>0</v>
      </c>
    </row>
    <row r="130" spans="1:12" x14ac:dyDescent="0.3">
      <c r="A130" t="s">
        <v>141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3</v>
      </c>
      <c r="H130">
        <v>1</v>
      </c>
      <c r="I130">
        <v>62.99</v>
      </c>
      <c r="J130">
        <v>5</v>
      </c>
      <c r="K130">
        <v>4</v>
      </c>
      <c r="L130">
        <v>0</v>
      </c>
    </row>
    <row r="131" spans="1:12" x14ac:dyDescent="0.3">
      <c r="A131" t="s">
        <v>142</v>
      </c>
      <c r="B131">
        <v>0</v>
      </c>
      <c r="C131">
        <v>0</v>
      </c>
      <c r="D131">
        <v>1</v>
      </c>
      <c r="E131">
        <v>0</v>
      </c>
      <c r="F131">
        <v>1</v>
      </c>
      <c r="G131">
        <v>2</v>
      </c>
      <c r="H131">
        <v>0</v>
      </c>
      <c r="I131">
        <v>0</v>
      </c>
      <c r="J131">
        <v>0</v>
      </c>
      <c r="K131">
        <v>20</v>
      </c>
      <c r="L131">
        <v>0</v>
      </c>
    </row>
    <row r="132" spans="1:12" x14ac:dyDescent="0.3">
      <c r="A132" t="s">
        <v>143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5</v>
      </c>
      <c r="L132">
        <v>0</v>
      </c>
    </row>
    <row r="133" spans="1:12" x14ac:dyDescent="0.3">
      <c r="A133" t="s">
        <v>144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2</v>
      </c>
      <c r="H133">
        <v>0</v>
      </c>
      <c r="I133">
        <v>0</v>
      </c>
      <c r="J133">
        <v>4</v>
      </c>
      <c r="K133">
        <v>4</v>
      </c>
      <c r="L133">
        <v>1</v>
      </c>
    </row>
    <row r="134" spans="1:12" x14ac:dyDescent="0.3">
      <c r="A134" t="s">
        <v>145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10</v>
      </c>
      <c r="L134">
        <v>0</v>
      </c>
    </row>
    <row r="135" spans="1:12" x14ac:dyDescent="0.3">
      <c r="A135" t="s">
        <v>146</v>
      </c>
      <c r="B135">
        <v>0</v>
      </c>
      <c r="C135">
        <v>0</v>
      </c>
      <c r="D135">
        <v>1</v>
      </c>
      <c r="E135">
        <v>0</v>
      </c>
      <c r="F135">
        <v>1</v>
      </c>
      <c r="G135">
        <v>3</v>
      </c>
      <c r="H135">
        <v>0</v>
      </c>
      <c r="I135">
        <v>0</v>
      </c>
      <c r="J135">
        <v>0</v>
      </c>
      <c r="K135">
        <v>19</v>
      </c>
      <c r="L135">
        <v>0</v>
      </c>
    </row>
    <row r="136" spans="1:12" x14ac:dyDescent="0.3">
      <c r="A136" t="s">
        <v>147</v>
      </c>
      <c r="B136">
        <v>0</v>
      </c>
      <c r="C136">
        <v>0</v>
      </c>
      <c r="D136">
        <v>1</v>
      </c>
      <c r="E136">
        <v>0</v>
      </c>
      <c r="F136">
        <v>1</v>
      </c>
      <c r="G136">
        <v>1</v>
      </c>
      <c r="H136">
        <v>4</v>
      </c>
      <c r="I136">
        <v>72.989999999999995</v>
      </c>
      <c r="J136">
        <v>5</v>
      </c>
      <c r="K136">
        <v>22</v>
      </c>
      <c r="L136">
        <v>0</v>
      </c>
    </row>
    <row r="137" spans="1:12" x14ac:dyDescent="0.3">
      <c r="A137" t="s">
        <v>148</v>
      </c>
      <c r="B137">
        <v>0</v>
      </c>
      <c r="C137">
        <v>0</v>
      </c>
      <c r="D137">
        <v>1</v>
      </c>
      <c r="E137">
        <v>0</v>
      </c>
      <c r="F137">
        <v>1</v>
      </c>
      <c r="G137">
        <v>1</v>
      </c>
      <c r="H137">
        <v>4</v>
      </c>
      <c r="I137">
        <v>76.989999999999995</v>
      </c>
      <c r="J137">
        <v>4</v>
      </c>
      <c r="K137">
        <v>18</v>
      </c>
      <c r="L137">
        <v>0</v>
      </c>
    </row>
    <row r="138" spans="1:12" x14ac:dyDescent="0.3">
      <c r="A138" t="s">
        <v>149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3</v>
      </c>
      <c r="K138">
        <v>1</v>
      </c>
      <c r="L138">
        <v>0</v>
      </c>
    </row>
    <row r="139" spans="1:12" x14ac:dyDescent="0.3">
      <c r="A139" t="s">
        <v>150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1</v>
      </c>
      <c r="H139">
        <v>6</v>
      </c>
      <c r="I139">
        <v>54.49</v>
      </c>
      <c r="J139">
        <v>6</v>
      </c>
      <c r="K139">
        <v>16</v>
      </c>
      <c r="L139">
        <v>0</v>
      </c>
    </row>
    <row r="140" spans="1:12" x14ac:dyDescent="0.3">
      <c r="A140" t="s">
        <v>151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2</v>
      </c>
      <c r="H140">
        <v>0</v>
      </c>
      <c r="I140">
        <v>0</v>
      </c>
      <c r="J140">
        <v>4</v>
      </c>
      <c r="K140">
        <v>8</v>
      </c>
      <c r="L140">
        <v>0</v>
      </c>
    </row>
    <row r="141" spans="1:12" x14ac:dyDescent="0.3">
      <c r="A141" t="s">
        <v>152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2</v>
      </c>
      <c r="H141">
        <v>2</v>
      </c>
      <c r="I141">
        <v>230.97</v>
      </c>
      <c r="J141">
        <v>2</v>
      </c>
      <c r="K141">
        <v>3</v>
      </c>
      <c r="L141">
        <v>1</v>
      </c>
    </row>
    <row r="142" spans="1:12" x14ac:dyDescent="0.3">
      <c r="A142" t="s">
        <v>153</v>
      </c>
      <c r="B142">
        <v>0</v>
      </c>
      <c r="C142">
        <v>0</v>
      </c>
      <c r="D142">
        <v>1</v>
      </c>
      <c r="E142">
        <v>0</v>
      </c>
      <c r="F142">
        <v>1</v>
      </c>
      <c r="G142">
        <v>3</v>
      </c>
      <c r="H142">
        <v>3</v>
      </c>
      <c r="I142">
        <v>45.99</v>
      </c>
      <c r="J142">
        <v>3</v>
      </c>
      <c r="K142">
        <v>21</v>
      </c>
      <c r="L142">
        <v>0</v>
      </c>
    </row>
    <row r="143" spans="1:12" x14ac:dyDescent="0.3">
      <c r="A143" t="s">
        <v>154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2</v>
      </c>
      <c r="H143">
        <v>0</v>
      </c>
      <c r="I143">
        <v>0</v>
      </c>
      <c r="J143">
        <v>0</v>
      </c>
      <c r="K143">
        <v>12</v>
      </c>
      <c r="L143">
        <v>1</v>
      </c>
    </row>
    <row r="144" spans="1:12" x14ac:dyDescent="0.3">
      <c r="A144" t="s">
        <v>155</v>
      </c>
      <c r="B144">
        <v>1</v>
      </c>
      <c r="C144">
        <v>74.989999999999995</v>
      </c>
      <c r="D144">
        <v>0</v>
      </c>
      <c r="E144">
        <v>0</v>
      </c>
      <c r="F144">
        <v>1</v>
      </c>
      <c r="G144">
        <v>3</v>
      </c>
      <c r="H144">
        <v>0</v>
      </c>
      <c r="I144">
        <v>0</v>
      </c>
      <c r="J144">
        <v>2</v>
      </c>
      <c r="K144">
        <v>20</v>
      </c>
      <c r="L144">
        <v>0</v>
      </c>
    </row>
    <row r="145" spans="1:12" x14ac:dyDescent="0.3">
      <c r="A145" t="s">
        <v>156</v>
      </c>
      <c r="B145">
        <v>0</v>
      </c>
      <c r="C145">
        <v>0</v>
      </c>
      <c r="D145">
        <v>1</v>
      </c>
      <c r="E145">
        <v>1</v>
      </c>
      <c r="F145">
        <v>1</v>
      </c>
      <c r="G145">
        <v>2</v>
      </c>
      <c r="H145">
        <v>0</v>
      </c>
      <c r="I145">
        <v>0</v>
      </c>
      <c r="J145">
        <v>6</v>
      </c>
      <c r="K145">
        <v>11</v>
      </c>
      <c r="L145">
        <v>0</v>
      </c>
    </row>
    <row r="146" spans="1:12" x14ac:dyDescent="0.3">
      <c r="A146" t="s">
        <v>157</v>
      </c>
      <c r="B146">
        <v>0</v>
      </c>
      <c r="C146">
        <v>0</v>
      </c>
      <c r="D146">
        <v>1</v>
      </c>
      <c r="E146">
        <v>1</v>
      </c>
      <c r="F146">
        <v>1</v>
      </c>
      <c r="G146">
        <v>1</v>
      </c>
      <c r="H146">
        <v>4</v>
      </c>
      <c r="I146">
        <v>207.96</v>
      </c>
      <c r="J146">
        <v>1</v>
      </c>
      <c r="K146">
        <v>20</v>
      </c>
      <c r="L146">
        <v>0</v>
      </c>
    </row>
    <row r="147" spans="1:12" x14ac:dyDescent="0.3">
      <c r="A147" t="s">
        <v>158</v>
      </c>
      <c r="B147">
        <v>0</v>
      </c>
      <c r="C147">
        <v>0</v>
      </c>
      <c r="D147">
        <v>1</v>
      </c>
      <c r="E147">
        <v>0</v>
      </c>
      <c r="F147">
        <v>1</v>
      </c>
      <c r="G147">
        <v>3</v>
      </c>
      <c r="H147">
        <v>8</v>
      </c>
      <c r="I147">
        <v>68.989999999999995</v>
      </c>
      <c r="J147">
        <v>3</v>
      </c>
      <c r="K147">
        <v>26</v>
      </c>
      <c r="L147">
        <v>1</v>
      </c>
    </row>
    <row r="148" spans="1:12" x14ac:dyDescent="0.3">
      <c r="A148" t="s">
        <v>159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2</v>
      </c>
      <c r="H148">
        <v>5</v>
      </c>
      <c r="I148">
        <v>161.97</v>
      </c>
      <c r="J148">
        <v>2</v>
      </c>
      <c r="K148">
        <v>15</v>
      </c>
      <c r="L148">
        <v>0</v>
      </c>
    </row>
    <row r="149" spans="1:12" x14ac:dyDescent="0.3">
      <c r="A149" t="s">
        <v>160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2</v>
      </c>
      <c r="I149">
        <v>75.989999999999995</v>
      </c>
      <c r="J149">
        <v>3</v>
      </c>
      <c r="K149">
        <v>5</v>
      </c>
      <c r="L149">
        <v>1</v>
      </c>
    </row>
    <row r="150" spans="1:12" x14ac:dyDescent="0.3">
      <c r="A150" t="s">
        <v>161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2</v>
      </c>
      <c r="H150">
        <v>2</v>
      </c>
      <c r="I150">
        <v>62.99</v>
      </c>
      <c r="J150">
        <v>1</v>
      </c>
      <c r="K150">
        <v>1</v>
      </c>
      <c r="L150">
        <v>1</v>
      </c>
    </row>
    <row r="151" spans="1:12" x14ac:dyDescent="0.3">
      <c r="A151" t="s">
        <v>162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2</v>
      </c>
      <c r="H151">
        <v>1</v>
      </c>
      <c r="I151">
        <v>170.97</v>
      </c>
      <c r="J151">
        <v>5</v>
      </c>
      <c r="K151">
        <v>12</v>
      </c>
      <c r="L151">
        <v>1</v>
      </c>
    </row>
    <row r="152" spans="1:12" x14ac:dyDescent="0.3">
      <c r="A152" t="s">
        <v>163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3</v>
      </c>
      <c r="H152">
        <v>0</v>
      </c>
      <c r="I152">
        <v>0</v>
      </c>
      <c r="J152">
        <v>0</v>
      </c>
      <c r="K152">
        <v>16</v>
      </c>
      <c r="L152">
        <v>0</v>
      </c>
    </row>
    <row r="153" spans="1:12" x14ac:dyDescent="0.3">
      <c r="A153" t="s">
        <v>164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3</v>
      </c>
      <c r="H153">
        <v>0</v>
      </c>
      <c r="I153">
        <v>0</v>
      </c>
      <c r="J153">
        <v>5</v>
      </c>
      <c r="K153">
        <v>20</v>
      </c>
      <c r="L153">
        <v>0</v>
      </c>
    </row>
    <row r="154" spans="1:12" x14ac:dyDescent="0.3">
      <c r="A154" t="s">
        <v>165</v>
      </c>
      <c r="B154">
        <v>1</v>
      </c>
      <c r="C154">
        <v>45.99</v>
      </c>
      <c r="D154">
        <v>0</v>
      </c>
      <c r="E154">
        <v>0</v>
      </c>
      <c r="F154">
        <v>0</v>
      </c>
      <c r="G154">
        <v>1</v>
      </c>
      <c r="H154">
        <v>6</v>
      </c>
      <c r="I154">
        <v>45.99</v>
      </c>
      <c r="J154">
        <v>4</v>
      </c>
      <c r="K154">
        <v>17</v>
      </c>
      <c r="L154">
        <v>1</v>
      </c>
    </row>
    <row r="155" spans="1:12" x14ac:dyDescent="0.3">
      <c r="A155" t="s">
        <v>166</v>
      </c>
      <c r="B155">
        <v>1</v>
      </c>
      <c r="C155">
        <v>72.489999999999995</v>
      </c>
      <c r="D155">
        <v>0</v>
      </c>
      <c r="E155">
        <v>0</v>
      </c>
      <c r="F155">
        <v>1</v>
      </c>
      <c r="G155">
        <v>3</v>
      </c>
      <c r="H155">
        <v>2</v>
      </c>
      <c r="I155">
        <v>72.489999999999995</v>
      </c>
      <c r="J155">
        <v>0</v>
      </c>
      <c r="K155">
        <v>15</v>
      </c>
      <c r="L155">
        <v>1</v>
      </c>
    </row>
    <row r="156" spans="1:12" x14ac:dyDescent="0.3">
      <c r="A156" t="s">
        <v>167</v>
      </c>
      <c r="B156">
        <v>0</v>
      </c>
      <c r="C156">
        <v>0</v>
      </c>
      <c r="D156">
        <v>1</v>
      </c>
      <c r="E156">
        <v>0</v>
      </c>
      <c r="F156">
        <v>1</v>
      </c>
      <c r="G156">
        <v>3</v>
      </c>
      <c r="H156">
        <v>0</v>
      </c>
      <c r="I156">
        <v>0</v>
      </c>
      <c r="J156">
        <v>0</v>
      </c>
      <c r="K156">
        <v>20</v>
      </c>
      <c r="L156">
        <v>1</v>
      </c>
    </row>
    <row r="157" spans="1:12" x14ac:dyDescent="0.3">
      <c r="A157" t="s">
        <v>168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2</v>
      </c>
      <c r="H157">
        <v>0</v>
      </c>
      <c r="I157">
        <v>0</v>
      </c>
      <c r="J157">
        <v>1</v>
      </c>
      <c r="K157">
        <v>13</v>
      </c>
      <c r="L157">
        <v>0</v>
      </c>
    </row>
    <row r="158" spans="1:12" x14ac:dyDescent="0.3">
      <c r="A158" t="s">
        <v>169</v>
      </c>
      <c r="B158">
        <v>0</v>
      </c>
      <c r="C158">
        <v>0</v>
      </c>
      <c r="D158">
        <v>1</v>
      </c>
      <c r="E158">
        <v>1</v>
      </c>
      <c r="F158">
        <v>0</v>
      </c>
      <c r="G158">
        <v>1</v>
      </c>
      <c r="H158">
        <v>0</v>
      </c>
      <c r="I158">
        <v>0</v>
      </c>
      <c r="J158">
        <v>1</v>
      </c>
      <c r="K158">
        <v>9</v>
      </c>
      <c r="L158">
        <v>0</v>
      </c>
    </row>
    <row r="159" spans="1:12" x14ac:dyDescent="0.3">
      <c r="A159" t="s">
        <v>170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2</v>
      </c>
      <c r="H159">
        <v>2</v>
      </c>
      <c r="I159">
        <v>295.95999999999998</v>
      </c>
      <c r="J159">
        <v>3</v>
      </c>
      <c r="K159">
        <v>7</v>
      </c>
      <c r="L159">
        <v>0</v>
      </c>
    </row>
    <row r="160" spans="1:12" x14ac:dyDescent="0.3">
      <c r="A160" t="s">
        <v>171</v>
      </c>
      <c r="B160">
        <v>0</v>
      </c>
      <c r="C160">
        <v>0</v>
      </c>
      <c r="D160">
        <v>0</v>
      </c>
      <c r="E160">
        <v>0</v>
      </c>
      <c r="F160">
        <v>1</v>
      </c>
      <c r="G160">
        <v>1</v>
      </c>
      <c r="H160">
        <v>1</v>
      </c>
      <c r="I160">
        <v>126.98</v>
      </c>
      <c r="J160">
        <v>1</v>
      </c>
      <c r="K160">
        <v>18</v>
      </c>
      <c r="L160">
        <v>0</v>
      </c>
    </row>
    <row r="161" spans="1:12" x14ac:dyDescent="0.3">
      <c r="A161" t="s">
        <v>172</v>
      </c>
      <c r="B161">
        <v>0</v>
      </c>
      <c r="C161">
        <v>0</v>
      </c>
      <c r="D161">
        <v>1</v>
      </c>
      <c r="E161">
        <v>0</v>
      </c>
      <c r="F161">
        <v>1</v>
      </c>
      <c r="G161">
        <v>3</v>
      </c>
      <c r="H161">
        <v>2</v>
      </c>
      <c r="I161">
        <v>138.97999999999999</v>
      </c>
      <c r="J161">
        <v>0</v>
      </c>
      <c r="K161">
        <v>11</v>
      </c>
      <c r="L161">
        <v>0</v>
      </c>
    </row>
    <row r="162" spans="1:12" x14ac:dyDescent="0.3">
      <c r="A162" t="s">
        <v>173</v>
      </c>
      <c r="B162">
        <v>0</v>
      </c>
      <c r="C162">
        <v>0</v>
      </c>
      <c r="D162">
        <v>0</v>
      </c>
      <c r="E162">
        <v>0</v>
      </c>
      <c r="F162">
        <v>1</v>
      </c>
      <c r="G162">
        <v>2</v>
      </c>
      <c r="H162">
        <v>0</v>
      </c>
      <c r="I162">
        <v>0</v>
      </c>
      <c r="J162">
        <v>5</v>
      </c>
      <c r="K162">
        <v>16</v>
      </c>
      <c r="L162">
        <v>0</v>
      </c>
    </row>
    <row r="163" spans="1:12" x14ac:dyDescent="0.3">
      <c r="A163" t="s">
        <v>174</v>
      </c>
      <c r="B163">
        <v>0</v>
      </c>
      <c r="C163">
        <v>0</v>
      </c>
      <c r="D163">
        <v>1</v>
      </c>
      <c r="E163">
        <v>0</v>
      </c>
      <c r="F163">
        <v>1</v>
      </c>
      <c r="G163">
        <v>3</v>
      </c>
      <c r="H163">
        <v>0</v>
      </c>
      <c r="I163">
        <v>0</v>
      </c>
      <c r="J163">
        <v>2</v>
      </c>
      <c r="K163">
        <v>11</v>
      </c>
      <c r="L163">
        <v>0</v>
      </c>
    </row>
    <row r="164" spans="1:12" x14ac:dyDescent="0.3">
      <c r="A164" t="s">
        <v>175</v>
      </c>
      <c r="B164">
        <v>1</v>
      </c>
      <c r="C164">
        <v>69.191999999999993</v>
      </c>
      <c r="D164">
        <v>1</v>
      </c>
      <c r="E164">
        <v>0</v>
      </c>
      <c r="F164">
        <v>1</v>
      </c>
      <c r="G164">
        <v>3</v>
      </c>
      <c r="H164">
        <v>0</v>
      </c>
      <c r="I164">
        <v>0</v>
      </c>
      <c r="J164">
        <v>1</v>
      </c>
      <c r="K164">
        <v>11</v>
      </c>
      <c r="L164">
        <v>0</v>
      </c>
    </row>
    <row r="165" spans="1:12" x14ac:dyDescent="0.3">
      <c r="A165" t="s">
        <v>176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3</v>
      </c>
      <c r="H165">
        <v>0</v>
      </c>
      <c r="I165">
        <v>0</v>
      </c>
      <c r="J165">
        <v>6</v>
      </c>
      <c r="K165">
        <v>9</v>
      </c>
      <c r="L165">
        <v>1</v>
      </c>
    </row>
    <row r="166" spans="1:12" x14ac:dyDescent="0.3">
      <c r="A166" t="s">
        <v>177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3</v>
      </c>
      <c r="H166">
        <v>3</v>
      </c>
      <c r="I166">
        <v>145.97999999999999</v>
      </c>
      <c r="J166">
        <v>5</v>
      </c>
      <c r="K166">
        <v>20</v>
      </c>
      <c r="L166">
        <v>0</v>
      </c>
    </row>
    <row r="167" spans="1:12" x14ac:dyDescent="0.3">
      <c r="A167" t="s">
        <v>178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3</v>
      </c>
      <c r="H167">
        <v>0</v>
      </c>
      <c r="I167">
        <v>0</v>
      </c>
      <c r="J167">
        <v>0</v>
      </c>
      <c r="K167">
        <v>22</v>
      </c>
      <c r="L167">
        <v>0</v>
      </c>
    </row>
    <row r="168" spans="1:12" x14ac:dyDescent="0.3">
      <c r="A168" t="s">
        <v>179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3</v>
      </c>
      <c r="H168">
        <v>1</v>
      </c>
      <c r="I168">
        <v>285.95999999999998</v>
      </c>
      <c r="J168">
        <v>5</v>
      </c>
      <c r="K168">
        <v>6</v>
      </c>
      <c r="L168">
        <v>1</v>
      </c>
    </row>
    <row r="169" spans="1:12" x14ac:dyDescent="0.3">
      <c r="A169" t="s">
        <v>180</v>
      </c>
      <c r="B169">
        <v>0</v>
      </c>
      <c r="C169">
        <v>0</v>
      </c>
      <c r="D169">
        <v>0</v>
      </c>
      <c r="E169">
        <v>1</v>
      </c>
      <c r="F169">
        <v>1</v>
      </c>
      <c r="G169">
        <v>3</v>
      </c>
      <c r="H169">
        <v>0</v>
      </c>
      <c r="I169">
        <v>0</v>
      </c>
      <c r="J169">
        <v>3</v>
      </c>
      <c r="K169">
        <v>17</v>
      </c>
      <c r="L169">
        <v>0</v>
      </c>
    </row>
    <row r="170" spans="1:12" x14ac:dyDescent="0.3">
      <c r="A170" t="s">
        <v>181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1</v>
      </c>
      <c r="H170">
        <v>2</v>
      </c>
      <c r="I170">
        <v>224.97</v>
      </c>
      <c r="J170">
        <v>1</v>
      </c>
      <c r="K170">
        <v>11</v>
      </c>
      <c r="L170">
        <v>0</v>
      </c>
    </row>
    <row r="171" spans="1:12" x14ac:dyDescent="0.3">
      <c r="A171" t="s">
        <v>182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1</v>
      </c>
      <c r="H171">
        <v>2</v>
      </c>
      <c r="I171">
        <v>137.97999999999999</v>
      </c>
      <c r="J171">
        <v>4</v>
      </c>
      <c r="K171">
        <v>13</v>
      </c>
      <c r="L171">
        <v>0</v>
      </c>
    </row>
    <row r="172" spans="1:12" x14ac:dyDescent="0.3">
      <c r="A172" t="s">
        <v>183</v>
      </c>
      <c r="B172">
        <v>0</v>
      </c>
      <c r="C172">
        <v>0</v>
      </c>
      <c r="D172">
        <v>1</v>
      </c>
      <c r="E172">
        <v>0</v>
      </c>
      <c r="F172">
        <v>1</v>
      </c>
      <c r="G172">
        <v>3</v>
      </c>
      <c r="H172">
        <v>0</v>
      </c>
      <c r="I172">
        <v>0</v>
      </c>
      <c r="J172">
        <v>4</v>
      </c>
      <c r="K172">
        <v>14</v>
      </c>
      <c r="L172">
        <v>0</v>
      </c>
    </row>
    <row r="173" spans="1:12" x14ac:dyDescent="0.3">
      <c r="A173" t="s">
        <v>184</v>
      </c>
      <c r="B173">
        <v>0</v>
      </c>
      <c r="C173">
        <v>0</v>
      </c>
      <c r="D173">
        <v>1</v>
      </c>
      <c r="E173">
        <v>0</v>
      </c>
      <c r="F173">
        <v>1</v>
      </c>
      <c r="G173">
        <v>1</v>
      </c>
      <c r="H173">
        <v>1</v>
      </c>
      <c r="I173">
        <v>137.97999999999999</v>
      </c>
      <c r="J173">
        <v>1</v>
      </c>
      <c r="K173">
        <v>18</v>
      </c>
      <c r="L173">
        <v>0</v>
      </c>
    </row>
    <row r="174" spans="1:12" x14ac:dyDescent="0.3">
      <c r="A174" t="s">
        <v>185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1</v>
      </c>
      <c r="H174">
        <v>3</v>
      </c>
      <c r="I174">
        <v>135.97999999999999</v>
      </c>
      <c r="J174">
        <v>1</v>
      </c>
      <c r="K174">
        <v>1</v>
      </c>
      <c r="L174">
        <v>1</v>
      </c>
    </row>
    <row r="175" spans="1:12" x14ac:dyDescent="0.3">
      <c r="A175" t="s">
        <v>186</v>
      </c>
      <c r="B175">
        <v>0</v>
      </c>
      <c r="C175">
        <v>0</v>
      </c>
      <c r="D175">
        <v>1</v>
      </c>
      <c r="E175">
        <v>0</v>
      </c>
      <c r="F175">
        <v>1</v>
      </c>
      <c r="G175">
        <v>3</v>
      </c>
      <c r="H175">
        <v>0</v>
      </c>
      <c r="I175">
        <v>0</v>
      </c>
      <c r="J175">
        <v>0</v>
      </c>
      <c r="K175">
        <v>11</v>
      </c>
      <c r="L175">
        <v>0</v>
      </c>
    </row>
    <row r="176" spans="1:12" x14ac:dyDescent="0.3">
      <c r="A176" t="s">
        <v>187</v>
      </c>
      <c r="B176">
        <v>0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4</v>
      </c>
      <c r="I176">
        <v>119.98</v>
      </c>
      <c r="J176">
        <v>4</v>
      </c>
      <c r="K176">
        <v>12</v>
      </c>
      <c r="L176">
        <v>1</v>
      </c>
    </row>
    <row r="177" spans="1:12" x14ac:dyDescent="0.3">
      <c r="A177" t="s">
        <v>188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2</v>
      </c>
      <c r="H177">
        <v>3</v>
      </c>
      <c r="I177">
        <v>64.489999999999995</v>
      </c>
      <c r="J177">
        <v>5</v>
      </c>
      <c r="K177">
        <v>15</v>
      </c>
      <c r="L177">
        <v>0</v>
      </c>
    </row>
    <row r="178" spans="1:12" x14ac:dyDescent="0.3">
      <c r="A178" t="s">
        <v>189</v>
      </c>
      <c r="B178">
        <v>0</v>
      </c>
      <c r="C178">
        <v>0</v>
      </c>
      <c r="D178">
        <v>1</v>
      </c>
      <c r="E178">
        <v>0</v>
      </c>
      <c r="F178">
        <v>1</v>
      </c>
      <c r="G178">
        <v>2</v>
      </c>
      <c r="H178">
        <v>6</v>
      </c>
      <c r="I178">
        <v>74.489999999999995</v>
      </c>
      <c r="J178">
        <v>1</v>
      </c>
      <c r="K178">
        <v>20</v>
      </c>
      <c r="L178">
        <v>0</v>
      </c>
    </row>
    <row r="179" spans="1:12" x14ac:dyDescent="0.3">
      <c r="A179" t="s">
        <v>190</v>
      </c>
      <c r="B179">
        <v>0</v>
      </c>
      <c r="C179">
        <v>0</v>
      </c>
      <c r="D179">
        <v>0</v>
      </c>
      <c r="E179">
        <v>0</v>
      </c>
      <c r="F179">
        <v>1</v>
      </c>
      <c r="G179">
        <v>1</v>
      </c>
      <c r="H179">
        <v>1</v>
      </c>
      <c r="I179">
        <v>73.989999999999995</v>
      </c>
      <c r="J179">
        <v>3</v>
      </c>
      <c r="K179">
        <v>21</v>
      </c>
      <c r="L179">
        <v>0</v>
      </c>
    </row>
    <row r="180" spans="1:12" x14ac:dyDescent="0.3">
      <c r="A180" t="s">
        <v>191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3</v>
      </c>
      <c r="H180">
        <v>2</v>
      </c>
      <c r="I180">
        <v>48.99</v>
      </c>
      <c r="J180">
        <v>1</v>
      </c>
      <c r="K180">
        <v>11</v>
      </c>
      <c r="L180">
        <v>0</v>
      </c>
    </row>
    <row r="181" spans="1:12" x14ac:dyDescent="0.3">
      <c r="A181" t="s">
        <v>192</v>
      </c>
      <c r="B181">
        <v>0</v>
      </c>
      <c r="C181">
        <v>0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72.989999999999995</v>
      </c>
      <c r="J181">
        <v>1</v>
      </c>
      <c r="K181">
        <v>20</v>
      </c>
      <c r="L181">
        <v>0</v>
      </c>
    </row>
    <row r="182" spans="1:12" x14ac:dyDescent="0.3">
      <c r="A182" t="s">
        <v>193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2</v>
      </c>
      <c r="H182">
        <v>2</v>
      </c>
      <c r="I182">
        <v>63.99</v>
      </c>
      <c r="J182">
        <v>0</v>
      </c>
      <c r="K182">
        <v>1</v>
      </c>
      <c r="L182">
        <v>0</v>
      </c>
    </row>
    <row r="183" spans="1:12" x14ac:dyDescent="0.3">
      <c r="A183" t="s">
        <v>194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7</v>
      </c>
      <c r="I183">
        <v>57.99</v>
      </c>
      <c r="J183">
        <v>7</v>
      </c>
      <c r="K183">
        <v>2</v>
      </c>
      <c r="L183">
        <v>0</v>
      </c>
    </row>
    <row r="184" spans="1:12" x14ac:dyDescent="0.3">
      <c r="A184" t="s">
        <v>195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3</v>
      </c>
      <c r="H184">
        <v>2</v>
      </c>
      <c r="I184">
        <v>71.989999999999995</v>
      </c>
      <c r="J184">
        <v>1</v>
      </c>
      <c r="K184">
        <v>23</v>
      </c>
      <c r="L184">
        <v>0</v>
      </c>
    </row>
    <row r="185" spans="1:12" x14ac:dyDescent="0.3">
      <c r="A185" t="s">
        <v>196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3</v>
      </c>
      <c r="H185">
        <v>0</v>
      </c>
      <c r="I185">
        <v>0</v>
      </c>
      <c r="J185">
        <v>0</v>
      </c>
      <c r="K185">
        <v>12</v>
      </c>
      <c r="L185">
        <v>0</v>
      </c>
    </row>
    <row r="186" spans="1:12" x14ac:dyDescent="0.3">
      <c r="A186" t="s">
        <v>197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4</v>
      </c>
      <c r="I186">
        <v>66.989999999999995</v>
      </c>
      <c r="J186">
        <v>2</v>
      </c>
      <c r="K186">
        <v>22</v>
      </c>
      <c r="L186">
        <v>0</v>
      </c>
    </row>
    <row r="187" spans="1:12" x14ac:dyDescent="0.3">
      <c r="A187" t="s">
        <v>198</v>
      </c>
      <c r="B187">
        <v>0</v>
      </c>
      <c r="C187">
        <v>0</v>
      </c>
      <c r="D187">
        <v>1</v>
      </c>
      <c r="E187">
        <v>0</v>
      </c>
      <c r="F187">
        <v>1</v>
      </c>
      <c r="G187">
        <v>5</v>
      </c>
      <c r="H187">
        <v>2</v>
      </c>
      <c r="I187">
        <v>77.989999999999995</v>
      </c>
      <c r="J187">
        <v>3</v>
      </c>
      <c r="K187">
        <v>15</v>
      </c>
      <c r="L187">
        <v>0</v>
      </c>
    </row>
    <row r="188" spans="1:12" x14ac:dyDescent="0.3">
      <c r="A188" t="s">
        <v>199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1</v>
      </c>
      <c r="H188">
        <v>0</v>
      </c>
      <c r="I188">
        <v>0</v>
      </c>
      <c r="J188">
        <v>5</v>
      </c>
      <c r="K188">
        <v>1</v>
      </c>
      <c r="L188">
        <v>1</v>
      </c>
    </row>
    <row r="189" spans="1:12" x14ac:dyDescent="0.3">
      <c r="A189" t="s">
        <v>200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3</v>
      </c>
      <c r="H189">
        <v>0</v>
      </c>
      <c r="I189">
        <v>0</v>
      </c>
      <c r="J189">
        <v>6</v>
      </c>
      <c r="K189">
        <v>23</v>
      </c>
      <c r="L189">
        <v>0</v>
      </c>
    </row>
    <row r="190" spans="1:12" x14ac:dyDescent="0.3">
      <c r="A190" t="s">
        <v>201</v>
      </c>
      <c r="B190">
        <v>0</v>
      </c>
      <c r="C190">
        <v>0</v>
      </c>
      <c r="D190">
        <v>1</v>
      </c>
      <c r="E190">
        <v>0</v>
      </c>
      <c r="F190">
        <v>1</v>
      </c>
      <c r="G190">
        <v>1</v>
      </c>
      <c r="H190">
        <v>0</v>
      </c>
      <c r="I190">
        <v>0</v>
      </c>
      <c r="J190">
        <v>2</v>
      </c>
      <c r="K190">
        <v>18</v>
      </c>
      <c r="L190">
        <v>0</v>
      </c>
    </row>
    <row r="191" spans="1:12" x14ac:dyDescent="0.3">
      <c r="A191" t="s">
        <v>202</v>
      </c>
      <c r="B191">
        <v>0</v>
      </c>
      <c r="C191">
        <v>0</v>
      </c>
      <c r="D191">
        <v>1</v>
      </c>
      <c r="E191">
        <v>0</v>
      </c>
      <c r="F191">
        <v>1</v>
      </c>
      <c r="G191">
        <v>3</v>
      </c>
      <c r="H191">
        <v>2</v>
      </c>
      <c r="I191">
        <v>125.98</v>
      </c>
      <c r="J191">
        <v>5</v>
      </c>
      <c r="K191">
        <v>17</v>
      </c>
      <c r="L191">
        <v>0</v>
      </c>
    </row>
    <row r="192" spans="1:12" x14ac:dyDescent="0.3">
      <c r="A192" t="s">
        <v>203</v>
      </c>
      <c r="B192">
        <v>0</v>
      </c>
      <c r="C192">
        <v>0</v>
      </c>
      <c r="D192">
        <v>1</v>
      </c>
      <c r="E192">
        <v>0</v>
      </c>
      <c r="F192">
        <v>1</v>
      </c>
      <c r="G192">
        <v>1</v>
      </c>
      <c r="H192">
        <v>0</v>
      </c>
      <c r="I192">
        <v>0</v>
      </c>
      <c r="J192">
        <v>0</v>
      </c>
      <c r="K192">
        <v>15</v>
      </c>
      <c r="L192">
        <v>0</v>
      </c>
    </row>
    <row r="193" spans="1:12" x14ac:dyDescent="0.3">
      <c r="A193" t="s">
        <v>204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1</v>
      </c>
      <c r="I193">
        <v>51.99</v>
      </c>
      <c r="J193">
        <v>2</v>
      </c>
      <c r="K193">
        <v>12</v>
      </c>
      <c r="L193">
        <v>0</v>
      </c>
    </row>
    <row r="194" spans="1:12" x14ac:dyDescent="0.3">
      <c r="A194" t="s">
        <v>205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2</v>
      </c>
      <c r="H194">
        <v>0</v>
      </c>
      <c r="I194">
        <v>0</v>
      </c>
      <c r="J194">
        <v>0</v>
      </c>
      <c r="K194">
        <v>1</v>
      </c>
      <c r="L194">
        <v>1</v>
      </c>
    </row>
    <row r="195" spans="1:12" x14ac:dyDescent="0.3">
      <c r="A195" t="s">
        <v>206</v>
      </c>
      <c r="B195">
        <v>1</v>
      </c>
      <c r="C195">
        <v>53.99</v>
      </c>
      <c r="D195">
        <v>0</v>
      </c>
      <c r="E195">
        <v>0</v>
      </c>
      <c r="F195">
        <v>0</v>
      </c>
      <c r="G195">
        <v>3</v>
      </c>
      <c r="H195">
        <v>10</v>
      </c>
      <c r="I195">
        <v>53.99</v>
      </c>
      <c r="J195">
        <v>1</v>
      </c>
      <c r="K195">
        <v>16</v>
      </c>
      <c r="L195">
        <v>1</v>
      </c>
    </row>
    <row r="196" spans="1:12" x14ac:dyDescent="0.3">
      <c r="A196" t="s">
        <v>207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3</v>
      </c>
      <c r="H196">
        <v>0</v>
      </c>
      <c r="I196">
        <v>0</v>
      </c>
      <c r="J196">
        <v>1</v>
      </c>
      <c r="K196">
        <v>20</v>
      </c>
      <c r="L196">
        <v>0</v>
      </c>
    </row>
    <row r="197" spans="1:12" x14ac:dyDescent="0.3">
      <c r="A197" t="s">
        <v>208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1</v>
      </c>
      <c r="H197">
        <v>2</v>
      </c>
      <c r="I197">
        <v>58.99</v>
      </c>
      <c r="J197">
        <v>4</v>
      </c>
      <c r="K197">
        <v>17</v>
      </c>
      <c r="L197">
        <v>0</v>
      </c>
    </row>
    <row r="198" spans="1:12" x14ac:dyDescent="0.3">
      <c r="A198" t="s">
        <v>209</v>
      </c>
      <c r="B198">
        <v>0</v>
      </c>
      <c r="C198">
        <v>0</v>
      </c>
      <c r="D198">
        <v>1</v>
      </c>
      <c r="E198">
        <v>0</v>
      </c>
      <c r="F198">
        <v>1</v>
      </c>
      <c r="G198">
        <v>3</v>
      </c>
      <c r="H198">
        <v>0</v>
      </c>
      <c r="I198">
        <v>0</v>
      </c>
      <c r="J198">
        <v>5</v>
      </c>
      <c r="K198">
        <v>18</v>
      </c>
      <c r="L198">
        <v>1</v>
      </c>
    </row>
    <row r="199" spans="1:12" x14ac:dyDescent="0.3">
      <c r="A199" t="s">
        <v>210</v>
      </c>
      <c r="B199">
        <v>2</v>
      </c>
      <c r="C199">
        <v>182.98</v>
      </c>
      <c r="D199">
        <v>0</v>
      </c>
      <c r="E199">
        <v>0</v>
      </c>
      <c r="F199">
        <v>1</v>
      </c>
      <c r="G199">
        <v>1</v>
      </c>
      <c r="H199">
        <v>18</v>
      </c>
      <c r="I199">
        <v>91.49</v>
      </c>
      <c r="J199">
        <v>0</v>
      </c>
      <c r="K199">
        <v>20</v>
      </c>
      <c r="L199">
        <v>0</v>
      </c>
    </row>
    <row r="200" spans="1:12" x14ac:dyDescent="0.3">
      <c r="A200" t="s">
        <v>211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4</v>
      </c>
      <c r="H200">
        <v>2</v>
      </c>
      <c r="I200">
        <v>58.99</v>
      </c>
      <c r="J200">
        <v>0</v>
      </c>
      <c r="K200">
        <v>2</v>
      </c>
      <c r="L200">
        <v>0</v>
      </c>
    </row>
    <row r="201" spans="1:12" x14ac:dyDescent="0.3">
      <c r="A201" t="s">
        <v>212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2</v>
      </c>
      <c r="H201">
        <v>1</v>
      </c>
      <c r="I201">
        <v>99.98</v>
      </c>
      <c r="J201">
        <v>0</v>
      </c>
      <c r="K201">
        <v>8</v>
      </c>
      <c r="L201">
        <v>1</v>
      </c>
    </row>
    <row r="202" spans="1:12" x14ac:dyDescent="0.3">
      <c r="A202" t="s">
        <v>213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2</v>
      </c>
      <c r="H202">
        <v>0</v>
      </c>
      <c r="I202">
        <v>0</v>
      </c>
      <c r="J202">
        <v>3</v>
      </c>
      <c r="K202">
        <v>16</v>
      </c>
      <c r="L202">
        <v>0</v>
      </c>
    </row>
    <row r="203" spans="1:12" x14ac:dyDescent="0.3">
      <c r="A203" t="s">
        <v>214</v>
      </c>
      <c r="B203">
        <v>1</v>
      </c>
      <c r="C203">
        <v>53.49</v>
      </c>
      <c r="D203">
        <v>0</v>
      </c>
      <c r="E203">
        <v>0</v>
      </c>
      <c r="F203">
        <v>0</v>
      </c>
      <c r="G203">
        <v>3</v>
      </c>
      <c r="H203">
        <v>4</v>
      </c>
      <c r="I203">
        <v>53.49</v>
      </c>
      <c r="J203">
        <v>2</v>
      </c>
      <c r="K203">
        <v>6</v>
      </c>
      <c r="L203">
        <v>1</v>
      </c>
    </row>
    <row r="204" spans="1:12" x14ac:dyDescent="0.3">
      <c r="A204" t="s">
        <v>215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2</v>
      </c>
      <c r="H204">
        <v>0</v>
      </c>
      <c r="I204">
        <v>0</v>
      </c>
      <c r="J204">
        <v>4</v>
      </c>
      <c r="K204">
        <v>8</v>
      </c>
      <c r="L204">
        <v>0</v>
      </c>
    </row>
    <row r="205" spans="1:12" x14ac:dyDescent="0.3">
      <c r="A205" t="s">
        <v>216</v>
      </c>
      <c r="B205">
        <v>0</v>
      </c>
      <c r="C205">
        <v>0</v>
      </c>
      <c r="D205">
        <v>0</v>
      </c>
      <c r="E205">
        <v>1</v>
      </c>
      <c r="F205">
        <v>1</v>
      </c>
      <c r="G205">
        <v>1</v>
      </c>
      <c r="H205">
        <v>0</v>
      </c>
      <c r="I205">
        <v>0</v>
      </c>
      <c r="J205">
        <v>1</v>
      </c>
      <c r="K205">
        <v>11</v>
      </c>
      <c r="L205">
        <v>0</v>
      </c>
    </row>
    <row r="206" spans="1:12" x14ac:dyDescent="0.3">
      <c r="A206" t="s">
        <v>217</v>
      </c>
      <c r="B206">
        <v>0</v>
      </c>
      <c r="C206">
        <v>0</v>
      </c>
      <c r="D206">
        <v>1</v>
      </c>
      <c r="E206">
        <v>0</v>
      </c>
      <c r="F206">
        <v>1</v>
      </c>
      <c r="G206">
        <v>3</v>
      </c>
      <c r="H206">
        <v>0</v>
      </c>
      <c r="I206">
        <v>0</v>
      </c>
      <c r="J206">
        <v>2</v>
      </c>
      <c r="K206">
        <v>16</v>
      </c>
      <c r="L206">
        <v>0</v>
      </c>
    </row>
    <row r="207" spans="1:12" x14ac:dyDescent="0.3">
      <c r="A207" t="s">
        <v>218</v>
      </c>
      <c r="B207">
        <v>1</v>
      </c>
      <c r="C207">
        <v>82.49</v>
      </c>
      <c r="D207">
        <v>0</v>
      </c>
      <c r="E207">
        <v>0</v>
      </c>
      <c r="F207">
        <v>0</v>
      </c>
      <c r="G207">
        <v>2</v>
      </c>
      <c r="H207">
        <v>1</v>
      </c>
      <c r="I207">
        <v>82.49</v>
      </c>
      <c r="J207">
        <v>0</v>
      </c>
      <c r="K207">
        <v>13</v>
      </c>
      <c r="L207">
        <v>1</v>
      </c>
    </row>
    <row r="208" spans="1:12" x14ac:dyDescent="0.3">
      <c r="A208" t="s">
        <v>219</v>
      </c>
      <c r="B208">
        <v>0</v>
      </c>
      <c r="C208">
        <v>0</v>
      </c>
      <c r="D208">
        <v>0</v>
      </c>
      <c r="E208">
        <v>1</v>
      </c>
      <c r="F208">
        <v>1</v>
      </c>
      <c r="G208">
        <v>1</v>
      </c>
      <c r="H208">
        <v>3</v>
      </c>
      <c r="I208">
        <v>175.47</v>
      </c>
      <c r="J208">
        <v>7</v>
      </c>
      <c r="K208">
        <v>22</v>
      </c>
      <c r="L208">
        <v>0</v>
      </c>
    </row>
    <row r="209" spans="1:12" x14ac:dyDescent="0.3">
      <c r="A209" t="s">
        <v>220</v>
      </c>
      <c r="B209">
        <v>0</v>
      </c>
      <c r="C209">
        <v>0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0</v>
      </c>
      <c r="J209">
        <v>2</v>
      </c>
      <c r="K209">
        <v>15</v>
      </c>
      <c r="L209">
        <v>0</v>
      </c>
    </row>
    <row r="210" spans="1:12" x14ac:dyDescent="0.3">
      <c r="A210" t="s">
        <v>221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1</v>
      </c>
      <c r="H210">
        <v>0</v>
      </c>
      <c r="I210">
        <v>0</v>
      </c>
      <c r="J210">
        <v>5</v>
      </c>
      <c r="K210">
        <v>22</v>
      </c>
      <c r="L210">
        <v>0</v>
      </c>
    </row>
    <row r="211" spans="1:12" x14ac:dyDescent="0.3">
      <c r="A211" t="s">
        <v>222</v>
      </c>
      <c r="B211">
        <v>0</v>
      </c>
      <c r="C211">
        <v>0</v>
      </c>
      <c r="D211">
        <v>1</v>
      </c>
      <c r="E211">
        <v>0</v>
      </c>
      <c r="F211">
        <v>1</v>
      </c>
      <c r="G211">
        <v>3</v>
      </c>
      <c r="H211">
        <v>1</v>
      </c>
      <c r="I211">
        <v>52.99</v>
      </c>
      <c r="J211">
        <v>6</v>
      </c>
      <c r="K211">
        <v>18</v>
      </c>
      <c r="L211">
        <v>1</v>
      </c>
    </row>
    <row r="212" spans="1:12" x14ac:dyDescent="0.3">
      <c r="A212" t="s">
        <v>223</v>
      </c>
      <c r="B212">
        <v>1</v>
      </c>
      <c r="C212">
        <v>65.489999999999995</v>
      </c>
      <c r="D212">
        <v>0</v>
      </c>
      <c r="E212">
        <v>0</v>
      </c>
      <c r="F212">
        <v>0</v>
      </c>
      <c r="G212">
        <v>1</v>
      </c>
      <c r="H212">
        <v>2</v>
      </c>
      <c r="I212">
        <v>65.489999999999995</v>
      </c>
      <c r="J212">
        <v>1</v>
      </c>
      <c r="K212">
        <v>4</v>
      </c>
      <c r="L212">
        <v>0</v>
      </c>
    </row>
    <row r="213" spans="1:12" x14ac:dyDescent="0.3">
      <c r="A213" t="s">
        <v>224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4</v>
      </c>
      <c r="K213">
        <v>9</v>
      </c>
      <c r="L213">
        <v>0</v>
      </c>
    </row>
    <row r="214" spans="1:12" x14ac:dyDescent="0.3">
      <c r="A214" t="s">
        <v>225</v>
      </c>
      <c r="B214">
        <v>0</v>
      </c>
      <c r="C214">
        <v>0</v>
      </c>
      <c r="D214">
        <v>1</v>
      </c>
      <c r="E214">
        <v>1</v>
      </c>
      <c r="F214">
        <v>0</v>
      </c>
      <c r="G214">
        <v>1</v>
      </c>
      <c r="H214">
        <v>10</v>
      </c>
      <c r="I214">
        <v>53.99</v>
      </c>
      <c r="J214">
        <v>2</v>
      </c>
      <c r="K214">
        <v>8</v>
      </c>
      <c r="L214">
        <v>0</v>
      </c>
    </row>
    <row r="215" spans="1:12" x14ac:dyDescent="0.3">
      <c r="A215" t="s">
        <v>226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2</v>
      </c>
      <c r="I215">
        <v>187.47</v>
      </c>
      <c r="J215">
        <v>1</v>
      </c>
      <c r="K215">
        <v>28</v>
      </c>
      <c r="L215">
        <v>0</v>
      </c>
    </row>
    <row r="216" spans="1:12" x14ac:dyDescent="0.3">
      <c r="A216" t="s">
        <v>227</v>
      </c>
      <c r="B216">
        <v>1</v>
      </c>
      <c r="C216">
        <v>71.489999999999995</v>
      </c>
      <c r="D216">
        <v>0</v>
      </c>
      <c r="E216">
        <v>0</v>
      </c>
      <c r="F216">
        <v>1</v>
      </c>
      <c r="G216">
        <v>2</v>
      </c>
      <c r="H216">
        <v>2</v>
      </c>
      <c r="I216">
        <v>71.489999999999995</v>
      </c>
      <c r="J216">
        <v>0</v>
      </c>
      <c r="K216">
        <v>19</v>
      </c>
      <c r="L216">
        <v>0</v>
      </c>
    </row>
    <row r="217" spans="1:12" x14ac:dyDescent="0.3">
      <c r="A217" t="s">
        <v>228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2</v>
      </c>
      <c r="H217">
        <v>0</v>
      </c>
      <c r="I217">
        <v>0</v>
      </c>
      <c r="J217">
        <v>0</v>
      </c>
      <c r="K217">
        <v>4</v>
      </c>
      <c r="L217">
        <v>0</v>
      </c>
    </row>
    <row r="218" spans="1:12" x14ac:dyDescent="0.3">
      <c r="A218" t="s">
        <v>229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1</v>
      </c>
      <c r="H218">
        <v>2</v>
      </c>
      <c r="I218">
        <v>67.989999999999995</v>
      </c>
      <c r="J218">
        <v>4</v>
      </c>
      <c r="K218">
        <v>15</v>
      </c>
      <c r="L218">
        <v>0</v>
      </c>
    </row>
    <row r="219" spans="1:12" x14ac:dyDescent="0.3">
      <c r="A219" t="s">
        <v>230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2</v>
      </c>
      <c r="H219">
        <v>2</v>
      </c>
      <c r="I219">
        <v>59.99</v>
      </c>
      <c r="J219">
        <v>3</v>
      </c>
      <c r="K219">
        <v>1</v>
      </c>
      <c r="L219">
        <v>0</v>
      </c>
    </row>
    <row r="220" spans="1:12" x14ac:dyDescent="0.3">
      <c r="A220" t="s">
        <v>231</v>
      </c>
      <c r="B220">
        <v>0</v>
      </c>
      <c r="C220">
        <v>0</v>
      </c>
      <c r="D220">
        <v>1</v>
      </c>
      <c r="E220">
        <v>1</v>
      </c>
      <c r="F220">
        <v>0</v>
      </c>
      <c r="G220">
        <v>3</v>
      </c>
      <c r="H220">
        <v>3</v>
      </c>
      <c r="I220">
        <v>75.489999999999995</v>
      </c>
      <c r="J220">
        <v>7</v>
      </c>
      <c r="K220">
        <v>8</v>
      </c>
      <c r="L220">
        <v>0</v>
      </c>
    </row>
    <row r="221" spans="1:12" x14ac:dyDescent="0.3">
      <c r="A221" t="s">
        <v>232</v>
      </c>
      <c r="B221">
        <v>0</v>
      </c>
      <c r="C221">
        <v>0</v>
      </c>
      <c r="D221">
        <v>1</v>
      </c>
      <c r="E221">
        <v>0</v>
      </c>
      <c r="F221">
        <v>1</v>
      </c>
      <c r="G221">
        <v>1</v>
      </c>
      <c r="H221">
        <v>1</v>
      </c>
      <c r="I221">
        <v>64.989999999999995</v>
      </c>
      <c r="J221">
        <v>0</v>
      </c>
      <c r="K221">
        <v>10</v>
      </c>
      <c r="L221">
        <v>0</v>
      </c>
    </row>
    <row r="222" spans="1:12" x14ac:dyDescent="0.3">
      <c r="A222" t="s">
        <v>233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2</v>
      </c>
      <c r="I222">
        <v>52.99</v>
      </c>
      <c r="J222">
        <v>6</v>
      </c>
      <c r="K222">
        <v>6</v>
      </c>
      <c r="L222">
        <v>1</v>
      </c>
    </row>
    <row r="223" spans="1:12" x14ac:dyDescent="0.3">
      <c r="A223" t="s">
        <v>234</v>
      </c>
      <c r="B223">
        <v>1</v>
      </c>
      <c r="C223">
        <v>65.591999999999999</v>
      </c>
      <c r="D223">
        <v>1</v>
      </c>
      <c r="E223">
        <v>0</v>
      </c>
      <c r="F223">
        <v>0</v>
      </c>
      <c r="G223">
        <v>5</v>
      </c>
      <c r="H223">
        <v>2</v>
      </c>
      <c r="I223">
        <v>327.96</v>
      </c>
      <c r="J223">
        <v>1</v>
      </c>
      <c r="K223">
        <v>14</v>
      </c>
      <c r="L223">
        <v>1</v>
      </c>
    </row>
    <row r="224" spans="1:12" x14ac:dyDescent="0.3">
      <c r="A224" t="s">
        <v>235</v>
      </c>
      <c r="B224">
        <v>0</v>
      </c>
      <c r="C224">
        <v>0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69.489999999999995</v>
      </c>
      <c r="J224">
        <v>4</v>
      </c>
      <c r="K224">
        <v>19</v>
      </c>
      <c r="L224">
        <v>0</v>
      </c>
    </row>
    <row r="225" spans="1:12" x14ac:dyDescent="0.3">
      <c r="A225" t="s">
        <v>236</v>
      </c>
      <c r="B225">
        <v>0</v>
      </c>
      <c r="C225">
        <v>0</v>
      </c>
      <c r="D225">
        <v>1</v>
      </c>
      <c r="E225">
        <v>0</v>
      </c>
      <c r="F225">
        <v>1</v>
      </c>
      <c r="G225">
        <v>1</v>
      </c>
      <c r="H225">
        <v>4</v>
      </c>
      <c r="I225">
        <v>69.989999999999995</v>
      </c>
      <c r="J225">
        <v>0</v>
      </c>
      <c r="K225">
        <v>31</v>
      </c>
      <c r="L225">
        <v>0</v>
      </c>
    </row>
    <row r="226" spans="1:12" x14ac:dyDescent="0.3">
      <c r="A226" t="s">
        <v>237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3</v>
      </c>
      <c r="H226">
        <v>3</v>
      </c>
      <c r="I226">
        <v>62.49</v>
      </c>
      <c r="J226">
        <v>1</v>
      </c>
      <c r="K226">
        <v>13</v>
      </c>
      <c r="L226">
        <v>0</v>
      </c>
    </row>
    <row r="227" spans="1:12" x14ac:dyDescent="0.3">
      <c r="A227" t="s">
        <v>238</v>
      </c>
      <c r="B227">
        <v>0</v>
      </c>
      <c r="C227">
        <v>0</v>
      </c>
      <c r="D227">
        <v>1</v>
      </c>
      <c r="E227">
        <v>0</v>
      </c>
      <c r="F227">
        <v>1</v>
      </c>
      <c r="G227">
        <v>1</v>
      </c>
      <c r="H227">
        <v>6</v>
      </c>
      <c r="I227">
        <v>59.99</v>
      </c>
      <c r="J227">
        <v>0</v>
      </c>
      <c r="K227">
        <v>10</v>
      </c>
      <c r="L227">
        <v>0</v>
      </c>
    </row>
    <row r="228" spans="1:12" x14ac:dyDescent="0.3">
      <c r="A228" t="s">
        <v>239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3</v>
      </c>
      <c r="H228">
        <v>0</v>
      </c>
      <c r="I228">
        <v>0</v>
      </c>
      <c r="J228">
        <v>4</v>
      </c>
      <c r="K228">
        <v>3</v>
      </c>
      <c r="L228">
        <v>0</v>
      </c>
    </row>
    <row r="229" spans="1:12" x14ac:dyDescent="0.3">
      <c r="A229" t="s">
        <v>240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2</v>
      </c>
      <c r="I229">
        <v>58.99</v>
      </c>
      <c r="J229">
        <v>7</v>
      </c>
      <c r="K229">
        <v>3</v>
      </c>
      <c r="L229">
        <v>0</v>
      </c>
    </row>
    <row r="230" spans="1:12" x14ac:dyDescent="0.3">
      <c r="A230" t="s">
        <v>241</v>
      </c>
      <c r="B230">
        <v>0</v>
      </c>
      <c r="C230">
        <v>0</v>
      </c>
      <c r="D230">
        <v>1</v>
      </c>
      <c r="E230">
        <v>1</v>
      </c>
      <c r="F230">
        <v>0</v>
      </c>
      <c r="G230">
        <v>1</v>
      </c>
      <c r="H230">
        <v>6</v>
      </c>
      <c r="I230">
        <v>56.99</v>
      </c>
      <c r="J230">
        <v>4</v>
      </c>
      <c r="K230">
        <v>10</v>
      </c>
      <c r="L230">
        <v>1</v>
      </c>
    </row>
    <row r="231" spans="1:12" x14ac:dyDescent="0.3">
      <c r="A231" t="s">
        <v>242</v>
      </c>
      <c r="B231">
        <v>0</v>
      </c>
      <c r="C231">
        <v>0</v>
      </c>
      <c r="D231">
        <v>0</v>
      </c>
      <c r="E231">
        <v>1</v>
      </c>
      <c r="F231">
        <v>1</v>
      </c>
      <c r="G231">
        <v>1</v>
      </c>
      <c r="H231">
        <v>1</v>
      </c>
      <c r="I231">
        <v>63.49</v>
      </c>
      <c r="J231">
        <v>1</v>
      </c>
      <c r="K231">
        <v>18</v>
      </c>
      <c r="L231">
        <v>0</v>
      </c>
    </row>
    <row r="232" spans="1:12" x14ac:dyDescent="0.3">
      <c r="A232" t="s">
        <v>243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7</v>
      </c>
      <c r="K232">
        <v>13</v>
      </c>
      <c r="L232">
        <v>1</v>
      </c>
    </row>
    <row r="233" spans="1:12" x14ac:dyDescent="0.3">
      <c r="A233" t="s">
        <v>244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3</v>
      </c>
      <c r="K233">
        <v>19</v>
      </c>
      <c r="L233">
        <v>1</v>
      </c>
    </row>
    <row r="234" spans="1:12" x14ac:dyDescent="0.3">
      <c r="A234" t="s">
        <v>245</v>
      </c>
      <c r="B234">
        <v>0</v>
      </c>
      <c r="C234">
        <v>0</v>
      </c>
      <c r="D234">
        <v>1</v>
      </c>
      <c r="E234">
        <v>0</v>
      </c>
      <c r="F234">
        <v>1</v>
      </c>
      <c r="G234">
        <v>2</v>
      </c>
      <c r="H234">
        <v>0</v>
      </c>
      <c r="I234">
        <v>0</v>
      </c>
      <c r="J234">
        <v>7</v>
      </c>
      <c r="K234">
        <v>20</v>
      </c>
      <c r="L234">
        <v>0</v>
      </c>
    </row>
    <row r="235" spans="1:12" x14ac:dyDescent="0.3">
      <c r="A235" t="s">
        <v>246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2</v>
      </c>
      <c r="H235">
        <v>0</v>
      </c>
      <c r="I235">
        <v>0</v>
      </c>
      <c r="J235">
        <v>4</v>
      </c>
      <c r="K235">
        <v>13</v>
      </c>
      <c r="L235">
        <v>0</v>
      </c>
    </row>
    <row r="236" spans="1:12" x14ac:dyDescent="0.3">
      <c r="A236" t="s">
        <v>247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3</v>
      </c>
      <c r="H236">
        <v>0</v>
      </c>
      <c r="I236">
        <v>0</v>
      </c>
      <c r="J236">
        <v>7</v>
      </c>
      <c r="K236">
        <v>10</v>
      </c>
      <c r="L236">
        <v>1</v>
      </c>
    </row>
    <row r="237" spans="1:12" x14ac:dyDescent="0.3">
      <c r="A237" t="s">
        <v>248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3</v>
      </c>
      <c r="H237">
        <v>0</v>
      </c>
      <c r="I237">
        <v>0</v>
      </c>
      <c r="J237">
        <v>4</v>
      </c>
      <c r="K237">
        <v>8</v>
      </c>
      <c r="L237">
        <v>1</v>
      </c>
    </row>
    <row r="238" spans="1:12" x14ac:dyDescent="0.3">
      <c r="A238" t="s">
        <v>249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</v>
      </c>
      <c r="H238">
        <v>1</v>
      </c>
      <c r="I238">
        <v>217.96</v>
      </c>
      <c r="J238">
        <v>4</v>
      </c>
      <c r="K238">
        <v>24</v>
      </c>
      <c r="L238">
        <v>0</v>
      </c>
    </row>
    <row r="239" spans="1:12" x14ac:dyDescent="0.3">
      <c r="A239" t="s">
        <v>250</v>
      </c>
      <c r="B239">
        <v>1</v>
      </c>
      <c r="C239">
        <v>68.792000000000002</v>
      </c>
      <c r="D239">
        <v>1</v>
      </c>
      <c r="E239">
        <v>0</v>
      </c>
      <c r="F239">
        <v>1</v>
      </c>
      <c r="G239">
        <v>3</v>
      </c>
      <c r="H239">
        <v>9</v>
      </c>
      <c r="I239">
        <v>85.99</v>
      </c>
      <c r="J239">
        <v>4</v>
      </c>
      <c r="K239">
        <v>20</v>
      </c>
      <c r="L239">
        <v>0</v>
      </c>
    </row>
    <row r="240" spans="1:12" x14ac:dyDescent="0.3">
      <c r="A240" t="s">
        <v>251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3</v>
      </c>
      <c r="H240">
        <v>5</v>
      </c>
      <c r="I240">
        <v>39.49</v>
      </c>
      <c r="J240">
        <v>1</v>
      </c>
      <c r="K240">
        <v>11</v>
      </c>
      <c r="L240">
        <v>0</v>
      </c>
    </row>
    <row r="241" spans="1:12" x14ac:dyDescent="0.3">
      <c r="A241" t="s">
        <v>252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3</v>
      </c>
      <c r="H241">
        <v>0</v>
      </c>
      <c r="I241">
        <v>0</v>
      </c>
      <c r="J241">
        <v>7</v>
      </c>
      <c r="K241">
        <v>2</v>
      </c>
      <c r="L241">
        <v>0</v>
      </c>
    </row>
    <row r="242" spans="1:12" x14ac:dyDescent="0.3">
      <c r="A242" t="s">
        <v>253</v>
      </c>
      <c r="B242">
        <v>0</v>
      </c>
      <c r="C242">
        <v>0</v>
      </c>
      <c r="D242">
        <v>1</v>
      </c>
      <c r="E242">
        <v>1</v>
      </c>
      <c r="F242">
        <v>1</v>
      </c>
      <c r="G242">
        <v>3</v>
      </c>
      <c r="H242">
        <v>1</v>
      </c>
      <c r="I242">
        <v>109.98</v>
      </c>
      <c r="J242">
        <v>5</v>
      </c>
      <c r="K242">
        <v>20</v>
      </c>
      <c r="L242">
        <v>0</v>
      </c>
    </row>
    <row r="243" spans="1:12" x14ac:dyDescent="0.3">
      <c r="A243" t="s">
        <v>254</v>
      </c>
      <c r="B243">
        <v>0</v>
      </c>
      <c r="C243">
        <v>0</v>
      </c>
      <c r="D243">
        <v>1</v>
      </c>
      <c r="E243">
        <v>0</v>
      </c>
      <c r="F243">
        <v>1</v>
      </c>
      <c r="G243">
        <v>2</v>
      </c>
      <c r="H243">
        <v>0</v>
      </c>
      <c r="I243">
        <v>0</v>
      </c>
      <c r="J243">
        <v>0</v>
      </c>
      <c r="K243">
        <v>16</v>
      </c>
      <c r="L243">
        <v>0</v>
      </c>
    </row>
    <row r="244" spans="1:12" x14ac:dyDescent="0.3">
      <c r="A244" t="s">
        <v>255</v>
      </c>
      <c r="B244">
        <v>0</v>
      </c>
      <c r="C244">
        <v>0</v>
      </c>
      <c r="D244">
        <v>1</v>
      </c>
      <c r="E244">
        <v>0</v>
      </c>
      <c r="F244">
        <v>1</v>
      </c>
      <c r="G244">
        <v>1</v>
      </c>
      <c r="H244">
        <v>2</v>
      </c>
      <c r="I244">
        <v>74.989999999999995</v>
      </c>
      <c r="J244">
        <v>7</v>
      </c>
      <c r="K244">
        <v>12</v>
      </c>
      <c r="L244">
        <v>0</v>
      </c>
    </row>
    <row r="245" spans="1:12" x14ac:dyDescent="0.3">
      <c r="A245" t="s">
        <v>256</v>
      </c>
      <c r="B245">
        <v>1</v>
      </c>
      <c r="C245">
        <v>32.792000000000002</v>
      </c>
      <c r="D245">
        <v>1</v>
      </c>
      <c r="E245">
        <v>1</v>
      </c>
      <c r="F245">
        <v>0</v>
      </c>
      <c r="G245">
        <v>1</v>
      </c>
      <c r="H245">
        <v>1</v>
      </c>
      <c r="I245">
        <v>40.99</v>
      </c>
      <c r="J245">
        <v>0</v>
      </c>
      <c r="K245">
        <v>17</v>
      </c>
      <c r="L245">
        <v>1</v>
      </c>
    </row>
    <row r="246" spans="1:12" x14ac:dyDescent="0.3">
      <c r="A246" t="s">
        <v>257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6</v>
      </c>
      <c r="K246">
        <v>1</v>
      </c>
      <c r="L246">
        <v>0</v>
      </c>
    </row>
    <row r="247" spans="1:12" x14ac:dyDescent="0.3">
      <c r="A247" t="s">
        <v>258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1</v>
      </c>
      <c r="H247">
        <v>1</v>
      </c>
      <c r="I247">
        <v>73.489999999999995</v>
      </c>
      <c r="J247">
        <v>5</v>
      </c>
      <c r="K247">
        <v>9</v>
      </c>
      <c r="L247">
        <v>0</v>
      </c>
    </row>
    <row r="248" spans="1:12" x14ac:dyDescent="0.3">
      <c r="A248" t="s">
        <v>259</v>
      </c>
      <c r="B248">
        <v>1</v>
      </c>
      <c r="C248">
        <v>54.49</v>
      </c>
      <c r="D248">
        <v>0</v>
      </c>
      <c r="E248">
        <v>0</v>
      </c>
      <c r="F248">
        <v>1</v>
      </c>
      <c r="G248">
        <v>2</v>
      </c>
      <c r="H248">
        <v>1</v>
      </c>
      <c r="I248">
        <v>108.98</v>
      </c>
      <c r="J248">
        <v>1</v>
      </c>
      <c r="K248">
        <v>13</v>
      </c>
      <c r="L248">
        <v>0</v>
      </c>
    </row>
    <row r="249" spans="1:12" x14ac:dyDescent="0.3">
      <c r="A249" t="s">
        <v>260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1</v>
      </c>
      <c r="L249">
        <v>1</v>
      </c>
    </row>
    <row r="250" spans="1:12" x14ac:dyDescent="0.3">
      <c r="A250" t="s">
        <v>261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2</v>
      </c>
      <c r="H250">
        <v>0</v>
      </c>
      <c r="I250">
        <v>0</v>
      </c>
      <c r="J250">
        <v>2</v>
      </c>
      <c r="K250">
        <v>3</v>
      </c>
      <c r="L250">
        <v>0</v>
      </c>
    </row>
    <row r="251" spans="1:12" x14ac:dyDescent="0.3">
      <c r="A251" t="s">
        <v>262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3</v>
      </c>
      <c r="H251">
        <v>0</v>
      </c>
      <c r="I251">
        <v>0</v>
      </c>
      <c r="J251">
        <v>4</v>
      </c>
      <c r="K251">
        <v>7</v>
      </c>
      <c r="L251">
        <v>1</v>
      </c>
    </row>
    <row r="252" spans="1:12" x14ac:dyDescent="0.3">
      <c r="A252" t="s">
        <v>263</v>
      </c>
      <c r="B252">
        <v>0</v>
      </c>
      <c r="C252">
        <v>0</v>
      </c>
      <c r="D252">
        <v>0</v>
      </c>
      <c r="E252">
        <v>0</v>
      </c>
      <c r="F252">
        <v>1</v>
      </c>
      <c r="G252">
        <v>4</v>
      </c>
      <c r="H252">
        <v>1</v>
      </c>
      <c r="I252">
        <v>68.989999999999995</v>
      </c>
      <c r="J252">
        <v>6</v>
      </c>
      <c r="K252">
        <v>15</v>
      </c>
      <c r="L252">
        <v>0</v>
      </c>
    </row>
    <row r="253" spans="1:12" x14ac:dyDescent="0.3">
      <c r="A253" t="s">
        <v>264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3</v>
      </c>
      <c r="H253">
        <v>0</v>
      </c>
      <c r="I253">
        <v>0</v>
      </c>
      <c r="J253">
        <v>4</v>
      </c>
      <c r="K253">
        <v>2</v>
      </c>
      <c r="L253">
        <v>1</v>
      </c>
    </row>
    <row r="254" spans="1:12" x14ac:dyDescent="0.3">
      <c r="A254" t="s">
        <v>265</v>
      </c>
      <c r="B254">
        <v>0</v>
      </c>
      <c r="C254">
        <v>0</v>
      </c>
      <c r="D254">
        <v>1</v>
      </c>
      <c r="E254">
        <v>0</v>
      </c>
      <c r="F254">
        <v>1</v>
      </c>
      <c r="G254">
        <v>2</v>
      </c>
      <c r="H254">
        <v>0</v>
      </c>
      <c r="I254">
        <v>0</v>
      </c>
      <c r="J254">
        <v>5</v>
      </c>
      <c r="K254">
        <v>10</v>
      </c>
      <c r="L254">
        <v>0</v>
      </c>
    </row>
    <row r="255" spans="1:12" x14ac:dyDescent="0.3">
      <c r="A255" t="s">
        <v>266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2</v>
      </c>
      <c r="H255">
        <v>0</v>
      </c>
      <c r="I255">
        <v>0</v>
      </c>
      <c r="J255">
        <v>4</v>
      </c>
      <c r="K255">
        <v>12</v>
      </c>
      <c r="L255">
        <v>1</v>
      </c>
    </row>
    <row r="256" spans="1:12" x14ac:dyDescent="0.3">
      <c r="A256" t="s">
        <v>267</v>
      </c>
      <c r="B256">
        <v>1</v>
      </c>
      <c r="C256">
        <v>38.392000000000003</v>
      </c>
      <c r="D256">
        <v>1</v>
      </c>
      <c r="E256">
        <v>0</v>
      </c>
      <c r="F256">
        <v>0</v>
      </c>
      <c r="G256">
        <v>2</v>
      </c>
      <c r="H256">
        <v>7</v>
      </c>
      <c r="I256">
        <v>47.99</v>
      </c>
      <c r="J256">
        <v>1</v>
      </c>
      <c r="K256">
        <v>2</v>
      </c>
      <c r="L256">
        <v>0</v>
      </c>
    </row>
    <row r="257" spans="1:12" x14ac:dyDescent="0.3">
      <c r="A257" t="s">
        <v>268</v>
      </c>
      <c r="B257">
        <v>1</v>
      </c>
      <c r="C257">
        <v>49.192</v>
      </c>
      <c r="D257">
        <v>1</v>
      </c>
      <c r="E257">
        <v>0</v>
      </c>
      <c r="F257">
        <v>1</v>
      </c>
      <c r="G257">
        <v>3</v>
      </c>
      <c r="H257">
        <v>5</v>
      </c>
      <c r="I257">
        <v>61.49</v>
      </c>
      <c r="J257">
        <v>0</v>
      </c>
      <c r="K257">
        <v>24</v>
      </c>
      <c r="L257">
        <v>0</v>
      </c>
    </row>
    <row r="258" spans="1:12" x14ac:dyDescent="0.3">
      <c r="A258" t="s">
        <v>269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3</v>
      </c>
      <c r="H258">
        <v>1</v>
      </c>
      <c r="I258">
        <v>63.49</v>
      </c>
      <c r="J258">
        <v>0</v>
      </c>
      <c r="K258">
        <v>6</v>
      </c>
      <c r="L258">
        <v>0</v>
      </c>
    </row>
    <row r="259" spans="1:12" x14ac:dyDescent="0.3">
      <c r="A259" t="s">
        <v>270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2</v>
      </c>
      <c r="H259">
        <v>3</v>
      </c>
      <c r="I259">
        <v>48.99</v>
      </c>
      <c r="J259">
        <v>5</v>
      </c>
      <c r="K259">
        <v>14</v>
      </c>
      <c r="L259">
        <v>0</v>
      </c>
    </row>
    <row r="260" spans="1:12" x14ac:dyDescent="0.3">
      <c r="A260" t="s">
        <v>271</v>
      </c>
      <c r="B260">
        <v>0</v>
      </c>
      <c r="C260">
        <v>0</v>
      </c>
      <c r="D260">
        <v>1</v>
      </c>
      <c r="E260">
        <v>0</v>
      </c>
      <c r="F260">
        <v>1</v>
      </c>
      <c r="G260">
        <v>1</v>
      </c>
      <c r="H260">
        <v>2</v>
      </c>
      <c r="I260">
        <v>48.99</v>
      </c>
      <c r="J260">
        <v>4</v>
      </c>
      <c r="K260">
        <v>12</v>
      </c>
      <c r="L260">
        <v>0</v>
      </c>
    </row>
    <row r="261" spans="1:12" x14ac:dyDescent="0.3">
      <c r="A261" t="s">
        <v>272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1</v>
      </c>
      <c r="I261">
        <v>64.989999999999995</v>
      </c>
      <c r="J261">
        <v>6</v>
      </c>
      <c r="K261">
        <v>17</v>
      </c>
      <c r="L261">
        <v>0</v>
      </c>
    </row>
    <row r="262" spans="1:12" x14ac:dyDescent="0.3">
      <c r="A262" t="s">
        <v>273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3</v>
      </c>
      <c r="H262">
        <v>3</v>
      </c>
      <c r="I262">
        <v>77.989999999999995</v>
      </c>
      <c r="J262">
        <v>5</v>
      </c>
      <c r="K262">
        <v>19</v>
      </c>
      <c r="L262">
        <v>0</v>
      </c>
    </row>
    <row r="263" spans="1:12" x14ac:dyDescent="0.3">
      <c r="A263" t="s">
        <v>274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3</v>
      </c>
      <c r="H263">
        <v>1</v>
      </c>
      <c r="I263">
        <v>69.989999999999995</v>
      </c>
      <c r="J263">
        <v>1</v>
      </c>
      <c r="K263">
        <v>2</v>
      </c>
      <c r="L263">
        <v>1</v>
      </c>
    </row>
    <row r="264" spans="1:12" x14ac:dyDescent="0.3">
      <c r="A264" t="s">
        <v>275</v>
      </c>
      <c r="B264">
        <v>0</v>
      </c>
      <c r="C264">
        <v>0</v>
      </c>
      <c r="D264">
        <v>1</v>
      </c>
      <c r="E264">
        <v>0</v>
      </c>
      <c r="F264">
        <v>1</v>
      </c>
      <c r="G264">
        <v>1</v>
      </c>
      <c r="H264">
        <v>0</v>
      </c>
      <c r="I264">
        <v>0</v>
      </c>
      <c r="J264">
        <v>6</v>
      </c>
      <c r="K264">
        <v>18</v>
      </c>
      <c r="L264">
        <v>0</v>
      </c>
    </row>
    <row r="265" spans="1:12" x14ac:dyDescent="0.3">
      <c r="A265" t="s">
        <v>276</v>
      </c>
      <c r="B265">
        <v>0</v>
      </c>
      <c r="C265">
        <v>0</v>
      </c>
      <c r="D265">
        <v>1</v>
      </c>
      <c r="E265">
        <v>1</v>
      </c>
      <c r="F265">
        <v>1</v>
      </c>
      <c r="G265">
        <v>2</v>
      </c>
      <c r="H265">
        <v>4</v>
      </c>
      <c r="I265">
        <v>109.98</v>
      </c>
      <c r="J265">
        <v>6</v>
      </c>
      <c r="K265">
        <v>11</v>
      </c>
      <c r="L265">
        <v>0</v>
      </c>
    </row>
    <row r="266" spans="1:12" x14ac:dyDescent="0.3">
      <c r="A266" t="s">
        <v>277</v>
      </c>
      <c r="B266">
        <v>0</v>
      </c>
      <c r="C266">
        <v>0</v>
      </c>
      <c r="D266">
        <v>1</v>
      </c>
      <c r="E266">
        <v>1</v>
      </c>
      <c r="F266">
        <v>1</v>
      </c>
      <c r="G266">
        <v>1</v>
      </c>
      <c r="H266">
        <v>3</v>
      </c>
      <c r="I266">
        <v>84.99</v>
      </c>
      <c r="J266">
        <v>5</v>
      </c>
      <c r="K266">
        <v>19</v>
      </c>
      <c r="L266">
        <v>0</v>
      </c>
    </row>
    <row r="267" spans="1:12" x14ac:dyDescent="0.3">
      <c r="A267" t="s">
        <v>278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4</v>
      </c>
      <c r="H267">
        <v>2</v>
      </c>
      <c r="I267">
        <v>57.99</v>
      </c>
      <c r="J267">
        <v>6</v>
      </c>
      <c r="K267">
        <v>4</v>
      </c>
      <c r="L267">
        <v>0</v>
      </c>
    </row>
    <row r="268" spans="1:12" x14ac:dyDescent="0.3">
      <c r="A268" t="s">
        <v>279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2</v>
      </c>
      <c r="I268">
        <v>59.99</v>
      </c>
      <c r="J268">
        <v>5</v>
      </c>
      <c r="K268">
        <v>9</v>
      </c>
      <c r="L268">
        <v>0</v>
      </c>
    </row>
    <row r="269" spans="1:12" x14ac:dyDescent="0.3">
      <c r="A269" t="s">
        <v>280</v>
      </c>
      <c r="B269">
        <v>0</v>
      </c>
      <c r="C269">
        <v>0</v>
      </c>
      <c r="D269">
        <v>1</v>
      </c>
      <c r="E269">
        <v>0</v>
      </c>
      <c r="F269">
        <v>1</v>
      </c>
      <c r="G269">
        <v>2</v>
      </c>
      <c r="H269">
        <v>0</v>
      </c>
      <c r="I269">
        <v>0</v>
      </c>
      <c r="J269">
        <v>0</v>
      </c>
      <c r="K269">
        <v>21</v>
      </c>
      <c r="L269">
        <v>1</v>
      </c>
    </row>
    <row r="270" spans="1:12" x14ac:dyDescent="0.3">
      <c r="A270" t="s">
        <v>281</v>
      </c>
      <c r="B270">
        <v>0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2</v>
      </c>
      <c r="K270">
        <v>13</v>
      </c>
      <c r="L270">
        <v>0</v>
      </c>
    </row>
    <row r="271" spans="1:12" x14ac:dyDescent="0.3">
      <c r="A271" t="s">
        <v>282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3</v>
      </c>
      <c r="H271">
        <v>4</v>
      </c>
      <c r="I271">
        <v>82.99</v>
      </c>
      <c r="J271">
        <v>6</v>
      </c>
      <c r="K271">
        <v>19</v>
      </c>
      <c r="L271">
        <v>0</v>
      </c>
    </row>
    <row r="272" spans="1:12" x14ac:dyDescent="0.3">
      <c r="A272" t="s">
        <v>283</v>
      </c>
      <c r="B272">
        <v>0</v>
      </c>
      <c r="C272">
        <v>0</v>
      </c>
      <c r="D272">
        <v>1</v>
      </c>
      <c r="E272">
        <v>1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10</v>
      </c>
      <c r="L272">
        <v>0</v>
      </c>
    </row>
    <row r="273" spans="1:12" x14ac:dyDescent="0.3">
      <c r="A273" t="s">
        <v>284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5</v>
      </c>
      <c r="H273">
        <v>2</v>
      </c>
      <c r="I273">
        <v>40.49</v>
      </c>
      <c r="J273">
        <v>1</v>
      </c>
      <c r="K273">
        <v>2</v>
      </c>
      <c r="L273">
        <v>0</v>
      </c>
    </row>
    <row r="274" spans="1:12" x14ac:dyDescent="0.3">
      <c r="A274" t="s">
        <v>285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3</v>
      </c>
      <c r="H274">
        <v>4</v>
      </c>
      <c r="I274">
        <v>66.489999999999995</v>
      </c>
      <c r="J274">
        <v>1</v>
      </c>
      <c r="K274">
        <v>11</v>
      </c>
      <c r="L274">
        <v>0</v>
      </c>
    </row>
    <row r="275" spans="1:12" x14ac:dyDescent="0.3">
      <c r="A275" t="s">
        <v>286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1</v>
      </c>
      <c r="H275">
        <v>0</v>
      </c>
      <c r="I275">
        <v>0</v>
      </c>
      <c r="J275">
        <v>5</v>
      </c>
      <c r="K275">
        <v>16</v>
      </c>
      <c r="L275">
        <v>0</v>
      </c>
    </row>
    <row r="276" spans="1:12" x14ac:dyDescent="0.3">
      <c r="A276" t="s">
        <v>287</v>
      </c>
      <c r="B276">
        <v>0</v>
      </c>
      <c r="C276">
        <v>0</v>
      </c>
      <c r="D276">
        <v>1</v>
      </c>
      <c r="E276">
        <v>0</v>
      </c>
      <c r="F276">
        <v>1</v>
      </c>
      <c r="G276">
        <v>2</v>
      </c>
      <c r="H276">
        <v>4</v>
      </c>
      <c r="I276">
        <v>57.99</v>
      </c>
      <c r="J276">
        <v>5</v>
      </c>
      <c r="K276">
        <v>15</v>
      </c>
      <c r="L276">
        <v>1</v>
      </c>
    </row>
    <row r="277" spans="1:12" x14ac:dyDescent="0.3">
      <c r="A277" t="s">
        <v>288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2</v>
      </c>
      <c r="K277">
        <v>21</v>
      </c>
      <c r="L277">
        <v>0</v>
      </c>
    </row>
    <row r="278" spans="1:12" x14ac:dyDescent="0.3">
      <c r="A278" t="s">
        <v>289</v>
      </c>
      <c r="B278">
        <v>0</v>
      </c>
      <c r="C278">
        <v>0</v>
      </c>
      <c r="D278">
        <v>1</v>
      </c>
      <c r="E278">
        <v>0</v>
      </c>
      <c r="F278">
        <v>1</v>
      </c>
      <c r="G278">
        <v>3</v>
      </c>
      <c r="H278">
        <v>1</v>
      </c>
      <c r="I278">
        <v>197.97</v>
      </c>
      <c r="J278">
        <v>2</v>
      </c>
      <c r="K278">
        <v>21</v>
      </c>
      <c r="L278">
        <v>0</v>
      </c>
    </row>
    <row r="279" spans="1:12" x14ac:dyDescent="0.3">
      <c r="A279" t="s">
        <v>290</v>
      </c>
      <c r="B279">
        <v>1</v>
      </c>
      <c r="C279">
        <v>69.989999999999995</v>
      </c>
      <c r="D279">
        <v>0</v>
      </c>
      <c r="E279">
        <v>0</v>
      </c>
      <c r="F279">
        <v>1</v>
      </c>
      <c r="G279">
        <v>5</v>
      </c>
      <c r="H279">
        <v>0</v>
      </c>
      <c r="I279">
        <v>0</v>
      </c>
      <c r="J279">
        <v>3</v>
      </c>
      <c r="K279">
        <v>14</v>
      </c>
      <c r="L279">
        <v>1</v>
      </c>
    </row>
    <row r="280" spans="1:12" x14ac:dyDescent="0.3">
      <c r="A280" t="s">
        <v>291</v>
      </c>
      <c r="B280">
        <v>0</v>
      </c>
      <c r="C280">
        <v>0</v>
      </c>
      <c r="D280">
        <v>1</v>
      </c>
      <c r="E280">
        <v>0</v>
      </c>
      <c r="F280">
        <v>1</v>
      </c>
      <c r="G280">
        <v>4</v>
      </c>
      <c r="H280">
        <v>2</v>
      </c>
      <c r="I280">
        <v>48.49</v>
      </c>
      <c r="J280">
        <v>1</v>
      </c>
      <c r="K280">
        <v>17</v>
      </c>
      <c r="L280">
        <v>0</v>
      </c>
    </row>
    <row r="281" spans="1:12" x14ac:dyDescent="0.3">
      <c r="A281" t="s">
        <v>292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1</v>
      </c>
      <c r="H281">
        <v>1</v>
      </c>
      <c r="I281">
        <v>41.99</v>
      </c>
      <c r="J281">
        <v>0</v>
      </c>
      <c r="K281">
        <v>4</v>
      </c>
      <c r="L281">
        <v>1</v>
      </c>
    </row>
    <row r="282" spans="1:12" x14ac:dyDescent="0.3">
      <c r="A282" t="s">
        <v>293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2</v>
      </c>
      <c r="H282">
        <v>0</v>
      </c>
      <c r="I282">
        <v>0</v>
      </c>
      <c r="J282">
        <v>6</v>
      </c>
      <c r="K282">
        <v>16</v>
      </c>
      <c r="L282">
        <v>1</v>
      </c>
    </row>
    <row r="283" spans="1:12" x14ac:dyDescent="0.3">
      <c r="A283" t="s">
        <v>294</v>
      </c>
      <c r="B283">
        <v>0</v>
      </c>
      <c r="C283">
        <v>0</v>
      </c>
      <c r="D283">
        <v>1</v>
      </c>
      <c r="E283">
        <v>0</v>
      </c>
      <c r="F283">
        <v>0</v>
      </c>
      <c r="G283">
        <v>2</v>
      </c>
      <c r="H283">
        <v>4</v>
      </c>
      <c r="I283">
        <v>65.989999999999995</v>
      </c>
      <c r="J283">
        <v>2</v>
      </c>
      <c r="K283">
        <v>4</v>
      </c>
      <c r="L283">
        <v>1</v>
      </c>
    </row>
    <row r="284" spans="1:12" x14ac:dyDescent="0.3">
      <c r="A284" t="s">
        <v>295</v>
      </c>
      <c r="B284">
        <v>1</v>
      </c>
      <c r="C284">
        <v>70.489999999999995</v>
      </c>
      <c r="D284">
        <v>0</v>
      </c>
      <c r="E284">
        <v>0</v>
      </c>
      <c r="F284">
        <v>1</v>
      </c>
      <c r="G284">
        <v>3</v>
      </c>
      <c r="H284">
        <v>0</v>
      </c>
      <c r="I284">
        <v>0</v>
      </c>
      <c r="J284">
        <v>2</v>
      </c>
      <c r="K284">
        <v>23</v>
      </c>
      <c r="L284">
        <v>0</v>
      </c>
    </row>
    <row r="285" spans="1:12" x14ac:dyDescent="0.3">
      <c r="A285" t="s">
        <v>296</v>
      </c>
      <c r="B285">
        <v>0</v>
      </c>
      <c r="C285">
        <v>0</v>
      </c>
      <c r="D285">
        <v>1</v>
      </c>
      <c r="E285">
        <v>0</v>
      </c>
      <c r="F285">
        <v>1</v>
      </c>
      <c r="G285">
        <v>1</v>
      </c>
      <c r="H285">
        <v>4</v>
      </c>
      <c r="I285">
        <v>55.99</v>
      </c>
      <c r="J285">
        <v>5</v>
      </c>
      <c r="K285">
        <v>22</v>
      </c>
      <c r="L285">
        <v>0</v>
      </c>
    </row>
    <row r="286" spans="1:12" x14ac:dyDescent="0.3">
      <c r="A286" t="s">
        <v>297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2</v>
      </c>
      <c r="I286">
        <v>49.99</v>
      </c>
      <c r="J286">
        <v>1</v>
      </c>
      <c r="K286">
        <v>8</v>
      </c>
      <c r="L286">
        <v>0</v>
      </c>
    </row>
    <row r="287" spans="1:12" x14ac:dyDescent="0.3">
      <c r="A287" t="s">
        <v>298</v>
      </c>
      <c r="B287">
        <v>0</v>
      </c>
      <c r="C287">
        <v>0</v>
      </c>
      <c r="D287">
        <v>1</v>
      </c>
      <c r="E287">
        <v>0</v>
      </c>
      <c r="F287">
        <v>1</v>
      </c>
      <c r="G287">
        <v>3</v>
      </c>
      <c r="H287">
        <v>3</v>
      </c>
      <c r="I287">
        <v>54.99</v>
      </c>
      <c r="J287">
        <v>4</v>
      </c>
      <c r="K287">
        <v>17</v>
      </c>
      <c r="L287">
        <v>0</v>
      </c>
    </row>
    <row r="288" spans="1:12" x14ac:dyDescent="0.3">
      <c r="A288" t="s">
        <v>299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3</v>
      </c>
      <c r="H288">
        <v>0</v>
      </c>
      <c r="I288">
        <v>0</v>
      </c>
      <c r="J288">
        <v>1</v>
      </c>
      <c r="K288">
        <v>17</v>
      </c>
      <c r="L288">
        <v>0</v>
      </c>
    </row>
    <row r="289" spans="1:12" x14ac:dyDescent="0.3">
      <c r="A289" t="s">
        <v>300</v>
      </c>
      <c r="B289">
        <v>0</v>
      </c>
      <c r="C289">
        <v>0</v>
      </c>
      <c r="D289">
        <v>1</v>
      </c>
      <c r="E289">
        <v>0</v>
      </c>
      <c r="F289">
        <v>1</v>
      </c>
      <c r="G289">
        <v>3</v>
      </c>
      <c r="H289">
        <v>0</v>
      </c>
      <c r="I289">
        <v>0</v>
      </c>
      <c r="J289">
        <v>1</v>
      </c>
      <c r="K289">
        <v>24</v>
      </c>
      <c r="L289">
        <v>0</v>
      </c>
    </row>
    <row r="290" spans="1:12" x14ac:dyDescent="0.3">
      <c r="A290" t="s">
        <v>301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3</v>
      </c>
      <c r="H290">
        <v>1</v>
      </c>
      <c r="I290">
        <v>62.99</v>
      </c>
      <c r="J290">
        <v>0</v>
      </c>
      <c r="K290">
        <v>1</v>
      </c>
      <c r="L290">
        <v>1</v>
      </c>
    </row>
    <row r="291" spans="1:12" x14ac:dyDescent="0.3">
      <c r="A291" t="s">
        <v>302</v>
      </c>
      <c r="B291">
        <v>1</v>
      </c>
      <c r="C291">
        <v>62.99</v>
      </c>
      <c r="D291">
        <v>0</v>
      </c>
      <c r="E291">
        <v>0</v>
      </c>
      <c r="F291">
        <v>1</v>
      </c>
      <c r="G291">
        <v>5</v>
      </c>
      <c r="H291">
        <v>0</v>
      </c>
      <c r="I291">
        <v>0</v>
      </c>
      <c r="J291">
        <v>6</v>
      </c>
      <c r="K291">
        <v>13</v>
      </c>
      <c r="L291">
        <v>0</v>
      </c>
    </row>
    <row r="292" spans="1:12" x14ac:dyDescent="0.3">
      <c r="A292" t="s">
        <v>303</v>
      </c>
      <c r="B292">
        <v>0</v>
      </c>
      <c r="C292">
        <v>0</v>
      </c>
      <c r="D292">
        <v>1</v>
      </c>
      <c r="E292">
        <v>1</v>
      </c>
      <c r="F292">
        <v>0</v>
      </c>
      <c r="G292">
        <v>3</v>
      </c>
      <c r="H292">
        <v>2</v>
      </c>
      <c r="I292">
        <v>83.49</v>
      </c>
      <c r="J292">
        <v>1</v>
      </c>
      <c r="K292">
        <v>11</v>
      </c>
      <c r="L292">
        <v>0</v>
      </c>
    </row>
    <row r="293" spans="1:12" x14ac:dyDescent="0.3">
      <c r="A293" t="s">
        <v>304</v>
      </c>
      <c r="B293">
        <v>0</v>
      </c>
      <c r="C293">
        <v>0</v>
      </c>
      <c r="D293">
        <v>0</v>
      </c>
      <c r="E293">
        <v>1</v>
      </c>
      <c r="F293">
        <v>1</v>
      </c>
      <c r="G293">
        <v>1</v>
      </c>
      <c r="H293">
        <v>1</v>
      </c>
      <c r="I293">
        <v>52.49</v>
      </c>
      <c r="J293">
        <v>6</v>
      </c>
      <c r="K293">
        <v>22</v>
      </c>
      <c r="L293">
        <v>0</v>
      </c>
    </row>
    <row r="294" spans="1:12" x14ac:dyDescent="0.3">
      <c r="A294" t="s">
        <v>305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2</v>
      </c>
      <c r="H294">
        <v>1</v>
      </c>
      <c r="I294">
        <v>57.99</v>
      </c>
      <c r="J294">
        <v>7</v>
      </c>
      <c r="K294">
        <v>20</v>
      </c>
      <c r="L294">
        <v>0</v>
      </c>
    </row>
    <row r="295" spans="1:12" x14ac:dyDescent="0.3">
      <c r="A295" t="s">
        <v>306</v>
      </c>
      <c r="B295">
        <v>1</v>
      </c>
      <c r="C295">
        <v>54.392000000000003</v>
      </c>
      <c r="D295">
        <v>1</v>
      </c>
      <c r="E295">
        <v>1</v>
      </c>
      <c r="F295">
        <v>1</v>
      </c>
      <c r="G295">
        <v>2</v>
      </c>
      <c r="H295">
        <v>1</v>
      </c>
      <c r="I295">
        <v>67.989999999999995</v>
      </c>
      <c r="J295">
        <v>0</v>
      </c>
      <c r="K295">
        <v>16</v>
      </c>
      <c r="L295">
        <v>0</v>
      </c>
    </row>
    <row r="296" spans="1:12" x14ac:dyDescent="0.3">
      <c r="A296" t="s">
        <v>307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1</v>
      </c>
      <c r="H296">
        <v>5</v>
      </c>
      <c r="I296">
        <v>66.989999999999995</v>
      </c>
      <c r="J296">
        <v>1</v>
      </c>
      <c r="K296">
        <v>1</v>
      </c>
      <c r="L296">
        <v>0</v>
      </c>
    </row>
    <row r="297" spans="1:12" x14ac:dyDescent="0.3">
      <c r="A297" t="s">
        <v>308</v>
      </c>
      <c r="B297">
        <v>0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4</v>
      </c>
      <c r="I297">
        <v>93.98</v>
      </c>
      <c r="J297">
        <v>1</v>
      </c>
      <c r="K297">
        <v>12</v>
      </c>
      <c r="L297">
        <v>1</v>
      </c>
    </row>
    <row r="298" spans="1:12" x14ac:dyDescent="0.3">
      <c r="A298" t="s">
        <v>309</v>
      </c>
      <c r="B298">
        <v>0</v>
      </c>
      <c r="C298">
        <v>0</v>
      </c>
      <c r="D298">
        <v>1</v>
      </c>
      <c r="E298">
        <v>0</v>
      </c>
      <c r="F298">
        <v>1</v>
      </c>
      <c r="G298">
        <v>1</v>
      </c>
      <c r="H298">
        <v>0</v>
      </c>
      <c r="I298">
        <v>0</v>
      </c>
      <c r="J298">
        <v>7</v>
      </c>
      <c r="K298">
        <v>21</v>
      </c>
      <c r="L298">
        <v>0</v>
      </c>
    </row>
    <row r="299" spans="1:12" x14ac:dyDescent="0.3">
      <c r="A299" t="s">
        <v>310</v>
      </c>
      <c r="B299">
        <v>0</v>
      </c>
      <c r="C299">
        <v>0</v>
      </c>
      <c r="D299">
        <v>1</v>
      </c>
      <c r="E299">
        <v>0</v>
      </c>
      <c r="F299">
        <v>1</v>
      </c>
      <c r="G299">
        <v>3</v>
      </c>
      <c r="H299">
        <v>4</v>
      </c>
      <c r="I299">
        <v>72.989999999999995</v>
      </c>
      <c r="J299">
        <v>6</v>
      </c>
      <c r="K299">
        <v>30</v>
      </c>
      <c r="L299">
        <v>0</v>
      </c>
    </row>
    <row r="300" spans="1:12" x14ac:dyDescent="0.3">
      <c r="A300" t="s">
        <v>311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3</v>
      </c>
      <c r="H300">
        <v>0</v>
      </c>
      <c r="I300">
        <v>0</v>
      </c>
      <c r="J300">
        <v>7</v>
      </c>
      <c r="K300">
        <v>17</v>
      </c>
      <c r="L300">
        <v>0</v>
      </c>
    </row>
    <row r="301" spans="1:12" x14ac:dyDescent="0.3">
      <c r="A301" t="s">
        <v>312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3</v>
      </c>
      <c r="H301">
        <v>0</v>
      </c>
      <c r="I301">
        <v>0</v>
      </c>
      <c r="J301">
        <v>4</v>
      </c>
      <c r="K301">
        <v>15</v>
      </c>
      <c r="L301">
        <v>0</v>
      </c>
    </row>
    <row r="302" spans="1:12" x14ac:dyDescent="0.3">
      <c r="A302" t="s">
        <v>313</v>
      </c>
      <c r="B302">
        <v>0</v>
      </c>
      <c r="C302">
        <v>0</v>
      </c>
      <c r="D302">
        <v>1</v>
      </c>
      <c r="E302">
        <v>0</v>
      </c>
      <c r="F302">
        <v>1</v>
      </c>
      <c r="G302">
        <v>2</v>
      </c>
      <c r="H302">
        <v>1</v>
      </c>
      <c r="I302">
        <v>66.989999999999995</v>
      </c>
      <c r="J302">
        <v>7</v>
      </c>
      <c r="K302">
        <v>24</v>
      </c>
      <c r="L302">
        <v>0</v>
      </c>
    </row>
    <row r="303" spans="1:12" x14ac:dyDescent="0.3">
      <c r="A303" t="s">
        <v>314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3</v>
      </c>
      <c r="H303">
        <v>1</v>
      </c>
      <c r="I303">
        <v>61.99</v>
      </c>
      <c r="J303">
        <v>5</v>
      </c>
      <c r="K303">
        <v>14</v>
      </c>
      <c r="L303">
        <v>0</v>
      </c>
    </row>
    <row r="304" spans="1:12" x14ac:dyDescent="0.3">
      <c r="A304" t="s">
        <v>315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3</v>
      </c>
      <c r="H304">
        <v>0</v>
      </c>
      <c r="I304">
        <v>0</v>
      </c>
      <c r="J304">
        <v>4</v>
      </c>
      <c r="K304">
        <v>3</v>
      </c>
      <c r="L304">
        <v>0</v>
      </c>
    </row>
    <row r="305" spans="1:12" x14ac:dyDescent="0.3">
      <c r="A305" t="s">
        <v>316</v>
      </c>
      <c r="B305">
        <v>0</v>
      </c>
      <c r="C305">
        <v>0</v>
      </c>
      <c r="D305">
        <v>1</v>
      </c>
      <c r="E305">
        <v>0</v>
      </c>
      <c r="F305">
        <v>1</v>
      </c>
      <c r="G305">
        <v>1</v>
      </c>
      <c r="H305">
        <v>1</v>
      </c>
      <c r="I305">
        <v>60.99</v>
      </c>
      <c r="J305">
        <v>0</v>
      </c>
      <c r="K305">
        <v>15</v>
      </c>
      <c r="L305">
        <v>0</v>
      </c>
    </row>
    <row r="306" spans="1:12" x14ac:dyDescent="0.3">
      <c r="A306" t="s">
        <v>317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2</v>
      </c>
      <c r="H306">
        <v>7</v>
      </c>
      <c r="I306">
        <v>137.97999999999999</v>
      </c>
      <c r="J306">
        <v>2</v>
      </c>
      <c r="K306">
        <v>9</v>
      </c>
      <c r="L306">
        <v>0</v>
      </c>
    </row>
    <row r="307" spans="1:12" x14ac:dyDescent="0.3">
      <c r="A307" t="s">
        <v>318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1</v>
      </c>
      <c r="H307">
        <v>4</v>
      </c>
      <c r="I307">
        <v>55.99</v>
      </c>
      <c r="J307">
        <v>0</v>
      </c>
      <c r="K307">
        <v>3</v>
      </c>
      <c r="L307">
        <v>1</v>
      </c>
    </row>
    <row r="308" spans="1:12" x14ac:dyDescent="0.3">
      <c r="A308" t="s">
        <v>319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4</v>
      </c>
      <c r="H308">
        <v>0</v>
      </c>
      <c r="I308">
        <v>0</v>
      </c>
      <c r="J308">
        <v>5</v>
      </c>
      <c r="K308">
        <v>25</v>
      </c>
      <c r="L308">
        <v>0</v>
      </c>
    </row>
    <row r="309" spans="1:12" x14ac:dyDescent="0.3">
      <c r="A309" t="s">
        <v>320</v>
      </c>
      <c r="B309">
        <v>0</v>
      </c>
      <c r="C309">
        <v>0</v>
      </c>
      <c r="D309">
        <v>0</v>
      </c>
      <c r="E309">
        <v>0</v>
      </c>
      <c r="F309">
        <v>1</v>
      </c>
      <c r="G309">
        <v>1</v>
      </c>
      <c r="H309">
        <v>1</v>
      </c>
      <c r="I309">
        <v>45.99</v>
      </c>
      <c r="J309">
        <v>7</v>
      </c>
      <c r="K309">
        <v>23</v>
      </c>
      <c r="L309">
        <v>0</v>
      </c>
    </row>
    <row r="310" spans="1:12" x14ac:dyDescent="0.3">
      <c r="A310" t="s">
        <v>321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1</v>
      </c>
      <c r="H310">
        <v>0</v>
      </c>
      <c r="I310">
        <v>0</v>
      </c>
      <c r="J310">
        <v>7</v>
      </c>
      <c r="K310">
        <v>16</v>
      </c>
      <c r="L310">
        <v>1</v>
      </c>
    </row>
    <row r="311" spans="1:12" x14ac:dyDescent="0.3">
      <c r="A311" t="s">
        <v>322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1</v>
      </c>
      <c r="H311">
        <v>4</v>
      </c>
      <c r="I311">
        <v>65.489999999999995</v>
      </c>
      <c r="J311">
        <v>1</v>
      </c>
      <c r="K311">
        <v>9</v>
      </c>
      <c r="L311">
        <v>0</v>
      </c>
    </row>
    <row r="312" spans="1:12" x14ac:dyDescent="0.3">
      <c r="A312" t="s">
        <v>323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2</v>
      </c>
      <c r="I312">
        <v>55.99</v>
      </c>
      <c r="J312">
        <v>6</v>
      </c>
      <c r="K312">
        <v>12</v>
      </c>
      <c r="L312">
        <v>0</v>
      </c>
    </row>
    <row r="313" spans="1:12" x14ac:dyDescent="0.3">
      <c r="A313" t="s">
        <v>324</v>
      </c>
      <c r="B313">
        <v>0</v>
      </c>
      <c r="C313">
        <v>0</v>
      </c>
      <c r="D313">
        <v>1</v>
      </c>
      <c r="E313">
        <v>0</v>
      </c>
      <c r="F313">
        <v>1</v>
      </c>
      <c r="G313">
        <v>4</v>
      </c>
      <c r="H313">
        <v>1</v>
      </c>
      <c r="I313">
        <v>53.99</v>
      </c>
      <c r="J313">
        <v>0</v>
      </c>
      <c r="K313">
        <v>18</v>
      </c>
      <c r="L313">
        <v>1</v>
      </c>
    </row>
    <row r="314" spans="1:12" x14ac:dyDescent="0.3">
      <c r="A314" t="s">
        <v>325</v>
      </c>
      <c r="B314">
        <v>0</v>
      </c>
      <c r="C314">
        <v>0</v>
      </c>
      <c r="D314">
        <v>0</v>
      </c>
      <c r="E314">
        <v>1</v>
      </c>
      <c r="F314">
        <v>1</v>
      </c>
      <c r="G314">
        <v>1</v>
      </c>
      <c r="H314">
        <v>3</v>
      </c>
      <c r="I314">
        <v>57.99</v>
      </c>
      <c r="J314">
        <v>3</v>
      </c>
      <c r="K314">
        <v>21</v>
      </c>
      <c r="L314">
        <v>0</v>
      </c>
    </row>
    <row r="315" spans="1:12" x14ac:dyDescent="0.3">
      <c r="A315" t="s">
        <v>326</v>
      </c>
      <c r="B315">
        <v>0</v>
      </c>
      <c r="C315">
        <v>0</v>
      </c>
      <c r="D315">
        <v>1</v>
      </c>
      <c r="E315">
        <v>1</v>
      </c>
      <c r="F315">
        <v>0</v>
      </c>
      <c r="G315">
        <v>1</v>
      </c>
      <c r="H315">
        <v>2</v>
      </c>
      <c r="I315">
        <v>68.489999999999995</v>
      </c>
      <c r="J315">
        <v>3</v>
      </c>
      <c r="K315">
        <v>12</v>
      </c>
      <c r="L315">
        <v>1</v>
      </c>
    </row>
    <row r="316" spans="1:12" x14ac:dyDescent="0.3">
      <c r="A316" t="s">
        <v>327</v>
      </c>
      <c r="B316">
        <v>0</v>
      </c>
      <c r="C316">
        <v>0</v>
      </c>
      <c r="D316">
        <v>0</v>
      </c>
      <c r="E316">
        <v>1</v>
      </c>
      <c r="F316">
        <v>1</v>
      </c>
      <c r="G316">
        <v>3</v>
      </c>
      <c r="H316">
        <v>1</v>
      </c>
      <c r="I316">
        <v>47.99</v>
      </c>
      <c r="J316">
        <v>0</v>
      </c>
      <c r="K316">
        <v>22</v>
      </c>
      <c r="L316">
        <v>0</v>
      </c>
    </row>
    <row r="317" spans="1:12" x14ac:dyDescent="0.3">
      <c r="A317" t="s">
        <v>328</v>
      </c>
      <c r="B317">
        <v>2</v>
      </c>
      <c r="C317">
        <v>153.97999999999999</v>
      </c>
      <c r="D317">
        <v>0</v>
      </c>
      <c r="E317">
        <v>0</v>
      </c>
      <c r="F317">
        <v>1</v>
      </c>
      <c r="G317">
        <v>3</v>
      </c>
      <c r="H317">
        <v>9</v>
      </c>
      <c r="I317">
        <v>76.989999999999995</v>
      </c>
      <c r="J317">
        <v>1</v>
      </c>
      <c r="K317">
        <v>21</v>
      </c>
      <c r="L317">
        <v>0</v>
      </c>
    </row>
    <row r="318" spans="1:12" x14ac:dyDescent="0.3">
      <c r="A318" t="s">
        <v>329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7</v>
      </c>
      <c r="K318">
        <v>8</v>
      </c>
      <c r="L318">
        <v>1</v>
      </c>
    </row>
    <row r="319" spans="1:12" x14ac:dyDescent="0.3">
      <c r="A319" t="s">
        <v>330</v>
      </c>
      <c r="B319">
        <v>0</v>
      </c>
      <c r="C319">
        <v>0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1</v>
      </c>
      <c r="K319">
        <v>15</v>
      </c>
      <c r="L319">
        <v>0</v>
      </c>
    </row>
    <row r="320" spans="1:12" x14ac:dyDescent="0.3">
      <c r="A320" t="s">
        <v>331</v>
      </c>
      <c r="B320">
        <v>1</v>
      </c>
      <c r="C320">
        <v>44.49</v>
      </c>
      <c r="D320">
        <v>0</v>
      </c>
      <c r="E320">
        <v>0</v>
      </c>
      <c r="F320">
        <v>1</v>
      </c>
      <c r="G320">
        <v>1</v>
      </c>
      <c r="H320">
        <v>15</v>
      </c>
      <c r="I320">
        <v>44.49</v>
      </c>
      <c r="J320">
        <v>1</v>
      </c>
      <c r="K320">
        <v>13</v>
      </c>
      <c r="L320">
        <v>0</v>
      </c>
    </row>
    <row r="321" spans="1:12" x14ac:dyDescent="0.3">
      <c r="A321" t="s">
        <v>332</v>
      </c>
      <c r="B321">
        <v>1</v>
      </c>
      <c r="C321">
        <v>58.392000000000003</v>
      </c>
      <c r="D321">
        <v>1</v>
      </c>
      <c r="E321">
        <v>0</v>
      </c>
      <c r="F321">
        <v>1</v>
      </c>
      <c r="G321">
        <v>2</v>
      </c>
      <c r="H321">
        <v>0</v>
      </c>
      <c r="I321">
        <v>0</v>
      </c>
      <c r="J321">
        <v>2</v>
      </c>
      <c r="K321">
        <v>14</v>
      </c>
      <c r="L321">
        <v>1</v>
      </c>
    </row>
    <row r="322" spans="1:12" x14ac:dyDescent="0.3">
      <c r="A322" t="s">
        <v>333</v>
      </c>
      <c r="B322">
        <v>0</v>
      </c>
      <c r="C322">
        <v>0</v>
      </c>
      <c r="D322">
        <v>0</v>
      </c>
      <c r="E322">
        <v>1</v>
      </c>
      <c r="F322">
        <v>1</v>
      </c>
      <c r="G322">
        <v>1</v>
      </c>
      <c r="H322">
        <v>0</v>
      </c>
      <c r="I322">
        <v>0</v>
      </c>
      <c r="J322">
        <v>3</v>
      </c>
      <c r="K322">
        <v>16</v>
      </c>
      <c r="L322">
        <v>1</v>
      </c>
    </row>
    <row r="323" spans="1:12" x14ac:dyDescent="0.3">
      <c r="A323" t="s">
        <v>334</v>
      </c>
      <c r="B323">
        <v>0</v>
      </c>
      <c r="C323">
        <v>0</v>
      </c>
      <c r="D323">
        <v>1</v>
      </c>
      <c r="E323">
        <v>1</v>
      </c>
      <c r="F323">
        <v>1</v>
      </c>
      <c r="G323">
        <v>1</v>
      </c>
      <c r="H323">
        <v>2</v>
      </c>
      <c r="I323">
        <v>218.97</v>
      </c>
      <c r="J323">
        <v>0</v>
      </c>
      <c r="K323">
        <v>16</v>
      </c>
      <c r="L323">
        <v>0</v>
      </c>
    </row>
    <row r="324" spans="1:12" x14ac:dyDescent="0.3">
      <c r="A324" t="s">
        <v>335</v>
      </c>
      <c r="B324">
        <v>1</v>
      </c>
      <c r="C324">
        <v>45.192</v>
      </c>
      <c r="D324">
        <v>1</v>
      </c>
      <c r="E324">
        <v>0</v>
      </c>
      <c r="F324">
        <v>0</v>
      </c>
      <c r="G324">
        <v>5</v>
      </c>
      <c r="H324">
        <v>3</v>
      </c>
      <c r="I324">
        <v>56.49</v>
      </c>
      <c r="J324">
        <v>1</v>
      </c>
      <c r="K324">
        <v>11</v>
      </c>
      <c r="L324">
        <v>1</v>
      </c>
    </row>
    <row r="325" spans="1:12" x14ac:dyDescent="0.3">
      <c r="A325" t="s">
        <v>336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4</v>
      </c>
      <c r="H325">
        <v>1</v>
      </c>
      <c r="I325">
        <v>73.989999999999995</v>
      </c>
      <c r="J325">
        <v>6</v>
      </c>
      <c r="K325">
        <v>11</v>
      </c>
      <c r="L325">
        <v>0</v>
      </c>
    </row>
    <row r="326" spans="1:12" x14ac:dyDescent="0.3">
      <c r="A326" t="s">
        <v>337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1</v>
      </c>
    </row>
    <row r="327" spans="1:12" x14ac:dyDescent="0.3">
      <c r="A327" t="s">
        <v>338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2</v>
      </c>
      <c r="H327">
        <v>0</v>
      </c>
      <c r="I327">
        <v>0</v>
      </c>
      <c r="J327">
        <v>1</v>
      </c>
      <c r="K327">
        <v>10</v>
      </c>
      <c r="L327">
        <v>0</v>
      </c>
    </row>
    <row r="328" spans="1:12" x14ac:dyDescent="0.3">
      <c r="A328" t="s">
        <v>339</v>
      </c>
      <c r="B328">
        <v>0</v>
      </c>
      <c r="C328">
        <v>0</v>
      </c>
      <c r="D328">
        <v>1</v>
      </c>
      <c r="E328">
        <v>1</v>
      </c>
      <c r="F328">
        <v>0</v>
      </c>
      <c r="G328">
        <v>1</v>
      </c>
      <c r="H328">
        <v>0</v>
      </c>
      <c r="I328">
        <v>0</v>
      </c>
      <c r="J328">
        <v>5</v>
      </c>
      <c r="K328">
        <v>16</v>
      </c>
      <c r="L328">
        <v>1</v>
      </c>
    </row>
    <row r="329" spans="1:12" x14ac:dyDescent="0.3">
      <c r="A329" t="s">
        <v>340</v>
      </c>
      <c r="B329">
        <v>0</v>
      </c>
      <c r="C329">
        <v>0</v>
      </c>
      <c r="D329">
        <v>1</v>
      </c>
      <c r="E329">
        <v>1</v>
      </c>
      <c r="F329">
        <v>1</v>
      </c>
      <c r="G329">
        <v>1</v>
      </c>
      <c r="H329">
        <v>4</v>
      </c>
      <c r="I329">
        <v>279.95999999999998</v>
      </c>
      <c r="J329">
        <v>2</v>
      </c>
      <c r="K329">
        <v>11</v>
      </c>
      <c r="L329">
        <v>0</v>
      </c>
    </row>
    <row r="330" spans="1:12" x14ac:dyDescent="0.3">
      <c r="A330" t="s">
        <v>341</v>
      </c>
      <c r="B330">
        <v>0</v>
      </c>
      <c r="C330">
        <v>0</v>
      </c>
      <c r="D330">
        <v>1</v>
      </c>
      <c r="E330">
        <v>0</v>
      </c>
      <c r="F330">
        <v>1</v>
      </c>
      <c r="G330">
        <v>1</v>
      </c>
      <c r="H330">
        <v>2</v>
      </c>
      <c r="I330">
        <v>81.489999999999995</v>
      </c>
      <c r="J330">
        <v>4</v>
      </c>
      <c r="K330">
        <v>23</v>
      </c>
      <c r="L330">
        <v>0</v>
      </c>
    </row>
    <row r="331" spans="1:12" x14ac:dyDescent="0.3">
      <c r="A331" t="s">
        <v>342</v>
      </c>
      <c r="B331">
        <v>0</v>
      </c>
      <c r="C331">
        <v>0</v>
      </c>
      <c r="D331">
        <v>1</v>
      </c>
      <c r="E331">
        <v>0</v>
      </c>
      <c r="F331">
        <v>1</v>
      </c>
      <c r="G331">
        <v>4</v>
      </c>
      <c r="H331">
        <v>1</v>
      </c>
      <c r="I331">
        <v>71.489999999999995</v>
      </c>
      <c r="J331">
        <v>7</v>
      </c>
      <c r="K331">
        <v>16</v>
      </c>
      <c r="L331">
        <v>0</v>
      </c>
    </row>
    <row r="332" spans="1:12" x14ac:dyDescent="0.3">
      <c r="A332" t="s">
        <v>343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2</v>
      </c>
      <c r="H332">
        <v>2</v>
      </c>
      <c r="I332">
        <v>50.99</v>
      </c>
      <c r="J332">
        <v>6</v>
      </c>
      <c r="K332">
        <v>22</v>
      </c>
      <c r="L332">
        <v>1</v>
      </c>
    </row>
    <row r="333" spans="1:12" x14ac:dyDescent="0.3">
      <c r="A333" t="s">
        <v>344</v>
      </c>
      <c r="B333">
        <v>0</v>
      </c>
      <c r="C333">
        <v>0</v>
      </c>
      <c r="D333">
        <v>1</v>
      </c>
      <c r="E333">
        <v>0</v>
      </c>
      <c r="F333">
        <v>1</v>
      </c>
      <c r="G333">
        <v>3</v>
      </c>
      <c r="H333">
        <v>0</v>
      </c>
      <c r="I333">
        <v>0</v>
      </c>
      <c r="J333">
        <v>6</v>
      </c>
      <c r="K333">
        <v>12</v>
      </c>
      <c r="L333">
        <v>0</v>
      </c>
    </row>
    <row r="334" spans="1:12" x14ac:dyDescent="0.3">
      <c r="A334" t="s">
        <v>345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2</v>
      </c>
      <c r="I334">
        <v>60.99</v>
      </c>
      <c r="J334">
        <v>0</v>
      </c>
      <c r="K334">
        <v>2</v>
      </c>
      <c r="L334">
        <v>0</v>
      </c>
    </row>
    <row r="335" spans="1:12" x14ac:dyDescent="0.3">
      <c r="A335" t="s">
        <v>346</v>
      </c>
      <c r="B335">
        <v>0</v>
      </c>
      <c r="C335">
        <v>0</v>
      </c>
      <c r="D335">
        <v>1</v>
      </c>
      <c r="E335">
        <v>1</v>
      </c>
      <c r="F335">
        <v>1</v>
      </c>
      <c r="G335">
        <v>3</v>
      </c>
      <c r="H335">
        <v>0</v>
      </c>
      <c r="I335">
        <v>0</v>
      </c>
      <c r="J335">
        <v>6</v>
      </c>
      <c r="K335">
        <v>12</v>
      </c>
      <c r="L335">
        <v>0</v>
      </c>
    </row>
    <row r="336" spans="1:12" x14ac:dyDescent="0.3">
      <c r="A336" t="s">
        <v>347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3</v>
      </c>
      <c r="H336">
        <v>8</v>
      </c>
      <c r="I336">
        <v>64.989999999999995</v>
      </c>
      <c r="J336">
        <v>4</v>
      </c>
      <c r="K336">
        <v>12</v>
      </c>
      <c r="L336">
        <v>0</v>
      </c>
    </row>
    <row r="337" spans="1:12" x14ac:dyDescent="0.3">
      <c r="A337" t="s">
        <v>348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1</v>
      </c>
      <c r="I337">
        <v>68.989999999999995</v>
      </c>
      <c r="J337">
        <v>6</v>
      </c>
      <c r="K337">
        <v>17</v>
      </c>
      <c r="L337">
        <v>0</v>
      </c>
    </row>
    <row r="338" spans="1:12" x14ac:dyDescent="0.3">
      <c r="A338" t="s">
        <v>349</v>
      </c>
      <c r="B338">
        <v>1</v>
      </c>
      <c r="C338">
        <v>67.489999999999995</v>
      </c>
      <c r="D338">
        <v>0</v>
      </c>
      <c r="E338">
        <v>1</v>
      </c>
      <c r="F338">
        <v>1</v>
      </c>
      <c r="G338">
        <v>5</v>
      </c>
      <c r="H338">
        <v>0</v>
      </c>
      <c r="I338">
        <v>0</v>
      </c>
      <c r="J338">
        <v>1</v>
      </c>
      <c r="K338">
        <v>19</v>
      </c>
      <c r="L338">
        <v>1</v>
      </c>
    </row>
    <row r="339" spans="1:12" x14ac:dyDescent="0.3">
      <c r="A339" t="s">
        <v>350</v>
      </c>
      <c r="B339">
        <v>0</v>
      </c>
      <c r="C339">
        <v>0</v>
      </c>
      <c r="D339">
        <v>0</v>
      </c>
      <c r="E339">
        <v>0</v>
      </c>
      <c r="F339">
        <v>1</v>
      </c>
      <c r="G339">
        <v>1</v>
      </c>
      <c r="H339">
        <v>1</v>
      </c>
      <c r="I339">
        <v>72.489999999999995</v>
      </c>
      <c r="J339">
        <v>0</v>
      </c>
      <c r="K339">
        <v>24</v>
      </c>
      <c r="L339">
        <v>1</v>
      </c>
    </row>
    <row r="340" spans="1:12" x14ac:dyDescent="0.3">
      <c r="A340" t="s">
        <v>351</v>
      </c>
      <c r="B340">
        <v>0</v>
      </c>
      <c r="C340">
        <v>0</v>
      </c>
      <c r="D340">
        <v>1</v>
      </c>
      <c r="E340">
        <v>0</v>
      </c>
      <c r="F340">
        <v>1</v>
      </c>
      <c r="G340">
        <v>3</v>
      </c>
      <c r="H340">
        <v>4</v>
      </c>
      <c r="I340">
        <v>58.99</v>
      </c>
      <c r="J340">
        <v>6</v>
      </c>
      <c r="K340">
        <v>10</v>
      </c>
      <c r="L340">
        <v>0</v>
      </c>
    </row>
    <row r="341" spans="1:12" x14ac:dyDescent="0.3">
      <c r="A341" t="s">
        <v>352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2</v>
      </c>
      <c r="I341">
        <v>60.99</v>
      </c>
      <c r="J341">
        <v>2</v>
      </c>
      <c r="K341">
        <v>16</v>
      </c>
      <c r="L341">
        <v>0</v>
      </c>
    </row>
    <row r="342" spans="1:12" x14ac:dyDescent="0.3">
      <c r="A342" t="s">
        <v>353</v>
      </c>
      <c r="B342">
        <v>2</v>
      </c>
      <c r="C342">
        <v>92.784000000000006</v>
      </c>
      <c r="D342">
        <v>1</v>
      </c>
      <c r="E342">
        <v>0</v>
      </c>
      <c r="F342">
        <v>0</v>
      </c>
      <c r="G342">
        <v>1</v>
      </c>
      <c r="H342">
        <v>8</v>
      </c>
      <c r="I342">
        <v>57.99</v>
      </c>
      <c r="J342">
        <v>6</v>
      </c>
      <c r="K342">
        <v>1</v>
      </c>
      <c r="L342">
        <v>1</v>
      </c>
    </row>
    <row r="343" spans="1:12" x14ac:dyDescent="0.3">
      <c r="A343" t="s">
        <v>354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6</v>
      </c>
      <c r="K343">
        <v>8</v>
      </c>
      <c r="L343">
        <v>1</v>
      </c>
    </row>
    <row r="344" spans="1:12" x14ac:dyDescent="0.3">
      <c r="A344" t="s">
        <v>355</v>
      </c>
      <c r="B344">
        <v>0</v>
      </c>
      <c r="C344">
        <v>0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0</v>
      </c>
      <c r="J344">
        <v>5</v>
      </c>
      <c r="K344">
        <v>21</v>
      </c>
      <c r="L344">
        <v>1</v>
      </c>
    </row>
    <row r="345" spans="1:12" x14ac:dyDescent="0.3">
      <c r="A345" t="s">
        <v>356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1</v>
      </c>
      <c r="H345">
        <v>7</v>
      </c>
      <c r="I345">
        <v>73.489999999999995</v>
      </c>
      <c r="J345">
        <v>0</v>
      </c>
      <c r="K345">
        <v>19</v>
      </c>
      <c r="L345">
        <v>0</v>
      </c>
    </row>
    <row r="346" spans="1:12" x14ac:dyDescent="0.3">
      <c r="A346" t="s">
        <v>357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3</v>
      </c>
      <c r="H346">
        <v>0</v>
      </c>
      <c r="I346">
        <v>0</v>
      </c>
      <c r="J346">
        <v>0</v>
      </c>
      <c r="K346">
        <v>23</v>
      </c>
      <c r="L346">
        <v>0</v>
      </c>
    </row>
    <row r="347" spans="1:12" x14ac:dyDescent="0.3">
      <c r="A347" t="s">
        <v>358</v>
      </c>
      <c r="B347">
        <v>0</v>
      </c>
      <c r="C347">
        <v>0</v>
      </c>
      <c r="D347">
        <v>1</v>
      </c>
      <c r="E347">
        <v>0</v>
      </c>
      <c r="F347">
        <v>1</v>
      </c>
      <c r="G347">
        <v>3</v>
      </c>
      <c r="H347">
        <v>4</v>
      </c>
      <c r="I347">
        <v>72.989999999999995</v>
      </c>
      <c r="J347">
        <v>5</v>
      </c>
      <c r="K347">
        <v>19</v>
      </c>
      <c r="L347">
        <v>0</v>
      </c>
    </row>
    <row r="348" spans="1:12" x14ac:dyDescent="0.3">
      <c r="A348" t="s">
        <v>359</v>
      </c>
      <c r="B348">
        <v>0</v>
      </c>
      <c r="C348">
        <v>0</v>
      </c>
      <c r="D348">
        <v>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5</v>
      </c>
      <c r="K348">
        <v>24</v>
      </c>
      <c r="L348">
        <v>0</v>
      </c>
    </row>
    <row r="349" spans="1:12" x14ac:dyDescent="0.3">
      <c r="A349" t="s">
        <v>360</v>
      </c>
      <c r="B349">
        <v>0</v>
      </c>
      <c r="C349">
        <v>0</v>
      </c>
      <c r="D349">
        <v>0</v>
      </c>
      <c r="E349">
        <v>1</v>
      </c>
      <c r="F349">
        <v>1</v>
      </c>
      <c r="G349">
        <v>1</v>
      </c>
      <c r="H349">
        <v>4</v>
      </c>
      <c r="I349">
        <v>51.49</v>
      </c>
      <c r="J349">
        <v>0</v>
      </c>
      <c r="K349">
        <v>16</v>
      </c>
      <c r="L349">
        <v>0</v>
      </c>
    </row>
    <row r="350" spans="1:12" x14ac:dyDescent="0.3">
      <c r="A350" t="s">
        <v>361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2</v>
      </c>
      <c r="H350">
        <v>1</v>
      </c>
      <c r="I350">
        <v>57.99</v>
      </c>
      <c r="J350">
        <v>6</v>
      </c>
      <c r="K350">
        <v>4</v>
      </c>
      <c r="L350">
        <v>1</v>
      </c>
    </row>
    <row r="351" spans="1:12" x14ac:dyDescent="0.3">
      <c r="A351" t="s">
        <v>362</v>
      </c>
      <c r="B351">
        <v>0</v>
      </c>
      <c r="C351">
        <v>0</v>
      </c>
      <c r="D351">
        <v>1</v>
      </c>
      <c r="E351">
        <v>0</v>
      </c>
      <c r="F351">
        <v>1</v>
      </c>
      <c r="G351">
        <v>3</v>
      </c>
      <c r="H351">
        <v>1</v>
      </c>
      <c r="I351">
        <v>81.98</v>
      </c>
      <c r="J351">
        <v>5</v>
      </c>
      <c r="K351">
        <v>18</v>
      </c>
      <c r="L351">
        <v>1</v>
      </c>
    </row>
    <row r="352" spans="1:12" x14ac:dyDescent="0.3">
      <c r="A352" t="s">
        <v>363</v>
      </c>
      <c r="B352">
        <v>0</v>
      </c>
      <c r="C352">
        <v>0</v>
      </c>
      <c r="D352">
        <v>0</v>
      </c>
      <c r="E352">
        <v>0</v>
      </c>
      <c r="F352">
        <v>1</v>
      </c>
      <c r="G352">
        <v>1</v>
      </c>
      <c r="H352">
        <v>0</v>
      </c>
      <c r="I352">
        <v>0</v>
      </c>
      <c r="J352">
        <v>5</v>
      </c>
      <c r="K352">
        <v>11</v>
      </c>
      <c r="L352">
        <v>0</v>
      </c>
    </row>
    <row r="353" spans="1:12" x14ac:dyDescent="0.3">
      <c r="A353" t="s">
        <v>364</v>
      </c>
      <c r="B353">
        <v>0</v>
      </c>
      <c r="C353">
        <v>0</v>
      </c>
      <c r="D353">
        <v>1</v>
      </c>
      <c r="E353">
        <v>0</v>
      </c>
      <c r="F353">
        <v>1</v>
      </c>
      <c r="G353">
        <v>1</v>
      </c>
      <c r="H353">
        <v>1</v>
      </c>
      <c r="I353">
        <v>51.99</v>
      </c>
      <c r="J353">
        <v>6</v>
      </c>
      <c r="K353">
        <v>20</v>
      </c>
      <c r="L353">
        <v>0</v>
      </c>
    </row>
    <row r="354" spans="1:12" x14ac:dyDescent="0.3">
      <c r="A354" t="s">
        <v>365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2</v>
      </c>
      <c r="H354">
        <v>1</v>
      </c>
      <c r="I354">
        <v>63.99</v>
      </c>
      <c r="J354">
        <v>0</v>
      </c>
      <c r="K354">
        <v>2</v>
      </c>
      <c r="L354">
        <v>0</v>
      </c>
    </row>
    <row r="355" spans="1:12" x14ac:dyDescent="0.3">
      <c r="A355" t="s">
        <v>366</v>
      </c>
      <c r="B355">
        <v>0</v>
      </c>
      <c r="C355">
        <v>0</v>
      </c>
      <c r="D355">
        <v>0</v>
      </c>
      <c r="E355">
        <v>0</v>
      </c>
      <c r="F355">
        <v>1</v>
      </c>
      <c r="G355">
        <v>3</v>
      </c>
      <c r="H355">
        <v>0</v>
      </c>
      <c r="I355">
        <v>0</v>
      </c>
      <c r="J355">
        <v>2</v>
      </c>
      <c r="K355">
        <v>18</v>
      </c>
      <c r="L355">
        <v>1</v>
      </c>
    </row>
    <row r="356" spans="1:12" x14ac:dyDescent="0.3">
      <c r="A356" t="s">
        <v>367</v>
      </c>
      <c r="B356">
        <v>0</v>
      </c>
      <c r="C356">
        <v>0</v>
      </c>
      <c r="D356">
        <v>1</v>
      </c>
      <c r="E356">
        <v>0</v>
      </c>
      <c r="F356">
        <v>1</v>
      </c>
      <c r="G356">
        <v>3</v>
      </c>
      <c r="H356">
        <v>2</v>
      </c>
      <c r="I356">
        <v>59.99</v>
      </c>
      <c r="J356">
        <v>5</v>
      </c>
      <c r="K356">
        <v>24</v>
      </c>
      <c r="L356">
        <v>0</v>
      </c>
    </row>
    <row r="357" spans="1:12" x14ac:dyDescent="0.3">
      <c r="A357" t="s">
        <v>368</v>
      </c>
      <c r="B357">
        <v>1</v>
      </c>
      <c r="C357">
        <v>58.392000000000003</v>
      </c>
      <c r="D357">
        <v>1</v>
      </c>
      <c r="E357">
        <v>1</v>
      </c>
      <c r="F357">
        <v>1</v>
      </c>
      <c r="G357">
        <v>1</v>
      </c>
      <c r="H357">
        <v>2</v>
      </c>
      <c r="I357">
        <v>72.989999999999995</v>
      </c>
      <c r="J357">
        <v>1</v>
      </c>
      <c r="K357">
        <v>15</v>
      </c>
      <c r="L357">
        <v>0</v>
      </c>
    </row>
    <row r="358" spans="1:12" x14ac:dyDescent="0.3">
      <c r="A358" t="s">
        <v>369</v>
      </c>
      <c r="B358">
        <v>0</v>
      </c>
      <c r="C358">
        <v>0</v>
      </c>
      <c r="D358">
        <v>0</v>
      </c>
      <c r="E358">
        <v>1</v>
      </c>
      <c r="F358">
        <v>1</v>
      </c>
      <c r="G358">
        <v>1</v>
      </c>
      <c r="H358">
        <v>1</v>
      </c>
      <c r="I358">
        <v>70.489999999999995</v>
      </c>
      <c r="J358">
        <v>4</v>
      </c>
      <c r="K358">
        <v>19</v>
      </c>
      <c r="L358">
        <v>0</v>
      </c>
    </row>
    <row r="359" spans="1:12" x14ac:dyDescent="0.3">
      <c r="A359" t="s">
        <v>370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2</v>
      </c>
      <c r="H359">
        <v>2</v>
      </c>
      <c r="I359">
        <v>61.99</v>
      </c>
      <c r="J359">
        <v>5</v>
      </c>
      <c r="K359">
        <v>11</v>
      </c>
      <c r="L359">
        <v>0</v>
      </c>
    </row>
    <row r="360" spans="1:12" x14ac:dyDescent="0.3">
      <c r="A360" t="s">
        <v>371</v>
      </c>
      <c r="B360">
        <v>0</v>
      </c>
      <c r="C360">
        <v>0</v>
      </c>
      <c r="D360">
        <v>1</v>
      </c>
      <c r="E360">
        <v>0</v>
      </c>
      <c r="F360">
        <v>1</v>
      </c>
      <c r="G360">
        <v>3</v>
      </c>
      <c r="H360">
        <v>0</v>
      </c>
      <c r="I360">
        <v>0</v>
      </c>
      <c r="J360">
        <v>1</v>
      </c>
      <c r="K360">
        <v>21</v>
      </c>
      <c r="L360">
        <v>0</v>
      </c>
    </row>
    <row r="361" spans="1:12" x14ac:dyDescent="0.3">
      <c r="A361" t="s">
        <v>372</v>
      </c>
      <c r="B361">
        <v>1</v>
      </c>
      <c r="C361">
        <v>58.792000000000002</v>
      </c>
      <c r="D361">
        <v>1</v>
      </c>
      <c r="E361">
        <v>0</v>
      </c>
      <c r="F361">
        <v>0</v>
      </c>
      <c r="G361">
        <v>4</v>
      </c>
      <c r="H361">
        <v>6</v>
      </c>
      <c r="I361">
        <v>73.489999999999995</v>
      </c>
      <c r="J361">
        <v>6</v>
      </c>
      <c r="K361">
        <v>1</v>
      </c>
      <c r="L361">
        <v>1</v>
      </c>
    </row>
    <row r="362" spans="1:12" x14ac:dyDescent="0.3">
      <c r="A362" t="s">
        <v>373</v>
      </c>
      <c r="B362">
        <v>0</v>
      </c>
      <c r="C362">
        <v>0</v>
      </c>
      <c r="D362">
        <v>1</v>
      </c>
      <c r="E362">
        <v>0</v>
      </c>
      <c r="F362">
        <v>1</v>
      </c>
      <c r="G362">
        <v>2</v>
      </c>
      <c r="H362">
        <v>2</v>
      </c>
      <c r="I362">
        <v>51.99</v>
      </c>
      <c r="J362">
        <v>1</v>
      </c>
      <c r="K362">
        <v>20</v>
      </c>
      <c r="L362">
        <v>0</v>
      </c>
    </row>
    <row r="363" spans="1:12" x14ac:dyDescent="0.3">
      <c r="A363" t="s">
        <v>374</v>
      </c>
      <c r="B363">
        <v>0</v>
      </c>
      <c r="C363">
        <v>0</v>
      </c>
      <c r="D363">
        <v>1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5</v>
      </c>
      <c r="K363">
        <v>20</v>
      </c>
      <c r="L363">
        <v>0</v>
      </c>
    </row>
    <row r="364" spans="1:12" x14ac:dyDescent="0.3">
      <c r="A364" t="s">
        <v>375</v>
      </c>
      <c r="B364">
        <v>0</v>
      </c>
      <c r="C364">
        <v>0</v>
      </c>
      <c r="D364">
        <v>0</v>
      </c>
      <c r="E364">
        <v>0</v>
      </c>
      <c r="F364">
        <v>1</v>
      </c>
      <c r="G364">
        <v>2</v>
      </c>
      <c r="H364">
        <v>6</v>
      </c>
      <c r="I364">
        <v>70.489999999999995</v>
      </c>
      <c r="J364">
        <v>6</v>
      </c>
      <c r="K364">
        <v>9</v>
      </c>
      <c r="L364">
        <v>0</v>
      </c>
    </row>
    <row r="365" spans="1:12" x14ac:dyDescent="0.3">
      <c r="A365" t="s">
        <v>376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1</v>
      </c>
      <c r="I365">
        <v>73.489999999999995</v>
      </c>
      <c r="J365">
        <v>3</v>
      </c>
      <c r="K365">
        <v>19</v>
      </c>
      <c r="L365">
        <v>0</v>
      </c>
    </row>
    <row r="366" spans="1:12" x14ac:dyDescent="0.3">
      <c r="A366" t="s">
        <v>377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2</v>
      </c>
      <c r="H366">
        <v>11</v>
      </c>
      <c r="I366">
        <v>58.99</v>
      </c>
      <c r="J366">
        <v>0</v>
      </c>
      <c r="K366">
        <v>1</v>
      </c>
      <c r="L366">
        <v>0</v>
      </c>
    </row>
    <row r="367" spans="1:12" x14ac:dyDescent="0.3">
      <c r="A367" t="s">
        <v>378</v>
      </c>
      <c r="B367">
        <v>0</v>
      </c>
      <c r="C367">
        <v>0</v>
      </c>
      <c r="D367">
        <v>1</v>
      </c>
      <c r="E367">
        <v>0</v>
      </c>
      <c r="F367">
        <v>1</v>
      </c>
      <c r="G367">
        <v>3</v>
      </c>
      <c r="H367">
        <v>4</v>
      </c>
      <c r="I367">
        <v>63.99</v>
      </c>
      <c r="J367">
        <v>3</v>
      </c>
      <c r="K367">
        <v>21</v>
      </c>
      <c r="L367">
        <v>0</v>
      </c>
    </row>
    <row r="368" spans="1:12" x14ac:dyDescent="0.3">
      <c r="A368" t="s">
        <v>379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7</v>
      </c>
      <c r="K368">
        <v>14</v>
      </c>
      <c r="L368">
        <v>0</v>
      </c>
    </row>
    <row r="369" spans="1:12" x14ac:dyDescent="0.3">
      <c r="A369" t="s">
        <v>380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3</v>
      </c>
      <c r="H369">
        <v>1</v>
      </c>
      <c r="I369">
        <v>52.99</v>
      </c>
      <c r="J369">
        <v>0</v>
      </c>
      <c r="K369">
        <v>22</v>
      </c>
      <c r="L369">
        <v>0</v>
      </c>
    </row>
    <row r="370" spans="1:12" x14ac:dyDescent="0.3">
      <c r="A370" t="s">
        <v>381</v>
      </c>
      <c r="B370">
        <v>0</v>
      </c>
      <c r="C370">
        <v>0</v>
      </c>
      <c r="D370">
        <v>0</v>
      </c>
      <c r="E370">
        <v>0</v>
      </c>
      <c r="F370">
        <v>1</v>
      </c>
      <c r="G370">
        <v>1</v>
      </c>
      <c r="H370">
        <v>7</v>
      </c>
      <c r="I370">
        <v>48.99</v>
      </c>
      <c r="J370">
        <v>5</v>
      </c>
      <c r="K370">
        <v>17</v>
      </c>
      <c r="L370">
        <v>0</v>
      </c>
    </row>
    <row r="371" spans="1:12" x14ac:dyDescent="0.3">
      <c r="A371" t="s">
        <v>382</v>
      </c>
      <c r="B371">
        <v>0</v>
      </c>
      <c r="C371">
        <v>0</v>
      </c>
      <c r="D371">
        <v>1</v>
      </c>
      <c r="E371">
        <v>0</v>
      </c>
      <c r="F371">
        <v>1</v>
      </c>
      <c r="G371">
        <v>3</v>
      </c>
      <c r="H371">
        <v>3</v>
      </c>
      <c r="I371">
        <v>119.98</v>
      </c>
      <c r="J371">
        <v>1</v>
      </c>
      <c r="K371">
        <v>13</v>
      </c>
      <c r="L371">
        <v>1</v>
      </c>
    </row>
    <row r="372" spans="1:12" x14ac:dyDescent="0.3">
      <c r="A372" t="s">
        <v>383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1</v>
      </c>
      <c r="H372">
        <v>0</v>
      </c>
      <c r="I372">
        <v>0</v>
      </c>
      <c r="J372">
        <v>7</v>
      </c>
      <c r="K372">
        <v>14</v>
      </c>
      <c r="L372">
        <v>0</v>
      </c>
    </row>
    <row r="373" spans="1:12" x14ac:dyDescent="0.3">
      <c r="A373" t="s">
        <v>384</v>
      </c>
      <c r="B373">
        <v>0</v>
      </c>
      <c r="C373">
        <v>0</v>
      </c>
      <c r="D373">
        <v>1</v>
      </c>
      <c r="E373">
        <v>0</v>
      </c>
      <c r="F373">
        <v>1</v>
      </c>
      <c r="G373">
        <v>2</v>
      </c>
      <c r="H373">
        <v>1</v>
      </c>
      <c r="I373">
        <v>230.97</v>
      </c>
      <c r="J373">
        <v>2</v>
      </c>
      <c r="K373">
        <v>26</v>
      </c>
      <c r="L373">
        <v>0</v>
      </c>
    </row>
    <row r="374" spans="1:12" x14ac:dyDescent="0.3">
      <c r="A374" t="s">
        <v>385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3</v>
      </c>
      <c r="H374">
        <v>0</v>
      </c>
      <c r="I374">
        <v>0</v>
      </c>
      <c r="J374">
        <v>2</v>
      </c>
      <c r="K374">
        <v>1</v>
      </c>
      <c r="L374">
        <v>1</v>
      </c>
    </row>
    <row r="375" spans="1:12" x14ac:dyDescent="0.3">
      <c r="A375" t="s">
        <v>386</v>
      </c>
      <c r="B375">
        <v>0</v>
      </c>
      <c r="C375">
        <v>0</v>
      </c>
      <c r="D375">
        <v>1</v>
      </c>
      <c r="E375">
        <v>0</v>
      </c>
      <c r="F375">
        <v>1</v>
      </c>
      <c r="G375">
        <v>2</v>
      </c>
      <c r="H375">
        <v>3</v>
      </c>
      <c r="I375">
        <v>65.489999999999995</v>
      </c>
      <c r="J375">
        <v>4</v>
      </c>
      <c r="K375">
        <v>17</v>
      </c>
      <c r="L375">
        <v>0</v>
      </c>
    </row>
    <row r="376" spans="1:12" x14ac:dyDescent="0.3">
      <c r="A376" t="s">
        <v>387</v>
      </c>
      <c r="B376">
        <v>0</v>
      </c>
      <c r="C376">
        <v>0</v>
      </c>
      <c r="D376">
        <v>1</v>
      </c>
      <c r="E376">
        <v>0</v>
      </c>
      <c r="F376">
        <v>1</v>
      </c>
      <c r="G376">
        <v>3</v>
      </c>
      <c r="H376">
        <v>0</v>
      </c>
      <c r="I376">
        <v>0</v>
      </c>
      <c r="J376">
        <v>5</v>
      </c>
      <c r="K376">
        <v>8</v>
      </c>
      <c r="L376">
        <v>0</v>
      </c>
    </row>
    <row r="377" spans="1:12" x14ac:dyDescent="0.3">
      <c r="A377" t="s">
        <v>388</v>
      </c>
      <c r="B377">
        <v>0</v>
      </c>
      <c r="C377">
        <v>0</v>
      </c>
      <c r="D377">
        <v>1</v>
      </c>
      <c r="E377">
        <v>0</v>
      </c>
      <c r="F377">
        <v>0</v>
      </c>
      <c r="G377">
        <v>2</v>
      </c>
      <c r="H377">
        <v>0</v>
      </c>
      <c r="I377">
        <v>0</v>
      </c>
      <c r="J377">
        <v>2</v>
      </c>
      <c r="K377">
        <v>10</v>
      </c>
      <c r="L377">
        <v>1</v>
      </c>
    </row>
    <row r="378" spans="1:12" x14ac:dyDescent="0.3">
      <c r="A378" t="s">
        <v>389</v>
      </c>
      <c r="B378">
        <v>0</v>
      </c>
      <c r="C378">
        <v>0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65.489999999999995</v>
      </c>
      <c r="J378">
        <v>2</v>
      </c>
      <c r="K378">
        <v>21</v>
      </c>
      <c r="L378">
        <v>0</v>
      </c>
    </row>
    <row r="379" spans="1:12" x14ac:dyDescent="0.3">
      <c r="A379" t="s">
        <v>390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2</v>
      </c>
      <c r="H379">
        <v>0</v>
      </c>
      <c r="I379">
        <v>0</v>
      </c>
      <c r="J379">
        <v>6</v>
      </c>
      <c r="K379">
        <v>19</v>
      </c>
      <c r="L379">
        <v>0</v>
      </c>
    </row>
    <row r="380" spans="1:12" x14ac:dyDescent="0.3">
      <c r="A380" t="s">
        <v>391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2</v>
      </c>
      <c r="H380">
        <v>4</v>
      </c>
      <c r="I380">
        <v>127.98</v>
      </c>
      <c r="J380">
        <v>2</v>
      </c>
      <c r="K380">
        <v>10</v>
      </c>
      <c r="L380">
        <v>1</v>
      </c>
    </row>
    <row r="381" spans="1:12" x14ac:dyDescent="0.3">
      <c r="A381" t="s">
        <v>392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1</v>
      </c>
      <c r="H381">
        <v>2</v>
      </c>
      <c r="I381">
        <v>49.99</v>
      </c>
      <c r="J381">
        <v>5</v>
      </c>
      <c r="K381">
        <v>18</v>
      </c>
      <c r="L381">
        <v>1</v>
      </c>
    </row>
    <row r="382" spans="1:12" x14ac:dyDescent="0.3">
      <c r="A382" t="s">
        <v>393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1</v>
      </c>
      <c r="H382">
        <v>2</v>
      </c>
      <c r="I382">
        <v>65.489999999999995</v>
      </c>
      <c r="J382">
        <v>6</v>
      </c>
      <c r="K382">
        <v>5</v>
      </c>
      <c r="L382">
        <v>1</v>
      </c>
    </row>
    <row r="383" spans="1:12" x14ac:dyDescent="0.3">
      <c r="A383" t="s">
        <v>394</v>
      </c>
      <c r="B383">
        <v>0</v>
      </c>
      <c r="C383">
        <v>0</v>
      </c>
      <c r="D383">
        <v>0</v>
      </c>
      <c r="E383">
        <v>0</v>
      </c>
      <c r="F383">
        <v>1</v>
      </c>
      <c r="G383">
        <v>1</v>
      </c>
      <c r="H383">
        <v>2</v>
      </c>
      <c r="I383">
        <v>184.47</v>
      </c>
      <c r="J383">
        <v>0</v>
      </c>
      <c r="K383">
        <v>16</v>
      </c>
      <c r="L383">
        <v>1</v>
      </c>
    </row>
    <row r="384" spans="1:12" x14ac:dyDescent="0.3">
      <c r="A384" t="s">
        <v>395</v>
      </c>
      <c r="B384">
        <v>0</v>
      </c>
      <c r="C384">
        <v>0</v>
      </c>
      <c r="D384">
        <v>1</v>
      </c>
      <c r="E384">
        <v>0</v>
      </c>
      <c r="F384">
        <v>1</v>
      </c>
      <c r="G384">
        <v>4</v>
      </c>
      <c r="H384">
        <v>2</v>
      </c>
      <c r="I384">
        <v>148.97999999999999</v>
      </c>
      <c r="J384">
        <v>3</v>
      </c>
      <c r="K384">
        <v>15</v>
      </c>
      <c r="L384">
        <v>0</v>
      </c>
    </row>
    <row r="385" spans="1:12" x14ac:dyDescent="0.3">
      <c r="A385" t="s">
        <v>396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3</v>
      </c>
      <c r="H385">
        <v>2</v>
      </c>
      <c r="I385">
        <v>69.989999999999995</v>
      </c>
      <c r="J385">
        <v>4</v>
      </c>
      <c r="K385">
        <v>20</v>
      </c>
      <c r="L385">
        <v>0</v>
      </c>
    </row>
    <row r="386" spans="1:12" x14ac:dyDescent="0.3">
      <c r="A386" t="s">
        <v>397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3</v>
      </c>
      <c r="H386">
        <v>3</v>
      </c>
      <c r="I386">
        <v>53.49</v>
      </c>
      <c r="J386">
        <v>1</v>
      </c>
      <c r="K386">
        <v>8</v>
      </c>
      <c r="L386">
        <v>1</v>
      </c>
    </row>
    <row r="387" spans="1:12" x14ac:dyDescent="0.3">
      <c r="A387" t="s">
        <v>398</v>
      </c>
      <c r="B387">
        <v>0</v>
      </c>
      <c r="C387">
        <v>0</v>
      </c>
      <c r="D387">
        <v>1</v>
      </c>
      <c r="E387">
        <v>1</v>
      </c>
      <c r="F387">
        <v>1</v>
      </c>
      <c r="G387">
        <v>1</v>
      </c>
      <c r="H387">
        <v>2</v>
      </c>
      <c r="I387">
        <v>60.99</v>
      </c>
      <c r="J387">
        <v>0</v>
      </c>
      <c r="K387">
        <v>19</v>
      </c>
      <c r="L387">
        <v>0</v>
      </c>
    </row>
    <row r="388" spans="1:12" x14ac:dyDescent="0.3">
      <c r="A388" t="s">
        <v>399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24</v>
      </c>
      <c r="L388">
        <v>1</v>
      </c>
    </row>
    <row r="389" spans="1:12" x14ac:dyDescent="0.3">
      <c r="A389" t="s">
        <v>400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1</v>
      </c>
      <c r="H389">
        <v>2</v>
      </c>
      <c r="I389">
        <v>83.98</v>
      </c>
      <c r="J389">
        <v>1</v>
      </c>
      <c r="K389">
        <v>1</v>
      </c>
      <c r="L389">
        <v>1</v>
      </c>
    </row>
    <row r="390" spans="1:12" x14ac:dyDescent="0.3">
      <c r="A390" t="s">
        <v>401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4</v>
      </c>
      <c r="H390">
        <v>0</v>
      </c>
      <c r="I390">
        <v>0</v>
      </c>
      <c r="J390">
        <v>4</v>
      </c>
      <c r="K390">
        <v>10</v>
      </c>
      <c r="L390">
        <v>0</v>
      </c>
    </row>
    <row r="391" spans="1:12" x14ac:dyDescent="0.3">
      <c r="A391" t="s">
        <v>402</v>
      </c>
      <c r="B391">
        <v>1</v>
      </c>
      <c r="C391">
        <v>60.49</v>
      </c>
      <c r="D391">
        <v>0</v>
      </c>
      <c r="E391">
        <v>0</v>
      </c>
      <c r="F391">
        <v>1</v>
      </c>
      <c r="G391">
        <v>3</v>
      </c>
      <c r="H391">
        <v>5</v>
      </c>
      <c r="I391">
        <v>60.49</v>
      </c>
      <c r="J391">
        <v>0</v>
      </c>
      <c r="K391">
        <v>10</v>
      </c>
      <c r="L391">
        <v>0</v>
      </c>
    </row>
    <row r="392" spans="1:12" x14ac:dyDescent="0.3">
      <c r="A392" t="s">
        <v>403</v>
      </c>
      <c r="B392">
        <v>2</v>
      </c>
      <c r="C392">
        <v>114.98</v>
      </c>
      <c r="D392">
        <v>0</v>
      </c>
      <c r="E392">
        <v>0</v>
      </c>
      <c r="F392">
        <v>1</v>
      </c>
      <c r="G392">
        <v>3</v>
      </c>
      <c r="H392">
        <v>2</v>
      </c>
      <c r="I392">
        <v>172.47</v>
      </c>
      <c r="J392">
        <v>1</v>
      </c>
      <c r="K392">
        <v>18</v>
      </c>
      <c r="L392">
        <v>0</v>
      </c>
    </row>
    <row r="393" spans="1:12" x14ac:dyDescent="0.3">
      <c r="A393" t="s">
        <v>404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3</v>
      </c>
      <c r="H393">
        <v>2</v>
      </c>
      <c r="I393">
        <v>36.99</v>
      </c>
      <c r="J393">
        <v>7</v>
      </c>
      <c r="K393">
        <v>1</v>
      </c>
      <c r="L393">
        <v>0</v>
      </c>
    </row>
    <row r="394" spans="1:12" x14ac:dyDescent="0.3">
      <c r="A394" t="s">
        <v>405</v>
      </c>
      <c r="B394">
        <v>0</v>
      </c>
      <c r="C394">
        <v>0</v>
      </c>
      <c r="D394">
        <v>0</v>
      </c>
      <c r="E394">
        <v>1</v>
      </c>
      <c r="F394">
        <v>1</v>
      </c>
      <c r="G394">
        <v>1</v>
      </c>
      <c r="H394">
        <v>1</v>
      </c>
      <c r="I394">
        <v>68.989999999999995</v>
      </c>
      <c r="J394">
        <v>4</v>
      </c>
      <c r="K394">
        <v>27</v>
      </c>
      <c r="L394">
        <v>0</v>
      </c>
    </row>
    <row r="395" spans="1:12" x14ac:dyDescent="0.3">
      <c r="A395" t="s">
        <v>406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2</v>
      </c>
      <c r="H395">
        <v>1</v>
      </c>
      <c r="I395">
        <v>233.97</v>
      </c>
      <c r="J395">
        <v>7</v>
      </c>
      <c r="K395">
        <v>1</v>
      </c>
      <c r="L395">
        <v>1</v>
      </c>
    </row>
    <row r="396" spans="1:12" x14ac:dyDescent="0.3">
      <c r="A396" t="s">
        <v>407</v>
      </c>
      <c r="B396">
        <v>0</v>
      </c>
      <c r="C396">
        <v>0</v>
      </c>
      <c r="D396">
        <v>1</v>
      </c>
      <c r="E396">
        <v>1</v>
      </c>
      <c r="F396">
        <v>0</v>
      </c>
      <c r="G396">
        <v>1</v>
      </c>
      <c r="H396">
        <v>2</v>
      </c>
      <c r="I396">
        <v>52.99</v>
      </c>
      <c r="J396">
        <v>4</v>
      </c>
      <c r="K396">
        <v>17</v>
      </c>
      <c r="L396">
        <v>0</v>
      </c>
    </row>
    <row r="397" spans="1:12" x14ac:dyDescent="0.3">
      <c r="A397" t="s">
        <v>408</v>
      </c>
      <c r="B397">
        <v>0</v>
      </c>
      <c r="C397">
        <v>0</v>
      </c>
      <c r="D397">
        <v>0</v>
      </c>
      <c r="E397">
        <v>0</v>
      </c>
      <c r="F397">
        <v>1</v>
      </c>
      <c r="G397">
        <v>2</v>
      </c>
      <c r="H397">
        <v>0</v>
      </c>
      <c r="I397">
        <v>0</v>
      </c>
      <c r="J397">
        <v>7</v>
      </c>
      <c r="K397">
        <v>14</v>
      </c>
      <c r="L397">
        <v>0</v>
      </c>
    </row>
    <row r="398" spans="1:12" x14ac:dyDescent="0.3">
      <c r="A398" t="s">
        <v>409</v>
      </c>
      <c r="B398">
        <v>0</v>
      </c>
      <c r="C398">
        <v>0</v>
      </c>
      <c r="D398">
        <v>1</v>
      </c>
      <c r="E398">
        <v>0</v>
      </c>
      <c r="F398">
        <v>1</v>
      </c>
      <c r="G398">
        <v>2</v>
      </c>
      <c r="H398">
        <v>3</v>
      </c>
      <c r="I398">
        <v>44.99</v>
      </c>
      <c r="J398">
        <v>0</v>
      </c>
      <c r="K398">
        <v>13</v>
      </c>
      <c r="L398">
        <v>0</v>
      </c>
    </row>
    <row r="399" spans="1:12" x14ac:dyDescent="0.3">
      <c r="A399" t="s">
        <v>410</v>
      </c>
      <c r="B399">
        <v>0</v>
      </c>
      <c r="C399">
        <v>0</v>
      </c>
      <c r="D399">
        <v>1</v>
      </c>
      <c r="E399">
        <v>1</v>
      </c>
      <c r="F399">
        <v>0</v>
      </c>
      <c r="G399">
        <v>1</v>
      </c>
      <c r="H399">
        <v>6</v>
      </c>
      <c r="I399">
        <v>135.97999999999999</v>
      </c>
      <c r="J399">
        <v>5</v>
      </c>
      <c r="K399">
        <v>3</v>
      </c>
      <c r="L399">
        <v>1</v>
      </c>
    </row>
    <row r="400" spans="1:12" x14ac:dyDescent="0.3">
      <c r="A400" t="s">
        <v>411</v>
      </c>
      <c r="B400">
        <v>0</v>
      </c>
      <c r="C400">
        <v>0</v>
      </c>
      <c r="D400">
        <v>1</v>
      </c>
      <c r="E400">
        <v>0</v>
      </c>
      <c r="F400">
        <v>1</v>
      </c>
      <c r="G400">
        <v>2</v>
      </c>
      <c r="H400">
        <v>0</v>
      </c>
      <c r="I400">
        <v>0</v>
      </c>
      <c r="J400">
        <v>4</v>
      </c>
      <c r="K400">
        <v>24</v>
      </c>
      <c r="L400">
        <v>0</v>
      </c>
    </row>
    <row r="401" spans="1:12" x14ac:dyDescent="0.3">
      <c r="A401" t="s">
        <v>412</v>
      </c>
      <c r="B401">
        <v>1</v>
      </c>
      <c r="C401">
        <v>60.392000000000003</v>
      </c>
      <c r="D401">
        <v>1</v>
      </c>
      <c r="E401">
        <v>0</v>
      </c>
      <c r="F401">
        <v>0</v>
      </c>
      <c r="G401">
        <v>2</v>
      </c>
      <c r="H401">
        <v>10</v>
      </c>
      <c r="I401">
        <v>75.489999999999995</v>
      </c>
      <c r="J401">
        <v>2</v>
      </c>
      <c r="K401">
        <v>12</v>
      </c>
      <c r="L401">
        <v>0</v>
      </c>
    </row>
    <row r="402" spans="1:12" x14ac:dyDescent="0.3">
      <c r="A402" t="s">
        <v>413</v>
      </c>
      <c r="B402">
        <v>0</v>
      </c>
      <c r="C402">
        <v>0</v>
      </c>
      <c r="D402">
        <v>1</v>
      </c>
      <c r="E402">
        <v>0</v>
      </c>
      <c r="F402">
        <v>1</v>
      </c>
      <c r="G402">
        <v>3</v>
      </c>
      <c r="H402">
        <v>0</v>
      </c>
      <c r="I402">
        <v>0</v>
      </c>
      <c r="J402">
        <v>7</v>
      </c>
      <c r="K402">
        <v>8</v>
      </c>
      <c r="L402">
        <v>0</v>
      </c>
    </row>
    <row r="403" spans="1:12" x14ac:dyDescent="0.3">
      <c r="A403" t="s">
        <v>414</v>
      </c>
      <c r="B403">
        <v>0</v>
      </c>
      <c r="C403">
        <v>0</v>
      </c>
      <c r="D403">
        <v>0</v>
      </c>
      <c r="E403">
        <v>0</v>
      </c>
      <c r="F403">
        <v>1</v>
      </c>
      <c r="G403">
        <v>1</v>
      </c>
      <c r="H403">
        <v>4</v>
      </c>
      <c r="I403">
        <v>76.989999999999995</v>
      </c>
      <c r="J403">
        <v>6</v>
      </c>
      <c r="K403">
        <v>22</v>
      </c>
      <c r="L403">
        <v>1</v>
      </c>
    </row>
    <row r="404" spans="1:12" x14ac:dyDescent="0.3">
      <c r="A404" t="s">
        <v>415</v>
      </c>
      <c r="B404">
        <v>0</v>
      </c>
      <c r="C404">
        <v>0</v>
      </c>
      <c r="D404">
        <v>1</v>
      </c>
      <c r="E404">
        <v>0</v>
      </c>
      <c r="F404">
        <v>1</v>
      </c>
      <c r="G404">
        <v>2</v>
      </c>
      <c r="H404">
        <v>3</v>
      </c>
      <c r="I404">
        <v>62.99</v>
      </c>
      <c r="J404">
        <v>0</v>
      </c>
      <c r="K404">
        <v>15</v>
      </c>
      <c r="L404">
        <v>0</v>
      </c>
    </row>
    <row r="405" spans="1:12" x14ac:dyDescent="0.3">
      <c r="A405" t="s">
        <v>416</v>
      </c>
      <c r="B405">
        <v>0</v>
      </c>
      <c r="C405">
        <v>0</v>
      </c>
      <c r="D405">
        <v>1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19</v>
      </c>
      <c r="L405">
        <v>1</v>
      </c>
    </row>
    <row r="406" spans="1:12" x14ac:dyDescent="0.3">
      <c r="A406" t="s">
        <v>417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1</v>
      </c>
      <c r="H406">
        <v>3</v>
      </c>
      <c r="I406">
        <v>73.989999999999995</v>
      </c>
      <c r="J406">
        <v>0</v>
      </c>
      <c r="K406">
        <v>14</v>
      </c>
      <c r="L406">
        <v>0</v>
      </c>
    </row>
    <row r="407" spans="1:12" x14ac:dyDescent="0.3">
      <c r="A407" t="s">
        <v>418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1</v>
      </c>
      <c r="I407">
        <v>75.489999999999995</v>
      </c>
      <c r="J407">
        <v>3</v>
      </c>
      <c r="K407">
        <v>17</v>
      </c>
      <c r="L407">
        <v>0</v>
      </c>
    </row>
    <row r="408" spans="1:12" x14ac:dyDescent="0.3">
      <c r="A408" t="s">
        <v>419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3</v>
      </c>
      <c r="H408">
        <v>0</v>
      </c>
      <c r="I408">
        <v>0</v>
      </c>
      <c r="J408">
        <v>6</v>
      </c>
      <c r="K408">
        <v>13</v>
      </c>
      <c r="L408">
        <v>0</v>
      </c>
    </row>
    <row r="409" spans="1:12" x14ac:dyDescent="0.3">
      <c r="A409" t="s">
        <v>420</v>
      </c>
      <c r="B409">
        <v>0</v>
      </c>
      <c r="C409">
        <v>0</v>
      </c>
      <c r="D409">
        <v>1</v>
      </c>
      <c r="E409">
        <v>0</v>
      </c>
      <c r="F409">
        <v>1</v>
      </c>
      <c r="G409">
        <v>1</v>
      </c>
      <c r="H409">
        <v>2</v>
      </c>
      <c r="I409">
        <v>61.99</v>
      </c>
      <c r="J409">
        <v>5</v>
      </c>
      <c r="K409">
        <v>10</v>
      </c>
      <c r="L409">
        <v>1</v>
      </c>
    </row>
    <row r="410" spans="1:12" x14ac:dyDescent="0.3">
      <c r="A410" t="s">
        <v>421</v>
      </c>
      <c r="B410">
        <v>1</v>
      </c>
      <c r="C410">
        <v>39.192</v>
      </c>
      <c r="D410">
        <v>1</v>
      </c>
      <c r="E410">
        <v>0</v>
      </c>
      <c r="F410">
        <v>1</v>
      </c>
      <c r="G410">
        <v>3</v>
      </c>
      <c r="H410">
        <v>0</v>
      </c>
      <c r="I410">
        <v>0</v>
      </c>
      <c r="J410">
        <v>1</v>
      </c>
      <c r="K410">
        <v>24</v>
      </c>
      <c r="L410">
        <v>0</v>
      </c>
    </row>
    <row r="411" spans="1:12" x14ac:dyDescent="0.3">
      <c r="A411" t="s">
        <v>422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4</v>
      </c>
      <c r="H411">
        <v>0</v>
      </c>
      <c r="I411">
        <v>0</v>
      </c>
      <c r="J411">
        <v>0</v>
      </c>
      <c r="K411">
        <v>10</v>
      </c>
      <c r="L411">
        <v>0</v>
      </c>
    </row>
    <row r="412" spans="1:12" x14ac:dyDescent="0.3">
      <c r="A412" t="s">
        <v>423</v>
      </c>
      <c r="B412">
        <v>0</v>
      </c>
      <c r="C412">
        <v>0</v>
      </c>
      <c r="D412">
        <v>1</v>
      </c>
      <c r="E412">
        <v>0</v>
      </c>
      <c r="F412">
        <v>1</v>
      </c>
      <c r="G412">
        <v>3</v>
      </c>
      <c r="H412">
        <v>3</v>
      </c>
      <c r="I412">
        <v>82.49</v>
      </c>
      <c r="J412">
        <v>1</v>
      </c>
      <c r="K412">
        <v>16</v>
      </c>
      <c r="L412">
        <v>0</v>
      </c>
    </row>
    <row r="413" spans="1:12" x14ac:dyDescent="0.3">
      <c r="A413" t="s">
        <v>424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1</v>
      </c>
      <c r="I413">
        <v>69.489999999999995</v>
      </c>
      <c r="J413">
        <v>6</v>
      </c>
      <c r="K413">
        <v>10</v>
      </c>
      <c r="L413">
        <v>1</v>
      </c>
    </row>
    <row r="414" spans="1:12" x14ac:dyDescent="0.3">
      <c r="A414" t="s">
        <v>425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0</v>
      </c>
      <c r="I414">
        <v>0</v>
      </c>
      <c r="J414">
        <v>5</v>
      </c>
      <c r="K414">
        <v>11</v>
      </c>
      <c r="L414">
        <v>0</v>
      </c>
    </row>
    <row r="415" spans="1:12" x14ac:dyDescent="0.3">
      <c r="A415" t="s">
        <v>426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2</v>
      </c>
      <c r="H415">
        <v>2</v>
      </c>
      <c r="I415">
        <v>39.99</v>
      </c>
      <c r="J415">
        <v>2</v>
      </c>
      <c r="K415">
        <v>7</v>
      </c>
      <c r="L415">
        <v>0</v>
      </c>
    </row>
    <row r="416" spans="1:12" x14ac:dyDescent="0.3">
      <c r="A416" t="s">
        <v>427</v>
      </c>
      <c r="B416">
        <v>0</v>
      </c>
      <c r="C416">
        <v>0</v>
      </c>
      <c r="D416">
        <v>1</v>
      </c>
      <c r="E416">
        <v>0</v>
      </c>
      <c r="F416">
        <v>1</v>
      </c>
      <c r="G416">
        <v>1</v>
      </c>
      <c r="H416">
        <v>1</v>
      </c>
      <c r="I416">
        <v>41.99</v>
      </c>
      <c r="J416">
        <v>2</v>
      </c>
      <c r="K416">
        <v>30</v>
      </c>
      <c r="L416">
        <v>0</v>
      </c>
    </row>
    <row r="417" spans="1:12" x14ac:dyDescent="0.3">
      <c r="A417" t="s">
        <v>428</v>
      </c>
      <c r="B417">
        <v>0</v>
      </c>
      <c r="C417">
        <v>0</v>
      </c>
      <c r="D417">
        <v>0</v>
      </c>
      <c r="E417">
        <v>0</v>
      </c>
      <c r="F417">
        <v>1</v>
      </c>
      <c r="G417">
        <v>3</v>
      </c>
      <c r="H417">
        <v>0</v>
      </c>
      <c r="I417">
        <v>0</v>
      </c>
      <c r="J417">
        <v>6</v>
      </c>
      <c r="K417">
        <v>22</v>
      </c>
      <c r="L417">
        <v>1</v>
      </c>
    </row>
    <row r="418" spans="1:12" x14ac:dyDescent="0.3">
      <c r="A418" t="s">
        <v>429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3</v>
      </c>
      <c r="H418">
        <v>6</v>
      </c>
      <c r="I418">
        <v>59.99</v>
      </c>
      <c r="J418">
        <v>1</v>
      </c>
      <c r="K418">
        <v>19</v>
      </c>
      <c r="L418">
        <v>1</v>
      </c>
    </row>
    <row r="419" spans="1:12" x14ac:dyDescent="0.3">
      <c r="A419" t="s">
        <v>430</v>
      </c>
      <c r="B419">
        <v>0</v>
      </c>
      <c r="C419">
        <v>0</v>
      </c>
      <c r="D419">
        <v>1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7</v>
      </c>
      <c r="L419">
        <v>0</v>
      </c>
    </row>
    <row r="420" spans="1:12" x14ac:dyDescent="0.3">
      <c r="A420" t="s">
        <v>431</v>
      </c>
      <c r="B420">
        <v>0</v>
      </c>
      <c r="C420">
        <v>0</v>
      </c>
      <c r="D420">
        <v>1</v>
      </c>
      <c r="E420">
        <v>1</v>
      </c>
      <c r="F420">
        <v>1</v>
      </c>
      <c r="G420">
        <v>2</v>
      </c>
      <c r="H420">
        <v>0</v>
      </c>
      <c r="I420">
        <v>0</v>
      </c>
      <c r="J420">
        <v>4</v>
      </c>
      <c r="K420">
        <v>19</v>
      </c>
      <c r="L420">
        <v>0</v>
      </c>
    </row>
    <row r="421" spans="1:12" x14ac:dyDescent="0.3">
      <c r="A421" t="s">
        <v>432</v>
      </c>
      <c r="B421">
        <v>2</v>
      </c>
      <c r="C421">
        <v>107.184</v>
      </c>
      <c r="D421">
        <v>1</v>
      </c>
      <c r="E421">
        <v>0</v>
      </c>
      <c r="F421">
        <v>1</v>
      </c>
      <c r="G421">
        <v>2</v>
      </c>
      <c r="H421">
        <v>9</v>
      </c>
      <c r="I421">
        <v>133.97999999999999</v>
      </c>
      <c r="J421">
        <v>1</v>
      </c>
      <c r="K421">
        <v>12</v>
      </c>
      <c r="L421">
        <v>0</v>
      </c>
    </row>
    <row r="422" spans="1:12" x14ac:dyDescent="0.3">
      <c r="A422" t="s">
        <v>433</v>
      </c>
      <c r="B422">
        <v>0</v>
      </c>
      <c r="C422">
        <v>0</v>
      </c>
      <c r="D422">
        <v>1</v>
      </c>
      <c r="E422">
        <v>0</v>
      </c>
      <c r="F422">
        <v>1</v>
      </c>
      <c r="G422">
        <v>2</v>
      </c>
      <c r="H422">
        <v>2</v>
      </c>
      <c r="I422">
        <v>61.99</v>
      </c>
      <c r="J422">
        <v>1</v>
      </c>
      <c r="K422">
        <v>25</v>
      </c>
      <c r="L422">
        <v>0</v>
      </c>
    </row>
    <row r="423" spans="1:12" x14ac:dyDescent="0.3">
      <c r="A423" t="s">
        <v>434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3</v>
      </c>
      <c r="H423">
        <v>1</v>
      </c>
      <c r="I423">
        <v>59.99</v>
      </c>
      <c r="J423">
        <v>0</v>
      </c>
      <c r="K423">
        <v>16</v>
      </c>
      <c r="L423">
        <v>0</v>
      </c>
    </row>
    <row r="424" spans="1:12" x14ac:dyDescent="0.3">
      <c r="A424" t="s">
        <v>435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3</v>
      </c>
      <c r="H424">
        <v>0</v>
      </c>
      <c r="I424">
        <v>0</v>
      </c>
      <c r="J424">
        <v>5</v>
      </c>
      <c r="K424">
        <v>19</v>
      </c>
      <c r="L424">
        <v>0</v>
      </c>
    </row>
    <row r="425" spans="1:12" x14ac:dyDescent="0.3">
      <c r="A425" t="s">
        <v>436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15</v>
      </c>
      <c r="L425">
        <v>0</v>
      </c>
    </row>
    <row r="426" spans="1:12" x14ac:dyDescent="0.3">
      <c r="A426" t="s">
        <v>437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5</v>
      </c>
      <c r="I426">
        <v>169.47</v>
      </c>
      <c r="J426">
        <v>4</v>
      </c>
      <c r="K426">
        <v>17</v>
      </c>
      <c r="L426">
        <v>0</v>
      </c>
    </row>
    <row r="427" spans="1:12" x14ac:dyDescent="0.3">
      <c r="A427" t="s">
        <v>438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2</v>
      </c>
      <c r="H427">
        <v>1</v>
      </c>
      <c r="I427">
        <v>60.49</v>
      </c>
      <c r="J427">
        <v>0</v>
      </c>
      <c r="K427">
        <v>7</v>
      </c>
      <c r="L427">
        <v>1</v>
      </c>
    </row>
    <row r="428" spans="1:12" x14ac:dyDescent="0.3">
      <c r="A428" t="s">
        <v>439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2</v>
      </c>
      <c r="H428">
        <v>5</v>
      </c>
      <c r="I428">
        <v>57.99</v>
      </c>
      <c r="J428">
        <v>6</v>
      </c>
      <c r="K428">
        <v>3</v>
      </c>
      <c r="L428">
        <v>1</v>
      </c>
    </row>
    <row r="429" spans="1:12" x14ac:dyDescent="0.3">
      <c r="A429" t="s">
        <v>440</v>
      </c>
      <c r="B429">
        <v>0</v>
      </c>
      <c r="C429">
        <v>0</v>
      </c>
      <c r="D429">
        <v>0</v>
      </c>
      <c r="E429">
        <v>1</v>
      </c>
      <c r="F429">
        <v>1</v>
      </c>
      <c r="G429">
        <v>1</v>
      </c>
      <c r="H429">
        <v>3</v>
      </c>
      <c r="I429">
        <v>67.489999999999995</v>
      </c>
      <c r="J429">
        <v>4</v>
      </c>
      <c r="K429">
        <v>24</v>
      </c>
      <c r="L429">
        <v>0</v>
      </c>
    </row>
    <row r="430" spans="1:12" x14ac:dyDescent="0.3">
      <c r="A430" t="s">
        <v>441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3</v>
      </c>
      <c r="H430">
        <v>0</v>
      </c>
      <c r="I430">
        <v>0</v>
      </c>
      <c r="J430">
        <v>2</v>
      </c>
      <c r="K430">
        <v>15</v>
      </c>
      <c r="L430">
        <v>0</v>
      </c>
    </row>
    <row r="431" spans="1:12" x14ac:dyDescent="0.3">
      <c r="A431" t="s">
        <v>442</v>
      </c>
      <c r="B431">
        <v>0</v>
      </c>
      <c r="C431">
        <v>0</v>
      </c>
      <c r="D431">
        <v>0</v>
      </c>
      <c r="E431">
        <v>1</v>
      </c>
      <c r="F431">
        <v>1</v>
      </c>
      <c r="G431">
        <v>3</v>
      </c>
      <c r="H431">
        <v>1</v>
      </c>
      <c r="I431">
        <v>209.97</v>
      </c>
      <c r="J431">
        <v>1</v>
      </c>
      <c r="K431">
        <v>8</v>
      </c>
      <c r="L431">
        <v>0</v>
      </c>
    </row>
    <row r="432" spans="1:12" x14ac:dyDescent="0.3">
      <c r="A432" t="s">
        <v>443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3</v>
      </c>
      <c r="H432">
        <v>3</v>
      </c>
      <c r="I432">
        <v>54.99</v>
      </c>
      <c r="J432">
        <v>2</v>
      </c>
      <c r="K432">
        <v>6</v>
      </c>
      <c r="L432">
        <v>1</v>
      </c>
    </row>
    <row r="433" spans="1:12" x14ac:dyDescent="0.3">
      <c r="A433" t="s">
        <v>444</v>
      </c>
      <c r="B433">
        <v>0</v>
      </c>
      <c r="C433">
        <v>0</v>
      </c>
      <c r="D433">
        <v>1</v>
      </c>
      <c r="E433">
        <v>1</v>
      </c>
      <c r="F433">
        <v>1</v>
      </c>
      <c r="G433">
        <v>1</v>
      </c>
      <c r="H433">
        <v>3</v>
      </c>
      <c r="I433">
        <v>60.49</v>
      </c>
      <c r="J433">
        <v>0</v>
      </c>
      <c r="K433">
        <v>15</v>
      </c>
      <c r="L433">
        <v>0</v>
      </c>
    </row>
    <row r="434" spans="1:12" x14ac:dyDescent="0.3">
      <c r="A434" t="s">
        <v>445</v>
      </c>
      <c r="B434">
        <v>0</v>
      </c>
      <c r="C434">
        <v>0</v>
      </c>
      <c r="D434">
        <v>1</v>
      </c>
      <c r="E434">
        <v>1</v>
      </c>
      <c r="F434">
        <v>1</v>
      </c>
      <c r="G434">
        <v>3</v>
      </c>
      <c r="H434">
        <v>5</v>
      </c>
      <c r="I434">
        <v>223.96</v>
      </c>
      <c r="J434">
        <v>5</v>
      </c>
      <c r="K434">
        <v>9</v>
      </c>
      <c r="L434">
        <v>0</v>
      </c>
    </row>
    <row r="435" spans="1:12" x14ac:dyDescent="0.3">
      <c r="A435" t="s">
        <v>446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2</v>
      </c>
      <c r="H435">
        <v>0</v>
      </c>
      <c r="I435">
        <v>0</v>
      </c>
      <c r="J435">
        <v>0</v>
      </c>
      <c r="K435">
        <v>9</v>
      </c>
      <c r="L435">
        <v>1</v>
      </c>
    </row>
    <row r="436" spans="1:12" x14ac:dyDescent="0.3">
      <c r="A436" t="s">
        <v>447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3</v>
      </c>
      <c r="H436">
        <v>0</v>
      </c>
      <c r="I436">
        <v>0</v>
      </c>
      <c r="J436">
        <v>5</v>
      </c>
      <c r="K436">
        <v>4</v>
      </c>
      <c r="L436">
        <v>0</v>
      </c>
    </row>
    <row r="437" spans="1:12" x14ac:dyDescent="0.3">
      <c r="A437" t="s">
        <v>448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3</v>
      </c>
      <c r="H437">
        <v>0</v>
      </c>
      <c r="I437">
        <v>0</v>
      </c>
      <c r="J437">
        <v>4</v>
      </c>
      <c r="K437">
        <v>1</v>
      </c>
      <c r="L437">
        <v>1</v>
      </c>
    </row>
    <row r="438" spans="1:12" x14ac:dyDescent="0.3">
      <c r="A438" t="s">
        <v>449</v>
      </c>
      <c r="B438">
        <v>0</v>
      </c>
      <c r="C438">
        <v>0</v>
      </c>
      <c r="D438">
        <v>1</v>
      </c>
      <c r="E438">
        <v>1</v>
      </c>
      <c r="F438">
        <v>1</v>
      </c>
      <c r="G438">
        <v>1</v>
      </c>
      <c r="H438">
        <v>0</v>
      </c>
      <c r="I438">
        <v>0</v>
      </c>
      <c r="J438">
        <v>7</v>
      </c>
      <c r="K438">
        <v>18</v>
      </c>
      <c r="L438">
        <v>0</v>
      </c>
    </row>
    <row r="439" spans="1:12" x14ac:dyDescent="0.3">
      <c r="A439" t="s">
        <v>450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1</v>
      </c>
      <c r="H439">
        <v>3</v>
      </c>
      <c r="I439">
        <v>255.96</v>
      </c>
      <c r="J439">
        <v>5</v>
      </c>
      <c r="K439">
        <v>1</v>
      </c>
      <c r="L439">
        <v>1</v>
      </c>
    </row>
    <row r="440" spans="1:12" x14ac:dyDescent="0.3">
      <c r="A440" t="s">
        <v>451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3</v>
      </c>
      <c r="H440">
        <v>1</v>
      </c>
      <c r="I440">
        <v>61.99</v>
      </c>
      <c r="J440">
        <v>1</v>
      </c>
      <c r="K440">
        <v>22</v>
      </c>
      <c r="L440">
        <v>0</v>
      </c>
    </row>
    <row r="441" spans="1:12" x14ac:dyDescent="0.3">
      <c r="A441" t="s">
        <v>452</v>
      </c>
      <c r="B441">
        <v>0</v>
      </c>
      <c r="C441">
        <v>0</v>
      </c>
      <c r="D441">
        <v>1</v>
      </c>
      <c r="E441">
        <v>0</v>
      </c>
      <c r="F441">
        <v>1</v>
      </c>
      <c r="G441">
        <v>1</v>
      </c>
      <c r="H441">
        <v>0</v>
      </c>
      <c r="I441">
        <v>0</v>
      </c>
      <c r="J441">
        <v>4</v>
      </c>
      <c r="K441">
        <v>14</v>
      </c>
      <c r="L441">
        <v>0</v>
      </c>
    </row>
    <row r="442" spans="1:12" x14ac:dyDescent="0.3">
      <c r="A442" t="s">
        <v>453</v>
      </c>
      <c r="B442">
        <v>0</v>
      </c>
      <c r="C442">
        <v>0</v>
      </c>
      <c r="D442">
        <v>1</v>
      </c>
      <c r="E442">
        <v>0</v>
      </c>
      <c r="F442">
        <v>1</v>
      </c>
      <c r="G442">
        <v>3</v>
      </c>
      <c r="H442">
        <v>7</v>
      </c>
      <c r="I442">
        <v>59.49</v>
      </c>
      <c r="J442">
        <v>4</v>
      </c>
      <c r="K442">
        <v>18</v>
      </c>
      <c r="L442">
        <v>0</v>
      </c>
    </row>
    <row r="443" spans="1:12" x14ac:dyDescent="0.3">
      <c r="A443" t="s">
        <v>454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1</v>
      </c>
      <c r="H443">
        <v>2</v>
      </c>
      <c r="I443">
        <v>69.989999999999995</v>
      </c>
      <c r="J443">
        <v>2</v>
      </c>
      <c r="K443">
        <v>10</v>
      </c>
      <c r="L443">
        <v>1</v>
      </c>
    </row>
    <row r="444" spans="1:12" x14ac:dyDescent="0.3">
      <c r="A444" t="s">
        <v>455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1</v>
      </c>
      <c r="H444">
        <v>3</v>
      </c>
      <c r="I444">
        <v>60.99</v>
      </c>
      <c r="J444">
        <v>5</v>
      </c>
      <c r="K444">
        <v>15</v>
      </c>
      <c r="L444">
        <v>0</v>
      </c>
    </row>
    <row r="445" spans="1:12" x14ac:dyDescent="0.3">
      <c r="A445" t="s">
        <v>456</v>
      </c>
      <c r="B445">
        <v>0</v>
      </c>
      <c r="C445">
        <v>0</v>
      </c>
      <c r="D445">
        <v>1</v>
      </c>
      <c r="E445">
        <v>0</v>
      </c>
      <c r="F445">
        <v>1</v>
      </c>
      <c r="G445">
        <v>1</v>
      </c>
      <c r="H445">
        <v>0</v>
      </c>
      <c r="I445">
        <v>0</v>
      </c>
      <c r="J445">
        <v>0</v>
      </c>
      <c r="K445">
        <v>12</v>
      </c>
      <c r="L445">
        <v>0</v>
      </c>
    </row>
    <row r="446" spans="1:12" x14ac:dyDescent="0.3">
      <c r="A446" t="s">
        <v>457</v>
      </c>
      <c r="B446">
        <v>0</v>
      </c>
      <c r="C446">
        <v>0</v>
      </c>
      <c r="D446">
        <v>1</v>
      </c>
      <c r="E446">
        <v>0</v>
      </c>
      <c r="F446">
        <v>1</v>
      </c>
      <c r="G446">
        <v>5</v>
      </c>
      <c r="H446">
        <v>0</v>
      </c>
      <c r="I446">
        <v>0</v>
      </c>
      <c r="J446">
        <v>4</v>
      </c>
      <c r="K446">
        <v>8</v>
      </c>
      <c r="L446">
        <v>0</v>
      </c>
    </row>
    <row r="447" spans="1:12" x14ac:dyDescent="0.3">
      <c r="A447" t="s">
        <v>458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1</v>
      </c>
      <c r="H447">
        <v>7</v>
      </c>
      <c r="I447">
        <v>194.97</v>
      </c>
      <c r="J447">
        <v>0</v>
      </c>
      <c r="K447">
        <v>19</v>
      </c>
      <c r="L447">
        <v>0</v>
      </c>
    </row>
    <row r="448" spans="1:12" x14ac:dyDescent="0.3">
      <c r="A448" t="s">
        <v>459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3</v>
      </c>
      <c r="H448">
        <v>3</v>
      </c>
      <c r="I448">
        <v>113.98</v>
      </c>
      <c r="J448">
        <v>0</v>
      </c>
      <c r="K448">
        <v>15</v>
      </c>
      <c r="L448">
        <v>0</v>
      </c>
    </row>
    <row r="449" spans="1:12" x14ac:dyDescent="0.3">
      <c r="A449" t="s">
        <v>460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4</v>
      </c>
      <c r="H449">
        <v>3</v>
      </c>
      <c r="I449">
        <v>56.99</v>
      </c>
      <c r="J449">
        <v>7</v>
      </c>
      <c r="K449">
        <v>12</v>
      </c>
      <c r="L449">
        <v>0</v>
      </c>
    </row>
    <row r="450" spans="1:12" x14ac:dyDescent="0.3">
      <c r="A450" t="s">
        <v>461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2</v>
      </c>
      <c r="H450">
        <v>0</v>
      </c>
      <c r="I450">
        <v>0</v>
      </c>
      <c r="J450">
        <v>7</v>
      </c>
      <c r="K450">
        <v>18</v>
      </c>
      <c r="L450">
        <v>1</v>
      </c>
    </row>
    <row r="451" spans="1:12" x14ac:dyDescent="0.3">
      <c r="A451" t="s">
        <v>462</v>
      </c>
      <c r="B451">
        <v>0</v>
      </c>
      <c r="C451">
        <v>0</v>
      </c>
      <c r="D451">
        <v>1</v>
      </c>
      <c r="E451">
        <v>0</v>
      </c>
      <c r="F451">
        <v>1</v>
      </c>
      <c r="G451">
        <v>2</v>
      </c>
      <c r="H451">
        <v>2</v>
      </c>
      <c r="I451">
        <v>50.49</v>
      </c>
      <c r="J451">
        <v>7</v>
      </c>
      <c r="K451">
        <v>19</v>
      </c>
      <c r="L451">
        <v>0</v>
      </c>
    </row>
    <row r="452" spans="1:12" x14ac:dyDescent="0.3">
      <c r="A452" t="s">
        <v>463</v>
      </c>
      <c r="B452">
        <v>0</v>
      </c>
      <c r="C452">
        <v>0</v>
      </c>
      <c r="D452">
        <v>1</v>
      </c>
      <c r="E452">
        <v>0</v>
      </c>
      <c r="F452">
        <v>1</v>
      </c>
      <c r="G452">
        <v>1</v>
      </c>
      <c r="H452">
        <v>1</v>
      </c>
      <c r="I452">
        <v>46.99</v>
      </c>
      <c r="J452">
        <v>5</v>
      </c>
      <c r="K452">
        <v>17</v>
      </c>
      <c r="L452">
        <v>0</v>
      </c>
    </row>
    <row r="453" spans="1:12" x14ac:dyDescent="0.3">
      <c r="A453" t="s">
        <v>464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6</v>
      </c>
      <c r="I453">
        <v>179.97</v>
      </c>
      <c r="J453">
        <v>6</v>
      </c>
      <c r="K453">
        <v>12</v>
      </c>
      <c r="L453">
        <v>0</v>
      </c>
    </row>
    <row r="454" spans="1:12" x14ac:dyDescent="0.3">
      <c r="A454" t="s">
        <v>465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1</v>
      </c>
      <c r="H454">
        <v>3</v>
      </c>
      <c r="I454">
        <v>178.47</v>
      </c>
      <c r="J454">
        <v>6</v>
      </c>
      <c r="K454">
        <v>18</v>
      </c>
      <c r="L454">
        <v>0</v>
      </c>
    </row>
    <row r="455" spans="1:12" x14ac:dyDescent="0.3">
      <c r="A455" t="s">
        <v>466</v>
      </c>
      <c r="B455">
        <v>1</v>
      </c>
      <c r="C455">
        <v>40.792000000000002</v>
      </c>
      <c r="D455">
        <v>1</v>
      </c>
      <c r="E455">
        <v>0</v>
      </c>
      <c r="F455">
        <v>0</v>
      </c>
      <c r="G455">
        <v>3</v>
      </c>
      <c r="H455">
        <v>5</v>
      </c>
      <c r="I455">
        <v>50.99</v>
      </c>
      <c r="J455">
        <v>5</v>
      </c>
      <c r="K455">
        <v>6</v>
      </c>
      <c r="L455">
        <v>0</v>
      </c>
    </row>
    <row r="456" spans="1:12" x14ac:dyDescent="0.3">
      <c r="A456" t="s">
        <v>467</v>
      </c>
      <c r="B456">
        <v>0</v>
      </c>
      <c r="C456">
        <v>0</v>
      </c>
      <c r="D456">
        <v>1</v>
      </c>
      <c r="E456">
        <v>0</v>
      </c>
      <c r="F456">
        <v>1</v>
      </c>
      <c r="G456">
        <v>3</v>
      </c>
      <c r="H456">
        <v>1</v>
      </c>
      <c r="I456">
        <v>92.98</v>
      </c>
      <c r="J456">
        <v>5</v>
      </c>
      <c r="K456">
        <v>20</v>
      </c>
      <c r="L456">
        <v>0</v>
      </c>
    </row>
    <row r="457" spans="1:12" x14ac:dyDescent="0.3">
      <c r="A457" t="s">
        <v>468</v>
      </c>
      <c r="B457">
        <v>0</v>
      </c>
      <c r="C457">
        <v>0</v>
      </c>
      <c r="D457">
        <v>1</v>
      </c>
      <c r="E457">
        <v>0</v>
      </c>
      <c r="F457">
        <v>1</v>
      </c>
      <c r="G457">
        <v>1</v>
      </c>
      <c r="H457">
        <v>0</v>
      </c>
      <c r="I457">
        <v>0</v>
      </c>
      <c r="J457">
        <v>3</v>
      </c>
      <c r="K457">
        <v>25</v>
      </c>
      <c r="L457">
        <v>0</v>
      </c>
    </row>
    <row r="458" spans="1:12" x14ac:dyDescent="0.3">
      <c r="A458" t="s">
        <v>469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3</v>
      </c>
      <c r="H458">
        <v>2</v>
      </c>
      <c r="I458">
        <v>57.99</v>
      </c>
      <c r="J458">
        <v>1</v>
      </c>
      <c r="K458">
        <v>2</v>
      </c>
      <c r="L458">
        <v>0</v>
      </c>
    </row>
    <row r="459" spans="1:12" x14ac:dyDescent="0.3">
      <c r="A459" t="s">
        <v>470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5</v>
      </c>
      <c r="H459">
        <v>0</v>
      </c>
      <c r="I459">
        <v>0</v>
      </c>
      <c r="J459">
        <v>5</v>
      </c>
      <c r="K459">
        <v>2</v>
      </c>
      <c r="L459">
        <v>1</v>
      </c>
    </row>
    <row r="460" spans="1:12" x14ac:dyDescent="0.3">
      <c r="A460" t="s">
        <v>471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3</v>
      </c>
      <c r="H460">
        <v>2</v>
      </c>
      <c r="I460">
        <v>205.47</v>
      </c>
      <c r="J460">
        <v>6</v>
      </c>
      <c r="K460">
        <v>10</v>
      </c>
      <c r="L460">
        <v>1</v>
      </c>
    </row>
    <row r="461" spans="1:12" x14ac:dyDescent="0.3">
      <c r="A461" t="s">
        <v>472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1</v>
      </c>
      <c r="K461">
        <v>5</v>
      </c>
      <c r="L461">
        <v>0</v>
      </c>
    </row>
    <row r="462" spans="1:12" x14ac:dyDescent="0.3">
      <c r="A462" t="s">
        <v>473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3</v>
      </c>
      <c r="H462">
        <v>1</v>
      </c>
      <c r="I462">
        <v>60.99</v>
      </c>
      <c r="J462">
        <v>0</v>
      </c>
      <c r="K462">
        <v>12</v>
      </c>
      <c r="L462">
        <v>0</v>
      </c>
    </row>
    <row r="463" spans="1:12" x14ac:dyDescent="0.3">
      <c r="A463" t="s">
        <v>474</v>
      </c>
      <c r="B463">
        <v>0</v>
      </c>
      <c r="C463">
        <v>0</v>
      </c>
      <c r="D463">
        <v>1</v>
      </c>
      <c r="E463">
        <v>1</v>
      </c>
      <c r="F463">
        <v>1</v>
      </c>
      <c r="G463">
        <v>2</v>
      </c>
      <c r="H463">
        <v>6</v>
      </c>
      <c r="I463">
        <v>122.98</v>
      </c>
      <c r="J463">
        <v>4</v>
      </c>
      <c r="K463">
        <v>21</v>
      </c>
      <c r="L463">
        <v>0</v>
      </c>
    </row>
    <row r="464" spans="1:12" x14ac:dyDescent="0.3">
      <c r="A464" t="s">
        <v>475</v>
      </c>
      <c r="B464">
        <v>0</v>
      </c>
      <c r="C464">
        <v>0</v>
      </c>
      <c r="D464">
        <v>1</v>
      </c>
      <c r="E464">
        <v>0</v>
      </c>
      <c r="F464">
        <v>1</v>
      </c>
      <c r="G464">
        <v>3</v>
      </c>
      <c r="H464">
        <v>1</v>
      </c>
      <c r="I464">
        <v>55.49</v>
      </c>
      <c r="J464">
        <v>6</v>
      </c>
      <c r="K464">
        <v>19</v>
      </c>
      <c r="L464">
        <v>1</v>
      </c>
    </row>
    <row r="465" spans="1:12" x14ac:dyDescent="0.3">
      <c r="A465" t="s">
        <v>476</v>
      </c>
      <c r="B465">
        <v>0</v>
      </c>
      <c r="C465">
        <v>0</v>
      </c>
      <c r="D465">
        <v>1</v>
      </c>
      <c r="E465">
        <v>1</v>
      </c>
      <c r="F465">
        <v>1</v>
      </c>
      <c r="G465">
        <v>1</v>
      </c>
      <c r="H465">
        <v>2</v>
      </c>
      <c r="I465">
        <v>59.99</v>
      </c>
      <c r="J465">
        <v>0</v>
      </c>
      <c r="K465">
        <v>20</v>
      </c>
      <c r="L465">
        <v>0</v>
      </c>
    </row>
    <row r="466" spans="1:12" x14ac:dyDescent="0.3">
      <c r="A466" t="s">
        <v>477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2</v>
      </c>
      <c r="I466">
        <v>69.989999999999995</v>
      </c>
      <c r="J466">
        <v>1</v>
      </c>
      <c r="K466">
        <v>20</v>
      </c>
      <c r="L466">
        <v>1</v>
      </c>
    </row>
    <row r="467" spans="1:12" x14ac:dyDescent="0.3">
      <c r="A467" t="s">
        <v>478</v>
      </c>
      <c r="B467">
        <v>1</v>
      </c>
      <c r="C467">
        <v>46.392000000000003</v>
      </c>
      <c r="D467">
        <v>1</v>
      </c>
      <c r="E467">
        <v>0</v>
      </c>
      <c r="F467">
        <v>1</v>
      </c>
      <c r="G467">
        <v>3</v>
      </c>
      <c r="H467">
        <v>3</v>
      </c>
      <c r="I467">
        <v>57.99</v>
      </c>
      <c r="J467">
        <v>2</v>
      </c>
      <c r="K467">
        <v>17</v>
      </c>
      <c r="L467">
        <v>1</v>
      </c>
    </row>
    <row r="468" spans="1:12" x14ac:dyDescent="0.3">
      <c r="A468" t="s">
        <v>479</v>
      </c>
      <c r="B468">
        <v>0</v>
      </c>
      <c r="C468">
        <v>0</v>
      </c>
      <c r="D468">
        <v>1</v>
      </c>
      <c r="E468">
        <v>0</v>
      </c>
      <c r="F468">
        <v>1</v>
      </c>
      <c r="G468">
        <v>3</v>
      </c>
      <c r="H468">
        <v>1</v>
      </c>
      <c r="I468">
        <v>45.49</v>
      </c>
      <c r="J468">
        <v>6</v>
      </c>
      <c r="K468">
        <v>8</v>
      </c>
      <c r="L468">
        <v>0</v>
      </c>
    </row>
    <row r="469" spans="1:12" x14ac:dyDescent="0.3">
      <c r="A469" t="s">
        <v>480</v>
      </c>
      <c r="B469">
        <v>0</v>
      </c>
      <c r="C469">
        <v>0</v>
      </c>
      <c r="D469">
        <v>1</v>
      </c>
      <c r="E469">
        <v>0</v>
      </c>
      <c r="F469">
        <v>1</v>
      </c>
      <c r="G469">
        <v>3</v>
      </c>
      <c r="H469">
        <v>0</v>
      </c>
      <c r="I469">
        <v>0</v>
      </c>
      <c r="J469">
        <v>0</v>
      </c>
      <c r="K469">
        <v>20</v>
      </c>
      <c r="L469">
        <v>0</v>
      </c>
    </row>
    <row r="470" spans="1:12" x14ac:dyDescent="0.3">
      <c r="A470" t="s">
        <v>481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3</v>
      </c>
      <c r="H470">
        <v>2</v>
      </c>
      <c r="I470">
        <v>66.989999999999995</v>
      </c>
      <c r="J470">
        <v>6</v>
      </c>
      <c r="K470">
        <v>16</v>
      </c>
      <c r="L470">
        <v>0</v>
      </c>
    </row>
    <row r="471" spans="1:12" x14ac:dyDescent="0.3">
      <c r="A471" t="s">
        <v>482</v>
      </c>
      <c r="B471">
        <v>1</v>
      </c>
      <c r="C471">
        <v>53.591999999999999</v>
      </c>
      <c r="D471">
        <v>1</v>
      </c>
      <c r="E471">
        <v>0</v>
      </c>
      <c r="F471">
        <v>0</v>
      </c>
      <c r="G471">
        <v>4</v>
      </c>
      <c r="H471">
        <v>2</v>
      </c>
      <c r="I471">
        <v>66.989999999999995</v>
      </c>
      <c r="J471">
        <v>0</v>
      </c>
      <c r="K471">
        <v>5</v>
      </c>
      <c r="L471">
        <v>1</v>
      </c>
    </row>
    <row r="472" spans="1:12" x14ac:dyDescent="0.3">
      <c r="A472" t="s">
        <v>483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2</v>
      </c>
      <c r="H472">
        <v>0</v>
      </c>
      <c r="I472">
        <v>0</v>
      </c>
      <c r="J472">
        <v>2</v>
      </c>
      <c r="K472">
        <v>1</v>
      </c>
      <c r="L472">
        <v>1</v>
      </c>
    </row>
    <row r="473" spans="1:12" x14ac:dyDescent="0.3">
      <c r="A473" t="s">
        <v>484</v>
      </c>
      <c r="B473">
        <v>0</v>
      </c>
      <c r="C473">
        <v>0</v>
      </c>
      <c r="D473">
        <v>1</v>
      </c>
      <c r="E473">
        <v>1</v>
      </c>
      <c r="F473">
        <v>0</v>
      </c>
      <c r="G473">
        <v>1</v>
      </c>
      <c r="H473">
        <v>1</v>
      </c>
      <c r="I473">
        <v>211.47</v>
      </c>
      <c r="J473">
        <v>7</v>
      </c>
      <c r="K473">
        <v>6</v>
      </c>
      <c r="L473">
        <v>1</v>
      </c>
    </row>
    <row r="474" spans="1:12" x14ac:dyDescent="0.3">
      <c r="A474" t="s">
        <v>485</v>
      </c>
      <c r="B474">
        <v>0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2</v>
      </c>
      <c r="K474">
        <v>23</v>
      </c>
      <c r="L474">
        <v>0</v>
      </c>
    </row>
    <row r="475" spans="1:12" x14ac:dyDescent="0.3">
      <c r="A475" t="s">
        <v>486</v>
      </c>
      <c r="B475">
        <v>1</v>
      </c>
      <c r="C475">
        <v>56.392000000000003</v>
      </c>
      <c r="D475">
        <v>1</v>
      </c>
      <c r="E475">
        <v>0</v>
      </c>
      <c r="F475">
        <v>1</v>
      </c>
      <c r="G475">
        <v>2</v>
      </c>
      <c r="H475">
        <v>1</v>
      </c>
      <c r="I475">
        <v>70.489999999999995</v>
      </c>
      <c r="J475">
        <v>1</v>
      </c>
      <c r="K475">
        <v>19</v>
      </c>
      <c r="L475">
        <v>1</v>
      </c>
    </row>
    <row r="476" spans="1:12" x14ac:dyDescent="0.3">
      <c r="A476" t="s">
        <v>487</v>
      </c>
      <c r="B476">
        <v>0</v>
      </c>
      <c r="C476">
        <v>0</v>
      </c>
      <c r="D476">
        <v>1</v>
      </c>
      <c r="E476">
        <v>0</v>
      </c>
      <c r="F476">
        <v>1</v>
      </c>
      <c r="G476">
        <v>2</v>
      </c>
      <c r="H476">
        <v>1</v>
      </c>
      <c r="I476">
        <v>69.989999999999995</v>
      </c>
      <c r="J476">
        <v>5</v>
      </c>
      <c r="K476">
        <v>20</v>
      </c>
      <c r="L476">
        <v>0</v>
      </c>
    </row>
    <row r="477" spans="1:12" x14ac:dyDescent="0.3">
      <c r="A477" t="s">
        <v>488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5</v>
      </c>
      <c r="H477">
        <v>8</v>
      </c>
      <c r="I477">
        <v>64.989999999999995</v>
      </c>
      <c r="J477">
        <v>5</v>
      </c>
      <c r="K477">
        <v>5</v>
      </c>
      <c r="L477">
        <v>0</v>
      </c>
    </row>
    <row r="478" spans="1:12" x14ac:dyDescent="0.3">
      <c r="A478" t="s">
        <v>489</v>
      </c>
      <c r="B478">
        <v>0</v>
      </c>
      <c r="C478">
        <v>0</v>
      </c>
      <c r="D478">
        <v>1</v>
      </c>
      <c r="E478">
        <v>0</v>
      </c>
      <c r="F478">
        <v>1</v>
      </c>
      <c r="G478">
        <v>2</v>
      </c>
      <c r="H478">
        <v>0</v>
      </c>
      <c r="I478">
        <v>0</v>
      </c>
      <c r="J478">
        <v>0</v>
      </c>
      <c r="K478">
        <v>8</v>
      </c>
      <c r="L478">
        <v>0</v>
      </c>
    </row>
    <row r="479" spans="1:12" x14ac:dyDescent="0.3">
      <c r="A479" t="s">
        <v>490</v>
      </c>
      <c r="B479">
        <v>0</v>
      </c>
      <c r="C479">
        <v>0</v>
      </c>
      <c r="D479">
        <v>1</v>
      </c>
      <c r="E479">
        <v>1</v>
      </c>
      <c r="F479">
        <v>0</v>
      </c>
      <c r="G479">
        <v>1</v>
      </c>
      <c r="H479">
        <v>2</v>
      </c>
      <c r="I479">
        <v>135.97999999999999</v>
      </c>
      <c r="J479">
        <v>0</v>
      </c>
      <c r="K479">
        <v>11</v>
      </c>
      <c r="L479">
        <v>0</v>
      </c>
    </row>
    <row r="480" spans="1:12" x14ac:dyDescent="0.3">
      <c r="A480" t="s">
        <v>491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7</v>
      </c>
      <c r="K480">
        <v>1</v>
      </c>
      <c r="L480">
        <v>0</v>
      </c>
    </row>
    <row r="481" spans="1:12" x14ac:dyDescent="0.3">
      <c r="A481" t="s">
        <v>492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5</v>
      </c>
      <c r="H481">
        <v>3</v>
      </c>
      <c r="I481">
        <v>184.47</v>
      </c>
      <c r="J481">
        <v>6</v>
      </c>
      <c r="K481">
        <v>13</v>
      </c>
      <c r="L481">
        <v>1</v>
      </c>
    </row>
    <row r="482" spans="1:12" x14ac:dyDescent="0.3">
      <c r="A482" t="s">
        <v>493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2</v>
      </c>
      <c r="I482">
        <v>70.489999999999995</v>
      </c>
      <c r="J482">
        <v>0</v>
      </c>
      <c r="K482">
        <v>4</v>
      </c>
      <c r="L482">
        <v>1</v>
      </c>
    </row>
    <row r="483" spans="1:12" x14ac:dyDescent="0.3">
      <c r="A483" t="s">
        <v>494</v>
      </c>
      <c r="B483">
        <v>1</v>
      </c>
      <c r="C483">
        <v>53.99</v>
      </c>
      <c r="D483">
        <v>0</v>
      </c>
      <c r="E483">
        <v>0</v>
      </c>
      <c r="F483">
        <v>0</v>
      </c>
      <c r="G483">
        <v>1</v>
      </c>
      <c r="H483">
        <v>9</v>
      </c>
      <c r="I483">
        <v>107.98</v>
      </c>
      <c r="J483">
        <v>4</v>
      </c>
      <c r="K483">
        <v>6</v>
      </c>
      <c r="L483">
        <v>0</v>
      </c>
    </row>
    <row r="484" spans="1:12" x14ac:dyDescent="0.3">
      <c r="A484" t="s">
        <v>495</v>
      </c>
      <c r="B484">
        <v>0</v>
      </c>
      <c r="C484">
        <v>0</v>
      </c>
      <c r="D484">
        <v>1</v>
      </c>
      <c r="E484">
        <v>0</v>
      </c>
      <c r="F484">
        <v>1</v>
      </c>
      <c r="G484">
        <v>3</v>
      </c>
      <c r="H484">
        <v>7</v>
      </c>
      <c r="I484">
        <v>131.97999999999999</v>
      </c>
      <c r="J484">
        <v>5</v>
      </c>
      <c r="K484">
        <v>25</v>
      </c>
      <c r="L484">
        <v>0</v>
      </c>
    </row>
    <row r="485" spans="1:12" x14ac:dyDescent="0.3">
      <c r="A485" t="s">
        <v>496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2</v>
      </c>
      <c r="H485">
        <v>1</v>
      </c>
      <c r="I485">
        <v>155.97</v>
      </c>
      <c r="J485">
        <v>5</v>
      </c>
      <c r="K485">
        <v>18</v>
      </c>
      <c r="L485">
        <v>0</v>
      </c>
    </row>
    <row r="486" spans="1:12" x14ac:dyDescent="0.3">
      <c r="A486" t="s">
        <v>497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3</v>
      </c>
      <c r="H486">
        <v>0</v>
      </c>
      <c r="I486">
        <v>0</v>
      </c>
      <c r="J486">
        <v>2</v>
      </c>
      <c r="K486">
        <v>18</v>
      </c>
      <c r="L486">
        <v>0</v>
      </c>
    </row>
    <row r="487" spans="1:12" x14ac:dyDescent="0.3">
      <c r="A487" t="s">
        <v>498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2</v>
      </c>
      <c r="H487">
        <v>2</v>
      </c>
      <c r="I487">
        <v>54.99</v>
      </c>
      <c r="J487">
        <v>2</v>
      </c>
      <c r="K487">
        <v>11</v>
      </c>
      <c r="L487">
        <v>0</v>
      </c>
    </row>
    <row r="488" spans="1:12" x14ac:dyDescent="0.3">
      <c r="A488" t="s">
        <v>499</v>
      </c>
      <c r="B488">
        <v>0</v>
      </c>
      <c r="C488">
        <v>0</v>
      </c>
      <c r="D488">
        <v>1</v>
      </c>
      <c r="E488">
        <v>0</v>
      </c>
      <c r="F488">
        <v>0</v>
      </c>
      <c r="G488">
        <v>1</v>
      </c>
      <c r="H488">
        <v>2</v>
      </c>
      <c r="I488">
        <v>71.989999999999995</v>
      </c>
      <c r="J488">
        <v>3</v>
      </c>
      <c r="K488">
        <v>7</v>
      </c>
      <c r="L488">
        <v>1</v>
      </c>
    </row>
    <row r="489" spans="1:12" x14ac:dyDescent="0.3">
      <c r="A489" t="s">
        <v>500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1</v>
      </c>
      <c r="H489">
        <v>1</v>
      </c>
      <c r="I489">
        <v>71.989999999999995</v>
      </c>
      <c r="J489">
        <v>1</v>
      </c>
      <c r="K489">
        <v>3</v>
      </c>
      <c r="L489">
        <v>0</v>
      </c>
    </row>
    <row r="490" spans="1:12" x14ac:dyDescent="0.3">
      <c r="A490" t="s">
        <v>501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3</v>
      </c>
      <c r="H490">
        <v>0</v>
      </c>
      <c r="I490">
        <v>0</v>
      </c>
      <c r="J490">
        <v>2</v>
      </c>
      <c r="K490">
        <v>10</v>
      </c>
      <c r="L490">
        <v>1</v>
      </c>
    </row>
    <row r="491" spans="1:12" x14ac:dyDescent="0.3">
      <c r="A491" t="s">
        <v>502</v>
      </c>
      <c r="B491">
        <v>0</v>
      </c>
      <c r="C491">
        <v>0</v>
      </c>
      <c r="D491">
        <v>1</v>
      </c>
      <c r="E491">
        <v>1</v>
      </c>
      <c r="F491">
        <v>1</v>
      </c>
      <c r="G491">
        <v>3</v>
      </c>
      <c r="H491">
        <v>1</v>
      </c>
      <c r="I491">
        <v>125.98</v>
      </c>
      <c r="J491">
        <v>7</v>
      </c>
      <c r="K491">
        <v>14</v>
      </c>
      <c r="L491">
        <v>1</v>
      </c>
    </row>
    <row r="492" spans="1:12" x14ac:dyDescent="0.3">
      <c r="A492" t="s">
        <v>503</v>
      </c>
      <c r="B492">
        <v>0</v>
      </c>
      <c r="C492">
        <v>0</v>
      </c>
      <c r="D492">
        <v>0</v>
      </c>
      <c r="E492">
        <v>1</v>
      </c>
      <c r="F492">
        <v>1</v>
      </c>
      <c r="G492">
        <v>1</v>
      </c>
      <c r="H492">
        <v>3</v>
      </c>
      <c r="I492">
        <v>239.96</v>
      </c>
      <c r="J492">
        <v>5</v>
      </c>
      <c r="K492">
        <v>23</v>
      </c>
      <c r="L492">
        <v>0</v>
      </c>
    </row>
    <row r="493" spans="1:12" x14ac:dyDescent="0.3">
      <c r="A493" t="s">
        <v>504</v>
      </c>
      <c r="B493">
        <v>0</v>
      </c>
      <c r="C493">
        <v>0</v>
      </c>
      <c r="D493">
        <v>1</v>
      </c>
      <c r="E493">
        <v>0</v>
      </c>
      <c r="F493">
        <v>1</v>
      </c>
      <c r="G493">
        <v>3</v>
      </c>
      <c r="H493">
        <v>3</v>
      </c>
      <c r="I493">
        <v>59.99</v>
      </c>
      <c r="J493">
        <v>1</v>
      </c>
      <c r="K493">
        <v>15</v>
      </c>
      <c r="L493">
        <v>0</v>
      </c>
    </row>
    <row r="494" spans="1:12" x14ac:dyDescent="0.3">
      <c r="A494" t="s">
        <v>505</v>
      </c>
      <c r="B494">
        <v>0</v>
      </c>
      <c r="C494">
        <v>0</v>
      </c>
      <c r="D494">
        <v>0</v>
      </c>
      <c r="E494">
        <v>0</v>
      </c>
      <c r="F494">
        <v>1</v>
      </c>
      <c r="G494">
        <v>1</v>
      </c>
      <c r="H494">
        <v>8</v>
      </c>
      <c r="I494">
        <v>67.989999999999995</v>
      </c>
      <c r="J494">
        <v>4</v>
      </c>
      <c r="K494">
        <v>26</v>
      </c>
      <c r="L494">
        <v>0</v>
      </c>
    </row>
    <row r="495" spans="1:12" x14ac:dyDescent="0.3">
      <c r="A495" t="s">
        <v>506</v>
      </c>
      <c r="B495">
        <v>1</v>
      </c>
      <c r="C495">
        <v>56.49</v>
      </c>
      <c r="D495">
        <v>0</v>
      </c>
      <c r="E495">
        <v>0</v>
      </c>
      <c r="F495">
        <v>1</v>
      </c>
      <c r="G495">
        <v>2</v>
      </c>
      <c r="H495">
        <v>6</v>
      </c>
      <c r="I495">
        <v>169.47</v>
      </c>
      <c r="J495">
        <v>0</v>
      </c>
      <c r="K495">
        <v>19</v>
      </c>
      <c r="L495">
        <v>1</v>
      </c>
    </row>
    <row r="496" spans="1:12" x14ac:dyDescent="0.3">
      <c r="A496" t="s">
        <v>507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4</v>
      </c>
      <c r="K496">
        <v>10</v>
      </c>
      <c r="L496">
        <v>0</v>
      </c>
    </row>
    <row r="497" spans="1:12" x14ac:dyDescent="0.3">
      <c r="A497" t="s">
        <v>508</v>
      </c>
      <c r="B497">
        <v>1</v>
      </c>
      <c r="C497">
        <v>43.591999999999999</v>
      </c>
      <c r="D497">
        <v>1</v>
      </c>
      <c r="E497">
        <v>0</v>
      </c>
      <c r="F497">
        <v>0</v>
      </c>
      <c r="G497">
        <v>3</v>
      </c>
      <c r="H497">
        <v>7</v>
      </c>
      <c r="I497">
        <v>163.47</v>
      </c>
      <c r="J497">
        <v>5</v>
      </c>
      <c r="K497">
        <v>3</v>
      </c>
      <c r="L497">
        <v>1</v>
      </c>
    </row>
    <row r="498" spans="1:12" x14ac:dyDescent="0.3">
      <c r="A498" t="s">
        <v>509</v>
      </c>
      <c r="B498">
        <v>0</v>
      </c>
      <c r="C498">
        <v>0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67.489999999999995</v>
      </c>
      <c r="J498">
        <v>1</v>
      </c>
      <c r="K498">
        <v>18</v>
      </c>
      <c r="L498">
        <v>0</v>
      </c>
    </row>
    <row r="499" spans="1:12" x14ac:dyDescent="0.3">
      <c r="A499" t="s">
        <v>510</v>
      </c>
      <c r="B499">
        <v>1</v>
      </c>
      <c r="C499">
        <v>38.392000000000003</v>
      </c>
      <c r="D499">
        <v>1</v>
      </c>
      <c r="E499">
        <v>0</v>
      </c>
      <c r="F499">
        <v>0</v>
      </c>
      <c r="G499">
        <v>4</v>
      </c>
      <c r="H499">
        <v>4</v>
      </c>
      <c r="I499">
        <v>47.99</v>
      </c>
      <c r="J499">
        <v>2</v>
      </c>
      <c r="K499">
        <v>13</v>
      </c>
      <c r="L499">
        <v>1</v>
      </c>
    </row>
    <row r="500" spans="1:12" x14ac:dyDescent="0.3">
      <c r="A500" t="s">
        <v>511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3</v>
      </c>
      <c r="H500">
        <v>0</v>
      </c>
      <c r="I500">
        <v>0</v>
      </c>
      <c r="J500">
        <v>4</v>
      </c>
      <c r="K500">
        <v>12</v>
      </c>
      <c r="L500">
        <v>0</v>
      </c>
    </row>
    <row r="501" spans="1:12" x14ac:dyDescent="0.3">
      <c r="A501" t="s">
        <v>512</v>
      </c>
      <c r="B501">
        <v>0</v>
      </c>
      <c r="C501">
        <v>0</v>
      </c>
      <c r="D501">
        <v>0</v>
      </c>
      <c r="E501">
        <v>0</v>
      </c>
      <c r="F501">
        <v>1</v>
      </c>
      <c r="G501">
        <v>3</v>
      </c>
      <c r="H501">
        <v>0</v>
      </c>
      <c r="I501">
        <v>0</v>
      </c>
      <c r="J501">
        <v>2</v>
      </c>
      <c r="K501">
        <v>21</v>
      </c>
      <c r="L501">
        <v>0</v>
      </c>
    </row>
    <row r="502" spans="1:12" x14ac:dyDescent="0.3">
      <c r="A502" t="s">
        <v>513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3</v>
      </c>
      <c r="H502">
        <v>0</v>
      </c>
      <c r="I502">
        <v>0</v>
      </c>
      <c r="J502">
        <v>4</v>
      </c>
      <c r="K502">
        <v>1</v>
      </c>
      <c r="L502">
        <v>0</v>
      </c>
    </row>
    <row r="503" spans="1:12" x14ac:dyDescent="0.3">
      <c r="A503" t="s">
        <v>514</v>
      </c>
      <c r="B503">
        <v>0</v>
      </c>
      <c r="C503">
        <v>0</v>
      </c>
      <c r="D503">
        <v>1</v>
      </c>
      <c r="E503">
        <v>0</v>
      </c>
      <c r="F503">
        <v>1</v>
      </c>
      <c r="G503">
        <v>1</v>
      </c>
      <c r="H503">
        <v>1</v>
      </c>
      <c r="I503">
        <v>54.99</v>
      </c>
      <c r="J503">
        <v>6</v>
      </c>
      <c r="K503">
        <v>25</v>
      </c>
      <c r="L503">
        <v>0</v>
      </c>
    </row>
    <row r="504" spans="1:12" x14ac:dyDescent="0.3">
      <c r="A504" t="s">
        <v>515</v>
      </c>
      <c r="B504">
        <v>0</v>
      </c>
      <c r="C504">
        <v>0</v>
      </c>
      <c r="D504">
        <v>0</v>
      </c>
      <c r="E504">
        <v>1</v>
      </c>
      <c r="F504">
        <v>1</v>
      </c>
      <c r="G504">
        <v>1</v>
      </c>
      <c r="H504">
        <v>2</v>
      </c>
      <c r="I504">
        <v>58.99</v>
      </c>
      <c r="J504">
        <v>0</v>
      </c>
      <c r="K504">
        <v>22</v>
      </c>
      <c r="L504">
        <v>1</v>
      </c>
    </row>
    <row r="505" spans="1:12" x14ac:dyDescent="0.3">
      <c r="A505" t="s">
        <v>516</v>
      </c>
      <c r="B505">
        <v>0</v>
      </c>
      <c r="C505">
        <v>0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53.49</v>
      </c>
      <c r="J505">
        <v>7</v>
      </c>
      <c r="K505">
        <v>15</v>
      </c>
      <c r="L505">
        <v>0</v>
      </c>
    </row>
    <row r="506" spans="1:12" x14ac:dyDescent="0.3">
      <c r="A506" t="s">
        <v>517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2</v>
      </c>
      <c r="H506">
        <v>3</v>
      </c>
      <c r="I506">
        <v>146.97999999999999</v>
      </c>
      <c r="J506">
        <v>2</v>
      </c>
      <c r="K506">
        <v>8</v>
      </c>
      <c r="L506">
        <v>0</v>
      </c>
    </row>
    <row r="507" spans="1:12" x14ac:dyDescent="0.3">
      <c r="A507" t="s">
        <v>518</v>
      </c>
      <c r="B507">
        <v>0</v>
      </c>
      <c r="C507">
        <v>0</v>
      </c>
      <c r="D507">
        <v>1</v>
      </c>
      <c r="E507">
        <v>1</v>
      </c>
      <c r="F507">
        <v>0</v>
      </c>
      <c r="G507">
        <v>5</v>
      </c>
      <c r="H507">
        <v>3</v>
      </c>
      <c r="I507">
        <v>60.99</v>
      </c>
      <c r="J507">
        <v>1</v>
      </c>
      <c r="K507">
        <v>22</v>
      </c>
      <c r="L507">
        <v>0</v>
      </c>
    </row>
    <row r="508" spans="1:12" x14ac:dyDescent="0.3">
      <c r="A508" t="s">
        <v>519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1</v>
      </c>
      <c r="H508">
        <v>2</v>
      </c>
      <c r="I508">
        <v>77.989999999999995</v>
      </c>
      <c r="J508">
        <v>6</v>
      </c>
      <c r="K508">
        <v>11</v>
      </c>
      <c r="L508">
        <v>0</v>
      </c>
    </row>
    <row r="509" spans="1:12" x14ac:dyDescent="0.3">
      <c r="A509" t="s">
        <v>520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3</v>
      </c>
      <c r="H509">
        <v>0</v>
      </c>
      <c r="I509">
        <v>0</v>
      </c>
      <c r="J509">
        <v>6</v>
      </c>
      <c r="K509">
        <v>2</v>
      </c>
      <c r="L509">
        <v>1</v>
      </c>
    </row>
    <row r="510" spans="1:12" x14ac:dyDescent="0.3">
      <c r="A510" t="s">
        <v>521</v>
      </c>
      <c r="B510">
        <v>0</v>
      </c>
      <c r="C510">
        <v>0</v>
      </c>
      <c r="D510">
        <v>0</v>
      </c>
      <c r="E510">
        <v>1</v>
      </c>
      <c r="F510">
        <v>1</v>
      </c>
      <c r="G510">
        <v>1</v>
      </c>
      <c r="H510">
        <v>4</v>
      </c>
      <c r="I510">
        <v>125.98</v>
      </c>
      <c r="J510">
        <v>2</v>
      </c>
      <c r="K510">
        <v>16</v>
      </c>
      <c r="L510">
        <v>0</v>
      </c>
    </row>
    <row r="511" spans="1:12" x14ac:dyDescent="0.3">
      <c r="A511" t="s">
        <v>522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3</v>
      </c>
      <c r="H511">
        <v>0</v>
      </c>
      <c r="I511">
        <v>0</v>
      </c>
      <c r="J511">
        <v>2</v>
      </c>
      <c r="K511">
        <v>19</v>
      </c>
      <c r="L511">
        <v>0</v>
      </c>
    </row>
    <row r="512" spans="1:12" x14ac:dyDescent="0.3">
      <c r="A512" t="s">
        <v>523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2</v>
      </c>
      <c r="H512">
        <v>0</v>
      </c>
      <c r="I512">
        <v>0</v>
      </c>
      <c r="J512">
        <v>0</v>
      </c>
      <c r="K512">
        <v>14</v>
      </c>
      <c r="L512">
        <v>0</v>
      </c>
    </row>
    <row r="513" spans="1:12" x14ac:dyDescent="0.3">
      <c r="A513" t="s">
        <v>524</v>
      </c>
      <c r="B513">
        <v>0</v>
      </c>
      <c r="C513">
        <v>0</v>
      </c>
      <c r="D513">
        <v>1</v>
      </c>
      <c r="E513">
        <v>0</v>
      </c>
      <c r="F513">
        <v>1</v>
      </c>
      <c r="G513">
        <v>2</v>
      </c>
      <c r="H513">
        <v>1</v>
      </c>
      <c r="I513">
        <v>56.99</v>
      </c>
      <c r="J513">
        <v>1</v>
      </c>
      <c r="K513">
        <v>7</v>
      </c>
      <c r="L513">
        <v>0</v>
      </c>
    </row>
    <row r="514" spans="1:12" x14ac:dyDescent="0.3">
      <c r="A514" t="s">
        <v>525</v>
      </c>
      <c r="B514">
        <v>0</v>
      </c>
      <c r="C514">
        <v>0</v>
      </c>
      <c r="D514">
        <v>1</v>
      </c>
      <c r="E514">
        <v>0</v>
      </c>
      <c r="F514">
        <v>1</v>
      </c>
      <c r="G514">
        <v>3</v>
      </c>
      <c r="H514">
        <v>0</v>
      </c>
      <c r="I514">
        <v>0</v>
      </c>
      <c r="J514">
        <v>1</v>
      </c>
      <c r="K514">
        <v>18</v>
      </c>
      <c r="L514">
        <v>1</v>
      </c>
    </row>
    <row r="515" spans="1:12" x14ac:dyDescent="0.3">
      <c r="A515" t="s">
        <v>526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2</v>
      </c>
      <c r="H515">
        <v>5</v>
      </c>
      <c r="I515">
        <v>51.49</v>
      </c>
      <c r="J515">
        <v>7</v>
      </c>
      <c r="K515">
        <v>4</v>
      </c>
      <c r="L515">
        <v>1</v>
      </c>
    </row>
    <row r="516" spans="1:12" x14ac:dyDescent="0.3">
      <c r="A516" t="s">
        <v>527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3</v>
      </c>
      <c r="H516">
        <v>0</v>
      </c>
      <c r="I516">
        <v>0</v>
      </c>
      <c r="J516">
        <v>2</v>
      </c>
      <c r="K516">
        <v>18</v>
      </c>
      <c r="L516">
        <v>0</v>
      </c>
    </row>
    <row r="517" spans="1:12" x14ac:dyDescent="0.3">
      <c r="A517" t="s">
        <v>528</v>
      </c>
      <c r="B517">
        <v>1</v>
      </c>
      <c r="C517">
        <v>61.99</v>
      </c>
      <c r="D517">
        <v>0</v>
      </c>
      <c r="E517">
        <v>0</v>
      </c>
      <c r="F517">
        <v>1</v>
      </c>
      <c r="G517">
        <v>5</v>
      </c>
      <c r="H517">
        <v>3</v>
      </c>
      <c r="I517">
        <v>123.98</v>
      </c>
      <c r="J517">
        <v>2</v>
      </c>
      <c r="K517">
        <v>23</v>
      </c>
      <c r="L517">
        <v>1</v>
      </c>
    </row>
    <row r="518" spans="1:12" x14ac:dyDescent="0.3">
      <c r="A518" t="s">
        <v>529</v>
      </c>
      <c r="B518">
        <v>0</v>
      </c>
      <c r="C518">
        <v>0</v>
      </c>
      <c r="D518">
        <v>0</v>
      </c>
      <c r="E518">
        <v>0</v>
      </c>
      <c r="F518">
        <v>1</v>
      </c>
      <c r="G518">
        <v>2</v>
      </c>
      <c r="H518">
        <v>1</v>
      </c>
      <c r="I518">
        <v>52.49</v>
      </c>
      <c r="J518">
        <v>4</v>
      </c>
      <c r="K518">
        <v>25</v>
      </c>
      <c r="L518">
        <v>1</v>
      </c>
    </row>
    <row r="519" spans="1:12" x14ac:dyDescent="0.3">
      <c r="A519" t="s">
        <v>530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2</v>
      </c>
      <c r="I519">
        <v>58.99</v>
      </c>
      <c r="J519">
        <v>4</v>
      </c>
      <c r="K519">
        <v>1</v>
      </c>
      <c r="L519">
        <v>0</v>
      </c>
    </row>
    <row r="520" spans="1:12" x14ac:dyDescent="0.3">
      <c r="A520" t="s">
        <v>531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3</v>
      </c>
      <c r="I520">
        <v>82.99</v>
      </c>
      <c r="J520">
        <v>5</v>
      </c>
      <c r="K520">
        <v>7</v>
      </c>
      <c r="L520">
        <v>1</v>
      </c>
    </row>
    <row r="521" spans="1:12" x14ac:dyDescent="0.3">
      <c r="A521" t="s">
        <v>532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2</v>
      </c>
      <c r="H521">
        <v>0</v>
      </c>
      <c r="I521">
        <v>0</v>
      </c>
      <c r="J521">
        <v>0</v>
      </c>
      <c r="K521">
        <v>15</v>
      </c>
      <c r="L521">
        <v>0</v>
      </c>
    </row>
    <row r="522" spans="1:12" x14ac:dyDescent="0.3">
      <c r="A522" t="s">
        <v>533</v>
      </c>
      <c r="B522">
        <v>0</v>
      </c>
      <c r="C522">
        <v>0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68.489999999999995</v>
      </c>
      <c r="J522">
        <v>4</v>
      </c>
      <c r="K522">
        <v>20</v>
      </c>
      <c r="L522">
        <v>0</v>
      </c>
    </row>
    <row r="523" spans="1:12" x14ac:dyDescent="0.3">
      <c r="A523" t="s">
        <v>534</v>
      </c>
      <c r="B523">
        <v>0</v>
      </c>
      <c r="C523">
        <v>0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63.99</v>
      </c>
      <c r="J523">
        <v>6</v>
      </c>
      <c r="K523">
        <v>16</v>
      </c>
      <c r="L523">
        <v>0</v>
      </c>
    </row>
    <row r="524" spans="1:12" x14ac:dyDescent="0.3">
      <c r="A524" t="s">
        <v>535</v>
      </c>
      <c r="B524">
        <v>2</v>
      </c>
      <c r="C524">
        <v>110.384</v>
      </c>
      <c r="D524">
        <v>1</v>
      </c>
      <c r="E524">
        <v>0</v>
      </c>
      <c r="F524">
        <v>1</v>
      </c>
      <c r="G524">
        <v>2</v>
      </c>
      <c r="H524">
        <v>5</v>
      </c>
      <c r="I524">
        <v>68.989999999999995</v>
      </c>
      <c r="J524">
        <v>4</v>
      </c>
      <c r="K524">
        <v>27</v>
      </c>
      <c r="L524">
        <v>0</v>
      </c>
    </row>
    <row r="525" spans="1:12" x14ac:dyDescent="0.3">
      <c r="A525" t="s">
        <v>536</v>
      </c>
      <c r="B525">
        <v>0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0</v>
      </c>
      <c r="I525">
        <v>0</v>
      </c>
      <c r="J525">
        <v>7</v>
      </c>
      <c r="K525">
        <v>26</v>
      </c>
      <c r="L525">
        <v>0</v>
      </c>
    </row>
    <row r="526" spans="1:12" x14ac:dyDescent="0.3">
      <c r="A526" t="s">
        <v>537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1</v>
      </c>
      <c r="H526">
        <v>1</v>
      </c>
      <c r="I526">
        <v>52.99</v>
      </c>
      <c r="J526">
        <v>6</v>
      </c>
      <c r="K526">
        <v>6</v>
      </c>
      <c r="L526">
        <v>1</v>
      </c>
    </row>
    <row r="527" spans="1:12" x14ac:dyDescent="0.3">
      <c r="A527" t="s">
        <v>538</v>
      </c>
      <c r="B527">
        <v>0</v>
      </c>
      <c r="C527">
        <v>0</v>
      </c>
      <c r="D527">
        <v>1</v>
      </c>
      <c r="E527">
        <v>0</v>
      </c>
      <c r="F527">
        <v>1</v>
      </c>
      <c r="G527">
        <v>3</v>
      </c>
      <c r="H527">
        <v>0</v>
      </c>
      <c r="I527">
        <v>0</v>
      </c>
      <c r="J527">
        <v>5</v>
      </c>
      <c r="K527">
        <v>17</v>
      </c>
      <c r="L527">
        <v>0</v>
      </c>
    </row>
    <row r="528" spans="1:12" x14ac:dyDescent="0.3">
      <c r="A528" t="s">
        <v>539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1</v>
      </c>
      <c r="K528">
        <v>7</v>
      </c>
      <c r="L528">
        <v>0</v>
      </c>
    </row>
    <row r="529" spans="1:12" x14ac:dyDescent="0.3">
      <c r="A529" t="s">
        <v>540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7</v>
      </c>
      <c r="K529">
        <v>15</v>
      </c>
      <c r="L529">
        <v>1</v>
      </c>
    </row>
    <row r="530" spans="1:12" x14ac:dyDescent="0.3">
      <c r="A530" t="s">
        <v>541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4</v>
      </c>
      <c r="H530">
        <v>0</v>
      </c>
      <c r="I530">
        <v>0</v>
      </c>
      <c r="J530">
        <v>2</v>
      </c>
      <c r="K530">
        <v>27</v>
      </c>
      <c r="L530">
        <v>0</v>
      </c>
    </row>
    <row r="531" spans="1:12" x14ac:dyDescent="0.3">
      <c r="A531" t="s">
        <v>542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3</v>
      </c>
      <c r="H531">
        <v>1</v>
      </c>
      <c r="I531">
        <v>50.99</v>
      </c>
      <c r="J531">
        <v>5</v>
      </c>
      <c r="K531">
        <v>12</v>
      </c>
      <c r="L531">
        <v>0</v>
      </c>
    </row>
    <row r="532" spans="1:12" x14ac:dyDescent="0.3">
      <c r="A532" t="s">
        <v>543</v>
      </c>
      <c r="B532">
        <v>0</v>
      </c>
      <c r="C532">
        <v>0</v>
      </c>
      <c r="D532">
        <v>1</v>
      </c>
      <c r="E532">
        <v>0</v>
      </c>
      <c r="F532">
        <v>1</v>
      </c>
      <c r="G532">
        <v>2</v>
      </c>
      <c r="H532">
        <v>7</v>
      </c>
      <c r="I532">
        <v>58.99</v>
      </c>
      <c r="J532">
        <v>6</v>
      </c>
      <c r="K532">
        <v>15</v>
      </c>
      <c r="L532">
        <v>1</v>
      </c>
    </row>
    <row r="533" spans="1:12" x14ac:dyDescent="0.3">
      <c r="A533" t="s">
        <v>544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2</v>
      </c>
      <c r="H533">
        <v>0</v>
      </c>
      <c r="I533">
        <v>0</v>
      </c>
      <c r="J533">
        <v>7</v>
      </c>
      <c r="K533">
        <v>15</v>
      </c>
      <c r="L533">
        <v>0</v>
      </c>
    </row>
    <row r="534" spans="1:12" x14ac:dyDescent="0.3">
      <c r="A534" t="s">
        <v>545</v>
      </c>
      <c r="B534">
        <v>0</v>
      </c>
      <c r="C534">
        <v>0</v>
      </c>
      <c r="D534">
        <v>1</v>
      </c>
      <c r="E534">
        <v>1</v>
      </c>
      <c r="F534">
        <v>1</v>
      </c>
      <c r="G534">
        <v>1</v>
      </c>
      <c r="H534">
        <v>4</v>
      </c>
      <c r="I534">
        <v>54.49</v>
      </c>
      <c r="J534">
        <v>7</v>
      </c>
      <c r="K534">
        <v>24</v>
      </c>
      <c r="L534">
        <v>0</v>
      </c>
    </row>
    <row r="535" spans="1:12" x14ac:dyDescent="0.3">
      <c r="A535" t="s">
        <v>546</v>
      </c>
      <c r="B535">
        <v>0</v>
      </c>
      <c r="C535">
        <v>0</v>
      </c>
      <c r="D535">
        <v>0</v>
      </c>
      <c r="E535">
        <v>0</v>
      </c>
      <c r="F535">
        <v>1</v>
      </c>
      <c r="G535">
        <v>3</v>
      </c>
      <c r="H535">
        <v>5</v>
      </c>
      <c r="I535">
        <v>63.99</v>
      </c>
      <c r="J535">
        <v>0</v>
      </c>
      <c r="K535">
        <v>25</v>
      </c>
      <c r="L535">
        <v>0</v>
      </c>
    </row>
    <row r="536" spans="1:12" x14ac:dyDescent="0.3">
      <c r="A536" t="s">
        <v>547</v>
      </c>
      <c r="B536">
        <v>0</v>
      </c>
      <c r="C536">
        <v>0</v>
      </c>
      <c r="D536">
        <v>0</v>
      </c>
      <c r="E536">
        <v>1</v>
      </c>
      <c r="F536">
        <v>1</v>
      </c>
      <c r="G536">
        <v>1</v>
      </c>
      <c r="H536">
        <v>2</v>
      </c>
      <c r="I536">
        <v>125.97</v>
      </c>
      <c r="J536">
        <v>2</v>
      </c>
      <c r="K536">
        <v>24</v>
      </c>
      <c r="L536">
        <v>0</v>
      </c>
    </row>
    <row r="537" spans="1:12" x14ac:dyDescent="0.3">
      <c r="A537" t="s">
        <v>548</v>
      </c>
      <c r="B537">
        <v>0</v>
      </c>
      <c r="C537">
        <v>0</v>
      </c>
      <c r="D537">
        <v>1</v>
      </c>
      <c r="E537">
        <v>1</v>
      </c>
      <c r="F537">
        <v>1</v>
      </c>
      <c r="G537">
        <v>2</v>
      </c>
      <c r="H537">
        <v>0</v>
      </c>
      <c r="I537">
        <v>0</v>
      </c>
      <c r="J537">
        <v>0</v>
      </c>
      <c r="K537">
        <v>27</v>
      </c>
      <c r="L537">
        <v>0</v>
      </c>
    </row>
    <row r="538" spans="1:12" x14ac:dyDescent="0.3">
      <c r="A538" t="s">
        <v>549</v>
      </c>
      <c r="B538">
        <v>0</v>
      </c>
      <c r="C538">
        <v>0</v>
      </c>
      <c r="D538">
        <v>1</v>
      </c>
      <c r="E538">
        <v>0</v>
      </c>
      <c r="F538">
        <v>1</v>
      </c>
      <c r="G538">
        <v>2</v>
      </c>
      <c r="H538">
        <v>1</v>
      </c>
      <c r="I538">
        <v>64.989999999999995</v>
      </c>
      <c r="J538">
        <v>1</v>
      </c>
      <c r="K538">
        <v>15</v>
      </c>
      <c r="L538">
        <v>0</v>
      </c>
    </row>
    <row r="539" spans="1:12" x14ac:dyDescent="0.3">
      <c r="A539" t="s">
        <v>550</v>
      </c>
      <c r="B539">
        <v>0</v>
      </c>
      <c r="C539">
        <v>0</v>
      </c>
      <c r="D539">
        <v>0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6</v>
      </c>
      <c r="K539">
        <v>18</v>
      </c>
      <c r="L539">
        <v>0</v>
      </c>
    </row>
    <row r="540" spans="1:12" x14ac:dyDescent="0.3">
      <c r="A540" t="s">
        <v>551</v>
      </c>
      <c r="B540">
        <v>2</v>
      </c>
      <c r="C540">
        <v>137.97999999999999</v>
      </c>
      <c r="D540">
        <v>0</v>
      </c>
      <c r="E540">
        <v>1</v>
      </c>
      <c r="F540">
        <v>1</v>
      </c>
      <c r="G540">
        <v>1</v>
      </c>
      <c r="H540">
        <v>6</v>
      </c>
      <c r="I540">
        <v>137.97999999999999</v>
      </c>
      <c r="J540">
        <v>6</v>
      </c>
      <c r="K540">
        <v>24</v>
      </c>
      <c r="L540">
        <v>1</v>
      </c>
    </row>
    <row r="541" spans="1:12" x14ac:dyDescent="0.3">
      <c r="A541" t="s">
        <v>552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3</v>
      </c>
      <c r="H541">
        <v>3</v>
      </c>
      <c r="I541">
        <v>51.99</v>
      </c>
      <c r="J541">
        <v>5</v>
      </c>
      <c r="K541">
        <v>10</v>
      </c>
      <c r="L541">
        <v>1</v>
      </c>
    </row>
    <row r="542" spans="1:12" x14ac:dyDescent="0.3">
      <c r="A542" t="s">
        <v>553</v>
      </c>
      <c r="B542">
        <v>0</v>
      </c>
      <c r="C542">
        <v>0</v>
      </c>
      <c r="D542">
        <v>1</v>
      </c>
      <c r="E542">
        <v>0</v>
      </c>
      <c r="F542">
        <v>1</v>
      </c>
      <c r="G542">
        <v>4</v>
      </c>
      <c r="H542">
        <v>5</v>
      </c>
      <c r="I542">
        <v>54.99</v>
      </c>
      <c r="J542">
        <v>2</v>
      </c>
      <c r="K542">
        <v>4</v>
      </c>
      <c r="L542">
        <v>0</v>
      </c>
    </row>
    <row r="543" spans="1:12" x14ac:dyDescent="0.3">
      <c r="A543" t="s">
        <v>554</v>
      </c>
      <c r="B543">
        <v>0</v>
      </c>
      <c r="C543">
        <v>0</v>
      </c>
      <c r="D543">
        <v>1</v>
      </c>
      <c r="E543">
        <v>1</v>
      </c>
      <c r="F543">
        <v>1</v>
      </c>
      <c r="G543">
        <v>1</v>
      </c>
      <c r="H543">
        <v>3</v>
      </c>
      <c r="I543">
        <v>218.97</v>
      </c>
      <c r="J543">
        <v>5</v>
      </c>
      <c r="K543">
        <v>16</v>
      </c>
      <c r="L543">
        <v>0</v>
      </c>
    </row>
    <row r="544" spans="1:12" x14ac:dyDescent="0.3">
      <c r="A544" t="s">
        <v>555</v>
      </c>
      <c r="B544">
        <v>0</v>
      </c>
      <c r="C544">
        <v>0</v>
      </c>
      <c r="D544">
        <v>1</v>
      </c>
      <c r="E544">
        <v>0</v>
      </c>
      <c r="F544">
        <v>1</v>
      </c>
      <c r="G544">
        <v>3</v>
      </c>
      <c r="H544">
        <v>1</v>
      </c>
      <c r="I544">
        <v>70.989999999999995</v>
      </c>
      <c r="J544">
        <v>2</v>
      </c>
      <c r="K544">
        <v>22</v>
      </c>
      <c r="L544">
        <v>0</v>
      </c>
    </row>
    <row r="545" spans="1:12" x14ac:dyDescent="0.3">
      <c r="A545" t="s">
        <v>556</v>
      </c>
      <c r="B545">
        <v>1</v>
      </c>
      <c r="C545">
        <v>43.991999999999997</v>
      </c>
      <c r="D545">
        <v>1</v>
      </c>
      <c r="E545">
        <v>0</v>
      </c>
      <c r="F545">
        <v>1</v>
      </c>
      <c r="G545">
        <v>3</v>
      </c>
      <c r="H545">
        <v>0</v>
      </c>
      <c r="I545">
        <v>0</v>
      </c>
      <c r="J545">
        <v>5</v>
      </c>
      <c r="K545">
        <v>23</v>
      </c>
      <c r="L545">
        <v>1</v>
      </c>
    </row>
    <row r="546" spans="1:12" x14ac:dyDescent="0.3">
      <c r="A546" t="s">
        <v>557</v>
      </c>
      <c r="B546">
        <v>0</v>
      </c>
      <c r="C546">
        <v>0</v>
      </c>
      <c r="D546">
        <v>1</v>
      </c>
      <c r="E546">
        <v>1</v>
      </c>
      <c r="F546">
        <v>0</v>
      </c>
      <c r="G546">
        <v>1</v>
      </c>
      <c r="H546">
        <v>1</v>
      </c>
      <c r="I546">
        <v>61.49</v>
      </c>
      <c r="J546">
        <v>0</v>
      </c>
      <c r="K546">
        <v>2</v>
      </c>
      <c r="L546">
        <v>0</v>
      </c>
    </row>
    <row r="547" spans="1:12" x14ac:dyDescent="0.3">
      <c r="A547" t="s">
        <v>558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1</v>
      </c>
      <c r="I547">
        <v>45.49</v>
      </c>
      <c r="J547">
        <v>3</v>
      </c>
      <c r="K547">
        <v>2</v>
      </c>
      <c r="L547">
        <v>0</v>
      </c>
    </row>
    <row r="548" spans="1:12" x14ac:dyDescent="0.3">
      <c r="A548" t="s">
        <v>559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1</v>
      </c>
      <c r="H548">
        <v>1</v>
      </c>
      <c r="I548">
        <v>76.489999999999995</v>
      </c>
      <c r="J548">
        <v>5</v>
      </c>
      <c r="K548">
        <v>6</v>
      </c>
      <c r="L548">
        <v>1</v>
      </c>
    </row>
    <row r="549" spans="1:12" x14ac:dyDescent="0.3">
      <c r="A549" t="s">
        <v>560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1</v>
      </c>
      <c r="H549">
        <v>3</v>
      </c>
      <c r="I549">
        <v>46.99</v>
      </c>
      <c r="J549">
        <v>3</v>
      </c>
      <c r="K549">
        <v>11</v>
      </c>
      <c r="L549">
        <v>0</v>
      </c>
    </row>
    <row r="550" spans="1:12" x14ac:dyDescent="0.3">
      <c r="A550" t="s">
        <v>561</v>
      </c>
      <c r="B550">
        <v>2</v>
      </c>
      <c r="C550">
        <v>116.98</v>
      </c>
      <c r="D550">
        <v>0</v>
      </c>
      <c r="E550">
        <v>0</v>
      </c>
      <c r="F550">
        <v>1</v>
      </c>
      <c r="G550">
        <v>4</v>
      </c>
      <c r="H550">
        <v>4</v>
      </c>
      <c r="I550">
        <v>58.49</v>
      </c>
      <c r="J550">
        <v>1</v>
      </c>
      <c r="K550">
        <v>15</v>
      </c>
      <c r="L550">
        <v>0</v>
      </c>
    </row>
    <row r="551" spans="1:12" x14ac:dyDescent="0.3">
      <c r="A551" t="s">
        <v>562</v>
      </c>
      <c r="B551">
        <v>1</v>
      </c>
      <c r="C551">
        <v>57.991999999999997</v>
      </c>
      <c r="D551">
        <v>1</v>
      </c>
      <c r="E551">
        <v>0</v>
      </c>
      <c r="F551">
        <v>0</v>
      </c>
      <c r="G551">
        <v>2</v>
      </c>
      <c r="H551">
        <v>0</v>
      </c>
      <c r="I551">
        <v>0</v>
      </c>
      <c r="J551">
        <v>5</v>
      </c>
      <c r="K551">
        <v>12</v>
      </c>
      <c r="L551">
        <v>1</v>
      </c>
    </row>
    <row r="552" spans="1:12" x14ac:dyDescent="0.3">
      <c r="A552" t="s">
        <v>563</v>
      </c>
      <c r="B552">
        <v>0</v>
      </c>
      <c r="C552">
        <v>0</v>
      </c>
      <c r="D552">
        <v>0</v>
      </c>
      <c r="E552">
        <v>1</v>
      </c>
      <c r="F552">
        <v>1</v>
      </c>
      <c r="G552">
        <v>3</v>
      </c>
      <c r="H552">
        <v>1</v>
      </c>
      <c r="I552">
        <v>61.99</v>
      </c>
      <c r="J552">
        <v>1</v>
      </c>
      <c r="K552">
        <v>23</v>
      </c>
      <c r="L552">
        <v>0</v>
      </c>
    </row>
    <row r="553" spans="1:12" x14ac:dyDescent="0.3">
      <c r="A553" t="s">
        <v>564</v>
      </c>
      <c r="B553">
        <v>0</v>
      </c>
      <c r="C553">
        <v>0</v>
      </c>
      <c r="D553">
        <v>1</v>
      </c>
      <c r="E553">
        <v>0</v>
      </c>
      <c r="F553">
        <v>1</v>
      </c>
      <c r="G553">
        <v>3</v>
      </c>
      <c r="H553">
        <v>3</v>
      </c>
      <c r="I553">
        <v>73.989999999999995</v>
      </c>
      <c r="J553">
        <v>0</v>
      </c>
      <c r="K553">
        <v>16</v>
      </c>
      <c r="L553">
        <v>0</v>
      </c>
    </row>
    <row r="554" spans="1:12" x14ac:dyDescent="0.3">
      <c r="A554" t="s">
        <v>565</v>
      </c>
      <c r="B554">
        <v>0</v>
      </c>
      <c r="C554">
        <v>0</v>
      </c>
      <c r="D554">
        <v>1</v>
      </c>
      <c r="E554">
        <v>0</v>
      </c>
      <c r="F554">
        <v>1</v>
      </c>
      <c r="G554">
        <v>1</v>
      </c>
      <c r="H554">
        <v>5</v>
      </c>
      <c r="I554">
        <v>137.97999999999999</v>
      </c>
      <c r="J554">
        <v>0</v>
      </c>
      <c r="K554">
        <v>25</v>
      </c>
      <c r="L554">
        <v>0</v>
      </c>
    </row>
    <row r="555" spans="1:12" x14ac:dyDescent="0.3">
      <c r="A555" t="s">
        <v>566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1</v>
      </c>
      <c r="H555">
        <v>1</v>
      </c>
      <c r="I555">
        <v>153.97999999999999</v>
      </c>
      <c r="J555">
        <v>7</v>
      </c>
      <c r="K555">
        <v>10</v>
      </c>
      <c r="L555">
        <v>0</v>
      </c>
    </row>
    <row r="556" spans="1:12" x14ac:dyDescent="0.3">
      <c r="A556" t="s">
        <v>567</v>
      </c>
      <c r="B556">
        <v>0</v>
      </c>
      <c r="C556">
        <v>0</v>
      </c>
      <c r="D556">
        <v>0</v>
      </c>
      <c r="E556">
        <v>1</v>
      </c>
      <c r="F556">
        <v>1</v>
      </c>
      <c r="G556">
        <v>1</v>
      </c>
      <c r="H556">
        <v>2</v>
      </c>
      <c r="I556">
        <v>62.49</v>
      </c>
      <c r="J556">
        <v>2</v>
      </c>
      <c r="K556">
        <v>14</v>
      </c>
      <c r="L556">
        <v>0</v>
      </c>
    </row>
    <row r="557" spans="1:12" x14ac:dyDescent="0.3">
      <c r="A557" t="s">
        <v>568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2</v>
      </c>
      <c r="H557">
        <v>6</v>
      </c>
      <c r="I557">
        <v>63.99</v>
      </c>
      <c r="J557">
        <v>6</v>
      </c>
      <c r="K557">
        <v>23</v>
      </c>
      <c r="L557">
        <v>0</v>
      </c>
    </row>
    <row r="558" spans="1:12" x14ac:dyDescent="0.3">
      <c r="A558" t="s">
        <v>569</v>
      </c>
      <c r="B558">
        <v>0</v>
      </c>
      <c r="C558">
        <v>0</v>
      </c>
      <c r="D558">
        <v>1</v>
      </c>
      <c r="E558">
        <v>0</v>
      </c>
      <c r="F558">
        <v>0</v>
      </c>
      <c r="G558">
        <v>1</v>
      </c>
      <c r="H558">
        <v>2</v>
      </c>
      <c r="I558">
        <v>182.97</v>
      </c>
      <c r="J558">
        <v>2</v>
      </c>
      <c r="K558">
        <v>4</v>
      </c>
      <c r="L558">
        <v>0</v>
      </c>
    </row>
    <row r="559" spans="1:12" x14ac:dyDescent="0.3">
      <c r="A559" t="s">
        <v>570</v>
      </c>
      <c r="B559">
        <v>0</v>
      </c>
      <c r="C559">
        <v>0</v>
      </c>
      <c r="D559">
        <v>1</v>
      </c>
      <c r="E559">
        <v>0</v>
      </c>
      <c r="F559">
        <v>1</v>
      </c>
      <c r="G559">
        <v>3</v>
      </c>
      <c r="H559">
        <v>1</v>
      </c>
      <c r="I559">
        <v>150.97999999999999</v>
      </c>
      <c r="J559">
        <v>0</v>
      </c>
      <c r="K559">
        <v>23</v>
      </c>
      <c r="L559">
        <v>0</v>
      </c>
    </row>
    <row r="560" spans="1:12" x14ac:dyDescent="0.3">
      <c r="A560" t="s">
        <v>571</v>
      </c>
      <c r="B560">
        <v>0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4</v>
      </c>
      <c r="I560">
        <v>64.489999999999995</v>
      </c>
      <c r="J560">
        <v>5</v>
      </c>
      <c r="K560">
        <v>14</v>
      </c>
      <c r="L560">
        <v>0</v>
      </c>
    </row>
    <row r="561" spans="1:12" x14ac:dyDescent="0.3">
      <c r="A561" t="s">
        <v>572</v>
      </c>
      <c r="B561">
        <v>0</v>
      </c>
      <c r="C561">
        <v>0</v>
      </c>
      <c r="D561">
        <v>1</v>
      </c>
      <c r="E561">
        <v>0</v>
      </c>
      <c r="F561">
        <v>1</v>
      </c>
      <c r="G561">
        <v>1</v>
      </c>
      <c r="H561">
        <v>0</v>
      </c>
      <c r="I561">
        <v>0</v>
      </c>
      <c r="J561">
        <v>2</v>
      </c>
      <c r="K561">
        <v>18</v>
      </c>
      <c r="L561">
        <v>0</v>
      </c>
    </row>
    <row r="562" spans="1:12" x14ac:dyDescent="0.3">
      <c r="A562" t="s">
        <v>573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13</v>
      </c>
      <c r="L562">
        <v>0</v>
      </c>
    </row>
    <row r="563" spans="1:12" x14ac:dyDescent="0.3">
      <c r="A563" t="s">
        <v>574</v>
      </c>
      <c r="B563">
        <v>0</v>
      </c>
      <c r="C563">
        <v>0</v>
      </c>
      <c r="D563">
        <v>1</v>
      </c>
      <c r="E563">
        <v>0</v>
      </c>
      <c r="F563">
        <v>1</v>
      </c>
      <c r="G563">
        <v>4</v>
      </c>
      <c r="H563">
        <v>2</v>
      </c>
      <c r="I563">
        <v>56.49</v>
      </c>
      <c r="J563">
        <v>1</v>
      </c>
      <c r="K563">
        <v>9</v>
      </c>
      <c r="L563">
        <v>0</v>
      </c>
    </row>
    <row r="564" spans="1:12" x14ac:dyDescent="0.3">
      <c r="A564" t="s">
        <v>575</v>
      </c>
      <c r="B564">
        <v>0</v>
      </c>
      <c r="C564">
        <v>0</v>
      </c>
      <c r="D564">
        <v>0</v>
      </c>
      <c r="E564">
        <v>0</v>
      </c>
      <c r="F564">
        <v>1</v>
      </c>
      <c r="G564">
        <v>3</v>
      </c>
      <c r="H564">
        <v>6</v>
      </c>
      <c r="I564">
        <v>53.49</v>
      </c>
      <c r="J564">
        <v>0</v>
      </c>
      <c r="K564">
        <v>23</v>
      </c>
      <c r="L564">
        <v>0</v>
      </c>
    </row>
    <row r="565" spans="1:12" x14ac:dyDescent="0.3">
      <c r="A565" t="s">
        <v>576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3</v>
      </c>
      <c r="I565">
        <v>58.99</v>
      </c>
      <c r="J565">
        <v>7</v>
      </c>
      <c r="K565">
        <v>11</v>
      </c>
      <c r="L565">
        <v>1</v>
      </c>
    </row>
    <row r="566" spans="1:12" x14ac:dyDescent="0.3">
      <c r="A566" t="s">
        <v>577</v>
      </c>
      <c r="B566">
        <v>0</v>
      </c>
      <c r="C566">
        <v>0</v>
      </c>
      <c r="D566">
        <v>1</v>
      </c>
      <c r="E566">
        <v>0</v>
      </c>
      <c r="F566">
        <v>1</v>
      </c>
      <c r="G566">
        <v>3</v>
      </c>
      <c r="H566">
        <v>0</v>
      </c>
      <c r="I566">
        <v>0</v>
      </c>
      <c r="J566">
        <v>6</v>
      </c>
      <c r="K566">
        <v>16</v>
      </c>
      <c r="L566">
        <v>0</v>
      </c>
    </row>
    <row r="567" spans="1:12" x14ac:dyDescent="0.3">
      <c r="A567" t="s">
        <v>578</v>
      </c>
      <c r="B567">
        <v>0</v>
      </c>
      <c r="C567">
        <v>0</v>
      </c>
      <c r="D567">
        <v>0</v>
      </c>
      <c r="E567">
        <v>0</v>
      </c>
      <c r="F567">
        <v>1</v>
      </c>
      <c r="G567">
        <v>2</v>
      </c>
      <c r="H567">
        <v>1</v>
      </c>
      <c r="I567">
        <v>121.47</v>
      </c>
      <c r="J567">
        <v>0</v>
      </c>
      <c r="K567">
        <v>16</v>
      </c>
      <c r="L567">
        <v>0</v>
      </c>
    </row>
    <row r="568" spans="1:12" x14ac:dyDescent="0.3">
      <c r="A568" t="s">
        <v>579</v>
      </c>
      <c r="B568">
        <v>0</v>
      </c>
      <c r="C568">
        <v>0</v>
      </c>
      <c r="D568">
        <v>0</v>
      </c>
      <c r="E568">
        <v>0</v>
      </c>
      <c r="F568">
        <v>1</v>
      </c>
      <c r="G568">
        <v>1</v>
      </c>
      <c r="H568">
        <v>0</v>
      </c>
      <c r="I568">
        <v>0</v>
      </c>
      <c r="J568">
        <v>3</v>
      </c>
      <c r="K568">
        <v>13</v>
      </c>
      <c r="L568">
        <v>0</v>
      </c>
    </row>
    <row r="569" spans="1:12" x14ac:dyDescent="0.3">
      <c r="A569" t="s">
        <v>580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2</v>
      </c>
      <c r="H569">
        <v>3</v>
      </c>
      <c r="I569">
        <v>73.989999999999995</v>
      </c>
      <c r="J569">
        <v>7</v>
      </c>
      <c r="K569">
        <v>23</v>
      </c>
      <c r="L569">
        <v>0</v>
      </c>
    </row>
    <row r="570" spans="1:12" x14ac:dyDescent="0.3">
      <c r="A570" t="s">
        <v>581</v>
      </c>
      <c r="B570">
        <v>0</v>
      </c>
      <c r="C570">
        <v>0</v>
      </c>
      <c r="D570">
        <v>1</v>
      </c>
      <c r="E570">
        <v>0</v>
      </c>
      <c r="F570">
        <v>1</v>
      </c>
      <c r="G570">
        <v>3</v>
      </c>
      <c r="H570">
        <v>2</v>
      </c>
      <c r="I570">
        <v>101.98</v>
      </c>
      <c r="J570">
        <v>6</v>
      </c>
      <c r="K570">
        <v>24</v>
      </c>
      <c r="L570">
        <v>0</v>
      </c>
    </row>
    <row r="571" spans="1:12" x14ac:dyDescent="0.3">
      <c r="A571" t="s">
        <v>582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2</v>
      </c>
      <c r="H571">
        <v>1</v>
      </c>
      <c r="I571">
        <v>119.98</v>
      </c>
      <c r="J571">
        <v>0</v>
      </c>
      <c r="K571">
        <v>5</v>
      </c>
      <c r="L571">
        <v>0</v>
      </c>
    </row>
    <row r="572" spans="1:12" x14ac:dyDescent="0.3">
      <c r="A572" t="s">
        <v>583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1</v>
      </c>
      <c r="H572">
        <v>1</v>
      </c>
      <c r="I572">
        <v>59.99</v>
      </c>
      <c r="J572">
        <v>3</v>
      </c>
      <c r="K572">
        <v>20</v>
      </c>
      <c r="L572">
        <v>1</v>
      </c>
    </row>
    <row r="573" spans="1:12" x14ac:dyDescent="0.3">
      <c r="A573" t="s">
        <v>584</v>
      </c>
      <c r="B573">
        <v>0</v>
      </c>
      <c r="C573">
        <v>0</v>
      </c>
      <c r="D573">
        <v>1</v>
      </c>
      <c r="E573">
        <v>0</v>
      </c>
      <c r="F573">
        <v>1</v>
      </c>
      <c r="G573">
        <v>2</v>
      </c>
      <c r="H573">
        <v>4</v>
      </c>
      <c r="I573">
        <v>147.97999999999999</v>
      </c>
      <c r="J573">
        <v>2</v>
      </c>
      <c r="K573">
        <v>12</v>
      </c>
      <c r="L573">
        <v>0</v>
      </c>
    </row>
    <row r="574" spans="1:12" x14ac:dyDescent="0.3">
      <c r="A574" t="s">
        <v>585</v>
      </c>
      <c r="B574">
        <v>1</v>
      </c>
      <c r="C574">
        <v>62.99</v>
      </c>
      <c r="D574">
        <v>0</v>
      </c>
      <c r="E574">
        <v>0</v>
      </c>
      <c r="F574">
        <v>0</v>
      </c>
      <c r="G574">
        <v>2</v>
      </c>
      <c r="H574">
        <v>0</v>
      </c>
      <c r="I574">
        <v>0</v>
      </c>
      <c r="J574">
        <v>5</v>
      </c>
      <c r="K574">
        <v>1</v>
      </c>
      <c r="L574">
        <v>1</v>
      </c>
    </row>
    <row r="575" spans="1:12" x14ac:dyDescent="0.3">
      <c r="A575" t="s">
        <v>586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1</v>
      </c>
      <c r="H575">
        <v>1</v>
      </c>
      <c r="I575">
        <v>53.99</v>
      </c>
      <c r="J575">
        <v>0</v>
      </c>
      <c r="K575">
        <v>10</v>
      </c>
      <c r="L575">
        <v>1</v>
      </c>
    </row>
    <row r="576" spans="1:12" x14ac:dyDescent="0.3">
      <c r="A576" t="s">
        <v>587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2</v>
      </c>
      <c r="H576">
        <v>0</v>
      </c>
      <c r="I576">
        <v>0</v>
      </c>
      <c r="J576">
        <v>0</v>
      </c>
      <c r="K576">
        <v>2</v>
      </c>
      <c r="L576">
        <v>0</v>
      </c>
    </row>
    <row r="577" spans="1:12" x14ac:dyDescent="0.3">
      <c r="A577" t="s">
        <v>588</v>
      </c>
      <c r="B577">
        <v>0</v>
      </c>
      <c r="C577">
        <v>0</v>
      </c>
      <c r="D577">
        <v>1</v>
      </c>
      <c r="E577">
        <v>0</v>
      </c>
      <c r="F577">
        <v>1</v>
      </c>
      <c r="G577">
        <v>3</v>
      </c>
      <c r="H577">
        <v>2</v>
      </c>
      <c r="I577">
        <v>62.99</v>
      </c>
      <c r="J577">
        <v>2</v>
      </c>
      <c r="K577">
        <v>10</v>
      </c>
      <c r="L577">
        <v>0</v>
      </c>
    </row>
    <row r="578" spans="1:12" x14ac:dyDescent="0.3">
      <c r="A578" t="s">
        <v>589</v>
      </c>
      <c r="B578">
        <v>0</v>
      </c>
      <c r="C578">
        <v>0</v>
      </c>
      <c r="D578">
        <v>0</v>
      </c>
      <c r="E578">
        <v>0</v>
      </c>
      <c r="F578">
        <v>1</v>
      </c>
      <c r="G578">
        <v>2</v>
      </c>
      <c r="H578">
        <v>4</v>
      </c>
      <c r="I578">
        <v>139.97999999999999</v>
      </c>
      <c r="J578">
        <v>0</v>
      </c>
      <c r="K578">
        <v>19</v>
      </c>
      <c r="L578">
        <v>0</v>
      </c>
    </row>
    <row r="579" spans="1:12" x14ac:dyDescent="0.3">
      <c r="A579" t="s">
        <v>590</v>
      </c>
      <c r="B579">
        <v>0</v>
      </c>
      <c r="C579">
        <v>0</v>
      </c>
      <c r="D579">
        <v>1</v>
      </c>
      <c r="E579">
        <v>0</v>
      </c>
      <c r="F579">
        <v>1</v>
      </c>
      <c r="G579">
        <v>1</v>
      </c>
      <c r="H579">
        <v>2</v>
      </c>
      <c r="I579">
        <v>145.47</v>
      </c>
      <c r="J579">
        <v>2</v>
      </c>
      <c r="K579">
        <v>17</v>
      </c>
      <c r="L579">
        <v>0</v>
      </c>
    </row>
    <row r="580" spans="1:12" x14ac:dyDescent="0.3">
      <c r="A580" t="s">
        <v>591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3</v>
      </c>
      <c r="H580">
        <v>0</v>
      </c>
      <c r="I580">
        <v>0</v>
      </c>
      <c r="J580">
        <v>2</v>
      </c>
      <c r="K580">
        <v>13</v>
      </c>
      <c r="L580">
        <v>0</v>
      </c>
    </row>
    <row r="581" spans="1:12" x14ac:dyDescent="0.3">
      <c r="A581" t="s">
        <v>592</v>
      </c>
      <c r="B581">
        <v>0</v>
      </c>
      <c r="C581">
        <v>0</v>
      </c>
      <c r="D581">
        <v>1</v>
      </c>
      <c r="E581">
        <v>0</v>
      </c>
      <c r="F581">
        <v>1</v>
      </c>
      <c r="G581">
        <v>1</v>
      </c>
      <c r="H581">
        <v>0</v>
      </c>
      <c r="I581">
        <v>0</v>
      </c>
      <c r="J581">
        <v>5</v>
      </c>
      <c r="K581">
        <v>15</v>
      </c>
      <c r="L581">
        <v>0</v>
      </c>
    </row>
    <row r="582" spans="1:12" x14ac:dyDescent="0.3">
      <c r="A582" t="s">
        <v>593</v>
      </c>
      <c r="B582">
        <v>0</v>
      </c>
      <c r="C582">
        <v>0</v>
      </c>
      <c r="D582">
        <v>1</v>
      </c>
      <c r="E582">
        <v>0</v>
      </c>
      <c r="F582">
        <v>1</v>
      </c>
      <c r="G582">
        <v>3</v>
      </c>
      <c r="H582">
        <v>2</v>
      </c>
      <c r="I582">
        <v>72.989999999999995</v>
      </c>
      <c r="J582">
        <v>5</v>
      </c>
      <c r="K582">
        <v>17</v>
      </c>
      <c r="L582">
        <v>0</v>
      </c>
    </row>
    <row r="583" spans="1:12" x14ac:dyDescent="0.3">
      <c r="A583" t="s">
        <v>594</v>
      </c>
      <c r="B583">
        <v>0</v>
      </c>
      <c r="C583">
        <v>0</v>
      </c>
      <c r="D583">
        <v>1</v>
      </c>
      <c r="E583">
        <v>0</v>
      </c>
      <c r="F583">
        <v>1</v>
      </c>
      <c r="G583">
        <v>3</v>
      </c>
      <c r="H583">
        <v>1</v>
      </c>
      <c r="I583">
        <v>36.49</v>
      </c>
      <c r="J583">
        <v>4</v>
      </c>
      <c r="K583">
        <v>19</v>
      </c>
      <c r="L583">
        <v>0</v>
      </c>
    </row>
    <row r="584" spans="1:12" x14ac:dyDescent="0.3">
      <c r="A584" t="s">
        <v>595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4</v>
      </c>
      <c r="H584">
        <v>0</v>
      </c>
      <c r="I584">
        <v>0</v>
      </c>
      <c r="J584">
        <v>2</v>
      </c>
      <c r="K584">
        <v>14</v>
      </c>
      <c r="L584">
        <v>0</v>
      </c>
    </row>
    <row r="585" spans="1:12" x14ac:dyDescent="0.3">
      <c r="A585" t="s">
        <v>596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3</v>
      </c>
      <c r="H585">
        <v>4</v>
      </c>
      <c r="I585">
        <v>77.489999999999995</v>
      </c>
      <c r="J585">
        <v>1</v>
      </c>
      <c r="K585">
        <v>16</v>
      </c>
      <c r="L585">
        <v>0</v>
      </c>
    </row>
    <row r="586" spans="1:12" x14ac:dyDescent="0.3">
      <c r="A586" t="s">
        <v>597</v>
      </c>
      <c r="B586">
        <v>0</v>
      </c>
      <c r="C586">
        <v>0</v>
      </c>
      <c r="D586">
        <v>0</v>
      </c>
      <c r="E586">
        <v>0</v>
      </c>
      <c r="F586">
        <v>1</v>
      </c>
      <c r="G586">
        <v>2</v>
      </c>
      <c r="H586">
        <v>0</v>
      </c>
      <c r="I586">
        <v>0</v>
      </c>
      <c r="J586">
        <v>5</v>
      </c>
      <c r="K586">
        <v>18</v>
      </c>
      <c r="L586">
        <v>0</v>
      </c>
    </row>
    <row r="587" spans="1:12" x14ac:dyDescent="0.3">
      <c r="A587" t="s">
        <v>598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3</v>
      </c>
      <c r="H587">
        <v>3</v>
      </c>
      <c r="I587">
        <v>50.99</v>
      </c>
      <c r="J587">
        <v>1</v>
      </c>
      <c r="K587">
        <v>12</v>
      </c>
      <c r="L587">
        <v>0</v>
      </c>
    </row>
    <row r="588" spans="1:12" x14ac:dyDescent="0.3">
      <c r="A588" t="s">
        <v>599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3</v>
      </c>
      <c r="H588">
        <v>7</v>
      </c>
      <c r="I588">
        <v>84.99</v>
      </c>
      <c r="J588">
        <v>0</v>
      </c>
      <c r="K588">
        <v>15</v>
      </c>
      <c r="L588">
        <v>0</v>
      </c>
    </row>
    <row r="589" spans="1:12" x14ac:dyDescent="0.3">
      <c r="A589" t="s">
        <v>600</v>
      </c>
      <c r="B589">
        <v>0</v>
      </c>
      <c r="C589">
        <v>0</v>
      </c>
      <c r="D589">
        <v>0</v>
      </c>
      <c r="E589">
        <v>0</v>
      </c>
      <c r="F589">
        <v>1</v>
      </c>
      <c r="G589">
        <v>3</v>
      </c>
      <c r="H589">
        <v>0</v>
      </c>
      <c r="I589">
        <v>0</v>
      </c>
      <c r="J589">
        <v>7</v>
      </c>
      <c r="K589">
        <v>13</v>
      </c>
      <c r="L589">
        <v>1</v>
      </c>
    </row>
    <row r="590" spans="1:12" x14ac:dyDescent="0.3">
      <c r="A590" t="s">
        <v>601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1</v>
      </c>
      <c r="H590">
        <v>3</v>
      </c>
      <c r="I590">
        <v>54.99</v>
      </c>
      <c r="J590">
        <v>7</v>
      </c>
      <c r="K590">
        <v>1</v>
      </c>
      <c r="L590">
        <v>1</v>
      </c>
    </row>
    <row r="591" spans="1:12" x14ac:dyDescent="0.3">
      <c r="A591" t="s">
        <v>602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1</v>
      </c>
      <c r="H591">
        <v>2</v>
      </c>
      <c r="I591">
        <v>56.99</v>
      </c>
      <c r="J591">
        <v>1</v>
      </c>
      <c r="K591">
        <v>6</v>
      </c>
      <c r="L591">
        <v>1</v>
      </c>
    </row>
    <row r="592" spans="1:12" x14ac:dyDescent="0.3">
      <c r="A592" t="s">
        <v>603</v>
      </c>
      <c r="B592">
        <v>0</v>
      </c>
      <c r="C592">
        <v>0</v>
      </c>
      <c r="D592">
        <v>0</v>
      </c>
      <c r="E592">
        <v>0</v>
      </c>
      <c r="F592">
        <v>1</v>
      </c>
      <c r="G592">
        <v>2</v>
      </c>
      <c r="H592">
        <v>0</v>
      </c>
      <c r="I592">
        <v>0</v>
      </c>
      <c r="J592">
        <v>0</v>
      </c>
      <c r="K592">
        <v>20</v>
      </c>
      <c r="L592">
        <v>1</v>
      </c>
    </row>
    <row r="593" spans="1:12" x14ac:dyDescent="0.3">
      <c r="A593" t="s">
        <v>604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2</v>
      </c>
      <c r="H593">
        <v>3</v>
      </c>
      <c r="I593">
        <v>303.95999999999998</v>
      </c>
      <c r="J593">
        <v>2</v>
      </c>
      <c r="K593">
        <v>22</v>
      </c>
      <c r="L593">
        <v>1</v>
      </c>
    </row>
    <row r="594" spans="1:12" x14ac:dyDescent="0.3">
      <c r="A594" t="s">
        <v>605</v>
      </c>
      <c r="B594">
        <v>0</v>
      </c>
      <c r="C594">
        <v>0</v>
      </c>
      <c r="D594">
        <v>1</v>
      </c>
      <c r="E594">
        <v>1</v>
      </c>
      <c r="F594">
        <v>0</v>
      </c>
      <c r="G594">
        <v>1</v>
      </c>
      <c r="H594">
        <v>1</v>
      </c>
      <c r="I594">
        <v>55.49</v>
      </c>
      <c r="J594">
        <v>5</v>
      </c>
      <c r="K594">
        <v>15</v>
      </c>
      <c r="L594">
        <v>1</v>
      </c>
    </row>
    <row r="595" spans="1:12" x14ac:dyDescent="0.3">
      <c r="A595" t="s">
        <v>606</v>
      </c>
      <c r="B595">
        <v>0</v>
      </c>
      <c r="C595">
        <v>0</v>
      </c>
      <c r="D595">
        <v>1</v>
      </c>
      <c r="E595">
        <v>0</v>
      </c>
      <c r="F595">
        <v>1</v>
      </c>
      <c r="G595">
        <v>2</v>
      </c>
      <c r="H595">
        <v>4</v>
      </c>
      <c r="I595">
        <v>62.99</v>
      </c>
      <c r="J595">
        <v>4</v>
      </c>
      <c r="K595">
        <v>21</v>
      </c>
      <c r="L595">
        <v>1</v>
      </c>
    </row>
    <row r="596" spans="1:12" x14ac:dyDescent="0.3">
      <c r="A596" t="s">
        <v>607</v>
      </c>
      <c r="B596">
        <v>0</v>
      </c>
      <c r="C596">
        <v>0</v>
      </c>
      <c r="D596">
        <v>0</v>
      </c>
      <c r="E596">
        <v>1</v>
      </c>
      <c r="F596">
        <v>1</v>
      </c>
      <c r="G596">
        <v>1</v>
      </c>
      <c r="H596">
        <v>1</v>
      </c>
      <c r="I596">
        <v>76.989999999999995</v>
      </c>
      <c r="J596">
        <v>2</v>
      </c>
      <c r="K596">
        <v>12</v>
      </c>
      <c r="L596">
        <v>0</v>
      </c>
    </row>
    <row r="597" spans="1:12" x14ac:dyDescent="0.3">
      <c r="A597" t="s">
        <v>608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1</v>
      </c>
      <c r="H597">
        <v>0</v>
      </c>
      <c r="I597">
        <v>0</v>
      </c>
      <c r="J597">
        <v>6</v>
      </c>
      <c r="K597">
        <v>4</v>
      </c>
      <c r="L597">
        <v>1</v>
      </c>
    </row>
    <row r="598" spans="1:12" x14ac:dyDescent="0.3">
      <c r="A598" t="s">
        <v>609</v>
      </c>
      <c r="B598">
        <v>1</v>
      </c>
      <c r="C598">
        <v>65.489999999999995</v>
      </c>
      <c r="D598">
        <v>0</v>
      </c>
      <c r="E598">
        <v>0</v>
      </c>
      <c r="F598">
        <v>0</v>
      </c>
      <c r="G598">
        <v>4</v>
      </c>
      <c r="H598">
        <v>3</v>
      </c>
      <c r="I598">
        <v>130.97999999999999</v>
      </c>
      <c r="J598">
        <v>2</v>
      </c>
      <c r="K598">
        <v>8</v>
      </c>
      <c r="L598">
        <v>1</v>
      </c>
    </row>
    <row r="599" spans="1:12" x14ac:dyDescent="0.3">
      <c r="A599" t="s">
        <v>610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3</v>
      </c>
      <c r="H599">
        <v>2</v>
      </c>
      <c r="I599">
        <v>42.99</v>
      </c>
      <c r="J599">
        <v>0</v>
      </c>
      <c r="K599">
        <v>11</v>
      </c>
      <c r="L599">
        <v>0</v>
      </c>
    </row>
    <row r="600" spans="1:12" x14ac:dyDescent="0.3">
      <c r="A600" t="s">
        <v>611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73.989999999999995</v>
      </c>
      <c r="J600">
        <v>4</v>
      </c>
      <c r="K600">
        <v>4</v>
      </c>
      <c r="L600">
        <v>0</v>
      </c>
    </row>
    <row r="601" spans="1:12" x14ac:dyDescent="0.3">
      <c r="A601" t="s">
        <v>612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8</v>
      </c>
      <c r="I601">
        <v>201.96</v>
      </c>
      <c r="J601">
        <v>7</v>
      </c>
      <c r="K601">
        <v>6</v>
      </c>
      <c r="L601">
        <v>0</v>
      </c>
    </row>
    <row r="602" spans="1:12" x14ac:dyDescent="0.3">
      <c r="A602" t="s">
        <v>613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2</v>
      </c>
      <c r="I602">
        <v>63.99</v>
      </c>
      <c r="J602">
        <v>5</v>
      </c>
      <c r="K602">
        <v>1</v>
      </c>
      <c r="L602">
        <v>0</v>
      </c>
    </row>
    <row r="603" spans="1:12" x14ac:dyDescent="0.3">
      <c r="A603" t="s">
        <v>614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2</v>
      </c>
      <c r="H603">
        <v>0</v>
      </c>
      <c r="I603">
        <v>0</v>
      </c>
      <c r="J603">
        <v>5</v>
      </c>
      <c r="K603">
        <v>12</v>
      </c>
      <c r="L603">
        <v>1</v>
      </c>
    </row>
    <row r="604" spans="1:12" x14ac:dyDescent="0.3">
      <c r="A604" t="s">
        <v>615</v>
      </c>
      <c r="B604">
        <v>0</v>
      </c>
      <c r="C604">
        <v>0</v>
      </c>
      <c r="D604">
        <v>0</v>
      </c>
      <c r="E604">
        <v>0</v>
      </c>
      <c r="F604">
        <v>1</v>
      </c>
      <c r="G604">
        <v>1</v>
      </c>
      <c r="H604">
        <v>0</v>
      </c>
      <c r="I604">
        <v>0</v>
      </c>
      <c r="J604">
        <v>7</v>
      </c>
      <c r="K604">
        <v>24</v>
      </c>
      <c r="L604">
        <v>1</v>
      </c>
    </row>
    <row r="605" spans="1:12" x14ac:dyDescent="0.3">
      <c r="A605" t="s">
        <v>616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2</v>
      </c>
      <c r="H605">
        <v>0</v>
      </c>
      <c r="I605">
        <v>0</v>
      </c>
      <c r="J605">
        <v>4</v>
      </c>
      <c r="K605">
        <v>17</v>
      </c>
      <c r="L605">
        <v>0</v>
      </c>
    </row>
    <row r="606" spans="1:12" x14ac:dyDescent="0.3">
      <c r="A606" t="s">
        <v>617</v>
      </c>
      <c r="B606">
        <v>0</v>
      </c>
      <c r="C606">
        <v>0</v>
      </c>
      <c r="D606">
        <v>0</v>
      </c>
      <c r="E606">
        <v>0</v>
      </c>
      <c r="F606">
        <v>1</v>
      </c>
      <c r="G606">
        <v>3</v>
      </c>
      <c r="H606">
        <v>3</v>
      </c>
      <c r="I606">
        <v>89.99</v>
      </c>
      <c r="J606">
        <v>1</v>
      </c>
      <c r="K606">
        <v>19</v>
      </c>
      <c r="L606">
        <v>0</v>
      </c>
    </row>
    <row r="607" spans="1:12" x14ac:dyDescent="0.3">
      <c r="A607" t="s">
        <v>618</v>
      </c>
      <c r="B607">
        <v>0</v>
      </c>
      <c r="C607">
        <v>0</v>
      </c>
      <c r="D607">
        <v>1</v>
      </c>
      <c r="E607">
        <v>0</v>
      </c>
      <c r="F607">
        <v>1</v>
      </c>
      <c r="G607">
        <v>4</v>
      </c>
      <c r="H607">
        <v>1</v>
      </c>
      <c r="I607">
        <v>69.989999999999995</v>
      </c>
      <c r="J607">
        <v>1</v>
      </c>
      <c r="K607">
        <v>12</v>
      </c>
      <c r="L607">
        <v>0</v>
      </c>
    </row>
    <row r="608" spans="1:12" x14ac:dyDescent="0.3">
      <c r="A608" t="s">
        <v>619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2</v>
      </c>
      <c r="K608">
        <v>2</v>
      </c>
      <c r="L608">
        <v>0</v>
      </c>
    </row>
    <row r="609" spans="1:12" x14ac:dyDescent="0.3">
      <c r="A609" t="s">
        <v>620</v>
      </c>
      <c r="B609">
        <v>0</v>
      </c>
      <c r="C609">
        <v>0</v>
      </c>
      <c r="D609">
        <v>0</v>
      </c>
      <c r="E609">
        <v>0</v>
      </c>
      <c r="F609">
        <v>1</v>
      </c>
      <c r="G609">
        <v>1</v>
      </c>
      <c r="H609">
        <v>0</v>
      </c>
      <c r="I609">
        <v>0</v>
      </c>
      <c r="J609">
        <v>2</v>
      </c>
      <c r="K609">
        <v>25</v>
      </c>
      <c r="L609">
        <v>1</v>
      </c>
    </row>
    <row r="610" spans="1:12" x14ac:dyDescent="0.3">
      <c r="A610" t="s">
        <v>621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6</v>
      </c>
      <c r="K610">
        <v>1</v>
      </c>
      <c r="L610">
        <v>1</v>
      </c>
    </row>
    <row r="611" spans="1:12" x14ac:dyDescent="0.3">
      <c r="A611" t="s">
        <v>622</v>
      </c>
      <c r="B611">
        <v>0</v>
      </c>
      <c r="C611">
        <v>0</v>
      </c>
      <c r="D611">
        <v>0</v>
      </c>
      <c r="E611">
        <v>0</v>
      </c>
      <c r="F611">
        <v>1</v>
      </c>
      <c r="G611">
        <v>3</v>
      </c>
      <c r="H611">
        <v>6</v>
      </c>
      <c r="I611">
        <v>127.98</v>
      </c>
      <c r="J611">
        <v>2</v>
      </c>
      <c r="K611">
        <v>36</v>
      </c>
      <c r="L611">
        <v>0</v>
      </c>
    </row>
    <row r="612" spans="1:12" x14ac:dyDescent="0.3">
      <c r="A612" t="s">
        <v>623</v>
      </c>
      <c r="B612">
        <v>0</v>
      </c>
      <c r="C612">
        <v>0</v>
      </c>
      <c r="D612">
        <v>1</v>
      </c>
      <c r="E612">
        <v>1</v>
      </c>
      <c r="F612">
        <v>1</v>
      </c>
      <c r="G612">
        <v>3</v>
      </c>
      <c r="H612">
        <v>0</v>
      </c>
      <c r="I612">
        <v>0</v>
      </c>
      <c r="J612">
        <v>6</v>
      </c>
      <c r="K612">
        <v>15</v>
      </c>
      <c r="L612">
        <v>0</v>
      </c>
    </row>
    <row r="613" spans="1:12" x14ac:dyDescent="0.3">
      <c r="A613" t="s">
        <v>624</v>
      </c>
      <c r="B613">
        <v>0</v>
      </c>
      <c r="C613">
        <v>0</v>
      </c>
      <c r="D613">
        <v>0</v>
      </c>
      <c r="E613">
        <v>0</v>
      </c>
      <c r="F613">
        <v>1</v>
      </c>
      <c r="G613">
        <v>3</v>
      </c>
      <c r="H613">
        <v>4</v>
      </c>
      <c r="I613">
        <v>64.989999999999995</v>
      </c>
      <c r="J613">
        <v>2</v>
      </c>
      <c r="K613">
        <v>14</v>
      </c>
      <c r="L613">
        <v>0</v>
      </c>
    </row>
    <row r="614" spans="1:12" x14ac:dyDescent="0.3">
      <c r="A614" t="s">
        <v>625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2</v>
      </c>
      <c r="H614">
        <v>0</v>
      </c>
      <c r="I614">
        <v>0</v>
      </c>
      <c r="J614">
        <v>3</v>
      </c>
      <c r="K614">
        <v>16</v>
      </c>
      <c r="L614">
        <v>0</v>
      </c>
    </row>
    <row r="615" spans="1:12" x14ac:dyDescent="0.3">
      <c r="A615" t="s">
        <v>626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1</v>
      </c>
      <c r="H615">
        <v>3</v>
      </c>
      <c r="I615">
        <v>74.989999999999995</v>
      </c>
      <c r="J615">
        <v>0</v>
      </c>
      <c r="K615">
        <v>4</v>
      </c>
      <c r="L615">
        <v>1</v>
      </c>
    </row>
    <row r="616" spans="1:12" x14ac:dyDescent="0.3">
      <c r="A616" t="s">
        <v>627</v>
      </c>
      <c r="B616">
        <v>0</v>
      </c>
      <c r="C616">
        <v>0</v>
      </c>
      <c r="D616">
        <v>1</v>
      </c>
      <c r="E616">
        <v>0</v>
      </c>
      <c r="F616">
        <v>1</v>
      </c>
      <c r="G616">
        <v>3</v>
      </c>
      <c r="H616">
        <v>0</v>
      </c>
      <c r="I616">
        <v>0</v>
      </c>
      <c r="J616">
        <v>5</v>
      </c>
      <c r="K616">
        <v>11</v>
      </c>
      <c r="L616">
        <v>0</v>
      </c>
    </row>
    <row r="617" spans="1:12" x14ac:dyDescent="0.3">
      <c r="A617" t="s">
        <v>628</v>
      </c>
      <c r="B617">
        <v>1</v>
      </c>
      <c r="C617">
        <v>72.989999999999995</v>
      </c>
      <c r="D617">
        <v>0</v>
      </c>
      <c r="E617">
        <v>0</v>
      </c>
      <c r="F617">
        <v>1</v>
      </c>
      <c r="G617">
        <v>3</v>
      </c>
      <c r="H617">
        <v>3</v>
      </c>
      <c r="I617">
        <v>72.989999999999995</v>
      </c>
      <c r="J617">
        <v>2</v>
      </c>
      <c r="K617">
        <v>20</v>
      </c>
      <c r="L617">
        <v>0</v>
      </c>
    </row>
    <row r="618" spans="1:12" x14ac:dyDescent="0.3">
      <c r="A618" t="s">
        <v>629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2</v>
      </c>
      <c r="H618">
        <v>1</v>
      </c>
      <c r="I618">
        <v>176.97</v>
      </c>
      <c r="J618">
        <v>6</v>
      </c>
      <c r="K618">
        <v>4</v>
      </c>
      <c r="L618">
        <v>0</v>
      </c>
    </row>
    <row r="619" spans="1:12" x14ac:dyDescent="0.3">
      <c r="A619" t="s">
        <v>630</v>
      </c>
      <c r="B619">
        <v>0</v>
      </c>
      <c r="C619">
        <v>0</v>
      </c>
      <c r="D619">
        <v>1</v>
      </c>
      <c r="E619">
        <v>0</v>
      </c>
      <c r="F619">
        <v>1</v>
      </c>
      <c r="G619">
        <v>3</v>
      </c>
      <c r="H619">
        <v>0</v>
      </c>
      <c r="I619">
        <v>0</v>
      </c>
      <c r="J619">
        <v>1</v>
      </c>
      <c r="K619">
        <v>12</v>
      </c>
      <c r="L619">
        <v>0</v>
      </c>
    </row>
    <row r="620" spans="1:12" x14ac:dyDescent="0.3">
      <c r="A620" t="s">
        <v>631</v>
      </c>
      <c r="B620">
        <v>0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1</v>
      </c>
      <c r="I620">
        <v>56.99</v>
      </c>
      <c r="J620">
        <v>5</v>
      </c>
      <c r="K620">
        <v>15</v>
      </c>
      <c r="L620">
        <v>1</v>
      </c>
    </row>
    <row r="621" spans="1:12" x14ac:dyDescent="0.3">
      <c r="A621" t="s">
        <v>632</v>
      </c>
      <c r="B621">
        <v>0</v>
      </c>
      <c r="C621">
        <v>0</v>
      </c>
      <c r="D621">
        <v>1</v>
      </c>
      <c r="E621">
        <v>0</v>
      </c>
      <c r="F621">
        <v>1</v>
      </c>
      <c r="G621">
        <v>3</v>
      </c>
      <c r="H621">
        <v>0</v>
      </c>
      <c r="I621">
        <v>0</v>
      </c>
      <c r="J621">
        <v>1</v>
      </c>
      <c r="K621">
        <v>14</v>
      </c>
      <c r="L621">
        <v>0</v>
      </c>
    </row>
    <row r="622" spans="1:12" x14ac:dyDescent="0.3">
      <c r="A622" t="s">
        <v>633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2</v>
      </c>
      <c r="H622">
        <v>0</v>
      </c>
      <c r="I622">
        <v>0</v>
      </c>
      <c r="J622">
        <v>0</v>
      </c>
      <c r="K622">
        <v>4</v>
      </c>
      <c r="L622">
        <v>0</v>
      </c>
    </row>
    <row r="623" spans="1:12" x14ac:dyDescent="0.3">
      <c r="A623" t="s">
        <v>634</v>
      </c>
      <c r="B623">
        <v>0</v>
      </c>
      <c r="C623">
        <v>0</v>
      </c>
      <c r="D623">
        <v>1</v>
      </c>
      <c r="E623">
        <v>0</v>
      </c>
      <c r="F623">
        <v>1</v>
      </c>
      <c r="G623">
        <v>3</v>
      </c>
      <c r="H623">
        <v>1</v>
      </c>
      <c r="I623">
        <v>71.989999999999995</v>
      </c>
      <c r="J623">
        <v>6</v>
      </c>
      <c r="K623">
        <v>27</v>
      </c>
      <c r="L623">
        <v>1</v>
      </c>
    </row>
    <row r="624" spans="1:12" x14ac:dyDescent="0.3">
      <c r="A624" t="s">
        <v>635</v>
      </c>
      <c r="B624">
        <v>0</v>
      </c>
      <c r="C624">
        <v>0</v>
      </c>
      <c r="D624">
        <v>1</v>
      </c>
      <c r="E624">
        <v>0</v>
      </c>
      <c r="F624">
        <v>1</v>
      </c>
      <c r="G624">
        <v>3</v>
      </c>
      <c r="H624">
        <v>1</v>
      </c>
      <c r="I624">
        <v>77.98</v>
      </c>
      <c r="J624">
        <v>6</v>
      </c>
      <c r="K624">
        <v>19</v>
      </c>
      <c r="L624">
        <v>0</v>
      </c>
    </row>
    <row r="625" spans="1:12" x14ac:dyDescent="0.3">
      <c r="A625" t="s">
        <v>636</v>
      </c>
      <c r="B625">
        <v>1</v>
      </c>
      <c r="C625">
        <v>56.99</v>
      </c>
      <c r="D625">
        <v>0</v>
      </c>
      <c r="E625">
        <v>1</v>
      </c>
      <c r="F625">
        <v>0</v>
      </c>
      <c r="G625">
        <v>1</v>
      </c>
      <c r="H625">
        <v>5</v>
      </c>
      <c r="I625">
        <v>113.98</v>
      </c>
      <c r="J625">
        <v>0</v>
      </c>
      <c r="K625">
        <v>18</v>
      </c>
      <c r="L625">
        <v>0</v>
      </c>
    </row>
    <row r="626" spans="1:12" x14ac:dyDescent="0.3">
      <c r="A626" t="s">
        <v>637</v>
      </c>
      <c r="B626">
        <v>0</v>
      </c>
      <c r="C626">
        <v>0</v>
      </c>
      <c r="D626">
        <v>1</v>
      </c>
      <c r="E626">
        <v>1</v>
      </c>
      <c r="F626">
        <v>1</v>
      </c>
      <c r="G626">
        <v>3</v>
      </c>
      <c r="H626">
        <v>1</v>
      </c>
      <c r="I626">
        <v>319.95999999999998</v>
      </c>
      <c r="J626">
        <v>4</v>
      </c>
      <c r="K626">
        <v>13</v>
      </c>
      <c r="L626">
        <v>0</v>
      </c>
    </row>
    <row r="627" spans="1:12" x14ac:dyDescent="0.3">
      <c r="A627" t="s">
        <v>638</v>
      </c>
      <c r="B627">
        <v>1</v>
      </c>
      <c r="C627">
        <v>80.989999999999995</v>
      </c>
      <c r="D627">
        <v>0</v>
      </c>
      <c r="E627">
        <v>0</v>
      </c>
      <c r="F627">
        <v>1</v>
      </c>
      <c r="G627">
        <v>1</v>
      </c>
      <c r="H627">
        <v>5</v>
      </c>
      <c r="I627">
        <v>242.97</v>
      </c>
      <c r="J627">
        <v>0</v>
      </c>
      <c r="K627">
        <v>11</v>
      </c>
      <c r="L627">
        <v>0</v>
      </c>
    </row>
    <row r="628" spans="1:12" x14ac:dyDescent="0.3">
      <c r="A628" t="s">
        <v>639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5</v>
      </c>
      <c r="H628">
        <v>2</v>
      </c>
      <c r="I628">
        <v>82.49</v>
      </c>
      <c r="J628">
        <v>1</v>
      </c>
      <c r="K628">
        <v>18</v>
      </c>
      <c r="L628">
        <v>0</v>
      </c>
    </row>
    <row r="629" spans="1:12" x14ac:dyDescent="0.3">
      <c r="A629" t="s">
        <v>640</v>
      </c>
      <c r="B629">
        <v>0</v>
      </c>
      <c r="C629">
        <v>0</v>
      </c>
      <c r="D629">
        <v>1</v>
      </c>
      <c r="E629">
        <v>0</v>
      </c>
      <c r="F629">
        <v>1</v>
      </c>
      <c r="G629">
        <v>2</v>
      </c>
      <c r="H629">
        <v>0</v>
      </c>
      <c r="I629">
        <v>0</v>
      </c>
      <c r="J629">
        <v>4</v>
      </c>
      <c r="K629">
        <v>19</v>
      </c>
      <c r="L629">
        <v>0</v>
      </c>
    </row>
    <row r="630" spans="1:12" x14ac:dyDescent="0.3">
      <c r="A630" t="s">
        <v>641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1</v>
      </c>
      <c r="H630">
        <v>2</v>
      </c>
      <c r="I630">
        <v>71.989999999999995</v>
      </c>
      <c r="J630">
        <v>0</v>
      </c>
      <c r="K630">
        <v>2</v>
      </c>
      <c r="L630">
        <v>0</v>
      </c>
    </row>
    <row r="631" spans="1:12" x14ac:dyDescent="0.3">
      <c r="A631" t="s">
        <v>642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1</v>
      </c>
      <c r="H631">
        <v>0</v>
      </c>
      <c r="I631">
        <v>0</v>
      </c>
      <c r="J631">
        <v>4</v>
      </c>
      <c r="K631">
        <v>20</v>
      </c>
      <c r="L631">
        <v>0</v>
      </c>
    </row>
    <row r="632" spans="1:12" x14ac:dyDescent="0.3">
      <c r="A632" t="s">
        <v>643</v>
      </c>
      <c r="B632">
        <v>0</v>
      </c>
      <c r="C632">
        <v>0</v>
      </c>
      <c r="D632">
        <v>0</v>
      </c>
      <c r="E632">
        <v>1</v>
      </c>
      <c r="F632">
        <v>1</v>
      </c>
      <c r="G632">
        <v>1</v>
      </c>
      <c r="H632">
        <v>0</v>
      </c>
      <c r="I632">
        <v>0</v>
      </c>
      <c r="J632">
        <v>4</v>
      </c>
      <c r="K632">
        <v>14</v>
      </c>
      <c r="L632">
        <v>0</v>
      </c>
    </row>
    <row r="633" spans="1:12" x14ac:dyDescent="0.3">
      <c r="A633" t="s">
        <v>644</v>
      </c>
      <c r="B633">
        <v>0</v>
      </c>
      <c r="C633">
        <v>0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6</v>
      </c>
      <c r="K633">
        <v>19</v>
      </c>
      <c r="L633">
        <v>1</v>
      </c>
    </row>
    <row r="634" spans="1:12" x14ac:dyDescent="0.3">
      <c r="A634" t="s">
        <v>645</v>
      </c>
      <c r="B634">
        <v>0</v>
      </c>
      <c r="C634">
        <v>0</v>
      </c>
      <c r="D634">
        <v>1</v>
      </c>
      <c r="E634">
        <v>0</v>
      </c>
      <c r="F634">
        <v>1</v>
      </c>
      <c r="G634">
        <v>1</v>
      </c>
      <c r="H634">
        <v>1</v>
      </c>
      <c r="I634">
        <v>98.98</v>
      </c>
      <c r="J634">
        <v>4</v>
      </c>
      <c r="K634">
        <v>16</v>
      </c>
      <c r="L634">
        <v>1</v>
      </c>
    </row>
    <row r="635" spans="1:12" x14ac:dyDescent="0.3">
      <c r="A635" t="s">
        <v>646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3</v>
      </c>
      <c r="H635">
        <v>0</v>
      </c>
      <c r="I635">
        <v>0</v>
      </c>
      <c r="J635">
        <v>5</v>
      </c>
      <c r="K635">
        <v>3</v>
      </c>
      <c r="L635">
        <v>1</v>
      </c>
    </row>
    <row r="636" spans="1:12" x14ac:dyDescent="0.3">
      <c r="A636" t="s">
        <v>647</v>
      </c>
      <c r="B636">
        <v>0</v>
      </c>
      <c r="C636">
        <v>0</v>
      </c>
      <c r="D636">
        <v>1</v>
      </c>
      <c r="E636">
        <v>0</v>
      </c>
      <c r="F636">
        <v>1</v>
      </c>
      <c r="G636">
        <v>3</v>
      </c>
      <c r="H636">
        <v>2</v>
      </c>
      <c r="I636">
        <v>73.989999999999995</v>
      </c>
      <c r="J636">
        <v>4</v>
      </c>
      <c r="K636">
        <v>25</v>
      </c>
      <c r="L636">
        <v>0</v>
      </c>
    </row>
    <row r="637" spans="1:12" x14ac:dyDescent="0.3">
      <c r="A637" t="s">
        <v>648</v>
      </c>
      <c r="B637">
        <v>1</v>
      </c>
      <c r="C637">
        <v>66.989999999999995</v>
      </c>
      <c r="D637">
        <v>0</v>
      </c>
      <c r="E637">
        <v>0</v>
      </c>
      <c r="F637">
        <v>0</v>
      </c>
      <c r="G637">
        <v>3</v>
      </c>
      <c r="H637">
        <v>4</v>
      </c>
      <c r="I637">
        <v>66.989999999999995</v>
      </c>
      <c r="J637">
        <v>0</v>
      </c>
      <c r="K637">
        <v>5</v>
      </c>
      <c r="L637">
        <v>0</v>
      </c>
    </row>
    <row r="638" spans="1:12" x14ac:dyDescent="0.3">
      <c r="A638" t="s">
        <v>649</v>
      </c>
      <c r="B638">
        <v>0</v>
      </c>
      <c r="C638">
        <v>0</v>
      </c>
      <c r="D638">
        <v>1</v>
      </c>
      <c r="E638">
        <v>0</v>
      </c>
      <c r="F638">
        <v>1</v>
      </c>
      <c r="G638">
        <v>2</v>
      </c>
      <c r="H638">
        <v>7</v>
      </c>
      <c r="I638">
        <v>51.49</v>
      </c>
      <c r="J638">
        <v>1</v>
      </c>
      <c r="K638">
        <v>19</v>
      </c>
      <c r="L638">
        <v>0</v>
      </c>
    </row>
    <row r="639" spans="1:12" x14ac:dyDescent="0.3">
      <c r="A639" t="s">
        <v>650</v>
      </c>
      <c r="B639">
        <v>1</v>
      </c>
      <c r="C639">
        <v>35.49</v>
      </c>
      <c r="D639">
        <v>0</v>
      </c>
      <c r="E639">
        <v>0</v>
      </c>
      <c r="F639">
        <v>1</v>
      </c>
      <c r="G639">
        <v>3</v>
      </c>
      <c r="H639">
        <v>0</v>
      </c>
      <c r="I639">
        <v>0</v>
      </c>
      <c r="J639">
        <v>1</v>
      </c>
      <c r="K639">
        <v>29</v>
      </c>
      <c r="L639">
        <v>0</v>
      </c>
    </row>
    <row r="640" spans="1:12" x14ac:dyDescent="0.3">
      <c r="A640" t="s">
        <v>651</v>
      </c>
      <c r="B640">
        <v>0</v>
      </c>
      <c r="C640">
        <v>0</v>
      </c>
      <c r="D640">
        <v>1</v>
      </c>
      <c r="E640">
        <v>0</v>
      </c>
      <c r="F640">
        <v>1</v>
      </c>
      <c r="G640">
        <v>2</v>
      </c>
      <c r="H640">
        <v>1</v>
      </c>
      <c r="I640">
        <v>102.98</v>
      </c>
      <c r="J640">
        <v>1</v>
      </c>
      <c r="K640">
        <v>19</v>
      </c>
      <c r="L640">
        <v>1</v>
      </c>
    </row>
    <row r="641" spans="1:12" x14ac:dyDescent="0.3">
      <c r="A641" t="s">
        <v>652</v>
      </c>
      <c r="B641">
        <v>0</v>
      </c>
      <c r="C641">
        <v>0</v>
      </c>
      <c r="D641">
        <v>0</v>
      </c>
      <c r="E641">
        <v>0</v>
      </c>
      <c r="F641">
        <v>1</v>
      </c>
      <c r="G641">
        <v>3</v>
      </c>
      <c r="H641">
        <v>1</v>
      </c>
      <c r="I641">
        <v>101.98</v>
      </c>
      <c r="J641">
        <v>0</v>
      </c>
      <c r="K641">
        <v>16</v>
      </c>
      <c r="L641">
        <v>0</v>
      </c>
    </row>
    <row r="642" spans="1:12" x14ac:dyDescent="0.3">
      <c r="A642" t="s">
        <v>653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1</v>
      </c>
      <c r="H642">
        <v>10</v>
      </c>
      <c r="I642">
        <v>101.98</v>
      </c>
      <c r="J642">
        <v>2</v>
      </c>
      <c r="K642">
        <v>2</v>
      </c>
      <c r="L642">
        <v>0</v>
      </c>
    </row>
    <row r="643" spans="1:12" x14ac:dyDescent="0.3">
      <c r="A643" t="s">
        <v>654</v>
      </c>
      <c r="B643">
        <v>1</v>
      </c>
      <c r="C643">
        <v>70.989999999999995</v>
      </c>
      <c r="D643">
        <v>0</v>
      </c>
      <c r="E643">
        <v>1</v>
      </c>
      <c r="F643">
        <v>1</v>
      </c>
      <c r="G643">
        <v>1</v>
      </c>
      <c r="H643">
        <v>0</v>
      </c>
      <c r="I643">
        <v>0</v>
      </c>
      <c r="J643">
        <v>1</v>
      </c>
      <c r="K643">
        <v>16</v>
      </c>
      <c r="L643">
        <v>0</v>
      </c>
    </row>
    <row r="644" spans="1:12" x14ac:dyDescent="0.3">
      <c r="A644" t="s">
        <v>655</v>
      </c>
      <c r="B644">
        <v>2</v>
      </c>
      <c r="C644">
        <v>139.97999999999999</v>
      </c>
      <c r="D644">
        <v>0</v>
      </c>
      <c r="E644">
        <v>0</v>
      </c>
      <c r="F644">
        <v>0</v>
      </c>
      <c r="G644">
        <v>2</v>
      </c>
      <c r="H644">
        <v>6</v>
      </c>
      <c r="I644">
        <v>139.97999999999999</v>
      </c>
      <c r="J644">
        <v>0</v>
      </c>
      <c r="K644">
        <v>10</v>
      </c>
      <c r="L644">
        <v>0</v>
      </c>
    </row>
    <row r="645" spans="1:12" x14ac:dyDescent="0.3">
      <c r="A645" t="s">
        <v>656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5</v>
      </c>
      <c r="I645">
        <v>64.989999999999995</v>
      </c>
      <c r="J645">
        <v>5</v>
      </c>
      <c r="K645">
        <v>4</v>
      </c>
      <c r="L645">
        <v>0</v>
      </c>
    </row>
    <row r="646" spans="1:12" x14ac:dyDescent="0.3">
      <c r="A646" t="s">
        <v>657</v>
      </c>
      <c r="B646">
        <v>0</v>
      </c>
      <c r="C646">
        <v>0</v>
      </c>
      <c r="D646">
        <v>1</v>
      </c>
      <c r="E646">
        <v>1</v>
      </c>
      <c r="F646">
        <v>0</v>
      </c>
      <c r="G646">
        <v>1</v>
      </c>
      <c r="H646">
        <v>0</v>
      </c>
      <c r="I646">
        <v>0</v>
      </c>
      <c r="J646">
        <v>1</v>
      </c>
      <c r="K646">
        <v>1</v>
      </c>
      <c r="L646">
        <v>1</v>
      </c>
    </row>
    <row r="647" spans="1:12" x14ac:dyDescent="0.3">
      <c r="A647" t="s">
        <v>658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1</v>
      </c>
      <c r="H647">
        <v>1</v>
      </c>
      <c r="I647">
        <v>60.99</v>
      </c>
      <c r="J647">
        <v>2</v>
      </c>
      <c r="K647">
        <v>15</v>
      </c>
      <c r="L647">
        <v>0</v>
      </c>
    </row>
    <row r="648" spans="1:12" x14ac:dyDescent="0.3">
      <c r="A648" t="s">
        <v>659</v>
      </c>
      <c r="B648">
        <v>0</v>
      </c>
      <c r="C648">
        <v>0</v>
      </c>
      <c r="D648">
        <v>0</v>
      </c>
      <c r="E648">
        <v>0</v>
      </c>
      <c r="F648">
        <v>1</v>
      </c>
      <c r="G648">
        <v>1</v>
      </c>
      <c r="H648">
        <v>4</v>
      </c>
      <c r="I648">
        <v>139.97999999999999</v>
      </c>
      <c r="J648">
        <v>0</v>
      </c>
      <c r="K648">
        <v>19</v>
      </c>
      <c r="L648">
        <v>0</v>
      </c>
    </row>
    <row r="649" spans="1:12" x14ac:dyDescent="0.3">
      <c r="A649" t="s">
        <v>660</v>
      </c>
      <c r="B649">
        <v>1</v>
      </c>
      <c r="C649">
        <v>51.991999999999997</v>
      </c>
      <c r="D649">
        <v>1</v>
      </c>
      <c r="E649">
        <v>0</v>
      </c>
      <c r="F649">
        <v>1</v>
      </c>
      <c r="G649">
        <v>2</v>
      </c>
      <c r="H649">
        <v>4</v>
      </c>
      <c r="I649">
        <v>64.989999999999995</v>
      </c>
      <c r="J649">
        <v>7</v>
      </c>
      <c r="K649">
        <v>24</v>
      </c>
      <c r="L649">
        <v>0</v>
      </c>
    </row>
    <row r="650" spans="1:12" x14ac:dyDescent="0.3">
      <c r="A650" t="s">
        <v>661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1</v>
      </c>
      <c r="H650">
        <v>3</v>
      </c>
      <c r="I650">
        <v>68.989999999999995</v>
      </c>
      <c r="J650">
        <v>6</v>
      </c>
      <c r="K650">
        <v>13</v>
      </c>
      <c r="L650">
        <v>1</v>
      </c>
    </row>
    <row r="651" spans="1:12" x14ac:dyDescent="0.3">
      <c r="A651" t="s">
        <v>662</v>
      </c>
      <c r="B651">
        <v>0</v>
      </c>
      <c r="C651">
        <v>0</v>
      </c>
      <c r="D651">
        <v>1</v>
      </c>
      <c r="E651">
        <v>0</v>
      </c>
      <c r="F651">
        <v>1</v>
      </c>
      <c r="G651">
        <v>1</v>
      </c>
      <c r="H651">
        <v>0</v>
      </c>
      <c r="I651">
        <v>0</v>
      </c>
      <c r="J651">
        <v>6</v>
      </c>
      <c r="K651">
        <v>20</v>
      </c>
      <c r="L651">
        <v>0</v>
      </c>
    </row>
    <row r="652" spans="1:12" x14ac:dyDescent="0.3">
      <c r="A652" t="s">
        <v>663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5</v>
      </c>
      <c r="H652">
        <v>2</v>
      </c>
      <c r="I652">
        <v>61.99</v>
      </c>
      <c r="J652">
        <v>6</v>
      </c>
      <c r="K652">
        <v>8</v>
      </c>
      <c r="L652">
        <v>0</v>
      </c>
    </row>
    <row r="653" spans="1:12" x14ac:dyDescent="0.3">
      <c r="A653" t="s">
        <v>664</v>
      </c>
      <c r="B653">
        <v>0</v>
      </c>
      <c r="C653">
        <v>0</v>
      </c>
      <c r="D653">
        <v>1</v>
      </c>
      <c r="E653">
        <v>0</v>
      </c>
      <c r="F653">
        <v>0</v>
      </c>
      <c r="G653">
        <v>4</v>
      </c>
      <c r="H653">
        <v>13</v>
      </c>
      <c r="I653">
        <v>214.47</v>
      </c>
      <c r="J653">
        <v>0</v>
      </c>
      <c r="K653">
        <v>9</v>
      </c>
      <c r="L653">
        <v>1</v>
      </c>
    </row>
    <row r="654" spans="1:12" x14ac:dyDescent="0.3">
      <c r="A654" t="s">
        <v>665</v>
      </c>
      <c r="B654">
        <v>0</v>
      </c>
      <c r="C654">
        <v>0</v>
      </c>
      <c r="D654">
        <v>0</v>
      </c>
      <c r="E654">
        <v>0</v>
      </c>
      <c r="F654">
        <v>1</v>
      </c>
      <c r="G654">
        <v>2</v>
      </c>
      <c r="H654">
        <v>1</v>
      </c>
      <c r="I654">
        <v>62.99</v>
      </c>
      <c r="J654">
        <v>6</v>
      </c>
      <c r="K654">
        <v>19</v>
      </c>
      <c r="L654">
        <v>0</v>
      </c>
    </row>
    <row r="655" spans="1:12" x14ac:dyDescent="0.3">
      <c r="A655" t="s">
        <v>666</v>
      </c>
      <c r="B655">
        <v>0</v>
      </c>
      <c r="C655">
        <v>0</v>
      </c>
      <c r="D655">
        <v>1</v>
      </c>
      <c r="E655">
        <v>0</v>
      </c>
      <c r="F655">
        <v>1</v>
      </c>
      <c r="G655">
        <v>4</v>
      </c>
      <c r="H655">
        <v>0</v>
      </c>
      <c r="I655">
        <v>0</v>
      </c>
      <c r="J655">
        <v>0</v>
      </c>
      <c r="K655">
        <v>19</v>
      </c>
      <c r="L655">
        <v>1</v>
      </c>
    </row>
    <row r="656" spans="1:12" x14ac:dyDescent="0.3">
      <c r="A656" t="s">
        <v>667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2</v>
      </c>
      <c r="H656">
        <v>10</v>
      </c>
      <c r="I656">
        <v>129.97999999999999</v>
      </c>
      <c r="J656">
        <v>6</v>
      </c>
      <c r="K656">
        <v>21</v>
      </c>
      <c r="L656">
        <v>0</v>
      </c>
    </row>
    <row r="657" spans="1:12" x14ac:dyDescent="0.3">
      <c r="A657" t="s">
        <v>668</v>
      </c>
      <c r="B657">
        <v>0</v>
      </c>
      <c r="C657">
        <v>0</v>
      </c>
      <c r="D657">
        <v>0</v>
      </c>
      <c r="E657">
        <v>0</v>
      </c>
      <c r="F657">
        <v>1</v>
      </c>
      <c r="G657">
        <v>2</v>
      </c>
      <c r="H657">
        <v>0</v>
      </c>
      <c r="I657">
        <v>0</v>
      </c>
      <c r="J657">
        <v>1</v>
      </c>
      <c r="K657">
        <v>15</v>
      </c>
      <c r="L657">
        <v>0</v>
      </c>
    </row>
    <row r="658" spans="1:12" x14ac:dyDescent="0.3">
      <c r="A658" t="s">
        <v>669</v>
      </c>
      <c r="B658">
        <v>0</v>
      </c>
      <c r="C658">
        <v>0</v>
      </c>
      <c r="D658">
        <v>1</v>
      </c>
      <c r="E658">
        <v>0</v>
      </c>
      <c r="F658">
        <v>1</v>
      </c>
      <c r="G658">
        <v>3</v>
      </c>
      <c r="H658">
        <v>3</v>
      </c>
      <c r="I658">
        <v>57.99</v>
      </c>
      <c r="J658">
        <v>2</v>
      </c>
      <c r="K658">
        <v>14</v>
      </c>
      <c r="L658">
        <v>0</v>
      </c>
    </row>
    <row r="659" spans="1:12" x14ac:dyDescent="0.3">
      <c r="A659" t="s">
        <v>670</v>
      </c>
      <c r="B659">
        <v>0</v>
      </c>
      <c r="C659">
        <v>0</v>
      </c>
      <c r="D659">
        <v>0</v>
      </c>
      <c r="E659">
        <v>0</v>
      </c>
      <c r="F659">
        <v>1</v>
      </c>
      <c r="G659">
        <v>3</v>
      </c>
      <c r="H659">
        <v>1</v>
      </c>
      <c r="I659">
        <v>57.99</v>
      </c>
      <c r="J659">
        <v>1</v>
      </c>
      <c r="K659">
        <v>15</v>
      </c>
      <c r="L659">
        <v>0</v>
      </c>
    </row>
    <row r="660" spans="1:12" x14ac:dyDescent="0.3">
      <c r="A660" t="s">
        <v>671</v>
      </c>
      <c r="B660">
        <v>0</v>
      </c>
      <c r="C660">
        <v>0</v>
      </c>
      <c r="D660">
        <v>1</v>
      </c>
      <c r="E660">
        <v>0</v>
      </c>
      <c r="F660">
        <v>1</v>
      </c>
      <c r="G660">
        <v>1</v>
      </c>
      <c r="H660">
        <v>5</v>
      </c>
      <c r="I660">
        <v>231.96</v>
      </c>
      <c r="J660">
        <v>0</v>
      </c>
      <c r="K660">
        <v>20</v>
      </c>
      <c r="L660">
        <v>0</v>
      </c>
    </row>
    <row r="661" spans="1:12" x14ac:dyDescent="0.3">
      <c r="A661" t="s">
        <v>672</v>
      </c>
      <c r="B661">
        <v>0</v>
      </c>
      <c r="C661">
        <v>0</v>
      </c>
      <c r="D661">
        <v>0</v>
      </c>
      <c r="E661">
        <v>1</v>
      </c>
      <c r="F661">
        <v>1</v>
      </c>
      <c r="G661">
        <v>1</v>
      </c>
      <c r="H661">
        <v>0</v>
      </c>
      <c r="I661">
        <v>0</v>
      </c>
      <c r="J661">
        <v>1</v>
      </c>
      <c r="K661">
        <v>17</v>
      </c>
      <c r="L661">
        <v>0</v>
      </c>
    </row>
    <row r="662" spans="1:12" x14ac:dyDescent="0.3">
      <c r="A662" t="s">
        <v>673</v>
      </c>
      <c r="B662">
        <v>0</v>
      </c>
      <c r="C662">
        <v>0</v>
      </c>
      <c r="D662">
        <v>1</v>
      </c>
      <c r="E662">
        <v>0</v>
      </c>
      <c r="F662">
        <v>1</v>
      </c>
      <c r="G662">
        <v>3</v>
      </c>
      <c r="H662">
        <v>2</v>
      </c>
      <c r="I662">
        <v>69.989999999999995</v>
      </c>
      <c r="J662">
        <v>7</v>
      </c>
      <c r="K662">
        <v>13</v>
      </c>
      <c r="L662">
        <v>1</v>
      </c>
    </row>
    <row r="663" spans="1:12" x14ac:dyDescent="0.3">
      <c r="A663" t="s">
        <v>674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6</v>
      </c>
      <c r="K663">
        <v>14</v>
      </c>
      <c r="L663">
        <v>1</v>
      </c>
    </row>
    <row r="664" spans="1:12" x14ac:dyDescent="0.3">
      <c r="A664" t="s">
        <v>675</v>
      </c>
      <c r="B664">
        <v>0</v>
      </c>
      <c r="C664">
        <v>0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151.47</v>
      </c>
      <c r="J664">
        <v>4</v>
      </c>
      <c r="K664">
        <v>16</v>
      </c>
      <c r="L664">
        <v>0</v>
      </c>
    </row>
    <row r="665" spans="1:12" x14ac:dyDescent="0.3">
      <c r="A665" t="s">
        <v>676</v>
      </c>
      <c r="B665">
        <v>0</v>
      </c>
      <c r="C665">
        <v>0</v>
      </c>
      <c r="D665">
        <v>0</v>
      </c>
      <c r="E665">
        <v>0</v>
      </c>
      <c r="F665">
        <v>1</v>
      </c>
      <c r="G665">
        <v>4</v>
      </c>
      <c r="H665">
        <v>0</v>
      </c>
      <c r="I665">
        <v>0</v>
      </c>
      <c r="J665">
        <v>6</v>
      </c>
      <c r="K665">
        <v>17</v>
      </c>
      <c r="L665">
        <v>0</v>
      </c>
    </row>
    <row r="666" spans="1:12" x14ac:dyDescent="0.3">
      <c r="A666" t="s">
        <v>677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3</v>
      </c>
      <c r="H666">
        <v>0</v>
      </c>
      <c r="I666">
        <v>0</v>
      </c>
      <c r="J666">
        <v>1</v>
      </c>
      <c r="K666">
        <v>4</v>
      </c>
      <c r="L666">
        <v>0</v>
      </c>
    </row>
    <row r="667" spans="1:12" x14ac:dyDescent="0.3">
      <c r="A667" t="s">
        <v>678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2</v>
      </c>
      <c r="H667">
        <v>2</v>
      </c>
      <c r="I667">
        <v>138.97999999999999</v>
      </c>
      <c r="J667">
        <v>7</v>
      </c>
      <c r="K667">
        <v>12</v>
      </c>
      <c r="L667">
        <v>1</v>
      </c>
    </row>
    <row r="668" spans="1:12" x14ac:dyDescent="0.3">
      <c r="A668" t="s">
        <v>679</v>
      </c>
      <c r="B668">
        <v>0</v>
      </c>
      <c r="C668">
        <v>0</v>
      </c>
      <c r="D668">
        <v>1</v>
      </c>
      <c r="E668">
        <v>0</v>
      </c>
      <c r="F668">
        <v>1</v>
      </c>
      <c r="G668">
        <v>3</v>
      </c>
      <c r="H668">
        <v>5</v>
      </c>
      <c r="I668">
        <v>67.989999999999995</v>
      </c>
      <c r="J668">
        <v>4</v>
      </c>
      <c r="K668">
        <v>21</v>
      </c>
      <c r="L668">
        <v>0</v>
      </c>
    </row>
    <row r="669" spans="1:12" x14ac:dyDescent="0.3">
      <c r="A669" t="s">
        <v>680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1</v>
      </c>
      <c r="H669">
        <v>2</v>
      </c>
      <c r="I669">
        <v>122.97</v>
      </c>
      <c r="J669">
        <v>5</v>
      </c>
      <c r="K669">
        <v>12</v>
      </c>
      <c r="L669">
        <v>0</v>
      </c>
    </row>
    <row r="670" spans="1:12" x14ac:dyDescent="0.3">
      <c r="A670" t="s">
        <v>681</v>
      </c>
      <c r="B670">
        <v>0</v>
      </c>
      <c r="C670">
        <v>0</v>
      </c>
      <c r="D670">
        <v>1</v>
      </c>
      <c r="E670">
        <v>1</v>
      </c>
      <c r="F670">
        <v>1</v>
      </c>
      <c r="G670">
        <v>1</v>
      </c>
      <c r="H670">
        <v>3</v>
      </c>
      <c r="I670">
        <v>164.97</v>
      </c>
      <c r="J670">
        <v>5</v>
      </c>
      <c r="K670">
        <v>18</v>
      </c>
      <c r="L670">
        <v>1</v>
      </c>
    </row>
    <row r="671" spans="1:12" x14ac:dyDescent="0.3">
      <c r="A671" t="s">
        <v>682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1</v>
      </c>
      <c r="H671">
        <v>1</v>
      </c>
      <c r="I671">
        <v>194.97</v>
      </c>
      <c r="J671">
        <v>2</v>
      </c>
      <c r="K671">
        <v>5</v>
      </c>
      <c r="L671">
        <v>0</v>
      </c>
    </row>
    <row r="672" spans="1:12" x14ac:dyDescent="0.3">
      <c r="A672" t="s">
        <v>683</v>
      </c>
      <c r="B672">
        <v>0</v>
      </c>
      <c r="C672">
        <v>0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70.989999999999995</v>
      </c>
      <c r="J672">
        <v>1</v>
      </c>
      <c r="K672">
        <v>16</v>
      </c>
      <c r="L672">
        <v>0</v>
      </c>
    </row>
    <row r="673" spans="1:12" x14ac:dyDescent="0.3">
      <c r="A673" t="s">
        <v>684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4</v>
      </c>
      <c r="H673">
        <v>1</v>
      </c>
      <c r="I673">
        <v>43.99</v>
      </c>
      <c r="J673">
        <v>6</v>
      </c>
      <c r="K673">
        <v>6</v>
      </c>
      <c r="L673">
        <v>1</v>
      </c>
    </row>
    <row r="674" spans="1:12" x14ac:dyDescent="0.3">
      <c r="A674" t="s">
        <v>685</v>
      </c>
      <c r="B674">
        <v>0</v>
      </c>
      <c r="C674">
        <v>0</v>
      </c>
      <c r="D674">
        <v>0</v>
      </c>
      <c r="E674">
        <v>0</v>
      </c>
      <c r="F674">
        <v>1</v>
      </c>
      <c r="G674">
        <v>2</v>
      </c>
      <c r="H674">
        <v>2</v>
      </c>
      <c r="I674">
        <v>53.99</v>
      </c>
      <c r="J674">
        <v>6</v>
      </c>
      <c r="K674">
        <v>18</v>
      </c>
      <c r="L674">
        <v>0</v>
      </c>
    </row>
    <row r="675" spans="1:12" x14ac:dyDescent="0.3">
      <c r="A675" t="s">
        <v>686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4</v>
      </c>
      <c r="K675">
        <v>17</v>
      </c>
      <c r="L675">
        <v>1</v>
      </c>
    </row>
    <row r="676" spans="1:12" x14ac:dyDescent="0.3">
      <c r="A676" t="s">
        <v>687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3</v>
      </c>
      <c r="H676">
        <v>0</v>
      </c>
      <c r="I676">
        <v>0</v>
      </c>
      <c r="J676">
        <v>5</v>
      </c>
      <c r="K676">
        <v>7</v>
      </c>
      <c r="L676">
        <v>1</v>
      </c>
    </row>
    <row r="677" spans="1:12" x14ac:dyDescent="0.3">
      <c r="A677" t="s">
        <v>688</v>
      </c>
      <c r="B677">
        <v>0</v>
      </c>
      <c r="C677">
        <v>0</v>
      </c>
      <c r="D677">
        <v>1</v>
      </c>
      <c r="E677">
        <v>0</v>
      </c>
      <c r="F677">
        <v>1</v>
      </c>
      <c r="G677">
        <v>3</v>
      </c>
      <c r="H677">
        <v>3</v>
      </c>
      <c r="I677">
        <v>130.97999999999999</v>
      </c>
      <c r="J677">
        <v>6</v>
      </c>
      <c r="K677">
        <v>18</v>
      </c>
      <c r="L677">
        <v>0</v>
      </c>
    </row>
    <row r="678" spans="1:12" x14ac:dyDescent="0.3">
      <c r="A678" t="s">
        <v>689</v>
      </c>
      <c r="B678">
        <v>0</v>
      </c>
      <c r="C678">
        <v>0</v>
      </c>
      <c r="D678">
        <v>1</v>
      </c>
      <c r="E678">
        <v>0</v>
      </c>
      <c r="F678">
        <v>1</v>
      </c>
      <c r="G678">
        <v>3</v>
      </c>
      <c r="H678">
        <v>1</v>
      </c>
      <c r="I678">
        <v>151.97999999999999</v>
      </c>
      <c r="J678">
        <v>1</v>
      </c>
      <c r="K678">
        <v>14</v>
      </c>
      <c r="L678">
        <v>0</v>
      </c>
    </row>
    <row r="679" spans="1:12" x14ac:dyDescent="0.3">
      <c r="A679" t="s">
        <v>690</v>
      </c>
      <c r="B679">
        <v>0</v>
      </c>
      <c r="C679">
        <v>0</v>
      </c>
      <c r="D679">
        <v>0</v>
      </c>
      <c r="E679">
        <v>0</v>
      </c>
      <c r="F679">
        <v>1</v>
      </c>
      <c r="G679">
        <v>1</v>
      </c>
      <c r="H679">
        <v>3</v>
      </c>
      <c r="I679">
        <v>61.99</v>
      </c>
      <c r="J679">
        <v>7</v>
      </c>
      <c r="K679">
        <v>21</v>
      </c>
      <c r="L679">
        <v>0</v>
      </c>
    </row>
    <row r="680" spans="1:12" x14ac:dyDescent="0.3">
      <c r="A680" t="s">
        <v>691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11</v>
      </c>
      <c r="L680">
        <v>0</v>
      </c>
    </row>
    <row r="681" spans="1:12" x14ac:dyDescent="0.3">
      <c r="A681" t="s">
        <v>692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2</v>
      </c>
      <c r="H681">
        <v>3</v>
      </c>
      <c r="I681">
        <v>146.97</v>
      </c>
      <c r="J681">
        <v>6</v>
      </c>
      <c r="K681">
        <v>8</v>
      </c>
      <c r="L681">
        <v>0</v>
      </c>
    </row>
    <row r="682" spans="1:12" x14ac:dyDescent="0.3">
      <c r="A682" t="s">
        <v>693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3</v>
      </c>
      <c r="H682">
        <v>5</v>
      </c>
      <c r="I682">
        <v>64.989999999999995</v>
      </c>
      <c r="J682">
        <v>6</v>
      </c>
      <c r="K682">
        <v>5</v>
      </c>
      <c r="L682">
        <v>1</v>
      </c>
    </row>
    <row r="683" spans="1:12" x14ac:dyDescent="0.3">
      <c r="A683" t="s">
        <v>694</v>
      </c>
      <c r="B683">
        <v>0</v>
      </c>
      <c r="C683">
        <v>0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66.489999999999995</v>
      </c>
      <c r="J683">
        <v>5</v>
      </c>
      <c r="K683">
        <v>14</v>
      </c>
      <c r="L683">
        <v>0</v>
      </c>
    </row>
    <row r="684" spans="1:12" x14ac:dyDescent="0.3">
      <c r="A684" t="s">
        <v>695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2</v>
      </c>
      <c r="H684">
        <v>1</v>
      </c>
      <c r="I684">
        <v>58.99</v>
      </c>
      <c r="J684">
        <v>6</v>
      </c>
      <c r="K684">
        <v>1</v>
      </c>
      <c r="L684">
        <v>0</v>
      </c>
    </row>
    <row r="685" spans="1:12" x14ac:dyDescent="0.3">
      <c r="A685" t="s">
        <v>696</v>
      </c>
      <c r="B685">
        <v>0</v>
      </c>
      <c r="C685">
        <v>0</v>
      </c>
      <c r="D685">
        <v>0</v>
      </c>
      <c r="E685">
        <v>0</v>
      </c>
      <c r="F685">
        <v>1</v>
      </c>
      <c r="G685">
        <v>2</v>
      </c>
      <c r="H685">
        <v>0</v>
      </c>
      <c r="I685">
        <v>0</v>
      </c>
      <c r="J685">
        <v>6</v>
      </c>
      <c r="K685">
        <v>30</v>
      </c>
      <c r="L685">
        <v>0</v>
      </c>
    </row>
    <row r="686" spans="1:12" x14ac:dyDescent="0.3">
      <c r="A686" t="s">
        <v>697</v>
      </c>
      <c r="B686">
        <v>0</v>
      </c>
      <c r="C686">
        <v>0</v>
      </c>
      <c r="D686">
        <v>1</v>
      </c>
      <c r="E686">
        <v>0</v>
      </c>
      <c r="F686">
        <v>1</v>
      </c>
      <c r="G686">
        <v>2</v>
      </c>
      <c r="H686">
        <v>2</v>
      </c>
      <c r="I686">
        <v>61.49</v>
      </c>
      <c r="J686">
        <v>7</v>
      </c>
      <c r="K686">
        <v>20</v>
      </c>
      <c r="L686">
        <v>0</v>
      </c>
    </row>
    <row r="687" spans="1:12" x14ac:dyDescent="0.3">
      <c r="A687" t="s">
        <v>698</v>
      </c>
      <c r="B687">
        <v>2</v>
      </c>
      <c r="C687">
        <v>97.584000000000003</v>
      </c>
      <c r="D687">
        <v>1</v>
      </c>
      <c r="E687">
        <v>0</v>
      </c>
      <c r="F687">
        <v>0</v>
      </c>
      <c r="G687">
        <v>2</v>
      </c>
      <c r="H687">
        <v>7</v>
      </c>
      <c r="I687">
        <v>60.99</v>
      </c>
      <c r="J687">
        <v>1</v>
      </c>
      <c r="K687">
        <v>12</v>
      </c>
      <c r="L687">
        <v>1</v>
      </c>
    </row>
    <row r="688" spans="1:12" x14ac:dyDescent="0.3">
      <c r="A688" t="s">
        <v>699</v>
      </c>
      <c r="B688">
        <v>0</v>
      </c>
      <c r="C688">
        <v>0</v>
      </c>
      <c r="D688">
        <v>0</v>
      </c>
      <c r="E688">
        <v>0</v>
      </c>
      <c r="F688">
        <v>1</v>
      </c>
      <c r="G688">
        <v>1</v>
      </c>
      <c r="H688">
        <v>0</v>
      </c>
      <c r="I688">
        <v>0</v>
      </c>
      <c r="J688">
        <v>6</v>
      </c>
      <c r="K688">
        <v>22</v>
      </c>
      <c r="L688">
        <v>0</v>
      </c>
    </row>
    <row r="689" spans="1:12" x14ac:dyDescent="0.3">
      <c r="A689" t="s">
        <v>700</v>
      </c>
      <c r="B689">
        <v>0</v>
      </c>
      <c r="C689">
        <v>0</v>
      </c>
      <c r="D689">
        <v>1</v>
      </c>
      <c r="E689">
        <v>0</v>
      </c>
      <c r="F689">
        <v>1</v>
      </c>
      <c r="G689">
        <v>5</v>
      </c>
      <c r="H689">
        <v>1</v>
      </c>
      <c r="I689">
        <v>40.99</v>
      </c>
      <c r="J689">
        <v>5</v>
      </c>
      <c r="K689">
        <v>18</v>
      </c>
      <c r="L689">
        <v>0</v>
      </c>
    </row>
    <row r="690" spans="1:12" x14ac:dyDescent="0.3">
      <c r="A690" t="s">
        <v>701</v>
      </c>
      <c r="B690">
        <v>1</v>
      </c>
      <c r="C690">
        <v>38.392000000000003</v>
      </c>
      <c r="D690">
        <v>1</v>
      </c>
      <c r="E690">
        <v>0</v>
      </c>
      <c r="F690">
        <v>1</v>
      </c>
      <c r="G690">
        <v>3</v>
      </c>
      <c r="H690">
        <v>3</v>
      </c>
      <c r="I690">
        <v>47.99</v>
      </c>
      <c r="J690">
        <v>0</v>
      </c>
      <c r="K690">
        <v>23</v>
      </c>
      <c r="L690">
        <v>0</v>
      </c>
    </row>
    <row r="691" spans="1:12" x14ac:dyDescent="0.3">
      <c r="A691" t="s">
        <v>702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2</v>
      </c>
      <c r="H691">
        <v>0</v>
      </c>
      <c r="I691">
        <v>0</v>
      </c>
      <c r="J691">
        <v>7</v>
      </c>
      <c r="K691">
        <v>14</v>
      </c>
      <c r="L691">
        <v>0</v>
      </c>
    </row>
    <row r="692" spans="1:12" x14ac:dyDescent="0.3">
      <c r="A692" t="s">
        <v>703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2</v>
      </c>
      <c r="H692">
        <v>2</v>
      </c>
      <c r="I692">
        <v>69.98</v>
      </c>
      <c r="J692">
        <v>3</v>
      </c>
      <c r="K692">
        <v>9</v>
      </c>
      <c r="L692">
        <v>1</v>
      </c>
    </row>
    <row r="693" spans="1:12" x14ac:dyDescent="0.3">
      <c r="A693" t="s">
        <v>704</v>
      </c>
      <c r="B693">
        <v>0</v>
      </c>
      <c r="C693">
        <v>0</v>
      </c>
      <c r="D693">
        <v>1</v>
      </c>
      <c r="E693">
        <v>0</v>
      </c>
      <c r="F693">
        <v>1</v>
      </c>
      <c r="G693">
        <v>3</v>
      </c>
      <c r="H693">
        <v>0</v>
      </c>
      <c r="I693">
        <v>0</v>
      </c>
      <c r="J693">
        <v>3</v>
      </c>
      <c r="K693">
        <v>19</v>
      </c>
      <c r="L693">
        <v>0</v>
      </c>
    </row>
    <row r="694" spans="1:12" x14ac:dyDescent="0.3">
      <c r="A694" t="s">
        <v>705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7</v>
      </c>
      <c r="K694">
        <v>3</v>
      </c>
      <c r="L694">
        <v>0</v>
      </c>
    </row>
    <row r="695" spans="1:12" x14ac:dyDescent="0.3">
      <c r="A695" t="s">
        <v>706</v>
      </c>
      <c r="B695">
        <v>0</v>
      </c>
      <c r="C695">
        <v>0</v>
      </c>
      <c r="D695">
        <v>1</v>
      </c>
      <c r="E695">
        <v>0</v>
      </c>
      <c r="F695">
        <v>0</v>
      </c>
      <c r="G695">
        <v>4</v>
      </c>
      <c r="H695">
        <v>11</v>
      </c>
      <c r="I695">
        <v>63.99</v>
      </c>
      <c r="J695">
        <v>1</v>
      </c>
      <c r="K695">
        <v>1</v>
      </c>
      <c r="L695">
        <v>1</v>
      </c>
    </row>
    <row r="696" spans="1:12" x14ac:dyDescent="0.3">
      <c r="A696" t="s">
        <v>707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2</v>
      </c>
      <c r="H696">
        <v>1</v>
      </c>
      <c r="I696">
        <v>74.489999999999995</v>
      </c>
      <c r="J696">
        <v>4</v>
      </c>
      <c r="K696">
        <v>2</v>
      </c>
      <c r="L696">
        <v>1</v>
      </c>
    </row>
    <row r="697" spans="1:12" x14ac:dyDescent="0.3">
      <c r="A697" t="s">
        <v>708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2</v>
      </c>
      <c r="H697">
        <v>0</v>
      </c>
      <c r="I697">
        <v>0</v>
      </c>
      <c r="J697">
        <v>1</v>
      </c>
      <c r="K697">
        <v>10</v>
      </c>
      <c r="L697">
        <v>0</v>
      </c>
    </row>
    <row r="698" spans="1:12" x14ac:dyDescent="0.3">
      <c r="A698" t="s">
        <v>709</v>
      </c>
      <c r="B698">
        <v>0</v>
      </c>
      <c r="C698">
        <v>0</v>
      </c>
      <c r="D698">
        <v>1</v>
      </c>
      <c r="E698">
        <v>1</v>
      </c>
      <c r="F698">
        <v>0</v>
      </c>
      <c r="G698">
        <v>2</v>
      </c>
      <c r="H698">
        <v>5</v>
      </c>
      <c r="I698">
        <v>113.98</v>
      </c>
      <c r="J698">
        <v>0</v>
      </c>
      <c r="K698">
        <v>8</v>
      </c>
      <c r="L698">
        <v>0</v>
      </c>
    </row>
    <row r="699" spans="1:12" x14ac:dyDescent="0.3">
      <c r="A699" t="s">
        <v>710</v>
      </c>
      <c r="B699">
        <v>0</v>
      </c>
      <c r="C699">
        <v>0</v>
      </c>
      <c r="D699">
        <v>1</v>
      </c>
      <c r="E699">
        <v>1</v>
      </c>
      <c r="F699">
        <v>1</v>
      </c>
      <c r="G699">
        <v>1</v>
      </c>
      <c r="H699">
        <v>0</v>
      </c>
      <c r="I699">
        <v>0</v>
      </c>
      <c r="J699">
        <v>2</v>
      </c>
      <c r="K699">
        <v>19</v>
      </c>
      <c r="L699">
        <v>0</v>
      </c>
    </row>
    <row r="700" spans="1:12" x14ac:dyDescent="0.3">
      <c r="A700" t="s">
        <v>711</v>
      </c>
      <c r="B700">
        <v>0</v>
      </c>
      <c r="C700">
        <v>0</v>
      </c>
      <c r="D700">
        <v>1</v>
      </c>
      <c r="E700">
        <v>0</v>
      </c>
      <c r="F700">
        <v>1</v>
      </c>
      <c r="G700">
        <v>1</v>
      </c>
      <c r="H700">
        <v>1</v>
      </c>
      <c r="I700">
        <v>48.99</v>
      </c>
      <c r="J700">
        <v>2</v>
      </c>
      <c r="K700">
        <v>14</v>
      </c>
      <c r="L700">
        <v>0</v>
      </c>
    </row>
    <row r="701" spans="1:12" x14ac:dyDescent="0.3">
      <c r="A701" t="s">
        <v>712</v>
      </c>
      <c r="B701">
        <v>0</v>
      </c>
      <c r="C701">
        <v>0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47.99</v>
      </c>
      <c r="J701">
        <v>5</v>
      </c>
      <c r="K701">
        <v>13</v>
      </c>
      <c r="L701">
        <v>0</v>
      </c>
    </row>
    <row r="702" spans="1:12" x14ac:dyDescent="0.3">
      <c r="A702" t="s">
        <v>713</v>
      </c>
      <c r="B702">
        <v>1</v>
      </c>
      <c r="C702">
        <v>63.49</v>
      </c>
      <c r="D702">
        <v>0</v>
      </c>
      <c r="E702">
        <v>0</v>
      </c>
      <c r="F702">
        <v>1</v>
      </c>
      <c r="G702">
        <v>3</v>
      </c>
      <c r="H702">
        <v>6</v>
      </c>
      <c r="I702">
        <v>253.96</v>
      </c>
      <c r="J702">
        <v>6</v>
      </c>
      <c r="K702">
        <v>21</v>
      </c>
      <c r="L702">
        <v>0</v>
      </c>
    </row>
    <row r="703" spans="1:12" x14ac:dyDescent="0.3">
      <c r="A703" t="s">
        <v>714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3</v>
      </c>
      <c r="I703">
        <v>65.989999999999995</v>
      </c>
      <c r="J703">
        <v>3</v>
      </c>
      <c r="K703">
        <v>1</v>
      </c>
      <c r="L703">
        <v>1</v>
      </c>
    </row>
    <row r="704" spans="1:12" x14ac:dyDescent="0.3">
      <c r="A704" t="s">
        <v>715</v>
      </c>
      <c r="B704">
        <v>0</v>
      </c>
      <c r="C704">
        <v>0</v>
      </c>
      <c r="D704">
        <v>1</v>
      </c>
      <c r="E704">
        <v>0</v>
      </c>
      <c r="F704">
        <v>1</v>
      </c>
      <c r="G704">
        <v>3</v>
      </c>
      <c r="H704">
        <v>1</v>
      </c>
      <c r="I704">
        <v>110.98</v>
      </c>
      <c r="J704">
        <v>1</v>
      </c>
      <c r="K704">
        <v>12</v>
      </c>
      <c r="L704">
        <v>0</v>
      </c>
    </row>
    <row r="705" spans="1:12" x14ac:dyDescent="0.3">
      <c r="A705" t="s">
        <v>716</v>
      </c>
      <c r="B705">
        <v>0</v>
      </c>
      <c r="C705">
        <v>0</v>
      </c>
      <c r="D705">
        <v>1</v>
      </c>
      <c r="E705">
        <v>0</v>
      </c>
      <c r="F705">
        <v>1</v>
      </c>
      <c r="G705">
        <v>1</v>
      </c>
      <c r="H705">
        <v>1</v>
      </c>
      <c r="I705">
        <v>50.49</v>
      </c>
      <c r="J705">
        <v>4</v>
      </c>
      <c r="K705">
        <v>22</v>
      </c>
      <c r="L705">
        <v>0</v>
      </c>
    </row>
    <row r="706" spans="1:12" x14ac:dyDescent="0.3">
      <c r="A706" t="s">
        <v>717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3</v>
      </c>
      <c r="H706">
        <v>5</v>
      </c>
      <c r="I706">
        <v>63.99</v>
      </c>
      <c r="J706">
        <v>6</v>
      </c>
      <c r="K706">
        <v>3</v>
      </c>
      <c r="L706">
        <v>0</v>
      </c>
    </row>
    <row r="707" spans="1:12" x14ac:dyDescent="0.3">
      <c r="A707" t="s">
        <v>718</v>
      </c>
      <c r="B707">
        <v>0</v>
      </c>
      <c r="C707">
        <v>0</v>
      </c>
      <c r="D707">
        <v>1</v>
      </c>
      <c r="E707">
        <v>0</v>
      </c>
      <c r="F707">
        <v>1</v>
      </c>
      <c r="G707">
        <v>3</v>
      </c>
      <c r="H707">
        <v>0</v>
      </c>
      <c r="I707">
        <v>0</v>
      </c>
      <c r="J707">
        <v>4</v>
      </c>
      <c r="K707">
        <v>16</v>
      </c>
      <c r="L707">
        <v>0</v>
      </c>
    </row>
    <row r="708" spans="1:12" x14ac:dyDescent="0.3">
      <c r="A708" t="s">
        <v>719</v>
      </c>
      <c r="B708">
        <v>0</v>
      </c>
      <c r="C708">
        <v>0</v>
      </c>
      <c r="D708">
        <v>1</v>
      </c>
      <c r="E708">
        <v>0</v>
      </c>
      <c r="F708">
        <v>1</v>
      </c>
      <c r="G708">
        <v>3</v>
      </c>
      <c r="H708">
        <v>1</v>
      </c>
      <c r="I708">
        <v>44.99</v>
      </c>
      <c r="J708">
        <v>6</v>
      </c>
      <c r="K708">
        <v>20</v>
      </c>
      <c r="L708">
        <v>0</v>
      </c>
    </row>
    <row r="709" spans="1:12" x14ac:dyDescent="0.3">
      <c r="A709" t="s">
        <v>720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1</v>
      </c>
      <c r="H709">
        <v>0</v>
      </c>
      <c r="I709">
        <v>0</v>
      </c>
      <c r="J709">
        <v>4</v>
      </c>
      <c r="K709">
        <v>18</v>
      </c>
      <c r="L709">
        <v>0</v>
      </c>
    </row>
    <row r="710" spans="1:12" x14ac:dyDescent="0.3">
      <c r="A710" t="s">
        <v>721</v>
      </c>
      <c r="B710">
        <v>0</v>
      </c>
      <c r="C710">
        <v>0</v>
      </c>
      <c r="D710">
        <v>1</v>
      </c>
      <c r="E710">
        <v>0</v>
      </c>
      <c r="F710">
        <v>1</v>
      </c>
      <c r="G710">
        <v>3</v>
      </c>
      <c r="H710">
        <v>0</v>
      </c>
      <c r="I710">
        <v>0</v>
      </c>
      <c r="J710">
        <v>7</v>
      </c>
      <c r="K710">
        <v>15</v>
      </c>
      <c r="L710">
        <v>0</v>
      </c>
    </row>
    <row r="711" spans="1:12" x14ac:dyDescent="0.3">
      <c r="A711" t="s">
        <v>722</v>
      </c>
      <c r="B711">
        <v>0</v>
      </c>
      <c r="C711">
        <v>0</v>
      </c>
      <c r="D711">
        <v>0</v>
      </c>
      <c r="E711">
        <v>1</v>
      </c>
      <c r="F711">
        <v>1</v>
      </c>
      <c r="G711">
        <v>3</v>
      </c>
      <c r="H711">
        <v>1</v>
      </c>
      <c r="I711">
        <v>58.99</v>
      </c>
      <c r="J711">
        <v>2</v>
      </c>
      <c r="K711">
        <v>11</v>
      </c>
      <c r="L711">
        <v>0</v>
      </c>
    </row>
    <row r="712" spans="1:12" x14ac:dyDescent="0.3">
      <c r="A712" t="s">
        <v>723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4</v>
      </c>
      <c r="H712">
        <v>1</v>
      </c>
      <c r="I712">
        <v>122.98</v>
      </c>
      <c r="J712">
        <v>4</v>
      </c>
      <c r="K712">
        <v>10</v>
      </c>
      <c r="L712">
        <v>0</v>
      </c>
    </row>
    <row r="713" spans="1:12" x14ac:dyDescent="0.3">
      <c r="A713" t="s">
        <v>724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2</v>
      </c>
      <c r="H713">
        <v>0</v>
      </c>
      <c r="I713">
        <v>0</v>
      </c>
      <c r="J713">
        <v>7</v>
      </c>
      <c r="K713">
        <v>5</v>
      </c>
      <c r="L713">
        <v>0</v>
      </c>
    </row>
    <row r="714" spans="1:12" x14ac:dyDescent="0.3">
      <c r="A714" t="s">
        <v>725</v>
      </c>
      <c r="B714">
        <v>0</v>
      </c>
      <c r="C714">
        <v>0</v>
      </c>
      <c r="D714">
        <v>1</v>
      </c>
      <c r="E714">
        <v>0</v>
      </c>
      <c r="F714">
        <v>1</v>
      </c>
      <c r="G714">
        <v>2</v>
      </c>
      <c r="H714">
        <v>2</v>
      </c>
      <c r="I714">
        <v>69.989999999999995</v>
      </c>
      <c r="J714">
        <v>0</v>
      </c>
      <c r="K714">
        <v>17</v>
      </c>
      <c r="L714">
        <v>0</v>
      </c>
    </row>
    <row r="715" spans="1:12" x14ac:dyDescent="0.3">
      <c r="A715" t="s">
        <v>726</v>
      </c>
      <c r="B715">
        <v>0</v>
      </c>
      <c r="C715">
        <v>0</v>
      </c>
      <c r="D715">
        <v>1</v>
      </c>
      <c r="E715">
        <v>0</v>
      </c>
      <c r="F715">
        <v>1</v>
      </c>
      <c r="G715">
        <v>1</v>
      </c>
      <c r="H715">
        <v>5</v>
      </c>
      <c r="I715">
        <v>60.99</v>
      </c>
      <c r="J715">
        <v>0</v>
      </c>
      <c r="K715">
        <v>18</v>
      </c>
      <c r="L715">
        <v>0</v>
      </c>
    </row>
    <row r="716" spans="1:12" x14ac:dyDescent="0.3">
      <c r="A716" t="s">
        <v>727</v>
      </c>
      <c r="B716">
        <v>0</v>
      </c>
      <c r="C716">
        <v>0</v>
      </c>
      <c r="D716">
        <v>0</v>
      </c>
      <c r="E716">
        <v>1</v>
      </c>
      <c r="F716">
        <v>1</v>
      </c>
      <c r="G716">
        <v>3</v>
      </c>
      <c r="H716">
        <v>2</v>
      </c>
      <c r="I716">
        <v>58.49</v>
      </c>
      <c r="J716">
        <v>4</v>
      </c>
      <c r="K716">
        <v>15</v>
      </c>
      <c r="L716">
        <v>0</v>
      </c>
    </row>
    <row r="717" spans="1:12" x14ac:dyDescent="0.3">
      <c r="A717" t="s">
        <v>728</v>
      </c>
      <c r="B717">
        <v>0</v>
      </c>
      <c r="C717">
        <v>0</v>
      </c>
      <c r="D717">
        <v>1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3</v>
      </c>
      <c r="K717">
        <v>11</v>
      </c>
      <c r="L717">
        <v>0</v>
      </c>
    </row>
    <row r="718" spans="1:12" x14ac:dyDescent="0.3">
      <c r="A718" t="s">
        <v>729</v>
      </c>
      <c r="B718">
        <v>0</v>
      </c>
      <c r="C718">
        <v>0</v>
      </c>
      <c r="D718">
        <v>1</v>
      </c>
      <c r="E718">
        <v>1</v>
      </c>
      <c r="F718">
        <v>1</v>
      </c>
      <c r="G718">
        <v>1</v>
      </c>
      <c r="H718">
        <v>2</v>
      </c>
      <c r="I718">
        <v>37.49</v>
      </c>
      <c r="J718">
        <v>7</v>
      </c>
      <c r="K718">
        <v>13</v>
      </c>
      <c r="L718">
        <v>0</v>
      </c>
    </row>
    <row r="719" spans="1:12" x14ac:dyDescent="0.3">
      <c r="A719" t="s">
        <v>730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1</v>
      </c>
      <c r="I719">
        <v>60.99</v>
      </c>
      <c r="J719">
        <v>5</v>
      </c>
      <c r="K719">
        <v>1</v>
      </c>
      <c r="L719">
        <v>1</v>
      </c>
    </row>
    <row r="720" spans="1:12" x14ac:dyDescent="0.3">
      <c r="A720" t="s">
        <v>731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1</v>
      </c>
      <c r="H720">
        <v>4</v>
      </c>
      <c r="I720">
        <v>44.99</v>
      </c>
      <c r="J720">
        <v>5</v>
      </c>
      <c r="K720">
        <v>4</v>
      </c>
      <c r="L720">
        <v>0</v>
      </c>
    </row>
    <row r="721" spans="1:12" x14ac:dyDescent="0.3">
      <c r="A721" t="s">
        <v>732</v>
      </c>
      <c r="B721">
        <v>1</v>
      </c>
      <c r="C721">
        <v>70.489999999999995</v>
      </c>
      <c r="D721">
        <v>0</v>
      </c>
      <c r="E721">
        <v>0</v>
      </c>
      <c r="F721">
        <v>0</v>
      </c>
      <c r="G721">
        <v>3</v>
      </c>
      <c r="H721">
        <v>1</v>
      </c>
      <c r="I721">
        <v>140.97999999999999</v>
      </c>
      <c r="J721">
        <v>3</v>
      </c>
      <c r="K721">
        <v>12</v>
      </c>
      <c r="L721">
        <v>0</v>
      </c>
    </row>
    <row r="722" spans="1:12" x14ac:dyDescent="0.3">
      <c r="A722" t="s">
        <v>733</v>
      </c>
      <c r="B722">
        <v>0</v>
      </c>
      <c r="C722">
        <v>0</v>
      </c>
      <c r="D722">
        <v>0</v>
      </c>
      <c r="E722">
        <v>0</v>
      </c>
      <c r="F722">
        <v>1</v>
      </c>
      <c r="G722">
        <v>3</v>
      </c>
      <c r="H722">
        <v>0</v>
      </c>
      <c r="I722">
        <v>0</v>
      </c>
      <c r="J722">
        <v>6</v>
      </c>
      <c r="K722">
        <v>18</v>
      </c>
      <c r="L722">
        <v>0</v>
      </c>
    </row>
    <row r="723" spans="1:12" x14ac:dyDescent="0.3">
      <c r="A723" t="s">
        <v>734</v>
      </c>
      <c r="B723">
        <v>0</v>
      </c>
      <c r="C723">
        <v>0</v>
      </c>
      <c r="D723">
        <v>1</v>
      </c>
      <c r="E723">
        <v>0</v>
      </c>
      <c r="F723">
        <v>1</v>
      </c>
      <c r="G723">
        <v>1</v>
      </c>
      <c r="H723">
        <v>0</v>
      </c>
      <c r="I723">
        <v>0</v>
      </c>
      <c r="J723">
        <v>5</v>
      </c>
      <c r="K723">
        <v>13</v>
      </c>
      <c r="L723">
        <v>0</v>
      </c>
    </row>
    <row r="724" spans="1:12" x14ac:dyDescent="0.3">
      <c r="A724" t="s">
        <v>735</v>
      </c>
      <c r="B724">
        <v>0</v>
      </c>
      <c r="C724">
        <v>0</v>
      </c>
      <c r="D724">
        <v>0</v>
      </c>
      <c r="E724">
        <v>0</v>
      </c>
      <c r="F724">
        <v>1</v>
      </c>
      <c r="G724">
        <v>1</v>
      </c>
      <c r="H724">
        <v>1</v>
      </c>
      <c r="I724">
        <v>197.97</v>
      </c>
      <c r="J724">
        <v>6</v>
      </c>
      <c r="K724">
        <v>17</v>
      </c>
      <c r="L724">
        <v>0</v>
      </c>
    </row>
    <row r="725" spans="1:12" x14ac:dyDescent="0.3">
      <c r="A725" t="s">
        <v>736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1</v>
      </c>
      <c r="I725">
        <v>137.97999999999999</v>
      </c>
      <c r="J725">
        <v>1</v>
      </c>
      <c r="K725">
        <v>3</v>
      </c>
      <c r="L725">
        <v>1</v>
      </c>
    </row>
    <row r="726" spans="1:12" x14ac:dyDescent="0.3">
      <c r="A726" t="s">
        <v>737</v>
      </c>
      <c r="B726">
        <v>0</v>
      </c>
      <c r="C726">
        <v>0</v>
      </c>
      <c r="D726">
        <v>1</v>
      </c>
      <c r="E726">
        <v>1</v>
      </c>
      <c r="F726">
        <v>1</v>
      </c>
      <c r="G726">
        <v>1</v>
      </c>
      <c r="H726">
        <v>4</v>
      </c>
      <c r="I726">
        <v>59.99</v>
      </c>
      <c r="J726">
        <v>2</v>
      </c>
      <c r="K726">
        <v>18</v>
      </c>
      <c r="L726">
        <v>0</v>
      </c>
    </row>
    <row r="727" spans="1:12" x14ac:dyDescent="0.3">
      <c r="A727" t="s">
        <v>738</v>
      </c>
      <c r="B727">
        <v>0</v>
      </c>
      <c r="C727">
        <v>0</v>
      </c>
      <c r="D727">
        <v>1</v>
      </c>
      <c r="E727">
        <v>0</v>
      </c>
      <c r="F727">
        <v>0</v>
      </c>
      <c r="G727">
        <v>1</v>
      </c>
      <c r="H727">
        <v>1</v>
      </c>
      <c r="I727">
        <v>64.489999999999995</v>
      </c>
      <c r="J727">
        <v>6</v>
      </c>
      <c r="K727">
        <v>6</v>
      </c>
      <c r="L727">
        <v>0</v>
      </c>
    </row>
    <row r="728" spans="1:12" x14ac:dyDescent="0.3">
      <c r="A728" t="s">
        <v>739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4</v>
      </c>
      <c r="I728">
        <v>79.989999999999995</v>
      </c>
      <c r="J728">
        <v>0</v>
      </c>
      <c r="K728">
        <v>7</v>
      </c>
      <c r="L728">
        <v>0</v>
      </c>
    </row>
    <row r="729" spans="1:12" x14ac:dyDescent="0.3">
      <c r="A729" t="s">
        <v>740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2</v>
      </c>
      <c r="H729">
        <v>2</v>
      </c>
      <c r="I729">
        <v>63.99</v>
      </c>
      <c r="J729">
        <v>5</v>
      </c>
      <c r="K729">
        <v>10</v>
      </c>
      <c r="L729">
        <v>0</v>
      </c>
    </row>
    <row r="730" spans="1:12" x14ac:dyDescent="0.3">
      <c r="A730" t="s">
        <v>741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18</v>
      </c>
      <c r="L730">
        <v>1</v>
      </c>
    </row>
    <row r="731" spans="1:12" x14ac:dyDescent="0.3">
      <c r="A731" t="s">
        <v>742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4</v>
      </c>
      <c r="K731">
        <v>10</v>
      </c>
      <c r="L731">
        <v>1</v>
      </c>
    </row>
    <row r="732" spans="1:12" x14ac:dyDescent="0.3">
      <c r="A732" t="s">
        <v>743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1</v>
      </c>
      <c r="H732">
        <v>2</v>
      </c>
      <c r="I732">
        <v>52.99</v>
      </c>
      <c r="J732">
        <v>6</v>
      </c>
      <c r="K732">
        <v>5</v>
      </c>
      <c r="L732">
        <v>1</v>
      </c>
    </row>
    <row r="733" spans="1:12" x14ac:dyDescent="0.3">
      <c r="A733" t="s">
        <v>744</v>
      </c>
      <c r="B733">
        <v>0</v>
      </c>
      <c r="C733">
        <v>0</v>
      </c>
      <c r="D733">
        <v>1</v>
      </c>
      <c r="E733">
        <v>0</v>
      </c>
      <c r="F733">
        <v>0</v>
      </c>
      <c r="G733">
        <v>2</v>
      </c>
      <c r="H733">
        <v>0</v>
      </c>
      <c r="I733">
        <v>0</v>
      </c>
      <c r="J733">
        <v>1</v>
      </c>
      <c r="K733">
        <v>2</v>
      </c>
      <c r="L733">
        <v>0</v>
      </c>
    </row>
    <row r="734" spans="1:12" x14ac:dyDescent="0.3">
      <c r="A734" t="s">
        <v>745</v>
      </c>
      <c r="B734">
        <v>1</v>
      </c>
      <c r="C734">
        <v>65.489999999999995</v>
      </c>
      <c r="D734">
        <v>0</v>
      </c>
      <c r="E734">
        <v>0</v>
      </c>
      <c r="F734">
        <v>1</v>
      </c>
      <c r="G734">
        <v>3</v>
      </c>
      <c r="H734">
        <v>1</v>
      </c>
      <c r="I734">
        <v>65.489999999999995</v>
      </c>
      <c r="J734">
        <v>2</v>
      </c>
      <c r="K734">
        <v>13</v>
      </c>
      <c r="L734">
        <v>1</v>
      </c>
    </row>
    <row r="735" spans="1:12" x14ac:dyDescent="0.3">
      <c r="A735" t="s">
        <v>746</v>
      </c>
      <c r="B735">
        <v>2</v>
      </c>
      <c r="C735">
        <v>133.97999999999999</v>
      </c>
      <c r="D735">
        <v>0</v>
      </c>
      <c r="E735">
        <v>0</v>
      </c>
      <c r="F735">
        <v>0</v>
      </c>
      <c r="G735">
        <v>3</v>
      </c>
      <c r="H735">
        <v>4</v>
      </c>
      <c r="I735">
        <v>66.989999999999995</v>
      </c>
      <c r="J735">
        <v>4</v>
      </c>
      <c r="K735">
        <v>17</v>
      </c>
      <c r="L735">
        <v>1</v>
      </c>
    </row>
    <row r="736" spans="1:12" x14ac:dyDescent="0.3">
      <c r="A736" t="s">
        <v>747</v>
      </c>
      <c r="B736">
        <v>0</v>
      </c>
      <c r="C736">
        <v>0</v>
      </c>
      <c r="D736">
        <v>0</v>
      </c>
      <c r="E736">
        <v>0</v>
      </c>
      <c r="F736">
        <v>1</v>
      </c>
      <c r="G736">
        <v>1</v>
      </c>
      <c r="H736">
        <v>0</v>
      </c>
      <c r="I736">
        <v>0</v>
      </c>
      <c r="J736">
        <v>7</v>
      </c>
      <c r="K736">
        <v>26</v>
      </c>
      <c r="L736">
        <v>0</v>
      </c>
    </row>
    <row r="737" spans="1:12" x14ac:dyDescent="0.3">
      <c r="A737" t="s">
        <v>748</v>
      </c>
      <c r="B737">
        <v>0</v>
      </c>
      <c r="C737">
        <v>0</v>
      </c>
      <c r="D737">
        <v>0</v>
      </c>
      <c r="E737">
        <v>0</v>
      </c>
      <c r="F737">
        <v>1</v>
      </c>
      <c r="G737">
        <v>3</v>
      </c>
      <c r="H737">
        <v>3</v>
      </c>
      <c r="I737">
        <v>59.99</v>
      </c>
      <c r="J737">
        <v>4</v>
      </c>
      <c r="K737">
        <v>15</v>
      </c>
      <c r="L737">
        <v>0</v>
      </c>
    </row>
    <row r="738" spans="1:12" x14ac:dyDescent="0.3">
      <c r="A738" t="s">
        <v>749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2</v>
      </c>
      <c r="I738">
        <v>179.97</v>
      </c>
      <c r="J738">
        <v>6</v>
      </c>
      <c r="K738">
        <v>22</v>
      </c>
      <c r="L738">
        <v>0</v>
      </c>
    </row>
    <row r="739" spans="1:12" x14ac:dyDescent="0.3">
      <c r="A739" t="s">
        <v>750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1</v>
      </c>
      <c r="H739">
        <v>1</v>
      </c>
      <c r="I739">
        <v>66.989999999999995</v>
      </c>
      <c r="J739">
        <v>7</v>
      </c>
      <c r="K739">
        <v>15</v>
      </c>
      <c r="L739">
        <v>0</v>
      </c>
    </row>
    <row r="740" spans="1:12" x14ac:dyDescent="0.3">
      <c r="A740" t="s">
        <v>751</v>
      </c>
      <c r="B740">
        <v>0</v>
      </c>
      <c r="C740">
        <v>0</v>
      </c>
      <c r="D740">
        <v>1</v>
      </c>
      <c r="E740">
        <v>1</v>
      </c>
      <c r="F740">
        <v>1</v>
      </c>
      <c r="G740">
        <v>3</v>
      </c>
      <c r="H740">
        <v>0</v>
      </c>
      <c r="I740">
        <v>0</v>
      </c>
      <c r="J740">
        <v>5</v>
      </c>
      <c r="K740">
        <v>19</v>
      </c>
      <c r="L740">
        <v>0</v>
      </c>
    </row>
    <row r="741" spans="1:12" x14ac:dyDescent="0.3">
      <c r="A741" t="s">
        <v>752</v>
      </c>
      <c r="B741">
        <v>0</v>
      </c>
      <c r="C741">
        <v>0</v>
      </c>
      <c r="D741">
        <v>0</v>
      </c>
      <c r="E741">
        <v>0</v>
      </c>
      <c r="F741">
        <v>1</v>
      </c>
      <c r="G741">
        <v>3</v>
      </c>
      <c r="H741">
        <v>1</v>
      </c>
      <c r="I741">
        <v>53.49</v>
      </c>
      <c r="J741">
        <v>7</v>
      </c>
      <c r="K741">
        <v>11</v>
      </c>
      <c r="L741">
        <v>0</v>
      </c>
    </row>
    <row r="742" spans="1:12" x14ac:dyDescent="0.3">
      <c r="A742" t="s">
        <v>753</v>
      </c>
      <c r="B742">
        <v>0</v>
      </c>
      <c r="C742">
        <v>0</v>
      </c>
      <c r="D742">
        <v>0</v>
      </c>
      <c r="E742">
        <v>0</v>
      </c>
      <c r="F742">
        <v>1</v>
      </c>
      <c r="G742">
        <v>3</v>
      </c>
      <c r="H742">
        <v>3</v>
      </c>
      <c r="I742">
        <v>47.99</v>
      </c>
      <c r="J742">
        <v>4</v>
      </c>
      <c r="K742">
        <v>20</v>
      </c>
      <c r="L742">
        <v>0</v>
      </c>
    </row>
    <row r="743" spans="1:12" x14ac:dyDescent="0.3">
      <c r="A743" t="s">
        <v>754</v>
      </c>
      <c r="B743">
        <v>1</v>
      </c>
      <c r="C743">
        <v>62.49</v>
      </c>
      <c r="D743">
        <v>0</v>
      </c>
      <c r="E743">
        <v>0</v>
      </c>
      <c r="F743">
        <v>1</v>
      </c>
      <c r="G743">
        <v>3</v>
      </c>
      <c r="H743">
        <v>0</v>
      </c>
      <c r="I743">
        <v>0</v>
      </c>
      <c r="J743">
        <v>1</v>
      </c>
      <c r="K743">
        <v>20</v>
      </c>
      <c r="L743">
        <v>1</v>
      </c>
    </row>
    <row r="744" spans="1:12" x14ac:dyDescent="0.3">
      <c r="A744" t="s">
        <v>755</v>
      </c>
      <c r="B744">
        <v>1</v>
      </c>
      <c r="C744">
        <v>43.192</v>
      </c>
      <c r="D744">
        <v>1</v>
      </c>
      <c r="E744">
        <v>0</v>
      </c>
      <c r="F744">
        <v>1</v>
      </c>
      <c r="G744">
        <v>1</v>
      </c>
      <c r="H744">
        <v>5</v>
      </c>
      <c r="I744">
        <v>53.99</v>
      </c>
      <c r="J744">
        <v>2</v>
      </c>
      <c r="K744">
        <v>12</v>
      </c>
      <c r="L744">
        <v>1</v>
      </c>
    </row>
    <row r="745" spans="1:12" x14ac:dyDescent="0.3">
      <c r="A745" t="s">
        <v>756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3</v>
      </c>
      <c r="H745">
        <v>2</v>
      </c>
      <c r="I745">
        <v>161.97</v>
      </c>
      <c r="J745">
        <v>7</v>
      </c>
      <c r="K745">
        <v>13</v>
      </c>
      <c r="L745">
        <v>1</v>
      </c>
    </row>
    <row r="746" spans="1:12" x14ac:dyDescent="0.3">
      <c r="A746" t="s">
        <v>757</v>
      </c>
      <c r="B746">
        <v>0</v>
      </c>
      <c r="C746">
        <v>0</v>
      </c>
      <c r="D746">
        <v>1</v>
      </c>
      <c r="E746">
        <v>0</v>
      </c>
      <c r="F746">
        <v>0</v>
      </c>
      <c r="G746">
        <v>1</v>
      </c>
      <c r="H746">
        <v>2</v>
      </c>
      <c r="I746">
        <v>71.989999999999995</v>
      </c>
      <c r="J746">
        <v>5</v>
      </c>
      <c r="K746">
        <v>15</v>
      </c>
      <c r="L746">
        <v>0</v>
      </c>
    </row>
    <row r="747" spans="1:12" x14ac:dyDescent="0.3">
      <c r="A747" t="s">
        <v>758</v>
      </c>
      <c r="B747">
        <v>0</v>
      </c>
      <c r="C747">
        <v>0</v>
      </c>
      <c r="D747">
        <v>1</v>
      </c>
      <c r="E747">
        <v>0</v>
      </c>
      <c r="F747">
        <v>1</v>
      </c>
      <c r="G747">
        <v>3</v>
      </c>
      <c r="H747">
        <v>2</v>
      </c>
      <c r="I747">
        <v>55.49</v>
      </c>
      <c r="J747">
        <v>1</v>
      </c>
      <c r="K747">
        <v>17</v>
      </c>
      <c r="L747">
        <v>0</v>
      </c>
    </row>
    <row r="748" spans="1:12" x14ac:dyDescent="0.3">
      <c r="A748" t="s">
        <v>759</v>
      </c>
      <c r="B748">
        <v>0</v>
      </c>
      <c r="C748">
        <v>0</v>
      </c>
      <c r="D748">
        <v>1</v>
      </c>
      <c r="E748">
        <v>0</v>
      </c>
      <c r="F748">
        <v>1</v>
      </c>
      <c r="G748">
        <v>2</v>
      </c>
      <c r="H748">
        <v>4</v>
      </c>
      <c r="I748">
        <v>61.99</v>
      </c>
      <c r="J748">
        <v>6</v>
      </c>
      <c r="K748">
        <v>22</v>
      </c>
      <c r="L748">
        <v>0</v>
      </c>
    </row>
    <row r="749" spans="1:12" x14ac:dyDescent="0.3">
      <c r="A749" t="s">
        <v>760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3</v>
      </c>
      <c r="H749">
        <v>3</v>
      </c>
      <c r="I749">
        <v>62.99</v>
      </c>
      <c r="J749">
        <v>5</v>
      </c>
      <c r="K749">
        <v>3</v>
      </c>
      <c r="L749">
        <v>0</v>
      </c>
    </row>
    <row r="750" spans="1:12" x14ac:dyDescent="0.3">
      <c r="A750" t="s">
        <v>761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2</v>
      </c>
      <c r="I750">
        <v>42.99</v>
      </c>
      <c r="J750">
        <v>6</v>
      </c>
      <c r="K750">
        <v>9</v>
      </c>
      <c r="L750">
        <v>0</v>
      </c>
    </row>
    <row r="751" spans="1:12" x14ac:dyDescent="0.3">
      <c r="A751" t="s">
        <v>762</v>
      </c>
      <c r="B751">
        <v>1</v>
      </c>
      <c r="C751">
        <v>66.489999999999995</v>
      </c>
      <c r="D751">
        <v>0</v>
      </c>
      <c r="E751">
        <v>0</v>
      </c>
      <c r="F751">
        <v>1</v>
      </c>
      <c r="G751">
        <v>3</v>
      </c>
      <c r="H751">
        <v>6</v>
      </c>
      <c r="I751">
        <v>66.489999999999995</v>
      </c>
      <c r="J751">
        <v>1</v>
      </c>
      <c r="K751">
        <v>20</v>
      </c>
      <c r="L751">
        <v>1</v>
      </c>
    </row>
    <row r="752" spans="1:12" x14ac:dyDescent="0.3">
      <c r="A752" t="s">
        <v>763</v>
      </c>
      <c r="B752">
        <v>3</v>
      </c>
      <c r="C752">
        <v>158.97</v>
      </c>
      <c r="D752">
        <v>0</v>
      </c>
      <c r="E752">
        <v>1</v>
      </c>
      <c r="F752">
        <v>1</v>
      </c>
      <c r="G752">
        <v>1</v>
      </c>
      <c r="H752">
        <v>7</v>
      </c>
      <c r="I752">
        <v>105.98</v>
      </c>
      <c r="J752">
        <v>5</v>
      </c>
      <c r="K752">
        <v>16</v>
      </c>
      <c r="L752">
        <v>1</v>
      </c>
    </row>
    <row r="753" spans="1:12" x14ac:dyDescent="0.3">
      <c r="A753" t="s">
        <v>764</v>
      </c>
      <c r="B753">
        <v>0</v>
      </c>
      <c r="C753">
        <v>0</v>
      </c>
      <c r="D753">
        <v>1</v>
      </c>
      <c r="E753">
        <v>0</v>
      </c>
      <c r="F753">
        <v>1</v>
      </c>
      <c r="G753">
        <v>3</v>
      </c>
      <c r="H753">
        <v>5</v>
      </c>
      <c r="I753">
        <v>48.99</v>
      </c>
      <c r="J753">
        <v>5</v>
      </c>
      <c r="K753">
        <v>19</v>
      </c>
      <c r="L753">
        <v>0</v>
      </c>
    </row>
    <row r="754" spans="1:12" x14ac:dyDescent="0.3">
      <c r="A754" t="s">
        <v>765</v>
      </c>
      <c r="B754">
        <v>0</v>
      </c>
      <c r="C754">
        <v>0</v>
      </c>
      <c r="D754">
        <v>1</v>
      </c>
      <c r="E754">
        <v>1</v>
      </c>
      <c r="F754">
        <v>1</v>
      </c>
      <c r="G754">
        <v>3</v>
      </c>
      <c r="H754">
        <v>2</v>
      </c>
      <c r="I754">
        <v>335.96</v>
      </c>
      <c r="J754">
        <v>5</v>
      </c>
      <c r="K754">
        <v>26</v>
      </c>
      <c r="L754">
        <v>0</v>
      </c>
    </row>
    <row r="755" spans="1:12" x14ac:dyDescent="0.3">
      <c r="A755" t="s">
        <v>766</v>
      </c>
      <c r="B755">
        <v>0</v>
      </c>
      <c r="C755">
        <v>0</v>
      </c>
      <c r="D755">
        <v>1</v>
      </c>
      <c r="E755">
        <v>1</v>
      </c>
      <c r="F755">
        <v>1</v>
      </c>
      <c r="G755">
        <v>1</v>
      </c>
      <c r="H755">
        <v>6</v>
      </c>
      <c r="I755">
        <v>63.49</v>
      </c>
      <c r="J755">
        <v>1</v>
      </c>
      <c r="K755">
        <v>6</v>
      </c>
      <c r="L755">
        <v>0</v>
      </c>
    </row>
    <row r="756" spans="1:12" x14ac:dyDescent="0.3">
      <c r="A756" t="s">
        <v>767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5</v>
      </c>
      <c r="H756">
        <v>0</v>
      </c>
      <c r="I756">
        <v>0</v>
      </c>
      <c r="J756">
        <v>0</v>
      </c>
      <c r="K756">
        <v>2</v>
      </c>
      <c r="L756">
        <v>0</v>
      </c>
    </row>
    <row r="757" spans="1:12" x14ac:dyDescent="0.3">
      <c r="A757" t="s">
        <v>768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2</v>
      </c>
      <c r="H757">
        <v>0</v>
      </c>
      <c r="I757">
        <v>0</v>
      </c>
      <c r="J757">
        <v>4</v>
      </c>
      <c r="K757">
        <v>12</v>
      </c>
      <c r="L757">
        <v>0</v>
      </c>
    </row>
    <row r="758" spans="1:12" x14ac:dyDescent="0.3">
      <c r="A758" t="s">
        <v>769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3</v>
      </c>
      <c r="H758">
        <v>0</v>
      </c>
      <c r="I758">
        <v>0</v>
      </c>
      <c r="J758">
        <v>7</v>
      </c>
      <c r="K758">
        <v>12</v>
      </c>
      <c r="L758">
        <v>1</v>
      </c>
    </row>
    <row r="759" spans="1:12" x14ac:dyDescent="0.3">
      <c r="A759" t="s">
        <v>770</v>
      </c>
      <c r="B759">
        <v>0</v>
      </c>
      <c r="C759">
        <v>0</v>
      </c>
      <c r="D759">
        <v>1</v>
      </c>
      <c r="E759">
        <v>0</v>
      </c>
      <c r="F759">
        <v>1</v>
      </c>
      <c r="G759">
        <v>2</v>
      </c>
      <c r="H759">
        <v>0</v>
      </c>
      <c r="I759">
        <v>0</v>
      </c>
      <c r="J759">
        <v>5</v>
      </c>
      <c r="K759">
        <v>26</v>
      </c>
      <c r="L759">
        <v>0</v>
      </c>
    </row>
    <row r="760" spans="1:12" x14ac:dyDescent="0.3">
      <c r="A760" t="s">
        <v>771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3</v>
      </c>
      <c r="H760">
        <v>2</v>
      </c>
      <c r="I760">
        <v>173.97</v>
      </c>
      <c r="J760">
        <v>5</v>
      </c>
      <c r="K760">
        <v>18</v>
      </c>
      <c r="L760">
        <v>0</v>
      </c>
    </row>
    <row r="761" spans="1:12" x14ac:dyDescent="0.3">
      <c r="A761" t="s">
        <v>772</v>
      </c>
      <c r="B761">
        <v>1</v>
      </c>
      <c r="C761">
        <v>61.591999999999999</v>
      </c>
      <c r="D761">
        <v>1</v>
      </c>
      <c r="E761">
        <v>0</v>
      </c>
      <c r="F761">
        <v>1</v>
      </c>
      <c r="G761">
        <v>3</v>
      </c>
      <c r="H761">
        <v>8</v>
      </c>
      <c r="I761">
        <v>76.989999999999995</v>
      </c>
      <c r="J761">
        <v>2</v>
      </c>
      <c r="K761">
        <v>21</v>
      </c>
      <c r="L761">
        <v>0</v>
      </c>
    </row>
    <row r="762" spans="1:12" x14ac:dyDescent="0.3">
      <c r="A762" t="s">
        <v>773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2</v>
      </c>
      <c r="H762">
        <v>0</v>
      </c>
      <c r="I762">
        <v>0</v>
      </c>
      <c r="J762">
        <v>2</v>
      </c>
      <c r="K762">
        <v>18</v>
      </c>
      <c r="L762">
        <v>1</v>
      </c>
    </row>
    <row r="763" spans="1:12" x14ac:dyDescent="0.3">
      <c r="A763" t="s">
        <v>774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2</v>
      </c>
      <c r="H763">
        <v>0</v>
      </c>
      <c r="I763">
        <v>0</v>
      </c>
      <c r="J763">
        <v>5</v>
      </c>
      <c r="K763">
        <v>2</v>
      </c>
      <c r="L763">
        <v>0</v>
      </c>
    </row>
    <row r="764" spans="1:12" x14ac:dyDescent="0.3">
      <c r="A764" t="s">
        <v>775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1</v>
      </c>
      <c r="H764">
        <v>9</v>
      </c>
      <c r="I764">
        <v>60.99</v>
      </c>
      <c r="J764">
        <v>4</v>
      </c>
      <c r="K764">
        <v>22</v>
      </c>
      <c r="L764">
        <v>1</v>
      </c>
    </row>
    <row r="765" spans="1:12" x14ac:dyDescent="0.3">
      <c r="A765" t="s">
        <v>776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2</v>
      </c>
      <c r="H765">
        <v>1</v>
      </c>
      <c r="I765">
        <v>89.98</v>
      </c>
      <c r="J765">
        <v>4</v>
      </c>
      <c r="K765">
        <v>11</v>
      </c>
      <c r="L765">
        <v>1</v>
      </c>
    </row>
    <row r="766" spans="1:12" x14ac:dyDescent="0.3">
      <c r="A766" t="s">
        <v>777</v>
      </c>
      <c r="B766">
        <v>0</v>
      </c>
      <c r="C766">
        <v>0</v>
      </c>
      <c r="D766">
        <v>1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6</v>
      </c>
      <c r="K766">
        <v>1</v>
      </c>
      <c r="L766">
        <v>0</v>
      </c>
    </row>
    <row r="767" spans="1:12" x14ac:dyDescent="0.3">
      <c r="A767" t="s">
        <v>778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2</v>
      </c>
      <c r="H767">
        <v>5</v>
      </c>
      <c r="I767">
        <v>40.99</v>
      </c>
      <c r="J767">
        <v>1</v>
      </c>
      <c r="K767">
        <v>3</v>
      </c>
      <c r="L767">
        <v>0</v>
      </c>
    </row>
    <row r="768" spans="1:12" x14ac:dyDescent="0.3">
      <c r="A768" t="s">
        <v>779</v>
      </c>
      <c r="B768">
        <v>0</v>
      </c>
      <c r="C768">
        <v>0</v>
      </c>
      <c r="D768">
        <v>1</v>
      </c>
      <c r="E768">
        <v>0</v>
      </c>
      <c r="F768">
        <v>0</v>
      </c>
      <c r="G768">
        <v>3</v>
      </c>
      <c r="H768">
        <v>3</v>
      </c>
      <c r="I768">
        <v>58.99</v>
      </c>
      <c r="J768">
        <v>1</v>
      </c>
      <c r="K768">
        <v>1</v>
      </c>
      <c r="L768">
        <v>0</v>
      </c>
    </row>
    <row r="769" spans="1:12" x14ac:dyDescent="0.3">
      <c r="A769" t="s">
        <v>780</v>
      </c>
      <c r="B769">
        <v>0</v>
      </c>
      <c r="C769">
        <v>0</v>
      </c>
      <c r="D769">
        <v>1</v>
      </c>
      <c r="E769">
        <v>0</v>
      </c>
      <c r="F769">
        <v>1</v>
      </c>
      <c r="G769">
        <v>1</v>
      </c>
      <c r="H769">
        <v>1</v>
      </c>
      <c r="I769">
        <v>148.97999999999999</v>
      </c>
      <c r="J769">
        <v>5</v>
      </c>
      <c r="K769">
        <v>20</v>
      </c>
      <c r="L769">
        <v>0</v>
      </c>
    </row>
    <row r="770" spans="1:12" x14ac:dyDescent="0.3">
      <c r="A770" t="s">
        <v>781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2</v>
      </c>
      <c r="H770">
        <v>1</v>
      </c>
      <c r="I770">
        <v>65.989999999999995</v>
      </c>
      <c r="J770">
        <v>5</v>
      </c>
      <c r="K770">
        <v>3</v>
      </c>
      <c r="L770">
        <v>1</v>
      </c>
    </row>
    <row r="771" spans="1:12" x14ac:dyDescent="0.3">
      <c r="A771" t="s">
        <v>782</v>
      </c>
      <c r="B771">
        <v>2</v>
      </c>
      <c r="C771">
        <v>83.183999999999997</v>
      </c>
      <c r="D771">
        <v>1</v>
      </c>
      <c r="E771">
        <v>0</v>
      </c>
      <c r="F771">
        <v>1</v>
      </c>
      <c r="G771">
        <v>3</v>
      </c>
      <c r="H771">
        <v>4</v>
      </c>
      <c r="I771">
        <v>51.99</v>
      </c>
      <c r="J771">
        <v>0</v>
      </c>
      <c r="K771">
        <v>14</v>
      </c>
      <c r="L771">
        <v>1</v>
      </c>
    </row>
    <row r="772" spans="1:12" x14ac:dyDescent="0.3">
      <c r="A772" t="s">
        <v>783</v>
      </c>
      <c r="B772">
        <v>0</v>
      </c>
      <c r="C772">
        <v>0</v>
      </c>
      <c r="D772">
        <v>1</v>
      </c>
      <c r="E772">
        <v>0</v>
      </c>
      <c r="F772">
        <v>0</v>
      </c>
      <c r="G772">
        <v>4</v>
      </c>
      <c r="H772">
        <v>5</v>
      </c>
      <c r="I772">
        <v>51.99</v>
      </c>
      <c r="J772">
        <v>6</v>
      </c>
      <c r="K772">
        <v>2</v>
      </c>
      <c r="L772">
        <v>1</v>
      </c>
    </row>
    <row r="773" spans="1:12" x14ac:dyDescent="0.3">
      <c r="A773" t="s">
        <v>784</v>
      </c>
      <c r="B773">
        <v>0</v>
      </c>
      <c r="C773">
        <v>0</v>
      </c>
      <c r="D773">
        <v>0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5</v>
      </c>
      <c r="K773">
        <v>19</v>
      </c>
      <c r="L773">
        <v>0</v>
      </c>
    </row>
    <row r="774" spans="1:12" x14ac:dyDescent="0.3">
      <c r="A774" t="s">
        <v>785</v>
      </c>
      <c r="B774">
        <v>0</v>
      </c>
      <c r="C774">
        <v>0</v>
      </c>
      <c r="D774">
        <v>0</v>
      </c>
      <c r="E774">
        <v>0</v>
      </c>
      <c r="F774">
        <v>1</v>
      </c>
      <c r="G774">
        <v>3</v>
      </c>
      <c r="H774">
        <v>0</v>
      </c>
      <c r="I774">
        <v>0</v>
      </c>
      <c r="J774">
        <v>3</v>
      </c>
      <c r="K774">
        <v>25</v>
      </c>
      <c r="L774">
        <v>0</v>
      </c>
    </row>
    <row r="775" spans="1:12" x14ac:dyDescent="0.3">
      <c r="A775" t="s">
        <v>786</v>
      </c>
      <c r="B775">
        <v>0</v>
      </c>
      <c r="C775">
        <v>0</v>
      </c>
      <c r="D775">
        <v>0</v>
      </c>
      <c r="E775">
        <v>1</v>
      </c>
      <c r="F775">
        <v>1</v>
      </c>
      <c r="G775">
        <v>3</v>
      </c>
      <c r="H775">
        <v>2</v>
      </c>
      <c r="I775">
        <v>120.98</v>
      </c>
      <c r="J775">
        <v>1</v>
      </c>
      <c r="K775">
        <v>20</v>
      </c>
      <c r="L775">
        <v>0</v>
      </c>
    </row>
    <row r="776" spans="1:12" x14ac:dyDescent="0.3">
      <c r="A776" t="s">
        <v>787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1</v>
      </c>
      <c r="I776">
        <v>61.99</v>
      </c>
      <c r="J776">
        <v>4</v>
      </c>
      <c r="K776">
        <v>2</v>
      </c>
      <c r="L776">
        <v>0</v>
      </c>
    </row>
    <row r="777" spans="1:12" x14ac:dyDescent="0.3">
      <c r="A777" t="s">
        <v>788</v>
      </c>
      <c r="B777">
        <v>0</v>
      </c>
      <c r="C777">
        <v>0</v>
      </c>
      <c r="D777">
        <v>1</v>
      </c>
      <c r="E777">
        <v>0</v>
      </c>
      <c r="F777">
        <v>1</v>
      </c>
      <c r="G777">
        <v>1</v>
      </c>
      <c r="H777">
        <v>1</v>
      </c>
      <c r="I777">
        <v>69.989999999999995</v>
      </c>
      <c r="J777">
        <v>4</v>
      </c>
      <c r="K777">
        <v>9</v>
      </c>
      <c r="L777">
        <v>0</v>
      </c>
    </row>
    <row r="778" spans="1:12" x14ac:dyDescent="0.3">
      <c r="A778" t="s">
        <v>789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3</v>
      </c>
      <c r="H778">
        <v>2</v>
      </c>
      <c r="I778">
        <v>63.99</v>
      </c>
      <c r="J778">
        <v>0</v>
      </c>
      <c r="K778">
        <v>12</v>
      </c>
      <c r="L778">
        <v>1</v>
      </c>
    </row>
    <row r="779" spans="1:12" x14ac:dyDescent="0.3">
      <c r="A779" t="s">
        <v>790</v>
      </c>
      <c r="B779">
        <v>0</v>
      </c>
      <c r="C779">
        <v>0</v>
      </c>
      <c r="D779">
        <v>1</v>
      </c>
      <c r="E779">
        <v>0</v>
      </c>
      <c r="F779">
        <v>1</v>
      </c>
      <c r="G779">
        <v>4</v>
      </c>
      <c r="H779">
        <v>0</v>
      </c>
      <c r="I779">
        <v>0</v>
      </c>
      <c r="J779">
        <v>7</v>
      </c>
      <c r="K779">
        <v>18</v>
      </c>
      <c r="L779">
        <v>1</v>
      </c>
    </row>
    <row r="780" spans="1:12" x14ac:dyDescent="0.3">
      <c r="A780" t="s">
        <v>791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1</v>
      </c>
      <c r="I780">
        <v>60.99</v>
      </c>
      <c r="J780">
        <v>5</v>
      </c>
      <c r="K780">
        <v>7</v>
      </c>
      <c r="L780">
        <v>0</v>
      </c>
    </row>
    <row r="781" spans="1:12" x14ac:dyDescent="0.3">
      <c r="A781" t="s">
        <v>792</v>
      </c>
      <c r="B781">
        <v>0</v>
      </c>
      <c r="C781">
        <v>0</v>
      </c>
      <c r="D781">
        <v>0</v>
      </c>
      <c r="E781">
        <v>0</v>
      </c>
      <c r="F781">
        <v>1</v>
      </c>
      <c r="G781">
        <v>3</v>
      </c>
      <c r="H781">
        <v>3</v>
      </c>
      <c r="I781">
        <v>64.989999999999995</v>
      </c>
      <c r="J781">
        <v>0</v>
      </c>
      <c r="K781">
        <v>20</v>
      </c>
      <c r="L781">
        <v>0</v>
      </c>
    </row>
    <row r="782" spans="1:12" x14ac:dyDescent="0.3">
      <c r="A782" t="s">
        <v>793</v>
      </c>
      <c r="B782">
        <v>0</v>
      </c>
      <c r="C782">
        <v>0</v>
      </c>
      <c r="D782">
        <v>1</v>
      </c>
      <c r="E782">
        <v>0</v>
      </c>
      <c r="F782">
        <v>1</v>
      </c>
      <c r="G782">
        <v>3</v>
      </c>
      <c r="H782">
        <v>0</v>
      </c>
      <c r="I782">
        <v>0</v>
      </c>
      <c r="J782">
        <v>6</v>
      </c>
      <c r="K782">
        <v>15</v>
      </c>
      <c r="L782">
        <v>0</v>
      </c>
    </row>
    <row r="783" spans="1:12" x14ac:dyDescent="0.3">
      <c r="A783" t="s">
        <v>794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3</v>
      </c>
      <c r="H783">
        <v>1</v>
      </c>
      <c r="I783">
        <v>55.49</v>
      </c>
      <c r="J783">
        <v>5</v>
      </c>
      <c r="K783">
        <v>15</v>
      </c>
      <c r="L783">
        <v>0</v>
      </c>
    </row>
    <row r="784" spans="1:12" x14ac:dyDescent="0.3">
      <c r="A784" t="s">
        <v>795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3</v>
      </c>
      <c r="H784">
        <v>2</v>
      </c>
      <c r="I784">
        <v>129.97999999999999</v>
      </c>
      <c r="J784">
        <v>4</v>
      </c>
      <c r="K784">
        <v>18</v>
      </c>
      <c r="L784">
        <v>0</v>
      </c>
    </row>
    <row r="785" spans="1:12" x14ac:dyDescent="0.3">
      <c r="A785" t="s">
        <v>796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3</v>
      </c>
      <c r="H785">
        <v>0</v>
      </c>
      <c r="I785">
        <v>0</v>
      </c>
      <c r="J785">
        <v>4</v>
      </c>
      <c r="K785">
        <v>4</v>
      </c>
      <c r="L785">
        <v>0</v>
      </c>
    </row>
    <row r="786" spans="1:12" x14ac:dyDescent="0.3">
      <c r="A786" t="s">
        <v>797</v>
      </c>
      <c r="B786">
        <v>0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4</v>
      </c>
      <c r="I786">
        <v>121.98</v>
      </c>
      <c r="J786">
        <v>0</v>
      </c>
      <c r="K786">
        <v>22</v>
      </c>
      <c r="L786">
        <v>0</v>
      </c>
    </row>
    <row r="787" spans="1:12" x14ac:dyDescent="0.3">
      <c r="A787" t="s">
        <v>798</v>
      </c>
      <c r="B787">
        <v>0</v>
      </c>
      <c r="C787">
        <v>0</v>
      </c>
      <c r="D787">
        <v>1</v>
      </c>
      <c r="E787">
        <v>0</v>
      </c>
      <c r="F787">
        <v>1</v>
      </c>
      <c r="G787">
        <v>3</v>
      </c>
      <c r="H787">
        <v>0</v>
      </c>
      <c r="I787">
        <v>0</v>
      </c>
      <c r="J787">
        <v>1</v>
      </c>
      <c r="K787">
        <v>23</v>
      </c>
      <c r="L787">
        <v>0</v>
      </c>
    </row>
    <row r="788" spans="1:12" x14ac:dyDescent="0.3">
      <c r="A788" t="s">
        <v>799</v>
      </c>
      <c r="B788">
        <v>2</v>
      </c>
      <c r="C788">
        <v>92.784000000000006</v>
      </c>
      <c r="D788">
        <v>1</v>
      </c>
      <c r="E788">
        <v>0</v>
      </c>
      <c r="F788">
        <v>1</v>
      </c>
      <c r="G788">
        <v>3</v>
      </c>
      <c r="H788">
        <v>2</v>
      </c>
      <c r="I788">
        <v>115.98</v>
      </c>
      <c r="J788">
        <v>0</v>
      </c>
      <c r="K788">
        <v>16</v>
      </c>
      <c r="L788">
        <v>1</v>
      </c>
    </row>
    <row r="789" spans="1:12" x14ac:dyDescent="0.3">
      <c r="A789" t="s">
        <v>800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3</v>
      </c>
      <c r="H789">
        <v>2</v>
      </c>
      <c r="I789">
        <v>57.99</v>
      </c>
      <c r="J789">
        <v>2</v>
      </c>
      <c r="K789">
        <v>12</v>
      </c>
      <c r="L789">
        <v>1</v>
      </c>
    </row>
    <row r="790" spans="1:12" x14ac:dyDescent="0.3">
      <c r="A790" t="s">
        <v>801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1</v>
      </c>
      <c r="H790">
        <v>1</v>
      </c>
      <c r="I790">
        <v>93.98</v>
      </c>
      <c r="J790">
        <v>3</v>
      </c>
      <c r="K790">
        <v>2</v>
      </c>
      <c r="L790">
        <v>0</v>
      </c>
    </row>
    <row r="791" spans="1:12" x14ac:dyDescent="0.3">
      <c r="A791" t="s">
        <v>802</v>
      </c>
      <c r="B791">
        <v>0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22</v>
      </c>
      <c r="L791">
        <v>1</v>
      </c>
    </row>
    <row r="792" spans="1:12" x14ac:dyDescent="0.3">
      <c r="A792" t="s">
        <v>803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4</v>
      </c>
      <c r="H792">
        <v>2</v>
      </c>
      <c r="I792">
        <v>61.99</v>
      </c>
      <c r="J792">
        <v>5</v>
      </c>
      <c r="K792">
        <v>15</v>
      </c>
      <c r="L792">
        <v>1</v>
      </c>
    </row>
    <row r="793" spans="1:12" x14ac:dyDescent="0.3">
      <c r="A793" t="s">
        <v>804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2</v>
      </c>
      <c r="H793">
        <v>2</v>
      </c>
      <c r="I793">
        <v>56.99</v>
      </c>
      <c r="J793">
        <v>2</v>
      </c>
      <c r="K793">
        <v>9</v>
      </c>
      <c r="L793">
        <v>1</v>
      </c>
    </row>
    <row r="794" spans="1:12" x14ac:dyDescent="0.3">
      <c r="A794" t="s">
        <v>805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1</v>
      </c>
      <c r="H794">
        <v>8</v>
      </c>
      <c r="I794">
        <v>72.98</v>
      </c>
      <c r="J794">
        <v>3</v>
      </c>
      <c r="K794">
        <v>16</v>
      </c>
      <c r="L794">
        <v>1</v>
      </c>
    </row>
    <row r="795" spans="1:12" x14ac:dyDescent="0.3">
      <c r="A795" t="s">
        <v>806</v>
      </c>
      <c r="B795">
        <v>0</v>
      </c>
      <c r="C795">
        <v>0</v>
      </c>
      <c r="D795">
        <v>1</v>
      </c>
      <c r="E795">
        <v>1</v>
      </c>
      <c r="F795">
        <v>0</v>
      </c>
      <c r="G795">
        <v>1</v>
      </c>
      <c r="H795">
        <v>5</v>
      </c>
      <c r="I795">
        <v>126.98</v>
      </c>
      <c r="J795">
        <v>4</v>
      </c>
      <c r="K795">
        <v>11</v>
      </c>
      <c r="L795">
        <v>1</v>
      </c>
    </row>
    <row r="796" spans="1:12" x14ac:dyDescent="0.3">
      <c r="A796" t="s">
        <v>807</v>
      </c>
      <c r="B796">
        <v>0</v>
      </c>
      <c r="C796">
        <v>0</v>
      </c>
      <c r="D796">
        <v>1</v>
      </c>
      <c r="E796">
        <v>0</v>
      </c>
      <c r="F796">
        <v>1</v>
      </c>
      <c r="G796">
        <v>2</v>
      </c>
      <c r="H796">
        <v>0</v>
      </c>
      <c r="I796">
        <v>0</v>
      </c>
      <c r="J796">
        <v>2</v>
      </c>
      <c r="K796">
        <v>22</v>
      </c>
      <c r="L796">
        <v>0</v>
      </c>
    </row>
    <row r="797" spans="1:12" x14ac:dyDescent="0.3">
      <c r="A797" t="s">
        <v>808</v>
      </c>
      <c r="B797">
        <v>0</v>
      </c>
      <c r="C797">
        <v>0</v>
      </c>
      <c r="D797">
        <v>0</v>
      </c>
      <c r="E797">
        <v>0</v>
      </c>
      <c r="F797">
        <v>1</v>
      </c>
      <c r="G797">
        <v>2</v>
      </c>
      <c r="H797">
        <v>5</v>
      </c>
      <c r="I797">
        <v>70.989999999999995</v>
      </c>
      <c r="J797">
        <v>4</v>
      </c>
      <c r="K797">
        <v>17</v>
      </c>
      <c r="L797">
        <v>0</v>
      </c>
    </row>
    <row r="798" spans="1:12" x14ac:dyDescent="0.3">
      <c r="A798" t="s">
        <v>809</v>
      </c>
      <c r="B798">
        <v>0</v>
      </c>
      <c r="C798">
        <v>0</v>
      </c>
      <c r="D798">
        <v>0</v>
      </c>
      <c r="E798">
        <v>0</v>
      </c>
      <c r="F798">
        <v>1</v>
      </c>
      <c r="G798">
        <v>2</v>
      </c>
      <c r="H798">
        <v>3</v>
      </c>
      <c r="I798">
        <v>59.49</v>
      </c>
      <c r="J798">
        <v>2</v>
      </c>
      <c r="K798">
        <v>23</v>
      </c>
      <c r="L798">
        <v>0</v>
      </c>
    </row>
    <row r="799" spans="1:12" x14ac:dyDescent="0.3">
      <c r="A799" t="s">
        <v>810</v>
      </c>
      <c r="B799">
        <v>0</v>
      </c>
      <c r="C799">
        <v>0</v>
      </c>
      <c r="D799">
        <v>1</v>
      </c>
      <c r="E799">
        <v>1</v>
      </c>
      <c r="F799">
        <v>0</v>
      </c>
      <c r="G799">
        <v>1</v>
      </c>
      <c r="H799">
        <v>1</v>
      </c>
      <c r="I799">
        <v>82.99</v>
      </c>
      <c r="J799">
        <v>0</v>
      </c>
      <c r="K799">
        <v>2</v>
      </c>
      <c r="L799">
        <v>1</v>
      </c>
    </row>
    <row r="800" spans="1:12" x14ac:dyDescent="0.3">
      <c r="A800" t="s">
        <v>811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2</v>
      </c>
      <c r="H800">
        <v>0</v>
      </c>
      <c r="I800">
        <v>0</v>
      </c>
      <c r="J800">
        <v>1</v>
      </c>
      <c r="K800">
        <v>13</v>
      </c>
      <c r="L800">
        <v>1</v>
      </c>
    </row>
    <row r="801" spans="1:12" x14ac:dyDescent="0.3">
      <c r="A801" t="s">
        <v>812</v>
      </c>
      <c r="B801">
        <v>0</v>
      </c>
      <c r="C801">
        <v>0</v>
      </c>
      <c r="D801">
        <v>0</v>
      </c>
      <c r="E801">
        <v>0</v>
      </c>
      <c r="F801">
        <v>1</v>
      </c>
      <c r="G801">
        <v>3</v>
      </c>
      <c r="H801">
        <v>1</v>
      </c>
      <c r="I801">
        <v>69.989999999999995</v>
      </c>
      <c r="J801">
        <v>6</v>
      </c>
      <c r="K801">
        <v>13</v>
      </c>
      <c r="L801">
        <v>0</v>
      </c>
    </row>
    <row r="802" spans="1:12" x14ac:dyDescent="0.3">
      <c r="A802" t="s">
        <v>813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4</v>
      </c>
      <c r="H802">
        <v>3</v>
      </c>
      <c r="I802">
        <v>53.99</v>
      </c>
      <c r="J802">
        <v>4</v>
      </c>
      <c r="K802">
        <v>4</v>
      </c>
      <c r="L802">
        <v>1</v>
      </c>
    </row>
    <row r="803" spans="1:12" x14ac:dyDescent="0.3">
      <c r="A803" t="s">
        <v>814</v>
      </c>
      <c r="B803">
        <v>0</v>
      </c>
      <c r="C803">
        <v>0</v>
      </c>
      <c r="D803">
        <v>1</v>
      </c>
      <c r="E803">
        <v>1</v>
      </c>
      <c r="F803">
        <v>0</v>
      </c>
      <c r="G803">
        <v>1</v>
      </c>
      <c r="H803">
        <v>0</v>
      </c>
      <c r="I803">
        <v>0</v>
      </c>
      <c r="J803">
        <v>3</v>
      </c>
      <c r="K803">
        <v>7</v>
      </c>
      <c r="L803">
        <v>0</v>
      </c>
    </row>
    <row r="804" spans="1:12" x14ac:dyDescent="0.3">
      <c r="A804" t="s">
        <v>815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2</v>
      </c>
      <c r="H804">
        <v>2</v>
      </c>
      <c r="I804">
        <v>117.98</v>
      </c>
      <c r="J804">
        <v>3</v>
      </c>
      <c r="K804">
        <v>20</v>
      </c>
      <c r="L804">
        <v>0</v>
      </c>
    </row>
    <row r="805" spans="1:12" x14ac:dyDescent="0.3">
      <c r="A805" t="s">
        <v>816</v>
      </c>
      <c r="B805">
        <v>0</v>
      </c>
      <c r="C805">
        <v>0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0</v>
      </c>
      <c r="J805">
        <v>7</v>
      </c>
      <c r="K805">
        <v>13</v>
      </c>
      <c r="L805">
        <v>0</v>
      </c>
    </row>
    <row r="806" spans="1:12" x14ac:dyDescent="0.3">
      <c r="A806" t="s">
        <v>817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2</v>
      </c>
      <c r="H806">
        <v>2</v>
      </c>
      <c r="I806">
        <v>47.99</v>
      </c>
      <c r="J806">
        <v>7</v>
      </c>
      <c r="K806">
        <v>5</v>
      </c>
      <c r="L806">
        <v>0</v>
      </c>
    </row>
    <row r="807" spans="1:12" x14ac:dyDescent="0.3">
      <c r="A807" t="s">
        <v>818</v>
      </c>
      <c r="B807">
        <v>0</v>
      </c>
      <c r="C807">
        <v>0</v>
      </c>
      <c r="D807">
        <v>1</v>
      </c>
      <c r="E807">
        <v>0</v>
      </c>
      <c r="F807">
        <v>0</v>
      </c>
      <c r="G807">
        <v>1</v>
      </c>
      <c r="H807">
        <v>1</v>
      </c>
      <c r="I807">
        <v>74.989999999999995</v>
      </c>
      <c r="J807">
        <v>2</v>
      </c>
      <c r="K807">
        <v>12</v>
      </c>
      <c r="L807">
        <v>0</v>
      </c>
    </row>
    <row r="808" spans="1:12" x14ac:dyDescent="0.3">
      <c r="A808" t="s">
        <v>819</v>
      </c>
      <c r="B808">
        <v>1</v>
      </c>
      <c r="C808">
        <v>40.792000000000002</v>
      </c>
      <c r="D808">
        <v>1</v>
      </c>
      <c r="E808">
        <v>0</v>
      </c>
      <c r="F808">
        <v>0</v>
      </c>
      <c r="G808">
        <v>3</v>
      </c>
      <c r="H808">
        <v>5</v>
      </c>
      <c r="I808">
        <v>101.98</v>
      </c>
      <c r="J808">
        <v>0</v>
      </c>
      <c r="K808">
        <v>17</v>
      </c>
      <c r="L808">
        <v>0</v>
      </c>
    </row>
    <row r="809" spans="1:12" x14ac:dyDescent="0.3">
      <c r="A809" t="s">
        <v>820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4</v>
      </c>
      <c r="H809">
        <v>2</v>
      </c>
      <c r="I809">
        <v>60.99</v>
      </c>
      <c r="J809">
        <v>2</v>
      </c>
      <c r="K809">
        <v>17</v>
      </c>
      <c r="L809">
        <v>0</v>
      </c>
    </row>
    <row r="810" spans="1:12" x14ac:dyDescent="0.3">
      <c r="A810" t="s">
        <v>821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3</v>
      </c>
      <c r="H810">
        <v>0</v>
      </c>
      <c r="I810">
        <v>0</v>
      </c>
      <c r="J810">
        <v>5</v>
      </c>
      <c r="K810">
        <v>7</v>
      </c>
      <c r="L810">
        <v>0</v>
      </c>
    </row>
    <row r="811" spans="1:12" x14ac:dyDescent="0.3">
      <c r="A811" t="s">
        <v>822</v>
      </c>
      <c r="B811">
        <v>1</v>
      </c>
      <c r="C811">
        <v>38.99</v>
      </c>
      <c r="D811">
        <v>0</v>
      </c>
      <c r="E811">
        <v>0</v>
      </c>
      <c r="F811">
        <v>1</v>
      </c>
      <c r="G811">
        <v>5</v>
      </c>
      <c r="H811">
        <v>1</v>
      </c>
      <c r="I811">
        <v>38.99</v>
      </c>
      <c r="J811">
        <v>6</v>
      </c>
      <c r="K811">
        <v>19</v>
      </c>
      <c r="L811">
        <v>0</v>
      </c>
    </row>
    <row r="812" spans="1:12" x14ac:dyDescent="0.3">
      <c r="A812" t="s">
        <v>823</v>
      </c>
      <c r="B812">
        <v>0</v>
      </c>
      <c r="C812">
        <v>0</v>
      </c>
      <c r="D812">
        <v>0</v>
      </c>
      <c r="E812">
        <v>0</v>
      </c>
      <c r="F812">
        <v>1</v>
      </c>
      <c r="G812">
        <v>3</v>
      </c>
      <c r="H812">
        <v>0</v>
      </c>
      <c r="I812">
        <v>0</v>
      </c>
      <c r="J812">
        <v>0</v>
      </c>
      <c r="K812">
        <v>15</v>
      </c>
      <c r="L812">
        <v>0</v>
      </c>
    </row>
    <row r="813" spans="1:12" x14ac:dyDescent="0.3">
      <c r="A813" t="s">
        <v>824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1</v>
      </c>
      <c r="H813">
        <v>4</v>
      </c>
      <c r="I813">
        <v>57.49</v>
      </c>
      <c r="J813">
        <v>2</v>
      </c>
      <c r="K813">
        <v>8</v>
      </c>
      <c r="L813">
        <v>0</v>
      </c>
    </row>
    <row r="814" spans="1:12" x14ac:dyDescent="0.3">
      <c r="A814" t="s">
        <v>825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4</v>
      </c>
      <c r="K814">
        <v>9</v>
      </c>
      <c r="L814">
        <v>0</v>
      </c>
    </row>
    <row r="815" spans="1:12" x14ac:dyDescent="0.3">
      <c r="A815" t="s">
        <v>826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3</v>
      </c>
      <c r="H815">
        <v>4</v>
      </c>
      <c r="I815">
        <v>123.98</v>
      </c>
      <c r="J815">
        <v>1</v>
      </c>
      <c r="K815">
        <v>5</v>
      </c>
      <c r="L815">
        <v>1</v>
      </c>
    </row>
    <row r="816" spans="1:12" x14ac:dyDescent="0.3">
      <c r="A816" t="s">
        <v>827</v>
      </c>
      <c r="B816">
        <v>0</v>
      </c>
      <c r="C816">
        <v>0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61.49</v>
      </c>
      <c r="J816">
        <v>7</v>
      </c>
      <c r="K816">
        <v>22</v>
      </c>
      <c r="L816">
        <v>0</v>
      </c>
    </row>
    <row r="817" spans="1:12" x14ac:dyDescent="0.3">
      <c r="A817" t="s">
        <v>828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3</v>
      </c>
      <c r="I817">
        <v>55.99</v>
      </c>
      <c r="J817">
        <v>5</v>
      </c>
      <c r="K817">
        <v>14</v>
      </c>
      <c r="L817">
        <v>1</v>
      </c>
    </row>
    <row r="818" spans="1:12" x14ac:dyDescent="0.3">
      <c r="A818" t="s">
        <v>829</v>
      </c>
      <c r="B818">
        <v>0</v>
      </c>
      <c r="C818">
        <v>0</v>
      </c>
      <c r="D818">
        <v>1</v>
      </c>
      <c r="E818">
        <v>0</v>
      </c>
      <c r="F818">
        <v>1</v>
      </c>
      <c r="G818">
        <v>1</v>
      </c>
      <c r="H818">
        <v>1</v>
      </c>
      <c r="I818">
        <v>169.47</v>
      </c>
      <c r="J818">
        <v>5</v>
      </c>
      <c r="K818">
        <v>9</v>
      </c>
      <c r="L818">
        <v>1</v>
      </c>
    </row>
    <row r="819" spans="1:12" x14ac:dyDescent="0.3">
      <c r="A819" t="s">
        <v>830</v>
      </c>
      <c r="B819">
        <v>0</v>
      </c>
      <c r="C819">
        <v>0</v>
      </c>
      <c r="D819">
        <v>1</v>
      </c>
      <c r="E819">
        <v>0</v>
      </c>
      <c r="F819">
        <v>1</v>
      </c>
      <c r="G819">
        <v>2</v>
      </c>
      <c r="H819">
        <v>2</v>
      </c>
      <c r="I819">
        <v>78.489999999999995</v>
      </c>
      <c r="J819">
        <v>4</v>
      </c>
      <c r="K819">
        <v>22</v>
      </c>
      <c r="L819">
        <v>0</v>
      </c>
    </row>
    <row r="820" spans="1:12" x14ac:dyDescent="0.3">
      <c r="A820" t="s">
        <v>831</v>
      </c>
      <c r="B820">
        <v>0</v>
      </c>
      <c r="C820">
        <v>0</v>
      </c>
      <c r="D820">
        <v>0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6</v>
      </c>
      <c r="K820">
        <v>24</v>
      </c>
      <c r="L820">
        <v>0</v>
      </c>
    </row>
    <row r="821" spans="1:12" x14ac:dyDescent="0.3">
      <c r="A821" t="s">
        <v>832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1</v>
      </c>
      <c r="I821">
        <v>60.49</v>
      </c>
      <c r="J821">
        <v>2</v>
      </c>
      <c r="K821">
        <v>14</v>
      </c>
      <c r="L821">
        <v>1</v>
      </c>
    </row>
    <row r="822" spans="1:12" x14ac:dyDescent="0.3">
      <c r="A822" t="s">
        <v>833</v>
      </c>
      <c r="B822">
        <v>1</v>
      </c>
      <c r="C822">
        <v>61.49</v>
      </c>
      <c r="D822">
        <v>0</v>
      </c>
      <c r="E822">
        <v>0</v>
      </c>
      <c r="F822">
        <v>1</v>
      </c>
      <c r="G822">
        <v>1</v>
      </c>
      <c r="H822">
        <v>0</v>
      </c>
      <c r="I822">
        <v>0</v>
      </c>
      <c r="J822">
        <v>2</v>
      </c>
      <c r="K822">
        <v>16</v>
      </c>
      <c r="L822">
        <v>1</v>
      </c>
    </row>
    <row r="823" spans="1:12" x14ac:dyDescent="0.3">
      <c r="A823" t="s">
        <v>834</v>
      </c>
      <c r="B823">
        <v>1</v>
      </c>
      <c r="C823">
        <v>52.792000000000002</v>
      </c>
      <c r="D823">
        <v>1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5</v>
      </c>
      <c r="K823">
        <v>14</v>
      </c>
      <c r="L823">
        <v>1</v>
      </c>
    </row>
    <row r="824" spans="1:12" x14ac:dyDescent="0.3">
      <c r="A824" t="s">
        <v>835</v>
      </c>
      <c r="B824">
        <v>0</v>
      </c>
      <c r="C824">
        <v>0</v>
      </c>
      <c r="D824">
        <v>1</v>
      </c>
      <c r="E824">
        <v>1</v>
      </c>
      <c r="F824">
        <v>0</v>
      </c>
      <c r="G824">
        <v>1</v>
      </c>
      <c r="H824">
        <v>1</v>
      </c>
      <c r="I824">
        <v>50.99</v>
      </c>
      <c r="J824">
        <v>4</v>
      </c>
      <c r="K824">
        <v>11</v>
      </c>
      <c r="L824">
        <v>0</v>
      </c>
    </row>
    <row r="825" spans="1:12" x14ac:dyDescent="0.3">
      <c r="A825" t="s">
        <v>836</v>
      </c>
      <c r="B825">
        <v>1</v>
      </c>
      <c r="C825">
        <v>74.489999999999995</v>
      </c>
      <c r="D825">
        <v>0</v>
      </c>
      <c r="E825">
        <v>0</v>
      </c>
      <c r="F825">
        <v>1</v>
      </c>
      <c r="G825">
        <v>3</v>
      </c>
      <c r="H825">
        <v>10</v>
      </c>
      <c r="I825">
        <v>74.489999999999995</v>
      </c>
      <c r="J825">
        <v>4</v>
      </c>
      <c r="K825">
        <v>10</v>
      </c>
      <c r="L825">
        <v>0</v>
      </c>
    </row>
    <row r="826" spans="1:12" x14ac:dyDescent="0.3">
      <c r="A826" t="s">
        <v>837</v>
      </c>
      <c r="B826">
        <v>2</v>
      </c>
      <c r="C826">
        <v>87.983999999999995</v>
      </c>
      <c r="D826">
        <v>1</v>
      </c>
      <c r="E826">
        <v>0</v>
      </c>
      <c r="F826">
        <v>0</v>
      </c>
      <c r="G826">
        <v>2</v>
      </c>
      <c r="H826">
        <v>2</v>
      </c>
      <c r="I826">
        <v>54.99</v>
      </c>
      <c r="J826">
        <v>2</v>
      </c>
      <c r="K826">
        <v>3</v>
      </c>
      <c r="L826">
        <v>1</v>
      </c>
    </row>
    <row r="827" spans="1:12" x14ac:dyDescent="0.3">
      <c r="A827" t="s">
        <v>838</v>
      </c>
      <c r="B827">
        <v>0</v>
      </c>
      <c r="C827">
        <v>0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7</v>
      </c>
      <c r="K827">
        <v>13</v>
      </c>
      <c r="L827">
        <v>0</v>
      </c>
    </row>
    <row r="828" spans="1:12" x14ac:dyDescent="0.3">
      <c r="A828" t="s">
        <v>839</v>
      </c>
      <c r="B828">
        <v>0</v>
      </c>
      <c r="C828">
        <v>0</v>
      </c>
      <c r="D828">
        <v>0</v>
      </c>
      <c r="E828">
        <v>0</v>
      </c>
      <c r="F828">
        <v>1</v>
      </c>
      <c r="G828">
        <v>2</v>
      </c>
      <c r="H828">
        <v>4</v>
      </c>
      <c r="I828">
        <v>64.989999999999995</v>
      </c>
      <c r="J828">
        <v>4</v>
      </c>
      <c r="K828">
        <v>24</v>
      </c>
      <c r="L828">
        <v>0</v>
      </c>
    </row>
    <row r="829" spans="1:12" x14ac:dyDescent="0.3">
      <c r="A829" t="s">
        <v>840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3</v>
      </c>
      <c r="H829">
        <v>1</v>
      </c>
      <c r="I829">
        <v>267.95999999999998</v>
      </c>
      <c r="J829">
        <v>4</v>
      </c>
      <c r="K829">
        <v>28</v>
      </c>
      <c r="L829">
        <v>0</v>
      </c>
    </row>
    <row r="830" spans="1:12" x14ac:dyDescent="0.3">
      <c r="A830" t="s">
        <v>841</v>
      </c>
      <c r="B830">
        <v>0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4</v>
      </c>
      <c r="I830">
        <v>151.97999999999999</v>
      </c>
      <c r="J830">
        <v>7</v>
      </c>
      <c r="K830">
        <v>18</v>
      </c>
      <c r="L830">
        <v>0</v>
      </c>
    </row>
    <row r="831" spans="1:12" x14ac:dyDescent="0.3">
      <c r="A831" t="s">
        <v>842</v>
      </c>
      <c r="B831">
        <v>0</v>
      </c>
      <c r="C831">
        <v>0</v>
      </c>
      <c r="D831">
        <v>0</v>
      </c>
      <c r="E831">
        <v>0</v>
      </c>
      <c r="F831">
        <v>1</v>
      </c>
      <c r="G831">
        <v>2</v>
      </c>
      <c r="H831">
        <v>1</v>
      </c>
      <c r="I831">
        <v>112.98</v>
      </c>
      <c r="J831">
        <v>6</v>
      </c>
      <c r="K831">
        <v>14</v>
      </c>
      <c r="L831">
        <v>0</v>
      </c>
    </row>
    <row r="832" spans="1:12" x14ac:dyDescent="0.3">
      <c r="A832" t="s">
        <v>843</v>
      </c>
      <c r="B832">
        <v>0</v>
      </c>
      <c r="C832">
        <v>0</v>
      </c>
      <c r="D832">
        <v>1</v>
      </c>
      <c r="E832">
        <v>0</v>
      </c>
      <c r="F832">
        <v>1</v>
      </c>
      <c r="G832">
        <v>3</v>
      </c>
      <c r="H832">
        <v>0</v>
      </c>
      <c r="I832">
        <v>0</v>
      </c>
      <c r="J832">
        <v>4</v>
      </c>
      <c r="K832">
        <v>21</v>
      </c>
      <c r="L832">
        <v>0</v>
      </c>
    </row>
    <row r="833" spans="1:12" x14ac:dyDescent="0.3">
      <c r="A833" t="s">
        <v>844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5</v>
      </c>
      <c r="H833">
        <v>0</v>
      </c>
      <c r="I833">
        <v>0</v>
      </c>
      <c r="J833">
        <v>6</v>
      </c>
      <c r="K833">
        <v>1</v>
      </c>
      <c r="L833">
        <v>1</v>
      </c>
    </row>
    <row r="834" spans="1:12" x14ac:dyDescent="0.3">
      <c r="A834" t="s">
        <v>845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3</v>
      </c>
      <c r="H834">
        <v>6</v>
      </c>
      <c r="I834">
        <v>79.989999999999995</v>
      </c>
      <c r="J834">
        <v>5</v>
      </c>
      <c r="K834">
        <v>6</v>
      </c>
      <c r="L834">
        <v>0</v>
      </c>
    </row>
    <row r="835" spans="1:12" x14ac:dyDescent="0.3">
      <c r="A835" t="s">
        <v>846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3</v>
      </c>
      <c r="H835">
        <v>5</v>
      </c>
      <c r="I835">
        <v>97.98</v>
      </c>
      <c r="J835">
        <v>2</v>
      </c>
      <c r="K835">
        <v>11</v>
      </c>
      <c r="L835">
        <v>1</v>
      </c>
    </row>
    <row r="836" spans="1:12" x14ac:dyDescent="0.3">
      <c r="A836" t="s">
        <v>847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2</v>
      </c>
      <c r="H836">
        <v>5</v>
      </c>
      <c r="I836">
        <v>52.49</v>
      </c>
      <c r="J836">
        <v>3</v>
      </c>
      <c r="K836">
        <v>13</v>
      </c>
      <c r="L836">
        <v>0</v>
      </c>
    </row>
    <row r="837" spans="1:12" x14ac:dyDescent="0.3">
      <c r="A837" t="s">
        <v>848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1</v>
      </c>
      <c r="H837">
        <v>4</v>
      </c>
      <c r="I837">
        <v>143.97</v>
      </c>
      <c r="J837">
        <v>0</v>
      </c>
      <c r="K837">
        <v>1</v>
      </c>
      <c r="L837">
        <v>0</v>
      </c>
    </row>
    <row r="838" spans="1:12" x14ac:dyDescent="0.3">
      <c r="A838" t="s">
        <v>849</v>
      </c>
      <c r="B838">
        <v>0</v>
      </c>
      <c r="C838">
        <v>0</v>
      </c>
      <c r="D838">
        <v>1</v>
      </c>
      <c r="E838">
        <v>1</v>
      </c>
      <c r="F838">
        <v>0</v>
      </c>
      <c r="G838">
        <v>1</v>
      </c>
      <c r="H838">
        <v>2</v>
      </c>
      <c r="I838">
        <v>49.49</v>
      </c>
      <c r="J838">
        <v>4</v>
      </c>
      <c r="K838">
        <v>8</v>
      </c>
      <c r="L838">
        <v>0</v>
      </c>
    </row>
    <row r="839" spans="1:12" x14ac:dyDescent="0.3">
      <c r="A839" t="s">
        <v>850</v>
      </c>
      <c r="B839">
        <v>0</v>
      </c>
      <c r="C839">
        <v>0</v>
      </c>
      <c r="D839">
        <v>1</v>
      </c>
      <c r="E839">
        <v>0</v>
      </c>
      <c r="F839">
        <v>1</v>
      </c>
      <c r="G839">
        <v>3</v>
      </c>
      <c r="H839">
        <v>0</v>
      </c>
      <c r="I839">
        <v>0</v>
      </c>
      <c r="J839">
        <v>6</v>
      </c>
      <c r="K839">
        <v>12</v>
      </c>
      <c r="L839">
        <v>0</v>
      </c>
    </row>
    <row r="840" spans="1:12" x14ac:dyDescent="0.3">
      <c r="A840" t="s">
        <v>851</v>
      </c>
      <c r="B840">
        <v>0</v>
      </c>
      <c r="C840">
        <v>0</v>
      </c>
      <c r="D840">
        <v>1</v>
      </c>
      <c r="E840">
        <v>0</v>
      </c>
      <c r="F840">
        <v>0</v>
      </c>
      <c r="G840">
        <v>2</v>
      </c>
      <c r="H840">
        <v>3</v>
      </c>
      <c r="I840">
        <v>63.49</v>
      </c>
      <c r="J840">
        <v>3</v>
      </c>
      <c r="K840">
        <v>5</v>
      </c>
      <c r="L840">
        <v>0</v>
      </c>
    </row>
    <row r="841" spans="1:12" x14ac:dyDescent="0.3">
      <c r="A841" t="s">
        <v>852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2</v>
      </c>
      <c r="H841">
        <v>2</v>
      </c>
      <c r="I841">
        <v>59.49</v>
      </c>
      <c r="J841">
        <v>4</v>
      </c>
      <c r="K841">
        <v>11</v>
      </c>
      <c r="L841">
        <v>0</v>
      </c>
    </row>
    <row r="842" spans="1:12" x14ac:dyDescent="0.3">
      <c r="A842" t="s">
        <v>853</v>
      </c>
      <c r="B842">
        <v>0</v>
      </c>
      <c r="C842">
        <v>0</v>
      </c>
      <c r="D842">
        <v>1</v>
      </c>
      <c r="E842">
        <v>1</v>
      </c>
      <c r="F842">
        <v>0</v>
      </c>
      <c r="G842">
        <v>1</v>
      </c>
      <c r="H842">
        <v>3</v>
      </c>
      <c r="I842">
        <v>68.989999999999995</v>
      </c>
      <c r="J842">
        <v>1</v>
      </c>
      <c r="K842">
        <v>13</v>
      </c>
      <c r="L842">
        <v>0</v>
      </c>
    </row>
    <row r="843" spans="1:12" x14ac:dyDescent="0.3">
      <c r="A843" t="s">
        <v>854</v>
      </c>
      <c r="B843">
        <v>0</v>
      </c>
      <c r="C843">
        <v>0</v>
      </c>
      <c r="D843">
        <v>1</v>
      </c>
      <c r="E843">
        <v>0</v>
      </c>
      <c r="F843">
        <v>1</v>
      </c>
      <c r="G843">
        <v>1</v>
      </c>
      <c r="H843">
        <v>4</v>
      </c>
      <c r="I843">
        <v>58.99</v>
      </c>
      <c r="J843">
        <v>1</v>
      </c>
      <c r="K843">
        <v>8</v>
      </c>
      <c r="L843">
        <v>0</v>
      </c>
    </row>
    <row r="844" spans="1:12" x14ac:dyDescent="0.3">
      <c r="A844" t="s">
        <v>855</v>
      </c>
      <c r="B844">
        <v>0</v>
      </c>
      <c r="C844">
        <v>0</v>
      </c>
      <c r="D844">
        <v>1</v>
      </c>
      <c r="E844">
        <v>0</v>
      </c>
      <c r="F844">
        <v>1</v>
      </c>
      <c r="G844">
        <v>3</v>
      </c>
      <c r="H844">
        <v>0</v>
      </c>
      <c r="I844">
        <v>0</v>
      </c>
      <c r="J844">
        <v>6</v>
      </c>
      <c r="K844">
        <v>7</v>
      </c>
      <c r="L844">
        <v>0</v>
      </c>
    </row>
    <row r="845" spans="1:12" x14ac:dyDescent="0.3">
      <c r="A845" t="s">
        <v>856</v>
      </c>
      <c r="B845">
        <v>0</v>
      </c>
      <c r="C845">
        <v>0</v>
      </c>
      <c r="D845">
        <v>0</v>
      </c>
      <c r="E845">
        <v>0</v>
      </c>
      <c r="F845">
        <v>1</v>
      </c>
      <c r="G845">
        <v>3</v>
      </c>
      <c r="H845">
        <v>1</v>
      </c>
      <c r="I845">
        <v>126.98</v>
      </c>
      <c r="J845">
        <v>3</v>
      </c>
      <c r="K845">
        <v>16</v>
      </c>
      <c r="L845">
        <v>0</v>
      </c>
    </row>
    <row r="846" spans="1:12" x14ac:dyDescent="0.3">
      <c r="A846" t="s">
        <v>857</v>
      </c>
      <c r="B846">
        <v>0</v>
      </c>
      <c r="C846">
        <v>0</v>
      </c>
      <c r="D846">
        <v>0</v>
      </c>
      <c r="E846">
        <v>0</v>
      </c>
      <c r="F846">
        <v>1</v>
      </c>
      <c r="G846">
        <v>3</v>
      </c>
      <c r="H846">
        <v>1</v>
      </c>
      <c r="I846">
        <v>117.98</v>
      </c>
      <c r="J846">
        <v>4</v>
      </c>
      <c r="K846">
        <v>6</v>
      </c>
      <c r="L846">
        <v>0</v>
      </c>
    </row>
    <row r="847" spans="1:12" x14ac:dyDescent="0.3">
      <c r="A847" t="s">
        <v>858</v>
      </c>
      <c r="B847">
        <v>1</v>
      </c>
      <c r="C847">
        <v>44.392000000000003</v>
      </c>
      <c r="D847">
        <v>1</v>
      </c>
      <c r="E847">
        <v>0</v>
      </c>
      <c r="F847">
        <v>1</v>
      </c>
      <c r="G847">
        <v>3</v>
      </c>
      <c r="H847">
        <v>7</v>
      </c>
      <c r="I847">
        <v>55.49</v>
      </c>
      <c r="J847">
        <v>3</v>
      </c>
      <c r="K847">
        <v>14</v>
      </c>
      <c r="L847">
        <v>0</v>
      </c>
    </row>
    <row r="848" spans="1:12" x14ac:dyDescent="0.3">
      <c r="A848" t="s">
        <v>859</v>
      </c>
      <c r="B848">
        <v>0</v>
      </c>
      <c r="C848">
        <v>0</v>
      </c>
      <c r="D848">
        <v>1</v>
      </c>
      <c r="E848">
        <v>0</v>
      </c>
      <c r="F848">
        <v>1</v>
      </c>
      <c r="G848">
        <v>1</v>
      </c>
      <c r="H848">
        <v>2</v>
      </c>
      <c r="I848">
        <v>67.989999999999995</v>
      </c>
      <c r="J848">
        <v>0</v>
      </c>
      <c r="K848">
        <v>15</v>
      </c>
      <c r="L848">
        <v>0</v>
      </c>
    </row>
    <row r="849" spans="1:12" x14ac:dyDescent="0.3">
      <c r="A849" t="s">
        <v>860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7</v>
      </c>
      <c r="I849">
        <v>129.97999999999999</v>
      </c>
      <c r="J849">
        <v>2</v>
      </c>
      <c r="K849">
        <v>1</v>
      </c>
      <c r="L849">
        <v>1</v>
      </c>
    </row>
    <row r="850" spans="1:12" x14ac:dyDescent="0.3">
      <c r="A850" t="s">
        <v>861</v>
      </c>
      <c r="B850">
        <v>0</v>
      </c>
      <c r="C850">
        <v>0</v>
      </c>
      <c r="D850">
        <v>1</v>
      </c>
      <c r="E850">
        <v>0</v>
      </c>
      <c r="F850">
        <v>1</v>
      </c>
      <c r="G850">
        <v>1</v>
      </c>
      <c r="H850">
        <v>0</v>
      </c>
      <c r="I850">
        <v>0</v>
      </c>
      <c r="J850">
        <v>5</v>
      </c>
      <c r="K850">
        <v>20</v>
      </c>
      <c r="L850">
        <v>0</v>
      </c>
    </row>
    <row r="851" spans="1:12" x14ac:dyDescent="0.3">
      <c r="A851" t="s">
        <v>862</v>
      </c>
      <c r="B851">
        <v>0</v>
      </c>
      <c r="C851">
        <v>0</v>
      </c>
      <c r="D851">
        <v>1</v>
      </c>
      <c r="E851">
        <v>0</v>
      </c>
      <c r="F851">
        <v>1</v>
      </c>
      <c r="G851">
        <v>2</v>
      </c>
      <c r="H851">
        <v>1</v>
      </c>
      <c r="I851">
        <v>58.99</v>
      </c>
      <c r="J851">
        <v>2</v>
      </c>
      <c r="K851">
        <v>21</v>
      </c>
      <c r="L851">
        <v>0</v>
      </c>
    </row>
    <row r="852" spans="1:12" x14ac:dyDescent="0.3">
      <c r="A852" t="s">
        <v>863</v>
      </c>
      <c r="B852">
        <v>0</v>
      </c>
      <c r="C852">
        <v>0</v>
      </c>
      <c r="D852">
        <v>1</v>
      </c>
      <c r="E852">
        <v>0</v>
      </c>
      <c r="F852">
        <v>1</v>
      </c>
      <c r="G852">
        <v>3</v>
      </c>
      <c r="H852">
        <v>5</v>
      </c>
      <c r="I852">
        <v>121.98</v>
      </c>
      <c r="J852">
        <v>7</v>
      </c>
      <c r="K852">
        <v>12</v>
      </c>
      <c r="L852">
        <v>0</v>
      </c>
    </row>
    <row r="853" spans="1:12" x14ac:dyDescent="0.3">
      <c r="A853" t="s">
        <v>864</v>
      </c>
      <c r="B853">
        <v>0</v>
      </c>
      <c r="C853">
        <v>0</v>
      </c>
      <c r="D853">
        <v>1</v>
      </c>
      <c r="E853">
        <v>1</v>
      </c>
      <c r="F853">
        <v>1</v>
      </c>
      <c r="G853">
        <v>3</v>
      </c>
      <c r="H853">
        <v>2</v>
      </c>
      <c r="I853">
        <v>71.489999999999995</v>
      </c>
      <c r="J853">
        <v>0</v>
      </c>
      <c r="K853">
        <v>19</v>
      </c>
      <c r="L853">
        <v>0</v>
      </c>
    </row>
    <row r="854" spans="1:12" x14ac:dyDescent="0.3">
      <c r="A854" t="s">
        <v>865</v>
      </c>
      <c r="B854">
        <v>0</v>
      </c>
      <c r="C854">
        <v>0</v>
      </c>
      <c r="D854">
        <v>1</v>
      </c>
      <c r="E854">
        <v>0</v>
      </c>
      <c r="F854">
        <v>1</v>
      </c>
      <c r="G854">
        <v>3</v>
      </c>
      <c r="H854">
        <v>0</v>
      </c>
      <c r="I854">
        <v>0</v>
      </c>
      <c r="J854">
        <v>3</v>
      </c>
      <c r="K854">
        <v>16</v>
      </c>
      <c r="L854">
        <v>0</v>
      </c>
    </row>
    <row r="855" spans="1:12" x14ac:dyDescent="0.3">
      <c r="A855" t="s">
        <v>866</v>
      </c>
      <c r="B855">
        <v>0</v>
      </c>
      <c r="C855">
        <v>0</v>
      </c>
      <c r="D855">
        <v>1</v>
      </c>
      <c r="E855">
        <v>0</v>
      </c>
      <c r="F855">
        <v>1</v>
      </c>
      <c r="G855">
        <v>3</v>
      </c>
      <c r="H855">
        <v>0</v>
      </c>
      <c r="I855">
        <v>0</v>
      </c>
      <c r="J855">
        <v>7</v>
      </c>
      <c r="K855">
        <v>14</v>
      </c>
      <c r="L855">
        <v>0</v>
      </c>
    </row>
    <row r="856" spans="1:12" x14ac:dyDescent="0.3">
      <c r="A856" t="s">
        <v>867</v>
      </c>
      <c r="B856">
        <v>0</v>
      </c>
      <c r="C856">
        <v>0</v>
      </c>
      <c r="D856">
        <v>1</v>
      </c>
      <c r="E856">
        <v>0</v>
      </c>
      <c r="F856">
        <v>0</v>
      </c>
      <c r="G856">
        <v>3</v>
      </c>
      <c r="H856">
        <v>12</v>
      </c>
      <c r="I856">
        <v>145.97999999999999</v>
      </c>
      <c r="J856">
        <v>5</v>
      </c>
      <c r="K856">
        <v>5</v>
      </c>
      <c r="L856">
        <v>0</v>
      </c>
    </row>
    <row r="857" spans="1:12" x14ac:dyDescent="0.3">
      <c r="A857" t="s">
        <v>868</v>
      </c>
      <c r="B857">
        <v>0</v>
      </c>
      <c r="C857">
        <v>0</v>
      </c>
      <c r="D857">
        <v>0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1</v>
      </c>
      <c r="K857">
        <v>18</v>
      </c>
      <c r="L857">
        <v>0</v>
      </c>
    </row>
    <row r="858" spans="1:12" x14ac:dyDescent="0.3">
      <c r="A858" t="s">
        <v>869</v>
      </c>
      <c r="B858">
        <v>1</v>
      </c>
      <c r="C858">
        <v>63.991999999999997</v>
      </c>
      <c r="D858">
        <v>1</v>
      </c>
      <c r="E858">
        <v>0</v>
      </c>
      <c r="F858">
        <v>1</v>
      </c>
      <c r="G858">
        <v>5</v>
      </c>
      <c r="H858">
        <v>0</v>
      </c>
      <c r="I858">
        <v>0</v>
      </c>
      <c r="J858">
        <v>0</v>
      </c>
      <c r="K858">
        <v>13</v>
      </c>
      <c r="L858">
        <v>1</v>
      </c>
    </row>
    <row r="859" spans="1:12" x14ac:dyDescent="0.3">
      <c r="A859" t="s">
        <v>870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3</v>
      </c>
      <c r="H859">
        <v>0</v>
      </c>
      <c r="I859">
        <v>0</v>
      </c>
      <c r="J859">
        <v>4</v>
      </c>
      <c r="K859">
        <v>6</v>
      </c>
      <c r="L859">
        <v>0</v>
      </c>
    </row>
    <row r="860" spans="1:12" x14ac:dyDescent="0.3">
      <c r="A860" t="s">
        <v>871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2</v>
      </c>
      <c r="H860">
        <v>4</v>
      </c>
      <c r="I860">
        <v>61.99</v>
      </c>
      <c r="J860">
        <v>5</v>
      </c>
      <c r="K860">
        <v>6</v>
      </c>
      <c r="L860">
        <v>0</v>
      </c>
    </row>
    <row r="861" spans="1:12" x14ac:dyDescent="0.3">
      <c r="A861" t="s">
        <v>872</v>
      </c>
      <c r="B861">
        <v>0</v>
      </c>
      <c r="C861">
        <v>0</v>
      </c>
      <c r="D861">
        <v>0</v>
      </c>
      <c r="E861">
        <v>0</v>
      </c>
      <c r="F861">
        <v>1</v>
      </c>
      <c r="G861">
        <v>1</v>
      </c>
      <c r="H861">
        <v>1</v>
      </c>
      <c r="I861">
        <v>49.99</v>
      </c>
      <c r="J861">
        <v>0</v>
      </c>
      <c r="K861">
        <v>14</v>
      </c>
      <c r="L861">
        <v>0</v>
      </c>
    </row>
    <row r="862" spans="1:12" x14ac:dyDescent="0.3">
      <c r="A862" t="s">
        <v>873</v>
      </c>
      <c r="B862">
        <v>0</v>
      </c>
      <c r="C862">
        <v>0</v>
      </c>
      <c r="D862">
        <v>0</v>
      </c>
      <c r="E862">
        <v>1</v>
      </c>
      <c r="F862">
        <v>1</v>
      </c>
      <c r="G862">
        <v>1</v>
      </c>
      <c r="H862">
        <v>5</v>
      </c>
      <c r="I862">
        <v>36.99</v>
      </c>
      <c r="J862">
        <v>0</v>
      </c>
      <c r="K862">
        <v>12</v>
      </c>
      <c r="L862">
        <v>0</v>
      </c>
    </row>
    <row r="863" spans="1:12" x14ac:dyDescent="0.3">
      <c r="A863" t="s">
        <v>874</v>
      </c>
      <c r="B863">
        <v>0</v>
      </c>
      <c r="C863">
        <v>0</v>
      </c>
      <c r="D863">
        <v>1</v>
      </c>
      <c r="E863">
        <v>0</v>
      </c>
      <c r="F863">
        <v>1</v>
      </c>
      <c r="G863">
        <v>1</v>
      </c>
      <c r="H863">
        <v>0</v>
      </c>
      <c r="I863">
        <v>0</v>
      </c>
      <c r="J863">
        <v>1</v>
      </c>
      <c r="K863">
        <v>28</v>
      </c>
      <c r="L863">
        <v>0</v>
      </c>
    </row>
    <row r="864" spans="1:12" x14ac:dyDescent="0.3">
      <c r="A864" t="s">
        <v>875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1</v>
      </c>
      <c r="K864">
        <v>5</v>
      </c>
      <c r="L864">
        <v>1</v>
      </c>
    </row>
    <row r="865" spans="1:12" x14ac:dyDescent="0.3">
      <c r="A865" t="s">
        <v>876</v>
      </c>
      <c r="B865">
        <v>0</v>
      </c>
      <c r="C865">
        <v>0</v>
      </c>
      <c r="D865">
        <v>1</v>
      </c>
      <c r="E865">
        <v>0</v>
      </c>
      <c r="F865">
        <v>1</v>
      </c>
      <c r="G865">
        <v>1</v>
      </c>
      <c r="H865">
        <v>0</v>
      </c>
      <c r="I865">
        <v>0</v>
      </c>
      <c r="J865">
        <v>4</v>
      </c>
      <c r="K865">
        <v>20</v>
      </c>
      <c r="L865">
        <v>0</v>
      </c>
    </row>
    <row r="866" spans="1:12" x14ac:dyDescent="0.3">
      <c r="A866" t="s">
        <v>877</v>
      </c>
      <c r="B866">
        <v>0</v>
      </c>
      <c r="C866">
        <v>0</v>
      </c>
      <c r="D866">
        <v>0</v>
      </c>
      <c r="E866">
        <v>0</v>
      </c>
      <c r="F866">
        <v>1</v>
      </c>
      <c r="G866">
        <v>1</v>
      </c>
      <c r="H866">
        <v>0</v>
      </c>
      <c r="I866">
        <v>0</v>
      </c>
      <c r="J866">
        <v>5</v>
      </c>
      <c r="K866">
        <v>15</v>
      </c>
      <c r="L866">
        <v>1</v>
      </c>
    </row>
    <row r="867" spans="1:12" x14ac:dyDescent="0.3">
      <c r="A867" t="s">
        <v>878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1</v>
      </c>
      <c r="H867">
        <v>1</v>
      </c>
      <c r="I867">
        <v>123.98</v>
      </c>
      <c r="J867">
        <v>3</v>
      </c>
      <c r="K867">
        <v>9</v>
      </c>
      <c r="L867">
        <v>1</v>
      </c>
    </row>
    <row r="868" spans="1:12" x14ac:dyDescent="0.3">
      <c r="A868" t="s">
        <v>879</v>
      </c>
      <c r="B868">
        <v>0</v>
      </c>
      <c r="C868">
        <v>0</v>
      </c>
      <c r="D868">
        <v>1</v>
      </c>
      <c r="E868">
        <v>1</v>
      </c>
      <c r="F868">
        <v>0</v>
      </c>
      <c r="G868">
        <v>1</v>
      </c>
      <c r="H868">
        <v>2</v>
      </c>
      <c r="I868">
        <v>62.99</v>
      </c>
      <c r="J868">
        <v>4</v>
      </c>
      <c r="K868">
        <v>3</v>
      </c>
      <c r="L868">
        <v>0</v>
      </c>
    </row>
    <row r="869" spans="1:12" x14ac:dyDescent="0.3">
      <c r="A869" t="s">
        <v>880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1</v>
      </c>
      <c r="H869">
        <v>4</v>
      </c>
      <c r="I869">
        <v>137.97999999999999</v>
      </c>
      <c r="J869">
        <v>6</v>
      </c>
      <c r="K869">
        <v>27</v>
      </c>
      <c r="L869">
        <v>0</v>
      </c>
    </row>
    <row r="870" spans="1:12" x14ac:dyDescent="0.3">
      <c r="A870" t="s">
        <v>881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2</v>
      </c>
      <c r="H870">
        <v>1</v>
      </c>
      <c r="I870">
        <v>69.489999999999995</v>
      </c>
      <c r="J870">
        <v>1</v>
      </c>
      <c r="K870">
        <v>12</v>
      </c>
      <c r="L870">
        <v>1</v>
      </c>
    </row>
    <row r="871" spans="1:12" x14ac:dyDescent="0.3">
      <c r="A871" t="s">
        <v>882</v>
      </c>
      <c r="B871">
        <v>0</v>
      </c>
      <c r="C871">
        <v>0</v>
      </c>
      <c r="D871">
        <v>1</v>
      </c>
      <c r="E871">
        <v>0</v>
      </c>
      <c r="F871">
        <v>1</v>
      </c>
      <c r="G871">
        <v>1</v>
      </c>
      <c r="H871">
        <v>1</v>
      </c>
      <c r="I871">
        <v>58.99</v>
      </c>
      <c r="J871">
        <v>1</v>
      </c>
      <c r="K871">
        <v>11</v>
      </c>
      <c r="L871">
        <v>1</v>
      </c>
    </row>
    <row r="872" spans="1:12" x14ac:dyDescent="0.3">
      <c r="A872" t="s">
        <v>883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3</v>
      </c>
      <c r="H872">
        <v>0</v>
      </c>
      <c r="I872">
        <v>0</v>
      </c>
      <c r="J872">
        <v>4</v>
      </c>
      <c r="K872">
        <v>3</v>
      </c>
      <c r="L872">
        <v>0</v>
      </c>
    </row>
    <row r="873" spans="1:12" x14ac:dyDescent="0.3">
      <c r="A873" t="s">
        <v>884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1</v>
      </c>
      <c r="H873">
        <v>1</v>
      </c>
      <c r="I873">
        <v>128.97999999999999</v>
      </c>
      <c r="J873">
        <v>3</v>
      </c>
      <c r="K873">
        <v>25</v>
      </c>
      <c r="L873">
        <v>0</v>
      </c>
    </row>
    <row r="874" spans="1:12" x14ac:dyDescent="0.3">
      <c r="A874" t="s">
        <v>885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7</v>
      </c>
      <c r="K874">
        <v>4</v>
      </c>
      <c r="L874">
        <v>1</v>
      </c>
    </row>
    <row r="875" spans="1:12" x14ac:dyDescent="0.3">
      <c r="A875" t="s">
        <v>886</v>
      </c>
      <c r="B875">
        <v>0</v>
      </c>
      <c r="C875">
        <v>0</v>
      </c>
      <c r="D875">
        <v>1</v>
      </c>
      <c r="E875">
        <v>1</v>
      </c>
      <c r="F875">
        <v>1</v>
      </c>
      <c r="G875">
        <v>1</v>
      </c>
      <c r="H875">
        <v>2</v>
      </c>
      <c r="I875">
        <v>56.99</v>
      </c>
      <c r="J875">
        <v>1</v>
      </c>
      <c r="K875">
        <v>23</v>
      </c>
      <c r="L875">
        <v>0</v>
      </c>
    </row>
    <row r="876" spans="1:12" x14ac:dyDescent="0.3">
      <c r="A876" t="s">
        <v>887</v>
      </c>
      <c r="B876">
        <v>0</v>
      </c>
      <c r="C876">
        <v>0</v>
      </c>
      <c r="D876">
        <v>1</v>
      </c>
      <c r="E876">
        <v>0</v>
      </c>
      <c r="F876">
        <v>1</v>
      </c>
      <c r="G876">
        <v>3</v>
      </c>
      <c r="H876">
        <v>1</v>
      </c>
      <c r="I876">
        <v>59.49</v>
      </c>
      <c r="J876">
        <v>1</v>
      </c>
      <c r="K876">
        <v>11</v>
      </c>
      <c r="L876">
        <v>0</v>
      </c>
    </row>
    <row r="877" spans="1:12" x14ac:dyDescent="0.3">
      <c r="A877" t="s">
        <v>888</v>
      </c>
      <c r="B877">
        <v>0</v>
      </c>
      <c r="C877">
        <v>0</v>
      </c>
      <c r="D877">
        <v>0</v>
      </c>
      <c r="E877">
        <v>0</v>
      </c>
      <c r="F877">
        <v>1</v>
      </c>
      <c r="G877">
        <v>3</v>
      </c>
      <c r="H877">
        <v>1</v>
      </c>
      <c r="I877">
        <v>49.99</v>
      </c>
      <c r="J877">
        <v>0</v>
      </c>
      <c r="K877">
        <v>22</v>
      </c>
      <c r="L877">
        <v>1</v>
      </c>
    </row>
    <row r="878" spans="1:12" x14ac:dyDescent="0.3">
      <c r="A878" t="s">
        <v>889</v>
      </c>
      <c r="B878">
        <v>1</v>
      </c>
      <c r="C878">
        <v>53.991999999999997</v>
      </c>
      <c r="D878">
        <v>1</v>
      </c>
      <c r="E878">
        <v>0</v>
      </c>
      <c r="F878">
        <v>0</v>
      </c>
      <c r="G878">
        <v>4</v>
      </c>
      <c r="H878">
        <v>2</v>
      </c>
      <c r="I878">
        <v>202.47</v>
      </c>
      <c r="J878">
        <v>1</v>
      </c>
      <c r="K878">
        <v>14</v>
      </c>
      <c r="L878">
        <v>0</v>
      </c>
    </row>
    <row r="879" spans="1:12" x14ac:dyDescent="0.3">
      <c r="A879" t="s">
        <v>890</v>
      </c>
      <c r="B879">
        <v>0</v>
      </c>
      <c r="C879">
        <v>0</v>
      </c>
      <c r="D879">
        <v>1</v>
      </c>
      <c r="E879">
        <v>0</v>
      </c>
      <c r="F879">
        <v>1</v>
      </c>
      <c r="G879">
        <v>3</v>
      </c>
      <c r="H879">
        <v>3</v>
      </c>
      <c r="I879">
        <v>98.98</v>
      </c>
      <c r="J879">
        <v>4</v>
      </c>
      <c r="K879">
        <v>18</v>
      </c>
      <c r="L879">
        <v>0</v>
      </c>
    </row>
    <row r="880" spans="1:12" x14ac:dyDescent="0.3">
      <c r="A880" t="s">
        <v>891</v>
      </c>
      <c r="B880">
        <v>0</v>
      </c>
      <c r="C880">
        <v>0</v>
      </c>
      <c r="D880">
        <v>1</v>
      </c>
      <c r="E880">
        <v>0</v>
      </c>
      <c r="F880">
        <v>1</v>
      </c>
      <c r="G880">
        <v>3</v>
      </c>
      <c r="H880">
        <v>1</v>
      </c>
      <c r="I880">
        <v>34.49</v>
      </c>
      <c r="J880">
        <v>0</v>
      </c>
      <c r="K880">
        <v>19</v>
      </c>
      <c r="L880">
        <v>0</v>
      </c>
    </row>
    <row r="881" spans="1:12" x14ac:dyDescent="0.3">
      <c r="A881" t="s">
        <v>892</v>
      </c>
      <c r="B881">
        <v>0</v>
      </c>
      <c r="C881">
        <v>0</v>
      </c>
      <c r="D881">
        <v>0</v>
      </c>
      <c r="E881">
        <v>1</v>
      </c>
      <c r="F881">
        <v>1</v>
      </c>
      <c r="G881">
        <v>2</v>
      </c>
      <c r="H881">
        <v>3</v>
      </c>
      <c r="I881">
        <v>127.98</v>
      </c>
      <c r="J881">
        <v>4</v>
      </c>
      <c r="K881">
        <v>22</v>
      </c>
      <c r="L881">
        <v>1</v>
      </c>
    </row>
    <row r="882" spans="1:12" x14ac:dyDescent="0.3">
      <c r="A882" t="s">
        <v>893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2</v>
      </c>
      <c r="H882">
        <v>0</v>
      </c>
      <c r="I882">
        <v>0</v>
      </c>
      <c r="J882">
        <v>4</v>
      </c>
      <c r="K882">
        <v>12</v>
      </c>
      <c r="L882">
        <v>0</v>
      </c>
    </row>
    <row r="883" spans="1:12" x14ac:dyDescent="0.3">
      <c r="A883" t="s">
        <v>894</v>
      </c>
      <c r="B883">
        <v>1</v>
      </c>
      <c r="C883">
        <v>53.591999999999999</v>
      </c>
      <c r="D883">
        <v>1</v>
      </c>
      <c r="E883">
        <v>0</v>
      </c>
      <c r="F883">
        <v>0</v>
      </c>
      <c r="G883">
        <v>2</v>
      </c>
      <c r="H883">
        <v>0</v>
      </c>
      <c r="I883">
        <v>0</v>
      </c>
      <c r="J883">
        <v>0</v>
      </c>
      <c r="K883">
        <v>9</v>
      </c>
      <c r="L883">
        <v>0</v>
      </c>
    </row>
    <row r="884" spans="1:12" x14ac:dyDescent="0.3">
      <c r="A884" t="s">
        <v>895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1</v>
      </c>
      <c r="H884">
        <v>3</v>
      </c>
      <c r="I884">
        <v>115.98</v>
      </c>
      <c r="J884">
        <v>3</v>
      </c>
      <c r="K884">
        <v>17</v>
      </c>
      <c r="L884">
        <v>1</v>
      </c>
    </row>
    <row r="885" spans="1:12" x14ac:dyDescent="0.3">
      <c r="A885" t="s">
        <v>896</v>
      </c>
      <c r="B885">
        <v>0</v>
      </c>
      <c r="C885">
        <v>0</v>
      </c>
      <c r="D885">
        <v>1</v>
      </c>
      <c r="E885">
        <v>0</v>
      </c>
      <c r="F885">
        <v>1</v>
      </c>
      <c r="G885">
        <v>1</v>
      </c>
      <c r="H885">
        <v>0</v>
      </c>
      <c r="I885">
        <v>0</v>
      </c>
      <c r="J885">
        <v>5</v>
      </c>
      <c r="K885">
        <v>29</v>
      </c>
      <c r="L885">
        <v>0</v>
      </c>
    </row>
    <row r="886" spans="1:12" x14ac:dyDescent="0.3">
      <c r="A886" t="s">
        <v>897</v>
      </c>
      <c r="B886">
        <v>0</v>
      </c>
      <c r="C886">
        <v>0</v>
      </c>
      <c r="D886">
        <v>0</v>
      </c>
      <c r="E886">
        <v>0</v>
      </c>
      <c r="F886">
        <v>1</v>
      </c>
      <c r="G886">
        <v>3</v>
      </c>
      <c r="H886">
        <v>4</v>
      </c>
      <c r="I886">
        <v>60.49</v>
      </c>
      <c r="J886">
        <v>1</v>
      </c>
      <c r="K886">
        <v>23</v>
      </c>
      <c r="L886">
        <v>1</v>
      </c>
    </row>
    <row r="887" spans="1:12" x14ac:dyDescent="0.3">
      <c r="A887" t="s">
        <v>898</v>
      </c>
      <c r="B887">
        <v>1</v>
      </c>
      <c r="C887">
        <v>66.489999999999995</v>
      </c>
      <c r="D887">
        <v>0</v>
      </c>
      <c r="E887">
        <v>0</v>
      </c>
      <c r="F887">
        <v>0</v>
      </c>
      <c r="G887">
        <v>2</v>
      </c>
      <c r="H887">
        <v>4</v>
      </c>
      <c r="I887">
        <v>66.489999999999995</v>
      </c>
      <c r="J887">
        <v>5</v>
      </c>
      <c r="K887">
        <v>2</v>
      </c>
      <c r="L887">
        <v>1</v>
      </c>
    </row>
    <row r="888" spans="1:12" x14ac:dyDescent="0.3">
      <c r="A888" t="s">
        <v>899</v>
      </c>
      <c r="B888">
        <v>2</v>
      </c>
      <c r="C888">
        <v>99.98</v>
      </c>
      <c r="D888">
        <v>0</v>
      </c>
      <c r="E888">
        <v>0</v>
      </c>
      <c r="F888">
        <v>0</v>
      </c>
      <c r="G888">
        <v>4</v>
      </c>
      <c r="H888">
        <v>13</v>
      </c>
      <c r="I888">
        <v>49.99</v>
      </c>
      <c r="J888">
        <v>6</v>
      </c>
      <c r="K888">
        <v>3</v>
      </c>
      <c r="L888">
        <v>0</v>
      </c>
    </row>
    <row r="889" spans="1:12" x14ac:dyDescent="0.3">
      <c r="A889" t="s">
        <v>900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1</v>
      </c>
      <c r="H889">
        <v>2</v>
      </c>
      <c r="I889">
        <v>42.49</v>
      </c>
      <c r="J889">
        <v>5</v>
      </c>
      <c r="K889">
        <v>1</v>
      </c>
      <c r="L889">
        <v>0</v>
      </c>
    </row>
    <row r="890" spans="1:12" x14ac:dyDescent="0.3">
      <c r="A890" t="s">
        <v>901</v>
      </c>
      <c r="B890">
        <v>0</v>
      </c>
      <c r="C890">
        <v>0</v>
      </c>
      <c r="D890">
        <v>0</v>
      </c>
      <c r="E890">
        <v>0</v>
      </c>
      <c r="F890">
        <v>1</v>
      </c>
      <c r="G890">
        <v>3</v>
      </c>
      <c r="H890">
        <v>0</v>
      </c>
      <c r="I890">
        <v>0</v>
      </c>
      <c r="J890">
        <v>3</v>
      </c>
      <c r="K890">
        <v>22</v>
      </c>
      <c r="L890">
        <v>0</v>
      </c>
    </row>
    <row r="891" spans="1:12" x14ac:dyDescent="0.3">
      <c r="A891" t="s">
        <v>902</v>
      </c>
      <c r="B891">
        <v>1</v>
      </c>
      <c r="C891">
        <v>55.991999999999997</v>
      </c>
      <c r="D891">
        <v>1</v>
      </c>
      <c r="E891">
        <v>1</v>
      </c>
      <c r="F891">
        <v>0</v>
      </c>
      <c r="G891">
        <v>1</v>
      </c>
      <c r="H891">
        <v>8</v>
      </c>
      <c r="I891">
        <v>139.97999999999999</v>
      </c>
      <c r="J891">
        <v>0</v>
      </c>
      <c r="K891">
        <v>13</v>
      </c>
      <c r="L891">
        <v>0</v>
      </c>
    </row>
    <row r="892" spans="1:12" x14ac:dyDescent="0.3">
      <c r="A892" t="s">
        <v>903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7</v>
      </c>
      <c r="K892">
        <v>8</v>
      </c>
      <c r="L892">
        <v>0</v>
      </c>
    </row>
    <row r="893" spans="1:12" x14ac:dyDescent="0.3">
      <c r="A893" t="s">
        <v>904</v>
      </c>
      <c r="B893">
        <v>0</v>
      </c>
      <c r="C893">
        <v>0</v>
      </c>
      <c r="D893">
        <v>0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5</v>
      </c>
      <c r="K893">
        <v>1</v>
      </c>
      <c r="L893">
        <v>0</v>
      </c>
    </row>
    <row r="894" spans="1:12" x14ac:dyDescent="0.3">
      <c r="A894" t="s">
        <v>905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1</v>
      </c>
      <c r="H894">
        <v>0</v>
      </c>
      <c r="I894">
        <v>0</v>
      </c>
      <c r="J894">
        <v>6</v>
      </c>
      <c r="K894">
        <v>1</v>
      </c>
      <c r="L894">
        <v>1</v>
      </c>
    </row>
    <row r="895" spans="1:12" x14ac:dyDescent="0.3">
      <c r="A895" t="s">
        <v>906</v>
      </c>
      <c r="B895">
        <v>1</v>
      </c>
      <c r="C895">
        <v>57.192</v>
      </c>
      <c r="D895">
        <v>1</v>
      </c>
      <c r="E895">
        <v>0</v>
      </c>
      <c r="F895">
        <v>1</v>
      </c>
      <c r="G895">
        <v>3</v>
      </c>
      <c r="H895">
        <v>1</v>
      </c>
      <c r="I895">
        <v>71.489999999999995</v>
      </c>
      <c r="J895">
        <v>3</v>
      </c>
      <c r="K895">
        <v>5</v>
      </c>
      <c r="L895">
        <v>0</v>
      </c>
    </row>
    <row r="896" spans="1:12" x14ac:dyDescent="0.3">
      <c r="A896" t="s">
        <v>907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4</v>
      </c>
      <c r="H896">
        <v>4</v>
      </c>
      <c r="I896">
        <v>74.989999999999995</v>
      </c>
      <c r="J896">
        <v>1</v>
      </c>
      <c r="K896">
        <v>18</v>
      </c>
      <c r="L896">
        <v>1</v>
      </c>
    </row>
    <row r="897" spans="1:12" x14ac:dyDescent="0.3">
      <c r="A897" t="s">
        <v>908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3</v>
      </c>
      <c r="H897">
        <v>7</v>
      </c>
      <c r="I897">
        <v>44.99</v>
      </c>
      <c r="J897">
        <v>5</v>
      </c>
      <c r="K897">
        <v>10</v>
      </c>
      <c r="L897">
        <v>1</v>
      </c>
    </row>
    <row r="898" spans="1:12" x14ac:dyDescent="0.3">
      <c r="A898" t="s">
        <v>909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1</v>
      </c>
      <c r="I898">
        <v>63.99</v>
      </c>
      <c r="J898">
        <v>7</v>
      </c>
      <c r="K898">
        <v>6</v>
      </c>
      <c r="L898">
        <v>1</v>
      </c>
    </row>
    <row r="899" spans="1:12" x14ac:dyDescent="0.3">
      <c r="A899" t="s">
        <v>910</v>
      </c>
      <c r="B899">
        <v>0</v>
      </c>
      <c r="C899">
        <v>0</v>
      </c>
      <c r="D899">
        <v>0</v>
      </c>
      <c r="E899">
        <v>0</v>
      </c>
      <c r="F899">
        <v>1</v>
      </c>
      <c r="G899">
        <v>3</v>
      </c>
      <c r="H899">
        <v>2</v>
      </c>
      <c r="I899">
        <v>121.98</v>
      </c>
      <c r="J899">
        <v>5</v>
      </c>
      <c r="K899">
        <v>12</v>
      </c>
      <c r="L899">
        <v>1</v>
      </c>
    </row>
    <row r="900" spans="1:12" x14ac:dyDescent="0.3">
      <c r="A900" t="s">
        <v>911</v>
      </c>
      <c r="B900">
        <v>0</v>
      </c>
      <c r="C900">
        <v>0</v>
      </c>
      <c r="D900">
        <v>0</v>
      </c>
      <c r="E900">
        <v>0</v>
      </c>
      <c r="F900">
        <v>1</v>
      </c>
      <c r="G900">
        <v>2</v>
      </c>
      <c r="H900">
        <v>6</v>
      </c>
      <c r="I900">
        <v>67.489999999999995</v>
      </c>
      <c r="J900">
        <v>6</v>
      </c>
      <c r="K900">
        <v>9</v>
      </c>
      <c r="L900">
        <v>0</v>
      </c>
    </row>
    <row r="901" spans="1:12" x14ac:dyDescent="0.3">
      <c r="A901" t="s">
        <v>912</v>
      </c>
      <c r="B901">
        <v>0</v>
      </c>
      <c r="C901">
        <v>0</v>
      </c>
      <c r="D901">
        <v>1</v>
      </c>
      <c r="E901">
        <v>0</v>
      </c>
      <c r="F901">
        <v>1</v>
      </c>
      <c r="G901">
        <v>2</v>
      </c>
      <c r="H901">
        <v>1</v>
      </c>
      <c r="I901">
        <v>62.99</v>
      </c>
      <c r="J901">
        <v>5</v>
      </c>
      <c r="K901">
        <v>19</v>
      </c>
      <c r="L901">
        <v>0</v>
      </c>
    </row>
    <row r="902" spans="1:12" x14ac:dyDescent="0.3">
      <c r="A902" t="s">
        <v>913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3</v>
      </c>
      <c r="H902">
        <v>0</v>
      </c>
      <c r="I902">
        <v>0</v>
      </c>
      <c r="J902">
        <v>5</v>
      </c>
      <c r="K902">
        <v>8</v>
      </c>
      <c r="L902">
        <v>0</v>
      </c>
    </row>
    <row r="903" spans="1:12" x14ac:dyDescent="0.3">
      <c r="A903" t="s">
        <v>914</v>
      </c>
      <c r="B903">
        <v>0</v>
      </c>
      <c r="C903">
        <v>0</v>
      </c>
      <c r="D903">
        <v>1</v>
      </c>
      <c r="E903">
        <v>0</v>
      </c>
      <c r="F903">
        <v>1</v>
      </c>
      <c r="G903">
        <v>2</v>
      </c>
      <c r="H903">
        <v>2</v>
      </c>
      <c r="I903">
        <v>47.49</v>
      </c>
      <c r="J903">
        <v>3</v>
      </c>
      <c r="K903">
        <v>9</v>
      </c>
      <c r="L903">
        <v>0</v>
      </c>
    </row>
    <row r="904" spans="1:12" x14ac:dyDescent="0.3">
      <c r="A904" t="s">
        <v>915</v>
      </c>
      <c r="B904">
        <v>0</v>
      </c>
      <c r="C904">
        <v>0</v>
      </c>
      <c r="D904">
        <v>0</v>
      </c>
      <c r="E904">
        <v>0</v>
      </c>
      <c r="F904">
        <v>1</v>
      </c>
      <c r="G904">
        <v>3</v>
      </c>
      <c r="H904">
        <v>1</v>
      </c>
      <c r="I904">
        <v>56.49</v>
      </c>
      <c r="J904">
        <v>4</v>
      </c>
      <c r="K904">
        <v>18</v>
      </c>
      <c r="L904">
        <v>0</v>
      </c>
    </row>
    <row r="905" spans="1:12" x14ac:dyDescent="0.3">
      <c r="A905" t="s">
        <v>916</v>
      </c>
      <c r="B905">
        <v>0</v>
      </c>
      <c r="C905">
        <v>0</v>
      </c>
      <c r="D905">
        <v>1</v>
      </c>
      <c r="E905">
        <v>0</v>
      </c>
      <c r="F905">
        <v>1</v>
      </c>
      <c r="G905">
        <v>3</v>
      </c>
      <c r="H905">
        <v>3</v>
      </c>
      <c r="I905">
        <v>69.989999999999995</v>
      </c>
      <c r="J905">
        <v>4</v>
      </c>
      <c r="K905">
        <v>26</v>
      </c>
      <c r="L905">
        <v>0</v>
      </c>
    </row>
    <row r="906" spans="1:12" x14ac:dyDescent="0.3">
      <c r="A906" t="s">
        <v>917</v>
      </c>
      <c r="B906">
        <v>0</v>
      </c>
      <c r="C906">
        <v>0</v>
      </c>
      <c r="D906">
        <v>0</v>
      </c>
      <c r="E906">
        <v>0</v>
      </c>
      <c r="F906">
        <v>1</v>
      </c>
      <c r="G906">
        <v>3</v>
      </c>
      <c r="H906">
        <v>0</v>
      </c>
      <c r="I906">
        <v>0</v>
      </c>
      <c r="J906">
        <v>1</v>
      </c>
      <c r="K906">
        <v>22</v>
      </c>
      <c r="L906">
        <v>0</v>
      </c>
    </row>
    <row r="907" spans="1:12" x14ac:dyDescent="0.3">
      <c r="A907" t="s">
        <v>918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3</v>
      </c>
      <c r="H907">
        <v>2</v>
      </c>
      <c r="I907">
        <v>132.97999999999999</v>
      </c>
      <c r="J907">
        <v>5</v>
      </c>
      <c r="K907">
        <v>3</v>
      </c>
      <c r="L907">
        <v>1</v>
      </c>
    </row>
    <row r="908" spans="1:12" x14ac:dyDescent="0.3">
      <c r="A908" t="s">
        <v>919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2</v>
      </c>
      <c r="H908">
        <v>0</v>
      </c>
      <c r="I908">
        <v>0</v>
      </c>
      <c r="J908">
        <v>3</v>
      </c>
      <c r="K908">
        <v>21</v>
      </c>
      <c r="L908">
        <v>0</v>
      </c>
    </row>
    <row r="909" spans="1:12" x14ac:dyDescent="0.3">
      <c r="A909" t="s">
        <v>920</v>
      </c>
      <c r="B909">
        <v>1</v>
      </c>
      <c r="C909">
        <v>58.49</v>
      </c>
      <c r="D909">
        <v>0</v>
      </c>
      <c r="E909">
        <v>0</v>
      </c>
      <c r="F909">
        <v>0</v>
      </c>
      <c r="G909">
        <v>3</v>
      </c>
      <c r="H909">
        <v>1</v>
      </c>
      <c r="I909">
        <v>116.98</v>
      </c>
      <c r="J909">
        <v>0</v>
      </c>
      <c r="K909">
        <v>4</v>
      </c>
      <c r="L909">
        <v>1</v>
      </c>
    </row>
    <row r="910" spans="1:12" x14ac:dyDescent="0.3">
      <c r="A910" t="s">
        <v>921</v>
      </c>
      <c r="B910">
        <v>0</v>
      </c>
      <c r="C910">
        <v>0</v>
      </c>
      <c r="D910">
        <v>1</v>
      </c>
      <c r="E910">
        <v>0</v>
      </c>
      <c r="F910">
        <v>1</v>
      </c>
      <c r="G910">
        <v>2</v>
      </c>
      <c r="H910">
        <v>1</v>
      </c>
      <c r="I910">
        <v>37.99</v>
      </c>
      <c r="J910">
        <v>5</v>
      </c>
      <c r="K910">
        <v>23</v>
      </c>
      <c r="L910">
        <v>0</v>
      </c>
    </row>
    <row r="911" spans="1:12" x14ac:dyDescent="0.3">
      <c r="A911" t="s">
        <v>922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1</v>
      </c>
      <c r="H911">
        <v>1</v>
      </c>
      <c r="I911">
        <v>77.489999999999995</v>
      </c>
      <c r="J911">
        <v>4</v>
      </c>
      <c r="K911">
        <v>20</v>
      </c>
      <c r="L911">
        <v>0</v>
      </c>
    </row>
    <row r="912" spans="1:12" x14ac:dyDescent="0.3">
      <c r="A912" t="s">
        <v>923</v>
      </c>
      <c r="B912">
        <v>0</v>
      </c>
      <c r="C912">
        <v>0</v>
      </c>
      <c r="D912">
        <v>1</v>
      </c>
      <c r="E912">
        <v>0</v>
      </c>
      <c r="F912">
        <v>1</v>
      </c>
      <c r="G912">
        <v>1</v>
      </c>
      <c r="H912">
        <v>2</v>
      </c>
      <c r="I912">
        <v>232.47</v>
      </c>
      <c r="J912">
        <v>1</v>
      </c>
      <c r="K912">
        <v>15</v>
      </c>
      <c r="L912">
        <v>0</v>
      </c>
    </row>
    <row r="913" spans="1:12" x14ac:dyDescent="0.3">
      <c r="A913" t="s">
        <v>924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4</v>
      </c>
      <c r="H913">
        <v>0</v>
      </c>
      <c r="I913">
        <v>0</v>
      </c>
      <c r="J913">
        <v>6</v>
      </c>
      <c r="K913">
        <v>2</v>
      </c>
      <c r="L913">
        <v>1</v>
      </c>
    </row>
    <row r="914" spans="1:12" x14ac:dyDescent="0.3">
      <c r="A914" t="s">
        <v>925</v>
      </c>
      <c r="B914">
        <v>0</v>
      </c>
      <c r="C914">
        <v>0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2</v>
      </c>
      <c r="K914">
        <v>19</v>
      </c>
      <c r="L914">
        <v>0</v>
      </c>
    </row>
    <row r="915" spans="1:12" x14ac:dyDescent="0.3">
      <c r="A915" t="s">
        <v>926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1</v>
      </c>
      <c r="H915">
        <v>0</v>
      </c>
      <c r="I915">
        <v>0</v>
      </c>
      <c r="J915">
        <v>2</v>
      </c>
      <c r="K915">
        <v>3</v>
      </c>
      <c r="L915">
        <v>1</v>
      </c>
    </row>
    <row r="916" spans="1:12" x14ac:dyDescent="0.3">
      <c r="A916" t="s">
        <v>927</v>
      </c>
      <c r="B916">
        <v>3</v>
      </c>
      <c r="C916">
        <v>151.17599999999999</v>
      </c>
      <c r="D916">
        <v>1</v>
      </c>
      <c r="E916">
        <v>0</v>
      </c>
      <c r="F916">
        <v>0</v>
      </c>
      <c r="G916">
        <v>2</v>
      </c>
      <c r="H916">
        <v>9</v>
      </c>
      <c r="I916">
        <v>125.98</v>
      </c>
      <c r="J916">
        <v>0</v>
      </c>
      <c r="K916">
        <v>5</v>
      </c>
      <c r="L916">
        <v>1</v>
      </c>
    </row>
    <row r="917" spans="1:12" x14ac:dyDescent="0.3">
      <c r="A917" t="s">
        <v>928</v>
      </c>
      <c r="B917">
        <v>1</v>
      </c>
      <c r="C917">
        <v>41.591999999999999</v>
      </c>
      <c r="D917">
        <v>1</v>
      </c>
      <c r="E917">
        <v>1</v>
      </c>
      <c r="F917">
        <v>1</v>
      </c>
      <c r="G917">
        <v>1</v>
      </c>
      <c r="H917">
        <v>2</v>
      </c>
      <c r="I917">
        <v>51.99</v>
      </c>
      <c r="J917">
        <v>0</v>
      </c>
      <c r="K917">
        <v>17</v>
      </c>
      <c r="L917">
        <v>1</v>
      </c>
    </row>
    <row r="918" spans="1:12" x14ac:dyDescent="0.3">
      <c r="A918" t="s">
        <v>929</v>
      </c>
      <c r="B918">
        <v>1</v>
      </c>
      <c r="C918">
        <v>57.49</v>
      </c>
      <c r="D918">
        <v>0</v>
      </c>
      <c r="E918">
        <v>1</v>
      </c>
      <c r="F918">
        <v>1</v>
      </c>
      <c r="G918">
        <v>1</v>
      </c>
      <c r="H918">
        <v>9</v>
      </c>
      <c r="I918">
        <v>114.98</v>
      </c>
      <c r="J918">
        <v>0</v>
      </c>
      <c r="K918">
        <v>17</v>
      </c>
      <c r="L918">
        <v>0</v>
      </c>
    </row>
    <row r="919" spans="1:12" x14ac:dyDescent="0.3">
      <c r="A919" t="s">
        <v>930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5</v>
      </c>
      <c r="H919">
        <v>2</v>
      </c>
      <c r="I919">
        <v>64.989999999999995</v>
      </c>
      <c r="J919">
        <v>4</v>
      </c>
      <c r="K919">
        <v>3</v>
      </c>
      <c r="L919">
        <v>0</v>
      </c>
    </row>
    <row r="920" spans="1:12" x14ac:dyDescent="0.3">
      <c r="A920" t="s">
        <v>931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3</v>
      </c>
      <c r="H920">
        <v>3</v>
      </c>
      <c r="I920">
        <v>43.99</v>
      </c>
      <c r="J920">
        <v>5</v>
      </c>
      <c r="K920">
        <v>12</v>
      </c>
      <c r="L920">
        <v>0</v>
      </c>
    </row>
    <row r="921" spans="1:12" x14ac:dyDescent="0.3">
      <c r="A921" t="s">
        <v>932</v>
      </c>
      <c r="B921">
        <v>0</v>
      </c>
      <c r="C921">
        <v>0</v>
      </c>
      <c r="D921">
        <v>1</v>
      </c>
      <c r="E921">
        <v>0</v>
      </c>
      <c r="F921">
        <v>1</v>
      </c>
      <c r="G921">
        <v>3</v>
      </c>
      <c r="H921">
        <v>2</v>
      </c>
      <c r="I921">
        <v>65.989999999999995</v>
      </c>
      <c r="J921">
        <v>5</v>
      </c>
      <c r="K921">
        <v>30</v>
      </c>
      <c r="L921">
        <v>1</v>
      </c>
    </row>
    <row r="922" spans="1:12" x14ac:dyDescent="0.3">
      <c r="A922" t="s">
        <v>933</v>
      </c>
      <c r="B922">
        <v>1</v>
      </c>
      <c r="C922">
        <v>57.99</v>
      </c>
      <c r="D922">
        <v>0</v>
      </c>
      <c r="E922">
        <v>0</v>
      </c>
      <c r="F922">
        <v>0</v>
      </c>
      <c r="G922">
        <v>2</v>
      </c>
      <c r="H922">
        <v>2</v>
      </c>
      <c r="I922">
        <v>57.99</v>
      </c>
      <c r="J922">
        <v>3</v>
      </c>
      <c r="K922">
        <v>9</v>
      </c>
      <c r="L922">
        <v>0</v>
      </c>
    </row>
    <row r="923" spans="1:12" x14ac:dyDescent="0.3">
      <c r="A923" t="s">
        <v>934</v>
      </c>
      <c r="B923">
        <v>1</v>
      </c>
      <c r="C923">
        <v>39.192</v>
      </c>
      <c r="D923">
        <v>1</v>
      </c>
      <c r="E923">
        <v>0</v>
      </c>
      <c r="F923">
        <v>1</v>
      </c>
      <c r="G923">
        <v>3</v>
      </c>
      <c r="H923">
        <v>19</v>
      </c>
      <c r="I923">
        <v>48.99</v>
      </c>
      <c r="J923">
        <v>1</v>
      </c>
      <c r="K923">
        <v>23</v>
      </c>
      <c r="L923">
        <v>0</v>
      </c>
    </row>
    <row r="924" spans="1:12" x14ac:dyDescent="0.3">
      <c r="A924" t="s">
        <v>935</v>
      </c>
      <c r="B924">
        <v>0</v>
      </c>
      <c r="C924">
        <v>0</v>
      </c>
      <c r="D924">
        <v>0</v>
      </c>
      <c r="E924">
        <v>1</v>
      </c>
      <c r="F924">
        <v>1</v>
      </c>
      <c r="G924">
        <v>1</v>
      </c>
      <c r="H924">
        <v>5</v>
      </c>
      <c r="I924">
        <v>111.98</v>
      </c>
      <c r="J924">
        <v>3</v>
      </c>
      <c r="K924">
        <v>15</v>
      </c>
      <c r="L924">
        <v>0</v>
      </c>
    </row>
    <row r="925" spans="1:12" x14ac:dyDescent="0.3">
      <c r="A925" t="s">
        <v>936</v>
      </c>
      <c r="B925">
        <v>0</v>
      </c>
      <c r="C925">
        <v>0</v>
      </c>
      <c r="D925">
        <v>0</v>
      </c>
      <c r="E925">
        <v>1</v>
      </c>
      <c r="F925">
        <v>0</v>
      </c>
      <c r="G925">
        <v>1</v>
      </c>
      <c r="H925">
        <v>0</v>
      </c>
      <c r="I925">
        <v>0</v>
      </c>
      <c r="J925">
        <v>5</v>
      </c>
      <c r="K925">
        <v>9</v>
      </c>
      <c r="L925">
        <v>1</v>
      </c>
    </row>
    <row r="926" spans="1:12" x14ac:dyDescent="0.3">
      <c r="A926" t="s">
        <v>937</v>
      </c>
      <c r="B926">
        <v>1</v>
      </c>
      <c r="C926">
        <v>65.989999999999995</v>
      </c>
      <c r="D926">
        <v>0</v>
      </c>
      <c r="E926">
        <v>0</v>
      </c>
      <c r="F926">
        <v>0</v>
      </c>
      <c r="G926">
        <v>4</v>
      </c>
      <c r="H926">
        <v>1</v>
      </c>
      <c r="I926">
        <v>65.989999999999995</v>
      </c>
      <c r="J926">
        <v>2</v>
      </c>
      <c r="K926">
        <v>8</v>
      </c>
      <c r="L926">
        <v>0</v>
      </c>
    </row>
    <row r="927" spans="1:12" x14ac:dyDescent="0.3">
      <c r="A927" t="s">
        <v>938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1</v>
      </c>
      <c r="H927">
        <v>2</v>
      </c>
      <c r="I927">
        <v>58.99</v>
      </c>
      <c r="J927">
        <v>5</v>
      </c>
      <c r="K927">
        <v>5</v>
      </c>
      <c r="L927">
        <v>0</v>
      </c>
    </row>
    <row r="928" spans="1:12" x14ac:dyDescent="0.3">
      <c r="A928" t="s">
        <v>939</v>
      </c>
      <c r="B928">
        <v>0</v>
      </c>
      <c r="C928">
        <v>0</v>
      </c>
      <c r="D928">
        <v>0</v>
      </c>
      <c r="E928">
        <v>0</v>
      </c>
      <c r="F928">
        <v>1</v>
      </c>
      <c r="G928">
        <v>3</v>
      </c>
      <c r="H928">
        <v>1</v>
      </c>
      <c r="I928">
        <v>101.98</v>
      </c>
      <c r="J928">
        <v>1</v>
      </c>
      <c r="K928">
        <v>11</v>
      </c>
      <c r="L928">
        <v>0</v>
      </c>
    </row>
    <row r="929" spans="1:12" x14ac:dyDescent="0.3">
      <c r="A929" t="s">
        <v>940</v>
      </c>
      <c r="B929">
        <v>0</v>
      </c>
      <c r="C929">
        <v>0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59.99</v>
      </c>
      <c r="J929">
        <v>5</v>
      </c>
      <c r="K929">
        <v>5</v>
      </c>
      <c r="L929">
        <v>1</v>
      </c>
    </row>
    <row r="930" spans="1:12" x14ac:dyDescent="0.3">
      <c r="A930" t="s">
        <v>941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3</v>
      </c>
      <c r="H930">
        <v>0</v>
      </c>
      <c r="I930">
        <v>0</v>
      </c>
      <c r="J930">
        <v>4</v>
      </c>
      <c r="K930">
        <v>4</v>
      </c>
      <c r="L930">
        <v>1</v>
      </c>
    </row>
    <row r="931" spans="1:12" x14ac:dyDescent="0.3">
      <c r="A931" t="s">
        <v>942</v>
      </c>
      <c r="B931">
        <v>0</v>
      </c>
      <c r="C931">
        <v>0</v>
      </c>
      <c r="D931">
        <v>0</v>
      </c>
      <c r="E931">
        <v>1</v>
      </c>
      <c r="F931">
        <v>1</v>
      </c>
      <c r="G931">
        <v>1</v>
      </c>
      <c r="H931">
        <v>2</v>
      </c>
      <c r="I931">
        <v>71.989999999999995</v>
      </c>
      <c r="J931">
        <v>0</v>
      </c>
      <c r="K931">
        <v>11</v>
      </c>
      <c r="L931">
        <v>0</v>
      </c>
    </row>
    <row r="932" spans="1:12" x14ac:dyDescent="0.3">
      <c r="A932" t="s">
        <v>943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2</v>
      </c>
      <c r="H932">
        <v>2</v>
      </c>
      <c r="I932">
        <v>69.989999999999995</v>
      </c>
      <c r="J932">
        <v>2</v>
      </c>
      <c r="K932">
        <v>14</v>
      </c>
      <c r="L932">
        <v>1</v>
      </c>
    </row>
    <row r="933" spans="1:12" x14ac:dyDescent="0.3">
      <c r="A933" t="s">
        <v>944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1</v>
      </c>
      <c r="K933">
        <v>15</v>
      </c>
      <c r="L933">
        <v>1</v>
      </c>
    </row>
    <row r="934" spans="1:12" x14ac:dyDescent="0.3">
      <c r="A934" t="s">
        <v>945</v>
      </c>
      <c r="B934">
        <v>0</v>
      </c>
      <c r="C934">
        <v>0</v>
      </c>
      <c r="D934">
        <v>1</v>
      </c>
      <c r="E934">
        <v>1</v>
      </c>
      <c r="F934">
        <v>0</v>
      </c>
      <c r="G934">
        <v>1</v>
      </c>
      <c r="H934">
        <v>0</v>
      </c>
      <c r="I934">
        <v>0</v>
      </c>
      <c r="J934">
        <v>3</v>
      </c>
      <c r="K934">
        <v>9</v>
      </c>
      <c r="L934">
        <v>0</v>
      </c>
    </row>
    <row r="935" spans="1:12" x14ac:dyDescent="0.3">
      <c r="A935" t="s">
        <v>946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3</v>
      </c>
      <c r="H935">
        <v>2</v>
      </c>
      <c r="I935">
        <v>72.989999999999995</v>
      </c>
      <c r="J935">
        <v>5</v>
      </c>
      <c r="K935">
        <v>16</v>
      </c>
      <c r="L935">
        <v>0</v>
      </c>
    </row>
    <row r="936" spans="1:12" x14ac:dyDescent="0.3">
      <c r="A936" t="s">
        <v>947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3</v>
      </c>
      <c r="K936">
        <v>6</v>
      </c>
      <c r="L936">
        <v>1</v>
      </c>
    </row>
    <row r="937" spans="1:12" x14ac:dyDescent="0.3">
      <c r="A937" t="s">
        <v>948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6</v>
      </c>
      <c r="K937">
        <v>9</v>
      </c>
      <c r="L937">
        <v>1</v>
      </c>
    </row>
    <row r="938" spans="1:12" x14ac:dyDescent="0.3">
      <c r="A938" t="s">
        <v>949</v>
      </c>
      <c r="B938">
        <v>0</v>
      </c>
      <c r="C938">
        <v>0</v>
      </c>
      <c r="D938">
        <v>0</v>
      </c>
      <c r="E938">
        <v>0</v>
      </c>
      <c r="F938">
        <v>1</v>
      </c>
      <c r="G938">
        <v>2</v>
      </c>
      <c r="H938">
        <v>0</v>
      </c>
      <c r="I938">
        <v>0</v>
      </c>
      <c r="J938">
        <v>3</v>
      </c>
      <c r="K938">
        <v>19</v>
      </c>
      <c r="L938">
        <v>0</v>
      </c>
    </row>
    <row r="939" spans="1:12" x14ac:dyDescent="0.3">
      <c r="A939" t="s">
        <v>950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3</v>
      </c>
      <c r="H939">
        <v>1</v>
      </c>
      <c r="I939">
        <v>141.97999999999999</v>
      </c>
      <c r="J939">
        <v>5</v>
      </c>
      <c r="K939">
        <v>17</v>
      </c>
      <c r="L939">
        <v>1</v>
      </c>
    </row>
    <row r="940" spans="1:12" x14ac:dyDescent="0.3">
      <c r="A940" t="s">
        <v>951</v>
      </c>
      <c r="B940">
        <v>0</v>
      </c>
      <c r="C940">
        <v>0</v>
      </c>
      <c r="D940">
        <v>0</v>
      </c>
      <c r="E940">
        <v>0</v>
      </c>
      <c r="F940">
        <v>1</v>
      </c>
      <c r="G940">
        <v>3</v>
      </c>
      <c r="H940">
        <v>3</v>
      </c>
      <c r="I940">
        <v>100.98</v>
      </c>
      <c r="J940">
        <v>1</v>
      </c>
      <c r="K940">
        <v>28</v>
      </c>
      <c r="L940">
        <v>0</v>
      </c>
    </row>
    <row r="941" spans="1:12" x14ac:dyDescent="0.3">
      <c r="A941" t="s">
        <v>952</v>
      </c>
      <c r="B941">
        <v>0</v>
      </c>
      <c r="C941">
        <v>0</v>
      </c>
      <c r="D941">
        <v>0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3</v>
      </c>
      <c r="K941">
        <v>15</v>
      </c>
      <c r="L941">
        <v>0</v>
      </c>
    </row>
    <row r="942" spans="1:12" x14ac:dyDescent="0.3">
      <c r="A942" t="s">
        <v>953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1</v>
      </c>
      <c r="H942">
        <v>3</v>
      </c>
      <c r="I942">
        <v>131.97999999999999</v>
      </c>
      <c r="J942">
        <v>4</v>
      </c>
      <c r="K942">
        <v>19</v>
      </c>
      <c r="L942">
        <v>1</v>
      </c>
    </row>
    <row r="943" spans="1:12" x14ac:dyDescent="0.3">
      <c r="A943" t="s">
        <v>954</v>
      </c>
      <c r="B943">
        <v>2</v>
      </c>
      <c r="C943">
        <v>113.584</v>
      </c>
      <c r="D943">
        <v>1</v>
      </c>
      <c r="E943">
        <v>0</v>
      </c>
      <c r="F943">
        <v>0</v>
      </c>
      <c r="G943">
        <v>2</v>
      </c>
      <c r="H943">
        <v>8</v>
      </c>
      <c r="I943">
        <v>70.989999999999995</v>
      </c>
      <c r="J943">
        <v>0</v>
      </c>
      <c r="K943">
        <v>9</v>
      </c>
      <c r="L943">
        <v>1</v>
      </c>
    </row>
    <row r="944" spans="1:12" x14ac:dyDescent="0.3">
      <c r="A944" t="s">
        <v>955</v>
      </c>
      <c r="B944">
        <v>0</v>
      </c>
      <c r="C944">
        <v>0</v>
      </c>
      <c r="D944">
        <v>1</v>
      </c>
      <c r="E944">
        <v>0</v>
      </c>
      <c r="F944">
        <v>1</v>
      </c>
      <c r="G944">
        <v>3</v>
      </c>
      <c r="H944">
        <v>0</v>
      </c>
      <c r="I944">
        <v>0</v>
      </c>
      <c r="J944">
        <v>5</v>
      </c>
      <c r="K944">
        <v>19</v>
      </c>
      <c r="L944">
        <v>0</v>
      </c>
    </row>
    <row r="945" spans="1:12" x14ac:dyDescent="0.3">
      <c r="A945" t="s">
        <v>956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1</v>
      </c>
      <c r="H945">
        <v>0</v>
      </c>
      <c r="I945">
        <v>0</v>
      </c>
      <c r="J945">
        <v>0</v>
      </c>
      <c r="K945">
        <v>16</v>
      </c>
      <c r="L945">
        <v>0</v>
      </c>
    </row>
    <row r="946" spans="1:12" x14ac:dyDescent="0.3">
      <c r="A946" t="s">
        <v>957</v>
      </c>
      <c r="B946">
        <v>0</v>
      </c>
      <c r="C946">
        <v>0</v>
      </c>
      <c r="D946">
        <v>1</v>
      </c>
      <c r="E946">
        <v>0</v>
      </c>
      <c r="F946">
        <v>0</v>
      </c>
      <c r="G946">
        <v>3</v>
      </c>
      <c r="H946">
        <v>0</v>
      </c>
      <c r="I946">
        <v>0</v>
      </c>
      <c r="J946">
        <v>4</v>
      </c>
      <c r="K946">
        <v>12</v>
      </c>
      <c r="L946">
        <v>1</v>
      </c>
    </row>
    <row r="947" spans="1:12" x14ac:dyDescent="0.3">
      <c r="A947" t="s">
        <v>958</v>
      </c>
      <c r="B947">
        <v>0</v>
      </c>
      <c r="C947">
        <v>0</v>
      </c>
      <c r="D947">
        <v>1</v>
      </c>
      <c r="E947">
        <v>0</v>
      </c>
      <c r="F947">
        <v>1</v>
      </c>
      <c r="G947">
        <v>3</v>
      </c>
      <c r="H947">
        <v>1</v>
      </c>
      <c r="I947">
        <v>45.99</v>
      </c>
      <c r="J947">
        <v>2</v>
      </c>
      <c r="K947">
        <v>24</v>
      </c>
      <c r="L947">
        <v>0</v>
      </c>
    </row>
    <row r="948" spans="1:12" x14ac:dyDescent="0.3">
      <c r="A948" t="s">
        <v>959</v>
      </c>
      <c r="B948">
        <v>0</v>
      </c>
      <c r="C948">
        <v>0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6</v>
      </c>
      <c r="K948">
        <v>1</v>
      </c>
      <c r="L948">
        <v>1</v>
      </c>
    </row>
    <row r="949" spans="1:12" x14ac:dyDescent="0.3">
      <c r="A949" t="s">
        <v>960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3</v>
      </c>
      <c r="H949">
        <v>2</v>
      </c>
      <c r="I949">
        <v>59.99</v>
      </c>
      <c r="J949">
        <v>0</v>
      </c>
      <c r="K949">
        <v>18</v>
      </c>
      <c r="L949">
        <v>0</v>
      </c>
    </row>
    <row r="950" spans="1:12" x14ac:dyDescent="0.3">
      <c r="A950" t="s">
        <v>961</v>
      </c>
      <c r="B950">
        <v>0</v>
      </c>
      <c r="C950">
        <v>0</v>
      </c>
      <c r="D950">
        <v>1</v>
      </c>
      <c r="E950">
        <v>0</v>
      </c>
      <c r="F950">
        <v>1</v>
      </c>
      <c r="G950">
        <v>3</v>
      </c>
      <c r="H950">
        <v>15</v>
      </c>
      <c r="I950">
        <v>70.489999999999995</v>
      </c>
      <c r="J950">
        <v>3</v>
      </c>
      <c r="K950">
        <v>16</v>
      </c>
      <c r="L950">
        <v>0</v>
      </c>
    </row>
    <row r="951" spans="1:12" x14ac:dyDescent="0.3">
      <c r="A951" t="s">
        <v>962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1</v>
      </c>
      <c r="I951">
        <v>73.989999999999995</v>
      </c>
      <c r="J951">
        <v>4</v>
      </c>
      <c r="K951">
        <v>3</v>
      </c>
      <c r="L951">
        <v>0</v>
      </c>
    </row>
    <row r="952" spans="1:12" x14ac:dyDescent="0.3">
      <c r="A952" t="s">
        <v>963</v>
      </c>
      <c r="B952">
        <v>0</v>
      </c>
      <c r="C952">
        <v>0</v>
      </c>
      <c r="D952">
        <v>1</v>
      </c>
      <c r="E952">
        <v>0</v>
      </c>
      <c r="F952">
        <v>1</v>
      </c>
      <c r="G952">
        <v>3</v>
      </c>
      <c r="H952">
        <v>3</v>
      </c>
      <c r="I952">
        <v>58.99</v>
      </c>
      <c r="J952">
        <v>0</v>
      </c>
      <c r="K952">
        <v>23</v>
      </c>
      <c r="L952">
        <v>0</v>
      </c>
    </row>
    <row r="953" spans="1:12" x14ac:dyDescent="0.3">
      <c r="A953" t="s">
        <v>964</v>
      </c>
      <c r="B953">
        <v>0</v>
      </c>
      <c r="C953">
        <v>0</v>
      </c>
      <c r="D953">
        <v>1</v>
      </c>
      <c r="E953">
        <v>0</v>
      </c>
      <c r="F953">
        <v>1</v>
      </c>
      <c r="G953">
        <v>2</v>
      </c>
      <c r="H953">
        <v>0</v>
      </c>
      <c r="I953">
        <v>0</v>
      </c>
      <c r="J953">
        <v>0</v>
      </c>
      <c r="K953">
        <v>20</v>
      </c>
      <c r="L953">
        <v>0</v>
      </c>
    </row>
    <row r="954" spans="1:12" x14ac:dyDescent="0.3">
      <c r="A954" t="s">
        <v>965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2</v>
      </c>
      <c r="H954">
        <v>2</v>
      </c>
      <c r="I954">
        <v>46.99</v>
      </c>
      <c r="J954">
        <v>6</v>
      </c>
      <c r="K954">
        <v>11</v>
      </c>
      <c r="L954">
        <v>0</v>
      </c>
    </row>
    <row r="955" spans="1:12" x14ac:dyDescent="0.3">
      <c r="A955" t="s">
        <v>966</v>
      </c>
      <c r="B955">
        <v>0</v>
      </c>
      <c r="C955">
        <v>0</v>
      </c>
      <c r="D955">
        <v>0</v>
      </c>
      <c r="E955">
        <v>0</v>
      </c>
      <c r="F955">
        <v>1</v>
      </c>
      <c r="G955">
        <v>3</v>
      </c>
      <c r="H955">
        <v>0</v>
      </c>
      <c r="I955">
        <v>0</v>
      </c>
      <c r="J955">
        <v>6</v>
      </c>
      <c r="K955">
        <v>12</v>
      </c>
      <c r="L955">
        <v>1</v>
      </c>
    </row>
    <row r="956" spans="1:12" x14ac:dyDescent="0.3">
      <c r="A956" t="s">
        <v>967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3</v>
      </c>
      <c r="H956">
        <v>1</v>
      </c>
      <c r="I956">
        <v>65.989999999999995</v>
      </c>
      <c r="J956">
        <v>0</v>
      </c>
      <c r="K956">
        <v>4</v>
      </c>
      <c r="L956">
        <v>0</v>
      </c>
    </row>
    <row r="957" spans="1:12" x14ac:dyDescent="0.3">
      <c r="A957" t="s">
        <v>968</v>
      </c>
      <c r="B957">
        <v>0</v>
      </c>
      <c r="C957">
        <v>0</v>
      </c>
      <c r="D957">
        <v>0</v>
      </c>
      <c r="E957">
        <v>1</v>
      </c>
      <c r="F957">
        <v>1</v>
      </c>
      <c r="G957">
        <v>1</v>
      </c>
      <c r="H957">
        <v>1</v>
      </c>
      <c r="I957">
        <v>58.99</v>
      </c>
      <c r="J957">
        <v>4</v>
      </c>
      <c r="K957">
        <v>16</v>
      </c>
      <c r="L957">
        <v>1</v>
      </c>
    </row>
    <row r="958" spans="1:12" x14ac:dyDescent="0.3">
      <c r="A958" t="s">
        <v>969</v>
      </c>
      <c r="B958">
        <v>0</v>
      </c>
      <c r="C958">
        <v>0</v>
      </c>
      <c r="D958">
        <v>1</v>
      </c>
      <c r="E958">
        <v>1</v>
      </c>
      <c r="F958">
        <v>0</v>
      </c>
      <c r="G958">
        <v>1</v>
      </c>
      <c r="H958">
        <v>2</v>
      </c>
      <c r="I958">
        <v>58.99</v>
      </c>
      <c r="J958">
        <v>1</v>
      </c>
      <c r="K958">
        <v>5</v>
      </c>
      <c r="L958">
        <v>1</v>
      </c>
    </row>
    <row r="959" spans="1:12" x14ac:dyDescent="0.3">
      <c r="A959" t="s">
        <v>970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61.99</v>
      </c>
      <c r="J959">
        <v>5</v>
      </c>
      <c r="K959">
        <v>11</v>
      </c>
      <c r="L959">
        <v>1</v>
      </c>
    </row>
    <row r="960" spans="1:12" x14ac:dyDescent="0.3">
      <c r="A960" t="s">
        <v>971</v>
      </c>
      <c r="B960">
        <v>1</v>
      </c>
      <c r="C960">
        <v>64.489999999999995</v>
      </c>
      <c r="D960">
        <v>0</v>
      </c>
      <c r="E960">
        <v>1</v>
      </c>
      <c r="F960">
        <v>0</v>
      </c>
      <c r="G960">
        <v>1</v>
      </c>
      <c r="H960">
        <v>1</v>
      </c>
      <c r="I960">
        <v>64.489999999999995</v>
      </c>
      <c r="J960">
        <v>4</v>
      </c>
      <c r="K960">
        <v>15</v>
      </c>
      <c r="L960">
        <v>1</v>
      </c>
    </row>
    <row r="961" spans="1:12" x14ac:dyDescent="0.3">
      <c r="A961" t="s">
        <v>972</v>
      </c>
      <c r="B961">
        <v>1</v>
      </c>
      <c r="C961">
        <v>49.591999999999999</v>
      </c>
      <c r="D961">
        <v>1</v>
      </c>
      <c r="E961">
        <v>0</v>
      </c>
      <c r="F961">
        <v>0</v>
      </c>
      <c r="G961">
        <v>4</v>
      </c>
      <c r="H961">
        <v>0</v>
      </c>
      <c r="I961">
        <v>0</v>
      </c>
      <c r="J961">
        <v>4</v>
      </c>
      <c r="K961">
        <v>6</v>
      </c>
      <c r="L961">
        <v>1</v>
      </c>
    </row>
    <row r="962" spans="1:12" x14ac:dyDescent="0.3">
      <c r="A962" t="s">
        <v>973</v>
      </c>
      <c r="B962">
        <v>0</v>
      </c>
      <c r="C962">
        <v>0</v>
      </c>
      <c r="D962">
        <v>1</v>
      </c>
      <c r="E962">
        <v>0</v>
      </c>
      <c r="F962">
        <v>1</v>
      </c>
      <c r="G962">
        <v>2</v>
      </c>
      <c r="H962">
        <v>1</v>
      </c>
      <c r="I962">
        <v>74.989999999999995</v>
      </c>
      <c r="J962">
        <v>1</v>
      </c>
      <c r="K962">
        <v>16</v>
      </c>
      <c r="L962">
        <v>0</v>
      </c>
    </row>
    <row r="963" spans="1:12" x14ac:dyDescent="0.3">
      <c r="A963" t="s">
        <v>974</v>
      </c>
      <c r="B963">
        <v>1</v>
      </c>
      <c r="C963">
        <v>53.99</v>
      </c>
      <c r="D963">
        <v>0</v>
      </c>
      <c r="E963">
        <v>0</v>
      </c>
      <c r="F963">
        <v>0</v>
      </c>
      <c r="G963">
        <v>2</v>
      </c>
      <c r="H963">
        <v>4</v>
      </c>
      <c r="I963">
        <v>107.98</v>
      </c>
      <c r="J963">
        <v>1</v>
      </c>
      <c r="K963">
        <v>17</v>
      </c>
      <c r="L963">
        <v>0</v>
      </c>
    </row>
    <row r="964" spans="1:12" x14ac:dyDescent="0.3">
      <c r="A964" t="s">
        <v>975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3</v>
      </c>
      <c r="H964">
        <v>7</v>
      </c>
      <c r="I964">
        <v>58.99</v>
      </c>
      <c r="J964">
        <v>5</v>
      </c>
      <c r="K964">
        <v>13</v>
      </c>
      <c r="L964">
        <v>0</v>
      </c>
    </row>
    <row r="965" spans="1:12" x14ac:dyDescent="0.3">
      <c r="A965" t="s">
        <v>976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4</v>
      </c>
      <c r="H965">
        <v>1</v>
      </c>
      <c r="I965">
        <v>56.49</v>
      </c>
      <c r="J965">
        <v>0</v>
      </c>
      <c r="K965">
        <v>22</v>
      </c>
      <c r="L965">
        <v>0</v>
      </c>
    </row>
    <row r="966" spans="1:12" x14ac:dyDescent="0.3">
      <c r="A966" t="s">
        <v>977</v>
      </c>
      <c r="B966">
        <v>2</v>
      </c>
      <c r="C966">
        <v>132.97999999999999</v>
      </c>
      <c r="D966">
        <v>0</v>
      </c>
      <c r="E966">
        <v>0</v>
      </c>
      <c r="F966">
        <v>0</v>
      </c>
      <c r="G966">
        <v>2</v>
      </c>
      <c r="H966">
        <v>8</v>
      </c>
      <c r="I966">
        <v>66.489999999999995</v>
      </c>
      <c r="J966">
        <v>2</v>
      </c>
      <c r="K966">
        <v>1</v>
      </c>
      <c r="L966">
        <v>0</v>
      </c>
    </row>
    <row r="967" spans="1:12" x14ac:dyDescent="0.3">
      <c r="A967" t="s">
        <v>978</v>
      </c>
      <c r="B967">
        <v>1</v>
      </c>
      <c r="C967">
        <v>60.49</v>
      </c>
      <c r="D967">
        <v>0</v>
      </c>
      <c r="E967">
        <v>0</v>
      </c>
      <c r="F967">
        <v>0</v>
      </c>
      <c r="G967">
        <v>2</v>
      </c>
      <c r="H967">
        <v>7</v>
      </c>
      <c r="I967">
        <v>120.98</v>
      </c>
      <c r="J967">
        <v>1</v>
      </c>
      <c r="K967">
        <v>9</v>
      </c>
      <c r="L967">
        <v>0</v>
      </c>
    </row>
    <row r="968" spans="1:12" x14ac:dyDescent="0.3">
      <c r="A968" t="s">
        <v>979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2</v>
      </c>
      <c r="I968">
        <v>118.98</v>
      </c>
      <c r="J968">
        <v>4</v>
      </c>
      <c r="K968">
        <v>12</v>
      </c>
      <c r="L968">
        <v>1</v>
      </c>
    </row>
    <row r="969" spans="1:12" x14ac:dyDescent="0.3">
      <c r="A969" t="s">
        <v>980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5</v>
      </c>
      <c r="K969">
        <v>10</v>
      </c>
      <c r="L969">
        <v>1</v>
      </c>
    </row>
    <row r="970" spans="1:12" x14ac:dyDescent="0.3">
      <c r="A970" t="s">
        <v>981</v>
      </c>
      <c r="B970">
        <v>0</v>
      </c>
      <c r="C970">
        <v>0</v>
      </c>
      <c r="D970">
        <v>0</v>
      </c>
      <c r="E970">
        <v>0</v>
      </c>
      <c r="F970">
        <v>1</v>
      </c>
      <c r="G970">
        <v>2</v>
      </c>
      <c r="H970">
        <v>0</v>
      </c>
      <c r="I970">
        <v>0</v>
      </c>
      <c r="J970">
        <v>1</v>
      </c>
      <c r="K970">
        <v>14</v>
      </c>
      <c r="L970">
        <v>0</v>
      </c>
    </row>
    <row r="971" spans="1:12" x14ac:dyDescent="0.3">
      <c r="A971" t="s">
        <v>982</v>
      </c>
      <c r="B971">
        <v>1</v>
      </c>
      <c r="C971">
        <v>41.591999999999999</v>
      </c>
      <c r="D971">
        <v>1</v>
      </c>
      <c r="E971">
        <v>0</v>
      </c>
      <c r="F971">
        <v>1</v>
      </c>
      <c r="G971">
        <v>3</v>
      </c>
      <c r="H971">
        <v>3</v>
      </c>
      <c r="I971">
        <v>51.99</v>
      </c>
      <c r="J971">
        <v>0</v>
      </c>
      <c r="K971">
        <v>12</v>
      </c>
      <c r="L971">
        <v>1</v>
      </c>
    </row>
    <row r="972" spans="1:12" x14ac:dyDescent="0.3">
      <c r="A972" t="s">
        <v>983</v>
      </c>
      <c r="B972">
        <v>0</v>
      </c>
      <c r="C972">
        <v>0</v>
      </c>
      <c r="D972">
        <v>0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4</v>
      </c>
      <c r="K972">
        <v>14</v>
      </c>
      <c r="L972">
        <v>0</v>
      </c>
    </row>
    <row r="973" spans="1:12" x14ac:dyDescent="0.3">
      <c r="A973" t="s">
        <v>984</v>
      </c>
      <c r="B973">
        <v>0</v>
      </c>
      <c r="C973">
        <v>0</v>
      </c>
      <c r="D973">
        <v>1</v>
      </c>
      <c r="E973">
        <v>1</v>
      </c>
      <c r="F973">
        <v>1</v>
      </c>
      <c r="G973">
        <v>2</v>
      </c>
      <c r="H973">
        <v>0</v>
      </c>
      <c r="I973">
        <v>0</v>
      </c>
      <c r="J973">
        <v>3</v>
      </c>
      <c r="K973">
        <v>16</v>
      </c>
      <c r="L973">
        <v>0</v>
      </c>
    </row>
    <row r="974" spans="1:12" x14ac:dyDescent="0.3">
      <c r="A974" t="s">
        <v>985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2</v>
      </c>
      <c r="H974">
        <v>0</v>
      </c>
      <c r="I974">
        <v>0</v>
      </c>
      <c r="J974">
        <v>4</v>
      </c>
      <c r="K974">
        <v>12</v>
      </c>
      <c r="L974">
        <v>0</v>
      </c>
    </row>
    <row r="975" spans="1:12" x14ac:dyDescent="0.3">
      <c r="A975" t="s">
        <v>986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3</v>
      </c>
      <c r="H975">
        <v>0</v>
      </c>
      <c r="I975">
        <v>0</v>
      </c>
      <c r="J975">
        <v>4</v>
      </c>
      <c r="K975">
        <v>2</v>
      </c>
      <c r="L975">
        <v>0</v>
      </c>
    </row>
    <row r="976" spans="1:12" x14ac:dyDescent="0.3">
      <c r="A976" t="s">
        <v>987</v>
      </c>
      <c r="B976">
        <v>0</v>
      </c>
      <c r="C976">
        <v>0</v>
      </c>
      <c r="D976">
        <v>0</v>
      </c>
      <c r="E976">
        <v>0</v>
      </c>
      <c r="F976">
        <v>1</v>
      </c>
      <c r="G976">
        <v>3</v>
      </c>
      <c r="H976">
        <v>6</v>
      </c>
      <c r="I976">
        <v>57.49</v>
      </c>
      <c r="J976">
        <v>0</v>
      </c>
      <c r="K976">
        <v>14</v>
      </c>
      <c r="L976">
        <v>0</v>
      </c>
    </row>
    <row r="977" spans="1:12" x14ac:dyDescent="0.3">
      <c r="A977" t="s">
        <v>988</v>
      </c>
      <c r="B977">
        <v>0</v>
      </c>
      <c r="C977">
        <v>0</v>
      </c>
      <c r="D977">
        <v>0</v>
      </c>
      <c r="E977">
        <v>0</v>
      </c>
      <c r="F977">
        <v>1</v>
      </c>
      <c r="G977">
        <v>1</v>
      </c>
      <c r="H977">
        <v>1</v>
      </c>
      <c r="I977">
        <v>125.98</v>
      </c>
      <c r="J977">
        <v>4</v>
      </c>
      <c r="K977">
        <v>16</v>
      </c>
      <c r="L977">
        <v>1</v>
      </c>
    </row>
    <row r="978" spans="1:12" x14ac:dyDescent="0.3">
      <c r="A978" t="s">
        <v>989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3</v>
      </c>
      <c r="H978">
        <v>3</v>
      </c>
      <c r="I978">
        <v>68.989999999999995</v>
      </c>
      <c r="J978">
        <v>1</v>
      </c>
      <c r="K978">
        <v>22</v>
      </c>
      <c r="L978">
        <v>0</v>
      </c>
    </row>
    <row r="979" spans="1:12" x14ac:dyDescent="0.3">
      <c r="A979" t="s">
        <v>990</v>
      </c>
      <c r="B979">
        <v>0</v>
      </c>
      <c r="C979">
        <v>0</v>
      </c>
      <c r="D979">
        <v>1</v>
      </c>
      <c r="E979">
        <v>0</v>
      </c>
      <c r="F979">
        <v>1</v>
      </c>
      <c r="G979">
        <v>1</v>
      </c>
      <c r="H979">
        <v>2</v>
      </c>
      <c r="I979">
        <v>49.99</v>
      </c>
      <c r="J979">
        <v>1</v>
      </c>
      <c r="K979">
        <v>16</v>
      </c>
      <c r="L979">
        <v>0</v>
      </c>
    </row>
    <row r="980" spans="1:12" x14ac:dyDescent="0.3">
      <c r="A980" t="s">
        <v>991</v>
      </c>
      <c r="B980">
        <v>1</v>
      </c>
      <c r="C980">
        <v>54.392000000000003</v>
      </c>
      <c r="D980">
        <v>1</v>
      </c>
      <c r="E980">
        <v>0</v>
      </c>
      <c r="F980">
        <v>0</v>
      </c>
      <c r="G980">
        <v>2</v>
      </c>
      <c r="H980">
        <v>1</v>
      </c>
      <c r="I980">
        <v>67.989999999999995</v>
      </c>
      <c r="J980">
        <v>0</v>
      </c>
      <c r="K980">
        <v>13</v>
      </c>
      <c r="L980">
        <v>1</v>
      </c>
    </row>
    <row r="981" spans="1:12" x14ac:dyDescent="0.3">
      <c r="A981" t="s">
        <v>992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7</v>
      </c>
      <c r="K981">
        <v>14</v>
      </c>
      <c r="L981">
        <v>0</v>
      </c>
    </row>
    <row r="982" spans="1:12" x14ac:dyDescent="0.3">
      <c r="A982" t="s">
        <v>993</v>
      </c>
      <c r="B982">
        <v>0</v>
      </c>
      <c r="C982">
        <v>0</v>
      </c>
      <c r="D982">
        <v>1</v>
      </c>
      <c r="E982">
        <v>0</v>
      </c>
      <c r="F982">
        <v>1</v>
      </c>
      <c r="G982">
        <v>3</v>
      </c>
      <c r="H982">
        <v>2</v>
      </c>
      <c r="I982">
        <v>171.96</v>
      </c>
      <c r="J982">
        <v>2</v>
      </c>
      <c r="K982">
        <v>15</v>
      </c>
      <c r="L982">
        <v>0</v>
      </c>
    </row>
    <row r="983" spans="1:12" x14ac:dyDescent="0.3">
      <c r="A983" t="s">
        <v>994</v>
      </c>
      <c r="B983">
        <v>0</v>
      </c>
      <c r="C983">
        <v>0</v>
      </c>
      <c r="D983">
        <v>1</v>
      </c>
      <c r="E983">
        <v>1</v>
      </c>
      <c r="F983">
        <v>0</v>
      </c>
      <c r="G983">
        <v>1</v>
      </c>
      <c r="H983">
        <v>2</v>
      </c>
      <c r="I983">
        <v>69.489999999999995</v>
      </c>
      <c r="J983">
        <v>7</v>
      </c>
      <c r="K983">
        <v>4</v>
      </c>
      <c r="L983">
        <v>0</v>
      </c>
    </row>
    <row r="984" spans="1:12" x14ac:dyDescent="0.3">
      <c r="A984" t="s">
        <v>995</v>
      </c>
      <c r="B984">
        <v>0</v>
      </c>
      <c r="C984">
        <v>0</v>
      </c>
      <c r="D984">
        <v>1</v>
      </c>
      <c r="E984">
        <v>0</v>
      </c>
      <c r="F984">
        <v>1</v>
      </c>
      <c r="G984">
        <v>1</v>
      </c>
      <c r="H984">
        <v>0</v>
      </c>
      <c r="I984">
        <v>0</v>
      </c>
      <c r="J984">
        <v>0</v>
      </c>
      <c r="K984">
        <v>25</v>
      </c>
      <c r="L984">
        <v>0</v>
      </c>
    </row>
    <row r="985" spans="1:12" x14ac:dyDescent="0.3">
      <c r="A985" t="s">
        <v>996</v>
      </c>
      <c r="B985">
        <v>0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7</v>
      </c>
      <c r="I985">
        <v>111.98</v>
      </c>
      <c r="J985">
        <v>7</v>
      </c>
      <c r="K985">
        <v>22</v>
      </c>
      <c r="L985">
        <v>0</v>
      </c>
    </row>
    <row r="986" spans="1:12" x14ac:dyDescent="0.3">
      <c r="A986" t="s">
        <v>997</v>
      </c>
      <c r="B986">
        <v>0</v>
      </c>
      <c r="C986">
        <v>0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84.99</v>
      </c>
      <c r="J986">
        <v>2</v>
      </c>
      <c r="K986">
        <v>19</v>
      </c>
      <c r="L986">
        <v>0</v>
      </c>
    </row>
    <row r="987" spans="1:12" x14ac:dyDescent="0.3">
      <c r="A987" t="s">
        <v>998</v>
      </c>
      <c r="B987">
        <v>0</v>
      </c>
      <c r="C987">
        <v>0</v>
      </c>
      <c r="D987">
        <v>1</v>
      </c>
      <c r="E987">
        <v>0</v>
      </c>
      <c r="F987">
        <v>1</v>
      </c>
      <c r="G987">
        <v>2</v>
      </c>
      <c r="H987">
        <v>6</v>
      </c>
      <c r="I987">
        <v>64.989999999999995</v>
      </c>
      <c r="J987">
        <v>2</v>
      </c>
      <c r="K987">
        <v>29</v>
      </c>
      <c r="L987">
        <v>0</v>
      </c>
    </row>
    <row r="988" spans="1:12" x14ac:dyDescent="0.3">
      <c r="A988" t="s">
        <v>999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3</v>
      </c>
      <c r="H988">
        <v>0</v>
      </c>
      <c r="I988">
        <v>0</v>
      </c>
      <c r="J988">
        <v>5</v>
      </c>
      <c r="K988">
        <v>5</v>
      </c>
      <c r="L988">
        <v>0</v>
      </c>
    </row>
    <row r="989" spans="1:12" x14ac:dyDescent="0.3">
      <c r="A989" t="s">
        <v>1000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6</v>
      </c>
      <c r="K989">
        <v>14</v>
      </c>
      <c r="L989">
        <v>1</v>
      </c>
    </row>
    <row r="990" spans="1:12" x14ac:dyDescent="0.3">
      <c r="A990" t="s">
        <v>1001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3</v>
      </c>
      <c r="H990">
        <v>0</v>
      </c>
      <c r="I990">
        <v>0</v>
      </c>
      <c r="J990">
        <v>6</v>
      </c>
      <c r="K990">
        <v>10</v>
      </c>
      <c r="L990">
        <v>0</v>
      </c>
    </row>
    <row r="991" spans="1:12" x14ac:dyDescent="0.3">
      <c r="A991" t="s">
        <v>1002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2</v>
      </c>
      <c r="H991">
        <v>1</v>
      </c>
      <c r="I991">
        <v>59.49</v>
      </c>
      <c r="J991">
        <v>7</v>
      </c>
      <c r="K991">
        <v>9</v>
      </c>
      <c r="L991">
        <v>0</v>
      </c>
    </row>
    <row r="992" spans="1:12" x14ac:dyDescent="0.3">
      <c r="A992" t="s">
        <v>1003</v>
      </c>
      <c r="B992">
        <v>0</v>
      </c>
      <c r="C992">
        <v>0</v>
      </c>
      <c r="D992">
        <v>1</v>
      </c>
      <c r="E992">
        <v>1</v>
      </c>
      <c r="F992">
        <v>1</v>
      </c>
      <c r="G992">
        <v>1</v>
      </c>
      <c r="H992">
        <v>0</v>
      </c>
      <c r="I992">
        <v>0</v>
      </c>
      <c r="J992">
        <v>1</v>
      </c>
      <c r="K992">
        <v>21</v>
      </c>
      <c r="L992">
        <v>0</v>
      </c>
    </row>
    <row r="993" spans="1:12" x14ac:dyDescent="0.3">
      <c r="A993" t="s">
        <v>1004</v>
      </c>
      <c r="B993">
        <v>0</v>
      </c>
      <c r="C993">
        <v>0</v>
      </c>
      <c r="D993">
        <v>0</v>
      </c>
      <c r="E993">
        <v>1</v>
      </c>
      <c r="F993">
        <v>1</v>
      </c>
      <c r="G993">
        <v>1</v>
      </c>
      <c r="H993">
        <v>2</v>
      </c>
      <c r="I993">
        <v>54.99</v>
      </c>
      <c r="J993">
        <v>3</v>
      </c>
      <c r="K993">
        <v>21</v>
      </c>
      <c r="L993">
        <v>0</v>
      </c>
    </row>
    <row r="994" spans="1:12" x14ac:dyDescent="0.3">
      <c r="A994" t="s">
        <v>1005</v>
      </c>
      <c r="B994">
        <v>0</v>
      </c>
      <c r="C994">
        <v>0</v>
      </c>
      <c r="D994">
        <v>1</v>
      </c>
      <c r="E994">
        <v>1</v>
      </c>
      <c r="F994">
        <v>0</v>
      </c>
      <c r="G994">
        <v>1</v>
      </c>
      <c r="H994">
        <v>3</v>
      </c>
      <c r="I994">
        <v>74.989999999999995</v>
      </c>
      <c r="J994">
        <v>0</v>
      </c>
      <c r="K994">
        <v>10</v>
      </c>
      <c r="L994">
        <v>0</v>
      </c>
    </row>
    <row r="995" spans="1:12" x14ac:dyDescent="0.3">
      <c r="A995" t="s">
        <v>1006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4</v>
      </c>
      <c r="I995">
        <v>64.489999999999995</v>
      </c>
      <c r="J995">
        <v>6</v>
      </c>
      <c r="K995">
        <v>1</v>
      </c>
      <c r="L995">
        <v>0</v>
      </c>
    </row>
    <row r="996" spans="1:12" x14ac:dyDescent="0.3">
      <c r="A996" t="s">
        <v>1007</v>
      </c>
      <c r="B996">
        <v>0</v>
      </c>
      <c r="C996">
        <v>0</v>
      </c>
      <c r="D996">
        <v>0</v>
      </c>
      <c r="E996">
        <v>0</v>
      </c>
      <c r="F996">
        <v>1</v>
      </c>
      <c r="G996">
        <v>3</v>
      </c>
      <c r="H996">
        <v>1</v>
      </c>
      <c r="I996">
        <v>63.99</v>
      </c>
      <c r="J996">
        <v>2</v>
      </c>
      <c r="K996">
        <v>13</v>
      </c>
      <c r="L996">
        <v>0</v>
      </c>
    </row>
    <row r="997" spans="1:12" x14ac:dyDescent="0.3">
      <c r="A997" t="s">
        <v>1008</v>
      </c>
      <c r="B997">
        <v>0</v>
      </c>
      <c r="C997">
        <v>0</v>
      </c>
      <c r="D997">
        <v>1</v>
      </c>
      <c r="E997">
        <v>0</v>
      </c>
      <c r="F997">
        <v>1</v>
      </c>
      <c r="G997">
        <v>1</v>
      </c>
      <c r="H997">
        <v>10</v>
      </c>
      <c r="I997">
        <v>121.98</v>
      </c>
      <c r="J997">
        <v>6</v>
      </c>
      <c r="K997">
        <v>10</v>
      </c>
      <c r="L997">
        <v>0</v>
      </c>
    </row>
    <row r="998" spans="1:12" x14ac:dyDescent="0.3">
      <c r="A998" t="s">
        <v>1009</v>
      </c>
      <c r="B998">
        <v>0</v>
      </c>
      <c r="C998">
        <v>0</v>
      </c>
      <c r="D998">
        <v>1</v>
      </c>
      <c r="E998">
        <v>1</v>
      </c>
      <c r="F998">
        <v>0</v>
      </c>
      <c r="G998">
        <v>2</v>
      </c>
      <c r="H998">
        <v>2</v>
      </c>
      <c r="I998">
        <v>77.489999999999995</v>
      </c>
      <c r="J998">
        <v>2</v>
      </c>
      <c r="K998">
        <v>1</v>
      </c>
      <c r="L998">
        <v>1</v>
      </c>
    </row>
    <row r="999" spans="1:12" x14ac:dyDescent="0.3">
      <c r="A999" t="s">
        <v>1010</v>
      </c>
      <c r="B999">
        <v>0</v>
      </c>
      <c r="C999">
        <v>0</v>
      </c>
      <c r="D999">
        <v>0</v>
      </c>
      <c r="E999">
        <v>0</v>
      </c>
      <c r="F999">
        <v>1</v>
      </c>
      <c r="G999">
        <v>2</v>
      </c>
      <c r="H999">
        <v>0</v>
      </c>
      <c r="I999">
        <v>0</v>
      </c>
      <c r="J999">
        <v>2</v>
      </c>
      <c r="K999">
        <v>13</v>
      </c>
      <c r="L999">
        <v>1</v>
      </c>
    </row>
    <row r="1000" spans="1:12" x14ac:dyDescent="0.3">
      <c r="A1000" t="s">
        <v>1011</v>
      </c>
      <c r="B1000">
        <v>1</v>
      </c>
      <c r="C1000">
        <v>46.392000000000003</v>
      </c>
      <c r="D1000">
        <v>1</v>
      </c>
      <c r="E1000">
        <v>0</v>
      </c>
      <c r="F1000">
        <v>1</v>
      </c>
      <c r="G1000">
        <v>2</v>
      </c>
      <c r="H1000">
        <v>6</v>
      </c>
      <c r="I1000">
        <v>115.98</v>
      </c>
      <c r="J1000">
        <v>2</v>
      </c>
      <c r="K1000">
        <v>25</v>
      </c>
      <c r="L1000">
        <v>1</v>
      </c>
    </row>
    <row r="1001" spans="1:12" x14ac:dyDescent="0.3">
      <c r="A1001" t="s">
        <v>1012</v>
      </c>
      <c r="B1001">
        <v>0</v>
      </c>
      <c r="C1001">
        <v>0</v>
      </c>
      <c r="D1001">
        <v>1</v>
      </c>
      <c r="E1001">
        <v>0</v>
      </c>
      <c r="F1001">
        <v>1</v>
      </c>
      <c r="G1001">
        <v>1</v>
      </c>
      <c r="H1001">
        <v>0</v>
      </c>
      <c r="I1001">
        <v>0</v>
      </c>
      <c r="J1001">
        <v>5</v>
      </c>
      <c r="K1001">
        <v>12</v>
      </c>
      <c r="L1001">
        <v>0</v>
      </c>
    </row>
    <row r="1002" spans="1:12" x14ac:dyDescent="0.3">
      <c r="A1002" t="s">
        <v>1013</v>
      </c>
      <c r="B1002">
        <v>0</v>
      </c>
      <c r="C1002">
        <v>0</v>
      </c>
      <c r="D1002">
        <v>0</v>
      </c>
      <c r="E1002">
        <v>0</v>
      </c>
      <c r="F1002">
        <v>1</v>
      </c>
      <c r="G1002">
        <v>3</v>
      </c>
      <c r="H1002">
        <v>0</v>
      </c>
      <c r="I1002">
        <v>0</v>
      </c>
      <c r="J1002">
        <v>4</v>
      </c>
      <c r="K1002">
        <v>11</v>
      </c>
      <c r="L1002">
        <v>0</v>
      </c>
    </row>
    <row r="1003" spans="1:12" x14ac:dyDescent="0.3">
      <c r="A1003" t="s">
        <v>1014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3</v>
      </c>
      <c r="H1003">
        <v>2</v>
      </c>
      <c r="I1003">
        <v>70.989999999999995</v>
      </c>
      <c r="J1003">
        <v>1</v>
      </c>
      <c r="K1003">
        <v>10</v>
      </c>
      <c r="L1003">
        <v>1</v>
      </c>
    </row>
    <row r="1004" spans="1:12" x14ac:dyDescent="0.3">
      <c r="A1004" t="s">
        <v>1015</v>
      </c>
      <c r="B1004">
        <v>0</v>
      </c>
      <c r="C1004">
        <v>0</v>
      </c>
      <c r="D1004">
        <v>1</v>
      </c>
      <c r="E1004">
        <v>0</v>
      </c>
      <c r="F1004">
        <v>0</v>
      </c>
      <c r="G1004">
        <v>2</v>
      </c>
      <c r="H1004">
        <v>0</v>
      </c>
      <c r="I1004">
        <v>0</v>
      </c>
      <c r="J1004">
        <v>5</v>
      </c>
      <c r="K1004">
        <v>10</v>
      </c>
      <c r="L1004">
        <v>1</v>
      </c>
    </row>
    <row r="1005" spans="1:12" x14ac:dyDescent="0.3">
      <c r="A1005" t="s">
        <v>1016</v>
      </c>
      <c r="B1005">
        <v>0</v>
      </c>
      <c r="C1005">
        <v>0</v>
      </c>
      <c r="D1005">
        <v>1</v>
      </c>
      <c r="E1005">
        <v>1</v>
      </c>
      <c r="F1005">
        <v>0</v>
      </c>
      <c r="G1005">
        <v>1</v>
      </c>
      <c r="H1005">
        <v>3</v>
      </c>
      <c r="I1005">
        <v>67.989999999999995</v>
      </c>
      <c r="J1005">
        <v>1</v>
      </c>
      <c r="K1005">
        <v>6</v>
      </c>
      <c r="L1005">
        <v>1</v>
      </c>
    </row>
    <row r="1006" spans="1:12" x14ac:dyDescent="0.3">
      <c r="A1006" t="s">
        <v>1017</v>
      </c>
      <c r="B1006">
        <v>0</v>
      </c>
      <c r="C1006">
        <v>0</v>
      </c>
      <c r="D1006">
        <v>0</v>
      </c>
      <c r="E1006">
        <v>1</v>
      </c>
      <c r="F1006">
        <v>1</v>
      </c>
      <c r="G1006">
        <v>2</v>
      </c>
      <c r="H1006">
        <v>0</v>
      </c>
      <c r="I1006">
        <v>0</v>
      </c>
      <c r="J1006">
        <v>0</v>
      </c>
      <c r="K1006">
        <v>18</v>
      </c>
      <c r="L1006">
        <v>0</v>
      </c>
    </row>
    <row r="1007" spans="1:12" x14ac:dyDescent="0.3">
      <c r="A1007" t="s">
        <v>1018</v>
      </c>
      <c r="B1007">
        <v>0</v>
      </c>
      <c r="C1007">
        <v>0</v>
      </c>
      <c r="D1007">
        <v>0</v>
      </c>
      <c r="E1007">
        <v>0</v>
      </c>
      <c r="F1007">
        <v>1</v>
      </c>
      <c r="G1007">
        <v>1</v>
      </c>
      <c r="H1007">
        <v>2</v>
      </c>
      <c r="I1007">
        <v>60.49</v>
      </c>
      <c r="J1007">
        <v>4</v>
      </c>
      <c r="K1007">
        <v>9</v>
      </c>
      <c r="L1007">
        <v>0</v>
      </c>
    </row>
    <row r="1008" spans="1:12" x14ac:dyDescent="0.3">
      <c r="A1008" t="s">
        <v>1019</v>
      </c>
      <c r="B1008">
        <v>0</v>
      </c>
      <c r="C1008">
        <v>0</v>
      </c>
      <c r="D1008">
        <v>0</v>
      </c>
      <c r="E1008">
        <v>0</v>
      </c>
      <c r="F1008">
        <v>1</v>
      </c>
      <c r="G1008">
        <v>3</v>
      </c>
      <c r="H1008">
        <v>2</v>
      </c>
      <c r="I1008">
        <v>86.99</v>
      </c>
      <c r="J1008">
        <v>0</v>
      </c>
      <c r="K1008">
        <v>11</v>
      </c>
      <c r="L1008">
        <v>0</v>
      </c>
    </row>
    <row r="1009" spans="1:12" x14ac:dyDescent="0.3">
      <c r="A1009" t="s">
        <v>1020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3</v>
      </c>
      <c r="H1009">
        <v>0</v>
      </c>
      <c r="I1009">
        <v>0</v>
      </c>
      <c r="J1009">
        <v>1</v>
      </c>
      <c r="K1009">
        <v>9</v>
      </c>
      <c r="L1009">
        <v>0</v>
      </c>
    </row>
    <row r="1010" spans="1:12" x14ac:dyDescent="0.3">
      <c r="A1010" t="s">
        <v>1021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2</v>
      </c>
      <c r="H1010">
        <v>4</v>
      </c>
      <c r="I1010">
        <v>65.489999999999995</v>
      </c>
      <c r="J1010">
        <v>1</v>
      </c>
      <c r="K1010">
        <v>2</v>
      </c>
      <c r="L1010">
        <v>0</v>
      </c>
    </row>
    <row r="1011" spans="1:12" x14ac:dyDescent="0.3">
      <c r="A1011" t="s">
        <v>1022</v>
      </c>
      <c r="B1011">
        <v>0</v>
      </c>
      <c r="C1011">
        <v>0</v>
      </c>
      <c r="D1011">
        <v>0</v>
      </c>
      <c r="E1011">
        <v>1</v>
      </c>
      <c r="F1011">
        <v>0</v>
      </c>
      <c r="G1011">
        <v>1</v>
      </c>
      <c r="H1011">
        <v>4</v>
      </c>
      <c r="I1011">
        <v>101.98</v>
      </c>
      <c r="J1011">
        <v>7</v>
      </c>
      <c r="K1011">
        <v>21</v>
      </c>
      <c r="L1011">
        <v>0</v>
      </c>
    </row>
    <row r="1012" spans="1:12" x14ac:dyDescent="0.3">
      <c r="A1012" t="s">
        <v>1023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3</v>
      </c>
      <c r="H1012">
        <v>0</v>
      </c>
      <c r="I1012">
        <v>0</v>
      </c>
      <c r="J1012">
        <v>1</v>
      </c>
      <c r="K1012">
        <v>15</v>
      </c>
      <c r="L1012">
        <v>0</v>
      </c>
    </row>
    <row r="1013" spans="1:12" x14ac:dyDescent="0.3">
      <c r="A1013" t="s">
        <v>1024</v>
      </c>
      <c r="B1013">
        <v>0</v>
      </c>
      <c r="C1013">
        <v>0</v>
      </c>
      <c r="D1013">
        <v>1</v>
      </c>
      <c r="E1013">
        <v>0</v>
      </c>
      <c r="F1013">
        <v>0</v>
      </c>
      <c r="G1013">
        <v>2</v>
      </c>
      <c r="H1013">
        <v>3</v>
      </c>
      <c r="I1013">
        <v>141.97999999999999</v>
      </c>
      <c r="J1013">
        <v>5</v>
      </c>
      <c r="K1013">
        <v>7</v>
      </c>
      <c r="L1013">
        <v>1</v>
      </c>
    </row>
    <row r="1014" spans="1:12" x14ac:dyDescent="0.3">
      <c r="A1014" t="s">
        <v>1025</v>
      </c>
      <c r="B1014">
        <v>0</v>
      </c>
      <c r="C1014">
        <v>0</v>
      </c>
      <c r="D1014">
        <v>1</v>
      </c>
      <c r="E1014">
        <v>1</v>
      </c>
      <c r="F1014">
        <v>1</v>
      </c>
      <c r="G1014">
        <v>1</v>
      </c>
      <c r="H1014">
        <v>4</v>
      </c>
      <c r="I1014">
        <v>97.98</v>
      </c>
      <c r="J1014">
        <v>2</v>
      </c>
      <c r="K1014">
        <v>23</v>
      </c>
      <c r="L1014">
        <v>0</v>
      </c>
    </row>
    <row r="1015" spans="1:12" x14ac:dyDescent="0.3">
      <c r="A1015" t="s">
        <v>1026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1</v>
      </c>
      <c r="H1015">
        <v>2</v>
      </c>
      <c r="I1015">
        <v>47.99</v>
      </c>
      <c r="J1015">
        <v>4</v>
      </c>
      <c r="K1015">
        <v>4</v>
      </c>
      <c r="L1015">
        <v>0</v>
      </c>
    </row>
    <row r="1016" spans="1:12" x14ac:dyDescent="0.3">
      <c r="A1016" t="s">
        <v>1027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2</v>
      </c>
      <c r="H1016">
        <v>9</v>
      </c>
      <c r="I1016">
        <v>125.98</v>
      </c>
      <c r="J1016">
        <v>5</v>
      </c>
      <c r="K1016">
        <v>11</v>
      </c>
      <c r="L1016">
        <v>0</v>
      </c>
    </row>
    <row r="1017" spans="1:12" x14ac:dyDescent="0.3">
      <c r="A1017" t="s">
        <v>1028</v>
      </c>
      <c r="B1017">
        <v>0</v>
      </c>
      <c r="C1017">
        <v>0</v>
      </c>
      <c r="D1017">
        <v>1</v>
      </c>
      <c r="E1017">
        <v>1</v>
      </c>
      <c r="F1017">
        <v>1</v>
      </c>
      <c r="G1017">
        <v>1</v>
      </c>
      <c r="H1017">
        <v>3</v>
      </c>
      <c r="I1017">
        <v>60.49</v>
      </c>
      <c r="J1017">
        <v>1</v>
      </c>
      <c r="K1017">
        <v>17</v>
      </c>
      <c r="L1017">
        <v>0</v>
      </c>
    </row>
    <row r="1018" spans="1:12" x14ac:dyDescent="0.3">
      <c r="A1018" t="s">
        <v>1029</v>
      </c>
      <c r="B1018">
        <v>2</v>
      </c>
      <c r="C1018">
        <v>123.98399999999999</v>
      </c>
      <c r="D1018">
        <v>1</v>
      </c>
      <c r="E1018">
        <v>0</v>
      </c>
      <c r="F1018">
        <v>1</v>
      </c>
      <c r="G1018">
        <v>3</v>
      </c>
      <c r="H1018">
        <v>2</v>
      </c>
      <c r="I1018">
        <v>154.97999999999999</v>
      </c>
      <c r="J1018">
        <v>6</v>
      </c>
      <c r="K1018">
        <v>15</v>
      </c>
      <c r="L1018">
        <v>1</v>
      </c>
    </row>
    <row r="1019" spans="1:12" x14ac:dyDescent="0.3">
      <c r="A1019" t="s">
        <v>1030</v>
      </c>
      <c r="B1019">
        <v>0</v>
      </c>
      <c r="C1019">
        <v>0</v>
      </c>
      <c r="D1019">
        <v>1</v>
      </c>
      <c r="E1019">
        <v>0</v>
      </c>
      <c r="F1019">
        <v>1</v>
      </c>
      <c r="G1019">
        <v>3</v>
      </c>
      <c r="H1019">
        <v>0</v>
      </c>
      <c r="I1019">
        <v>0</v>
      </c>
      <c r="J1019">
        <v>4</v>
      </c>
      <c r="K1019">
        <v>16</v>
      </c>
      <c r="L1019">
        <v>0</v>
      </c>
    </row>
    <row r="1020" spans="1:12" x14ac:dyDescent="0.3">
      <c r="A1020" t="s">
        <v>1031</v>
      </c>
      <c r="B1020">
        <v>1</v>
      </c>
      <c r="C1020">
        <v>83.99</v>
      </c>
      <c r="D1020">
        <v>0</v>
      </c>
      <c r="E1020">
        <v>0</v>
      </c>
      <c r="F1020">
        <v>1</v>
      </c>
      <c r="G1020">
        <v>3</v>
      </c>
      <c r="H1020">
        <v>4</v>
      </c>
      <c r="I1020">
        <v>251.97</v>
      </c>
      <c r="J1020">
        <v>3</v>
      </c>
      <c r="K1020">
        <v>23</v>
      </c>
      <c r="L1020">
        <v>0</v>
      </c>
    </row>
    <row r="1021" spans="1:12" x14ac:dyDescent="0.3">
      <c r="A1021" t="s">
        <v>1032</v>
      </c>
      <c r="B1021">
        <v>0</v>
      </c>
      <c r="C1021">
        <v>0</v>
      </c>
      <c r="D1021">
        <v>1</v>
      </c>
      <c r="E1021">
        <v>0</v>
      </c>
      <c r="F1021">
        <v>1</v>
      </c>
      <c r="G1021">
        <v>3</v>
      </c>
      <c r="H1021">
        <v>0</v>
      </c>
      <c r="I1021">
        <v>0</v>
      </c>
      <c r="J1021">
        <v>6</v>
      </c>
      <c r="K1021">
        <v>24</v>
      </c>
      <c r="L1021">
        <v>0</v>
      </c>
    </row>
    <row r="1022" spans="1:12" x14ac:dyDescent="0.3">
      <c r="A1022" t="s">
        <v>1033</v>
      </c>
      <c r="B1022">
        <v>0</v>
      </c>
      <c r="C1022">
        <v>0</v>
      </c>
      <c r="D1022">
        <v>1</v>
      </c>
      <c r="E1022">
        <v>0</v>
      </c>
      <c r="F1022">
        <v>1</v>
      </c>
      <c r="G1022">
        <v>2</v>
      </c>
      <c r="H1022">
        <v>1</v>
      </c>
      <c r="I1022">
        <v>121.98</v>
      </c>
      <c r="J1022">
        <v>1</v>
      </c>
      <c r="K1022">
        <v>19</v>
      </c>
      <c r="L1022">
        <v>0</v>
      </c>
    </row>
    <row r="1023" spans="1:12" x14ac:dyDescent="0.3">
      <c r="A1023" t="s">
        <v>1034</v>
      </c>
      <c r="B1023">
        <v>0</v>
      </c>
      <c r="C1023">
        <v>0</v>
      </c>
      <c r="D1023">
        <v>0</v>
      </c>
      <c r="E1023">
        <v>1</v>
      </c>
      <c r="F1023">
        <v>0</v>
      </c>
      <c r="G1023">
        <v>1</v>
      </c>
      <c r="H1023">
        <v>0</v>
      </c>
      <c r="I1023">
        <v>0</v>
      </c>
      <c r="J1023">
        <v>2</v>
      </c>
      <c r="K1023">
        <v>8</v>
      </c>
      <c r="L1023">
        <v>0</v>
      </c>
    </row>
    <row r="1024" spans="1:12" x14ac:dyDescent="0.3">
      <c r="A1024" t="s">
        <v>1035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1</v>
      </c>
      <c r="H1024">
        <v>1</v>
      </c>
      <c r="I1024">
        <v>59.99</v>
      </c>
      <c r="J1024">
        <v>2</v>
      </c>
      <c r="K1024">
        <v>19</v>
      </c>
      <c r="L1024">
        <v>0</v>
      </c>
    </row>
    <row r="1025" spans="1:12" x14ac:dyDescent="0.3">
      <c r="A1025" t="s">
        <v>1036</v>
      </c>
      <c r="B1025">
        <v>1</v>
      </c>
      <c r="C1025">
        <v>55.192</v>
      </c>
      <c r="D1025">
        <v>1</v>
      </c>
      <c r="E1025">
        <v>0</v>
      </c>
      <c r="F1025">
        <v>1</v>
      </c>
      <c r="G1025">
        <v>3</v>
      </c>
      <c r="H1025">
        <v>1</v>
      </c>
      <c r="I1025">
        <v>137.97999999999999</v>
      </c>
      <c r="J1025">
        <v>2</v>
      </c>
      <c r="K1025">
        <v>24</v>
      </c>
      <c r="L1025">
        <v>1</v>
      </c>
    </row>
    <row r="1026" spans="1:12" x14ac:dyDescent="0.3">
      <c r="A1026" t="s">
        <v>1037</v>
      </c>
      <c r="B1026">
        <v>0</v>
      </c>
      <c r="C1026">
        <v>0</v>
      </c>
      <c r="D1026">
        <v>1</v>
      </c>
      <c r="E1026">
        <v>0</v>
      </c>
      <c r="F1026">
        <v>0</v>
      </c>
      <c r="G1026">
        <v>3</v>
      </c>
      <c r="H1026">
        <v>0</v>
      </c>
      <c r="I1026">
        <v>0</v>
      </c>
      <c r="J1026">
        <v>7</v>
      </c>
      <c r="K1026">
        <v>13</v>
      </c>
      <c r="L1026">
        <v>0</v>
      </c>
    </row>
    <row r="1027" spans="1:12" x14ac:dyDescent="0.3">
      <c r="A1027" t="s">
        <v>1038</v>
      </c>
      <c r="B1027">
        <v>0</v>
      </c>
      <c r="C1027">
        <v>0</v>
      </c>
      <c r="D1027">
        <v>1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6</v>
      </c>
      <c r="K1027">
        <v>13</v>
      </c>
      <c r="L1027">
        <v>0</v>
      </c>
    </row>
    <row r="1028" spans="1:12" x14ac:dyDescent="0.3">
      <c r="A1028" t="s">
        <v>1039</v>
      </c>
      <c r="B1028">
        <v>0</v>
      </c>
      <c r="C1028">
        <v>0</v>
      </c>
      <c r="D1028">
        <v>0</v>
      </c>
      <c r="E1028">
        <v>0</v>
      </c>
      <c r="F1028">
        <v>1</v>
      </c>
      <c r="G1028">
        <v>2</v>
      </c>
      <c r="H1028">
        <v>0</v>
      </c>
      <c r="I1028">
        <v>0</v>
      </c>
      <c r="J1028">
        <v>5</v>
      </c>
      <c r="K1028">
        <v>21</v>
      </c>
      <c r="L1028">
        <v>0</v>
      </c>
    </row>
    <row r="1029" spans="1:12" x14ac:dyDescent="0.3">
      <c r="A1029" t="s">
        <v>1040</v>
      </c>
      <c r="B1029">
        <v>0</v>
      </c>
      <c r="C1029">
        <v>0</v>
      </c>
      <c r="D1029">
        <v>0</v>
      </c>
      <c r="E1029">
        <v>0</v>
      </c>
      <c r="F1029">
        <v>1</v>
      </c>
      <c r="G1029">
        <v>1</v>
      </c>
      <c r="H1029">
        <v>1</v>
      </c>
      <c r="I1029">
        <v>82.49</v>
      </c>
      <c r="J1029">
        <v>4</v>
      </c>
      <c r="K1029">
        <v>18</v>
      </c>
      <c r="L1029">
        <v>1</v>
      </c>
    </row>
    <row r="1030" spans="1:12" x14ac:dyDescent="0.3">
      <c r="A1030" t="s">
        <v>1041</v>
      </c>
      <c r="B1030">
        <v>1</v>
      </c>
      <c r="C1030">
        <v>59.192</v>
      </c>
      <c r="D1030">
        <v>1</v>
      </c>
      <c r="E1030">
        <v>0</v>
      </c>
      <c r="F1030">
        <v>1</v>
      </c>
      <c r="G1030">
        <v>2</v>
      </c>
      <c r="H1030">
        <v>1</v>
      </c>
      <c r="I1030">
        <v>73.989999999999995</v>
      </c>
      <c r="J1030">
        <v>2</v>
      </c>
      <c r="K1030">
        <v>8</v>
      </c>
      <c r="L1030">
        <v>1</v>
      </c>
    </row>
    <row r="1031" spans="1:12" x14ac:dyDescent="0.3">
      <c r="A1031" t="s">
        <v>1042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2</v>
      </c>
      <c r="H1031">
        <v>1</v>
      </c>
      <c r="I1031">
        <v>113.98</v>
      </c>
      <c r="J1031">
        <v>1</v>
      </c>
      <c r="K1031">
        <v>22</v>
      </c>
      <c r="L1031">
        <v>0</v>
      </c>
    </row>
    <row r="1032" spans="1:12" x14ac:dyDescent="0.3">
      <c r="A1032" t="s">
        <v>1043</v>
      </c>
      <c r="B1032">
        <v>0</v>
      </c>
      <c r="C1032">
        <v>0</v>
      </c>
      <c r="D1032">
        <v>1</v>
      </c>
      <c r="E1032">
        <v>0</v>
      </c>
      <c r="F1032">
        <v>1</v>
      </c>
      <c r="G1032">
        <v>1</v>
      </c>
      <c r="H1032">
        <v>0</v>
      </c>
      <c r="I1032">
        <v>0</v>
      </c>
      <c r="J1032">
        <v>1</v>
      </c>
      <c r="K1032">
        <v>16</v>
      </c>
      <c r="L1032">
        <v>0</v>
      </c>
    </row>
    <row r="1033" spans="1:12" x14ac:dyDescent="0.3">
      <c r="A1033" t="s">
        <v>1044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2</v>
      </c>
      <c r="H1033">
        <v>0</v>
      </c>
      <c r="I1033">
        <v>0</v>
      </c>
      <c r="J1033">
        <v>3</v>
      </c>
      <c r="K1033">
        <v>8</v>
      </c>
      <c r="L1033">
        <v>0</v>
      </c>
    </row>
    <row r="1034" spans="1:12" x14ac:dyDescent="0.3">
      <c r="A1034" t="s">
        <v>1045</v>
      </c>
      <c r="B1034">
        <v>0</v>
      </c>
      <c r="C1034">
        <v>0</v>
      </c>
      <c r="D1034">
        <v>1</v>
      </c>
      <c r="E1034">
        <v>0</v>
      </c>
      <c r="F1034">
        <v>0</v>
      </c>
      <c r="G1034">
        <v>3</v>
      </c>
      <c r="H1034">
        <v>2</v>
      </c>
      <c r="I1034">
        <v>48.99</v>
      </c>
      <c r="J1034">
        <v>5</v>
      </c>
      <c r="K1034">
        <v>9</v>
      </c>
      <c r="L1034">
        <v>0</v>
      </c>
    </row>
    <row r="1035" spans="1:12" x14ac:dyDescent="0.3">
      <c r="A1035" t="s">
        <v>1046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3</v>
      </c>
      <c r="H1035">
        <v>5</v>
      </c>
      <c r="I1035">
        <v>60.49</v>
      </c>
      <c r="J1035">
        <v>5</v>
      </c>
      <c r="K1035">
        <v>2</v>
      </c>
      <c r="L1035">
        <v>1</v>
      </c>
    </row>
    <row r="1036" spans="1:12" x14ac:dyDescent="0.3">
      <c r="A1036" t="s">
        <v>1047</v>
      </c>
      <c r="B1036">
        <v>0</v>
      </c>
      <c r="C1036">
        <v>0</v>
      </c>
      <c r="D1036">
        <v>1</v>
      </c>
      <c r="E1036">
        <v>0</v>
      </c>
      <c r="F1036">
        <v>0</v>
      </c>
      <c r="G1036">
        <v>3</v>
      </c>
      <c r="H1036">
        <v>3</v>
      </c>
      <c r="I1036">
        <v>70.989999999999995</v>
      </c>
      <c r="J1036">
        <v>7</v>
      </c>
      <c r="K1036">
        <v>10</v>
      </c>
      <c r="L1036">
        <v>1</v>
      </c>
    </row>
    <row r="1037" spans="1:12" x14ac:dyDescent="0.3">
      <c r="A1037" t="s">
        <v>1048</v>
      </c>
      <c r="B1037">
        <v>0</v>
      </c>
      <c r="C1037">
        <v>0</v>
      </c>
      <c r="D1037">
        <v>0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4</v>
      </c>
      <c r="K1037">
        <v>15</v>
      </c>
      <c r="L1037">
        <v>0</v>
      </c>
    </row>
    <row r="1038" spans="1:12" x14ac:dyDescent="0.3">
      <c r="A1038" t="s">
        <v>1049</v>
      </c>
      <c r="B1038">
        <v>0</v>
      </c>
      <c r="C1038">
        <v>0</v>
      </c>
      <c r="D1038">
        <v>1</v>
      </c>
      <c r="E1038">
        <v>1</v>
      </c>
      <c r="F1038">
        <v>0</v>
      </c>
      <c r="G1038">
        <v>1</v>
      </c>
      <c r="H1038">
        <v>0</v>
      </c>
      <c r="I1038">
        <v>0</v>
      </c>
      <c r="J1038">
        <v>2</v>
      </c>
      <c r="K1038">
        <v>9</v>
      </c>
      <c r="L1038">
        <v>1</v>
      </c>
    </row>
    <row r="1039" spans="1:12" x14ac:dyDescent="0.3">
      <c r="A1039" t="s">
        <v>1050</v>
      </c>
      <c r="B1039">
        <v>0</v>
      </c>
      <c r="C1039">
        <v>0</v>
      </c>
      <c r="D1039">
        <v>1</v>
      </c>
      <c r="E1039">
        <v>0</v>
      </c>
      <c r="F1039">
        <v>0</v>
      </c>
      <c r="G1039">
        <v>2</v>
      </c>
      <c r="H1039">
        <v>6</v>
      </c>
      <c r="I1039">
        <v>52.49</v>
      </c>
      <c r="J1039">
        <v>3</v>
      </c>
      <c r="K1039">
        <v>5</v>
      </c>
      <c r="L1039">
        <v>0</v>
      </c>
    </row>
    <row r="1040" spans="1:12" x14ac:dyDescent="0.3">
      <c r="A1040" t="s">
        <v>1051</v>
      </c>
      <c r="B1040">
        <v>0</v>
      </c>
      <c r="C1040">
        <v>0</v>
      </c>
      <c r="D1040">
        <v>0</v>
      </c>
      <c r="E1040">
        <v>1</v>
      </c>
      <c r="F1040">
        <v>1</v>
      </c>
      <c r="G1040">
        <v>1</v>
      </c>
      <c r="H1040">
        <v>1</v>
      </c>
      <c r="I1040">
        <v>164.97</v>
      </c>
      <c r="J1040">
        <v>5</v>
      </c>
      <c r="K1040">
        <v>15</v>
      </c>
      <c r="L1040">
        <v>0</v>
      </c>
    </row>
    <row r="1041" spans="1:12" x14ac:dyDescent="0.3">
      <c r="A1041" t="s">
        <v>1052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3</v>
      </c>
      <c r="H1041">
        <v>0</v>
      </c>
      <c r="I1041">
        <v>0</v>
      </c>
      <c r="J1041">
        <v>3</v>
      </c>
      <c r="K1041">
        <v>7</v>
      </c>
      <c r="L1041">
        <v>0</v>
      </c>
    </row>
    <row r="1042" spans="1:12" x14ac:dyDescent="0.3">
      <c r="A1042" t="s">
        <v>1053</v>
      </c>
      <c r="B1042">
        <v>0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0</v>
      </c>
      <c r="I1042">
        <v>0</v>
      </c>
      <c r="J1042">
        <v>0</v>
      </c>
      <c r="K1042">
        <v>24</v>
      </c>
      <c r="L1042">
        <v>0</v>
      </c>
    </row>
    <row r="1043" spans="1:12" x14ac:dyDescent="0.3">
      <c r="A1043" t="s">
        <v>1054</v>
      </c>
      <c r="B1043">
        <v>0</v>
      </c>
      <c r="C1043">
        <v>0</v>
      </c>
      <c r="D1043">
        <v>1</v>
      </c>
      <c r="E1043">
        <v>0</v>
      </c>
      <c r="F1043">
        <v>0</v>
      </c>
      <c r="G1043">
        <v>1</v>
      </c>
      <c r="H1043">
        <v>3</v>
      </c>
      <c r="I1043">
        <v>119.98</v>
      </c>
      <c r="J1043">
        <v>1</v>
      </c>
      <c r="K1043">
        <v>19</v>
      </c>
      <c r="L1043">
        <v>1</v>
      </c>
    </row>
    <row r="1044" spans="1:12" x14ac:dyDescent="0.3">
      <c r="A1044" t="s">
        <v>1055</v>
      </c>
      <c r="B1044">
        <v>0</v>
      </c>
      <c r="C1044">
        <v>0</v>
      </c>
      <c r="D1044">
        <v>1</v>
      </c>
      <c r="E1044">
        <v>0</v>
      </c>
      <c r="F1044">
        <v>1</v>
      </c>
      <c r="G1044">
        <v>3</v>
      </c>
      <c r="H1044">
        <v>0</v>
      </c>
      <c r="I1044">
        <v>0</v>
      </c>
      <c r="J1044">
        <v>6</v>
      </c>
      <c r="K1044">
        <v>1</v>
      </c>
      <c r="L1044">
        <v>1</v>
      </c>
    </row>
    <row r="1045" spans="1:12" x14ac:dyDescent="0.3">
      <c r="A1045" t="s">
        <v>1056</v>
      </c>
      <c r="B1045">
        <v>0</v>
      </c>
      <c r="C1045">
        <v>0</v>
      </c>
      <c r="D1045">
        <v>1</v>
      </c>
      <c r="E1045">
        <v>0</v>
      </c>
      <c r="F1045">
        <v>1</v>
      </c>
      <c r="G1045">
        <v>3</v>
      </c>
      <c r="H1045">
        <v>1</v>
      </c>
      <c r="I1045">
        <v>79.989999999999995</v>
      </c>
      <c r="J1045">
        <v>6</v>
      </c>
      <c r="K1045">
        <v>22</v>
      </c>
      <c r="L1045">
        <v>0</v>
      </c>
    </row>
    <row r="1046" spans="1:12" x14ac:dyDescent="0.3">
      <c r="A1046" t="s">
        <v>1057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3</v>
      </c>
      <c r="H1046">
        <v>4</v>
      </c>
      <c r="I1046">
        <v>67.989999999999995</v>
      </c>
      <c r="J1046">
        <v>3</v>
      </c>
      <c r="K1046">
        <v>22</v>
      </c>
      <c r="L1046">
        <v>0</v>
      </c>
    </row>
    <row r="1047" spans="1:12" x14ac:dyDescent="0.3">
      <c r="A1047" t="s">
        <v>1058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1</v>
      </c>
      <c r="I1047">
        <v>65.989999999999995</v>
      </c>
      <c r="J1047">
        <v>0</v>
      </c>
      <c r="K1047">
        <v>1</v>
      </c>
      <c r="L1047">
        <v>0</v>
      </c>
    </row>
    <row r="1048" spans="1:12" x14ac:dyDescent="0.3">
      <c r="A1048" t="s">
        <v>1059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2</v>
      </c>
      <c r="H1048">
        <v>0</v>
      </c>
      <c r="I1048">
        <v>0</v>
      </c>
      <c r="J1048">
        <v>6</v>
      </c>
      <c r="K1048">
        <v>13</v>
      </c>
      <c r="L1048">
        <v>0</v>
      </c>
    </row>
    <row r="1049" spans="1:12" x14ac:dyDescent="0.3">
      <c r="A1049" t="s">
        <v>1060</v>
      </c>
      <c r="B1049">
        <v>0</v>
      </c>
      <c r="C1049">
        <v>0</v>
      </c>
      <c r="D1049">
        <v>1</v>
      </c>
      <c r="E1049">
        <v>0</v>
      </c>
      <c r="F1049">
        <v>1</v>
      </c>
      <c r="G1049">
        <v>3</v>
      </c>
      <c r="H1049">
        <v>2</v>
      </c>
      <c r="I1049">
        <v>54.99</v>
      </c>
      <c r="J1049">
        <v>5</v>
      </c>
      <c r="K1049">
        <v>11</v>
      </c>
      <c r="L1049">
        <v>0</v>
      </c>
    </row>
    <row r="1050" spans="1:12" x14ac:dyDescent="0.3">
      <c r="A1050" t="s">
        <v>1061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3</v>
      </c>
      <c r="H1050">
        <v>1</v>
      </c>
      <c r="I1050">
        <v>143.97999999999999</v>
      </c>
      <c r="J1050">
        <v>4</v>
      </c>
      <c r="K1050">
        <v>12</v>
      </c>
      <c r="L1050">
        <v>0</v>
      </c>
    </row>
    <row r="1051" spans="1:12" x14ac:dyDescent="0.3">
      <c r="A1051" t="s">
        <v>1062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3</v>
      </c>
      <c r="H1051">
        <v>2</v>
      </c>
      <c r="I1051">
        <v>43.99</v>
      </c>
      <c r="J1051">
        <v>5</v>
      </c>
      <c r="K1051">
        <v>1</v>
      </c>
      <c r="L1051">
        <v>1</v>
      </c>
    </row>
    <row r="1052" spans="1:12" x14ac:dyDescent="0.3">
      <c r="A1052" t="s">
        <v>1063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5</v>
      </c>
      <c r="H1052">
        <v>0</v>
      </c>
      <c r="I1052">
        <v>0</v>
      </c>
      <c r="J1052">
        <v>1</v>
      </c>
      <c r="K1052">
        <v>5</v>
      </c>
      <c r="L1052">
        <v>1</v>
      </c>
    </row>
    <row r="1053" spans="1:12" x14ac:dyDescent="0.3">
      <c r="A1053" t="s">
        <v>1064</v>
      </c>
      <c r="B1053">
        <v>0</v>
      </c>
      <c r="C1053">
        <v>0</v>
      </c>
      <c r="D1053">
        <v>0</v>
      </c>
      <c r="E1053">
        <v>0</v>
      </c>
      <c r="F1053">
        <v>1</v>
      </c>
      <c r="G1053">
        <v>3</v>
      </c>
      <c r="H1053">
        <v>0</v>
      </c>
      <c r="I1053">
        <v>0</v>
      </c>
      <c r="J1053">
        <v>5</v>
      </c>
      <c r="K1053">
        <v>25</v>
      </c>
      <c r="L1053">
        <v>0</v>
      </c>
    </row>
    <row r="1054" spans="1:12" x14ac:dyDescent="0.3">
      <c r="A1054" t="s">
        <v>1065</v>
      </c>
      <c r="B1054">
        <v>0</v>
      </c>
      <c r="C1054">
        <v>0</v>
      </c>
      <c r="D1054">
        <v>0</v>
      </c>
      <c r="E1054">
        <v>1</v>
      </c>
      <c r="F1054">
        <v>1</v>
      </c>
      <c r="G1054">
        <v>1</v>
      </c>
      <c r="H1054">
        <v>1</v>
      </c>
      <c r="I1054">
        <v>57.99</v>
      </c>
      <c r="J1054">
        <v>0</v>
      </c>
      <c r="K1054">
        <v>12</v>
      </c>
      <c r="L1054">
        <v>0</v>
      </c>
    </row>
    <row r="1055" spans="1:12" x14ac:dyDescent="0.3">
      <c r="A1055" t="s">
        <v>1066</v>
      </c>
      <c r="B1055">
        <v>0</v>
      </c>
      <c r="C1055">
        <v>0</v>
      </c>
      <c r="D1055">
        <v>1</v>
      </c>
      <c r="E1055">
        <v>0</v>
      </c>
      <c r="F1055">
        <v>1</v>
      </c>
      <c r="G1055">
        <v>3</v>
      </c>
      <c r="H1055">
        <v>4</v>
      </c>
      <c r="I1055">
        <v>53.49</v>
      </c>
      <c r="J1055">
        <v>6</v>
      </c>
      <c r="K1055">
        <v>19</v>
      </c>
      <c r="L1055">
        <v>0</v>
      </c>
    </row>
    <row r="1056" spans="1:12" x14ac:dyDescent="0.3">
      <c r="A1056" t="s">
        <v>1067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1</v>
      </c>
      <c r="H1056">
        <v>4</v>
      </c>
      <c r="I1056">
        <v>76.989999999999995</v>
      </c>
      <c r="J1056">
        <v>6</v>
      </c>
      <c r="K1056">
        <v>12</v>
      </c>
      <c r="L1056">
        <v>1</v>
      </c>
    </row>
    <row r="1057" spans="1:12" x14ac:dyDescent="0.3">
      <c r="A1057" t="s">
        <v>1068</v>
      </c>
      <c r="B1057">
        <v>0</v>
      </c>
      <c r="C1057">
        <v>0</v>
      </c>
      <c r="D1057">
        <v>1</v>
      </c>
      <c r="E1057">
        <v>0</v>
      </c>
      <c r="F1057">
        <v>1</v>
      </c>
      <c r="G1057">
        <v>3</v>
      </c>
      <c r="H1057">
        <v>2</v>
      </c>
      <c r="I1057">
        <v>55.99</v>
      </c>
      <c r="J1057">
        <v>4</v>
      </c>
      <c r="K1057">
        <v>25</v>
      </c>
      <c r="L1057">
        <v>0</v>
      </c>
    </row>
    <row r="1058" spans="1:12" x14ac:dyDescent="0.3">
      <c r="A1058" t="s">
        <v>1069</v>
      </c>
      <c r="B1058">
        <v>0</v>
      </c>
      <c r="C1058">
        <v>0</v>
      </c>
      <c r="D1058">
        <v>1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2</v>
      </c>
      <c r="K1058">
        <v>3</v>
      </c>
      <c r="L1058">
        <v>0</v>
      </c>
    </row>
    <row r="1059" spans="1:12" x14ac:dyDescent="0.3">
      <c r="A1059" t="s">
        <v>1070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3</v>
      </c>
      <c r="H1059">
        <v>4</v>
      </c>
      <c r="I1059">
        <v>144.97999999999999</v>
      </c>
      <c r="J1059">
        <v>2</v>
      </c>
      <c r="K1059">
        <v>2</v>
      </c>
      <c r="L1059">
        <v>0</v>
      </c>
    </row>
    <row r="1060" spans="1:12" x14ac:dyDescent="0.3">
      <c r="A1060" t="s">
        <v>1071</v>
      </c>
      <c r="B1060">
        <v>2</v>
      </c>
      <c r="C1060">
        <v>92.98</v>
      </c>
      <c r="D1060">
        <v>0</v>
      </c>
      <c r="E1060">
        <v>0</v>
      </c>
      <c r="F1060">
        <v>1</v>
      </c>
      <c r="G1060">
        <v>3</v>
      </c>
      <c r="H1060">
        <v>7</v>
      </c>
      <c r="I1060">
        <v>46.49</v>
      </c>
      <c r="J1060">
        <v>0</v>
      </c>
      <c r="K1060">
        <v>16</v>
      </c>
      <c r="L1060">
        <v>0</v>
      </c>
    </row>
    <row r="1061" spans="1:12" x14ac:dyDescent="0.3">
      <c r="A1061" t="s">
        <v>1072</v>
      </c>
      <c r="B1061">
        <v>0</v>
      </c>
      <c r="C1061">
        <v>0</v>
      </c>
      <c r="D1061">
        <v>1</v>
      </c>
      <c r="E1061">
        <v>0</v>
      </c>
      <c r="F1061">
        <v>0</v>
      </c>
      <c r="G1061">
        <v>2</v>
      </c>
      <c r="H1061">
        <v>1</v>
      </c>
      <c r="I1061">
        <v>135.97999999999999</v>
      </c>
      <c r="J1061">
        <v>0</v>
      </c>
      <c r="K1061">
        <v>4</v>
      </c>
      <c r="L1061">
        <v>0</v>
      </c>
    </row>
    <row r="1062" spans="1:12" x14ac:dyDescent="0.3">
      <c r="A1062" t="s">
        <v>1073</v>
      </c>
      <c r="B1062">
        <v>2</v>
      </c>
      <c r="C1062">
        <v>83.183999999999997</v>
      </c>
      <c r="D1062">
        <v>1</v>
      </c>
      <c r="E1062">
        <v>0</v>
      </c>
      <c r="F1062">
        <v>1</v>
      </c>
      <c r="G1062">
        <v>4</v>
      </c>
      <c r="H1062">
        <v>9</v>
      </c>
      <c r="I1062">
        <v>51.99</v>
      </c>
      <c r="J1062">
        <v>5</v>
      </c>
      <c r="K1062">
        <v>17</v>
      </c>
      <c r="L1062">
        <v>0</v>
      </c>
    </row>
    <row r="1063" spans="1:12" x14ac:dyDescent="0.3">
      <c r="A1063" t="s">
        <v>1074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4</v>
      </c>
      <c r="H1063">
        <v>3</v>
      </c>
      <c r="I1063">
        <v>63.49</v>
      </c>
      <c r="J1063">
        <v>6</v>
      </c>
      <c r="K1063">
        <v>8</v>
      </c>
      <c r="L1063">
        <v>0</v>
      </c>
    </row>
    <row r="1064" spans="1:12" x14ac:dyDescent="0.3">
      <c r="A1064" t="s">
        <v>1075</v>
      </c>
      <c r="B1064">
        <v>0</v>
      </c>
      <c r="C1064">
        <v>0</v>
      </c>
      <c r="D1064">
        <v>1</v>
      </c>
      <c r="E1064">
        <v>0</v>
      </c>
      <c r="F1064">
        <v>1</v>
      </c>
      <c r="G1064">
        <v>1</v>
      </c>
      <c r="H1064">
        <v>3</v>
      </c>
      <c r="I1064">
        <v>128.97</v>
      </c>
      <c r="J1064">
        <v>6</v>
      </c>
      <c r="K1064">
        <v>17</v>
      </c>
      <c r="L1064">
        <v>1</v>
      </c>
    </row>
    <row r="1065" spans="1:12" x14ac:dyDescent="0.3">
      <c r="A1065" t="s">
        <v>1076</v>
      </c>
      <c r="B1065">
        <v>0</v>
      </c>
      <c r="C1065">
        <v>0</v>
      </c>
      <c r="D1065">
        <v>1</v>
      </c>
      <c r="E1065">
        <v>0</v>
      </c>
      <c r="F1065">
        <v>1</v>
      </c>
      <c r="G1065">
        <v>3</v>
      </c>
      <c r="H1065">
        <v>2</v>
      </c>
      <c r="I1065">
        <v>50.99</v>
      </c>
      <c r="J1065">
        <v>2</v>
      </c>
      <c r="K1065">
        <v>21</v>
      </c>
      <c r="L1065">
        <v>1</v>
      </c>
    </row>
    <row r="1066" spans="1:12" x14ac:dyDescent="0.3">
      <c r="A1066" t="s">
        <v>1077</v>
      </c>
      <c r="B1066">
        <v>0</v>
      </c>
      <c r="C1066">
        <v>0</v>
      </c>
      <c r="D1066">
        <v>1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2</v>
      </c>
      <c r="K1066">
        <v>17</v>
      </c>
      <c r="L1066">
        <v>1</v>
      </c>
    </row>
    <row r="1067" spans="1:12" x14ac:dyDescent="0.3">
      <c r="A1067" t="s">
        <v>1078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3</v>
      </c>
      <c r="H1067">
        <v>3</v>
      </c>
      <c r="I1067">
        <v>63.49</v>
      </c>
      <c r="J1067">
        <v>5</v>
      </c>
      <c r="K1067">
        <v>12</v>
      </c>
      <c r="L1067">
        <v>1</v>
      </c>
    </row>
    <row r="1068" spans="1:12" x14ac:dyDescent="0.3">
      <c r="A1068" t="s">
        <v>1079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2</v>
      </c>
      <c r="H1068">
        <v>3</v>
      </c>
      <c r="I1068">
        <v>73.989999999999995</v>
      </c>
      <c r="J1068">
        <v>2</v>
      </c>
      <c r="K1068">
        <v>2</v>
      </c>
      <c r="L1068">
        <v>1</v>
      </c>
    </row>
    <row r="1069" spans="1:12" x14ac:dyDescent="0.3">
      <c r="A1069" t="s">
        <v>1080</v>
      </c>
      <c r="B1069">
        <v>0</v>
      </c>
      <c r="C1069">
        <v>0</v>
      </c>
      <c r="D1069">
        <v>1</v>
      </c>
      <c r="E1069">
        <v>0</v>
      </c>
      <c r="F1069">
        <v>1</v>
      </c>
      <c r="G1069">
        <v>3</v>
      </c>
      <c r="H1069">
        <v>0</v>
      </c>
      <c r="I1069">
        <v>0</v>
      </c>
      <c r="J1069">
        <v>6</v>
      </c>
      <c r="K1069">
        <v>12</v>
      </c>
      <c r="L1069">
        <v>0</v>
      </c>
    </row>
    <row r="1070" spans="1:12" x14ac:dyDescent="0.3">
      <c r="A1070" t="s">
        <v>1081</v>
      </c>
      <c r="B1070">
        <v>1</v>
      </c>
      <c r="C1070">
        <v>66.989999999999995</v>
      </c>
      <c r="D1070">
        <v>0</v>
      </c>
      <c r="E1070">
        <v>0</v>
      </c>
      <c r="F1070">
        <v>1</v>
      </c>
      <c r="G1070">
        <v>3</v>
      </c>
      <c r="H1070">
        <v>6</v>
      </c>
      <c r="I1070">
        <v>66.989999999999995</v>
      </c>
      <c r="J1070">
        <v>5</v>
      </c>
      <c r="K1070">
        <v>18</v>
      </c>
      <c r="L1070">
        <v>1</v>
      </c>
    </row>
    <row r="1071" spans="1:12" x14ac:dyDescent="0.3">
      <c r="A1071" t="s">
        <v>1082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3</v>
      </c>
      <c r="H1071">
        <v>5</v>
      </c>
      <c r="I1071">
        <v>85.99</v>
      </c>
      <c r="J1071">
        <v>0</v>
      </c>
      <c r="K1071">
        <v>9</v>
      </c>
      <c r="L1071">
        <v>0</v>
      </c>
    </row>
    <row r="1072" spans="1:12" x14ac:dyDescent="0.3">
      <c r="A1072" t="s">
        <v>1083</v>
      </c>
      <c r="B1072">
        <v>0</v>
      </c>
      <c r="C1072">
        <v>0</v>
      </c>
      <c r="D1072">
        <v>1</v>
      </c>
      <c r="E1072">
        <v>1</v>
      </c>
      <c r="F1072">
        <v>1</v>
      </c>
      <c r="G1072">
        <v>1</v>
      </c>
      <c r="H1072">
        <v>0</v>
      </c>
      <c r="I1072">
        <v>0</v>
      </c>
      <c r="J1072">
        <v>7</v>
      </c>
      <c r="K1072">
        <v>18</v>
      </c>
      <c r="L1072">
        <v>0</v>
      </c>
    </row>
    <row r="1073" spans="1:12" x14ac:dyDescent="0.3">
      <c r="A1073" t="s">
        <v>1084</v>
      </c>
      <c r="B1073">
        <v>0</v>
      </c>
      <c r="C1073">
        <v>0</v>
      </c>
      <c r="D1073">
        <v>1</v>
      </c>
      <c r="E1073">
        <v>0</v>
      </c>
      <c r="F1073">
        <v>1</v>
      </c>
      <c r="G1073">
        <v>2</v>
      </c>
      <c r="H1073">
        <v>0</v>
      </c>
      <c r="I1073">
        <v>0</v>
      </c>
      <c r="J1073">
        <v>5</v>
      </c>
      <c r="K1073">
        <v>10</v>
      </c>
      <c r="L1073">
        <v>0</v>
      </c>
    </row>
    <row r="1074" spans="1:12" x14ac:dyDescent="0.3">
      <c r="A1074" t="s">
        <v>1085</v>
      </c>
      <c r="B1074">
        <v>1</v>
      </c>
      <c r="C1074">
        <v>62.49</v>
      </c>
      <c r="D1074">
        <v>0</v>
      </c>
      <c r="E1074">
        <v>0</v>
      </c>
      <c r="F1074">
        <v>1</v>
      </c>
      <c r="G1074">
        <v>3</v>
      </c>
      <c r="H1074">
        <v>8</v>
      </c>
      <c r="I1074">
        <v>62.49</v>
      </c>
      <c r="J1074">
        <v>5</v>
      </c>
      <c r="K1074">
        <v>20</v>
      </c>
      <c r="L1074">
        <v>0</v>
      </c>
    </row>
    <row r="1075" spans="1:12" x14ac:dyDescent="0.3">
      <c r="A1075" t="s">
        <v>1086</v>
      </c>
      <c r="B1075">
        <v>0</v>
      </c>
      <c r="C1075">
        <v>0</v>
      </c>
      <c r="D1075">
        <v>1</v>
      </c>
      <c r="E1075">
        <v>0</v>
      </c>
      <c r="F1075">
        <v>1</v>
      </c>
      <c r="G1075">
        <v>1</v>
      </c>
      <c r="H1075">
        <v>1</v>
      </c>
      <c r="I1075">
        <v>65.989999999999995</v>
      </c>
      <c r="J1075">
        <v>0</v>
      </c>
      <c r="K1075">
        <v>20</v>
      </c>
      <c r="L1075">
        <v>0</v>
      </c>
    </row>
    <row r="1076" spans="1:12" x14ac:dyDescent="0.3">
      <c r="A1076" t="s">
        <v>1087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2</v>
      </c>
      <c r="H1076">
        <v>1</v>
      </c>
      <c r="I1076">
        <v>157.47</v>
      </c>
      <c r="J1076">
        <v>5</v>
      </c>
      <c r="K1076">
        <v>10</v>
      </c>
      <c r="L1076">
        <v>1</v>
      </c>
    </row>
    <row r="1077" spans="1:12" x14ac:dyDescent="0.3">
      <c r="A1077" t="s">
        <v>1088</v>
      </c>
      <c r="B1077">
        <v>0</v>
      </c>
      <c r="C1077">
        <v>0</v>
      </c>
      <c r="D1077">
        <v>1</v>
      </c>
      <c r="E1077">
        <v>0</v>
      </c>
      <c r="F1077">
        <v>1</v>
      </c>
      <c r="G1077">
        <v>1</v>
      </c>
      <c r="H1077">
        <v>6</v>
      </c>
      <c r="I1077">
        <v>65.989999999999995</v>
      </c>
      <c r="J1077">
        <v>4</v>
      </c>
      <c r="K1077">
        <v>16</v>
      </c>
      <c r="L1077">
        <v>1</v>
      </c>
    </row>
    <row r="1078" spans="1:12" x14ac:dyDescent="0.3">
      <c r="A1078" t="s">
        <v>1089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2</v>
      </c>
      <c r="H1078">
        <v>3</v>
      </c>
      <c r="I1078">
        <v>67.989999999999995</v>
      </c>
      <c r="J1078">
        <v>2</v>
      </c>
      <c r="K1078">
        <v>24</v>
      </c>
      <c r="L1078">
        <v>0</v>
      </c>
    </row>
    <row r="1079" spans="1:12" x14ac:dyDescent="0.3">
      <c r="A1079" t="s">
        <v>1090</v>
      </c>
      <c r="B1079">
        <v>0</v>
      </c>
      <c r="C1079">
        <v>0</v>
      </c>
      <c r="D1079">
        <v>0</v>
      </c>
      <c r="E1079">
        <v>1</v>
      </c>
      <c r="F1079">
        <v>0</v>
      </c>
      <c r="G1079">
        <v>1</v>
      </c>
      <c r="H1079">
        <v>1</v>
      </c>
      <c r="I1079">
        <v>69.489999999999995</v>
      </c>
      <c r="J1079">
        <v>5</v>
      </c>
      <c r="K1079">
        <v>3</v>
      </c>
      <c r="L1079">
        <v>0</v>
      </c>
    </row>
    <row r="1080" spans="1:12" x14ac:dyDescent="0.3">
      <c r="A1080" t="s">
        <v>1091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2</v>
      </c>
      <c r="H1080">
        <v>1</v>
      </c>
      <c r="I1080">
        <v>164.97</v>
      </c>
      <c r="J1080">
        <v>1</v>
      </c>
      <c r="K1080">
        <v>22</v>
      </c>
      <c r="L1080">
        <v>1</v>
      </c>
    </row>
    <row r="1081" spans="1:12" x14ac:dyDescent="0.3">
      <c r="A1081" t="s">
        <v>1092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3</v>
      </c>
      <c r="H1081">
        <v>2</v>
      </c>
      <c r="I1081">
        <v>71.989999999999995</v>
      </c>
      <c r="J1081">
        <v>4</v>
      </c>
      <c r="K1081">
        <v>10</v>
      </c>
      <c r="L1081">
        <v>0</v>
      </c>
    </row>
    <row r="1082" spans="1:12" x14ac:dyDescent="0.3">
      <c r="A1082" t="s">
        <v>1093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3</v>
      </c>
      <c r="H1082">
        <v>1</v>
      </c>
      <c r="I1082">
        <v>58.99</v>
      </c>
      <c r="J1082">
        <v>4</v>
      </c>
      <c r="K1082">
        <v>18</v>
      </c>
      <c r="L1082">
        <v>0</v>
      </c>
    </row>
    <row r="1083" spans="1:12" x14ac:dyDescent="0.3">
      <c r="A1083" t="s">
        <v>1094</v>
      </c>
      <c r="B1083">
        <v>0</v>
      </c>
      <c r="C1083">
        <v>0</v>
      </c>
      <c r="D1083">
        <v>0</v>
      </c>
      <c r="E1083">
        <v>0</v>
      </c>
      <c r="F1083">
        <v>1</v>
      </c>
      <c r="G1083">
        <v>2</v>
      </c>
      <c r="H1083">
        <v>0</v>
      </c>
      <c r="I1083">
        <v>0</v>
      </c>
      <c r="J1083">
        <v>1</v>
      </c>
      <c r="K1083">
        <v>18</v>
      </c>
      <c r="L1083">
        <v>0</v>
      </c>
    </row>
    <row r="1084" spans="1:12" x14ac:dyDescent="0.3">
      <c r="A1084" t="s">
        <v>1095</v>
      </c>
      <c r="B1084">
        <v>1</v>
      </c>
      <c r="C1084">
        <v>51.99</v>
      </c>
      <c r="D1084">
        <v>0</v>
      </c>
      <c r="E1084">
        <v>0</v>
      </c>
      <c r="F1084">
        <v>1</v>
      </c>
      <c r="G1084">
        <v>3</v>
      </c>
      <c r="H1084">
        <v>3</v>
      </c>
      <c r="I1084">
        <v>103.98</v>
      </c>
      <c r="J1084">
        <v>1</v>
      </c>
      <c r="K1084">
        <v>25</v>
      </c>
      <c r="L1084">
        <v>1</v>
      </c>
    </row>
    <row r="1085" spans="1:12" x14ac:dyDescent="0.3">
      <c r="A1085" t="s">
        <v>1096</v>
      </c>
      <c r="B1085">
        <v>0</v>
      </c>
      <c r="C1085">
        <v>0</v>
      </c>
      <c r="D1085">
        <v>1</v>
      </c>
      <c r="E1085">
        <v>1</v>
      </c>
      <c r="F1085">
        <v>1</v>
      </c>
      <c r="G1085">
        <v>1</v>
      </c>
      <c r="H1085">
        <v>0</v>
      </c>
      <c r="I1085">
        <v>0</v>
      </c>
      <c r="J1085">
        <v>0</v>
      </c>
      <c r="K1085">
        <v>17</v>
      </c>
      <c r="L1085">
        <v>1</v>
      </c>
    </row>
    <row r="1086" spans="1:12" x14ac:dyDescent="0.3">
      <c r="A1086" t="s">
        <v>1097</v>
      </c>
      <c r="B1086">
        <v>0</v>
      </c>
      <c r="C1086">
        <v>0</v>
      </c>
      <c r="D1086">
        <v>0</v>
      </c>
      <c r="E1086">
        <v>0</v>
      </c>
      <c r="F1086">
        <v>1</v>
      </c>
      <c r="G1086">
        <v>3</v>
      </c>
      <c r="H1086">
        <v>1</v>
      </c>
      <c r="I1086">
        <v>48.99</v>
      </c>
      <c r="J1086">
        <v>6</v>
      </c>
      <c r="K1086">
        <v>10</v>
      </c>
      <c r="L1086">
        <v>0</v>
      </c>
    </row>
    <row r="1087" spans="1:12" x14ac:dyDescent="0.3">
      <c r="A1087" t="s">
        <v>1098</v>
      </c>
      <c r="B1087">
        <v>0</v>
      </c>
      <c r="C1087">
        <v>0</v>
      </c>
      <c r="D1087">
        <v>0</v>
      </c>
      <c r="E1087">
        <v>0</v>
      </c>
      <c r="F1087">
        <v>1</v>
      </c>
      <c r="G1087">
        <v>3</v>
      </c>
      <c r="H1087">
        <v>3</v>
      </c>
      <c r="I1087">
        <v>117.98</v>
      </c>
      <c r="J1087">
        <v>7</v>
      </c>
      <c r="K1087">
        <v>21</v>
      </c>
      <c r="L1087">
        <v>0</v>
      </c>
    </row>
    <row r="1088" spans="1:12" x14ac:dyDescent="0.3">
      <c r="A1088" t="s">
        <v>1099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2</v>
      </c>
      <c r="H1088">
        <v>2</v>
      </c>
      <c r="I1088">
        <v>105.98</v>
      </c>
      <c r="J1088">
        <v>1</v>
      </c>
      <c r="K1088">
        <v>3</v>
      </c>
      <c r="L1088">
        <v>1</v>
      </c>
    </row>
    <row r="1089" spans="1:12" x14ac:dyDescent="0.3">
      <c r="A1089" t="s">
        <v>1100</v>
      </c>
      <c r="B1089">
        <v>0</v>
      </c>
      <c r="C1089">
        <v>0</v>
      </c>
      <c r="D1089">
        <v>1</v>
      </c>
      <c r="E1089">
        <v>0</v>
      </c>
      <c r="F1089">
        <v>1</v>
      </c>
      <c r="G1089">
        <v>4</v>
      </c>
      <c r="H1089">
        <v>0</v>
      </c>
      <c r="I1089">
        <v>0</v>
      </c>
      <c r="J1089">
        <v>6</v>
      </c>
      <c r="K1089">
        <v>22</v>
      </c>
      <c r="L1089">
        <v>1</v>
      </c>
    </row>
    <row r="1090" spans="1:12" x14ac:dyDescent="0.3">
      <c r="A1090" t="s">
        <v>1101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1</v>
      </c>
      <c r="H1090">
        <v>3</v>
      </c>
      <c r="I1090">
        <v>64.989999999999995</v>
      </c>
      <c r="J1090">
        <v>0</v>
      </c>
      <c r="K1090">
        <v>5</v>
      </c>
      <c r="L1090">
        <v>0</v>
      </c>
    </row>
    <row r="1091" spans="1:12" x14ac:dyDescent="0.3">
      <c r="A1091" t="s">
        <v>1102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3</v>
      </c>
      <c r="H1091">
        <v>1</v>
      </c>
      <c r="I1091">
        <v>79.989999999999995</v>
      </c>
      <c r="J1091">
        <v>0</v>
      </c>
      <c r="K1091">
        <v>11</v>
      </c>
      <c r="L1091">
        <v>0</v>
      </c>
    </row>
    <row r="1092" spans="1:12" x14ac:dyDescent="0.3">
      <c r="A1092" t="s">
        <v>1103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3</v>
      </c>
      <c r="K1092">
        <v>10</v>
      </c>
      <c r="L1092">
        <v>1</v>
      </c>
    </row>
    <row r="1093" spans="1:12" x14ac:dyDescent="0.3">
      <c r="A1093" t="s">
        <v>1104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3</v>
      </c>
      <c r="H1093">
        <v>1</v>
      </c>
      <c r="I1093">
        <v>108.98</v>
      </c>
      <c r="J1093">
        <v>5</v>
      </c>
      <c r="K1093">
        <v>12</v>
      </c>
      <c r="L1093">
        <v>1</v>
      </c>
    </row>
    <row r="1094" spans="1:12" x14ac:dyDescent="0.3">
      <c r="A1094" t="s">
        <v>1105</v>
      </c>
      <c r="B1094">
        <v>0</v>
      </c>
      <c r="C1094">
        <v>0</v>
      </c>
      <c r="D1094">
        <v>1</v>
      </c>
      <c r="E1094">
        <v>0</v>
      </c>
      <c r="F1094">
        <v>1</v>
      </c>
      <c r="G1094">
        <v>4</v>
      </c>
      <c r="H1094">
        <v>0</v>
      </c>
      <c r="I1094">
        <v>0</v>
      </c>
      <c r="J1094">
        <v>5</v>
      </c>
      <c r="K1094">
        <v>19</v>
      </c>
      <c r="L1094">
        <v>0</v>
      </c>
    </row>
    <row r="1095" spans="1:12" x14ac:dyDescent="0.3">
      <c r="A1095" t="s">
        <v>1106</v>
      </c>
      <c r="B1095">
        <v>0</v>
      </c>
      <c r="C1095">
        <v>0</v>
      </c>
      <c r="D1095">
        <v>1</v>
      </c>
      <c r="E1095">
        <v>1</v>
      </c>
      <c r="F1095">
        <v>0</v>
      </c>
      <c r="G1095">
        <v>1</v>
      </c>
      <c r="H1095">
        <v>0</v>
      </c>
      <c r="I1095">
        <v>0</v>
      </c>
      <c r="J1095">
        <v>5</v>
      </c>
      <c r="K1095">
        <v>6</v>
      </c>
      <c r="L1095">
        <v>1</v>
      </c>
    </row>
    <row r="1096" spans="1:12" x14ac:dyDescent="0.3">
      <c r="A1096" t="s">
        <v>1107</v>
      </c>
      <c r="B1096">
        <v>0</v>
      </c>
      <c r="C1096">
        <v>0</v>
      </c>
      <c r="D1096">
        <v>1</v>
      </c>
      <c r="E1096">
        <v>0</v>
      </c>
      <c r="F1096">
        <v>1</v>
      </c>
      <c r="G1096">
        <v>2</v>
      </c>
      <c r="H1096">
        <v>5</v>
      </c>
      <c r="I1096">
        <v>53.99</v>
      </c>
      <c r="J1096">
        <v>6</v>
      </c>
      <c r="K1096">
        <v>18</v>
      </c>
      <c r="L1096">
        <v>0</v>
      </c>
    </row>
    <row r="1097" spans="1:12" x14ac:dyDescent="0.3">
      <c r="A1097" t="s">
        <v>1108</v>
      </c>
      <c r="B1097">
        <v>0</v>
      </c>
      <c r="C1097">
        <v>0</v>
      </c>
      <c r="D1097">
        <v>0</v>
      </c>
      <c r="E1097">
        <v>1</v>
      </c>
      <c r="F1097">
        <v>1</v>
      </c>
      <c r="G1097">
        <v>1</v>
      </c>
      <c r="H1097">
        <v>3</v>
      </c>
      <c r="I1097">
        <v>170.97</v>
      </c>
      <c r="J1097">
        <v>7</v>
      </c>
      <c r="K1097">
        <v>19</v>
      </c>
      <c r="L1097">
        <v>1</v>
      </c>
    </row>
    <row r="1098" spans="1:12" x14ac:dyDescent="0.3">
      <c r="A1098" t="s">
        <v>1109</v>
      </c>
      <c r="B1098">
        <v>0</v>
      </c>
      <c r="C1098">
        <v>0</v>
      </c>
      <c r="D1098">
        <v>0</v>
      </c>
      <c r="E1098">
        <v>0</v>
      </c>
      <c r="F1098">
        <v>1</v>
      </c>
      <c r="G1098">
        <v>1</v>
      </c>
      <c r="H1098">
        <v>1</v>
      </c>
      <c r="I1098">
        <v>53.99</v>
      </c>
      <c r="J1098">
        <v>1</v>
      </c>
      <c r="K1098">
        <v>18</v>
      </c>
      <c r="L1098">
        <v>0</v>
      </c>
    </row>
    <row r="1099" spans="1:12" x14ac:dyDescent="0.3">
      <c r="A1099" t="s">
        <v>1110</v>
      </c>
      <c r="B1099">
        <v>0</v>
      </c>
      <c r="C1099">
        <v>0</v>
      </c>
      <c r="D1099">
        <v>1</v>
      </c>
      <c r="E1099">
        <v>0</v>
      </c>
      <c r="F1099">
        <v>1</v>
      </c>
      <c r="G1099">
        <v>3</v>
      </c>
      <c r="H1099">
        <v>2</v>
      </c>
      <c r="I1099">
        <v>56.49</v>
      </c>
      <c r="J1099">
        <v>4</v>
      </c>
      <c r="K1099">
        <v>20</v>
      </c>
      <c r="L1099">
        <v>0</v>
      </c>
    </row>
    <row r="1100" spans="1:12" x14ac:dyDescent="0.3">
      <c r="A1100" t="s">
        <v>1111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5</v>
      </c>
      <c r="H1100">
        <v>0</v>
      </c>
      <c r="I1100">
        <v>0</v>
      </c>
      <c r="J1100">
        <v>4</v>
      </c>
      <c r="K1100">
        <v>17</v>
      </c>
      <c r="L1100">
        <v>0</v>
      </c>
    </row>
    <row r="1101" spans="1:12" x14ac:dyDescent="0.3">
      <c r="A1101" t="s">
        <v>1112</v>
      </c>
      <c r="B1101">
        <v>0</v>
      </c>
      <c r="C1101">
        <v>0</v>
      </c>
      <c r="D1101">
        <v>0</v>
      </c>
      <c r="E1101">
        <v>1</v>
      </c>
      <c r="F1101">
        <v>1</v>
      </c>
      <c r="G1101">
        <v>1</v>
      </c>
      <c r="H1101">
        <v>5</v>
      </c>
      <c r="I1101">
        <v>57.99</v>
      </c>
      <c r="J1101">
        <v>1</v>
      </c>
      <c r="K1101">
        <v>20</v>
      </c>
      <c r="L1101">
        <v>0</v>
      </c>
    </row>
    <row r="1102" spans="1:12" x14ac:dyDescent="0.3">
      <c r="A1102" t="s">
        <v>1113</v>
      </c>
      <c r="B1102">
        <v>0</v>
      </c>
      <c r="C1102">
        <v>0</v>
      </c>
      <c r="D1102">
        <v>0</v>
      </c>
      <c r="E1102">
        <v>1</v>
      </c>
      <c r="F1102">
        <v>1</v>
      </c>
      <c r="G1102">
        <v>1</v>
      </c>
      <c r="H1102">
        <v>0</v>
      </c>
      <c r="I1102">
        <v>0</v>
      </c>
      <c r="J1102">
        <v>6</v>
      </c>
      <c r="K1102">
        <v>17</v>
      </c>
      <c r="L1102">
        <v>0</v>
      </c>
    </row>
    <row r="1103" spans="1:12" x14ac:dyDescent="0.3">
      <c r="A1103" t="s">
        <v>1114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2</v>
      </c>
      <c r="H1103">
        <v>0</v>
      </c>
      <c r="I1103">
        <v>0</v>
      </c>
      <c r="J1103">
        <v>7</v>
      </c>
      <c r="K1103">
        <v>9</v>
      </c>
      <c r="L1103">
        <v>0</v>
      </c>
    </row>
    <row r="1104" spans="1:12" x14ac:dyDescent="0.3">
      <c r="A1104" t="s">
        <v>1115</v>
      </c>
      <c r="B1104">
        <v>0</v>
      </c>
      <c r="C1104">
        <v>0</v>
      </c>
      <c r="D1104">
        <v>0</v>
      </c>
      <c r="E1104">
        <v>0</v>
      </c>
      <c r="F1104">
        <v>1</v>
      </c>
      <c r="G1104">
        <v>2</v>
      </c>
      <c r="H1104">
        <v>3</v>
      </c>
      <c r="I1104">
        <v>200.97</v>
      </c>
      <c r="J1104">
        <v>5</v>
      </c>
      <c r="K1104">
        <v>20</v>
      </c>
      <c r="L1104">
        <v>0</v>
      </c>
    </row>
    <row r="1105" spans="1:12" x14ac:dyDescent="0.3">
      <c r="A1105" t="s">
        <v>1116</v>
      </c>
      <c r="B1105">
        <v>0</v>
      </c>
      <c r="C1105">
        <v>0</v>
      </c>
      <c r="D1105">
        <v>0</v>
      </c>
      <c r="E1105">
        <v>1</v>
      </c>
      <c r="F1105">
        <v>1</v>
      </c>
      <c r="G1105">
        <v>1</v>
      </c>
      <c r="H1105">
        <v>3</v>
      </c>
      <c r="I1105">
        <v>48.49</v>
      </c>
      <c r="J1105">
        <v>5</v>
      </c>
      <c r="K1105">
        <v>15</v>
      </c>
      <c r="L1105">
        <v>1</v>
      </c>
    </row>
    <row r="1106" spans="1:12" x14ac:dyDescent="0.3">
      <c r="A1106" t="s">
        <v>1117</v>
      </c>
      <c r="B1106">
        <v>0</v>
      </c>
      <c r="C1106">
        <v>0</v>
      </c>
      <c r="D1106">
        <v>1</v>
      </c>
      <c r="E1106">
        <v>0</v>
      </c>
      <c r="F1106">
        <v>1</v>
      </c>
      <c r="G1106">
        <v>1</v>
      </c>
      <c r="H1106">
        <v>5</v>
      </c>
      <c r="I1106">
        <v>95.98</v>
      </c>
      <c r="J1106">
        <v>2</v>
      </c>
      <c r="K1106">
        <v>16</v>
      </c>
      <c r="L1106">
        <v>0</v>
      </c>
    </row>
    <row r="1107" spans="1:12" x14ac:dyDescent="0.3">
      <c r="A1107" t="s">
        <v>1118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4</v>
      </c>
      <c r="H1107">
        <v>5</v>
      </c>
      <c r="I1107">
        <v>52.99</v>
      </c>
      <c r="J1107">
        <v>5</v>
      </c>
      <c r="K1107">
        <v>5</v>
      </c>
      <c r="L1107">
        <v>0</v>
      </c>
    </row>
    <row r="1108" spans="1:12" x14ac:dyDescent="0.3">
      <c r="A1108" t="s">
        <v>1119</v>
      </c>
      <c r="B1108">
        <v>0</v>
      </c>
      <c r="C1108">
        <v>0</v>
      </c>
      <c r="D1108">
        <v>1</v>
      </c>
      <c r="E1108">
        <v>0</v>
      </c>
      <c r="F1108">
        <v>0</v>
      </c>
      <c r="G1108">
        <v>2</v>
      </c>
      <c r="H1108">
        <v>1</v>
      </c>
      <c r="I1108">
        <v>170.97</v>
      </c>
      <c r="J1108">
        <v>5</v>
      </c>
      <c r="K1108">
        <v>3</v>
      </c>
      <c r="L1108">
        <v>0</v>
      </c>
    </row>
    <row r="1109" spans="1:12" x14ac:dyDescent="0.3">
      <c r="A1109" t="s">
        <v>1120</v>
      </c>
      <c r="B1109">
        <v>0</v>
      </c>
      <c r="C1109">
        <v>0</v>
      </c>
      <c r="D1109">
        <v>1</v>
      </c>
      <c r="E1109">
        <v>0</v>
      </c>
      <c r="F1109">
        <v>1</v>
      </c>
      <c r="G1109">
        <v>3</v>
      </c>
      <c r="H1109">
        <v>1</v>
      </c>
      <c r="I1109">
        <v>76.989999999999995</v>
      </c>
      <c r="J1109">
        <v>7</v>
      </c>
      <c r="K1109">
        <v>14</v>
      </c>
      <c r="L1109">
        <v>0</v>
      </c>
    </row>
    <row r="1110" spans="1:12" x14ac:dyDescent="0.3">
      <c r="A1110" t="s">
        <v>1121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3</v>
      </c>
      <c r="H1110">
        <v>3</v>
      </c>
      <c r="I1110">
        <v>49.49</v>
      </c>
      <c r="J1110">
        <v>2</v>
      </c>
      <c r="K1110">
        <v>8</v>
      </c>
      <c r="L1110">
        <v>0</v>
      </c>
    </row>
    <row r="1111" spans="1:12" x14ac:dyDescent="0.3">
      <c r="A1111" t="s">
        <v>1122</v>
      </c>
      <c r="B1111">
        <v>0</v>
      </c>
      <c r="C1111">
        <v>0</v>
      </c>
      <c r="D1111">
        <v>1</v>
      </c>
      <c r="E1111">
        <v>0</v>
      </c>
      <c r="F1111">
        <v>1</v>
      </c>
      <c r="G1111">
        <v>5</v>
      </c>
      <c r="H1111">
        <v>0</v>
      </c>
      <c r="I1111">
        <v>0</v>
      </c>
      <c r="J1111">
        <v>3</v>
      </c>
      <c r="K1111">
        <v>25</v>
      </c>
      <c r="L1111">
        <v>0</v>
      </c>
    </row>
    <row r="1112" spans="1:12" x14ac:dyDescent="0.3">
      <c r="A1112" t="s">
        <v>1123</v>
      </c>
      <c r="B1112">
        <v>0</v>
      </c>
      <c r="C1112">
        <v>0</v>
      </c>
      <c r="D1112">
        <v>1</v>
      </c>
      <c r="E1112">
        <v>1</v>
      </c>
      <c r="F1112">
        <v>1</v>
      </c>
      <c r="G1112">
        <v>1</v>
      </c>
      <c r="H1112">
        <v>5</v>
      </c>
      <c r="I1112">
        <v>62.99</v>
      </c>
      <c r="J1112">
        <v>1</v>
      </c>
      <c r="K1112">
        <v>16</v>
      </c>
      <c r="L1112">
        <v>0</v>
      </c>
    </row>
    <row r="1113" spans="1:12" x14ac:dyDescent="0.3">
      <c r="A1113" t="s">
        <v>1124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3</v>
      </c>
      <c r="H1113">
        <v>1</v>
      </c>
      <c r="I1113">
        <v>51.99</v>
      </c>
      <c r="J1113">
        <v>7</v>
      </c>
      <c r="K1113">
        <v>20</v>
      </c>
      <c r="L1113">
        <v>0</v>
      </c>
    </row>
    <row r="1114" spans="1:12" x14ac:dyDescent="0.3">
      <c r="A1114" t="s">
        <v>1125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4</v>
      </c>
      <c r="H1114">
        <v>6</v>
      </c>
      <c r="I1114">
        <v>196.47</v>
      </c>
      <c r="J1114">
        <v>2</v>
      </c>
      <c r="K1114">
        <v>15</v>
      </c>
      <c r="L1114">
        <v>0</v>
      </c>
    </row>
    <row r="1115" spans="1:12" x14ac:dyDescent="0.3">
      <c r="A1115" t="s">
        <v>1126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1</v>
      </c>
      <c r="H1115">
        <v>1</v>
      </c>
      <c r="I1115">
        <v>72.489999999999995</v>
      </c>
      <c r="J1115">
        <v>0</v>
      </c>
      <c r="K1115">
        <v>6</v>
      </c>
      <c r="L1115">
        <v>1</v>
      </c>
    </row>
    <row r="1116" spans="1:12" x14ac:dyDescent="0.3">
      <c r="A1116" t="s">
        <v>1127</v>
      </c>
      <c r="B1116">
        <v>0</v>
      </c>
      <c r="C1116">
        <v>0</v>
      </c>
      <c r="D1116">
        <v>0</v>
      </c>
      <c r="E1116">
        <v>0</v>
      </c>
      <c r="F1116">
        <v>1</v>
      </c>
      <c r="G1116">
        <v>3</v>
      </c>
      <c r="H1116">
        <v>3</v>
      </c>
      <c r="I1116">
        <v>71.989999999999995</v>
      </c>
      <c r="J1116">
        <v>1</v>
      </c>
      <c r="K1116">
        <v>19</v>
      </c>
      <c r="L1116">
        <v>0</v>
      </c>
    </row>
    <row r="1117" spans="1:12" x14ac:dyDescent="0.3">
      <c r="A1117" t="s">
        <v>1128</v>
      </c>
      <c r="B1117">
        <v>0</v>
      </c>
      <c r="C1117">
        <v>0</v>
      </c>
      <c r="D1117">
        <v>1</v>
      </c>
      <c r="E1117">
        <v>1</v>
      </c>
      <c r="F1117">
        <v>0</v>
      </c>
      <c r="G1117">
        <v>1</v>
      </c>
      <c r="H1117">
        <v>0</v>
      </c>
      <c r="I1117">
        <v>0</v>
      </c>
      <c r="J1117">
        <v>5</v>
      </c>
      <c r="K1117">
        <v>14</v>
      </c>
      <c r="L1117">
        <v>0</v>
      </c>
    </row>
    <row r="1118" spans="1:12" x14ac:dyDescent="0.3">
      <c r="A1118" t="s">
        <v>1129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3</v>
      </c>
      <c r="H1118">
        <v>3</v>
      </c>
      <c r="I1118">
        <v>145.97999999999999</v>
      </c>
      <c r="J1118">
        <v>5</v>
      </c>
      <c r="K1118">
        <v>5</v>
      </c>
      <c r="L1118">
        <v>0</v>
      </c>
    </row>
    <row r="1119" spans="1:12" x14ac:dyDescent="0.3">
      <c r="A1119" t="s">
        <v>1130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7</v>
      </c>
      <c r="I1119">
        <v>76.489999999999995</v>
      </c>
      <c r="J1119">
        <v>4</v>
      </c>
      <c r="K1119">
        <v>2</v>
      </c>
      <c r="L1119">
        <v>1</v>
      </c>
    </row>
    <row r="1120" spans="1:12" x14ac:dyDescent="0.3">
      <c r="A1120" t="s">
        <v>1131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1</v>
      </c>
      <c r="H1120">
        <v>2</v>
      </c>
      <c r="I1120">
        <v>53.99</v>
      </c>
      <c r="J1120">
        <v>0</v>
      </c>
      <c r="K1120">
        <v>11</v>
      </c>
      <c r="L1120">
        <v>0</v>
      </c>
    </row>
    <row r="1121" spans="1:12" x14ac:dyDescent="0.3">
      <c r="A1121" t="s">
        <v>1132</v>
      </c>
      <c r="B1121">
        <v>0</v>
      </c>
      <c r="C1121">
        <v>0</v>
      </c>
      <c r="D1121">
        <v>0</v>
      </c>
      <c r="E1121">
        <v>0</v>
      </c>
      <c r="F1121">
        <v>1</v>
      </c>
      <c r="G1121">
        <v>2</v>
      </c>
      <c r="H1121">
        <v>3</v>
      </c>
      <c r="I1121">
        <v>111.98</v>
      </c>
      <c r="J1121">
        <v>1</v>
      </c>
      <c r="K1121">
        <v>19</v>
      </c>
      <c r="L1121">
        <v>0</v>
      </c>
    </row>
    <row r="1122" spans="1:12" x14ac:dyDescent="0.3">
      <c r="A1122" t="s">
        <v>1133</v>
      </c>
      <c r="B1122">
        <v>2</v>
      </c>
      <c r="C1122">
        <v>164.98</v>
      </c>
      <c r="D1122">
        <v>0</v>
      </c>
      <c r="E1122">
        <v>0</v>
      </c>
      <c r="F1122">
        <v>1</v>
      </c>
      <c r="G1122">
        <v>3</v>
      </c>
      <c r="H1122">
        <v>12</v>
      </c>
      <c r="I1122">
        <v>247.47</v>
      </c>
      <c r="J1122">
        <v>6</v>
      </c>
      <c r="K1122">
        <v>19</v>
      </c>
      <c r="L1122">
        <v>0</v>
      </c>
    </row>
    <row r="1123" spans="1:12" x14ac:dyDescent="0.3">
      <c r="A1123" t="s">
        <v>1134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2</v>
      </c>
      <c r="H1123">
        <v>0</v>
      </c>
      <c r="I1123">
        <v>0</v>
      </c>
      <c r="J1123">
        <v>5</v>
      </c>
      <c r="K1123">
        <v>13</v>
      </c>
      <c r="L1123">
        <v>1</v>
      </c>
    </row>
    <row r="1124" spans="1:12" x14ac:dyDescent="0.3">
      <c r="A1124" t="s">
        <v>1135</v>
      </c>
      <c r="B1124">
        <v>0</v>
      </c>
      <c r="C1124">
        <v>0</v>
      </c>
      <c r="D1124">
        <v>0</v>
      </c>
      <c r="E1124">
        <v>1</v>
      </c>
      <c r="F1124">
        <v>1</v>
      </c>
      <c r="G1124">
        <v>1</v>
      </c>
      <c r="H1124">
        <v>1</v>
      </c>
      <c r="I1124">
        <v>54.99</v>
      </c>
      <c r="J1124">
        <v>5</v>
      </c>
      <c r="K1124">
        <v>15</v>
      </c>
      <c r="L1124">
        <v>1</v>
      </c>
    </row>
    <row r="1125" spans="1:12" x14ac:dyDescent="0.3">
      <c r="A1125" t="s">
        <v>1136</v>
      </c>
      <c r="B1125">
        <v>0</v>
      </c>
      <c r="C1125">
        <v>0</v>
      </c>
      <c r="D1125">
        <v>1</v>
      </c>
      <c r="E1125">
        <v>1</v>
      </c>
      <c r="F1125">
        <v>0</v>
      </c>
      <c r="G1125">
        <v>1</v>
      </c>
      <c r="H1125">
        <v>1</v>
      </c>
      <c r="I1125">
        <v>179.97</v>
      </c>
      <c r="J1125">
        <v>1</v>
      </c>
      <c r="K1125">
        <v>9</v>
      </c>
      <c r="L1125">
        <v>0</v>
      </c>
    </row>
    <row r="1126" spans="1:12" x14ac:dyDescent="0.3">
      <c r="A1126" t="s">
        <v>1137</v>
      </c>
      <c r="B1126">
        <v>0</v>
      </c>
      <c r="C1126">
        <v>0</v>
      </c>
      <c r="D1126">
        <v>0</v>
      </c>
      <c r="E1126">
        <v>1</v>
      </c>
      <c r="F1126">
        <v>1</v>
      </c>
      <c r="G1126">
        <v>1</v>
      </c>
      <c r="H1126">
        <v>0</v>
      </c>
      <c r="I1126">
        <v>0</v>
      </c>
      <c r="J1126">
        <v>2</v>
      </c>
      <c r="K1126">
        <v>8</v>
      </c>
      <c r="L1126">
        <v>0</v>
      </c>
    </row>
    <row r="1127" spans="1:12" x14ac:dyDescent="0.3">
      <c r="A1127" t="s">
        <v>1138</v>
      </c>
      <c r="B1127">
        <v>0</v>
      </c>
      <c r="C1127">
        <v>0</v>
      </c>
      <c r="D1127">
        <v>1</v>
      </c>
      <c r="E1127">
        <v>0</v>
      </c>
      <c r="F1127">
        <v>1</v>
      </c>
      <c r="G1127">
        <v>3</v>
      </c>
      <c r="H1127">
        <v>2</v>
      </c>
      <c r="I1127">
        <v>122.98</v>
      </c>
      <c r="J1127">
        <v>5</v>
      </c>
      <c r="K1127">
        <v>18</v>
      </c>
      <c r="L1127">
        <v>0</v>
      </c>
    </row>
    <row r="1128" spans="1:12" x14ac:dyDescent="0.3">
      <c r="A1128" t="s">
        <v>1139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2</v>
      </c>
      <c r="H1128">
        <v>1</v>
      </c>
      <c r="I1128">
        <v>54.49</v>
      </c>
      <c r="J1128">
        <v>5</v>
      </c>
      <c r="K1128">
        <v>12</v>
      </c>
      <c r="L1128">
        <v>0</v>
      </c>
    </row>
    <row r="1129" spans="1:12" x14ac:dyDescent="0.3">
      <c r="A1129" t="s">
        <v>1140</v>
      </c>
      <c r="B1129">
        <v>0</v>
      </c>
      <c r="C1129">
        <v>0</v>
      </c>
      <c r="D1129">
        <v>1</v>
      </c>
      <c r="E1129">
        <v>0</v>
      </c>
      <c r="F1129">
        <v>1</v>
      </c>
      <c r="G1129">
        <v>3</v>
      </c>
      <c r="H1129">
        <v>3</v>
      </c>
      <c r="I1129">
        <v>70.989999999999995</v>
      </c>
      <c r="J1129">
        <v>3</v>
      </c>
      <c r="K1129">
        <v>16</v>
      </c>
      <c r="L1129">
        <v>0</v>
      </c>
    </row>
    <row r="1130" spans="1:12" x14ac:dyDescent="0.3">
      <c r="A1130" t="s">
        <v>1141</v>
      </c>
      <c r="B1130">
        <v>0</v>
      </c>
      <c r="C1130">
        <v>0</v>
      </c>
      <c r="D1130">
        <v>0</v>
      </c>
      <c r="E1130">
        <v>1</v>
      </c>
      <c r="F1130">
        <v>1</v>
      </c>
      <c r="G1130">
        <v>1</v>
      </c>
      <c r="H1130">
        <v>5</v>
      </c>
      <c r="I1130">
        <v>95.98</v>
      </c>
      <c r="J1130">
        <v>7</v>
      </c>
      <c r="K1130">
        <v>19</v>
      </c>
      <c r="L1130">
        <v>1</v>
      </c>
    </row>
    <row r="1131" spans="1:12" x14ac:dyDescent="0.3">
      <c r="A1131" t="s">
        <v>1142</v>
      </c>
      <c r="B1131">
        <v>0</v>
      </c>
      <c r="C1131">
        <v>0</v>
      </c>
      <c r="D1131">
        <v>1</v>
      </c>
      <c r="E1131">
        <v>1</v>
      </c>
      <c r="F1131">
        <v>1</v>
      </c>
      <c r="G1131">
        <v>3</v>
      </c>
      <c r="H1131">
        <v>0</v>
      </c>
      <c r="I1131">
        <v>0</v>
      </c>
      <c r="J1131">
        <v>3</v>
      </c>
      <c r="K1131">
        <v>26</v>
      </c>
      <c r="L1131">
        <v>0</v>
      </c>
    </row>
    <row r="1132" spans="1:12" x14ac:dyDescent="0.3">
      <c r="A1132" t="s">
        <v>1143</v>
      </c>
      <c r="B1132">
        <v>3</v>
      </c>
      <c r="C1132">
        <v>149.976</v>
      </c>
      <c r="D1132">
        <v>1</v>
      </c>
      <c r="E1132">
        <v>0</v>
      </c>
      <c r="F1132">
        <v>1</v>
      </c>
      <c r="G1132">
        <v>2</v>
      </c>
      <c r="H1132">
        <v>13</v>
      </c>
      <c r="I1132">
        <v>62.49</v>
      </c>
      <c r="J1132">
        <v>3</v>
      </c>
      <c r="K1132">
        <v>19</v>
      </c>
      <c r="L1132">
        <v>0</v>
      </c>
    </row>
    <row r="1133" spans="1:12" x14ac:dyDescent="0.3">
      <c r="A1133" t="s">
        <v>1144</v>
      </c>
      <c r="B1133">
        <v>0</v>
      </c>
      <c r="C1133">
        <v>0</v>
      </c>
      <c r="D1133">
        <v>0</v>
      </c>
      <c r="E1133">
        <v>1</v>
      </c>
      <c r="F1133">
        <v>1</v>
      </c>
      <c r="G1133">
        <v>1</v>
      </c>
      <c r="H1133">
        <v>0</v>
      </c>
      <c r="I1133">
        <v>0</v>
      </c>
      <c r="J1133">
        <v>5</v>
      </c>
      <c r="K1133">
        <v>7</v>
      </c>
      <c r="L1133">
        <v>1</v>
      </c>
    </row>
    <row r="1134" spans="1:12" x14ac:dyDescent="0.3">
      <c r="A1134" t="s">
        <v>1145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1</v>
      </c>
      <c r="H1134">
        <v>2</v>
      </c>
      <c r="I1134">
        <v>163.98</v>
      </c>
      <c r="J1134">
        <v>4</v>
      </c>
      <c r="K1134">
        <v>28</v>
      </c>
      <c r="L1134">
        <v>0</v>
      </c>
    </row>
    <row r="1135" spans="1:12" x14ac:dyDescent="0.3">
      <c r="A1135" t="s">
        <v>1146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1</v>
      </c>
      <c r="H1135">
        <v>2</v>
      </c>
      <c r="I1135">
        <v>46.99</v>
      </c>
      <c r="J1135">
        <v>4</v>
      </c>
      <c r="K1135">
        <v>13</v>
      </c>
      <c r="L1135">
        <v>0</v>
      </c>
    </row>
    <row r="1136" spans="1:12" x14ac:dyDescent="0.3">
      <c r="A1136" t="s">
        <v>1147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3</v>
      </c>
      <c r="H1136">
        <v>2</v>
      </c>
      <c r="I1136">
        <v>58.99</v>
      </c>
      <c r="J1136">
        <v>4</v>
      </c>
      <c r="K1136">
        <v>15</v>
      </c>
      <c r="L1136">
        <v>0</v>
      </c>
    </row>
    <row r="1137" spans="1:12" x14ac:dyDescent="0.3">
      <c r="A1137" t="s">
        <v>1148</v>
      </c>
      <c r="B1137">
        <v>0</v>
      </c>
      <c r="C1137">
        <v>0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7</v>
      </c>
      <c r="K1137">
        <v>12</v>
      </c>
      <c r="L1137">
        <v>1</v>
      </c>
    </row>
    <row r="1138" spans="1:12" x14ac:dyDescent="0.3">
      <c r="A1138" t="s">
        <v>1149</v>
      </c>
      <c r="B1138">
        <v>0</v>
      </c>
      <c r="C1138">
        <v>0</v>
      </c>
      <c r="D1138">
        <v>1</v>
      </c>
      <c r="E1138">
        <v>1</v>
      </c>
      <c r="F1138">
        <v>0</v>
      </c>
      <c r="G1138">
        <v>2</v>
      </c>
      <c r="H1138">
        <v>1</v>
      </c>
      <c r="I1138">
        <v>71.98</v>
      </c>
      <c r="J1138">
        <v>1</v>
      </c>
      <c r="K1138">
        <v>2</v>
      </c>
      <c r="L1138">
        <v>1</v>
      </c>
    </row>
    <row r="1139" spans="1:12" x14ac:dyDescent="0.3">
      <c r="A1139" t="s">
        <v>1150</v>
      </c>
      <c r="B1139">
        <v>0</v>
      </c>
      <c r="C1139">
        <v>0</v>
      </c>
      <c r="D1139">
        <v>0</v>
      </c>
      <c r="E1139">
        <v>0</v>
      </c>
      <c r="F1139">
        <v>1</v>
      </c>
      <c r="G1139">
        <v>3</v>
      </c>
      <c r="H1139">
        <v>2</v>
      </c>
      <c r="I1139">
        <v>57.99</v>
      </c>
      <c r="J1139">
        <v>0</v>
      </c>
      <c r="K1139">
        <v>27</v>
      </c>
      <c r="L1139">
        <v>0</v>
      </c>
    </row>
    <row r="1140" spans="1:12" x14ac:dyDescent="0.3">
      <c r="A1140" t="s">
        <v>1151</v>
      </c>
      <c r="B1140">
        <v>0</v>
      </c>
      <c r="C1140">
        <v>0</v>
      </c>
      <c r="D1140">
        <v>1</v>
      </c>
      <c r="E1140">
        <v>1</v>
      </c>
      <c r="F1140">
        <v>0</v>
      </c>
      <c r="G1140">
        <v>1</v>
      </c>
      <c r="H1140">
        <v>2</v>
      </c>
      <c r="I1140">
        <v>197.97</v>
      </c>
      <c r="J1140">
        <v>1</v>
      </c>
      <c r="K1140">
        <v>11</v>
      </c>
      <c r="L1140">
        <v>0</v>
      </c>
    </row>
    <row r="1141" spans="1:12" x14ac:dyDescent="0.3">
      <c r="A1141" t="s">
        <v>1152</v>
      </c>
      <c r="B1141">
        <v>0</v>
      </c>
      <c r="C1141">
        <v>0</v>
      </c>
      <c r="D1141">
        <v>0</v>
      </c>
      <c r="E1141">
        <v>1</v>
      </c>
      <c r="F1141">
        <v>0</v>
      </c>
      <c r="G1141">
        <v>2</v>
      </c>
      <c r="H1141">
        <v>0</v>
      </c>
      <c r="I1141">
        <v>0</v>
      </c>
      <c r="J1141">
        <v>7</v>
      </c>
      <c r="K1141">
        <v>10</v>
      </c>
      <c r="L1141">
        <v>1</v>
      </c>
    </row>
    <row r="1142" spans="1:12" x14ac:dyDescent="0.3">
      <c r="A1142" t="s">
        <v>1153</v>
      </c>
      <c r="B1142">
        <v>1</v>
      </c>
      <c r="C1142">
        <v>51.99</v>
      </c>
      <c r="D1142">
        <v>0</v>
      </c>
      <c r="E1142">
        <v>0</v>
      </c>
      <c r="F1142">
        <v>1</v>
      </c>
      <c r="G1142">
        <v>2</v>
      </c>
      <c r="H1142">
        <v>5</v>
      </c>
      <c r="I1142">
        <v>155.97</v>
      </c>
      <c r="J1142">
        <v>0</v>
      </c>
      <c r="K1142">
        <v>6</v>
      </c>
      <c r="L1142">
        <v>1</v>
      </c>
    </row>
    <row r="1143" spans="1:12" x14ac:dyDescent="0.3">
      <c r="A1143" t="s">
        <v>1154</v>
      </c>
      <c r="B1143">
        <v>0</v>
      </c>
      <c r="C1143">
        <v>0</v>
      </c>
      <c r="D1143">
        <v>0</v>
      </c>
      <c r="E1143">
        <v>1</v>
      </c>
      <c r="F1143">
        <v>0</v>
      </c>
      <c r="G1143">
        <v>1</v>
      </c>
      <c r="H1143">
        <v>0</v>
      </c>
      <c r="I1143">
        <v>0</v>
      </c>
      <c r="J1143">
        <v>2</v>
      </c>
      <c r="K1143">
        <v>6</v>
      </c>
      <c r="L1143">
        <v>0</v>
      </c>
    </row>
    <row r="1144" spans="1:12" x14ac:dyDescent="0.3">
      <c r="A1144" t="s">
        <v>1155</v>
      </c>
      <c r="B1144">
        <v>0</v>
      </c>
      <c r="C1144">
        <v>0</v>
      </c>
      <c r="D1144">
        <v>1</v>
      </c>
      <c r="E1144">
        <v>0</v>
      </c>
      <c r="F1144">
        <v>1</v>
      </c>
      <c r="G1144">
        <v>1</v>
      </c>
      <c r="H1144">
        <v>0</v>
      </c>
      <c r="I1144">
        <v>0</v>
      </c>
      <c r="J1144">
        <v>4</v>
      </c>
      <c r="K1144">
        <v>10</v>
      </c>
      <c r="L1144">
        <v>1</v>
      </c>
    </row>
    <row r="1145" spans="1:12" x14ac:dyDescent="0.3">
      <c r="A1145" t="s">
        <v>1156</v>
      </c>
      <c r="B1145">
        <v>0</v>
      </c>
      <c r="C1145">
        <v>0</v>
      </c>
      <c r="D1145">
        <v>0</v>
      </c>
      <c r="E1145">
        <v>0</v>
      </c>
      <c r="F1145">
        <v>1</v>
      </c>
      <c r="G1145">
        <v>1</v>
      </c>
      <c r="H1145">
        <v>3</v>
      </c>
      <c r="I1145">
        <v>61.49</v>
      </c>
      <c r="J1145">
        <v>7</v>
      </c>
      <c r="K1145">
        <v>16</v>
      </c>
      <c r="L1145">
        <v>0</v>
      </c>
    </row>
    <row r="1146" spans="1:12" x14ac:dyDescent="0.3">
      <c r="A1146" t="s">
        <v>1157</v>
      </c>
      <c r="B1146">
        <v>0</v>
      </c>
      <c r="C1146">
        <v>0</v>
      </c>
      <c r="D1146">
        <v>0</v>
      </c>
      <c r="E1146">
        <v>1</v>
      </c>
      <c r="F1146">
        <v>1</v>
      </c>
      <c r="G1146">
        <v>1</v>
      </c>
      <c r="H1146">
        <v>0</v>
      </c>
      <c r="I1146">
        <v>0</v>
      </c>
      <c r="J1146">
        <v>0</v>
      </c>
      <c r="K1146">
        <v>16</v>
      </c>
      <c r="L1146">
        <v>0</v>
      </c>
    </row>
    <row r="1147" spans="1:12" x14ac:dyDescent="0.3">
      <c r="A1147" t="s">
        <v>1158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2</v>
      </c>
      <c r="H1147">
        <v>3</v>
      </c>
      <c r="I1147">
        <v>101.98</v>
      </c>
      <c r="J1147">
        <v>6</v>
      </c>
      <c r="K1147">
        <v>4</v>
      </c>
      <c r="L1147">
        <v>0</v>
      </c>
    </row>
    <row r="1148" spans="1:12" x14ac:dyDescent="0.3">
      <c r="A1148" t="s">
        <v>1159</v>
      </c>
      <c r="B1148">
        <v>0</v>
      </c>
      <c r="C1148">
        <v>0</v>
      </c>
      <c r="D1148">
        <v>1</v>
      </c>
      <c r="E1148">
        <v>0</v>
      </c>
      <c r="F1148">
        <v>1</v>
      </c>
      <c r="G1148">
        <v>1</v>
      </c>
      <c r="H1148">
        <v>0</v>
      </c>
      <c r="I1148">
        <v>0</v>
      </c>
      <c r="J1148">
        <v>3</v>
      </c>
      <c r="K1148">
        <v>16</v>
      </c>
      <c r="L1148">
        <v>0</v>
      </c>
    </row>
    <row r="1149" spans="1:12" x14ac:dyDescent="0.3">
      <c r="A1149" t="s">
        <v>1160</v>
      </c>
      <c r="B1149">
        <v>0</v>
      </c>
      <c r="C1149">
        <v>0</v>
      </c>
      <c r="D1149">
        <v>1</v>
      </c>
      <c r="E1149">
        <v>0</v>
      </c>
      <c r="F1149">
        <v>0</v>
      </c>
      <c r="G1149">
        <v>4</v>
      </c>
      <c r="H1149">
        <v>7</v>
      </c>
      <c r="I1149">
        <v>50.99</v>
      </c>
      <c r="J1149">
        <v>4</v>
      </c>
      <c r="K1149">
        <v>8</v>
      </c>
      <c r="L1149">
        <v>0</v>
      </c>
    </row>
    <row r="1150" spans="1:12" x14ac:dyDescent="0.3">
      <c r="A1150" t="s">
        <v>1161</v>
      </c>
      <c r="B1150">
        <v>0</v>
      </c>
      <c r="C1150">
        <v>0</v>
      </c>
      <c r="D1150">
        <v>1</v>
      </c>
      <c r="E1150">
        <v>1</v>
      </c>
      <c r="F1150">
        <v>1</v>
      </c>
      <c r="G1150">
        <v>1</v>
      </c>
      <c r="H1150">
        <v>0</v>
      </c>
      <c r="I1150">
        <v>0</v>
      </c>
      <c r="J1150">
        <v>5</v>
      </c>
      <c r="K1150">
        <v>20</v>
      </c>
      <c r="L1150">
        <v>0</v>
      </c>
    </row>
    <row r="1151" spans="1:12" x14ac:dyDescent="0.3">
      <c r="A1151" t="s">
        <v>1162</v>
      </c>
      <c r="B1151">
        <v>0</v>
      </c>
      <c r="C1151">
        <v>0</v>
      </c>
      <c r="D1151">
        <v>0</v>
      </c>
      <c r="E1151">
        <v>0</v>
      </c>
      <c r="F1151">
        <v>1</v>
      </c>
      <c r="G1151">
        <v>1</v>
      </c>
      <c r="H1151">
        <v>0</v>
      </c>
      <c r="I1151">
        <v>0</v>
      </c>
      <c r="J1151">
        <v>3</v>
      </c>
      <c r="K1151">
        <v>21</v>
      </c>
      <c r="L1151">
        <v>0</v>
      </c>
    </row>
    <row r="1152" spans="1:12" x14ac:dyDescent="0.3">
      <c r="A1152" t="s">
        <v>1163</v>
      </c>
      <c r="B1152">
        <v>0</v>
      </c>
      <c r="C1152">
        <v>0</v>
      </c>
      <c r="D1152">
        <v>0</v>
      </c>
      <c r="E1152">
        <v>1</v>
      </c>
      <c r="F1152">
        <v>1</v>
      </c>
      <c r="G1152">
        <v>1</v>
      </c>
      <c r="H1152">
        <v>1</v>
      </c>
      <c r="I1152">
        <v>46.99</v>
      </c>
      <c r="J1152">
        <v>0</v>
      </c>
      <c r="K1152">
        <v>14</v>
      </c>
      <c r="L1152">
        <v>0</v>
      </c>
    </row>
    <row r="1153" spans="1:12" x14ac:dyDescent="0.3">
      <c r="A1153" t="s">
        <v>1164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2</v>
      </c>
      <c r="H1153">
        <v>0</v>
      </c>
      <c r="I1153">
        <v>0</v>
      </c>
      <c r="J1153">
        <v>7</v>
      </c>
      <c r="K1153">
        <v>19</v>
      </c>
      <c r="L1153">
        <v>0</v>
      </c>
    </row>
    <row r="1154" spans="1:12" x14ac:dyDescent="0.3">
      <c r="A1154" t="s">
        <v>1165</v>
      </c>
      <c r="B1154">
        <v>0</v>
      </c>
      <c r="C1154">
        <v>0</v>
      </c>
      <c r="D1154">
        <v>1</v>
      </c>
      <c r="E1154">
        <v>1</v>
      </c>
      <c r="F1154">
        <v>0</v>
      </c>
      <c r="G1154">
        <v>1</v>
      </c>
      <c r="H1154">
        <v>0</v>
      </c>
      <c r="I1154">
        <v>0</v>
      </c>
      <c r="J1154">
        <v>5</v>
      </c>
      <c r="K1154">
        <v>2</v>
      </c>
      <c r="L1154">
        <v>0</v>
      </c>
    </row>
    <row r="1155" spans="1:12" x14ac:dyDescent="0.3">
      <c r="A1155" t="s">
        <v>1166</v>
      </c>
      <c r="B1155">
        <v>0</v>
      </c>
      <c r="C1155">
        <v>0</v>
      </c>
      <c r="D1155">
        <v>0</v>
      </c>
      <c r="E1155">
        <v>0</v>
      </c>
      <c r="F1155">
        <v>1</v>
      </c>
      <c r="G1155">
        <v>2</v>
      </c>
      <c r="H1155">
        <v>1</v>
      </c>
      <c r="I1155">
        <v>64.989999999999995</v>
      </c>
      <c r="J1155">
        <v>5</v>
      </c>
      <c r="K1155">
        <v>23</v>
      </c>
      <c r="L1155">
        <v>1</v>
      </c>
    </row>
    <row r="1156" spans="1:12" x14ac:dyDescent="0.3">
      <c r="A1156" t="s">
        <v>1167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3</v>
      </c>
      <c r="H1156">
        <v>0</v>
      </c>
      <c r="I1156">
        <v>0</v>
      </c>
      <c r="J1156">
        <v>4</v>
      </c>
      <c r="K1156">
        <v>3</v>
      </c>
      <c r="L1156">
        <v>1</v>
      </c>
    </row>
    <row r="1157" spans="1:12" x14ac:dyDescent="0.3">
      <c r="A1157" t="s">
        <v>1168</v>
      </c>
      <c r="B1157">
        <v>0</v>
      </c>
      <c r="C1157">
        <v>0</v>
      </c>
      <c r="D1157">
        <v>0</v>
      </c>
      <c r="E1157">
        <v>0</v>
      </c>
      <c r="F1157">
        <v>1</v>
      </c>
      <c r="G1157">
        <v>1</v>
      </c>
      <c r="H1157">
        <v>1</v>
      </c>
      <c r="I1157">
        <v>129.97999999999999</v>
      </c>
      <c r="J1157">
        <v>1</v>
      </c>
      <c r="K1157">
        <v>26</v>
      </c>
      <c r="L1157">
        <v>0</v>
      </c>
    </row>
    <row r="1158" spans="1:12" x14ac:dyDescent="0.3">
      <c r="A1158" t="s">
        <v>1169</v>
      </c>
      <c r="B1158">
        <v>0</v>
      </c>
      <c r="C1158">
        <v>0</v>
      </c>
      <c r="D1158">
        <v>1</v>
      </c>
      <c r="E1158">
        <v>0</v>
      </c>
      <c r="F1158">
        <v>0</v>
      </c>
      <c r="G1158">
        <v>4</v>
      </c>
      <c r="H1158">
        <v>1</v>
      </c>
      <c r="I1158">
        <v>123.98</v>
      </c>
      <c r="J1158">
        <v>6</v>
      </c>
      <c r="K1158">
        <v>5</v>
      </c>
      <c r="L1158">
        <v>0</v>
      </c>
    </row>
    <row r="1159" spans="1:12" x14ac:dyDescent="0.3">
      <c r="A1159" t="s">
        <v>1170</v>
      </c>
      <c r="B1159">
        <v>1</v>
      </c>
      <c r="C1159">
        <v>51.192</v>
      </c>
      <c r="D1159">
        <v>1</v>
      </c>
      <c r="E1159">
        <v>0</v>
      </c>
      <c r="F1159">
        <v>1</v>
      </c>
      <c r="G1159">
        <v>2</v>
      </c>
      <c r="H1159">
        <v>2</v>
      </c>
      <c r="I1159">
        <v>63.99</v>
      </c>
      <c r="J1159">
        <v>5</v>
      </c>
      <c r="K1159">
        <v>13</v>
      </c>
      <c r="L1159">
        <v>1</v>
      </c>
    </row>
    <row r="1160" spans="1:12" x14ac:dyDescent="0.3">
      <c r="A1160" t="s">
        <v>1171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2</v>
      </c>
      <c r="H1160">
        <v>1</v>
      </c>
      <c r="I1160">
        <v>62.49</v>
      </c>
      <c r="J1160">
        <v>6</v>
      </c>
      <c r="K1160">
        <v>4</v>
      </c>
      <c r="L1160">
        <v>0</v>
      </c>
    </row>
    <row r="1161" spans="1:12" x14ac:dyDescent="0.3">
      <c r="A1161" t="s">
        <v>1172</v>
      </c>
      <c r="B1161">
        <v>1</v>
      </c>
      <c r="C1161">
        <v>35.991999999999997</v>
      </c>
      <c r="D1161">
        <v>1</v>
      </c>
      <c r="E1161">
        <v>0</v>
      </c>
      <c r="F1161">
        <v>1</v>
      </c>
      <c r="G1161">
        <v>3</v>
      </c>
      <c r="H1161">
        <v>3</v>
      </c>
      <c r="I1161">
        <v>44.99</v>
      </c>
      <c r="J1161">
        <v>1</v>
      </c>
      <c r="K1161">
        <v>25</v>
      </c>
      <c r="L1161">
        <v>0</v>
      </c>
    </row>
    <row r="1162" spans="1:12" x14ac:dyDescent="0.3">
      <c r="A1162" t="s">
        <v>1173</v>
      </c>
      <c r="B1162">
        <v>1</v>
      </c>
      <c r="C1162">
        <v>81.99</v>
      </c>
      <c r="D1162">
        <v>0</v>
      </c>
      <c r="E1162">
        <v>0</v>
      </c>
      <c r="F1162">
        <v>1</v>
      </c>
      <c r="G1162">
        <v>3</v>
      </c>
      <c r="H1162">
        <v>9</v>
      </c>
      <c r="I1162">
        <v>81.99</v>
      </c>
      <c r="J1162">
        <v>7</v>
      </c>
      <c r="K1162">
        <v>19</v>
      </c>
      <c r="L1162">
        <v>0</v>
      </c>
    </row>
    <row r="1163" spans="1:12" x14ac:dyDescent="0.3">
      <c r="A1163" t="s">
        <v>1174</v>
      </c>
      <c r="B1163">
        <v>0</v>
      </c>
      <c r="C1163">
        <v>0</v>
      </c>
      <c r="D1163">
        <v>0</v>
      </c>
      <c r="E1163">
        <v>1</v>
      </c>
      <c r="F1163">
        <v>0</v>
      </c>
      <c r="G1163">
        <v>1</v>
      </c>
      <c r="H1163">
        <v>0</v>
      </c>
      <c r="I1163">
        <v>0</v>
      </c>
      <c r="J1163">
        <v>7</v>
      </c>
      <c r="K1163">
        <v>9</v>
      </c>
      <c r="L1163">
        <v>1</v>
      </c>
    </row>
    <row r="1164" spans="1:12" x14ac:dyDescent="0.3">
      <c r="A1164" t="s">
        <v>1175</v>
      </c>
      <c r="B1164">
        <v>0</v>
      </c>
      <c r="C1164">
        <v>0</v>
      </c>
      <c r="D1164">
        <v>0</v>
      </c>
      <c r="E1164">
        <v>0</v>
      </c>
      <c r="F1164">
        <v>1</v>
      </c>
      <c r="G1164">
        <v>3</v>
      </c>
      <c r="H1164">
        <v>2</v>
      </c>
      <c r="I1164">
        <v>63.49</v>
      </c>
      <c r="J1164">
        <v>7</v>
      </c>
      <c r="K1164">
        <v>22</v>
      </c>
      <c r="L1164">
        <v>0</v>
      </c>
    </row>
    <row r="1165" spans="1:12" x14ac:dyDescent="0.3">
      <c r="A1165" t="s">
        <v>1176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3</v>
      </c>
      <c r="H1165">
        <v>6</v>
      </c>
      <c r="I1165">
        <v>49.49</v>
      </c>
      <c r="J1165">
        <v>7</v>
      </c>
      <c r="K1165">
        <v>16</v>
      </c>
      <c r="L1165">
        <v>0</v>
      </c>
    </row>
    <row r="1166" spans="1:12" x14ac:dyDescent="0.3">
      <c r="A1166" t="s">
        <v>1177</v>
      </c>
      <c r="B1166">
        <v>0</v>
      </c>
      <c r="C1166">
        <v>0</v>
      </c>
      <c r="D1166">
        <v>1</v>
      </c>
      <c r="E1166">
        <v>0</v>
      </c>
      <c r="F1166">
        <v>1</v>
      </c>
      <c r="G1166">
        <v>3</v>
      </c>
      <c r="H1166">
        <v>2</v>
      </c>
      <c r="I1166">
        <v>62.49</v>
      </c>
      <c r="J1166">
        <v>7</v>
      </c>
      <c r="K1166">
        <v>15</v>
      </c>
      <c r="L1166">
        <v>0</v>
      </c>
    </row>
    <row r="1167" spans="1:12" x14ac:dyDescent="0.3">
      <c r="A1167" t="s">
        <v>1178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2</v>
      </c>
      <c r="H1167">
        <v>3</v>
      </c>
      <c r="I1167">
        <v>157.97999999999999</v>
      </c>
      <c r="J1167">
        <v>2</v>
      </c>
      <c r="K1167">
        <v>6</v>
      </c>
      <c r="L1167">
        <v>1</v>
      </c>
    </row>
    <row r="1168" spans="1:12" x14ac:dyDescent="0.3">
      <c r="A1168" t="s">
        <v>1179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1</v>
      </c>
      <c r="I1168">
        <v>84.98</v>
      </c>
      <c r="J1168">
        <v>5</v>
      </c>
      <c r="K1168">
        <v>14</v>
      </c>
      <c r="L1168">
        <v>1</v>
      </c>
    </row>
    <row r="1169" spans="1:12" x14ac:dyDescent="0.3">
      <c r="A1169" t="s">
        <v>1180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2</v>
      </c>
      <c r="H1169">
        <v>1</v>
      </c>
      <c r="I1169">
        <v>38.99</v>
      </c>
      <c r="J1169">
        <v>5</v>
      </c>
      <c r="K1169">
        <v>19</v>
      </c>
      <c r="L1169">
        <v>0</v>
      </c>
    </row>
    <row r="1170" spans="1:12" x14ac:dyDescent="0.3">
      <c r="A1170" t="s">
        <v>1181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3</v>
      </c>
      <c r="H1170">
        <v>2</v>
      </c>
      <c r="I1170">
        <v>114.98</v>
      </c>
      <c r="J1170">
        <v>5</v>
      </c>
      <c r="K1170">
        <v>2</v>
      </c>
      <c r="L1170">
        <v>1</v>
      </c>
    </row>
    <row r="1171" spans="1:12" x14ac:dyDescent="0.3">
      <c r="A1171" t="s">
        <v>1182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3</v>
      </c>
      <c r="H1171">
        <v>1</v>
      </c>
      <c r="I1171">
        <v>47.99</v>
      </c>
      <c r="J1171">
        <v>6</v>
      </c>
      <c r="K1171">
        <v>8</v>
      </c>
      <c r="L1171">
        <v>1</v>
      </c>
    </row>
    <row r="1172" spans="1:12" x14ac:dyDescent="0.3">
      <c r="A1172" t="s">
        <v>1183</v>
      </c>
      <c r="B1172">
        <v>0</v>
      </c>
      <c r="C1172">
        <v>0</v>
      </c>
      <c r="D1172">
        <v>1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4</v>
      </c>
      <c r="K1172">
        <v>16</v>
      </c>
      <c r="L1172">
        <v>0</v>
      </c>
    </row>
    <row r="1173" spans="1:12" x14ac:dyDescent="0.3">
      <c r="A1173" t="s">
        <v>1184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2</v>
      </c>
      <c r="H1173">
        <v>3</v>
      </c>
      <c r="I1173">
        <v>63.99</v>
      </c>
      <c r="J1173">
        <v>0</v>
      </c>
      <c r="K1173">
        <v>1</v>
      </c>
      <c r="L1173">
        <v>1</v>
      </c>
    </row>
    <row r="1174" spans="1:12" x14ac:dyDescent="0.3">
      <c r="A1174" t="s">
        <v>1185</v>
      </c>
      <c r="B1174">
        <v>0</v>
      </c>
      <c r="C1174">
        <v>0</v>
      </c>
      <c r="D1174">
        <v>0</v>
      </c>
      <c r="E1174">
        <v>0</v>
      </c>
      <c r="F1174">
        <v>1</v>
      </c>
      <c r="G1174">
        <v>3</v>
      </c>
      <c r="H1174">
        <v>3</v>
      </c>
      <c r="I1174">
        <v>119.98</v>
      </c>
      <c r="J1174">
        <v>0</v>
      </c>
      <c r="K1174">
        <v>19</v>
      </c>
      <c r="L1174">
        <v>0</v>
      </c>
    </row>
    <row r="1175" spans="1:12" x14ac:dyDescent="0.3">
      <c r="A1175" t="s">
        <v>1186</v>
      </c>
      <c r="B1175">
        <v>0</v>
      </c>
      <c r="C1175">
        <v>0</v>
      </c>
      <c r="D1175">
        <v>0</v>
      </c>
      <c r="E1175">
        <v>1</v>
      </c>
      <c r="F1175">
        <v>1</v>
      </c>
      <c r="G1175">
        <v>1</v>
      </c>
      <c r="H1175">
        <v>0</v>
      </c>
      <c r="I1175">
        <v>0</v>
      </c>
      <c r="J1175">
        <v>2</v>
      </c>
      <c r="K1175">
        <v>14</v>
      </c>
      <c r="L1175">
        <v>0</v>
      </c>
    </row>
    <row r="1176" spans="1:12" x14ac:dyDescent="0.3">
      <c r="A1176" t="s">
        <v>1187</v>
      </c>
      <c r="B1176">
        <v>0</v>
      </c>
      <c r="C1176">
        <v>0</v>
      </c>
      <c r="D1176">
        <v>1</v>
      </c>
      <c r="E1176">
        <v>0</v>
      </c>
      <c r="F1176">
        <v>1</v>
      </c>
      <c r="G1176">
        <v>3</v>
      </c>
      <c r="H1176">
        <v>3</v>
      </c>
      <c r="I1176">
        <v>182.97</v>
      </c>
      <c r="J1176">
        <v>1</v>
      </c>
      <c r="K1176">
        <v>25</v>
      </c>
      <c r="L1176">
        <v>0</v>
      </c>
    </row>
    <row r="1177" spans="1:12" x14ac:dyDescent="0.3">
      <c r="A1177" t="s">
        <v>1188</v>
      </c>
      <c r="B1177">
        <v>0</v>
      </c>
      <c r="C1177">
        <v>0</v>
      </c>
      <c r="D1177">
        <v>0</v>
      </c>
      <c r="E1177">
        <v>0</v>
      </c>
      <c r="F1177">
        <v>1</v>
      </c>
      <c r="G1177">
        <v>3</v>
      </c>
      <c r="H1177">
        <v>4</v>
      </c>
      <c r="I1177">
        <v>66.989999999999995</v>
      </c>
      <c r="J1177">
        <v>6</v>
      </c>
      <c r="K1177">
        <v>14</v>
      </c>
      <c r="L1177">
        <v>0</v>
      </c>
    </row>
    <row r="1178" spans="1:12" x14ac:dyDescent="0.3">
      <c r="A1178" t="s">
        <v>1189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1</v>
      </c>
      <c r="K1178">
        <v>3</v>
      </c>
      <c r="L1178">
        <v>0</v>
      </c>
    </row>
    <row r="1179" spans="1:12" x14ac:dyDescent="0.3">
      <c r="A1179" t="s">
        <v>1190</v>
      </c>
      <c r="B1179">
        <v>0</v>
      </c>
      <c r="C1179">
        <v>0</v>
      </c>
      <c r="D1179">
        <v>1</v>
      </c>
      <c r="E1179">
        <v>0</v>
      </c>
      <c r="F1179">
        <v>1</v>
      </c>
      <c r="G1179">
        <v>2</v>
      </c>
      <c r="H1179">
        <v>0</v>
      </c>
      <c r="I1179">
        <v>0</v>
      </c>
      <c r="J1179">
        <v>2</v>
      </c>
      <c r="K1179">
        <v>13</v>
      </c>
      <c r="L1179">
        <v>0</v>
      </c>
    </row>
    <row r="1180" spans="1:12" x14ac:dyDescent="0.3">
      <c r="A1180" t="s">
        <v>1191</v>
      </c>
      <c r="B1180">
        <v>0</v>
      </c>
      <c r="C1180">
        <v>0</v>
      </c>
      <c r="D1180">
        <v>0</v>
      </c>
      <c r="E1180">
        <v>1</v>
      </c>
      <c r="F1180">
        <v>1</v>
      </c>
      <c r="G1180">
        <v>3</v>
      </c>
      <c r="H1180">
        <v>0</v>
      </c>
      <c r="I1180">
        <v>0</v>
      </c>
      <c r="J1180">
        <v>1</v>
      </c>
      <c r="K1180">
        <v>19</v>
      </c>
      <c r="L1180">
        <v>1</v>
      </c>
    </row>
    <row r="1181" spans="1:12" x14ac:dyDescent="0.3">
      <c r="A1181" t="s">
        <v>1192</v>
      </c>
      <c r="B1181">
        <v>0</v>
      </c>
      <c r="C1181">
        <v>0</v>
      </c>
      <c r="D1181">
        <v>1</v>
      </c>
      <c r="E1181">
        <v>1</v>
      </c>
      <c r="F1181">
        <v>0</v>
      </c>
      <c r="G1181">
        <v>1</v>
      </c>
      <c r="H1181">
        <v>12</v>
      </c>
      <c r="I1181">
        <v>56.99</v>
      </c>
      <c r="J1181">
        <v>7</v>
      </c>
      <c r="K1181">
        <v>4</v>
      </c>
      <c r="L1181">
        <v>0</v>
      </c>
    </row>
    <row r="1182" spans="1:12" x14ac:dyDescent="0.3">
      <c r="A1182" t="s">
        <v>1193</v>
      </c>
      <c r="B1182">
        <v>0</v>
      </c>
      <c r="C1182">
        <v>0</v>
      </c>
      <c r="D1182">
        <v>1</v>
      </c>
      <c r="E1182">
        <v>0</v>
      </c>
      <c r="F1182">
        <v>1</v>
      </c>
      <c r="G1182">
        <v>1</v>
      </c>
      <c r="H1182">
        <v>0</v>
      </c>
      <c r="I1182">
        <v>0</v>
      </c>
      <c r="J1182">
        <v>6</v>
      </c>
      <c r="K1182">
        <v>18</v>
      </c>
      <c r="L1182">
        <v>0</v>
      </c>
    </row>
    <row r="1183" spans="1:12" x14ac:dyDescent="0.3">
      <c r="A1183" t="s">
        <v>1194</v>
      </c>
      <c r="B1183">
        <v>0</v>
      </c>
      <c r="C1183">
        <v>0</v>
      </c>
      <c r="D1183">
        <v>1</v>
      </c>
      <c r="E1183">
        <v>0</v>
      </c>
      <c r="F1183">
        <v>1</v>
      </c>
      <c r="G1183">
        <v>1</v>
      </c>
      <c r="H1183">
        <v>2</v>
      </c>
      <c r="I1183">
        <v>66.989999999999995</v>
      </c>
      <c r="J1183">
        <v>4</v>
      </c>
      <c r="K1183">
        <v>14</v>
      </c>
      <c r="L1183">
        <v>0</v>
      </c>
    </row>
    <row r="1184" spans="1:12" x14ac:dyDescent="0.3">
      <c r="A1184" t="s">
        <v>1195</v>
      </c>
      <c r="B1184">
        <v>0</v>
      </c>
      <c r="C1184">
        <v>0</v>
      </c>
      <c r="D1184">
        <v>1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4</v>
      </c>
      <c r="K1184">
        <v>14</v>
      </c>
      <c r="L1184">
        <v>0</v>
      </c>
    </row>
    <row r="1185" spans="1:12" x14ac:dyDescent="0.3">
      <c r="A1185" t="s">
        <v>1196</v>
      </c>
      <c r="B1185">
        <v>0</v>
      </c>
      <c r="C1185">
        <v>0</v>
      </c>
      <c r="D1185">
        <v>1</v>
      </c>
      <c r="E1185">
        <v>0</v>
      </c>
      <c r="F1185">
        <v>1</v>
      </c>
      <c r="G1185">
        <v>3</v>
      </c>
      <c r="H1185">
        <v>3</v>
      </c>
      <c r="I1185">
        <v>111.98</v>
      </c>
      <c r="J1185">
        <v>6</v>
      </c>
      <c r="K1185">
        <v>21</v>
      </c>
      <c r="L1185">
        <v>0</v>
      </c>
    </row>
    <row r="1186" spans="1:12" x14ac:dyDescent="0.3">
      <c r="A1186" t="s">
        <v>1197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1</v>
      </c>
      <c r="I1186">
        <v>62.49</v>
      </c>
      <c r="J1186">
        <v>6</v>
      </c>
      <c r="K1186">
        <v>3</v>
      </c>
      <c r="L1186">
        <v>0</v>
      </c>
    </row>
    <row r="1187" spans="1:12" x14ac:dyDescent="0.3">
      <c r="A1187" t="s">
        <v>1198</v>
      </c>
      <c r="B1187">
        <v>0</v>
      </c>
      <c r="C1187">
        <v>0</v>
      </c>
      <c r="D1187">
        <v>1</v>
      </c>
      <c r="E1187">
        <v>1</v>
      </c>
      <c r="F1187">
        <v>0</v>
      </c>
      <c r="G1187">
        <v>1</v>
      </c>
      <c r="H1187">
        <v>1</v>
      </c>
      <c r="I1187">
        <v>68.489999999999995</v>
      </c>
      <c r="J1187">
        <v>1</v>
      </c>
      <c r="K1187">
        <v>2</v>
      </c>
      <c r="L1187">
        <v>0</v>
      </c>
    </row>
    <row r="1188" spans="1:12" x14ac:dyDescent="0.3">
      <c r="A1188" t="s">
        <v>1199</v>
      </c>
      <c r="B1188">
        <v>2</v>
      </c>
      <c r="C1188">
        <v>108.78400000000001</v>
      </c>
      <c r="D1188">
        <v>1</v>
      </c>
      <c r="E1188">
        <v>0</v>
      </c>
      <c r="F1188">
        <v>1</v>
      </c>
      <c r="G1188">
        <v>3</v>
      </c>
      <c r="H1188">
        <v>2</v>
      </c>
      <c r="I1188">
        <v>67.989999999999995</v>
      </c>
      <c r="J1188">
        <v>3</v>
      </c>
      <c r="K1188">
        <v>5</v>
      </c>
      <c r="L1188">
        <v>1</v>
      </c>
    </row>
    <row r="1189" spans="1:12" x14ac:dyDescent="0.3">
      <c r="A1189" t="s">
        <v>1200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3</v>
      </c>
      <c r="H1189">
        <v>1</v>
      </c>
      <c r="I1189">
        <v>185.97</v>
      </c>
      <c r="J1189">
        <v>4</v>
      </c>
      <c r="K1189">
        <v>13</v>
      </c>
      <c r="L1189">
        <v>0</v>
      </c>
    </row>
    <row r="1190" spans="1:12" x14ac:dyDescent="0.3">
      <c r="A1190" t="s">
        <v>1201</v>
      </c>
      <c r="B1190">
        <v>1</v>
      </c>
      <c r="C1190">
        <v>59.591999999999999</v>
      </c>
      <c r="D1190">
        <v>1</v>
      </c>
      <c r="E1190">
        <v>0</v>
      </c>
      <c r="F1190">
        <v>0</v>
      </c>
      <c r="G1190">
        <v>5</v>
      </c>
      <c r="H1190">
        <v>2</v>
      </c>
      <c r="I1190">
        <v>148.97999999999999</v>
      </c>
      <c r="J1190">
        <v>0</v>
      </c>
      <c r="K1190">
        <v>11</v>
      </c>
      <c r="L1190">
        <v>1</v>
      </c>
    </row>
    <row r="1191" spans="1:12" x14ac:dyDescent="0.3">
      <c r="A1191" t="s">
        <v>1202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4</v>
      </c>
      <c r="H1191">
        <v>3</v>
      </c>
      <c r="I1191">
        <v>51.99</v>
      </c>
      <c r="J1191">
        <v>4</v>
      </c>
      <c r="K1191">
        <v>4</v>
      </c>
      <c r="L1191">
        <v>0</v>
      </c>
    </row>
    <row r="1192" spans="1:12" x14ac:dyDescent="0.3">
      <c r="A1192" t="s">
        <v>1203</v>
      </c>
      <c r="B1192">
        <v>0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0</v>
      </c>
      <c r="I1192">
        <v>0</v>
      </c>
      <c r="J1192">
        <v>2</v>
      </c>
      <c r="K1192">
        <v>24</v>
      </c>
      <c r="L1192">
        <v>0</v>
      </c>
    </row>
    <row r="1193" spans="1:12" x14ac:dyDescent="0.3">
      <c r="A1193" t="s">
        <v>1204</v>
      </c>
      <c r="B1193">
        <v>0</v>
      </c>
      <c r="C1193">
        <v>0</v>
      </c>
      <c r="D1193">
        <v>1</v>
      </c>
      <c r="E1193">
        <v>0</v>
      </c>
      <c r="F1193">
        <v>1</v>
      </c>
      <c r="G1193">
        <v>3</v>
      </c>
      <c r="H1193">
        <v>0</v>
      </c>
      <c r="I1193">
        <v>0</v>
      </c>
      <c r="J1193">
        <v>2</v>
      </c>
      <c r="K1193">
        <v>21</v>
      </c>
      <c r="L1193">
        <v>0</v>
      </c>
    </row>
    <row r="1194" spans="1:12" x14ac:dyDescent="0.3">
      <c r="A1194" t="s">
        <v>1205</v>
      </c>
      <c r="B1194">
        <v>0</v>
      </c>
      <c r="C1194">
        <v>0</v>
      </c>
      <c r="D1194">
        <v>1</v>
      </c>
      <c r="E1194">
        <v>0</v>
      </c>
      <c r="F1194">
        <v>0</v>
      </c>
      <c r="G1194">
        <v>3</v>
      </c>
      <c r="H1194">
        <v>1</v>
      </c>
      <c r="I1194">
        <v>74.989999999999995</v>
      </c>
      <c r="J1194">
        <v>0</v>
      </c>
      <c r="K1194">
        <v>2</v>
      </c>
      <c r="L1194">
        <v>0</v>
      </c>
    </row>
    <row r="1195" spans="1:12" x14ac:dyDescent="0.3">
      <c r="A1195" t="s">
        <v>1206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3</v>
      </c>
      <c r="H1195">
        <v>4</v>
      </c>
      <c r="I1195">
        <v>54.99</v>
      </c>
      <c r="J1195">
        <v>2</v>
      </c>
      <c r="K1195">
        <v>21</v>
      </c>
      <c r="L1195">
        <v>0</v>
      </c>
    </row>
    <row r="1196" spans="1:12" x14ac:dyDescent="0.3">
      <c r="A1196" t="s">
        <v>1207</v>
      </c>
      <c r="B1196">
        <v>0</v>
      </c>
      <c r="C1196">
        <v>0</v>
      </c>
      <c r="D1196">
        <v>1</v>
      </c>
      <c r="E1196">
        <v>0</v>
      </c>
      <c r="F1196">
        <v>1</v>
      </c>
      <c r="G1196">
        <v>3</v>
      </c>
      <c r="H1196">
        <v>4</v>
      </c>
      <c r="I1196">
        <v>129.97999999999999</v>
      </c>
      <c r="J1196">
        <v>1</v>
      </c>
      <c r="K1196">
        <v>25</v>
      </c>
      <c r="L1196">
        <v>0</v>
      </c>
    </row>
    <row r="1197" spans="1:12" x14ac:dyDescent="0.3">
      <c r="A1197" t="s">
        <v>1208</v>
      </c>
      <c r="B1197">
        <v>0</v>
      </c>
      <c r="C1197">
        <v>0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129.97999999999999</v>
      </c>
      <c r="J1197">
        <v>1</v>
      </c>
      <c r="K1197">
        <v>21</v>
      </c>
      <c r="L1197">
        <v>1</v>
      </c>
    </row>
    <row r="1198" spans="1:12" x14ac:dyDescent="0.3">
      <c r="A1198" t="s">
        <v>1209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1</v>
      </c>
      <c r="H1198">
        <v>4</v>
      </c>
      <c r="I1198">
        <v>132.97999999999999</v>
      </c>
      <c r="J1198">
        <v>0</v>
      </c>
      <c r="K1198">
        <v>19</v>
      </c>
      <c r="L1198">
        <v>1</v>
      </c>
    </row>
    <row r="1199" spans="1:12" x14ac:dyDescent="0.3">
      <c r="A1199" t="s">
        <v>1210</v>
      </c>
      <c r="B1199">
        <v>0</v>
      </c>
      <c r="C1199">
        <v>0</v>
      </c>
      <c r="D1199">
        <v>0</v>
      </c>
      <c r="E1199">
        <v>1</v>
      </c>
      <c r="F1199">
        <v>1</v>
      </c>
      <c r="G1199">
        <v>3</v>
      </c>
      <c r="H1199">
        <v>1</v>
      </c>
      <c r="I1199">
        <v>158.97</v>
      </c>
      <c r="J1199">
        <v>2</v>
      </c>
      <c r="K1199">
        <v>18</v>
      </c>
      <c r="L1199">
        <v>0</v>
      </c>
    </row>
    <row r="1200" spans="1:12" x14ac:dyDescent="0.3">
      <c r="A1200" t="s">
        <v>1211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1</v>
      </c>
      <c r="I1200">
        <v>72.989999999999995</v>
      </c>
      <c r="J1200">
        <v>6</v>
      </c>
      <c r="K1200">
        <v>4</v>
      </c>
      <c r="L1200">
        <v>0</v>
      </c>
    </row>
    <row r="1201" spans="1:12" x14ac:dyDescent="0.3">
      <c r="A1201" t="s">
        <v>1212</v>
      </c>
      <c r="B1201">
        <v>0</v>
      </c>
      <c r="C1201">
        <v>0</v>
      </c>
      <c r="D1201">
        <v>1</v>
      </c>
      <c r="E1201">
        <v>0</v>
      </c>
      <c r="F1201">
        <v>1</v>
      </c>
      <c r="G1201">
        <v>3</v>
      </c>
      <c r="H1201">
        <v>0</v>
      </c>
      <c r="I1201">
        <v>0</v>
      </c>
      <c r="J1201">
        <v>5</v>
      </c>
      <c r="K1201">
        <v>15</v>
      </c>
      <c r="L1201">
        <v>0</v>
      </c>
    </row>
    <row r="1202" spans="1:12" x14ac:dyDescent="0.3">
      <c r="A1202" t="s">
        <v>1213</v>
      </c>
      <c r="B1202">
        <v>0</v>
      </c>
      <c r="C1202">
        <v>0</v>
      </c>
      <c r="D1202">
        <v>0</v>
      </c>
      <c r="E1202">
        <v>1</v>
      </c>
      <c r="F1202">
        <v>0</v>
      </c>
      <c r="G1202">
        <v>1</v>
      </c>
      <c r="H1202">
        <v>1</v>
      </c>
      <c r="I1202">
        <v>52.49</v>
      </c>
      <c r="J1202">
        <v>7</v>
      </c>
      <c r="K1202">
        <v>9</v>
      </c>
      <c r="L1202">
        <v>0</v>
      </c>
    </row>
    <row r="1203" spans="1:12" x14ac:dyDescent="0.3">
      <c r="A1203" t="s">
        <v>1214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3</v>
      </c>
      <c r="H1203">
        <v>9</v>
      </c>
      <c r="I1203">
        <v>52.99</v>
      </c>
      <c r="J1203">
        <v>0</v>
      </c>
      <c r="K1203">
        <v>3</v>
      </c>
      <c r="L1203">
        <v>1</v>
      </c>
    </row>
    <row r="1204" spans="1:12" x14ac:dyDescent="0.3">
      <c r="A1204" t="s">
        <v>1215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3</v>
      </c>
      <c r="I1204">
        <v>80.989999999999995</v>
      </c>
      <c r="J1204">
        <v>0</v>
      </c>
      <c r="K1204">
        <v>10</v>
      </c>
      <c r="L1204">
        <v>0</v>
      </c>
    </row>
    <row r="1205" spans="1:12" x14ac:dyDescent="0.3">
      <c r="A1205" t="s">
        <v>1216</v>
      </c>
      <c r="B1205">
        <v>0</v>
      </c>
      <c r="C1205">
        <v>0</v>
      </c>
      <c r="D1205">
        <v>1</v>
      </c>
      <c r="E1205">
        <v>0</v>
      </c>
      <c r="F1205">
        <v>0</v>
      </c>
      <c r="G1205">
        <v>1</v>
      </c>
      <c r="H1205">
        <v>1</v>
      </c>
      <c r="I1205">
        <v>205.47</v>
      </c>
      <c r="J1205">
        <v>4</v>
      </c>
      <c r="K1205">
        <v>8</v>
      </c>
      <c r="L1205">
        <v>0</v>
      </c>
    </row>
    <row r="1206" spans="1:12" x14ac:dyDescent="0.3">
      <c r="A1206" t="s">
        <v>1217</v>
      </c>
      <c r="B1206">
        <v>1</v>
      </c>
      <c r="C1206">
        <v>64.989999999999995</v>
      </c>
      <c r="D1206">
        <v>0</v>
      </c>
      <c r="E1206">
        <v>1</v>
      </c>
      <c r="F1206">
        <v>1</v>
      </c>
      <c r="G1206">
        <v>3</v>
      </c>
      <c r="H1206">
        <v>2</v>
      </c>
      <c r="I1206">
        <v>64.989999999999995</v>
      </c>
      <c r="J1206">
        <v>0</v>
      </c>
      <c r="K1206">
        <v>23</v>
      </c>
      <c r="L1206">
        <v>0</v>
      </c>
    </row>
    <row r="1207" spans="1:12" x14ac:dyDescent="0.3">
      <c r="A1207" t="s">
        <v>1218</v>
      </c>
      <c r="B1207">
        <v>0</v>
      </c>
      <c r="C1207">
        <v>0</v>
      </c>
      <c r="D1207">
        <v>1</v>
      </c>
      <c r="E1207">
        <v>0</v>
      </c>
      <c r="F1207">
        <v>0</v>
      </c>
      <c r="G1207">
        <v>2</v>
      </c>
      <c r="H1207">
        <v>2</v>
      </c>
      <c r="I1207">
        <v>137.97999999999999</v>
      </c>
      <c r="J1207">
        <v>7</v>
      </c>
      <c r="K1207">
        <v>2</v>
      </c>
      <c r="L1207">
        <v>0</v>
      </c>
    </row>
    <row r="1208" spans="1:12" x14ac:dyDescent="0.3">
      <c r="A1208" t="s">
        <v>1219</v>
      </c>
      <c r="B1208">
        <v>0</v>
      </c>
      <c r="C1208">
        <v>0</v>
      </c>
      <c r="D1208">
        <v>1</v>
      </c>
      <c r="E1208">
        <v>0</v>
      </c>
      <c r="F1208">
        <v>1</v>
      </c>
      <c r="G1208">
        <v>2</v>
      </c>
      <c r="H1208">
        <v>0</v>
      </c>
      <c r="I1208">
        <v>0</v>
      </c>
      <c r="J1208">
        <v>1</v>
      </c>
      <c r="K1208">
        <v>13</v>
      </c>
      <c r="L1208">
        <v>0</v>
      </c>
    </row>
    <row r="1209" spans="1:12" x14ac:dyDescent="0.3">
      <c r="A1209" t="s">
        <v>1220</v>
      </c>
      <c r="B1209">
        <v>1</v>
      </c>
      <c r="C1209">
        <v>41.192</v>
      </c>
      <c r="D1209">
        <v>1</v>
      </c>
      <c r="E1209">
        <v>0</v>
      </c>
      <c r="F1209">
        <v>0</v>
      </c>
      <c r="G1209">
        <v>2</v>
      </c>
      <c r="H1209">
        <v>1</v>
      </c>
      <c r="I1209">
        <v>51.49</v>
      </c>
      <c r="J1209">
        <v>1</v>
      </c>
      <c r="K1209">
        <v>9</v>
      </c>
      <c r="L1209">
        <v>1</v>
      </c>
    </row>
    <row r="1210" spans="1:12" x14ac:dyDescent="0.3">
      <c r="A1210" t="s">
        <v>1221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1</v>
      </c>
      <c r="I1210">
        <v>75.489999999999995</v>
      </c>
      <c r="J1210">
        <v>5</v>
      </c>
      <c r="K1210">
        <v>2</v>
      </c>
      <c r="L1210">
        <v>0</v>
      </c>
    </row>
    <row r="1211" spans="1:12" x14ac:dyDescent="0.3">
      <c r="A1211" t="s">
        <v>1222</v>
      </c>
      <c r="B1211">
        <v>0</v>
      </c>
      <c r="C1211">
        <v>0</v>
      </c>
      <c r="D1211">
        <v>1</v>
      </c>
      <c r="E1211">
        <v>1</v>
      </c>
      <c r="F1211">
        <v>0</v>
      </c>
      <c r="G1211">
        <v>1</v>
      </c>
      <c r="H1211">
        <v>4</v>
      </c>
      <c r="I1211">
        <v>116.98</v>
      </c>
      <c r="J1211">
        <v>6</v>
      </c>
      <c r="K1211">
        <v>4</v>
      </c>
      <c r="L1211">
        <v>0</v>
      </c>
    </row>
    <row r="1212" spans="1:12" x14ac:dyDescent="0.3">
      <c r="A1212" t="s">
        <v>1223</v>
      </c>
      <c r="B1212">
        <v>0</v>
      </c>
      <c r="C1212">
        <v>0</v>
      </c>
      <c r="D1212">
        <v>0</v>
      </c>
      <c r="E1212">
        <v>0</v>
      </c>
      <c r="F1212">
        <v>1</v>
      </c>
      <c r="G1212">
        <v>3</v>
      </c>
      <c r="H1212">
        <v>0</v>
      </c>
      <c r="I1212">
        <v>0</v>
      </c>
      <c r="J1212">
        <v>6</v>
      </c>
      <c r="K1212">
        <v>23</v>
      </c>
      <c r="L1212">
        <v>0</v>
      </c>
    </row>
    <row r="1213" spans="1:12" x14ac:dyDescent="0.3">
      <c r="A1213" t="s">
        <v>1224</v>
      </c>
      <c r="B1213">
        <v>0</v>
      </c>
      <c r="C1213">
        <v>0</v>
      </c>
      <c r="D1213">
        <v>1</v>
      </c>
      <c r="E1213">
        <v>1</v>
      </c>
      <c r="F1213">
        <v>1</v>
      </c>
      <c r="G1213">
        <v>1</v>
      </c>
      <c r="H1213">
        <v>0</v>
      </c>
      <c r="I1213">
        <v>0</v>
      </c>
      <c r="J1213">
        <v>4</v>
      </c>
      <c r="K1213">
        <v>19</v>
      </c>
      <c r="L1213">
        <v>0</v>
      </c>
    </row>
    <row r="1214" spans="1:12" x14ac:dyDescent="0.3">
      <c r="A1214" t="s">
        <v>1225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1</v>
      </c>
      <c r="H1214">
        <v>0</v>
      </c>
      <c r="I1214">
        <v>0</v>
      </c>
      <c r="J1214">
        <v>1</v>
      </c>
      <c r="K1214">
        <v>12</v>
      </c>
      <c r="L1214">
        <v>1</v>
      </c>
    </row>
    <row r="1215" spans="1:12" x14ac:dyDescent="0.3">
      <c r="A1215" t="s">
        <v>1226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1</v>
      </c>
      <c r="H1215">
        <v>3</v>
      </c>
      <c r="I1215">
        <v>121.98</v>
      </c>
      <c r="J1215">
        <v>0</v>
      </c>
      <c r="K1215">
        <v>17</v>
      </c>
      <c r="L1215">
        <v>0</v>
      </c>
    </row>
    <row r="1216" spans="1:12" x14ac:dyDescent="0.3">
      <c r="A1216" t="s">
        <v>1227</v>
      </c>
      <c r="B1216">
        <v>0</v>
      </c>
      <c r="C1216">
        <v>0</v>
      </c>
      <c r="D1216">
        <v>1</v>
      </c>
      <c r="E1216">
        <v>0</v>
      </c>
      <c r="F1216">
        <v>1</v>
      </c>
      <c r="G1216">
        <v>2</v>
      </c>
      <c r="H1216">
        <v>0</v>
      </c>
      <c r="I1216">
        <v>0</v>
      </c>
      <c r="J1216">
        <v>5</v>
      </c>
      <c r="K1216">
        <v>17</v>
      </c>
      <c r="L1216">
        <v>0</v>
      </c>
    </row>
    <row r="1217" spans="1:12" x14ac:dyDescent="0.3">
      <c r="A1217" t="s">
        <v>1228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3</v>
      </c>
      <c r="H1217">
        <v>3</v>
      </c>
      <c r="I1217">
        <v>164.97</v>
      </c>
      <c r="J1217">
        <v>1</v>
      </c>
      <c r="K1217">
        <v>6</v>
      </c>
      <c r="L1217">
        <v>0</v>
      </c>
    </row>
    <row r="1218" spans="1:12" x14ac:dyDescent="0.3">
      <c r="A1218" t="s">
        <v>1229</v>
      </c>
      <c r="B1218">
        <v>0</v>
      </c>
      <c r="C1218">
        <v>0</v>
      </c>
      <c r="D1218">
        <v>1</v>
      </c>
      <c r="E1218">
        <v>0</v>
      </c>
      <c r="F1218">
        <v>1</v>
      </c>
      <c r="G1218">
        <v>3</v>
      </c>
      <c r="H1218">
        <v>0</v>
      </c>
      <c r="I1218">
        <v>0</v>
      </c>
      <c r="J1218">
        <v>2</v>
      </c>
      <c r="K1218">
        <v>25</v>
      </c>
      <c r="L1218">
        <v>1</v>
      </c>
    </row>
    <row r="1219" spans="1:12" x14ac:dyDescent="0.3">
      <c r="A1219" t="s">
        <v>1230</v>
      </c>
      <c r="B1219">
        <v>1</v>
      </c>
      <c r="C1219">
        <v>48.392000000000003</v>
      </c>
      <c r="D1219">
        <v>1</v>
      </c>
      <c r="E1219">
        <v>0</v>
      </c>
      <c r="F1219">
        <v>0</v>
      </c>
      <c r="G1219">
        <v>2</v>
      </c>
      <c r="H1219">
        <v>7</v>
      </c>
      <c r="I1219">
        <v>60.49</v>
      </c>
      <c r="J1219">
        <v>5</v>
      </c>
      <c r="K1219">
        <v>4</v>
      </c>
      <c r="L1219">
        <v>1</v>
      </c>
    </row>
    <row r="1220" spans="1:12" x14ac:dyDescent="0.3">
      <c r="A1220" t="s">
        <v>1231</v>
      </c>
      <c r="B1220">
        <v>0</v>
      </c>
      <c r="C1220">
        <v>0</v>
      </c>
      <c r="D1220">
        <v>1</v>
      </c>
      <c r="E1220">
        <v>0</v>
      </c>
      <c r="F1220">
        <v>1</v>
      </c>
      <c r="G1220">
        <v>5</v>
      </c>
      <c r="H1220">
        <v>0</v>
      </c>
      <c r="I1220">
        <v>0</v>
      </c>
      <c r="J1220">
        <v>5</v>
      </c>
      <c r="K1220">
        <v>24</v>
      </c>
      <c r="L1220">
        <v>1</v>
      </c>
    </row>
    <row r="1221" spans="1:12" x14ac:dyDescent="0.3">
      <c r="A1221" t="s">
        <v>1232</v>
      </c>
      <c r="B1221">
        <v>0</v>
      </c>
      <c r="C1221">
        <v>0</v>
      </c>
      <c r="D1221">
        <v>0</v>
      </c>
      <c r="E1221">
        <v>0</v>
      </c>
      <c r="F1221">
        <v>1</v>
      </c>
      <c r="G1221">
        <v>1</v>
      </c>
      <c r="H1221">
        <v>2</v>
      </c>
      <c r="I1221">
        <v>73.989999999999995</v>
      </c>
      <c r="J1221">
        <v>0</v>
      </c>
      <c r="K1221">
        <v>10</v>
      </c>
      <c r="L1221">
        <v>1</v>
      </c>
    </row>
    <row r="1222" spans="1:12" x14ac:dyDescent="0.3">
      <c r="A1222" t="s">
        <v>1233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3</v>
      </c>
      <c r="H1222">
        <v>5</v>
      </c>
      <c r="I1222">
        <v>66.489999999999995</v>
      </c>
      <c r="J1222">
        <v>6</v>
      </c>
      <c r="K1222">
        <v>14</v>
      </c>
      <c r="L1222">
        <v>0</v>
      </c>
    </row>
    <row r="1223" spans="1:12" x14ac:dyDescent="0.3">
      <c r="A1223" t="s">
        <v>1234</v>
      </c>
      <c r="B1223">
        <v>0</v>
      </c>
      <c r="C1223">
        <v>0</v>
      </c>
      <c r="D1223">
        <v>1</v>
      </c>
      <c r="E1223">
        <v>0</v>
      </c>
      <c r="F1223">
        <v>1</v>
      </c>
      <c r="G1223">
        <v>3</v>
      </c>
      <c r="H1223">
        <v>0</v>
      </c>
      <c r="I1223">
        <v>0</v>
      </c>
      <c r="J1223">
        <v>7</v>
      </c>
      <c r="K1223">
        <v>8</v>
      </c>
      <c r="L1223">
        <v>0</v>
      </c>
    </row>
    <row r="1224" spans="1:12" x14ac:dyDescent="0.3">
      <c r="A1224" t="s">
        <v>1235</v>
      </c>
      <c r="B1224">
        <v>0</v>
      </c>
      <c r="C1224">
        <v>0</v>
      </c>
      <c r="D1224">
        <v>0</v>
      </c>
      <c r="E1224">
        <v>1</v>
      </c>
      <c r="F1224">
        <v>1</v>
      </c>
      <c r="G1224">
        <v>3</v>
      </c>
      <c r="H1224">
        <v>0</v>
      </c>
      <c r="I1224">
        <v>0</v>
      </c>
      <c r="J1224">
        <v>6</v>
      </c>
      <c r="K1224">
        <v>12</v>
      </c>
      <c r="L1224">
        <v>0</v>
      </c>
    </row>
    <row r="1225" spans="1:12" x14ac:dyDescent="0.3">
      <c r="A1225" t="s">
        <v>1236</v>
      </c>
      <c r="B1225">
        <v>0</v>
      </c>
      <c r="C1225">
        <v>0</v>
      </c>
      <c r="D1225">
        <v>1</v>
      </c>
      <c r="E1225">
        <v>0</v>
      </c>
      <c r="F1225">
        <v>1</v>
      </c>
      <c r="G1225">
        <v>3</v>
      </c>
      <c r="H1225">
        <v>2</v>
      </c>
      <c r="I1225">
        <v>78.989999999999995</v>
      </c>
      <c r="J1225">
        <v>2</v>
      </c>
      <c r="K1225">
        <v>20</v>
      </c>
      <c r="L1225">
        <v>0</v>
      </c>
    </row>
    <row r="1226" spans="1:12" x14ac:dyDescent="0.3">
      <c r="A1226" t="s">
        <v>1237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1</v>
      </c>
      <c r="I1226">
        <v>48.99</v>
      </c>
      <c r="J1226">
        <v>7</v>
      </c>
      <c r="K1226">
        <v>11</v>
      </c>
      <c r="L1226">
        <v>0</v>
      </c>
    </row>
    <row r="1227" spans="1:12" x14ac:dyDescent="0.3">
      <c r="A1227" t="s">
        <v>1238</v>
      </c>
      <c r="B1227">
        <v>0</v>
      </c>
      <c r="C1227">
        <v>0</v>
      </c>
      <c r="D1227">
        <v>1</v>
      </c>
      <c r="E1227">
        <v>0</v>
      </c>
      <c r="F1227">
        <v>1</v>
      </c>
      <c r="G1227">
        <v>1</v>
      </c>
      <c r="H1227">
        <v>1</v>
      </c>
      <c r="I1227">
        <v>41.49</v>
      </c>
      <c r="J1227">
        <v>1</v>
      </c>
      <c r="K1227">
        <v>13</v>
      </c>
      <c r="L1227">
        <v>0</v>
      </c>
    </row>
    <row r="1228" spans="1:12" x14ac:dyDescent="0.3">
      <c r="A1228" t="s">
        <v>1239</v>
      </c>
      <c r="B1228">
        <v>1</v>
      </c>
      <c r="C1228">
        <v>73.989999999999995</v>
      </c>
      <c r="D1228">
        <v>0</v>
      </c>
      <c r="E1228">
        <v>0</v>
      </c>
      <c r="F1228">
        <v>1</v>
      </c>
      <c r="G1228">
        <v>3</v>
      </c>
      <c r="H1228">
        <v>1</v>
      </c>
      <c r="I1228">
        <v>147.97999999999999</v>
      </c>
      <c r="J1228">
        <v>0</v>
      </c>
      <c r="K1228">
        <v>23</v>
      </c>
      <c r="L1228">
        <v>1</v>
      </c>
    </row>
    <row r="1229" spans="1:12" x14ac:dyDescent="0.3">
      <c r="A1229" t="s">
        <v>1240</v>
      </c>
      <c r="B1229">
        <v>0</v>
      </c>
      <c r="C1229">
        <v>0</v>
      </c>
      <c r="D1229">
        <v>1</v>
      </c>
      <c r="E1229">
        <v>0</v>
      </c>
      <c r="F1229">
        <v>0</v>
      </c>
      <c r="G1229">
        <v>4</v>
      </c>
      <c r="H1229">
        <v>0</v>
      </c>
      <c r="I1229">
        <v>0</v>
      </c>
      <c r="J1229">
        <v>6</v>
      </c>
      <c r="K1229">
        <v>3</v>
      </c>
      <c r="L1229">
        <v>1</v>
      </c>
    </row>
    <row r="1230" spans="1:12" x14ac:dyDescent="0.3">
      <c r="A1230" t="s">
        <v>1241</v>
      </c>
      <c r="B1230">
        <v>0</v>
      </c>
      <c r="C1230">
        <v>0</v>
      </c>
      <c r="D1230">
        <v>1</v>
      </c>
      <c r="E1230">
        <v>0</v>
      </c>
      <c r="F1230">
        <v>1</v>
      </c>
      <c r="G1230">
        <v>1</v>
      </c>
      <c r="H1230">
        <v>0</v>
      </c>
      <c r="I1230">
        <v>0</v>
      </c>
      <c r="J1230">
        <v>3</v>
      </c>
      <c r="K1230">
        <v>15</v>
      </c>
      <c r="L1230">
        <v>0</v>
      </c>
    </row>
    <row r="1231" spans="1:12" x14ac:dyDescent="0.3">
      <c r="A1231" t="s">
        <v>1242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2</v>
      </c>
      <c r="H1231">
        <v>3</v>
      </c>
      <c r="I1231">
        <v>152.97</v>
      </c>
      <c r="J1231">
        <v>0</v>
      </c>
      <c r="K1231">
        <v>14</v>
      </c>
      <c r="L1231">
        <v>0</v>
      </c>
    </row>
    <row r="1232" spans="1:12" x14ac:dyDescent="0.3">
      <c r="A1232" t="s">
        <v>1243</v>
      </c>
      <c r="B1232">
        <v>0</v>
      </c>
      <c r="C1232">
        <v>0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128.97999999999999</v>
      </c>
      <c r="J1232">
        <v>5</v>
      </c>
      <c r="K1232">
        <v>21</v>
      </c>
      <c r="L1232">
        <v>0</v>
      </c>
    </row>
    <row r="1233" spans="1:12" x14ac:dyDescent="0.3">
      <c r="A1233" t="s">
        <v>1244</v>
      </c>
      <c r="B1233">
        <v>1</v>
      </c>
      <c r="C1233">
        <v>46.792000000000002</v>
      </c>
      <c r="D1233">
        <v>1</v>
      </c>
      <c r="E1233">
        <v>0</v>
      </c>
      <c r="F1233">
        <v>1</v>
      </c>
      <c r="G1233">
        <v>2</v>
      </c>
      <c r="H1233">
        <v>0</v>
      </c>
      <c r="I1233">
        <v>0</v>
      </c>
      <c r="J1233">
        <v>0</v>
      </c>
      <c r="K1233">
        <v>19</v>
      </c>
      <c r="L1233">
        <v>1</v>
      </c>
    </row>
    <row r="1234" spans="1:12" x14ac:dyDescent="0.3">
      <c r="A1234" t="s">
        <v>1245</v>
      </c>
      <c r="B1234">
        <v>0</v>
      </c>
      <c r="C1234">
        <v>0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126.98</v>
      </c>
      <c r="J1234">
        <v>6</v>
      </c>
      <c r="K1234">
        <v>12</v>
      </c>
      <c r="L1234">
        <v>0</v>
      </c>
    </row>
    <row r="1235" spans="1:12" x14ac:dyDescent="0.3">
      <c r="A1235" t="s">
        <v>1246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3</v>
      </c>
      <c r="H1235">
        <v>0</v>
      </c>
      <c r="I1235">
        <v>0</v>
      </c>
      <c r="J1235">
        <v>6</v>
      </c>
      <c r="K1235">
        <v>3</v>
      </c>
      <c r="L1235">
        <v>0</v>
      </c>
    </row>
    <row r="1236" spans="1:12" x14ac:dyDescent="0.3">
      <c r="A1236" t="s">
        <v>1247</v>
      </c>
      <c r="B1236">
        <v>0</v>
      </c>
      <c r="C1236">
        <v>0</v>
      </c>
      <c r="D1236">
        <v>0</v>
      </c>
      <c r="E1236">
        <v>0</v>
      </c>
      <c r="F1236">
        <v>1</v>
      </c>
      <c r="G1236">
        <v>2</v>
      </c>
      <c r="H1236">
        <v>0</v>
      </c>
      <c r="I1236">
        <v>0</v>
      </c>
      <c r="J1236">
        <v>4</v>
      </c>
      <c r="K1236">
        <v>19</v>
      </c>
      <c r="L1236">
        <v>0</v>
      </c>
    </row>
    <row r="1237" spans="1:12" x14ac:dyDescent="0.3">
      <c r="A1237" t="s">
        <v>1248</v>
      </c>
      <c r="B1237">
        <v>0</v>
      </c>
      <c r="C1237">
        <v>0</v>
      </c>
      <c r="D1237">
        <v>0</v>
      </c>
      <c r="E1237">
        <v>1</v>
      </c>
      <c r="F1237">
        <v>1</v>
      </c>
      <c r="G1237">
        <v>1</v>
      </c>
      <c r="H1237">
        <v>0</v>
      </c>
      <c r="I1237">
        <v>0</v>
      </c>
      <c r="J1237">
        <v>0</v>
      </c>
      <c r="K1237">
        <v>22</v>
      </c>
      <c r="L1237">
        <v>0</v>
      </c>
    </row>
    <row r="1238" spans="1:12" x14ac:dyDescent="0.3">
      <c r="A1238" t="s">
        <v>1249</v>
      </c>
      <c r="B1238">
        <v>0</v>
      </c>
      <c r="C1238">
        <v>0</v>
      </c>
      <c r="D1238">
        <v>1</v>
      </c>
      <c r="E1238">
        <v>0</v>
      </c>
      <c r="F1238">
        <v>1</v>
      </c>
      <c r="G1238">
        <v>3</v>
      </c>
      <c r="H1238">
        <v>6</v>
      </c>
      <c r="I1238">
        <v>67.489999999999995</v>
      </c>
      <c r="J1238">
        <v>5</v>
      </c>
      <c r="K1238">
        <v>28</v>
      </c>
      <c r="L1238">
        <v>0</v>
      </c>
    </row>
    <row r="1239" spans="1:12" x14ac:dyDescent="0.3">
      <c r="A1239" t="s">
        <v>1250</v>
      </c>
      <c r="B1239">
        <v>0</v>
      </c>
      <c r="C1239">
        <v>0</v>
      </c>
      <c r="D1239">
        <v>1</v>
      </c>
      <c r="E1239">
        <v>0</v>
      </c>
      <c r="F1239">
        <v>1</v>
      </c>
      <c r="G1239">
        <v>2</v>
      </c>
      <c r="H1239">
        <v>0</v>
      </c>
      <c r="I1239">
        <v>0</v>
      </c>
      <c r="J1239">
        <v>5</v>
      </c>
      <c r="K1239">
        <v>25</v>
      </c>
      <c r="L1239">
        <v>0</v>
      </c>
    </row>
    <row r="1240" spans="1:12" x14ac:dyDescent="0.3">
      <c r="A1240" t="s">
        <v>1251</v>
      </c>
      <c r="B1240">
        <v>0</v>
      </c>
      <c r="C1240">
        <v>0</v>
      </c>
      <c r="D1240">
        <v>1</v>
      </c>
      <c r="E1240">
        <v>0</v>
      </c>
      <c r="F1240">
        <v>1</v>
      </c>
      <c r="G1240">
        <v>3</v>
      </c>
      <c r="H1240">
        <v>0</v>
      </c>
      <c r="I1240">
        <v>0</v>
      </c>
      <c r="J1240">
        <v>5</v>
      </c>
      <c r="K1240">
        <v>16</v>
      </c>
      <c r="L1240">
        <v>0</v>
      </c>
    </row>
    <row r="1241" spans="1:12" x14ac:dyDescent="0.3">
      <c r="A1241" t="s">
        <v>1252</v>
      </c>
      <c r="B1241">
        <v>0</v>
      </c>
      <c r="C1241">
        <v>0</v>
      </c>
      <c r="D1241">
        <v>1</v>
      </c>
      <c r="E1241">
        <v>0</v>
      </c>
      <c r="F1241">
        <v>1</v>
      </c>
      <c r="G1241">
        <v>3</v>
      </c>
      <c r="H1241">
        <v>5</v>
      </c>
      <c r="I1241">
        <v>66.989999999999995</v>
      </c>
      <c r="J1241">
        <v>4</v>
      </c>
      <c r="K1241">
        <v>12</v>
      </c>
      <c r="L1241">
        <v>0</v>
      </c>
    </row>
    <row r="1242" spans="1:12" x14ac:dyDescent="0.3">
      <c r="A1242" t="s">
        <v>1253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3</v>
      </c>
      <c r="H1242">
        <v>1</v>
      </c>
      <c r="I1242">
        <v>155.97</v>
      </c>
      <c r="J1242">
        <v>0</v>
      </c>
      <c r="K1242">
        <v>21</v>
      </c>
      <c r="L1242">
        <v>0</v>
      </c>
    </row>
    <row r="1243" spans="1:12" x14ac:dyDescent="0.3">
      <c r="A1243" t="s">
        <v>1254</v>
      </c>
      <c r="B1243">
        <v>0</v>
      </c>
      <c r="C1243">
        <v>0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53.49</v>
      </c>
      <c r="J1243">
        <v>6</v>
      </c>
      <c r="K1243">
        <v>22</v>
      </c>
      <c r="L1243">
        <v>0</v>
      </c>
    </row>
    <row r="1244" spans="1:12" x14ac:dyDescent="0.3">
      <c r="A1244" t="s">
        <v>1255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1</v>
      </c>
      <c r="H1244">
        <v>6</v>
      </c>
      <c r="I1244">
        <v>70.489999999999995</v>
      </c>
      <c r="J1244">
        <v>0</v>
      </c>
      <c r="K1244">
        <v>21</v>
      </c>
      <c r="L1244">
        <v>1</v>
      </c>
    </row>
    <row r="1245" spans="1:12" x14ac:dyDescent="0.3">
      <c r="A1245" t="s">
        <v>1256</v>
      </c>
      <c r="B1245">
        <v>0</v>
      </c>
      <c r="C1245">
        <v>0</v>
      </c>
      <c r="D1245">
        <v>0</v>
      </c>
      <c r="E1245">
        <v>1</v>
      </c>
      <c r="F1245">
        <v>1</v>
      </c>
      <c r="G1245">
        <v>1</v>
      </c>
      <c r="H1245">
        <v>0</v>
      </c>
      <c r="I1245">
        <v>0</v>
      </c>
      <c r="J1245">
        <v>0</v>
      </c>
      <c r="K1245">
        <v>18</v>
      </c>
      <c r="L1245">
        <v>0</v>
      </c>
    </row>
    <row r="1246" spans="1:12" x14ac:dyDescent="0.3">
      <c r="A1246" t="s">
        <v>1257</v>
      </c>
      <c r="B1246">
        <v>2</v>
      </c>
      <c r="C1246">
        <v>111.98</v>
      </c>
      <c r="D1246">
        <v>0</v>
      </c>
      <c r="E1246">
        <v>1</v>
      </c>
      <c r="F1246">
        <v>1</v>
      </c>
      <c r="G1246">
        <v>1</v>
      </c>
      <c r="H1246">
        <v>11</v>
      </c>
      <c r="I1246">
        <v>55.99</v>
      </c>
      <c r="J1246">
        <v>0</v>
      </c>
      <c r="K1246">
        <v>16</v>
      </c>
      <c r="L1246">
        <v>0</v>
      </c>
    </row>
    <row r="1247" spans="1:12" x14ac:dyDescent="0.3">
      <c r="A1247" t="s">
        <v>1258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5</v>
      </c>
      <c r="K1247">
        <v>3</v>
      </c>
      <c r="L1247">
        <v>0</v>
      </c>
    </row>
    <row r="1248" spans="1:12" x14ac:dyDescent="0.3">
      <c r="A1248" t="s">
        <v>1259</v>
      </c>
      <c r="B1248">
        <v>0</v>
      </c>
      <c r="C1248">
        <v>0</v>
      </c>
      <c r="D1248">
        <v>1</v>
      </c>
      <c r="E1248">
        <v>0</v>
      </c>
      <c r="F1248">
        <v>0</v>
      </c>
      <c r="G1248">
        <v>5</v>
      </c>
      <c r="H1248">
        <v>1</v>
      </c>
      <c r="I1248">
        <v>129.97999999999999</v>
      </c>
      <c r="J1248">
        <v>4</v>
      </c>
      <c r="K1248">
        <v>5</v>
      </c>
      <c r="L1248">
        <v>0</v>
      </c>
    </row>
    <row r="1249" spans="1:12" x14ac:dyDescent="0.3">
      <c r="A1249" t="s">
        <v>1260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2</v>
      </c>
      <c r="H1249">
        <v>1</v>
      </c>
      <c r="I1249">
        <v>122.98</v>
      </c>
      <c r="J1249">
        <v>6</v>
      </c>
      <c r="K1249">
        <v>2</v>
      </c>
      <c r="L1249">
        <v>1</v>
      </c>
    </row>
    <row r="1250" spans="1:12" x14ac:dyDescent="0.3">
      <c r="A1250" t="s">
        <v>1261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5</v>
      </c>
      <c r="H1250">
        <v>2</v>
      </c>
      <c r="I1250">
        <v>42.99</v>
      </c>
      <c r="J1250">
        <v>5</v>
      </c>
      <c r="K1250">
        <v>11</v>
      </c>
      <c r="L1250">
        <v>0</v>
      </c>
    </row>
    <row r="1251" spans="1:12" x14ac:dyDescent="0.3">
      <c r="A1251" t="s">
        <v>1262</v>
      </c>
      <c r="B1251">
        <v>0</v>
      </c>
      <c r="C1251">
        <v>0</v>
      </c>
      <c r="D1251">
        <v>1</v>
      </c>
      <c r="E1251">
        <v>1</v>
      </c>
      <c r="F1251">
        <v>1</v>
      </c>
      <c r="G1251">
        <v>1</v>
      </c>
      <c r="H1251">
        <v>5</v>
      </c>
      <c r="I1251">
        <v>52.99</v>
      </c>
      <c r="J1251">
        <v>6</v>
      </c>
      <c r="K1251">
        <v>16</v>
      </c>
      <c r="L1251">
        <v>0</v>
      </c>
    </row>
    <row r="1252" spans="1:12" x14ac:dyDescent="0.3">
      <c r="A1252" t="s">
        <v>1263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4</v>
      </c>
      <c r="K1252">
        <v>13</v>
      </c>
      <c r="L1252">
        <v>1</v>
      </c>
    </row>
    <row r="1253" spans="1:12" x14ac:dyDescent="0.3">
      <c r="A1253" t="s">
        <v>1264</v>
      </c>
      <c r="B1253">
        <v>1</v>
      </c>
      <c r="C1253">
        <v>49.591999999999999</v>
      </c>
      <c r="D1253">
        <v>1</v>
      </c>
      <c r="E1253">
        <v>0</v>
      </c>
      <c r="F1253">
        <v>1</v>
      </c>
      <c r="G1253">
        <v>3</v>
      </c>
      <c r="H1253">
        <v>3</v>
      </c>
      <c r="I1253">
        <v>61.99</v>
      </c>
      <c r="J1253">
        <v>4</v>
      </c>
      <c r="K1253">
        <v>31</v>
      </c>
      <c r="L1253">
        <v>0</v>
      </c>
    </row>
    <row r="1254" spans="1:12" x14ac:dyDescent="0.3">
      <c r="A1254" t="s">
        <v>1265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3</v>
      </c>
      <c r="H1254">
        <v>1</v>
      </c>
      <c r="I1254">
        <v>46.99</v>
      </c>
      <c r="J1254">
        <v>0</v>
      </c>
      <c r="K1254">
        <v>26</v>
      </c>
      <c r="L1254">
        <v>0</v>
      </c>
    </row>
    <row r="1255" spans="1:12" x14ac:dyDescent="0.3">
      <c r="A1255" t="s">
        <v>1266</v>
      </c>
      <c r="B1255">
        <v>0</v>
      </c>
      <c r="C1255">
        <v>0</v>
      </c>
      <c r="D1255">
        <v>0</v>
      </c>
      <c r="E1255">
        <v>0</v>
      </c>
      <c r="F1255">
        <v>1</v>
      </c>
      <c r="G1255">
        <v>3</v>
      </c>
      <c r="H1255">
        <v>4</v>
      </c>
      <c r="I1255">
        <v>93.98</v>
      </c>
      <c r="J1255">
        <v>4</v>
      </c>
      <c r="K1255">
        <v>11</v>
      </c>
      <c r="L1255">
        <v>0</v>
      </c>
    </row>
    <row r="1256" spans="1:12" x14ac:dyDescent="0.3">
      <c r="A1256" t="s">
        <v>1267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4</v>
      </c>
      <c r="H1256">
        <v>1</v>
      </c>
      <c r="I1256">
        <v>57.49</v>
      </c>
      <c r="J1256">
        <v>4</v>
      </c>
      <c r="K1256">
        <v>14</v>
      </c>
      <c r="L1256">
        <v>0</v>
      </c>
    </row>
    <row r="1257" spans="1:12" x14ac:dyDescent="0.3">
      <c r="A1257" t="s">
        <v>1268</v>
      </c>
      <c r="B1257">
        <v>0</v>
      </c>
      <c r="C1257">
        <v>0</v>
      </c>
      <c r="D1257">
        <v>0</v>
      </c>
      <c r="E1257">
        <v>1</v>
      </c>
      <c r="F1257">
        <v>1</v>
      </c>
      <c r="G1257">
        <v>1</v>
      </c>
      <c r="H1257">
        <v>1</v>
      </c>
      <c r="I1257">
        <v>154.47</v>
      </c>
      <c r="J1257">
        <v>3</v>
      </c>
      <c r="K1257">
        <v>18</v>
      </c>
      <c r="L1257">
        <v>0</v>
      </c>
    </row>
    <row r="1258" spans="1:12" x14ac:dyDescent="0.3">
      <c r="A1258" t="s">
        <v>1269</v>
      </c>
      <c r="B1258">
        <v>0</v>
      </c>
      <c r="C1258">
        <v>0</v>
      </c>
      <c r="D1258">
        <v>1</v>
      </c>
      <c r="E1258">
        <v>1</v>
      </c>
      <c r="F1258">
        <v>1</v>
      </c>
      <c r="G1258">
        <v>1</v>
      </c>
      <c r="H1258">
        <v>5</v>
      </c>
      <c r="I1258">
        <v>43.49</v>
      </c>
      <c r="J1258">
        <v>4</v>
      </c>
      <c r="K1258">
        <v>14</v>
      </c>
      <c r="L1258">
        <v>1</v>
      </c>
    </row>
    <row r="1259" spans="1:12" x14ac:dyDescent="0.3">
      <c r="A1259" t="s">
        <v>1270</v>
      </c>
      <c r="B1259">
        <v>0</v>
      </c>
      <c r="C1259">
        <v>0</v>
      </c>
      <c r="D1259">
        <v>1</v>
      </c>
      <c r="E1259">
        <v>0</v>
      </c>
      <c r="F1259">
        <v>1</v>
      </c>
      <c r="G1259">
        <v>1</v>
      </c>
      <c r="H1259">
        <v>3</v>
      </c>
      <c r="I1259">
        <v>108.98</v>
      </c>
      <c r="J1259">
        <v>5</v>
      </c>
      <c r="K1259">
        <v>11</v>
      </c>
      <c r="L1259">
        <v>1</v>
      </c>
    </row>
    <row r="1260" spans="1:12" x14ac:dyDescent="0.3">
      <c r="A1260" t="s">
        <v>1271</v>
      </c>
      <c r="B1260">
        <v>0</v>
      </c>
      <c r="C1260">
        <v>0</v>
      </c>
      <c r="D1260">
        <v>1</v>
      </c>
      <c r="E1260">
        <v>0</v>
      </c>
      <c r="F1260">
        <v>1</v>
      </c>
      <c r="G1260">
        <v>3</v>
      </c>
      <c r="H1260">
        <v>0</v>
      </c>
      <c r="I1260">
        <v>0</v>
      </c>
      <c r="J1260">
        <v>2</v>
      </c>
      <c r="K1260">
        <v>10</v>
      </c>
      <c r="L1260">
        <v>1</v>
      </c>
    </row>
    <row r="1261" spans="1:12" x14ac:dyDescent="0.3">
      <c r="A1261" t="s">
        <v>1272</v>
      </c>
      <c r="B1261">
        <v>0</v>
      </c>
      <c r="C1261">
        <v>0</v>
      </c>
      <c r="D1261">
        <v>0</v>
      </c>
      <c r="E1261">
        <v>0</v>
      </c>
      <c r="F1261">
        <v>1</v>
      </c>
      <c r="G1261">
        <v>1</v>
      </c>
      <c r="H1261">
        <v>5</v>
      </c>
      <c r="I1261">
        <v>79.989999999999995</v>
      </c>
      <c r="J1261">
        <v>1</v>
      </c>
      <c r="K1261">
        <v>15</v>
      </c>
      <c r="L1261">
        <v>0</v>
      </c>
    </row>
    <row r="1262" spans="1:12" x14ac:dyDescent="0.3">
      <c r="A1262" t="s">
        <v>1273</v>
      </c>
      <c r="B1262">
        <v>1</v>
      </c>
      <c r="C1262">
        <v>41.49</v>
      </c>
      <c r="D1262">
        <v>0</v>
      </c>
      <c r="E1262">
        <v>0</v>
      </c>
      <c r="F1262">
        <v>1</v>
      </c>
      <c r="G1262">
        <v>3</v>
      </c>
      <c r="H1262">
        <v>1</v>
      </c>
      <c r="I1262">
        <v>82.98</v>
      </c>
      <c r="J1262">
        <v>0</v>
      </c>
      <c r="K1262">
        <v>9</v>
      </c>
      <c r="L1262">
        <v>1</v>
      </c>
    </row>
    <row r="1263" spans="1:12" x14ac:dyDescent="0.3">
      <c r="A1263" t="s">
        <v>1274</v>
      </c>
      <c r="B1263">
        <v>0</v>
      </c>
      <c r="C1263">
        <v>0</v>
      </c>
      <c r="D1263">
        <v>1</v>
      </c>
      <c r="E1263">
        <v>0</v>
      </c>
      <c r="F1263">
        <v>1</v>
      </c>
      <c r="G1263">
        <v>2</v>
      </c>
      <c r="H1263">
        <v>5</v>
      </c>
      <c r="I1263">
        <v>128.97999999999999</v>
      </c>
      <c r="J1263">
        <v>7</v>
      </c>
      <c r="K1263">
        <v>19</v>
      </c>
      <c r="L1263">
        <v>1</v>
      </c>
    </row>
    <row r="1264" spans="1:12" x14ac:dyDescent="0.3">
      <c r="A1264" t="s">
        <v>1275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2</v>
      </c>
      <c r="H1264">
        <v>0</v>
      </c>
      <c r="I1264">
        <v>0</v>
      </c>
      <c r="J1264">
        <v>3</v>
      </c>
      <c r="K1264">
        <v>8</v>
      </c>
      <c r="L1264">
        <v>0</v>
      </c>
    </row>
    <row r="1265" spans="1:12" x14ac:dyDescent="0.3">
      <c r="A1265" t="s">
        <v>1276</v>
      </c>
      <c r="B1265">
        <v>0</v>
      </c>
      <c r="C1265">
        <v>0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0</v>
      </c>
      <c r="J1265">
        <v>5</v>
      </c>
      <c r="K1265">
        <v>17</v>
      </c>
      <c r="L1265">
        <v>0</v>
      </c>
    </row>
    <row r="1266" spans="1:12" x14ac:dyDescent="0.3">
      <c r="A1266" t="s">
        <v>1277</v>
      </c>
      <c r="B1266">
        <v>0</v>
      </c>
      <c r="C1266">
        <v>0</v>
      </c>
      <c r="D1266">
        <v>1</v>
      </c>
      <c r="E1266">
        <v>1</v>
      </c>
      <c r="F1266">
        <v>0</v>
      </c>
      <c r="G1266">
        <v>1</v>
      </c>
      <c r="H1266">
        <v>1</v>
      </c>
      <c r="I1266">
        <v>60.99</v>
      </c>
      <c r="J1266">
        <v>5</v>
      </c>
      <c r="K1266">
        <v>13</v>
      </c>
      <c r="L1266">
        <v>0</v>
      </c>
    </row>
    <row r="1267" spans="1:12" x14ac:dyDescent="0.3">
      <c r="A1267" t="s">
        <v>1278</v>
      </c>
      <c r="B1267">
        <v>0</v>
      </c>
      <c r="C1267">
        <v>0</v>
      </c>
      <c r="D1267">
        <v>1</v>
      </c>
      <c r="E1267">
        <v>0</v>
      </c>
      <c r="F1267">
        <v>1</v>
      </c>
      <c r="G1267">
        <v>2</v>
      </c>
      <c r="H1267">
        <v>1</v>
      </c>
      <c r="I1267">
        <v>56.49</v>
      </c>
      <c r="J1267">
        <v>6</v>
      </c>
      <c r="K1267">
        <v>20</v>
      </c>
      <c r="L1267">
        <v>0</v>
      </c>
    </row>
    <row r="1268" spans="1:12" x14ac:dyDescent="0.3">
      <c r="A1268" t="s">
        <v>1279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4</v>
      </c>
      <c r="K1268">
        <v>6</v>
      </c>
      <c r="L1268">
        <v>0</v>
      </c>
    </row>
    <row r="1269" spans="1:12" x14ac:dyDescent="0.3">
      <c r="A1269" t="s">
        <v>1280</v>
      </c>
      <c r="B1269">
        <v>0</v>
      </c>
      <c r="C1269">
        <v>0</v>
      </c>
      <c r="D1269">
        <v>1</v>
      </c>
      <c r="E1269">
        <v>1</v>
      </c>
      <c r="F1269">
        <v>0</v>
      </c>
      <c r="G1269">
        <v>1</v>
      </c>
      <c r="H1269">
        <v>1</v>
      </c>
      <c r="I1269">
        <v>77.989999999999995</v>
      </c>
      <c r="J1269">
        <v>7</v>
      </c>
      <c r="K1269">
        <v>2</v>
      </c>
      <c r="L1269">
        <v>0</v>
      </c>
    </row>
    <row r="1270" spans="1:12" x14ac:dyDescent="0.3">
      <c r="A1270" t="s">
        <v>1281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2</v>
      </c>
      <c r="H1270">
        <v>0</v>
      </c>
      <c r="I1270">
        <v>0</v>
      </c>
      <c r="J1270">
        <v>3</v>
      </c>
      <c r="K1270">
        <v>2</v>
      </c>
      <c r="L1270">
        <v>0</v>
      </c>
    </row>
    <row r="1271" spans="1:12" x14ac:dyDescent="0.3">
      <c r="A1271" t="s">
        <v>1282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1</v>
      </c>
      <c r="H1271">
        <v>4</v>
      </c>
      <c r="I1271">
        <v>113.98</v>
      </c>
      <c r="J1271">
        <v>4</v>
      </c>
      <c r="K1271">
        <v>15</v>
      </c>
      <c r="L1271">
        <v>1</v>
      </c>
    </row>
    <row r="1272" spans="1:12" x14ac:dyDescent="0.3">
      <c r="A1272" t="s">
        <v>1283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3</v>
      </c>
      <c r="H1272">
        <v>6</v>
      </c>
      <c r="I1272">
        <v>54.49</v>
      </c>
      <c r="J1272">
        <v>1</v>
      </c>
      <c r="K1272">
        <v>17</v>
      </c>
      <c r="L1272">
        <v>1</v>
      </c>
    </row>
    <row r="1273" spans="1:12" x14ac:dyDescent="0.3">
      <c r="A1273" t="s">
        <v>1284</v>
      </c>
      <c r="B1273">
        <v>0</v>
      </c>
      <c r="C1273">
        <v>0</v>
      </c>
      <c r="D1273">
        <v>1</v>
      </c>
      <c r="E1273">
        <v>0</v>
      </c>
      <c r="F1273">
        <v>1</v>
      </c>
      <c r="G1273">
        <v>1</v>
      </c>
      <c r="H1273">
        <v>2</v>
      </c>
      <c r="I1273">
        <v>71.489999999999995</v>
      </c>
      <c r="J1273">
        <v>3</v>
      </c>
      <c r="K1273">
        <v>18</v>
      </c>
      <c r="L1273">
        <v>0</v>
      </c>
    </row>
    <row r="1274" spans="1:12" x14ac:dyDescent="0.3">
      <c r="A1274" t="s">
        <v>1285</v>
      </c>
      <c r="B1274">
        <v>0</v>
      </c>
      <c r="C1274">
        <v>0</v>
      </c>
      <c r="D1274">
        <v>1</v>
      </c>
      <c r="E1274">
        <v>1</v>
      </c>
      <c r="F1274">
        <v>0</v>
      </c>
      <c r="G1274">
        <v>2</v>
      </c>
      <c r="H1274">
        <v>0</v>
      </c>
      <c r="I1274">
        <v>0</v>
      </c>
      <c r="J1274">
        <v>0</v>
      </c>
      <c r="K1274">
        <v>7</v>
      </c>
      <c r="L1274">
        <v>1</v>
      </c>
    </row>
    <row r="1275" spans="1:12" x14ac:dyDescent="0.3">
      <c r="A1275" t="s">
        <v>1286</v>
      </c>
      <c r="B1275">
        <v>0</v>
      </c>
      <c r="C1275">
        <v>0</v>
      </c>
      <c r="D1275">
        <v>1</v>
      </c>
      <c r="E1275">
        <v>0</v>
      </c>
      <c r="F1275">
        <v>1</v>
      </c>
      <c r="G1275">
        <v>1</v>
      </c>
      <c r="H1275">
        <v>2</v>
      </c>
      <c r="I1275">
        <v>124.98</v>
      </c>
      <c r="J1275">
        <v>4</v>
      </c>
      <c r="K1275">
        <v>24</v>
      </c>
      <c r="L1275">
        <v>0</v>
      </c>
    </row>
    <row r="1276" spans="1:12" x14ac:dyDescent="0.3">
      <c r="A1276" t="s">
        <v>1287</v>
      </c>
      <c r="B1276">
        <v>0</v>
      </c>
      <c r="C1276">
        <v>0</v>
      </c>
      <c r="D1276">
        <v>1</v>
      </c>
      <c r="E1276">
        <v>0</v>
      </c>
      <c r="F1276">
        <v>0</v>
      </c>
      <c r="G1276">
        <v>1</v>
      </c>
      <c r="H1276">
        <v>4</v>
      </c>
      <c r="I1276">
        <v>141.97999999999999</v>
      </c>
      <c r="J1276">
        <v>7</v>
      </c>
      <c r="K1276">
        <v>4</v>
      </c>
      <c r="L1276">
        <v>1</v>
      </c>
    </row>
    <row r="1277" spans="1:12" x14ac:dyDescent="0.3">
      <c r="A1277" t="s">
        <v>1288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3</v>
      </c>
      <c r="H1277">
        <v>2</v>
      </c>
      <c r="I1277">
        <v>59.49</v>
      </c>
      <c r="J1277">
        <v>6</v>
      </c>
      <c r="K1277">
        <v>2</v>
      </c>
      <c r="L1277">
        <v>0</v>
      </c>
    </row>
    <row r="1278" spans="1:12" x14ac:dyDescent="0.3">
      <c r="A1278" t="s">
        <v>1289</v>
      </c>
      <c r="B1278">
        <v>0</v>
      </c>
      <c r="C1278">
        <v>0</v>
      </c>
      <c r="D1278">
        <v>0</v>
      </c>
      <c r="E1278">
        <v>0</v>
      </c>
      <c r="F1278">
        <v>1</v>
      </c>
      <c r="G1278">
        <v>3</v>
      </c>
      <c r="H1278">
        <v>2</v>
      </c>
      <c r="I1278">
        <v>56.49</v>
      </c>
      <c r="J1278">
        <v>3</v>
      </c>
      <c r="K1278">
        <v>15</v>
      </c>
      <c r="L1278">
        <v>0</v>
      </c>
    </row>
    <row r="1279" spans="1:12" x14ac:dyDescent="0.3">
      <c r="A1279" t="s">
        <v>1290</v>
      </c>
      <c r="B1279">
        <v>1</v>
      </c>
      <c r="C1279">
        <v>56.49</v>
      </c>
      <c r="D1279">
        <v>0</v>
      </c>
      <c r="E1279">
        <v>0</v>
      </c>
      <c r="F1279">
        <v>1</v>
      </c>
      <c r="G1279">
        <v>4</v>
      </c>
      <c r="H1279">
        <v>4</v>
      </c>
      <c r="I1279">
        <v>112.98</v>
      </c>
      <c r="J1279">
        <v>1</v>
      </c>
      <c r="K1279">
        <v>13</v>
      </c>
      <c r="L1279">
        <v>0</v>
      </c>
    </row>
    <row r="1280" spans="1:12" x14ac:dyDescent="0.3">
      <c r="A1280" t="s">
        <v>1291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3</v>
      </c>
      <c r="H1280">
        <v>0</v>
      </c>
      <c r="I1280">
        <v>0</v>
      </c>
      <c r="J1280">
        <v>2</v>
      </c>
      <c r="K1280">
        <v>5</v>
      </c>
      <c r="L1280">
        <v>0</v>
      </c>
    </row>
    <row r="1281" spans="1:12" x14ac:dyDescent="0.3">
      <c r="A1281" t="s">
        <v>1292</v>
      </c>
      <c r="B1281">
        <v>0</v>
      </c>
      <c r="C1281">
        <v>0</v>
      </c>
      <c r="D1281">
        <v>1</v>
      </c>
      <c r="E1281">
        <v>1</v>
      </c>
      <c r="F1281">
        <v>1</v>
      </c>
      <c r="G1281">
        <v>1</v>
      </c>
      <c r="H1281">
        <v>6</v>
      </c>
      <c r="I1281">
        <v>303.95999999999998</v>
      </c>
      <c r="J1281">
        <v>5</v>
      </c>
      <c r="K1281">
        <v>22</v>
      </c>
      <c r="L1281">
        <v>0</v>
      </c>
    </row>
    <row r="1282" spans="1:12" x14ac:dyDescent="0.3">
      <c r="A1282" t="s">
        <v>1293</v>
      </c>
      <c r="B1282">
        <v>0</v>
      </c>
      <c r="C1282">
        <v>0</v>
      </c>
      <c r="D1282">
        <v>1</v>
      </c>
      <c r="E1282">
        <v>0</v>
      </c>
      <c r="F1282">
        <v>1</v>
      </c>
      <c r="G1282">
        <v>3</v>
      </c>
      <c r="H1282">
        <v>0</v>
      </c>
      <c r="I1282">
        <v>0</v>
      </c>
      <c r="J1282">
        <v>0</v>
      </c>
      <c r="K1282">
        <v>16</v>
      </c>
      <c r="L1282">
        <v>0</v>
      </c>
    </row>
    <row r="1283" spans="1:12" x14ac:dyDescent="0.3">
      <c r="A1283" t="s">
        <v>1294</v>
      </c>
      <c r="B1283">
        <v>0</v>
      </c>
      <c r="C1283">
        <v>0</v>
      </c>
      <c r="D1283">
        <v>1</v>
      </c>
      <c r="E1283">
        <v>0</v>
      </c>
      <c r="F1283">
        <v>1</v>
      </c>
      <c r="G1283">
        <v>2</v>
      </c>
      <c r="H1283">
        <v>0</v>
      </c>
      <c r="I1283">
        <v>0</v>
      </c>
      <c r="J1283">
        <v>1</v>
      </c>
      <c r="K1283">
        <v>12</v>
      </c>
      <c r="L1283">
        <v>0</v>
      </c>
    </row>
    <row r="1284" spans="1:12" x14ac:dyDescent="0.3">
      <c r="A1284" t="s">
        <v>1295</v>
      </c>
      <c r="B1284">
        <v>0</v>
      </c>
      <c r="C1284">
        <v>0</v>
      </c>
      <c r="D1284">
        <v>0</v>
      </c>
      <c r="E1284">
        <v>1</v>
      </c>
      <c r="F1284">
        <v>1</v>
      </c>
      <c r="G1284">
        <v>1</v>
      </c>
      <c r="H1284">
        <v>3</v>
      </c>
      <c r="I1284">
        <v>113.98</v>
      </c>
      <c r="J1284">
        <v>7</v>
      </c>
      <c r="K1284">
        <v>10</v>
      </c>
      <c r="L1284">
        <v>0</v>
      </c>
    </row>
    <row r="1285" spans="1:12" x14ac:dyDescent="0.3">
      <c r="A1285" t="s">
        <v>1296</v>
      </c>
      <c r="B1285">
        <v>0</v>
      </c>
      <c r="C1285">
        <v>0</v>
      </c>
      <c r="D1285">
        <v>1</v>
      </c>
      <c r="E1285">
        <v>0</v>
      </c>
      <c r="F1285">
        <v>1</v>
      </c>
      <c r="G1285">
        <v>4</v>
      </c>
      <c r="H1285">
        <v>2</v>
      </c>
      <c r="I1285">
        <v>152.97999999999999</v>
      </c>
      <c r="J1285">
        <v>5</v>
      </c>
      <c r="K1285">
        <v>17</v>
      </c>
      <c r="L1285">
        <v>0</v>
      </c>
    </row>
    <row r="1286" spans="1:12" x14ac:dyDescent="0.3">
      <c r="A1286" t="s">
        <v>1297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1</v>
      </c>
      <c r="H1286">
        <v>0</v>
      </c>
      <c r="I1286">
        <v>0</v>
      </c>
      <c r="J1286">
        <v>0</v>
      </c>
      <c r="K1286">
        <v>21</v>
      </c>
      <c r="L1286">
        <v>0</v>
      </c>
    </row>
    <row r="1287" spans="1:12" x14ac:dyDescent="0.3">
      <c r="A1287" t="s">
        <v>1298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2</v>
      </c>
      <c r="H1287">
        <v>0</v>
      </c>
      <c r="I1287">
        <v>0</v>
      </c>
      <c r="J1287">
        <v>0</v>
      </c>
      <c r="K1287">
        <v>16</v>
      </c>
      <c r="L1287">
        <v>0</v>
      </c>
    </row>
    <row r="1288" spans="1:12" x14ac:dyDescent="0.3">
      <c r="A1288" t="s">
        <v>1299</v>
      </c>
      <c r="B1288">
        <v>0</v>
      </c>
      <c r="C1288">
        <v>0</v>
      </c>
      <c r="D1288">
        <v>0</v>
      </c>
      <c r="E1288">
        <v>0</v>
      </c>
      <c r="F1288">
        <v>1</v>
      </c>
      <c r="G1288">
        <v>3</v>
      </c>
      <c r="H1288">
        <v>0</v>
      </c>
      <c r="I1288">
        <v>0</v>
      </c>
      <c r="J1288">
        <v>2</v>
      </c>
      <c r="K1288">
        <v>16</v>
      </c>
      <c r="L1288">
        <v>0</v>
      </c>
    </row>
    <row r="1289" spans="1:12" x14ac:dyDescent="0.3">
      <c r="A1289" t="s">
        <v>1300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3</v>
      </c>
      <c r="H1289">
        <v>1</v>
      </c>
      <c r="I1289">
        <v>67.489999999999995</v>
      </c>
      <c r="J1289">
        <v>0</v>
      </c>
      <c r="K1289">
        <v>20</v>
      </c>
      <c r="L1289">
        <v>0</v>
      </c>
    </row>
    <row r="1290" spans="1:12" x14ac:dyDescent="0.3">
      <c r="A1290" t="s">
        <v>1301</v>
      </c>
      <c r="B1290">
        <v>0</v>
      </c>
      <c r="C1290">
        <v>0</v>
      </c>
      <c r="D1290">
        <v>1</v>
      </c>
      <c r="E1290">
        <v>0</v>
      </c>
      <c r="F1290">
        <v>0</v>
      </c>
      <c r="G1290">
        <v>3</v>
      </c>
      <c r="H1290">
        <v>2</v>
      </c>
      <c r="I1290">
        <v>115.98</v>
      </c>
      <c r="J1290">
        <v>4</v>
      </c>
      <c r="K1290">
        <v>1</v>
      </c>
      <c r="L1290">
        <v>0</v>
      </c>
    </row>
    <row r="1291" spans="1:12" x14ac:dyDescent="0.3">
      <c r="A1291" t="s">
        <v>1302</v>
      </c>
      <c r="B1291">
        <v>0</v>
      </c>
      <c r="C1291">
        <v>0</v>
      </c>
      <c r="D1291">
        <v>0</v>
      </c>
      <c r="E1291">
        <v>0</v>
      </c>
      <c r="F1291">
        <v>1</v>
      </c>
      <c r="G1291">
        <v>2</v>
      </c>
      <c r="H1291">
        <v>0</v>
      </c>
      <c r="I1291">
        <v>0</v>
      </c>
      <c r="J1291">
        <v>3</v>
      </c>
      <c r="K1291">
        <v>14</v>
      </c>
      <c r="L1291">
        <v>0</v>
      </c>
    </row>
    <row r="1292" spans="1:12" x14ac:dyDescent="0.3">
      <c r="A1292" t="s">
        <v>1303</v>
      </c>
      <c r="B1292">
        <v>0</v>
      </c>
      <c r="C1292">
        <v>0</v>
      </c>
      <c r="D1292">
        <v>0</v>
      </c>
      <c r="E1292">
        <v>0</v>
      </c>
      <c r="F1292">
        <v>1</v>
      </c>
      <c r="G1292">
        <v>1</v>
      </c>
      <c r="H1292">
        <v>8</v>
      </c>
      <c r="I1292">
        <v>62.49</v>
      </c>
      <c r="J1292">
        <v>2</v>
      </c>
      <c r="K1292">
        <v>16</v>
      </c>
      <c r="L1292">
        <v>0</v>
      </c>
    </row>
    <row r="1293" spans="1:12" x14ac:dyDescent="0.3">
      <c r="A1293" t="s">
        <v>1304</v>
      </c>
      <c r="B1293">
        <v>0</v>
      </c>
      <c r="C1293">
        <v>0</v>
      </c>
      <c r="D1293">
        <v>0</v>
      </c>
      <c r="E1293">
        <v>0</v>
      </c>
      <c r="F1293">
        <v>1</v>
      </c>
      <c r="G1293">
        <v>2</v>
      </c>
      <c r="H1293">
        <v>1</v>
      </c>
      <c r="I1293">
        <v>66.989999999999995</v>
      </c>
      <c r="J1293">
        <v>4</v>
      </c>
      <c r="K1293">
        <v>17</v>
      </c>
      <c r="L1293">
        <v>0</v>
      </c>
    </row>
    <row r="1294" spans="1:12" x14ac:dyDescent="0.3">
      <c r="A1294" t="s">
        <v>1305</v>
      </c>
      <c r="B1294">
        <v>0</v>
      </c>
      <c r="C1294">
        <v>0</v>
      </c>
      <c r="D1294">
        <v>1</v>
      </c>
      <c r="E1294">
        <v>0</v>
      </c>
      <c r="F1294">
        <v>1</v>
      </c>
      <c r="G1294">
        <v>1</v>
      </c>
      <c r="H1294">
        <v>0</v>
      </c>
      <c r="I1294">
        <v>0</v>
      </c>
      <c r="J1294">
        <v>5</v>
      </c>
      <c r="K1294">
        <v>33</v>
      </c>
      <c r="L1294">
        <v>0</v>
      </c>
    </row>
    <row r="1295" spans="1:12" x14ac:dyDescent="0.3">
      <c r="A1295" t="s">
        <v>1306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2</v>
      </c>
      <c r="I1295">
        <v>141.97999999999999</v>
      </c>
      <c r="J1295">
        <v>3</v>
      </c>
      <c r="K1295">
        <v>7</v>
      </c>
      <c r="L1295">
        <v>0</v>
      </c>
    </row>
    <row r="1296" spans="1:12" x14ac:dyDescent="0.3">
      <c r="A1296" t="s">
        <v>1307</v>
      </c>
      <c r="B1296">
        <v>0</v>
      </c>
      <c r="C1296">
        <v>0</v>
      </c>
      <c r="D1296">
        <v>0</v>
      </c>
      <c r="E1296">
        <v>0</v>
      </c>
      <c r="F1296">
        <v>1</v>
      </c>
      <c r="G1296">
        <v>2</v>
      </c>
      <c r="H1296">
        <v>0</v>
      </c>
      <c r="I1296">
        <v>0</v>
      </c>
      <c r="J1296">
        <v>6</v>
      </c>
      <c r="K1296">
        <v>19</v>
      </c>
      <c r="L1296">
        <v>0</v>
      </c>
    </row>
    <row r="1297" spans="1:12" x14ac:dyDescent="0.3">
      <c r="A1297" t="s">
        <v>1308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1</v>
      </c>
      <c r="H1297">
        <v>8</v>
      </c>
      <c r="I1297">
        <v>59.99</v>
      </c>
      <c r="J1297">
        <v>5</v>
      </c>
      <c r="K1297">
        <v>16</v>
      </c>
      <c r="L1297">
        <v>0</v>
      </c>
    </row>
    <row r="1298" spans="1:12" x14ac:dyDescent="0.3">
      <c r="A1298" t="s">
        <v>1309</v>
      </c>
      <c r="B1298">
        <v>1</v>
      </c>
      <c r="C1298">
        <v>56.792000000000002</v>
      </c>
      <c r="D1298">
        <v>1</v>
      </c>
      <c r="E1298">
        <v>0</v>
      </c>
      <c r="F1298">
        <v>0</v>
      </c>
      <c r="G1298">
        <v>3</v>
      </c>
      <c r="H1298">
        <v>4</v>
      </c>
      <c r="I1298">
        <v>70.989999999999995</v>
      </c>
      <c r="J1298">
        <v>1</v>
      </c>
      <c r="K1298">
        <v>5</v>
      </c>
      <c r="L1298">
        <v>0</v>
      </c>
    </row>
    <row r="1299" spans="1:12" x14ac:dyDescent="0.3">
      <c r="A1299" t="s">
        <v>1310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2</v>
      </c>
      <c r="H1299">
        <v>0</v>
      </c>
      <c r="I1299">
        <v>0</v>
      </c>
      <c r="J1299">
        <v>5</v>
      </c>
      <c r="K1299">
        <v>8</v>
      </c>
      <c r="L1299">
        <v>0</v>
      </c>
    </row>
    <row r="1300" spans="1:12" x14ac:dyDescent="0.3">
      <c r="A1300" t="s">
        <v>1311</v>
      </c>
      <c r="B1300">
        <v>0</v>
      </c>
      <c r="C1300">
        <v>0</v>
      </c>
      <c r="D1300">
        <v>1</v>
      </c>
      <c r="E1300">
        <v>0</v>
      </c>
      <c r="F1300">
        <v>1</v>
      </c>
      <c r="G1300">
        <v>1</v>
      </c>
      <c r="H1300">
        <v>1</v>
      </c>
      <c r="I1300">
        <v>58.99</v>
      </c>
      <c r="J1300">
        <v>1</v>
      </c>
      <c r="K1300">
        <v>19</v>
      </c>
      <c r="L1300">
        <v>1</v>
      </c>
    </row>
    <row r="1301" spans="1:12" x14ac:dyDescent="0.3">
      <c r="A1301" t="s">
        <v>1312</v>
      </c>
      <c r="B1301">
        <v>0</v>
      </c>
      <c r="C1301">
        <v>0</v>
      </c>
      <c r="D1301">
        <v>1</v>
      </c>
      <c r="E1301">
        <v>1</v>
      </c>
      <c r="F1301">
        <v>0</v>
      </c>
      <c r="G1301">
        <v>1</v>
      </c>
      <c r="H1301">
        <v>0</v>
      </c>
      <c r="I1301">
        <v>0</v>
      </c>
      <c r="J1301">
        <v>2</v>
      </c>
      <c r="K1301">
        <v>7</v>
      </c>
      <c r="L1301">
        <v>1</v>
      </c>
    </row>
    <row r="1302" spans="1:12" x14ac:dyDescent="0.3">
      <c r="A1302" t="s">
        <v>1313</v>
      </c>
      <c r="B1302">
        <v>0</v>
      </c>
      <c r="C1302">
        <v>0</v>
      </c>
      <c r="D1302">
        <v>0</v>
      </c>
      <c r="E1302">
        <v>0</v>
      </c>
      <c r="F1302">
        <v>1</v>
      </c>
      <c r="G1302">
        <v>3</v>
      </c>
      <c r="H1302">
        <v>0</v>
      </c>
      <c r="I1302">
        <v>0</v>
      </c>
      <c r="J1302">
        <v>0</v>
      </c>
      <c r="K1302">
        <v>24</v>
      </c>
      <c r="L1302">
        <v>0</v>
      </c>
    </row>
    <row r="1303" spans="1:12" x14ac:dyDescent="0.3">
      <c r="A1303" t="s">
        <v>1314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2</v>
      </c>
      <c r="H1303">
        <v>1</v>
      </c>
      <c r="I1303">
        <v>65.989999999999995</v>
      </c>
      <c r="J1303">
        <v>5</v>
      </c>
      <c r="K1303">
        <v>18</v>
      </c>
      <c r="L1303">
        <v>0</v>
      </c>
    </row>
    <row r="1304" spans="1:12" x14ac:dyDescent="0.3">
      <c r="A1304" t="s">
        <v>1315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2</v>
      </c>
      <c r="H1304">
        <v>1</v>
      </c>
      <c r="I1304">
        <v>59.49</v>
      </c>
      <c r="J1304">
        <v>5</v>
      </c>
      <c r="K1304">
        <v>10</v>
      </c>
      <c r="L1304">
        <v>0</v>
      </c>
    </row>
    <row r="1305" spans="1:12" x14ac:dyDescent="0.3">
      <c r="A1305" t="s">
        <v>1316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2</v>
      </c>
      <c r="H1305">
        <v>1</v>
      </c>
      <c r="I1305">
        <v>75.989999999999995</v>
      </c>
      <c r="J1305">
        <v>5</v>
      </c>
      <c r="K1305">
        <v>3</v>
      </c>
      <c r="L1305">
        <v>0</v>
      </c>
    </row>
    <row r="1306" spans="1:12" x14ac:dyDescent="0.3">
      <c r="A1306" t="s">
        <v>1317</v>
      </c>
      <c r="B1306">
        <v>0</v>
      </c>
      <c r="C1306">
        <v>0</v>
      </c>
      <c r="D1306">
        <v>1</v>
      </c>
      <c r="E1306">
        <v>0</v>
      </c>
      <c r="F1306">
        <v>0</v>
      </c>
      <c r="G1306">
        <v>3</v>
      </c>
      <c r="H1306">
        <v>0</v>
      </c>
      <c r="I1306">
        <v>0</v>
      </c>
      <c r="J1306">
        <v>0</v>
      </c>
      <c r="K1306">
        <v>14</v>
      </c>
      <c r="L1306">
        <v>1</v>
      </c>
    </row>
    <row r="1307" spans="1:12" x14ac:dyDescent="0.3">
      <c r="A1307" t="s">
        <v>1318</v>
      </c>
      <c r="B1307">
        <v>0</v>
      </c>
      <c r="C1307">
        <v>0</v>
      </c>
      <c r="D1307">
        <v>0</v>
      </c>
      <c r="E1307">
        <v>1</v>
      </c>
      <c r="F1307">
        <v>0</v>
      </c>
      <c r="G1307">
        <v>1</v>
      </c>
      <c r="H1307">
        <v>1</v>
      </c>
      <c r="I1307">
        <v>40.49</v>
      </c>
      <c r="J1307">
        <v>0</v>
      </c>
      <c r="K1307">
        <v>3</v>
      </c>
      <c r="L1307">
        <v>1</v>
      </c>
    </row>
    <row r="1308" spans="1:12" x14ac:dyDescent="0.3">
      <c r="A1308" t="s">
        <v>1319</v>
      </c>
      <c r="B1308">
        <v>0</v>
      </c>
      <c r="C1308">
        <v>0</v>
      </c>
      <c r="D1308">
        <v>1</v>
      </c>
      <c r="E1308">
        <v>0</v>
      </c>
      <c r="F1308">
        <v>0</v>
      </c>
      <c r="G1308">
        <v>1</v>
      </c>
      <c r="H1308">
        <v>2</v>
      </c>
      <c r="I1308">
        <v>79.489999999999995</v>
      </c>
      <c r="J1308">
        <v>2</v>
      </c>
      <c r="K1308">
        <v>7</v>
      </c>
      <c r="L1308">
        <v>1</v>
      </c>
    </row>
    <row r="1309" spans="1:12" x14ac:dyDescent="0.3">
      <c r="A1309" t="s">
        <v>1320</v>
      </c>
      <c r="B1309">
        <v>1</v>
      </c>
      <c r="C1309">
        <v>68.989999999999995</v>
      </c>
      <c r="D1309">
        <v>0</v>
      </c>
      <c r="E1309">
        <v>1</v>
      </c>
      <c r="F1309">
        <v>1</v>
      </c>
      <c r="G1309">
        <v>2</v>
      </c>
      <c r="H1309">
        <v>3</v>
      </c>
      <c r="I1309">
        <v>68.989999999999995</v>
      </c>
      <c r="J1309">
        <v>4</v>
      </c>
      <c r="K1309">
        <v>24</v>
      </c>
      <c r="L1309">
        <v>0</v>
      </c>
    </row>
    <row r="1310" spans="1:12" x14ac:dyDescent="0.3">
      <c r="A1310" t="s">
        <v>1321</v>
      </c>
      <c r="B1310">
        <v>0</v>
      </c>
      <c r="C1310">
        <v>0</v>
      </c>
      <c r="D1310">
        <v>1</v>
      </c>
      <c r="E1310">
        <v>0</v>
      </c>
      <c r="F1310">
        <v>1</v>
      </c>
      <c r="G1310">
        <v>1</v>
      </c>
      <c r="H1310">
        <v>6</v>
      </c>
      <c r="I1310">
        <v>281.95999999999998</v>
      </c>
      <c r="J1310">
        <v>4</v>
      </c>
      <c r="K1310">
        <v>8</v>
      </c>
      <c r="L1310">
        <v>0</v>
      </c>
    </row>
    <row r="1311" spans="1:12" x14ac:dyDescent="0.3">
      <c r="A1311" t="s">
        <v>1322</v>
      </c>
      <c r="B1311">
        <v>0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5</v>
      </c>
      <c r="I1311">
        <v>103.98</v>
      </c>
      <c r="J1311">
        <v>4</v>
      </c>
      <c r="K1311">
        <v>20</v>
      </c>
      <c r="L1311">
        <v>0</v>
      </c>
    </row>
    <row r="1312" spans="1:12" x14ac:dyDescent="0.3">
      <c r="A1312" t="s">
        <v>1323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3</v>
      </c>
      <c r="H1312">
        <v>2</v>
      </c>
      <c r="I1312">
        <v>143.97999999999999</v>
      </c>
      <c r="J1312">
        <v>0</v>
      </c>
      <c r="K1312">
        <v>10</v>
      </c>
      <c r="L1312">
        <v>1</v>
      </c>
    </row>
    <row r="1313" spans="1:12" x14ac:dyDescent="0.3">
      <c r="A1313" t="s">
        <v>1324</v>
      </c>
      <c r="B1313">
        <v>2</v>
      </c>
      <c r="C1313">
        <v>123.98</v>
      </c>
      <c r="D1313">
        <v>0</v>
      </c>
      <c r="E1313">
        <v>1</v>
      </c>
      <c r="F1313">
        <v>1</v>
      </c>
      <c r="G1313">
        <v>3</v>
      </c>
      <c r="H1313">
        <v>3</v>
      </c>
      <c r="I1313">
        <v>61.99</v>
      </c>
      <c r="J1313">
        <v>1</v>
      </c>
      <c r="K1313">
        <v>9</v>
      </c>
      <c r="L1313">
        <v>0</v>
      </c>
    </row>
    <row r="1314" spans="1:12" x14ac:dyDescent="0.3">
      <c r="A1314" t="s">
        <v>1325</v>
      </c>
      <c r="B1314">
        <v>1</v>
      </c>
      <c r="C1314">
        <v>56.392000000000003</v>
      </c>
      <c r="D1314">
        <v>1</v>
      </c>
      <c r="E1314">
        <v>0</v>
      </c>
      <c r="F1314">
        <v>1</v>
      </c>
      <c r="G1314">
        <v>2</v>
      </c>
      <c r="H1314">
        <v>1</v>
      </c>
      <c r="I1314">
        <v>70.489999999999995</v>
      </c>
      <c r="J1314">
        <v>7</v>
      </c>
      <c r="K1314">
        <v>11</v>
      </c>
      <c r="L1314">
        <v>0</v>
      </c>
    </row>
    <row r="1315" spans="1:12" x14ac:dyDescent="0.3">
      <c r="A1315" t="s">
        <v>1326</v>
      </c>
      <c r="B1315">
        <v>0</v>
      </c>
      <c r="C1315">
        <v>0</v>
      </c>
      <c r="D1315">
        <v>0</v>
      </c>
      <c r="E1315">
        <v>0</v>
      </c>
      <c r="F1315">
        <v>1</v>
      </c>
      <c r="G1315">
        <v>3</v>
      </c>
      <c r="H1315">
        <v>0</v>
      </c>
      <c r="I1315">
        <v>0</v>
      </c>
      <c r="J1315">
        <v>5</v>
      </c>
      <c r="K1315">
        <v>23</v>
      </c>
      <c r="L1315">
        <v>0</v>
      </c>
    </row>
    <row r="1316" spans="1:12" x14ac:dyDescent="0.3">
      <c r="A1316" t="s">
        <v>1327</v>
      </c>
      <c r="B1316">
        <v>0</v>
      </c>
      <c r="C1316">
        <v>0</v>
      </c>
      <c r="D1316">
        <v>0</v>
      </c>
      <c r="E1316">
        <v>0</v>
      </c>
      <c r="F1316">
        <v>1</v>
      </c>
      <c r="G1316">
        <v>3</v>
      </c>
      <c r="H1316">
        <v>3</v>
      </c>
      <c r="I1316">
        <v>104.97</v>
      </c>
      <c r="J1316">
        <v>0</v>
      </c>
      <c r="K1316">
        <v>25</v>
      </c>
      <c r="L1316">
        <v>1</v>
      </c>
    </row>
    <row r="1317" spans="1:12" x14ac:dyDescent="0.3">
      <c r="A1317" t="s">
        <v>1328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3</v>
      </c>
      <c r="H1317">
        <v>2</v>
      </c>
      <c r="I1317">
        <v>72.989999999999995</v>
      </c>
      <c r="J1317">
        <v>5</v>
      </c>
      <c r="K1317">
        <v>5</v>
      </c>
      <c r="L1317">
        <v>0</v>
      </c>
    </row>
    <row r="1318" spans="1:12" x14ac:dyDescent="0.3">
      <c r="A1318" t="s">
        <v>1329</v>
      </c>
      <c r="B1318">
        <v>0</v>
      </c>
      <c r="C1318">
        <v>0</v>
      </c>
      <c r="D1318">
        <v>1</v>
      </c>
      <c r="E1318">
        <v>0</v>
      </c>
      <c r="F1318">
        <v>0</v>
      </c>
      <c r="G1318">
        <v>1</v>
      </c>
      <c r="H1318">
        <v>2</v>
      </c>
      <c r="I1318">
        <v>78.989999999999995</v>
      </c>
      <c r="J1318">
        <v>6</v>
      </c>
      <c r="K1318">
        <v>9</v>
      </c>
      <c r="L1318">
        <v>0</v>
      </c>
    </row>
    <row r="1319" spans="1:12" x14ac:dyDescent="0.3">
      <c r="A1319" t="s">
        <v>1330</v>
      </c>
      <c r="B1319">
        <v>1</v>
      </c>
      <c r="C1319">
        <v>63.49</v>
      </c>
      <c r="D1319">
        <v>0</v>
      </c>
      <c r="E1319">
        <v>1</v>
      </c>
      <c r="F1319">
        <v>1</v>
      </c>
      <c r="G1319">
        <v>3</v>
      </c>
      <c r="H1319">
        <v>2</v>
      </c>
      <c r="I1319">
        <v>63.49</v>
      </c>
      <c r="J1319">
        <v>5</v>
      </c>
      <c r="K1319">
        <v>15</v>
      </c>
      <c r="L1319">
        <v>1</v>
      </c>
    </row>
    <row r="1320" spans="1:12" x14ac:dyDescent="0.3">
      <c r="A1320" t="s">
        <v>1331</v>
      </c>
      <c r="B1320">
        <v>1</v>
      </c>
      <c r="C1320">
        <v>55.192</v>
      </c>
      <c r="D1320">
        <v>1</v>
      </c>
      <c r="E1320">
        <v>0</v>
      </c>
      <c r="F1320">
        <v>0</v>
      </c>
      <c r="G1320">
        <v>3</v>
      </c>
      <c r="H1320">
        <v>0</v>
      </c>
      <c r="I1320">
        <v>0</v>
      </c>
      <c r="J1320">
        <v>6</v>
      </c>
      <c r="K1320">
        <v>3</v>
      </c>
      <c r="L1320">
        <v>1</v>
      </c>
    </row>
    <row r="1321" spans="1:12" x14ac:dyDescent="0.3">
      <c r="A1321" t="s">
        <v>1332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3</v>
      </c>
      <c r="H1321">
        <v>0</v>
      </c>
      <c r="I1321">
        <v>0</v>
      </c>
      <c r="J1321">
        <v>2</v>
      </c>
      <c r="K1321">
        <v>5</v>
      </c>
      <c r="L1321">
        <v>1</v>
      </c>
    </row>
    <row r="1322" spans="1:12" x14ac:dyDescent="0.3">
      <c r="A1322" t="s">
        <v>1333</v>
      </c>
      <c r="B1322">
        <v>1</v>
      </c>
      <c r="C1322">
        <v>61.192</v>
      </c>
      <c r="D1322">
        <v>1</v>
      </c>
      <c r="E1322">
        <v>1</v>
      </c>
      <c r="F1322">
        <v>1</v>
      </c>
      <c r="G1322">
        <v>3</v>
      </c>
      <c r="H1322">
        <v>3</v>
      </c>
      <c r="I1322">
        <v>76.489999999999995</v>
      </c>
      <c r="J1322">
        <v>4</v>
      </c>
      <c r="K1322">
        <v>22</v>
      </c>
      <c r="L1322">
        <v>0</v>
      </c>
    </row>
    <row r="1323" spans="1:12" x14ac:dyDescent="0.3">
      <c r="A1323" t="s">
        <v>1334</v>
      </c>
      <c r="B1323">
        <v>0</v>
      </c>
      <c r="C1323">
        <v>0</v>
      </c>
      <c r="D1323">
        <v>1</v>
      </c>
      <c r="E1323">
        <v>0</v>
      </c>
      <c r="F1323">
        <v>1</v>
      </c>
      <c r="G1323">
        <v>3</v>
      </c>
      <c r="H1323">
        <v>3</v>
      </c>
      <c r="I1323">
        <v>53.99</v>
      </c>
      <c r="J1323">
        <v>5</v>
      </c>
      <c r="K1323">
        <v>26</v>
      </c>
      <c r="L1323">
        <v>0</v>
      </c>
    </row>
    <row r="1324" spans="1:12" x14ac:dyDescent="0.3">
      <c r="A1324" t="s">
        <v>1335</v>
      </c>
      <c r="B1324">
        <v>0</v>
      </c>
      <c r="C1324">
        <v>0</v>
      </c>
      <c r="D1324">
        <v>1</v>
      </c>
      <c r="E1324">
        <v>0</v>
      </c>
      <c r="F1324">
        <v>1</v>
      </c>
      <c r="G1324">
        <v>2</v>
      </c>
      <c r="H1324">
        <v>0</v>
      </c>
      <c r="I1324">
        <v>0</v>
      </c>
      <c r="J1324">
        <v>1</v>
      </c>
      <c r="K1324">
        <v>26</v>
      </c>
      <c r="L1324">
        <v>0</v>
      </c>
    </row>
    <row r="1325" spans="1:12" x14ac:dyDescent="0.3">
      <c r="A1325" t="s">
        <v>1336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2</v>
      </c>
      <c r="H1325">
        <v>0</v>
      </c>
      <c r="I1325">
        <v>0</v>
      </c>
      <c r="J1325">
        <v>4</v>
      </c>
      <c r="K1325">
        <v>8</v>
      </c>
      <c r="L1325">
        <v>0</v>
      </c>
    </row>
    <row r="1326" spans="1:12" x14ac:dyDescent="0.3">
      <c r="A1326" t="s">
        <v>1337</v>
      </c>
      <c r="B1326">
        <v>0</v>
      </c>
      <c r="C1326">
        <v>0</v>
      </c>
      <c r="D1326">
        <v>0</v>
      </c>
      <c r="E1326">
        <v>0</v>
      </c>
      <c r="F1326">
        <v>1</v>
      </c>
      <c r="G1326">
        <v>3</v>
      </c>
      <c r="H1326">
        <v>2</v>
      </c>
      <c r="I1326">
        <v>149.97999999999999</v>
      </c>
      <c r="J1326">
        <v>3</v>
      </c>
      <c r="K1326">
        <v>21</v>
      </c>
      <c r="L1326">
        <v>0</v>
      </c>
    </row>
    <row r="1327" spans="1:12" x14ac:dyDescent="0.3">
      <c r="A1327" t="s">
        <v>1338</v>
      </c>
      <c r="B1327">
        <v>0</v>
      </c>
      <c r="C1327">
        <v>0</v>
      </c>
      <c r="D1327">
        <v>1</v>
      </c>
      <c r="E1327">
        <v>1</v>
      </c>
      <c r="F1327">
        <v>1</v>
      </c>
      <c r="G1327">
        <v>1</v>
      </c>
      <c r="H1327">
        <v>2</v>
      </c>
      <c r="I1327">
        <v>133.97999999999999</v>
      </c>
      <c r="J1327">
        <v>4</v>
      </c>
      <c r="K1327">
        <v>16</v>
      </c>
      <c r="L1327">
        <v>0</v>
      </c>
    </row>
    <row r="1328" spans="1:12" x14ac:dyDescent="0.3">
      <c r="A1328" t="s">
        <v>1339</v>
      </c>
      <c r="B1328">
        <v>0</v>
      </c>
      <c r="C1328">
        <v>0</v>
      </c>
      <c r="D1328">
        <v>1</v>
      </c>
      <c r="E1328">
        <v>0</v>
      </c>
      <c r="F1328">
        <v>1</v>
      </c>
      <c r="G1328">
        <v>1</v>
      </c>
      <c r="H1328">
        <v>3</v>
      </c>
      <c r="I1328">
        <v>211.96</v>
      </c>
      <c r="J1328">
        <v>2</v>
      </c>
      <c r="K1328">
        <v>15</v>
      </c>
      <c r="L1328">
        <v>0</v>
      </c>
    </row>
    <row r="1329" spans="1:12" x14ac:dyDescent="0.3">
      <c r="A1329" t="s">
        <v>1340</v>
      </c>
      <c r="B1329">
        <v>0</v>
      </c>
      <c r="C1329">
        <v>0</v>
      </c>
      <c r="D1329">
        <v>1</v>
      </c>
      <c r="E1329">
        <v>0</v>
      </c>
      <c r="F1329">
        <v>1</v>
      </c>
      <c r="G1329">
        <v>3</v>
      </c>
      <c r="H1329">
        <v>0</v>
      </c>
      <c r="I1329">
        <v>0</v>
      </c>
      <c r="J1329">
        <v>4</v>
      </c>
      <c r="K1329">
        <v>20</v>
      </c>
      <c r="L1329">
        <v>0</v>
      </c>
    </row>
    <row r="1330" spans="1:12" x14ac:dyDescent="0.3">
      <c r="A1330" t="s">
        <v>1341</v>
      </c>
      <c r="B1330">
        <v>0</v>
      </c>
      <c r="C1330">
        <v>0</v>
      </c>
      <c r="D1330">
        <v>1</v>
      </c>
      <c r="E1330">
        <v>1</v>
      </c>
      <c r="F1330">
        <v>1</v>
      </c>
      <c r="G1330">
        <v>1</v>
      </c>
      <c r="H1330">
        <v>7</v>
      </c>
      <c r="I1330">
        <v>123.98</v>
      </c>
      <c r="J1330">
        <v>7</v>
      </c>
      <c r="K1330">
        <v>14</v>
      </c>
      <c r="L1330">
        <v>0</v>
      </c>
    </row>
    <row r="1331" spans="1:12" x14ac:dyDescent="0.3">
      <c r="A1331" t="s">
        <v>1342</v>
      </c>
      <c r="B1331">
        <v>0</v>
      </c>
      <c r="C1331">
        <v>0</v>
      </c>
      <c r="D1331">
        <v>0</v>
      </c>
      <c r="E1331">
        <v>0</v>
      </c>
      <c r="F1331">
        <v>1</v>
      </c>
      <c r="G1331">
        <v>3</v>
      </c>
      <c r="H1331">
        <v>0</v>
      </c>
      <c r="I1331">
        <v>0</v>
      </c>
      <c r="J1331">
        <v>4</v>
      </c>
      <c r="K1331">
        <v>16</v>
      </c>
      <c r="L1331">
        <v>1</v>
      </c>
    </row>
    <row r="1332" spans="1:12" x14ac:dyDescent="0.3">
      <c r="A1332" t="s">
        <v>1343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3</v>
      </c>
      <c r="H1332">
        <v>0</v>
      </c>
      <c r="I1332">
        <v>0</v>
      </c>
      <c r="J1332">
        <v>0</v>
      </c>
      <c r="K1332">
        <v>2</v>
      </c>
      <c r="L1332">
        <v>0</v>
      </c>
    </row>
    <row r="1333" spans="1:12" x14ac:dyDescent="0.3">
      <c r="A1333" t="s">
        <v>1344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1</v>
      </c>
      <c r="H1333">
        <v>0</v>
      </c>
      <c r="I1333">
        <v>0</v>
      </c>
      <c r="J1333">
        <v>3</v>
      </c>
      <c r="K1333">
        <v>1</v>
      </c>
      <c r="L1333">
        <v>0</v>
      </c>
    </row>
    <row r="1334" spans="1:12" x14ac:dyDescent="0.3">
      <c r="A1334" t="s">
        <v>1345</v>
      </c>
      <c r="B1334">
        <v>0</v>
      </c>
      <c r="C1334">
        <v>0</v>
      </c>
      <c r="D1334">
        <v>1</v>
      </c>
      <c r="E1334">
        <v>0</v>
      </c>
      <c r="F1334">
        <v>1</v>
      </c>
      <c r="G1334">
        <v>1</v>
      </c>
      <c r="H1334">
        <v>2</v>
      </c>
      <c r="I1334">
        <v>54.49</v>
      </c>
      <c r="J1334">
        <v>4</v>
      </c>
      <c r="K1334">
        <v>20</v>
      </c>
      <c r="L1334">
        <v>1</v>
      </c>
    </row>
    <row r="1335" spans="1:12" x14ac:dyDescent="0.3">
      <c r="A1335" t="s">
        <v>1346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3</v>
      </c>
      <c r="H1335">
        <v>3</v>
      </c>
      <c r="I1335">
        <v>74.489999999999995</v>
      </c>
      <c r="J1335">
        <v>3</v>
      </c>
      <c r="K1335">
        <v>14</v>
      </c>
      <c r="L1335">
        <v>0</v>
      </c>
    </row>
    <row r="1336" spans="1:12" x14ac:dyDescent="0.3">
      <c r="A1336" t="s">
        <v>1347</v>
      </c>
      <c r="B1336">
        <v>0</v>
      </c>
      <c r="C1336">
        <v>0</v>
      </c>
      <c r="D1336">
        <v>1</v>
      </c>
      <c r="E1336">
        <v>0</v>
      </c>
      <c r="F1336">
        <v>1</v>
      </c>
      <c r="G1336">
        <v>1</v>
      </c>
      <c r="H1336">
        <v>3</v>
      </c>
      <c r="I1336">
        <v>75.989999999999995</v>
      </c>
      <c r="J1336">
        <v>2</v>
      </c>
      <c r="K1336">
        <v>13</v>
      </c>
      <c r="L1336">
        <v>0</v>
      </c>
    </row>
    <row r="1337" spans="1:12" x14ac:dyDescent="0.3">
      <c r="A1337" t="s">
        <v>1348</v>
      </c>
      <c r="B1337">
        <v>0</v>
      </c>
      <c r="C1337">
        <v>0</v>
      </c>
      <c r="D1337">
        <v>1</v>
      </c>
      <c r="E1337">
        <v>0</v>
      </c>
      <c r="F1337">
        <v>1</v>
      </c>
      <c r="G1337">
        <v>5</v>
      </c>
      <c r="H1337">
        <v>12</v>
      </c>
      <c r="I1337">
        <v>118.98</v>
      </c>
      <c r="J1337">
        <v>4</v>
      </c>
      <c r="K1337">
        <v>13</v>
      </c>
      <c r="L1337">
        <v>0</v>
      </c>
    </row>
    <row r="1338" spans="1:12" x14ac:dyDescent="0.3">
      <c r="A1338" t="s">
        <v>1349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1</v>
      </c>
      <c r="H1338">
        <v>2</v>
      </c>
      <c r="I1338">
        <v>63.99</v>
      </c>
      <c r="J1338">
        <v>4</v>
      </c>
      <c r="K1338">
        <v>7</v>
      </c>
      <c r="L1338">
        <v>0</v>
      </c>
    </row>
    <row r="1339" spans="1:12" x14ac:dyDescent="0.3">
      <c r="A1339" t="s">
        <v>1350</v>
      </c>
      <c r="B1339">
        <v>0</v>
      </c>
      <c r="C1339">
        <v>0</v>
      </c>
      <c r="D1339">
        <v>0</v>
      </c>
      <c r="E1339">
        <v>1</v>
      </c>
      <c r="F1339">
        <v>1</v>
      </c>
      <c r="G1339">
        <v>1</v>
      </c>
      <c r="H1339">
        <v>0</v>
      </c>
      <c r="I1339">
        <v>0</v>
      </c>
      <c r="J1339">
        <v>1</v>
      </c>
      <c r="K1339">
        <v>19</v>
      </c>
      <c r="L1339">
        <v>0</v>
      </c>
    </row>
    <row r="1340" spans="1:12" x14ac:dyDescent="0.3">
      <c r="A1340" t="s">
        <v>1351</v>
      </c>
      <c r="B1340">
        <v>0</v>
      </c>
      <c r="C1340">
        <v>0</v>
      </c>
      <c r="D1340">
        <v>0</v>
      </c>
      <c r="E1340">
        <v>1</v>
      </c>
      <c r="F1340">
        <v>1</v>
      </c>
      <c r="G1340">
        <v>1</v>
      </c>
      <c r="H1340">
        <v>0</v>
      </c>
      <c r="I1340">
        <v>0</v>
      </c>
      <c r="J1340">
        <v>7</v>
      </c>
      <c r="K1340">
        <v>19</v>
      </c>
      <c r="L1340">
        <v>0</v>
      </c>
    </row>
    <row r="1341" spans="1:12" x14ac:dyDescent="0.3">
      <c r="A1341" t="s">
        <v>1352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2</v>
      </c>
      <c r="H1341">
        <v>2</v>
      </c>
      <c r="I1341">
        <v>59.99</v>
      </c>
      <c r="J1341">
        <v>3</v>
      </c>
      <c r="K1341">
        <v>5</v>
      </c>
      <c r="L1341">
        <v>0</v>
      </c>
    </row>
    <row r="1342" spans="1:12" x14ac:dyDescent="0.3">
      <c r="A1342" t="s">
        <v>1353</v>
      </c>
      <c r="B1342">
        <v>0</v>
      </c>
      <c r="C1342">
        <v>0</v>
      </c>
      <c r="D1342">
        <v>1</v>
      </c>
      <c r="E1342">
        <v>1</v>
      </c>
      <c r="F1342">
        <v>1</v>
      </c>
      <c r="G1342">
        <v>1</v>
      </c>
      <c r="H1342">
        <v>0</v>
      </c>
      <c r="I1342">
        <v>0</v>
      </c>
      <c r="J1342">
        <v>0</v>
      </c>
      <c r="K1342">
        <v>20</v>
      </c>
      <c r="L1342">
        <v>0</v>
      </c>
    </row>
    <row r="1343" spans="1:12" x14ac:dyDescent="0.3">
      <c r="A1343" t="s">
        <v>1354</v>
      </c>
      <c r="B1343">
        <v>0</v>
      </c>
      <c r="C1343">
        <v>0</v>
      </c>
      <c r="D1343">
        <v>0</v>
      </c>
      <c r="E1343">
        <v>0</v>
      </c>
      <c r="F1343">
        <v>1</v>
      </c>
      <c r="G1343">
        <v>1</v>
      </c>
      <c r="H1343">
        <v>3</v>
      </c>
      <c r="I1343">
        <v>59.49</v>
      </c>
      <c r="J1343">
        <v>0</v>
      </c>
      <c r="K1343">
        <v>16</v>
      </c>
      <c r="L1343">
        <v>1</v>
      </c>
    </row>
    <row r="1344" spans="1:12" x14ac:dyDescent="0.3">
      <c r="A1344" t="s">
        <v>1355</v>
      </c>
      <c r="B1344">
        <v>0</v>
      </c>
      <c r="C1344">
        <v>0</v>
      </c>
      <c r="D1344">
        <v>0</v>
      </c>
      <c r="E1344">
        <v>0</v>
      </c>
      <c r="F1344">
        <v>1</v>
      </c>
      <c r="G1344">
        <v>2</v>
      </c>
      <c r="H1344">
        <v>3</v>
      </c>
      <c r="I1344">
        <v>46.49</v>
      </c>
      <c r="J1344">
        <v>2</v>
      </c>
      <c r="K1344">
        <v>13</v>
      </c>
      <c r="L1344">
        <v>0</v>
      </c>
    </row>
    <row r="1345" spans="1:12" x14ac:dyDescent="0.3">
      <c r="A1345" t="s">
        <v>1356</v>
      </c>
      <c r="B1345">
        <v>0</v>
      </c>
      <c r="C1345">
        <v>0</v>
      </c>
      <c r="D1345">
        <v>1</v>
      </c>
      <c r="E1345">
        <v>0</v>
      </c>
      <c r="F1345">
        <v>1</v>
      </c>
      <c r="G1345">
        <v>1</v>
      </c>
      <c r="H1345">
        <v>2</v>
      </c>
      <c r="I1345">
        <v>103.98</v>
      </c>
      <c r="J1345">
        <v>1</v>
      </c>
      <c r="K1345">
        <v>22</v>
      </c>
      <c r="L1345">
        <v>0</v>
      </c>
    </row>
    <row r="1346" spans="1:12" x14ac:dyDescent="0.3">
      <c r="A1346" t="s">
        <v>1357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1</v>
      </c>
      <c r="H1346">
        <v>3</v>
      </c>
      <c r="I1346">
        <v>70.989999999999995</v>
      </c>
      <c r="J1346">
        <v>3</v>
      </c>
      <c r="K1346">
        <v>3</v>
      </c>
      <c r="L1346">
        <v>0</v>
      </c>
    </row>
    <row r="1347" spans="1:12" x14ac:dyDescent="0.3">
      <c r="A1347" t="s">
        <v>1358</v>
      </c>
      <c r="B1347">
        <v>0</v>
      </c>
      <c r="C1347">
        <v>0</v>
      </c>
      <c r="D1347">
        <v>0</v>
      </c>
      <c r="E1347">
        <v>1</v>
      </c>
      <c r="F1347">
        <v>1</v>
      </c>
      <c r="G1347">
        <v>3</v>
      </c>
      <c r="H1347">
        <v>1</v>
      </c>
      <c r="I1347">
        <v>68.989999999999995</v>
      </c>
      <c r="J1347">
        <v>5</v>
      </c>
      <c r="K1347">
        <v>21</v>
      </c>
      <c r="L1347">
        <v>0</v>
      </c>
    </row>
    <row r="1348" spans="1:12" x14ac:dyDescent="0.3">
      <c r="A1348" t="s">
        <v>1359</v>
      </c>
      <c r="B1348">
        <v>0</v>
      </c>
      <c r="C1348">
        <v>0</v>
      </c>
      <c r="D1348">
        <v>1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10</v>
      </c>
      <c r="L1348">
        <v>0</v>
      </c>
    </row>
    <row r="1349" spans="1:12" x14ac:dyDescent="0.3">
      <c r="A1349" t="s">
        <v>1360</v>
      </c>
      <c r="B1349">
        <v>0</v>
      </c>
      <c r="C1349">
        <v>0</v>
      </c>
      <c r="D1349">
        <v>0</v>
      </c>
      <c r="E1349">
        <v>0</v>
      </c>
      <c r="F1349">
        <v>1</v>
      </c>
      <c r="G1349">
        <v>2</v>
      </c>
      <c r="H1349">
        <v>0</v>
      </c>
      <c r="I1349">
        <v>0</v>
      </c>
      <c r="J1349">
        <v>6</v>
      </c>
      <c r="K1349">
        <v>16</v>
      </c>
      <c r="L1349">
        <v>0</v>
      </c>
    </row>
    <row r="1350" spans="1:12" x14ac:dyDescent="0.3">
      <c r="A1350" t="s">
        <v>1361</v>
      </c>
      <c r="B1350">
        <v>1</v>
      </c>
      <c r="C1350">
        <v>42.392000000000003</v>
      </c>
      <c r="D1350">
        <v>1</v>
      </c>
      <c r="E1350">
        <v>0</v>
      </c>
      <c r="F1350">
        <v>0</v>
      </c>
      <c r="G1350">
        <v>2</v>
      </c>
      <c r="H1350">
        <v>1</v>
      </c>
      <c r="I1350">
        <v>52.99</v>
      </c>
      <c r="J1350">
        <v>4</v>
      </c>
      <c r="K1350">
        <v>5</v>
      </c>
      <c r="L1350">
        <v>1</v>
      </c>
    </row>
    <row r="1351" spans="1:12" x14ac:dyDescent="0.3">
      <c r="A1351" t="s">
        <v>1362</v>
      </c>
      <c r="B1351">
        <v>1</v>
      </c>
      <c r="C1351">
        <v>68.989999999999995</v>
      </c>
      <c r="D1351">
        <v>0</v>
      </c>
      <c r="E1351">
        <v>0</v>
      </c>
      <c r="F1351">
        <v>0</v>
      </c>
      <c r="G1351">
        <v>3</v>
      </c>
      <c r="H1351">
        <v>6</v>
      </c>
      <c r="I1351">
        <v>206.97</v>
      </c>
      <c r="J1351">
        <v>1</v>
      </c>
      <c r="K1351">
        <v>4</v>
      </c>
      <c r="L1351">
        <v>0</v>
      </c>
    </row>
    <row r="1352" spans="1:12" x14ac:dyDescent="0.3">
      <c r="A1352" t="s">
        <v>1363</v>
      </c>
      <c r="B1352">
        <v>0</v>
      </c>
      <c r="C1352">
        <v>0</v>
      </c>
      <c r="D1352">
        <v>1</v>
      </c>
      <c r="E1352">
        <v>0</v>
      </c>
      <c r="F1352">
        <v>1</v>
      </c>
      <c r="G1352">
        <v>1</v>
      </c>
      <c r="H1352">
        <v>2</v>
      </c>
      <c r="I1352">
        <v>62.99</v>
      </c>
      <c r="J1352">
        <v>7</v>
      </c>
      <c r="K1352">
        <v>13</v>
      </c>
      <c r="L1352">
        <v>1</v>
      </c>
    </row>
    <row r="1353" spans="1:12" x14ac:dyDescent="0.3">
      <c r="A1353" t="s">
        <v>1364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9</v>
      </c>
      <c r="I1353">
        <v>60.99</v>
      </c>
      <c r="J1353">
        <v>0</v>
      </c>
      <c r="K1353">
        <v>9</v>
      </c>
      <c r="L1353">
        <v>0</v>
      </c>
    </row>
    <row r="1354" spans="1:12" x14ac:dyDescent="0.3">
      <c r="A1354" t="s">
        <v>1365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1</v>
      </c>
      <c r="H1354">
        <v>1</v>
      </c>
      <c r="I1354">
        <v>46.99</v>
      </c>
      <c r="J1354">
        <v>6</v>
      </c>
      <c r="K1354">
        <v>26</v>
      </c>
      <c r="L1354">
        <v>1</v>
      </c>
    </row>
    <row r="1355" spans="1:12" x14ac:dyDescent="0.3">
      <c r="A1355" t="s">
        <v>1366</v>
      </c>
      <c r="B1355">
        <v>0</v>
      </c>
      <c r="C1355">
        <v>0</v>
      </c>
      <c r="D1355">
        <v>1</v>
      </c>
      <c r="E1355">
        <v>0</v>
      </c>
      <c r="F1355">
        <v>0</v>
      </c>
      <c r="G1355">
        <v>1</v>
      </c>
      <c r="H1355">
        <v>3</v>
      </c>
      <c r="I1355">
        <v>48.99</v>
      </c>
      <c r="J1355">
        <v>6</v>
      </c>
      <c r="K1355">
        <v>14</v>
      </c>
      <c r="L1355">
        <v>1</v>
      </c>
    </row>
    <row r="1356" spans="1:12" x14ac:dyDescent="0.3">
      <c r="A1356" t="s">
        <v>1367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1</v>
      </c>
      <c r="H1356">
        <v>0</v>
      </c>
      <c r="I1356">
        <v>0</v>
      </c>
      <c r="J1356">
        <v>1</v>
      </c>
      <c r="K1356">
        <v>13</v>
      </c>
      <c r="L1356">
        <v>0</v>
      </c>
    </row>
    <row r="1357" spans="1:12" x14ac:dyDescent="0.3">
      <c r="A1357" t="s">
        <v>1368</v>
      </c>
      <c r="B1357">
        <v>1</v>
      </c>
      <c r="C1357">
        <v>49.591999999999999</v>
      </c>
      <c r="D1357">
        <v>1</v>
      </c>
      <c r="E1357">
        <v>0</v>
      </c>
      <c r="F1357">
        <v>1</v>
      </c>
      <c r="G1357">
        <v>5</v>
      </c>
      <c r="H1357">
        <v>6</v>
      </c>
      <c r="I1357">
        <v>61.99</v>
      </c>
      <c r="J1357">
        <v>4</v>
      </c>
      <c r="K1357">
        <v>13</v>
      </c>
      <c r="L1357">
        <v>0</v>
      </c>
    </row>
    <row r="1358" spans="1:12" x14ac:dyDescent="0.3">
      <c r="A1358" t="s">
        <v>1369</v>
      </c>
      <c r="B1358">
        <v>0</v>
      </c>
      <c r="C1358">
        <v>0</v>
      </c>
      <c r="D1358">
        <v>1</v>
      </c>
      <c r="E1358">
        <v>0</v>
      </c>
      <c r="F1358">
        <v>1</v>
      </c>
      <c r="G1358">
        <v>2</v>
      </c>
      <c r="H1358">
        <v>4</v>
      </c>
      <c r="I1358">
        <v>40.49</v>
      </c>
      <c r="J1358">
        <v>5</v>
      </c>
      <c r="K1358">
        <v>8</v>
      </c>
      <c r="L1358">
        <v>0</v>
      </c>
    </row>
    <row r="1359" spans="1:12" x14ac:dyDescent="0.3">
      <c r="A1359" t="s">
        <v>1370</v>
      </c>
      <c r="B1359">
        <v>0</v>
      </c>
      <c r="C1359">
        <v>0</v>
      </c>
      <c r="D1359">
        <v>1</v>
      </c>
      <c r="E1359">
        <v>1</v>
      </c>
      <c r="F1359">
        <v>0</v>
      </c>
      <c r="G1359">
        <v>2</v>
      </c>
      <c r="H1359">
        <v>4</v>
      </c>
      <c r="I1359">
        <v>66.489999999999995</v>
      </c>
      <c r="J1359">
        <v>0</v>
      </c>
      <c r="K1359">
        <v>15</v>
      </c>
      <c r="L1359">
        <v>1</v>
      </c>
    </row>
    <row r="1360" spans="1:12" x14ac:dyDescent="0.3">
      <c r="A1360" t="s">
        <v>1371</v>
      </c>
      <c r="B1360">
        <v>0</v>
      </c>
      <c r="C1360">
        <v>0</v>
      </c>
      <c r="D1360">
        <v>0</v>
      </c>
      <c r="E1360">
        <v>0</v>
      </c>
      <c r="F1360">
        <v>1</v>
      </c>
      <c r="G1360">
        <v>1</v>
      </c>
      <c r="H1360">
        <v>5</v>
      </c>
      <c r="I1360">
        <v>67.489999999999995</v>
      </c>
      <c r="J1360">
        <v>5</v>
      </c>
      <c r="K1360">
        <v>21</v>
      </c>
      <c r="L1360">
        <v>1</v>
      </c>
    </row>
    <row r="1361" spans="1:12" x14ac:dyDescent="0.3">
      <c r="A1361" t="s">
        <v>1372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3</v>
      </c>
      <c r="H1361">
        <v>4</v>
      </c>
      <c r="I1361">
        <v>88.99</v>
      </c>
      <c r="J1361">
        <v>6</v>
      </c>
      <c r="K1361">
        <v>4</v>
      </c>
      <c r="L1361">
        <v>1</v>
      </c>
    </row>
    <row r="1362" spans="1:12" x14ac:dyDescent="0.3">
      <c r="A1362" t="s">
        <v>1373</v>
      </c>
      <c r="B1362">
        <v>0</v>
      </c>
      <c r="C1362">
        <v>0</v>
      </c>
      <c r="D1362">
        <v>1</v>
      </c>
      <c r="E1362">
        <v>1</v>
      </c>
      <c r="F1362">
        <v>0</v>
      </c>
      <c r="G1362">
        <v>1</v>
      </c>
      <c r="H1362">
        <v>0</v>
      </c>
      <c r="I1362">
        <v>0</v>
      </c>
      <c r="J1362">
        <v>1</v>
      </c>
      <c r="K1362">
        <v>8</v>
      </c>
      <c r="L1362">
        <v>0</v>
      </c>
    </row>
    <row r="1363" spans="1:12" x14ac:dyDescent="0.3">
      <c r="A1363" t="s">
        <v>1374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4</v>
      </c>
      <c r="H1363">
        <v>0</v>
      </c>
      <c r="I1363">
        <v>0</v>
      </c>
      <c r="J1363">
        <v>0</v>
      </c>
      <c r="K1363">
        <v>9</v>
      </c>
      <c r="L1363">
        <v>1</v>
      </c>
    </row>
    <row r="1364" spans="1:12" x14ac:dyDescent="0.3">
      <c r="A1364" t="s">
        <v>1375</v>
      </c>
      <c r="B1364">
        <v>0</v>
      </c>
      <c r="C1364">
        <v>0</v>
      </c>
      <c r="D1364">
        <v>1</v>
      </c>
      <c r="E1364">
        <v>0</v>
      </c>
      <c r="F1364">
        <v>1</v>
      </c>
      <c r="G1364">
        <v>2</v>
      </c>
      <c r="H1364">
        <v>1</v>
      </c>
      <c r="I1364">
        <v>85.99</v>
      </c>
      <c r="J1364">
        <v>7</v>
      </c>
      <c r="K1364">
        <v>9</v>
      </c>
      <c r="L1364">
        <v>1</v>
      </c>
    </row>
    <row r="1365" spans="1:12" x14ac:dyDescent="0.3">
      <c r="A1365" t="s">
        <v>1376</v>
      </c>
      <c r="B1365">
        <v>1</v>
      </c>
      <c r="C1365">
        <v>68.489999999999995</v>
      </c>
      <c r="D1365">
        <v>0</v>
      </c>
      <c r="E1365">
        <v>0</v>
      </c>
      <c r="F1365">
        <v>1</v>
      </c>
      <c r="G1365">
        <v>3</v>
      </c>
      <c r="H1365">
        <v>0</v>
      </c>
      <c r="I1365">
        <v>0</v>
      </c>
      <c r="J1365">
        <v>2</v>
      </c>
      <c r="K1365">
        <v>19</v>
      </c>
      <c r="L1365">
        <v>0</v>
      </c>
    </row>
    <row r="1366" spans="1:12" x14ac:dyDescent="0.3">
      <c r="A1366" t="s">
        <v>1377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1</v>
      </c>
      <c r="H1366">
        <v>0</v>
      </c>
      <c r="I1366">
        <v>0</v>
      </c>
      <c r="J1366">
        <v>2</v>
      </c>
      <c r="K1366">
        <v>14</v>
      </c>
      <c r="L1366">
        <v>0</v>
      </c>
    </row>
    <row r="1367" spans="1:12" x14ac:dyDescent="0.3">
      <c r="A1367" t="s">
        <v>1378</v>
      </c>
      <c r="B1367">
        <v>0</v>
      </c>
      <c r="C1367">
        <v>0</v>
      </c>
      <c r="D1367">
        <v>0</v>
      </c>
      <c r="E1367">
        <v>1</v>
      </c>
      <c r="F1367">
        <v>1</v>
      </c>
      <c r="G1367">
        <v>1</v>
      </c>
      <c r="H1367">
        <v>2</v>
      </c>
      <c r="I1367">
        <v>46.99</v>
      </c>
      <c r="J1367">
        <v>6</v>
      </c>
      <c r="K1367">
        <v>11</v>
      </c>
      <c r="L1367">
        <v>0</v>
      </c>
    </row>
    <row r="1368" spans="1:12" x14ac:dyDescent="0.3">
      <c r="A1368" t="s">
        <v>1379</v>
      </c>
      <c r="B1368">
        <v>0</v>
      </c>
      <c r="C1368">
        <v>0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80.989999999999995</v>
      </c>
      <c r="J1368">
        <v>1</v>
      </c>
      <c r="K1368">
        <v>17</v>
      </c>
      <c r="L1368">
        <v>0</v>
      </c>
    </row>
    <row r="1369" spans="1:12" x14ac:dyDescent="0.3">
      <c r="A1369" t="s">
        <v>1380</v>
      </c>
      <c r="B1369">
        <v>0</v>
      </c>
      <c r="C1369">
        <v>0</v>
      </c>
      <c r="D1369">
        <v>1</v>
      </c>
      <c r="E1369">
        <v>0</v>
      </c>
      <c r="F1369">
        <v>1</v>
      </c>
      <c r="G1369">
        <v>1</v>
      </c>
      <c r="H1369">
        <v>1</v>
      </c>
      <c r="I1369">
        <v>65.489999999999995</v>
      </c>
      <c r="J1369">
        <v>5</v>
      </c>
      <c r="K1369">
        <v>11</v>
      </c>
      <c r="L1369">
        <v>1</v>
      </c>
    </row>
    <row r="1370" spans="1:12" x14ac:dyDescent="0.3">
      <c r="A1370" t="s">
        <v>1381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3</v>
      </c>
      <c r="H1370">
        <v>6</v>
      </c>
      <c r="I1370">
        <v>57.99</v>
      </c>
      <c r="J1370">
        <v>2</v>
      </c>
      <c r="K1370">
        <v>13</v>
      </c>
      <c r="L1370">
        <v>0</v>
      </c>
    </row>
    <row r="1371" spans="1:12" x14ac:dyDescent="0.3">
      <c r="A1371" t="s">
        <v>1382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2</v>
      </c>
      <c r="H1371">
        <v>8</v>
      </c>
      <c r="I1371">
        <v>70.989999999999995</v>
      </c>
      <c r="J1371">
        <v>3</v>
      </c>
      <c r="K1371">
        <v>13</v>
      </c>
      <c r="L1371">
        <v>0</v>
      </c>
    </row>
    <row r="1372" spans="1:12" x14ac:dyDescent="0.3">
      <c r="A1372" t="s">
        <v>1383</v>
      </c>
      <c r="B1372">
        <v>0</v>
      </c>
      <c r="C1372">
        <v>0</v>
      </c>
      <c r="D1372">
        <v>1</v>
      </c>
      <c r="E1372">
        <v>1</v>
      </c>
      <c r="F1372">
        <v>0</v>
      </c>
      <c r="G1372">
        <v>1</v>
      </c>
      <c r="H1372">
        <v>0</v>
      </c>
      <c r="I1372">
        <v>0</v>
      </c>
      <c r="J1372">
        <v>4</v>
      </c>
      <c r="K1372">
        <v>2</v>
      </c>
      <c r="L1372">
        <v>0</v>
      </c>
    </row>
    <row r="1373" spans="1:12" x14ac:dyDescent="0.3">
      <c r="A1373" t="s">
        <v>1384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5</v>
      </c>
      <c r="H1373">
        <v>1</v>
      </c>
      <c r="I1373">
        <v>70.989999999999995</v>
      </c>
      <c r="J1373">
        <v>6</v>
      </c>
      <c r="K1373">
        <v>10</v>
      </c>
      <c r="L1373">
        <v>1</v>
      </c>
    </row>
    <row r="1374" spans="1:12" x14ac:dyDescent="0.3">
      <c r="A1374" t="s">
        <v>1385</v>
      </c>
      <c r="B1374">
        <v>1</v>
      </c>
      <c r="C1374">
        <v>51.192</v>
      </c>
      <c r="D1374">
        <v>1</v>
      </c>
      <c r="E1374">
        <v>0</v>
      </c>
      <c r="F1374">
        <v>0</v>
      </c>
      <c r="G1374">
        <v>4</v>
      </c>
      <c r="H1374">
        <v>6</v>
      </c>
      <c r="I1374">
        <v>63.99</v>
      </c>
      <c r="J1374">
        <v>2</v>
      </c>
      <c r="K1374">
        <v>3</v>
      </c>
      <c r="L1374">
        <v>1</v>
      </c>
    </row>
    <row r="1375" spans="1:12" x14ac:dyDescent="0.3">
      <c r="A1375" t="s">
        <v>1386</v>
      </c>
      <c r="B1375">
        <v>0</v>
      </c>
      <c r="C1375">
        <v>0</v>
      </c>
      <c r="D1375">
        <v>1</v>
      </c>
      <c r="E1375">
        <v>1</v>
      </c>
      <c r="F1375">
        <v>1</v>
      </c>
      <c r="G1375">
        <v>1</v>
      </c>
      <c r="H1375">
        <v>0</v>
      </c>
      <c r="I1375">
        <v>0</v>
      </c>
      <c r="J1375">
        <v>5</v>
      </c>
      <c r="K1375">
        <v>11</v>
      </c>
      <c r="L1375">
        <v>0</v>
      </c>
    </row>
    <row r="1376" spans="1:12" x14ac:dyDescent="0.3">
      <c r="A1376" t="s">
        <v>1387</v>
      </c>
      <c r="B1376">
        <v>0</v>
      </c>
      <c r="C1376">
        <v>0</v>
      </c>
      <c r="D1376">
        <v>1</v>
      </c>
      <c r="E1376">
        <v>0</v>
      </c>
      <c r="F1376">
        <v>1</v>
      </c>
      <c r="G1376">
        <v>1</v>
      </c>
      <c r="H1376">
        <v>4</v>
      </c>
      <c r="I1376">
        <v>64.489999999999995</v>
      </c>
      <c r="J1376">
        <v>7</v>
      </c>
      <c r="K1376">
        <v>17</v>
      </c>
      <c r="L1376">
        <v>0</v>
      </c>
    </row>
    <row r="1377" spans="1:12" x14ac:dyDescent="0.3">
      <c r="A1377" t="s">
        <v>1388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1</v>
      </c>
      <c r="H1377">
        <v>5</v>
      </c>
      <c r="I1377">
        <v>55.99</v>
      </c>
      <c r="J1377">
        <v>6</v>
      </c>
      <c r="K1377">
        <v>10</v>
      </c>
      <c r="L1377">
        <v>0</v>
      </c>
    </row>
    <row r="1378" spans="1:12" x14ac:dyDescent="0.3">
      <c r="A1378" t="s">
        <v>1389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2</v>
      </c>
      <c r="I1378">
        <v>120.98</v>
      </c>
      <c r="J1378">
        <v>1</v>
      </c>
      <c r="K1378">
        <v>13</v>
      </c>
      <c r="L1378">
        <v>0</v>
      </c>
    </row>
    <row r="1379" spans="1:12" x14ac:dyDescent="0.3">
      <c r="A1379" t="s">
        <v>1390</v>
      </c>
      <c r="B1379">
        <v>0</v>
      </c>
      <c r="C1379">
        <v>0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58.49</v>
      </c>
      <c r="J1379">
        <v>5</v>
      </c>
      <c r="K1379">
        <v>18</v>
      </c>
      <c r="L1379">
        <v>0</v>
      </c>
    </row>
    <row r="1380" spans="1:12" x14ac:dyDescent="0.3">
      <c r="A1380" t="s">
        <v>1391</v>
      </c>
      <c r="B1380">
        <v>0</v>
      </c>
      <c r="C1380">
        <v>0</v>
      </c>
      <c r="D1380">
        <v>1</v>
      </c>
      <c r="E1380">
        <v>0</v>
      </c>
      <c r="F1380">
        <v>0</v>
      </c>
      <c r="G1380">
        <v>1</v>
      </c>
      <c r="H1380">
        <v>4</v>
      </c>
      <c r="I1380">
        <v>71.489999999999995</v>
      </c>
      <c r="J1380">
        <v>4</v>
      </c>
      <c r="K1380">
        <v>7</v>
      </c>
      <c r="L1380">
        <v>0</v>
      </c>
    </row>
    <row r="1381" spans="1:12" x14ac:dyDescent="0.3">
      <c r="A1381" t="s">
        <v>1392</v>
      </c>
      <c r="B1381">
        <v>0</v>
      </c>
      <c r="C1381">
        <v>0</v>
      </c>
      <c r="D1381">
        <v>1</v>
      </c>
      <c r="E1381">
        <v>0</v>
      </c>
      <c r="F1381">
        <v>1</v>
      </c>
      <c r="G1381">
        <v>1</v>
      </c>
      <c r="H1381">
        <v>11</v>
      </c>
      <c r="I1381">
        <v>121.98</v>
      </c>
      <c r="J1381">
        <v>4</v>
      </c>
      <c r="K1381">
        <v>13</v>
      </c>
      <c r="L1381">
        <v>0</v>
      </c>
    </row>
    <row r="1382" spans="1:12" x14ac:dyDescent="0.3">
      <c r="A1382" t="s">
        <v>1393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3</v>
      </c>
      <c r="H1382">
        <v>1</v>
      </c>
      <c r="I1382">
        <v>56.99</v>
      </c>
      <c r="J1382">
        <v>7</v>
      </c>
      <c r="K1382">
        <v>7</v>
      </c>
      <c r="L1382">
        <v>0</v>
      </c>
    </row>
    <row r="1383" spans="1:12" x14ac:dyDescent="0.3">
      <c r="A1383" t="s">
        <v>1394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3</v>
      </c>
      <c r="H1383">
        <v>1</v>
      </c>
      <c r="I1383">
        <v>52.99</v>
      </c>
      <c r="J1383">
        <v>3</v>
      </c>
      <c r="K1383">
        <v>2</v>
      </c>
      <c r="L1383">
        <v>0</v>
      </c>
    </row>
    <row r="1384" spans="1:12" x14ac:dyDescent="0.3">
      <c r="A1384" t="s">
        <v>1395</v>
      </c>
      <c r="B1384">
        <v>0</v>
      </c>
      <c r="C1384">
        <v>0</v>
      </c>
      <c r="D1384">
        <v>1</v>
      </c>
      <c r="E1384">
        <v>0</v>
      </c>
      <c r="F1384">
        <v>0</v>
      </c>
      <c r="G1384">
        <v>3</v>
      </c>
      <c r="H1384">
        <v>0</v>
      </c>
      <c r="I1384">
        <v>0</v>
      </c>
      <c r="J1384">
        <v>1</v>
      </c>
      <c r="K1384">
        <v>4</v>
      </c>
      <c r="L1384">
        <v>0</v>
      </c>
    </row>
    <row r="1385" spans="1:12" x14ac:dyDescent="0.3">
      <c r="A1385" t="s">
        <v>1396</v>
      </c>
      <c r="B1385">
        <v>1</v>
      </c>
      <c r="C1385">
        <v>70.989999999999995</v>
      </c>
      <c r="D1385">
        <v>0</v>
      </c>
      <c r="E1385">
        <v>0</v>
      </c>
      <c r="F1385">
        <v>1</v>
      </c>
      <c r="G1385">
        <v>3</v>
      </c>
      <c r="H1385">
        <v>4</v>
      </c>
      <c r="I1385">
        <v>141.97999999999999</v>
      </c>
      <c r="J1385">
        <v>1</v>
      </c>
      <c r="K1385">
        <v>16</v>
      </c>
      <c r="L1385">
        <v>0</v>
      </c>
    </row>
    <row r="1386" spans="1:12" x14ac:dyDescent="0.3">
      <c r="A1386" t="s">
        <v>1397</v>
      </c>
      <c r="B1386">
        <v>0</v>
      </c>
      <c r="C1386">
        <v>0</v>
      </c>
      <c r="D1386">
        <v>1</v>
      </c>
      <c r="E1386">
        <v>1</v>
      </c>
      <c r="F1386">
        <v>1</v>
      </c>
      <c r="G1386">
        <v>1</v>
      </c>
      <c r="H1386">
        <v>0</v>
      </c>
      <c r="I1386">
        <v>0</v>
      </c>
      <c r="J1386">
        <v>4</v>
      </c>
      <c r="K1386">
        <v>13</v>
      </c>
      <c r="L1386">
        <v>0</v>
      </c>
    </row>
    <row r="1387" spans="1:12" x14ac:dyDescent="0.3">
      <c r="A1387" t="s">
        <v>1398</v>
      </c>
      <c r="B1387">
        <v>1</v>
      </c>
      <c r="C1387">
        <v>64.792000000000002</v>
      </c>
      <c r="D1387">
        <v>1</v>
      </c>
      <c r="E1387">
        <v>0</v>
      </c>
      <c r="F1387">
        <v>0</v>
      </c>
      <c r="G1387">
        <v>4</v>
      </c>
      <c r="H1387">
        <v>0</v>
      </c>
      <c r="I1387">
        <v>0</v>
      </c>
      <c r="J1387">
        <v>3</v>
      </c>
      <c r="K1387">
        <v>4</v>
      </c>
      <c r="L1387">
        <v>0</v>
      </c>
    </row>
    <row r="1388" spans="1:12" x14ac:dyDescent="0.3">
      <c r="A1388" t="s">
        <v>1399</v>
      </c>
      <c r="B1388">
        <v>0</v>
      </c>
      <c r="C1388">
        <v>0</v>
      </c>
      <c r="D1388">
        <v>1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4</v>
      </c>
      <c r="K1388">
        <v>8</v>
      </c>
      <c r="L1388">
        <v>0</v>
      </c>
    </row>
    <row r="1389" spans="1:12" x14ac:dyDescent="0.3">
      <c r="A1389" t="s">
        <v>1400</v>
      </c>
      <c r="B1389">
        <v>0</v>
      </c>
      <c r="C1389">
        <v>0</v>
      </c>
      <c r="D1389">
        <v>1</v>
      </c>
      <c r="E1389">
        <v>0</v>
      </c>
      <c r="F1389">
        <v>1</v>
      </c>
      <c r="G1389">
        <v>2</v>
      </c>
      <c r="H1389">
        <v>1</v>
      </c>
      <c r="I1389">
        <v>73.489999999999995</v>
      </c>
      <c r="J1389">
        <v>3</v>
      </c>
      <c r="K1389">
        <v>14</v>
      </c>
      <c r="L1389">
        <v>0</v>
      </c>
    </row>
    <row r="1390" spans="1:12" x14ac:dyDescent="0.3">
      <c r="A1390" t="s">
        <v>1401</v>
      </c>
      <c r="B1390">
        <v>0</v>
      </c>
      <c r="C1390">
        <v>0</v>
      </c>
      <c r="D1390">
        <v>0</v>
      </c>
      <c r="E1390">
        <v>1</v>
      </c>
      <c r="F1390">
        <v>1</v>
      </c>
      <c r="G1390">
        <v>1</v>
      </c>
      <c r="H1390">
        <v>3</v>
      </c>
      <c r="I1390">
        <v>61.99</v>
      </c>
      <c r="J1390">
        <v>5</v>
      </c>
      <c r="K1390">
        <v>28</v>
      </c>
      <c r="L1390">
        <v>0</v>
      </c>
    </row>
    <row r="1391" spans="1:12" x14ac:dyDescent="0.3">
      <c r="A1391" t="s">
        <v>1402</v>
      </c>
      <c r="B1391">
        <v>0</v>
      </c>
      <c r="C1391">
        <v>0</v>
      </c>
      <c r="D1391">
        <v>1</v>
      </c>
      <c r="E1391">
        <v>0</v>
      </c>
      <c r="F1391">
        <v>0</v>
      </c>
      <c r="G1391">
        <v>2</v>
      </c>
      <c r="H1391">
        <v>0</v>
      </c>
      <c r="I1391">
        <v>0</v>
      </c>
      <c r="J1391">
        <v>1</v>
      </c>
      <c r="K1391">
        <v>10</v>
      </c>
      <c r="L1391">
        <v>0</v>
      </c>
    </row>
    <row r="1392" spans="1:12" x14ac:dyDescent="0.3">
      <c r="A1392" t="s">
        <v>1403</v>
      </c>
      <c r="B1392">
        <v>0</v>
      </c>
      <c r="C1392">
        <v>0</v>
      </c>
      <c r="D1392">
        <v>0</v>
      </c>
      <c r="E1392">
        <v>1</v>
      </c>
      <c r="F1392">
        <v>1</v>
      </c>
      <c r="G1392">
        <v>1</v>
      </c>
      <c r="H1392">
        <v>2</v>
      </c>
      <c r="I1392">
        <v>57.49</v>
      </c>
      <c r="J1392">
        <v>2</v>
      </c>
      <c r="K1392">
        <v>19</v>
      </c>
      <c r="L1392">
        <v>0</v>
      </c>
    </row>
    <row r="1393" spans="1:12" x14ac:dyDescent="0.3">
      <c r="A1393" t="s">
        <v>1404</v>
      </c>
      <c r="B1393">
        <v>0</v>
      </c>
      <c r="C1393">
        <v>0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0</v>
      </c>
      <c r="K1393">
        <v>21</v>
      </c>
      <c r="L1393">
        <v>0</v>
      </c>
    </row>
    <row r="1394" spans="1:12" x14ac:dyDescent="0.3">
      <c r="A1394" t="s">
        <v>1405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1</v>
      </c>
      <c r="H1394">
        <v>3</v>
      </c>
      <c r="I1394">
        <v>63.99</v>
      </c>
      <c r="J1394">
        <v>5</v>
      </c>
      <c r="K1394">
        <v>1</v>
      </c>
      <c r="L1394">
        <v>1</v>
      </c>
    </row>
    <row r="1395" spans="1:12" x14ac:dyDescent="0.3">
      <c r="A1395" t="s">
        <v>1406</v>
      </c>
      <c r="B1395">
        <v>0</v>
      </c>
      <c r="C1395">
        <v>0</v>
      </c>
      <c r="D1395">
        <v>1</v>
      </c>
      <c r="E1395">
        <v>0</v>
      </c>
      <c r="F1395">
        <v>1</v>
      </c>
      <c r="G1395">
        <v>3</v>
      </c>
      <c r="H1395">
        <v>1</v>
      </c>
      <c r="I1395">
        <v>115.98</v>
      </c>
      <c r="J1395">
        <v>6</v>
      </c>
      <c r="K1395">
        <v>17</v>
      </c>
      <c r="L1395">
        <v>0</v>
      </c>
    </row>
    <row r="1396" spans="1:12" x14ac:dyDescent="0.3">
      <c r="A1396" t="s">
        <v>1407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5</v>
      </c>
      <c r="H1396">
        <v>1</v>
      </c>
      <c r="I1396">
        <v>70.989999999999995</v>
      </c>
      <c r="J1396">
        <v>7</v>
      </c>
      <c r="K1396">
        <v>3</v>
      </c>
      <c r="L1396">
        <v>0</v>
      </c>
    </row>
    <row r="1397" spans="1:12" x14ac:dyDescent="0.3">
      <c r="A1397" t="s">
        <v>1408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3</v>
      </c>
      <c r="H1397">
        <v>5</v>
      </c>
      <c r="I1397">
        <v>123.98</v>
      </c>
      <c r="J1397">
        <v>3</v>
      </c>
      <c r="K1397">
        <v>14</v>
      </c>
      <c r="L1397">
        <v>1</v>
      </c>
    </row>
    <row r="1398" spans="1:12" x14ac:dyDescent="0.3">
      <c r="A1398" t="s">
        <v>1409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1</v>
      </c>
      <c r="H1398">
        <v>1</v>
      </c>
      <c r="I1398">
        <v>181.47</v>
      </c>
      <c r="J1398">
        <v>4</v>
      </c>
      <c r="K1398">
        <v>1</v>
      </c>
      <c r="L1398">
        <v>0</v>
      </c>
    </row>
    <row r="1399" spans="1:12" x14ac:dyDescent="0.3">
      <c r="A1399" t="s">
        <v>1410</v>
      </c>
      <c r="B1399">
        <v>1</v>
      </c>
      <c r="C1399">
        <v>57.49</v>
      </c>
      <c r="D1399">
        <v>0</v>
      </c>
      <c r="E1399">
        <v>1</v>
      </c>
      <c r="F1399">
        <v>1</v>
      </c>
      <c r="G1399">
        <v>1</v>
      </c>
      <c r="H1399">
        <v>0</v>
      </c>
      <c r="I1399">
        <v>0</v>
      </c>
      <c r="J1399">
        <v>2</v>
      </c>
      <c r="K1399">
        <v>19</v>
      </c>
      <c r="L1399">
        <v>0</v>
      </c>
    </row>
    <row r="1400" spans="1:12" x14ac:dyDescent="0.3">
      <c r="A1400" t="s">
        <v>1411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5</v>
      </c>
      <c r="H1400">
        <v>1</v>
      </c>
      <c r="I1400">
        <v>48.99</v>
      </c>
      <c r="J1400">
        <v>3</v>
      </c>
      <c r="K1400">
        <v>12</v>
      </c>
      <c r="L1400">
        <v>0</v>
      </c>
    </row>
    <row r="1401" spans="1:12" x14ac:dyDescent="0.3">
      <c r="A1401" t="s">
        <v>1412</v>
      </c>
      <c r="B1401">
        <v>0</v>
      </c>
      <c r="C1401">
        <v>0</v>
      </c>
      <c r="D1401">
        <v>0</v>
      </c>
      <c r="E1401">
        <v>1</v>
      </c>
      <c r="F1401">
        <v>1</v>
      </c>
      <c r="G1401">
        <v>1</v>
      </c>
      <c r="H1401">
        <v>0</v>
      </c>
      <c r="I1401">
        <v>0</v>
      </c>
      <c r="J1401">
        <v>4</v>
      </c>
      <c r="K1401">
        <v>17</v>
      </c>
      <c r="L1401">
        <v>0</v>
      </c>
    </row>
    <row r="1402" spans="1:12" x14ac:dyDescent="0.3">
      <c r="A1402" t="s">
        <v>1413</v>
      </c>
      <c r="B1402">
        <v>0</v>
      </c>
      <c r="C1402">
        <v>0</v>
      </c>
      <c r="D1402">
        <v>1</v>
      </c>
      <c r="E1402">
        <v>0</v>
      </c>
      <c r="F1402">
        <v>1</v>
      </c>
      <c r="G1402">
        <v>4</v>
      </c>
      <c r="H1402">
        <v>3</v>
      </c>
      <c r="I1402">
        <v>169.47</v>
      </c>
      <c r="J1402">
        <v>6</v>
      </c>
      <c r="K1402">
        <v>21</v>
      </c>
      <c r="L1402">
        <v>0</v>
      </c>
    </row>
    <row r="1403" spans="1:12" x14ac:dyDescent="0.3">
      <c r="A1403" t="s">
        <v>1414</v>
      </c>
      <c r="B1403">
        <v>0</v>
      </c>
      <c r="C1403">
        <v>0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127.98</v>
      </c>
      <c r="J1403">
        <v>4</v>
      </c>
      <c r="K1403">
        <v>12</v>
      </c>
      <c r="L1403">
        <v>0</v>
      </c>
    </row>
    <row r="1404" spans="1:12" x14ac:dyDescent="0.3">
      <c r="A1404" t="s">
        <v>1415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1</v>
      </c>
      <c r="H1404">
        <v>1</v>
      </c>
      <c r="I1404">
        <v>100.98</v>
      </c>
      <c r="J1404">
        <v>4</v>
      </c>
      <c r="K1404">
        <v>3</v>
      </c>
      <c r="L1404">
        <v>0</v>
      </c>
    </row>
    <row r="1405" spans="1:12" x14ac:dyDescent="0.3">
      <c r="A1405" t="s">
        <v>1416</v>
      </c>
      <c r="B1405">
        <v>0</v>
      </c>
      <c r="C1405">
        <v>0</v>
      </c>
      <c r="D1405">
        <v>0</v>
      </c>
      <c r="E1405">
        <v>0</v>
      </c>
      <c r="F1405">
        <v>1</v>
      </c>
      <c r="G1405">
        <v>1</v>
      </c>
      <c r="H1405">
        <v>2</v>
      </c>
      <c r="I1405">
        <v>64.489999999999995</v>
      </c>
      <c r="J1405">
        <v>6</v>
      </c>
      <c r="K1405">
        <v>10</v>
      </c>
      <c r="L1405">
        <v>0</v>
      </c>
    </row>
    <row r="1406" spans="1:12" x14ac:dyDescent="0.3">
      <c r="A1406" t="s">
        <v>1417</v>
      </c>
      <c r="B1406">
        <v>0</v>
      </c>
      <c r="C1406">
        <v>0</v>
      </c>
      <c r="D1406">
        <v>0</v>
      </c>
      <c r="E1406">
        <v>1</v>
      </c>
      <c r="F1406">
        <v>1</v>
      </c>
      <c r="G1406">
        <v>1</v>
      </c>
      <c r="H1406">
        <v>1</v>
      </c>
      <c r="I1406">
        <v>126.98</v>
      </c>
      <c r="J1406">
        <v>4</v>
      </c>
      <c r="K1406">
        <v>20</v>
      </c>
      <c r="L1406">
        <v>1</v>
      </c>
    </row>
    <row r="1407" spans="1:12" x14ac:dyDescent="0.3">
      <c r="A1407" t="s">
        <v>1418</v>
      </c>
      <c r="B1407">
        <v>0</v>
      </c>
      <c r="C1407">
        <v>0</v>
      </c>
      <c r="D1407">
        <v>0</v>
      </c>
      <c r="E1407">
        <v>0</v>
      </c>
      <c r="F1407">
        <v>1</v>
      </c>
      <c r="G1407">
        <v>1</v>
      </c>
      <c r="H1407">
        <v>2</v>
      </c>
      <c r="I1407">
        <v>94.98</v>
      </c>
      <c r="J1407">
        <v>4</v>
      </c>
      <c r="K1407">
        <v>12</v>
      </c>
      <c r="L1407">
        <v>0</v>
      </c>
    </row>
    <row r="1408" spans="1:12" x14ac:dyDescent="0.3">
      <c r="A1408" t="s">
        <v>1419</v>
      </c>
      <c r="B1408">
        <v>1</v>
      </c>
      <c r="C1408">
        <v>53.192</v>
      </c>
      <c r="D1408">
        <v>1</v>
      </c>
      <c r="E1408">
        <v>0</v>
      </c>
      <c r="F1408">
        <v>1</v>
      </c>
      <c r="G1408">
        <v>3</v>
      </c>
      <c r="H1408">
        <v>2</v>
      </c>
      <c r="I1408">
        <v>66.489999999999995</v>
      </c>
      <c r="J1408">
        <v>4</v>
      </c>
      <c r="K1408">
        <v>19</v>
      </c>
      <c r="L1408">
        <v>1</v>
      </c>
    </row>
    <row r="1409" spans="1:12" x14ac:dyDescent="0.3">
      <c r="A1409" t="s">
        <v>1420</v>
      </c>
      <c r="B1409">
        <v>0</v>
      </c>
      <c r="C1409">
        <v>0</v>
      </c>
      <c r="D1409">
        <v>0</v>
      </c>
      <c r="E1409">
        <v>0</v>
      </c>
      <c r="F1409">
        <v>1</v>
      </c>
      <c r="G1409">
        <v>1</v>
      </c>
      <c r="H1409">
        <v>2</v>
      </c>
      <c r="I1409">
        <v>71.989999999999995</v>
      </c>
      <c r="J1409">
        <v>4</v>
      </c>
      <c r="K1409">
        <v>22</v>
      </c>
      <c r="L1409">
        <v>0</v>
      </c>
    </row>
    <row r="1410" spans="1:12" x14ac:dyDescent="0.3">
      <c r="A1410" t="s">
        <v>1421</v>
      </c>
      <c r="B1410">
        <v>0</v>
      </c>
      <c r="C1410">
        <v>0</v>
      </c>
      <c r="D1410">
        <v>0</v>
      </c>
      <c r="E1410">
        <v>0</v>
      </c>
      <c r="F1410">
        <v>1</v>
      </c>
      <c r="G1410">
        <v>2</v>
      </c>
      <c r="H1410">
        <v>0</v>
      </c>
      <c r="I1410">
        <v>0</v>
      </c>
      <c r="J1410">
        <v>0</v>
      </c>
      <c r="K1410">
        <v>20</v>
      </c>
      <c r="L1410">
        <v>1</v>
      </c>
    </row>
    <row r="1411" spans="1:12" x14ac:dyDescent="0.3">
      <c r="A1411" t="s">
        <v>1422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3</v>
      </c>
      <c r="H1411">
        <v>0</v>
      </c>
      <c r="I1411">
        <v>0</v>
      </c>
      <c r="J1411">
        <v>3</v>
      </c>
      <c r="K1411">
        <v>19</v>
      </c>
      <c r="L1411">
        <v>1</v>
      </c>
    </row>
    <row r="1412" spans="1:12" x14ac:dyDescent="0.3">
      <c r="A1412" t="s">
        <v>1423</v>
      </c>
      <c r="B1412">
        <v>0</v>
      </c>
      <c r="C1412">
        <v>0</v>
      </c>
      <c r="D1412">
        <v>1</v>
      </c>
      <c r="E1412">
        <v>1</v>
      </c>
      <c r="F1412">
        <v>0</v>
      </c>
      <c r="G1412">
        <v>1</v>
      </c>
      <c r="H1412">
        <v>3</v>
      </c>
      <c r="I1412">
        <v>172.47</v>
      </c>
      <c r="J1412">
        <v>7</v>
      </c>
      <c r="K1412">
        <v>11</v>
      </c>
      <c r="L1412">
        <v>0</v>
      </c>
    </row>
    <row r="1413" spans="1:12" x14ac:dyDescent="0.3">
      <c r="A1413" t="s">
        <v>1424</v>
      </c>
      <c r="B1413">
        <v>0</v>
      </c>
      <c r="C1413">
        <v>0</v>
      </c>
      <c r="D1413">
        <v>1</v>
      </c>
      <c r="E1413">
        <v>0</v>
      </c>
      <c r="F1413">
        <v>0</v>
      </c>
      <c r="G1413">
        <v>2</v>
      </c>
      <c r="H1413">
        <v>1</v>
      </c>
      <c r="I1413">
        <v>81.99</v>
      </c>
      <c r="J1413">
        <v>4</v>
      </c>
      <c r="K1413">
        <v>3</v>
      </c>
      <c r="L1413">
        <v>0</v>
      </c>
    </row>
    <row r="1414" spans="1:12" x14ac:dyDescent="0.3">
      <c r="A1414" t="s">
        <v>1425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2</v>
      </c>
      <c r="H1414">
        <v>4</v>
      </c>
      <c r="I1414">
        <v>72.989999999999995</v>
      </c>
      <c r="J1414">
        <v>4</v>
      </c>
      <c r="K1414">
        <v>4</v>
      </c>
      <c r="L1414">
        <v>0</v>
      </c>
    </row>
    <row r="1415" spans="1:12" x14ac:dyDescent="0.3">
      <c r="A1415" t="s">
        <v>1426</v>
      </c>
      <c r="B1415">
        <v>0</v>
      </c>
      <c r="C1415">
        <v>0</v>
      </c>
      <c r="D1415">
        <v>0</v>
      </c>
      <c r="E1415">
        <v>0</v>
      </c>
      <c r="F1415">
        <v>1</v>
      </c>
      <c r="G1415">
        <v>2</v>
      </c>
      <c r="H1415">
        <v>0</v>
      </c>
      <c r="I1415">
        <v>0</v>
      </c>
      <c r="J1415">
        <v>0</v>
      </c>
      <c r="K1415">
        <v>15</v>
      </c>
      <c r="L1415">
        <v>0</v>
      </c>
    </row>
    <row r="1416" spans="1:12" x14ac:dyDescent="0.3">
      <c r="A1416" t="s">
        <v>1427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2</v>
      </c>
      <c r="H1416">
        <v>0</v>
      </c>
      <c r="I1416">
        <v>0</v>
      </c>
      <c r="J1416">
        <v>0</v>
      </c>
      <c r="K1416">
        <v>23</v>
      </c>
      <c r="L1416">
        <v>0</v>
      </c>
    </row>
    <row r="1417" spans="1:12" x14ac:dyDescent="0.3">
      <c r="A1417" t="s">
        <v>1428</v>
      </c>
      <c r="B1417">
        <v>0</v>
      </c>
      <c r="C1417">
        <v>0</v>
      </c>
      <c r="D1417">
        <v>0</v>
      </c>
      <c r="E1417">
        <v>0</v>
      </c>
      <c r="F1417">
        <v>1</v>
      </c>
      <c r="G1417">
        <v>1</v>
      </c>
      <c r="H1417">
        <v>0</v>
      </c>
      <c r="I1417">
        <v>0</v>
      </c>
      <c r="J1417">
        <v>2</v>
      </c>
      <c r="K1417">
        <v>32</v>
      </c>
      <c r="L1417">
        <v>0</v>
      </c>
    </row>
    <row r="1418" spans="1:12" x14ac:dyDescent="0.3">
      <c r="A1418" t="s">
        <v>1429</v>
      </c>
      <c r="B1418">
        <v>0</v>
      </c>
      <c r="C1418">
        <v>0</v>
      </c>
      <c r="D1418">
        <v>1</v>
      </c>
      <c r="E1418">
        <v>0</v>
      </c>
      <c r="F1418">
        <v>1</v>
      </c>
      <c r="G1418">
        <v>3</v>
      </c>
      <c r="H1418">
        <v>1</v>
      </c>
      <c r="I1418">
        <v>118.98</v>
      </c>
      <c r="J1418">
        <v>6</v>
      </c>
      <c r="K1418">
        <v>8</v>
      </c>
      <c r="L1418">
        <v>0</v>
      </c>
    </row>
    <row r="1419" spans="1:12" x14ac:dyDescent="0.3">
      <c r="A1419" t="s">
        <v>1430</v>
      </c>
      <c r="B1419">
        <v>0</v>
      </c>
      <c r="C1419">
        <v>0</v>
      </c>
      <c r="D1419">
        <v>0</v>
      </c>
      <c r="E1419">
        <v>0</v>
      </c>
      <c r="F1419">
        <v>1</v>
      </c>
      <c r="G1419">
        <v>1</v>
      </c>
      <c r="H1419">
        <v>0</v>
      </c>
      <c r="I1419">
        <v>0</v>
      </c>
      <c r="J1419">
        <v>6</v>
      </c>
      <c r="K1419">
        <v>8</v>
      </c>
      <c r="L1419">
        <v>0</v>
      </c>
    </row>
    <row r="1420" spans="1:12" x14ac:dyDescent="0.3">
      <c r="A1420" t="s">
        <v>1431</v>
      </c>
      <c r="B1420">
        <v>0</v>
      </c>
      <c r="C1420">
        <v>0</v>
      </c>
      <c r="D1420">
        <v>0</v>
      </c>
      <c r="E1420">
        <v>0</v>
      </c>
      <c r="F1420">
        <v>1</v>
      </c>
      <c r="G1420">
        <v>2</v>
      </c>
      <c r="H1420">
        <v>0</v>
      </c>
      <c r="I1420">
        <v>0</v>
      </c>
      <c r="J1420">
        <v>4</v>
      </c>
      <c r="K1420">
        <v>24</v>
      </c>
      <c r="L1420">
        <v>0</v>
      </c>
    </row>
    <row r="1421" spans="1:12" x14ac:dyDescent="0.3">
      <c r="A1421" t="s">
        <v>1432</v>
      </c>
      <c r="B1421">
        <v>0</v>
      </c>
      <c r="C1421">
        <v>0</v>
      </c>
      <c r="D1421">
        <v>1</v>
      </c>
      <c r="E1421">
        <v>0</v>
      </c>
      <c r="F1421">
        <v>1</v>
      </c>
      <c r="G1421">
        <v>3</v>
      </c>
      <c r="H1421">
        <v>1</v>
      </c>
      <c r="I1421">
        <v>73.989999999999995</v>
      </c>
      <c r="J1421">
        <v>5</v>
      </c>
      <c r="K1421">
        <v>17</v>
      </c>
      <c r="L1421">
        <v>0</v>
      </c>
    </row>
    <row r="1422" spans="1:12" x14ac:dyDescent="0.3">
      <c r="A1422" t="s">
        <v>1433</v>
      </c>
      <c r="B1422">
        <v>0</v>
      </c>
      <c r="C1422">
        <v>0</v>
      </c>
      <c r="D1422">
        <v>0</v>
      </c>
      <c r="E1422">
        <v>0</v>
      </c>
      <c r="F1422">
        <v>1</v>
      </c>
      <c r="G1422">
        <v>3</v>
      </c>
      <c r="H1422">
        <v>1</v>
      </c>
      <c r="I1422">
        <v>35.99</v>
      </c>
      <c r="J1422">
        <v>0</v>
      </c>
      <c r="K1422">
        <v>12</v>
      </c>
      <c r="L1422">
        <v>0</v>
      </c>
    </row>
    <row r="1423" spans="1:12" x14ac:dyDescent="0.3">
      <c r="A1423" t="s">
        <v>1434</v>
      </c>
      <c r="B1423">
        <v>0</v>
      </c>
      <c r="C1423">
        <v>0</v>
      </c>
      <c r="D1423">
        <v>0</v>
      </c>
      <c r="E1423">
        <v>0</v>
      </c>
      <c r="F1423">
        <v>1</v>
      </c>
      <c r="G1423">
        <v>1</v>
      </c>
      <c r="H1423">
        <v>1</v>
      </c>
      <c r="I1423">
        <v>51.99</v>
      </c>
      <c r="J1423">
        <v>0</v>
      </c>
      <c r="K1423">
        <v>19</v>
      </c>
      <c r="L1423">
        <v>0</v>
      </c>
    </row>
    <row r="1424" spans="1:12" x14ac:dyDescent="0.3">
      <c r="A1424" t="s">
        <v>1435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2</v>
      </c>
      <c r="H1424">
        <v>2</v>
      </c>
      <c r="I1424">
        <v>59.49</v>
      </c>
      <c r="J1424">
        <v>0</v>
      </c>
      <c r="K1424">
        <v>15</v>
      </c>
      <c r="L1424">
        <v>1</v>
      </c>
    </row>
    <row r="1425" spans="1:12" x14ac:dyDescent="0.3">
      <c r="A1425" t="s">
        <v>1436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2</v>
      </c>
      <c r="H1425">
        <v>0</v>
      </c>
      <c r="I1425">
        <v>0</v>
      </c>
      <c r="J1425">
        <v>4</v>
      </c>
      <c r="K1425">
        <v>17</v>
      </c>
      <c r="L1425">
        <v>0</v>
      </c>
    </row>
    <row r="1426" spans="1:12" x14ac:dyDescent="0.3">
      <c r="A1426" t="s">
        <v>1437</v>
      </c>
      <c r="B1426">
        <v>0</v>
      </c>
      <c r="C1426">
        <v>0</v>
      </c>
      <c r="D1426">
        <v>1</v>
      </c>
      <c r="E1426">
        <v>0</v>
      </c>
      <c r="F1426">
        <v>1</v>
      </c>
      <c r="G1426">
        <v>3</v>
      </c>
      <c r="H1426">
        <v>1</v>
      </c>
      <c r="I1426">
        <v>44.49</v>
      </c>
      <c r="J1426">
        <v>7</v>
      </c>
      <c r="K1426">
        <v>18</v>
      </c>
      <c r="L1426">
        <v>0</v>
      </c>
    </row>
    <row r="1427" spans="1:12" x14ac:dyDescent="0.3">
      <c r="A1427" t="s">
        <v>1438</v>
      </c>
      <c r="B1427">
        <v>0</v>
      </c>
      <c r="C1427">
        <v>0</v>
      </c>
      <c r="D1427">
        <v>1</v>
      </c>
      <c r="E1427">
        <v>0</v>
      </c>
      <c r="F1427">
        <v>1</v>
      </c>
      <c r="G1427">
        <v>1</v>
      </c>
      <c r="H1427">
        <v>1</v>
      </c>
      <c r="I1427">
        <v>60.49</v>
      </c>
      <c r="J1427">
        <v>5</v>
      </c>
      <c r="K1427">
        <v>18</v>
      </c>
      <c r="L1427">
        <v>0</v>
      </c>
    </row>
    <row r="1428" spans="1:12" x14ac:dyDescent="0.3">
      <c r="A1428" t="s">
        <v>1439</v>
      </c>
      <c r="B1428">
        <v>0</v>
      </c>
      <c r="C1428">
        <v>0</v>
      </c>
      <c r="D1428">
        <v>0</v>
      </c>
      <c r="E1428">
        <v>0</v>
      </c>
      <c r="F1428">
        <v>1</v>
      </c>
      <c r="G1428">
        <v>3</v>
      </c>
      <c r="H1428">
        <v>1</v>
      </c>
      <c r="I1428">
        <v>132.97999999999999</v>
      </c>
      <c r="J1428">
        <v>6</v>
      </c>
      <c r="K1428">
        <v>15</v>
      </c>
      <c r="L1428">
        <v>0</v>
      </c>
    </row>
    <row r="1429" spans="1:12" x14ac:dyDescent="0.3">
      <c r="A1429" t="s">
        <v>1440</v>
      </c>
      <c r="B1429">
        <v>0</v>
      </c>
      <c r="C1429">
        <v>0</v>
      </c>
      <c r="D1429">
        <v>1</v>
      </c>
      <c r="E1429">
        <v>0</v>
      </c>
      <c r="F1429">
        <v>1</v>
      </c>
      <c r="G1429">
        <v>2</v>
      </c>
      <c r="H1429">
        <v>0</v>
      </c>
      <c r="I1429">
        <v>0</v>
      </c>
      <c r="J1429">
        <v>0</v>
      </c>
      <c r="K1429">
        <v>19</v>
      </c>
      <c r="L1429">
        <v>0</v>
      </c>
    </row>
    <row r="1430" spans="1:12" x14ac:dyDescent="0.3">
      <c r="A1430" t="s">
        <v>1441</v>
      </c>
      <c r="B1430">
        <v>0</v>
      </c>
      <c r="C1430">
        <v>0</v>
      </c>
      <c r="D1430">
        <v>0</v>
      </c>
      <c r="E1430">
        <v>1</v>
      </c>
      <c r="F1430">
        <v>1</v>
      </c>
      <c r="G1430">
        <v>1</v>
      </c>
      <c r="H1430">
        <v>1</v>
      </c>
      <c r="I1430">
        <v>75.989999999999995</v>
      </c>
      <c r="J1430">
        <v>1</v>
      </c>
      <c r="K1430">
        <v>15</v>
      </c>
      <c r="L1430">
        <v>1</v>
      </c>
    </row>
    <row r="1431" spans="1:12" x14ac:dyDescent="0.3">
      <c r="A1431" t="s">
        <v>1442</v>
      </c>
      <c r="B1431">
        <v>0</v>
      </c>
      <c r="C1431">
        <v>0</v>
      </c>
      <c r="D1431">
        <v>1</v>
      </c>
      <c r="E1431">
        <v>0</v>
      </c>
      <c r="F1431">
        <v>1</v>
      </c>
      <c r="G1431">
        <v>3</v>
      </c>
      <c r="H1431">
        <v>1</v>
      </c>
      <c r="I1431">
        <v>138.97999999999999</v>
      </c>
      <c r="J1431">
        <v>4</v>
      </c>
      <c r="K1431">
        <v>14</v>
      </c>
      <c r="L1431">
        <v>0</v>
      </c>
    </row>
    <row r="1432" spans="1:12" x14ac:dyDescent="0.3">
      <c r="A1432" t="s">
        <v>1443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3</v>
      </c>
      <c r="H1432">
        <v>0</v>
      </c>
      <c r="I1432">
        <v>0</v>
      </c>
      <c r="J1432">
        <v>5</v>
      </c>
      <c r="K1432">
        <v>14</v>
      </c>
      <c r="L1432">
        <v>1</v>
      </c>
    </row>
    <row r="1433" spans="1:12" x14ac:dyDescent="0.3">
      <c r="A1433" t="s">
        <v>1444</v>
      </c>
      <c r="B1433">
        <v>0</v>
      </c>
      <c r="C1433">
        <v>0</v>
      </c>
      <c r="D1433">
        <v>0</v>
      </c>
      <c r="E1433">
        <v>0</v>
      </c>
      <c r="F1433">
        <v>1</v>
      </c>
      <c r="G1433">
        <v>1</v>
      </c>
      <c r="H1433">
        <v>0</v>
      </c>
      <c r="I1433">
        <v>0</v>
      </c>
      <c r="J1433">
        <v>4</v>
      </c>
      <c r="K1433">
        <v>19</v>
      </c>
      <c r="L1433">
        <v>1</v>
      </c>
    </row>
    <row r="1434" spans="1:12" x14ac:dyDescent="0.3">
      <c r="A1434" t="s">
        <v>1445</v>
      </c>
      <c r="B1434">
        <v>0</v>
      </c>
      <c r="C1434">
        <v>0</v>
      </c>
      <c r="D1434">
        <v>1</v>
      </c>
      <c r="E1434">
        <v>1</v>
      </c>
      <c r="F1434">
        <v>0</v>
      </c>
      <c r="G1434">
        <v>1</v>
      </c>
      <c r="H1434">
        <v>0</v>
      </c>
      <c r="I1434">
        <v>0</v>
      </c>
      <c r="J1434">
        <v>2</v>
      </c>
      <c r="K1434">
        <v>12</v>
      </c>
      <c r="L1434">
        <v>1</v>
      </c>
    </row>
    <row r="1435" spans="1:12" x14ac:dyDescent="0.3">
      <c r="A1435" t="s">
        <v>1446</v>
      </c>
      <c r="B1435">
        <v>1</v>
      </c>
      <c r="C1435">
        <v>52.49</v>
      </c>
      <c r="D1435">
        <v>0</v>
      </c>
      <c r="E1435">
        <v>0</v>
      </c>
      <c r="F1435">
        <v>1</v>
      </c>
      <c r="G1435">
        <v>3</v>
      </c>
      <c r="H1435">
        <v>0</v>
      </c>
      <c r="I1435">
        <v>0</v>
      </c>
      <c r="J1435">
        <v>3</v>
      </c>
      <c r="K1435">
        <v>22</v>
      </c>
      <c r="L1435">
        <v>1</v>
      </c>
    </row>
    <row r="1436" spans="1:12" x14ac:dyDescent="0.3">
      <c r="A1436" t="s">
        <v>1447</v>
      </c>
      <c r="B1436">
        <v>2</v>
      </c>
      <c r="C1436">
        <v>92.784000000000006</v>
      </c>
      <c r="D1436">
        <v>1</v>
      </c>
      <c r="E1436">
        <v>0</v>
      </c>
      <c r="F1436">
        <v>1</v>
      </c>
      <c r="G1436">
        <v>3</v>
      </c>
      <c r="H1436">
        <v>10</v>
      </c>
      <c r="I1436">
        <v>173.97</v>
      </c>
      <c r="J1436">
        <v>3</v>
      </c>
      <c r="K1436">
        <v>21</v>
      </c>
      <c r="L1436">
        <v>0</v>
      </c>
    </row>
    <row r="1437" spans="1:12" x14ac:dyDescent="0.3">
      <c r="A1437" t="s">
        <v>1448</v>
      </c>
      <c r="B1437">
        <v>0</v>
      </c>
      <c r="C1437">
        <v>0</v>
      </c>
      <c r="D1437">
        <v>0</v>
      </c>
      <c r="E1437">
        <v>1</v>
      </c>
      <c r="F1437">
        <v>1</v>
      </c>
      <c r="G1437">
        <v>3</v>
      </c>
      <c r="H1437">
        <v>0</v>
      </c>
      <c r="I1437">
        <v>0</v>
      </c>
      <c r="J1437">
        <v>2</v>
      </c>
      <c r="K1437">
        <v>18</v>
      </c>
      <c r="L1437">
        <v>0</v>
      </c>
    </row>
    <row r="1438" spans="1:12" x14ac:dyDescent="0.3">
      <c r="A1438" t="s">
        <v>1449</v>
      </c>
      <c r="B1438">
        <v>0</v>
      </c>
      <c r="C1438">
        <v>0</v>
      </c>
      <c r="D1438">
        <v>0</v>
      </c>
      <c r="E1438">
        <v>0</v>
      </c>
      <c r="F1438">
        <v>1</v>
      </c>
      <c r="G1438">
        <v>3</v>
      </c>
      <c r="H1438">
        <v>0</v>
      </c>
      <c r="I1438">
        <v>0</v>
      </c>
      <c r="J1438">
        <v>5</v>
      </c>
      <c r="K1438">
        <v>22</v>
      </c>
      <c r="L1438">
        <v>0</v>
      </c>
    </row>
    <row r="1439" spans="1:12" x14ac:dyDescent="0.3">
      <c r="A1439" t="s">
        <v>1450</v>
      </c>
      <c r="B1439">
        <v>1</v>
      </c>
      <c r="C1439">
        <v>62.99</v>
      </c>
      <c r="D1439">
        <v>0</v>
      </c>
      <c r="E1439">
        <v>0</v>
      </c>
      <c r="F1439">
        <v>1</v>
      </c>
      <c r="G1439">
        <v>2</v>
      </c>
      <c r="H1439">
        <v>0</v>
      </c>
      <c r="I1439">
        <v>0</v>
      </c>
      <c r="J1439">
        <v>0</v>
      </c>
      <c r="K1439">
        <v>15</v>
      </c>
      <c r="L1439">
        <v>0</v>
      </c>
    </row>
    <row r="1440" spans="1:12" x14ac:dyDescent="0.3">
      <c r="A1440" t="s">
        <v>1451</v>
      </c>
      <c r="B1440">
        <v>0</v>
      </c>
      <c r="C1440">
        <v>0</v>
      </c>
      <c r="D1440">
        <v>1</v>
      </c>
      <c r="E1440">
        <v>1</v>
      </c>
      <c r="F1440">
        <v>1</v>
      </c>
      <c r="G1440">
        <v>1</v>
      </c>
      <c r="H1440">
        <v>2</v>
      </c>
      <c r="I1440">
        <v>75.989999999999995</v>
      </c>
      <c r="J1440">
        <v>1</v>
      </c>
      <c r="K1440">
        <v>19</v>
      </c>
      <c r="L1440">
        <v>1</v>
      </c>
    </row>
    <row r="1441" spans="1:12" x14ac:dyDescent="0.3">
      <c r="A1441" t="s">
        <v>1452</v>
      </c>
      <c r="B1441">
        <v>1</v>
      </c>
      <c r="C1441">
        <v>39.192</v>
      </c>
      <c r="D1441">
        <v>1</v>
      </c>
      <c r="E1441">
        <v>0</v>
      </c>
      <c r="F1441">
        <v>1</v>
      </c>
      <c r="G1441">
        <v>2</v>
      </c>
      <c r="H1441">
        <v>5</v>
      </c>
      <c r="I1441">
        <v>48.99</v>
      </c>
      <c r="J1441">
        <v>2</v>
      </c>
      <c r="K1441">
        <v>32</v>
      </c>
      <c r="L1441">
        <v>1</v>
      </c>
    </row>
    <row r="1442" spans="1:12" x14ac:dyDescent="0.3">
      <c r="A1442" t="s">
        <v>1453</v>
      </c>
      <c r="B1442">
        <v>0</v>
      </c>
      <c r="C1442">
        <v>0</v>
      </c>
      <c r="D1442">
        <v>1</v>
      </c>
      <c r="E1442">
        <v>0</v>
      </c>
      <c r="F1442">
        <v>1</v>
      </c>
      <c r="G1442">
        <v>3</v>
      </c>
      <c r="H1442">
        <v>1</v>
      </c>
      <c r="I1442">
        <v>179.97</v>
      </c>
      <c r="J1442">
        <v>3</v>
      </c>
      <c r="K1442">
        <v>13</v>
      </c>
      <c r="L1442">
        <v>0</v>
      </c>
    </row>
    <row r="1443" spans="1:12" x14ac:dyDescent="0.3">
      <c r="A1443" t="s">
        <v>1454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2</v>
      </c>
      <c r="I1443">
        <v>58.99</v>
      </c>
      <c r="J1443">
        <v>5</v>
      </c>
      <c r="K1443">
        <v>6</v>
      </c>
      <c r="L1443">
        <v>0</v>
      </c>
    </row>
    <row r="1444" spans="1:12" x14ac:dyDescent="0.3">
      <c r="A1444" t="s">
        <v>1455</v>
      </c>
      <c r="B1444">
        <v>0</v>
      </c>
      <c r="C1444">
        <v>0</v>
      </c>
      <c r="D1444">
        <v>1</v>
      </c>
      <c r="E1444">
        <v>0</v>
      </c>
      <c r="F1444">
        <v>0</v>
      </c>
      <c r="G1444">
        <v>2</v>
      </c>
      <c r="H1444">
        <v>1</v>
      </c>
      <c r="I1444">
        <v>116.98</v>
      </c>
      <c r="J1444">
        <v>2</v>
      </c>
      <c r="K1444">
        <v>5</v>
      </c>
      <c r="L1444">
        <v>0</v>
      </c>
    </row>
    <row r="1445" spans="1:12" x14ac:dyDescent="0.3">
      <c r="A1445" t="s">
        <v>1456</v>
      </c>
      <c r="B1445">
        <v>0</v>
      </c>
      <c r="C1445">
        <v>0</v>
      </c>
      <c r="D1445">
        <v>0</v>
      </c>
      <c r="E1445">
        <v>0</v>
      </c>
      <c r="F1445">
        <v>1</v>
      </c>
      <c r="G1445">
        <v>1</v>
      </c>
      <c r="H1445">
        <v>5</v>
      </c>
      <c r="I1445">
        <v>170.97</v>
      </c>
      <c r="J1445">
        <v>2</v>
      </c>
      <c r="K1445">
        <v>21</v>
      </c>
      <c r="L1445">
        <v>0</v>
      </c>
    </row>
    <row r="1446" spans="1:12" x14ac:dyDescent="0.3">
      <c r="A1446" t="s">
        <v>1457</v>
      </c>
      <c r="B1446">
        <v>0</v>
      </c>
      <c r="C1446">
        <v>0</v>
      </c>
      <c r="D1446">
        <v>1</v>
      </c>
      <c r="E1446">
        <v>1</v>
      </c>
      <c r="F1446">
        <v>1</v>
      </c>
      <c r="G1446">
        <v>4</v>
      </c>
      <c r="H1446">
        <v>1</v>
      </c>
      <c r="I1446">
        <v>131.97999999999999</v>
      </c>
      <c r="J1446">
        <v>6</v>
      </c>
      <c r="K1446">
        <v>21</v>
      </c>
      <c r="L1446">
        <v>0</v>
      </c>
    </row>
    <row r="1447" spans="1:12" x14ac:dyDescent="0.3">
      <c r="A1447" t="s">
        <v>1458</v>
      </c>
      <c r="B1447">
        <v>0</v>
      </c>
      <c r="C1447">
        <v>0</v>
      </c>
      <c r="D1447">
        <v>1</v>
      </c>
      <c r="E1447">
        <v>0</v>
      </c>
      <c r="F1447">
        <v>1</v>
      </c>
      <c r="G1447">
        <v>2</v>
      </c>
      <c r="H1447">
        <v>0</v>
      </c>
      <c r="I1447">
        <v>0</v>
      </c>
      <c r="J1447">
        <v>2</v>
      </c>
      <c r="K1447">
        <v>20</v>
      </c>
      <c r="L1447">
        <v>1</v>
      </c>
    </row>
    <row r="1448" spans="1:12" x14ac:dyDescent="0.3">
      <c r="A1448" t="s">
        <v>1459</v>
      </c>
      <c r="B1448">
        <v>0</v>
      </c>
      <c r="C1448">
        <v>0</v>
      </c>
      <c r="D1448">
        <v>1</v>
      </c>
      <c r="E1448">
        <v>1</v>
      </c>
      <c r="F1448">
        <v>0</v>
      </c>
      <c r="G1448">
        <v>1</v>
      </c>
      <c r="H1448">
        <v>0</v>
      </c>
      <c r="I1448">
        <v>0</v>
      </c>
      <c r="J1448">
        <v>7</v>
      </c>
      <c r="K1448">
        <v>13</v>
      </c>
      <c r="L1448">
        <v>1</v>
      </c>
    </row>
    <row r="1449" spans="1:12" x14ac:dyDescent="0.3">
      <c r="A1449" t="s">
        <v>1460</v>
      </c>
      <c r="B1449">
        <v>0</v>
      </c>
      <c r="C1449">
        <v>0</v>
      </c>
      <c r="D1449">
        <v>0</v>
      </c>
      <c r="E1449">
        <v>0</v>
      </c>
      <c r="F1449">
        <v>1</v>
      </c>
      <c r="G1449">
        <v>2</v>
      </c>
      <c r="H1449">
        <v>1</v>
      </c>
      <c r="I1449">
        <v>44.99</v>
      </c>
      <c r="J1449">
        <v>0</v>
      </c>
      <c r="K1449">
        <v>18</v>
      </c>
      <c r="L1449">
        <v>0</v>
      </c>
    </row>
    <row r="1450" spans="1:12" x14ac:dyDescent="0.3">
      <c r="A1450" t="s">
        <v>1461</v>
      </c>
      <c r="B1450">
        <v>0</v>
      </c>
      <c r="C1450">
        <v>0</v>
      </c>
      <c r="D1450">
        <v>1</v>
      </c>
      <c r="E1450">
        <v>0</v>
      </c>
      <c r="F1450">
        <v>1</v>
      </c>
      <c r="G1450">
        <v>2</v>
      </c>
      <c r="H1450">
        <v>0</v>
      </c>
      <c r="I1450">
        <v>0</v>
      </c>
      <c r="J1450">
        <v>4</v>
      </c>
      <c r="K1450">
        <v>18</v>
      </c>
      <c r="L1450">
        <v>0</v>
      </c>
    </row>
    <row r="1451" spans="1:12" x14ac:dyDescent="0.3">
      <c r="A1451" t="s">
        <v>1462</v>
      </c>
      <c r="B1451">
        <v>0</v>
      </c>
      <c r="C1451">
        <v>0</v>
      </c>
      <c r="D1451">
        <v>1</v>
      </c>
      <c r="E1451">
        <v>0</v>
      </c>
      <c r="F1451">
        <v>1</v>
      </c>
      <c r="G1451">
        <v>3</v>
      </c>
      <c r="H1451">
        <v>2</v>
      </c>
      <c r="I1451">
        <v>65.989999999999995</v>
      </c>
      <c r="J1451">
        <v>4</v>
      </c>
      <c r="K1451">
        <v>21</v>
      </c>
      <c r="L1451">
        <v>0</v>
      </c>
    </row>
    <row r="1452" spans="1:12" x14ac:dyDescent="0.3">
      <c r="A1452" t="s">
        <v>1463</v>
      </c>
      <c r="B1452">
        <v>0</v>
      </c>
      <c r="C1452">
        <v>0</v>
      </c>
      <c r="D1452">
        <v>0</v>
      </c>
      <c r="E1452">
        <v>0</v>
      </c>
      <c r="F1452">
        <v>1</v>
      </c>
      <c r="G1452">
        <v>2</v>
      </c>
      <c r="H1452">
        <v>3</v>
      </c>
      <c r="I1452">
        <v>66.489999999999995</v>
      </c>
      <c r="J1452">
        <v>3</v>
      </c>
      <c r="K1452">
        <v>16</v>
      </c>
      <c r="L1452">
        <v>0</v>
      </c>
    </row>
    <row r="1453" spans="1:12" x14ac:dyDescent="0.3">
      <c r="A1453" t="s">
        <v>1464</v>
      </c>
      <c r="B1453">
        <v>0</v>
      </c>
      <c r="C1453">
        <v>0</v>
      </c>
      <c r="D1453">
        <v>0</v>
      </c>
      <c r="E1453">
        <v>0</v>
      </c>
      <c r="F1453">
        <v>1</v>
      </c>
      <c r="G1453">
        <v>3</v>
      </c>
      <c r="H1453">
        <v>0</v>
      </c>
      <c r="I1453">
        <v>0</v>
      </c>
      <c r="J1453">
        <v>3</v>
      </c>
      <c r="K1453">
        <v>19</v>
      </c>
      <c r="L1453">
        <v>0</v>
      </c>
    </row>
    <row r="1454" spans="1:12" x14ac:dyDescent="0.3">
      <c r="A1454" t="s">
        <v>1465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5</v>
      </c>
      <c r="I1454">
        <v>55.49</v>
      </c>
      <c r="J1454">
        <v>2</v>
      </c>
      <c r="K1454">
        <v>2</v>
      </c>
      <c r="L1454">
        <v>1</v>
      </c>
    </row>
    <row r="1455" spans="1:12" x14ac:dyDescent="0.3">
      <c r="A1455" t="s">
        <v>1466</v>
      </c>
      <c r="B1455">
        <v>0</v>
      </c>
      <c r="C1455">
        <v>0</v>
      </c>
      <c r="D1455">
        <v>1</v>
      </c>
      <c r="E1455">
        <v>1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15</v>
      </c>
      <c r="L1455">
        <v>1</v>
      </c>
    </row>
    <row r="1456" spans="1:12" x14ac:dyDescent="0.3">
      <c r="A1456" t="s">
        <v>1467</v>
      </c>
      <c r="B1456">
        <v>1</v>
      </c>
      <c r="C1456">
        <v>50.392000000000003</v>
      </c>
      <c r="D1456">
        <v>1</v>
      </c>
      <c r="E1456">
        <v>0</v>
      </c>
      <c r="F1456">
        <v>1</v>
      </c>
      <c r="G1456">
        <v>2</v>
      </c>
      <c r="H1456">
        <v>2</v>
      </c>
      <c r="I1456">
        <v>62.99</v>
      </c>
      <c r="J1456">
        <v>1</v>
      </c>
      <c r="K1456">
        <v>17</v>
      </c>
      <c r="L1456">
        <v>1</v>
      </c>
    </row>
    <row r="1457" spans="1:12" x14ac:dyDescent="0.3">
      <c r="A1457" t="s">
        <v>1468</v>
      </c>
      <c r="B1457">
        <v>0</v>
      </c>
      <c r="C1457">
        <v>0</v>
      </c>
      <c r="D1457">
        <v>1</v>
      </c>
      <c r="E1457">
        <v>1</v>
      </c>
      <c r="F1457">
        <v>1</v>
      </c>
      <c r="G1457">
        <v>1</v>
      </c>
      <c r="H1457">
        <v>0</v>
      </c>
      <c r="I1457">
        <v>0</v>
      </c>
      <c r="J1457">
        <v>7</v>
      </c>
      <c r="K1457">
        <v>16</v>
      </c>
      <c r="L1457">
        <v>0</v>
      </c>
    </row>
    <row r="1458" spans="1:12" x14ac:dyDescent="0.3">
      <c r="A1458" t="s">
        <v>1469</v>
      </c>
      <c r="B1458">
        <v>0</v>
      </c>
      <c r="C1458">
        <v>0</v>
      </c>
      <c r="D1458">
        <v>1</v>
      </c>
      <c r="E1458">
        <v>1</v>
      </c>
      <c r="F1458">
        <v>1</v>
      </c>
      <c r="G1458">
        <v>3</v>
      </c>
      <c r="H1458">
        <v>2</v>
      </c>
      <c r="I1458">
        <v>150.97999999999999</v>
      </c>
      <c r="J1458">
        <v>6</v>
      </c>
      <c r="K1458">
        <v>23</v>
      </c>
      <c r="L1458">
        <v>0</v>
      </c>
    </row>
    <row r="1459" spans="1:12" x14ac:dyDescent="0.3">
      <c r="A1459" t="s">
        <v>1470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2</v>
      </c>
      <c r="I1459">
        <v>139.97999999999999</v>
      </c>
      <c r="J1459">
        <v>2</v>
      </c>
      <c r="K1459">
        <v>12</v>
      </c>
      <c r="L1459">
        <v>0</v>
      </c>
    </row>
    <row r="1460" spans="1:12" x14ac:dyDescent="0.3">
      <c r="A1460" t="s">
        <v>1471</v>
      </c>
      <c r="B1460">
        <v>0</v>
      </c>
      <c r="C1460">
        <v>0</v>
      </c>
      <c r="D1460">
        <v>1</v>
      </c>
      <c r="E1460">
        <v>0</v>
      </c>
      <c r="F1460">
        <v>0</v>
      </c>
      <c r="G1460">
        <v>3</v>
      </c>
      <c r="H1460">
        <v>0</v>
      </c>
      <c r="I1460">
        <v>0</v>
      </c>
      <c r="J1460">
        <v>1</v>
      </c>
      <c r="K1460">
        <v>2</v>
      </c>
      <c r="L1460">
        <v>0</v>
      </c>
    </row>
    <row r="1461" spans="1:12" x14ac:dyDescent="0.3">
      <c r="A1461" t="s">
        <v>1472</v>
      </c>
      <c r="B1461">
        <v>0</v>
      </c>
      <c r="C1461">
        <v>0</v>
      </c>
      <c r="D1461">
        <v>0</v>
      </c>
      <c r="E1461">
        <v>0</v>
      </c>
      <c r="F1461">
        <v>1</v>
      </c>
      <c r="G1461">
        <v>3</v>
      </c>
      <c r="H1461">
        <v>4</v>
      </c>
      <c r="I1461">
        <v>79.989999999999995</v>
      </c>
      <c r="J1461">
        <v>4</v>
      </c>
      <c r="K1461">
        <v>24</v>
      </c>
      <c r="L1461">
        <v>0</v>
      </c>
    </row>
    <row r="1462" spans="1:12" x14ac:dyDescent="0.3">
      <c r="A1462" t="s">
        <v>1473</v>
      </c>
      <c r="B1462">
        <v>1</v>
      </c>
      <c r="C1462">
        <v>57.99</v>
      </c>
      <c r="D1462">
        <v>0</v>
      </c>
      <c r="E1462">
        <v>0</v>
      </c>
      <c r="F1462">
        <v>1</v>
      </c>
      <c r="G1462">
        <v>1</v>
      </c>
      <c r="H1462">
        <v>2</v>
      </c>
      <c r="I1462">
        <v>115.98</v>
      </c>
      <c r="J1462">
        <v>4</v>
      </c>
      <c r="K1462">
        <v>12</v>
      </c>
      <c r="L1462">
        <v>0</v>
      </c>
    </row>
    <row r="1463" spans="1:12" x14ac:dyDescent="0.3">
      <c r="A1463" t="s">
        <v>1474</v>
      </c>
      <c r="B1463">
        <v>0</v>
      </c>
      <c r="C1463">
        <v>0</v>
      </c>
      <c r="D1463">
        <v>0</v>
      </c>
      <c r="E1463">
        <v>0</v>
      </c>
      <c r="F1463">
        <v>1</v>
      </c>
      <c r="G1463">
        <v>3</v>
      </c>
      <c r="H1463">
        <v>0</v>
      </c>
      <c r="I1463">
        <v>0</v>
      </c>
      <c r="J1463">
        <v>6</v>
      </c>
      <c r="K1463">
        <v>23</v>
      </c>
      <c r="L1463">
        <v>0</v>
      </c>
    </row>
    <row r="1464" spans="1:12" x14ac:dyDescent="0.3">
      <c r="A1464" t="s">
        <v>1475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1</v>
      </c>
      <c r="H1464">
        <v>0</v>
      </c>
      <c r="I1464">
        <v>0</v>
      </c>
      <c r="J1464">
        <v>4</v>
      </c>
      <c r="K1464">
        <v>10</v>
      </c>
      <c r="L1464">
        <v>0</v>
      </c>
    </row>
    <row r="1465" spans="1:12" x14ac:dyDescent="0.3">
      <c r="A1465" t="s">
        <v>1476</v>
      </c>
      <c r="B1465">
        <v>0</v>
      </c>
      <c r="C1465">
        <v>0</v>
      </c>
      <c r="D1465">
        <v>1</v>
      </c>
      <c r="E1465">
        <v>0</v>
      </c>
      <c r="F1465">
        <v>1</v>
      </c>
      <c r="G1465">
        <v>2</v>
      </c>
      <c r="H1465">
        <v>2</v>
      </c>
      <c r="I1465">
        <v>50.99</v>
      </c>
      <c r="J1465">
        <v>5</v>
      </c>
      <c r="K1465">
        <v>21</v>
      </c>
      <c r="L1465">
        <v>0</v>
      </c>
    </row>
    <row r="1466" spans="1:12" x14ac:dyDescent="0.3">
      <c r="A1466" t="s">
        <v>1477</v>
      </c>
      <c r="B1466">
        <v>0</v>
      </c>
      <c r="C1466">
        <v>0</v>
      </c>
      <c r="D1466">
        <v>1</v>
      </c>
      <c r="E1466">
        <v>0</v>
      </c>
      <c r="F1466">
        <v>0</v>
      </c>
      <c r="G1466">
        <v>3</v>
      </c>
      <c r="H1466">
        <v>1</v>
      </c>
      <c r="I1466">
        <v>248.97</v>
      </c>
      <c r="J1466">
        <v>0</v>
      </c>
      <c r="K1466">
        <v>3</v>
      </c>
      <c r="L1466">
        <v>0</v>
      </c>
    </row>
    <row r="1467" spans="1:12" x14ac:dyDescent="0.3">
      <c r="A1467" t="s">
        <v>1478</v>
      </c>
      <c r="B1467">
        <v>0</v>
      </c>
      <c r="C1467">
        <v>0</v>
      </c>
      <c r="D1467">
        <v>1</v>
      </c>
      <c r="E1467">
        <v>0</v>
      </c>
      <c r="F1467">
        <v>1</v>
      </c>
      <c r="G1467">
        <v>3</v>
      </c>
      <c r="H1467">
        <v>1</v>
      </c>
      <c r="I1467">
        <v>71.989999999999995</v>
      </c>
      <c r="J1467">
        <v>5</v>
      </c>
      <c r="K1467">
        <v>17</v>
      </c>
      <c r="L1467">
        <v>0</v>
      </c>
    </row>
    <row r="1468" spans="1:12" x14ac:dyDescent="0.3">
      <c r="A1468" t="s">
        <v>1479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4</v>
      </c>
      <c r="H1468">
        <v>3</v>
      </c>
      <c r="I1468">
        <v>68.489999999999995</v>
      </c>
      <c r="J1468">
        <v>1</v>
      </c>
      <c r="K1468">
        <v>1</v>
      </c>
      <c r="L1468">
        <v>1</v>
      </c>
    </row>
    <row r="1469" spans="1:12" x14ac:dyDescent="0.3">
      <c r="A1469" t="s">
        <v>1480</v>
      </c>
      <c r="B1469">
        <v>0</v>
      </c>
      <c r="C1469">
        <v>0</v>
      </c>
      <c r="D1469">
        <v>1</v>
      </c>
      <c r="E1469">
        <v>0</v>
      </c>
      <c r="F1469">
        <v>0</v>
      </c>
      <c r="G1469">
        <v>3</v>
      </c>
      <c r="H1469">
        <v>1</v>
      </c>
      <c r="I1469">
        <v>214.47</v>
      </c>
      <c r="J1469">
        <v>4</v>
      </c>
      <c r="K1469">
        <v>12</v>
      </c>
      <c r="L1469">
        <v>0</v>
      </c>
    </row>
    <row r="1470" spans="1:12" x14ac:dyDescent="0.3">
      <c r="A1470" t="s">
        <v>1481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2</v>
      </c>
      <c r="H1470">
        <v>1</v>
      </c>
      <c r="I1470">
        <v>75.989999999999995</v>
      </c>
      <c r="J1470">
        <v>6</v>
      </c>
      <c r="K1470">
        <v>2</v>
      </c>
      <c r="L1470">
        <v>0</v>
      </c>
    </row>
    <row r="1471" spans="1:12" x14ac:dyDescent="0.3">
      <c r="A1471" t="s">
        <v>1482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4</v>
      </c>
      <c r="H1471">
        <v>0</v>
      </c>
      <c r="I1471">
        <v>0</v>
      </c>
      <c r="J1471">
        <v>6</v>
      </c>
      <c r="K1471">
        <v>3</v>
      </c>
      <c r="L1471">
        <v>1</v>
      </c>
    </row>
    <row r="1472" spans="1:12" x14ac:dyDescent="0.3">
      <c r="A1472" t="s">
        <v>1483</v>
      </c>
      <c r="B1472">
        <v>0</v>
      </c>
      <c r="C1472">
        <v>0</v>
      </c>
      <c r="D1472">
        <v>0</v>
      </c>
      <c r="E1472">
        <v>0</v>
      </c>
      <c r="F1472">
        <v>1</v>
      </c>
      <c r="G1472">
        <v>2</v>
      </c>
      <c r="H1472">
        <v>2</v>
      </c>
      <c r="I1472">
        <v>44.99</v>
      </c>
      <c r="J1472">
        <v>4</v>
      </c>
      <c r="K1472">
        <v>17</v>
      </c>
      <c r="L1472">
        <v>0</v>
      </c>
    </row>
    <row r="1473" spans="1:12" x14ac:dyDescent="0.3">
      <c r="A1473" t="s">
        <v>1484</v>
      </c>
      <c r="B1473">
        <v>0</v>
      </c>
      <c r="C1473">
        <v>0</v>
      </c>
      <c r="D1473">
        <v>1</v>
      </c>
      <c r="E1473">
        <v>0</v>
      </c>
      <c r="F1473">
        <v>0</v>
      </c>
      <c r="G1473">
        <v>4</v>
      </c>
      <c r="H1473">
        <v>0</v>
      </c>
      <c r="I1473">
        <v>0</v>
      </c>
      <c r="J1473">
        <v>7</v>
      </c>
      <c r="K1473">
        <v>9</v>
      </c>
      <c r="L1473">
        <v>0</v>
      </c>
    </row>
    <row r="1474" spans="1:12" x14ac:dyDescent="0.3">
      <c r="A1474" t="s">
        <v>1485</v>
      </c>
      <c r="B1474">
        <v>0</v>
      </c>
      <c r="C1474">
        <v>0</v>
      </c>
      <c r="D1474">
        <v>1</v>
      </c>
      <c r="E1474">
        <v>0</v>
      </c>
      <c r="F1474">
        <v>0</v>
      </c>
      <c r="G1474">
        <v>1</v>
      </c>
      <c r="H1474">
        <v>5</v>
      </c>
      <c r="I1474">
        <v>78.989999999999995</v>
      </c>
      <c r="J1474">
        <v>6</v>
      </c>
      <c r="K1474">
        <v>16</v>
      </c>
      <c r="L1474">
        <v>0</v>
      </c>
    </row>
    <row r="1475" spans="1:12" x14ac:dyDescent="0.3">
      <c r="A1475" t="s">
        <v>1486</v>
      </c>
      <c r="B1475">
        <v>0</v>
      </c>
      <c r="C1475">
        <v>0</v>
      </c>
      <c r="D1475">
        <v>1</v>
      </c>
      <c r="E1475">
        <v>0</v>
      </c>
      <c r="F1475">
        <v>0</v>
      </c>
      <c r="G1475">
        <v>1</v>
      </c>
      <c r="H1475">
        <v>1</v>
      </c>
      <c r="I1475">
        <v>58.99</v>
      </c>
      <c r="J1475">
        <v>6</v>
      </c>
      <c r="K1475">
        <v>4</v>
      </c>
      <c r="L1475">
        <v>0</v>
      </c>
    </row>
    <row r="1476" spans="1:12" x14ac:dyDescent="0.3">
      <c r="A1476" t="s">
        <v>1487</v>
      </c>
      <c r="B1476">
        <v>0</v>
      </c>
      <c r="C1476">
        <v>0</v>
      </c>
      <c r="D1476">
        <v>0</v>
      </c>
      <c r="E1476">
        <v>1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11</v>
      </c>
      <c r="L1476">
        <v>0</v>
      </c>
    </row>
    <row r="1477" spans="1:12" x14ac:dyDescent="0.3">
      <c r="A1477" t="s">
        <v>1488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3</v>
      </c>
      <c r="H1477">
        <v>1</v>
      </c>
      <c r="I1477">
        <v>52.99</v>
      </c>
      <c r="J1477">
        <v>4</v>
      </c>
      <c r="K1477">
        <v>16</v>
      </c>
      <c r="L1477">
        <v>1</v>
      </c>
    </row>
    <row r="1478" spans="1:12" x14ac:dyDescent="0.3">
      <c r="A1478" t="s">
        <v>1489</v>
      </c>
      <c r="B1478">
        <v>0</v>
      </c>
      <c r="C1478">
        <v>0</v>
      </c>
      <c r="D1478">
        <v>0</v>
      </c>
      <c r="E1478">
        <v>0</v>
      </c>
      <c r="F1478">
        <v>1</v>
      </c>
      <c r="G1478">
        <v>2</v>
      </c>
      <c r="H1478">
        <v>4</v>
      </c>
      <c r="I1478">
        <v>51.49</v>
      </c>
      <c r="J1478">
        <v>1</v>
      </c>
      <c r="K1478">
        <v>16</v>
      </c>
      <c r="L1478">
        <v>0</v>
      </c>
    </row>
    <row r="1479" spans="1:12" x14ac:dyDescent="0.3">
      <c r="A1479" t="s">
        <v>1490</v>
      </c>
      <c r="B1479">
        <v>0</v>
      </c>
      <c r="C1479">
        <v>0</v>
      </c>
      <c r="D1479">
        <v>0</v>
      </c>
      <c r="E1479">
        <v>0</v>
      </c>
      <c r="F1479">
        <v>1</v>
      </c>
      <c r="G1479">
        <v>1</v>
      </c>
      <c r="H1479">
        <v>1</v>
      </c>
      <c r="I1479">
        <v>149.96</v>
      </c>
      <c r="J1479">
        <v>6</v>
      </c>
      <c r="K1479">
        <v>16</v>
      </c>
      <c r="L1479">
        <v>0</v>
      </c>
    </row>
    <row r="1480" spans="1:12" x14ac:dyDescent="0.3">
      <c r="A1480" t="s">
        <v>1491</v>
      </c>
      <c r="B1480">
        <v>0</v>
      </c>
      <c r="C1480">
        <v>0</v>
      </c>
      <c r="D1480">
        <v>0</v>
      </c>
      <c r="E1480">
        <v>0</v>
      </c>
      <c r="F1480">
        <v>1</v>
      </c>
      <c r="G1480">
        <v>3</v>
      </c>
      <c r="H1480">
        <v>1</v>
      </c>
      <c r="I1480">
        <v>153.97999999999999</v>
      </c>
      <c r="J1480">
        <v>3</v>
      </c>
      <c r="K1480">
        <v>20</v>
      </c>
      <c r="L1480">
        <v>0</v>
      </c>
    </row>
    <row r="1481" spans="1:12" x14ac:dyDescent="0.3">
      <c r="A1481" t="s">
        <v>1492</v>
      </c>
      <c r="B1481">
        <v>0</v>
      </c>
      <c r="C1481">
        <v>0</v>
      </c>
      <c r="D1481">
        <v>1</v>
      </c>
      <c r="E1481">
        <v>0</v>
      </c>
      <c r="F1481">
        <v>0</v>
      </c>
      <c r="G1481">
        <v>1</v>
      </c>
      <c r="H1481">
        <v>1</v>
      </c>
      <c r="I1481">
        <v>54.99</v>
      </c>
      <c r="J1481">
        <v>5</v>
      </c>
      <c r="K1481">
        <v>2</v>
      </c>
      <c r="L1481">
        <v>1</v>
      </c>
    </row>
    <row r="1482" spans="1:12" x14ac:dyDescent="0.3">
      <c r="A1482" t="s">
        <v>1493</v>
      </c>
      <c r="B1482">
        <v>0</v>
      </c>
      <c r="C1482">
        <v>0</v>
      </c>
      <c r="D1482">
        <v>0</v>
      </c>
      <c r="E1482">
        <v>0</v>
      </c>
      <c r="F1482">
        <v>1</v>
      </c>
      <c r="G1482">
        <v>2</v>
      </c>
      <c r="H1482">
        <v>0</v>
      </c>
      <c r="I1482">
        <v>0</v>
      </c>
      <c r="J1482">
        <v>7</v>
      </c>
      <c r="K1482">
        <v>17</v>
      </c>
      <c r="L1482">
        <v>0</v>
      </c>
    </row>
    <row r="1483" spans="1:12" x14ac:dyDescent="0.3">
      <c r="A1483" t="s">
        <v>1494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3</v>
      </c>
      <c r="K1483">
        <v>6</v>
      </c>
      <c r="L1483">
        <v>1</v>
      </c>
    </row>
    <row r="1484" spans="1:12" x14ac:dyDescent="0.3">
      <c r="A1484" t="s">
        <v>1495</v>
      </c>
      <c r="B1484">
        <v>0</v>
      </c>
      <c r="C1484">
        <v>0</v>
      </c>
      <c r="D1484">
        <v>0</v>
      </c>
      <c r="E1484">
        <v>0</v>
      </c>
      <c r="F1484">
        <v>1</v>
      </c>
      <c r="G1484">
        <v>1</v>
      </c>
      <c r="H1484">
        <v>0</v>
      </c>
      <c r="I1484">
        <v>0</v>
      </c>
      <c r="J1484">
        <v>5</v>
      </c>
      <c r="K1484">
        <v>16</v>
      </c>
      <c r="L1484">
        <v>1</v>
      </c>
    </row>
    <row r="1485" spans="1:12" x14ac:dyDescent="0.3">
      <c r="A1485" t="s">
        <v>1496</v>
      </c>
      <c r="B1485">
        <v>0</v>
      </c>
      <c r="C1485">
        <v>0</v>
      </c>
      <c r="D1485">
        <v>1</v>
      </c>
      <c r="E1485">
        <v>0</v>
      </c>
      <c r="F1485">
        <v>1</v>
      </c>
      <c r="G1485">
        <v>1</v>
      </c>
      <c r="H1485">
        <v>3</v>
      </c>
      <c r="I1485">
        <v>173.97</v>
      </c>
      <c r="J1485">
        <v>4</v>
      </c>
      <c r="K1485">
        <v>14</v>
      </c>
      <c r="L1485">
        <v>0</v>
      </c>
    </row>
    <row r="1486" spans="1:12" x14ac:dyDescent="0.3">
      <c r="A1486" t="s">
        <v>1497</v>
      </c>
      <c r="B1486">
        <v>2</v>
      </c>
      <c r="C1486">
        <v>155.97999999999999</v>
      </c>
      <c r="D1486">
        <v>0</v>
      </c>
      <c r="E1486">
        <v>1</v>
      </c>
      <c r="F1486">
        <v>0</v>
      </c>
      <c r="G1486">
        <v>1</v>
      </c>
      <c r="H1486">
        <v>9</v>
      </c>
      <c r="I1486">
        <v>155.97999999999999</v>
      </c>
      <c r="J1486">
        <v>0</v>
      </c>
      <c r="K1486">
        <v>18</v>
      </c>
      <c r="L1486">
        <v>1</v>
      </c>
    </row>
    <row r="1487" spans="1:12" x14ac:dyDescent="0.3">
      <c r="A1487" t="s">
        <v>1498</v>
      </c>
      <c r="B1487">
        <v>0</v>
      </c>
      <c r="C1487">
        <v>0</v>
      </c>
      <c r="D1487">
        <v>1</v>
      </c>
      <c r="E1487">
        <v>0</v>
      </c>
      <c r="F1487">
        <v>0</v>
      </c>
      <c r="G1487">
        <v>3</v>
      </c>
      <c r="H1487">
        <v>1</v>
      </c>
      <c r="I1487">
        <v>173.97</v>
      </c>
      <c r="J1487">
        <v>1</v>
      </c>
      <c r="K1487">
        <v>14</v>
      </c>
      <c r="L1487">
        <v>0</v>
      </c>
    </row>
    <row r="1488" spans="1:12" x14ac:dyDescent="0.3">
      <c r="A1488" t="s">
        <v>1499</v>
      </c>
      <c r="B1488">
        <v>0</v>
      </c>
      <c r="C1488">
        <v>0</v>
      </c>
      <c r="D1488">
        <v>0</v>
      </c>
      <c r="E1488">
        <v>0</v>
      </c>
      <c r="F1488">
        <v>1</v>
      </c>
      <c r="G1488">
        <v>3</v>
      </c>
      <c r="H1488">
        <v>9</v>
      </c>
      <c r="I1488">
        <v>123.98</v>
      </c>
      <c r="J1488">
        <v>0</v>
      </c>
      <c r="K1488">
        <v>8</v>
      </c>
      <c r="L1488">
        <v>1</v>
      </c>
    </row>
    <row r="1489" spans="1:12" x14ac:dyDescent="0.3">
      <c r="A1489" t="s">
        <v>1500</v>
      </c>
      <c r="B1489">
        <v>0</v>
      </c>
      <c r="C1489">
        <v>0</v>
      </c>
      <c r="D1489">
        <v>0</v>
      </c>
      <c r="E1489">
        <v>1</v>
      </c>
      <c r="F1489">
        <v>1</v>
      </c>
      <c r="G1489">
        <v>1</v>
      </c>
      <c r="H1489">
        <v>3</v>
      </c>
      <c r="I1489">
        <v>58.49</v>
      </c>
      <c r="J1489">
        <v>2</v>
      </c>
      <c r="K1489">
        <v>24</v>
      </c>
      <c r="L1489">
        <v>0</v>
      </c>
    </row>
    <row r="1490" spans="1:12" x14ac:dyDescent="0.3">
      <c r="A1490" t="s">
        <v>1501</v>
      </c>
      <c r="B1490">
        <v>1</v>
      </c>
      <c r="C1490">
        <v>48.49</v>
      </c>
      <c r="D1490">
        <v>0</v>
      </c>
      <c r="E1490">
        <v>0</v>
      </c>
      <c r="F1490">
        <v>1</v>
      </c>
      <c r="G1490">
        <v>3</v>
      </c>
      <c r="H1490">
        <v>10</v>
      </c>
      <c r="I1490">
        <v>96.98</v>
      </c>
      <c r="J1490">
        <v>6</v>
      </c>
      <c r="K1490">
        <v>16</v>
      </c>
      <c r="L1490">
        <v>0</v>
      </c>
    </row>
    <row r="1491" spans="1:12" x14ac:dyDescent="0.3">
      <c r="A1491" t="s">
        <v>1502</v>
      </c>
      <c r="B1491">
        <v>0</v>
      </c>
      <c r="C1491">
        <v>0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66.989999999999995</v>
      </c>
      <c r="J1491">
        <v>0</v>
      </c>
      <c r="K1491">
        <v>20</v>
      </c>
      <c r="L1491">
        <v>0</v>
      </c>
    </row>
    <row r="1492" spans="1:12" x14ac:dyDescent="0.3">
      <c r="A1492" t="s">
        <v>1503</v>
      </c>
      <c r="B1492">
        <v>0</v>
      </c>
      <c r="C1492">
        <v>0</v>
      </c>
      <c r="D1492">
        <v>1</v>
      </c>
      <c r="E1492">
        <v>0</v>
      </c>
      <c r="F1492">
        <v>1</v>
      </c>
      <c r="G1492">
        <v>3</v>
      </c>
      <c r="H1492">
        <v>3</v>
      </c>
      <c r="I1492">
        <v>59.99</v>
      </c>
      <c r="J1492">
        <v>4</v>
      </c>
      <c r="K1492">
        <v>18</v>
      </c>
      <c r="L1492">
        <v>0</v>
      </c>
    </row>
    <row r="1493" spans="1:12" x14ac:dyDescent="0.3">
      <c r="A1493" t="s">
        <v>1504</v>
      </c>
      <c r="B1493">
        <v>0</v>
      </c>
      <c r="C1493">
        <v>0</v>
      </c>
      <c r="D1493">
        <v>1</v>
      </c>
      <c r="E1493">
        <v>0</v>
      </c>
      <c r="F1493">
        <v>0</v>
      </c>
      <c r="G1493">
        <v>3</v>
      </c>
      <c r="H1493">
        <v>2</v>
      </c>
      <c r="I1493">
        <v>62.99</v>
      </c>
      <c r="J1493">
        <v>0</v>
      </c>
      <c r="K1493">
        <v>9</v>
      </c>
      <c r="L1493">
        <v>0</v>
      </c>
    </row>
    <row r="1494" spans="1:12" x14ac:dyDescent="0.3">
      <c r="A1494" t="s">
        <v>1505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2</v>
      </c>
      <c r="H1494">
        <v>0</v>
      </c>
      <c r="I1494">
        <v>0</v>
      </c>
      <c r="J1494">
        <v>6</v>
      </c>
      <c r="K1494">
        <v>12</v>
      </c>
      <c r="L1494">
        <v>0</v>
      </c>
    </row>
    <row r="1495" spans="1:12" x14ac:dyDescent="0.3">
      <c r="A1495" t="s">
        <v>1506</v>
      </c>
      <c r="B1495">
        <v>0</v>
      </c>
      <c r="C1495">
        <v>0</v>
      </c>
      <c r="D1495">
        <v>1</v>
      </c>
      <c r="E1495">
        <v>0</v>
      </c>
      <c r="F1495">
        <v>1</v>
      </c>
      <c r="G1495">
        <v>3</v>
      </c>
      <c r="H1495">
        <v>4</v>
      </c>
      <c r="I1495">
        <v>61.99</v>
      </c>
      <c r="J1495">
        <v>4</v>
      </c>
      <c r="K1495">
        <v>16</v>
      </c>
      <c r="L1495">
        <v>0</v>
      </c>
    </row>
    <row r="1496" spans="1:12" x14ac:dyDescent="0.3">
      <c r="A1496" t="s">
        <v>1507</v>
      </c>
      <c r="B1496">
        <v>0</v>
      </c>
      <c r="C1496">
        <v>0</v>
      </c>
      <c r="D1496">
        <v>1</v>
      </c>
      <c r="E1496">
        <v>1</v>
      </c>
      <c r="F1496">
        <v>0</v>
      </c>
      <c r="G1496">
        <v>1</v>
      </c>
      <c r="H1496">
        <v>0</v>
      </c>
      <c r="I1496">
        <v>0</v>
      </c>
      <c r="J1496">
        <v>1</v>
      </c>
      <c r="K1496">
        <v>4</v>
      </c>
      <c r="L1496">
        <v>1</v>
      </c>
    </row>
    <row r="1497" spans="1:12" x14ac:dyDescent="0.3">
      <c r="A1497" t="s">
        <v>1508</v>
      </c>
      <c r="B1497">
        <v>0</v>
      </c>
      <c r="C1497">
        <v>0</v>
      </c>
      <c r="D1497">
        <v>0</v>
      </c>
      <c r="E1497">
        <v>1</v>
      </c>
      <c r="F1497">
        <v>1</v>
      </c>
      <c r="G1497">
        <v>1</v>
      </c>
      <c r="H1497">
        <v>4</v>
      </c>
      <c r="I1497">
        <v>57.49</v>
      </c>
      <c r="J1497">
        <v>0</v>
      </c>
      <c r="K1497">
        <v>18</v>
      </c>
      <c r="L1497">
        <v>0</v>
      </c>
    </row>
    <row r="1498" spans="1:12" x14ac:dyDescent="0.3">
      <c r="A1498" t="s">
        <v>1509</v>
      </c>
      <c r="B1498">
        <v>1</v>
      </c>
      <c r="C1498">
        <v>77.989999999999995</v>
      </c>
      <c r="D1498">
        <v>0</v>
      </c>
      <c r="E1498">
        <v>0</v>
      </c>
      <c r="F1498">
        <v>0</v>
      </c>
      <c r="G1498">
        <v>3</v>
      </c>
      <c r="H1498">
        <v>10</v>
      </c>
      <c r="I1498">
        <v>77.989999999999995</v>
      </c>
      <c r="J1498">
        <v>3</v>
      </c>
      <c r="K1498">
        <v>2</v>
      </c>
      <c r="L1498">
        <v>1</v>
      </c>
    </row>
    <row r="1499" spans="1:12" x14ac:dyDescent="0.3">
      <c r="A1499" t="s">
        <v>1510</v>
      </c>
      <c r="B1499">
        <v>0</v>
      </c>
      <c r="C1499">
        <v>0</v>
      </c>
      <c r="D1499">
        <v>1</v>
      </c>
      <c r="E1499">
        <v>1</v>
      </c>
      <c r="F1499">
        <v>1</v>
      </c>
      <c r="G1499">
        <v>1</v>
      </c>
      <c r="H1499">
        <v>0</v>
      </c>
      <c r="I1499">
        <v>0</v>
      </c>
      <c r="J1499">
        <v>6</v>
      </c>
      <c r="K1499">
        <v>23</v>
      </c>
      <c r="L1499">
        <v>0</v>
      </c>
    </row>
    <row r="1500" spans="1:12" x14ac:dyDescent="0.3">
      <c r="A1500" t="s">
        <v>1511</v>
      </c>
      <c r="B1500">
        <v>0</v>
      </c>
      <c r="C1500">
        <v>0</v>
      </c>
      <c r="D1500">
        <v>1</v>
      </c>
      <c r="E1500">
        <v>0</v>
      </c>
      <c r="F1500">
        <v>1</v>
      </c>
      <c r="G1500">
        <v>4</v>
      </c>
      <c r="H1500">
        <v>0</v>
      </c>
      <c r="I1500">
        <v>0</v>
      </c>
      <c r="J1500">
        <v>5</v>
      </c>
      <c r="K1500">
        <v>20</v>
      </c>
      <c r="L1500">
        <v>0</v>
      </c>
    </row>
    <row r="1501" spans="1:12" x14ac:dyDescent="0.3">
      <c r="A1501" t="s">
        <v>1512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1</v>
      </c>
      <c r="H1501">
        <v>1</v>
      </c>
      <c r="I1501">
        <v>63.99</v>
      </c>
      <c r="J1501">
        <v>0</v>
      </c>
      <c r="K1501">
        <v>15</v>
      </c>
      <c r="L1501">
        <v>1</v>
      </c>
    </row>
    <row r="1502" spans="1:12" x14ac:dyDescent="0.3">
      <c r="A1502" t="s">
        <v>1513</v>
      </c>
      <c r="B1502">
        <v>0</v>
      </c>
      <c r="C1502">
        <v>0</v>
      </c>
      <c r="D1502">
        <v>1</v>
      </c>
      <c r="E1502">
        <v>0</v>
      </c>
      <c r="F1502">
        <v>0</v>
      </c>
      <c r="G1502">
        <v>2</v>
      </c>
      <c r="H1502">
        <v>5</v>
      </c>
      <c r="I1502">
        <v>54.99</v>
      </c>
      <c r="J1502">
        <v>7</v>
      </c>
      <c r="K1502">
        <v>10</v>
      </c>
      <c r="L1502">
        <v>0</v>
      </c>
    </row>
    <row r="1503" spans="1:12" x14ac:dyDescent="0.3">
      <c r="A1503" t="s">
        <v>1514</v>
      </c>
      <c r="B1503">
        <v>1</v>
      </c>
      <c r="C1503">
        <v>82.99</v>
      </c>
      <c r="D1503">
        <v>0</v>
      </c>
      <c r="E1503">
        <v>0</v>
      </c>
      <c r="F1503">
        <v>0</v>
      </c>
      <c r="G1503">
        <v>3</v>
      </c>
      <c r="H1503">
        <v>3</v>
      </c>
      <c r="I1503">
        <v>82.99</v>
      </c>
      <c r="J1503">
        <v>0</v>
      </c>
      <c r="K1503">
        <v>6</v>
      </c>
      <c r="L1503">
        <v>1</v>
      </c>
    </row>
    <row r="1504" spans="1:12" x14ac:dyDescent="0.3">
      <c r="A1504" t="s">
        <v>1515</v>
      </c>
      <c r="B1504">
        <v>0</v>
      </c>
      <c r="C1504">
        <v>0</v>
      </c>
      <c r="D1504">
        <v>0</v>
      </c>
      <c r="E1504">
        <v>0</v>
      </c>
      <c r="F1504">
        <v>1</v>
      </c>
      <c r="G1504">
        <v>2</v>
      </c>
      <c r="H1504">
        <v>0</v>
      </c>
      <c r="I1504">
        <v>0</v>
      </c>
      <c r="J1504">
        <v>1</v>
      </c>
      <c r="K1504">
        <v>10</v>
      </c>
      <c r="L1504">
        <v>0</v>
      </c>
    </row>
    <row r="1505" spans="1:12" x14ac:dyDescent="0.3">
      <c r="A1505" t="s">
        <v>1516</v>
      </c>
      <c r="B1505">
        <v>0</v>
      </c>
      <c r="C1505">
        <v>0</v>
      </c>
      <c r="D1505">
        <v>1</v>
      </c>
      <c r="E1505">
        <v>0</v>
      </c>
      <c r="F1505">
        <v>0</v>
      </c>
      <c r="G1505">
        <v>2</v>
      </c>
      <c r="H1505">
        <v>0</v>
      </c>
      <c r="I1505">
        <v>0</v>
      </c>
      <c r="J1505">
        <v>1</v>
      </c>
      <c r="K1505">
        <v>9</v>
      </c>
      <c r="L1505">
        <v>1</v>
      </c>
    </row>
    <row r="1506" spans="1:12" x14ac:dyDescent="0.3">
      <c r="A1506" t="s">
        <v>1517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10</v>
      </c>
      <c r="L1506">
        <v>0</v>
      </c>
    </row>
    <row r="1507" spans="1:12" x14ac:dyDescent="0.3">
      <c r="A1507" t="s">
        <v>1518</v>
      </c>
      <c r="B1507">
        <v>0</v>
      </c>
      <c r="C1507">
        <v>0</v>
      </c>
      <c r="D1507">
        <v>1</v>
      </c>
      <c r="E1507">
        <v>0</v>
      </c>
      <c r="F1507">
        <v>1</v>
      </c>
      <c r="G1507">
        <v>4</v>
      </c>
      <c r="H1507">
        <v>1</v>
      </c>
      <c r="I1507">
        <v>42.49</v>
      </c>
      <c r="J1507">
        <v>1</v>
      </c>
      <c r="K1507">
        <v>15</v>
      </c>
      <c r="L1507">
        <v>0</v>
      </c>
    </row>
    <row r="1508" spans="1:12" x14ac:dyDescent="0.3">
      <c r="A1508" t="s">
        <v>1519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3</v>
      </c>
      <c r="H1508">
        <v>1</v>
      </c>
      <c r="I1508">
        <v>135.97999999999999</v>
      </c>
      <c r="J1508">
        <v>2</v>
      </c>
      <c r="K1508">
        <v>12</v>
      </c>
      <c r="L1508">
        <v>1</v>
      </c>
    </row>
    <row r="1509" spans="1:12" x14ac:dyDescent="0.3">
      <c r="A1509" t="s">
        <v>1520</v>
      </c>
      <c r="B1509">
        <v>0</v>
      </c>
      <c r="C1509">
        <v>0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226.47</v>
      </c>
      <c r="J1509">
        <v>0</v>
      </c>
      <c r="K1509">
        <v>22</v>
      </c>
      <c r="L1509">
        <v>0</v>
      </c>
    </row>
    <row r="1510" spans="1:12" x14ac:dyDescent="0.3">
      <c r="A1510" t="s">
        <v>1521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2</v>
      </c>
      <c r="H1510">
        <v>1</v>
      </c>
      <c r="I1510">
        <v>40.49</v>
      </c>
      <c r="J1510">
        <v>3</v>
      </c>
      <c r="K1510">
        <v>16</v>
      </c>
      <c r="L1510">
        <v>0</v>
      </c>
    </row>
    <row r="1511" spans="1:12" x14ac:dyDescent="0.3">
      <c r="A1511" t="s">
        <v>1522</v>
      </c>
      <c r="B1511">
        <v>1</v>
      </c>
      <c r="C1511">
        <v>54.99</v>
      </c>
      <c r="D1511">
        <v>0</v>
      </c>
      <c r="E1511">
        <v>0</v>
      </c>
      <c r="F1511">
        <v>0</v>
      </c>
      <c r="G1511">
        <v>2</v>
      </c>
      <c r="H1511">
        <v>9</v>
      </c>
      <c r="I1511">
        <v>54.99</v>
      </c>
      <c r="J1511">
        <v>3</v>
      </c>
      <c r="K1511">
        <v>11</v>
      </c>
      <c r="L1511">
        <v>1</v>
      </c>
    </row>
    <row r="1512" spans="1:12" x14ac:dyDescent="0.3">
      <c r="A1512" t="s">
        <v>1523</v>
      </c>
      <c r="B1512">
        <v>0</v>
      </c>
      <c r="C1512">
        <v>0</v>
      </c>
      <c r="D1512">
        <v>0</v>
      </c>
      <c r="E1512">
        <v>0</v>
      </c>
      <c r="F1512">
        <v>1</v>
      </c>
      <c r="G1512">
        <v>1</v>
      </c>
      <c r="H1512">
        <v>0</v>
      </c>
      <c r="I1512">
        <v>0</v>
      </c>
      <c r="J1512">
        <v>2</v>
      </c>
      <c r="K1512">
        <v>17</v>
      </c>
      <c r="L1512">
        <v>0</v>
      </c>
    </row>
    <row r="1513" spans="1:12" x14ac:dyDescent="0.3">
      <c r="A1513" t="s">
        <v>1524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1</v>
      </c>
      <c r="K1513">
        <v>10</v>
      </c>
      <c r="L1513">
        <v>0</v>
      </c>
    </row>
    <row r="1514" spans="1:12" x14ac:dyDescent="0.3">
      <c r="A1514" t="s">
        <v>1525</v>
      </c>
      <c r="B1514">
        <v>0</v>
      </c>
      <c r="C1514">
        <v>0</v>
      </c>
      <c r="D1514">
        <v>0</v>
      </c>
      <c r="E1514">
        <v>0</v>
      </c>
      <c r="F1514">
        <v>1</v>
      </c>
      <c r="G1514">
        <v>2</v>
      </c>
      <c r="H1514">
        <v>3</v>
      </c>
      <c r="I1514">
        <v>69.98</v>
      </c>
      <c r="J1514">
        <v>6</v>
      </c>
      <c r="K1514">
        <v>26</v>
      </c>
      <c r="L1514">
        <v>0</v>
      </c>
    </row>
    <row r="1515" spans="1:12" x14ac:dyDescent="0.3">
      <c r="A1515" t="s">
        <v>1526</v>
      </c>
      <c r="B1515">
        <v>0</v>
      </c>
      <c r="C1515">
        <v>0</v>
      </c>
      <c r="D1515">
        <v>0</v>
      </c>
      <c r="E1515">
        <v>0</v>
      </c>
      <c r="F1515">
        <v>1</v>
      </c>
      <c r="G1515">
        <v>5</v>
      </c>
      <c r="H1515">
        <v>4</v>
      </c>
      <c r="I1515">
        <v>62.99</v>
      </c>
      <c r="J1515">
        <v>5</v>
      </c>
      <c r="K1515">
        <v>17</v>
      </c>
      <c r="L1515">
        <v>0</v>
      </c>
    </row>
    <row r="1516" spans="1:12" x14ac:dyDescent="0.3">
      <c r="A1516" t="s">
        <v>1527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1</v>
      </c>
      <c r="I1516">
        <v>58.99</v>
      </c>
      <c r="J1516">
        <v>1</v>
      </c>
      <c r="K1516">
        <v>9</v>
      </c>
      <c r="L1516">
        <v>1</v>
      </c>
    </row>
    <row r="1517" spans="1:12" x14ac:dyDescent="0.3">
      <c r="A1517" t="s">
        <v>1528</v>
      </c>
      <c r="B1517">
        <v>0</v>
      </c>
      <c r="C1517">
        <v>0</v>
      </c>
      <c r="D1517">
        <v>1</v>
      </c>
      <c r="E1517">
        <v>0</v>
      </c>
      <c r="F1517">
        <v>0</v>
      </c>
      <c r="G1517">
        <v>3</v>
      </c>
      <c r="H1517">
        <v>1</v>
      </c>
      <c r="I1517">
        <v>64.989999999999995</v>
      </c>
      <c r="J1517">
        <v>4</v>
      </c>
      <c r="K1517">
        <v>9</v>
      </c>
      <c r="L1517">
        <v>0</v>
      </c>
    </row>
    <row r="1518" spans="1:12" x14ac:dyDescent="0.3">
      <c r="A1518" t="s">
        <v>1529</v>
      </c>
      <c r="B1518">
        <v>1</v>
      </c>
      <c r="C1518">
        <v>50.392000000000003</v>
      </c>
      <c r="D1518">
        <v>1</v>
      </c>
      <c r="E1518">
        <v>0</v>
      </c>
      <c r="F1518">
        <v>1</v>
      </c>
      <c r="G1518">
        <v>2</v>
      </c>
      <c r="H1518">
        <v>3</v>
      </c>
      <c r="I1518">
        <v>62.99</v>
      </c>
      <c r="J1518">
        <v>3</v>
      </c>
      <c r="K1518">
        <v>20</v>
      </c>
      <c r="L1518">
        <v>1</v>
      </c>
    </row>
    <row r="1519" spans="1:12" x14ac:dyDescent="0.3">
      <c r="A1519" t="s">
        <v>1530</v>
      </c>
      <c r="B1519">
        <v>0</v>
      </c>
      <c r="C1519">
        <v>0</v>
      </c>
      <c r="D1519">
        <v>1</v>
      </c>
      <c r="E1519">
        <v>0</v>
      </c>
      <c r="F1519">
        <v>0</v>
      </c>
      <c r="G1519">
        <v>1</v>
      </c>
      <c r="H1519">
        <v>6</v>
      </c>
      <c r="I1519">
        <v>55.99</v>
      </c>
      <c r="J1519">
        <v>5</v>
      </c>
      <c r="K1519">
        <v>19</v>
      </c>
      <c r="L1519">
        <v>0</v>
      </c>
    </row>
    <row r="1520" spans="1:12" x14ac:dyDescent="0.3">
      <c r="A1520" t="s">
        <v>1531</v>
      </c>
      <c r="B1520">
        <v>0</v>
      </c>
      <c r="C1520">
        <v>0</v>
      </c>
      <c r="D1520">
        <v>1</v>
      </c>
      <c r="E1520">
        <v>0</v>
      </c>
      <c r="F1520">
        <v>1</v>
      </c>
      <c r="G1520">
        <v>3</v>
      </c>
      <c r="H1520">
        <v>4</v>
      </c>
      <c r="I1520">
        <v>130.97999999999999</v>
      </c>
      <c r="J1520">
        <v>5</v>
      </c>
      <c r="K1520">
        <v>24</v>
      </c>
      <c r="L1520">
        <v>0</v>
      </c>
    </row>
    <row r="1521" spans="1:12" x14ac:dyDescent="0.3">
      <c r="A1521" t="s">
        <v>1532</v>
      </c>
      <c r="B1521">
        <v>0</v>
      </c>
      <c r="C1521">
        <v>0</v>
      </c>
      <c r="D1521">
        <v>1</v>
      </c>
      <c r="E1521">
        <v>0</v>
      </c>
      <c r="F1521">
        <v>1</v>
      </c>
      <c r="G1521">
        <v>1</v>
      </c>
      <c r="H1521">
        <v>2</v>
      </c>
      <c r="I1521">
        <v>60.99</v>
      </c>
      <c r="J1521">
        <v>6</v>
      </c>
      <c r="K1521">
        <v>12</v>
      </c>
      <c r="L1521">
        <v>0</v>
      </c>
    </row>
    <row r="1522" spans="1:12" x14ac:dyDescent="0.3">
      <c r="A1522" t="s">
        <v>1533</v>
      </c>
      <c r="B1522">
        <v>0</v>
      </c>
      <c r="C1522">
        <v>0</v>
      </c>
      <c r="D1522">
        <v>0</v>
      </c>
      <c r="E1522">
        <v>0</v>
      </c>
      <c r="F1522">
        <v>1</v>
      </c>
      <c r="G1522">
        <v>1</v>
      </c>
      <c r="H1522">
        <v>0</v>
      </c>
      <c r="I1522">
        <v>0</v>
      </c>
      <c r="J1522">
        <v>3</v>
      </c>
      <c r="K1522">
        <v>13</v>
      </c>
      <c r="L1522">
        <v>0</v>
      </c>
    </row>
    <row r="1523" spans="1:12" x14ac:dyDescent="0.3">
      <c r="A1523" t="s">
        <v>1534</v>
      </c>
      <c r="B1523">
        <v>0</v>
      </c>
      <c r="C1523">
        <v>0</v>
      </c>
      <c r="D1523">
        <v>1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2</v>
      </c>
      <c r="K1523">
        <v>7</v>
      </c>
      <c r="L1523">
        <v>1</v>
      </c>
    </row>
    <row r="1524" spans="1:12" x14ac:dyDescent="0.3">
      <c r="A1524" t="s">
        <v>1535</v>
      </c>
      <c r="B1524">
        <v>2</v>
      </c>
      <c r="C1524">
        <v>97.584000000000003</v>
      </c>
      <c r="D1524">
        <v>1</v>
      </c>
      <c r="E1524">
        <v>0</v>
      </c>
      <c r="F1524">
        <v>0</v>
      </c>
      <c r="G1524">
        <v>3</v>
      </c>
      <c r="H1524">
        <v>10</v>
      </c>
      <c r="I1524">
        <v>243.96</v>
      </c>
      <c r="J1524">
        <v>0</v>
      </c>
      <c r="K1524">
        <v>6</v>
      </c>
      <c r="L1524">
        <v>0</v>
      </c>
    </row>
    <row r="1525" spans="1:12" x14ac:dyDescent="0.3">
      <c r="A1525" t="s">
        <v>1536</v>
      </c>
      <c r="B1525">
        <v>0</v>
      </c>
      <c r="C1525">
        <v>0</v>
      </c>
      <c r="D1525">
        <v>0</v>
      </c>
      <c r="E1525">
        <v>1</v>
      </c>
      <c r="F1525">
        <v>1</v>
      </c>
      <c r="G1525">
        <v>2</v>
      </c>
      <c r="H1525">
        <v>1</v>
      </c>
      <c r="I1525">
        <v>63.49</v>
      </c>
      <c r="J1525">
        <v>1</v>
      </c>
      <c r="K1525">
        <v>19</v>
      </c>
      <c r="L1525">
        <v>1</v>
      </c>
    </row>
    <row r="1526" spans="1:12" x14ac:dyDescent="0.3">
      <c r="A1526" t="s">
        <v>1537</v>
      </c>
      <c r="B1526">
        <v>0</v>
      </c>
      <c r="C1526">
        <v>0</v>
      </c>
      <c r="D1526">
        <v>1</v>
      </c>
      <c r="E1526">
        <v>1</v>
      </c>
      <c r="F1526">
        <v>1</v>
      </c>
      <c r="G1526">
        <v>3</v>
      </c>
      <c r="H1526">
        <v>0</v>
      </c>
      <c r="I1526">
        <v>0</v>
      </c>
      <c r="J1526">
        <v>3</v>
      </c>
      <c r="K1526">
        <v>25</v>
      </c>
      <c r="L1526">
        <v>0</v>
      </c>
    </row>
    <row r="1527" spans="1:12" x14ac:dyDescent="0.3">
      <c r="A1527" t="s">
        <v>1538</v>
      </c>
      <c r="B1527">
        <v>0</v>
      </c>
      <c r="C1527">
        <v>0</v>
      </c>
      <c r="D1527">
        <v>1</v>
      </c>
      <c r="E1527">
        <v>1</v>
      </c>
      <c r="F1527">
        <v>1</v>
      </c>
      <c r="G1527">
        <v>1</v>
      </c>
      <c r="H1527">
        <v>0</v>
      </c>
      <c r="I1527">
        <v>0</v>
      </c>
      <c r="J1527">
        <v>4</v>
      </c>
      <c r="K1527">
        <v>20</v>
      </c>
      <c r="L1527">
        <v>1</v>
      </c>
    </row>
    <row r="1528" spans="1:12" x14ac:dyDescent="0.3">
      <c r="A1528" t="s">
        <v>1539</v>
      </c>
      <c r="B1528">
        <v>2</v>
      </c>
      <c r="C1528">
        <v>153.97999999999999</v>
      </c>
      <c r="D1528">
        <v>0</v>
      </c>
      <c r="E1528">
        <v>0</v>
      </c>
      <c r="F1528">
        <v>0</v>
      </c>
      <c r="G1528">
        <v>2</v>
      </c>
      <c r="H1528">
        <v>9</v>
      </c>
      <c r="I1528">
        <v>76.989999999999995</v>
      </c>
      <c r="J1528">
        <v>5</v>
      </c>
      <c r="K1528">
        <v>9</v>
      </c>
      <c r="L1528">
        <v>0</v>
      </c>
    </row>
    <row r="1529" spans="1:12" x14ac:dyDescent="0.3">
      <c r="A1529" t="s">
        <v>1540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4</v>
      </c>
      <c r="H1529">
        <v>0</v>
      </c>
      <c r="I1529">
        <v>0</v>
      </c>
      <c r="J1529">
        <v>5</v>
      </c>
      <c r="K1529">
        <v>6</v>
      </c>
      <c r="L1529">
        <v>0</v>
      </c>
    </row>
    <row r="1530" spans="1:12" x14ac:dyDescent="0.3">
      <c r="A1530" t="s">
        <v>1541</v>
      </c>
      <c r="B1530">
        <v>0</v>
      </c>
      <c r="C1530">
        <v>0</v>
      </c>
      <c r="D1530">
        <v>0</v>
      </c>
      <c r="E1530">
        <v>0</v>
      </c>
      <c r="F1530">
        <v>1</v>
      </c>
      <c r="G1530">
        <v>1</v>
      </c>
      <c r="H1530">
        <v>0</v>
      </c>
      <c r="I1530">
        <v>0</v>
      </c>
      <c r="J1530">
        <v>6</v>
      </c>
      <c r="K1530">
        <v>13</v>
      </c>
      <c r="L1530">
        <v>0</v>
      </c>
    </row>
    <row r="1531" spans="1:12" x14ac:dyDescent="0.3">
      <c r="A1531" t="s">
        <v>1542</v>
      </c>
      <c r="B1531">
        <v>0</v>
      </c>
      <c r="C1531">
        <v>0</v>
      </c>
      <c r="D1531">
        <v>1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6</v>
      </c>
      <c r="K1531">
        <v>1</v>
      </c>
      <c r="L1531">
        <v>0</v>
      </c>
    </row>
    <row r="1532" spans="1:12" x14ac:dyDescent="0.3">
      <c r="A1532" t="s">
        <v>1543</v>
      </c>
      <c r="B1532">
        <v>0</v>
      </c>
      <c r="C1532">
        <v>0</v>
      </c>
      <c r="D1532">
        <v>1</v>
      </c>
      <c r="E1532">
        <v>0</v>
      </c>
      <c r="F1532">
        <v>1</v>
      </c>
      <c r="G1532">
        <v>1</v>
      </c>
      <c r="H1532">
        <v>3</v>
      </c>
      <c r="I1532">
        <v>82.99</v>
      </c>
      <c r="J1532">
        <v>6</v>
      </c>
      <c r="K1532">
        <v>10</v>
      </c>
      <c r="L1532">
        <v>0</v>
      </c>
    </row>
    <row r="1533" spans="1:12" x14ac:dyDescent="0.3">
      <c r="A1533" t="s">
        <v>1544</v>
      </c>
      <c r="B1533">
        <v>0</v>
      </c>
      <c r="C1533">
        <v>0</v>
      </c>
      <c r="D1533">
        <v>1</v>
      </c>
      <c r="E1533">
        <v>0</v>
      </c>
      <c r="F1533">
        <v>1</v>
      </c>
      <c r="G1533">
        <v>1</v>
      </c>
      <c r="H1533">
        <v>3</v>
      </c>
      <c r="I1533">
        <v>54.99</v>
      </c>
      <c r="J1533">
        <v>5</v>
      </c>
      <c r="K1533">
        <v>15</v>
      </c>
      <c r="L1533">
        <v>0</v>
      </c>
    </row>
    <row r="1534" spans="1:12" x14ac:dyDescent="0.3">
      <c r="A1534" t="s">
        <v>1545</v>
      </c>
      <c r="B1534">
        <v>0</v>
      </c>
      <c r="C1534">
        <v>0</v>
      </c>
      <c r="D1534">
        <v>1</v>
      </c>
      <c r="E1534">
        <v>0</v>
      </c>
      <c r="F1534">
        <v>1</v>
      </c>
      <c r="G1534">
        <v>3</v>
      </c>
      <c r="H1534">
        <v>5</v>
      </c>
      <c r="I1534">
        <v>60.99</v>
      </c>
      <c r="J1534">
        <v>5</v>
      </c>
      <c r="K1534">
        <v>22</v>
      </c>
      <c r="L1534">
        <v>0</v>
      </c>
    </row>
    <row r="1535" spans="1:12" x14ac:dyDescent="0.3">
      <c r="A1535" t="s">
        <v>1546</v>
      </c>
      <c r="B1535">
        <v>0</v>
      </c>
      <c r="C1535">
        <v>0</v>
      </c>
      <c r="D1535">
        <v>1</v>
      </c>
      <c r="E1535">
        <v>0</v>
      </c>
      <c r="F1535">
        <v>1</v>
      </c>
      <c r="G1535">
        <v>2</v>
      </c>
      <c r="H1535">
        <v>8</v>
      </c>
      <c r="I1535">
        <v>59.49</v>
      </c>
      <c r="J1535">
        <v>7</v>
      </c>
      <c r="K1535">
        <v>11</v>
      </c>
      <c r="L1535">
        <v>0</v>
      </c>
    </row>
    <row r="1536" spans="1:12" x14ac:dyDescent="0.3">
      <c r="A1536" t="s">
        <v>1547</v>
      </c>
      <c r="B1536">
        <v>0</v>
      </c>
      <c r="C1536">
        <v>0</v>
      </c>
      <c r="D1536">
        <v>0</v>
      </c>
      <c r="E1536">
        <v>0</v>
      </c>
      <c r="F1536">
        <v>1</v>
      </c>
      <c r="G1536">
        <v>2</v>
      </c>
      <c r="H1536">
        <v>0</v>
      </c>
      <c r="I1536">
        <v>0</v>
      </c>
      <c r="J1536">
        <v>2</v>
      </c>
      <c r="K1536">
        <v>19</v>
      </c>
      <c r="L1536">
        <v>0</v>
      </c>
    </row>
    <row r="1537" spans="1:12" x14ac:dyDescent="0.3">
      <c r="A1537" t="s">
        <v>1548</v>
      </c>
      <c r="B1537">
        <v>0</v>
      </c>
      <c r="C1537">
        <v>0</v>
      </c>
      <c r="D1537">
        <v>0</v>
      </c>
      <c r="E1537">
        <v>0</v>
      </c>
      <c r="F1537">
        <v>1</v>
      </c>
      <c r="G1537">
        <v>3</v>
      </c>
      <c r="H1537">
        <v>0</v>
      </c>
      <c r="I1537">
        <v>0</v>
      </c>
      <c r="J1537">
        <v>0</v>
      </c>
      <c r="K1537">
        <v>5</v>
      </c>
      <c r="L1537">
        <v>0</v>
      </c>
    </row>
    <row r="1538" spans="1:12" x14ac:dyDescent="0.3">
      <c r="A1538" t="s">
        <v>1549</v>
      </c>
      <c r="B1538">
        <v>0</v>
      </c>
      <c r="C1538">
        <v>0</v>
      </c>
      <c r="D1538">
        <v>1</v>
      </c>
      <c r="E1538">
        <v>0</v>
      </c>
      <c r="F1538">
        <v>1</v>
      </c>
      <c r="G1538">
        <v>2</v>
      </c>
      <c r="H1538">
        <v>0</v>
      </c>
      <c r="I1538">
        <v>0</v>
      </c>
      <c r="J1538">
        <v>4</v>
      </c>
      <c r="K1538">
        <v>17</v>
      </c>
      <c r="L1538">
        <v>0</v>
      </c>
    </row>
    <row r="1539" spans="1:12" x14ac:dyDescent="0.3">
      <c r="A1539" t="s">
        <v>1550</v>
      </c>
      <c r="B1539">
        <v>0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4</v>
      </c>
      <c r="I1539">
        <v>67.989999999999995</v>
      </c>
      <c r="J1539">
        <v>1</v>
      </c>
      <c r="K1539">
        <v>21</v>
      </c>
      <c r="L1539">
        <v>0</v>
      </c>
    </row>
    <row r="1540" spans="1:12" x14ac:dyDescent="0.3">
      <c r="A1540" t="s">
        <v>1551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1</v>
      </c>
      <c r="H1540">
        <v>0</v>
      </c>
      <c r="I1540">
        <v>0</v>
      </c>
      <c r="J1540">
        <v>3</v>
      </c>
      <c r="K1540">
        <v>14</v>
      </c>
      <c r="L1540">
        <v>0</v>
      </c>
    </row>
    <row r="1541" spans="1:12" x14ac:dyDescent="0.3">
      <c r="A1541" t="s">
        <v>1552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2</v>
      </c>
      <c r="H1541">
        <v>1</v>
      </c>
      <c r="I1541">
        <v>45.99</v>
      </c>
      <c r="J1541">
        <v>1</v>
      </c>
      <c r="K1541">
        <v>7</v>
      </c>
      <c r="L1541">
        <v>1</v>
      </c>
    </row>
    <row r="1542" spans="1:12" x14ac:dyDescent="0.3">
      <c r="A1542" t="s">
        <v>1553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3</v>
      </c>
      <c r="H1542">
        <v>0</v>
      </c>
      <c r="I1542">
        <v>0</v>
      </c>
      <c r="J1542">
        <v>4</v>
      </c>
      <c r="K1542">
        <v>12</v>
      </c>
      <c r="L1542">
        <v>0</v>
      </c>
    </row>
    <row r="1543" spans="1:12" x14ac:dyDescent="0.3">
      <c r="A1543" t="s">
        <v>1554</v>
      </c>
      <c r="B1543">
        <v>0</v>
      </c>
      <c r="C1543">
        <v>0</v>
      </c>
      <c r="D1543">
        <v>1</v>
      </c>
      <c r="E1543">
        <v>0</v>
      </c>
      <c r="F1543">
        <v>1</v>
      </c>
      <c r="G1543">
        <v>1</v>
      </c>
      <c r="H1543">
        <v>2</v>
      </c>
      <c r="I1543">
        <v>61.49</v>
      </c>
      <c r="J1543">
        <v>2</v>
      </c>
      <c r="K1543">
        <v>16</v>
      </c>
      <c r="L1543">
        <v>1</v>
      </c>
    </row>
    <row r="1544" spans="1:12" x14ac:dyDescent="0.3">
      <c r="A1544" t="s">
        <v>1555</v>
      </c>
      <c r="B1544">
        <v>0</v>
      </c>
      <c r="C1544">
        <v>0</v>
      </c>
      <c r="D1544">
        <v>1</v>
      </c>
      <c r="E1544">
        <v>0</v>
      </c>
      <c r="F1544">
        <v>0</v>
      </c>
      <c r="G1544">
        <v>2</v>
      </c>
      <c r="H1544">
        <v>0</v>
      </c>
      <c r="I1544">
        <v>0</v>
      </c>
      <c r="J1544">
        <v>6</v>
      </c>
      <c r="K1544">
        <v>7</v>
      </c>
      <c r="L1544">
        <v>0</v>
      </c>
    </row>
    <row r="1545" spans="1:12" x14ac:dyDescent="0.3">
      <c r="A1545" t="s">
        <v>1556</v>
      </c>
      <c r="B1545">
        <v>1</v>
      </c>
      <c r="C1545">
        <v>55.99</v>
      </c>
      <c r="D1545">
        <v>0</v>
      </c>
      <c r="E1545">
        <v>1</v>
      </c>
      <c r="F1545">
        <v>0</v>
      </c>
      <c r="G1545">
        <v>5</v>
      </c>
      <c r="H1545">
        <v>0</v>
      </c>
      <c r="I1545">
        <v>0</v>
      </c>
      <c r="J1545">
        <v>1</v>
      </c>
      <c r="K1545">
        <v>18</v>
      </c>
      <c r="L1545">
        <v>1</v>
      </c>
    </row>
    <row r="1546" spans="1:12" x14ac:dyDescent="0.3">
      <c r="A1546" t="s">
        <v>1557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2</v>
      </c>
      <c r="I1546">
        <v>73.989999999999995</v>
      </c>
      <c r="J1546">
        <v>2</v>
      </c>
      <c r="K1546">
        <v>12</v>
      </c>
      <c r="L1546">
        <v>0</v>
      </c>
    </row>
    <row r="1547" spans="1:12" x14ac:dyDescent="0.3">
      <c r="A1547" t="s">
        <v>1558</v>
      </c>
      <c r="B1547">
        <v>0</v>
      </c>
      <c r="C1547">
        <v>0</v>
      </c>
      <c r="D1547">
        <v>0</v>
      </c>
      <c r="E1547">
        <v>0</v>
      </c>
      <c r="F1547">
        <v>1</v>
      </c>
      <c r="G1547">
        <v>1</v>
      </c>
      <c r="H1547">
        <v>2</v>
      </c>
      <c r="I1547">
        <v>209.97</v>
      </c>
      <c r="J1547">
        <v>4</v>
      </c>
      <c r="K1547">
        <v>12</v>
      </c>
      <c r="L1547">
        <v>0</v>
      </c>
    </row>
    <row r="1548" spans="1:12" x14ac:dyDescent="0.3">
      <c r="A1548" t="s">
        <v>1559</v>
      </c>
      <c r="B1548">
        <v>0</v>
      </c>
      <c r="C1548">
        <v>0</v>
      </c>
      <c r="D1548">
        <v>1</v>
      </c>
      <c r="E1548">
        <v>0</v>
      </c>
      <c r="F1548">
        <v>1</v>
      </c>
      <c r="G1548">
        <v>3</v>
      </c>
      <c r="H1548">
        <v>0</v>
      </c>
      <c r="I1548">
        <v>0</v>
      </c>
      <c r="J1548">
        <v>3</v>
      </c>
      <c r="K1548">
        <v>13</v>
      </c>
      <c r="L1548">
        <v>0</v>
      </c>
    </row>
    <row r="1549" spans="1:12" x14ac:dyDescent="0.3">
      <c r="A1549" t="s">
        <v>1560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1</v>
      </c>
      <c r="I1549">
        <v>46.99</v>
      </c>
      <c r="J1549">
        <v>0</v>
      </c>
      <c r="K1549">
        <v>10</v>
      </c>
      <c r="L1549">
        <v>1</v>
      </c>
    </row>
    <row r="1550" spans="1:12" x14ac:dyDescent="0.3">
      <c r="A1550" t="s">
        <v>1561</v>
      </c>
      <c r="B1550">
        <v>0</v>
      </c>
      <c r="C1550">
        <v>0</v>
      </c>
      <c r="D1550">
        <v>0</v>
      </c>
      <c r="E1550">
        <v>0</v>
      </c>
      <c r="F1550">
        <v>1</v>
      </c>
      <c r="G1550">
        <v>3</v>
      </c>
      <c r="H1550">
        <v>0</v>
      </c>
      <c r="I1550">
        <v>0</v>
      </c>
      <c r="J1550">
        <v>4</v>
      </c>
      <c r="K1550">
        <v>12</v>
      </c>
      <c r="L1550">
        <v>0</v>
      </c>
    </row>
    <row r="1551" spans="1:12" x14ac:dyDescent="0.3">
      <c r="A1551" t="s">
        <v>1562</v>
      </c>
      <c r="B1551">
        <v>0</v>
      </c>
      <c r="C1551">
        <v>0</v>
      </c>
      <c r="D1551">
        <v>1</v>
      </c>
      <c r="E1551">
        <v>0</v>
      </c>
      <c r="F1551">
        <v>0</v>
      </c>
      <c r="G1551">
        <v>2</v>
      </c>
      <c r="H1551">
        <v>0</v>
      </c>
      <c r="I1551">
        <v>0</v>
      </c>
      <c r="J1551">
        <v>0</v>
      </c>
      <c r="K1551">
        <v>5</v>
      </c>
      <c r="L1551">
        <v>0</v>
      </c>
    </row>
    <row r="1552" spans="1:12" x14ac:dyDescent="0.3">
      <c r="A1552" t="s">
        <v>1563</v>
      </c>
      <c r="B1552">
        <v>0</v>
      </c>
      <c r="C1552">
        <v>0</v>
      </c>
      <c r="D1552">
        <v>1</v>
      </c>
      <c r="E1552">
        <v>1</v>
      </c>
      <c r="F1552">
        <v>0</v>
      </c>
      <c r="G1552">
        <v>1</v>
      </c>
      <c r="H1552">
        <v>0</v>
      </c>
      <c r="I1552">
        <v>0</v>
      </c>
      <c r="J1552">
        <v>1</v>
      </c>
      <c r="K1552">
        <v>13</v>
      </c>
      <c r="L1552">
        <v>0</v>
      </c>
    </row>
    <row r="1553" spans="1:12" x14ac:dyDescent="0.3">
      <c r="A1553" t="s">
        <v>1564</v>
      </c>
      <c r="B1553">
        <v>0</v>
      </c>
      <c r="C1553">
        <v>0</v>
      </c>
      <c r="D1553">
        <v>0</v>
      </c>
      <c r="E1553">
        <v>1</v>
      </c>
      <c r="F1553">
        <v>1</v>
      </c>
      <c r="G1553">
        <v>1</v>
      </c>
      <c r="H1553">
        <v>3</v>
      </c>
      <c r="I1553">
        <v>81.98</v>
      </c>
      <c r="J1553">
        <v>6</v>
      </c>
      <c r="K1553">
        <v>18</v>
      </c>
      <c r="L1553">
        <v>0</v>
      </c>
    </row>
    <row r="1554" spans="1:12" x14ac:dyDescent="0.3">
      <c r="A1554" t="s">
        <v>1565</v>
      </c>
      <c r="B1554">
        <v>0</v>
      </c>
      <c r="C1554">
        <v>0</v>
      </c>
      <c r="D1554">
        <v>1</v>
      </c>
      <c r="E1554">
        <v>0</v>
      </c>
      <c r="F1554">
        <v>1</v>
      </c>
      <c r="G1554">
        <v>3</v>
      </c>
      <c r="H1554">
        <v>3</v>
      </c>
      <c r="I1554">
        <v>70.489999999999995</v>
      </c>
      <c r="J1554">
        <v>0</v>
      </c>
      <c r="K1554">
        <v>25</v>
      </c>
      <c r="L1554">
        <v>0</v>
      </c>
    </row>
    <row r="1555" spans="1:12" x14ac:dyDescent="0.3">
      <c r="A1555" t="s">
        <v>1566</v>
      </c>
      <c r="B1555">
        <v>0</v>
      </c>
      <c r="C1555">
        <v>0</v>
      </c>
      <c r="D1555">
        <v>0</v>
      </c>
      <c r="E1555">
        <v>1</v>
      </c>
      <c r="F1555">
        <v>1</v>
      </c>
      <c r="G1555">
        <v>3</v>
      </c>
      <c r="H1555">
        <v>1</v>
      </c>
      <c r="I1555">
        <v>53.49</v>
      </c>
      <c r="J1555">
        <v>0</v>
      </c>
      <c r="K1555">
        <v>18</v>
      </c>
      <c r="L1555">
        <v>1</v>
      </c>
    </row>
    <row r="1556" spans="1:12" x14ac:dyDescent="0.3">
      <c r="A1556" t="s">
        <v>1567</v>
      </c>
      <c r="B1556">
        <v>0</v>
      </c>
      <c r="C1556">
        <v>0</v>
      </c>
      <c r="D1556">
        <v>1</v>
      </c>
      <c r="E1556">
        <v>0</v>
      </c>
      <c r="F1556">
        <v>1</v>
      </c>
      <c r="G1556">
        <v>3</v>
      </c>
      <c r="H1556">
        <v>0</v>
      </c>
      <c r="I1556">
        <v>0</v>
      </c>
      <c r="J1556">
        <v>2</v>
      </c>
      <c r="K1556">
        <v>11</v>
      </c>
      <c r="L1556">
        <v>1</v>
      </c>
    </row>
    <row r="1557" spans="1:12" x14ac:dyDescent="0.3">
      <c r="A1557" t="s">
        <v>1568</v>
      </c>
      <c r="B1557">
        <v>0</v>
      </c>
      <c r="C1557">
        <v>0</v>
      </c>
      <c r="D1557">
        <v>1</v>
      </c>
      <c r="E1557">
        <v>0</v>
      </c>
      <c r="F1557">
        <v>1</v>
      </c>
      <c r="G1557">
        <v>3</v>
      </c>
      <c r="H1557">
        <v>0</v>
      </c>
      <c r="I1557">
        <v>0</v>
      </c>
      <c r="J1557">
        <v>4</v>
      </c>
      <c r="K1557">
        <v>9</v>
      </c>
      <c r="L1557">
        <v>1</v>
      </c>
    </row>
    <row r="1558" spans="1:12" x14ac:dyDescent="0.3">
      <c r="A1558" t="s">
        <v>1569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1</v>
      </c>
      <c r="H1558">
        <v>5</v>
      </c>
      <c r="I1558">
        <v>67.989999999999995</v>
      </c>
      <c r="J1558">
        <v>1</v>
      </c>
      <c r="K1558">
        <v>11</v>
      </c>
      <c r="L1558">
        <v>0</v>
      </c>
    </row>
    <row r="1559" spans="1:12" x14ac:dyDescent="0.3">
      <c r="A1559" t="s">
        <v>1570</v>
      </c>
      <c r="B1559">
        <v>0</v>
      </c>
      <c r="C1559">
        <v>0</v>
      </c>
      <c r="D1559">
        <v>1</v>
      </c>
      <c r="E1559">
        <v>0</v>
      </c>
      <c r="F1559">
        <v>1</v>
      </c>
      <c r="G1559">
        <v>3</v>
      </c>
      <c r="H1559">
        <v>2</v>
      </c>
      <c r="I1559">
        <v>63.49</v>
      </c>
      <c r="J1559">
        <v>4</v>
      </c>
      <c r="K1559">
        <v>15</v>
      </c>
      <c r="L1559">
        <v>0</v>
      </c>
    </row>
    <row r="1560" spans="1:12" x14ac:dyDescent="0.3">
      <c r="A1560" t="s">
        <v>1571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1</v>
      </c>
      <c r="I1560">
        <v>49.49</v>
      </c>
      <c r="J1560">
        <v>3</v>
      </c>
      <c r="K1560">
        <v>16</v>
      </c>
      <c r="L1560">
        <v>0</v>
      </c>
    </row>
    <row r="1561" spans="1:12" x14ac:dyDescent="0.3">
      <c r="A1561" t="s">
        <v>1572</v>
      </c>
      <c r="B1561">
        <v>0</v>
      </c>
      <c r="C1561">
        <v>0</v>
      </c>
      <c r="D1561">
        <v>0</v>
      </c>
      <c r="E1561">
        <v>1</v>
      </c>
      <c r="F1561">
        <v>1</v>
      </c>
      <c r="G1561">
        <v>1</v>
      </c>
      <c r="H1561">
        <v>1</v>
      </c>
      <c r="I1561">
        <v>61.99</v>
      </c>
      <c r="J1561">
        <v>1</v>
      </c>
      <c r="K1561">
        <v>13</v>
      </c>
      <c r="L1561">
        <v>1</v>
      </c>
    </row>
    <row r="1562" spans="1:12" x14ac:dyDescent="0.3">
      <c r="A1562" t="s">
        <v>1573</v>
      </c>
      <c r="B1562">
        <v>0</v>
      </c>
      <c r="C1562">
        <v>0</v>
      </c>
      <c r="D1562">
        <v>1</v>
      </c>
      <c r="E1562">
        <v>0</v>
      </c>
      <c r="F1562">
        <v>1</v>
      </c>
      <c r="G1562">
        <v>3</v>
      </c>
      <c r="H1562">
        <v>0</v>
      </c>
      <c r="I1562">
        <v>0</v>
      </c>
      <c r="J1562">
        <v>6</v>
      </c>
      <c r="K1562">
        <v>20</v>
      </c>
      <c r="L1562">
        <v>0</v>
      </c>
    </row>
    <row r="1563" spans="1:12" x14ac:dyDescent="0.3">
      <c r="A1563" t="s">
        <v>1574</v>
      </c>
      <c r="B1563">
        <v>0</v>
      </c>
      <c r="C1563">
        <v>0</v>
      </c>
      <c r="D1563">
        <v>1</v>
      </c>
      <c r="E1563">
        <v>0</v>
      </c>
      <c r="F1563">
        <v>1</v>
      </c>
      <c r="G1563">
        <v>2</v>
      </c>
      <c r="H1563">
        <v>1</v>
      </c>
      <c r="I1563">
        <v>42.99</v>
      </c>
      <c r="J1563">
        <v>4</v>
      </c>
      <c r="K1563">
        <v>21</v>
      </c>
      <c r="L1563">
        <v>0</v>
      </c>
    </row>
    <row r="1564" spans="1:12" x14ac:dyDescent="0.3">
      <c r="A1564" t="s">
        <v>1575</v>
      </c>
      <c r="B1564">
        <v>0</v>
      </c>
      <c r="C1564">
        <v>0</v>
      </c>
      <c r="D1564">
        <v>1</v>
      </c>
      <c r="E1564">
        <v>0</v>
      </c>
      <c r="F1564">
        <v>0</v>
      </c>
      <c r="G1564">
        <v>3</v>
      </c>
      <c r="H1564">
        <v>1</v>
      </c>
      <c r="I1564">
        <v>149.97999999999999</v>
      </c>
      <c r="J1564">
        <v>7</v>
      </c>
      <c r="K1564">
        <v>10</v>
      </c>
      <c r="L1564">
        <v>1</v>
      </c>
    </row>
    <row r="1565" spans="1:12" x14ac:dyDescent="0.3">
      <c r="A1565" t="s">
        <v>1576</v>
      </c>
      <c r="B1565">
        <v>0</v>
      </c>
      <c r="C1565">
        <v>0</v>
      </c>
      <c r="D1565">
        <v>0</v>
      </c>
      <c r="E1565">
        <v>0</v>
      </c>
      <c r="F1565">
        <v>1</v>
      </c>
      <c r="G1565">
        <v>1</v>
      </c>
      <c r="H1565">
        <v>2</v>
      </c>
      <c r="I1565">
        <v>111.98</v>
      </c>
      <c r="J1565">
        <v>7</v>
      </c>
      <c r="K1565">
        <v>19</v>
      </c>
      <c r="L1565">
        <v>1</v>
      </c>
    </row>
    <row r="1566" spans="1:12" x14ac:dyDescent="0.3">
      <c r="A1566" t="s">
        <v>1577</v>
      </c>
      <c r="B1566">
        <v>0</v>
      </c>
      <c r="C1566">
        <v>0</v>
      </c>
      <c r="D1566">
        <v>1</v>
      </c>
      <c r="E1566">
        <v>0</v>
      </c>
      <c r="F1566">
        <v>0</v>
      </c>
      <c r="G1566">
        <v>1</v>
      </c>
      <c r="H1566">
        <v>2</v>
      </c>
      <c r="I1566">
        <v>58.99</v>
      </c>
      <c r="J1566">
        <v>2</v>
      </c>
      <c r="K1566">
        <v>18</v>
      </c>
      <c r="L1566">
        <v>1</v>
      </c>
    </row>
    <row r="1567" spans="1:12" x14ac:dyDescent="0.3">
      <c r="A1567" t="s">
        <v>1578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3</v>
      </c>
      <c r="H1567">
        <v>2</v>
      </c>
      <c r="I1567">
        <v>41.49</v>
      </c>
      <c r="J1567">
        <v>5</v>
      </c>
      <c r="K1567">
        <v>25</v>
      </c>
      <c r="L1567">
        <v>0</v>
      </c>
    </row>
    <row r="1568" spans="1:12" x14ac:dyDescent="0.3">
      <c r="A1568" t="s">
        <v>1579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3</v>
      </c>
      <c r="K1568">
        <v>24</v>
      </c>
      <c r="L1568">
        <v>0</v>
      </c>
    </row>
    <row r="1569" spans="1:12" x14ac:dyDescent="0.3">
      <c r="A1569" t="s">
        <v>1580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2</v>
      </c>
      <c r="H1569">
        <v>0</v>
      </c>
      <c r="I1569">
        <v>0</v>
      </c>
      <c r="J1569">
        <v>3</v>
      </c>
      <c r="K1569">
        <v>4</v>
      </c>
      <c r="L1569">
        <v>0</v>
      </c>
    </row>
    <row r="1570" spans="1:12" x14ac:dyDescent="0.3">
      <c r="A1570" t="s">
        <v>1581</v>
      </c>
      <c r="B1570">
        <v>0</v>
      </c>
      <c r="C1570">
        <v>0</v>
      </c>
      <c r="D1570">
        <v>1</v>
      </c>
      <c r="E1570">
        <v>0</v>
      </c>
      <c r="F1570">
        <v>1</v>
      </c>
      <c r="G1570">
        <v>1</v>
      </c>
      <c r="H1570">
        <v>0</v>
      </c>
      <c r="I1570">
        <v>0</v>
      </c>
      <c r="J1570">
        <v>6</v>
      </c>
      <c r="K1570">
        <v>19</v>
      </c>
      <c r="L1570">
        <v>0</v>
      </c>
    </row>
    <row r="1571" spans="1:12" x14ac:dyDescent="0.3">
      <c r="A1571" t="s">
        <v>1582</v>
      </c>
      <c r="B1571">
        <v>0</v>
      </c>
      <c r="C1571">
        <v>0</v>
      </c>
      <c r="D1571">
        <v>1</v>
      </c>
      <c r="E1571">
        <v>0</v>
      </c>
      <c r="F1571">
        <v>0</v>
      </c>
      <c r="G1571">
        <v>2</v>
      </c>
      <c r="H1571">
        <v>3</v>
      </c>
      <c r="I1571">
        <v>91.98</v>
      </c>
      <c r="J1571">
        <v>6</v>
      </c>
      <c r="K1571">
        <v>2</v>
      </c>
      <c r="L1571">
        <v>0</v>
      </c>
    </row>
    <row r="1572" spans="1:12" x14ac:dyDescent="0.3">
      <c r="A1572" t="s">
        <v>1583</v>
      </c>
      <c r="B1572">
        <v>0</v>
      </c>
      <c r="C1572">
        <v>0</v>
      </c>
      <c r="D1572">
        <v>1</v>
      </c>
      <c r="E1572">
        <v>0</v>
      </c>
      <c r="F1572">
        <v>1</v>
      </c>
      <c r="G1572">
        <v>3</v>
      </c>
      <c r="H1572">
        <v>1</v>
      </c>
      <c r="I1572">
        <v>123.98</v>
      </c>
      <c r="J1572">
        <v>1</v>
      </c>
      <c r="K1572">
        <v>15</v>
      </c>
      <c r="L1572">
        <v>1</v>
      </c>
    </row>
    <row r="1573" spans="1:12" x14ac:dyDescent="0.3">
      <c r="A1573" t="s">
        <v>1584</v>
      </c>
      <c r="B1573">
        <v>1</v>
      </c>
      <c r="C1573">
        <v>61.99</v>
      </c>
      <c r="D1573">
        <v>0</v>
      </c>
      <c r="E1573">
        <v>0</v>
      </c>
      <c r="F1573">
        <v>1</v>
      </c>
      <c r="G1573">
        <v>3</v>
      </c>
      <c r="H1573">
        <v>0</v>
      </c>
      <c r="I1573">
        <v>0</v>
      </c>
      <c r="J1573">
        <v>4</v>
      </c>
      <c r="K1573">
        <v>25</v>
      </c>
      <c r="L1573">
        <v>0</v>
      </c>
    </row>
    <row r="1574" spans="1:12" x14ac:dyDescent="0.3">
      <c r="A1574" t="s">
        <v>1585</v>
      </c>
      <c r="B1574">
        <v>0</v>
      </c>
      <c r="C1574">
        <v>0</v>
      </c>
      <c r="D1574">
        <v>1</v>
      </c>
      <c r="E1574">
        <v>0</v>
      </c>
      <c r="F1574">
        <v>0</v>
      </c>
      <c r="G1574">
        <v>5</v>
      </c>
      <c r="H1574">
        <v>2</v>
      </c>
      <c r="I1574">
        <v>81.99</v>
      </c>
      <c r="J1574">
        <v>0</v>
      </c>
      <c r="K1574">
        <v>19</v>
      </c>
      <c r="L1574">
        <v>0</v>
      </c>
    </row>
    <row r="1575" spans="1:12" x14ac:dyDescent="0.3">
      <c r="A1575" t="s">
        <v>1586</v>
      </c>
      <c r="B1575">
        <v>0</v>
      </c>
      <c r="C1575">
        <v>0</v>
      </c>
      <c r="D1575">
        <v>1</v>
      </c>
      <c r="E1575">
        <v>0</v>
      </c>
      <c r="F1575">
        <v>1</v>
      </c>
      <c r="G1575">
        <v>3</v>
      </c>
      <c r="H1575">
        <v>1</v>
      </c>
      <c r="I1575">
        <v>60.49</v>
      </c>
      <c r="J1575">
        <v>1</v>
      </c>
      <c r="K1575">
        <v>16</v>
      </c>
      <c r="L1575">
        <v>1</v>
      </c>
    </row>
    <row r="1576" spans="1:12" x14ac:dyDescent="0.3">
      <c r="A1576" t="s">
        <v>1587</v>
      </c>
      <c r="B1576">
        <v>1</v>
      </c>
      <c r="C1576">
        <v>56.99</v>
      </c>
      <c r="D1576">
        <v>0</v>
      </c>
      <c r="E1576">
        <v>0</v>
      </c>
      <c r="F1576">
        <v>0</v>
      </c>
      <c r="G1576">
        <v>1</v>
      </c>
      <c r="H1576">
        <v>8</v>
      </c>
      <c r="I1576">
        <v>56.99</v>
      </c>
      <c r="J1576">
        <v>4</v>
      </c>
      <c r="K1576">
        <v>14</v>
      </c>
      <c r="L1576">
        <v>1</v>
      </c>
    </row>
    <row r="1577" spans="1:12" x14ac:dyDescent="0.3">
      <c r="A1577" t="s">
        <v>1588</v>
      </c>
      <c r="B1577">
        <v>0</v>
      </c>
      <c r="C1577">
        <v>0</v>
      </c>
      <c r="D1577">
        <v>1</v>
      </c>
      <c r="E1577">
        <v>0</v>
      </c>
      <c r="F1577">
        <v>1</v>
      </c>
      <c r="G1577">
        <v>3</v>
      </c>
      <c r="H1577">
        <v>0</v>
      </c>
      <c r="I1577">
        <v>0</v>
      </c>
      <c r="J1577">
        <v>6</v>
      </c>
      <c r="K1577">
        <v>18</v>
      </c>
      <c r="L1577">
        <v>0</v>
      </c>
    </row>
    <row r="1578" spans="1:12" x14ac:dyDescent="0.3">
      <c r="A1578" t="s">
        <v>1589</v>
      </c>
      <c r="B1578">
        <v>1</v>
      </c>
      <c r="C1578">
        <v>50.392000000000003</v>
      </c>
      <c r="D1578">
        <v>1</v>
      </c>
      <c r="E1578">
        <v>0</v>
      </c>
      <c r="F1578">
        <v>1</v>
      </c>
      <c r="G1578">
        <v>3</v>
      </c>
      <c r="H1578">
        <v>0</v>
      </c>
      <c r="I1578">
        <v>0</v>
      </c>
      <c r="J1578">
        <v>0</v>
      </c>
      <c r="K1578">
        <v>23</v>
      </c>
      <c r="L1578">
        <v>1</v>
      </c>
    </row>
    <row r="1579" spans="1:12" x14ac:dyDescent="0.3">
      <c r="A1579" t="s">
        <v>1590</v>
      </c>
      <c r="B1579">
        <v>1</v>
      </c>
      <c r="C1579">
        <v>48.49</v>
      </c>
      <c r="D1579">
        <v>0</v>
      </c>
      <c r="E1579">
        <v>0</v>
      </c>
      <c r="F1579">
        <v>0</v>
      </c>
      <c r="G1579">
        <v>3</v>
      </c>
      <c r="H1579">
        <v>0</v>
      </c>
      <c r="I1579">
        <v>0</v>
      </c>
      <c r="J1579">
        <v>1</v>
      </c>
      <c r="K1579">
        <v>4</v>
      </c>
      <c r="L1579">
        <v>0</v>
      </c>
    </row>
    <row r="1580" spans="1:12" x14ac:dyDescent="0.3">
      <c r="A1580" t="s">
        <v>1591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2</v>
      </c>
      <c r="H1580">
        <v>2</v>
      </c>
      <c r="I1580">
        <v>63.99</v>
      </c>
      <c r="J1580">
        <v>2</v>
      </c>
      <c r="K1580">
        <v>15</v>
      </c>
      <c r="L1580">
        <v>0</v>
      </c>
    </row>
    <row r="1581" spans="1:12" x14ac:dyDescent="0.3">
      <c r="A1581" t="s">
        <v>1592</v>
      </c>
      <c r="B1581">
        <v>0</v>
      </c>
      <c r="C1581">
        <v>0</v>
      </c>
      <c r="D1581">
        <v>0</v>
      </c>
      <c r="E1581">
        <v>1</v>
      </c>
      <c r="F1581">
        <v>1</v>
      </c>
      <c r="G1581">
        <v>3</v>
      </c>
      <c r="H1581">
        <v>4</v>
      </c>
      <c r="I1581">
        <v>40.49</v>
      </c>
      <c r="J1581">
        <v>6</v>
      </c>
      <c r="K1581">
        <v>7</v>
      </c>
      <c r="L1581">
        <v>0</v>
      </c>
    </row>
    <row r="1582" spans="1:12" x14ac:dyDescent="0.3">
      <c r="A1582" t="s">
        <v>1593</v>
      </c>
      <c r="B1582">
        <v>1</v>
      </c>
      <c r="C1582">
        <v>50.792000000000002</v>
      </c>
      <c r="D1582">
        <v>1</v>
      </c>
      <c r="E1582">
        <v>0</v>
      </c>
      <c r="F1582">
        <v>1</v>
      </c>
      <c r="G1582">
        <v>1</v>
      </c>
      <c r="H1582">
        <v>0</v>
      </c>
      <c r="I1582">
        <v>0</v>
      </c>
      <c r="J1582">
        <v>0</v>
      </c>
      <c r="K1582">
        <v>14</v>
      </c>
      <c r="L1582">
        <v>1</v>
      </c>
    </row>
    <row r="1583" spans="1:12" x14ac:dyDescent="0.3">
      <c r="A1583" t="s">
        <v>1594</v>
      </c>
      <c r="B1583">
        <v>0</v>
      </c>
      <c r="C1583">
        <v>0</v>
      </c>
      <c r="D1583">
        <v>1</v>
      </c>
      <c r="E1583">
        <v>0</v>
      </c>
      <c r="F1583">
        <v>1</v>
      </c>
      <c r="G1583">
        <v>1</v>
      </c>
      <c r="H1583">
        <v>0</v>
      </c>
      <c r="I1583">
        <v>0</v>
      </c>
      <c r="J1583">
        <v>6</v>
      </c>
      <c r="K1583">
        <v>18</v>
      </c>
      <c r="L1583">
        <v>1</v>
      </c>
    </row>
    <row r="1584" spans="1:12" x14ac:dyDescent="0.3">
      <c r="A1584" t="s">
        <v>1595</v>
      </c>
      <c r="B1584">
        <v>0</v>
      </c>
      <c r="C1584">
        <v>0</v>
      </c>
      <c r="D1584">
        <v>1</v>
      </c>
      <c r="E1584">
        <v>0</v>
      </c>
      <c r="F1584">
        <v>1</v>
      </c>
      <c r="G1584">
        <v>3</v>
      </c>
      <c r="H1584">
        <v>0</v>
      </c>
      <c r="I1584">
        <v>0</v>
      </c>
      <c r="J1584">
        <v>5</v>
      </c>
      <c r="K1584">
        <v>19</v>
      </c>
      <c r="L1584">
        <v>1</v>
      </c>
    </row>
    <row r="1585" spans="1:12" x14ac:dyDescent="0.3">
      <c r="A1585" t="s">
        <v>1596</v>
      </c>
      <c r="B1585">
        <v>0</v>
      </c>
      <c r="C1585">
        <v>0</v>
      </c>
      <c r="D1585">
        <v>0</v>
      </c>
      <c r="E1585">
        <v>1</v>
      </c>
      <c r="F1585">
        <v>0</v>
      </c>
      <c r="G1585">
        <v>1</v>
      </c>
      <c r="H1585">
        <v>5</v>
      </c>
      <c r="I1585">
        <v>71.989999999999995</v>
      </c>
      <c r="J1585">
        <v>1</v>
      </c>
      <c r="K1585">
        <v>2</v>
      </c>
      <c r="L1585">
        <v>0</v>
      </c>
    </row>
    <row r="1586" spans="1:12" x14ac:dyDescent="0.3">
      <c r="A1586" t="s">
        <v>1597</v>
      </c>
      <c r="B1586">
        <v>0</v>
      </c>
      <c r="C1586">
        <v>0</v>
      </c>
      <c r="D1586">
        <v>1</v>
      </c>
      <c r="E1586">
        <v>0</v>
      </c>
      <c r="F1586">
        <v>0</v>
      </c>
      <c r="G1586">
        <v>1</v>
      </c>
      <c r="H1586">
        <v>2</v>
      </c>
      <c r="I1586">
        <v>109.98</v>
      </c>
      <c r="J1586">
        <v>7</v>
      </c>
      <c r="K1586">
        <v>16</v>
      </c>
      <c r="L1586">
        <v>1</v>
      </c>
    </row>
    <row r="1587" spans="1:12" x14ac:dyDescent="0.3">
      <c r="A1587" t="s">
        <v>1598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1</v>
      </c>
      <c r="H1587">
        <v>2</v>
      </c>
      <c r="I1587">
        <v>53.99</v>
      </c>
      <c r="J1587">
        <v>2</v>
      </c>
      <c r="K1587">
        <v>20</v>
      </c>
      <c r="L1587">
        <v>0</v>
      </c>
    </row>
    <row r="1588" spans="1:12" x14ac:dyDescent="0.3">
      <c r="A1588" t="s">
        <v>1599</v>
      </c>
      <c r="B1588">
        <v>0</v>
      </c>
      <c r="C1588">
        <v>0</v>
      </c>
      <c r="D1588">
        <v>0</v>
      </c>
      <c r="E1588">
        <v>0</v>
      </c>
      <c r="F1588">
        <v>1</v>
      </c>
      <c r="G1588">
        <v>1</v>
      </c>
      <c r="H1588">
        <v>1</v>
      </c>
      <c r="I1588">
        <v>65.989999999999995</v>
      </c>
      <c r="J1588">
        <v>1</v>
      </c>
      <c r="K1588">
        <v>11</v>
      </c>
      <c r="L1588">
        <v>0</v>
      </c>
    </row>
    <row r="1589" spans="1:12" x14ac:dyDescent="0.3">
      <c r="A1589" t="s">
        <v>1600</v>
      </c>
      <c r="B1589">
        <v>0</v>
      </c>
      <c r="C1589">
        <v>0</v>
      </c>
      <c r="D1589">
        <v>1</v>
      </c>
      <c r="E1589">
        <v>1</v>
      </c>
      <c r="F1589">
        <v>1</v>
      </c>
      <c r="G1589">
        <v>1</v>
      </c>
      <c r="H1589">
        <v>0</v>
      </c>
      <c r="I1589">
        <v>0</v>
      </c>
      <c r="J1589">
        <v>5</v>
      </c>
      <c r="K1589">
        <v>14</v>
      </c>
      <c r="L1589">
        <v>0</v>
      </c>
    </row>
    <row r="1590" spans="1:12" x14ac:dyDescent="0.3">
      <c r="A1590" t="s">
        <v>1601</v>
      </c>
      <c r="B1590">
        <v>0</v>
      </c>
      <c r="C1590">
        <v>0</v>
      </c>
      <c r="D1590">
        <v>0</v>
      </c>
      <c r="E1590">
        <v>0</v>
      </c>
      <c r="F1590">
        <v>1</v>
      </c>
      <c r="G1590">
        <v>3</v>
      </c>
      <c r="H1590">
        <v>4</v>
      </c>
      <c r="I1590">
        <v>63.99</v>
      </c>
      <c r="J1590">
        <v>5</v>
      </c>
      <c r="K1590">
        <v>12</v>
      </c>
      <c r="L1590">
        <v>0</v>
      </c>
    </row>
    <row r="1591" spans="1:12" x14ac:dyDescent="0.3">
      <c r="A1591" t="s">
        <v>1602</v>
      </c>
      <c r="B1591">
        <v>1</v>
      </c>
      <c r="C1591">
        <v>46.392000000000003</v>
      </c>
      <c r="D1591">
        <v>1</v>
      </c>
      <c r="E1591">
        <v>0</v>
      </c>
      <c r="F1591">
        <v>0</v>
      </c>
      <c r="G1591">
        <v>3</v>
      </c>
      <c r="H1591">
        <v>0</v>
      </c>
      <c r="I1591">
        <v>0</v>
      </c>
      <c r="J1591">
        <v>1</v>
      </c>
      <c r="K1591">
        <v>8</v>
      </c>
      <c r="L1591">
        <v>0</v>
      </c>
    </row>
    <row r="1592" spans="1:12" x14ac:dyDescent="0.3">
      <c r="A1592" t="s">
        <v>1603</v>
      </c>
      <c r="B1592">
        <v>0</v>
      </c>
      <c r="C1592">
        <v>0</v>
      </c>
      <c r="D1592">
        <v>0</v>
      </c>
      <c r="E1592">
        <v>0</v>
      </c>
      <c r="F1592">
        <v>1</v>
      </c>
      <c r="G1592">
        <v>1</v>
      </c>
      <c r="H1592">
        <v>0</v>
      </c>
      <c r="I1592">
        <v>0</v>
      </c>
      <c r="J1592">
        <v>1</v>
      </c>
      <c r="K1592">
        <v>23</v>
      </c>
      <c r="L1592">
        <v>0</v>
      </c>
    </row>
    <row r="1593" spans="1:12" x14ac:dyDescent="0.3">
      <c r="A1593" t="s">
        <v>1604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3</v>
      </c>
      <c r="H1593">
        <v>0</v>
      </c>
      <c r="I1593">
        <v>0</v>
      </c>
      <c r="J1593">
        <v>0</v>
      </c>
      <c r="K1593">
        <v>4</v>
      </c>
      <c r="L1593">
        <v>0</v>
      </c>
    </row>
    <row r="1594" spans="1:12" x14ac:dyDescent="0.3">
      <c r="A1594" t="s">
        <v>1605</v>
      </c>
      <c r="B1594">
        <v>0</v>
      </c>
      <c r="C1594">
        <v>0</v>
      </c>
      <c r="D1594">
        <v>1</v>
      </c>
      <c r="E1594">
        <v>0</v>
      </c>
      <c r="F1594">
        <v>1</v>
      </c>
      <c r="G1594">
        <v>1</v>
      </c>
      <c r="H1594">
        <v>0</v>
      </c>
      <c r="I1594">
        <v>0</v>
      </c>
      <c r="J1594">
        <v>5</v>
      </c>
      <c r="K1594">
        <v>18</v>
      </c>
      <c r="L1594">
        <v>0</v>
      </c>
    </row>
    <row r="1595" spans="1:12" x14ac:dyDescent="0.3">
      <c r="A1595" t="s">
        <v>1606</v>
      </c>
      <c r="B1595">
        <v>0</v>
      </c>
      <c r="C1595">
        <v>0</v>
      </c>
      <c r="D1595">
        <v>1</v>
      </c>
      <c r="E1595">
        <v>0</v>
      </c>
      <c r="F1595">
        <v>0</v>
      </c>
      <c r="G1595">
        <v>4</v>
      </c>
      <c r="H1595">
        <v>2</v>
      </c>
      <c r="I1595">
        <v>125.98</v>
      </c>
      <c r="J1595">
        <v>4</v>
      </c>
      <c r="K1595">
        <v>9</v>
      </c>
      <c r="L1595">
        <v>1</v>
      </c>
    </row>
    <row r="1596" spans="1:12" x14ac:dyDescent="0.3">
      <c r="A1596" t="s">
        <v>1607</v>
      </c>
      <c r="B1596">
        <v>0</v>
      </c>
      <c r="C1596">
        <v>0</v>
      </c>
      <c r="D1596">
        <v>0</v>
      </c>
      <c r="E1596">
        <v>0</v>
      </c>
      <c r="F1596">
        <v>1</v>
      </c>
      <c r="G1596">
        <v>2</v>
      </c>
      <c r="H1596">
        <v>1</v>
      </c>
      <c r="I1596">
        <v>65.489999999999995</v>
      </c>
      <c r="J1596">
        <v>6</v>
      </c>
      <c r="K1596">
        <v>13</v>
      </c>
      <c r="L1596">
        <v>0</v>
      </c>
    </row>
    <row r="1597" spans="1:12" x14ac:dyDescent="0.3">
      <c r="A1597" t="s">
        <v>1608</v>
      </c>
      <c r="B1597">
        <v>0</v>
      </c>
      <c r="C1597">
        <v>0</v>
      </c>
      <c r="D1597">
        <v>1</v>
      </c>
      <c r="E1597">
        <v>0</v>
      </c>
      <c r="F1597">
        <v>1</v>
      </c>
      <c r="G1597">
        <v>2</v>
      </c>
      <c r="H1597">
        <v>1</v>
      </c>
      <c r="I1597">
        <v>121.98</v>
      </c>
      <c r="J1597">
        <v>4</v>
      </c>
      <c r="K1597">
        <v>12</v>
      </c>
      <c r="L1597">
        <v>0</v>
      </c>
    </row>
    <row r="1598" spans="1:12" x14ac:dyDescent="0.3">
      <c r="A1598" t="s">
        <v>1609</v>
      </c>
      <c r="B1598">
        <v>0</v>
      </c>
      <c r="C1598">
        <v>0</v>
      </c>
      <c r="D1598">
        <v>1</v>
      </c>
      <c r="E1598">
        <v>0</v>
      </c>
      <c r="F1598">
        <v>1</v>
      </c>
      <c r="G1598">
        <v>2</v>
      </c>
      <c r="H1598">
        <v>0</v>
      </c>
      <c r="I1598">
        <v>0</v>
      </c>
      <c r="J1598">
        <v>5</v>
      </c>
      <c r="K1598">
        <v>14</v>
      </c>
      <c r="L1598">
        <v>0</v>
      </c>
    </row>
    <row r="1599" spans="1:12" x14ac:dyDescent="0.3">
      <c r="A1599" t="s">
        <v>1610</v>
      </c>
      <c r="B1599">
        <v>0</v>
      </c>
      <c r="C1599">
        <v>0</v>
      </c>
      <c r="D1599">
        <v>0</v>
      </c>
      <c r="E1599">
        <v>0</v>
      </c>
      <c r="F1599">
        <v>1</v>
      </c>
      <c r="G1599">
        <v>3</v>
      </c>
      <c r="H1599">
        <v>7</v>
      </c>
      <c r="I1599">
        <v>113.98</v>
      </c>
      <c r="J1599">
        <v>7</v>
      </c>
      <c r="K1599">
        <v>16</v>
      </c>
      <c r="L1599">
        <v>0</v>
      </c>
    </row>
    <row r="1600" spans="1:12" x14ac:dyDescent="0.3">
      <c r="A1600" t="s">
        <v>1611</v>
      </c>
      <c r="B1600">
        <v>0</v>
      </c>
      <c r="C1600">
        <v>0</v>
      </c>
      <c r="D1600">
        <v>1</v>
      </c>
      <c r="E1600">
        <v>0</v>
      </c>
      <c r="F1600">
        <v>0</v>
      </c>
      <c r="G1600">
        <v>1</v>
      </c>
      <c r="H1600">
        <v>1</v>
      </c>
      <c r="I1600">
        <v>53.99</v>
      </c>
      <c r="J1600">
        <v>5</v>
      </c>
      <c r="K1600">
        <v>13</v>
      </c>
      <c r="L1600">
        <v>0</v>
      </c>
    </row>
    <row r="1601" spans="1:12" x14ac:dyDescent="0.3">
      <c r="A1601" t="s">
        <v>1612</v>
      </c>
      <c r="B1601">
        <v>0</v>
      </c>
      <c r="C1601">
        <v>0</v>
      </c>
      <c r="D1601">
        <v>0</v>
      </c>
      <c r="E1601">
        <v>1</v>
      </c>
      <c r="F1601">
        <v>0</v>
      </c>
      <c r="G1601">
        <v>1</v>
      </c>
      <c r="H1601">
        <v>2</v>
      </c>
      <c r="I1601">
        <v>51.49</v>
      </c>
      <c r="J1601">
        <v>0</v>
      </c>
      <c r="K1601">
        <v>7</v>
      </c>
      <c r="L1601">
        <v>1</v>
      </c>
    </row>
    <row r="1602" spans="1:12" x14ac:dyDescent="0.3">
      <c r="A1602" t="s">
        <v>1613</v>
      </c>
      <c r="B1602">
        <v>0</v>
      </c>
      <c r="C1602">
        <v>0</v>
      </c>
      <c r="D1602">
        <v>1</v>
      </c>
      <c r="E1602">
        <v>0</v>
      </c>
      <c r="F1602">
        <v>0</v>
      </c>
      <c r="G1602">
        <v>3</v>
      </c>
      <c r="H1602">
        <v>3</v>
      </c>
      <c r="I1602">
        <v>176.97</v>
      </c>
      <c r="J1602">
        <v>1</v>
      </c>
      <c r="K1602">
        <v>4</v>
      </c>
      <c r="L1602">
        <v>0</v>
      </c>
    </row>
    <row r="1603" spans="1:12" x14ac:dyDescent="0.3">
      <c r="A1603" t="s">
        <v>1614</v>
      </c>
      <c r="B1603">
        <v>0</v>
      </c>
      <c r="C1603">
        <v>0</v>
      </c>
      <c r="D1603">
        <v>0</v>
      </c>
      <c r="E1603">
        <v>1</v>
      </c>
      <c r="F1603">
        <v>1</v>
      </c>
      <c r="G1603">
        <v>1</v>
      </c>
      <c r="H1603">
        <v>4</v>
      </c>
      <c r="I1603">
        <v>57.49</v>
      </c>
      <c r="J1603">
        <v>2</v>
      </c>
      <c r="K1603">
        <v>23</v>
      </c>
      <c r="L1603">
        <v>0</v>
      </c>
    </row>
    <row r="1604" spans="1:12" x14ac:dyDescent="0.3">
      <c r="A1604" t="s">
        <v>1615</v>
      </c>
      <c r="B1604">
        <v>0</v>
      </c>
      <c r="C1604">
        <v>0</v>
      </c>
      <c r="D1604">
        <v>1</v>
      </c>
      <c r="E1604">
        <v>1</v>
      </c>
      <c r="F1604">
        <v>1</v>
      </c>
      <c r="G1604">
        <v>1</v>
      </c>
      <c r="H1604">
        <v>3</v>
      </c>
      <c r="I1604">
        <v>65.989999999999995</v>
      </c>
      <c r="J1604">
        <v>0</v>
      </c>
      <c r="K1604">
        <v>14</v>
      </c>
      <c r="L1604">
        <v>1</v>
      </c>
    </row>
    <row r="1605" spans="1:12" x14ac:dyDescent="0.3">
      <c r="A1605" t="s">
        <v>1616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3</v>
      </c>
      <c r="H1605">
        <v>5</v>
      </c>
      <c r="I1605">
        <v>114.98</v>
      </c>
      <c r="J1605">
        <v>3</v>
      </c>
      <c r="K1605">
        <v>3</v>
      </c>
      <c r="L1605">
        <v>0</v>
      </c>
    </row>
    <row r="1606" spans="1:12" x14ac:dyDescent="0.3">
      <c r="A1606" t="s">
        <v>1617</v>
      </c>
      <c r="B1606">
        <v>0</v>
      </c>
      <c r="C1606">
        <v>0</v>
      </c>
      <c r="D1606">
        <v>1</v>
      </c>
      <c r="E1606">
        <v>0</v>
      </c>
      <c r="F1606">
        <v>0</v>
      </c>
      <c r="G1606">
        <v>1</v>
      </c>
      <c r="H1606">
        <v>3</v>
      </c>
      <c r="I1606">
        <v>48.49</v>
      </c>
      <c r="J1606">
        <v>5</v>
      </c>
      <c r="K1606">
        <v>2</v>
      </c>
      <c r="L1606">
        <v>0</v>
      </c>
    </row>
    <row r="1607" spans="1:12" x14ac:dyDescent="0.3">
      <c r="A1607" t="s">
        <v>1618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1</v>
      </c>
      <c r="H1607">
        <v>5</v>
      </c>
      <c r="I1607">
        <v>218.97</v>
      </c>
      <c r="J1607">
        <v>5</v>
      </c>
      <c r="K1607">
        <v>3</v>
      </c>
      <c r="L1607">
        <v>1</v>
      </c>
    </row>
    <row r="1608" spans="1:12" x14ac:dyDescent="0.3">
      <c r="A1608" t="s">
        <v>1619</v>
      </c>
      <c r="B1608">
        <v>0</v>
      </c>
      <c r="C1608">
        <v>0</v>
      </c>
      <c r="D1608">
        <v>1</v>
      </c>
      <c r="E1608">
        <v>0</v>
      </c>
      <c r="F1608">
        <v>1</v>
      </c>
      <c r="G1608">
        <v>2</v>
      </c>
      <c r="H1608">
        <v>1</v>
      </c>
      <c r="I1608">
        <v>144.97999999999999</v>
      </c>
      <c r="J1608">
        <v>1</v>
      </c>
      <c r="K1608">
        <v>21</v>
      </c>
      <c r="L1608">
        <v>0</v>
      </c>
    </row>
    <row r="1609" spans="1:12" x14ac:dyDescent="0.3">
      <c r="A1609" t="s">
        <v>1620</v>
      </c>
      <c r="B1609">
        <v>0</v>
      </c>
      <c r="C1609">
        <v>0</v>
      </c>
      <c r="D1609">
        <v>0</v>
      </c>
      <c r="E1609">
        <v>0</v>
      </c>
      <c r="F1609">
        <v>1</v>
      </c>
      <c r="G1609">
        <v>3</v>
      </c>
      <c r="H1609">
        <v>1</v>
      </c>
      <c r="I1609">
        <v>138.97999999999999</v>
      </c>
      <c r="J1609">
        <v>1</v>
      </c>
      <c r="K1609">
        <v>15</v>
      </c>
      <c r="L1609">
        <v>0</v>
      </c>
    </row>
    <row r="1610" spans="1:12" x14ac:dyDescent="0.3">
      <c r="A1610" t="s">
        <v>1621</v>
      </c>
      <c r="B1610">
        <v>0</v>
      </c>
      <c r="C1610">
        <v>0</v>
      </c>
      <c r="D1610">
        <v>1</v>
      </c>
      <c r="E1610">
        <v>0</v>
      </c>
      <c r="F1610">
        <v>0</v>
      </c>
      <c r="G1610">
        <v>1</v>
      </c>
      <c r="H1610">
        <v>2</v>
      </c>
      <c r="I1610">
        <v>58.99</v>
      </c>
      <c r="J1610">
        <v>0</v>
      </c>
      <c r="K1610">
        <v>6</v>
      </c>
      <c r="L1610">
        <v>0</v>
      </c>
    </row>
    <row r="1611" spans="1:12" x14ac:dyDescent="0.3">
      <c r="A1611" t="s">
        <v>1622</v>
      </c>
      <c r="B1611">
        <v>0</v>
      </c>
      <c r="C1611">
        <v>0</v>
      </c>
      <c r="D1611">
        <v>0</v>
      </c>
      <c r="E1611">
        <v>0</v>
      </c>
      <c r="F1611">
        <v>1</v>
      </c>
      <c r="G1611">
        <v>3</v>
      </c>
      <c r="H1611">
        <v>4</v>
      </c>
      <c r="I1611">
        <v>58.99</v>
      </c>
      <c r="J1611">
        <v>7</v>
      </c>
      <c r="K1611">
        <v>5</v>
      </c>
      <c r="L1611">
        <v>0</v>
      </c>
    </row>
    <row r="1612" spans="1:12" x14ac:dyDescent="0.3">
      <c r="A1612" t="s">
        <v>1623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2</v>
      </c>
      <c r="H1612">
        <v>2</v>
      </c>
      <c r="I1612">
        <v>125.98</v>
      </c>
      <c r="J1612">
        <v>5</v>
      </c>
      <c r="K1612">
        <v>8</v>
      </c>
      <c r="L1612">
        <v>1</v>
      </c>
    </row>
    <row r="1613" spans="1:12" x14ac:dyDescent="0.3">
      <c r="A1613" t="s">
        <v>1624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4</v>
      </c>
      <c r="K1613">
        <v>1</v>
      </c>
      <c r="L1613">
        <v>1</v>
      </c>
    </row>
    <row r="1614" spans="1:12" x14ac:dyDescent="0.3">
      <c r="A1614" t="s">
        <v>1625</v>
      </c>
      <c r="B1614">
        <v>1</v>
      </c>
      <c r="C1614">
        <v>35.192</v>
      </c>
      <c r="D1614">
        <v>1</v>
      </c>
      <c r="E1614">
        <v>0</v>
      </c>
      <c r="F1614">
        <v>1</v>
      </c>
      <c r="G1614">
        <v>3</v>
      </c>
      <c r="H1614">
        <v>0</v>
      </c>
      <c r="I1614">
        <v>0</v>
      </c>
      <c r="J1614">
        <v>0</v>
      </c>
      <c r="K1614">
        <v>18</v>
      </c>
      <c r="L1614">
        <v>0</v>
      </c>
    </row>
    <row r="1615" spans="1:12" x14ac:dyDescent="0.3">
      <c r="A1615" t="s">
        <v>1626</v>
      </c>
      <c r="B1615">
        <v>0</v>
      </c>
      <c r="C1615">
        <v>0</v>
      </c>
      <c r="D1615">
        <v>1</v>
      </c>
      <c r="E1615">
        <v>1</v>
      </c>
      <c r="F1615">
        <v>1</v>
      </c>
      <c r="G1615">
        <v>1</v>
      </c>
      <c r="H1615">
        <v>2</v>
      </c>
      <c r="I1615">
        <v>149.97999999999999</v>
      </c>
      <c r="J1615">
        <v>6</v>
      </c>
      <c r="K1615">
        <v>15</v>
      </c>
      <c r="L1615">
        <v>1</v>
      </c>
    </row>
    <row r="1616" spans="1:12" x14ac:dyDescent="0.3">
      <c r="A1616" t="s">
        <v>1627</v>
      </c>
      <c r="B1616">
        <v>0</v>
      </c>
      <c r="C1616">
        <v>0</v>
      </c>
      <c r="D1616">
        <v>0</v>
      </c>
      <c r="E1616">
        <v>0</v>
      </c>
      <c r="F1616">
        <v>1</v>
      </c>
      <c r="G1616">
        <v>3</v>
      </c>
      <c r="H1616">
        <v>0</v>
      </c>
      <c r="I1616">
        <v>0</v>
      </c>
      <c r="J1616">
        <v>7</v>
      </c>
      <c r="K1616">
        <v>14</v>
      </c>
      <c r="L1616">
        <v>0</v>
      </c>
    </row>
    <row r="1617" spans="1:12" x14ac:dyDescent="0.3">
      <c r="A1617" t="s">
        <v>1628</v>
      </c>
      <c r="B1617">
        <v>0</v>
      </c>
      <c r="C1617">
        <v>0</v>
      </c>
      <c r="D1617">
        <v>1</v>
      </c>
      <c r="E1617">
        <v>0</v>
      </c>
      <c r="F1617">
        <v>0</v>
      </c>
      <c r="G1617">
        <v>2</v>
      </c>
      <c r="H1617">
        <v>0</v>
      </c>
      <c r="I1617">
        <v>0</v>
      </c>
      <c r="J1617">
        <v>5</v>
      </c>
      <c r="K1617">
        <v>14</v>
      </c>
      <c r="L1617">
        <v>1</v>
      </c>
    </row>
    <row r="1618" spans="1:12" x14ac:dyDescent="0.3">
      <c r="A1618" t="s">
        <v>1629</v>
      </c>
      <c r="B1618">
        <v>0</v>
      </c>
      <c r="C1618">
        <v>0</v>
      </c>
      <c r="D1618">
        <v>0</v>
      </c>
      <c r="E1618">
        <v>1</v>
      </c>
      <c r="F1618">
        <v>0</v>
      </c>
      <c r="G1618">
        <v>1</v>
      </c>
      <c r="H1618">
        <v>3</v>
      </c>
      <c r="I1618">
        <v>53.49</v>
      </c>
      <c r="J1618">
        <v>1</v>
      </c>
      <c r="K1618">
        <v>11</v>
      </c>
      <c r="L1618">
        <v>1</v>
      </c>
    </row>
    <row r="1619" spans="1:12" x14ac:dyDescent="0.3">
      <c r="A1619" t="s">
        <v>1630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2</v>
      </c>
      <c r="I1619">
        <v>57.49</v>
      </c>
      <c r="J1619">
        <v>5</v>
      </c>
      <c r="K1619">
        <v>20</v>
      </c>
      <c r="L1619">
        <v>0</v>
      </c>
    </row>
    <row r="1620" spans="1:12" x14ac:dyDescent="0.3">
      <c r="A1620" t="s">
        <v>1631</v>
      </c>
      <c r="B1620">
        <v>0</v>
      </c>
      <c r="C1620">
        <v>0</v>
      </c>
      <c r="D1620">
        <v>1</v>
      </c>
      <c r="E1620">
        <v>0</v>
      </c>
      <c r="F1620">
        <v>1</v>
      </c>
      <c r="G1620">
        <v>3</v>
      </c>
      <c r="H1620">
        <v>1</v>
      </c>
      <c r="I1620">
        <v>66.989999999999995</v>
      </c>
      <c r="J1620">
        <v>5</v>
      </c>
      <c r="K1620">
        <v>16</v>
      </c>
      <c r="L1620">
        <v>0</v>
      </c>
    </row>
    <row r="1621" spans="1:12" x14ac:dyDescent="0.3">
      <c r="A1621" t="s">
        <v>1632</v>
      </c>
      <c r="B1621">
        <v>0</v>
      </c>
      <c r="C1621">
        <v>0</v>
      </c>
      <c r="D1621">
        <v>1</v>
      </c>
      <c r="E1621">
        <v>0</v>
      </c>
      <c r="F1621">
        <v>1</v>
      </c>
      <c r="G1621">
        <v>3</v>
      </c>
      <c r="H1621">
        <v>3</v>
      </c>
      <c r="I1621">
        <v>160.47</v>
      </c>
      <c r="J1621">
        <v>0</v>
      </c>
      <c r="K1621">
        <v>26</v>
      </c>
      <c r="L1621">
        <v>0</v>
      </c>
    </row>
    <row r="1622" spans="1:12" x14ac:dyDescent="0.3">
      <c r="A1622" t="s">
        <v>1633</v>
      </c>
      <c r="B1622">
        <v>0</v>
      </c>
      <c r="C1622">
        <v>0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5</v>
      </c>
      <c r="K1622">
        <v>22</v>
      </c>
      <c r="L1622">
        <v>0</v>
      </c>
    </row>
    <row r="1623" spans="1:12" x14ac:dyDescent="0.3">
      <c r="A1623" t="s">
        <v>1634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4</v>
      </c>
      <c r="H1623">
        <v>4</v>
      </c>
      <c r="I1623">
        <v>80.989999999999995</v>
      </c>
      <c r="J1623">
        <v>6</v>
      </c>
      <c r="K1623">
        <v>15</v>
      </c>
      <c r="L1623">
        <v>0</v>
      </c>
    </row>
    <row r="1624" spans="1:12" x14ac:dyDescent="0.3">
      <c r="A1624" t="s">
        <v>1635</v>
      </c>
      <c r="B1624">
        <v>0</v>
      </c>
      <c r="C1624">
        <v>0</v>
      </c>
      <c r="D1624">
        <v>0</v>
      </c>
      <c r="E1624">
        <v>1</v>
      </c>
      <c r="F1624">
        <v>1</v>
      </c>
      <c r="G1624">
        <v>1</v>
      </c>
      <c r="H1624">
        <v>3</v>
      </c>
      <c r="I1624">
        <v>82.99</v>
      </c>
      <c r="J1624">
        <v>3</v>
      </c>
      <c r="K1624">
        <v>27</v>
      </c>
      <c r="L1624">
        <v>0</v>
      </c>
    </row>
    <row r="1625" spans="1:12" x14ac:dyDescent="0.3">
      <c r="A1625" t="s">
        <v>1636</v>
      </c>
      <c r="B1625">
        <v>0</v>
      </c>
      <c r="C1625">
        <v>0</v>
      </c>
      <c r="D1625">
        <v>1</v>
      </c>
      <c r="E1625">
        <v>0</v>
      </c>
      <c r="F1625">
        <v>1</v>
      </c>
      <c r="G1625">
        <v>3</v>
      </c>
      <c r="H1625">
        <v>1</v>
      </c>
      <c r="I1625">
        <v>130.97999999999999</v>
      </c>
      <c r="J1625">
        <v>4</v>
      </c>
      <c r="K1625">
        <v>17</v>
      </c>
      <c r="L1625">
        <v>0</v>
      </c>
    </row>
    <row r="1626" spans="1:12" x14ac:dyDescent="0.3">
      <c r="A1626" t="s">
        <v>1637</v>
      </c>
      <c r="B1626">
        <v>0</v>
      </c>
      <c r="C1626">
        <v>0</v>
      </c>
      <c r="D1626">
        <v>0</v>
      </c>
      <c r="E1626">
        <v>0</v>
      </c>
      <c r="F1626">
        <v>1</v>
      </c>
      <c r="G1626">
        <v>1</v>
      </c>
      <c r="H1626">
        <v>0</v>
      </c>
      <c r="I1626">
        <v>0</v>
      </c>
      <c r="J1626">
        <v>4</v>
      </c>
      <c r="K1626">
        <v>22</v>
      </c>
      <c r="L1626">
        <v>0</v>
      </c>
    </row>
    <row r="1627" spans="1:12" x14ac:dyDescent="0.3">
      <c r="A1627" t="s">
        <v>1638</v>
      </c>
      <c r="B1627">
        <v>2</v>
      </c>
      <c r="C1627">
        <v>95.983999999999995</v>
      </c>
      <c r="D1627">
        <v>1</v>
      </c>
      <c r="E1627">
        <v>0</v>
      </c>
      <c r="F1627">
        <v>0</v>
      </c>
      <c r="G1627">
        <v>1</v>
      </c>
      <c r="H1627">
        <v>19</v>
      </c>
      <c r="I1627">
        <v>59.99</v>
      </c>
      <c r="J1627">
        <v>0</v>
      </c>
      <c r="K1627">
        <v>6</v>
      </c>
      <c r="L1627">
        <v>1</v>
      </c>
    </row>
    <row r="1628" spans="1:12" x14ac:dyDescent="0.3">
      <c r="A1628" t="s">
        <v>1639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1</v>
      </c>
      <c r="H1628">
        <v>0</v>
      </c>
      <c r="I1628">
        <v>0</v>
      </c>
      <c r="J1628">
        <v>5</v>
      </c>
      <c r="K1628">
        <v>9</v>
      </c>
      <c r="L1628">
        <v>0</v>
      </c>
    </row>
    <row r="1629" spans="1:12" x14ac:dyDescent="0.3">
      <c r="A1629" t="s">
        <v>1640</v>
      </c>
      <c r="B1629">
        <v>0</v>
      </c>
      <c r="C1629">
        <v>0</v>
      </c>
      <c r="D1629">
        <v>0</v>
      </c>
      <c r="E1629">
        <v>0</v>
      </c>
      <c r="F1629">
        <v>1</v>
      </c>
      <c r="G1629">
        <v>3</v>
      </c>
      <c r="H1629">
        <v>0</v>
      </c>
      <c r="I1629">
        <v>0</v>
      </c>
      <c r="J1629">
        <v>0</v>
      </c>
      <c r="K1629">
        <v>12</v>
      </c>
      <c r="L1629">
        <v>0</v>
      </c>
    </row>
    <row r="1630" spans="1:12" x14ac:dyDescent="0.3">
      <c r="A1630" t="s">
        <v>1641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3</v>
      </c>
      <c r="H1630">
        <v>3</v>
      </c>
      <c r="I1630">
        <v>116.98</v>
      </c>
      <c r="J1630">
        <v>7</v>
      </c>
      <c r="K1630">
        <v>17</v>
      </c>
      <c r="L1630">
        <v>0</v>
      </c>
    </row>
    <row r="1631" spans="1:12" x14ac:dyDescent="0.3">
      <c r="A1631" t="s">
        <v>1642</v>
      </c>
      <c r="B1631">
        <v>1</v>
      </c>
      <c r="C1631">
        <v>52.792000000000002</v>
      </c>
      <c r="D1631">
        <v>1</v>
      </c>
      <c r="E1631">
        <v>0</v>
      </c>
      <c r="F1631">
        <v>0</v>
      </c>
      <c r="G1631">
        <v>3</v>
      </c>
      <c r="H1631">
        <v>3</v>
      </c>
      <c r="I1631">
        <v>65.989999999999995</v>
      </c>
      <c r="J1631">
        <v>0</v>
      </c>
      <c r="K1631">
        <v>5</v>
      </c>
      <c r="L1631">
        <v>0</v>
      </c>
    </row>
    <row r="1632" spans="1:12" x14ac:dyDescent="0.3">
      <c r="A1632" t="s">
        <v>1643</v>
      </c>
      <c r="B1632">
        <v>0</v>
      </c>
      <c r="C1632">
        <v>0</v>
      </c>
      <c r="D1632">
        <v>1</v>
      </c>
      <c r="E1632">
        <v>0</v>
      </c>
      <c r="F1632">
        <v>1</v>
      </c>
      <c r="G1632">
        <v>1</v>
      </c>
      <c r="H1632">
        <v>0</v>
      </c>
      <c r="I1632">
        <v>0</v>
      </c>
      <c r="J1632">
        <v>0</v>
      </c>
      <c r="K1632">
        <v>18</v>
      </c>
      <c r="L1632">
        <v>0</v>
      </c>
    </row>
    <row r="1633" spans="1:12" x14ac:dyDescent="0.3">
      <c r="A1633" t="s">
        <v>1644</v>
      </c>
      <c r="B1633">
        <v>0</v>
      </c>
      <c r="C1633">
        <v>0</v>
      </c>
      <c r="D1633">
        <v>1</v>
      </c>
      <c r="E1633">
        <v>0</v>
      </c>
      <c r="F1633">
        <v>1</v>
      </c>
      <c r="G1633">
        <v>2</v>
      </c>
      <c r="H1633">
        <v>2</v>
      </c>
      <c r="I1633">
        <v>57.99</v>
      </c>
      <c r="J1633">
        <v>3</v>
      </c>
      <c r="K1633">
        <v>10</v>
      </c>
      <c r="L1633">
        <v>1</v>
      </c>
    </row>
    <row r="1634" spans="1:12" x14ac:dyDescent="0.3">
      <c r="A1634" t="s">
        <v>1645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2</v>
      </c>
      <c r="I1634">
        <v>137.97999999999999</v>
      </c>
      <c r="J1634">
        <v>6</v>
      </c>
      <c r="K1634">
        <v>13</v>
      </c>
      <c r="L1634">
        <v>0</v>
      </c>
    </row>
    <row r="1635" spans="1:12" x14ac:dyDescent="0.3">
      <c r="A1635" t="s">
        <v>1646</v>
      </c>
      <c r="B1635">
        <v>0</v>
      </c>
      <c r="C1635">
        <v>0</v>
      </c>
      <c r="D1635">
        <v>1</v>
      </c>
      <c r="E1635">
        <v>0</v>
      </c>
      <c r="F1635">
        <v>0</v>
      </c>
      <c r="G1635">
        <v>3</v>
      </c>
      <c r="H1635">
        <v>6</v>
      </c>
      <c r="I1635">
        <v>41.49</v>
      </c>
      <c r="J1635">
        <v>7</v>
      </c>
      <c r="K1635">
        <v>9</v>
      </c>
      <c r="L1635">
        <v>1</v>
      </c>
    </row>
    <row r="1636" spans="1:12" x14ac:dyDescent="0.3">
      <c r="A1636" t="s">
        <v>1647</v>
      </c>
      <c r="B1636">
        <v>0</v>
      </c>
      <c r="C1636">
        <v>0</v>
      </c>
      <c r="D1636">
        <v>1</v>
      </c>
      <c r="E1636">
        <v>0</v>
      </c>
      <c r="F1636">
        <v>1</v>
      </c>
      <c r="G1636">
        <v>1</v>
      </c>
      <c r="H1636">
        <v>0</v>
      </c>
      <c r="I1636">
        <v>0</v>
      </c>
      <c r="J1636">
        <v>5</v>
      </c>
      <c r="K1636">
        <v>18</v>
      </c>
      <c r="L1636">
        <v>0</v>
      </c>
    </row>
    <row r="1637" spans="1:12" x14ac:dyDescent="0.3">
      <c r="A1637" t="s">
        <v>1648</v>
      </c>
      <c r="B1637">
        <v>0</v>
      </c>
      <c r="C1637">
        <v>0</v>
      </c>
      <c r="D1637">
        <v>0</v>
      </c>
      <c r="E1637">
        <v>1</v>
      </c>
      <c r="F1637">
        <v>1</v>
      </c>
      <c r="G1637">
        <v>1</v>
      </c>
      <c r="H1637">
        <v>1</v>
      </c>
      <c r="I1637">
        <v>57.49</v>
      </c>
      <c r="J1637">
        <v>0</v>
      </c>
      <c r="K1637">
        <v>14</v>
      </c>
      <c r="L1637">
        <v>0</v>
      </c>
    </row>
    <row r="1638" spans="1:12" x14ac:dyDescent="0.3">
      <c r="A1638" t="s">
        <v>1649</v>
      </c>
      <c r="B1638">
        <v>0</v>
      </c>
      <c r="C1638">
        <v>0</v>
      </c>
      <c r="D1638">
        <v>1</v>
      </c>
      <c r="E1638">
        <v>0</v>
      </c>
      <c r="F1638">
        <v>1</v>
      </c>
      <c r="G1638">
        <v>3</v>
      </c>
      <c r="H1638">
        <v>2</v>
      </c>
      <c r="I1638">
        <v>83.98</v>
      </c>
      <c r="J1638">
        <v>0</v>
      </c>
      <c r="K1638">
        <v>17</v>
      </c>
      <c r="L1638">
        <v>0</v>
      </c>
    </row>
    <row r="1639" spans="1:12" x14ac:dyDescent="0.3">
      <c r="A1639" t="s">
        <v>1650</v>
      </c>
      <c r="B1639">
        <v>0</v>
      </c>
      <c r="C1639">
        <v>0</v>
      </c>
      <c r="D1639">
        <v>1</v>
      </c>
      <c r="E1639">
        <v>0</v>
      </c>
      <c r="F1639">
        <v>1</v>
      </c>
      <c r="G1639">
        <v>3</v>
      </c>
      <c r="H1639">
        <v>0</v>
      </c>
      <c r="I1639">
        <v>0</v>
      </c>
      <c r="J1639">
        <v>3</v>
      </c>
      <c r="K1639">
        <v>28</v>
      </c>
      <c r="L1639">
        <v>0</v>
      </c>
    </row>
    <row r="1640" spans="1:12" x14ac:dyDescent="0.3">
      <c r="A1640" t="s">
        <v>1651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10</v>
      </c>
      <c r="I1640">
        <v>55.99</v>
      </c>
      <c r="J1640">
        <v>5</v>
      </c>
      <c r="K1640">
        <v>7</v>
      </c>
      <c r="L1640">
        <v>0</v>
      </c>
    </row>
    <row r="1641" spans="1:12" x14ac:dyDescent="0.3">
      <c r="A1641" t="s">
        <v>1652</v>
      </c>
      <c r="B1641">
        <v>0</v>
      </c>
      <c r="C1641">
        <v>0</v>
      </c>
      <c r="D1641">
        <v>1</v>
      </c>
      <c r="E1641">
        <v>0</v>
      </c>
      <c r="F1641">
        <v>0</v>
      </c>
      <c r="G1641">
        <v>1</v>
      </c>
      <c r="H1641">
        <v>3</v>
      </c>
      <c r="I1641">
        <v>42.99</v>
      </c>
      <c r="J1641">
        <v>0</v>
      </c>
      <c r="K1641">
        <v>15</v>
      </c>
      <c r="L1641">
        <v>0</v>
      </c>
    </row>
    <row r="1642" spans="1:12" x14ac:dyDescent="0.3">
      <c r="A1642" t="s">
        <v>1653</v>
      </c>
      <c r="B1642">
        <v>0</v>
      </c>
      <c r="C1642">
        <v>0</v>
      </c>
      <c r="D1642">
        <v>0</v>
      </c>
      <c r="E1642">
        <v>1</v>
      </c>
      <c r="F1642">
        <v>1</v>
      </c>
      <c r="G1642">
        <v>1</v>
      </c>
      <c r="H1642">
        <v>0</v>
      </c>
      <c r="I1642">
        <v>0</v>
      </c>
      <c r="J1642">
        <v>5</v>
      </c>
      <c r="K1642">
        <v>9</v>
      </c>
      <c r="L1642">
        <v>0</v>
      </c>
    </row>
    <row r="1643" spans="1:12" x14ac:dyDescent="0.3">
      <c r="A1643" t="s">
        <v>1654</v>
      </c>
      <c r="B1643">
        <v>0</v>
      </c>
      <c r="C1643">
        <v>0</v>
      </c>
      <c r="D1643">
        <v>1</v>
      </c>
      <c r="E1643">
        <v>1</v>
      </c>
      <c r="F1643">
        <v>1</v>
      </c>
      <c r="G1643">
        <v>1</v>
      </c>
      <c r="H1643">
        <v>2</v>
      </c>
      <c r="I1643">
        <v>49.99</v>
      </c>
      <c r="J1643">
        <v>3</v>
      </c>
      <c r="K1643">
        <v>19</v>
      </c>
      <c r="L1643">
        <v>0</v>
      </c>
    </row>
    <row r="1644" spans="1:12" x14ac:dyDescent="0.3">
      <c r="A1644" t="s">
        <v>1655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2</v>
      </c>
      <c r="H1644">
        <v>1</v>
      </c>
      <c r="I1644">
        <v>157.97999999999999</v>
      </c>
      <c r="J1644">
        <v>2</v>
      </c>
      <c r="K1644">
        <v>1</v>
      </c>
      <c r="L1644">
        <v>0</v>
      </c>
    </row>
    <row r="1645" spans="1:12" x14ac:dyDescent="0.3">
      <c r="A1645" t="s">
        <v>1656</v>
      </c>
      <c r="B1645">
        <v>0</v>
      </c>
      <c r="C1645">
        <v>0</v>
      </c>
      <c r="D1645">
        <v>1</v>
      </c>
      <c r="E1645">
        <v>1</v>
      </c>
      <c r="F1645">
        <v>1</v>
      </c>
      <c r="G1645">
        <v>1</v>
      </c>
      <c r="H1645">
        <v>2</v>
      </c>
      <c r="I1645">
        <v>64.989999999999995</v>
      </c>
      <c r="J1645">
        <v>0</v>
      </c>
      <c r="K1645">
        <v>17</v>
      </c>
      <c r="L1645">
        <v>0</v>
      </c>
    </row>
    <row r="1646" spans="1:12" x14ac:dyDescent="0.3">
      <c r="A1646" t="s">
        <v>1657</v>
      </c>
      <c r="B1646">
        <v>0</v>
      </c>
      <c r="C1646">
        <v>0</v>
      </c>
      <c r="D1646">
        <v>0</v>
      </c>
      <c r="E1646">
        <v>0</v>
      </c>
      <c r="F1646">
        <v>1</v>
      </c>
      <c r="G1646">
        <v>1</v>
      </c>
      <c r="H1646">
        <v>2</v>
      </c>
      <c r="I1646">
        <v>154.47</v>
      </c>
      <c r="J1646">
        <v>5</v>
      </c>
      <c r="K1646">
        <v>19</v>
      </c>
      <c r="L1646">
        <v>1</v>
      </c>
    </row>
    <row r="1647" spans="1:12" x14ac:dyDescent="0.3">
      <c r="A1647" t="s">
        <v>1658</v>
      </c>
      <c r="B1647">
        <v>0</v>
      </c>
      <c r="C1647">
        <v>0</v>
      </c>
      <c r="D1647">
        <v>1</v>
      </c>
      <c r="E1647">
        <v>0</v>
      </c>
      <c r="F1647">
        <v>0</v>
      </c>
      <c r="G1647">
        <v>2</v>
      </c>
      <c r="H1647">
        <v>3</v>
      </c>
      <c r="I1647">
        <v>51.49</v>
      </c>
      <c r="J1647">
        <v>3</v>
      </c>
      <c r="K1647">
        <v>12</v>
      </c>
      <c r="L1647">
        <v>0</v>
      </c>
    </row>
    <row r="1648" spans="1:12" x14ac:dyDescent="0.3">
      <c r="A1648" t="s">
        <v>1659</v>
      </c>
      <c r="B1648">
        <v>0</v>
      </c>
      <c r="C1648">
        <v>0</v>
      </c>
      <c r="D1648">
        <v>1</v>
      </c>
      <c r="E1648">
        <v>0</v>
      </c>
      <c r="F1648">
        <v>1</v>
      </c>
      <c r="G1648">
        <v>2</v>
      </c>
      <c r="H1648">
        <v>1</v>
      </c>
      <c r="I1648">
        <v>57.99</v>
      </c>
      <c r="J1648">
        <v>2</v>
      </c>
      <c r="K1648">
        <v>25</v>
      </c>
      <c r="L1648">
        <v>0</v>
      </c>
    </row>
    <row r="1649" spans="1:12" x14ac:dyDescent="0.3">
      <c r="A1649" t="s">
        <v>1660</v>
      </c>
      <c r="B1649">
        <v>0</v>
      </c>
      <c r="C1649">
        <v>0</v>
      </c>
      <c r="D1649">
        <v>0</v>
      </c>
      <c r="E1649">
        <v>1</v>
      </c>
      <c r="F1649">
        <v>1</v>
      </c>
      <c r="G1649">
        <v>1</v>
      </c>
      <c r="H1649">
        <v>0</v>
      </c>
      <c r="I1649">
        <v>0</v>
      </c>
      <c r="J1649">
        <v>6</v>
      </c>
      <c r="K1649">
        <v>18</v>
      </c>
      <c r="L1649">
        <v>0</v>
      </c>
    </row>
    <row r="1650" spans="1:12" x14ac:dyDescent="0.3">
      <c r="A1650" t="s">
        <v>1661</v>
      </c>
      <c r="B1650">
        <v>1</v>
      </c>
      <c r="C1650">
        <v>50.99</v>
      </c>
      <c r="D1650">
        <v>0</v>
      </c>
      <c r="E1650">
        <v>0</v>
      </c>
      <c r="F1650">
        <v>1</v>
      </c>
      <c r="G1650">
        <v>3</v>
      </c>
      <c r="H1650">
        <v>0</v>
      </c>
      <c r="I1650">
        <v>0</v>
      </c>
      <c r="J1650">
        <v>6</v>
      </c>
      <c r="K1650">
        <v>8</v>
      </c>
      <c r="L1650">
        <v>0</v>
      </c>
    </row>
    <row r="1651" spans="1:12" x14ac:dyDescent="0.3">
      <c r="A1651" t="s">
        <v>1662</v>
      </c>
      <c r="B1651">
        <v>0</v>
      </c>
      <c r="C1651">
        <v>0</v>
      </c>
      <c r="D1651">
        <v>0</v>
      </c>
      <c r="E1651">
        <v>1</v>
      </c>
      <c r="F1651">
        <v>1</v>
      </c>
      <c r="G1651">
        <v>1</v>
      </c>
      <c r="H1651">
        <v>1</v>
      </c>
      <c r="I1651">
        <v>122.98</v>
      </c>
      <c r="J1651">
        <v>5</v>
      </c>
      <c r="K1651">
        <v>19</v>
      </c>
      <c r="L1651">
        <v>0</v>
      </c>
    </row>
    <row r="1652" spans="1:12" x14ac:dyDescent="0.3">
      <c r="A1652" t="s">
        <v>1663</v>
      </c>
      <c r="B1652">
        <v>0</v>
      </c>
      <c r="C1652">
        <v>0</v>
      </c>
      <c r="D1652">
        <v>0</v>
      </c>
      <c r="E1652">
        <v>0</v>
      </c>
      <c r="F1652">
        <v>1</v>
      </c>
      <c r="G1652">
        <v>3</v>
      </c>
      <c r="H1652">
        <v>3</v>
      </c>
      <c r="I1652">
        <v>63.99</v>
      </c>
      <c r="J1652">
        <v>0</v>
      </c>
      <c r="K1652">
        <v>25</v>
      </c>
      <c r="L1652">
        <v>0</v>
      </c>
    </row>
    <row r="1653" spans="1:12" x14ac:dyDescent="0.3">
      <c r="A1653" t="s">
        <v>1664</v>
      </c>
      <c r="B1653">
        <v>0</v>
      </c>
      <c r="C1653">
        <v>0</v>
      </c>
      <c r="D1653">
        <v>1</v>
      </c>
      <c r="E1653">
        <v>0</v>
      </c>
      <c r="F1653">
        <v>1</v>
      </c>
      <c r="G1653">
        <v>1</v>
      </c>
      <c r="H1653">
        <v>4</v>
      </c>
      <c r="I1653">
        <v>55.99</v>
      </c>
      <c r="J1653">
        <v>3</v>
      </c>
      <c r="K1653">
        <v>19</v>
      </c>
      <c r="L1653">
        <v>0</v>
      </c>
    </row>
    <row r="1654" spans="1:12" x14ac:dyDescent="0.3">
      <c r="A1654" t="s">
        <v>1665</v>
      </c>
      <c r="B1654">
        <v>0</v>
      </c>
      <c r="C1654">
        <v>0</v>
      </c>
      <c r="D1654">
        <v>1</v>
      </c>
      <c r="E1654">
        <v>0</v>
      </c>
      <c r="F1654">
        <v>1</v>
      </c>
      <c r="G1654">
        <v>4</v>
      </c>
      <c r="H1654">
        <v>8</v>
      </c>
      <c r="I1654">
        <v>113.98</v>
      </c>
      <c r="J1654">
        <v>5</v>
      </c>
      <c r="K1654">
        <v>12</v>
      </c>
      <c r="L1654">
        <v>0</v>
      </c>
    </row>
    <row r="1655" spans="1:12" x14ac:dyDescent="0.3">
      <c r="A1655" t="s">
        <v>1666</v>
      </c>
      <c r="B1655">
        <v>0</v>
      </c>
      <c r="C1655">
        <v>0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56.99</v>
      </c>
      <c r="J1655">
        <v>4</v>
      </c>
      <c r="K1655">
        <v>22</v>
      </c>
      <c r="L1655">
        <v>0</v>
      </c>
    </row>
    <row r="1656" spans="1:12" x14ac:dyDescent="0.3">
      <c r="A1656" t="s">
        <v>1667</v>
      </c>
      <c r="B1656">
        <v>0</v>
      </c>
      <c r="C1656">
        <v>0</v>
      </c>
      <c r="D1656">
        <v>0</v>
      </c>
      <c r="E1656">
        <v>1</v>
      </c>
      <c r="F1656">
        <v>1</v>
      </c>
      <c r="G1656">
        <v>1</v>
      </c>
      <c r="H1656">
        <v>0</v>
      </c>
      <c r="I1656">
        <v>0</v>
      </c>
      <c r="J1656">
        <v>6</v>
      </c>
      <c r="K1656">
        <v>16</v>
      </c>
      <c r="L1656">
        <v>0</v>
      </c>
    </row>
    <row r="1657" spans="1:12" x14ac:dyDescent="0.3">
      <c r="A1657" t="s">
        <v>1668</v>
      </c>
      <c r="B1657">
        <v>0</v>
      </c>
      <c r="C1657">
        <v>0</v>
      </c>
      <c r="D1657">
        <v>1</v>
      </c>
      <c r="E1657">
        <v>0</v>
      </c>
      <c r="F1657">
        <v>1</v>
      </c>
      <c r="G1657">
        <v>1</v>
      </c>
      <c r="H1657">
        <v>3</v>
      </c>
      <c r="I1657">
        <v>146.97999999999999</v>
      </c>
      <c r="J1657">
        <v>2</v>
      </c>
      <c r="K1657">
        <v>23</v>
      </c>
      <c r="L1657">
        <v>0</v>
      </c>
    </row>
    <row r="1658" spans="1:12" x14ac:dyDescent="0.3">
      <c r="A1658" t="s">
        <v>1669</v>
      </c>
      <c r="B1658">
        <v>0</v>
      </c>
      <c r="C1658">
        <v>0</v>
      </c>
      <c r="D1658">
        <v>1</v>
      </c>
      <c r="E1658">
        <v>0</v>
      </c>
      <c r="F1658">
        <v>1</v>
      </c>
      <c r="G1658">
        <v>2</v>
      </c>
      <c r="H1658">
        <v>2</v>
      </c>
      <c r="I1658">
        <v>50.99</v>
      </c>
      <c r="J1658">
        <v>2</v>
      </c>
      <c r="K1658">
        <v>21</v>
      </c>
      <c r="L1658">
        <v>0</v>
      </c>
    </row>
    <row r="1659" spans="1:12" x14ac:dyDescent="0.3">
      <c r="A1659" t="s">
        <v>1670</v>
      </c>
      <c r="B1659">
        <v>0</v>
      </c>
      <c r="C1659">
        <v>0</v>
      </c>
      <c r="D1659">
        <v>1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4</v>
      </c>
      <c r="K1659">
        <v>11</v>
      </c>
      <c r="L1659">
        <v>1</v>
      </c>
    </row>
    <row r="1660" spans="1:12" x14ac:dyDescent="0.3">
      <c r="A1660" t="s">
        <v>1671</v>
      </c>
      <c r="B1660">
        <v>0</v>
      </c>
      <c r="C1660">
        <v>0</v>
      </c>
      <c r="D1660">
        <v>0</v>
      </c>
      <c r="E1660">
        <v>0</v>
      </c>
      <c r="F1660">
        <v>1</v>
      </c>
      <c r="G1660">
        <v>2</v>
      </c>
      <c r="H1660">
        <v>0</v>
      </c>
      <c r="I1660">
        <v>0</v>
      </c>
      <c r="J1660">
        <v>1</v>
      </c>
      <c r="K1660">
        <v>7</v>
      </c>
      <c r="L1660">
        <v>0</v>
      </c>
    </row>
    <row r="1661" spans="1:12" x14ac:dyDescent="0.3">
      <c r="A1661" t="s">
        <v>1672</v>
      </c>
      <c r="B1661">
        <v>0</v>
      </c>
      <c r="C1661">
        <v>0</v>
      </c>
      <c r="D1661">
        <v>0</v>
      </c>
      <c r="E1661">
        <v>0</v>
      </c>
      <c r="F1661">
        <v>1</v>
      </c>
      <c r="G1661">
        <v>2</v>
      </c>
      <c r="H1661">
        <v>0</v>
      </c>
      <c r="I1661">
        <v>0</v>
      </c>
      <c r="J1661">
        <v>7</v>
      </c>
      <c r="K1661">
        <v>19</v>
      </c>
      <c r="L1661">
        <v>1</v>
      </c>
    </row>
    <row r="1662" spans="1:12" x14ac:dyDescent="0.3">
      <c r="A1662" t="s">
        <v>1673</v>
      </c>
      <c r="B1662">
        <v>0</v>
      </c>
      <c r="C1662">
        <v>0</v>
      </c>
      <c r="D1662">
        <v>1</v>
      </c>
      <c r="E1662">
        <v>0</v>
      </c>
      <c r="F1662">
        <v>1</v>
      </c>
      <c r="G1662">
        <v>4</v>
      </c>
      <c r="H1662">
        <v>0</v>
      </c>
      <c r="I1662">
        <v>0</v>
      </c>
      <c r="J1662">
        <v>1</v>
      </c>
      <c r="K1662">
        <v>20</v>
      </c>
      <c r="L1662">
        <v>0</v>
      </c>
    </row>
    <row r="1663" spans="1:12" x14ac:dyDescent="0.3">
      <c r="A1663" t="s">
        <v>1674</v>
      </c>
      <c r="B1663">
        <v>1</v>
      </c>
      <c r="C1663">
        <v>50.392000000000003</v>
      </c>
      <c r="D1663">
        <v>1</v>
      </c>
      <c r="E1663">
        <v>0</v>
      </c>
      <c r="F1663">
        <v>0</v>
      </c>
      <c r="G1663">
        <v>1</v>
      </c>
      <c r="H1663">
        <v>12</v>
      </c>
      <c r="I1663">
        <v>62.99</v>
      </c>
      <c r="J1663">
        <v>1</v>
      </c>
      <c r="K1663">
        <v>9</v>
      </c>
      <c r="L1663">
        <v>0</v>
      </c>
    </row>
    <row r="1664" spans="1:12" x14ac:dyDescent="0.3">
      <c r="A1664" t="s">
        <v>1675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2</v>
      </c>
      <c r="H1664">
        <v>1</v>
      </c>
      <c r="I1664">
        <v>73.989999999999995</v>
      </c>
      <c r="J1664">
        <v>3</v>
      </c>
      <c r="K1664">
        <v>18</v>
      </c>
      <c r="L1664">
        <v>0</v>
      </c>
    </row>
    <row r="1665" spans="1:12" x14ac:dyDescent="0.3">
      <c r="A1665" t="s">
        <v>1676</v>
      </c>
      <c r="B1665">
        <v>0</v>
      </c>
      <c r="C1665">
        <v>0</v>
      </c>
      <c r="D1665">
        <v>1</v>
      </c>
      <c r="E1665">
        <v>0</v>
      </c>
      <c r="F1665">
        <v>1</v>
      </c>
      <c r="G1665">
        <v>3</v>
      </c>
      <c r="H1665">
        <v>2</v>
      </c>
      <c r="I1665">
        <v>65.489999999999995</v>
      </c>
      <c r="J1665">
        <v>6</v>
      </c>
      <c r="K1665">
        <v>19</v>
      </c>
      <c r="L1665">
        <v>0</v>
      </c>
    </row>
    <row r="1666" spans="1:12" x14ac:dyDescent="0.3">
      <c r="A1666" t="s">
        <v>1677</v>
      </c>
      <c r="B1666">
        <v>0</v>
      </c>
      <c r="C1666">
        <v>0</v>
      </c>
      <c r="D1666">
        <v>0</v>
      </c>
      <c r="E1666">
        <v>0</v>
      </c>
      <c r="F1666">
        <v>1</v>
      </c>
      <c r="G1666">
        <v>2</v>
      </c>
      <c r="H1666">
        <v>1</v>
      </c>
      <c r="I1666">
        <v>138.97999999999999</v>
      </c>
      <c r="J1666">
        <v>5</v>
      </c>
      <c r="K1666">
        <v>14</v>
      </c>
      <c r="L1666">
        <v>1</v>
      </c>
    </row>
    <row r="1667" spans="1:12" x14ac:dyDescent="0.3">
      <c r="A1667" t="s">
        <v>1678</v>
      </c>
      <c r="B1667">
        <v>0</v>
      </c>
      <c r="C1667">
        <v>0</v>
      </c>
      <c r="D1667">
        <v>0</v>
      </c>
      <c r="E1667">
        <v>1</v>
      </c>
      <c r="F1667">
        <v>0</v>
      </c>
      <c r="G1667">
        <v>1</v>
      </c>
      <c r="H1667">
        <v>0</v>
      </c>
      <c r="I1667">
        <v>0</v>
      </c>
      <c r="J1667">
        <v>5</v>
      </c>
      <c r="K1667">
        <v>1</v>
      </c>
      <c r="L1667">
        <v>0</v>
      </c>
    </row>
    <row r="1668" spans="1:12" x14ac:dyDescent="0.3">
      <c r="A1668" t="s">
        <v>1679</v>
      </c>
      <c r="B1668">
        <v>0</v>
      </c>
      <c r="C1668">
        <v>0</v>
      </c>
      <c r="D1668">
        <v>0</v>
      </c>
      <c r="E1668">
        <v>0</v>
      </c>
      <c r="F1668">
        <v>1</v>
      </c>
      <c r="G1668">
        <v>3</v>
      </c>
      <c r="H1668">
        <v>1</v>
      </c>
      <c r="I1668">
        <v>60.99</v>
      </c>
      <c r="J1668">
        <v>5</v>
      </c>
      <c r="K1668">
        <v>15</v>
      </c>
      <c r="L1668">
        <v>0</v>
      </c>
    </row>
    <row r="1669" spans="1:12" x14ac:dyDescent="0.3">
      <c r="A1669" t="s">
        <v>1680</v>
      </c>
      <c r="B1669">
        <v>1</v>
      </c>
      <c r="C1669">
        <v>45.591999999999999</v>
      </c>
      <c r="D1669">
        <v>1</v>
      </c>
      <c r="E1669">
        <v>0</v>
      </c>
      <c r="F1669">
        <v>1</v>
      </c>
      <c r="G1669">
        <v>3</v>
      </c>
      <c r="H1669">
        <v>2</v>
      </c>
      <c r="I1669">
        <v>56.99</v>
      </c>
      <c r="J1669">
        <v>4</v>
      </c>
      <c r="K1669">
        <v>9</v>
      </c>
      <c r="L1669">
        <v>1</v>
      </c>
    </row>
    <row r="1670" spans="1:12" x14ac:dyDescent="0.3">
      <c r="A1670" t="s">
        <v>1681</v>
      </c>
      <c r="B1670">
        <v>3</v>
      </c>
      <c r="C1670">
        <v>127.176</v>
      </c>
      <c r="D1670">
        <v>1</v>
      </c>
      <c r="E1670">
        <v>0</v>
      </c>
      <c r="F1670">
        <v>1</v>
      </c>
      <c r="G1670">
        <v>3</v>
      </c>
      <c r="H1670">
        <v>2</v>
      </c>
      <c r="I1670">
        <v>52.99</v>
      </c>
      <c r="J1670">
        <v>2</v>
      </c>
      <c r="K1670">
        <v>16</v>
      </c>
      <c r="L1670">
        <v>1</v>
      </c>
    </row>
    <row r="1671" spans="1:12" x14ac:dyDescent="0.3">
      <c r="A1671" t="s">
        <v>1682</v>
      </c>
      <c r="B1671">
        <v>0</v>
      </c>
      <c r="C1671">
        <v>0</v>
      </c>
      <c r="D1671">
        <v>1</v>
      </c>
      <c r="E1671">
        <v>0</v>
      </c>
      <c r="F1671">
        <v>0</v>
      </c>
      <c r="G1671">
        <v>2</v>
      </c>
      <c r="H1671">
        <v>0</v>
      </c>
      <c r="I1671">
        <v>0</v>
      </c>
      <c r="J1671">
        <v>5</v>
      </c>
      <c r="K1671">
        <v>10</v>
      </c>
      <c r="L1671">
        <v>0</v>
      </c>
    </row>
    <row r="1672" spans="1:12" x14ac:dyDescent="0.3">
      <c r="A1672" t="s">
        <v>1683</v>
      </c>
      <c r="B1672">
        <v>0</v>
      </c>
      <c r="C1672">
        <v>0</v>
      </c>
      <c r="D1672">
        <v>1</v>
      </c>
      <c r="E1672">
        <v>0</v>
      </c>
      <c r="F1672">
        <v>1</v>
      </c>
      <c r="G1672">
        <v>2</v>
      </c>
      <c r="H1672">
        <v>2</v>
      </c>
      <c r="I1672">
        <v>66.989999999999995</v>
      </c>
      <c r="J1672">
        <v>3</v>
      </c>
      <c r="K1672">
        <v>14</v>
      </c>
      <c r="L1672">
        <v>0</v>
      </c>
    </row>
    <row r="1673" spans="1:12" x14ac:dyDescent="0.3">
      <c r="A1673" t="s">
        <v>1684</v>
      </c>
      <c r="B1673">
        <v>0</v>
      </c>
      <c r="C1673">
        <v>0</v>
      </c>
      <c r="D1673">
        <v>0</v>
      </c>
      <c r="E1673">
        <v>0</v>
      </c>
      <c r="F1673">
        <v>1</v>
      </c>
      <c r="G1673">
        <v>3</v>
      </c>
      <c r="H1673">
        <v>1</v>
      </c>
      <c r="I1673">
        <v>55.49</v>
      </c>
      <c r="J1673">
        <v>6</v>
      </c>
      <c r="K1673">
        <v>19</v>
      </c>
      <c r="L1673">
        <v>0</v>
      </c>
    </row>
    <row r="1674" spans="1:12" x14ac:dyDescent="0.3">
      <c r="A1674" t="s">
        <v>1685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1</v>
      </c>
      <c r="K1674">
        <v>19</v>
      </c>
      <c r="L1674">
        <v>1</v>
      </c>
    </row>
    <row r="1675" spans="1:12" x14ac:dyDescent="0.3">
      <c r="A1675" t="s">
        <v>1686</v>
      </c>
      <c r="B1675">
        <v>0</v>
      </c>
      <c r="C1675">
        <v>0</v>
      </c>
      <c r="D1675">
        <v>0</v>
      </c>
      <c r="E1675">
        <v>0</v>
      </c>
      <c r="F1675">
        <v>1</v>
      </c>
      <c r="G1675">
        <v>1</v>
      </c>
      <c r="H1675">
        <v>2</v>
      </c>
      <c r="I1675">
        <v>97.98</v>
      </c>
      <c r="J1675">
        <v>5</v>
      </c>
      <c r="K1675">
        <v>26</v>
      </c>
      <c r="L1675">
        <v>0</v>
      </c>
    </row>
    <row r="1676" spans="1:12" x14ac:dyDescent="0.3">
      <c r="A1676" t="s">
        <v>1687</v>
      </c>
      <c r="B1676">
        <v>0</v>
      </c>
      <c r="C1676">
        <v>0</v>
      </c>
      <c r="D1676">
        <v>1</v>
      </c>
      <c r="E1676">
        <v>0</v>
      </c>
      <c r="F1676">
        <v>1</v>
      </c>
      <c r="G1676">
        <v>1</v>
      </c>
      <c r="H1676">
        <v>6</v>
      </c>
      <c r="I1676">
        <v>95.98</v>
      </c>
      <c r="J1676">
        <v>1</v>
      </c>
      <c r="K1676">
        <v>18</v>
      </c>
      <c r="L1676">
        <v>0</v>
      </c>
    </row>
    <row r="1677" spans="1:12" x14ac:dyDescent="0.3">
      <c r="A1677" t="s">
        <v>1688</v>
      </c>
      <c r="B1677">
        <v>0</v>
      </c>
      <c r="C1677">
        <v>0</v>
      </c>
      <c r="D1677">
        <v>1</v>
      </c>
      <c r="E1677">
        <v>0</v>
      </c>
      <c r="F1677">
        <v>0</v>
      </c>
      <c r="G1677">
        <v>3</v>
      </c>
      <c r="H1677">
        <v>0</v>
      </c>
      <c r="I1677">
        <v>0</v>
      </c>
      <c r="J1677">
        <v>0</v>
      </c>
      <c r="K1677">
        <v>2</v>
      </c>
      <c r="L1677">
        <v>0</v>
      </c>
    </row>
    <row r="1678" spans="1:12" x14ac:dyDescent="0.3">
      <c r="A1678" t="s">
        <v>1689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1</v>
      </c>
      <c r="H1678">
        <v>0</v>
      </c>
      <c r="I1678">
        <v>0</v>
      </c>
      <c r="J1678">
        <v>0</v>
      </c>
      <c r="K1678">
        <v>18</v>
      </c>
      <c r="L1678">
        <v>0</v>
      </c>
    </row>
    <row r="1679" spans="1:12" x14ac:dyDescent="0.3">
      <c r="A1679" t="s">
        <v>1690</v>
      </c>
      <c r="B1679">
        <v>0</v>
      </c>
      <c r="C1679">
        <v>0</v>
      </c>
      <c r="D1679">
        <v>0</v>
      </c>
      <c r="E1679">
        <v>0</v>
      </c>
      <c r="F1679">
        <v>1</v>
      </c>
      <c r="G1679">
        <v>3</v>
      </c>
      <c r="H1679">
        <v>0</v>
      </c>
      <c r="I1679">
        <v>0</v>
      </c>
      <c r="J1679">
        <v>0</v>
      </c>
      <c r="K1679">
        <v>15</v>
      </c>
      <c r="L1679">
        <v>0</v>
      </c>
    </row>
    <row r="1680" spans="1:12" x14ac:dyDescent="0.3">
      <c r="A1680" t="s">
        <v>1691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3</v>
      </c>
      <c r="I1680">
        <v>73.989999999999995</v>
      </c>
      <c r="J1680">
        <v>4</v>
      </c>
      <c r="K1680">
        <v>4</v>
      </c>
      <c r="L1680">
        <v>1</v>
      </c>
    </row>
    <row r="1681" spans="1:12" x14ac:dyDescent="0.3">
      <c r="A1681" t="s">
        <v>1692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2</v>
      </c>
      <c r="H1681">
        <v>4</v>
      </c>
      <c r="I1681">
        <v>45.99</v>
      </c>
      <c r="J1681">
        <v>6</v>
      </c>
      <c r="K1681">
        <v>8</v>
      </c>
      <c r="L1681">
        <v>0</v>
      </c>
    </row>
    <row r="1682" spans="1:12" x14ac:dyDescent="0.3">
      <c r="A1682" t="s">
        <v>1693</v>
      </c>
      <c r="B1682">
        <v>0</v>
      </c>
      <c r="C1682">
        <v>0</v>
      </c>
      <c r="D1682">
        <v>0</v>
      </c>
      <c r="E1682">
        <v>0</v>
      </c>
      <c r="F1682">
        <v>1</v>
      </c>
      <c r="G1682">
        <v>2</v>
      </c>
      <c r="H1682">
        <v>2</v>
      </c>
      <c r="I1682">
        <v>54.49</v>
      </c>
      <c r="J1682">
        <v>5</v>
      </c>
      <c r="K1682">
        <v>19</v>
      </c>
      <c r="L1682">
        <v>0</v>
      </c>
    </row>
    <row r="1683" spans="1:12" x14ac:dyDescent="0.3">
      <c r="A1683" t="s">
        <v>1694</v>
      </c>
      <c r="B1683">
        <v>0</v>
      </c>
      <c r="C1683">
        <v>0</v>
      </c>
      <c r="D1683">
        <v>0</v>
      </c>
      <c r="E1683">
        <v>0</v>
      </c>
      <c r="F1683">
        <v>1</v>
      </c>
      <c r="G1683">
        <v>3</v>
      </c>
      <c r="H1683">
        <v>1</v>
      </c>
      <c r="I1683">
        <v>78.989999999999995</v>
      </c>
      <c r="J1683">
        <v>5</v>
      </c>
      <c r="K1683">
        <v>18</v>
      </c>
      <c r="L1683">
        <v>0</v>
      </c>
    </row>
    <row r="1684" spans="1:12" x14ac:dyDescent="0.3">
      <c r="A1684" t="s">
        <v>1695</v>
      </c>
      <c r="B1684">
        <v>0</v>
      </c>
      <c r="C1684">
        <v>0</v>
      </c>
      <c r="D1684">
        <v>1</v>
      </c>
      <c r="E1684">
        <v>1</v>
      </c>
      <c r="F1684">
        <v>0</v>
      </c>
      <c r="G1684">
        <v>1</v>
      </c>
      <c r="H1684">
        <v>2</v>
      </c>
      <c r="I1684">
        <v>48.99</v>
      </c>
      <c r="J1684">
        <v>6</v>
      </c>
      <c r="K1684">
        <v>1</v>
      </c>
      <c r="L1684">
        <v>0</v>
      </c>
    </row>
    <row r="1685" spans="1:12" x14ac:dyDescent="0.3">
      <c r="A1685" t="s">
        <v>1696</v>
      </c>
      <c r="B1685">
        <v>0</v>
      </c>
      <c r="C1685">
        <v>0</v>
      </c>
      <c r="D1685">
        <v>0</v>
      </c>
      <c r="E1685">
        <v>1</v>
      </c>
      <c r="F1685">
        <v>1</v>
      </c>
      <c r="G1685">
        <v>1</v>
      </c>
      <c r="H1685">
        <v>3</v>
      </c>
      <c r="I1685">
        <v>123.98</v>
      </c>
      <c r="J1685">
        <v>6</v>
      </c>
      <c r="K1685">
        <v>16</v>
      </c>
      <c r="L1685">
        <v>0</v>
      </c>
    </row>
    <row r="1686" spans="1:12" x14ac:dyDescent="0.3">
      <c r="A1686" t="s">
        <v>1697</v>
      </c>
      <c r="B1686">
        <v>0</v>
      </c>
      <c r="C1686">
        <v>0</v>
      </c>
      <c r="D1686">
        <v>1</v>
      </c>
      <c r="E1686">
        <v>0</v>
      </c>
      <c r="F1686">
        <v>0</v>
      </c>
      <c r="G1686">
        <v>3</v>
      </c>
      <c r="H1686">
        <v>0</v>
      </c>
      <c r="I1686">
        <v>0</v>
      </c>
      <c r="J1686">
        <v>2</v>
      </c>
      <c r="K1686">
        <v>5</v>
      </c>
      <c r="L1686">
        <v>0</v>
      </c>
    </row>
    <row r="1687" spans="1:12" x14ac:dyDescent="0.3">
      <c r="A1687" t="s">
        <v>1698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3</v>
      </c>
      <c r="H1687">
        <v>1</v>
      </c>
      <c r="I1687">
        <v>132.97999999999999</v>
      </c>
      <c r="J1687">
        <v>4</v>
      </c>
      <c r="K1687">
        <v>9</v>
      </c>
      <c r="L1687">
        <v>0</v>
      </c>
    </row>
    <row r="1688" spans="1:12" x14ac:dyDescent="0.3">
      <c r="A1688" t="s">
        <v>1699</v>
      </c>
      <c r="B1688">
        <v>1</v>
      </c>
      <c r="C1688">
        <v>50.99</v>
      </c>
      <c r="D1688">
        <v>0</v>
      </c>
      <c r="E1688">
        <v>0</v>
      </c>
      <c r="F1688">
        <v>1</v>
      </c>
      <c r="G1688">
        <v>2</v>
      </c>
      <c r="H1688">
        <v>3</v>
      </c>
      <c r="I1688">
        <v>101.98</v>
      </c>
      <c r="J1688">
        <v>3</v>
      </c>
      <c r="K1688">
        <v>16</v>
      </c>
      <c r="L1688">
        <v>1</v>
      </c>
    </row>
    <row r="1689" spans="1:12" x14ac:dyDescent="0.3">
      <c r="A1689" t="s">
        <v>1700</v>
      </c>
      <c r="B1689">
        <v>0</v>
      </c>
      <c r="C1689">
        <v>0</v>
      </c>
      <c r="D1689">
        <v>1</v>
      </c>
      <c r="E1689">
        <v>0</v>
      </c>
      <c r="F1689">
        <v>1</v>
      </c>
      <c r="G1689">
        <v>3</v>
      </c>
      <c r="H1689">
        <v>0</v>
      </c>
      <c r="I1689">
        <v>0</v>
      </c>
      <c r="J1689">
        <v>2</v>
      </c>
      <c r="K1689">
        <v>14</v>
      </c>
      <c r="L1689">
        <v>1</v>
      </c>
    </row>
    <row r="1690" spans="1:12" x14ac:dyDescent="0.3">
      <c r="A1690" t="s">
        <v>1701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2</v>
      </c>
      <c r="H1690">
        <v>0</v>
      </c>
      <c r="I1690">
        <v>0</v>
      </c>
      <c r="J1690">
        <v>6</v>
      </c>
      <c r="K1690">
        <v>12</v>
      </c>
      <c r="L1690">
        <v>0</v>
      </c>
    </row>
    <row r="1691" spans="1:12" x14ac:dyDescent="0.3">
      <c r="A1691" t="s">
        <v>1702</v>
      </c>
      <c r="B1691">
        <v>0</v>
      </c>
      <c r="C1691">
        <v>0</v>
      </c>
      <c r="D1691">
        <v>0</v>
      </c>
      <c r="E1691">
        <v>0</v>
      </c>
      <c r="F1691">
        <v>1</v>
      </c>
      <c r="G1691">
        <v>3</v>
      </c>
      <c r="H1691">
        <v>0</v>
      </c>
      <c r="I1691">
        <v>0</v>
      </c>
      <c r="J1691">
        <v>0</v>
      </c>
      <c r="K1691">
        <v>19</v>
      </c>
      <c r="L1691">
        <v>0</v>
      </c>
    </row>
    <row r="1692" spans="1:12" x14ac:dyDescent="0.3">
      <c r="A1692" t="s">
        <v>1703</v>
      </c>
      <c r="B1692">
        <v>0</v>
      </c>
      <c r="C1692">
        <v>0</v>
      </c>
      <c r="D1692">
        <v>0</v>
      </c>
      <c r="E1692">
        <v>1</v>
      </c>
      <c r="F1692">
        <v>1</v>
      </c>
      <c r="G1692">
        <v>1</v>
      </c>
      <c r="H1692">
        <v>1</v>
      </c>
      <c r="I1692">
        <v>125.98</v>
      </c>
      <c r="J1692">
        <v>2</v>
      </c>
      <c r="K1692">
        <v>17</v>
      </c>
      <c r="L1692">
        <v>0</v>
      </c>
    </row>
    <row r="1693" spans="1:12" x14ac:dyDescent="0.3">
      <c r="A1693" t="s">
        <v>1704</v>
      </c>
      <c r="B1693">
        <v>0</v>
      </c>
      <c r="C1693">
        <v>0</v>
      </c>
      <c r="D1693">
        <v>1</v>
      </c>
      <c r="E1693">
        <v>0</v>
      </c>
      <c r="F1693">
        <v>1</v>
      </c>
      <c r="G1693">
        <v>1</v>
      </c>
      <c r="H1693">
        <v>8</v>
      </c>
      <c r="I1693">
        <v>42.49</v>
      </c>
      <c r="J1693">
        <v>7</v>
      </c>
      <c r="K1693">
        <v>16</v>
      </c>
      <c r="L1693">
        <v>0</v>
      </c>
    </row>
    <row r="1694" spans="1:12" x14ac:dyDescent="0.3">
      <c r="A1694" t="s">
        <v>1705</v>
      </c>
      <c r="B1694">
        <v>0</v>
      </c>
      <c r="C1694">
        <v>0</v>
      </c>
      <c r="D1694">
        <v>1</v>
      </c>
      <c r="E1694">
        <v>0</v>
      </c>
      <c r="F1694">
        <v>1</v>
      </c>
      <c r="G1694">
        <v>3</v>
      </c>
      <c r="H1694">
        <v>2</v>
      </c>
      <c r="I1694">
        <v>54.99</v>
      </c>
      <c r="J1694">
        <v>0</v>
      </c>
      <c r="K1694">
        <v>15</v>
      </c>
      <c r="L1694">
        <v>0</v>
      </c>
    </row>
    <row r="1695" spans="1:12" x14ac:dyDescent="0.3">
      <c r="A1695" t="s">
        <v>1706</v>
      </c>
      <c r="B1695">
        <v>0</v>
      </c>
      <c r="C1695">
        <v>0</v>
      </c>
      <c r="D1695">
        <v>1</v>
      </c>
      <c r="E1695">
        <v>0</v>
      </c>
      <c r="F1695">
        <v>1</v>
      </c>
      <c r="G1695">
        <v>2</v>
      </c>
      <c r="H1695">
        <v>0</v>
      </c>
      <c r="I1695">
        <v>0</v>
      </c>
      <c r="J1695">
        <v>2</v>
      </c>
      <c r="K1695">
        <v>19</v>
      </c>
      <c r="L1695">
        <v>0</v>
      </c>
    </row>
    <row r="1696" spans="1:12" x14ac:dyDescent="0.3">
      <c r="A1696" t="s">
        <v>1707</v>
      </c>
      <c r="B1696">
        <v>0</v>
      </c>
      <c r="C1696">
        <v>0</v>
      </c>
      <c r="D1696">
        <v>1</v>
      </c>
      <c r="E1696">
        <v>1</v>
      </c>
      <c r="F1696">
        <v>1</v>
      </c>
      <c r="G1696">
        <v>1</v>
      </c>
      <c r="H1696">
        <v>5</v>
      </c>
      <c r="I1696">
        <v>279.95999999999998</v>
      </c>
      <c r="J1696">
        <v>5</v>
      </c>
      <c r="K1696">
        <v>13</v>
      </c>
      <c r="L1696">
        <v>0</v>
      </c>
    </row>
    <row r="1697" spans="1:12" x14ac:dyDescent="0.3">
      <c r="A1697" t="s">
        <v>1708</v>
      </c>
      <c r="B1697">
        <v>0</v>
      </c>
      <c r="C1697">
        <v>0</v>
      </c>
      <c r="D1697">
        <v>1</v>
      </c>
      <c r="E1697">
        <v>0</v>
      </c>
      <c r="F1697">
        <v>0</v>
      </c>
      <c r="G1697">
        <v>2</v>
      </c>
      <c r="H1697">
        <v>0</v>
      </c>
      <c r="I1697">
        <v>0</v>
      </c>
      <c r="J1697">
        <v>6</v>
      </c>
      <c r="K1697">
        <v>7</v>
      </c>
      <c r="L1697">
        <v>0</v>
      </c>
    </row>
    <row r="1698" spans="1:12" x14ac:dyDescent="0.3">
      <c r="A1698" t="s">
        <v>1709</v>
      </c>
      <c r="B1698">
        <v>1</v>
      </c>
      <c r="C1698">
        <v>62.49</v>
      </c>
      <c r="D1698">
        <v>0</v>
      </c>
      <c r="E1698">
        <v>0</v>
      </c>
      <c r="F1698">
        <v>1</v>
      </c>
      <c r="G1698">
        <v>3</v>
      </c>
      <c r="H1698">
        <v>4</v>
      </c>
      <c r="I1698">
        <v>124.98</v>
      </c>
      <c r="J1698">
        <v>0</v>
      </c>
      <c r="K1698">
        <v>25</v>
      </c>
      <c r="L1698">
        <v>0</v>
      </c>
    </row>
    <row r="1699" spans="1:12" x14ac:dyDescent="0.3">
      <c r="A1699" t="s">
        <v>1710</v>
      </c>
      <c r="B1699">
        <v>0</v>
      </c>
      <c r="C1699">
        <v>0</v>
      </c>
      <c r="D1699">
        <v>1</v>
      </c>
      <c r="E1699">
        <v>0</v>
      </c>
      <c r="F1699">
        <v>0</v>
      </c>
      <c r="G1699">
        <v>1</v>
      </c>
      <c r="H1699">
        <v>1</v>
      </c>
      <c r="I1699">
        <v>62.99</v>
      </c>
      <c r="J1699">
        <v>4</v>
      </c>
      <c r="K1699">
        <v>2</v>
      </c>
      <c r="L1699">
        <v>0</v>
      </c>
    </row>
    <row r="1700" spans="1:12" x14ac:dyDescent="0.3">
      <c r="A1700" t="s">
        <v>1711</v>
      </c>
      <c r="B1700">
        <v>0</v>
      </c>
      <c r="C1700">
        <v>0</v>
      </c>
      <c r="D1700">
        <v>0</v>
      </c>
      <c r="E1700">
        <v>0</v>
      </c>
      <c r="F1700">
        <v>1</v>
      </c>
      <c r="G1700">
        <v>5</v>
      </c>
      <c r="H1700">
        <v>3</v>
      </c>
      <c r="I1700">
        <v>50.49</v>
      </c>
      <c r="J1700">
        <v>6</v>
      </c>
      <c r="K1700">
        <v>20</v>
      </c>
      <c r="L1700">
        <v>0</v>
      </c>
    </row>
    <row r="1701" spans="1:12" x14ac:dyDescent="0.3">
      <c r="A1701" t="s">
        <v>1712</v>
      </c>
      <c r="B1701">
        <v>0</v>
      </c>
      <c r="C1701">
        <v>0</v>
      </c>
      <c r="D1701">
        <v>0</v>
      </c>
      <c r="E1701">
        <v>1</v>
      </c>
      <c r="F1701">
        <v>1</v>
      </c>
      <c r="G1701">
        <v>1</v>
      </c>
      <c r="H1701">
        <v>1</v>
      </c>
      <c r="I1701">
        <v>68.989999999999995</v>
      </c>
      <c r="J1701">
        <v>5</v>
      </c>
      <c r="K1701">
        <v>19</v>
      </c>
      <c r="L1701">
        <v>0</v>
      </c>
    </row>
    <row r="1702" spans="1:12" x14ac:dyDescent="0.3">
      <c r="A1702" t="s">
        <v>1713</v>
      </c>
      <c r="B1702">
        <v>0</v>
      </c>
      <c r="C1702">
        <v>0</v>
      </c>
      <c r="D1702">
        <v>1</v>
      </c>
      <c r="E1702">
        <v>1</v>
      </c>
      <c r="F1702">
        <v>0</v>
      </c>
      <c r="G1702">
        <v>1</v>
      </c>
      <c r="H1702">
        <v>3</v>
      </c>
      <c r="I1702">
        <v>72.989999999999995</v>
      </c>
      <c r="J1702">
        <v>1</v>
      </c>
      <c r="K1702">
        <v>8</v>
      </c>
      <c r="L1702">
        <v>1</v>
      </c>
    </row>
    <row r="1703" spans="1:12" x14ac:dyDescent="0.3">
      <c r="A1703" t="s">
        <v>1714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1</v>
      </c>
      <c r="H1703">
        <v>0</v>
      </c>
      <c r="I1703">
        <v>0</v>
      </c>
      <c r="J1703">
        <v>1</v>
      </c>
      <c r="K1703">
        <v>13</v>
      </c>
      <c r="L1703">
        <v>0</v>
      </c>
    </row>
    <row r="1704" spans="1:12" x14ac:dyDescent="0.3">
      <c r="A1704" t="s">
        <v>1715</v>
      </c>
      <c r="B1704">
        <v>0</v>
      </c>
      <c r="C1704">
        <v>0</v>
      </c>
      <c r="D1704">
        <v>1</v>
      </c>
      <c r="E1704">
        <v>1</v>
      </c>
      <c r="F1704">
        <v>0</v>
      </c>
      <c r="G1704">
        <v>1</v>
      </c>
      <c r="H1704">
        <v>0</v>
      </c>
      <c r="I1704">
        <v>0</v>
      </c>
      <c r="J1704">
        <v>4</v>
      </c>
      <c r="K1704">
        <v>16</v>
      </c>
      <c r="L1704">
        <v>0</v>
      </c>
    </row>
    <row r="1705" spans="1:12" x14ac:dyDescent="0.3">
      <c r="A1705" t="s">
        <v>1716</v>
      </c>
      <c r="B1705">
        <v>0</v>
      </c>
      <c r="C1705">
        <v>0</v>
      </c>
      <c r="D1705">
        <v>1</v>
      </c>
      <c r="E1705">
        <v>0</v>
      </c>
      <c r="F1705">
        <v>0</v>
      </c>
      <c r="G1705">
        <v>1</v>
      </c>
      <c r="H1705">
        <v>12</v>
      </c>
      <c r="I1705">
        <v>64.489999999999995</v>
      </c>
      <c r="J1705">
        <v>1</v>
      </c>
      <c r="K1705">
        <v>12</v>
      </c>
      <c r="L1705">
        <v>0</v>
      </c>
    </row>
    <row r="1706" spans="1:12" x14ac:dyDescent="0.3">
      <c r="A1706" t="s">
        <v>1717</v>
      </c>
      <c r="B1706">
        <v>0</v>
      </c>
      <c r="C1706">
        <v>0</v>
      </c>
      <c r="D1706">
        <v>1</v>
      </c>
      <c r="E1706">
        <v>1</v>
      </c>
      <c r="F1706">
        <v>0</v>
      </c>
      <c r="G1706">
        <v>1</v>
      </c>
      <c r="H1706">
        <v>1</v>
      </c>
      <c r="I1706">
        <v>141.97999999999999</v>
      </c>
      <c r="J1706">
        <v>0</v>
      </c>
      <c r="K1706">
        <v>19</v>
      </c>
      <c r="L1706">
        <v>1</v>
      </c>
    </row>
    <row r="1707" spans="1:12" x14ac:dyDescent="0.3">
      <c r="A1707" t="s">
        <v>1718</v>
      </c>
      <c r="B1707">
        <v>0</v>
      </c>
      <c r="C1707">
        <v>0</v>
      </c>
      <c r="D1707">
        <v>1</v>
      </c>
      <c r="E1707">
        <v>0</v>
      </c>
      <c r="F1707">
        <v>0</v>
      </c>
      <c r="G1707">
        <v>2</v>
      </c>
      <c r="H1707">
        <v>4</v>
      </c>
      <c r="I1707">
        <v>63.49</v>
      </c>
      <c r="J1707">
        <v>2</v>
      </c>
      <c r="K1707">
        <v>10</v>
      </c>
      <c r="L1707">
        <v>1</v>
      </c>
    </row>
    <row r="1708" spans="1:12" x14ac:dyDescent="0.3">
      <c r="A1708" t="s">
        <v>1719</v>
      </c>
      <c r="B1708">
        <v>0</v>
      </c>
      <c r="C1708">
        <v>0</v>
      </c>
      <c r="D1708">
        <v>1</v>
      </c>
      <c r="E1708">
        <v>0</v>
      </c>
      <c r="F1708">
        <v>1</v>
      </c>
      <c r="G1708">
        <v>5</v>
      </c>
      <c r="H1708">
        <v>1</v>
      </c>
      <c r="I1708">
        <v>251.96</v>
      </c>
      <c r="J1708">
        <v>0</v>
      </c>
      <c r="K1708">
        <v>9</v>
      </c>
      <c r="L1708">
        <v>0</v>
      </c>
    </row>
    <row r="1709" spans="1:12" x14ac:dyDescent="0.3">
      <c r="A1709" t="s">
        <v>1720</v>
      </c>
      <c r="B1709">
        <v>0</v>
      </c>
      <c r="C1709">
        <v>0</v>
      </c>
      <c r="D1709">
        <v>0</v>
      </c>
      <c r="E1709">
        <v>1</v>
      </c>
      <c r="F1709">
        <v>1</v>
      </c>
      <c r="G1709">
        <v>1</v>
      </c>
      <c r="H1709">
        <v>0</v>
      </c>
      <c r="I1709">
        <v>0</v>
      </c>
      <c r="J1709">
        <v>6</v>
      </c>
      <c r="K1709">
        <v>16</v>
      </c>
      <c r="L1709">
        <v>0</v>
      </c>
    </row>
    <row r="1710" spans="1:12" x14ac:dyDescent="0.3">
      <c r="A1710" t="s">
        <v>1721</v>
      </c>
      <c r="B1710">
        <v>0</v>
      </c>
      <c r="C1710">
        <v>0</v>
      </c>
      <c r="D1710">
        <v>1</v>
      </c>
      <c r="E1710">
        <v>0</v>
      </c>
      <c r="F1710">
        <v>1</v>
      </c>
      <c r="G1710">
        <v>3</v>
      </c>
      <c r="H1710">
        <v>0</v>
      </c>
      <c r="I1710">
        <v>0</v>
      </c>
      <c r="J1710">
        <v>5</v>
      </c>
      <c r="K1710">
        <v>4</v>
      </c>
      <c r="L1710">
        <v>0</v>
      </c>
    </row>
    <row r="1711" spans="1:12" x14ac:dyDescent="0.3">
      <c r="A1711" t="s">
        <v>1722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3</v>
      </c>
      <c r="H1711">
        <v>1</v>
      </c>
      <c r="I1711">
        <v>194.97</v>
      </c>
      <c r="J1711">
        <v>4</v>
      </c>
      <c r="K1711">
        <v>2</v>
      </c>
      <c r="L1711">
        <v>1</v>
      </c>
    </row>
    <row r="1712" spans="1:12" x14ac:dyDescent="0.3">
      <c r="A1712" t="s">
        <v>1723</v>
      </c>
      <c r="B1712">
        <v>0</v>
      </c>
      <c r="C1712">
        <v>0</v>
      </c>
      <c r="D1712">
        <v>0</v>
      </c>
      <c r="E1712">
        <v>0</v>
      </c>
      <c r="F1712">
        <v>1</v>
      </c>
      <c r="G1712">
        <v>3</v>
      </c>
      <c r="H1712">
        <v>3</v>
      </c>
      <c r="I1712">
        <v>50.99</v>
      </c>
      <c r="J1712">
        <v>2</v>
      </c>
      <c r="K1712">
        <v>21</v>
      </c>
      <c r="L1712">
        <v>0</v>
      </c>
    </row>
    <row r="1713" spans="1:12" x14ac:dyDescent="0.3">
      <c r="A1713" t="s">
        <v>1724</v>
      </c>
      <c r="B1713">
        <v>0</v>
      </c>
      <c r="C1713">
        <v>0</v>
      </c>
      <c r="D1713">
        <v>1</v>
      </c>
      <c r="E1713">
        <v>0</v>
      </c>
      <c r="F1713">
        <v>0</v>
      </c>
      <c r="G1713">
        <v>2</v>
      </c>
      <c r="H1713">
        <v>2</v>
      </c>
      <c r="I1713">
        <v>47.99</v>
      </c>
      <c r="J1713">
        <v>5</v>
      </c>
      <c r="K1713">
        <v>5</v>
      </c>
      <c r="L1713">
        <v>0</v>
      </c>
    </row>
    <row r="1714" spans="1:12" x14ac:dyDescent="0.3">
      <c r="A1714" t="s">
        <v>1725</v>
      </c>
      <c r="B1714">
        <v>1</v>
      </c>
      <c r="C1714">
        <v>50.99</v>
      </c>
      <c r="D1714">
        <v>0</v>
      </c>
      <c r="E1714">
        <v>0</v>
      </c>
      <c r="F1714">
        <v>1</v>
      </c>
      <c r="G1714">
        <v>3</v>
      </c>
      <c r="H1714">
        <v>8</v>
      </c>
      <c r="I1714">
        <v>152.97</v>
      </c>
      <c r="J1714">
        <v>4</v>
      </c>
      <c r="K1714">
        <v>15</v>
      </c>
      <c r="L1714">
        <v>1</v>
      </c>
    </row>
    <row r="1715" spans="1:12" x14ac:dyDescent="0.3">
      <c r="A1715" t="s">
        <v>1726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3</v>
      </c>
      <c r="H1715">
        <v>0</v>
      </c>
      <c r="I1715">
        <v>0</v>
      </c>
      <c r="J1715">
        <v>1</v>
      </c>
      <c r="K1715">
        <v>3</v>
      </c>
      <c r="L1715">
        <v>0</v>
      </c>
    </row>
    <row r="1716" spans="1:12" x14ac:dyDescent="0.3">
      <c r="A1716" t="s">
        <v>1727</v>
      </c>
      <c r="B1716">
        <v>0</v>
      </c>
      <c r="C1716">
        <v>0</v>
      </c>
      <c r="D1716">
        <v>1</v>
      </c>
      <c r="E1716">
        <v>0</v>
      </c>
      <c r="F1716">
        <v>0</v>
      </c>
      <c r="G1716">
        <v>3</v>
      </c>
      <c r="H1716">
        <v>3</v>
      </c>
      <c r="I1716">
        <v>41.49</v>
      </c>
      <c r="J1716">
        <v>1</v>
      </c>
      <c r="K1716">
        <v>12</v>
      </c>
      <c r="L1716">
        <v>0</v>
      </c>
    </row>
    <row r="1717" spans="1:12" x14ac:dyDescent="0.3">
      <c r="A1717" t="s">
        <v>1728</v>
      </c>
      <c r="B1717">
        <v>0</v>
      </c>
      <c r="C1717">
        <v>0</v>
      </c>
      <c r="D1717">
        <v>1</v>
      </c>
      <c r="E1717">
        <v>1</v>
      </c>
      <c r="F1717">
        <v>0</v>
      </c>
      <c r="G1717">
        <v>1</v>
      </c>
      <c r="H1717">
        <v>0</v>
      </c>
      <c r="I1717">
        <v>0</v>
      </c>
      <c r="J1717">
        <v>4</v>
      </c>
      <c r="K1717">
        <v>10</v>
      </c>
      <c r="L1717">
        <v>1</v>
      </c>
    </row>
    <row r="1718" spans="1:12" x14ac:dyDescent="0.3">
      <c r="A1718" t="s">
        <v>1729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2</v>
      </c>
      <c r="I1718">
        <v>72.989999999999995</v>
      </c>
      <c r="J1718">
        <v>3</v>
      </c>
      <c r="K1718">
        <v>14</v>
      </c>
      <c r="L1718">
        <v>1</v>
      </c>
    </row>
    <row r="1719" spans="1:12" x14ac:dyDescent="0.3">
      <c r="A1719" t="s">
        <v>1730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3</v>
      </c>
      <c r="H1719">
        <v>4</v>
      </c>
      <c r="I1719">
        <v>52.49</v>
      </c>
      <c r="J1719">
        <v>6</v>
      </c>
      <c r="K1719">
        <v>13</v>
      </c>
      <c r="L1719">
        <v>0</v>
      </c>
    </row>
    <row r="1720" spans="1:12" x14ac:dyDescent="0.3">
      <c r="A1720" t="s">
        <v>1731</v>
      </c>
      <c r="B1720">
        <v>0</v>
      </c>
      <c r="C1720">
        <v>0</v>
      </c>
      <c r="D1720">
        <v>0</v>
      </c>
      <c r="E1720">
        <v>1</v>
      </c>
      <c r="F1720">
        <v>1</v>
      </c>
      <c r="G1720">
        <v>1</v>
      </c>
      <c r="H1720">
        <v>0</v>
      </c>
      <c r="I1720">
        <v>0</v>
      </c>
      <c r="J1720">
        <v>4</v>
      </c>
      <c r="K1720">
        <v>9</v>
      </c>
      <c r="L1720">
        <v>1</v>
      </c>
    </row>
    <row r="1721" spans="1:12" x14ac:dyDescent="0.3">
      <c r="A1721" t="s">
        <v>1732</v>
      </c>
      <c r="B1721">
        <v>0</v>
      </c>
      <c r="C1721">
        <v>0</v>
      </c>
      <c r="D1721">
        <v>0</v>
      </c>
      <c r="E1721">
        <v>0</v>
      </c>
      <c r="F1721">
        <v>1</v>
      </c>
      <c r="G1721">
        <v>3</v>
      </c>
      <c r="H1721">
        <v>0</v>
      </c>
      <c r="I1721">
        <v>0</v>
      </c>
      <c r="J1721">
        <v>0</v>
      </c>
      <c r="K1721">
        <v>10</v>
      </c>
      <c r="L1721">
        <v>1</v>
      </c>
    </row>
    <row r="1722" spans="1:12" x14ac:dyDescent="0.3">
      <c r="A1722" t="s">
        <v>1733</v>
      </c>
      <c r="B1722">
        <v>0</v>
      </c>
      <c r="C1722">
        <v>0</v>
      </c>
      <c r="D1722">
        <v>1</v>
      </c>
      <c r="E1722">
        <v>0</v>
      </c>
      <c r="F1722">
        <v>1</v>
      </c>
      <c r="G1722">
        <v>1</v>
      </c>
      <c r="H1722">
        <v>2</v>
      </c>
      <c r="I1722">
        <v>59.99</v>
      </c>
      <c r="J1722">
        <v>2</v>
      </c>
      <c r="K1722">
        <v>13</v>
      </c>
      <c r="L1722">
        <v>0</v>
      </c>
    </row>
    <row r="1723" spans="1:12" x14ac:dyDescent="0.3">
      <c r="A1723" t="s">
        <v>1734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2</v>
      </c>
      <c r="H1723">
        <v>0</v>
      </c>
      <c r="I1723">
        <v>0</v>
      </c>
      <c r="J1723">
        <v>6</v>
      </c>
      <c r="K1723">
        <v>13</v>
      </c>
      <c r="L1723">
        <v>0</v>
      </c>
    </row>
    <row r="1724" spans="1:12" x14ac:dyDescent="0.3">
      <c r="A1724" t="s">
        <v>1735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1</v>
      </c>
      <c r="I1724">
        <v>59.49</v>
      </c>
      <c r="J1724">
        <v>1</v>
      </c>
      <c r="K1724">
        <v>8</v>
      </c>
      <c r="L1724">
        <v>1</v>
      </c>
    </row>
    <row r="1725" spans="1:12" x14ac:dyDescent="0.3">
      <c r="A1725" t="s">
        <v>1736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3</v>
      </c>
      <c r="H1725">
        <v>0</v>
      </c>
      <c r="I1725">
        <v>0</v>
      </c>
      <c r="J1725">
        <v>3</v>
      </c>
      <c r="K1725">
        <v>4</v>
      </c>
      <c r="L1725">
        <v>0</v>
      </c>
    </row>
    <row r="1726" spans="1:12" x14ac:dyDescent="0.3">
      <c r="A1726" t="s">
        <v>1737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1</v>
      </c>
      <c r="H1726">
        <v>0</v>
      </c>
      <c r="I1726">
        <v>0</v>
      </c>
      <c r="J1726">
        <v>3</v>
      </c>
      <c r="K1726">
        <v>24</v>
      </c>
      <c r="L1726">
        <v>0</v>
      </c>
    </row>
    <row r="1727" spans="1:12" x14ac:dyDescent="0.3">
      <c r="A1727" t="s">
        <v>1738</v>
      </c>
      <c r="B1727">
        <v>0</v>
      </c>
      <c r="C1727">
        <v>0</v>
      </c>
      <c r="D1727">
        <v>1</v>
      </c>
      <c r="E1727">
        <v>0</v>
      </c>
      <c r="F1727">
        <v>0</v>
      </c>
      <c r="G1727">
        <v>2</v>
      </c>
      <c r="H1727">
        <v>3</v>
      </c>
      <c r="I1727">
        <v>46.99</v>
      </c>
      <c r="J1727">
        <v>4</v>
      </c>
      <c r="K1727">
        <v>12</v>
      </c>
      <c r="L1727">
        <v>1</v>
      </c>
    </row>
    <row r="1728" spans="1:12" x14ac:dyDescent="0.3">
      <c r="A1728" t="s">
        <v>1739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3</v>
      </c>
      <c r="H1728">
        <v>1</v>
      </c>
      <c r="I1728">
        <v>72.989999999999995</v>
      </c>
      <c r="J1728">
        <v>5</v>
      </c>
      <c r="K1728">
        <v>7</v>
      </c>
      <c r="L1728">
        <v>0</v>
      </c>
    </row>
    <row r="1729" spans="1:12" x14ac:dyDescent="0.3">
      <c r="A1729" t="s">
        <v>1740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1</v>
      </c>
      <c r="H1729">
        <v>2</v>
      </c>
      <c r="I1729">
        <v>179.98</v>
      </c>
      <c r="J1729">
        <v>2</v>
      </c>
      <c r="K1729">
        <v>22</v>
      </c>
      <c r="L1729">
        <v>0</v>
      </c>
    </row>
    <row r="1730" spans="1:12" x14ac:dyDescent="0.3">
      <c r="A1730" t="s">
        <v>1741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6</v>
      </c>
      <c r="I1730">
        <v>64.989999999999995</v>
      </c>
      <c r="J1730">
        <v>4</v>
      </c>
      <c r="K1730">
        <v>6</v>
      </c>
      <c r="L1730">
        <v>1</v>
      </c>
    </row>
    <row r="1731" spans="1:12" x14ac:dyDescent="0.3">
      <c r="A1731" t="s">
        <v>1742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2</v>
      </c>
      <c r="H1731">
        <v>0</v>
      </c>
      <c r="I1731">
        <v>0</v>
      </c>
      <c r="J1731">
        <v>6</v>
      </c>
      <c r="K1731">
        <v>10</v>
      </c>
      <c r="L1731">
        <v>0</v>
      </c>
    </row>
    <row r="1732" spans="1:12" x14ac:dyDescent="0.3">
      <c r="A1732" t="s">
        <v>1743</v>
      </c>
      <c r="B1732">
        <v>0</v>
      </c>
      <c r="C1732">
        <v>0</v>
      </c>
      <c r="D1732">
        <v>0</v>
      </c>
      <c r="E1732">
        <v>0</v>
      </c>
      <c r="F1732">
        <v>1</v>
      </c>
      <c r="G1732">
        <v>1</v>
      </c>
      <c r="H1732">
        <v>0</v>
      </c>
      <c r="I1732">
        <v>0</v>
      </c>
      <c r="J1732">
        <v>4</v>
      </c>
      <c r="K1732">
        <v>21</v>
      </c>
      <c r="L1732">
        <v>0</v>
      </c>
    </row>
    <row r="1733" spans="1:12" x14ac:dyDescent="0.3">
      <c r="A1733" t="s">
        <v>1744</v>
      </c>
      <c r="B1733">
        <v>0</v>
      </c>
      <c r="C1733">
        <v>0</v>
      </c>
      <c r="D1733">
        <v>1</v>
      </c>
      <c r="E1733">
        <v>1</v>
      </c>
      <c r="F1733">
        <v>1</v>
      </c>
      <c r="G1733">
        <v>1</v>
      </c>
      <c r="H1733">
        <v>8</v>
      </c>
      <c r="I1733">
        <v>259.95999999999998</v>
      </c>
      <c r="J1733">
        <v>5</v>
      </c>
      <c r="K1733">
        <v>13</v>
      </c>
      <c r="L1733">
        <v>0</v>
      </c>
    </row>
    <row r="1734" spans="1:12" x14ac:dyDescent="0.3">
      <c r="A1734" t="s">
        <v>1745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2</v>
      </c>
      <c r="H1734">
        <v>2</v>
      </c>
      <c r="I1734">
        <v>32.99</v>
      </c>
      <c r="J1734">
        <v>4</v>
      </c>
      <c r="K1734">
        <v>1</v>
      </c>
      <c r="L1734">
        <v>0</v>
      </c>
    </row>
    <row r="1735" spans="1:12" x14ac:dyDescent="0.3">
      <c r="A1735" t="s">
        <v>1746</v>
      </c>
      <c r="B1735">
        <v>0</v>
      </c>
      <c r="C1735">
        <v>0</v>
      </c>
      <c r="D1735">
        <v>0</v>
      </c>
      <c r="E1735">
        <v>0</v>
      </c>
      <c r="F1735">
        <v>1</v>
      </c>
      <c r="G1735">
        <v>1</v>
      </c>
      <c r="H1735">
        <v>3</v>
      </c>
      <c r="I1735">
        <v>59.99</v>
      </c>
      <c r="J1735">
        <v>2</v>
      </c>
      <c r="K1735">
        <v>17</v>
      </c>
      <c r="L1735">
        <v>0</v>
      </c>
    </row>
    <row r="1736" spans="1:12" x14ac:dyDescent="0.3">
      <c r="A1736" t="s">
        <v>1747</v>
      </c>
      <c r="B1736">
        <v>0</v>
      </c>
      <c r="C1736">
        <v>0</v>
      </c>
      <c r="D1736">
        <v>1</v>
      </c>
      <c r="E1736">
        <v>0</v>
      </c>
      <c r="F1736">
        <v>0</v>
      </c>
      <c r="G1736">
        <v>5</v>
      </c>
      <c r="H1736">
        <v>3</v>
      </c>
      <c r="I1736">
        <v>188.97</v>
      </c>
      <c r="J1736">
        <v>3</v>
      </c>
      <c r="K1736">
        <v>12</v>
      </c>
      <c r="L1736">
        <v>1</v>
      </c>
    </row>
    <row r="1737" spans="1:12" x14ac:dyDescent="0.3">
      <c r="A1737" t="s">
        <v>1748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1</v>
      </c>
      <c r="I1737">
        <v>100.98</v>
      </c>
      <c r="J1737">
        <v>5</v>
      </c>
      <c r="K1737">
        <v>5</v>
      </c>
      <c r="L1737">
        <v>1</v>
      </c>
    </row>
    <row r="1738" spans="1:12" x14ac:dyDescent="0.3">
      <c r="A1738" t="s">
        <v>1749</v>
      </c>
      <c r="B1738">
        <v>0</v>
      </c>
      <c r="C1738">
        <v>0</v>
      </c>
      <c r="D1738">
        <v>0</v>
      </c>
      <c r="E1738">
        <v>0</v>
      </c>
      <c r="F1738">
        <v>1</v>
      </c>
      <c r="G1738">
        <v>3</v>
      </c>
      <c r="H1738">
        <v>2</v>
      </c>
      <c r="I1738">
        <v>50.99</v>
      </c>
      <c r="J1738">
        <v>6</v>
      </c>
      <c r="K1738">
        <v>19</v>
      </c>
      <c r="L1738">
        <v>0</v>
      </c>
    </row>
    <row r="1739" spans="1:12" x14ac:dyDescent="0.3">
      <c r="A1739" t="s">
        <v>1750</v>
      </c>
      <c r="B1739">
        <v>0</v>
      </c>
      <c r="C1739">
        <v>0</v>
      </c>
      <c r="D1739">
        <v>0</v>
      </c>
      <c r="E1739">
        <v>0</v>
      </c>
      <c r="F1739">
        <v>1</v>
      </c>
      <c r="G1739">
        <v>1</v>
      </c>
      <c r="H1739">
        <v>5</v>
      </c>
      <c r="I1739">
        <v>56.99</v>
      </c>
      <c r="J1739">
        <v>5</v>
      </c>
      <c r="K1739">
        <v>20</v>
      </c>
      <c r="L1739">
        <v>1</v>
      </c>
    </row>
    <row r="1740" spans="1:12" x14ac:dyDescent="0.3">
      <c r="A1740" t="s">
        <v>1751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2</v>
      </c>
      <c r="H1740">
        <v>0</v>
      </c>
      <c r="I1740">
        <v>0</v>
      </c>
      <c r="J1740">
        <v>2</v>
      </c>
      <c r="K1740">
        <v>12</v>
      </c>
      <c r="L1740">
        <v>1</v>
      </c>
    </row>
    <row r="1741" spans="1:12" x14ac:dyDescent="0.3">
      <c r="A1741" t="s">
        <v>1752</v>
      </c>
      <c r="B1741">
        <v>0</v>
      </c>
      <c r="C1741">
        <v>0</v>
      </c>
      <c r="D1741">
        <v>0</v>
      </c>
      <c r="E1741">
        <v>0</v>
      </c>
      <c r="F1741">
        <v>1</v>
      </c>
      <c r="G1741">
        <v>2</v>
      </c>
      <c r="H1741">
        <v>3</v>
      </c>
      <c r="I1741">
        <v>70.989999999999995</v>
      </c>
      <c r="J1741">
        <v>2</v>
      </c>
      <c r="K1741">
        <v>16</v>
      </c>
      <c r="L1741">
        <v>0</v>
      </c>
    </row>
    <row r="1742" spans="1:12" x14ac:dyDescent="0.3">
      <c r="A1742" t="s">
        <v>1753</v>
      </c>
      <c r="B1742">
        <v>0</v>
      </c>
      <c r="C1742">
        <v>0</v>
      </c>
      <c r="D1742">
        <v>0</v>
      </c>
      <c r="E1742">
        <v>0</v>
      </c>
      <c r="F1742">
        <v>1</v>
      </c>
      <c r="G1742">
        <v>3</v>
      </c>
      <c r="H1742">
        <v>0</v>
      </c>
      <c r="I1742">
        <v>0</v>
      </c>
      <c r="J1742">
        <v>2</v>
      </c>
      <c r="K1742">
        <v>19</v>
      </c>
      <c r="L1742">
        <v>0</v>
      </c>
    </row>
    <row r="1743" spans="1:12" x14ac:dyDescent="0.3">
      <c r="A1743" t="s">
        <v>1754</v>
      </c>
      <c r="B1743">
        <v>0</v>
      </c>
      <c r="C1743">
        <v>0</v>
      </c>
      <c r="D1743">
        <v>0</v>
      </c>
      <c r="E1743">
        <v>1</v>
      </c>
      <c r="F1743">
        <v>1</v>
      </c>
      <c r="G1743">
        <v>1</v>
      </c>
      <c r="H1743">
        <v>0</v>
      </c>
      <c r="I1743">
        <v>0</v>
      </c>
      <c r="J1743">
        <v>0</v>
      </c>
      <c r="K1743">
        <v>21</v>
      </c>
      <c r="L1743">
        <v>0</v>
      </c>
    </row>
    <row r="1744" spans="1:12" x14ac:dyDescent="0.3">
      <c r="A1744" t="s">
        <v>1755</v>
      </c>
      <c r="B1744">
        <v>0</v>
      </c>
      <c r="C1744">
        <v>0</v>
      </c>
      <c r="D1744">
        <v>1</v>
      </c>
      <c r="E1744">
        <v>1</v>
      </c>
      <c r="F1744">
        <v>0</v>
      </c>
      <c r="G1744">
        <v>1</v>
      </c>
      <c r="H1744">
        <v>0</v>
      </c>
      <c r="I1744">
        <v>0</v>
      </c>
      <c r="J1744">
        <v>5</v>
      </c>
      <c r="K1744">
        <v>15</v>
      </c>
      <c r="L1744">
        <v>0</v>
      </c>
    </row>
    <row r="1745" spans="1:12" x14ac:dyDescent="0.3">
      <c r="A1745" t="s">
        <v>1756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3</v>
      </c>
      <c r="H1745">
        <v>1</v>
      </c>
      <c r="I1745">
        <v>49.49</v>
      </c>
      <c r="J1745">
        <v>4</v>
      </c>
      <c r="K1745">
        <v>5</v>
      </c>
      <c r="L1745">
        <v>1</v>
      </c>
    </row>
    <row r="1746" spans="1:12" x14ac:dyDescent="0.3">
      <c r="A1746" t="s">
        <v>1757</v>
      </c>
      <c r="B1746">
        <v>0</v>
      </c>
      <c r="C1746">
        <v>0</v>
      </c>
      <c r="D1746">
        <v>1</v>
      </c>
      <c r="E1746">
        <v>0</v>
      </c>
      <c r="F1746">
        <v>1</v>
      </c>
      <c r="G1746">
        <v>2</v>
      </c>
      <c r="H1746">
        <v>4</v>
      </c>
      <c r="I1746">
        <v>68.989999999999995</v>
      </c>
      <c r="J1746">
        <v>2</v>
      </c>
      <c r="K1746">
        <v>20</v>
      </c>
      <c r="L1746">
        <v>0</v>
      </c>
    </row>
    <row r="1747" spans="1:12" x14ac:dyDescent="0.3">
      <c r="A1747" t="s">
        <v>1758</v>
      </c>
      <c r="B1747">
        <v>0</v>
      </c>
      <c r="C1747">
        <v>0</v>
      </c>
      <c r="D1747">
        <v>1</v>
      </c>
      <c r="E1747">
        <v>0</v>
      </c>
      <c r="F1747">
        <v>1</v>
      </c>
      <c r="G1747">
        <v>1</v>
      </c>
      <c r="H1747">
        <v>0</v>
      </c>
      <c r="I1747">
        <v>0</v>
      </c>
      <c r="J1747">
        <v>2</v>
      </c>
      <c r="K1747">
        <v>13</v>
      </c>
      <c r="L1747">
        <v>0</v>
      </c>
    </row>
    <row r="1748" spans="1:12" x14ac:dyDescent="0.3">
      <c r="A1748" t="s">
        <v>1759</v>
      </c>
      <c r="B1748">
        <v>0</v>
      </c>
      <c r="C1748">
        <v>0</v>
      </c>
      <c r="D1748">
        <v>0</v>
      </c>
      <c r="E1748">
        <v>0</v>
      </c>
      <c r="F1748">
        <v>1</v>
      </c>
      <c r="G1748">
        <v>2</v>
      </c>
      <c r="H1748">
        <v>1</v>
      </c>
      <c r="I1748">
        <v>99.98</v>
      </c>
      <c r="J1748">
        <v>6</v>
      </c>
      <c r="K1748">
        <v>21</v>
      </c>
      <c r="L1748">
        <v>0</v>
      </c>
    </row>
    <row r="1749" spans="1:12" x14ac:dyDescent="0.3">
      <c r="A1749" t="s">
        <v>1760</v>
      </c>
      <c r="B1749">
        <v>1</v>
      </c>
      <c r="C1749">
        <v>55.991999999999997</v>
      </c>
      <c r="D1749">
        <v>1</v>
      </c>
      <c r="E1749">
        <v>0</v>
      </c>
      <c r="F1749">
        <v>1</v>
      </c>
      <c r="G1749">
        <v>3</v>
      </c>
      <c r="H1749">
        <v>3</v>
      </c>
      <c r="I1749">
        <v>69.989999999999995</v>
      </c>
      <c r="J1749">
        <v>5</v>
      </c>
      <c r="K1749">
        <v>10</v>
      </c>
      <c r="L1749">
        <v>1</v>
      </c>
    </row>
    <row r="1750" spans="1:12" x14ac:dyDescent="0.3">
      <c r="A1750" t="s">
        <v>1761</v>
      </c>
      <c r="B1750">
        <v>0</v>
      </c>
      <c r="C1750">
        <v>0</v>
      </c>
      <c r="D1750">
        <v>1</v>
      </c>
      <c r="E1750">
        <v>0</v>
      </c>
      <c r="F1750">
        <v>0</v>
      </c>
      <c r="G1750">
        <v>1</v>
      </c>
      <c r="H1750">
        <v>5</v>
      </c>
      <c r="I1750">
        <v>66.989999999999995</v>
      </c>
      <c r="J1750">
        <v>2</v>
      </c>
      <c r="K1750">
        <v>3</v>
      </c>
      <c r="L1750">
        <v>0</v>
      </c>
    </row>
    <row r="1751" spans="1:12" x14ac:dyDescent="0.3">
      <c r="A1751" t="s">
        <v>1762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2</v>
      </c>
      <c r="K1751">
        <v>7</v>
      </c>
      <c r="L1751">
        <v>0</v>
      </c>
    </row>
    <row r="1752" spans="1:12" x14ac:dyDescent="0.3">
      <c r="A1752" t="s">
        <v>1763</v>
      </c>
      <c r="B1752">
        <v>1</v>
      </c>
      <c r="C1752">
        <v>49.591999999999999</v>
      </c>
      <c r="D1752">
        <v>1</v>
      </c>
      <c r="E1752">
        <v>0</v>
      </c>
      <c r="F1752">
        <v>1</v>
      </c>
      <c r="G1752">
        <v>3</v>
      </c>
      <c r="H1752">
        <v>1</v>
      </c>
      <c r="I1752">
        <v>61.99</v>
      </c>
      <c r="J1752">
        <v>5</v>
      </c>
      <c r="K1752">
        <v>14</v>
      </c>
      <c r="L1752">
        <v>1</v>
      </c>
    </row>
    <row r="1753" spans="1:12" x14ac:dyDescent="0.3">
      <c r="A1753" t="s">
        <v>1764</v>
      </c>
      <c r="B1753">
        <v>1</v>
      </c>
      <c r="C1753">
        <v>68.792000000000002</v>
      </c>
      <c r="D1753">
        <v>1</v>
      </c>
      <c r="E1753">
        <v>0</v>
      </c>
      <c r="F1753">
        <v>0</v>
      </c>
      <c r="G1753">
        <v>2</v>
      </c>
      <c r="H1753">
        <v>2</v>
      </c>
      <c r="I1753">
        <v>343.96</v>
      </c>
      <c r="J1753">
        <v>4</v>
      </c>
      <c r="K1753">
        <v>1</v>
      </c>
      <c r="L1753">
        <v>1</v>
      </c>
    </row>
    <row r="1754" spans="1:12" x14ac:dyDescent="0.3">
      <c r="A1754" t="s">
        <v>1765</v>
      </c>
      <c r="B1754">
        <v>0</v>
      </c>
      <c r="C1754">
        <v>0</v>
      </c>
      <c r="D1754">
        <v>1</v>
      </c>
      <c r="E1754">
        <v>0</v>
      </c>
      <c r="F1754">
        <v>1</v>
      </c>
      <c r="G1754">
        <v>3</v>
      </c>
      <c r="H1754">
        <v>2</v>
      </c>
      <c r="I1754">
        <v>127.98</v>
      </c>
      <c r="J1754">
        <v>6</v>
      </c>
      <c r="K1754">
        <v>11</v>
      </c>
      <c r="L1754">
        <v>0</v>
      </c>
    </row>
    <row r="1755" spans="1:12" x14ac:dyDescent="0.3">
      <c r="A1755" t="s">
        <v>1766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1</v>
      </c>
      <c r="H1755">
        <v>4</v>
      </c>
      <c r="I1755">
        <v>88.99</v>
      </c>
      <c r="J1755">
        <v>0</v>
      </c>
      <c r="K1755">
        <v>1</v>
      </c>
      <c r="L1755">
        <v>0</v>
      </c>
    </row>
    <row r="1756" spans="1:12" x14ac:dyDescent="0.3">
      <c r="A1756" t="s">
        <v>1767</v>
      </c>
      <c r="B1756">
        <v>2</v>
      </c>
      <c r="C1756">
        <v>85.98</v>
      </c>
      <c r="D1756">
        <v>0</v>
      </c>
      <c r="E1756">
        <v>0</v>
      </c>
      <c r="F1756">
        <v>0</v>
      </c>
      <c r="G1756">
        <v>2</v>
      </c>
      <c r="H1756">
        <v>9</v>
      </c>
      <c r="I1756">
        <v>85.98</v>
      </c>
      <c r="J1756">
        <v>0</v>
      </c>
      <c r="K1756">
        <v>15</v>
      </c>
      <c r="L1756">
        <v>1</v>
      </c>
    </row>
    <row r="1757" spans="1:12" x14ac:dyDescent="0.3">
      <c r="A1757" t="s">
        <v>1768</v>
      </c>
      <c r="B1757">
        <v>0</v>
      </c>
      <c r="C1757">
        <v>0</v>
      </c>
      <c r="D1757">
        <v>1</v>
      </c>
      <c r="E1757">
        <v>0</v>
      </c>
      <c r="F1757">
        <v>1</v>
      </c>
      <c r="G1757">
        <v>2</v>
      </c>
      <c r="H1757">
        <v>2</v>
      </c>
      <c r="I1757">
        <v>70.989999999999995</v>
      </c>
      <c r="J1757">
        <v>0</v>
      </c>
      <c r="K1757">
        <v>25</v>
      </c>
      <c r="L1757">
        <v>0</v>
      </c>
    </row>
    <row r="1758" spans="1:12" x14ac:dyDescent="0.3">
      <c r="A1758" t="s">
        <v>1769</v>
      </c>
      <c r="B1758">
        <v>3</v>
      </c>
      <c r="C1758">
        <v>151.17599999999999</v>
      </c>
      <c r="D1758">
        <v>1</v>
      </c>
      <c r="E1758">
        <v>0</v>
      </c>
      <c r="F1758">
        <v>1</v>
      </c>
      <c r="G1758">
        <v>3</v>
      </c>
      <c r="H1758">
        <v>2</v>
      </c>
      <c r="I1758">
        <v>62.99</v>
      </c>
      <c r="J1758">
        <v>7</v>
      </c>
      <c r="K1758">
        <v>16</v>
      </c>
      <c r="L1758">
        <v>1</v>
      </c>
    </row>
    <row r="1759" spans="1:12" x14ac:dyDescent="0.3">
      <c r="A1759" t="s">
        <v>1770</v>
      </c>
      <c r="B1759">
        <v>0</v>
      </c>
      <c r="C1759">
        <v>0</v>
      </c>
      <c r="D1759">
        <v>1</v>
      </c>
      <c r="E1759">
        <v>0</v>
      </c>
      <c r="F1759">
        <v>1</v>
      </c>
      <c r="G1759">
        <v>2</v>
      </c>
      <c r="H1759">
        <v>0</v>
      </c>
      <c r="I1759">
        <v>0</v>
      </c>
      <c r="J1759">
        <v>5</v>
      </c>
      <c r="K1759">
        <v>21</v>
      </c>
      <c r="L1759">
        <v>0</v>
      </c>
    </row>
    <row r="1760" spans="1:12" x14ac:dyDescent="0.3">
      <c r="A1760" t="s">
        <v>1771</v>
      </c>
      <c r="B1760">
        <v>0</v>
      </c>
      <c r="C1760">
        <v>0</v>
      </c>
      <c r="D1760">
        <v>0</v>
      </c>
      <c r="E1760">
        <v>0</v>
      </c>
      <c r="F1760">
        <v>1</v>
      </c>
      <c r="G1760">
        <v>1</v>
      </c>
      <c r="H1760">
        <v>0</v>
      </c>
      <c r="I1760">
        <v>0</v>
      </c>
      <c r="J1760">
        <v>6</v>
      </c>
      <c r="K1760">
        <v>26</v>
      </c>
      <c r="L1760">
        <v>0</v>
      </c>
    </row>
    <row r="1761" spans="1:12" x14ac:dyDescent="0.3">
      <c r="A1761" t="s">
        <v>1772</v>
      </c>
      <c r="B1761">
        <v>0</v>
      </c>
      <c r="C1761">
        <v>0</v>
      </c>
      <c r="D1761">
        <v>0</v>
      </c>
      <c r="E1761">
        <v>1</v>
      </c>
      <c r="F1761">
        <v>1</v>
      </c>
      <c r="G1761">
        <v>1</v>
      </c>
      <c r="H1761">
        <v>1</v>
      </c>
      <c r="I1761">
        <v>202.47</v>
      </c>
      <c r="J1761">
        <v>0</v>
      </c>
      <c r="K1761">
        <v>14</v>
      </c>
      <c r="L1761">
        <v>0</v>
      </c>
    </row>
    <row r="1762" spans="1:12" x14ac:dyDescent="0.3">
      <c r="A1762" t="s">
        <v>1773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5</v>
      </c>
      <c r="H1762">
        <v>1</v>
      </c>
      <c r="I1762">
        <v>67.989999999999995</v>
      </c>
      <c r="J1762">
        <v>1</v>
      </c>
      <c r="K1762">
        <v>11</v>
      </c>
      <c r="L1762">
        <v>1</v>
      </c>
    </row>
    <row r="1763" spans="1:12" x14ac:dyDescent="0.3">
      <c r="A1763" t="s">
        <v>1774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3</v>
      </c>
      <c r="H1763">
        <v>3</v>
      </c>
      <c r="I1763">
        <v>68.489999999999995</v>
      </c>
      <c r="J1763">
        <v>1</v>
      </c>
      <c r="K1763">
        <v>1</v>
      </c>
      <c r="L1763">
        <v>1</v>
      </c>
    </row>
    <row r="1764" spans="1:12" x14ac:dyDescent="0.3">
      <c r="A1764" t="s">
        <v>1775</v>
      </c>
      <c r="B1764">
        <v>0</v>
      </c>
      <c r="C1764">
        <v>0</v>
      </c>
      <c r="D1764">
        <v>0</v>
      </c>
      <c r="E1764">
        <v>0</v>
      </c>
      <c r="F1764">
        <v>1</v>
      </c>
      <c r="G1764">
        <v>3</v>
      </c>
      <c r="H1764">
        <v>7</v>
      </c>
      <c r="I1764">
        <v>60.99</v>
      </c>
      <c r="J1764">
        <v>6</v>
      </c>
      <c r="K1764">
        <v>20</v>
      </c>
      <c r="L1764">
        <v>0</v>
      </c>
    </row>
    <row r="1765" spans="1:12" x14ac:dyDescent="0.3">
      <c r="A1765" t="s">
        <v>1776</v>
      </c>
      <c r="B1765">
        <v>0</v>
      </c>
      <c r="C1765">
        <v>0</v>
      </c>
      <c r="D1765">
        <v>1</v>
      </c>
      <c r="E1765">
        <v>1</v>
      </c>
      <c r="F1765">
        <v>1</v>
      </c>
      <c r="G1765">
        <v>1</v>
      </c>
      <c r="H1765">
        <v>2</v>
      </c>
      <c r="I1765">
        <v>102.98</v>
      </c>
      <c r="J1765">
        <v>3</v>
      </c>
      <c r="K1765">
        <v>17</v>
      </c>
      <c r="L1765">
        <v>0</v>
      </c>
    </row>
    <row r="1766" spans="1:12" x14ac:dyDescent="0.3">
      <c r="A1766" t="s">
        <v>1777</v>
      </c>
      <c r="B1766">
        <v>0</v>
      </c>
      <c r="C1766">
        <v>0</v>
      </c>
      <c r="D1766">
        <v>0</v>
      </c>
      <c r="E1766">
        <v>0</v>
      </c>
      <c r="F1766">
        <v>1</v>
      </c>
      <c r="G1766">
        <v>3</v>
      </c>
      <c r="H1766">
        <v>0</v>
      </c>
      <c r="I1766">
        <v>0</v>
      </c>
      <c r="J1766">
        <v>2</v>
      </c>
      <c r="K1766">
        <v>21</v>
      </c>
      <c r="L1766">
        <v>0</v>
      </c>
    </row>
    <row r="1767" spans="1:12" x14ac:dyDescent="0.3">
      <c r="A1767" t="s">
        <v>1778</v>
      </c>
      <c r="B1767">
        <v>0</v>
      </c>
      <c r="C1767">
        <v>0</v>
      </c>
      <c r="D1767">
        <v>1</v>
      </c>
      <c r="E1767">
        <v>0</v>
      </c>
      <c r="F1767">
        <v>0</v>
      </c>
      <c r="G1767">
        <v>1</v>
      </c>
      <c r="H1767">
        <v>1</v>
      </c>
      <c r="I1767">
        <v>109.98</v>
      </c>
      <c r="J1767">
        <v>2</v>
      </c>
      <c r="K1767">
        <v>1</v>
      </c>
      <c r="L1767">
        <v>0</v>
      </c>
    </row>
    <row r="1768" spans="1:12" x14ac:dyDescent="0.3">
      <c r="A1768" t="s">
        <v>1779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3</v>
      </c>
      <c r="I1768">
        <v>62.99</v>
      </c>
      <c r="J1768">
        <v>6</v>
      </c>
      <c r="K1768">
        <v>4</v>
      </c>
      <c r="L1768">
        <v>0</v>
      </c>
    </row>
    <row r="1769" spans="1:12" x14ac:dyDescent="0.3">
      <c r="A1769" t="s">
        <v>1780</v>
      </c>
      <c r="B1769">
        <v>2</v>
      </c>
      <c r="C1769">
        <v>127.98</v>
      </c>
      <c r="D1769">
        <v>0</v>
      </c>
      <c r="E1769">
        <v>0</v>
      </c>
      <c r="F1769">
        <v>1</v>
      </c>
      <c r="G1769">
        <v>2</v>
      </c>
      <c r="H1769">
        <v>6</v>
      </c>
      <c r="I1769">
        <v>63.99</v>
      </c>
      <c r="J1769">
        <v>0</v>
      </c>
      <c r="K1769">
        <v>25</v>
      </c>
      <c r="L1769">
        <v>0</v>
      </c>
    </row>
    <row r="1770" spans="1:12" x14ac:dyDescent="0.3">
      <c r="A1770" t="s">
        <v>1781</v>
      </c>
      <c r="B1770">
        <v>0</v>
      </c>
      <c r="C1770">
        <v>0</v>
      </c>
      <c r="D1770">
        <v>0</v>
      </c>
      <c r="E1770">
        <v>0</v>
      </c>
      <c r="F1770">
        <v>1</v>
      </c>
      <c r="G1770">
        <v>3</v>
      </c>
      <c r="H1770">
        <v>5</v>
      </c>
      <c r="I1770">
        <v>122.98</v>
      </c>
      <c r="J1770">
        <v>2</v>
      </c>
      <c r="K1770">
        <v>21</v>
      </c>
      <c r="L1770">
        <v>0</v>
      </c>
    </row>
    <row r="1771" spans="1:12" x14ac:dyDescent="0.3">
      <c r="A1771" t="s">
        <v>1782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1</v>
      </c>
      <c r="H1771">
        <v>0</v>
      </c>
      <c r="I1771">
        <v>0</v>
      </c>
      <c r="J1771">
        <v>1</v>
      </c>
      <c r="K1771">
        <v>14</v>
      </c>
      <c r="L1771">
        <v>1</v>
      </c>
    </row>
    <row r="1772" spans="1:12" x14ac:dyDescent="0.3">
      <c r="A1772" t="s">
        <v>1783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2</v>
      </c>
      <c r="H1772">
        <v>4</v>
      </c>
      <c r="I1772">
        <v>171.98</v>
      </c>
      <c r="J1772">
        <v>7</v>
      </c>
      <c r="K1772">
        <v>15</v>
      </c>
      <c r="L1772">
        <v>0</v>
      </c>
    </row>
    <row r="1773" spans="1:12" x14ac:dyDescent="0.3">
      <c r="A1773" t="s">
        <v>1784</v>
      </c>
      <c r="B1773">
        <v>0</v>
      </c>
      <c r="C1773">
        <v>0</v>
      </c>
      <c r="D1773">
        <v>1</v>
      </c>
      <c r="E1773">
        <v>0</v>
      </c>
      <c r="F1773">
        <v>1</v>
      </c>
      <c r="G1773">
        <v>2</v>
      </c>
      <c r="H1773">
        <v>3</v>
      </c>
      <c r="I1773">
        <v>199.47</v>
      </c>
      <c r="J1773">
        <v>6</v>
      </c>
      <c r="K1773">
        <v>17</v>
      </c>
      <c r="L1773">
        <v>0</v>
      </c>
    </row>
    <row r="1774" spans="1:12" x14ac:dyDescent="0.3">
      <c r="A1774" t="s">
        <v>1785</v>
      </c>
      <c r="B1774">
        <v>1</v>
      </c>
      <c r="C1774">
        <v>53.99</v>
      </c>
      <c r="D1774">
        <v>0</v>
      </c>
      <c r="E1774">
        <v>0</v>
      </c>
      <c r="F1774">
        <v>1</v>
      </c>
      <c r="G1774">
        <v>3</v>
      </c>
      <c r="H1774">
        <v>2</v>
      </c>
      <c r="I1774">
        <v>53.99</v>
      </c>
      <c r="J1774">
        <v>2</v>
      </c>
      <c r="K1774">
        <v>25</v>
      </c>
      <c r="L1774">
        <v>1</v>
      </c>
    </row>
    <row r="1775" spans="1:12" x14ac:dyDescent="0.3">
      <c r="A1775" t="s">
        <v>1786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1</v>
      </c>
      <c r="H1775">
        <v>2</v>
      </c>
      <c r="I1775">
        <v>149.97</v>
      </c>
      <c r="J1775">
        <v>5</v>
      </c>
      <c r="K1775">
        <v>2</v>
      </c>
      <c r="L1775">
        <v>0</v>
      </c>
    </row>
    <row r="1776" spans="1:12" x14ac:dyDescent="0.3">
      <c r="A1776" t="s">
        <v>1787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3</v>
      </c>
      <c r="H1776">
        <v>0</v>
      </c>
      <c r="I1776">
        <v>0</v>
      </c>
      <c r="J1776">
        <v>1</v>
      </c>
      <c r="K1776">
        <v>17</v>
      </c>
      <c r="L1776">
        <v>0</v>
      </c>
    </row>
    <row r="1777" spans="1:12" x14ac:dyDescent="0.3">
      <c r="A1777" t="s">
        <v>1788</v>
      </c>
      <c r="B1777">
        <v>0</v>
      </c>
      <c r="C1777">
        <v>0</v>
      </c>
      <c r="D1777">
        <v>1</v>
      </c>
      <c r="E1777">
        <v>1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5</v>
      </c>
      <c r="L1777">
        <v>0</v>
      </c>
    </row>
    <row r="1778" spans="1:12" x14ac:dyDescent="0.3">
      <c r="A1778" t="s">
        <v>1789</v>
      </c>
      <c r="B1778">
        <v>0</v>
      </c>
      <c r="C1778">
        <v>0</v>
      </c>
      <c r="D1778">
        <v>1</v>
      </c>
      <c r="E1778">
        <v>0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10</v>
      </c>
      <c r="L1778">
        <v>0</v>
      </c>
    </row>
    <row r="1779" spans="1:12" x14ac:dyDescent="0.3">
      <c r="A1779" t="s">
        <v>1790</v>
      </c>
      <c r="B1779">
        <v>0</v>
      </c>
      <c r="C1779">
        <v>0</v>
      </c>
      <c r="D1779">
        <v>1</v>
      </c>
      <c r="E1779">
        <v>0</v>
      </c>
      <c r="F1779">
        <v>0</v>
      </c>
      <c r="G1779">
        <v>3</v>
      </c>
      <c r="H1779">
        <v>2</v>
      </c>
      <c r="I1779">
        <v>69.989999999999995</v>
      </c>
      <c r="J1779">
        <v>0</v>
      </c>
      <c r="K1779">
        <v>1</v>
      </c>
      <c r="L1779">
        <v>1</v>
      </c>
    </row>
    <row r="1780" spans="1:12" x14ac:dyDescent="0.3">
      <c r="A1780" t="s">
        <v>1791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1</v>
      </c>
      <c r="K1780">
        <v>14</v>
      </c>
      <c r="L1780">
        <v>0</v>
      </c>
    </row>
    <row r="1781" spans="1:12" x14ac:dyDescent="0.3">
      <c r="A1781" t="s">
        <v>1792</v>
      </c>
      <c r="B1781">
        <v>0</v>
      </c>
      <c r="C1781">
        <v>0</v>
      </c>
      <c r="D1781">
        <v>1</v>
      </c>
      <c r="E1781">
        <v>0</v>
      </c>
      <c r="F1781">
        <v>1</v>
      </c>
      <c r="G1781">
        <v>2</v>
      </c>
      <c r="H1781">
        <v>2</v>
      </c>
      <c r="I1781">
        <v>83.99</v>
      </c>
      <c r="J1781">
        <v>4</v>
      </c>
      <c r="K1781">
        <v>17</v>
      </c>
      <c r="L1781">
        <v>0</v>
      </c>
    </row>
    <row r="1782" spans="1:12" x14ac:dyDescent="0.3">
      <c r="A1782" t="s">
        <v>1793</v>
      </c>
      <c r="B1782">
        <v>0</v>
      </c>
      <c r="C1782">
        <v>0</v>
      </c>
      <c r="D1782">
        <v>1</v>
      </c>
      <c r="E1782">
        <v>1</v>
      </c>
      <c r="F1782">
        <v>0</v>
      </c>
      <c r="G1782">
        <v>1</v>
      </c>
      <c r="H1782">
        <v>2</v>
      </c>
      <c r="I1782">
        <v>54.49</v>
      </c>
      <c r="J1782">
        <v>2</v>
      </c>
      <c r="K1782">
        <v>12</v>
      </c>
      <c r="L1782">
        <v>1</v>
      </c>
    </row>
    <row r="1783" spans="1:12" x14ac:dyDescent="0.3">
      <c r="A1783" t="s">
        <v>1794</v>
      </c>
      <c r="B1783">
        <v>0</v>
      </c>
      <c r="C1783">
        <v>0</v>
      </c>
      <c r="D1783">
        <v>0</v>
      </c>
      <c r="E1783">
        <v>1</v>
      </c>
      <c r="F1783">
        <v>1</v>
      </c>
      <c r="G1783">
        <v>1</v>
      </c>
      <c r="H1783">
        <v>0</v>
      </c>
      <c r="I1783">
        <v>0</v>
      </c>
      <c r="J1783">
        <v>3</v>
      </c>
      <c r="K1783">
        <v>7</v>
      </c>
      <c r="L1783">
        <v>0</v>
      </c>
    </row>
    <row r="1784" spans="1:12" x14ac:dyDescent="0.3">
      <c r="A1784" t="s">
        <v>1795</v>
      </c>
      <c r="B1784">
        <v>1</v>
      </c>
      <c r="C1784">
        <v>64.989999999999995</v>
      </c>
      <c r="D1784">
        <v>0</v>
      </c>
      <c r="E1784">
        <v>1</v>
      </c>
      <c r="F1784">
        <v>1</v>
      </c>
      <c r="G1784">
        <v>1</v>
      </c>
      <c r="H1784">
        <v>5</v>
      </c>
      <c r="I1784">
        <v>64.989999999999995</v>
      </c>
      <c r="J1784">
        <v>2</v>
      </c>
      <c r="K1784">
        <v>21</v>
      </c>
      <c r="L1784">
        <v>1</v>
      </c>
    </row>
    <row r="1785" spans="1:12" x14ac:dyDescent="0.3">
      <c r="A1785" t="s">
        <v>1796</v>
      </c>
      <c r="B1785">
        <v>0</v>
      </c>
      <c r="C1785">
        <v>0</v>
      </c>
      <c r="D1785">
        <v>0</v>
      </c>
      <c r="E1785">
        <v>0</v>
      </c>
      <c r="F1785">
        <v>1</v>
      </c>
      <c r="G1785">
        <v>2</v>
      </c>
      <c r="H1785">
        <v>2</v>
      </c>
      <c r="I1785">
        <v>55.99</v>
      </c>
      <c r="J1785">
        <v>0</v>
      </c>
      <c r="K1785">
        <v>15</v>
      </c>
      <c r="L1785">
        <v>0</v>
      </c>
    </row>
    <row r="1786" spans="1:12" x14ac:dyDescent="0.3">
      <c r="A1786" t="s">
        <v>1797</v>
      </c>
      <c r="B1786">
        <v>1</v>
      </c>
      <c r="C1786">
        <v>77.989999999999995</v>
      </c>
      <c r="D1786">
        <v>0</v>
      </c>
      <c r="E1786">
        <v>0</v>
      </c>
      <c r="F1786">
        <v>0</v>
      </c>
      <c r="G1786">
        <v>4</v>
      </c>
      <c r="H1786">
        <v>4</v>
      </c>
      <c r="I1786">
        <v>77.989999999999995</v>
      </c>
      <c r="J1786">
        <v>5</v>
      </c>
      <c r="K1786">
        <v>11</v>
      </c>
      <c r="L1786">
        <v>0</v>
      </c>
    </row>
    <row r="1787" spans="1:12" x14ac:dyDescent="0.3">
      <c r="A1787" t="s">
        <v>1798</v>
      </c>
      <c r="B1787">
        <v>0</v>
      </c>
      <c r="C1787">
        <v>0</v>
      </c>
      <c r="D1787">
        <v>0</v>
      </c>
      <c r="E1787">
        <v>1</v>
      </c>
      <c r="F1787">
        <v>0</v>
      </c>
      <c r="G1787">
        <v>1</v>
      </c>
      <c r="H1787">
        <v>1</v>
      </c>
      <c r="I1787">
        <v>111.98</v>
      </c>
      <c r="J1787">
        <v>6</v>
      </c>
      <c r="K1787">
        <v>4</v>
      </c>
      <c r="L1787">
        <v>1</v>
      </c>
    </row>
    <row r="1788" spans="1:12" x14ac:dyDescent="0.3">
      <c r="A1788" t="s">
        <v>1799</v>
      </c>
      <c r="B1788">
        <v>0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11</v>
      </c>
      <c r="I1788">
        <v>130.97999999999999</v>
      </c>
      <c r="J1788">
        <v>5</v>
      </c>
      <c r="K1788">
        <v>17</v>
      </c>
      <c r="L1788">
        <v>0</v>
      </c>
    </row>
    <row r="1789" spans="1:12" x14ac:dyDescent="0.3">
      <c r="A1789" t="s">
        <v>1800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3</v>
      </c>
      <c r="H1789">
        <v>0</v>
      </c>
      <c r="I1789">
        <v>0</v>
      </c>
      <c r="J1789">
        <v>4</v>
      </c>
      <c r="K1789">
        <v>17</v>
      </c>
      <c r="L1789">
        <v>0</v>
      </c>
    </row>
    <row r="1790" spans="1:12" x14ac:dyDescent="0.3">
      <c r="A1790" t="s">
        <v>1801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2</v>
      </c>
      <c r="H1790">
        <v>0</v>
      </c>
      <c r="I1790">
        <v>0</v>
      </c>
      <c r="J1790">
        <v>1</v>
      </c>
      <c r="K1790">
        <v>10</v>
      </c>
      <c r="L1790">
        <v>0</v>
      </c>
    </row>
    <row r="1791" spans="1:12" x14ac:dyDescent="0.3">
      <c r="A1791" t="s">
        <v>1802</v>
      </c>
      <c r="B1791">
        <v>0</v>
      </c>
      <c r="C1791">
        <v>0</v>
      </c>
      <c r="D1791">
        <v>1</v>
      </c>
      <c r="E1791">
        <v>0</v>
      </c>
      <c r="F1791">
        <v>0</v>
      </c>
      <c r="G1791">
        <v>2</v>
      </c>
      <c r="H1791">
        <v>2</v>
      </c>
      <c r="I1791">
        <v>197.97</v>
      </c>
      <c r="J1791">
        <v>0</v>
      </c>
      <c r="K1791">
        <v>13</v>
      </c>
      <c r="L1791">
        <v>1</v>
      </c>
    </row>
    <row r="1792" spans="1:12" x14ac:dyDescent="0.3">
      <c r="A1792" t="s">
        <v>1803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1</v>
      </c>
      <c r="H1792">
        <v>3</v>
      </c>
      <c r="I1792">
        <v>79.489999999999995</v>
      </c>
      <c r="J1792">
        <v>7</v>
      </c>
      <c r="K1792">
        <v>18</v>
      </c>
      <c r="L1792">
        <v>0</v>
      </c>
    </row>
    <row r="1793" spans="1:12" x14ac:dyDescent="0.3">
      <c r="A1793" t="s">
        <v>1804</v>
      </c>
      <c r="B1793">
        <v>0</v>
      </c>
      <c r="C1793">
        <v>0</v>
      </c>
      <c r="D1793">
        <v>1</v>
      </c>
      <c r="E1793">
        <v>0</v>
      </c>
      <c r="F1793">
        <v>0</v>
      </c>
      <c r="G1793">
        <v>1</v>
      </c>
      <c r="H1793">
        <v>7</v>
      </c>
      <c r="I1793">
        <v>72.989999999999995</v>
      </c>
      <c r="J1793">
        <v>2</v>
      </c>
      <c r="K1793">
        <v>12</v>
      </c>
      <c r="L1793">
        <v>0</v>
      </c>
    </row>
    <row r="1794" spans="1:12" x14ac:dyDescent="0.3">
      <c r="A1794" t="s">
        <v>1805</v>
      </c>
      <c r="B1794">
        <v>0</v>
      </c>
      <c r="C1794">
        <v>0</v>
      </c>
      <c r="D1794">
        <v>1</v>
      </c>
      <c r="E1794">
        <v>0</v>
      </c>
      <c r="F1794">
        <v>1</v>
      </c>
      <c r="G1794">
        <v>1</v>
      </c>
      <c r="H1794">
        <v>2</v>
      </c>
      <c r="I1794">
        <v>37.49</v>
      </c>
      <c r="J1794">
        <v>2</v>
      </c>
      <c r="K1794">
        <v>29</v>
      </c>
      <c r="L1794">
        <v>0</v>
      </c>
    </row>
    <row r="1795" spans="1:12" x14ac:dyDescent="0.3">
      <c r="A1795" t="s">
        <v>1806</v>
      </c>
      <c r="B1795">
        <v>0</v>
      </c>
      <c r="C1795">
        <v>0</v>
      </c>
      <c r="D1795">
        <v>1</v>
      </c>
      <c r="E1795">
        <v>0</v>
      </c>
      <c r="F1795">
        <v>1</v>
      </c>
      <c r="G1795">
        <v>3</v>
      </c>
      <c r="H1795">
        <v>0</v>
      </c>
      <c r="I1795">
        <v>0</v>
      </c>
      <c r="J1795">
        <v>1</v>
      </c>
      <c r="K1795">
        <v>18</v>
      </c>
      <c r="L1795">
        <v>0</v>
      </c>
    </row>
    <row r="1796" spans="1:12" x14ac:dyDescent="0.3">
      <c r="A1796" t="s">
        <v>1807</v>
      </c>
      <c r="B1796">
        <v>0</v>
      </c>
      <c r="C1796">
        <v>0</v>
      </c>
      <c r="D1796">
        <v>1</v>
      </c>
      <c r="E1796">
        <v>0</v>
      </c>
      <c r="F1796">
        <v>0</v>
      </c>
      <c r="G1796">
        <v>3</v>
      </c>
      <c r="H1796">
        <v>5</v>
      </c>
      <c r="I1796">
        <v>71.989999999999995</v>
      </c>
      <c r="J1796">
        <v>6</v>
      </c>
      <c r="K1796">
        <v>14</v>
      </c>
      <c r="L1796">
        <v>0</v>
      </c>
    </row>
    <row r="1797" spans="1:12" x14ac:dyDescent="0.3">
      <c r="A1797" t="s">
        <v>1808</v>
      </c>
      <c r="B1797">
        <v>0</v>
      </c>
      <c r="C1797">
        <v>0</v>
      </c>
      <c r="D1797">
        <v>1</v>
      </c>
      <c r="E1797">
        <v>0</v>
      </c>
      <c r="F1797">
        <v>1</v>
      </c>
      <c r="G1797">
        <v>3</v>
      </c>
      <c r="H1797">
        <v>6</v>
      </c>
      <c r="I1797">
        <v>47.49</v>
      </c>
      <c r="J1797">
        <v>5</v>
      </c>
      <c r="K1797">
        <v>23</v>
      </c>
      <c r="L1797">
        <v>0</v>
      </c>
    </row>
    <row r="1798" spans="1:12" x14ac:dyDescent="0.3">
      <c r="A1798" t="s">
        <v>1809</v>
      </c>
      <c r="B1798">
        <v>0</v>
      </c>
      <c r="C1798">
        <v>0</v>
      </c>
      <c r="D1798">
        <v>1</v>
      </c>
      <c r="E1798">
        <v>1</v>
      </c>
      <c r="F1798">
        <v>0</v>
      </c>
      <c r="G1798">
        <v>1</v>
      </c>
      <c r="H1798">
        <v>1</v>
      </c>
      <c r="I1798">
        <v>170.97</v>
      </c>
      <c r="J1798">
        <v>4</v>
      </c>
      <c r="K1798">
        <v>12</v>
      </c>
      <c r="L1798">
        <v>0</v>
      </c>
    </row>
    <row r="1799" spans="1:12" x14ac:dyDescent="0.3">
      <c r="A1799" t="s">
        <v>1810</v>
      </c>
      <c r="B1799">
        <v>0</v>
      </c>
      <c r="C1799">
        <v>0</v>
      </c>
      <c r="D1799">
        <v>0</v>
      </c>
      <c r="E1799">
        <v>0</v>
      </c>
      <c r="F1799">
        <v>1</v>
      </c>
      <c r="G1799">
        <v>4</v>
      </c>
      <c r="H1799">
        <v>2</v>
      </c>
      <c r="I1799">
        <v>54.99</v>
      </c>
      <c r="J1799">
        <v>2</v>
      </c>
      <c r="K1799">
        <v>23</v>
      </c>
      <c r="L1799">
        <v>1</v>
      </c>
    </row>
    <row r="1800" spans="1:12" x14ac:dyDescent="0.3">
      <c r="A1800" t="s">
        <v>1811</v>
      </c>
      <c r="B1800">
        <v>0</v>
      </c>
      <c r="C1800">
        <v>0</v>
      </c>
      <c r="D1800">
        <v>0</v>
      </c>
      <c r="E1800">
        <v>0</v>
      </c>
      <c r="F1800">
        <v>1</v>
      </c>
      <c r="G1800">
        <v>3</v>
      </c>
      <c r="H1800">
        <v>0</v>
      </c>
      <c r="I1800">
        <v>0</v>
      </c>
      <c r="J1800">
        <v>4</v>
      </c>
      <c r="K1800">
        <v>19</v>
      </c>
      <c r="L1800">
        <v>0</v>
      </c>
    </row>
    <row r="1801" spans="1:12" x14ac:dyDescent="0.3">
      <c r="A1801" t="s">
        <v>1812</v>
      </c>
      <c r="B1801">
        <v>0</v>
      </c>
      <c r="C1801">
        <v>0</v>
      </c>
      <c r="D1801">
        <v>1</v>
      </c>
      <c r="E1801">
        <v>0</v>
      </c>
      <c r="F1801">
        <v>0</v>
      </c>
      <c r="G1801">
        <v>3</v>
      </c>
      <c r="H1801">
        <v>2</v>
      </c>
      <c r="I1801">
        <v>137.97999999999999</v>
      </c>
      <c r="J1801">
        <v>4</v>
      </c>
      <c r="K1801">
        <v>19</v>
      </c>
      <c r="L1801">
        <v>0</v>
      </c>
    </row>
    <row r="1802" spans="1:12" x14ac:dyDescent="0.3">
      <c r="A1802" t="s">
        <v>1813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1</v>
      </c>
      <c r="H1802">
        <v>4</v>
      </c>
      <c r="I1802">
        <v>77.989999999999995</v>
      </c>
      <c r="J1802">
        <v>1</v>
      </c>
      <c r="K1802">
        <v>14</v>
      </c>
      <c r="L1802">
        <v>0</v>
      </c>
    </row>
    <row r="1803" spans="1:12" x14ac:dyDescent="0.3">
      <c r="A1803" t="s">
        <v>1814</v>
      </c>
      <c r="B1803">
        <v>1</v>
      </c>
      <c r="C1803">
        <v>55.99</v>
      </c>
      <c r="D1803">
        <v>0</v>
      </c>
      <c r="E1803">
        <v>0</v>
      </c>
      <c r="F1803">
        <v>1</v>
      </c>
      <c r="G1803">
        <v>1</v>
      </c>
      <c r="H1803">
        <v>2</v>
      </c>
      <c r="I1803">
        <v>55.99</v>
      </c>
      <c r="J1803">
        <v>0</v>
      </c>
      <c r="K1803">
        <v>19</v>
      </c>
      <c r="L1803">
        <v>0</v>
      </c>
    </row>
    <row r="1804" spans="1:12" x14ac:dyDescent="0.3">
      <c r="A1804" t="s">
        <v>1815</v>
      </c>
      <c r="B1804">
        <v>0</v>
      </c>
      <c r="C1804">
        <v>0</v>
      </c>
      <c r="D1804">
        <v>1</v>
      </c>
      <c r="E1804">
        <v>0</v>
      </c>
      <c r="F1804">
        <v>1</v>
      </c>
      <c r="G1804">
        <v>3</v>
      </c>
      <c r="H1804">
        <v>4</v>
      </c>
      <c r="I1804">
        <v>55.99</v>
      </c>
      <c r="J1804">
        <v>5</v>
      </c>
      <c r="K1804">
        <v>12</v>
      </c>
      <c r="L1804">
        <v>0</v>
      </c>
    </row>
    <row r="1805" spans="1:12" x14ac:dyDescent="0.3">
      <c r="A1805" t="s">
        <v>1816</v>
      </c>
      <c r="B1805">
        <v>0</v>
      </c>
      <c r="C1805">
        <v>0</v>
      </c>
      <c r="D1805">
        <v>1</v>
      </c>
      <c r="E1805">
        <v>0</v>
      </c>
      <c r="F1805">
        <v>1</v>
      </c>
      <c r="G1805">
        <v>2</v>
      </c>
      <c r="H1805">
        <v>3</v>
      </c>
      <c r="I1805">
        <v>74.489999999999995</v>
      </c>
      <c r="J1805">
        <v>5</v>
      </c>
      <c r="K1805">
        <v>17</v>
      </c>
      <c r="L1805">
        <v>0</v>
      </c>
    </row>
    <row r="1806" spans="1:12" x14ac:dyDescent="0.3">
      <c r="A1806" t="s">
        <v>1817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1</v>
      </c>
      <c r="H1806">
        <v>2</v>
      </c>
      <c r="I1806">
        <v>118.98</v>
      </c>
      <c r="J1806">
        <v>1</v>
      </c>
      <c r="K1806">
        <v>6</v>
      </c>
      <c r="L1806">
        <v>0</v>
      </c>
    </row>
    <row r="1807" spans="1:12" x14ac:dyDescent="0.3">
      <c r="A1807" t="s">
        <v>1818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5</v>
      </c>
      <c r="H1807">
        <v>0</v>
      </c>
      <c r="I1807">
        <v>0</v>
      </c>
      <c r="J1807">
        <v>3</v>
      </c>
      <c r="K1807">
        <v>9</v>
      </c>
      <c r="L1807">
        <v>1</v>
      </c>
    </row>
    <row r="1808" spans="1:12" x14ac:dyDescent="0.3">
      <c r="A1808" t="s">
        <v>1819</v>
      </c>
      <c r="B1808">
        <v>0</v>
      </c>
      <c r="C1808">
        <v>0</v>
      </c>
      <c r="D1808">
        <v>1</v>
      </c>
      <c r="E1808">
        <v>1</v>
      </c>
      <c r="F1808">
        <v>0</v>
      </c>
      <c r="G1808">
        <v>1</v>
      </c>
      <c r="H1808">
        <v>0</v>
      </c>
      <c r="I1808">
        <v>0</v>
      </c>
      <c r="J1808">
        <v>6</v>
      </c>
      <c r="K1808">
        <v>6</v>
      </c>
      <c r="L1808">
        <v>0</v>
      </c>
    </row>
    <row r="1809" spans="1:12" x14ac:dyDescent="0.3">
      <c r="A1809" t="s">
        <v>1820</v>
      </c>
      <c r="B1809">
        <v>1</v>
      </c>
      <c r="C1809">
        <v>66.989999999999995</v>
      </c>
      <c r="D1809">
        <v>0</v>
      </c>
      <c r="E1809">
        <v>0</v>
      </c>
      <c r="F1809">
        <v>1</v>
      </c>
      <c r="G1809">
        <v>2</v>
      </c>
      <c r="H1809">
        <v>0</v>
      </c>
      <c r="I1809">
        <v>0</v>
      </c>
      <c r="J1809">
        <v>0</v>
      </c>
      <c r="K1809">
        <v>19</v>
      </c>
      <c r="L1809">
        <v>0</v>
      </c>
    </row>
    <row r="1810" spans="1:12" x14ac:dyDescent="0.3">
      <c r="A1810" t="s">
        <v>1821</v>
      </c>
      <c r="B1810">
        <v>0</v>
      </c>
      <c r="C1810">
        <v>0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94.98</v>
      </c>
      <c r="J1810">
        <v>1</v>
      </c>
      <c r="K1810">
        <v>23</v>
      </c>
      <c r="L1810">
        <v>0</v>
      </c>
    </row>
    <row r="1811" spans="1:12" x14ac:dyDescent="0.3">
      <c r="A1811" t="s">
        <v>1822</v>
      </c>
      <c r="B1811">
        <v>0</v>
      </c>
      <c r="C1811">
        <v>0</v>
      </c>
      <c r="D1811">
        <v>1</v>
      </c>
      <c r="E1811">
        <v>1</v>
      </c>
      <c r="F1811">
        <v>0</v>
      </c>
      <c r="G1811">
        <v>1</v>
      </c>
      <c r="H1811">
        <v>1</v>
      </c>
      <c r="I1811">
        <v>101.98</v>
      </c>
      <c r="J1811">
        <v>0</v>
      </c>
      <c r="K1811">
        <v>5</v>
      </c>
      <c r="L1811">
        <v>0</v>
      </c>
    </row>
    <row r="1812" spans="1:12" x14ac:dyDescent="0.3">
      <c r="A1812" t="s">
        <v>1823</v>
      </c>
      <c r="B1812">
        <v>0</v>
      </c>
      <c r="C1812">
        <v>0</v>
      </c>
      <c r="D1812">
        <v>0</v>
      </c>
      <c r="E1812">
        <v>0</v>
      </c>
      <c r="F1812">
        <v>1</v>
      </c>
      <c r="G1812">
        <v>2</v>
      </c>
      <c r="H1812">
        <v>0</v>
      </c>
      <c r="I1812">
        <v>0</v>
      </c>
      <c r="J1812">
        <v>0</v>
      </c>
      <c r="K1812">
        <v>15</v>
      </c>
      <c r="L1812">
        <v>1</v>
      </c>
    </row>
    <row r="1813" spans="1:12" x14ac:dyDescent="0.3">
      <c r="A1813" t="s">
        <v>1824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2</v>
      </c>
      <c r="H1813">
        <v>1</v>
      </c>
      <c r="I1813">
        <v>60.49</v>
      </c>
      <c r="J1813">
        <v>7</v>
      </c>
      <c r="K1813">
        <v>14</v>
      </c>
      <c r="L1813">
        <v>0</v>
      </c>
    </row>
    <row r="1814" spans="1:12" x14ac:dyDescent="0.3">
      <c r="A1814" t="s">
        <v>1825</v>
      </c>
      <c r="B1814">
        <v>0</v>
      </c>
      <c r="C1814">
        <v>0</v>
      </c>
      <c r="D1814">
        <v>1</v>
      </c>
      <c r="E1814">
        <v>0</v>
      </c>
      <c r="F1814">
        <v>1</v>
      </c>
      <c r="G1814">
        <v>4</v>
      </c>
      <c r="H1814">
        <v>0</v>
      </c>
      <c r="I1814">
        <v>0</v>
      </c>
      <c r="J1814">
        <v>4</v>
      </c>
      <c r="K1814">
        <v>21</v>
      </c>
      <c r="L1814">
        <v>1</v>
      </c>
    </row>
    <row r="1815" spans="1:12" x14ac:dyDescent="0.3">
      <c r="A1815" t="s">
        <v>1826</v>
      </c>
      <c r="B1815">
        <v>0</v>
      </c>
      <c r="C1815">
        <v>0</v>
      </c>
      <c r="D1815">
        <v>0</v>
      </c>
      <c r="E1815">
        <v>0</v>
      </c>
      <c r="F1815">
        <v>1</v>
      </c>
      <c r="G1815">
        <v>3</v>
      </c>
      <c r="H1815">
        <v>0</v>
      </c>
      <c r="I1815">
        <v>0</v>
      </c>
      <c r="J1815">
        <v>5</v>
      </c>
      <c r="K1815">
        <v>16</v>
      </c>
      <c r="L1815">
        <v>0</v>
      </c>
    </row>
    <row r="1816" spans="1:12" x14ac:dyDescent="0.3">
      <c r="A1816" t="s">
        <v>1827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3</v>
      </c>
      <c r="H1816">
        <v>2</v>
      </c>
      <c r="I1816">
        <v>60.99</v>
      </c>
      <c r="J1816">
        <v>4</v>
      </c>
      <c r="K1816">
        <v>8</v>
      </c>
      <c r="L1816">
        <v>1</v>
      </c>
    </row>
    <row r="1817" spans="1:12" x14ac:dyDescent="0.3">
      <c r="A1817" t="s">
        <v>1828</v>
      </c>
      <c r="B1817">
        <v>0</v>
      </c>
      <c r="C1817">
        <v>0</v>
      </c>
      <c r="D1817">
        <v>1</v>
      </c>
      <c r="E1817">
        <v>0</v>
      </c>
      <c r="F1817">
        <v>1</v>
      </c>
      <c r="G1817">
        <v>1</v>
      </c>
      <c r="H1817">
        <v>0</v>
      </c>
      <c r="I1817">
        <v>0</v>
      </c>
      <c r="J1817">
        <v>2</v>
      </c>
      <c r="K1817">
        <v>12</v>
      </c>
      <c r="L1817">
        <v>0</v>
      </c>
    </row>
    <row r="1818" spans="1:12" x14ac:dyDescent="0.3">
      <c r="A1818" t="s">
        <v>1829</v>
      </c>
      <c r="B1818">
        <v>0</v>
      </c>
      <c r="C1818">
        <v>0</v>
      </c>
      <c r="D1818">
        <v>1</v>
      </c>
      <c r="E1818">
        <v>0</v>
      </c>
      <c r="F1818">
        <v>1</v>
      </c>
      <c r="G1818">
        <v>1</v>
      </c>
      <c r="H1818">
        <v>0</v>
      </c>
      <c r="I1818">
        <v>0</v>
      </c>
      <c r="J1818">
        <v>5</v>
      </c>
      <c r="K1818">
        <v>27</v>
      </c>
      <c r="L1818">
        <v>0</v>
      </c>
    </row>
    <row r="1819" spans="1:12" x14ac:dyDescent="0.3">
      <c r="A1819" t="s">
        <v>1830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1</v>
      </c>
      <c r="L1819">
        <v>1</v>
      </c>
    </row>
    <row r="1820" spans="1:12" x14ac:dyDescent="0.3">
      <c r="A1820" t="s">
        <v>1831</v>
      </c>
      <c r="B1820">
        <v>0</v>
      </c>
      <c r="C1820">
        <v>0</v>
      </c>
      <c r="D1820">
        <v>0</v>
      </c>
      <c r="E1820">
        <v>0</v>
      </c>
      <c r="F1820">
        <v>1</v>
      </c>
      <c r="G1820">
        <v>3</v>
      </c>
      <c r="H1820">
        <v>2</v>
      </c>
      <c r="I1820">
        <v>211.47</v>
      </c>
      <c r="J1820">
        <v>6</v>
      </c>
      <c r="K1820">
        <v>16</v>
      </c>
      <c r="L1820">
        <v>1</v>
      </c>
    </row>
    <row r="1821" spans="1:12" x14ac:dyDescent="0.3">
      <c r="A1821" t="s">
        <v>1832</v>
      </c>
      <c r="B1821">
        <v>1</v>
      </c>
      <c r="C1821">
        <v>63.991999999999997</v>
      </c>
      <c r="D1821">
        <v>1</v>
      </c>
      <c r="E1821">
        <v>0</v>
      </c>
      <c r="F1821">
        <v>1</v>
      </c>
      <c r="G1821">
        <v>3</v>
      </c>
      <c r="H1821">
        <v>0</v>
      </c>
      <c r="I1821">
        <v>0</v>
      </c>
      <c r="J1821">
        <v>3</v>
      </c>
      <c r="K1821">
        <v>11</v>
      </c>
      <c r="L1821">
        <v>1</v>
      </c>
    </row>
    <row r="1822" spans="1:12" x14ac:dyDescent="0.3">
      <c r="A1822" t="s">
        <v>1833</v>
      </c>
      <c r="B1822">
        <v>0</v>
      </c>
      <c r="C1822">
        <v>0</v>
      </c>
      <c r="D1822">
        <v>1</v>
      </c>
      <c r="E1822">
        <v>0</v>
      </c>
      <c r="F1822">
        <v>1</v>
      </c>
      <c r="G1822">
        <v>1</v>
      </c>
      <c r="H1822">
        <v>1</v>
      </c>
      <c r="I1822">
        <v>215.97</v>
      </c>
      <c r="J1822">
        <v>2</v>
      </c>
      <c r="K1822">
        <v>17</v>
      </c>
      <c r="L1822">
        <v>1</v>
      </c>
    </row>
    <row r="1823" spans="1:12" x14ac:dyDescent="0.3">
      <c r="A1823" t="s">
        <v>1834</v>
      </c>
      <c r="B1823">
        <v>0</v>
      </c>
      <c r="C1823">
        <v>0</v>
      </c>
      <c r="D1823">
        <v>1</v>
      </c>
      <c r="E1823">
        <v>1</v>
      </c>
      <c r="F1823">
        <v>0</v>
      </c>
      <c r="G1823">
        <v>4</v>
      </c>
      <c r="H1823">
        <v>2</v>
      </c>
      <c r="I1823">
        <v>60.49</v>
      </c>
      <c r="J1823">
        <v>5</v>
      </c>
      <c r="K1823">
        <v>13</v>
      </c>
      <c r="L1823">
        <v>0</v>
      </c>
    </row>
    <row r="1824" spans="1:12" x14ac:dyDescent="0.3">
      <c r="A1824" t="s">
        <v>1835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4</v>
      </c>
      <c r="H1824">
        <v>13</v>
      </c>
      <c r="I1824">
        <v>62.99</v>
      </c>
      <c r="J1824">
        <v>6</v>
      </c>
      <c r="K1824">
        <v>14</v>
      </c>
      <c r="L1824">
        <v>0</v>
      </c>
    </row>
    <row r="1825" spans="1:12" x14ac:dyDescent="0.3">
      <c r="A1825" t="s">
        <v>1836</v>
      </c>
      <c r="B1825">
        <v>0</v>
      </c>
      <c r="C1825">
        <v>0</v>
      </c>
      <c r="D1825">
        <v>1</v>
      </c>
      <c r="E1825">
        <v>0</v>
      </c>
      <c r="F1825">
        <v>0</v>
      </c>
      <c r="G1825">
        <v>2</v>
      </c>
      <c r="H1825">
        <v>5</v>
      </c>
      <c r="I1825">
        <v>51.49</v>
      </c>
      <c r="J1825">
        <v>0</v>
      </c>
      <c r="K1825">
        <v>1</v>
      </c>
      <c r="L1825">
        <v>1</v>
      </c>
    </row>
    <row r="1826" spans="1:12" x14ac:dyDescent="0.3">
      <c r="A1826" t="s">
        <v>1837</v>
      </c>
      <c r="B1826">
        <v>0</v>
      </c>
      <c r="C1826">
        <v>0</v>
      </c>
      <c r="D1826">
        <v>1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3</v>
      </c>
      <c r="L1826">
        <v>1</v>
      </c>
    </row>
    <row r="1827" spans="1:12" x14ac:dyDescent="0.3">
      <c r="A1827" t="s">
        <v>1838</v>
      </c>
      <c r="B1827">
        <v>0</v>
      </c>
      <c r="C1827">
        <v>0</v>
      </c>
      <c r="D1827">
        <v>1</v>
      </c>
      <c r="E1827">
        <v>1</v>
      </c>
      <c r="F1827">
        <v>1</v>
      </c>
      <c r="G1827">
        <v>1</v>
      </c>
      <c r="H1827">
        <v>2</v>
      </c>
      <c r="I1827">
        <v>143.97999999999999</v>
      </c>
      <c r="J1827">
        <v>4</v>
      </c>
      <c r="K1827">
        <v>10</v>
      </c>
      <c r="L1827">
        <v>0</v>
      </c>
    </row>
    <row r="1828" spans="1:12" x14ac:dyDescent="0.3">
      <c r="A1828" t="s">
        <v>1839</v>
      </c>
      <c r="B1828">
        <v>0</v>
      </c>
      <c r="C1828">
        <v>0</v>
      </c>
      <c r="D1828">
        <v>1</v>
      </c>
      <c r="E1828">
        <v>0</v>
      </c>
      <c r="F1828">
        <v>0</v>
      </c>
      <c r="G1828">
        <v>2</v>
      </c>
      <c r="H1828">
        <v>10</v>
      </c>
      <c r="I1828">
        <v>68.989999999999995</v>
      </c>
      <c r="J1828">
        <v>0</v>
      </c>
      <c r="K1828">
        <v>11</v>
      </c>
      <c r="L1828">
        <v>0</v>
      </c>
    </row>
    <row r="1829" spans="1:12" x14ac:dyDescent="0.3">
      <c r="A1829" t="s">
        <v>1840</v>
      </c>
      <c r="B1829">
        <v>1</v>
      </c>
      <c r="C1829">
        <v>44.792000000000002</v>
      </c>
      <c r="D1829">
        <v>1</v>
      </c>
      <c r="E1829">
        <v>0</v>
      </c>
      <c r="F1829">
        <v>1</v>
      </c>
      <c r="G1829">
        <v>3</v>
      </c>
      <c r="H1829">
        <v>1</v>
      </c>
      <c r="I1829">
        <v>55.99</v>
      </c>
      <c r="J1829">
        <v>5</v>
      </c>
      <c r="K1829">
        <v>26</v>
      </c>
      <c r="L1829">
        <v>1</v>
      </c>
    </row>
    <row r="1830" spans="1:12" x14ac:dyDescent="0.3">
      <c r="A1830" t="s">
        <v>1841</v>
      </c>
      <c r="B1830">
        <v>0</v>
      </c>
      <c r="C1830">
        <v>0</v>
      </c>
      <c r="D1830">
        <v>0</v>
      </c>
      <c r="E1830">
        <v>0</v>
      </c>
      <c r="F1830">
        <v>1</v>
      </c>
      <c r="G1830">
        <v>1</v>
      </c>
      <c r="H1830">
        <v>0</v>
      </c>
      <c r="I1830">
        <v>0</v>
      </c>
      <c r="J1830">
        <v>0</v>
      </c>
      <c r="K1830">
        <v>20</v>
      </c>
      <c r="L1830">
        <v>0</v>
      </c>
    </row>
    <row r="1831" spans="1:12" x14ac:dyDescent="0.3">
      <c r="A1831" t="s">
        <v>1842</v>
      </c>
      <c r="B1831">
        <v>0</v>
      </c>
      <c r="C1831">
        <v>0</v>
      </c>
      <c r="D1831">
        <v>1</v>
      </c>
      <c r="E1831">
        <v>0</v>
      </c>
      <c r="F1831">
        <v>1</v>
      </c>
      <c r="G1831">
        <v>3</v>
      </c>
      <c r="H1831">
        <v>5</v>
      </c>
      <c r="I1831">
        <v>46.99</v>
      </c>
      <c r="J1831">
        <v>6</v>
      </c>
      <c r="K1831">
        <v>22</v>
      </c>
      <c r="L1831">
        <v>0</v>
      </c>
    </row>
    <row r="1832" spans="1:12" x14ac:dyDescent="0.3">
      <c r="A1832" t="s">
        <v>1843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2</v>
      </c>
      <c r="H1832">
        <v>2</v>
      </c>
      <c r="I1832">
        <v>55.99</v>
      </c>
      <c r="J1832">
        <v>2</v>
      </c>
      <c r="K1832">
        <v>10</v>
      </c>
      <c r="L1832">
        <v>1</v>
      </c>
    </row>
    <row r="1833" spans="1:12" x14ac:dyDescent="0.3">
      <c r="A1833" t="s">
        <v>1844</v>
      </c>
      <c r="B1833">
        <v>0</v>
      </c>
      <c r="C1833">
        <v>0</v>
      </c>
      <c r="D1833">
        <v>0</v>
      </c>
      <c r="E1833">
        <v>0</v>
      </c>
      <c r="F1833">
        <v>1</v>
      </c>
      <c r="G1833">
        <v>3</v>
      </c>
      <c r="H1833">
        <v>3</v>
      </c>
      <c r="I1833">
        <v>62.99</v>
      </c>
      <c r="J1833">
        <v>4</v>
      </c>
      <c r="K1833">
        <v>26</v>
      </c>
      <c r="L1833">
        <v>0</v>
      </c>
    </row>
    <row r="1834" spans="1:12" x14ac:dyDescent="0.3">
      <c r="A1834" t="s">
        <v>1845</v>
      </c>
      <c r="B1834">
        <v>0</v>
      </c>
      <c r="C1834">
        <v>0</v>
      </c>
      <c r="D1834">
        <v>1</v>
      </c>
      <c r="E1834">
        <v>1</v>
      </c>
      <c r="F1834">
        <v>0</v>
      </c>
      <c r="G1834">
        <v>1</v>
      </c>
      <c r="H1834">
        <v>4</v>
      </c>
      <c r="I1834">
        <v>53.49</v>
      </c>
      <c r="J1834">
        <v>2</v>
      </c>
      <c r="K1834">
        <v>13</v>
      </c>
      <c r="L1834">
        <v>0</v>
      </c>
    </row>
    <row r="1835" spans="1:12" x14ac:dyDescent="0.3">
      <c r="A1835" t="s">
        <v>1846</v>
      </c>
      <c r="B1835">
        <v>0</v>
      </c>
      <c r="C1835">
        <v>0</v>
      </c>
      <c r="D1835">
        <v>0</v>
      </c>
      <c r="E1835">
        <v>0</v>
      </c>
      <c r="F1835">
        <v>1</v>
      </c>
      <c r="G1835">
        <v>3</v>
      </c>
      <c r="H1835">
        <v>0</v>
      </c>
      <c r="I1835">
        <v>0</v>
      </c>
      <c r="J1835">
        <v>2</v>
      </c>
      <c r="K1835">
        <v>16</v>
      </c>
      <c r="L1835">
        <v>0</v>
      </c>
    </row>
    <row r="1836" spans="1:12" x14ac:dyDescent="0.3">
      <c r="A1836" t="s">
        <v>1847</v>
      </c>
      <c r="B1836">
        <v>0</v>
      </c>
      <c r="C1836">
        <v>0</v>
      </c>
      <c r="D1836">
        <v>1</v>
      </c>
      <c r="E1836">
        <v>1</v>
      </c>
      <c r="F1836">
        <v>0</v>
      </c>
      <c r="G1836">
        <v>1</v>
      </c>
      <c r="H1836">
        <v>5</v>
      </c>
      <c r="I1836">
        <v>56.49</v>
      </c>
      <c r="J1836">
        <v>5</v>
      </c>
      <c r="K1836">
        <v>4</v>
      </c>
      <c r="L1836">
        <v>0</v>
      </c>
    </row>
    <row r="1837" spans="1:12" x14ac:dyDescent="0.3">
      <c r="A1837" t="s">
        <v>1848</v>
      </c>
      <c r="B1837">
        <v>0</v>
      </c>
      <c r="C1837">
        <v>0</v>
      </c>
      <c r="D1837">
        <v>0</v>
      </c>
      <c r="E1837">
        <v>0</v>
      </c>
      <c r="F1837">
        <v>1</v>
      </c>
      <c r="G1837">
        <v>3</v>
      </c>
      <c r="H1837">
        <v>0</v>
      </c>
      <c r="I1837">
        <v>0</v>
      </c>
      <c r="J1837">
        <v>4</v>
      </c>
      <c r="K1837">
        <v>22</v>
      </c>
      <c r="L1837">
        <v>0</v>
      </c>
    </row>
    <row r="1838" spans="1:12" x14ac:dyDescent="0.3">
      <c r="A1838" t="s">
        <v>1849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1</v>
      </c>
      <c r="H1838">
        <v>4</v>
      </c>
      <c r="I1838">
        <v>69.489999999999995</v>
      </c>
      <c r="J1838">
        <v>5</v>
      </c>
      <c r="K1838">
        <v>3</v>
      </c>
      <c r="L1838">
        <v>0</v>
      </c>
    </row>
    <row r="1839" spans="1:12" x14ac:dyDescent="0.3">
      <c r="A1839" t="s">
        <v>1850</v>
      </c>
      <c r="B1839">
        <v>0</v>
      </c>
      <c r="C1839">
        <v>0</v>
      </c>
      <c r="D1839">
        <v>1</v>
      </c>
      <c r="E1839">
        <v>0</v>
      </c>
      <c r="F1839">
        <v>0</v>
      </c>
      <c r="G1839">
        <v>1</v>
      </c>
      <c r="H1839">
        <v>2</v>
      </c>
      <c r="I1839">
        <v>60.99</v>
      </c>
      <c r="J1839">
        <v>1</v>
      </c>
      <c r="K1839">
        <v>3</v>
      </c>
      <c r="L1839">
        <v>1</v>
      </c>
    </row>
    <row r="1840" spans="1:12" x14ac:dyDescent="0.3">
      <c r="A1840" t="s">
        <v>1851</v>
      </c>
      <c r="B1840">
        <v>0</v>
      </c>
      <c r="C1840">
        <v>0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70.989999999999995</v>
      </c>
      <c r="J1840">
        <v>3</v>
      </c>
      <c r="K1840">
        <v>19</v>
      </c>
      <c r="L1840">
        <v>1</v>
      </c>
    </row>
    <row r="1841" spans="1:12" x14ac:dyDescent="0.3">
      <c r="A1841" t="s">
        <v>1852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1</v>
      </c>
      <c r="H1841">
        <v>3</v>
      </c>
      <c r="I1841">
        <v>50.99</v>
      </c>
      <c r="J1841">
        <v>2</v>
      </c>
      <c r="K1841">
        <v>9</v>
      </c>
      <c r="L1841">
        <v>0</v>
      </c>
    </row>
    <row r="1842" spans="1:12" x14ac:dyDescent="0.3">
      <c r="A1842" t="s">
        <v>1853</v>
      </c>
      <c r="B1842">
        <v>0</v>
      </c>
      <c r="C1842">
        <v>0</v>
      </c>
      <c r="D1842">
        <v>1</v>
      </c>
      <c r="E1842">
        <v>1</v>
      </c>
      <c r="F1842">
        <v>0</v>
      </c>
      <c r="G1842">
        <v>1</v>
      </c>
      <c r="H1842">
        <v>3</v>
      </c>
      <c r="I1842">
        <v>64.989999999999995</v>
      </c>
      <c r="J1842">
        <v>3</v>
      </c>
      <c r="K1842">
        <v>1</v>
      </c>
      <c r="L1842">
        <v>1</v>
      </c>
    </row>
    <row r="1843" spans="1:12" x14ac:dyDescent="0.3">
      <c r="A1843" t="s">
        <v>1854</v>
      </c>
      <c r="B1843">
        <v>0</v>
      </c>
      <c r="C1843">
        <v>0</v>
      </c>
      <c r="D1843">
        <v>0</v>
      </c>
      <c r="E1843">
        <v>0</v>
      </c>
      <c r="F1843">
        <v>1</v>
      </c>
      <c r="G1843">
        <v>3</v>
      </c>
      <c r="H1843">
        <v>2</v>
      </c>
      <c r="I1843">
        <v>50.99</v>
      </c>
      <c r="J1843">
        <v>1</v>
      </c>
      <c r="K1843">
        <v>15</v>
      </c>
      <c r="L1843">
        <v>1</v>
      </c>
    </row>
    <row r="1844" spans="1:12" x14ac:dyDescent="0.3">
      <c r="A1844" t="s">
        <v>1855</v>
      </c>
      <c r="B1844">
        <v>0</v>
      </c>
      <c r="C1844">
        <v>0</v>
      </c>
      <c r="D1844">
        <v>0</v>
      </c>
      <c r="E1844">
        <v>1</v>
      </c>
      <c r="F1844">
        <v>1</v>
      </c>
      <c r="G1844">
        <v>1</v>
      </c>
      <c r="H1844">
        <v>1</v>
      </c>
      <c r="I1844">
        <v>45.99</v>
      </c>
      <c r="J1844">
        <v>4</v>
      </c>
      <c r="K1844">
        <v>16</v>
      </c>
      <c r="L1844">
        <v>1</v>
      </c>
    </row>
    <row r="1845" spans="1:12" x14ac:dyDescent="0.3">
      <c r="A1845" t="s">
        <v>1856</v>
      </c>
      <c r="B1845">
        <v>1</v>
      </c>
      <c r="C1845">
        <v>51.99</v>
      </c>
      <c r="D1845">
        <v>0</v>
      </c>
      <c r="E1845">
        <v>0</v>
      </c>
      <c r="F1845">
        <v>1</v>
      </c>
      <c r="G1845">
        <v>3</v>
      </c>
      <c r="H1845">
        <v>7</v>
      </c>
      <c r="I1845">
        <v>51.99</v>
      </c>
      <c r="J1845">
        <v>5</v>
      </c>
      <c r="K1845">
        <v>14</v>
      </c>
      <c r="L1845">
        <v>0</v>
      </c>
    </row>
    <row r="1846" spans="1:12" x14ac:dyDescent="0.3">
      <c r="A1846" t="s">
        <v>1857</v>
      </c>
      <c r="B1846">
        <v>0</v>
      </c>
      <c r="C1846">
        <v>0</v>
      </c>
      <c r="D1846">
        <v>1</v>
      </c>
      <c r="E1846">
        <v>0</v>
      </c>
      <c r="F1846">
        <v>1</v>
      </c>
      <c r="G1846">
        <v>3</v>
      </c>
      <c r="H1846">
        <v>9</v>
      </c>
      <c r="I1846">
        <v>67.989999999999995</v>
      </c>
      <c r="J1846">
        <v>0</v>
      </c>
      <c r="K1846">
        <v>20</v>
      </c>
      <c r="L1846">
        <v>0</v>
      </c>
    </row>
    <row r="1847" spans="1:12" x14ac:dyDescent="0.3">
      <c r="A1847" t="s">
        <v>1858</v>
      </c>
      <c r="B1847">
        <v>1</v>
      </c>
      <c r="C1847">
        <v>56.99</v>
      </c>
      <c r="D1847">
        <v>0</v>
      </c>
      <c r="E1847">
        <v>0</v>
      </c>
      <c r="F1847">
        <v>1</v>
      </c>
      <c r="G1847">
        <v>3</v>
      </c>
      <c r="H1847">
        <v>3</v>
      </c>
      <c r="I1847">
        <v>56.99</v>
      </c>
      <c r="J1847">
        <v>3</v>
      </c>
      <c r="K1847">
        <v>21</v>
      </c>
      <c r="L1847">
        <v>0</v>
      </c>
    </row>
    <row r="1848" spans="1:12" x14ac:dyDescent="0.3">
      <c r="A1848" t="s">
        <v>1859</v>
      </c>
      <c r="B1848">
        <v>0</v>
      </c>
      <c r="C1848">
        <v>0</v>
      </c>
      <c r="D1848">
        <v>1</v>
      </c>
      <c r="E1848">
        <v>0</v>
      </c>
      <c r="F1848">
        <v>0</v>
      </c>
      <c r="G1848">
        <v>2</v>
      </c>
      <c r="H1848">
        <v>1</v>
      </c>
      <c r="I1848">
        <v>54.49</v>
      </c>
      <c r="J1848">
        <v>3</v>
      </c>
      <c r="K1848">
        <v>21</v>
      </c>
      <c r="L1848">
        <v>1</v>
      </c>
    </row>
    <row r="1849" spans="1:12" x14ac:dyDescent="0.3">
      <c r="A1849" t="s">
        <v>1860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</v>
      </c>
      <c r="I1849">
        <v>109.98</v>
      </c>
      <c r="J1849">
        <v>3</v>
      </c>
      <c r="K1849">
        <v>15</v>
      </c>
      <c r="L1849">
        <v>1</v>
      </c>
    </row>
    <row r="1850" spans="1:12" x14ac:dyDescent="0.3">
      <c r="A1850" t="s">
        <v>1861</v>
      </c>
      <c r="B1850">
        <v>0</v>
      </c>
      <c r="C1850">
        <v>0</v>
      </c>
      <c r="D1850">
        <v>0</v>
      </c>
      <c r="E1850">
        <v>0</v>
      </c>
      <c r="F1850">
        <v>1</v>
      </c>
      <c r="G1850">
        <v>3</v>
      </c>
      <c r="H1850">
        <v>8</v>
      </c>
      <c r="I1850">
        <v>62.99</v>
      </c>
      <c r="J1850">
        <v>2</v>
      </c>
      <c r="K1850">
        <v>16</v>
      </c>
      <c r="L1850">
        <v>0</v>
      </c>
    </row>
    <row r="1851" spans="1:12" x14ac:dyDescent="0.3">
      <c r="A1851" t="s">
        <v>1862</v>
      </c>
      <c r="B1851">
        <v>0</v>
      </c>
      <c r="C1851">
        <v>0</v>
      </c>
      <c r="D1851">
        <v>1</v>
      </c>
      <c r="E1851">
        <v>0</v>
      </c>
      <c r="F1851">
        <v>1</v>
      </c>
      <c r="G1851">
        <v>2</v>
      </c>
      <c r="H1851">
        <v>1</v>
      </c>
      <c r="I1851">
        <v>62.99</v>
      </c>
      <c r="J1851">
        <v>1</v>
      </c>
      <c r="K1851">
        <v>6</v>
      </c>
      <c r="L1851">
        <v>0</v>
      </c>
    </row>
    <row r="1852" spans="1:12" x14ac:dyDescent="0.3">
      <c r="A1852" t="s">
        <v>1863</v>
      </c>
      <c r="B1852">
        <v>0</v>
      </c>
      <c r="C1852">
        <v>0</v>
      </c>
      <c r="D1852">
        <v>1</v>
      </c>
      <c r="E1852">
        <v>0</v>
      </c>
      <c r="F1852">
        <v>0</v>
      </c>
      <c r="G1852">
        <v>3</v>
      </c>
      <c r="H1852">
        <v>0</v>
      </c>
      <c r="I1852">
        <v>0</v>
      </c>
      <c r="J1852">
        <v>5</v>
      </c>
      <c r="K1852">
        <v>2</v>
      </c>
      <c r="L1852">
        <v>0</v>
      </c>
    </row>
    <row r="1853" spans="1:12" x14ac:dyDescent="0.3">
      <c r="A1853" t="s">
        <v>1864</v>
      </c>
      <c r="B1853">
        <v>0</v>
      </c>
      <c r="C1853">
        <v>0</v>
      </c>
      <c r="D1853">
        <v>0</v>
      </c>
      <c r="E1853">
        <v>0</v>
      </c>
      <c r="F1853">
        <v>1</v>
      </c>
      <c r="G1853">
        <v>3</v>
      </c>
      <c r="H1853">
        <v>7</v>
      </c>
      <c r="I1853">
        <v>125.98</v>
      </c>
      <c r="J1853">
        <v>1</v>
      </c>
      <c r="K1853">
        <v>13</v>
      </c>
      <c r="L1853">
        <v>0</v>
      </c>
    </row>
    <row r="1854" spans="1:12" x14ac:dyDescent="0.3">
      <c r="A1854" t="s">
        <v>1865</v>
      </c>
      <c r="B1854">
        <v>1</v>
      </c>
      <c r="C1854">
        <v>54.392000000000003</v>
      </c>
      <c r="D1854">
        <v>1</v>
      </c>
      <c r="E1854">
        <v>0</v>
      </c>
      <c r="F1854">
        <v>1</v>
      </c>
      <c r="G1854">
        <v>3</v>
      </c>
      <c r="H1854">
        <v>6</v>
      </c>
      <c r="I1854">
        <v>67.989999999999995</v>
      </c>
      <c r="J1854">
        <v>6</v>
      </c>
      <c r="K1854">
        <v>21</v>
      </c>
      <c r="L1854">
        <v>0</v>
      </c>
    </row>
    <row r="1855" spans="1:12" x14ac:dyDescent="0.3">
      <c r="A1855" t="s">
        <v>1866</v>
      </c>
      <c r="B1855">
        <v>0</v>
      </c>
      <c r="C1855">
        <v>0</v>
      </c>
      <c r="D1855">
        <v>0</v>
      </c>
      <c r="E1855">
        <v>1</v>
      </c>
      <c r="F1855">
        <v>1</v>
      </c>
      <c r="G1855">
        <v>3</v>
      </c>
      <c r="H1855">
        <v>1</v>
      </c>
      <c r="I1855">
        <v>146.97</v>
      </c>
      <c r="J1855">
        <v>4</v>
      </c>
      <c r="K1855">
        <v>19</v>
      </c>
      <c r="L1855">
        <v>0</v>
      </c>
    </row>
    <row r="1856" spans="1:12" x14ac:dyDescent="0.3">
      <c r="A1856" t="s">
        <v>1867</v>
      </c>
      <c r="B1856">
        <v>0</v>
      </c>
      <c r="C1856">
        <v>0</v>
      </c>
      <c r="D1856">
        <v>1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3</v>
      </c>
      <c r="K1856">
        <v>14</v>
      </c>
      <c r="L1856">
        <v>0</v>
      </c>
    </row>
    <row r="1857" spans="1:12" x14ac:dyDescent="0.3">
      <c r="A1857" t="s">
        <v>1868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2</v>
      </c>
      <c r="H1857">
        <v>7</v>
      </c>
      <c r="I1857">
        <v>69.989999999999995</v>
      </c>
      <c r="J1857">
        <v>2</v>
      </c>
      <c r="K1857">
        <v>16</v>
      </c>
      <c r="L1857">
        <v>0</v>
      </c>
    </row>
    <row r="1858" spans="1:12" x14ac:dyDescent="0.3">
      <c r="A1858" t="s">
        <v>1869</v>
      </c>
      <c r="B1858">
        <v>0</v>
      </c>
      <c r="C1858">
        <v>0</v>
      </c>
      <c r="D1858">
        <v>1</v>
      </c>
      <c r="E1858">
        <v>0</v>
      </c>
      <c r="F1858">
        <v>0</v>
      </c>
      <c r="G1858">
        <v>4</v>
      </c>
      <c r="H1858">
        <v>1</v>
      </c>
      <c r="I1858">
        <v>55.99</v>
      </c>
      <c r="J1858">
        <v>4</v>
      </c>
      <c r="K1858">
        <v>14</v>
      </c>
      <c r="L1858">
        <v>1</v>
      </c>
    </row>
    <row r="1859" spans="1:12" x14ac:dyDescent="0.3">
      <c r="A1859" t="s">
        <v>1870</v>
      </c>
      <c r="B1859">
        <v>0</v>
      </c>
      <c r="C1859">
        <v>0</v>
      </c>
      <c r="D1859">
        <v>1</v>
      </c>
      <c r="E1859">
        <v>0</v>
      </c>
      <c r="F1859">
        <v>1</v>
      </c>
      <c r="G1859">
        <v>3</v>
      </c>
      <c r="H1859">
        <v>2</v>
      </c>
      <c r="I1859">
        <v>60.99</v>
      </c>
      <c r="J1859">
        <v>1</v>
      </c>
      <c r="K1859">
        <v>17</v>
      </c>
      <c r="L1859">
        <v>0</v>
      </c>
    </row>
    <row r="1860" spans="1:12" x14ac:dyDescent="0.3">
      <c r="A1860" t="s">
        <v>1871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2</v>
      </c>
      <c r="H1860">
        <v>1</v>
      </c>
      <c r="I1860">
        <v>50.99</v>
      </c>
      <c r="J1860">
        <v>3</v>
      </c>
      <c r="K1860">
        <v>7</v>
      </c>
      <c r="L1860">
        <v>0</v>
      </c>
    </row>
    <row r="1861" spans="1:12" x14ac:dyDescent="0.3">
      <c r="A1861" t="s">
        <v>1872</v>
      </c>
      <c r="B1861">
        <v>0</v>
      </c>
      <c r="C1861">
        <v>0</v>
      </c>
      <c r="D1861">
        <v>0</v>
      </c>
      <c r="E1861">
        <v>0</v>
      </c>
      <c r="F1861">
        <v>1</v>
      </c>
      <c r="G1861">
        <v>3</v>
      </c>
      <c r="H1861">
        <v>13</v>
      </c>
      <c r="I1861">
        <v>63.49</v>
      </c>
      <c r="J1861">
        <v>5</v>
      </c>
      <c r="K1861">
        <v>12</v>
      </c>
      <c r="L1861">
        <v>1</v>
      </c>
    </row>
    <row r="1862" spans="1:12" x14ac:dyDescent="0.3">
      <c r="A1862" t="s">
        <v>1873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2</v>
      </c>
      <c r="H1862">
        <v>5</v>
      </c>
      <c r="I1862">
        <v>65.489999999999995</v>
      </c>
      <c r="J1862">
        <v>7</v>
      </c>
      <c r="K1862">
        <v>3</v>
      </c>
      <c r="L1862">
        <v>0</v>
      </c>
    </row>
    <row r="1863" spans="1:12" x14ac:dyDescent="0.3">
      <c r="A1863" t="s">
        <v>1874</v>
      </c>
      <c r="B1863">
        <v>0</v>
      </c>
      <c r="C1863">
        <v>0</v>
      </c>
      <c r="D1863">
        <v>0</v>
      </c>
      <c r="E1863">
        <v>1</v>
      </c>
      <c r="F1863">
        <v>1</v>
      </c>
      <c r="G1863">
        <v>1</v>
      </c>
      <c r="H1863">
        <v>4</v>
      </c>
      <c r="I1863">
        <v>71.989999999999995</v>
      </c>
      <c r="J1863">
        <v>5</v>
      </c>
      <c r="K1863">
        <v>16</v>
      </c>
      <c r="L1863">
        <v>0</v>
      </c>
    </row>
    <row r="1864" spans="1:12" x14ac:dyDescent="0.3">
      <c r="A1864" t="s">
        <v>1875</v>
      </c>
      <c r="B1864">
        <v>1</v>
      </c>
      <c r="C1864">
        <v>71.191999999999993</v>
      </c>
      <c r="D1864">
        <v>1</v>
      </c>
      <c r="E1864">
        <v>0</v>
      </c>
      <c r="F1864">
        <v>0</v>
      </c>
      <c r="G1864">
        <v>3</v>
      </c>
      <c r="H1864">
        <v>0</v>
      </c>
      <c r="I1864">
        <v>0</v>
      </c>
      <c r="J1864">
        <v>3</v>
      </c>
      <c r="K1864">
        <v>1</v>
      </c>
      <c r="L1864">
        <v>0</v>
      </c>
    </row>
    <row r="1865" spans="1:12" x14ac:dyDescent="0.3">
      <c r="A1865" t="s">
        <v>1876</v>
      </c>
      <c r="B1865">
        <v>1</v>
      </c>
      <c r="C1865">
        <v>43.991999999999997</v>
      </c>
      <c r="D1865">
        <v>1</v>
      </c>
      <c r="E1865">
        <v>1</v>
      </c>
      <c r="F1865">
        <v>1</v>
      </c>
      <c r="G1865">
        <v>1</v>
      </c>
      <c r="H1865">
        <v>14</v>
      </c>
      <c r="I1865">
        <v>54.99</v>
      </c>
      <c r="J1865">
        <v>5</v>
      </c>
      <c r="K1865">
        <v>11</v>
      </c>
      <c r="L1865">
        <v>0</v>
      </c>
    </row>
    <row r="1866" spans="1:12" x14ac:dyDescent="0.3">
      <c r="A1866" t="s">
        <v>1877</v>
      </c>
      <c r="B1866">
        <v>1</v>
      </c>
      <c r="C1866">
        <v>34.392000000000003</v>
      </c>
      <c r="D1866">
        <v>1</v>
      </c>
      <c r="E1866">
        <v>0</v>
      </c>
      <c r="F1866">
        <v>1</v>
      </c>
      <c r="G1866">
        <v>3</v>
      </c>
      <c r="H1866">
        <v>0</v>
      </c>
      <c r="I1866">
        <v>0</v>
      </c>
      <c r="J1866">
        <v>6</v>
      </c>
      <c r="K1866">
        <v>14</v>
      </c>
      <c r="L1866">
        <v>1</v>
      </c>
    </row>
    <row r="1867" spans="1:12" x14ac:dyDescent="0.3">
      <c r="A1867" t="s">
        <v>1878</v>
      </c>
      <c r="B1867">
        <v>0</v>
      </c>
      <c r="C1867">
        <v>0</v>
      </c>
      <c r="D1867">
        <v>0</v>
      </c>
      <c r="E1867">
        <v>0</v>
      </c>
      <c r="F1867">
        <v>1</v>
      </c>
      <c r="G1867">
        <v>3</v>
      </c>
      <c r="H1867">
        <v>3</v>
      </c>
      <c r="I1867">
        <v>82.99</v>
      </c>
      <c r="J1867">
        <v>4</v>
      </c>
      <c r="K1867">
        <v>18</v>
      </c>
      <c r="L1867">
        <v>0</v>
      </c>
    </row>
    <row r="1868" spans="1:12" x14ac:dyDescent="0.3">
      <c r="A1868" t="s">
        <v>1879</v>
      </c>
      <c r="B1868">
        <v>1</v>
      </c>
      <c r="C1868">
        <v>43.192</v>
      </c>
      <c r="D1868">
        <v>1</v>
      </c>
      <c r="E1868">
        <v>0</v>
      </c>
      <c r="F1868">
        <v>0</v>
      </c>
      <c r="G1868">
        <v>3</v>
      </c>
      <c r="H1868">
        <v>1</v>
      </c>
      <c r="I1868">
        <v>53.99</v>
      </c>
      <c r="J1868">
        <v>5</v>
      </c>
      <c r="K1868">
        <v>13</v>
      </c>
      <c r="L1868">
        <v>1</v>
      </c>
    </row>
    <row r="1869" spans="1:12" x14ac:dyDescent="0.3">
      <c r="A1869" t="s">
        <v>1880</v>
      </c>
      <c r="B1869">
        <v>2</v>
      </c>
      <c r="C1869">
        <v>125.98</v>
      </c>
      <c r="D1869">
        <v>0</v>
      </c>
      <c r="E1869">
        <v>0</v>
      </c>
      <c r="F1869">
        <v>1</v>
      </c>
      <c r="G1869">
        <v>3</v>
      </c>
      <c r="H1869">
        <v>4</v>
      </c>
      <c r="I1869">
        <v>62.99</v>
      </c>
      <c r="J1869">
        <v>6</v>
      </c>
      <c r="K1869">
        <v>21</v>
      </c>
      <c r="L1869">
        <v>1</v>
      </c>
    </row>
    <row r="1870" spans="1:12" x14ac:dyDescent="0.3">
      <c r="A1870" t="s">
        <v>1881</v>
      </c>
      <c r="B1870">
        <v>0</v>
      </c>
      <c r="C1870">
        <v>0</v>
      </c>
      <c r="D1870">
        <v>1</v>
      </c>
      <c r="E1870">
        <v>1</v>
      </c>
      <c r="F1870">
        <v>0</v>
      </c>
      <c r="G1870">
        <v>1</v>
      </c>
      <c r="H1870">
        <v>0</v>
      </c>
      <c r="I1870">
        <v>0</v>
      </c>
      <c r="J1870">
        <v>4</v>
      </c>
      <c r="K1870">
        <v>4</v>
      </c>
      <c r="L1870">
        <v>0</v>
      </c>
    </row>
    <row r="1871" spans="1:12" x14ac:dyDescent="0.3">
      <c r="A1871" t="s">
        <v>1882</v>
      </c>
      <c r="B1871">
        <v>1</v>
      </c>
      <c r="C1871">
        <v>36.392000000000003</v>
      </c>
      <c r="D1871">
        <v>1</v>
      </c>
      <c r="E1871">
        <v>0</v>
      </c>
      <c r="F1871">
        <v>1</v>
      </c>
      <c r="G1871">
        <v>2</v>
      </c>
      <c r="H1871">
        <v>1</v>
      </c>
      <c r="I1871">
        <v>45.49</v>
      </c>
      <c r="J1871">
        <v>3</v>
      </c>
      <c r="K1871">
        <v>20</v>
      </c>
      <c r="L1871">
        <v>0</v>
      </c>
    </row>
    <row r="1872" spans="1:12" x14ac:dyDescent="0.3">
      <c r="A1872" t="s">
        <v>1883</v>
      </c>
      <c r="B1872">
        <v>0</v>
      </c>
      <c r="C1872">
        <v>0</v>
      </c>
      <c r="D1872">
        <v>1</v>
      </c>
      <c r="E1872">
        <v>0</v>
      </c>
      <c r="F1872">
        <v>1</v>
      </c>
      <c r="G1872">
        <v>1</v>
      </c>
      <c r="H1872">
        <v>0</v>
      </c>
      <c r="I1872">
        <v>0</v>
      </c>
      <c r="J1872">
        <v>5</v>
      </c>
      <c r="K1872">
        <v>12</v>
      </c>
      <c r="L1872">
        <v>0</v>
      </c>
    </row>
    <row r="1873" spans="1:12" x14ac:dyDescent="0.3">
      <c r="A1873" t="s">
        <v>1884</v>
      </c>
      <c r="B1873">
        <v>0</v>
      </c>
      <c r="C1873">
        <v>0</v>
      </c>
      <c r="D1873">
        <v>0</v>
      </c>
      <c r="E1873">
        <v>0</v>
      </c>
      <c r="F1873">
        <v>1</v>
      </c>
      <c r="G1873">
        <v>1</v>
      </c>
      <c r="H1873">
        <v>3</v>
      </c>
      <c r="I1873">
        <v>123.98</v>
      </c>
      <c r="J1873">
        <v>4</v>
      </c>
      <c r="K1873">
        <v>14</v>
      </c>
      <c r="L1873">
        <v>0</v>
      </c>
    </row>
    <row r="1874" spans="1:12" x14ac:dyDescent="0.3">
      <c r="A1874" t="s">
        <v>1885</v>
      </c>
      <c r="B1874">
        <v>0</v>
      </c>
      <c r="C1874">
        <v>0</v>
      </c>
      <c r="D1874">
        <v>1</v>
      </c>
      <c r="E1874">
        <v>0</v>
      </c>
      <c r="F1874">
        <v>1</v>
      </c>
      <c r="G1874">
        <v>1</v>
      </c>
      <c r="H1874">
        <v>1</v>
      </c>
      <c r="I1874">
        <v>67.989999999999995</v>
      </c>
      <c r="J1874">
        <v>4</v>
      </c>
      <c r="K1874">
        <v>19</v>
      </c>
      <c r="L1874">
        <v>0</v>
      </c>
    </row>
    <row r="1875" spans="1:12" x14ac:dyDescent="0.3">
      <c r="A1875" t="s">
        <v>1886</v>
      </c>
      <c r="B1875">
        <v>0</v>
      </c>
      <c r="C1875">
        <v>0</v>
      </c>
      <c r="D1875">
        <v>1</v>
      </c>
      <c r="E1875">
        <v>0</v>
      </c>
      <c r="F1875">
        <v>1</v>
      </c>
      <c r="G1875">
        <v>3</v>
      </c>
      <c r="H1875">
        <v>0</v>
      </c>
      <c r="I1875">
        <v>0</v>
      </c>
      <c r="J1875">
        <v>5</v>
      </c>
      <c r="K1875">
        <v>19</v>
      </c>
      <c r="L1875">
        <v>1</v>
      </c>
    </row>
    <row r="1876" spans="1:12" x14ac:dyDescent="0.3">
      <c r="A1876" t="s">
        <v>1887</v>
      </c>
      <c r="B1876">
        <v>0</v>
      </c>
      <c r="C1876">
        <v>0</v>
      </c>
      <c r="D1876">
        <v>1</v>
      </c>
      <c r="E1876">
        <v>0</v>
      </c>
      <c r="F1876">
        <v>1</v>
      </c>
      <c r="G1876">
        <v>3</v>
      </c>
      <c r="H1876">
        <v>9</v>
      </c>
      <c r="I1876">
        <v>107.98</v>
      </c>
      <c r="J1876">
        <v>0</v>
      </c>
      <c r="K1876">
        <v>23</v>
      </c>
      <c r="L1876">
        <v>1</v>
      </c>
    </row>
    <row r="1877" spans="1:12" x14ac:dyDescent="0.3">
      <c r="A1877" t="s">
        <v>1888</v>
      </c>
      <c r="B1877">
        <v>0</v>
      </c>
      <c r="C1877">
        <v>0</v>
      </c>
      <c r="D1877">
        <v>0</v>
      </c>
      <c r="E1877">
        <v>0</v>
      </c>
      <c r="F1877">
        <v>1</v>
      </c>
      <c r="G1877">
        <v>1</v>
      </c>
      <c r="H1877">
        <v>0</v>
      </c>
      <c r="I1877">
        <v>0</v>
      </c>
      <c r="J1877">
        <v>5</v>
      </c>
      <c r="K1877">
        <v>21</v>
      </c>
      <c r="L1877">
        <v>0</v>
      </c>
    </row>
    <row r="1878" spans="1:12" x14ac:dyDescent="0.3">
      <c r="A1878" t="s">
        <v>1889</v>
      </c>
      <c r="B1878">
        <v>0</v>
      </c>
      <c r="C1878">
        <v>0</v>
      </c>
      <c r="D1878">
        <v>1</v>
      </c>
      <c r="E1878">
        <v>0</v>
      </c>
      <c r="F1878">
        <v>0</v>
      </c>
      <c r="G1878">
        <v>3</v>
      </c>
      <c r="H1878">
        <v>0</v>
      </c>
      <c r="I1878">
        <v>0</v>
      </c>
      <c r="J1878">
        <v>2</v>
      </c>
      <c r="K1878">
        <v>15</v>
      </c>
      <c r="L1878">
        <v>0</v>
      </c>
    </row>
    <row r="1879" spans="1:12" x14ac:dyDescent="0.3">
      <c r="A1879" t="s">
        <v>1890</v>
      </c>
      <c r="B1879">
        <v>0</v>
      </c>
      <c r="C1879">
        <v>0</v>
      </c>
      <c r="D1879">
        <v>0</v>
      </c>
      <c r="E1879">
        <v>1</v>
      </c>
      <c r="F1879">
        <v>0</v>
      </c>
      <c r="G1879">
        <v>1</v>
      </c>
      <c r="H1879">
        <v>0</v>
      </c>
      <c r="I1879">
        <v>0</v>
      </c>
      <c r="J1879">
        <v>2</v>
      </c>
      <c r="K1879">
        <v>3</v>
      </c>
      <c r="L1879">
        <v>1</v>
      </c>
    </row>
    <row r="1880" spans="1:12" x14ac:dyDescent="0.3">
      <c r="A1880" t="s">
        <v>1891</v>
      </c>
      <c r="B1880">
        <v>0</v>
      </c>
      <c r="C1880">
        <v>0</v>
      </c>
      <c r="D1880">
        <v>1</v>
      </c>
      <c r="E1880">
        <v>1</v>
      </c>
      <c r="F1880">
        <v>0</v>
      </c>
      <c r="G1880">
        <v>1</v>
      </c>
      <c r="H1880">
        <v>3</v>
      </c>
      <c r="I1880">
        <v>72.489999999999995</v>
      </c>
      <c r="J1880">
        <v>5</v>
      </c>
      <c r="K1880">
        <v>22</v>
      </c>
      <c r="L1880">
        <v>0</v>
      </c>
    </row>
    <row r="1881" spans="1:12" x14ac:dyDescent="0.3">
      <c r="A1881" t="s">
        <v>1892</v>
      </c>
      <c r="B1881">
        <v>0</v>
      </c>
      <c r="C1881">
        <v>0</v>
      </c>
      <c r="D1881">
        <v>1</v>
      </c>
      <c r="E1881">
        <v>0</v>
      </c>
      <c r="F1881">
        <v>1</v>
      </c>
      <c r="G1881">
        <v>3</v>
      </c>
      <c r="H1881">
        <v>0</v>
      </c>
      <c r="I1881">
        <v>0</v>
      </c>
      <c r="J1881">
        <v>7</v>
      </c>
      <c r="K1881">
        <v>19</v>
      </c>
      <c r="L1881">
        <v>0</v>
      </c>
    </row>
    <row r="1882" spans="1:12" x14ac:dyDescent="0.3">
      <c r="A1882" t="s">
        <v>1893</v>
      </c>
      <c r="B1882">
        <v>0</v>
      </c>
      <c r="C1882">
        <v>0</v>
      </c>
      <c r="D1882">
        <v>1</v>
      </c>
      <c r="E1882">
        <v>1</v>
      </c>
      <c r="F1882">
        <v>1</v>
      </c>
      <c r="G1882">
        <v>1</v>
      </c>
      <c r="H1882">
        <v>3</v>
      </c>
      <c r="I1882">
        <v>52.99</v>
      </c>
      <c r="J1882">
        <v>0</v>
      </c>
      <c r="K1882">
        <v>21</v>
      </c>
      <c r="L1882">
        <v>1</v>
      </c>
    </row>
    <row r="1883" spans="1:12" x14ac:dyDescent="0.3">
      <c r="A1883" t="s">
        <v>1894</v>
      </c>
      <c r="B1883">
        <v>0</v>
      </c>
      <c r="C1883">
        <v>0</v>
      </c>
      <c r="D1883">
        <v>0</v>
      </c>
      <c r="E1883">
        <v>0</v>
      </c>
      <c r="F1883">
        <v>1</v>
      </c>
      <c r="G1883">
        <v>3</v>
      </c>
      <c r="H1883">
        <v>10</v>
      </c>
      <c r="I1883">
        <v>55.99</v>
      </c>
      <c r="J1883">
        <v>5</v>
      </c>
      <c r="K1883">
        <v>17</v>
      </c>
      <c r="L1883">
        <v>1</v>
      </c>
    </row>
    <row r="1884" spans="1:12" x14ac:dyDescent="0.3">
      <c r="A1884" t="s">
        <v>1895</v>
      </c>
      <c r="B1884">
        <v>2</v>
      </c>
      <c r="C1884">
        <v>71.183999999999997</v>
      </c>
      <c r="D1884">
        <v>1</v>
      </c>
      <c r="E1884">
        <v>0</v>
      </c>
      <c r="F1884">
        <v>1</v>
      </c>
      <c r="G1884">
        <v>3</v>
      </c>
      <c r="H1884">
        <v>0</v>
      </c>
      <c r="I1884">
        <v>0</v>
      </c>
      <c r="J1884">
        <v>1</v>
      </c>
      <c r="K1884">
        <v>18</v>
      </c>
      <c r="L1884">
        <v>0</v>
      </c>
    </row>
    <row r="1885" spans="1:12" x14ac:dyDescent="0.3">
      <c r="A1885" t="s">
        <v>1896</v>
      </c>
      <c r="B1885">
        <v>0</v>
      </c>
      <c r="C1885">
        <v>0</v>
      </c>
      <c r="D1885">
        <v>0</v>
      </c>
      <c r="E1885">
        <v>0</v>
      </c>
      <c r="F1885">
        <v>1</v>
      </c>
      <c r="G1885">
        <v>1</v>
      </c>
      <c r="H1885">
        <v>1</v>
      </c>
      <c r="I1885">
        <v>62.49</v>
      </c>
      <c r="J1885">
        <v>0</v>
      </c>
      <c r="K1885">
        <v>12</v>
      </c>
      <c r="L1885">
        <v>0</v>
      </c>
    </row>
    <row r="1886" spans="1:12" x14ac:dyDescent="0.3">
      <c r="A1886" t="s">
        <v>1897</v>
      </c>
      <c r="B1886">
        <v>1</v>
      </c>
      <c r="C1886">
        <v>58.392000000000003</v>
      </c>
      <c r="D1886">
        <v>1</v>
      </c>
      <c r="E1886">
        <v>0</v>
      </c>
      <c r="F1886">
        <v>1</v>
      </c>
      <c r="G1886">
        <v>2</v>
      </c>
      <c r="H1886">
        <v>0</v>
      </c>
      <c r="I1886">
        <v>0</v>
      </c>
      <c r="J1886">
        <v>1</v>
      </c>
      <c r="K1886">
        <v>19</v>
      </c>
      <c r="L1886">
        <v>1</v>
      </c>
    </row>
    <row r="1887" spans="1:12" x14ac:dyDescent="0.3">
      <c r="A1887" t="s">
        <v>1898</v>
      </c>
      <c r="B1887">
        <v>0</v>
      </c>
      <c r="C1887">
        <v>0</v>
      </c>
      <c r="D1887">
        <v>1</v>
      </c>
      <c r="E1887">
        <v>0</v>
      </c>
      <c r="F1887">
        <v>1</v>
      </c>
      <c r="G1887">
        <v>3</v>
      </c>
      <c r="H1887">
        <v>0</v>
      </c>
      <c r="I1887">
        <v>0</v>
      </c>
      <c r="J1887">
        <v>5</v>
      </c>
      <c r="K1887">
        <v>14</v>
      </c>
      <c r="L1887">
        <v>0</v>
      </c>
    </row>
    <row r="1888" spans="1:12" x14ac:dyDescent="0.3">
      <c r="A1888" t="s">
        <v>1899</v>
      </c>
      <c r="B1888">
        <v>0</v>
      </c>
      <c r="C1888">
        <v>0</v>
      </c>
      <c r="D1888">
        <v>1</v>
      </c>
      <c r="E1888">
        <v>1</v>
      </c>
      <c r="F1888">
        <v>1</v>
      </c>
      <c r="G1888">
        <v>1</v>
      </c>
      <c r="H1888">
        <v>2</v>
      </c>
      <c r="I1888">
        <v>65.489999999999995</v>
      </c>
      <c r="J1888">
        <v>5</v>
      </c>
      <c r="K1888">
        <v>21</v>
      </c>
      <c r="L1888">
        <v>0</v>
      </c>
    </row>
    <row r="1889" spans="1:12" x14ac:dyDescent="0.3">
      <c r="A1889" t="s">
        <v>1900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3</v>
      </c>
      <c r="H1889">
        <v>5</v>
      </c>
      <c r="I1889">
        <v>48.99</v>
      </c>
      <c r="J1889">
        <v>5</v>
      </c>
      <c r="K1889">
        <v>18</v>
      </c>
      <c r="L1889">
        <v>0</v>
      </c>
    </row>
    <row r="1890" spans="1:12" x14ac:dyDescent="0.3">
      <c r="A1890" t="s">
        <v>1901</v>
      </c>
      <c r="B1890">
        <v>0</v>
      </c>
      <c r="C1890">
        <v>0</v>
      </c>
      <c r="D1890">
        <v>0</v>
      </c>
      <c r="E1890">
        <v>1</v>
      </c>
      <c r="F1890">
        <v>1</v>
      </c>
      <c r="G1890">
        <v>1</v>
      </c>
      <c r="H1890">
        <v>4</v>
      </c>
      <c r="I1890">
        <v>70.489999999999995</v>
      </c>
      <c r="J1890">
        <v>6</v>
      </c>
      <c r="K1890">
        <v>19</v>
      </c>
      <c r="L1890">
        <v>0</v>
      </c>
    </row>
    <row r="1891" spans="1:12" x14ac:dyDescent="0.3">
      <c r="A1891" t="s">
        <v>1902</v>
      </c>
      <c r="B1891">
        <v>0</v>
      </c>
      <c r="C1891">
        <v>0</v>
      </c>
      <c r="D1891">
        <v>1</v>
      </c>
      <c r="E1891">
        <v>0</v>
      </c>
      <c r="F1891">
        <v>1</v>
      </c>
      <c r="G1891">
        <v>1</v>
      </c>
      <c r="H1891">
        <v>10</v>
      </c>
      <c r="I1891">
        <v>49.49</v>
      </c>
      <c r="J1891">
        <v>5</v>
      </c>
      <c r="K1891">
        <v>14</v>
      </c>
      <c r="L1891">
        <v>0</v>
      </c>
    </row>
    <row r="1892" spans="1:12" x14ac:dyDescent="0.3">
      <c r="A1892" t="s">
        <v>1903</v>
      </c>
      <c r="B1892">
        <v>0</v>
      </c>
      <c r="C1892">
        <v>0</v>
      </c>
      <c r="D1892">
        <v>1</v>
      </c>
      <c r="E1892">
        <v>0</v>
      </c>
      <c r="F1892">
        <v>0</v>
      </c>
      <c r="G1892">
        <v>1</v>
      </c>
      <c r="H1892">
        <v>8</v>
      </c>
      <c r="I1892">
        <v>55.99</v>
      </c>
      <c r="J1892">
        <v>4</v>
      </c>
      <c r="K1892">
        <v>5</v>
      </c>
      <c r="L1892">
        <v>0</v>
      </c>
    </row>
    <row r="1893" spans="1:12" x14ac:dyDescent="0.3">
      <c r="A1893" t="s">
        <v>1904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2</v>
      </c>
      <c r="H1893">
        <v>1</v>
      </c>
      <c r="I1893">
        <v>62.99</v>
      </c>
      <c r="J1893">
        <v>4</v>
      </c>
      <c r="K1893">
        <v>3</v>
      </c>
      <c r="L1893">
        <v>0</v>
      </c>
    </row>
    <row r="1894" spans="1:12" x14ac:dyDescent="0.3">
      <c r="A1894" t="s">
        <v>1905</v>
      </c>
      <c r="B1894">
        <v>0</v>
      </c>
      <c r="C1894">
        <v>0</v>
      </c>
      <c r="D1894">
        <v>0</v>
      </c>
      <c r="E1894">
        <v>0</v>
      </c>
      <c r="F1894">
        <v>1</v>
      </c>
      <c r="G1894">
        <v>1</v>
      </c>
      <c r="H1894">
        <v>1</v>
      </c>
      <c r="I1894">
        <v>60.99</v>
      </c>
      <c r="J1894">
        <v>4</v>
      </c>
      <c r="K1894">
        <v>24</v>
      </c>
      <c r="L1894">
        <v>0</v>
      </c>
    </row>
    <row r="1895" spans="1:12" x14ac:dyDescent="0.3">
      <c r="A1895" t="s">
        <v>1906</v>
      </c>
      <c r="B1895">
        <v>0</v>
      </c>
      <c r="C1895">
        <v>0</v>
      </c>
      <c r="D1895">
        <v>1</v>
      </c>
      <c r="E1895">
        <v>0</v>
      </c>
      <c r="F1895">
        <v>1</v>
      </c>
      <c r="G1895">
        <v>3</v>
      </c>
      <c r="H1895">
        <v>0</v>
      </c>
      <c r="I1895">
        <v>0</v>
      </c>
      <c r="J1895">
        <v>0</v>
      </c>
      <c r="K1895">
        <v>15</v>
      </c>
      <c r="L1895">
        <v>1</v>
      </c>
    </row>
    <row r="1896" spans="1:12" x14ac:dyDescent="0.3">
      <c r="A1896" t="s">
        <v>1907</v>
      </c>
      <c r="B1896">
        <v>0</v>
      </c>
      <c r="C1896">
        <v>0</v>
      </c>
      <c r="D1896">
        <v>1</v>
      </c>
      <c r="E1896">
        <v>0</v>
      </c>
      <c r="F1896">
        <v>1</v>
      </c>
      <c r="G1896">
        <v>1</v>
      </c>
      <c r="H1896">
        <v>3</v>
      </c>
      <c r="I1896">
        <v>137.97999999999999</v>
      </c>
      <c r="J1896">
        <v>4</v>
      </c>
      <c r="K1896">
        <v>25</v>
      </c>
      <c r="L1896">
        <v>0</v>
      </c>
    </row>
    <row r="1897" spans="1:12" x14ac:dyDescent="0.3">
      <c r="A1897" t="s">
        <v>1908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2</v>
      </c>
      <c r="H1897">
        <v>2</v>
      </c>
      <c r="I1897">
        <v>58.99</v>
      </c>
      <c r="J1897">
        <v>2</v>
      </c>
      <c r="K1897">
        <v>12</v>
      </c>
      <c r="L1897">
        <v>1</v>
      </c>
    </row>
    <row r="1898" spans="1:12" x14ac:dyDescent="0.3">
      <c r="A1898" t="s">
        <v>1909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2</v>
      </c>
      <c r="H1898">
        <v>0</v>
      </c>
      <c r="I1898">
        <v>0</v>
      </c>
      <c r="J1898">
        <v>2</v>
      </c>
      <c r="K1898">
        <v>9</v>
      </c>
      <c r="L1898">
        <v>0</v>
      </c>
    </row>
    <row r="1899" spans="1:12" x14ac:dyDescent="0.3">
      <c r="A1899" t="s">
        <v>1910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3</v>
      </c>
      <c r="H1899">
        <v>0</v>
      </c>
      <c r="I1899">
        <v>0</v>
      </c>
      <c r="J1899">
        <v>5</v>
      </c>
      <c r="K1899">
        <v>7</v>
      </c>
      <c r="L1899">
        <v>1</v>
      </c>
    </row>
    <row r="1900" spans="1:12" x14ac:dyDescent="0.3">
      <c r="A1900" t="s">
        <v>1911</v>
      </c>
      <c r="B1900">
        <v>0</v>
      </c>
      <c r="C1900">
        <v>0</v>
      </c>
      <c r="D1900">
        <v>0</v>
      </c>
      <c r="E1900">
        <v>1</v>
      </c>
      <c r="F1900">
        <v>1</v>
      </c>
      <c r="G1900">
        <v>1</v>
      </c>
      <c r="H1900">
        <v>1</v>
      </c>
      <c r="I1900">
        <v>64.989999999999995</v>
      </c>
      <c r="J1900">
        <v>4</v>
      </c>
      <c r="K1900">
        <v>18</v>
      </c>
      <c r="L1900">
        <v>0</v>
      </c>
    </row>
    <row r="1901" spans="1:12" x14ac:dyDescent="0.3">
      <c r="A1901" t="s">
        <v>1912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4</v>
      </c>
      <c r="H1901">
        <v>0</v>
      </c>
      <c r="I1901">
        <v>0</v>
      </c>
      <c r="J1901">
        <v>4</v>
      </c>
      <c r="K1901">
        <v>16</v>
      </c>
      <c r="L1901">
        <v>0</v>
      </c>
    </row>
    <row r="1902" spans="1:12" x14ac:dyDescent="0.3">
      <c r="A1902" t="s">
        <v>1913</v>
      </c>
      <c r="B1902">
        <v>0</v>
      </c>
      <c r="C1902">
        <v>0</v>
      </c>
      <c r="D1902">
        <v>0</v>
      </c>
      <c r="E1902">
        <v>0</v>
      </c>
      <c r="F1902">
        <v>1</v>
      </c>
      <c r="G1902">
        <v>3</v>
      </c>
      <c r="H1902">
        <v>0</v>
      </c>
      <c r="I1902">
        <v>0</v>
      </c>
      <c r="J1902">
        <v>3</v>
      </c>
      <c r="K1902">
        <v>5</v>
      </c>
      <c r="L1902">
        <v>0</v>
      </c>
    </row>
    <row r="1903" spans="1:12" x14ac:dyDescent="0.3">
      <c r="A1903" t="s">
        <v>1914</v>
      </c>
      <c r="B1903">
        <v>0</v>
      </c>
      <c r="C1903">
        <v>0</v>
      </c>
      <c r="D1903">
        <v>1</v>
      </c>
      <c r="E1903">
        <v>0</v>
      </c>
      <c r="F1903">
        <v>1</v>
      </c>
      <c r="G1903">
        <v>1</v>
      </c>
      <c r="H1903">
        <v>1</v>
      </c>
      <c r="I1903">
        <v>65.989999999999995</v>
      </c>
      <c r="J1903">
        <v>5</v>
      </c>
      <c r="K1903">
        <v>24</v>
      </c>
      <c r="L1903">
        <v>1</v>
      </c>
    </row>
    <row r="1904" spans="1:12" x14ac:dyDescent="0.3">
      <c r="A1904" t="s">
        <v>1915</v>
      </c>
      <c r="B1904">
        <v>0</v>
      </c>
      <c r="C1904">
        <v>0</v>
      </c>
      <c r="D1904">
        <v>1</v>
      </c>
      <c r="E1904">
        <v>0</v>
      </c>
      <c r="F1904">
        <v>0</v>
      </c>
      <c r="G1904">
        <v>1</v>
      </c>
      <c r="H1904">
        <v>1</v>
      </c>
      <c r="I1904">
        <v>63.99</v>
      </c>
      <c r="J1904">
        <v>7</v>
      </c>
      <c r="K1904">
        <v>5</v>
      </c>
      <c r="L1904">
        <v>0</v>
      </c>
    </row>
    <row r="1905" spans="1:12" x14ac:dyDescent="0.3">
      <c r="A1905" t="s">
        <v>1916</v>
      </c>
      <c r="B1905">
        <v>0</v>
      </c>
      <c r="C1905">
        <v>0</v>
      </c>
      <c r="D1905">
        <v>1</v>
      </c>
      <c r="E1905">
        <v>0</v>
      </c>
      <c r="F1905">
        <v>1</v>
      </c>
      <c r="G1905">
        <v>3</v>
      </c>
      <c r="H1905">
        <v>2</v>
      </c>
      <c r="I1905">
        <v>54.99</v>
      </c>
      <c r="J1905">
        <v>1</v>
      </c>
      <c r="K1905">
        <v>18</v>
      </c>
      <c r="L1905">
        <v>0</v>
      </c>
    </row>
    <row r="1906" spans="1:12" x14ac:dyDescent="0.3">
      <c r="A1906" t="s">
        <v>1917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1</v>
      </c>
      <c r="H1906">
        <v>1</v>
      </c>
      <c r="I1906">
        <v>54.49</v>
      </c>
      <c r="J1906">
        <v>5</v>
      </c>
      <c r="K1906">
        <v>2</v>
      </c>
      <c r="L1906">
        <v>1</v>
      </c>
    </row>
    <row r="1907" spans="1:12" x14ac:dyDescent="0.3">
      <c r="A1907" t="s">
        <v>1918</v>
      </c>
      <c r="B1907">
        <v>0</v>
      </c>
      <c r="C1907">
        <v>0</v>
      </c>
      <c r="D1907">
        <v>1</v>
      </c>
      <c r="E1907">
        <v>0</v>
      </c>
      <c r="F1907">
        <v>1</v>
      </c>
      <c r="G1907">
        <v>4</v>
      </c>
      <c r="H1907">
        <v>0</v>
      </c>
      <c r="I1907">
        <v>0</v>
      </c>
      <c r="J1907">
        <v>3</v>
      </c>
      <c r="K1907">
        <v>17</v>
      </c>
      <c r="L1907">
        <v>0</v>
      </c>
    </row>
    <row r="1908" spans="1:12" x14ac:dyDescent="0.3">
      <c r="A1908" t="s">
        <v>1919</v>
      </c>
      <c r="B1908">
        <v>0</v>
      </c>
      <c r="C1908">
        <v>0</v>
      </c>
      <c r="D1908">
        <v>0</v>
      </c>
      <c r="E1908">
        <v>0</v>
      </c>
      <c r="F1908">
        <v>1</v>
      </c>
      <c r="G1908">
        <v>3</v>
      </c>
      <c r="H1908">
        <v>1</v>
      </c>
      <c r="I1908">
        <v>67.489999999999995</v>
      </c>
      <c r="J1908">
        <v>3</v>
      </c>
      <c r="K1908">
        <v>12</v>
      </c>
      <c r="L1908">
        <v>0</v>
      </c>
    </row>
    <row r="1909" spans="1:12" x14ac:dyDescent="0.3">
      <c r="A1909" t="s">
        <v>1920</v>
      </c>
      <c r="B1909">
        <v>0</v>
      </c>
      <c r="C1909">
        <v>0</v>
      </c>
      <c r="D1909">
        <v>1</v>
      </c>
      <c r="E1909">
        <v>1</v>
      </c>
      <c r="F1909">
        <v>1</v>
      </c>
      <c r="G1909">
        <v>1</v>
      </c>
      <c r="H1909">
        <v>6</v>
      </c>
      <c r="I1909">
        <v>68.489999999999995</v>
      </c>
      <c r="J1909">
        <v>4</v>
      </c>
      <c r="K1909">
        <v>16</v>
      </c>
      <c r="L1909">
        <v>0</v>
      </c>
    </row>
    <row r="1910" spans="1:12" x14ac:dyDescent="0.3">
      <c r="A1910" t="s">
        <v>1921</v>
      </c>
      <c r="B1910">
        <v>0</v>
      </c>
      <c r="C1910">
        <v>0</v>
      </c>
      <c r="D1910">
        <v>1</v>
      </c>
      <c r="E1910">
        <v>1</v>
      </c>
      <c r="F1910">
        <v>1</v>
      </c>
      <c r="G1910">
        <v>1</v>
      </c>
      <c r="H1910">
        <v>0</v>
      </c>
      <c r="I1910">
        <v>0</v>
      </c>
      <c r="J1910">
        <v>2</v>
      </c>
      <c r="K1910">
        <v>20</v>
      </c>
      <c r="L1910">
        <v>0</v>
      </c>
    </row>
    <row r="1911" spans="1:12" x14ac:dyDescent="0.3">
      <c r="A1911" t="s">
        <v>1922</v>
      </c>
      <c r="B1911">
        <v>1</v>
      </c>
      <c r="C1911">
        <v>67.489999999999995</v>
      </c>
      <c r="D1911">
        <v>0</v>
      </c>
      <c r="E1911">
        <v>0</v>
      </c>
      <c r="F1911">
        <v>1</v>
      </c>
      <c r="G1911">
        <v>1</v>
      </c>
      <c r="H1911">
        <v>2</v>
      </c>
      <c r="I1911">
        <v>67.489999999999995</v>
      </c>
      <c r="J1911">
        <v>0</v>
      </c>
      <c r="K1911">
        <v>13</v>
      </c>
      <c r="L1911">
        <v>1</v>
      </c>
    </row>
    <row r="1912" spans="1:12" x14ac:dyDescent="0.3">
      <c r="A1912" t="s">
        <v>1923</v>
      </c>
      <c r="B1912">
        <v>0</v>
      </c>
      <c r="C1912">
        <v>0</v>
      </c>
      <c r="D1912">
        <v>0</v>
      </c>
      <c r="E1912">
        <v>1</v>
      </c>
      <c r="F1912">
        <v>0</v>
      </c>
      <c r="G1912">
        <v>1</v>
      </c>
      <c r="H1912">
        <v>1</v>
      </c>
      <c r="I1912">
        <v>67.489999999999995</v>
      </c>
      <c r="J1912">
        <v>5</v>
      </c>
      <c r="K1912">
        <v>15</v>
      </c>
      <c r="L1912">
        <v>1</v>
      </c>
    </row>
    <row r="1913" spans="1:12" x14ac:dyDescent="0.3">
      <c r="A1913" t="s">
        <v>1924</v>
      </c>
      <c r="B1913">
        <v>1</v>
      </c>
      <c r="C1913">
        <v>57.99</v>
      </c>
      <c r="D1913">
        <v>0</v>
      </c>
      <c r="E1913">
        <v>0</v>
      </c>
      <c r="F1913">
        <v>1</v>
      </c>
      <c r="G1913">
        <v>1</v>
      </c>
      <c r="H1913">
        <v>4</v>
      </c>
      <c r="I1913">
        <v>57.99</v>
      </c>
      <c r="J1913">
        <v>4</v>
      </c>
      <c r="K1913">
        <v>12</v>
      </c>
      <c r="L1913">
        <v>0</v>
      </c>
    </row>
    <row r="1914" spans="1:12" x14ac:dyDescent="0.3">
      <c r="A1914" t="s">
        <v>1925</v>
      </c>
      <c r="B1914">
        <v>0</v>
      </c>
      <c r="C1914">
        <v>0</v>
      </c>
      <c r="D1914">
        <v>0</v>
      </c>
      <c r="E1914">
        <v>0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18</v>
      </c>
      <c r="L1914">
        <v>0</v>
      </c>
    </row>
    <row r="1915" spans="1:12" x14ac:dyDescent="0.3">
      <c r="A1915" t="s">
        <v>1926</v>
      </c>
      <c r="B1915">
        <v>1</v>
      </c>
      <c r="C1915">
        <v>42.392000000000003</v>
      </c>
      <c r="D1915">
        <v>1</v>
      </c>
      <c r="E1915">
        <v>0</v>
      </c>
      <c r="F1915">
        <v>1</v>
      </c>
      <c r="G1915">
        <v>4</v>
      </c>
      <c r="H1915">
        <v>2</v>
      </c>
      <c r="I1915">
        <v>52.99</v>
      </c>
      <c r="J1915">
        <v>4</v>
      </c>
      <c r="K1915">
        <v>22</v>
      </c>
      <c r="L1915">
        <v>0</v>
      </c>
    </row>
    <row r="1916" spans="1:12" x14ac:dyDescent="0.3">
      <c r="A1916" t="s">
        <v>1927</v>
      </c>
      <c r="B1916">
        <v>0</v>
      </c>
      <c r="C1916">
        <v>0</v>
      </c>
      <c r="D1916">
        <v>1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6</v>
      </c>
      <c r="K1916">
        <v>8</v>
      </c>
      <c r="L1916">
        <v>0</v>
      </c>
    </row>
    <row r="1917" spans="1:12" x14ac:dyDescent="0.3">
      <c r="A1917" t="s">
        <v>1928</v>
      </c>
      <c r="B1917">
        <v>0</v>
      </c>
      <c r="C1917">
        <v>0</v>
      </c>
      <c r="D1917">
        <v>1</v>
      </c>
      <c r="E1917">
        <v>0</v>
      </c>
      <c r="F1917">
        <v>1</v>
      </c>
      <c r="G1917">
        <v>1</v>
      </c>
      <c r="H1917">
        <v>0</v>
      </c>
      <c r="I1917">
        <v>0</v>
      </c>
      <c r="J1917">
        <v>2</v>
      </c>
      <c r="K1917">
        <v>16</v>
      </c>
      <c r="L1917">
        <v>1</v>
      </c>
    </row>
    <row r="1918" spans="1:12" x14ac:dyDescent="0.3">
      <c r="A1918" t="s">
        <v>1929</v>
      </c>
      <c r="B1918">
        <v>0</v>
      </c>
      <c r="C1918">
        <v>0</v>
      </c>
      <c r="D1918">
        <v>1</v>
      </c>
      <c r="E1918">
        <v>0</v>
      </c>
      <c r="F1918">
        <v>1</v>
      </c>
      <c r="G1918">
        <v>2</v>
      </c>
      <c r="H1918">
        <v>2</v>
      </c>
      <c r="I1918">
        <v>54.49</v>
      </c>
      <c r="J1918">
        <v>2</v>
      </c>
      <c r="K1918">
        <v>23</v>
      </c>
      <c r="L1918">
        <v>0</v>
      </c>
    </row>
    <row r="1919" spans="1:12" x14ac:dyDescent="0.3">
      <c r="A1919" t="s">
        <v>1930</v>
      </c>
      <c r="B1919">
        <v>0</v>
      </c>
      <c r="C1919">
        <v>0</v>
      </c>
      <c r="D1919">
        <v>1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3</v>
      </c>
      <c r="K1919">
        <v>3</v>
      </c>
      <c r="L1919">
        <v>1</v>
      </c>
    </row>
    <row r="1920" spans="1:12" x14ac:dyDescent="0.3">
      <c r="A1920" t="s">
        <v>1931</v>
      </c>
      <c r="B1920">
        <v>0</v>
      </c>
      <c r="C1920">
        <v>0</v>
      </c>
      <c r="D1920">
        <v>1</v>
      </c>
      <c r="E1920">
        <v>0</v>
      </c>
      <c r="F1920">
        <v>1</v>
      </c>
      <c r="G1920">
        <v>3</v>
      </c>
      <c r="H1920">
        <v>2</v>
      </c>
      <c r="I1920">
        <v>72.989999999999995</v>
      </c>
      <c r="J1920">
        <v>4</v>
      </c>
      <c r="K1920">
        <v>20</v>
      </c>
      <c r="L1920">
        <v>0</v>
      </c>
    </row>
    <row r="1921" spans="1:12" x14ac:dyDescent="0.3">
      <c r="A1921" t="s">
        <v>1932</v>
      </c>
      <c r="B1921">
        <v>0</v>
      </c>
      <c r="C1921">
        <v>0</v>
      </c>
      <c r="D1921">
        <v>1</v>
      </c>
      <c r="E1921">
        <v>0</v>
      </c>
      <c r="F1921">
        <v>0</v>
      </c>
      <c r="G1921">
        <v>4</v>
      </c>
      <c r="H1921">
        <v>0</v>
      </c>
      <c r="I1921">
        <v>0</v>
      </c>
      <c r="J1921">
        <v>5</v>
      </c>
      <c r="K1921">
        <v>9</v>
      </c>
      <c r="L1921">
        <v>0</v>
      </c>
    </row>
    <row r="1922" spans="1:12" x14ac:dyDescent="0.3">
      <c r="A1922" t="s">
        <v>1933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2</v>
      </c>
      <c r="H1922">
        <v>1</v>
      </c>
      <c r="I1922">
        <v>68.489999999999995</v>
      </c>
      <c r="J1922">
        <v>6</v>
      </c>
      <c r="K1922">
        <v>11</v>
      </c>
      <c r="L1922">
        <v>0</v>
      </c>
    </row>
    <row r="1923" spans="1:12" x14ac:dyDescent="0.3">
      <c r="A1923" t="s">
        <v>1934</v>
      </c>
      <c r="B1923">
        <v>1</v>
      </c>
      <c r="C1923">
        <v>49.99</v>
      </c>
      <c r="D1923">
        <v>0</v>
      </c>
      <c r="E1923">
        <v>0</v>
      </c>
      <c r="F1923">
        <v>1</v>
      </c>
      <c r="G1923">
        <v>3</v>
      </c>
      <c r="H1923">
        <v>3</v>
      </c>
      <c r="I1923">
        <v>99.98</v>
      </c>
      <c r="J1923">
        <v>5</v>
      </c>
      <c r="K1923">
        <v>17</v>
      </c>
      <c r="L1923">
        <v>0</v>
      </c>
    </row>
    <row r="1924" spans="1:12" x14ac:dyDescent="0.3">
      <c r="A1924" t="s">
        <v>1935</v>
      </c>
      <c r="B1924">
        <v>0</v>
      </c>
      <c r="C1924">
        <v>0</v>
      </c>
      <c r="D1924">
        <v>0</v>
      </c>
      <c r="E1924">
        <v>0</v>
      </c>
      <c r="F1924">
        <v>1</v>
      </c>
      <c r="G1924">
        <v>1</v>
      </c>
      <c r="H1924">
        <v>2</v>
      </c>
      <c r="I1924">
        <v>108.98</v>
      </c>
      <c r="J1924">
        <v>2</v>
      </c>
      <c r="K1924">
        <v>23</v>
      </c>
      <c r="L1924">
        <v>0</v>
      </c>
    </row>
    <row r="1925" spans="1:12" x14ac:dyDescent="0.3">
      <c r="A1925" t="s">
        <v>1936</v>
      </c>
      <c r="B1925">
        <v>0</v>
      </c>
      <c r="C1925">
        <v>0</v>
      </c>
      <c r="D1925">
        <v>0</v>
      </c>
      <c r="E1925">
        <v>0</v>
      </c>
      <c r="F1925">
        <v>1</v>
      </c>
      <c r="G1925">
        <v>3</v>
      </c>
      <c r="H1925">
        <v>1</v>
      </c>
      <c r="I1925">
        <v>66.489999999999995</v>
      </c>
      <c r="J1925">
        <v>7</v>
      </c>
      <c r="K1925">
        <v>20</v>
      </c>
      <c r="L1925">
        <v>0</v>
      </c>
    </row>
    <row r="1926" spans="1:12" x14ac:dyDescent="0.3">
      <c r="A1926" t="s">
        <v>1937</v>
      </c>
      <c r="B1926">
        <v>0</v>
      </c>
      <c r="C1926">
        <v>0</v>
      </c>
      <c r="D1926">
        <v>1</v>
      </c>
      <c r="E1926">
        <v>0</v>
      </c>
      <c r="F1926">
        <v>1</v>
      </c>
      <c r="G1926">
        <v>2</v>
      </c>
      <c r="H1926">
        <v>6</v>
      </c>
      <c r="I1926">
        <v>115.98</v>
      </c>
      <c r="J1926">
        <v>6</v>
      </c>
      <c r="K1926">
        <v>21</v>
      </c>
      <c r="L1926">
        <v>0</v>
      </c>
    </row>
    <row r="1927" spans="1:12" x14ac:dyDescent="0.3">
      <c r="A1927" t="s">
        <v>1938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1</v>
      </c>
      <c r="H1927">
        <v>3</v>
      </c>
      <c r="I1927">
        <v>85.99</v>
      </c>
      <c r="J1927">
        <v>3</v>
      </c>
      <c r="K1927">
        <v>8</v>
      </c>
      <c r="L1927">
        <v>1</v>
      </c>
    </row>
    <row r="1928" spans="1:12" x14ac:dyDescent="0.3">
      <c r="A1928" t="s">
        <v>1939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2</v>
      </c>
      <c r="H1928">
        <v>0</v>
      </c>
      <c r="I1928">
        <v>0</v>
      </c>
      <c r="J1928">
        <v>4</v>
      </c>
      <c r="K1928">
        <v>3</v>
      </c>
      <c r="L1928">
        <v>0</v>
      </c>
    </row>
    <row r="1929" spans="1:12" x14ac:dyDescent="0.3">
      <c r="A1929" t="s">
        <v>1940</v>
      </c>
      <c r="B1929">
        <v>0</v>
      </c>
      <c r="C1929">
        <v>0</v>
      </c>
      <c r="D1929">
        <v>1</v>
      </c>
      <c r="E1929">
        <v>0</v>
      </c>
      <c r="F1929">
        <v>1</v>
      </c>
      <c r="G1929">
        <v>3</v>
      </c>
      <c r="H1929">
        <v>0</v>
      </c>
      <c r="I1929">
        <v>0</v>
      </c>
      <c r="J1929">
        <v>6</v>
      </c>
      <c r="K1929">
        <v>21</v>
      </c>
      <c r="L1929">
        <v>0</v>
      </c>
    </row>
    <row r="1930" spans="1:12" x14ac:dyDescent="0.3">
      <c r="A1930" t="s">
        <v>1941</v>
      </c>
      <c r="B1930">
        <v>0</v>
      </c>
      <c r="C1930">
        <v>0</v>
      </c>
      <c r="D1930">
        <v>1</v>
      </c>
      <c r="E1930">
        <v>0</v>
      </c>
      <c r="F1930">
        <v>1</v>
      </c>
      <c r="G1930">
        <v>3</v>
      </c>
      <c r="H1930">
        <v>5</v>
      </c>
      <c r="I1930">
        <v>48.49</v>
      </c>
      <c r="J1930">
        <v>1</v>
      </c>
      <c r="K1930">
        <v>25</v>
      </c>
      <c r="L1930">
        <v>0</v>
      </c>
    </row>
    <row r="1931" spans="1:12" x14ac:dyDescent="0.3">
      <c r="A1931" t="s">
        <v>1942</v>
      </c>
      <c r="B1931">
        <v>0</v>
      </c>
      <c r="C1931">
        <v>0</v>
      </c>
      <c r="D1931">
        <v>1</v>
      </c>
      <c r="E1931">
        <v>0</v>
      </c>
      <c r="F1931">
        <v>0</v>
      </c>
      <c r="G1931">
        <v>2</v>
      </c>
      <c r="H1931">
        <v>10</v>
      </c>
      <c r="I1931">
        <v>52.49</v>
      </c>
      <c r="J1931">
        <v>5</v>
      </c>
      <c r="K1931">
        <v>16</v>
      </c>
      <c r="L1931">
        <v>0</v>
      </c>
    </row>
    <row r="1932" spans="1:12" x14ac:dyDescent="0.3">
      <c r="A1932" t="s">
        <v>1943</v>
      </c>
      <c r="B1932">
        <v>0</v>
      </c>
      <c r="C1932">
        <v>0</v>
      </c>
      <c r="D1932">
        <v>1</v>
      </c>
      <c r="E1932">
        <v>1</v>
      </c>
      <c r="F1932">
        <v>1</v>
      </c>
      <c r="G1932">
        <v>1</v>
      </c>
      <c r="H1932">
        <v>3</v>
      </c>
      <c r="I1932">
        <v>66.989999999999995</v>
      </c>
      <c r="J1932">
        <v>2</v>
      </c>
      <c r="K1932">
        <v>13</v>
      </c>
      <c r="L1932">
        <v>0</v>
      </c>
    </row>
    <row r="1933" spans="1:12" x14ac:dyDescent="0.3">
      <c r="A1933" t="s">
        <v>1944</v>
      </c>
      <c r="B1933">
        <v>0</v>
      </c>
      <c r="C1933">
        <v>0</v>
      </c>
      <c r="D1933">
        <v>1</v>
      </c>
      <c r="E1933">
        <v>0</v>
      </c>
      <c r="F1933">
        <v>1</v>
      </c>
      <c r="G1933">
        <v>1</v>
      </c>
      <c r="H1933">
        <v>5</v>
      </c>
      <c r="I1933">
        <v>66.989999999999995</v>
      </c>
      <c r="J1933">
        <v>1</v>
      </c>
      <c r="K1933">
        <v>25</v>
      </c>
      <c r="L1933">
        <v>0</v>
      </c>
    </row>
    <row r="1934" spans="1:12" x14ac:dyDescent="0.3">
      <c r="A1934" t="s">
        <v>1945</v>
      </c>
      <c r="B1934">
        <v>0</v>
      </c>
      <c r="C1934">
        <v>0</v>
      </c>
      <c r="D1934">
        <v>1</v>
      </c>
      <c r="E1934">
        <v>0</v>
      </c>
      <c r="F1934">
        <v>1</v>
      </c>
      <c r="G1934">
        <v>5</v>
      </c>
      <c r="H1934">
        <v>3</v>
      </c>
      <c r="I1934">
        <v>73.489999999999995</v>
      </c>
      <c r="J1934">
        <v>4</v>
      </c>
      <c r="K1934">
        <v>19</v>
      </c>
      <c r="L1934">
        <v>0</v>
      </c>
    </row>
    <row r="1935" spans="1:12" x14ac:dyDescent="0.3">
      <c r="A1935" t="s">
        <v>1946</v>
      </c>
      <c r="B1935">
        <v>3</v>
      </c>
      <c r="C1935">
        <v>197.97</v>
      </c>
      <c r="D1935">
        <v>0</v>
      </c>
      <c r="E1935">
        <v>0</v>
      </c>
      <c r="F1935">
        <v>1</v>
      </c>
      <c r="G1935">
        <v>5</v>
      </c>
      <c r="H1935">
        <v>10</v>
      </c>
      <c r="I1935">
        <v>65.989999999999995</v>
      </c>
      <c r="J1935">
        <v>1</v>
      </c>
      <c r="K1935">
        <v>17</v>
      </c>
      <c r="L1935">
        <v>0</v>
      </c>
    </row>
    <row r="1936" spans="1:12" x14ac:dyDescent="0.3">
      <c r="A1936" t="s">
        <v>1947</v>
      </c>
      <c r="B1936">
        <v>0</v>
      </c>
      <c r="C1936">
        <v>0</v>
      </c>
      <c r="D1936">
        <v>1</v>
      </c>
      <c r="E1936">
        <v>0</v>
      </c>
      <c r="F1936">
        <v>1</v>
      </c>
      <c r="G1936">
        <v>1</v>
      </c>
      <c r="H1936">
        <v>2</v>
      </c>
      <c r="I1936">
        <v>47.99</v>
      </c>
      <c r="J1936">
        <v>0</v>
      </c>
      <c r="K1936">
        <v>11</v>
      </c>
      <c r="L1936">
        <v>1</v>
      </c>
    </row>
    <row r="1937" spans="1:12" x14ac:dyDescent="0.3">
      <c r="A1937" t="s">
        <v>1948</v>
      </c>
      <c r="B1937">
        <v>0</v>
      </c>
      <c r="C1937">
        <v>0</v>
      </c>
      <c r="D1937">
        <v>0</v>
      </c>
      <c r="E1937">
        <v>0</v>
      </c>
      <c r="F1937">
        <v>1</v>
      </c>
      <c r="G1937">
        <v>3</v>
      </c>
      <c r="H1937">
        <v>3</v>
      </c>
      <c r="I1937">
        <v>50.49</v>
      </c>
      <c r="J1937">
        <v>6</v>
      </c>
      <c r="K1937">
        <v>10</v>
      </c>
      <c r="L1937">
        <v>0</v>
      </c>
    </row>
    <row r="1938" spans="1:12" x14ac:dyDescent="0.3">
      <c r="A1938" t="s">
        <v>1949</v>
      </c>
      <c r="B1938">
        <v>0</v>
      </c>
      <c r="C1938">
        <v>0</v>
      </c>
      <c r="D1938">
        <v>1</v>
      </c>
      <c r="E1938">
        <v>0</v>
      </c>
      <c r="F1938">
        <v>0</v>
      </c>
      <c r="G1938">
        <v>3</v>
      </c>
      <c r="H1938">
        <v>0</v>
      </c>
      <c r="I1938">
        <v>0</v>
      </c>
      <c r="J1938">
        <v>5</v>
      </c>
      <c r="K1938">
        <v>4</v>
      </c>
      <c r="L1938">
        <v>0</v>
      </c>
    </row>
    <row r="1939" spans="1:12" x14ac:dyDescent="0.3">
      <c r="A1939" t="s">
        <v>1950</v>
      </c>
      <c r="B1939">
        <v>0</v>
      </c>
      <c r="C1939">
        <v>0</v>
      </c>
      <c r="D1939">
        <v>1</v>
      </c>
      <c r="E1939">
        <v>1</v>
      </c>
      <c r="F1939">
        <v>1</v>
      </c>
      <c r="G1939">
        <v>1</v>
      </c>
      <c r="H1939">
        <v>0</v>
      </c>
      <c r="I1939">
        <v>0</v>
      </c>
      <c r="J1939">
        <v>6</v>
      </c>
      <c r="K1939">
        <v>12</v>
      </c>
      <c r="L1939">
        <v>0</v>
      </c>
    </row>
    <row r="1940" spans="1:12" x14ac:dyDescent="0.3">
      <c r="A1940" t="s">
        <v>1951</v>
      </c>
      <c r="B1940">
        <v>0</v>
      </c>
      <c r="C1940">
        <v>0</v>
      </c>
      <c r="D1940">
        <v>1</v>
      </c>
      <c r="E1940">
        <v>0</v>
      </c>
      <c r="F1940">
        <v>0</v>
      </c>
      <c r="G1940">
        <v>2</v>
      </c>
      <c r="H1940">
        <v>3</v>
      </c>
      <c r="I1940">
        <v>78.989999999999995</v>
      </c>
      <c r="J1940">
        <v>5</v>
      </c>
      <c r="K1940">
        <v>7</v>
      </c>
      <c r="L1940">
        <v>0</v>
      </c>
    </row>
    <row r="1941" spans="1:12" x14ac:dyDescent="0.3">
      <c r="A1941" t="s">
        <v>1952</v>
      </c>
      <c r="B1941">
        <v>0</v>
      </c>
      <c r="C1941">
        <v>0</v>
      </c>
      <c r="D1941">
        <v>1</v>
      </c>
      <c r="E1941">
        <v>1</v>
      </c>
      <c r="F1941">
        <v>1</v>
      </c>
      <c r="G1941">
        <v>1</v>
      </c>
      <c r="H1941">
        <v>10</v>
      </c>
      <c r="I1941">
        <v>63.99</v>
      </c>
      <c r="J1941">
        <v>5</v>
      </c>
      <c r="K1941">
        <v>21</v>
      </c>
      <c r="L1941">
        <v>0</v>
      </c>
    </row>
    <row r="1942" spans="1:12" x14ac:dyDescent="0.3">
      <c r="A1942" t="s">
        <v>1953</v>
      </c>
      <c r="B1942">
        <v>0</v>
      </c>
      <c r="C1942">
        <v>0</v>
      </c>
      <c r="D1942">
        <v>1</v>
      </c>
      <c r="E1942">
        <v>1</v>
      </c>
      <c r="F1942">
        <v>0</v>
      </c>
      <c r="G1942">
        <v>1</v>
      </c>
      <c r="H1942">
        <v>1</v>
      </c>
      <c r="I1942">
        <v>64.989999999999995</v>
      </c>
      <c r="J1942">
        <v>7</v>
      </c>
      <c r="K1942">
        <v>3</v>
      </c>
      <c r="L1942">
        <v>1</v>
      </c>
    </row>
    <row r="1943" spans="1:12" x14ac:dyDescent="0.3">
      <c r="A1943" t="s">
        <v>1954</v>
      </c>
      <c r="B1943">
        <v>0</v>
      </c>
      <c r="C1943">
        <v>0</v>
      </c>
      <c r="D1943">
        <v>0</v>
      </c>
      <c r="E1943">
        <v>0</v>
      </c>
      <c r="F1943">
        <v>1</v>
      </c>
      <c r="G1943">
        <v>1</v>
      </c>
      <c r="H1943">
        <v>1</v>
      </c>
      <c r="I1943">
        <v>41.99</v>
      </c>
      <c r="J1943">
        <v>2</v>
      </c>
      <c r="K1943">
        <v>10</v>
      </c>
      <c r="L1943">
        <v>1</v>
      </c>
    </row>
    <row r="1944" spans="1:12" x14ac:dyDescent="0.3">
      <c r="A1944" t="s">
        <v>1955</v>
      </c>
      <c r="B1944">
        <v>0</v>
      </c>
      <c r="C1944">
        <v>0</v>
      </c>
      <c r="D1944">
        <v>1</v>
      </c>
      <c r="E1944">
        <v>0</v>
      </c>
      <c r="F1944">
        <v>1</v>
      </c>
      <c r="G1944">
        <v>3</v>
      </c>
      <c r="H1944">
        <v>0</v>
      </c>
      <c r="I1944">
        <v>0</v>
      </c>
      <c r="J1944">
        <v>0</v>
      </c>
      <c r="K1944">
        <v>30</v>
      </c>
      <c r="L1944">
        <v>0</v>
      </c>
    </row>
    <row r="1945" spans="1:12" x14ac:dyDescent="0.3">
      <c r="A1945" t="s">
        <v>1956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4</v>
      </c>
      <c r="H1945">
        <v>0</v>
      </c>
      <c r="I1945">
        <v>0</v>
      </c>
      <c r="J1945">
        <v>3</v>
      </c>
      <c r="K1945">
        <v>18</v>
      </c>
      <c r="L1945">
        <v>0</v>
      </c>
    </row>
    <row r="1946" spans="1:12" x14ac:dyDescent="0.3">
      <c r="A1946" t="s">
        <v>1957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3</v>
      </c>
      <c r="H1946">
        <v>1</v>
      </c>
      <c r="I1946">
        <v>307.95999999999998</v>
      </c>
      <c r="J1946">
        <v>5</v>
      </c>
      <c r="K1946">
        <v>10</v>
      </c>
      <c r="L1946">
        <v>1</v>
      </c>
    </row>
    <row r="1947" spans="1:12" x14ac:dyDescent="0.3">
      <c r="A1947" t="s">
        <v>1958</v>
      </c>
      <c r="B1947">
        <v>0</v>
      </c>
      <c r="C1947">
        <v>0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60.99</v>
      </c>
      <c r="J1947">
        <v>5</v>
      </c>
      <c r="K1947">
        <v>15</v>
      </c>
      <c r="L1947">
        <v>1</v>
      </c>
    </row>
    <row r="1948" spans="1:12" x14ac:dyDescent="0.3">
      <c r="A1948" t="s">
        <v>1959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1</v>
      </c>
      <c r="H1948">
        <v>1</v>
      </c>
      <c r="I1948">
        <v>67.989999999999995</v>
      </c>
      <c r="J1948">
        <v>1</v>
      </c>
      <c r="K1948">
        <v>11</v>
      </c>
      <c r="L1948">
        <v>0</v>
      </c>
    </row>
    <row r="1949" spans="1:12" x14ac:dyDescent="0.3">
      <c r="A1949" t="s">
        <v>1960</v>
      </c>
      <c r="B1949">
        <v>1</v>
      </c>
      <c r="C1949">
        <v>64.989999999999995</v>
      </c>
      <c r="D1949">
        <v>0</v>
      </c>
      <c r="E1949">
        <v>0</v>
      </c>
      <c r="F1949">
        <v>1</v>
      </c>
      <c r="G1949">
        <v>4</v>
      </c>
      <c r="H1949">
        <v>0</v>
      </c>
      <c r="I1949">
        <v>0</v>
      </c>
      <c r="J1949">
        <v>6</v>
      </c>
      <c r="K1949">
        <v>25</v>
      </c>
      <c r="L1949">
        <v>1</v>
      </c>
    </row>
    <row r="1950" spans="1:12" x14ac:dyDescent="0.3">
      <c r="A1950" t="s">
        <v>1961</v>
      </c>
      <c r="B1950">
        <v>0</v>
      </c>
      <c r="C1950">
        <v>0</v>
      </c>
      <c r="D1950">
        <v>1</v>
      </c>
      <c r="E1950">
        <v>0</v>
      </c>
      <c r="F1950">
        <v>1</v>
      </c>
      <c r="G1950">
        <v>3</v>
      </c>
      <c r="H1950">
        <v>6</v>
      </c>
      <c r="I1950">
        <v>62.99</v>
      </c>
      <c r="J1950">
        <v>6</v>
      </c>
      <c r="K1950">
        <v>15</v>
      </c>
      <c r="L1950">
        <v>0</v>
      </c>
    </row>
    <row r="1951" spans="1:12" x14ac:dyDescent="0.3">
      <c r="A1951" t="s">
        <v>1962</v>
      </c>
      <c r="B1951">
        <v>0</v>
      </c>
      <c r="C1951">
        <v>0</v>
      </c>
      <c r="D1951">
        <v>1</v>
      </c>
      <c r="E1951">
        <v>0</v>
      </c>
      <c r="F1951">
        <v>1</v>
      </c>
      <c r="G1951">
        <v>3</v>
      </c>
      <c r="H1951">
        <v>6</v>
      </c>
      <c r="I1951">
        <v>38.99</v>
      </c>
      <c r="J1951">
        <v>4</v>
      </c>
      <c r="K1951">
        <v>29</v>
      </c>
      <c r="L1951">
        <v>0</v>
      </c>
    </row>
    <row r="1952" spans="1:12" x14ac:dyDescent="0.3">
      <c r="A1952" t="s">
        <v>1963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1</v>
      </c>
      <c r="H1952">
        <v>9</v>
      </c>
      <c r="I1952">
        <v>109.98</v>
      </c>
      <c r="J1952">
        <v>0</v>
      </c>
      <c r="K1952">
        <v>24</v>
      </c>
      <c r="L1952">
        <v>0</v>
      </c>
    </row>
    <row r="1953" spans="1:12" x14ac:dyDescent="0.3">
      <c r="A1953" t="s">
        <v>1964</v>
      </c>
      <c r="B1953">
        <v>0</v>
      </c>
      <c r="C1953">
        <v>0</v>
      </c>
      <c r="D1953">
        <v>1</v>
      </c>
      <c r="E1953">
        <v>0</v>
      </c>
      <c r="F1953">
        <v>0</v>
      </c>
      <c r="G1953">
        <v>3</v>
      </c>
      <c r="H1953">
        <v>3</v>
      </c>
      <c r="I1953">
        <v>76.989999999999995</v>
      </c>
      <c r="J1953">
        <v>0</v>
      </c>
      <c r="K1953">
        <v>1</v>
      </c>
      <c r="L1953">
        <v>1</v>
      </c>
    </row>
    <row r="1954" spans="1:12" x14ac:dyDescent="0.3">
      <c r="A1954" t="s">
        <v>1965</v>
      </c>
      <c r="B1954">
        <v>1</v>
      </c>
      <c r="C1954">
        <v>67.989999999999995</v>
      </c>
      <c r="D1954">
        <v>0</v>
      </c>
      <c r="E1954">
        <v>0</v>
      </c>
      <c r="F1954">
        <v>1</v>
      </c>
      <c r="G1954">
        <v>2</v>
      </c>
      <c r="H1954">
        <v>0</v>
      </c>
      <c r="I1954">
        <v>0</v>
      </c>
      <c r="J1954">
        <v>1</v>
      </c>
      <c r="K1954">
        <v>17</v>
      </c>
      <c r="L1954">
        <v>0</v>
      </c>
    </row>
    <row r="1955" spans="1:12" x14ac:dyDescent="0.3">
      <c r="A1955" t="s">
        <v>1966</v>
      </c>
      <c r="B1955">
        <v>0</v>
      </c>
      <c r="C1955">
        <v>0</v>
      </c>
      <c r="D1955">
        <v>1</v>
      </c>
      <c r="E1955">
        <v>0</v>
      </c>
      <c r="F1955">
        <v>1</v>
      </c>
      <c r="G1955">
        <v>1</v>
      </c>
      <c r="H1955">
        <v>0</v>
      </c>
      <c r="I1955">
        <v>0</v>
      </c>
      <c r="J1955">
        <v>6</v>
      </c>
      <c r="K1955">
        <v>19</v>
      </c>
      <c r="L1955">
        <v>0</v>
      </c>
    </row>
    <row r="1956" spans="1:12" x14ac:dyDescent="0.3">
      <c r="A1956" t="s">
        <v>1967</v>
      </c>
      <c r="B1956">
        <v>0</v>
      </c>
      <c r="C1956">
        <v>0</v>
      </c>
      <c r="D1956">
        <v>1</v>
      </c>
      <c r="E1956">
        <v>0</v>
      </c>
      <c r="F1956">
        <v>1</v>
      </c>
      <c r="G1956">
        <v>3</v>
      </c>
      <c r="H1956">
        <v>0</v>
      </c>
      <c r="I1956">
        <v>0</v>
      </c>
      <c r="J1956">
        <v>4</v>
      </c>
      <c r="K1956">
        <v>14</v>
      </c>
      <c r="L1956">
        <v>0</v>
      </c>
    </row>
    <row r="1957" spans="1:12" x14ac:dyDescent="0.3">
      <c r="A1957" t="s">
        <v>1968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2</v>
      </c>
      <c r="H1957">
        <v>1</v>
      </c>
      <c r="I1957">
        <v>60.99</v>
      </c>
      <c r="J1957">
        <v>2</v>
      </c>
      <c r="K1957">
        <v>3</v>
      </c>
      <c r="L1957">
        <v>0</v>
      </c>
    </row>
    <row r="1958" spans="1:12" x14ac:dyDescent="0.3">
      <c r="A1958" t="s">
        <v>1969</v>
      </c>
      <c r="B1958">
        <v>0</v>
      </c>
      <c r="C1958">
        <v>0</v>
      </c>
      <c r="D1958">
        <v>1</v>
      </c>
      <c r="E1958">
        <v>1</v>
      </c>
      <c r="F1958">
        <v>1</v>
      </c>
      <c r="G1958">
        <v>2</v>
      </c>
      <c r="H1958">
        <v>4</v>
      </c>
      <c r="I1958">
        <v>49.99</v>
      </c>
      <c r="J1958">
        <v>0</v>
      </c>
      <c r="K1958">
        <v>18</v>
      </c>
      <c r="L1958">
        <v>0</v>
      </c>
    </row>
    <row r="1959" spans="1:12" x14ac:dyDescent="0.3">
      <c r="A1959" t="s">
        <v>1970</v>
      </c>
      <c r="B1959">
        <v>0</v>
      </c>
      <c r="C1959">
        <v>0</v>
      </c>
      <c r="D1959">
        <v>0</v>
      </c>
      <c r="E1959">
        <v>1</v>
      </c>
      <c r="F1959">
        <v>1</v>
      </c>
      <c r="G1959">
        <v>1</v>
      </c>
      <c r="H1959">
        <v>0</v>
      </c>
      <c r="I1959">
        <v>0</v>
      </c>
      <c r="J1959">
        <v>7</v>
      </c>
      <c r="K1959">
        <v>21</v>
      </c>
      <c r="L1959">
        <v>0</v>
      </c>
    </row>
    <row r="1960" spans="1:12" x14ac:dyDescent="0.3">
      <c r="A1960" t="s">
        <v>1971</v>
      </c>
      <c r="B1960">
        <v>0</v>
      </c>
      <c r="C1960">
        <v>0</v>
      </c>
      <c r="D1960">
        <v>1</v>
      </c>
      <c r="E1960">
        <v>0</v>
      </c>
      <c r="F1960">
        <v>1</v>
      </c>
      <c r="G1960">
        <v>3</v>
      </c>
      <c r="H1960">
        <v>0</v>
      </c>
      <c r="I1960">
        <v>0</v>
      </c>
      <c r="J1960">
        <v>1</v>
      </c>
      <c r="K1960">
        <v>14</v>
      </c>
      <c r="L1960">
        <v>0</v>
      </c>
    </row>
    <row r="1961" spans="1:12" x14ac:dyDescent="0.3">
      <c r="A1961" t="s">
        <v>1972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4</v>
      </c>
      <c r="H1961">
        <v>4</v>
      </c>
      <c r="I1961">
        <v>93.98</v>
      </c>
      <c r="J1961">
        <v>6</v>
      </c>
      <c r="K1961">
        <v>5</v>
      </c>
      <c r="L1961">
        <v>0</v>
      </c>
    </row>
    <row r="1962" spans="1:12" x14ac:dyDescent="0.3">
      <c r="A1962" t="s">
        <v>1973</v>
      </c>
      <c r="B1962">
        <v>0</v>
      </c>
      <c r="C1962">
        <v>0</v>
      </c>
      <c r="D1962">
        <v>1</v>
      </c>
      <c r="E1962">
        <v>0</v>
      </c>
      <c r="F1962">
        <v>1</v>
      </c>
      <c r="G1962">
        <v>2</v>
      </c>
      <c r="H1962">
        <v>1</v>
      </c>
      <c r="I1962">
        <v>64.989999999999995</v>
      </c>
      <c r="J1962">
        <v>2</v>
      </c>
      <c r="K1962">
        <v>14</v>
      </c>
      <c r="L1962">
        <v>0</v>
      </c>
    </row>
    <row r="1963" spans="1:12" x14ac:dyDescent="0.3">
      <c r="A1963" t="s">
        <v>1974</v>
      </c>
      <c r="B1963">
        <v>0</v>
      </c>
      <c r="C1963">
        <v>0</v>
      </c>
      <c r="D1963">
        <v>1</v>
      </c>
      <c r="E1963">
        <v>1</v>
      </c>
      <c r="F1963">
        <v>1</v>
      </c>
      <c r="G1963">
        <v>3</v>
      </c>
      <c r="H1963">
        <v>2</v>
      </c>
      <c r="I1963">
        <v>150.97999999999999</v>
      </c>
      <c r="J1963">
        <v>4</v>
      </c>
      <c r="K1963">
        <v>16</v>
      </c>
      <c r="L1963">
        <v>0</v>
      </c>
    </row>
    <row r="1964" spans="1:12" x14ac:dyDescent="0.3">
      <c r="A1964" t="s">
        <v>1975</v>
      </c>
      <c r="B1964">
        <v>0</v>
      </c>
      <c r="C1964">
        <v>0</v>
      </c>
      <c r="D1964">
        <v>1</v>
      </c>
      <c r="E1964">
        <v>0</v>
      </c>
      <c r="F1964">
        <v>1</v>
      </c>
      <c r="G1964">
        <v>1</v>
      </c>
      <c r="H1964">
        <v>2</v>
      </c>
      <c r="I1964">
        <v>61.99</v>
      </c>
      <c r="J1964">
        <v>0</v>
      </c>
      <c r="K1964">
        <v>22</v>
      </c>
      <c r="L1964">
        <v>0</v>
      </c>
    </row>
    <row r="1965" spans="1:12" x14ac:dyDescent="0.3">
      <c r="A1965" t="s">
        <v>1976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2</v>
      </c>
      <c r="H1965">
        <v>0</v>
      </c>
      <c r="I1965">
        <v>0</v>
      </c>
      <c r="J1965">
        <v>4</v>
      </c>
      <c r="K1965">
        <v>8</v>
      </c>
      <c r="L1965">
        <v>1</v>
      </c>
    </row>
    <row r="1966" spans="1:12" x14ac:dyDescent="0.3">
      <c r="A1966" t="s">
        <v>1977</v>
      </c>
      <c r="B1966">
        <v>0</v>
      </c>
      <c r="C1966">
        <v>0</v>
      </c>
      <c r="D1966">
        <v>1</v>
      </c>
      <c r="E1966">
        <v>0</v>
      </c>
      <c r="F1966">
        <v>0</v>
      </c>
      <c r="G1966">
        <v>2</v>
      </c>
      <c r="H1966">
        <v>0</v>
      </c>
      <c r="I1966">
        <v>0</v>
      </c>
      <c r="J1966">
        <v>1</v>
      </c>
      <c r="K1966">
        <v>5</v>
      </c>
      <c r="L1966">
        <v>1</v>
      </c>
    </row>
    <row r="1967" spans="1:12" x14ac:dyDescent="0.3">
      <c r="A1967" t="s">
        <v>1978</v>
      </c>
      <c r="B1967">
        <v>0</v>
      </c>
      <c r="C1967">
        <v>0</v>
      </c>
      <c r="D1967">
        <v>1</v>
      </c>
      <c r="E1967">
        <v>0</v>
      </c>
      <c r="F1967">
        <v>1</v>
      </c>
      <c r="G1967">
        <v>1</v>
      </c>
      <c r="H1967">
        <v>4</v>
      </c>
      <c r="I1967">
        <v>64.489999999999995</v>
      </c>
      <c r="J1967">
        <v>5</v>
      </c>
      <c r="K1967">
        <v>25</v>
      </c>
      <c r="L1967">
        <v>0</v>
      </c>
    </row>
    <row r="1968" spans="1:12" x14ac:dyDescent="0.3">
      <c r="A1968" t="s">
        <v>1979</v>
      </c>
      <c r="B1968">
        <v>1</v>
      </c>
      <c r="C1968">
        <v>53.49</v>
      </c>
      <c r="D1968">
        <v>0</v>
      </c>
      <c r="E1968">
        <v>0</v>
      </c>
      <c r="F1968">
        <v>0</v>
      </c>
      <c r="G1968">
        <v>3</v>
      </c>
      <c r="H1968">
        <v>6</v>
      </c>
      <c r="I1968">
        <v>53.49</v>
      </c>
      <c r="J1968">
        <v>6</v>
      </c>
      <c r="K1968">
        <v>11</v>
      </c>
      <c r="L1968">
        <v>1</v>
      </c>
    </row>
    <row r="1969" spans="1:12" x14ac:dyDescent="0.3">
      <c r="A1969" t="s">
        <v>1980</v>
      </c>
      <c r="B1969">
        <v>0</v>
      </c>
      <c r="C1969">
        <v>0</v>
      </c>
      <c r="D1969">
        <v>1</v>
      </c>
      <c r="E1969">
        <v>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13</v>
      </c>
      <c r="L1969">
        <v>0</v>
      </c>
    </row>
    <row r="1970" spans="1:12" x14ac:dyDescent="0.3">
      <c r="A1970" t="s">
        <v>1981</v>
      </c>
      <c r="B1970">
        <v>0</v>
      </c>
      <c r="C1970">
        <v>0</v>
      </c>
      <c r="D1970">
        <v>1</v>
      </c>
      <c r="E1970">
        <v>0</v>
      </c>
      <c r="F1970">
        <v>1</v>
      </c>
      <c r="G1970">
        <v>3</v>
      </c>
      <c r="H1970">
        <v>0</v>
      </c>
      <c r="I1970">
        <v>0</v>
      </c>
      <c r="J1970">
        <v>4</v>
      </c>
      <c r="K1970">
        <v>21</v>
      </c>
      <c r="L1970">
        <v>0</v>
      </c>
    </row>
    <row r="1971" spans="1:12" x14ac:dyDescent="0.3">
      <c r="A1971" t="s">
        <v>1982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9</v>
      </c>
      <c r="L1971">
        <v>0</v>
      </c>
    </row>
    <row r="1972" spans="1:12" x14ac:dyDescent="0.3">
      <c r="A1972" t="s">
        <v>1983</v>
      </c>
      <c r="B1972">
        <v>0</v>
      </c>
      <c r="C1972">
        <v>0</v>
      </c>
      <c r="D1972">
        <v>1</v>
      </c>
      <c r="E1972">
        <v>0</v>
      </c>
      <c r="F1972">
        <v>1</v>
      </c>
      <c r="G1972">
        <v>2</v>
      </c>
      <c r="H1972">
        <v>0</v>
      </c>
      <c r="I1972">
        <v>0</v>
      </c>
      <c r="J1972">
        <v>0</v>
      </c>
      <c r="K1972">
        <v>17</v>
      </c>
      <c r="L1972">
        <v>0</v>
      </c>
    </row>
    <row r="1973" spans="1:12" x14ac:dyDescent="0.3">
      <c r="A1973" t="s">
        <v>1984</v>
      </c>
      <c r="B1973">
        <v>0</v>
      </c>
      <c r="C1973">
        <v>0</v>
      </c>
      <c r="D1973">
        <v>0</v>
      </c>
      <c r="E1973">
        <v>0</v>
      </c>
      <c r="F1973">
        <v>1</v>
      </c>
      <c r="G1973">
        <v>3</v>
      </c>
      <c r="H1973">
        <v>0</v>
      </c>
      <c r="I1973">
        <v>0</v>
      </c>
      <c r="J1973">
        <v>3</v>
      </c>
      <c r="K1973">
        <v>10</v>
      </c>
      <c r="L1973">
        <v>0</v>
      </c>
    </row>
    <row r="1974" spans="1:12" x14ac:dyDescent="0.3">
      <c r="A1974" t="s">
        <v>1985</v>
      </c>
      <c r="B1974">
        <v>0</v>
      </c>
      <c r="C1974">
        <v>0</v>
      </c>
      <c r="D1974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4</v>
      </c>
      <c r="K1974">
        <v>19</v>
      </c>
      <c r="L1974">
        <v>0</v>
      </c>
    </row>
    <row r="1975" spans="1:12" x14ac:dyDescent="0.3">
      <c r="A1975" t="s">
        <v>1986</v>
      </c>
      <c r="B1975">
        <v>0</v>
      </c>
      <c r="C1975">
        <v>0</v>
      </c>
      <c r="D1975">
        <v>1</v>
      </c>
      <c r="E1975">
        <v>0</v>
      </c>
      <c r="F1975">
        <v>1</v>
      </c>
      <c r="G1975">
        <v>3</v>
      </c>
      <c r="H1975">
        <v>1</v>
      </c>
      <c r="I1975">
        <v>66.989999999999995</v>
      </c>
      <c r="J1975">
        <v>3</v>
      </c>
      <c r="K1975">
        <v>12</v>
      </c>
      <c r="L1975">
        <v>0</v>
      </c>
    </row>
    <row r="1976" spans="1:12" x14ac:dyDescent="0.3">
      <c r="A1976" t="s">
        <v>1987</v>
      </c>
      <c r="B1976">
        <v>0</v>
      </c>
      <c r="C1976">
        <v>0</v>
      </c>
      <c r="D1976">
        <v>0</v>
      </c>
      <c r="E1976">
        <v>0</v>
      </c>
      <c r="F1976">
        <v>1</v>
      </c>
      <c r="G1976">
        <v>3</v>
      </c>
      <c r="H1976">
        <v>3</v>
      </c>
      <c r="I1976">
        <v>57.99</v>
      </c>
      <c r="J1976">
        <v>2</v>
      </c>
      <c r="K1976">
        <v>24</v>
      </c>
      <c r="L1976">
        <v>0</v>
      </c>
    </row>
    <row r="1977" spans="1:12" x14ac:dyDescent="0.3">
      <c r="A1977" t="s">
        <v>1988</v>
      </c>
      <c r="B1977">
        <v>0</v>
      </c>
      <c r="C1977">
        <v>0</v>
      </c>
      <c r="D1977">
        <v>1</v>
      </c>
      <c r="E1977">
        <v>0</v>
      </c>
      <c r="F1977">
        <v>0</v>
      </c>
      <c r="G1977">
        <v>3</v>
      </c>
      <c r="H1977">
        <v>0</v>
      </c>
      <c r="I1977">
        <v>0</v>
      </c>
      <c r="J1977">
        <v>0</v>
      </c>
      <c r="K1977">
        <v>5</v>
      </c>
      <c r="L1977">
        <v>0</v>
      </c>
    </row>
    <row r="1978" spans="1:12" x14ac:dyDescent="0.3">
      <c r="A1978" t="s">
        <v>1989</v>
      </c>
      <c r="B1978">
        <v>0</v>
      </c>
      <c r="C1978">
        <v>0</v>
      </c>
      <c r="D1978">
        <v>0</v>
      </c>
      <c r="E1978">
        <v>0</v>
      </c>
      <c r="F1978">
        <v>1</v>
      </c>
      <c r="G1978">
        <v>1</v>
      </c>
      <c r="H1978">
        <v>4</v>
      </c>
      <c r="I1978">
        <v>64.489999999999995</v>
      </c>
      <c r="J1978">
        <v>0</v>
      </c>
      <c r="K1978">
        <v>27</v>
      </c>
      <c r="L1978">
        <v>0</v>
      </c>
    </row>
    <row r="1979" spans="1:12" x14ac:dyDescent="0.3">
      <c r="A1979" t="s">
        <v>1990</v>
      </c>
      <c r="B1979">
        <v>0</v>
      </c>
      <c r="C1979">
        <v>0</v>
      </c>
      <c r="D1979">
        <v>0</v>
      </c>
      <c r="E1979">
        <v>0</v>
      </c>
      <c r="F1979">
        <v>1</v>
      </c>
      <c r="G1979">
        <v>1</v>
      </c>
      <c r="H1979">
        <v>1</v>
      </c>
      <c r="I1979">
        <v>136.97999999999999</v>
      </c>
      <c r="J1979">
        <v>3</v>
      </c>
      <c r="K1979">
        <v>29</v>
      </c>
      <c r="L1979">
        <v>0</v>
      </c>
    </row>
    <row r="1980" spans="1:12" x14ac:dyDescent="0.3">
      <c r="A1980" t="s">
        <v>1991</v>
      </c>
      <c r="B1980">
        <v>0</v>
      </c>
      <c r="C1980">
        <v>0</v>
      </c>
      <c r="D1980">
        <v>1</v>
      </c>
      <c r="E1980">
        <v>0</v>
      </c>
      <c r="F1980">
        <v>1</v>
      </c>
      <c r="G1980">
        <v>1</v>
      </c>
      <c r="H1980">
        <v>5</v>
      </c>
      <c r="I1980">
        <v>59.49</v>
      </c>
      <c r="J1980">
        <v>5</v>
      </c>
      <c r="K1980">
        <v>17</v>
      </c>
      <c r="L1980">
        <v>1</v>
      </c>
    </row>
    <row r="1981" spans="1:12" x14ac:dyDescent="0.3">
      <c r="A1981" t="s">
        <v>1992</v>
      </c>
      <c r="B1981">
        <v>0</v>
      </c>
      <c r="C1981">
        <v>0</v>
      </c>
      <c r="D1981">
        <v>0</v>
      </c>
      <c r="E1981">
        <v>0</v>
      </c>
      <c r="F1981">
        <v>1</v>
      </c>
      <c r="G1981">
        <v>3</v>
      </c>
      <c r="H1981">
        <v>3</v>
      </c>
      <c r="I1981">
        <v>50.49</v>
      </c>
      <c r="J1981">
        <v>1</v>
      </c>
      <c r="K1981">
        <v>23</v>
      </c>
      <c r="L1981">
        <v>0</v>
      </c>
    </row>
    <row r="1982" spans="1:12" x14ac:dyDescent="0.3">
      <c r="A1982" t="s">
        <v>1993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4</v>
      </c>
      <c r="H1982">
        <v>4</v>
      </c>
      <c r="I1982">
        <v>59.99</v>
      </c>
      <c r="J1982">
        <v>4</v>
      </c>
      <c r="K1982">
        <v>11</v>
      </c>
      <c r="L1982">
        <v>1</v>
      </c>
    </row>
    <row r="1983" spans="1:12" x14ac:dyDescent="0.3">
      <c r="A1983" t="s">
        <v>1994</v>
      </c>
      <c r="B1983">
        <v>1</v>
      </c>
      <c r="C1983">
        <v>53.49</v>
      </c>
      <c r="D1983">
        <v>0</v>
      </c>
      <c r="E1983">
        <v>0</v>
      </c>
      <c r="F1983">
        <v>1</v>
      </c>
      <c r="G1983">
        <v>2</v>
      </c>
      <c r="H1983">
        <v>2</v>
      </c>
      <c r="I1983">
        <v>53.49</v>
      </c>
      <c r="J1983">
        <v>3</v>
      </c>
      <c r="K1983">
        <v>22</v>
      </c>
      <c r="L1983">
        <v>0</v>
      </c>
    </row>
    <row r="1984" spans="1:12" x14ac:dyDescent="0.3">
      <c r="A1984" t="s">
        <v>1995</v>
      </c>
      <c r="B1984">
        <v>0</v>
      </c>
      <c r="C1984">
        <v>0</v>
      </c>
      <c r="D1984">
        <v>1</v>
      </c>
      <c r="E1984">
        <v>0</v>
      </c>
      <c r="F1984">
        <v>1</v>
      </c>
      <c r="G1984">
        <v>1</v>
      </c>
      <c r="H1984">
        <v>5</v>
      </c>
      <c r="I1984">
        <v>71.489999999999995</v>
      </c>
      <c r="J1984">
        <v>0</v>
      </c>
      <c r="K1984">
        <v>20</v>
      </c>
      <c r="L1984">
        <v>0</v>
      </c>
    </row>
    <row r="1985" spans="1:12" x14ac:dyDescent="0.3">
      <c r="A1985" t="s">
        <v>1996</v>
      </c>
      <c r="B1985">
        <v>0</v>
      </c>
      <c r="C1985">
        <v>0</v>
      </c>
      <c r="D1985">
        <v>1</v>
      </c>
      <c r="E1985">
        <v>0</v>
      </c>
      <c r="F1985">
        <v>0</v>
      </c>
      <c r="G1985">
        <v>2</v>
      </c>
      <c r="H1985">
        <v>3</v>
      </c>
      <c r="I1985">
        <v>80.989999999999995</v>
      </c>
      <c r="J1985">
        <v>6</v>
      </c>
      <c r="K1985">
        <v>17</v>
      </c>
      <c r="L1985">
        <v>1</v>
      </c>
    </row>
    <row r="1986" spans="1:12" x14ac:dyDescent="0.3">
      <c r="A1986" t="s">
        <v>1997</v>
      </c>
      <c r="B1986">
        <v>0</v>
      </c>
      <c r="C1986">
        <v>0</v>
      </c>
      <c r="D1986">
        <v>0</v>
      </c>
      <c r="E1986">
        <v>0</v>
      </c>
      <c r="F1986">
        <v>1</v>
      </c>
      <c r="G1986">
        <v>1</v>
      </c>
      <c r="H1986">
        <v>1</v>
      </c>
      <c r="I1986">
        <v>45.99</v>
      </c>
      <c r="J1986">
        <v>6</v>
      </c>
      <c r="K1986">
        <v>17</v>
      </c>
      <c r="L1986">
        <v>1</v>
      </c>
    </row>
    <row r="1987" spans="1:12" x14ac:dyDescent="0.3">
      <c r="A1987" t="s">
        <v>1998</v>
      </c>
      <c r="B1987">
        <v>1</v>
      </c>
      <c r="C1987">
        <v>53.99</v>
      </c>
      <c r="D1987">
        <v>0</v>
      </c>
      <c r="E1987">
        <v>1</v>
      </c>
      <c r="F1987">
        <v>1</v>
      </c>
      <c r="G1987">
        <v>1</v>
      </c>
      <c r="H1987">
        <v>2</v>
      </c>
      <c r="I1987">
        <v>53.99</v>
      </c>
      <c r="J1987">
        <v>1</v>
      </c>
      <c r="K1987">
        <v>15</v>
      </c>
      <c r="L1987">
        <v>1</v>
      </c>
    </row>
    <row r="1988" spans="1:12" x14ac:dyDescent="0.3">
      <c r="A1988" t="s">
        <v>1999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5</v>
      </c>
      <c r="I1988">
        <v>46.99</v>
      </c>
      <c r="J1988">
        <v>2</v>
      </c>
      <c r="K1988">
        <v>11</v>
      </c>
      <c r="L1988">
        <v>1</v>
      </c>
    </row>
    <row r="1989" spans="1:12" x14ac:dyDescent="0.3">
      <c r="A1989" t="s">
        <v>2000</v>
      </c>
      <c r="B1989">
        <v>0</v>
      </c>
      <c r="C1989">
        <v>0</v>
      </c>
      <c r="D1989">
        <v>1</v>
      </c>
      <c r="E1989">
        <v>0</v>
      </c>
      <c r="F1989">
        <v>1</v>
      </c>
      <c r="G1989">
        <v>2</v>
      </c>
      <c r="H1989">
        <v>0</v>
      </c>
      <c r="I1989">
        <v>0</v>
      </c>
      <c r="J1989">
        <v>4</v>
      </c>
      <c r="K1989">
        <v>18</v>
      </c>
      <c r="L1989">
        <v>0</v>
      </c>
    </row>
    <row r="1990" spans="1:12" x14ac:dyDescent="0.3">
      <c r="A1990" t="s">
        <v>2001</v>
      </c>
      <c r="B1990">
        <v>0</v>
      </c>
      <c r="C1990">
        <v>0</v>
      </c>
      <c r="D1990">
        <v>0</v>
      </c>
      <c r="E1990">
        <v>0</v>
      </c>
      <c r="F1990">
        <v>1</v>
      </c>
      <c r="G1990">
        <v>3</v>
      </c>
      <c r="H1990">
        <v>1</v>
      </c>
      <c r="I1990">
        <v>51.99</v>
      </c>
      <c r="J1990">
        <v>4</v>
      </c>
      <c r="K1990">
        <v>20</v>
      </c>
      <c r="L1990">
        <v>0</v>
      </c>
    </row>
    <row r="1991" spans="1:12" x14ac:dyDescent="0.3">
      <c r="A1991" t="s">
        <v>2002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2</v>
      </c>
      <c r="H1991">
        <v>2</v>
      </c>
      <c r="I1991">
        <v>62.49</v>
      </c>
      <c r="J1991">
        <v>4</v>
      </c>
      <c r="K1991">
        <v>15</v>
      </c>
      <c r="L1991">
        <v>0</v>
      </c>
    </row>
    <row r="1992" spans="1:12" x14ac:dyDescent="0.3">
      <c r="A1992" t="s">
        <v>2003</v>
      </c>
      <c r="B1992">
        <v>0</v>
      </c>
      <c r="C1992">
        <v>0</v>
      </c>
      <c r="D1992">
        <v>0</v>
      </c>
      <c r="E1992">
        <v>0</v>
      </c>
      <c r="F1992">
        <v>1</v>
      </c>
      <c r="G1992">
        <v>3</v>
      </c>
      <c r="H1992">
        <v>3</v>
      </c>
      <c r="I1992">
        <v>74.489999999999995</v>
      </c>
      <c r="J1992">
        <v>0</v>
      </c>
      <c r="K1992">
        <v>17</v>
      </c>
      <c r="L1992">
        <v>0</v>
      </c>
    </row>
    <row r="1993" spans="1:12" x14ac:dyDescent="0.3">
      <c r="A1993" t="s">
        <v>2004</v>
      </c>
      <c r="B1993">
        <v>0</v>
      </c>
      <c r="C1993">
        <v>0</v>
      </c>
      <c r="D1993">
        <v>0</v>
      </c>
      <c r="E1993">
        <v>0</v>
      </c>
      <c r="F1993">
        <v>1</v>
      </c>
      <c r="G1993">
        <v>2</v>
      </c>
      <c r="H1993">
        <v>0</v>
      </c>
      <c r="I1993">
        <v>0</v>
      </c>
      <c r="J1993">
        <v>2</v>
      </c>
      <c r="K1993">
        <v>27</v>
      </c>
      <c r="L1993">
        <v>0</v>
      </c>
    </row>
    <row r="1994" spans="1:12" x14ac:dyDescent="0.3">
      <c r="A1994" t="s">
        <v>2005</v>
      </c>
      <c r="B1994">
        <v>0</v>
      </c>
      <c r="C1994">
        <v>0</v>
      </c>
      <c r="D1994">
        <v>1</v>
      </c>
      <c r="E1994">
        <v>1</v>
      </c>
      <c r="F1994">
        <v>1</v>
      </c>
      <c r="G1994">
        <v>3</v>
      </c>
      <c r="H1994">
        <v>0</v>
      </c>
      <c r="I1994">
        <v>0</v>
      </c>
      <c r="J1994">
        <v>3</v>
      </c>
      <c r="K1994">
        <v>14</v>
      </c>
      <c r="L1994">
        <v>0</v>
      </c>
    </row>
    <row r="1995" spans="1:12" x14ac:dyDescent="0.3">
      <c r="A1995" t="s">
        <v>2006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3</v>
      </c>
      <c r="H1995">
        <v>1</v>
      </c>
      <c r="I1995">
        <v>54.99</v>
      </c>
      <c r="J1995">
        <v>2</v>
      </c>
      <c r="K1995">
        <v>12</v>
      </c>
      <c r="L1995">
        <v>1</v>
      </c>
    </row>
    <row r="1996" spans="1:12" x14ac:dyDescent="0.3">
      <c r="A1996" t="s">
        <v>2007</v>
      </c>
      <c r="B1996">
        <v>1</v>
      </c>
      <c r="C1996">
        <v>54.392000000000003</v>
      </c>
      <c r="D1996">
        <v>1</v>
      </c>
      <c r="E1996">
        <v>0</v>
      </c>
      <c r="F1996">
        <v>1</v>
      </c>
      <c r="G1996">
        <v>2</v>
      </c>
      <c r="H1996">
        <v>7</v>
      </c>
      <c r="I1996">
        <v>67.989999999999995</v>
      </c>
      <c r="J1996">
        <v>6</v>
      </c>
      <c r="K1996">
        <v>24</v>
      </c>
      <c r="L1996">
        <v>0</v>
      </c>
    </row>
    <row r="1997" spans="1:12" x14ac:dyDescent="0.3">
      <c r="A1997" t="s">
        <v>2008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3</v>
      </c>
      <c r="I1997">
        <v>109.98</v>
      </c>
      <c r="J1997">
        <v>1</v>
      </c>
      <c r="K1997">
        <v>11</v>
      </c>
      <c r="L1997">
        <v>1</v>
      </c>
    </row>
    <row r="1998" spans="1:12" x14ac:dyDescent="0.3">
      <c r="A1998" t="s">
        <v>2009</v>
      </c>
      <c r="B1998">
        <v>0</v>
      </c>
      <c r="C1998">
        <v>0</v>
      </c>
      <c r="D1998">
        <v>1</v>
      </c>
      <c r="E1998">
        <v>0</v>
      </c>
      <c r="F1998">
        <v>0</v>
      </c>
      <c r="G1998">
        <v>2</v>
      </c>
      <c r="H1998">
        <v>1</v>
      </c>
      <c r="I1998">
        <v>178.98</v>
      </c>
      <c r="J1998">
        <v>2</v>
      </c>
      <c r="K1998">
        <v>18</v>
      </c>
      <c r="L1998">
        <v>0</v>
      </c>
    </row>
    <row r="1999" spans="1:12" x14ac:dyDescent="0.3">
      <c r="A1999" t="s">
        <v>2010</v>
      </c>
      <c r="B1999">
        <v>0</v>
      </c>
      <c r="C1999">
        <v>0</v>
      </c>
      <c r="D1999">
        <v>1</v>
      </c>
      <c r="E1999">
        <v>0</v>
      </c>
      <c r="F1999">
        <v>1</v>
      </c>
      <c r="G1999">
        <v>1</v>
      </c>
      <c r="H1999">
        <v>2</v>
      </c>
      <c r="I1999">
        <v>103.98</v>
      </c>
      <c r="J1999">
        <v>4</v>
      </c>
      <c r="K1999">
        <v>16</v>
      </c>
      <c r="L1999">
        <v>0</v>
      </c>
    </row>
    <row r="2000" spans="1:12" x14ac:dyDescent="0.3">
      <c r="A2000" t="s">
        <v>2011</v>
      </c>
      <c r="B2000">
        <v>0</v>
      </c>
      <c r="C2000">
        <v>0</v>
      </c>
      <c r="D2000">
        <v>1</v>
      </c>
      <c r="E2000">
        <v>0</v>
      </c>
      <c r="F2000">
        <v>1</v>
      </c>
      <c r="G2000">
        <v>1</v>
      </c>
      <c r="H2000">
        <v>1</v>
      </c>
      <c r="I2000">
        <v>66.989999999999995</v>
      </c>
      <c r="J2000">
        <v>1</v>
      </c>
      <c r="K2000">
        <v>15</v>
      </c>
      <c r="L2000">
        <v>0</v>
      </c>
    </row>
    <row r="2001" spans="1:12" x14ac:dyDescent="0.3">
      <c r="A2001" t="s">
        <v>2012</v>
      </c>
      <c r="B2001">
        <v>0</v>
      </c>
      <c r="C2001">
        <v>0</v>
      </c>
      <c r="D2001">
        <v>1</v>
      </c>
      <c r="E2001">
        <v>1</v>
      </c>
      <c r="F2001">
        <v>0</v>
      </c>
      <c r="G2001">
        <v>1</v>
      </c>
      <c r="H2001">
        <v>3</v>
      </c>
      <c r="I2001">
        <v>175.98</v>
      </c>
      <c r="J2001">
        <v>0</v>
      </c>
      <c r="K2001">
        <v>2</v>
      </c>
      <c r="L2001">
        <v>0</v>
      </c>
    </row>
    <row r="2002" spans="1:12" x14ac:dyDescent="0.3">
      <c r="A2002" t="s">
        <v>2013</v>
      </c>
      <c r="B2002">
        <v>0</v>
      </c>
      <c r="C2002">
        <v>0</v>
      </c>
      <c r="D2002">
        <v>0</v>
      </c>
      <c r="E2002">
        <v>0</v>
      </c>
      <c r="F2002">
        <v>1</v>
      </c>
      <c r="G2002">
        <v>1</v>
      </c>
      <c r="H2002">
        <v>4</v>
      </c>
      <c r="I2002">
        <v>115.98</v>
      </c>
      <c r="J2002">
        <v>1</v>
      </c>
      <c r="K2002">
        <v>13</v>
      </c>
      <c r="L2002">
        <v>0</v>
      </c>
    </row>
    <row r="2003" spans="1:12" x14ac:dyDescent="0.3">
      <c r="A2003" t="s">
        <v>2014</v>
      </c>
      <c r="B2003">
        <v>0</v>
      </c>
      <c r="C2003">
        <v>0</v>
      </c>
      <c r="D2003">
        <v>1</v>
      </c>
      <c r="E2003">
        <v>0</v>
      </c>
      <c r="F2003">
        <v>1</v>
      </c>
      <c r="G2003">
        <v>1</v>
      </c>
      <c r="H2003">
        <v>0</v>
      </c>
      <c r="I2003">
        <v>0</v>
      </c>
      <c r="J2003">
        <v>4</v>
      </c>
      <c r="K2003">
        <v>21</v>
      </c>
      <c r="L2003">
        <v>1</v>
      </c>
    </row>
    <row r="2004" spans="1:12" x14ac:dyDescent="0.3">
      <c r="A2004" t="s">
        <v>2015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3</v>
      </c>
      <c r="H2004">
        <v>1</v>
      </c>
      <c r="I2004">
        <v>118.98</v>
      </c>
      <c r="J2004">
        <v>0</v>
      </c>
      <c r="K2004">
        <v>9</v>
      </c>
      <c r="L2004">
        <v>0</v>
      </c>
    </row>
    <row r="2005" spans="1:12" x14ac:dyDescent="0.3">
      <c r="A2005" t="s">
        <v>2016</v>
      </c>
      <c r="B2005">
        <v>0</v>
      </c>
      <c r="C2005">
        <v>0</v>
      </c>
      <c r="D2005">
        <v>1</v>
      </c>
      <c r="E2005">
        <v>0</v>
      </c>
      <c r="F2005">
        <v>0</v>
      </c>
      <c r="G2005">
        <v>3</v>
      </c>
      <c r="H2005">
        <v>0</v>
      </c>
      <c r="I2005">
        <v>0</v>
      </c>
      <c r="J2005">
        <v>1</v>
      </c>
      <c r="K2005">
        <v>3</v>
      </c>
      <c r="L2005">
        <v>0</v>
      </c>
    </row>
    <row r="2006" spans="1:12" x14ac:dyDescent="0.3">
      <c r="A2006" t="s">
        <v>2017</v>
      </c>
      <c r="B2006">
        <v>0</v>
      </c>
      <c r="C2006">
        <v>0</v>
      </c>
      <c r="D2006">
        <v>1</v>
      </c>
      <c r="E2006">
        <v>0</v>
      </c>
      <c r="F2006">
        <v>0</v>
      </c>
      <c r="G2006">
        <v>4</v>
      </c>
      <c r="H2006">
        <v>0</v>
      </c>
      <c r="I2006">
        <v>0</v>
      </c>
      <c r="J2006">
        <v>0</v>
      </c>
      <c r="K2006">
        <v>14</v>
      </c>
      <c r="L2006">
        <v>0</v>
      </c>
    </row>
    <row r="2007" spans="1:12" x14ac:dyDescent="0.3">
      <c r="A2007" t="s">
        <v>2018</v>
      </c>
      <c r="B2007">
        <v>2</v>
      </c>
      <c r="C2007">
        <v>110.384</v>
      </c>
      <c r="D2007">
        <v>1</v>
      </c>
      <c r="E2007">
        <v>0</v>
      </c>
      <c r="F2007">
        <v>1</v>
      </c>
      <c r="G2007">
        <v>3</v>
      </c>
      <c r="H2007">
        <v>2</v>
      </c>
      <c r="I2007">
        <v>68.989999999999995</v>
      </c>
      <c r="J2007">
        <v>0</v>
      </c>
      <c r="K2007">
        <v>16</v>
      </c>
      <c r="L2007">
        <v>1</v>
      </c>
    </row>
    <row r="2008" spans="1:12" x14ac:dyDescent="0.3">
      <c r="A2008" t="s">
        <v>2019</v>
      </c>
      <c r="B2008">
        <v>3</v>
      </c>
      <c r="C2008">
        <v>160.77600000000001</v>
      </c>
      <c r="D2008">
        <v>1</v>
      </c>
      <c r="E2008">
        <v>0</v>
      </c>
      <c r="F2008">
        <v>0</v>
      </c>
      <c r="G2008">
        <v>2</v>
      </c>
      <c r="H2008">
        <v>6</v>
      </c>
      <c r="I2008">
        <v>66.989999999999995</v>
      </c>
      <c r="J2008">
        <v>0</v>
      </c>
      <c r="K2008">
        <v>4</v>
      </c>
      <c r="L2008">
        <v>1</v>
      </c>
    </row>
    <row r="2009" spans="1:12" x14ac:dyDescent="0.3">
      <c r="A2009" t="s">
        <v>2020</v>
      </c>
      <c r="B2009">
        <v>0</v>
      </c>
      <c r="C2009">
        <v>0</v>
      </c>
      <c r="D2009">
        <v>1</v>
      </c>
      <c r="E2009">
        <v>0</v>
      </c>
      <c r="F2009">
        <v>1</v>
      </c>
      <c r="G2009">
        <v>2</v>
      </c>
      <c r="H2009">
        <v>5</v>
      </c>
      <c r="I2009">
        <v>60.99</v>
      </c>
      <c r="J2009">
        <v>1</v>
      </c>
      <c r="K2009">
        <v>19</v>
      </c>
      <c r="L2009">
        <v>0</v>
      </c>
    </row>
    <row r="2010" spans="1:12" x14ac:dyDescent="0.3">
      <c r="A2010" t="s">
        <v>2021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1</v>
      </c>
      <c r="I2010">
        <v>58.49</v>
      </c>
      <c r="J2010">
        <v>4</v>
      </c>
      <c r="K2010">
        <v>8</v>
      </c>
      <c r="L2010">
        <v>1</v>
      </c>
    </row>
    <row r="2011" spans="1:12" x14ac:dyDescent="0.3">
      <c r="A2011" t="s">
        <v>2022</v>
      </c>
      <c r="B2011">
        <v>1</v>
      </c>
      <c r="C2011">
        <v>48.792000000000002</v>
      </c>
      <c r="D2011">
        <v>1</v>
      </c>
      <c r="E2011">
        <v>0</v>
      </c>
      <c r="F2011">
        <v>0</v>
      </c>
      <c r="G2011">
        <v>3</v>
      </c>
      <c r="H2011">
        <v>4</v>
      </c>
      <c r="I2011">
        <v>60.99</v>
      </c>
      <c r="J2011">
        <v>5</v>
      </c>
      <c r="K2011">
        <v>15</v>
      </c>
      <c r="L2011">
        <v>1</v>
      </c>
    </row>
    <row r="2012" spans="1:12" x14ac:dyDescent="0.3">
      <c r="A2012" t="s">
        <v>2023</v>
      </c>
      <c r="B2012">
        <v>0</v>
      </c>
      <c r="C2012">
        <v>0</v>
      </c>
      <c r="D2012">
        <v>1</v>
      </c>
      <c r="E2012">
        <v>0</v>
      </c>
      <c r="F2012">
        <v>1</v>
      </c>
      <c r="G2012">
        <v>3</v>
      </c>
      <c r="H2012">
        <v>1</v>
      </c>
      <c r="I2012">
        <v>57.99</v>
      </c>
      <c r="J2012">
        <v>0</v>
      </c>
      <c r="K2012">
        <v>16</v>
      </c>
      <c r="L2012">
        <v>0</v>
      </c>
    </row>
    <row r="2013" spans="1:12" x14ac:dyDescent="0.3">
      <c r="A2013" t="s">
        <v>2024</v>
      </c>
      <c r="B2013">
        <v>0</v>
      </c>
      <c r="C2013">
        <v>0</v>
      </c>
      <c r="D2013">
        <v>0</v>
      </c>
      <c r="E2013">
        <v>0</v>
      </c>
      <c r="F2013">
        <v>1</v>
      </c>
      <c r="G2013">
        <v>2</v>
      </c>
      <c r="H2013">
        <v>3</v>
      </c>
      <c r="I2013">
        <v>117.98</v>
      </c>
      <c r="J2013">
        <v>5</v>
      </c>
      <c r="K2013">
        <v>7</v>
      </c>
      <c r="L2013">
        <v>0</v>
      </c>
    </row>
    <row r="2014" spans="1:12" x14ac:dyDescent="0.3">
      <c r="A2014" t="s">
        <v>2025</v>
      </c>
      <c r="B2014">
        <v>0</v>
      </c>
      <c r="C2014">
        <v>0</v>
      </c>
      <c r="D2014">
        <v>1</v>
      </c>
      <c r="E2014">
        <v>0</v>
      </c>
      <c r="F2014">
        <v>0</v>
      </c>
      <c r="G2014">
        <v>2</v>
      </c>
      <c r="H2014">
        <v>0</v>
      </c>
      <c r="I2014">
        <v>0</v>
      </c>
      <c r="J2014">
        <v>3</v>
      </c>
      <c r="K2014">
        <v>13</v>
      </c>
      <c r="L2014">
        <v>0</v>
      </c>
    </row>
    <row r="2015" spans="1:12" x14ac:dyDescent="0.3">
      <c r="A2015" t="s">
        <v>2026</v>
      </c>
      <c r="B2015">
        <v>0</v>
      </c>
      <c r="C2015">
        <v>0</v>
      </c>
      <c r="D2015">
        <v>0</v>
      </c>
      <c r="E2015">
        <v>0</v>
      </c>
      <c r="F2015">
        <v>1</v>
      </c>
      <c r="G2015">
        <v>3</v>
      </c>
      <c r="H2015">
        <v>0</v>
      </c>
      <c r="I2015">
        <v>0</v>
      </c>
      <c r="J2015">
        <v>5</v>
      </c>
      <c r="K2015">
        <v>16</v>
      </c>
      <c r="L2015">
        <v>0</v>
      </c>
    </row>
    <row r="2016" spans="1:12" x14ac:dyDescent="0.3">
      <c r="A2016" t="s">
        <v>2027</v>
      </c>
      <c r="B2016">
        <v>0</v>
      </c>
      <c r="C2016">
        <v>0</v>
      </c>
      <c r="D2016">
        <v>0</v>
      </c>
      <c r="E2016">
        <v>0</v>
      </c>
      <c r="F2016">
        <v>1</v>
      </c>
      <c r="G2016">
        <v>1</v>
      </c>
      <c r="H2016">
        <v>1</v>
      </c>
      <c r="I2016">
        <v>49.99</v>
      </c>
      <c r="J2016">
        <v>5</v>
      </c>
      <c r="K2016">
        <v>22</v>
      </c>
      <c r="L2016">
        <v>1</v>
      </c>
    </row>
    <row r="2017" spans="1:12" x14ac:dyDescent="0.3">
      <c r="A2017" t="s">
        <v>2028</v>
      </c>
      <c r="B2017">
        <v>1</v>
      </c>
      <c r="C2017">
        <v>54.392000000000003</v>
      </c>
      <c r="D2017">
        <v>1</v>
      </c>
      <c r="E2017">
        <v>0</v>
      </c>
      <c r="F2017">
        <v>1</v>
      </c>
      <c r="G2017">
        <v>2</v>
      </c>
      <c r="H2017">
        <v>2</v>
      </c>
      <c r="I2017">
        <v>135.97999999999999</v>
      </c>
      <c r="J2017">
        <v>5</v>
      </c>
      <c r="K2017">
        <v>13</v>
      </c>
      <c r="L2017">
        <v>1</v>
      </c>
    </row>
    <row r="2018" spans="1:12" x14ac:dyDescent="0.3">
      <c r="A2018" t="s">
        <v>2029</v>
      </c>
      <c r="B2018">
        <v>0</v>
      </c>
      <c r="C2018">
        <v>0</v>
      </c>
      <c r="D2018">
        <v>1</v>
      </c>
      <c r="E2018">
        <v>0</v>
      </c>
      <c r="F2018">
        <v>0</v>
      </c>
      <c r="G2018">
        <v>3</v>
      </c>
      <c r="H2018">
        <v>7</v>
      </c>
      <c r="I2018">
        <v>65.489999999999995</v>
      </c>
      <c r="J2018">
        <v>4</v>
      </c>
      <c r="K2018">
        <v>3</v>
      </c>
      <c r="L2018">
        <v>0</v>
      </c>
    </row>
    <row r="2019" spans="1:12" x14ac:dyDescent="0.3">
      <c r="A2019" t="s">
        <v>2030</v>
      </c>
      <c r="B2019">
        <v>1</v>
      </c>
      <c r="C2019">
        <v>46.392000000000003</v>
      </c>
      <c r="D2019">
        <v>1</v>
      </c>
      <c r="E2019">
        <v>0</v>
      </c>
      <c r="F2019">
        <v>1</v>
      </c>
      <c r="G2019">
        <v>2</v>
      </c>
      <c r="H2019">
        <v>0</v>
      </c>
      <c r="I2019">
        <v>0</v>
      </c>
      <c r="J2019">
        <v>4</v>
      </c>
      <c r="K2019">
        <v>22</v>
      </c>
      <c r="L2019">
        <v>0</v>
      </c>
    </row>
    <row r="2020" spans="1:12" x14ac:dyDescent="0.3">
      <c r="A2020" t="s">
        <v>2031</v>
      </c>
      <c r="B2020">
        <v>0</v>
      </c>
      <c r="C2020">
        <v>0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0</v>
      </c>
      <c r="J2020">
        <v>0</v>
      </c>
      <c r="K2020">
        <v>19</v>
      </c>
      <c r="L2020">
        <v>0</v>
      </c>
    </row>
    <row r="2021" spans="1:12" x14ac:dyDescent="0.3">
      <c r="A2021" t="s">
        <v>2032</v>
      </c>
      <c r="B2021">
        <v>0</v>
      </c>
      <c r="C2021">
        <v>0</v>
      </c>
      <c r="D2021">
        <v>1</v>
      </c>
      <c r="E2021">
        <v>1</v>
      </c>
      <c r="F2021">
        <v>0</v>
      </c>
      <c r="G2021">
        <v>1</v>
      </c>
      <c r="H2021">
        <v>4</v>
      </c>
      <c r="I2021">
        <v>58.99</v>
      </c>
      <c r="J2021">
        <v>5</v>
      </c>
      <c r="K2021">
        <v>13</v>
      </c>
      <c r="L2021">
        <v>0</v>
      </c>
    </row>
    <row r="2022" spans="1:12" x14ac:dyDescent="0.3">
      <c r="A2022" t="s">
        <v>2033</v>
      </c>
      <c r="B2022">
        <v>0</v>
      </c>
      <c r="C2022">
        <v>0</v>
      </c>
      <c r="D2022">
        <v>1</v>
      </c>
      <c r="E2022">
        <v>0</v>
      </c>
      <c r="F2022">
        <v>1</v>
      </c>
      <c r="G2022">
        <v>3</v>
      </c>
      <c r="H2022">
        <v>0</v>
      </c>
      <c r="I2022">
        <v>0</v>
      </c>
      <c r="J2022">
        <v>7</v>
      </c>
      <c r="K2022">
        <v>19</v>
      </c>
      <c r="L2022">
        <v>0</v>
      </c>
    </row>
    <row r="2023" spans="1:12" x14ac:dyDescent="0.3">
      <c r="A2023" t="s">
        <v>2034</v>
      </c>
      <c r="B2023">
        <v>0</v>
      </c>
      <c r="C2023">
        <v>0</v>
      </c>
      <c r="D2023">
        <v>1</v>
      </c>
      <c r="E2023">
        <v>0</v>
      </c>
      <c r="F2023">
        <v>0</v>
      </c>
      <c r="G2023">
        <v>3</v>
      </c>
      <c r="H2023">
        <v>0</v>
      </c>
      <c r="I2023">
        <v>0</v>
      </c>
      <c r="J2023">
        <v>7</v>
      </c>
      <c r="K2023">
        <v>11</v>
      </c>
      <c r="L2023">
        <v>1</v>
      </c>
    </row>
    <row r="2024" spans="1:12" x14ac:dyDescent="0.3">
      <c r="A2024" t="s">
        <v>2035</v>
      </c>
      <c r="B2024">
        <v>0</v>
      </c>
      <c r="C2024">
        <v>0</v>
      </c>
      <c r="D2024">
        <v>0</v>
      </c>
      <c r="E2024">
        <v>1</v>
      </c>
      <c r="F2024">
        <v>1</v>
      </c>
      <c r="G2024">
        <v>1</v>
      </c>
      <c r="H2024">
        <v>0</v>
      </c>
      <c r="I2024">
        <v>0</v>
      </c>
      <c r="J2024">
        <v>7</v>
      </c>
      <c r="K2024">
        <v>24</v>
      </c>
      <c r="L2024">
        <v>0</v>
      </c>
    </row>
    <row r="2025" spans="1:12" x14ac:dyDescent="0.3">
      <c r="A2025" t="s">
        <v>2036</v>
      </c>
      <c r="B2025">
        <v>0</v>
      </c>
      <c r="C2025">
        <v>0</v>
      </c>
      <c r="D2025">
        <v>0</v>
      </c>
      <c r="E2025">
        <v>0</v>
      </c>
      <c r="F2025">
        <v>1</v>
      </c>
      <c r="G2025">
        <v>3</v>
      </c>
      <c r="H2025">
        <v>0</v>
      </c>
      <c r="I2025">
        <v>0</v>
      </c>
      <c r="J2025">
        <v>4</v>
      </c>
      <c r="K2025">
        <v>17</v>
      </c>
      <c r="L2025">
        <v>0</v>
      </c>
    </row>
    <row r="2026" spans="1:12" x14ac:dyDescent="0.3">
      <c r="A2026" t="s">
        <v>2037</v>
      </c>
      <c r="B2026">
        <v>0</v>
      </c>
      <c r="C2026">
        <v>0</v>
      </c>
      <c r="D2026">
        <v>0</v>
      </c>
      <c r="E2026">
        <v>1</v>
      </c>
      <c r="F2026">
        <v>1</v>
      </c>
      <c r="G2026">
        <v>1</v>
      </c>
      <c r="H2026">
        <v>6</v>
      </c>
      <c r="I2026">
        <v>103.98</v>
      </c>
      <c r="J2026">
        <v>6</v>
      </c>
      <c r="K2026">
        <v>24</v>
      </c>
      <c r="L2026">
        <v>1</v>
      </c>
    </row>
    <row r="2027" spans="1:12" x14ac:dyDescent="0.3">
      <c r="A2027" t="s">
        <v>2038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3</v>
      </c>
      <c r="H2027">
        <v>0</v>
      </c>
      <c r="I2027">
        <v>0</v>
      </c>
      <c r="J2027">
        <v>1</v>
      </c>
      <c r="K2027">
        <v>4</v>
      </c>
      <c r="L2027">
        <v>0</v>
      </c>
    </row>
    <row r="2028" spans="1:12" x14ac:dyDescent="0.3">
      <c r="A2028" t="s">
        <v>2039</v>
      </c>
      <c r="B2028">
        <v>0</v>
      </c>
      <c r="C2028">
        <v>0</v>
      </c>
      <c r="D2028">
        <v>1</v>
      </c>
      <c r="E2028">
        <v>0</v>
      </c>
      <c r="F2028">
        <v>0</v>
      </c>
      <c r="G2028">
        <v>2</v>
      </c>
      <c r="H2028">
        <v>0</v>
      </c>
      <c r="I2028">
        <v>0</v>
      </c>
      <c r="J2028">
        <v>0</v>
      </c>
      <c r="K2028">
        <v>2</v>
      </c>
      <c r="L2028">
        <v>0</v>
      </c>
    </row>
    <row r="2029" spans="1:12" x14ac:dyDescent="0.3">
      <c r="A2029" t="s">
        <v>2040</v>
      </c>
      <c r="B2029">
        <v>0</v>
      </c>
      <c r="C2029">
        <v>0</v>
      </c>
      <c r="D2029">
        <v>0</v>
      </c>
      <c r="E2029">
        <v>0</v>
      </c>
      <c r="F2029">
        <v>1</v>
      </c>
      <c r="G2029">
        <v>2</v>
      </c>
      <c r="H2029">
        <v>0</v>
      </c>
      <c r="I2029">
        <v>0</v>
      </c>
      <c r="J2029">
        <v>4</v>
      </c>
      <c r="K2029">
        <v>21</v>
      </c>
      <c r="L2029">
        <v>1</v>
      </c>
    </row>
    <row r="2030" spans="1:12" x14ac:dyDescent="0.3">
      <c r="A2030" t="s">
        <v>2041</v>
      </c>
      <c r="B2030">
        <v>0</v>
      </c>
      <c r="C2030">
        <v>0</v>
      </c>
      <c r="D2030">
        <v>1</v>
      </c>
      <c r="E2030">
        <v>0</v>
      </c>
      <c r="F2030">
        <v>1</v>
      </c>
      <c r="G2030">
        <v>4</v>
      </c>
      <c r="H2030">
        <v>0</v>
      </c>
      <c r="I2030">
        <v>0</v>
      </c>
      <c r="J2030">
        <v>1</v>
      </c>
      <c r="K2030">
        <v>19</v>
      </c>
      <c r="L2030">
        <v>0</v>
      </c>
    </row>
    <row r="2031" spans="1:12" x14ac:dyDescent="0.3">
      <c r="A2031" t="s">
        <v>2042</v>
      </c>
      <c r="B2031">
        <v>0</v>
      </c>
      <c r="C2031">
        <v>0</v>
      </c>
      <c r="D2031">
        <v>1</v>
      </c>
      <c r="E2031">
        <v>0</v>
      </c>
      <c r="F2031">
        <v>0</v>
      </c>
      <c r="G2031">
        <v>3</v>
      </c>
      <c r="H2031">
        <v>2</v>
      </c>
      <c r="I2031">
        <v>53.99</v>
      </c>
      <c r="J2031">
        <v>2</v>
      </c>
      <c r="K2031">
        <v>12</v>
      </c>
      <c r="L2031">
        <v>1</v>
      </c>
    </row>
    <row r="2032" spans="1:12" x14ac:dyDescent="0.3">
      <c r="A2032" t="s">
        <v>2043</v>
      </c>
      <c r="B2032">
        <v>1</v>
      </c>
      <c r="C2032">
        <v>51.99</v>
      </c>
      <c r="D2032">
        <v>0</v>
      </c>
      <c r="E2032">
        <v>0</v>
      </c>
      <c r="F2032">
        <v>0</v>
      </c>
      <c r="G2032">
        <v>2</v>
      </c>
      <c r="H2032">
        <v>0</v>
      </c>
      <c r="I2032">
        <v>0</v>
      </c>
      <c r="J2032">
        <v>0</v>
      </c>
      <c r="K2032">
        <v>1</v>
      </c>
      <c r="L2032">
        <v>1</v>
      </c>
    </row>
    <row r="2033" spans="1:12" x14ac:dyDescent="0.3">
      <c r="A2033" t="s">
        <v>2044</v>
      </c>
      <c r="B2033">
        <v>0</v>
      </c>
      <c r="C2033">
        <v>0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137.97</v>
      </c>
      <c r="J2033">
        <v>2</v>
      </c>
      <c r="K2033">
        <v>13</v>
      </c>
      <c r="L2033">
        <v>0</v>
      </c>
    </row>
    <row r="2034" spans="1:12" x14ac:dyDescent="0.3">
      <c r="A2034" t="s">
        <v>2045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2</v>
      </c>
      <c r="H2034">
        <v>0</v>
      </c>
      <c r="I2034">
        <v>0</v>
      </c>
      <c r="J2034">
        <v>4</v>
      </c>
      <c r="K2034">
        <v>1</v>
      </c>
      <c r="L2034">
        <v>1</v>
      </c>
    </row>
    <row r="2035" spans="1:12" x14ac:dyDescent="0.3">
      <c r="A2035" t="s">
        <v>2046</v>
      </c>
      <c r="B2035">
        <v>1</v>
      </c>
      <c r="C2035">
        <v>52.792000000000002</v>
      </c>
      <c r="D2035">
        <v>1</v>
      </c>
      <c r="E2035">
        <v>0</v>
      </c>
      <c r="F2035">
        <v>1</v>
      </c>
      <c r="G2035">
        <v>2</v>
      </c>
      <c r="H2035">
        <v>1</v>
      </c>
      <c r="I2035">
        <v>65.989999999999995</v>
      </c>
      <c r="J2035">
        <v>1</v>
      </c>
      <c r="K2035">
        <v>21</v>
      </c>
      <c r="L2035">
        <v>1</v>
      </c>
    </row>
    <row r="2036" spans="1:12" x14ac:dyDescent="0.3">
      <c r="A2036" t="s">
        <v>2047</v>
      </c>
      <c r="B2036">
        <v>0</v>
      </c>
      <c r="C2036">
        <v>0</v>
      </c>
      <c r="D2036">
        <v>1</v>
      </c>
      <c r="E2036">
        <v>0</v>
      </c>
      <c r="F2036">
        <v>0</v>
      </c>
      <c r="G2036">
        <v>1</v>
      </c>
      <c r="H2036">
        <v>1</v>
      </c>
      <c r="I2036">
        <v>57.99</v>
      </c>
      <c r="J2036">
        <v>4</v>
      </c>
      <c r="K2036">
        <v>1</v>
      </c>
      <c r="L2036">
        <v>0</v>
      </c>
    </row>
    <row r="2037" spans="1:12" x14ac:dyDescent="0.3">
      <c r="A2037" t="s">
        <v>2048</v>
      </c>
      <c r="B2037">
        <v>0</v>
      </c>
      <c r="C2037">
        <v>0</v>
      </c>
      <c r="D2037">
        <v>0</v>
      </c>
      <c r="E2037">
        <v>1</v>
      </c>
      <c r="F2037">
        <v>0</v>
      </c>
      <c r="G2037">
        <v>1</v>
      </c>
      <c r="H2037">
        <v>1</v>
      </c>
      <c r="I2037">
        <v>125.98</v>
      </c>
      <c r="J2037">
        <v>5</v>
      </c>
      <c r="K2037">
        <v>1</v>
      </c>
      <c r="L2037">
        <v>1</v>
      </c>
    </row>
    <row r="2038" spans="1:12" x14ac:dyDescent="0.3">
      <c r="A2038" t="s">
        <v>2049</v>
      </c>
      <c r="B2038">
        <v>0</v>
      </c>
      <c r="C2038">
        <v>0</v>
      </c>
      <c r="D2038">
        <v>0</v>
      </c>
      <c r="E2038">
        <v>0</v>
      </c>
      <c r="F2038">
        <v>1</v>
      </c>
      <c r="G2038">
        <v>1</v>
      </c>
      <c r="H2038">
        <v>1</v>
      </c>
      <c r="I2038">
        <v>129.97999999999999</v>
      </c>
      <c r="J2038">
        <v>5</v>
      </c>
      <c r="K2038">
        <v>17</v>
      </c>
      <c r="L2038">
        <v>1</v>
      </c>
    </row>
    <row r="2039" spans="1:12" x14ac:dyDescent="0.3">
      <c r="A2039" t="s">
        <v>2050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3</v>
      </c>
      <c r="H2039">
        <v>2</v>
      </c>
      <c r="I2039">
        <v>212.97</v>
      </c>
      <c r="J2039">
        <v>0</v>
      </c>
      <c r="K2039">
        <v>17</v>
      </c>
      <c r="L2039">
        <v>1</v>
      </c>
    </row>
    <row r="2040" spans="1:12" x14ac:dyDescent="0.3">
      <c r="A2040" t="s">
        <v>2051</v>
      </c>
      <c r="B2040">
        <v>0</v>
      </c>
      <c r="C2040">
        <v>0</v>
      </c>
      <c r="D2040">
        <v>1</v>
      </c>
      <c r="E2040">
        <v>0</v>
      </c>
      <c r="F2040">
        <v>0</v>
      </c>
      <c r="G2040">
        <v>1</v>
      </c>
      <c r="H2040">
        <v>8</v>
      </c>
      <c r="I2040">
        <v>57.99</v>
      </c>
      <c r="J2040">
        <v>5</v>
      </c>
      <c r="K2040">
        <v>14</v>
      </c>
      <c r="L2040">
        <v>0</v>
      </c>
    </row>
    <row r="2041" spans="1:12" x14ac:dyDescent="0.3">
      <c r="A2041" t="s">
        <v>2052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3</v>
      </c>
      <c r="H2041">
        <v>2</v>
      </c>
      <c r="I2041">
        <v>76.989999999999995</v>
      </c>
      <c r="J2041">
        <v>3</v>
      </c>
      <c r="K2041">
        <v>19</v>
      </c>
      <c r="L2041">
        <v>0</v>
      </c>
    </row>
    <row r="2042" spans="1:12" x14ac:dyDescent="0.3">
      <c r="A2042" t="s">
        <v>2053</v>
      </c>
      <c r="B2042">
        <v>0</v>
      </c>
      <c r="C2042">
        <v>0</v>
      </c>
      <c r="D2042">
        <v>1</v>
      </c>
      <c r="E2042">
        <v>0</v>
      </c>
      <c r="F2042">
        <v>1</v>
      </c>
      <c r="G2042">
        <v>3</v>
      </c>
      <c r="H2042">
        <v>4</v>
      </c>
      <c r="I2042">
        <v>74.489999999999995</v>
      </c>
      <c r="J2042">
        <v>3</v>
      </c>
      <c r="K2042">
        <v>20</v>
      </c>
      <c r="L2042">
        <v>0</v>
      </c>
    </row>
    <row r="2043" spans="1:12" x14ac:dyDescent="0.3">
      <c r="A2043" t="s">
        <v>2054</v>
      </c>
      <c r="B2043">
        <v>2</v>
      </c>
      <c r="C2043">
        <v>114.98</v>
      </c>
      <c r="D2043">
        <v>0</v>
      </c>
      <c r="E2043">
        <v>0</v>
      </c>
      <c r="F2043">
        <v>1</v>
      </c>
      <c r="G2043">
        <v>3</v>
      </c>
      <c r="H2043">
        <v>12</v>
      </c>
      <c r="I2043">
        <v>57.49</v>
      </c>
      <c r="J2043">
        <v>6</v>
      </c>
      <c r="K2043">
        <v>27</v>
      </c>
      <c r="L2043">
        <v>0</v>
      </c>
    </row>
    <row r="2044" spans="1:12" x14ac:dyDescent="0.3">
      <c r="A2044" t="s">
        <v>2055</v>
      </c>
      <c r="B2044">
        <v>0</v>
      </c>
      <c r="C2044">
        <v>0</v>
      </c>
      <c r="D2044">
        <v>1</v>
      </c>
      <c r="E2044">
        <v>0</v>
      </c>
      <c r="F2044">
        <v>0</v>
      </c>
      <c r="G2044">
        <v>2</v>
      </c>
      <c r="H2044">
        <v>5</v>
      </c>
      <c r="I2044">
        <v>123.98</v>
      </c>
      <c r="J2044">
        <v>5</v>
      </c>
      <c r="K2044">
        <v>2</v>
      </c>
      <c r="L2044">
        <v>1</v>
      </c>
    </row>
    <row r="2045" spans="1:12" x14ac:dyDescent="0.3">
      <c r="A2045" t="s">
        <v>2056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2</v>
      </c>
      <c r="K2045">
        <v>2</v>
      </c>
      <c r="L2045">
        <v>1</v>
      </c>
    </row>
    <row r="2046" spans="1:12" x14ac:dyDescent="0.3">
      <c r="A2046" t="s">
        <v>2057</v>
      </c>
      <c r="B2046">
        <v>0</v>
      </c>
      <c r="C2046">
        <v>0</v>
      </c>
      <c r="D2046">
        <v>0</v>
      </c>
      <c r="E2046">
        <v>0</v>
      </c>
      <c r="F2046">
        <v>1</v>
      </c>
      <c r="G2046">
        <v>2</v>
      </c>
      <c r="H2046">
        <v>4</v>
      </c>
      <c r="I2046">
        <v>203.97</v>
      </c>
      <c r="J2046">
        <v>3</v>
      </c>
      <c r="K2046">
        <v>28</v>
      </c>
      <c r="L2046">
        <v>0</v>
      </c>
    </row>
    <row r="2047" spans="1:12" x14ac:dyDescent="0.3">
      <c r="A2047" t="s">
        <v>2058</v>
      </c>
      <c r="B2047">
        <v>0</v>
      </c>
      <c r="C2047">
        <v>0</v>
      </c>
      <c r="D2047">
        <v>0</v>
      </c>
      <c r="E2047">
        <v>0</v>
      </c>
      <c r="F2047">
        <v>1</v>
      </c>
      <c r="G2047">
        <v>3</v>
      </c>
      <c r="H2047">
        <v>1</v>
      </c>
      <c r="I2047">
        <v>66.989999999999995</v>
      </c>
      <c r="J2047">
        <v>4</v>
      </c>
      <c r="K2047">
        <v>13</v>
      </c>
      <c r="L2047">
        <v>0</v>
      </c>
    </row>
    <row r="2048" spans="1:12" x14ac:dyDescent="0.3">
      <c r="A2048" t="s">
        <v>2059</v>
      </c>
      <c r="B2048">
        <v>0</v>
      </c>
      <c r="C2048">
        <v>0</v>
      </c>
      <c r="D2048">
        <v>1</v>
      </c>
      <c r="E2048">
        <v>1</v>
      </c>
      <c r="F2048">
        <v>0</v>
      </c>
      <c r="G2048">
        <v>1</v>
      </c>
      <c r="H2048">
        <v>2</v>
      </c>
      <c r="I2048">
        <v>51.49</v>
      </c>
      <c r="J2048">
        <v>2</v>
      </c>
      <c r="K2048">
        <v>7</v>
      </c>
      <c r="L2048">
        <v>0</v>
      </c>
    </row>
    <row r="2049" spans="1:12" x14ac:dyDescent="0.3">
      <c r="A2049" t="s">
        <v>2060</v>
      </c>
      <c r="B2049">
        <v>0</v>
      </c>
      <c r="C2049">
        <v>0</v>
      </c>
      <c r="D2049">
        <v>1</v>
      </c>
      <c r="E2049">
        <v>0</v>
      </c>
      <c r="F2049">
        <v>1</v>
      </c>
      <c r="G2049">
        <v>3</v>
      </c>
      <c r="H2049">
        <v>0</v>
      </c>
      <c r="I2049">
        <v>0</v>
      </c>
      <c r="J2049">
        <v>6</v>
      </c>
      <c r="K2049">
        <v>21</v>
      </c>
      <c r="L2049">
        <v>0</v>
      </c>
    </row>
    <row r="2050" spans="1:12" x14ac:dyDescent="0.3">
      <c r="A2050" t="s">
        <v>2061</v>
      </c>
      <c r="B2050">
        <v>0</v>
      </c>
      <c r="C2050">
        <v>0</v>
      </c>
      <c r="D2050">
        <v>1</v>
      </c>
      <c r="E2050">
        <v>0</v>
      </c>
      <c r="F2050">
        <v>1</v>
      </c>
      <c r="G2050">
        <v>3</v>
      </c>
      <c r="H2050">
        <v>1</v>
      </c>
      <c r="I2050">
        <v>62.49</v>
      </c>
      <c r="J2050">
        <v>6</v>
      </c>
      <c r="K2050">
        <v>13</v>
      </c>
      <c r="L2050">
        <v>1</v>
      </c>
    </row>
    <row r="2051" spans="1:12" x14ac:dyDescent="0.3">
      <c r="A2051" t="s">
        <v>2062</v>
      </c>
      <c r="B2051">
        <v>0</v>
      </c>
      <c r="C2051">
        <v>0</v>
      </c>
      <c r="D2051">
        <v>0</v>
      </c>
      <c r="E2051">
        <v>1</v>
      </c>
      <c r="F2051">
        <v>0</v>
      </c>
      <c r="G2051">
        <v>1</v>
      </c>
      <c r="H2051">
        <v>9</v>
      </c>
      <c r="I2051">
        <v>51.49</v>
      </c>
      <c r="J2051">
        <v>0</v>
      </c>
      <c r="K2051">
        <v>9</v>
      </c>
      <c r="L2051">
        <v>0</v>
      </c>
    </row>
    <row r="2052" spans="1:12" x14ac:dyDescent="0.3">
      <c r="A2052" t="s">
        <v>2063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4</v>
      </c>
      <c r="K2052">
        <v>7</v>
      </c>
      <c r="L2052">
        <v>1</v>
      </c>
    </row>
    <row r="2053" spans="1:12" x14ac:dyDescent="0.3">
      <c r="A2053" t="s">
        <v>2064</v>
      </c>
      <c r="B2053">
        <v>1</v>
      </c>
      <c r="C2053">
        <v>71.489999999999995</v>
      </c>
      <c r="D2053">
        <v>0</v>
      </c>
      <c r="E2053">
        <v>0</v>
      </c>
      <c r="F2053">
        <v>1</v>
      </c>
      <c r="G2053">
        <v>3</v>
      </c>
      <c r="H2053">
        <v>1</v>
      </c>
      <c r="I2053">
        <v>214.47</v>
      </c>
      <c r="J2053">
        <v>7</v>
      </c>
      <c r="K2053">
        <v>20</v>
      </c>
      <c r="L2053">
        <v>0</v>
      </c>
    </row>
    <row r="2054" spans="1:12" x14ac:dyDescent="0.3">
      <c r="A2054" t="s">
        <v>2065</v>
      </c>
      <c r="B2054">
        <v>0</v>
      </c>
      <c r="C2054">
        <v>0</v>
      </c>
      <c r="D2054">
        <v>1</v>
      </c>
      <c r="E2054">
        <v>1</v>
      </c>
      <c r="F2054">
        <v>1</v>
      </c>
      <c r="G2054">
        <v>3</v>
      </c>
      <c r="H2054">
        <v>1</v>
      </c>
      <c r="I2054">
        <v>64.989999999999995</v>
      </c>
      <c r="J2054">
        <v>3</v>
      </c>
      <c r="K2054">
        <v>11</v>
      </c>
      <c r="L2054">
        <v>0</v>
      </c>
    </row>
    <row r="2055" spans="1:12" x14ac:dyDescent="0.3">
      <c r="A2055" t="s">
        <v>2066</v>
      </c>
      <c r="B2055">
        <v>0</v>
      </c>
      <c r="C2055">
        <v>0</v>
      </c>
      <c r="D2055">
        <v>1</v>
      </c>
      <c r="E2055">
        <v>0</v>
      </c>
      <c r="F2055">
        <v>1</v>
      </c>
      <c r="G2055">
        <v>1</v>
      </c>
      <c r="H2055">
        <v>0</v>
      </c>
      <c r="I2055">
        <v>0</v>
      </c>
      <c r="J2055">
        <v>0</v>
      </c>
      <c r="K2055">
        <v>16</v>
      </c>
      <c r="L2055">
        <v>0</v>
      </c>
    </row>
    <row r="2056" spans="1:12" x14ac:dyDescent="0.3">
      <c r="A2056" t="s">
        <v>2067</v>
      </c>
      <c r="B2056">
        <v>0</v>
      </c>
      <c r="C2056">
        <v>0</v>
      </c>
      <c r="D2056">
        <v>1</v>
      </c>
      <c r="E2056">
        <v>0</v>
      </c>
      <c r="F2056">
        <v>1</v>
      </c>
      <c r="G2056">
        <v>1</v>
      </c>
      <c r="H2056">
        <v>2</v>
      </c>
      <c r="I2056">
        <v>68.989999999999995</v>
      </c>
      <c r="J2056">
        <v>6</v>
      </c>
      <c r="K2056">
        <v>18</v>
      </c>
      <c r="L2056">
        <v>0</v>
      </c>
    </row>
    <row r="2057" spans="1:12" x14ac:dyDescent="0.3">
      <c r="A2057" t="s">
        <v>2068</v>
      </c>
      <c r="B2057">
        <v>1</v>
      </c>
      <c r="C2057">
        <v>48.49</v>
      </c>
      <c r="D2057">
        <v>0</v>
      </c>
      <c r="E2057">
        <v>0</v>
      </c>
      <c r="F2057">
        <v>0</v>
      </c>
      <c r="G2057">
        <v>2</v>
      </c>
      <c r="H2057">
        <v>7</v>
      </c>
      <c r="I2057">
        <v>48.49</v>
      </c>
      <c r="J2057">
        <v>6</v>
      </c>
      <c r="K2057">
        <v>18</v>
      </c>
      <c r="L2057">
        <v>1</v>
      </c>
    </row>
    <row r="2058" spans="1:12" x14ac:dyDescent="0.3">
      <c r="A2058" t="s">
        <v>2069</v>
      </c>
      <c r="B2058">
        <v>0</v>
      </c>
      <c r="C2058">
        <v>0</v>
      </c>
      <c r="D2058">
        <v>1</v>
      </c>
      <c r="E2058">
        <v>1</v>
      </c>
      <c r="F2058">
        <v>1</v>
      </c>
      <c r="G2058">
        <v>1</v>
      </c>
      <c r="H2058">
        <v>0</v>
      </c>
      <c r="I2058">
        <v>0</v>
      </c>
      <c r="J2058">
        <v>5</v>
      </c>
      <c r="K2058">
        <v>18</v>
      </c>
      <c r="L2058">
        <v>0</v>
      </c>
    </row>
    <row r="2059" spans="1:12" x14ac:dyDescent="0.3">
      <c r="A2059" t="s">
        <v>2070</v>
      </c>
      <c r="B2059">
        <v>0</v>
      </c>
      <c r="C2059">
        <v>0</v>
      </c>
      <c r="D2059">
        <v>1</v>
      </c>
      <c r="E2059">
        <v>0</v>
      </c>
      <c r="F2059">
        <v>0</v>
      </c>
      <c r="G2059">
        <v>3</v>
      </c>
      <c r="H2059">
        <v>4</v>
      </c>
      <c r="I2059">
        <v>53.49</v>
      </c>
      <c r="J2059">
        <v>2</v>
      </c>
      <c r="K2059">
        <v>7</v>
      </c>
      <c r="L2059">
        <v>0</v>
      </c>
    </row>
    <row r="2060" spans="1:12" x14ac:dyDescent="0.3">
      <c r="A2060" t="s">
        <v>2071</v>
      </c>
      <c r="B2060">
        <v>0</v>
      </c>
      <c r="C2060">
        <v>0</v>
      </c>
      <c r="D2060">
        <v>1</v>
      </c>
      <c r="E2060">
        <v>0</v>
      </c>
      <c r="F2060">
        <v>0</v>
      </c>
      <c r="G2060">
        <v>3</v>
      </c>
      <c r="H2060">
        <v>5</v>
      </c>
      <c r="I2060">
        <v>65.489999999999995</v>
      </c>
      <c r="J2060">
        <v>6</v>
      </c>
      <c r="K2060">
        <v>12</v>
      </c>
      <c r="L2060">
        <v>0</v>
      </c>
    </row>
    <row r="2061" spans="1:12" x14ac:dyDescent="0.3">
      <c r="A2061" t="s">
        <v>2072</v>
      </c>
      <c r="B2061">
        <v>1</v>
      </c>
      <c r="C2061">
        <v>41.591999999999999</v>
      </c>
      <c r="D2061">
        <v>1</v>
      </c>
      <c r="E2061">
        <v>0</v>
      </c>
      <c r="F2061">
        <v>1</v>
      </c>
      <c r="G2061">
        <v>1</v>
      </c>
      <c r="H2061">
        <v>16</v>
      </c>
      <c r="I2061">
        <v>103.98</v>
      </c>
      <c r="J2061">
        <v>2</v>
      </c>
      <c r="K2061">
        <v>28</v>
      </c>
      <c r="L2061">
        <v>0</v>
      </c>
    </row>
    <row r="2062" spans="1:12" x14ac:dyDescent="0.3">
      <c r="A2062" t="s">
        <v>2073</v>
      </c>
      <c r="B2062">
        <v>0</v>
      </c>
      <c r="C2062">
        <v>0</v>
      </c>
      <c r="D2062">
        <v>1</v>
      </c>
      <c r="E2062">
        <v>1</v>
      </c>
      <c r="F2062">
        <v>0</v>
      </c>
      <c r="G2062">
        <v>1</v>
      </c>
      <c r="H2062">
        <v>1</v>
      </c>
      <c r="I2062">
        <v>117.98</v>
      </c>
      <c r="J2062">
        <v>4</v>
      </c>
      <c r="K2062">
        <v>9</v>
      </c>
      <c r="L2062">
        <v>1</v>
      </c>
    </row>
    <row r="2063" spans="1:12" x14ac:dyDescent="0.3">
      <c r="A2063" t="s">
        <v>2074</v>
      </c>
      <c r="B2063">
        <v>0</v>
      </c>
      <c r="C2063">
        <v>0</v>
      </c>
      <c r="D2063">
        <v>1</v>
      </c>
      <c r="E2063">
        <v>1</v>
      </c>
      <c r="F2063">
        <v>0</v>
      </c>
      <c r="G2063">
        <v>1</v>
      </c>
      <c r="H2063">
        <v>1</v>
      </c>
      <c r="I2063">
        <v>54.99</v>
      </c>
      <c r="J2063">
        <v>1</v>
      </c>
      <c r="K2063">
        <v>10</v>
      </c>
      <c r="L2063">
        <v>1</v>
      </c>
    </row>
    <row r="2064" spans="1:12" x14ac:dyDescent="0.3">
      <c r="A2064" t="s">
        <v>2075</v>
      </c>
      <c r="B2064">
        <v>0</v>
      </c>
      <c r="C2064">
        <v>0</v>
      </c>
      <c r="D2064">
        <v>1</v>
      </c>
      <c r="E2064">
        <v>0</v>
      </c>
      <c r="F2064">
        <v>0</v>
      </c>
      <c r="G2064">
        <v>2</v>
      </c>
      <c r="H2064">
        <v>4</v>
      </c>
      <c r="I2064">
        <v>63.99</v>
      </c>
      <c r="J2064">
        <v>5</v>
      </c>
      <c r="K2064">
        <v>13</v>
      </c>
      <c r="L2064">
        <v>1</v>
      </c>
    </row>
    <row r="2065" spans="1:12" x14ac:dyDescent="0.3">
      <c r="A2065" t="s">
        <v>2076</v>
      </c>
      <c r="B2065">
        <v>0</v>
      </c>
      <c r="C2065">
        <v>0</v>
      </c>
      <c r="D2065">
        <v>1</v>
      </c>
      <c r="E2065">
        <v>0</v>
      </c>
      <c r="F2065">
        <v>0</v>
      </c>
      <c r="G2065">
        <v>3</v>
      </c>
      <c r="H2065">
        <v>1</v>
      </c>
      <c r="I2065">
        <v>57.99</v>
      </c>
      <c r="J2065">
        <v>5</v>
      </c>
      <c r="K2065">
        <v>1</v>
      </c>
      <c r="L2065">
        <v>0</v>
      </c>
    </row>
    <row r="2066" spans="1:12" x14ac:dyDescent="0.3">
      <c r="A2066" t="s">
        <v>2077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3</v>
      </c>
      <c r="K2066">
        <v>5</v>
      </c>
      <c r="L2066">
        <v>0</v>
      </c>
    </row>
    <row r="2067" spans="1:12" x14ac:dyDescent="0.3">
      <c r="A2067" t="s">
        <v>2078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3</v>
      </c>
      <c r="I2067">
        <v>53.99</v>
      </c>
      <c r="J2067">
        <v>4</v>
      </c>
      <c r="K2067">
        <v>4</v>
      </c>
      <c r="L2067">
        <v>1</v>
      </c>
    </row>
    <row r="2068" spans="1:12" x14ac:dyDescent="0.3">
      <c r="A2068" t="s">
        <v>2079</v>
      </c>
      <c r="B2068">
        <v>0</v>
      </c>
      <c r="C2068">
        <v>0</v>
      </c>
      <c r="D2068">
        <v>1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6</v>
      </c>
      <c r="K2068">
        <v>17</v>
      </c>
      <c r="L2068">
        <v>1</v>
      </c>
    </row>
    <row r="2069" spans="1:12" x14ac:dyDescent="0.3">
      <c r="A2069" t="s">
        <v>2080</v>
      </c>
      <c r="B2069">
        <v>0</v>
      </c>
      <c r="C2069">
        <v>0</v>
      </c>
      <c r="D2069">
        <v>1</v>
      </c>
      <c r="E2069">
        <v>0</v>
      </c>
      <c r="F2069">
        <v>1</v>
      </c>
      <c r="G2069">
        <v>3</v>
      </c>
      <c r="H2069">
        <v>1</v>
      </c>
      <c r="I2069">
        <v>65.989999999999995</v>
      </c>
      <c r="J2069">
        <v>6</v>
      </c>
      <c r="K2069">
        <v>21</v>
      </c>
      <c r="L2069">
        <v>1</v>
      </c>
    </row>
    <row r="2070" spans="1:12" x14ac:dyDescent="0.3">
      <c r="A2070" t="s">
        <v>2081</v>
      </c>
      <c r="B2070">
        <v>0</v>
      </c>
      <c r="C2070">
        <v>0</v>
      </c>
      <c r="D2070">
        <v>1</v>
      </c>
      <c r="E2070">
        <v>0</v>
      </c>
      <c r="F2070">
        <v>0</v>
      </c>
      <c r="G2070">
        <v>2</v>
      </c>
      <c r="H2070">
        <v>0</v>
      </c>
      <c r="I2070">
        <v>0</v>
      </c>
      <c r="J2070">
        <v>4</v>
      </c>
      <c r="K2070">
        <v>4</v>
      </c>
      <c r="L2070">
        <v>1</v>
      </c>
    </row>
    <row r="2071" spans="1:12" x14ac:dyDescent="0.3">
      <c r="A2071" t="s">
        <v>2082</v>
      </c>
      <c r="B2071">
        <v>0</v>
      </c>
      <c r="C2071">
        <v>0</v>
      </c>
      <c r="D2071">
        <v>1</v>
      </c>
      <c r="E2071">
        <v>0</v>
      </c>
      <c r="F2071">
        <v>0</v>
      </c>
      <c r="G2071">
        <v>3</v>
      </c>
      <c r="H2071">
        <v>3</v>
      </c>
      <c r="I2071">
        <v>64.989999999999995</v>
      </c>
      <c r="J2071">
        <v>5</v>
      </c>
      <c r="K2071">
        <v>10</v>
      </c>
      <c r="L2071">
        <v>1</v>
      </c>
    </row>
    <row r="2072" spans="1:12" x14ac:dyDescent="0.3">
      <c r="A2072" t="s">
        <v>2083</v>
      </c>
      <c r="B2072">
        <v>0</v>
      </c>
      <c r="C2072">
        <v>0</v>
      </c>
      <c r="D2072">
        <v>0</v>
      </c>
      <c r="E2072">
        <v>0</v>
      </c>
      <c r="F2072">
        <v>1</v>
      </c>
      <c r="G2072">
        <v>4</v>
      </c>
      <c r="H2072">
        <v>0</v>
      </c>
      <c r="I2072">
        <v>0</v>
      </c>
      <c r="J2072">
        <v>1</v>
      </c>
      <c r="K2072">
        <v>24</v>
      </c>
      <c r="L2072">
        <v>0</v>
      </c>
    </row>
    <row r="2073" spans="1:12" x14ac:dyDescent="0.3">
      <c r="A2073" t="s">
        <v>2084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2</v>
      </c>
      <c r="K2073">
        <v>9</v>
      </c>
      <c r="L2073">
        <v>0</v>
      </c>
    </row>
    <row r="2074" spans="1:12" x14ac:dyDescent="0.3">
      <c r="A2074" t="s">
        <v>2085</v>
      </c>
      <c r="B2074">
        <v>0</v>
      </c>
      <c r="C2074">
        <v>0</v>
      </c>
      <c r="D2074">
        <v>1</v>
      </c>
      <c r="E2074">
        <v>1</v>
      </c>
      <c r="F2074">
        <v>1</v>
      </c>
      <c r="G2074">
        <v>1</v>
      </c>
      <c r="H2074">
        <v>8</v>
      </c>
      <c r="I2074">
        <v>62.49</v>
      </c>
      <c r="J2074">
        <v>6</v>
      </c>
      <c r="K2074">
        <v>11</v>
      </c>
      <c r="L2074">
        <v>0</v>
      </c>
    </row>
    <row r="2075" spans="1:12" x14ac:dyDescent="0.3">
      <c r="A2075" t="s">
        <v>2086</v>
      </c>
      <c r="B2075">
        <v>0</v>
      </c>
      <c r="C2075">
        <v>0</v>
      </c>
      <c r="D2075">
        <v>1</v>
      </c>
      <c r="E2075">
        <v>1</v>
      </c>
      <c r="F2075">
        <v>0</v>
      </c>
      <c r="G2075">
        <v>1</v>
      </c>
      <c r="H2075">
        <v>6</v>
      </c>
      <c r="I2075">
        <v>60.99</v>
      </c>
      <c r="J2075">
        <v>5</v>
      </c>
      <c r="K2075">
        <v>9</v>
      </c>
      <c r="L2075">
        <v>1</v>
      </c>
    </row>
    <row r="2076" spans="1:12" x14ac:dyDescent="0.3">
      <c r="A2076" t="s">
        <v>2087</v>
      </c>
      <c r="B2076">
        <v>3</v>
      </c>
      <c r="C2076">
        <v>214.47</v>
      </c>
      <c r="D2076">
        <v>0</v>
      </c>
      <c r="E2076">
        <v>0</v>
      </c>
      <c r="F2076">
        <v>0</v>
      </c>
      <c r="G2076">
        <v>2</v>
      </c>
      <c r="H2076">
        <v>6</v>
      </c>
      <c r="I2076">
        <v>71.489999999999995</v>
      </c>
      <c r="J2076">
        <v>1</v>
      </c>
      <c r="K2076">
        <v>14</v>
      </c>
      <c r="L2076">
        <v>1</v>
      </c>
    </row>
    <row r="2077" spans="1:12" x14ac:dyDescent="0.3">
      <c r="A2077" t="s">
        <v>2088</v>
      </c>
      <c r="B2077">
        <v>1</v>
      </c>
      <c r="C2077">
        <v>92.99</v>
      </c>
      <c r="D2077">
        <v>0</v>
      </c>
      <c r="E2077">
        <v>0</v>
      </c>
      <c r="F2077">
        <v>0</v>
      </c>
      <c r="G2077">
        <v>2</v>
      </c>
      <c r="H2077">
        <v>4</v>
      </c>
      <c r="I2077">
        <v>92.99</v>
      </c>
      <c r="J2077">
        <v>6</v>
      </c>
      <c r="K2077">
        <v>7</v>
      </c>
      <c r="L2077">
        <v>0</v>
      </c>
    </row>
    <row r="2078" spans="1:12" x14ac:dyDescent="0.3">
      <c r="A2078" t="s">
        <v>2089</v>
      </c>
      <c r="B2078">
        <v>0</v>
      </c>
      <c r="C2078">
        <v>0</v>
      </c>
      <c r="D2078">
        <v>0</v>
      </c>
      <c r="E2078">
        <v>0</v>
      </c>
      <c r="F2078">
        <v>1</v>
      </c>
      <c r="G2078">
        <v>4</v>
      </c>
      <c r="H2078">
        <v>2</v>
      </c>
      <c r="I2078">
        <v>133.97999999999999</v>
      </c>
      <c r="J2078">
        <v>5</v>
      </c>
      <c r="K2078">
        <v>13</v>
      </c>
      <c r="L2078">
        <v>0</v>
      </c>
    </row>
    <row r="2079" spans="1:12" x14ac:dyDescent="0.3">
      <c r="A2079" t="s">
        <v>2090</v>
      </c>
      <c r="B2079">
        <v>0</v>
      </c>
      <c r="C2079">
        <v>0</v>
      </c>
      <c r="D2079">
        <v>1</v>
      </c>
      <c r="E2079">
        <v>0</v>
      </c>
      <c r="F2079">
        <v>1</v>
      </c>
      <c r="G2079">
        <v>3</v>
      </c>
      <c r="H2079">
        <v>0</v>
      </c>
      <c r="I2079">
        <v>0</v>
      </c>
      <c r="J2079">
        <v>1</v>
      </c>
      <c r="K2079">
        <v>21</v>
      </c>
      <c r="L2079">
        <v>0</v>
      </c>
    </row>
    <row r="2080" spans="1:12" x14ac:dyDescent="0.3">
      <c r="A2080" t="s">
        <v>2091</v>
      </c>
      <c r="B2080">
        <v>0</v>
      </c>
      <c r="C2080">
        <v>0</v>
      </c>
      <c r="D2080">
        <v>0</v>
      </c>
      <c r="E2080">
        <v>0</v>
      </c>
      <c r="F2080">
        <v>1</v>
      </c>
      <c r="G2080">
        <v>1</v>
      </c>
      <c r="H2080">
        <v>3</v>
      </c>
      <c r="I2080">
        <v>55.99</v>
      </c>
      <c r="J2080">
        <v>6</v>
      </c>
      <c r="K2080">
        <v>14</v>
      </c>
      <c r="L2080">
        <v>0</v>
      </c>
    </row>
    <row r="2081" spans="1:12" x14ac:dyDescent="0.3">
      <c r="A2081" t="s">
        <v>2092</v>
      </c>
      <c r="B2081">
        <v>0</v>
      </c>
      <c r="C2081">
        <v>0</v>
      </c>
      <c r="D2081">
        <v>0</v>
      </c>
      <c r="E2081">
        <v>1</v>
      </c>
      <c r="F2081">
        <v>1</v>
      </c>
      <c r="G2081">
        <v>1</v>
      </c>
      <c r="H2081">
        <v>1</v>
      </c>
      <c r="I2081">
        <v>112.98</v>
      </c>
      <c r="J2081">
        <v>3</v>
      </c>
      <c r="K2081">
        <v>16</v>
      </c>
      <c r="L2081">
        <v>0</v>
      </c>
    </row>
    <row r="2082" spans="1:12" x14ac:dyDescent="0.3">
      <c r="A2082" t="s">
        <v>2093</v>
      </c>
      <c r="B2082">
        <v>0</v>
      </c>
      <c r="C2082">
        <v>0</v>
      </c>
      <c r="D2082">
        <v>1</v>
      </c>
      <c r="E2082">
        <v>0</v>
      </c>
      <c r="F2082">
        <v>1</v>
      </c>
      <c r="G2082">
        <v>2</v>
      </c>
      <c r="H2082">
        <v>2</v>
      </c>
      <c r="I2082">
        <v>79.98</v>
      </c>
      <c r="J2082">
        <v>0</v>
      </c>
      <c r="K2082">
        <v>20</v>
      </c>
      <c r="L2082">
        <v>0</v>
      </c>
    </row>
    <row r="2083" spans="1:12" x14ac:dyDescent="0.3">
      <c r="A2083" t="s">
        <v>2094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1</v>
      </c>
      <c r="H2083">
        <v>6</v>
      </c>
      <c r="I2083">
        <v>170.97</v>
      </c>
      <c r="J2083">
        <v>3</v>
      </c>
      <c r="K2083">
        <v>1</v>
      </c>
      <c r="L2083">
        <v>0</v>
      </c>
    </row>
    <row r="2084" spans="1:12" x14ac:dyDescent="0.3">
      <c r="A2084" t="s">
        <v>2095</v>
      </c>
      <c r="B2084">
        <v>0</v>
      </c>
      <c r="C2084">
        <v>0</v>
      </c>
      <c r="D2084">
        <v>1</v>
      </c>
      <c r="E2084">
        <v>0</v>
      </c>
      <c r="F2084">
        <v>1</v>
      </c>
      <c r="G2084">
        <v>1</v>
      </c>
      <c r="H2084">
        <v>2</v>
      </c>
      <c r="I2084">
        <v>115.98</v>
      </c>
      <c r="J2084">
        <v>0</v>
      </c>
      <c r="K2084">
        <v>22</v>
      </c>
      <c r="L2084">
        <v>0</v>
      </c>
    </row>
    <row r="2085" spans="1:12" x14ac:dyDescent="0.3">
      <c r="A2085" t="s">
        <v>2096</v>
      </c>
      <c r="B2085">
        <v>1</v>
      </c>
      <c r="C2085">
        <v>45.192</v>
      </c>
      <c r="D2085">
        <v>1</v>
      </c>
      <c r="E2085">
        <v>0</v>
      </c>
      <c r="F2085">
        <v>0</v>
      </c>
      <c r="G2085">
        <v>2</v>
      </c>
      <c r="H2085">
        <v>0</v>
      </c>
      <c r="I2085">
        <v>0</v>
      </c>
      <c r="J2085">
        <v>4</v>
      </c>
      <c r="K2085">
        <v>6</v>
      </c>
      <c r="L2085">
        <v>1</v>
      </c>
    </row>
    <row r="2086" spans="1:12" x14ac:dyDescent="0.3">
      <c r="A2086" t="s">
        <v>2097</v>
      </c>
      <c r="B2086">
        <v>0</v>
      </c>
      <c r="C2086">
        <v>0</v>
      </c>
      <c r="D2086">
        <v>1</v>
      </c>
      <c r="E2086">
        <v>0</v>
      </c>
      <c r="F2086">
        <v>1</v>
      </c>
      <c r="G2086">
        <v>4</v>
      </c>
      <c r="H2086">
        <v>2</v>
      </c>
      <c r="I2086">
        <v>55.49</v>
      </c>
      <c r="J2086">
        <v>2</v>
      </c>
      <c r="K2086">
        <v>12</v>
      </c>
      <c r="L2086">
        <v>0</v>
      </c>
    </row>
    <row r="2087" spans="1:12" x14ac:dyDescent="0.3">
      <c r="A2087" t="s">
        <v>2098</v>
      </c>
      <c r="B2087">
        <v>0</v>
      </c>
      <c r="C2087">
        <v>0</v>
      </c>
      <c r="D2087">
        <v>1</v>
      </c>
      <c r="E2087">
        <v>0</v>
      </c>
      <c r="F2087">
        <v>1</v>
      </c>
      <c r="G2087">
        <v>3</v>
      </c>
      <c r="H2087">
        <v>7</v>
      </c>
      <c r="I2087">
        <v>92.98</v>
      </c>
      <c r="J2087">
        <v>0</v>
      </c>
      <c r="K2087">
        <v>12</v>
      </c>
      <c r="L2087">
        <v>0</v>
      </c>
    </row>
    <row r="2088" spans="1:12" x14ac:dyDescent="0.3">
      <c r="A2088" t="s">
        <v>2099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3</v>
      </c>
      <c r="H2088">
        <v>1</v>
      </c>
      <c r="I2088">
        <v>68.489999999999995</v>
      </c>
      <c r="J2088">
        <v>7</v>
      </c>
      <c r="K2088">
        <v>14</v>
      </c>
      <c r="L2088">
        <v>0</v>
      </c>
    </row>
    <row r="2089" spans="1:12" x14ac:dyDescent="0.3">
      <c r="A2089" t="s">
        <v>2100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3</v>
      </c>
      <c r="H2089">
        <v>2</v>
      </c>
      <c r="I2089">
        <v>125.98</v>
      </c>
      <c r="J2089">
        <v>0</v>
      </c>
      <c r="K2089">
        <v>17</v>
      </c>
      <c r="L2089">
        <v>1</v>
      </c>
    </row>
    <row r="2090" spans="1:12" x14ac:dyDescent="0.3">
      <c r="A2090" t="s">
        <v>2101</v>
      </c>
      <c r="B2090">
        <v>1</v>
      </c>
      <c r="C2090">
        <v>44.392000000000003</v>
      </c>
      <c r="D2090">
        <v>1</v>
      </c>
      <c r="E2090">
        <v>0</v>
      </c>
      <c r="F2090">
        <v>0</v>
      </c>
      <c r="G2090">
        <v>3</v>
      </c>
      <c r="H2090">
        <v>3</v>
      </c>
      <c r="I2090">
        <v>55.49</v>
      </c>
      <c r="J2090">
        <v>5</v>
      </c>
      <c r="K2090">
        <v>3</v>
      </c>
      <c r="L2090">
        <v>1</v>
      </c>
    </row>
    <row r="2091" spans="1:12" x14ac:dyDescent="0.3">
      <c r="A2091" t="s">
        <v>2102</v>
      </c>
      <c r="B2091">
        <v>0</v>
      </c>
      <c r="C2091">
        <v>0</v>
      </c>
      <c r="D2091">
        <v>1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4</v>
      </c>
      <c r="K2091">
        <v>11</v>
      </c>
      <c r="L2091">
        <v>1</v>
      </c>
    </row>
    <row r="2092" spans="1:12" x14ac:dyDescent="0.3">
      <c r="A2092" t="s">
        <v>2103</v>
      </c>
      <c r="B2092">
        <v>0</v>
      </c>
      <c r="C2092">
        <v>0</v>
      </c>
      <c r="D2092">
        <v>1</v>
      </c>
      <c r="E2092">
        <v>1</v>
      </c>
      <c r="F2092">
        <v>1</v>
      </c>
      <c r="G2092">
        <v>2</v>
      </c>
      <c r="H2092">
        <v>3</v>
      </c>
      <c r="I2092">
        <v>62.49</v>
      </c>
      <c r="J2092">
        <v>3</v>
      </c>
      <c r="K2092">
        <v>4</v>
      </c>
      <c r="L2092">
        <v>0</v>
      </c>
    </row>
    <row r="2093" spans="1:12" x14ac:dyDescent="0.3">
      <c r="A2093" t="s">
        <v>2104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3</v>
      </c>
      <c r="I2093">
        <v>55.49</v>
      </c>
      <c r="J2093">
        <v>2</v>
      </c>
      <c r="K2093">
        <v>7</v>
      </c>
      <c r="L2093">
        <v>1</v>
      </c>
    </row>
    <row r="2094" spans="1:12" x14ac:dyDescent="0.3">
      <c r="A2094" t="s">
        <v>2105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3</v>
      </c>
      <c r="H2094">
        <v>2</v>
      </c>
      <c r="I2094">
        <v>62.99</v>
      </c>
      <c r="J2094">
        <v>5</v>
      </c>
      <c r="K2094">
        <v>3</v>
      </c>
      <c r="L2094">
        <v>0</v>
      </c>
    </row>
    <row r="2095" spans="1:12" x14ac:dyDescent="0.3">
      <c r="A2095" t="s">
        <v>2106</v>
      </c>
      <c r="B2095">
        <v>1</v>
      </c>
      <c r="C2095">
        <v>57.591999999999999</v>
      </c>
      <c r="D2095">
        <v>1</v>
      </c>
      <c r="E2095">
        <v>0</v>
      </c>
      <c r="F2095">
        <v>1</v>
      </c>
      <c r="G2095">
        <v>3</v>
      </c>
      <c r="H2095">
        <v>1</v>
      </c>
      <c r="I2095">
        <v>71.989999999999995</v>
      </c>
      <c r="J2095">
        <v>4</v>
      </c>
      <c r="K2095">
        <v>14</v>
      </c>
      <c r="L2095">
        <v>0</v>
      </c>
    </row>
    <row r="2096" spans="1:12" x14ac:dyDescent="0.3">
      <c r="A2096" t="s">
        <v>2107</v>
      </c>
      <c r="B2096">
        <v>0</v>
      </c>
      <c r="C2096">
        <v>0</v>
      </c>
      <c r="D2096">
        <v>0</v>
      </c>
      <c r="E2096">
        <v>0</v>
      </c>
      <c r="F2096">
        <v>1</v>
      </c>
      <c r="G2096">
        <v>2</v>
      </c>
      <c r="H2096">
        <v>1</v>
      </c>
      <c r="I2096">
        <v>111.98</v>
      </c>
      <c r="J2096">
        <v>2</v>
      </c>
      <c r="K2096">
        <v>18</v>
      </c>
      <c r="L2096">
        <v>1</v>
      </c>
    </row>
    <row r="2097" spans="1:12" x14ac:dyDescent="0.3">
      <c r="A2097" t="s">
        <v>2108</v>
      </c>
      <c r="B2097">
        <v>0</v>
      </c>
      <c r="C2097">
        <v>0</v>
      </c>
      <c r="D2097">
        <v>1</v>
      </c>
      <c r="E2097">
        <v>0</v>
      </c>
      <c r="F2097">
        <v>1</v>
      </c>
      <c r="G2097">
        <v>1</v>
      </c>
      <c r="H2097">
        <v>1</v>
      </c>
      <c r="I2097">
        <v>68.989999999999995</v>
      </c>
      <c r="J2097">
        <v>7</v>
      </c>
      <c r="K2097">
        <v>13</v>
      </c>
      <c r="L2097">
        <v>0</v>
      </c>
    </row>
    <row r="2098" spans="1:12" x14ac:dyDescent="0.3">
      <c r="A2098" t="s">
        <v>2109</v>
      </c>
      <c r="B2098">
        <v>0</v>
      </c>
      <c r="C2098">
        <v>0</v>
      </c>
      <c r="D2098">
        <v>0</v>
      </c>
      <c r="E2098">
        <v>1</v>
      </c>
      <c r="F2098">
        <v>1</v>
      </c>
      <c r="G2098">
        <v>1</v>
      </c>
      <c r="H2098">
        <v>7</v>
      </c>
      <c r="I2098">
        <v>127.98</v>
      </c>
      <c r="J2098">
        <v>2</v>
      </c>
      <c r="K2098">
        <v>20</v>
      </c>
      <c r="L2098">
        <v>0</v>
      </c>
    </row>
    <row r="2099" spans="1:12" x14ac:dyDescent="0.3">
      <c r="A2099" t="s">
        <v>2110</v>
      </c>
      <c r="B2099">
        <v>0</v>
      </c>
      <c r="C2099">
        <v>0</v>
      </c>
      <c r="D2099">
        <v>1</v>
      </c>
      <c r="E2099">
        <v>0</v>
      </c>
      <c r="F2099">
        <v>1</v>
      </c>
      <c r="G2099">
        <v>2</v>
      </c>
      <c r="H2099">
        <v>1</v>
      </c>
      <c r="I2099">
        <v>46.49</v>
      </c>
      <c r="J2099">
        <v>4</v>
      </c>
      <c r="K2099">
        <v>18</v>
      </c>
      <c r="L2099">
        <v>0</v>
      </c>
    </row>
    <row r="2100" spans="1:12" x14ac:dyDescent="0.3">
      <c r="A2100" t="s">
        <v>2111</v>
      </c>
      <c r="B2100">
        <v>0</v>
      </c>
      <c r="C2100">
        <v>0</v>
      </c>
      <c r="D2100">
        <v>1</v>
      </c>
      <c r="E2100">
        <v>0</v>
      </c>
      <c r="F2100">
        <v>0</v>
      </c>
      <c r="G2100">
        <v>5</v>
      </c>
      <c r="H2100">
        <v>0</v>
      </c>
      <c r="I2100">
        <v>0</v>
      </c>
      <c r="J2100">
        <v>4</v>
      </c>
      <c r="K2100">
        <v>3</v>
      </c>
      <c r="L2100">
        <v>0</v>
      </c>
    </row>
    <row r="2101" spans="1:12" x14ac:dyDescent="0.3">
      <c r="A2101" t="s">
        <v>2112</v>
      </c>
      <c r="B2101">
        <v>0</v>
      </c>
      <c r="C2101">
        <v>0</v>
      </c>
      <c r="D2101">
        <v>1</v>
      </c>
      <c r="E2101">
        <v>0</v>
      </c>
      <c r="F2101">
        <v>0</v>
      </c>
      <c r="G2101">
        <v>1</v>
      </c>
      <c r="H2101">
        <v>3</v>
      </c>
      <c r="I2101">
        <v>119.98</v>
      </c>
      <c r="J2101">
        <v>1</v>
      </c>
      <c r="K2101">
        <v>8</v>
      </c>
      <c r="L2101">
        <v>0</v>
      </c>
    </row>
    <row r="2102" spans="1:12" x14ac:dyDescent="0.3">
      <c r="A2102" t="s">
        <v>2113</v>
      </c>
      <c r="B2102">
        <v>0</v>
      </c>
      <c r="C2102">
        <v>0</v>
      </c>
      <c r="D2102">
        <v>1</v>
      </c>
      <c r="E2102">
        <v>0</v>
      </c>
      <c r="F2102">
        <v>0</v>
      </c>
      <c r="G2102">
        <v>3</v>
      </c>
      <c r="H2102">
        <v>0</v>
      </c>
      <c r="I2102">
        <v>0</v>
      </c>
      <c r="J2102">
        <v>1</v>
      </c>
      <c r="K2102">
        <v>4</v>
      </c>
      <c r="L2102">
        <v>0</v>
      </c>
    </row>
    <row r="2103" spans="1:12" x14ac:dyDescent="0.3">
      <c r="A2103" t="s">
        <v>2114</v>
      </c>
      <c r="B2103">
        <v>0</v>
      </c>
      <c r="C2103">
        <v>0</v>
      </c>
      <c r="D2103">
        <v>1</v>
      </c>
      <c r="E2103">
        <v>0</v>
      </c>
      <c r="F2103">
        <v>1</v>
      </c>
      <c r="G2103">
        <v>2</v>
      </c>
      <c r="H2103">
        <v>4</v>
      </c>
      <c r="I2103">
        <v>48.99</v>
      </c>
      <c r="J2103">
        <v>7</v>
      </c>
      <c r="K2103">
        <v>14</v>
      </c>
      <c r="L2103">
        <v>0</v>
      </c>
    </row>
    <row r="2104" spans="1:12" x14ac:dyDescent="0.3">
      <c r="A2104" t="s">
        <v>2115</v>
      </c>
      <c r="B2104">
        <v>0</v>
      </c>
      <c r="C2104">
        <v>0</v>
      </c>
      <c r="D2104">
        <v>0</v>
      </c>
      <c r="E2104">
        <v>0</v>
      </c>
      <c r="F2104">
        <v>1</v>
      </c>
      <c r="G2104">
        <v>2</v>
      </c>
      <c r="H2104">
        <v>1</v>
      </c>
      <c r="I2104">
        <v>239.97</v>
      </c>
      <c r="J2104">
        <v>1</v>
      </c>
      <c r="K2104">
        <v>18</v>
      </c>
      <c r="L2104">
        <v>1</v>
      </c>
    </row>
    <row r="2105" spans="1:12" x14ac:dyDescent="0.3">
      <c r="A2105" t="s">
        <v>2116</v>
      </c>
      <c r="B2105">
        <v>0</v>
      </c>
      <c r="C2105">
        <v>0</v>
      </c>
      <c r="D2105">
        <v>1</v>
      </c>
      <c r="E2105">
        <v>0</v>
      </c>
      <c r="F2105">
        <v>1</v>
      </c>
      <c r="G2105">
        <v>2</v>
      </c>
      <c r="H2105">
        <v>0</v>
      </c>
      <c r="I2105">
        <v>0</v>
      </c>
      <c r="J2105">
        <v>7</v>
      </c>
      <c r="K2105">
        <v>31</v>
      </c>
      <c r="L2105">
        <v>0</v>
      </c>
    </row>
    <row r="2106" spans="1:12" x14ac:dyDescent="0.3">
      <c r="A2106" t="s">
        <v>2117</v>
      </c>
      <c r="B2106">
        <v>0</v>
      </c>
      <c r="C2106">
        <v>0</v>
      </c>
      <c r="D2106">
        <v>1</v>
      </c>
      <c r="E2106">
        <v>0</v>
      </c>
      <c r="F2106">
        <v>0</v>
      </c>
      <c r="G2106">
        <v>1</v>
      </c>
      <c r="H2106">
        <v>4</v>
      </c>
      <c r="I2106">
        <v>77.989999999999995</v>
      </c>
      <c r="J2106">
        <v>4</v>
      </c>
      <c r="K2106">
        <v>2</v>
      </c>
      <c r="L2106">
        <v>1</v>
      </c>
    </row>
    <row r="2107" spans="1:12" x14ac:dyDescent="0.3">
      <c r="A2107" t="s">
        <v>2118</v>
      </c>
      <c r="B2107">
        <v>0</v>
      </c>
      <c r="C2107">
        <v>0</v>
      </c>
      <c r="D2107">
        <v>0</v>
      </c>
      <c r="E2107">
        <v>0</v>
      </c>
      <c r="F2107">
        <v>1</v>
      </c>
      <c r="G2107">
        <v>3</v>
      </c>
      <c r="H2107">
        <v>7</v>
      </c>
      <c r="I2107">
        <v>159.97999999999999</v>
      </c>
      <c r="J2107">
        <v>0</v>
      </c>
      <c r="K2107">
        <v>25</v>
      </c>
      <c r="L2107">
        <v>1</v>
      </c>
    </row>
    <row r="2108" spans="1:12" x14ac:dyDescent="0.3">
      <c r="A2108" t="s">
        <v>2119</v>
      </c>
      <c r="B2108">
        <v>0</v>
      </c>
      <c r="C2108">
        <v>0</v>
      </c>
      <c r="D2108">
        <v>1</v>
      </c>
      <c r="E2108">
        <v>0</v>
      </c>
      <c r="F2108">
        <v>1</v>
      </c>
      <c r="G2108">
        <v>3</v>
      </c>
      <c r="H2108">
        <v>2</v>
      </c>
      <c r="I2108">
        <v>68.989999999999995</v>
      </c>
      <c r="J2108">
        <v>1</v>
      </c>
      <c r="K2108">
        <v>22</v>
      </c>
      <c r="L2108">
        <v>0</v>
      </c>
    </row>
    <row r="2109" spans="1:12" x14ac:dyDescent="0.3">
      <c r="A2109" t="s">
        <v>2120</v>
      </c>
      <c r="B2109">
        <v>0</v>
      </c>
      <c r="C2109">
        <v>0</v>
      </c>
      <c r="D2109">
        <v>0</v>
      </c>
      <c r="E2109">
        <v>0</v>
      </c>
      <c r="F2109">
        <v>1</v>
      </c>
      <c r="G2109">
        <v>2</v>
      </c>
      <c r="H2109">
        <v>0</v>
      </c>
      <c r="I2109">
        <v>0</v>
      </c>
      <c r="J2109">
        <v>6</v>
      </c>
      <c r="K2109">
        <v>24</v>
      </c>
      <c r="L2109">
        <v>0</v>
      </c>
    </row>
    <row r="2110" spans="1:12" x14ac:dyDescent="0.3">
      <c r="A2110" t="s">
        <v>2121</v>
      </c>
      <c r="B2110">
        <v>0</v>
      </c>
      <c r="C2110">
        <v>0</v>
      </c>
      <c r="D2110">
        <v>1</v>
      </c>
      <c r="E2110">
        <v>0</v>
      </c>
      <c r="F2110">
        <v>1</v>
      </c>
      <c r="G2110">
        <v>2</v>
      </c>
      <c r="H2110">
        <v>0</v>
      </c>
      <c r="I2110">
        <v>0</v>
      </c>
      <c r="J2110">
        <v>1</v>
      </c>
      <c r="K2110">
        <v>23</v>
      </c>
      <c r="L2110">
        <v>1</v>
      </c>
    </row>
    <row r="2111" spans="1:12" x14ac:dyDescent="0.3">
      <c r="A2111" t="s">
        <v>2122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2</v>
      </c>
      <c r="I2111">
        <v>93.98</v>
      </c>
      <c r="J2111">
        <v>3</v>
      </c>
      <c r="K2111">
        <v>20</v>
      </c>
      <c r="L2111">
        <v>0</v>
      </c>
    </row>
    <row r="2112" spans="1:12" x14ac:dyDescent="0.3">
      <c r="A2112" t="s">
        <v>2123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8</v>
      </c>
      <c r="I2112">
        <v>69.989999999999995</v>
      </c>
      <c r="J2112">
        <v>6</v>
      </c>
      <c r="K2112">
        <v>20</v>
      </c>
      <c r="L2112">
        <v>1</v>
      </c>
    </row>
    <row r="2113" spans="1:12" x14ac:dyDescent="0.3">
      <c r="A2113" t="s">
        <v>2124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4</v>
      </c>
      <c r="H2113">
        <v>0</v>
      </c>
      <c r="I2113">
        <v>0</v>
      </c>
      <c r="J2113">
        <v>5</v>
      </c>
      <c r="K2113">
        <v>1</v>
      </c>
      <c r="L2113">
        <v>0</v>
      </c>
    </row>
    <row r="2114" spans="1:12" x14ac:dyDescent="0.3">
      <c r="A2114" t="s">
        <v>2125</v>
      </c>
      <c r="B2114">
        <v>0</v>
      </c>
      <c r="C2114">
        <v>0</v>
      </c>
      <c r="D2114">
        <v>1</v>
      </c>
      <c r="E2114">
        <v>0</v>
      </c>
      <c r="F2114">
        <v>1</v>
      </c>
      <c r="G2114">
        <v>3</v>
      </c>
      <c r="H2114">
        <v>0</v>
      </c>
      <c r="I2114">
        <v>0</v>
      </c>
      <c r="J2114">
        <v>6</v>
      </c>
      <c r="K2114">
        <v>18</v>
      </c>
      <c r="L2114">
        <v>0</v>
      </c>
    </row>
    <row r="2115" spans="1:12" x14ac:dyDescent="0.3">
      <c r="A2115" t="s">
        <v>2126</v>
      </c>
      <c r="B2115">
        <v>0</v>
      </c>
      <c r="C2115">
        <v>0</v>
      </c>
      <c r="D2115">
        <v>0</v>
      </c>
      <c r="E2115">
        <v>0</v>
      </c>
      <c r="F2115">
        <v>1</v>
      </c>
      <c r="G2115">
        <v>1</v>
      </c>
      <c r="H2115">
        <v>2</v>
      </c>
      <c r="I2115">
        <v>68.989999999999995</v>
      </c>
      <c r="J2115">
        <v>1</v>
      </c>
      <c r="K2115">
        <v>16</v>
      </c>
      <c r="L2115">
        <v>0</v>
      </c>
    </row>
    <row r="2116" spans="1:12" x14ac:dyDescent="0.3">
      <c r="A2116" t="s">
        <v>2127</v>
      </c>
      <c r="B2116">
        <v>0</v>
      </c>
      <c r="C2116">
        <v>0</v>
      </c>
      <c r="D2116">
        <v>0</v>
      </c>
      <c r="E2116">
        <v>0</v>
      </c>
      <c r="F2116">
        <v>1</v>
      </c>
      <c r="G2116">
        <v>1</v>
      </c>
      <c r="H2116">
        <v>0</v>
      </c>
      <c r="I2116">
        <v>0</v>
      </c>
      <c r="J2116">
        <v>4</v>
      </c>
      <c r="K2116">
        <v>13</v>
      </c>
      <c r="L2116">
        <v>0</v>
      </c>
    </row>
    <row r="2117" spans="1:12" x14ac:dyDescent="0.3">
      <c r="A2117" t="s">
        <v>2128</v>
      </c>
      <c r="B2117">
        <v>0</v>
      </c>
      <c r="C2117">
        <v>0</v>
      </c>
      <c r="D2117">
        <v>1</v>
      </c>
      <c r="E2117">
        <v>0</v>
      </c>
      <c r="F2117">
        <v>0</v>
      </c>
      <c r="G2117">
        <v>2</v>
      </c>
      <c r="H2117">
        <v>0</v>
      </c>
      <c r="I2117">
        <v>0</v>
      </c>
      <c r="J2117">
        <v>1</v>
      </c>
      <c r="K2117">
        <v>3</v>
      </c>
      <c r="L2117">
        <v>0</v>
      </c>
    </row>
    <row r="2118" spans="1:12" x14ac:dyDescent="0.3">
      <c r="A2118" t="s">
        <v>2129</v>
      </c>
      <c r="B2118">
        <v>0</v>
      </c>
      <c r="C2118">
        <v>0</v>
      </c>
      <c r="D2118">
        <v>1</v>
      </c>
      <c r="E2118">
        <v>0</v>
      </c>
      <c r="F2118">
        <v>1</v>
      </c>
      <c r="G2118">
        <v>1</v>
      </c>
      <c r="H2118">
        <v>1</v>
      </c>
      <c r="I2118">
        <v>137.97999999999999</v>
      </c>
      <c r="J2118">
        <v>1</v>
      </c>
      <c r="K2118">
        <v>27</v>
      </c>
      <c r="L2118">
        <v>0</v>
      </c>
    </row>
    <row r="2119" spans="1:12" x14ac:dyDescent="0.3">
      <c r="A2119" t="s">
        <v>2130</v>
      </c>
      <c r="B2119">
        <v>0</v>
      </c>
      <c r="C2119">
        <v>0</v>
      </c>
      <c r="D2119">
        <v>1</v>
      </c>
      <c r="E2119">
        <v>0</v>
      </c>
      <c r="F2119">
        <v>1</v>
      </c>
      <c r="G2119">
        <v>1</v>
      </c>
      <c r="H2119">
        <v>8</v>
      </c>
      <c r="I2119">
        <v>147.97999999999999</v>
      </c>
      <c r="J2119">
        <v>4</v>
      </c>
      <c r="K2119">
        <v>16</v>
      </c>
      <c r="L2119">
        <v>0</v>
      </c>
    </row>
    <row r="2120" spans="1:12" x14ac:dyDescent="0.3">
      <c r="A2120" t="s">
        <v>2131</v>
      </c>
      <c r="B2120">
        <v>0</v>
      </c>
      <c r="C2120">
        <v>0</v>
      </c>
      <c r="D2120">
        <v>1</v>
      </c>
      <c r="E2120">
        <v>0</v>
      </c>
      <c r="F2120">
        <v>1</v>
      </c>
      <c r="G2120">
        <v>3</v>
      </c>
      <c r="H2120">
        <v>4</v>
      </c>
      <c r="I2120">
        <v>44.99</v>
      </c>
      <c r="J2120">
        <v>2</v>
      </c>
      <c r="K2120">
        <v>22</v>
      </c>
      <c r="L2120">
        <v>0</v>
      </c>
    </row>
    <row r="2121" spans="1:12" x14ac:dyDescent="0.3">
      <c r="A2121" t="s">
        <v>2132</v>
      </c>
      <c r="B2121">
        <v>0</v>
      </c>
      <c r="C2121">
        <v>0</v>
      </c>
      <c r="D2121">
        <v>1</v>
      </c>
      <c r="E2121">
        <v>0</v>
      </c>
      <c r="F2121">
        <v>1</v>
      </c>
      <c r="G2121">
        <v>3</v>
      </c>
      <c r="H2121">
        <v>2</v>
      </c>
      <c r="I2121">
        <v>44.99</v>
      </c>
      <c r="J2121">
        <v>4</v>
      </c>
      <c r="K2121">
        <v>17</v>
      </c>
      <c r="L2121">
        <v>0</v>
      </c>
    </row>
    <row r="2122" spans="1:12" x14ac:dyDescent="0.3">
      <c r="A2122" t="s">
        <v>2133</v>
      </c>
      <c r="B2122">
        <v>0</v>
      </c>
      <c r="C2122">
        <v>0</v>
      </c>
      <c r="D2122">
        <v>1</v>
      </c>
      <c r="E2122">
        <v>0</v>
      </c>
      <c r="F2122">
        <v>0</v>
      </c>
      <c r="G2122">
        <v>4</v>
      </c>
      <c r="H2122">
        <v>0</v>
      </c>
      <c r="I2122">
        <v>0</v>
      </c>
      <c r="J2122">
        <v>0</v>
      </c>
      <c r="K2122">
        <v>2</v>
      </c>
      <c r="L2122">
        <v>0</v>
      </c>
    </row>
    <row r="2123" spans="1:12" x14ac:dyDescent="0.3">
      <c r="A2123" t="s">
        <v>2134</v>
      </c>
      <c r="B2123">
        <v>0</v>
      </c>
      <c r="C2123">
        <v>0</v>
      </c>
      <c r="D2123">
        <v>1</v>
      </c>
      <c r="E2123">
        <v>0</v>
      </c>
      <c r="F2123">
        <v>0</v>
      </c>
      <c r="G2123">
        <v>2</v>
      </c>
      <c r="H2123">
        <v>1</v>
      </c>
      <c r="I2123">
        <v>66.989999999999995</v>
      </c>
      <c r="J2123">
        <v>3</v>
      </c>
      <c r="K2123">
        <v>2</v>
      </c>
      <c r="L2123">
        <v>0</v>
      </c>
    </row>
    <row r="2124" spans="1:12" x14ac:dyDescent="0.3">
      <c r="A2124" t="s">
        <v>2135</v>
      </c>
      <c r="B2124">
        <v>1</v>
      </c>
      <c r="C2124">
        <v>47.192</v>
      </c>
      <c r="D2124">
        <v>1</v>
      </c>
      <c r="E2124">
        <v>0</v>
      </c>
      <c r="F2124">
        <v>1</v>
      </c>
      <c r="G2124">
        <v>3</v>
      </c>
      <c r="H2124">
        <v>1</v>
      </c>
      <c r="I2124">
        <v>58.99</v>
      </c>
      <c r="J2124">
        <v>7</v>
      </c>
      <c r="K2124">
        <v>20</v>
      </c>
      <c r="L2124">
        <v>0</v>
      </c>
    </row>
    <row r="2125" spans="1:12" x14ac:dyDescent="0.3">
      <c r="A2125" t="s">
        <v>2136</v>
      </c>
      <c r="B2125">
        <v>0</v>
      </c>
      <c r="C2125">
        <v>0</v>
      </c>
      <c r="D2125">
        <v>1</v>
      </c>
      <c r="E2125">
        <v>0</v>
      </c>
      <c r="F2125">
        <v>0</v>
      </c>
      <c r="G2125">
        <v>3</v>
      </c>
      <c r="H2125">
        <v>0</v>
      </c>
      <c r="I2125">
        <v>0</v>
      </c>
      <c r="J2125">
        <v>7</v>
      </c>
      <c r="K2125">
        <v>1</v>
      </c>
      <c r="L2125">
        <v>1</v>
      </c>
    </row>
    <row r="2126" spans="1:12" x14ac:dyDescent="0.3">
      <c r="A2126" t="s">
        <v>2137</v>
      </c>
      <c r="B2126">
        <v>0</v>
      </c>
      <c r="C2126">
        <v>0</v>
      </c>
      <c r="D2126">
        <v>1</v>
      </c>
      <c r="E2126">
        <v>0</v>
      </c>
      <c r="F2126">
        <v>1</v>
      </c>
      <c r="G2126">
        <v>3</v>
      </c>
      <c r="H2126">
        <v>0</v>
      </c>
      <c r="I2126">
        <v>0</v>
      </c>
      <c r="J2126">
        <v>6</v>
      </c>
      <c r="K2126">
        <v>14</v>
      </c>
      <c r="L2126">
        <v>0</v>
      </c>
    </row>
    <row r="2127" spans="1:12" x14ac:dyDescent="0.3">
      <c r="A2127" t="s">
        <v>2138</v>
      </c>
      <c r="B2127">
        <v>0</v>
      </c>
      <c r="C2127">
        <v>0</v>
      </c>
      <c r="D2127">
        <v>0</v>
      </c>
      <c r="E2127">
        <v>0</v>
      </c>
      <c r="F2127">
        <v>1</v>
      </c>
      <c r="G2127">
        <v>2</v>
      </c>
      <c r="H2127">
        <v>0</v>
      </c>
      <c r="I2127">
        <v>0</v>
      </c>
      <c r="J2127">
        <v>4</v>
      </c>
      <c r="K2127">
        <v>23</v>
      </c>
      <c r="L2127">
        <v>1</v>
      </c>
    </row>
    <row r="2128" spans="1:12" x14ac:dyDescent="0.3">
      <c r="A2128" t="s">
        <v>2139</v>
      </c>
      <c r="B2128">
        <v>0</v>
      </c>
      <c r="C2128">
        <v>0</v>
      </c>
      <c r="D2128">
        <v>1</v>
      </c>
      <c r="E2128">
        <v>0</v>
      </c>
      <c r="F2128">
        <v>0</v>
      </c>
      <c r="G2128">
        <v>2</v>
      </c>
      <c r="H2128">
        <v>1</v>
      </c>
      <c r="I2128">
        <v>50.99</v>
      </c>
      <c r="J2128">
        <v>1</v>
      </c>
      <c r="K2128">
        <v>14</v>
      </c>
      <c r="L2128">
        <v>1</v>
      </c>
    </row>
    <row r="2129" spans="1:12" x14ac:dyDescent="0.3">
      <c r="A2129" t="s">
        <v>2140</v>
      </c>
      <c r="B2129">
        <v>0</v>
      </c>
      <c r="C2129">
        <v>0</v>
      </c>
      <c r="D2129">
        <v>0</v>
      </c>
      <c r="E2129">
        <v>0</v>
      </c>
      <c r="F2129">
        <v>1</v>
      </c>
      <c r="G2129">
        <v>1</v>
      </c>
      <c r="H2129">
        <v>3</v>
      </c>
      <c r="I2129">
        <v>50.49</v>
      </c>
      <c r="J2129">
        <v>0</v>
      </c>
      <c r="K2129">
        <v>16</v>
      </c>
      <c r="L2129">
        <v>0</v>
      </c>
    </row>
    <row r="2130" spans="1:12" x14ac:dyDescent="0.3">
      <c r="A2130" t="s">
        <v>2141</v>
      </c>
      <c r="B2130">
        <v>0</v>
      </c>
      <c r="C2130">
        <v>0</v>
      </c>
      <c r="D2130">
        <v>1</v>
      </c>
      <c r="E2130">
        <v>1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10</v>
      </c>
      <c r="L2130">
        <v>1</v>
      </c>
    </row>
    <row r="2131" spans="1:12" x14ac:dyDescent="0.3">
      <c r="A2131" t="s">
        <v>2142</v>
      </c>
      <c r="B2131">
        <v>0</v>
      </c>
      <c r="C2131">
        <v>0</v>
      </c>
      <c r="D2131">
        <v>1</v>
      </c>
      <c r="E2131">
        <v>1</v>
      </c>
      <c r="F2131">
        <v>1</v>
      </c>
      <c r="G2131">
        <v>1</v>
      </c>
      <c r="H2131">
        <v>2</v>
      </c>
      <c r="I2131">
        <v>64.989999999999995</v>
      </c>
      <c r="J2131">
        <v>5</v>
      </c>
      <c r="K2131">
        <v>15</v>
      </c>
      <c r="L2131">
        <v>0</v>
      </c>
    </row>
    <row r="2132" spans="1:12" x14ac:dyDescent="0.3">
      <c r="A2132" t="s">
        <v>2143</v>
      </c>
      <c r="B2132">
        <v>0</v>
      </c>
      <c r="C2132">
        <v>0</v>
      </c>
      <c r="D2132">
        <v>1</v>
      </c>
      <c r="E2132">
        <v>0</v>
      </c>
      <c r="F2132">
        <v>1</v>
      </c>
      <c r="G2132">
        <v>1</v>
      </c>
      <c r="H2132">
        <v>0</v>
      </c>
      <c r="I2132">
        <v>0</v>
      </c>
      <c r="J2132">
        <v>5</v>
      </c>
      <c r="K2132">
        <v>22</v>
      </c>
      <c r="L2132">
        <v>0</v>
      </c>
    </row>
    <row r="2133" spans="1:12" x14ac:dyDescent="0.3">
      <c r="A2133" t="s">
        <v>2144</v>
      </c>
      <c r="B2133">
        <v>0</v>
      </c>
      <c r="C2133">
        <v>0</v>
      </c>
      <c r="D2133">
        <v>1</v>
      </c>
      <c r="E2133">
        <v>0</v>
      </c>
      <c r="F2133">
        <v>0</v>
      </c>
      <c r="G2133">
        <v>4</v>
      </c>
      <c r="H2133">
        <v>2</v>
      </c>
      <c r="I2133">
        <v>200.97</v>
      </c>
      <c r="J2133">
        <v>1</v>
      </c>
      <c r="K2133">
        <v>3</v>
      </c>
      <c r="L2133">
        <v>0</v>
      </c>
    </row>
    <row r="2134" spans="1:12" x14ac:dyDescent="0.3">
      <c r="A2134" t="s">
        <v>2145</v>
      </c>
      <c r="B2134">
        <v>0</v>
      </c>
      <c r="C2134">
        <v>0</v>
      </c>
      <c r="D2134">
        <v>0</v>
      </c>
      <c r="E2134">
        <v>1</v>
      </c>
      <c r="F2134">
        <v>1</v>
      </c>
      <c r="G2134">
        <v>1</v>
      </c>
      <c r="H2134">
        <v>1</v>
      </c>
      <c r="I2134">
        <v>63.49</v>
      </c>
      <c r="J2134">
        <v>1</v>
      </c>
      <c r="K2134">
        <v>11</v>
      </c>
      <c r="L2134">
        <v>0</v>
      </c>
    </row>
    <row r="2135" spans="1:12" x14ac:dyDescent="0.3">
      <c r="A2135" t="s">
        <v>2146</v>
      </c>
      <c r="B2135">
        <v>0</v>
      </c>
      <c r="C2135">
        <v>0</v>
      </c>
      <c r="D2135">
        <v>1</v>
      </c>
      <c r="E2135">
        <v>0</v>
      </c>
      <c r="F2135">
        <v>1</v>
      </c>
      <c r="G2135">
        <v>2</v>
      </c>
      <c r="H2135">
        <v>5</v>
      </c>
      <c r="I2135">
        <v>147.97999999999999</v>
      </c>
      <c r="J2135">
        <v>7</v>
      </c>
      <c r="K2135">
        <v>28</v>
      </c>
      <c r="L2135">
        <v>0</v>
      </c>
    </row>
    <row r="2136" spans="1:12" x14ac:dyDescent="0.3">
      <c r="A2136" t="s">
        <v>2147</v>
      </c>
      <c r="B2136">
        <v>0</v>
      </c>
      <c r="C2136">
        <v>0</v>
      </c>
      <c r="D2136">
        <v>1</v>
      </c>
      <c r="E2136">
        <v>0</v>
      </c>
      <c r="F2136">
        <v>1</v>
      </c>
      <c r="G2136">
        <v>2</v>
      </c>
      <c r="H2136">
        <v>1</v>
      </c>
      <c r="I2136">
        <v>54.99</v>
      </c>
      <c r="J2136">
        <v>1</v>
      </c>
      <c r="K2136">
        <v>12</v>
      </c>
      <c r="L2136">
        <v>0</v>
      </c>
    </row>
    <row r="2137" spans="1:12" x14ac:dyDescent="0.3">
      <c r="A2137" t="s">
        <v>2148</v>
      </c>
      <c r="B2137">
        <v>0</v>
      </c>
      <c r="C2137">
        <v>0</v>
      </c>
      <c r="D2137">
        <v>0</v>
      </c>
      <c r="E2137">
        <v>0</v>
      </c>
      <c r="F2137">
        <v>1</v>
      </c>
      <c r="G2137">
        <v>1</v>
      </c>
      <c r="H2137">
        <v>0</v>
      </c>
      <c r="I2137">
        <v>0</v>
      </c>
      <c r="J2137">
        <v>5</v>
      </c>
      <c r="K2137">
        <v>11</v>
      </c>
      <c r="L2137">
        <v>0</v>
      </c>
    </row>
    <row r="2138" spans="1:12" x14ac:dyDescent="0.3">
      <c r="A2138" t="s">
        <v>2149</v>
      </c>
      <c r="B2138">
        <v>0</v>
      </c>
      <c r="C2138">
        <v>0</v>
      </c>
      <c r="D2138">
        <v>0</v>
      </c>
      <c r="E2138">
        <v>0</v>
      </c>
      <c r="F2138">
        <v>1</v>
      </c>
      <c r="G2138">
        <v>3</v>
      </c>
      <c r="H2138">
        <v>0</v>
      </c>
      <c r="I2138">
        <v>0</v>
      </c>
      <c r="J2138">
        <v>3</v>
      </c>
      <c r="K2138">
        <v>15</v>
      </c>
      <c r="L2138">
        <v>1</v>
      </c>
    </row>
    <row r="2139" spans="1:12" x14ac:dyDescent="0.3">
      <c r="A2139" t="s">
        <v>2150</v>
      </c>
      <c r="B2139">
        <v>1</v>
      </c>
      <c r="C2139">
        <v>63.99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1</v>
      </c>
      <c r="K2139">
        <v>14</v>
      </c>
      <c r="L2139">
        <v>1</v>
      </c>
    </row>
    <row r="2140" spans="1:12" x14ac:dyDescent="0.3">
      <c r="A2140" t="s">
        <v>2151</v>
      </c>
      <c r="B2140">
        <v>0</v>
      </c>
      <c r="C2140">
        <v>0</v>
      </c>
      <c r="D2140">
        <v>1</v>
      </c>
      <c r="E2140">
        <v>0</v>
      </c>
      <c r="F2140">
        <v>1</v>
      </c>
      <c r="G2140">
        <v>1</v>
      </c>
      <c r="H2140">
        <v>4</v>
      </c>
      <c r="I2140">
        <v>66.989999999999995</v>
      </c>
      <c r="J2140">
        <v>6</v>
      </c>
      <c r="K2140">
        <v>19</v>
      </c>
      <c r="L2140">
        <v>0</v>
      </c>
    </row>
    <row r="2141" spans="1:12" x14ac:dyDescent="0.3">
      <c r="A2141" t="s">
        <v>2152</v>
      </c>
      <c r="B2141">
        <v>0</v>
      </c>
      <c r="C2141">
        <v>0</v>
      </c>
      <c r="D2141">
        <v>0</v>
      </c>
      <c r="E2141">
        <v>0</v>
      </c>
      <c r="F2141">
        <v>1</v>
      </c>
      <c r="G2141">
        <v>3</v>
      </c>
      <c r="H2141">
        <v>6</v>
      </c>
      <c r="I2141">
        <v>206.97</v>
      </c>
      <c r="J2141">
        <v>5</v>
      </c>
      <c r="K2141">
        <v>12</v>
      </c>
      <c r="L2141">
        <v>0</v>
      </c>
    </row>
    <row r="2142" spans="1:12" x14ac:dyDescent="0.3">
      <c r="A2142" t="s">
        <v>2153</v>
      </c>
      <c r="B2142">
        <v>0</v>
      </c>
      <c r="C2142">
        <v>0</v>
      </c>
      <c r="D2142">
        <v>1</v>
      </c>
      <c r="E2142">
        <v>0</v>
      </c>
      <c r="F2142">
        <v>1</v>
      </c>
      <c r="G2142">
        <v>3</v>
      </c>
      <c r="H2142">
        <v>0</v>
      </c>
      <c r="I2142">
        <v>0</v>
      </c>
      <c r="J2142">
        <v>2</v>
      </c>
      <c r="K2142">
        <v>14</v>
      </c>
      <c r="L2142">
        <v>0</v>
      </c>
    </row>
    <row r="2143" spans="1:12" x14ac:dyDescent="0.3">
      <c r="A2143" t="s">
        <v>2154</v>
      </c>
      <c r="B2143">
        <v>0</v>
      </c>
      <c r="C2143">
        <v>0</v>
      </c>
      <c r="D2143">
        <v>0</v>
      </c>
      <c r="E2143">
        <v>0</v>
      </c>
      <c r="F2143">
        <v>1</v>
      </c>
      <c r="G2143">
        <v>3</v>
      </c>
      <c r="H2143">
        <v>2</v>
      </c>
      <c r="I2143">
        <v>48.99</v>
      </c>
      <c r="J2143">
        <v>2</v>
      </c>
      <c r="K2143">
        <v>13</v>
      </c>
      <c r="L2143">
        <v>0</v>
      </c>
    </row>
    <row r="2144" spans="1:12" x14ac:dyDescent="0.3">
      <c r="A2144" t="s">
        <v>2155</v>
      </c>
      <c r="B2144">
        <v>0</v>
      </c>
      <c r="C2144">
        <v>0</v>
      </c>
      <c r="D2144">
        <v>1</v>
      </c>
      <c r="E2144">
        <v>0</v>
      </c>
      <c r="F2144">
        <v>1</v>
      </c>
      <c r="G2144">
        <v>1</v>
      </c>
      <c r="H2144">
        <v>2</v>
      </c>
      <c r="I2144">
        <v>134.97999999999999</v>
      </c>
      <c r="J2144">
        <v>7</v>
      </c>
      <c r="K2144">
        <v>11</v>
      </c>
      <c r="L2144">
        <v>0</v>
      </c>
    </row>
    <row r="2145" spans="1:12" x14ac:dyDescent="0.3">
      <c r="A2145" t="s">
        <v>2156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1</v>
      </c>
      <c r="H2145">
        <v>1</v>
      </c>
      <c r="I2145">
        <v>44.49</v>
      </c>
      <c r="J2145">
        <v>1</v>
      </c>
      <c r="K2145">
        <v>11</v>
      </c>
      <c r="L2145">
        <v>0</v>
      </c>
    </row>
    <row r="2146" spans="1:12" x14ac:dyDescent="0.3">
      <c r="A2146" t="s">
        <v>2157</v>
      </c>
      <c r="B2146">
        <v>0</v>
      </c>
      <c r="C2146">
        <v>0</v>
      </c>
      <c r="D2146">
        <v>1</v>
      </c>
      <c r="E2146">
        <v>1</v>
      </c>
      <c r="F2146">
        <v>1</v>
      </c>
      <c r="G2146">
        <v>3</v>
      </c>
      <c r="H2146">
        <v>1</v>
      </c>
      <c r="I2146">
        <v>194.97</v>
      </c>
      <c r="J2146">
        <v>7</v>
      </c>
      <c r="K2146">
        <v>11</v>
      </c>
      <c r="L2146">
        <v>1</v>
      </c>
    </row>
    <row r="2147" spans="1:12" x14ac:dyDescent="0.3">
      <c r="A2147" t="s">
        <v>2158</v>
      </c>
      <c r="B2147">
        <v>0</v>
      </c>
      <c r="C2147">
        <v>0</v>
      </c>
      <c r="D2147">
        <v>0</v>
      </c>
      <c r="E2147">
        <v>0</v>
      </c>
      <c r="F2147">
        <v>1</v>
      </c>
      <c r="G2147">
        <v>3</v>
      </c>
      <c r="H2147">
        <v>1</v>
      </c>
      <c r="I2147">
        <v>42.99</v>
      </c>
      <c r="J2147">
        <v>1</v>
      </c>
      <c r="K2147">
        <v>14</v>
      </c>
      <c r="L2147">
        <v>0</v>
      </c>
    </row>
    <row r="2148" spans="1:12" x14ac:dyDescent="0.3">
      <c r="A2148" t="s">
        <v>2159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7</v>
      </c>
      <c r="K2148">
        <v>19</v>
      </c>
      <c r="L2148">
        <v>1</v>
      </c>
    </row>
    <row r="2149" spans="1:12" x14ac:dyDescent="0.3">
      <c r="A2149" t="s">
        <v>2160</v>
      </c>
      <c r="B2149">
        <v>0</v>
      </c>
      <c r="C2149">
        <v>0</v>
      </c>
      <c r="D2149">
        <v>0</v>
      </c>
      <c r="E2149">
        <v>0</v>
      </c>
      <c r="F2149">
        <v>1</v>
      </c>
      <c r="G2149">
        <v>4</v>
      </c>
      <c r="H2149">
        <v>0</v>
      </c>
      <c r="I2149">
        <v>0</v>
      </c>
      <c r="J2149">
        <v>2</v>
      </c>
      <c r="K2149">
        <v>21</v>
      </c>
      <c r="L2149">
        <v>0</v>
      </c>
    </row>
    <row r="2150" spans="1:12" x14ac:dyDescent="0.3">
      <c r="A2150" t="s">
        <v>2161</v>
      </c>
      <c r="B2150">
        <v>0</v>
      </c>
      <c r="C2150">
        <v>0</v>
      </c>
      <c r="D2150">
        <v>0</v>
      </c>
      <c r="E2150">
        <v>0</v>
      </c>
      <c r="F2150">
        <v>1</v>
      </c>
      <c r="G2150">
        <v>2</v>
      </c>
      <c r="H2150">
        <v>2</v>
      </c>
      <c r="I2150">
        <v>200.97</v>
      </c>
      <c r="J2150">
        <v>5</v>
      </c>
      <c r="K2150">
        <v>24</v>
      </c>
      <c r="L2150">
        <v>0</v>
      </c>
    </row>
    <row r="2151" spans="1:12" x14ac:dyDescent="0.3">
      <c r="A2151" t="s">
        <v>2162</v>
      </c>
      <c r="B2151">
        <v>1</v>
      </c>
      <c r="C2151">
        <v>59.49</v>
      </c>
      <c r="D2151">
        <v>0</v>
      </c>
      <c r="E2151">
        <v>0</v>
      </c>
      <c r="F2151">
        <v>1</v>
      </c>
      <c r="G2151">
        <v>2</v>
      </c>
      <c r="H2151">
        <v>6</v>
      </c>
      <c r="I2151">
        <v>59.49</v>
      </c>
      <c r="J2151">
        <v>0</v>
      </c>
      <c r="K2151">
        <v>25</v>
      </c>
      <c r="L2151">
        <v>0</v>
      </c>
    </row>
    <row r="2152" spans="1:12" x14ac:dyDescent="0.3">
      <c r="A2152" t="s">
        <v>2163</v>
      </c>
      <c r="B2152">
        <v>0</v>
      </c>
      <c r="C2152">
        <v>0</v>
      </c>
      <c r="D2152">
        <v>1</v>
      </c>
      <c r="E2152">
        <v>1</v>
      </c>
      <c r="F2152">
        <v>0</v>
      </c>
      <c r="G2152">
        <v>1</v>
      </c>
      <c r="H2152">
        <v>0</v>
      </c>
      <c r="I2152">
        <v>0</v>
      </c>
      <c r="J2152">
        <v>1</v>
      </c>
      <c r="K2152">
        <v>10</v>
      </c>
      <c r="L2152">
        <v>0</v>
      </c>
    </row>
    <row r="2153" spans="1:12" x14ac:dyDescent="0.3">
      <c r="A2153" t="s">
        <v>2164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1</v>
      </c>
      <c r="H2153">
        <v>3</v>
      </c>
      <c r="I2153">
        <v>137.97999999999999</v>
      </c>
      <c r="J2153">
        <v>2</v>
      </c>
      <c r="K2153">
        <v>3</v>
      </c>
      <c r="L2153">
        <v>0</v>
      </c>
    </row>
    <row r="2154" spans="1:12" x14ac:dyDescent="0.3">
      <c r="A2154" t="s">
        <v>2165</v>
      </c>
      <c r="B2154">
        <v>0</v>
      </c>
      <c r="C2154">
        <v>0</v>
      </c>
      <c r="D2154">
        <v>1</v>
      </c>
      <c r="E2154">
        <v>0</v>
      </c>
      <c r="F2154">
        <v>0</v>
      </c>
      <c r="G2154">
        <v>4</v>
      </c>
      <c r="H2154">
        <v>2</v>
      </c>
      <c r="I2154">
        <v>50.99</v>
      </c>
      <c r="J2154">
        <v>6</v>
      </c>
      <c r="K2154">
        <v>13</v>
      </c>
      <c r="L2154">
        <v>1</v>
      </c>
    </row>
    <row r="2155" spans="1:12" x14ac:dyDescent="0.3">
      <c r="A2155" t="s">
        <v>2166</v>
      </c>
      <c r="B2155">
        <v>0</v>
      </c>
      <c r="C2155">
        <v>0</v>
      </c>
      <c r="D2155">
        <v>1</v>
      </c>
      <c r="E2155">
        <v>0</v>
      </c>
      <c r="F2155">
        <v>0</v>
      </c>
      <c r="G2155">
        <v>2</v>
      </c>
      <c r="H2155">
        <v>5</v>
      </c>
      <c r="I2155">
        <v>53.99</v>
      </c>
      <c r="J2155">
        <v>4</v>
      </c>
      <c r="K2155">
        <v>1</v>
      </c>
      <c r="L2155">
        <v>0</v>
      </c>
    </row>
    <row r="2156" spans="1:12" x14ac:dyDescent="0.3">
      <c r="A2156" t="s">
        <v>2167</v>
      </c>
      <c r="B2156">
        <v>1</v>
      </c>
      <c r="C2156">
        <v>59.192</v>
      </c>
      <c r="D2156">
        <v>1</v>
      </c>
      <c r="E2156">
        <v>0</v>
      </c>
      <c r="F2156">
        <v>1</v>
      </c>
      <c r="G2156">
        <v>1</v>
      </c>
      <c r="H2156">
        <v>7</v>
      </c>
      <c r="I2156">
        <v>147.97999999999999</v>
      </c>
      <c r="J2156">
        <v>1</v>
      </c>
      <c r="K2156">
        <v>12</v>
      </c>
      <c r="L2156">
        <v>0</v>
      </c>
    </row>
    <row r="2157" spans="1:12" x14ac:dyDescent="0.3">
      <c r="A2157" t="s">
        <v>2168</v>
      </c>
      <c r="B2157">
        <v>0</v>
      </c>
      <c r="C2157">
        <v>0</v>
      </c>
      <c r="D2157">
        <v>0</v>
      </c>
      <c r="E2157">
        <v>0</v>
      </c>
      <c r="F2157">
        <v>1</v>
      </c>
      <c r="G2157">
        <v>3</v>
      </c>
      <c r="H2157">
        <v>1</v>
      </c>
      <c r="I2157">
        <v>58.99</v>
      </c>
      <c r="J2157">
        <v>2</v>
      </c>
      <c r="K2157">
        <v>9</v>
      </c>
      <c r="L2157">
        <v>1</v>
      </c>
    </row>
    <row r="2158" spans="1:12" x14ac:dyDescent="0.3">
      <c r="A2158" t="s">
        <v>2169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3</v>
      </c>
      <c r="H2158">
        <v>3</v>
      </c>
      <c r="I2158">
        <v>53.99</v>
      </c>
      <c r="J2158">
        <v>1</v>
      </c>
      <c r="K2158">
        <v>17</v>
      </c>
      <c r="L2158">
        <v>1</v>
      </c>
    </row>
    <row r="2159" spans="1:12" x14ac:dyDescent="0.3">
      <c r="A2159" t="s">
        <v>2170</v>
      </c>
      <c r="B2159">
        <v>0</v>
      </c>
      <c r="C2159">
        <v>0</v>
      </c>
      <c r="D2159">
        <v>0</v>
      </c>
      <c r="E2159">
        <v>1</v>
      </c>
      <c r="F2159">
        <v>1</v>
      </c>
      <c r="G2159">
        <v>1</v>
      </c>
      <c r="H2159">
        <v>0</v>
      </c>
      <c r="I2159">
        <v>0</v>
      </c>
      <c r="J2159">
        <v>1</v>
      </c>
      <c r="K2159">
        <v>28</v>
      </c>
      <c r="L2159">
        <v>1</v>
      </c>
    </row>
    <row r="2160" spans="1:12" x14ac:dyDescent="0.3">
      <c r="A2160" t="s">
        <v>2171</v>
      </c>
      <c r="B2160">
        <v>1</v>
      </c>
      <c r="C2160">
        <v>54.392000000000003</v>
      </c>
      <c r="D2160">
        <v>1</v>
      </c>
      <c r="E2160">
        <v>0</v>
      </c>
      <c r="F2160">
        <v>0</v>
      </c>
      <c r="G2160">
        <v>2</v>
      </c>
      <c r="H2160">
        <v>2</v>
      </c>
      <c r="I2160">
        <v>67.989999999999995</v>
      </c>
      <c r="J2160">
        <v>5</v>
      </c>
      <c r="K2160">
        <v>2</v>
      </c>
      <c r="L2160">
        <v>1</v>
      </c>
    </row>
    <row r="2161" spans="1:12" x14ac:dyDescent="0.3">
      <c r="A2161" t="s">
        <v>2172</v>
      </c>
      <c r="B2161">
        <v>0</v>
      </c>
      <c r="C2161">
        <v>0</v>
      </c>
      <c r="D2161">
        <v>1</v>
      </c>
      <c r="E2161">
        <v>1</v>
      </c>
      <c r="F2161">
        <v>1</v>
      </c>
      <c r="G2161">
        <v>1</v>
      </c>
      <c r="H2161">
        <v>0</v>
      </c>
      <c r="I2161">
        <v>0</v>
      </c>
      <c r="J2161">
        <v>4</v>
      </c>
      <c r="K2161">
        <v>13</v>
      </c>
      <c r="L2161">
        <v>0</v>
      </c>
    </row>
    <row r="2162" spans="1:12" x14ac:dyDescent="0.3">
      <c r="A2162" t="s">
        <v>2173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3</v>
      </c>
      <c r="H2162">
        <v>2</v>
      </c>
      <c r="I2162">
        <v>265.95999999999998</v>
      </c>
      <c r="J2162">
        <v>2</v>
      </c>
      <c r="K2162">
        <v>6</v>
      </c>
      <c r="L2162">
        <v>0</v>
      </c>
    </row>
    <row r="2163" spans="1:12" x14ac:dyDescent="0.3">
      <c r="A2163" t="s">
        <v>2174</v>
      </c>
      <c r="B2163">
        <v>0</v>
      </c>
      <c r="C2163">
        <v>0</v>
      </c>
      <c r="D2163">
        <v>1</v>
      </c>
      <c r="E2163">
        <v>0</v>
      </c>
      <c r="F2163">
        <v>1</v>
      </c>
      <c r="G2163">
        <v>2</v>
      </c>
      <c r="H2163">
        <v>4</v>
      </c>
      <c r="I2163">
        <v>52.99</v>
      </c>
      <c r="J2163">
        <v>0</v>
      </c>
      <c r="K2163">
        <v>20</v>
      </c>
      <c r="L2163">
        <v>0</v>
      </c>
    </row>
    <row r="2164" spans="1:12" x14ac:dyDescent="0.3">
      <c r="A2164" t="s">
        <v>2175</v>
      </c>
      <c r="B2164">
        <v>0</v>
      </c>
      <c r="C2164">
        <v>0</v>
      </c>
      <c r="D2164">
        <v>0</v>
      </c>
      <c r="E2164">
        <v>0</v>
      </c>
      <c r="F2164">
        <v>1</v>
      </c>
      <c r="G2164">
        <v>1</v>
      </c>
      <c r="H2164">
        <v>0</v>
      </c>
      <c r="I2164">
        <v>0</v>
      </c>
      <c r="J2164">
        <v>6</v>
      </c>
      <c r="K2164">
        <v>16</v>
      </c>
      <c r="L2164">
        <v>1</v>
      </c>
    </row>
    <row r="2165" spans="1:12" x14ac:dyDescent="0.3">
      <c r="A2165" t="s">
        <v>2176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3</v>
      </c>
      <c r="H2165">
        <v>1</v>
      </c>
      <c r="I2165">
        <v>69.489999999999995</v>
      </c>
      <c r="J2165">
        <v>2</v>
      </c>
      <c r="K2165">
        <v>1</v>
      </c>
      <c r="L2165">
        <v>0</v>
      </c>
    </row>
    <row r="2166" spans="1:12" x14ac:dyDescent="0.3">
      <c r="A2166" t="s">
        <v>2177</v>
      </c>
      <c r="B2166">
        <v>0</v>
      </c>
      <c r="C2166">
        <v>0</v>
      </c>
      <c r="D2166">
        <v>1</v>
      </c>
      <c r="E2166">
        <v>0</v>
      </c>
      <c r="F2166">
        <v>0</v>
      </c>
      <c r="G2166">
        <v>2</v>
      </c>
      <c r="H2166">
        <v>1</v>
      </c>
      <c r="I2166">
        <v>49.99</v>
      </c>
      <c r="J2166">
        <v>0</v>
      </c>
      <c r="K2166">
        <v>2</v>
      </c>
      <c r="L2166">
        <v>0</v>
      </c>
    </row>
    <row r="2167" spans="1:12" x14ac:dyDescent="0.3">
      <c r="A2167" t="s">
        <v>2178</v>
      </c>
      <c r="B2167">
        <v>0</v>
      </c>
      <c r="C2167">
        <v>0</v>
      </c>
      <c r="D2167">
        <v>0</v>
      </c>
      <c r="E2167">
        <v>0</v>
      </c>
      <c r="F2167">
        <v>1</v>
      </c>
      <c r="G2167">
        <v>5</v>
      </c>
      <c r="H2167">
        <v>1</v>
      </c>
      <c r="I2167">
        <v>154.97999999999999</v>
      </c>
      <c r="J2167">
        <v>7</v>
      </c>
      <c r="K2167">
        <v>18</v>
      </c>
      <c r="L2167">
        <v>0</v>
      </c>
    </row>
    <row r="2168" spans="1:12" x14ac:dyDescent="0.3">
      <c r="A2168" t="s">
        <v>2179</v>
      </c>
      <c r="B2168">
        <v>0</v>
      </c>
      <c r="C2168">
        <v>0</v>
      </c>
      <c r="D2168">
        <v>1</v>
      </c>
      <c r="E2168">
        <v>0</v>
      </c>
      <c r="F2168">
        <v>0</v>
      </c>
      <c r="G2168">
        <v>3</v>
      </c>
      <c r="H2168">
        <v>1</v>
      </c>
      <c r="I2168">
        <v>184.47</v>
      </c>
      <c r="J2168">
        <v>4</v>
      </c>
      <c r="K2168">
        <v>11</v>
      </c>
      <c r="L2168">
        <v>1</v>
      </c>
    </row>
    <row r="2169" spans="1:12" x14ac:dyDescent="0.3">
      <c r="A2169" t="s">
        <v>2180</v>
      </c>
      <c r="B2169">
        <v>0</v>
      </c>
      <c r="C2169">
        <v>0</v>
      </c>
      <c r="D2169">
        <v>0</v>
      </c>
      <c r="E2169">
        <v>1</v>
      </c>
      <c r="F2169">
        <v>1</v>
      </c>
      <c r="G2169">
        <v>1</v>
      </c>
      <c r="H2169">
        <v>1</v>
      </c>
      <c r="I2169">
        <v>59.99</v>
      </c>
      <c r="J2169">
        <v>6</v>
      </c>
      <c r="K2169">
        <v>21</v>
      </c>
      <c r="L2169">
        <v>0</v>
      </c>
    </row>
    <row r="2170" spans="1:12" x14ac:dyDescent="0.3">
      <c r="A2170" t="s">
        <v>2181</v>
      </c>
      <c r="B2170">
        <v>0</v>
      </c>
      <c r="C2170">
        <v>0</v>
      </c>
      <c r="D2170">
        <v>1</v>
      </c>
      <c r="E2170">
        <v>0</v>
      </c>
      <c r="F2170">
        <v>0</v>
      </c>
      <c r="G2170">
        <v>1</v>
      </c>
      <c r="H2170">
        <v>2</v>
      </c>
      <c r="I2170">
        <v>79.989999999999995</v>
      </c>
      <c r="J2170">
        <v>7</v>
      </c>
      <c r="K2170">
        <v>18</v>
      </c>
      <c r="L2170">
        <v>0</v>
      </c>
    </row>
    <row r="2171" spans="1:12" x14ac:dyDescent="0.3">
      <c r="A2171" t="s">
        <v>2182</v>
      </c>
      <c r="B2171">
        <v>0</v>
      </c>
      <c r="C2171">
        <v>0</v>
      </c>
      <c r="D2171">
        <v>0</v>
      </c>
      <c r="E2171">
        <v>1</v>
      </c>
      <c r="F2171">
        <v>0</v>
      </c>
      <c r="G2171">
        <v>1</v>
      </c>
      <c r="H2171">
        <v>0</v>
      </c>
      <c r="I2171">
        <v>0</v>
      </c>
      <c r="J2171">
        <v>6</v>
      </c>
      <c r="K2171">
        <v>3</v>
      </c>
      <c r="L2171">
        <v>0</v>
      </c>
    </row>
    <row r="2172" spans="1:12" x14ac:dyDescent="0.3">
      <c r="A2172" t="s">
        <v>2183</v>
      </c>
      <c r="B2172">
        <v>1</v>
      </c>
      <c r="C2172">
        <v>56.792000000000002</v>
      </c>
      <c r="D2172">
        <v>1</v>
      </c>
      <c r="E2172">
        <v>0</v>
      </c>
      <c r="F2172">
        <v>1</v>
      </c>
      <c r="G2172">
        <v>3</v>
      </c>
      <c r="H2172">
        <v>1</v>
      </c>
      <c r="I2172">
        <v>70.989999999999995</v>
      </c>
      <c r="J2172">
        <v>0</v>
      </c>
      <c r="K2172">
        <v>14</v>
      </c>
      <c r="L2172">
        <v>0</v>
      </c>
    </row>
    <row r="2173" spans="1:12" x14ac:dyDescent="0.3">
      <c r="A2173" t="s">
        <v>2184</v>
      </c>
      <c r="B2173">
        <v>0</v>
      </c>
      <c r="C2173">
        <v>0</v>
      </c>
      <c r="D2173">
        <v>1</v>
      </c>
      <c r="E2173">
        <v>0</v>
      </c>
      <c r="F2173">
        <v>1</v>
      </c>
      <c r="G2173">
        <v>1</v>
      </c>
      <c r="H2173">
        <v>1</v>
      </c>
      <c r="I2173">
        <v>64.989999999999995</v>
      </c>
      <c r="J2173">
        <v>1</v>
      </c>
      <c r="K2173">
        <v>24</v>
      </c>
      <c r="L2173">
        <v>0</v>
      </c>
    </row>
    <row r="2174" spans="1:12" x14ac:dyDescent="0.3">
      <c r="A2174" t="s">
        <v>2185</v>
      </c>
      <c r="B2174">
        <v>0</v>
      </c>
      <c r="C2174">
        <v>0</v>
      </c>
      <c r="D2174">
        <v>1</v>
      </c>
      <c r="E2174">
        <v>0</v>
      </c>
      <c r="F2174">
        <v>1</v>
      </c>
      <c r="G2174">
        <v>2</v>
      </c>
      <c r="H2174">
        <v>0</v>
      </c>
      <c r="I2174">
        <v>0</v>
      </c>
      <c r="J2174">
        <v>0</v>
      </c>
      <c r="K2174">
        <v>2</v>
      </c>
      <c r="L2174">
        <v>0</v>
      </c>
    </row>
    <row r="2175" spans="1:12" x14ac:dyDescent="0.3">
      <c r="A2175" t="s">
        <v>2186</v>
      </c>
      <c r="B2175">
        <v>0</v>
      </c>
      <c r="C2175">
        <v>0</v>
      </c>
      <c r="D2175">
        <v>0</v>
      </c>
      <c r="E2175">
        <v>1</v>
      </c>
      <c r="F2175">
        <v>1</v>
      </c>
      <c r="G2175">
        <v>1</v>
      </c>
      <c r="H2175">
        <v>5</v>
      </c>
      <c r="I2175">
        <v>82.99</v>
      </c>
      <c r="J2175">
        <v>4</v>
      </c>
      <c r="K2175">
        <v>16</v>
      </c>
      <c r="L2175">
        <v>0</v>
      </c>
    </row>
    <row r="2176" spans="1:12" x14ac:dyDescent="0.3">
      <c r="A2176" t="s">
        <v>2187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3</v>
      </c>
      <c r="H2176">
        <v>0</v>
      </c>
      <c r="I2176">
        <v>0</v>
      </c>
      <c r="J2176">
        <v>6</v>
      </c>
      <c r="K2176">
        <v>5</v>
      </c>
      <c r="L2176">
        <v>0</v>
      </c>
    </row>
    <row r="2177" spans="1:12" x14ac:dyDescent="0.3">
      <c r="A2177" t="s">
        <v>2188</v>
      </c>
      <c r="B2177">
        <v>0</v>
      </c>
      <c r="C2177">
        <v>0</v>
      </c>
      <c r="D2177">
        <v>1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4</v>
      </c>
      <c r="K2177">
        <v>14</v>
      </c>
      <c r="L2177">
        <v>0</v>
      </c>
    </row>
    <row r="2178" spans="1:12" x14ac:dyDescent="0.3">
      <c r="A2178" t="s">
        <v>2189</v>
      </c>
      <c r="B2178">
        <v>0</v>
      </c>
      <c r="C2178">
        <v>0</v>
      </c>
      <c r="D2178">
        <v>1</v>
      </c>
      <c r="E2178">
        <v>0</v>
      </c>
      <c r="F2178">
        <v>1</v>
      </c>
      <c r="G2178">
        <v>1</v>
      </c>
      <c r="H2178">
        <v>8</v>
      </c>
      <c r="I2178">
        <v>66.489999999999995</v>
      </c>
      <c r="J2178">
        <v>5</v>
      </c>
      <c r="K2178">
        <v>19</v>
      </c>
      <c r="L2178">
        <v>0</v>
      </c>
    </row>
    <row r="2179" spans="1:12" x14ac:dyDescent="0.3">
      <c r="A2179" t="s">
        <v>2190</v>
      </c>
      <c r="B2179">
        <v>0</v>
      </c>
      <c r="C2179">
        <v>0</v>
      </c>
      <c r="D2179">
        <v>1</v>
      </c>
      <c r="E2179">
        <v>0</v>
      </c>
      <c r="F2179">
        <v>1</v>
      </c>
      <c r="G2179">
        <v>3</v>
      </c>
      <c r="H2179">
        <v>1</v>
      </c>
      <c r="I2179">
        <v>81.98</v>
      </c>
      <c r="J2179">
        <v>0</v>
      </c>
      <c r="K2179">
        <v>16</v>
      </c>
      <c r="L2179">
        <v>0</v>
      </c>
    </row>
    <row r="2180" spans="1:12" x14ac:dyDescent="0.3">
      <c r="A2180" t="s">
        <v>2191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4</v>
      </c>
      <c r="H2180">
        <v>0</v>
      </c>
      <c r="I2180">
        <v>0</v>
      </c>
      <c r="J2180">
        <v>2</v>
      </c>
      <c r="K2180">
        <v>3</v>
      </c>
      <c r="L2180">
        <v>1</v>
      </c>
    </row>
    <row r="2181" spans="1:12" x14ac:dyDescent="0.3">
      <c r="A2181" t="s">
        <v>2192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3</v>
      </c>
      <c r="H2181">
        <v>4</v>
      </c>
      <c r="I2181">
        <v>64.489999999999995</v>
      </c>
      <c r="J2181">
        <v>4</v>
      </c>
      <c r="K2181">
        <v>3</v>
      </c>
      <c r="L2181">
        <v>1</v>
      </c>
    </row>
    <row r="2182" spans="1:12" x14ac:dyDescent="0.3">
      <c r="A2182" t="s">
        <v>2193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2</v>
      </c>
      <c r="H2182">
        <v>2</v>
      </c>
      <c r="I2182">
        <v>65.989999999999995</v>
      </c>
      <c r="J2182">
        <v>7</v>
      </c>
      <c r="K2182">
        <v>1</v>
      </c>
      <c r="L2182">
        <v>0</v>
      </c>
    </row>
    <row r="2183" spans="1:12" x14ac:dyDescent="0.3">
      <c r="A2183" t="s">
        <v>2194</v>
      </c>
      <c r="B2183">
        <v>0</v>
      </c>
      <c r="C2183">
        <v>0</v>
      </c>
      <c r="D2183">
        <v>1</v>
      </c>
      <c r="E2183">
        <v>1</v>
      </c>
      <c r="F2183">
        <v>0</v>
      </c>
      <c r="G2183">
        <v>1</v>
      </c>
      <c r="H2183">
        <v>0</v>
      </c>
      <c r="I2183">
        <v>0</v>
      </c>
      <c r="J2183">
        <v>2</v>
      </c>
      <c r="K2183">
        <v>13</v>
      </c>
      <c r="L2183">
        <v>1</v>
      </c>
    </row>
    <row r="2184" spans="1:12" x14ac:dyDescent="0.3">
      <c r="A2184" t="s">
        <v>2195</v>
      </c>
      <c r="B2184">
        <v>0</v>
      </c>
      <c r="C2184">
        <v>0</v>
      </c>
      <c r="D2184">
        <v>1</v>
      </c>
      <c r="E2184">
        <v>0</v>
      </c>
      <c r="F2184">
        <v>0</v>
      </c>
      <c r="G2184">
        <v>2</v>
      </c>
      <c r="H2184">
        <v>0</v>
      </c>
      <c r="I2184">
        <v>0</v>
      </c>
      <c r="J2184">
        <v>2</v>
      </c>
      <c r="K2184">
        <v>10</v>
      </c>
      <c r="L2184">
        <v>1</v>
      </c>
    </row>
    <row r="2185" spans="1:12" x14ac:dyDescent="0.3">
      <c r="A2185" t="s">
        <v>2196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2</v>
      </c>
      <c r="H2185">
        <v>2</v>
      </c>
      <c r="I2185">
        <v>59.49</v>
      </c>
      <c r="J2185">
        <v>1</v>
      </c>
      <c r="K2185">
        <v>2</v>
      </c>
      <c r="L2185">
        <v>0</v>
      </c>
    </row>
    <row r="2186" spans="1:12" x14ac:dyDescent="0.3">
      <c r="A2186" t="s">
        <v>2197</v>
      </c>
      <c r="B2186">
        <v>0</v>
      </c>
      <c r="C2186">
        <v>0</v>
      </c>
      <c r="D2186">
        <v>1</v>
      </c>
      <c r="E2186">
        <v>0</v>
      </c>
      <c r="F2186">
        <v>1</v>
      </c>
      <c r="G2186">
        <v>3</v>
      </c>
      <c r="H2186">
        <v>1</v>
      </c>
      <c r="I2186">
        <v>65.989999999999995</v>
      </c>
      <c r="J2186">
        <v>7</v>
      </c>
      <c r="K2186">
        <v>21</v>
      </c>
      <c r="L2186">
        <v>1</v>
      </c>
    </row>
    <row r="2187" spans="1:12" x14ac:dyDescent="0.3">
      <c r="A2187" t="s">
        <v>2198</v>
      </c>
      <c r="B2187">
        <v>0</v>
      </c>
      <c r="C2187">
        <v>0</v>
      </c>
      <c r="D2187">
        <v>1</v>
      </c>
      <c r="E2187">
        <v>0</v>
      </c>
      <c r="F2187">
        <v>1</v>
      </c>
      <c r="G2187">
        <v>3</v>
      </c>
      <c r="H2187">
        <v>2</v>
      </c>
      <c r="I2187">
        <v>65.989999999999995</v>
      </c>
      <c r="J2187">
        <v>0</v>
      </c>
      <c r="K2187">
        <v>18</v>
      </c>
      <c r="L2187">
        <v>0</v>
      </c>
    </row>
    <row r="2188" spans="1:12" x14ac:dyDescent="0.3">
      <c r="A2188" t="s">
        <v>2199</v>
      </c>
      <c r="B2188">
        <v>0</v>
      </c>
      <c r="C2188">
        <v>0</v>
      </c>
      <c r="D2188">
        <v>1</v>
      </c>
      <c r="E2188">
        <v>0</v>
      </c>
      <c r="F2188">
        <v>0</v>
      </c>
      <c r="G2188">
        <v>1</v>
      </c>
      <c r="H2188">
        <v>4</v>
      </c>
      <c r="I2188">
        <v>69.989999999999995</v>
      </c>
      <c r="J2188">
        <v>7</v>
      </c>
      <c r="K2188">
        <v>15</v>
      </c>
      <c r="L2188">
        <v>0</v>
      </c>
    </row>
    <row r="2189" spans="1:12" x14ac:dyDescent="0.3">
      <c r="A2189" t="s">
        <v>2200</v>
      </c>
      <c r="B2189">
        <v>0</v>
      </c>
      <c r="C2189">
        <v>0</v>
      </c>
      <c r="D2189">
        <v>0</v>
      </c>
      <c r="E2189">
        <v>0</v>
      </c>
      <c r="F2189">
        <v>1</v>
      </c>
      <c r="G2189">
        <v>3</v>
      </c>
      <c r="H2189">
        <v>9</v>
      </c>
      <c r="I2189">
        <v>64.989999999999995</v>
      </c>
      <c r="J2189">
        <v>2</v>
      </c>
      <c r="K2189">
        <v>10</v>
      </c>
      <c r="L2189">
        <v>1</v>
      </c>
    </row>
    <row r="2190" spans="1:12" x14ac:dyDescent="0.3">
      <c r="A2190" t="s">
        <v>2201</v>
      </c>
      <c r="B2190">
        <v>0</v>
      </c>
      <c r="C2190">
        <v>0</v>
      </c>
      <c r="D2190">
        <v>1</v>
      </c>
      <c r="E2190">
        <v>0</v>
      </c>
      <c r="F2190">
        <v>1</v>
      </c>
      <c r="G2190">
        <v>2</v>
      </c>
      <c r="H2190">
        <v>1</v>
      </c>
      <c r="I2190">
        <v>47.99</v>
      </c>
      <c r="J2190">
        <v>5</v>
      </c>
      <c r="K2190">
        <v>17</v>
      </c>
      <c r="L2190">
        <v>0</v>
      </c>
    </row>
    <row r="2191" spans="1:12" x14ac:dyDescent="0.3">
      <c r="A2191" t="s">
        <v>2202</v>
      </c>
      <c r="B2191">
        <v>0</v>
      </c>
      <c r="C2191">
        <v>0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65.489999999999995</v>
      </c>
      <c r="J2191">
        <v>2</v>
      </c>
      <c r="K2191">
        <v>15</v>
      </c>
      <c r="L2191">
        <v>0</v>
      </c>
    </row>
    <row r="2192" spans="1:12" x14ac:dyDescent="0.3">
      <c r="A2192" t="s">
        <v>2203</v>
      </c>
      <c r="B2192">
        <v>0</v>
      </c>
      <c r="C2192">
        <v>0</v>
      </c>
      <c r="D2192">
        <v>1</v>
      </c>
      <c r="E2192">
        <v>0</v>
      </c>
      <c r="F2192">
        <v>0</v>
      </c>
      <c r="G2192">
        <v>1</v>
      </c>
      <c r="H2192">
        <v>1</v>
      </c>
      <c r="I2192">
        <v>164.97</v>
      </c>
      <c r="J2192">
        <v>1</v>
      </c>
      <c r="K2192">
        <v>6</v>
      </c>
      <c r="L2192">
        <v>0</v>
      </c>
    </row>
    <row r="2193" spans="1:12" x14ac:dyDescent="0.3">
      <c r="A2193" t="s">
        <v>2204</v>
      </c>
      <c r="B2193">
        <v>0</v>
      </c>
      <c r="C2193">
        <v>0</v>
      </c>
      <c r="D2193">
        <v>1</v>
      </c>
      <c r="E2193">
        <v>1</v>
      </c>
      <c r="F2193">
        <v>1</v>
      </c>
      <c r="G2193">
        <v>1</v>
      </c>
      <c r="H2193">
        <v>3</v>
      </c>
      <c r="I2193">
        <v>57.99</v>
      </c>
      <c r="J2193">
        <v>0</v>
      </c>
      <c r="K2193">
        <v>15</v>
      </c>
      <c r="L2193">
        <v>0</v>
      </c>
    </row>
    <row r="2194" spans="1:12" x14ac:dyDescent="0.3">
      <c r="A2194" t="s">
        <v>2205</v>
      </c>
      <c r="B2194">
        <v>0</v>
      </c>
      <c r="C2194">
        <v>0</v>
      </c>
      <c r="D2194">
        <v>1</v>
      </c>
      <c r="E2194">
        <v>0</v>
      </c>
      <c r="F2194">
        <v>0</v>
      </c>
      <c r="G2194">
        <v>1</v>
      </c>
      <c r="H2194">
        <v>1</v>
      </c>
      <c r="I2194">
        <v>81.98</v>
      </c>
      <c r="J2194">
        <v>4</v>
      </c>
      <c r="K2194">
        <v>11</v>
      </c>
      <c r="L2194">
        <v>0</v>
      </c>
    </row>
    <row r="2195" spans="1:12" x14ac:dyDescent="0.3">
      <c r="A2195" t="s">
        <v>2206</v>
      </c>
      <c r="B2195">
        <v>0</v>
      </c>
      <c r="C2195">
        <v>0</v>
      </c>
      <c r="D2195">
        <v>1</v>
      </c>
      <c r="E2195">
        <v>0</v>
      </c>
      <c r="F2195">
        <v>0</v>
      </c>
      <c r="G2195">
        <v>3</v>
      </c>
      <c r="H2195">
        <v>0</v>
      </c>
      <c r="I2195">
        <v>0</v>
      </c>
      <c r="J2195">
        <v>3</v>
      </c>
      <c r="K2195">
        <v>9</v>
      </c>
      <c r="L2195">
        <v>1</v>
      </c>
    </row>
    <row r="2196" spans="1:12" x14ac:dyDescent="0.3">
      <c r="A2196" t="s">
        <v>2207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1</v>
      </c>
      <c r="L2196">
        <v>0</v>
      </c>
    </row>
    <row r="2197" spans="1:12" x14ac:dyDescent="0.3">
      <c r="A2197" t="s">
        <v>2208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1</v>
      </c>
      <c r="I2197">
        <v>115.98</v>
      </c>
      <c r="J2197">
        <v>2</v>
      </c>
      <c r="K2197">
        <v>9</v>
      </c>
      <c r="L2197">
        <v>1</v>
      </c>
    </row>
    <row r="2198" spans="1:12" x14ac:dyDescent="0.3">
      <c r="A2198" t="s">
        <v>2209</v>
      </c>
      <c r="B2198">
        <v>0</v>
      </c>
      <c r="C2198">
        <v>0</v>
      </c>
      <c r="D2198">
        <v>1</v>
      </c>
      <c r="E2198">
        <v>0</v>
      </c>
      <c r="F2198">
        <v>1</v>
      </c>
      <c r="G2198">
        <v>3</v>
      </c>
      <c r="H2198">
        <v>2</v>
      </c>
      <c r="I2198">
        <v>52.99</v>
      </c>
      <c r="J2198">
        <v>7</v>
      </c>
      <c r="K2198">
        <v>21</v>
      </c>
      <c r="L2198">
        <v>0</v>
      </c>
    </row>
    <row r="2199" spans="1:12" x14ac:dyDescent="0.3">
      <c r="A2199" t="s">
        <v>2210</v>
      </c>
      <c r="B2199">
        <v>1</v>
      </c>
      <c r="C2199">
        <v>48.792000000000002</v>
      </c>
      <c r="D2199">
        <v>1</v>
      </c>
      <c r="E2199">
        <v>0</v>
      </c>
      <c r="F2199">
        <v>0</v>
      </c>
      <c r="G2199">
        <v>3</v>
      </c>
      <c r="H2199">
        <v>2</v>
      </c>
      <c r="I2199">
        <v>121.98</v>
      </c>
      <c r="J2199">
        <v>1</v>
      </c>
      <c r="K2199">
        <v>5</v>
      </c>
      <c r="L2199">
        <v>0</v>
      </c>
    </row>
    <row r="2200" spans="1:12" x14ac:dyDescent="0.3">
      <c r="A2200" t="s">
        <v>2211</v>
      </c>
      <c r="B2200">
        <v>0</v>
      </c>
      <c r="C2200">
        <v>0</v>
      </c>
      <c r="D2200">
        <v>1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7</v>
      </c>
      <c r="K2200">
        <v>2</v>
      </c>
      <c r="L2200">
        <v>1</v>
      </c>
    </row>
    <row r="2201" spans="1:12" x14ac:dyDescent="0.3">
      <c r="A2201" t="s">
        <v>2212</v>
      </c>
      <c r="B2201">
        <v>0</v>
      </c>
      <c r="C2201">
        <v>0</v>
      </c>
      <c r="D2201">
        <v>1</v>
      </c>
      <c r="E2201">
        <v>0</v>
      </c>
      <c r="F2201">
        <v>0</v>
      </c>
      <c r="G2201">
        <v>2</v>
      </c>
      <c r="H2201">
        <v>1</v>
      </c>
      <c r="I2201">
        <v>52.99</v>
      </c>
      <c r="J2201">
        <v>7</v>
      </c>
      <c r="K2201">
        <v>5</v>
      </c>
      <c r="L2201">
        <v>1</v>
      </c>
    </row>
    <row r="2202" spans="1:12" x14ac:dyDescent="0.3">
      <c r="A2202" t="s">
        <v>2213</v>
      </c>
      <c r="B2202">
        <v>0</v>
      </c>
      <c r="C2202">
        <v>0</v>
      </c>
      <c r="D2202">
        <v>0</v>
      </c>
      <c r="E2202">
        <v>0</v>
      </c>
      <c r="F2202">
        <v>1</v>
      </c>
      <c r="G2202">
        <v>5</v>
      </c>
      <c r="H2202">
        <v>0</v>
      </c>
      <c r="I2202">
        <v>0</v>
      </c>
      <c r="J2202">
        <v>2</v>
      </c>
      <c r="K2202">
        <v>12</v>
      </c>
      <c r="L2202">
        <v>0</v>
      </c>
    </row>
    <row r="2203" spans="1:12" x14ac:dyDescent="0.3">
      <c r="A2203" t="s">
        <v>2214</v>
      </c>
      <c r="B2203">
        <v>1</v>
      </c>
      <c r="C2203">
        <v>68.489999999999995</v>
      </c>
      <c r="D2203">
        <v>0</v>
      </c>
      <c r="E2203">
        <v>0</v>
      </c>
      <c r="F2203">
        <v>1</v>
      </c>
      <c r="G2203">
        <v>4</v>
      </c>
      <c r="H2203">
        <v>2</v>
      </c>
      <c r="I2203">
        <v>136.97999999999999</v>
      </c>
      <c r="J2203">
        <v>6</v>
      </c>
      <c r="K2203">
        <v>13</v>
      </c>
      <c r="L2203">
        <v>0</v>
      </c>
    </row>
    <row r="2204" spans="1:12" x14ac:dyDescent="0.3">
      <c r="A2204" t="s">
        <v>2215</v>
      </c>
      <c r="B2204">
        <v>0</v>
      </c>
      <c r="C2204">
        <v>0</v>
      </c>
      <c r="D2204">
        <v>1</v>
      </c>
      <c r="E2204">
        <v>0</v>
      </c>
      <c r="F2204">
        <v>0</v>
      </c>
      <c r="G2204">
        <v>2</v>
      </c>
      <c r="H2204">
        <v>1</v>
      </c>
      <c r="I2204">
        <v>65.989999999999995</v>
      </c>
      <c r="J2204">
        <v>3</v>
      </c>
      <c r="K2204">
        <v>3</v>
      </c>
      <c r="L2204">
        <v>1</v>
      </c>
    </row>
    <row r="2205" spans="1:12" x14ac:dyDescent="0.3">
      <c r="A2205" t="s">
        <v>2216</v>
      </c>
      <c r="B2205">
        <v>0</v>
      </c>
      <c r="C2205">
        <v>0</v>
      </c>
      <c r="D2205">
        <v>1</v>
      </c>
      <c r="E2205">
        <v>0</v>
      </c>
      <c r="F2205">
        <v>1</v>
      </c>
      <c r="G2205">
        <v>3</v>
      </c>
      <c r="H2205">
        <v>1</v>
      </c>
      <c r="I2205">
        <v>75.989999999999995</v>
      </c>
      <c r="J2205">
        <v>6</v>
      </c>
      <c r="K2205">
        <v>20</v>
      </c>
      <c r="L2205">
        <v>0</v>
      </c>
    </row>
    <row r="2206" spans="1:12" x14ac:dyDescent="0.3">
      <c r="A2206" t="s">
        <v>2217</v>
      </c>
      <c r="B2206">
        <v>0</v>
      </c>
      <c r="C2206">
        <v>0</v>
      </c>
      <c r="D2206">
        <v>0</v>
      </c>
      <c r="E2206">
        <v>0</v>
      </c>
      <c r="F2206">
        <v>1</v>
      </c>
      <c r="G2206">
        <v>3</v>
      </c>
      <c r="H2206">
        <v>2</v>
      </c>
      <c r="I2206">
        <v>215.96</v>
      </c>
      <c r="J2206">
        <v>0</v>
      </c>
      <c r="K2206">
        <v>13</v>
      </c>
      <c r="L2206">
        <v>0</v>
      </c>
    </row>
    <row r="2207" spans="1:12" x14ac:dyDescent="0.3">
      <c r="A2207" t="s">
        <v>2218</v>
      </c>
      <c r="B2207">
        <v>0</v>
      </c>
      <c r="C2207">
        <v>0</v>
      </c>
      <c r="D2207">
        <v>0</v>
      </c>
      <c r="E2207">
        <v>0</v>
      </c>
      <c r="F2207">
        <v>1</v>
      </c>
      <c r="G2207">
        <v>2</v>
      </c>
      <c r="H2207">
        <v>2</v>
      </c>
      <c r="I2207">
        <v>71.989999999999995</v>
      </c>
      <c r="J2207">
        <v>6</v>
      </c>
      <c r="K2207">
        <v>16</v>
      </c>
      <c r="L2207">
        <v>1</v>
      </c>
    </row>
    <row r="2208" spans="1:12" x14ac:dyDescent="0.3">
      <c r="A2208" t="s">
        <v>2219</v>
      </c>
      <c r="B2208">
        <v>0</v>
      </c>
      <c r="C2208">
        <v>0</v>
      </c>
      <c r="D2208">
        <v>1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4</v>
      </c>
      <c r="K2208">
        <v>11</v>
      </c>
      <c r="L2208">
        <v>1</v>
      </c>
    </row>
    <row r="2209" spans="1:12" x14ac:dyDescent="0.3">
      <c r="A2209" t="s">
        <v>2220</v>
      </c>
      <c r="B2209">
        <v>0</v>
      </c>
      <c r="C2209">
        <v>0</v>
      </c>
      <c r="D2209">
        <v>0</v>
      </c>
      <c r="E2209">
        <v>0</v>
      </c>
      <c r="F2209">
        <v>1</v>
      </c>
      <c r="G2209">
        <v>3</v>
      </c>
      <c r="H2209">
        <v>1</v>
      </c>
      <c r="I2209">
        <v>55.99</v>
      </c>
      <c r="J2209">
        <v>6</v>
      </c>
      <c r="K2209">
        <v>18</v>
      </c>
      <c r="L2209">
        <v>1</v>
      </c>
    </row>
    <row r="2210" spans="1:12" x14ac:dyDescent="0.3">
      <c r="A2210" t="s">
        <v>2221</v>
      </c>
      <c r="B2210">
        <v>1</v>
      </c>
      <c r="C2210">
        <v>41.591999999999999</v>
      </c>
      <c r="D2210">
        <v>1</v>
      </c>
      <c r="E2210">
        <v>1</v>
      </c>
      <c r="F2210">
        <v>1</v>
      </c>
      <c r="G2210">
        <v>2</v>
      </c>
      <c r="H2210">
        <v>0</v>
      </c>
      <c r="I2210">
        <v>0</v>
      </c>
      <c r="J2210">
        <v>0</v>
      </c>
      <c r="K2210">
        <v>15</v>
      </c>
      <c r="L2210">
        <v>0</v>
      </c>
    </row>
    <row r="2211" spans="1:12" x14ac:dyDescent="0.3">
      <c r="A2211" t="s">
        <v>2222</v>
      </c>
      <c r="B2211">
        <v>0</v>
      </c>
      <c r="C2211">
        <v>0</v>
      </c>
      <c r="D2211">
        <v>1</v>
      </c>
      <c r="E2211">
        <v>0</v>
      </c>
      <c r="F2211">
        <v>1</v>
      </c>
      <c r="G2211">
        <v>1</v>
      </c>
      <c r="H2211">
        <v>0</v>
      </c>
      <c r="I2211">
        <v>0</v>
      </c>
      <c r="J2211">
        <v>3</v>
      </c>
      <c r="K2211">
        <v>14</v>
      </c>
      <c r="L2211">
        <v>0</v>
      </c>
    </row>
    <row r="2212" spans="1:12" x14ac:dyDescent="0.3">
      <c r="A2212" t="s">
        <v>2223</v>
      </c>
      <c r="B2212">
        <v>0</v>
      </c>
      <c r="C2212">
        <v>0</v>
      </c>
      <c r="D2212">
        <v>1</v>
      </c>
      <c r="E2212">
        <v>0</v>
      </c>
      <c r="F2212">
        <v>0</v>
      </c>
      <c r="G2212">
        <v>3</v>
      </c>
      <c r="H2212">
        <v>3</v>
      </c>
      <c r="I2212">
        <v>63.49</v>
      </c>
      <c r="J2212">
        <v>5</v>
      </c>
      <c r="K2212">
        <v>2</v>
      </c>
      <c r="L2212">
        <v>0</v>
      </c>
    </row>
    <row r="2213" spans="1:12" x14ac:dyDescent="0.3">
      <c r="A2213" t="s">
        <v>2224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2</v>
      </c>
      <c r="H2213">
        <v>0</v>
      </c>
      <c r="I2213">
        <v>0</v>
      </c>
      <c r="J2213">
        <v>1</v>
      </c>
      <c r="K2213">
        <v>1</v>
      </c>
      <c r="L2213">
        <v>0</v>
      </c>
    </row>
    <row r="2214" spans="1:12" x14ac:dyDescent="0.3">
      <c r="A2214" t="s">
        <v>2225</v>
      </c>
      <c r="B2214">
        <v>0</v>
      </c>
      <c r="C2214">
        <v>0</v>
      </c>
      <c r="D2214">
        <v>0</v>
      </c>
      <c r="E2214">
        <v>0</v>
      </c>
      <c r="F2214">
        <v>1</v>
      </c>
      <c r="G2214">
        <v>1</v>
      </c>
      <c r="H2214">
        <v>1</v>
      </c>
      <c r="I2214">
        <v>74.989999999999995</v>
      </c>
      <c r="J2214">
        <v>4</v>
      </c>
      <c r="K2214">
        <v>14</v>
      </c>
      <c r="L2214">
        <v>1</v>
      </c>
    </row>
    <row r="2215" spans="1:12" x14ac:dyDescent="0.3">
      <c r="A2215" t="s">
        <v>2226</v>
      </c>
      <c r="B2215">
        <v>0</v>
      </c>
      <c r="C2215">
        <v>0</v>
      </c>
      <c r="D2215">
        <v>1</v>
      </c>
      <c r="E2215">
        <v>0</v>
      </c>
      <c r="F2215">
        <v>1</v>
      </c>
      <c r="G2215">
        <v>2</v>
      </c>
      <c r="H2215">
        <v>0</v>
      </c>
      <c r="I2215">
        <v>0</v>
      </c>
      <c r="J2215">
        <v>7</v>
      </c>
      <c r="K2215">
        <v>20</v>
      </c>
      <c r="L2215">
        <v>0</v>
      </c>
    </row>
    <row r="2216" spans="1:12" x14ac:dyDescent="0.3">
      <c r="A2216" t="s">
        <v>2227</v>
      </c>
      <c r="B2216">
        <v>0</v>
      </c>
      <c r="C2216">
        <v>0</v>
      </c>
      <c r="D2216">
        <v>0</v>
      </c>
      <c r="E2216">
        <v>0</v>
      </c>
      <c r="F2216">
        <v>1</v>
      </c>
      <c r="G2216">
        <v>3</v>
      </c>
      <c r="H2216">
        <v>0</v>
      </c>
      <c r="I2216">
        <v>0</v>
      </c>
      <c r="J2216">
        <v>7</v>
      </c>
      <c r="K2216">
        <v>11</v>
      </c>
      <c r="L2216">
        <v>1</v>
      </c>
    </row>
    <row r="2217" spans="1:12" x14ac:dyDescent="0.3">
      <c r="A2217" t="s">
        <v>2228</v>
      </c>
      <c r="B2217">
        <v>0</v>
      </c>
      <c r="C2217">
        <v>0</v>
      </c>
      <c r="D2217">
        <v>1</v>
      </c>
      <c r="E2217">
        <v>0</v>
      </c>
      <c r="F2217">
        <v>1</v>
      </c>
      <c r="G2217">
        <v>3</v>
      </c>
      <c r="H2217">
        <v>5</v>
      </c>
      <c r="I2217">
        <v>53.99</v>
      </c>
      <c r="J2217">
        <v>0</v>
      </c>
      <c r="K2217">
        <v>19</v>
      </c>
      <c r="L2217">
        <v>0</v>
      </c>
    </row>
    <row r="2218" spans="1:12" x14ac:dyDescent="0.3">
      <c r="A2218" t="s">
        <v>2229</v>
      </c>
      <c r="B2218">
        <v>0</v>
      </c>
      <c r="C2218">
        <v>0</v>
      </c>
      <c r="D2218">
        <v>1</v>
      </c>
      <c r="E2218">
        <v>0</v>
      </c>
      <c r="F2218">
        <v>0</v>
      </c>
      <c r="G2218">
        <v>1</v>
      </c>
      <c r="H2218">
        <v>6</v>
      </c>
      <c r="I2218">
        <v>75.989999999999995</v>
      </c>
      <c r="J2218">
        <v>0</v>
      </c>
      <c r="K2218">
        <v>6</v>
      </c>
      <c r="L2218">
        <v>0</v>
      </c>
    </row>
    <row r="2219" spans="1:12" x14ac:dyDescent="0.3">
      <c r="A2219" t="s">
        <v>2230</v>
      </c>
      <c r="B2219">
        <v>0</v>
      </c>
      <c r="C2219">
        <v>0</v>
      </c>
      <c r="D2219">
        <v>1</v>
      </c>
      <c r="E2219">
        <v>0</v>
      </c>
      <c r="F2219">
        <v>0</v>
      </c>
      <c r="G2219">
        <v>3</v>
      </c>
      <c r="H2219">
        <v>0</v>
      </c>
      <c r="I2219">
        <v>0</v>
      </c>
      <c r="J2219">
        <v>5</v>
      </c>
      <c r="K2219">
        <v>1</v>
      </c>
      <c r="L2219">
        <v>0</v>
      </c>
    </row>
    <row r="2220" spans="1:12" x14ac:dyDescent="0.3">
      <c r="A2220" t="s">
        <v>2231</v>
      </c>
      <c r="B2220">
        <v>0</v>
      </c>
      <c r="C2220">
        <v>0</v>
      </c>
      <c r="D2220">
        <v>0</v>
      </c>
      <c r="E2220">
        <v>0</v>
      </c>
      <c r="F2220">
        <v>1</v>
      </c>
      <c r="G2220">
        <v>3</v>
      </c>
      <c r="H2220">
        <v>3</v>
      </c>
      <c r="I2220">
        <v>131.97999999999999</v>
      </c>
      <c r="J2220">
        <v>5</v>
      </c>
      <c r="K2220">
        <v>21</v>
      </c>
      <c r="L2220">
        <v>0</v>
      </c>
    </row>
    <row r="2221" spans="1:12" x14ac:dyDescent="0.3">
      <c r="A2221" t="s">
        <v>2232</v>
      </c>
      <c r="B2221">
        <v>0</v>
      </c>
      <c r="C2221">
        <v>0</v>
      </c>
      <c r="D2221">
        <v>1</v>
      </c>
      <c r="E2221">
        <v>0</v>
      </c>
      <c r="F2221">
        <v>1</v>
      </c>
      <c r="G2221">
        <v>3</v>
      </c>
      <c r="H2221">
        <v>0</v>
      </c>
      <c r="I2221">
        <v>0</v>
      </c>
      <c r="J2221">
        <v>6</v>
      </c>
      <c r="K2221">
        <v>15</v>
      </c>
      <c r="L2221">
        <v>1</v>
      </c>
    </row>
    <row r="2222" spans="1:12" x14ac:dyDescent="0.3">
      <c r="A2222" t="s">
        <v>2233</v>
      </c>
      <c r="B2222">
        <v>0</v>
      </c>
      <c r="C2222">
        <v>0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69.989999999999995</v>
      </c>
      <c r="J2222">
        <v>2</v>
      </c>
      <c r="K2222">
        <v>11</v>
      </c>
      <c r="L2222">
        <v>0</v>
      </c>
    </row>
    <row r="2223" spans="1:12" x14ac:dyDescent="0.3">
      <c r="A2223" t="s">
        <v>2234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3</v>
      </c>
      <c r="H2223">
        <v>2</v>
      </c>
      <c r="I2223">
        <v>42.49</v>
      </c>
      <c r="J2223">
        <v>1</v>
      </c>
      <c r="K2223">
        <v>5</v>
      </c>
      <c r="L2223">
        <v>0</v>
      </c>
    </row>
    <row r="2224" spans="1:12" x14ac:dyDescent="0.3">
      <c r="A2224" t="s">
        <v>2235</v>
      </c>
      <c r="B2224">
        <v>0</v>
      </c>
      <c r="C2224">
        <v>0</v>
      </c>
      <c r="D2224">
        <v>0</v>
      </c>
      <c r="E2224">
        <v>0</v>
      </c>
      <c r="F2224">
        <v>1</v>
      </c>
      <c r="G2224">
        <v>2</v>
      </c>
      <c r="H2224">
        <v>0</v>
      </c>
      <c r="I2224">
        <v>0</v>
      </c>
      <c r="J2224">
        <v>7</v>
      </c>
      <c r="K2224">
        <v>26</v>
      </c>
      <c r="L2224">
        <v>0</v>
      </c>
    </row>
    <row r="2225" spans="1:12" x14ac:dyDescent="0.3">
      <c r="A2225" t="s">
        <v>2236</v>
      </c>
      <c r="B2225">
        <v>0</v>
      </c>
      <c r="C2225">
        <v>0</v>
      </c>
      <c r="D2225">
        <v>0</v>
      </c>
      <c r="E2225">
        <v>0</v>
      </c>
      <c r="F2225">
        <v>1</v>
      </c>
      <c r="G2225">
        <v>1</v>
      </c>
      <c r="H2225">
        <v>1</v>
      </c>
      <c r="I2225">
        <v>47.49</v>
      </c>
      <c r="J2225">
        <v>0</v>
      </c>
      <c r="K2225">
        <v>8</v>
      </c>
      <c r="L2225">
        <v>0</v>
      </c>
    </row>
    <row r="2226" spans="1:12" x14ac:dyDescent="0.3">
      <c r="A2226" t="s">
        <v>2237</v>
      </c>
      <c r="B2226">
        <v>0</v>
      </c>
      <c r="C2226">
        <v>0</v>
      </c>
      <c r="D2226">
        <v>1</v>
      </c>
      <c r="E2226">
        <v>0</v>
      </c>
      <c r="F2226">
        <v>1</v>
      </c>
      <c r="G2226">
        <v>4</v>
      </c>
      <c r="H2226">
        <v>1</v>
      </c>
      <c r="I2226">
        <v>42.99</v>
      </c>
      <c r="J2226">
        <v>2</v>
      </c>
      <c r="K2226">
        <v>16</v>
      </c>
      <c r="L2226">
        <v>0</v>
      </c>
    </row>
    <row r="2227" spans="1:12" x14ac:dyDescent="0.3">
      <c r="A2227" t="s">
        <v>2238</v>
      </c>
      <c r="B2227">
        <v>0</v>
      </c>
      <c r="C2227">
        <v>0</v>
      </c>
      <c r="D2227">
        <v>0</v>
      </c>
      <c r="E2227">
        <v>0</v>
      </c>
      <c r="F2227">
        <v>1</v>
      </c>
      <c r="G2227">
        <v>1</v>
      </c>
      <c r="H2227">
        <v>1</v>
      </c>
      <c r="I2227">
        <v>116.98</v>
      </c>
      <c r="J2227">
        <v>1</v>
      </c>
      <c r="K2227">
        <v>23</v>
      </c>
      <c r="L2227">
        <v>0</v>
      </c>
    </row>
    <row r="2228" spans="1:12" x14ac:dyDescent="0.3">
      <c r="A2228" t="s">
        <v>2239</v>
      </c>
      <c r="B2228">
        <v>0</v>
      </c>
      <c r="C2228">
        <v>0</v>
      </c>
      <c r="D2228">
        <v>1</v>
      </c>
      <c r="E2228">
        <v>0</v>
      </c>
      <c r="F2228">
        <v>1</v>
      </c>
      <c r="G2228">
        <v>3</v>
      </c>
      <c r="H2228">
        <v>1</v>
      </c>
      <c r="I2228">
        <v>66.989999999999995</v>
      </c>
      <c r="J2228">
        <v>1</v>
      </c>
      <c r="K2228">
        <v>21</v>
      </c>
      <c r="L2228">
        <v>0</v>
      </c>
    </row>
    <row r="2229" spans="1:12" x14ac:dyDescent="0.3">
      <c r="A2229" t="s">
        <v>2240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6</v>
      </c>
      <c r="I2229">
        <v>44.99</v>
      </c>
      <c r="J2229">
        <v>4</v>
      </c>
      <c r="K2229">
        <v>2</v>
      </c>
      <c r="L2229">
        <v>1</v>
      </c>
    </row>
    <row r="2230" spans="1:12" x14ac:dyDescent="0.3">
      <c r="A2230" t="s">
        <v>2241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2</v>
      </c>
      <c r="H2230">
        <v>3</v>
      </c>
      <c r="I2230">
        <v>50.49</v>
      </c>
      <c r="J2230">
        <v>4</v>
      </c>
      <c r="K2230">
        <v>3</v>
      </c>
      <c r="L2230">
        <v>0</v>
      </c>
    </row>
    <row r="2231" spans="1:12" x14ac:dyDescent="0.3">
      <c r="A2231" t="s">
        <v>2242</v>
      </c>
      <c r="B2231">
        <v>0</v>
      </c>
      <c r="C2231">
        <v>0</v>
      </c>
      <c r="D2231">
        <v>1</v>
      </c>
      <c r="E2231">
        <v>1</v>
      </c>
      <c r="F2231">
        <v>0</v>
      </c>
      <c r="G2231">
        <v>1</v>
      </c>
      <c r="H2231">
        <v>1</v>
      </c>
      <c r="I2231">
        <v>203.97</v>
      </c>
      <c r="J2231">
        <v>4</v>
      </c>
      <c r="K2231">
        <v>3</v>
      </c>
      <c r="L2231">
        <v>0</v>
      </c>
    </row>
    <row r="2232" spans="1:12" x14ac:dyDescent="0.3">
      <c r="A2232" t="s">
        <v>2243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3</v>
      </c>
      <c r="H2232">
        <v>0</v>
      </c>
      <c r="I2232">
        <v>0</v>
      </c>
      <c r="J2232">
        <v>7</v>
      </c>
      <c r="K2232">
        <v>7</v>
      </c>
      <c r="L2232">
        <v>1</v>
      </c>
    </row>
    <row r="2233" spans="1:12" x14ac:dyDescent="0.3">
      <c r="A2233" t="s">
        <v>2244</v>
      </c>
      <c r="B2233">
        <v>0</v>
      </c>
      <c r="C2233">
        <v>0</v>
      </c>
      <c r="D2233">
        <v>1</v>
      </c>
      <c r="E2233">
        <v>0</v>
      </c>
      <c r="F2233">
        <v>1</v>
      </c>
      <c r="G2233">
        <v>1</v>
      </c>
      <c r="H2233">
        <v>2</v>
      </c>
      <c r="I2233">
        <v>59.49</v>
      </c>
      <c r="J2233">
        <v>0</v>
      </c>
      <c r="K2233">
        <v>22</v>
      </c>
      <c r="L2233">
        <v>0</v>
      </c>
    </row>
    <row r="2234" spans="1:12" x14ac:dyDescent="0.3">
      <c r="A2234" t="s">
        <v>2245</v>
      </c>
      <c r="B2234">
        <v>0</v>
      </c>
      <c r="C2234">
        <v>0</v>
      </c>
      <c r="D2234">
        <v>1</v>
      </c>
      <c r="E2234">
        <v>1</v>
      </c>
      <c r="F2234">
        <v>0</v>
      </c>
      <c r="G2234">
        <v>1</v>
      </c>
      <c r="H2234">
        <v>2</v>
      </c>
      <c r="I2234">
        <v>115.98</v>
      </c>
      <c r="J2234">
        <v>1</v>
      </c>
      <c r="K2234">
        <v>14</v>
      </c>
      <c r="L2234">
        <v>1</v>
      </c>
    </row>
    <row r="2235" spans="1:12" x14ac:dyDescent="0.3">
      <c r="A2235" t="s">
        <v>2246</v>
      </c>
      <c r="B2235">
        <v>1</v>
      </c>
      <c r="C2235">
        <v>79.989999999999995</v>
      </c>
      <c r="D2235">
        <v>0</v>
      </c>
      <c r="E2235">
        <v>0</v>
      </c>
      <c r="F2235">
        <v>0</v>
      </c>
      <c r="G2235">
        <v>2</v>
      </c>
      <c r="H2235">
        <v>3</v>
      </c>
      <c r="I2235">
        <v>79.989999999999995</v>
      </c>
      <c r="J2235">
        <v>6</v>
      </c>
      <c r="K2235">
        <v>8</v>
      </c>
      <c r="L2235">
        <v>1</v>
      </c>
    </row>
    <row r="2236" spans="1:12" x14ac:dyDescent="0.3">
      <c r="A2236" t="s">
        <v>2247</v>
      </c>
      <c r="B2236">
        <v>0</v>
      </c>
      <c r="C2236">
        <v>0</v>
      </c>
      <c r="D2236">
        <v>1</v>
      </c>
      <c r="E2236">
        <v>0</v>
      </c>
      <c r="F2236">
        <v>1</v>
      </c>
      <c r="G2236">
        <v>2</v>
      </c>
      <c r="H2236">
        <v>2</v>
      </c>
      <c r="I2236">
        <v>54.99</v>
      </c>
      <c r="J2236">
        <v>3</v>
      </c>
      <c r="K2236">
        <v>13</v>
      </c>
      <c r="L2236">
        <v>0</v>
      </c>
    </row>
    <row r="2237" spans="1:12" x14ac:dyDescent="0.3">
      <c r="A2237" t="s">
        <v>2248</v>
      </c>
      <c r="B2237">
        <v>0</v>
      </c>
      <c r="C2237">
        <v>0</v>
      </c>
      <c r="D2237">
        <v>0</v>
      </c>
      <c r="E2237">
        <v>0</v>
      </c>
      <c r="F2237">
        <v>1</v>
      </c>
      <c r="G2237">
        <v>3</v>
      </c>
      <c r="H2237">
        <v>0</v>
      </c>
      <c r="I2237">
        <v>0</v>
      </c>
      <c r="J2237">
        <v>4</v>
      </c>
      <c r="K2237">
        <v>18</v>
      </c>
      <c r="L2237">
        <v>0</v>
      </c>
    </row>
    <row r="2238" spans="1:12" x14ac:dyDescent="0.3">
      <c r="A2238" t="s">
        <v>2249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1</v>
      </c>
      <c r="H2238">
        <v>7</v>
      </c>
      <c r="I2238">
        <v>66.989999999999995</v>
      </c>
      <c r="J2238">
        <v>3</v>
      </c>
      <c r="K2238">
        <v>2</v>
      </c>
      <c r="L2238">
        <v>1</v>
      </c>
    </row>
    <row r="2239" spans="1:12" x14ac:dyDescent="0.3">
      <c r="A2239" t="s">
        <v>2250</v>
      </c>
      <c r="B2239">
        <v>0</v>
      </c>
      <c r="C2239">
        <v>0</v>
      </c>
      <c r="D2239">
        <v>1</v>
      </c>
      <c r="E2239">
        <v>0</v>
      </c>
      <c r="F2239">
        <v>1</v>
      </c>
      <c r="G2239">
        <v>3</v>
      </c>
      <c r="H2239">
        <v>2</v>
      </c>
      <c r="I2239">
        <v>179.98</v>
      </c>
      <c r="J2239">
        <v>5</v>
      </c>
      <c r="K2239">
        <v>20</v>
      </c>
      <c r="L2239">
        <v>1</v>
      </c>
    </row>
    <row r="2240" spans="1:12" x14ac:dyDescent="0.3">
      <c r="A2240" t="s">
        <v>2251</v>
      </c>
      <c r="B2240">
        <v>0</v>
      </c>
      <c r="C2240">
        <v>0</v>
      </c>
      <c r="D2240">
        <v>1</v>
      </c>
      <c r="E2240">
        <v>0</v>
      </c>
      <c r="F2240">
        <v>1</v>
      </c>
      <c r="G2240">
        <v>2</v>
      </c>
      <c r="H2240">
        <v>0</v>
      </c>
      <c r="I2240">
        <v>0</v>
      </c>
      <c r="J2240">
        <v>5</v>
      </c>
      <c r="K2240">
        <v>22</v>
      </c>
      <c r="L2240">
        <v>1</v>
      </c>
    </row>
    <row r="2241" spans="1:12" x14ac:dyDescent="0.3">
      <c r="A2241" t="s">
        <v>2252</v>
      </c>
      <c r="B2241">
        <v>1</v>
      </c>
      <c r="C2241">
        <v>60.792000000000002</v>
      </c>
      <c r="D2241">
        <v>1</v>
      </c>
      <c r="E2241">
        <v>0</v>
      </c>
      <c r="F2241">
        <v>1</v>
      </c>
      <c r="G2241">
        <v>3</v>
      </c>
      <c r="H2241">
        <v>16</v>
      </c>
      <c r="I2241">
        <v>75.989999999999995</v>
      </c>
      <c r="J2241">
        <v>0</v>
      </c>
      <c r="K2241">
        <v>10</v>
      </c>
      <c r="L2241">
        <v>0</v>
      </c>
    </row>
    <row r="2242" spans="1:12" x14ac:dyDescent="0.3">
      <c r="A2242" t="s">
        <v>2253</v>
      </c>
      <c r="B2242">
        <v>0</v>
      </c>
      <c r="C2242">
        <v>0</v>
      </c>
      <c r="D2242">
        <v>0</v>
      </c>
      <c r="E2242">
        <v>0</v>
      </c>
      <c r="F2242">
        <v>1</v>
      </c>
      <c r="G2242">
        <v>3</v>
      </c>
      <c r="H2242">
        <v>0</v>
      </c>
      <c r="I2242">
        <v>0</v>
      </c>
      <c r="J2242">
        <v>7</v>
      </c>
      <c r="K2242">
        <v>18</v>
      </c>
      <c r="L2242">
        <v>1</v>
      </c>
    </row>
    <row r="2243" spans="1:12" x14ac:dyDescent="0.3">
      <c r="A2243" t="s">
        <v>2254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1</v>
      </c>
      <c r="H2243">
        <v>1</v>
      </c>
      <c r="I2243">
        <v>67.989999999999995</v>
      </c>
      <c r="J2243">
        <v>0</v>
      </c>
      <c r="K2243">
        <v>17</v>
      </c>
      <c r="L2243">
        <v>1</v>
      </c>
    </row>
    <row r="2244" spans="1:12" x14ac:dyDescent="0.3">
      <c r="A2244" t="s">
        <v>2255</v>
      </c>
      <c r="B2244">
        <v>0</v>
      </c>
      <c r="C2244">
        <v>0</v>
      </c>
      <c r="D2244">
        <v>1</v>
      </c>
      <c r="E2244">
        <v>0</v>
      </c>
      <c r="F2244">
        <v>0</v>
      </c>
      <c r="G2244">
        <v>2</v>
      </c>
      <c r="H2244">
        <v>1</v>
      </c>
      <c r="I2244">
        <v>174.98</v>
      </c>
      <c r="J2244">
        <v>6</v>
      </c>
      <c r="K2244">
        <v>8</v>
      </c>
      <c r="L2244">
        <v>1</v>
      </c>
    </row>
    <row r="2245" spans="1:12" x14ac:dyDescent="0.3">
      <c r="A2245" t="s">
        <v>2256</v>
      </c>
      <c r="B2245">
        <v>0</v>
      </c>
      <c r="C2245">
        <v>0</v>
      </c>
      <c r="D2245">
        <v>1</v>
      </c>
      <c r="E2245">
        <v>0</v>
      </c>
      <c r="F2245">
        <v>1</v>
      </c>
      <c r="G2245">
        <v>3</v>
      </c>
      <c r="H2245">
        <v>0</v>
      </c>
      <c r="I2245">
        <v>0</v>
      </c>
      <c r="J2245">
        <v>0</v>
      </c>
      <c r="K2245">
        <v>23</v>
      </c>
      <c r="L2245">
        <v>0</v>
      </c>
    </row>
    <row r="2246" spans="1:12" x14ac:dyDescent="0.3">
      <c r="A2246" t="s">
        <v>2257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1</v>
      </c>
      <c r="H2246">
        <v>4</v>
      </c>
      <c r="I2246">
        <v>61.49</v>
      </c>
      <c r="J2246">
        <v>3</v>
      </c>
      <c r="K2246">
        <v>6</v>
      </c>
      <c r="L2246">
        <v>0</v>
      </c>
    </row>
    <row r="2247" spans="1:12" x14ac:dyDescent="0.3">
      <c r="A2247" t="s">
        <v>2258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2</v>
      </c>
      <c r="H2247">
        <v>0</v>
      </c>
      <c r="I2247">
        <v>0</v>
      </c>
      <c r="J2247">
        <v>2</v>
      </c>
      <c r="K2247">
        <v>12</v>
      </c>
      <c r="L2247">
        <v>0</v>
      </c>
    </row>
    <row r="2248" spans="1:12" x14ac:dyDescent="0.3">
      <c r="A2248" t="s">
        <v>2259</v>
      </c>
      <c r="B2248">
        <v>0</v>
      </c>
      <c r="C2248">
        <v>0</v>
      </c>
      <c r="D2248">
        <v>1</v>
      </c>
      <c r="E2248">
        <v>0</v>
      </c>
      <c r="F2248">
        <v>1</v>
      </c>
      <c r="G2248">
        <v>3</v>
      </c>
      <c r="H2248">
        <v>2</v>
      </c>
      <c r="I2248">
        <v>65.989999999999995</v>
      </c>
      <c r="J2248">
        <v>1</v>
      </c>
      <c r="K2248">
        <v>13</v>
      </c>
      <c r="L2248">
        <v>0</v>
      </c>
    </row>
    <row r="2249" spans="1:12" x14ac:dyDescent="0.3">
      <c r="A2249" t="s">
        <v>2260</v>
      </c>
      <c r="B2249">
        <v>0</v>
      </c>
      <c r="C2249">
        <v>0</v>
      </c>
      <c r="D2249">
        <v>1</v>
      </c>
      <c r="E2249">
        <v>0</v>
      </c>
      <c r="F2249">
        <v>1</v>
      </c>
      <c r="G2249">
        <v>3</v>
      </c>
      <c r="H2249">
        <v>0</v>
      </c>
      <c r="I2249">
        <v>0</v>
      </c>
      <c r="J2249">
        <v>2</v>
      </c>
      <c r="K2249">
        <v>27</v>
      </c>
      <c r="L2249">
        <v>0</v>
      </c>
    </row>
    <row r="2250" spans="1:12" x14ac:dyDescent="0.3">
      <c r="A2250" t="s">
        <v>2261</v>
      </c>
      <c r="B2250">
        <v>0</v>
      </c>
      <c r="C2250">
        <v>0</v>
      </c>
      <c r="D2250">
        <v>1</v>
      </c>
      <c r="E2250">
        <v>0</v>
      </c>
      <c r="F2250">
        <v>1</v>
      </c>
      <c r="G2250">
        <v>3</v>
      </c>
      <c r="H2250">
        <v>1</v>
      </c>
      <c r="I2250">
        <v>57.99</v>
      </c>
      <c r="J2250">
        <v>5</v>
      </c>
      <c r="K2250">
        <v>22</v>
      </c>
      <c r="L2250">
        <v>0</v>
      </c>
    </row>
    <row r="2251" spans="1:12" x14ac:dyDescent="0.3">
      <c r="A2251" t="s">
        <v>2262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2</v>
      </c>
      <c r="I2251">
        <v>44.99</v>
      </c>
      <c r="J2251">
        <v>4</v>
      </c>
      <c r="K2251">
        <v>12</v>
      </c>
      <c r="L2251">
        <v>1</v>
      </c>
    </row>
    <row r="2252" spans="1:12" x14ac:dyDescent="0.3">
      <c r="A2252" t="s">
        <v>2263</v>
      </c>
      <c r="B2252">
        <v>1</v>
      </c>
      <c r="C2252">
        <v>45.591999999999999</v>
      </c>
      <c r="D2252">
        <v>1</v>
      </c>
      <c r="E2252">
        <v>0</v>
      </c>
      <c r="F2252">
        <v>1</v>
      </c>
      <c r="G2252">
        <v>2</v>
      </c>
      <c r="H2252">
        <v>4</v>
      </c>
      <c r="I2252">
        <v>56.99</v>
      </c>
      <c r="J2252">
        <v>1</v>
      </c>
      <c r="K2252">
        <v>23</v>
      </c>
      <c r="L2252">
        <v>0</v>
      </c>
    </row>
    <row r="2253" spans="1:12" x14ac:dyDescent="0.3">
      <c r="A2253" t="s">
        <v>2264</v>
      </c>
      <c r="B2253">
        <v>1</v>
      </c>
      <c r="C2253">
        <v>49.591999999999999</v>
      </c>
      <c r="D2253">
        <v>1</v>
      </c>
      <c r="E2253">
        <v>0</v>
      </c>
      <c r="F2253">
        <v>1</v>
      </c>
      <c r="G2253">
        <v>3</v>
      </c>
      <c r="H2253">
        <v>0</v>
      </c>
      <c r="I2253">
        <v>0</v>
      </c>
      <c r="J2253">
        <v>5</v>
      </c>
      <c r="K2253">
        <v>28</v>
      </c>
      <c r="L2253">
        <v>0</v>
      </c>
    </row>
    <row r="2254" spans="1:12" x14ac:dyDescent="0.3">
      <c r="A2254" t="s">
        <v>2265</v>
      </c>
      <c r="B2254">
        <v>0</v>
      </c>
      <c r="C2254">
        <v>0</v>
      </c>
      <c r="D2254">
        <v>1</v>
      </c>
      <c r="E2254">
        <v>0</v>
      </c>
      <c r="F2254">
        <v>1</v>
      </c>
      <c r="G2254">
        <v>2</v>
      </c>
      <c r="H2254">
        <v>2</v>
      </c>
      <c r="I2254">
        <v>49.49</v>
      </c>
      <c r="J2254">
        <v>5</v>
      </c>
      <c r="K2254">
        <v>30</v>
      </c>
      <c r="L2254">
        <v>0</v>
      </c>
    </row>
    <row r="2255" spans="1:12" x14ac:dyDescent="0.3">
      <c r="A2255" t="s">
        <v>2266</v>
      </c>
      <c r="B2255">
        <v>0</v>
      </c>
      <c r="C2255">
        <v>0</v>
      </c>
      <c r="D2255">
        <v>0</v>
      </c>
      <c r="E2255">
        <v>0</v>
      </c>
      <c r="F2255">
        <v>1</v>
      </c>
      <c r="G2255">
        <v>3</v>
      </c>
      <c r="H2255">
        <v>2</v>
      </c>
      <c r="I2255">
        <v>125.98</v>
      </c>
      <c r="J2255">
        <v>5</v>
      </c>
      <c r="K2255">
        <v>15</v>
      </c>
      <c r="L2255">
        <v>0</v>
      </c>
    </row>
    <row r="2256" spans="1:12" x14ac:dyDescent="0.3">
      <c r="A2256" t="s">
        <v>2267</v>
      </c>
      <c r="B2256">
        <v>0</v>
      </c>
      <c r="C2256">
        <v>0</v>
      </c>
      <c r="D2256">
        <v>0</v>
      </c>
      <c r="E2256">
        <v>0</v>
      </c>
      <c r="F2256">
        <v>1</v>
      </c>
      <c r="G2256">
        <v>3</v>
      </c>
      <c r="H2256">
        <v>0</v>
      </c>
      <c r="I2256">
        <v>0</v>
      </c>
      <c r="J2256">
        <v>5</v>
      </c>
      <c r="K2256">
        <v>22</v>
      </c>
      <c r="L2256">
        <v>1</v>
      </c>
    </row>
    <row r="2257" spans="1:12" x14ac:dyDescent="0.3">
      <c r="A2257" t="s">
        <v>2268</v>
      </c>
      <c r="B2257">
        <v>0</v>
      </c>
      <c r="C2257">
        <v>0</v>
      </c>
      <c r="D2257">
        <v>1</v>
      </c>
      <c r="E2257">
        <v>0</v>
      </c>
      <c r="F2257">
        <v>0</v>
      </c>
      <c r="G2257">
        <v>5</v>
      </c>
      <c r="H2257">
        <v>0</v>
      </c>
      <c r="I2257">
        <v>0</v>
      </c>
      <c r="J2257">
        <v>4</v>
      </c>
      <c r="K2257">
        <v>14</v>
      </c>
      <c r="L2257">
        <v>0</v>
      </c>
    </row>
    <row r="2258" spans="1:12" x14ac:dyDescent="0.3">
      <c r="A2258" t="s">
        <v>2269</v>
      </c>
      <c r="B2258">
        <v>0</v>
      </c>
      <c r="C2258">
        <v>0</v>
      </c>
      <c r="D2258">
        <v>1</v>
      </c>
      <c r="E2258">
        <v>0</v>
      </c>
      <c r="F2258">
        <v>1</v>
      </c>
      <c r="G2258">
        <v>1</v>
      </c>
      <c r="H2258">
        <v>5</v>
      </c>
      <c r="I2258">
        <v>164.97</v>
      </c>
      <c r="J2258">
        <v>2</v>
      </c>
      <c r="K2258">
        <v>24</v>
      </c>
      <c r="L2258">
        <v>0</v>
      </c>
    </row>
    <row r="2259" spans="1:12" x14ac:dyDescent="0.3">
      <c r="A2259" t="s">
        <v>2270</v>
      </c>
      <c r="B2259">
        <v>0</v>
      </c>
      <c r="C2259">
        <v>0</v>
      </c>
      <c r="D2259">
        <v>1</v>
      </c>
      <c r="E2259">
        <v>0</v>
      </c>
      <c r="F2259">
        <v>1</v>
      </c>
      <c r="G2259">
        <v>4</v>
      </c>
      <c r="H2259">
        <v>2</v>
      </c>
      <c r="I2259">
        <v>121.98</v>
      </c>
      <c r="J2259">
        <v>1</v>
      </c>
      <c r="K2259">
        <v>19</v>
      </c>
      <c r="L2259">
        <v>0</v>
      </c>
    </row>
    <row r="2260" spans="1:12" x14ac:dyDescent="0.3">
      <c r="A2260" t="s">
        <v>2271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7</v>
      </c>
      <c r="K2260">
        <v>2</v>
      </c>
      <c r="L2260">
        <v>0</v>
      </c>
    </row>
    <row r="2261" spans="1:12" x14ac:dyDescent="0.3">
      <c r="A2261" t="s">
        <v>2272</v>
      </c>
      <c r="B2261">
        <v>1</v>
      </c>
      <c r="C2261">
        <v>47.991999999999997</v>
      </c>
      <c r="D2261">
        <v>1</v>
      </c>
      <c r="E2261">
        <v>0</v>
      </c>
      <c r="F2261">
        <v>0</v>
      </c>
      <c r="G2261">
        <v>2</v>
      </c>
      <c r="H2261">
        <v>0</v>
      </c>
      <c r="I2261">
        <v>0</v>
      </c>
      <c r="J2261">
        <v>1</v>
      </c>
      <c r="K2261">
        <v>2</v>
      </c>
      <c r="L2261">
        <v>0</v>
      </c>
    </row>
    <row r="2262" spans="1:12" x14ac:dyDescent="0.3">
      <c r="A2262" t="s">
        <v>2273</v>
      </c>
      <c r="B2262">
        <v>0</v>
      </c>
      <c r="C2262">
        <v>0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188.97</v>
      </c>
      <c r="J2262">
        <v>5</v>
      </c>
      <c r="K2262">
        <v>20</v>
      </c>
      <c r="L2262">
        <v>0</v>
      </c>
    </row>
    <row r="2263" spans="1:12" x14ac:dyDescent="0.3">
      <c r="A2263" t="s">
        <v>2274</v>
      </c>
      <c r="B2263">
        <v>0</v>
      </c>
      <c r="C2263">
        <v>0</v>
      </c>
      <c r="D2263">
        <v>1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7</v>
      </c>
      <c r="K2263">
        <v>12</v>
      </c>
      <c r="L2263">
        <v>1</v>
      </c>
    </row>
    <row r="2264" spans="1:12" x14ac:dyDescent="0.3">
      <c r="A2264" t="s">
        <v>2275</v>
      </c>
      <c r="B2264">
        <v>0</v>
      </c>
      <c r="C2264">
        <v>0</v>
      </c>
      <c r="D2264">
        <v>1</v>
      </c>
      <c r="E2264">
        <v>0</v>
      </c>
      <c r="F2264">
        <v>1</v>
      </c>
      <c r="G2264">
        <v>3</v>
      </c>
      <c r="H2264">
        <v>5</v>
      </c>
      <c r="I2264">
        <v>162.97999999999999</v>
      </c>
      <c r="J2264">
        <v>7</v>
      </c>
      <c r="K2264">
        <v>12</v>
      </c>
      <c r="L2264">
        <v>1</v>
      </c>
    </row>
    <row r="2265" spans="1:12" x14ac:dyDescent="0.3">
      <c r="A2265" t="s">
        <v>2276</v>
      </c>
      <c r="B2265">
        <v>0</v>
      </c>
      <c r="C2265">
        <v>0</v>
      </c>
      <c r="D2265">
        <v>0</v>
      </c>
      <c r="E2265">
        <v>0</v>
      </c>
      <c r="F2265">
        <v>1</v>
      </c>
      <c r="G2265">
        <v>3</v>
      </c>
      <c r="H2265">
        <v>0</v>
      </c>
      <c r="I2265">
        <v>0</v>
      </c>
      <c r="J2265">
        <v>4</v>
      </c>
      <c r="K2265">
        <v>15</v>
      </c>
      <c r="L2265">
        <v>0</v>
      </c>
    </row>
    <row r="2266" spans="1:12" x14ac:dyDescent="0.3">
      <c r="A2266" t="s">
        <v>2277</v>
      </c>
      <c r="B2266">
        <v>0</v>
      </c>
      <c r="C2266">
        <v>0</v>
      </c>
      <c r="D2266">
        <v>1</v>
      </c>
      <c r="E2266">
        <v>1</v>
      </c>
      <c r="F2266">
        <v>1</v>
      </c>
      <c r="G2266">
        <v>3</v>
      </c>
      <c r="H2266">
        <v>0</v>
      </c>
      <c r="I2266">
        <v>0</v>
      </c>
      <c r="J2266">
        <v>6</v>
      </c>
      <c r="K2266">
        <v>18</v>
      </c>
      <c r="L2266">
        <v>1</v>
      </c>
    </row>
    <row r="2267" spans="1:12" x14ac:dyDescent="0.3">
      <c r="A2267" t="s">
        <v>2278</v>
      </c>
      <c r="B2267">
        <v>0</v>
      </c>
      <c r="C2267">
        <v>0</v>
      </c>
      <c r="D2267">
        <v>0</v>
      </c>
      <c r="E2267">
        <v>1</v>
      </c>
      <c r="F2267">
        <v>1</v>
      </c>
      <c r="G2267">
        <v>1</v>
      </c>
      <c r="H2267">
        <v>1</v>
      </c>
      <c r="I2267">
        <v>104.98</v>
      </c>
      <c r="J2267">
        <v>6</v>
      </c>
      <c r="K2267">
        <v>16</v>
      </c>
      <c r="L2267">
        <v>0</v>
      </c>
    </row>
    <row r="2268" spans="1:12" x14ac:dyDescent="0.3">
      <c r="A2268" t="s">
        <v>2279</v>
      </c>
      <c r="B2268">
        <v>0</v>
      </c>
      <c r="C2268">
        <v>0</v>
      </c>
      <c r="D2268">
        <v>1</v>
      </c>
      <c r="E2268">
        <v>0</v>
      </c>
      <c r="F2268">
        <v>1</v>
      </c>
      <c r="G2268">
        <v>2</v>
      </c>
      <c r="H2268">
        <v>7</v>
      </c>
      <c r="I2268">
        <v>43.49</v>
      </c>
      <c r="J2268">
        <v>6</v>
      </c>
      <c r="K2268">
        <v>21</v>
      </c>
      <c r="L2268">
        <v>1</v>
      </c>
    </row>
    <row r="2269" spans="1:12" x14ac:dyDescent="0.3">
      <c r="A2269" t="s">
        <v>2280</v>
      </c>
      <c r="B2269">
        <v>0</v>
      </c>
      <c r="C2269">
        <v>0</v>
      </c>
      <c r="D2269">
        <v>0</v>
      </c>
      <c r="E2269">
        <v>0</v>
      </c>
      <c r="F2269">
        <v>1</v>
      </c>
      <c r="G2269">
        <v>3</v>
      </c>
      <c r="H2269">
        <v>7</v>
      </c>
      <c r="I2269">
        <v>48.99</v>
      </c>
      <c r="J2269">
        <v>1</v>
      </c>
      <c r="K2269">
        <v>11</v>
      </c>
      <c r="L2269">
        <v>0</v>
      </c>
    </row>
    <row r="2270" spans="1:12" x14ac:dyDescent="0.3">
      <c r="A2270" t="s">
        <v>2281</v>
      </c>
      <c r="B2270">
        <v>0</v>
      </c>
      <c r="C2270">
        <v>0</v>
      </c>
      <c r="D2270">
        <v>0</v>
      </c>
      <c r="E2270">
        <v>1</v>
      </c>
      <c r="F2270">
        <v>1</v>
      </c>
      <c r="G2270">
        <v>1</v>
      </c>
      <c r="H2270">
        <v>7</v>
      </c>
      <c r="I2270">
        <v>46.99</v>
      </c>
      <c r="J2270">
        <v>2</v>
      </c>
      <c r="K2270">
        <v>15</v>
      </c>
      <c r="L2270">
        <v>0</v>
      </c>
    </row>
    <row r="2271" spans="1:12" x14ac:dyDescent="0.3">
      <c r="A2271" t="s">
        <v>2282</v>
      </c>
      <c r="B2271">
        <v>0</v>
      </c>
      <c r="C2271">
        <v>0</v>
      </c>
      <c r="D2271">
        <v>1</v>
      </c>
      <c r="E2271">
        <v>0</v>
      </c>
      <c r="F2271">
        <v>1</v>
      </c>
      <c r="G2271">
        <v>4</v>
      </c>
      <c r="H2271">
        <v>3</v>
      </c>
      <c r="I2271">
        <v>46.49</v>
      </c>
      <c r="J2271">
        <v>4</v>
      </c>
      <c r="K2271">
        <v>14</v>
      </c>
      <c r="L2271">
        <v>0</v>
      </c>
    </row>
    <row r="2272" spans="1:12" x14ac:dyDescent="0.3">
      <c r="A2272" t="s">
        <v>2283</v>
      </c>
      <c r="B2272">
        <v>0</v>
      </c>
      <c r="C2272">
        <v>0</v>
      </c>
      <c r="D2272">
        <v>1</v>
      </c>
      <c r="E2272">
        <v>0</v>
      </c>
      <c r="F2272">
        <v>1</v>
      </c>
      <c r="G2272">
        <v>3</v>
      </c>
      <c r="H2272">
        <v>1</v>
      </c>
      <c r="I2272">
        <v>235.96</v>
      </c>
      <c r="J2272">
        <v>6</v>
      </c>
      <c r="K2272">
        <v>16</v>
      </c>
      <c r="L2272">
        <v>0</v>
      </c>
    </row>
    <row r="2273" spans="1:12" x14ac:dyDescent="0.3">
      <c r="A2273" t="s">
        <v>2284</v>
      </c>
      <c r="B2273">
        <v>1</v>
      </c>
      <c r="C2273">
        <v>34.392000000000003</v>
      </c>
      <c r="D2273">
        <v>1</v>
      </c>
      <c r="E2273">
        <v>0</v>
      </c>
      <c r="F2273">
        <v>1</v>
      </c>
      <c r="G2273">
        <v>3</v>
      </c>
      <c r="H2273">
        <v>5</v>
      </c>
      <c r="I2273">
        <v>42.99</v>
      </c>
      <c r="J2273">
        <v>0</v>
      </c>
      <c r="K2273">
        <v>12</v>
      </c>
      <c r="L2273">
        <v>0</v>
      </c>
    </row>
    <row r="2274" spans="1:12" x14ac:dyDescent="0.3">
      <c r="A2274" t="s">
        <v>2285</v>
      </c>
      <c r="B2274">
        <v>0</v>
      </c>
      <c r="C2274">
        <v>0</v>
      </c>
      <c r="D2274">
        <v>0</v>
      </c>
      <c r="E2274">
        <v>0</v>
      </c>
      <c r="F2274">
        <v>1</v>
      </c>
      <c r="G2274">
        <v>1</v>
      </c>
      <c r="H2274">
        <v>4</v>
      </c>
      <c r="I2274">
        <v>54.99</v>
      </c>
      <c r="J2274">
        <v>4</v>
      </c>
      <c r="K2274">
        <v>21</v>
      </c>
      <c r="L2274">
        <v>0</v>
      </c>
    </row>
    <row r="2275" spans="1:12" x14ac:dyDescent="0.3">
      <c r="A2275" t="s">
        <v>2286</v>
      </c>
      <c r="B2275">
        <v>1</v>
      </c>
      <c r="C2275">
        <v>52.392000000000003</v>
      </c>
      <c r="D2275">
        <v>1</v>
      </c>
      <c r="E2275">
        <v>0</v>
      </c>
      <c r="F2275">
        <v>1</v>
      </c>
      <c r="G2275">
        <v>3</v>
      </c>
      <c r="H2275">
        <v>3</v>
      </c>
      <c r="I2275">
        <v>65.489999999999995</v>
      </c>
      <c r="J2275">
        <v>6</v>
      </c>
      <c r="K2275">
        <v>16</v>
      </c>
      <c r="L2275">
        <v>0</v>
      </c>
    </row>
    <row r="2276" spans="1:12" x14ac:dyDescent="0.3">
      <c r="A2276" t="s">
        <v>2287</v>
      </c>
      <c r="B2276">
        <v>0</v>
      </c>
      <c r="C2276">
        <v>0</v>
      </c>
      <c r="D2276">
        <v>1</v>
      </c>
      <c r="E2276">
        <v>0</v>
      </c>
      <c r="F2276">
        <v>0</v>
      </c>
      <c r="G2276">
        <v>3</v>
      </c>
      <c r="H2276">
        <v>0</v>
      </c>
      <c r="I2276">
        <v>0</v>
      </c>
      <c r="J2276">
        <v>4</v>
      </c>
      <c r="K2276">
        <v>18</v>
      </c>
      <c r="L2276">
        <v>1</v>
      </c>
    </row>
    <row r="2277" spans="1:12" x14ac:dyDescent="0.3">
      <c r="A2277" t="s">
        <v>2288</v>
      </c>
      <c r="B2277">
        <v>0</v>
      </c>
      <c r="C2277">
        <v>0</v>
      </c>
      <c r="D2277">
        <v>0</v>
      </c>
      <c r="E2277">
        <v>1</v>
      </c>
      <c r="F2277">
        <v>1</v>
      </c>
      <c r="G2277">
        <v>1</v>
      </c>
      <c r="H2277">
        <v>1</v>
      </c>
      <c r="I2277">
        <v>42.49</v>
      </c>
      <c r="J2277">
        <v>0</v>
      </c>
      <c r="K2277">
        <v>23</v>
      </c>
      <c r="L2277">
        <v>0</v>
      </c>
    </row>
    <row r="2278" spans="1:12" x14ac:dyDescent="0.3">
      <c r="A2278" t="s">
        <v>2289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2</v>
      </c>
      <c r="H2278">
        <v>1</v>
      </c>
      <c r="I2278">
        <v>60.99</v>
      </c>
      <c r="J2278">
        <v>1</v>
      </c>
      <c r="K2278">
        <v>2</v>
      </c>
      <c r="L2278">
        <v>1</v>
      </c>
    </row>
    <row r="2279" spans="1:12" x14ac:dyDescent="0.3">
      <c r="A2279" t="s">
        <v>2290</v>
      </c>
      <c r="B2279">
        <v>0</v>
      </c>
      <c r="C2279">
        <v>0</v>
      </c>
      <c r="D2279">
        <v>1</v>
      </c>
      <c r="E2279">
        <v>0</v>
      </c>
      <c r="F2279">
        <v>0</v>
      </c>
      <c r="G2279">
        <v>3</v>
      </c>
      <c r="H2279">
        <v>0</v>
      </c>
      <c r="I2279">
        <v>0</v>
      </c>
      <c r="J2279">
        <v>6</v>
      </c>
      <c r="K2279">
        <v>14</v>
      </c>
      <c r="L2279">
        <v>0</v>
      </c>
    </row>
    <row r="2280" spans="1:12" x14ac:dyDescent="0.3">
      <c r="A2280" t="s">
        <v>2291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2</v>
      </c>
      <c r="H2280">
        <v>2</v>
      </c>
      <c r="I2280">
        <v>56.99</v>
      </c>
      <c r="J2280">
        <v>6</v>
      </c>
      <c r="K2280">
        <v>20</v>
      </c>
      <c r="L2280">
        <v>0</v>
      </c>
    </row>
    <row r="2281" spans="1:12" x14ac:dyDescent="0.3">
      <c r="A2281" t="s">
        <v>2292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2</v>
      </c>
      <c r="H2281">
        <v>0</v>
      </c>
      <c r="I2281">
        <v>0</v>
      </c>
      <c r="J2281">
        <v>6</v>
      </c>
      <c r="K2281">
        <v>7</v>
      </c>
      <c r="L2281">
        <v>0</v>
      </c>
    </row>
    <row r="2282" spans="1:12" x14ac:dyDescent="0.3">
      <c r="A2282" t="s">
        <v>2293</v>
      </c>
      <c r="B2282">
        <v>0</v>
      </c>
      <c r="C2282">
        <v>0</v>
      </c>
      <c r="D2282">
        <v>0</v>
      </c>
      <c r="E2282">
        <v>0</v>
      </c>
      <c r="F2282">
        <v>1</v>
      </c>
      <c r="G2282">
        <v>1</v>
      </c>
      <c r="H2282">
        <v>0</v>
      </c>
      <c r="I2282">
        <v>0</v>
      </c>
      <c r="J2282">
        <v>1</v>
      </c>
      <c r="K2282">
        <v>20</v>
      </c>
      <c r="L2282">
        <v>0</v>
      </c>
    </row>
    <row r="2283" spans="1:12" x14ac:dyDescent="0.3">
      <c r="A2283" t="s">
        <v>2294</v>
      </c>
      <c r="B2283">
        <v>1</v>
      </c>
      <c r="C2283">
        <v>41.991999999999997</v>
      </c>
      <c r="D2283">
        <v>1</v>
      </c>
      <c r="E2283">
        <v>0</v>
      </c>
      <c r="F2283">
        <v>1</v>
      </c>
      <c r="G2283">
        <v>1</v>
      </c>
      <c r="H2283">
        <v>3</v>
      </c>
      <c r="I2283">
        <v>52.49</v>
      </c>
      <c r="J2283">
        <v>5</v>
      </c>
      <c r="K2283">
        <v>28</v>
      </c>
      <c r="L2283">
        <v>1</v>
      </c>
    </row>
    <row r="2284" spans="1:12" x14ac:dyDescent="0.3">
      <c r="A2284" t="s">
        <v>2295</v>
      </c>
      <c r="B2284">
        <v>0</v>
      </c>
      <c r="C2284">
        <v>0</v>
      </c>
      <c r="D2284">
        <v>0</v>
      </c>
      <c r="E2284">
        <v>0</v>
      </c>
      <c r="F2284">
        <v>1</v>
      </c>
      <c r="G2284">
        <v>2</v>
      </c>
      <c r="H2284">
        <v>0</v>
      </c>
      <c r="I2284">
        <v>0</v>
      </c>
      <c r="J2284">
        <v>4</v>
      </c>
      <c r="K2284">
        <v>17</v>
      </c>
      <c r="L2284">
        <v>0</v>
      </c>
    </row>
    <row r="2285" spans="1:12" x14ac:dyDescent="0.3">
      <c r="A2285" t="s">
        <v>2296</v>
      </c>
      <c r="B2285">
        <v>0</v>
      </c>
      <c r="C2285">
        <v>0</v>
      </c>
      <c r="D2285">
        <v>1</v>
      </c>
      <c r="E2285">
        <v>0</v>
      </c>
      <c r="F2285">
        <v>0</v>
      </c>
      <c r="G2285">
        <v>1</v>
      </c>
      <c r="H2285">
        <v>1</v>
      </c>
      <c r="I2285">
        <v>66.489999999999995</v>
      </c>
      <c r="J2285">
        <v>2</v>
      </c>
      <c r="K2285">
        <v>1</v>
      </c>
      <c r="L2285">
        <v>0</v>
      </c>
    </row>
    <row r="2286" spans="1:12" x14ac:dyDescent="0.3">
      <c r="A2286" t="s">
        <v>2297</v>
      </c>
      <c r="B2286">
        <v>0</v>
      </c>
      <c r="C2286">
        <v>0</v>
      </c>
      <c r="D2286">
        <v>0</v>
      </c>
      <c r="E2286">
        <v>0</v>
      </c>
      <c r="F2286">
        <v>1</v>
      </c>
      <c r="G2286">
        <v>3</v>
      </c>
      <c r="H2286">
        <v>0</v>
      </c>
      <c r="I2286">
        <v>0</v>
      </c>
      <c r="J2286">
        <v>0</v>
      </c>
      <c r="K2286">
        <v>19</v>
      </c>
      <c r="L2286">
        <v>0</v>
      </c>
    </row>
    <row r="2287" spans="1:12" x14ac:dyDescent="0.3">
      <c r="A2287" t="s">
        <v>2298</v>
      </c>
      <c r="B2287">
        <v>0</v>
      </c>
      <c r="C2287">
        <v>0</v>
      </c>
      <c r="D2287">
        <v>0</v>
      </c>
      <c r="E2287">
        <v>0</v>
      </c>
      <c r="F2287">
        <v>1</v>
      </c>
      <c r="G2287">
        <v>3</v>
      </c>
      <c r="H2287">
        <v>0</v>
      </c>
      <c r="I2287">
        <v>0</v>
      </c>
      <c r="J2287">
        <v>4</v>
      </c>
      <c r="K2287">
        <v>24</v>
      </c>
      <c r="L2287">
        <v>1</v>
      </c>
    </row>
    <row r="2288" spans="1:12" x14ac:dyDescent="0.3">
      <c r="A2288" t="s">
        <v>2299</v>
      </c>
      <c r="B2288">
        <v>0</v>
      </c>
      <c r="C2288">
        <v>0</v>
      </c>
      <c r="D2288">
        <v>0</v>
      </c>
      <c r="E2288">
        <v>0</v>
      </c>
      <c r="F2288">
        <v>1</v>
      </c>
      <c r="G2288">
        <v>2</v>
      </c>
      <c r="H2288">
        <v>1</v>
      </c>
      <c r="I2288">
        <v>57.49</v>
      </c>
      <c r="J2288">
        <v>4</v>
      </c>
      <c r="K2288">
        <v>19</v>
      </c>
      <c r="L2288">
        <v>0</v>
      </c>
    </row>
    <row r="2289" spans="1:12" x14ac:dyDescent="0.3">
      <c r="A2289" t="s">
        <v>2300</v>
      </c>
      <c r="B2289">
        <v>0</v>
      </c>
      <c r="C2289">
        <v>0</v>
      </c>
      <c r="D2289">
        <v>0</v>
      </c>
      <c r="E2289">
        <v>1</v>
      </c>
      <c r="F2289">
        <v>0</v>
      </c>
      <c r="G2289">
        <v>1</v>
      </c>
      <c r="H2289">
        <v>1</v>
      </c>
      <c r="I2289">
        <v>45.49</v>
      </c>
      <c r="J2289">
        <v>5</v>
      </c>
      <c r="K2289">
        <v>3</v>
      </c>
      <c r="L2289">
        <v>0</v>
      </c>
    </row>
    <row r="2290" spans="1:12" x14ac:dyDescent="0.3">
      <c r="A2290" t="s">
        <v>2301</v>
      </c>
      <c r="B2290">
        <v>0</v>
      </c>
      <c r="C2290">
        <v>0</v>
      </c>
      <c r="D2290">
        <v>0</v>
      </c>
      <c r="E2290">
        <v>1</v>
      </c>
      <c r="F2290">
        <v>0</v>
      </c>
      <c r="G2290">
        <v>1</v>
      </c>
      <c r="H2290">
        <v>0</v>
      </c>
      <c r="I2290">
        <v>0</v>
      </c>
      <c r="J2290">
        <v>5</v>
      </c>
      <c r="K2290">
        <v>3</v>
      </c>
      <c r="L2290">
        <v>1</v>
      </c>
    </row>
    <row r="2291" spans="1:12" x14ac:dyDescent="0.3">
      <c r="A2291" t="s">
        <v>2302</v>
      </c>
      <c r="B2291">
        <v>0</v>
      </c>
      <c r="C2291">
        <v>0</v>
      </c>
      <c r="D2291">
        <v>0</v>
      </c>
      <c r="E2291">
        <v>0</v>
      </c>
      <c r="F2291">
        <v>1</v>
      </c>
      <c r="G2291">
        <v>2</v>
      </c>
      <c r="H2291">
        <v>0</v>
      </c>
      <c r="I2291">
        <v>0</v>
      </c>
      <c r="J2291">
        <v>4</v>
      </c>
      <c r="K2291">
        <v>23</v>
      </c>
      <c r="L2291">
        <v>1</v>
      </c>
    </row>
    <row r="2292" spans="1:12" x14ac:dyDescent="0.3">
      <c r="A2292" t="s">
        <v>2303</v>
      </c>
      <c r="B2292">
        <v>0</v>
      </c>
      <c r="C2292">
        <v>0</v>
      </c>
      <c r="D2292">
        <v>1</v>
      </c>
      <c r="E2292">
        <v>0</v>
      </c>
      <c r="F2292">
        <v>0</v>
      </c>
      <c r="G2292">
        <v>2</v>
      </c>
      <c r="H2292">
        <v>0</v>
      </c>
      <c r="I2292">
        <v>0</v>
      </c>
      <c r="J2292">
        <v>0</v>
      </c>
      <c r="K2292">
        <v>5</v>
      </c>
      <c r="L2292">
        <v>1</v>
      </c>
    </row>
    <row r="2293" spans="1:12" x14ac:dyDescent="0.3">
      <c r="A2293" t="s">
        <v>2304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3</v>
      </c>
      <c r="I2293">
        <v>58.49</v>
      </c>
      <c r="J2293">
        <v>2</v>
      </c>
      <c r="K2293">
        <v>18</v>
      </c>
      <c r="L2293">
        <v>0</v>
      </c>
    </row>
    <row r="2294" spans="1:12" x14ac:dyDescent="0.3">
      <c r="A2294" t="s">
        <v>2305</v>
      </c>
      <c r="B2294">
        <v>0</v>
      </c>
      <c r="C2294">
        <v>0</v>
      </c>
      <c r="D2294">
        <v>1</v>
      </c>
      <c r="E2294">
        <v>0</v>
      </c>
      <c r="F2294">
        <v>1</v>
      </c>
      <c r="G2294">
        <v>3</v>
      </c>
      <c r="H2294">
        <v>0</v>
      </c>
      <c r="I2294">
        <v>0</v>
      </c>
      <c r="J2294">
        <v>4</v>
      </c>
      <c r="K2294">
        <v>19</v>
      </c>
      <c r="L2294">
        <v>0</v>
      </c>
    </row>
    <row r="2295" spans="1:12" x14ac:dyDescent="0.3">
      <c r="A2295" t="s">
        <v>2306</v>
      </c>
      <c r="B2295">
        <v>0</v>
      </c>
      <c r="C2295">
        <v>0</v>
      </c>
      <c r="D2295">
        <v>1</v>
      </c>
      <c r="E2295">
        <v>0</v>
      </c>
      <c r="F2295">
        <v>1</v>
      </c>
      <c r="G2295">
        <v>2</v>
      </c>
      <c r="H2295">
        <v>0</v>
      </c>
      <c r="I2295">
        <v>0</v>
      </c>
      <c r="J2295">
        <v>4</v>
      </c>
      <c r="K2295">
        <v>15</v>
      </c>
      <c r="L2295">
        <v>0</v>
      </c>
    </row>
    <row r="2296" spans="1:12" x14ac:dyDescent="0.3">
      <c r="A2296" t="s">
        <v>2307</v>
      </c>
      <c r="B2296">
        <v>0</v>
      </c>
      <c r="C2296">
        <v>0</v>
      </c>
      <c r="D2296">
        <v>1</v>
      </c>
      <c r="E2296">
        <v>0</v>
      </c>
      <c r="F2296">
        <v>1</v>
      </c>
      <c r="G2296">
        <v>3</v>
      </c>
      <c r="H2296">
        <v>3</v>
      </c>
      <c r="I2296">
        <v>50.99</v>
      </c>
      <c r="J2296">
        <v>6</v>
      </c>
      <c r="K2296">
        <v>12</v>
      </c>
      <c r="L2296">
        <v>0</v>
      </c>
    </row>
    <row r="2297" spans="1:12" x14ac:dyDescent="0.3">
      <c r="A2297" t="s">
        <v>2308</v>
      </c>
      <c r="B2297">
        <v>0</v>
      </c>
      <c r="C2297">
        <v>0</v>
      </c>
      <c r="D2297">
        <v>0</v>
      </c>
      <c r="E2297">
        <v>1</v>
      </c>
      <c r="F2297">
        <v>1</v>
      </c>
      <c r="G2297">
        <v>1</v>
      </c>
      <c r="H2297">
        <v>5</v>
      </c>
      <c r="I2297">
        <v>142.97999999999999</v>
      </c>
      <c r="J2297">
        <v>0</v>
      </c>
      <c r="K2297">
        <v>17</v>
      </c>
      <c r="L2297">
        <v>0</v>
      </c>
    </row>
    <row r="2298" spans="1:12" x14ac:dyDescent="0.3">
      <c r="A2298" t="s">
        <v>2309</v>
      </c>
      <c r="B2298">
        <v>0</v>
      </c>
      <c r="C2298">
        <v>0</v>
      </c>
      <c r="D2298">
        <v>1</v>
      </c>
      <c r="E2298">
        <v>0</v>
      </c>
      <c r="F2298">
        <v>1</v>
      </c>
      <c r="G2298">
        <v>1</v>
      </c>
      <c r="H2298">
        <v>0</v>
      </c>
      <c r="I2298">
        <v>0</v>
      </c>
      <c r="J2298">
        <v>5</v>
      </c>
      <c r="K2298">
        <v>22</v>
      </c>
      <c r="L2298">
        <v>0</v>
      </c>
    </row>
    <row r="2299" spans="1:12" x14ac:dyDescent="0.3">
      <c r="A2299" t="s">
        <v>2310</v>
      </c>
      <c r="B2299">
        <v>0</v>
      </c>
      <c r="C2299">
        <v>0</v>
      </c>
      <c r="D2299">
        <v>0</v>
      </c>
      <c r="E2299">
        <v>0</v>
      </c>
      <c r="F2299">
        <v>1</v>
      </c>
      <c r="G2299">
        <v>1</v>
      </c>
      <c r="H2299">
        <v>0</v>
      </c>
      <c r="I2299">
        <v>0</v>
      </c>
      <c r="J2299">
        <v>1</v>
      </c>
      <c r="K2299">
        <v>6</v>
      </c>
      <c r="L2299">
        <v>0</v>
      </c>
    </row>
    <row r="2300" spans="1:12" x14ac:dyDescent="0.3">
      <c r="A2300" t="s">
        <v>2311</v>
      </c>
      <c r="B2300">
        <v>0</v>
      </c>
      <c r="C2300">
        <v>0</v>
      </c>
      <c r="D2300">
        <v>1</v>
      </c>
      <c r="E2300">
        <v>0</v>
      </c>
      <c r="F2300">
        <v>1</v>
      </c>
      <c r="G2300">
        <v>1</v>
      </c>
      <c r="H2300">
        <v>2</v>
      </c>
      <c r="I2300">
        <v>52.99</v>
      </c>
      <c r="J2300">
        <v>1</v>
      </c>
      <c r="K2300">
        <v>23</v>
      </c>
      <c r="L2300">
        <v>0</v>
      </c>
    </row>
    <row r="2301" spans="1:12" x14ac:dyDescent="0.3">
      <c r="A2301" t="s">
        <v>2312</v>
      </c>
      <c r="B2301">
        <v>0</v>
      </c>
      <c r="C2301">
        <v>0</v>
      </c>
      <c r="D2301">
        <v>1</v>
      </c>
      <c r="E2301">
        <v>0</v>
      </c>
      <c r="F2301">
        <v>1</v>
      </c>
      <c r="G2301">
        <v>2</v>
      </c>
      <c r="H2301">
        <v>3</v>
      </c>
      <c r="I2301">
        <v>66.989999999999995</v>
      </c>
      <c r="J2301">
        <v>6</v>
      </c>
      <c r="K2301">
        <v>22</v>
      </c>
      <c r="L2301">
        <v>0</v>
      </c>
    </row>
    <row r="2302" spans="1:12" x14ac:dyDescent="0.3">
      <c r="A2302" t="s">
        <v>2313</v>
      </c>
      <c r="B2302">
        <v>0</v>
      </c>
      <c r="C2302">
        <v>0</v>
      </c>
      <c r="D2302">
        <v>0</v>
      </c>
      <c r="E2302">
        <v>0</v>
      </c>
      <c r="F2302">
        <v>1</v>
      </c>
      <c r="G2302">
        <v>3</v>
      </c>
      <c r="H2302">
        <v>3</v>
      </c>
      <c r="I2302">
        <v>48.99</v>
      </c>
      <c r="J2302">
        <v>4</v>
      </c>
      <c r="K2302">
        <v>16</v>
      </c>
      <c r="L2302">
        <v>0</v>
      </c>
    </row>
    <row r="2303" spans="1:12" x14ac:dyDescent="0.3">
      <c r="A2303" t="s">
        <v>2314</v>
      </c>
      <c r="B2303">
        <v>1</v>
      </c>
      <c r="C2303">
        <v>41.591999999999999</v>
      </c>
      <c r="D2303">
        <v>1</v>
      </c>
      <c r="E2303">
        <v>0</v>
      </c>
      <c r="F2303">
        <v>1</v>
      </c>
      <c r="G2303">
        <v>2</v>
      </c>
      <c r="H2303">
        <v>2</v>
      </c>
      <c r="I2303">
        <v>103.98</v>
      </c>
      <c r="J2303">
        <v>3</v>
      </c>
      <c r="K2303">
        <v>20</v>
      </c>
      <c r="L2303">
        <v>1</v>
      </c>
    </row>
    <row r="2304" spans="1:12" x14ac:dyDescent="0.3">
      <c r="A2304" t="s">
        <v>2315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3</v>
      </c>
      <c r="H2304">
        <v>0</v>
      </c>
      <c r="I2304">
        <v>0</v>
      </c>
      <c r="J2304">
        <v>4</v>
      </c>
      <c r="K2304">
        <v>9</v>
      </c>
      <c r="L2304">
        <v>1</v>
      </c>
    </row>
    <row r="2305" spans="1:12" x14ac:dyDescent="0.3">
      <c r="A2305" t="s">
        <v>2316</v>
      </c>
      <c r="B2305">
        <v>1</v>
      </c>
      <c r="C2305">
        <v>55.591999999999999</v>
      </c>
      <c r="D2305">
        <v>1</v>
      </c>
      <c r="E2305">
        <v>0</v>
      </c>
      <c r="F2305">
        <v>0</v>
      </c>
      <c r="G2305">
        <v>2</v>
      </c>
      <c r="H2305">
        <v>11</v>
      </c>
      <c r="I2305">
        <v>138.97999999999999</v>
      </c>
      <c r="J2305">
        <v>3</v>
      </c>
      <c r="K2305">
        <v>3</v>
      </c>
      <c r="L2305">
        <v>1</v>
      </c>
    </row>
    <row r="2306" spans="1:12" x14ac:dyDescent="0.3">
      <c r="A2306" t="s">
        <v>2317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3</v>
      </c>
      <c r="H2306">
        <v>2</v>
      </c>
      <c r="I2306">
        <v>68.989999999999995</v>
      </c>
      <c r="J2306">
        <v>2</v>
      </c>
      <c r="K2306">
        <v>16</v>
      </c>
      <c r="L2306">
        <v>1</v>
      </c>
    </row>
    <row r="2307" spans="1:12" x14ac:dyDescent="0.3">
      <c r="A2307" t="s">
        <v>2318</v>
      </c>
      <c r="B2307">
        <v>0</v>
      </c>
      <c r="C2307">
        <v>0</v>
      </c>
      <c r="D2307">
        <v>0</v>
      </c>
      <c r="E2307">
        <v>0</v>
      </c>
      <c r="F2307">
        <v>1</v>
      </c>
      <c r="G2307">
        <v>3</v>
      </c>
      <c r="H2307">
        <v>0</v>
      </c>
      <c r="I2307">
        <v>0</v>
      </c>
      <c r="J2307">
        <v>5</v>
      </c>
      <c r="K2307">
        <v>20</v>
      </c>
      <c r="L2307">
        <v>0</v>
      </c>
    </row>
    <row r="2308" spans="1:12" x14ac:dyDescent="0.3">
      <c r="A2308" t="s">
        <v>2319</v>
      </c>
      <c r="B2308">
        <v>0</v>
      </c>
      <c r="C2308">
        <v>0</v>
      </c>
      <c r="D2308">
        <v>1</v>
      </c>
      <c r="E2308">
        <v>0</v>
      </c>
      <c r="F2308">
        <v>1</v>
      </c>
      <c r="G2308">
        <v>3</v>
      </c>
      <c r="H2308">
        <v>2</v>
      </c>
      <c r="I2308">
        <v>108.98</v>
      </c>
      <c r="J2308">
        <v>5</v>
      </c>
      <c r="K2308">
        <v>21</v>
      </c>
      <c r="L2308">
        <v>0</v>
      </c>
    </row>
    <row r="2309" spans="1:12" x14ac:dyDescent="0.3">
      <c r="A2309" t="s">
        <v>2320</v>
      </c>
      <c r="B2309">
        <v>0</v>
      </c>
      <c r="C2309">
        <v>0</v>
      </c>
      <c r="D2309">
        <v>1</v>
      </c>
      <c r="E2309">
        <v>0</v>
      </c>
      <c r="F2309">
        <v>1</v>
      </c>
      <c r="G2309">
        <v>3</v>
      </c>
      <c r="H2309">
        <v>3</v>
      </c>
      <c r="I2309">
        <v>295.95999999999998</v>
      </c>
      <c r="J2309">
        <v>0</v>
      </c>
      <c r="K2309">
        <v>13</v>
      </c>
      <c r="L2309">
        <v>0</v>
      </c>
    </row>
    <row r="2310" spans="1:12" x14ac:dyDescent="0.3">
      <c r="A2310" t="s">
        <v>2321</v>
      </c>
      <c r="B2310">
        <v>0</v>
      </c>
      <c r="C2310">
        <v>0</v>
      </c>
      <c r="D2310">
        <v>1</v>
      </c>
      <c r="E2310">
        <v>0</v>
      </c>
      <c r="F2310">
        <v>1</v>
      </c>
      <c r="G2310">
        <v>2</v>
      </c>
      <c r="H2310">
        <v>0</v>
      </c>
      <c r="I2310">
        <v>0</v>
      </c>
      <c r="J2310">
        <v>4</v>
      </c>
      <c r="K2310">
        <v>20</v>
      </c>
      <c r="L2310">
        <v>0</v>
      </c>
    </row>
    <row r="2311" spans="1:12" x14ac:dyDescent="0.3">
      <c r="A2311" t="s">
        <v>2322</v>
      </c>
      <c r="B2311">
        <v>0</v>
      </c>
      <c r="C2311">
        <v>0</v>
      </c>
      <c r="D2311">
        <v>0</v>
      </c>
      <c r="E2311">
        <v>1</v>
      </c>
      <c r="F2311">
        <v>1</v>
      </c>
      <c r="G2311">
        <v>1</v>
      </c>
      <c r="H2311">
        <v>0</v>
      </c>
      <c r="I2311">
        <v>0</v>
      </c>
      <c r="J2311">
        <v>0</v>
      </c>
      <c r="K2311">
        <v>20</v>
      </c>
      <c r="L2311">
        <v>0</v>
      </c>
    </row>
    <row r="2312" spans="1:12" x14ac:dyDescent="0.3">
      <c r="A2312" t="s">
        <v>2323</v>
      </c>
      <c r="B2312">
        <v>0</v>
      </c>
      <c r="C2312">
        <v>0</v>
      </c>
      <c r="D2312">
        <v>0</v>
      </c>
      <c r="E2312">
        <v>0</v>
      </c>
      <c r="F2312">
        <v>1</v>
      </c>
      <c r="G2312">
        <v>3</v>
      </c>
      <c r="H2312">
        <v>2</v>
      </c>
      <c r="I2312">
        <v>67.489999999999995</v>
      </c>
      <c r="J2312">
        <v>5</v>
      </c>
      <c r="K2312">
        <v>22</v>
      </c>
      <c r="L2312">
        <v>1</v>
      </c>
    </row>
    <row r="2313" spans="1:12" x14ac:dyDescent="0.3">
      <c r="A2313" t="s">
        <v>2324</v>
      </c>
      <c r="B2313">
        <v>0</v>
      </c>
      <c r="C2313">
        <v>0</v>
      </c>
      <c r="D2313">
        <v>1</v>
      </c>
      <c r="E2313">
        <v>1</v>
      </c>
      <c r="F2313">
        <v>0</v>
      </c>
      <c r="G2313">
        <v>1</v>
      </c>
      <c r="H2313">
        <v>0</v>
      </c>
      <c r="I2313">
        <v>0</v>
      </c>
      <c r="J2313">
        <v>1</v>
      </c>
      <c r="K2313">
        <v>3</v>
      </c>
      <c r="L2313">
        <v>0</v>
      </c>
    </row>
    <row r="2314" spans="1:12" x14ac:dyDescent="0.3">
      <c r="A2314" t="s">
        <v>2325</v>
      </c>
      <c r="B2314">
        <v>0</v>
      </c>
      <c r="C2314">
        <v>0</v>
      </c>
      <c r="D2314">
        <v>1</v>
      </c>
      <c r="E2314">
        <v>0</v>
      </c>
      <c r="F2314">
        <v>1</v>
      </c>
      <c r="G2314">
        <v>3</v>
      </c>
      <c r="H2314">
        <v>0</v>
      </c>
      <c r="I2314">
        <v>0</v>
      </c>
      <c r="J2314">
        <v>5</v>
      </c>
      <c r="K2314">
        <v>19</v>
      </c>
      <c r="L2314">
        <v>0</v>
      </c>
    </row>
    <row r="2315" spans="1:12" x14ac:dyDescent="0.3">
      <c r="A2315" t="s">
        <v>2326</v>
      </c>
      <c r="B2315">
        <v>1</v>
      </c>
      <c r="C2315">
        <v>68.489999999999995</v>
      </c>
      <c r="D2315">
        <v>0</v>
      </c>
      <c r="E2315">
        <v>0</v>
      </c>
      <c r="F2315">
        <v>1</v>
      </c>
      <c r="G2315">
        <v>1</v>
      </c>
      <c r="H2315">
        <v>2</v>
      </c>
      <c r="I2315">
        <v>68.489999999999995</v>
      </c>
      <c r="J2315">
        <v>0</v>
      </c>
      <c r="K2315">
        <v>19</v>
      </c>
      <c r="L2315">
        <v>1</v>
      </c>
    </row>
    <row r="2316" spans="1:12" x14ac:dyDescent="0.3">
      <c r="A2316" t="s">
        <v>2327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1</v>
      </c>
      <c r="H2316">
        <v>0</v>
      </c>
      <c r="I2316">
        <v>0</v>
      </c>
      <c r="J2316">
        <v>4</v>
      </c>
      <c r="K2316">
        <v>9</v>
      </c>
      <c r="L2316">
        <v>0</v>
      </c>
    </row>
    <row r="2317" spans="1:12" x14ac:dyDescent="0.3">
      <c r="A2317" t="s">
        <v>2328</v>
      </c>
      <c r="B2317">
        <v>0</v>
      </c>
      <c r="C2317">
        <v>0</v>
      </c>
      <c r="D2317">
        <v>1</v>
      </c>
      <c r="E2317">
        <v>0</v>
      </c>
      <c r="F2317">
        <v>1</v>
      </c>
      <c r="G2317">
        <v>2</v>
      </c>
      <c r="H2317">
        <v>1</v>
      </c>
      <c r="I2317">
        <v>155.97999999999999</v>
      </c>
      <c r="J2317">
        <v>5</v>
      </c>
      <c r="K2317">
        <v>17</v>
      </c>
      <c r="L2317">
        <v>0</v>
      </c>
    </row>
    <row r="2318" spans="1:12" x14ac:dyDescent="0.3">
      <c r="A2318" t="s">
        <v>2329</v>
      </c>
      <c r="B2318">
        <v>0</v>
      </c>
      <c r="C2318">
        <v>0</v>
      </c>
      <c r="D2318">
        <v>1</v>
      </c>
      <c r="E2318">
        <v>0</v>
      </c>
      <c r="F2318">
        <v>1</v>
      </c>
      <c r="G2318">
        <v>4</v>
      </c>
      <c r="H2318">
        <v>0</v>
      </c>
      <c r="I2318">
        <v>0</v>
      </c>
      <c r="J2318">
        <v>1</v>
      </c>
      <c r="K2318">
        <v>12</v>
      </c>
      <c r="L2318">
        <v>0</v>
      </c>
    </row>
    <row r="2319" spans="1:12" x14ac:dyDescent="0.3">
      <c r="A2319" t="s">
        <v>2330</v>
      </c>
      <c r="B2319">
        <v>0</v>
      </c>
      <c r="C2319">
        <v>0</v>
      </c>
      <c r="D2319">
        <v>0</v>
      </c>
      <c r="E2319">
        <v>1</v>
      </c>
      <c r="F2319">
        <v>0</v>
      </c>
      <c r="G2319">
        <v>1</v>
      </c>
      <c r="H2319">
        <v>1</v>
      </c>
      <c r="I2319">
        <v>79.489999999999995</v>
      </c>
      <c r="J2319">
        <v>4</v>
      </c>
      <c r="K2319">
        <v>13</v>
      </c>
      <c r="L2319">
        <v>0</v>
      </c>
    </row>
    <row r="2320" spans="1:12" x14ac:dyDescent="0.3">
      <c r="A2320" t="s">
        <v>2331</v>
      </c>
      <c r="B2320">
        <v>0</v>
      </c>
      <c r="C2320">
        <v>0</v>
      </c>
      <c r="D2320">
        <v>0</v>
      </c>
      <c r="E2320">
        <v>0</v>
      </c>
      <c r="F2320">
        <v>1</v>
      </c>
      <c r="G2320">
        <v>1</v>
      </c>
      <c r="H2320">
        <v>3</v>
      </c>
      <c r="I2320">
        <v>96.98</v>
      </c>
      <c r="J2320">
        <v>1</v>
      </c>
      <c r="K2320">
        <v>14</v>
      </c>
      <c r="L2320">
        <v>1</v>
      </c>
    </row>
    <row r="2321" spans="1:12" x14ac:dyDescent="0.3">
      <c r="A2321" t="s">
        <v>2332</v>
      </c>
      <c r="B2321">
        <v>0</v>
      </c>
      <c r="C2321">
        <v>0</v>
      </c>
      <c r="D2321">
        <v>1</v>
      </c>
      <c r="E2321">
        <v>0</v>
      </c>
      <c r="F2321">
        <v>1</v>
      </c>
      <c r="G2321">
        <v>2</v>
      </c>
      <c r="H2321">
        <v>0</v>
      </c>
      <c r="I2321">
        <v>0</v>
      </c>
      <c r="J2321">
        <v>2</v>
      </c>
      <c r="K2321">
        <v>21</v>
      </c>
      <c r="L2321">
        <v>0</v>
      </c>
    </row>
    <row r="2322" spans="1:12" x14ac:dyDescent="0.3">
      <c r="A2322" t="s">
        <v>2333</v>
      </c>
      <c r="B2322">
        <v>0</v>
      </c>
      <c r="C2322">
        <v>0</v>
      </c>
      <c r="D2322">
        <v>1</v>
      </c>
      <c r="E2322">
        <v>0</v>
      </c>
      <c r="F2322">
        <v>0</v>
      </c>
      <c r="G2322">
        <v>2</v>
      </c>
      <c r="H2322">
        <v>3</v>
      </c>
      <c r="I2322">
        <v>130.97999999999999</v>
      </c>
      <c r="J2322">
        <v>5</v>
      </c>
      <c r="K2322">
        <v>19</v>
      </c>
      <c r="L2322">
        <v>0</v>
      </c>
    </row>
    <row r="2323" spans="1:12" x14ac:dyDescent="0.3">
      <c r="A2323" t="s">
        <v>2334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1</v>
      </c>
      <c r="H2323">
        <v>2</v>
      </c>
      <c r="I2323">
        <v>56.99</v>
      </c>
      <c r="J2323">
        <v>2</v>
      </c>
      <c r="K2323">
        <v>12</v>
      </c>
      <c r="L2323">
        <v>1</v>
      </c>
    </row>
    <row r="2324" spans="1:12" x14ac:dyDescent="0.3">
      <c r="A2324" t="s">
        <v>2335</v>
      </c>
      <c r="B2324">
        <v>1</v>
      </c>
      <c r="C2324">
        <v>44.792000000000002</v>
      </c>
      <c r="D2324">
        <v>1</v>
      </c>
      <c r="E2324">
        <v>1</v>
      </c>
      <c r="F2324">
        <v>0</v>
      </c>
      <c r="G2324">
        <v>1</v>
      </c>
      <c r="H2324">
        <v>1</v>
      </c>
      <c r="I2324">
        <v>55.99</v>
      </c>
      <c r="J2324">
        <v>0</v>
      </c>
      <c r="K2324">
        <v>20</v>
      </c>
      <c r="L2324">
        <v>1</v>
      </c>
    </row>
    <row r="2325" spans="1:12" x14ac:dyDescent="0.3">
      <c r="A2325" t="s">
        <v>2336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2</v>
      </c>
      <c r="H2325">
        <v>2</v>
      </c>
      <c r="I2325">
        <v>60.99</v>
      </c>
      <c r="J2325">
        <v>1</v>
      </c>
      <c r="K2325">
        <v>2</v>
      </c>
      <c r="L2325">
        <v>1</v>
      </c>
    </row>
    <row r="2326" spans="1:12" x14ac:dyDescent="0.3">
      <c r="A2326" t="s">
        <v>2337</v>
      </c>
      <c r="B2326">
        <v>0</v>
      </c>
      <c r="C2326">
        <v>0</v>
      </c>
      <c r="D2326">
        <v>1</v>
      </c>
      <c r="E2326">
        <v>0</v>
      </c>
      <c r="F2326">
        <v>1</v>
      </c>
      <c r="G2326">
        <v>2</v>
      </c>
      <c r="H2326">
        <v>2</v>
      </c>
      <c r="I2326">
        <v>71.489999999999995</v>
      </c>
      <c r="J2326">
        <v>1</v>
      </c>
      <c r="K2326">
        <v>23</v>
      </c>
      <c r="L2326">
        <v>0</v>
      </c>
    </row>
    <row r="2327" spans="1:12" x14ac:dyDescent="0.3">
      <c r="A2327" t="s">
        <v>2338</v>
      </c>
      <c r="B2327">
        <v>0</v>
      </c>
      <c r="C2327">
        <v>0</v>
      </c>
      <c r="D2327">
        <v>0</v>
      </c>
      <c r="E2327">
        <v>0</v>
      </c>
      <c r="F2327">
        <v>1</v>
      </c>
      <c r="G2327">
        <v>3</v>
      </c>
      <c r="H2327">
        <v>0</v>
      </c>
      <c r="I2327">
        <v>0</v>
      </c>
      <c r="J2327">
        <v>6</v>
      </c>
      <c r="K2327">
        <v>13</v>
      </c>
      <c r="L2327">
        <v>0</v>
      </c>
    </row>
    <row r="2328" spans="1:12" x14ac:dyDescent="0.3">
      <c r="A2328" t="s">
        <v>2339</v>
      </c>
      <c r="B2328">
        <v>0</v>
      </c>
      <c r="C2328">
        <v>0</v>
      </c>
      <c r="D2328">
        <v>0</v>
      </c>
      <c r="E2328">
        <v>1</v>
      </c>
      <c r="F2328">
        <v>0</v>
      </c>
      <c r="G2328">
        <v>1</v>
      </c>
      <c r="H2328">
        <v>3</v>
      </c>
      <c r="I2328">
        <v>205.47</v>
      </c>
      <c r="J2328">
        <v>0</v>
      </c>
      <c r="K2328">
        <v>2</v>
      </c>
      <c r="L2328">
        <v>0</v>
      </c>
    </row>
    <row r="2329" spans="1:12" x14ac:dyDescent="0.3">
      <c r="A2329" t="s">
        <v>2340</v>
      </c>
      <c r="B2329">
        <v>0</v>
      </c>
      <c r="C2329">
        <v>0</v>
      </c>
      <c r="D2329">
        <v>1</v>
      </c>
      <c r="E2329">
        <v>1</v>
      </c>
      <c r="F2329">
        <v>0</v>
      </c>
      <c r="G2329">
        <v>1</v>
      </c>
      <c r="H2329">
        <v>0</v>
      </c>
      <c r="I2329">
        <v>0</v>
      </c>
      <c r="J2329">
        <v>2</v>
      </c>
      <c r="K2329">
        <v>8</v>
      </c>
      <c r="L2329">
        <v>1</v>
      </c>
    </row>
    <row r="2330" spans="1:12" x14ac:dyDescent="0.3">
      <c r="A2330" t="s">
        <v>2341</v>
      </c>
      <c r="B2330">
        <v>0</v>
      </c>
      <c r="C2330">
        <v>0</v>
      </c>
      <c r="D2330">
        <v>0</v>
      </c>
      <c r="E2330">
        <v>0</v>
      </c>
      <c r="F2330">
        <v>1</v>
      </c>
      <c r="G2330">
        <v>4</v>
      </c>
      <c r="H2330">
        <v>3</v>
      </c>
      <c r="I2330">
        <v>83.98</v>
      </c>
      <c r="J2330">
        <v>0</v>
      </c>
      <c r="K2330">
        <v>22</v>
      </c>
      <c r="L2330">
        <v>0</v>
      </c>
    </row>
    <row r="2331" spans="1:12" x14ac:dyDescent="0.3">
      <c r="A2331" t="s">
        <v>2342</v>
      </c>
      <c r="B2331">
        <v>0</v>
      </c>
      <c r="C2331">
        <v>0</v>
      </c>
      <c r="D2331">
        <v>0</v>
      </c>
      <c r="E2331">
        <v>1</v>
      </c>
      <c r="F2331">
        <v>0</v>
      </c>
      <c r="G2331">
        <v>1</v>
      </c>
      <c r="H2331">
        <v>0</v>
      </c>
      <c r="I2331">
        <v>0</v>
      </c>
      <c r="J2331">
        <v>2</v>
      </c>
      <c r="K2331">
        <v>3</v>
      </c>
      <c r="L2331">
        <v>1</v>
      </c>
    </row>
    <row r="2332" spans="1:12" x14ac:dyDescent="0.3">
      <c r="A2332" t="s">
        <v>2343</v>
      </c>
      <c r="B2332">
        <v>0</v>
      </c>
      <c r="C2332">
        <v>0</v>
      </c>
      <c r="D2332">
        <v>1</v>
      </c>
      <c r="E2332">
        <v>1</v>
      </c>
      <c r="F2332">
        <v>0</v>
      </c>
      <c r="G2332">
        <v>1</v>
      </c>
      <c r="H2332">
        <v>0</v>
      </c>
      <c r="I2332">
        <v>0</v>
      </c>
      <c r="J2332">
        <v>2</v>
      </c>
      <c r="K2332">
        <v>15</v>
      </c>
      <c r="L2332">
        <v>1</v>
      </c>
    </row>
    <row r="2333" spans="1:12" x14ac:dyDescent="0.3">
      <c r="A2333" t="s">
        <v>2344</v>
      </c>
      <c r="B2333">
        <v>1</v>
      </c>
      <c r="C2333">
        <v>55.99</v>
      </c>
      <c r="D2333">
        <v>0</v>
      </c>
      <c r="E2333">
        <v>0</v>
      </c>
      <c r="F2333">
        <v>0</v>
      </c>
      <c r="G2333">
        <v>1</v>
      </c>
      <c r="H2333">
        <v>4</v>
      </c>
      <c r="I2333">
        <v>55.99</v>
      </c>
      <c r="J2333">
        <v>1</v>
      </c>
      <c r="K2333">
        <v>13</v>
      </c>
      <c r="L2333">
        <v>1</v>
      </c>
    </row>
    <row r="2334" spans="1:12" x14ac:dyDescent="0.3">
      <c r="A2334" t="s">
        <v>2345</v>
      </c>
      <c r="B2334">
        <v>0</v>
      </c>
      <c r="C2334">
        <v>0</v>
      </c>
      <c r="D2334">
        <v>0</v>
      </c>
      <c r="E2334">
        <v>0</v>
      </c>
      <c r="F2334">
        <v>1</v>
      </c>
      <c r="G2334">
        <v>3</v>
      </c>
      <c r="H2334">
        <v>5</v>
      </c>
      <c r="I2334">
        <v>124.98</v>
      </c>
      <c r="J2334">
        <v>6</v>
      </c>
      <c r="K2334">
        <v>12</v>
      </c>
      <c r="L2334">
        <v>1</v>
      </c>
    </row>
    <row r="2335" spans="1:12" x14ac:dyDescent="0.3">
      <c r="A2335" t="s">
        <v>2346</v>
      </c>
      <c r="B2335">
        <v>0</v>
      </c>
      <c r="C2335">
        <v>0</v>
      </c>
      <c r="D2335">
        <v>0</v>
      </c>
      <c r="E2335">
        <v>0</v>
      </c>
      <c r="F2335">
        <v>1</v>
      </c>
      <c r="G2335">
        <v>4</v>
      </c>
      <c r="H2335">
        <v>0</v>
      </c>
      <c r="I2335">
        <v>0</v>
      </c>
      <c r="J2335">
        <v>6</v>
      </c>
      <c r="K2335">
        <v>26</v>
      </c>
      <c r="L2335">
        <v>0</v>
      </c>
    </row>
    <row r="2336" spans="1:12" x14ac:dyDescent="0.3">
      <c r="A2336" t="s">
        <v>2347</v>
      </c>
      <c r="B2336">
        <v>0</v>
      </c>
      <c r="C2336">
        <v>0</v>
      </c>
      <c r="D2336">
        <v>1</v>
      </c>
      <c r="E2336">
        <v>0</v>
      </c>
      <c r="F2336">
        <v>1</v>
      </c>
      <c r="G2336">
        <v>1</v>
      </c>
      <c r="H2336">
        <v>2</v>
      </c>
      <c r="I2336">
        <v>62.99</v>
      </c>
      <c r="J2336">
        <v>6</v>
      </c>
      <c r="K2336">
        <v>20</v>
      </c>
      <c r="L2336">
        <v>0</v>
      </c>
    </row>
    <row r="2337" spans="1:12" x14ac:dyDescent="0.3">
      <c r="A2337" t="s">
        <v>2348</v>
      </c>
      <c r="B2337">
        <v>0</v>
      </c>
      <c r="C2337">
        <v>0</v>
      </c>
      <c r="D2337">
        <v>0</v>
      </c>
      <c r="E2337">
        <v>0</v>
      </c>
      <c r="F2337">
        <v>1</v>
      </c>
      <c r="G2337">
        <v>2</v>
      </c>
      <c r="H2337">
        <v>3</v>
      </c>
      <c r="I2337">
        <v>52.99</v>
      </c>
      <c r="J2337">
        <v>0</v>
      </c>
      <c r="K2337">
        <v>17</v>
      </c>
      <c r="L2337">
        <v>0</v>
      </c>
    </row>
    <row r="2338" spans="1:12" x14ac:dyDescent="0.3">
      <c r="A2338" t="s">
        <v>2349</v>
      </c>
      <c r="B2338">
        <v>0</v>
      </c>
      <c r="C2338">
        <v>0</v>
      </c>
      <c r="D2338">
        <v>1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5</v>
      </c>
      <c r="K2338">
        <v>1</v>
      </c>
      <c r="L2338">
        <v>0</v>
      </c>
    </row>
    <row r="2339" spans="1:12" x14ac:dyDescent="0.3">
      <c r="A2339" t="s">
        <v>2350</v>
      </c>
      <c r="B2339">
        <v>1</v>
      </c>
      <c r="C2339">
        <v>52.392000000000003</v>
      </c>
      <c r="D2339">
        <v>1</v>
      </c>
      <c r="E2339">
        <v>0</v>
      </c>
      <c r="F2339">
        <v>0</v>
      </c>
      <c r="G2339">
        <v>3</v>
      </c>
      <c r="H2339">
        <v>6</v>
      </c>
      <c r="I2339">
        <v>65.489999999999995</v>
      </c>
      <c r="J2339">
        <v>7</v>
      </c>
      <c r="K2339">
        <v>5</v>
      </c>
      <c r="L2339">
        <v>1</v>
      </c>
    </row>
    <row r="2340" spans="1:12" x14ac:dyDescent="0.3">
      <c r="A2340" t="s">
        <v>2351</v>
      </c>
      <c r="B2340">
        <v>0</v>
      </c>
      <c r="C2340">
        <v>0</v>
      </c>
      <c r="D2340">
        <v>0</v>
      </c>
      <c r="E2340">
        <v>0</v>
      </c>
      <c r="F2340">
        <v>1</v>
      </c>
      <c r="G2340">
        <v>2</v>
      </c>
      <c r="H2340">
        <v>0</v>
      </c>
      <c r="I2340">
        <v>0</v>
      </c>
      <c r="J2340">
        <v>0</v>
      </c>
      <c r="K2340">
        <v>18</v>
      </c>
      <c r="L2340">
        <v>0</v>
      </c>
    </row>
    <row r="2341" spans="1:12" x14ac:dyDescent="0.3">
      <c r="A2341" t="s">
        <v>2352</v>
      </c>
      <c r="B2341">
        <v>0</v>
      </c>
      <c r="C2341">
        <v>0</v>
      </c>
      <c r="D2341">
        <v>0</v>
      </c>
      <c r="E2341">
        <v>1</v>
      </c>
      <c r="F2341">
        <v>1</v>
      </c>
      <c r="G2341">
        <v>1</v>
      </c>
      <c r="H2341">
        <v>0</v>
      </c>
      <c r="I2341">
        <v>0</v>
      </c>
      <c r="J2341">
        <v>7</v>
      </c>
      <c r="K2341">
        <v>16</v>
      </c>
      <c r="L2341">
        <v>0</v>
      </c>
    </row>
    <row r="2342" spans="1:12" x14ac:dyDescent="0.3">
      <c r="A2342" t="s">
        <v>2353</v>
      </c>
      <c r="B2342">
        <v>0</v>
      </c>
      <c r="C2342">
        <v>0</v>
      </c>
      <c r="D2342">
        <v>1</v>
      </c>
      <c r="E2342">
        <v>0</v>
      </c>
      <c r="F2342">
        <v>1</v>
      </c>
      <c r="G2342">
        <v>1</v>
      </c>
      <c r="H2342">
        <v>4</v>
      </c>
      <c r="I2342">
        <v>46.49</v>
      </c>
      <c r="J2342">
        <v>7</v>
      </c>
      <c r="K2342">
        <v>15</v>
      </c>
      <c r="L2342">
        <v>0</v>
      </c>
    </row>
    <row r="2343" spans="1:12" x14ac:dyDescent="0.3">
      <c r="A2343" t="s">
        <v>2354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3</v>
      </c>
      <c r="H2343">
        <v>0</v>
      </c>
      <c r="I2343">
        <v>0</v>
      </c>
      <c r="J2343">
        <v>7</v>
      </c>
      <c r="K2343">
        <v>3</v>
      </c>
      <c r="L2343">
        <v>0</v>
      </c>
    </row>
    <row r="2344" spans="1:12" x14ac:dyDescent="0.3">
      <c r="A2344" t="s">
        <v>2355</v>
      </c>
      <c r="B2344">
        <v>0</v>
      </c>
      <c r="C2344">
        <v>0</v>
      </c>
      <c r="D2344">
        <v>0</v>
      </c>
      <c r="E2344">
        <v>0</v>
      </c>
      <c r="F2344">
        <v>1</v>
      </c>
      <c r="G2344">
        <v>3</v>
      </c>
      <c r="H2344">
        <v>2</v>
      </c>
      <c r="I2344">
        <v>58.99</v>
      </c>
      <c r="J2344">
        <v>0</v>
      </c>
      <c r="K2344">
        <v>20</v>
      </c>
      <c r="L2344">
        <v>0</v>
      </c>
    </row>
    <row r="2345" spans="1:12" x14ac:dyDescent="0.3">
      <c r="A2345" t="s">
        <v>2356</v>
      </c>
      <c r="B2345">
        <v>0</v>
      </c>
      <c r="C2345">
        <v>0</v>
      </c>
      <c r="D2345">
        <v>1</v>
      </c>
      <c r="E2345">
        <v>1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3</v>
      </c>
      <c r="L2345">
        <v>0</v>
      </c>
    </row>
    <row r="2346" spans="1:12" x14ac:dyDescent="0.3">
      <c r="A2346" t="s">
        <v>2357</v>
      </c>
      <c r="B2346">
        <v>1</v>
      </c>
      <c r="C2346">
        <v>51.991999999999997</v>
      </c>
      <c r="D2346">
        <v>1</v>
      </c>
      <c r="E2346">
        <v>0</v>
      </c>
      <c r="F2346">
        <v>1</v>
      </c>
      <c r="G2346">
        <v>3</v>
      </c>
      <c r="H2346">
        <v>6</v>
      </c>
      <c r="I2346">
        <v>64.989999999999995</v>
      </c>
      <c r="J2346">
        <v>6</v>
      </c>
      <c r="K2346">
        <v>10</v>
      </c>
      <c r="L2346">
        <v>0</v>
      </c>
    </row>
    <row r="2347" spans="1:12" x14ac:dyDescent="0.3">
      <c r="A2347" t="s">
        <v>2358</v>
      </c>
      <c r="B2347">
        <v>1</v>
      </c>
      <c r="C2347">
        <v>64.989999999999995</v>
      </c>
      <c r="D2347">
        <v>0</v>
      </c>
      <c r="E2347">
        <v>0</v>
      </c>
      <c r="F2347">
        <v>1</v>
      </c>
      <c r="G2347">
        <v>3</v>
      </c>
      <c r="H2347">
        <v>2</v>
      </c>
      <c r="I2347">
        <v>64.989999999999995</v>
      </c>
      <c r="J2347">
        <v>4</v>
      </c>
      <c r="K2347">
        <v>15</v>
      </c>
      <c r="L2347">
        <v>0</v>
      </c>
    </row>
    <row r="2348" spans="1:12" x14ac:dyDescent="0.3">
      <c r="A2348" t="s">
        <v>2359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3</v>
      </c>
      <c r="H2348">
        <v>4</v>
      </c>
      <c r="I2348">
        <v>110.98</v>
      </c>
      <c r="J2348">
        <v>1</v>
      </c>
      <c r="K2348">
        <v>7</v>
      </c>
      <c r="L2348">
        <v>0</v>
      </c>
    </row>
    <row r="2349" spans="1:12" x14ac:dyDescent="0.3">
      <c r="A2349" t="s">
        <v>2360</v>
      </c>
      <c r="B2349">
        <v>0</v>
      </c>
      <c r="C2349">
        <v>0</v>
      </c>
      <c r="D2349">
        <v>1</v>
      </c>
      <c r="E2349">
        <v>1</v>
      </c>
      <c r="F2349">
        <v>1</v>
      </c>
      <c r="G2349">
        <v>1</v>
      </c>
      <c r="H2349">
        <v>0</v>
      </c>
      <c r="I2349">
        <v>0</v>
      </c>
      <c r="J2349">
        <v>0</v>
      </c>
      <c r="K2349">
        <v>28</v>
      </c>
      <c r="L2349">
        <v>0</v>
      </c>
    </row>
    <row r="2350" spans="1:12" x14ac:dyDescent="0.3">
      <c r="A2350" t="s">
        <v>2361</v>
      </c>
      <c r="B2350">
        <v>0</v>
      </c>
      <c r="C2350">
        <v>0</v>
      </c>
      <c r="D2350">
        <v>1</v>
      </c>
      <c r="E2350">
        <v>0</v>
      </c>
      <c r="F2350">
        <v>0</v>
      </c>
      <c r="G2350">
        <v>1</v>
      </c>
      <c r="H2350">
        <v>2</v>
      </c>
      <c r="I2350">
        <v>93.98</v>
      </c>
      <c r="J2350">
        <v>4</v>
      </c>
      <c r="K2350">
        <v>6</v>
      </c>
      <c r="L2350">
        <v>1</v>
      </c>
    </row>
    <row r="2351" spans="1:12" x14ac:dyDescent="0.3">
      <c r="A2351" t="s">
        <v>2362</v>
      </c>
      <c r="B2351">
        <v>1</v>
      </c>
      <c r="C2351">
        <v>53.49</v>
      </c>
      <c r="D2351">
        <v>0</v>
      </c>
      <c r="E2351">
        <v>0</v>
      </c>
      <c r="F2351">
        <v>1</v>
      </c>
      <c r="G2351">
        <v>1</v>
      </c>
      <c r="H2351">
        <v>1</v>
      </c>
      <c r="I2351">
        <v>53.49</v>
      </c>
      <c r="J2351">
        <v>5</v>
      </c>
      <c r="K2351">
        <v>8</v>
      </c>
      <c r="L2351">
        <v>0</v>
      </c>
    </row>
    <row r="2352" spans="1:12" x14ac:dyDescent="0.3">
      <c r="A2352" t="s">
        <v>2363</v>
      </c>
      <c r="B2352">
        <v>0</v>
      </c>
      <c r="C2352">
        <v>0</v>
      </c>
      <c r="D2352">
        <v>1</v>
      </c>
      <c r="E2352">
        <v>1</v>
      </c>
      <c r="F2352">
        <v>0</v>
      </c>
      <c r="G2352">
        <v>1</v>
      </c>
      <c r="H2352">
        <v>0</v>
      </c>
      <c r="I2352">
        <v>0</v>
      </c>
      <c r="J2352">
        <v>6</v>
      </c>
      <c r="K2352">
        <v>7</v>
      </c>
      <c r="L2352">
        <v>1</v>
      </c>
    </row>
    <row r="2353" spans="1:12" x14ac:dyDescent="0.3">
      <c r="A2353" t="s">
        <v>2364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1</v>
      </c>
      <c r="H2353">
        <v>2</v>
      </c>
      <c r="I2353">
        <v>59.99</v>
      </c>
      <c r="J2353">
        <v>3</v>
      </c>
      <c r="K2353">
        <v>12</v>
      </c>
      <c r="L2353">
        <v>1</v>
      </c>
    </row>
    <row r="2354" spans="1:12" x14ac:dyDescent="0.3">
      <c r="A2354" t="s">
        <v>2365</v>
      </c>
      <c r="B2354">
        <v>0</v>
      </c>
      <c r="C2354">
        <v>0</v>
      </c>
      <c r="D2354">
        <v>1</v>
      </c>
      <c r="E2354">
        <v>0</v>
      </c>
      <c r="F2354">
        <v>1</v>
      </c>
      <c r="G2354">
        <v>1</v>
      </c>
      <c r="H2354">
        <v>2</v>
      </c>
      <c r="I2354">
        <v>155.97999999999999</v>
      </c>
      <c r="J2354">
        <v>3</v>
      </c>
      <c r="K2354">
        <v>14</v>
      </c>
      <c r="L2354">
        <v>0</v>
      </c>
    </row>
    <row r="2355" spans="1:12" x14ac:dyDescent="0.3">
      <c r="A2355" t="s">
        <v>2366</v>
      </c>
      <c r="B2355">
        <v>1</v>
      </c>
      <c r="C2355">
        <v>56.99</v>
      </c>
      <c r="D2355">
        <v>0</v>
      </c>
      <c r="E2355">
        <v>0</v>
      </c>
      <c r="F2355">
        <v>0</v>
      </c>
      <c r="G2355">
        <v>2</v>
      </c>
      <c r="H2355">
        <v>3</v>
      </c>
      <c r="I2355">
        <v>56.99</v>
      </c>
      <c r="J2355">
        <v>4</v>
      </c>
      <c r="K2355">
        <v>20</v>
      </c>
      <c r="L2355">
        <v>1</v>
      </c>
    </row>
    <row r="2356" spans="1:12" x14ac:dyDescent="0.3">
      <c r="A2356" t="s">
        <v>2367</v>
      </c>
      <c r="B2356">
        <v>0</v>
      </c>
      <c r="C2356">
        <v>0</v>
      </c>
      <c r="D2356">
        <v>0</v>
      </c>
      <c r="E2356">
        <v>0</v>
      </c>
      <c r="F2356">
        <v>1</v>
      </c>
      <c r="G2356">
        <v>2</v>
      </c>
      <c r="H2356">
        <v>0</v>
      </c>
      <c r="I2356">
        <v>0</v>
      </c>
      <c r="J2356">
        <v>5</v>
      </c>
      <c r="K2356">
        <v>11</v>
      </c>
      <c r="L2356">
        <v>0</v>
      </c>
    </row>
    <row r="2357" spans="1:12" x14ac:dyDescent="0.3">
      <c r="A2357" t="s">
        <v>2368</v>
      </c>
      <c r="B2357">
        <v>0</v>
      </c>
      <c r="C2357">
        <v>0</v>
      </c>
      <c r="D2357">
        <v>1</v>
      </c>
      <c r="E2357">
        <v>0</v>
      </c>
      <c r="F2357">
        <v>1</v>
      </c>
      <c r="G2357">
        <v>3</v>
      </c>
      <c r="H2357">
        <v>3</v>
      </c>
      <c r="I2357">
        <v>59.49</v>
      </c>
      <c r="J2357">
        <v>0</v>
      </c>
      <c r="K2357">
        <v>22</v>
      </c>
      <c r="L2357">
        <v>0</v>
      </c>
    </row>
    <row r="2358" spans="1:12" x14ac:dyDescent="0.3">
      <c r="A2358" t="s">
        <v>2369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6</v>
      </c>
      <c r="I2358">
        <v>62.49</v>
      </c>
      <c r="J2358">
        <v>6</v>
      </c>
      <c r="K2358">
        <v>2</v>
      </c>
      <c r="L2358">
        <v>1</v>
      </c>
    </row>
    <row r="2359" spans="1:12" x14ac:dyDescent="0.3">
      <c r="A2359" t="s">
        <v>2370</v>
      </c>
      <c r="B2359">
        <v>0</v>
      </c>
      <c r="C2359">
        <v>0</v>
      </c>
      <c r="D2359">
        <v>1</v>
      </c>
      <c r="E2359">
        <v>1</v>
      </c>
      <c r="F2359">
        <v>0</v>
      </c>
      <c r="G2359">
        <v>1</v>
      </c>
      <c r="H2359">
        <v>0</v>
      </c>
      <c r="I2359">
        <v>0</v>
      </c>
      <c r="J2359">
        <v>3</v>
      </c>
      <c r="K2359">
        <v>10</v>
      </c>
      <c r="L2359">
        <v>0</v>
      </c>
    </row>
    <row r="2360" spans="1:12" x14ac:dyDescent="0.3">
      <c r="A2360" t="s">
        <v>2371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4</v>
      </c>
      <c r="H2360">
        <v>0</v>
      </c>
      <c r="I2360">
        <v>0</v>
      </c>
      <c r="J2360">
        <v>4</v>
      </c>
      <c r="K2360">
        <v>12</v>
      </c>
      <c r="L2360">
        <v>1</v>
      </c>
    </row>
    <row r="2361" spans="1:12" x14ac:dyDescent="0.3">
      <c r="A2361" t="s">
        <v>2372</v>
      </c>
      <c r="B2361">
        <v>0</v>
      </c>
      <c r="C2361">
        <v>0</v>
      </c>
      <c r="D2361">
        <v>0</v>
      </c>
      <c r="E2361">
        <v>0</v>
      </c>
      <c r="F2361">
        <v>1</v>
      </c>
      <c r="G2361">
        <v>1</v>
      </c>
      <c r="H2361">
        <v>0</v>
      </c>
      <c r="I2361">
        <v>0</v>
      </c>
      <c r="J2361">
        <v>0</v>
      </c>
      <c r="K2361">
        <v>14</v>
      </c>
      <c r="L2361">
        <v>0</v>
      </c>
    </row>
    <row r="2362" spans="1:12" x14ac:dyDescent="0.3">
      <c r="A2362" t="s">
        <v>2373</v>
      </c>
      <c r="B2362">
        <v>1</v>
      </c>
      <c r="C2362">
        <v>52.392000000000003</v>
      </c>
      <c r="D2362">
        <v>1</v>
      </c>
      <c r="E2362">
        <v>0</v>
      </c>
      <c r="F2362">
        <v>0</v>
      </c>
      <c r="G2362">
        <v>4</v>
      </c>
      <c r="H2362">
        <v>0</v>
      </c>
      <c r="I2362">
        <v>0</v>
      </c>
      <c r="J2362">
        <v>0</v>
      </c>
      <c r="K2362">
        <v>1</v>
      </c>
      <c r="L2362">
        <v>1</v>
      </c>
    </row>
    <row r="2363" spans="1:12" x14ac:dyDescent="0.3">
      <c r="A2363" t="s">
        <v>2374</v>
      </c>
      <c r="B2363">
        <v>0</v>
      </c>
      <c r="C2363">
        <v>0</v>
      </c>
      <c r="D2363">
        <v>1</v>
      </c>
      <c r="E2363">
        <v>0</v>
      </c>
      <c r="F2363">
        <v>1</v>
      </c>
      <c r="G2363">
        <v>1</v>
      </c>
      <c r="H2363">
        <v>0</v>
      </c>
      <c r="I2363">
        <v>0</v>
      </c>
      <c r="J2363">
        <v>0</v>
      </c>
      <c r="K2363">
        <v>15</v>
      </c>
      <c r="L2363">
        <v>1</v>
      </c>
    </row>
    <row r="2364" spans="1:12" x14ac:dyDescent="0.3">
      <c r="A2364" t="s">
        <v>2375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3</v>
      </c>
      <c r="H2364">
        <v>1</v>
      </c>
      <c r="I2364">
        <v>63.99</v>
      </c>
      <c r="J2364">
        <v>3</v>
      </c>
      <c r="K2364">
        <v>21</v>
      </c>
      <c r="L2364">
        <v>1</v>
      </c>
    </row>
    <row r="2365" spans="1:12" x14ac:dyDescent="0.3">
      <c r="A2365" t="s">
        <v>2376</v>
      </c>
      <c r="B2365">
        <v>3</v>
      </c>
      <c r="C2365">
        <v>133.17599999999999</v>
      </c>
      <c r="D2365">
        <v>1</v>
      </c>
      <c r="E2365">
        <v>0</v>
      </c>
      <c r="F2365">
        <v>1</v>
      </c>
      <c r="G2365">
        <v>2</v>
      </c>
      <c r="H2365">
        <v>8</v>
      </c>
      <c r="I2365">
        <v>110.98</v>
      </c>
      <c r="J2365">
        <v>0</v>
      </c>
      <c r="K2365">
        <v>12</v>
      </c>
      <c r="L2365">
        <v>0</v>
      </c>
    </row>
    <row r="2366" spans="1:12" x14ac:dyDescent="0.3">
      <c r="A2366" t="s">
        <v>2377</v>
      </c>
      <c r="B2366">
        <v>0</v>
      </c>
      <c r="C2366">
        <v>0</v>
      </c>
      <c r="D2366">
        <v>1</v>
      </c>
      <c r="E2366">
        <v>0</v>
      </c>
      <c r="F2366">
        <v>1</v>
      </c>
      <c r="G2366">
        <v>3</v>
      </c>
      <c r="H2366">
        <v>1</v>
      </c>
      <c r="I2366">
        <v>73.989999999999995</v>
      </c>
      <c r="J2366">
        <v>2</v>
      </c>
      <c r="K2366">
        <v>15</v>
      </c>
      <c r="L2366">
        <v>0</v>
      </c>
    </row>
    <row r="2367" spans="1:12" x14ac:dyDescent="0.3">
      <c r="A2367" t="s">
        <v>2378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3</v>
      </c>
      <c r="I2367">
        <v>54.49</v>
      </c>
      <c r="J2367">
        <v>1</v>
      </c>
      <c r="K2367">
        <v>4</v>
      </c>
      <c r="L2367">
        <v>0</v>
      </c>
    </row>
    <row r="2368" spans="1:12" x14ac:dyDescent="0.3">
      <c r="A2368" t="s">
        <v>2379</v>
      </c>
      <c r="B2368">
        <v>0</v>
      </c>
      <c r="C2368">
        <v>0</v>
      </c>
      <c r="D2368">
        <v>1</v>
      </c>
      <c r="E2368">
        <v>0</v>
      </c>
      <c r="F2368">
        <v>1</v>
      </c>
      <c r="G2368">
        <v>3</v>
      </c>
      <c r="H2368">
        <v>4</v>
      </c>
      <c r="I2368">
        <v>71.989999999999995</v>
      </c>
      <c r="J2368">
        <v>4</v>
      </c>
      <c r="K2368">
        <v>14</v>
      </c>
      <c r="L2368">
        <v>1</v>
      </c>
    </row>
    <row r="2369" spans="1:12" x14ac:dyDescent="0.3">
      <c r="A2369" t="s">
        <v>2380</v>
      </c>
      <c r="B2369">
        <v>0</v>
      </c>
      <c r="C2369">
        <v>0</v>
      </c>
      <c r="D2369">
        <v>0</v>
      </c>
      <c r="E2369">
        <v>0</v>
      </c>
      <c r="F2369">
        <v>1</v>
      </c>
      <c r="G2369">
        <v>2</v>
      </c>
      <c r="H2369">
        <v>3</v>
      </c>
      <c r="I2369">
        <v>70.989999999999995</v>
      </c>
      <c r="J2369">
        <v>7</v>
      </c>
      <c r="K2369">
        <v>24</v>
      </c>
      <c r="L2369">
        <v>0</v>
      </c>
    </row>
    <row r="2370" spans="1:12" x14ac:dyDescent="0.3">
      <c r="A2370" t="s">
        <v>2381</v>
      </c>
      <c r="B2370">
        <v>0</v>
      </c>
      <c r="C2370">
        <v>0</v>
      </c>
      <c r="D2370">
        <v>1</v>
      </c>
      <c r="E2370">
        <v>0</v>
      </c>
      <c r="F2370">
        <v>1</v>
      </c>
      <c r="G2370">
        <v>3</v>
      </c>
      <c r="H2370">
        <v>0</v>
      </c>
      <c r="I2370">
        <v>0</v>
      </c>
      <c r="J2370">
        <v>1</v>
      </c>
      <c r="K2370">
        <v>18</v>
      </c>
      <c r="L2370">
        <v>1</v>
      </c>
    </row>
    <row r="2371" spans="1:12" x14ac:dyDescent="0.3">
      <c r="A2371" t="s">
        <v>2382</v>
      </c>
      <c r="B2371">
        <v>0</v>
      </c>
      <c r="C2371">
        <v>0</v>
      </c>
      <c r="D2371">
        <v>1</v>
      </c>
      <c r="E2371">
        <v>0</v>
      </c>
      <c r="F2371">
        <v>0</v>
      </c>
      <c r="G2371">
        <v>2</v>
      </c>
      <c r="H2371">
        <v>0</v>
      </c>
      <c r="I2371">
        <v>0</v>
      </c>
      <c r="J2371">
        <v>2</v>
      </c>
      <c r="K2371">
        <v>11</v>
      </c>
      <c r="L2371">
        <v>0</v>
      </c>
    </row>
    <row r="2372" spans="1:12" x14ac:dyDescent="0.3">
      <c r="A2372" t="s">
        <v>2383</v>
      </c>
      <c r="B2372">
        <v>0</v>
      </c>
      <c r="C2372">
        <v>0</v>
      </c>
      <c r="D2372">
        <v>1</v>
      </c>
      <c r="E2372">
        <v>1</v>
      </c>
      <c r="F2372">
        <v>1</v>
      </c>
      <c r="G2372">
        <v>1</v>
      </c>
      <c r="H2372">
        <v>3</v>
      </c>
      <c r="I2372">
        <v>60.49</v>
      </c>
      <c r="J2372">
        <v>3</v>
      </c>
      <c r="K2372">
        <v>22</v>
      </c>
      <c r="L2372">
        <v>0</v>
      </c>
    </row>
    <row r="2373" spans="1:12" x14ac:dyDescent="0.3">
      <c r="A2373" t="s">
        <v>2384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4</v>
      </c>
      <c r="H2373">
        <v>0</v>
      </c>
      <c r="I2373">
        <v>0</v>
      </c>
      <c r="J2373">
        <v>5</v>
      </c>
      <c r="K2373">
        <v>3</v>
      </c>
      <c r="L2373">
        <v>0</v>
      </c>
    </row>
    <row r="2374" spans="1:12" x14ac:dyDescent="0.3">
      <c r="A2374" t="s">
        <v>2385</v>
      </c>
      <c r="B2374">
        <v>0</v>
      </c>
      <c r="C2374">
        <v>0</v>
      </c>
      <c r="D2374">
        <v>1</v>
      </c>
      <c r="E2374">
        <v>1</v>
      </c>
      <c r="F2374">
        <v>0</v>
      </c>
      <c r="G2374">
        <v>1</v>
      </c>
      <c r="H2374">
        <v>0</v>
      </c>
      <c r="I2374">
        <v>0</v>
      </c>
      <c r="J2374">
        <v>7</v>
      </c>
      <c r="K2374">
        <v>16</v>
      </c>
      <c r="L2374">
        <v>0</v>
      </c>
    </row>
    <row r="2375" spans="1:12" x14ac:dyDescent="0.3">
      <c r="A2375" t="s">
        <v>2386</v>
      </c>
      <c r="B2375">
        <v>0</v>
      </c>
      <c r="C2375">
        <v>0</v>
      </c>
      <c r="D2375">
        <v>0</v>
      </c>
      <c r="E2375">
        <v>0</v>
      </c>
      <c r="F2375">
        <v>1</v>
      </c>
      <c r="G2375">
        <v>1</v>
      </c>
      <c r="H2375">
        <v>1</v>
      </c>
      <c r="I2375">
        <v>89.98</v>
      </c>
      <c r="J2375">
        <v>1</v>
      </c>
      <c r="K2375">
        <v>18</v>
      </c>
      <c r="L2375">
        <v>0</v>
      </c>
    </row>
    <row r="2376" spans="1:12" x14ac:dyDescent="0.3">
      <c r="A2376" t="s">
        <v>2387</v>
      </c>
      <c r="B2376">
        <v>0</v>
      </c>
      <c r="C2376">
        <v>0</v>
      </c>
      <c r="D2376">
        <v>1</v>
      </c>
      <c r="E2376">
        <v>0</v>
      </c>
      <c r="F2376">
        <v>1</v>
      </c>
      <c r="G2376">
        <v>1</v>
      </c>
      <c r="H2376">
        <v>6</v>
      </c>
      <c r="I2376">
        <v>94.98</v>
      </c>
      <c r="J2376">
        <v>4</v>
      </c>
      <c r="K2376">
        <v>22</v>
      </c>
      <c r="L2376">
        <v>0</v>
      </c>
    </row>
    <row r="2377" spans="1:12" x14ac:dyDescent="0.3">
      <c r="A2377" t="s">
        <v>2388</v>
      </c>
      <c r="B2377">
        <v>0</v>
      </c>
      <c r="C2377">
        <v>0</v>
      </c>
      <c r="D2377">
        <v>0</v>
      </c>
      <c r="E2377">
        <v>0</v>
      </c>
      <c r="F2377">
        <v>1</v>
      </c>
      <c r="G2377">
        <v>1</v>
      </c>
      <c r="H2377">
        <v>0</v>
      </c>
      <c r="I2377">
        <v>0</v>
      </c>
      <c r="J2377">
        <v>1</v>
      </c>
      <c r="K2377">
        <v>10</v>
      </c>
      <c r="L2377">
        <v>0</v>
      </c>
    </row>
    <row r="2378" spans="1:12" x14ac:dyDescent="0.3">
      <c r="A2378" t="s">
        <v>2389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1</v>
      </c>
      <c r="K2378">
        <v>3</v>
      </c>
      <c r="L2378">
        <v>1</v>
      </c>
    </row>
    <row r="2379" spans="1:12" x14ac:dyDescent="0.3">
      <c r="A2379" t="s">
        <v>2390</v>
      </c>
      <c r="B2379">
        <v>0</v>
      </c>
      <c r="C2379">
        <v>0</v>
      </c>
      <c r="D2379">
        <v>1</v>
      </c>
      <c r="E2379">
        <v>0</v>
      </c>
      <c r="F2379">
        <v>1</v>
      </c>
      <c r="G2379">
        <v>3</v>
      </c>
      <c r="H2379">
        <v>1</v>
      </c>
      <c r="I2379">
        <v>51.99</v>
      </c>
      <c r="J2379">
        <v>0</v>
      </c>
      <c r="K2379">
        <v>21</v>
      </c>
      <c r="L2379">
        <v>0</v>
      </c>
    </row>
    <row r="2380" spans="1:12" x14ac:dyDescent="0.3">
      <c r="A2380" t="s">
        <v>2391</v>
      </c>
      <c r="B2380">
        <v>0</v>
      </c>
      <c r="C2380">
        <v>0</v>
      </c>
      <c r="D2380">
        <v>1</v>
      </c>
      <c r="E2380">
        <v>0</v>
      </c>
      <c r="F2380">
        <v>1</v>
      </c>
      <c r="G2380">
        <v>3</v>
      </c>
      <c r="H2380">
        <v>0</v>
      </c>
      <c r="I2380">
        <v>0</v>
      </c>
      <c r="J2380">
        <v>2</v>
      </c>
      <c r="K2380">
        <v>13</v>
      </c>
      <c r="L2380">
        <v>0</v>
      </c>
    </row>
    <row r="2381" spans="1:12" x14ac:dyDescent="0.3">
      <c r="A2381" t="s">
        <v>2392</v>
      </c>
      <c r="B2381">
        <v>0</v>
      </c>
      <c r="C2381">
        <v>0</v>
      </c>
      <c r="D2381">
        <v>1</v>
      </c>
      <c r="E2381">
        <v>1</v>
      </c>
      <c r="F2381">
        <v>0</v>
      </c>
      <c r="G2381">
        <v>3</v>
      </c>
      <c r="H2381">
        <v>7</v>
      </c>
      <c r="I2381">
        <v>56.99</v>
      </c>
      <c r="J2381">
        <v>1</v>
      </c>
      <c r="K2381">
        <v>3</v>
      </c>
      <c r="L2381">
        <v>0</v>
      </c>
    </row>
    <row r="2382" spans="1:12" x14ac:dyDescent="0.3">
      <c r="A2382" t="s">
        <v>2393</v>
      </c>
      <c r="B2382">
        <v>0</v>
      </c>
      <c r="C2382">
        <v>0</v>
      </c>
      <c r="D2382">
        <v>1</v>
      </c>
      <c r="E2382">
        <v>1</v>
      </c>
      <c r="F2382">
        <v>1</v>
      </c>
      <c r="G2382">
        <v>1</v>
      </c>
      <c r="H2382">
        <v>3</v>
      </c>
      <c r="I2382">
        <v>65.989999999999995</v>
      </c>
      <c r="J2382">
        <v>3</v>
      </c>
      <c r="K2382">
        <v>28</v>
      </c>
      <c r="L2382">
        <v>0</v>
      </c>
    </row>
    <row r="2383" spans="1:12" x14ac:dyDescent="0.3">
      <c r="A2383" t="s">
        <v>2394</v>
      </c>
      <c r="B2383">
        <v>0</v>
      </c>
      <c r="C2383">
        <v>0</v>
      </c>
      <c r="D2383">
        <v>0</v>
      </c>
      <c r="E2383">
        <v>0</v>
      </c>
      <c r="F2383">
        <v>1</v>
      </c>
      <c r="G2383">
        <v>3</v>
      </c>
      <c r="H2383">
        <v>0</v>
      </c>
      <c r="I2383">
        <v>0</v>
      </c>
      <c r="J2383">
        <v>4</v>
      </c>
      <c r="K2383">
        <v>24</v>
      </c>
      <c r="L2383">
        <v>0</v>
      </c>
    </row>
    <row r="2384" spans="1:12" x14ac:dyDescent="0.3">
      <c r="A2384" t="s">
        <v>2395</v>
      </c>
      <c r="B2384">
        <v>0</v>
      </c>
      <c r="C2384">
        <v>0</v>
      </c>
      <c r="D2384">
        <v>0</v>
      </c>
      <c r="E2384">
        <v>0</v>
      </c>
      <c r="F2384">
        <v>1</v>
      </c>
      <c r="G2384">
        <v>2</v>
      </c>
      <c r="H2384">
        <v>0</v>
      </c>
      <c r="I2384">
        <v>0</v>
      </c>
      <c r="J2384">
        <v>6</v>
      </c>
      <c r="K2384">
        <v>18</v>
      </c>
      <c r="L2384">
        <v>0</v>
      </c>
    </row>
    <row r="2385" spans="1:12" x14ac:dyDescent="0.3">
      <c r="A2385" t="s">
        <v>2396</v>
      </c>
      <c r="B2385">
        <v>0</v>
      </c>
      <c r="C2385">
        <v>0</v>
      </c>
      <c r="D2385">
        <v>0</v>
      </c>
      <c r="E2385">
        <v>1</v>
      </c>
      <c r="F2385">
        <v>0</v>
      </c>
      <c r="G2385">
        <v>1</v>
      </c>
      <c r="H2385">
        <v>10</v>
      </c>
      <c r="I2385">
        <v>68.989999999999995</v>
      </c>
      <c r="J2385">
        <v>2</v>
      </c>
      <c r="K2385">
        <v>1</v>
      </c>
      <c r="L2385">
        <v>0</v>
      </c>
    </row>
    <row r="2386" spans="1:12" x14ac:dyDescent="0.3">
      <c r="A2386" t="s">
        <v>2397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3</v>
      </c>
      <c r="H2386">
        <v>1</v>
      </c>
      <c r="I2386">
        <v>107.98</v>
      </c>
      <c r="J2386">
        <v>0</v>
      </c>
      <c r="K2386">
        <v>4</v>
      </c>
      <c r="L2386">
        <v>1</v>
      </c>
    </row>
    <row r="2387" spans="1:12" x14ac:dyDescent="0.3">
      <c r="A2387" t="s">
        <v>2398</v>
      </c>
      <c r="B2387">
        <v>0</v>
      </c>
      <c r="C2387">
        <v>0</v>
      </c>
      <c r="D2387">
        <v>1</v>
      </c>
      <c r="E2387">
        <v>1</v>
      </c>
      <c r="F2387">
        <v>0</v>
      </c>
      <c r="G2387">
        <v>1</v>
      </c>
      <c r="H2387">
        <v>1</v>
      </c>
      <c r="I2387">
        <v>66.989999999999995</v>
      </c>
      <c r="J2387">
        <v>3</v>
      </c>
      <c r="K2387">
        <v>1</v>
      </c>
      <c r="L2387">
        <v>1</v>
      </c>
    </row>
    <row r="2388" spans="1:12" x14ac:dyDescent="0.3">
      <c r="A2388" t="s">
        <v>2399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1</v>
      </c>
      <c r="H2388">
        <v>0</v>
      </c>
      <c r="I2388">
        <v>0</v>
      </c>
      <c r="J2388">
        <v>1</v>
      </c>
      <c r="K2388">
        <v>19</v>
      </c>
      <c r="L2388">
        <v>0</v>
      </c>
    </row>
    <row r="2389" spans="1:12" x14ac:dyDescent="0.3">
      <c r="A2389" t="s">
        <v>2400</v>
      </c>
      <c r="B2389">
        <v>0</v>
      </c>
      <c r="C2389">
        <v>0</v>
      </c>
      <c r="D2389">
        <v>1</v>
      </c>
      <c r="E2389">
        <v>0</v>
      </c>
      <c r="F2389">
        <v>1</v>
      </c>
      <c r="G2389">
        <v>2</v>
      </c>
      <c r="H2389">
        <v>3</v>
      </c>
      <c r="I2389">
        <v>62.49</v>
      </c>
      <c r="J2389">
        <v>0</v>
      </c>
      <c r="K2389">
        <v>25</v>
      </c>
      <c r="L2389">
        <v>0</v>
      </c>
    </row>
    <row r="2390" spans="1:12" x14ac:dyDescent="0.3">
      <c r="A2390" t="s">
        <v>2401</v>
      </c>
      <c r="B2390">
        <v>0</v>
      </c>
      <c r="C2390">
        <v>0</v>
      </c>
      <c r="D2390">
        <v>0</v>
      </c>
      <c r="E2390">
        <v>1</v>
      </c>
      <c r="F2390">
        <v>1</v>
      </c>
      <c r="G2390">
        <v>1</v>
      </c>
      <c r="H2390">
        <v>5</v>
      </c>
      <c r="I2390">
        <v>60.49</v>
      </c>
      <c r="J2390">
        <v>6</v>
      </c>
      <c r="K2390">
        <v>24</v>
      </c>
      <c r="L2390">
        <v>0</v>
      </c>
    </row>
    <row r="2391" spans="1:12" x14ac:dyDescent="0.3">
      <c r="A2391" t="s">
        <v>2402</v>
      </c>
      <c r="B2391">
        <v>0</v>
      </c>
      <c r="C2391">
        <v>0</v>
      </c>
      <c r="D2391">
        <v>1</v>
      </c>
      <c r="E2391">
        <v>0</v>
      </c>
      <c r="F2391">
        <v>1</v>
      </c>
      <c r="G2391">
        <v>1</v>
      </c>
      <c r="H2391">
        <v>1</v>
      </c>
      <c r="I2391">
        <v>57.99</v>
      </c>
      <c r="J2391">
        <v>5</v>
      </c>
      <c r="K2391">
        <v>9</v>
      </c>
      <c r="L2391">
        <v>0</v>
      </c>
    </row>
    <row r="2392" spans="1:12" x14ac:dyDescent="0.3">
      <c r="A2392" t="s">
        <v>2403</v>
      </c>
      <c r="B2392">
        <v>0</v>
      </c>
      <c r="C2392">
        <v>0</v>
      </c>
      <c r="D2392">
        <v>1</v>
      </c>
      <c r="E2392">
        <v>0</v>
      </c>
      <c r="F2392">
        <v>1</v>
      </c>
      <c r="G2392">
        <v>1</v>
      </c>
      <c r="H2392">
        <v>0</v>
      </c>
      <c r="I2392">
        <v>0</v>
      </c>
      <c r="J2392">
        <v>7</v>
      </c>
      <c r="K2392">
        <v>9</v>
      </c>
      <c r="L2392">
        <v>0</v>
      </c>
    </row>
    <row r="2393" spans="1:12" x14ac:dyDescent="0.3">
      <c r="A2393" t="s">
        <v>2404</v>
      </c>
      <c r="B2393">
        <v>0</v>
      </c>
      <c r="C2393">
        <v>0</v>
      </c>
      <c r="D2393">
        <v>0</v>
      </c>
      <c r="E2393">
        <v>0</v>
      </c>
      <c r="F2393">
        <v>1</v>
      </c>
      <c r="G2393">
        <v>3</v>
      </c>
      <c r="H2393">
        <v>0</v>
      </c>
      <c r="I2393">
        <v>0</v>
      </c>
      <c r="J2393">
        <v>3</v>
      </c>
      <c r="K2393">
        <v>14</v>
      </c>
      <c r="L2393">
        <v>0</v>
      </c>
    </row>
    <row r="2394" spans="1:12" x14ac:dyDescent="0.3">
      <c r="A2394" t="s">
        <v>2405</v>
      </c>
      <c r="B2394">
        <v>0</v>
      </c>
      <c r="C2394">
        <v>0</v>
      </c>
      <c r="D2394">
        <v>0</v>
      </c>
      <c r="E2394">
        <v>0</v>
      </c>
      <c r="F2394">
        <v>1</v>
      </c>
      <c r="G2394">
        <v>2</v>
      </c>
      <c r="H2394">
        <v>0</v>
      </c>
      <c r="I2394">
        <v>0</v>
      </c>
      <c r="J2394">
        <v>7</v>
      </c>
      <c r="K2394">
        <v>22</v>
      </c>
      <c r="L2394">
        <v>0</v>
      </c>
    </row>
    <row r="2395" spans="1:12" x14ac:dyDescent="0.3">
      <c r="A2395" t="s">
        <v>2406</v>
      </c>
      <c r="B2395">
        <v>0</v>
      </c>
      <c r="C2395">
        <v>0</v>
      </c>
      <c r="D2395">
        <v>0</v>
      </c>
      <c r="E2395">
        <v>1</v>
      </c>
      <c r="F2395">
        <v>1</v>
      </c>
      <c r="G2395">
        <v>3</v>
      </c>
      <c r="H2395">
        <v>2</v>
      </c>
      <c r="I2395">
        <v>115.98</v>
      </c>
      <c r="J2395">
        <v>6</v>
      </c>
      <c r="K2395">
        <v>20</v>
      </c>
      <c r="L2395">
        <v>0</v>
      </c>
    </row>
    <row r="2396" spans="1:12" x14ac:dyDescent="0.3">
      <c r="A2396" t="s">
        <v>2407</v>
      </c>
      <c r="B2396">
        <v>0</v>
      </c>
      <c r="C2396">
        <v>0</v>
      </c>
      <c r="D2396">
        <v>1</v>
      </c>
      <c r="E2396">
        <v>0</v>
      </c>
      <c r="F2396">
        <v>0</v>
      </c>
      <c r="G2396">
        <v>3</v>
      </c>
      <c r="H2396">
        <v>0</v>
      </c>
      <c r="I2396">
        <v>0</v>
      </c>
      <c r="J2396">
        <v>0</v>
      </c>
      <c r="K2396">
        <v>2</v>
      </c>
      <c r="L2396">
        <v>1</v>
      </c>
    </row>
    <row r="2397" spans="1:12" x14ac:dyDescent="0.3">
      <c r="A2397" t="s">
        <v>2408</v>
      </c>
      <c r="B2397">
        <v>0</v>
      </c>
      <c r="C2397">
        <v>0</v>
      </c>
      <c r="D2397">
        <v>1</v>
      </c>
      <c r="E2397">
        <v>0</v>
      </c>
      <c r="F2397">
        <v>1</v>
      </c>
      <c r="G2397">
        <v>3</v>
      </c>
      <c r="H2397">
        <v>5</v>
      </c>
      <c r="I2397">
        <v>70.489999999999995</v>
      </c>
      <c r="J2397">
        <v>1</v>
      </c>
      <c r="K2397">
        <v>22</v>
      </c>
      <c r="L2397">
        <v>0</v>
      </c>
    </row>
    <row r="2398" spans="1:12" x14ac:dyDescent="0.3">
      <c r="A2398" t="s">
        <v>2409</v>
      </c>
      <c r="B2398">
        <v>0</v>
      </c>
      <c r="C2398">
        <v>0</v>
      </c>
      <c r="D2398">
        <v>1</v>
      </c>
      <c r="E2398">
        <v>0</v>
      </c>
      <c r="F2398">
        <v>1</v>
      </c>
      <c r="G2398">
        <v>3</v>
      </c>
      <c r="H2398">
        <v>2</v>
      </c>
      <c r="I2398">
        <v>69.489999999999995</v>
      </c>
      <c r="J2398">
        <v>2</v>
      </c>
      <c r="K2398">
        <v>22</v>
      </c>
      <c r="L2398">
        <v>0</v>
      </c>
    </row>
    <row r="2399" spans="1:12" x14ac:dyDescent="0.3">
      <c r="A2399" t="s">
        <v>2410</v>
      </c>
      <c r="B2399">
        <v>0</v>
      </c>
      <c r="C2399">
        <v>0</v>
      </c>
      <c r="D2399">
        <v>1</v>
      </c>
      <c r="E2399">
        <v>0</v>
      </c>
      <c r="F2399">
        <v>1</v>
      </c>
      <c r="G2399">
        <v>2</v>
      </c>
      <c r="H2399">
        <v>0</v>
      </c>
      <c r="I2399">
        <v>0</v>
      </c>
      <c r="J2399">
        <v>0</v>
      </c>
      <c r="K2399">
        <v>8</v>
      </c>
      <c r="L2399">
        <v>0</v>
      </c>
    </row>
    <row r="2400" spans="1:12" x14ac:dyDescent="0.3">
      <c r="A2400" t="s">
        <v>2411</v>
      </c>
      <c r="B2400">
        <v>2</v>
      </c>
      <c r="C2400">
        <v>89.584000000000003</v>
      </c>
      <c r="D2400">
        <v>1</v>
      </c>
      <c r="E2400">
        <v>0</v>
      </c>
      <c r="F2400">
        <v>1</v>
      </c>
      <c r="G2400">
        <v>3</v>
      </c>
      <c r="H2400">
        <v>8</v>
      </c>
      <c r="I2400">
        <v>111.98</v>
      </c>
      <c r="J2400">
        <v>1</v>
      </c>
      <c r="K2400">
        <v>12</v>
      </c>
      <c r="L2400">
        <v>0</v>
      </c>
    </row>
    <row r="2401" spans="1:12" x14ac:dyDescent="0.3">
      <c r="A2401" t="s">
        <v>2412</v>
      </c>
      <c r="B2401">
        <v>0</v>
      </c>
      <c r="C2401">
        <v>0</v>
      </c>
      <c r="D2401">
        <v>1</v>
      </c>
      <c r="E2401">
        <v>0</v>
      </c>
      <c r="F2401">
        <v>0</v>
      </c>
      <c r="G2401">
        <v>3</v>
      </c>
      <c r="H2401">
        <v>5</v>
      </c>
      <c r="I2401">
        <v>58.99</v>
      </c>
      <c r="J2401">
        <v>7</v>
      </c>
      <c r="K2401">
        <v>10</v>
      </c>
      <c r="L2401">
        <v>1</v>
      </c>
    </row>
    <row r="2402" spans="1:12" x14ac:dyDescent="0.3">
      <c r="A2402" t="s">
        <v>2413</v>
      </c>
      <c r="B2402">
        <v>0</v>
      </c>
      <c r="C2402">
        <v>0</v>
      </c>
      <c r="D2402">
        <v>1</v>
      </c>
      <c r="E2402">
        <v>1</v>
      </c>
      <c r="F2402">
        <v>0</v>
      </c>
      <c r="G2402">
        <v>1</v>
      </c>
      <c r="H2402">
        <v>0</v>
      </c>
      <c r="I2402">
        <v>0</v>
      </c>
      <c r="J2402">
        <v>3</v>
      </c>
      <c r="K2402">
        <v>16</v>
      </c>
      <c r="L2402">
        <v>0</v>
      </c>
    </row>
    <row r="2403" spans="1:12" x14ac:dyDescent="0.3">
      <c r="A2403" t="s">
        <v>2414</v>
      </c>
      <c r="B2403">
        <v>0</v>
      </c>
      <c r="C2403">
        <v>0</v>
      </c>
      <c r="D2403">
        <v>1</v>
      </c>
      <c r="E2403">
        <v>0</v>
      </c>
      <c r="F2403">
        <v>1</v>
      </c>
      <c r="G2403">
        <v>2</v>
      </c>
      <c r="H2403">
        <v>0</v>
      </c>
      <c r="I2403">
        <v>0</v>
      </c>
      <c r="J2403">
        <v>1</v>
      </c>
      <c r="K2403">
        <v>12</v>
      </c>
      <c r="L2403">
        <v>0</v>
      </c>
    </row>
    <row r="2404" spans="1:12" x14ac:dyDescent="0.3">
      <c r="A2404" t="s">
        <v>2415</v>
      </c>
      <c r="B2404">
        <v>0</v>
      </c>
      <c r="C2404">
        <v>0</v>
      </c>
      <c r="D2404">
        <v>0</v>
      </c>
      <c r="E2404">
        <v>1</v>
      </c>
      <c r="F2404">
        <v>0</v>
      </c>
      <c r="G2404">
        <v>1</v>
      </c>
      <c r="H2404">
        <v>2</v>
      </c>
      <c r="I2404">
        <v>46.49</v>
      </c>
      <c r="J2404">
        <v>0</v>
      </c>
      <c r="K2404">
        <v>11</v>
      </c>
      <c r="L2404">
        <v>1</v>
      </c>
    </row>
    <row r="2405" spans="1:12" x14ac:dyDescent="0.3">
      <c r="A2405" t="s">
        <v>2416</v>
      </c>
      <c r="B2405">
        <v>0</v>
      </c>
      <c r="C2405">
        <v>0</v>
      </c>
      <c r="D2405">
        <v>1</v>
      </c>
      <c r="E2405">
        <v>0</v>
      </c>
      <c r="F2405">
        <v>1</v>
      </c>
      <c r="G2405">
        <v>3</v>
      </c>
      <c r="H2405">
        <v>0</v>
      </c>
      <c r="I2405">
        <v>0</v>
      </c>
      <c r="J2405">
        <v>4</v>
      </c>
      <c r="K2405">
        <v>18</v>
      </c>
      <c r="L2405">
        <v>0</v>
      </c>
    </row>
    <row r="2406" spans="1:12" x14ac:dyDescent="0.3">
      <c r="A2406" t="s">
        <v>2417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2</v>
      </c>
      <c r="H2406">
        <v>1</v>
      </c>
      <c r="I2406">
        <v>158.97</v>
      </c>
      <c r="J2406">
        <v>5</v>
      </c>
      <c r="K2406">
        <v>7</v>
      </c>
      <c r="L2406">
        <v>1</v>
      </c>
    </row>
    <row r="2407" spans="1:12" x14ac:dyDescent="0.3">
      <c r="A2407" t="s">
        <v>2418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3</v>
      </c>
      <c r="K2407">
        <v>10</v>
      </c>
      <c r="L2407">
        <v>0</v>
      </c>
    </row>
    <row r="2408" spans="1:12" x14ac:dyDescent="0.3">
      <c r="A2408" t="s">
        <v>2419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2</v>
      </c>
      <c r="L2408">
        <v>1</v>
      </c>
    </row>
    <row r="2409" spans="1:12" x14ac:dyDescent="0.3">
      <c r="A2409" t="s">
        <v>2420</v>
      </c>
      <c r="B2409">
        <v>0</v>
      </c>
      <c r="C2409">
        <v>0</v>
      </c>
      <c r="D2409">
        <v>1</v>
      </c>
      <c r="E2409">
        <v>1</v>
      </c>
      <c r="F2409">
        <v>1</v>
      </c>
      <c r="G2409">
        <v>1</v>
      </c>
      <c r="H2409">
        <v>0</v>
      </c>
      <c r="I2409">
        <v>0</v>
      </c>
      <c r="J2409">
        <v>4</v>
      </c>
      <c r="K2409">
        <v>23</v>
      </c>
      <c r="L2409">
        <v>0</v>
      </c>
    </row>
    <row r="2410" spans="1:12" x14ac:dyDescent="0.3">
      <c r="A2410" t="s">
        <v>2421</v>
      </c>
      <c r="B2410">
        <v>0</v>
      </c>
      <c r="C2410">
        <v>0</v>
      </c>
      <c r="D2410">
        <v>1</v>
      </c>
      <c r="E2410">
        <v>1</v>
      </c>
      <c r="F2410">
        <v>1</v>
      </c>
      <c r="G2410">
        <v>1</v>
      </c>
      <c r="H2410">
        <v>10</v>
      </c>
      <c r="I2410">
        <v>54.49</v>
      </c>
      <c r="J2410">
        <v>0</v>
      </c>
      <c r="K2410">
        <v>24</v>
      </c>
      <c r="L2410">
        <v>0</v>
      </c>
    </row>
    <row r="2411" spans="1:12" x14ac:dyDescent="0.3">
      <c r="A2411" t="s">
        <v>2422</v>
      </c>
      <c r="B2411">
        <v>0</v>
      </c>
      <c r="C2411">
        <v>0</v>
      </c>
      <c r="D2411">
        <v>0</v>
      </c>
      <c r="E2411">
        <v>0</v>
      </c>
      <c r="F2411">
        <v>1</v>
      </c>
      <c r="G2411">
        <v>1</v>
      </c>
      <c r="H2411">
        <v>2</v>
      </c>
      <c r="I2411">
        <v>54.49</v>
      </c>
      <c r="J2411">
        <v>2</v>
      </c>
      <c r="K2411">
        <v>22</v>
      </c>
      <c r="L2411">
        <v>0</v>
      </c>
    </row>
    <row r="2412" spans="1:12" x14ac:dyDescent="0.3">
      <c r="A2412" t="s">
        <v>2423</v>
      </c>
      <c r="B2412">
        <v>1</v>
      </c>
      <c r="C2412">
        <v>80.989999999999995</v>
      </c>
      <c r="D2412">
        <v>0</v>
      </c>
      <c r="E2412">
        <v>0</v>
      </c>
      <c r="F2412">
        <v>1</v>
      </c>
      <c r="G2412">
        <v>1</v>
      </c>
      <c r="H2412">
        <v>10</v>
      </c>
      <c r="I2412">
        <v>80.989999999999995</v>
      </c>
      <c r="J2412">
        <v>4</v>
      </c>
      <c r="K2412">
        <v>12</v>
      </c>
      <c r="L2412">
        <v>0</v>
      </c>
    </row>
    <row r="2413" spans="1:12" x14ac:dyDescent="0.3">
      <c r="A2413" t="s">
        <v>2424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6</v>
      </c>
      <c r="K2413">
        <v>15</v>
      </c>
      <c r="L2413">
        <v>1</v>
      </c>
    </row>
    <row r="2414" spans="1:12" x14ac:dyDescent="0.3">
      <c r="A2414" t="s">
        <v>2425</v>
      </c>
      <c r="B2414">
        <v>1</v>
      </c>
      <c r="C2414">
        <v>53.99</v>
      </c>
      <c r="D2414">
        <v>0</v>
      </c>
      <c r="E2414">
        <v>0</v>
      </c>
      <c r="F2414">
        <v>1</v>
      </c>
      <c r="G2414">
        <v>3</v>
      </c>
      <c r="H2414">
        <v>2</v>
      </c>
      <c r="I2414">
        <v>107.98</v>
      </c>
      <c r="J2414">
        <v>1</v>
      </c>
      <c r="K2414">
        <v>17</v>
      </c>
      <c r="L2414">
        <v>1</v>
      </c>
    </row>
    <row r="2415" spans="1:12" x14ac:dyDescent="0.3">
      <c r="A2415" t="s">
        <v>2426</v>
      </c>
      <c r="B2415">
        <v>0</v>
      </c>
      <c r="C2415">
        <v>0</v>
      </c>
      <c r="D2415">
        <v>1</v>
      </c>
      <c r="E2415">
        <v>0</v>
      </c>
      <c r="F2415">
        <v>0</v>
      </c>
      <c r="G2415">
        <v>2</v>
      </c>
      <c r="H2415">
        <v>0</v>
      </c>
      <c r="I2415">
        <v>0</v>
      </c>
      <c r="J2415">
        <v>3</v>
      </c>
      <c r="K2415">
        <v>18</v>
      </c>
      <c r="L2415">
        <v>1</v>
      </c>
    </row>
    <row r="2416" spans="1:12" x14ac:dyDescent="0.3">
      <c r="A2416" t="s">
        <v>2427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3</v>
      </c>
      <c r="K2416">
        <v>6</v>
      </c>
      <c r="L2416">
        <v>0</v>
      </c>
    </row>
    <row r="2417" spans="1:12" x14ac:dyDescent="0.3">
      <c r="A2417" t="s">
        <v>2428</v>
      </c>
      <c r="B2417">
        <v>0</v>
      </c>
      <c r="C2417">
        <v>0</v>
      </c>
      <c r="D2417">
        <v>1</v>
      </c>
      <c r="E2417">
        <v>0</v>
      </c>
      <c r="F2417">
        <v>1</v>
      </c>
      <c r="G2417">
        <v>2</v>
      </c>
      <c r="H2417">
        <v>0</v>
      </c>
      <c r="I2417">
        <v>0</v>
      </c>
      <c r="J2417">
        <v>0</v>
      </c>
      <c r="K2417">
        <v>16</v>
      </c>
      <c r="L2417">
        <v>0</v>
      </c>
    </row>
    <row r="2418" spans="1:12" x14ac:dyDescent="0.3">
      <c r="A2418" t="s">
        <v>2429</v>
      </c>
      <c r="B2418">
        <v>0</v>
      </c>
      <c r="C2418">
        <v>0</v>
      </c>
      <c r="D2418">
        <v>0</v>
      </c>
      <c r="E2418">
        <v>1</v>
      </c>
      <c r="F2418">
        <v>1</v>
      </c>
      <c r="G2418">
        <v>1</v>
      </c>
      <c r="H2418">
        <v>0</v>
      </c>
      <c r="I2418">
        <v>0</v>
      </c>
      <c r="J2418">
        <v>5</v>
      </c>
      <c r="K2418">
        <v>23</v>
      </c>
      <c r="L2418">
        <v>0</v>
      </c>
    </row>
    <row r="2419" spans="1:12" x14ac:dyDescent="0.3">
      <c r="A2419" t="s">
        <v>2430</v>
      </c>
      <c r="B2419">
        <v>0</v>
      </c>
      <c r="C2419">
        <v>0</v>
      </c>
      <c r="D2419">
        <v>0</v>
      </c>
      <c r="E2419">
        <v>0</v>
      </c>
      <c r="F2419">
        <v>1</v>
      </c>
      <c r="G2419">
        <v>3</v>
      </c>
      <c r="H2419">
        <v>0</v>
      </c>
      <c r="I2419">
        <v>0</v>
      </c>
      <c r="J2419">
        <v>1</v>
      </c>
      <c r="K2419">
        <v>15</v>
      </c>
      <c r="L2419">
        <v>1</v>
      </c>
    </row>
    <row r="2420" spans="1:12" x14ac:dyDescent="0.3">
      <c r="A2420" t="s">
        <v>2431</v>
      </c>
      <c r="B2420">
        <v>0</v>
      </c>
      <c r="C2420">
        <v>0</v>
      </c>
      <c r="D2420">
        <v>1</v>
      </c>
      <c r="E2420">
        <v>1</v>
      </c>
      <c r="F2420">
        <v>0</v>
      </c>
      <c r="G2420">
        <v>1</v>
      </c>
      <c r="H2420">
        <v>5</v>
      </c>
      <c r="I2420">
        <v>62.99</v>
      </c>
      <c r="J2420">
        <v>5</v>
      </c>
      <c r="K2420">
        <v>24</v>
      </c>
      <c r="L2420">
        <v>0</v>
      </c>
    </row>
    <row r="2421" spans="1:12" x14ac:dyDescent="0.3">
      <c r="A2421" t="s">
        <v>2432</v>
      </c>
      <c r="B2421">
        <v>0</v>
      </c>
      <c r="C2421">
        <v>0</v>
      </c>
      <c r="D2421">
        <v>0</v>
      </c>
      <c r="E2421">
        <v>1</v>
      </c>
      <c r="F2421">
        <v>1</v>
      </c>
      <c r="G2421">
        <v>1</v>
      </c>
      <c r="H2421">
        <v>0</v>
      </c>
      <c r="I2421">
        <v>0</v>
      </c>
      <c r="J2421">
        <v>5</v>
      </c>
      <c r="K2421">
        <v>16</v>
      </c>
      <c r="L2421">
        <v>1</v>
      </c>
    </row>
    <row r="2422" spans="1:12" x14ac:dyDescent="0.3">
      <c r="A2422" t="s">
        <v>2433</v>
      </c>
      <c r="B2422">
        <v>0</v>
      </c>
      <c r="C2422">
        <v>0</v>
      </c>
      <c r="D2422">
        <v>1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5</v>
      </c>
      <c r="K2422">
        <v>18</v>
      </c>
      <c r="L2422">
        <v>0</v>
      </c>
    </row>
    <row r="2423" spans="1:12" x14ac:dyDescent="0.3">
      <c r="A2423" t="s">
        <v>2434</v>
      </c>
      <c r="B2423">
        <v>0</v>
      </c>
      <c r="C2423">
        <v>0</v>
      </c>
      <c r="D2423">
        <v>1</v>
      </c>
      <c r="E2423">
        <v>0</v>
      </c>
      <c r="F2423">
        <v>0</v>
      </c>
      <c r="G2423">
        <v>2</v>
      </c>
      <c r="H2423">
        <v>4</v>
      </c>
      <c r="I2423">
        <v>56.99</v>
      </c>
      <c r="J2423">
        <v>3</v>
      </c>
      <c r="K2423">
        <v>18</v>
      </c>
      <c r="L2423">
        <v>1</v>
      </c>
    </row>
    <row r="2424" spans="1:12" x14ac:dyDescent="0.3">
      <c r="A2424" t="s">
        <v>2435</v>
      </c>
      <c r="B2424">
        <v>0</v>
      </c>
      <c r="C2424">
        <v>0</v>
      </c>
      <c r="D2424">
        <v>0</v>
      </c>
      <c r="E2424">
        <v>0</v>
      </c>
      <c r="F2424">
        <v>1</v>
      </c>
      <c r="G2424">
        <v>2</v>
      </c>
      <c r="H2424">
        <v>2</v>
      </c>
      <c r="I2424">
        <v>84.49</v>
      </c>
      <c r="J2424">
        <v>1</v>
      </c>
      <c r="K2424">
        <v>18</v>
      </c>
      <c r="L2424">
        <v>1</v>
      </c>
    </row>
    <row r="2425" spans="1:12" x14ac:dyDescent="0.3">
      <c r="A2425" t="s">
        <v>2436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4</v>
      </c>
      <c r="H2425">
        <v>1</v>
      </c>
      <c r="I2425">
        <v>37.99</v>
      </c>
      <c r="J2425">
        <v>5</v>
      </c>
      <c r="K2425">
        <v>6</v>
      </c>
      <c r="L2425">
        <v>0</v>
      </c>
    </row>
    <row r="2426" spans="1:12" x14ac:dyDescent="0.3">
      <c r="A2426" t="s">
        <v>2437</v>
      </c>
      <c r="B2426">
        <v>0</v>
      </c>
      <c r="C2426">
        <v>0</v>
      </c>
      <c r="D2426">
        <v>1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7</v>
      </c>
      <c r="K2426">
        <v>7</v>
      </c>
      <c r="L2426">
        <v>1</v>
      </c>
    </row>
    <row r="2427" spans="1:12" x14ac:dyDescent="0.3">
      <c r="A2427" t="s">
        <v>2438</v>
      </c>
      <c r="B2427">
        <v>0</v>
      </c>
      <c r="C2427">
        <v>0</v>
      </c>
      <c r="D2427">
        <v>1</v>
      </c>
      <c r="E2427">
        <v>1</v>
      </c>
      <c r="F2427">
        <v>1</v>
      </c>
      <c r="G2427">
        <v>1</v>
      </c>
      <c r="H2427">
        <v>4</v>
      </c>
      <c r="I2427">
        <v>58.99</v>
      </c>
      <c r="J2427">
        <v>1</v>
      </c>
      <c r="K2427">
        <v>12</v>
      </c>
      <c r="L2427">
        <v>0</v>
      </c>
    </row>
    <row r="2428" spans="1:12" x14ac:dyDescent="0.3">
      <c r="A2428" t="s">
        <v>2439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1</v>
      </c>
      <c r="I2428">
        <v>179.97</v>
      </c>
      <c r="J2428">
        <v>3</v>
      </c>
      <c r="K2428">
        <v>3</v>
      </c>
      <c r="L2428">
        <v>0</v>
      </c>
    </row>
    <row r="2429" spans="1:12" x14ac:dyDescent="0.3">
      <c r="A2429" t="s">
        <v>2440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1</v>
      </c>
      <c r="H2429">
        <v>0</v>
      </c>
      <c r="I2429">
        <v>0</v>
      </c>
      <c r="J2429">
        <v>7</v>
      </c>
      <c r="K2429">
        <v>2</v>
      </c>
      <c r="L2429">
        <v>0</v>
      </c>
    </row>
    <row r="2430" spans="1:12" x14ac:dyDescent="0.3">
      <c r="A2430" t="s">
        <v>2441</v>
      </c>
      <c r="B2430">
        <v>0</v>
      </c>
      <c r="C2430">
        <v>0</v>
      </c>
      <c r="D2430">
        <v>0</v>
      </c>
      <c r="E2430">
        <v>1</v>
      </c>
      <c r="F2430">
        <v>1</v>
      </c>
      <c r="G2430">
        <v>1</v>
      </c>
      <c r="H2430">
        <v>0</v>
      </c>
      <c r="I2430">
        <v>0</v>
      </c>
      <c r="J2430">
        <v>4</v>
      </c>
      <c r="K2430">
        <v>19</v>
      </c>
      <c r="L2430">
        <v>1</v>
      </c>
    </row>
    <row r="2431" spans="1:12" x14ac:dyDescent="0.3">
      <c r="A2431" t="s">
        <v>2442</v>
      </c>
      <c r="B2431">
        <v>0</v>
      </c>
      <c r="C2431">
        <v>0</v>
      </c>
      <c r="D2431">
        <v>1</v>
      </c>
      <c r="E2431">
        <v>0</v>
      </c>
      <c r="F2431">
        <v>1</v>
      </c>
      <c r="G2431">
        <v>1</v>
      </c>
      <c r="H2431">
        <v>0</v>
      </c>
      <c r="I2431">
        <v>0</v>
      </c>
      <c r="J2431">
        <v>7</v>
      </c>
      <c r="K2431">
        <v>17</v>
      </c>
      <c r="L2431">
        <v>0</v>
      </c>
    </row>
    <row r="2432" spans="1:12" x14ac:dyDescent="0.3">
      <c r="A2432" t="s">
        <v>2443</v>
      </c>
      <c r="B2432">
        <v>0</v>
      </c>
      <c r="C2432">
        <v>0</v>
      </c>
      <c r="D2432">
        <v>1</v>
      </c>
      <c r="E2432">
        <v>0</v>
      </c>
      <c r="F2432">
        <v>0</v>
      </c>
      <c r="G2432">
        <v>2</v>
      </c>
      <c r="H2432">
        <v>0</v>
      </c>
      <c r="I2432">
        <v>0</v>
      </c>
      <c r="J2432">
        <v>0</v>
      </c>
      <c r="K2432">
        <v>8</v>
      </c>
      <c r="L2432">
        <v>0</v>
      </c>
    </row>
    <row r="2433" spans="1:12" x14ac:dyDescent="0.3">
      <c r="A2433" t="s">
        <v>2444</v>
      </c>
      <c r="B2433">
        <v>0</v>
      </c>
      <c r="C2433">
        <v>0</v>
      </c>
      <c r="D2433">
        <v>1</v>
      </c>
      <c r="E2433">
        <v>1</v>
      </c>
      <c r="F2433">
        <v>0</v>
      </c>
      <c r="G2433">
        <v>2</v>
      </c>
      <c r="H2433">
        <v>3</v>
      </c>
      <c r="I2433">
        <v>118.98</v>
      </c>
      <c r="J2433">
        <v>4</v>
      </c>
      <c r="K2433">
        <v>2</v>
      </c>
      <c r="L2433">
        <v>1</v>
      </c>
    </row>
    <row r="2434" spans="1:12" x14ac:dyDescent="0.3">
      <c r="A2434" t="s">
        <v>2445</v>
      </c>
      <c r="B2434">
        <v>0</v>
      </c>
      <c r="C2434">
        <v>0</v>
      </c>
      <c r="D2434">
        <v>0</v>
      </c>
      <c r="E2434">
        <v>0</v>
      </c>
      <c r="F2434">
        <v>1</v>
      </c>
      <c r="G2434">
        <v>1</v>
      </c>
      <c r="H2434">
        <v>1</v>
      </c>
      <c r="I2434">
        <v>55.99</v>
      </c>
      <c r="J2434">
        <v>1</v>
      </c>
      <c r="K2434">
        <v>20</v>
      </c>
      <c r="L2434">
        <v>1</v>
      </c>
    </row>
    <row r="2435" spans="1:12" x14ac:dyDescent="0.3">
      <c r="A2435" t="s">
        <v>2446</v>
      </c>
      <c r="B2435">
        <v>0</v>
      </c>
      <c r="C2435">
        <v>0</v>
      </c>
      <c r="D2435">
        <v>1</v>
      </c>
      <c r="E2435">
        <v>0</v>
      </c>
      <c r="F2435">
        <v>0</v>
      </c>
      <c r="G2435">
        <v>1</v>
      </c>
      <c r="H2435">
        <v>4</v>
      </c>
      <c r="I2435">
        <v>111.98</v>
      </c>
      <c r="J2435">
        <v>5</v>
      </c>
      <c r="K2435">
        <v>4</v>
      </c>
      <c r="L2435">
        <v>0</v>
      </c>
    </row>
    <row r="2436" spans="1:12" x14ac:dyDescent="0.3">
      <c r="A2436" t="s">
        <v>2447</v>
      </c>
      <c r="B2436">
        <v>0</v>
      </c>
      <c r="C2436">
        <v>0</v>
      </c>
      <c r="D2436">
        <v>1</v>
      </c>
      <c r="E2436">
        <v>1</v>
      </c>
      <c r="F2436">
        <v>0</v>
      </c>
      <c r="G2436">
        <v>4</v>
      </c>
      <c r="H2436">
        <v>0</v>
      </c>
      <c r="I2436">
        <v>0</v>
      </c>
      <c r="J2436">
        <v>1</v>
      </c>
      <c r="K2436">
        <v>14</v>
      </c>
      <c r="L2436">
        <v>0</v>
      </c>
    </row>
    <row r="2437" spans="1:12" x14ac:dyDescent="0.3">
      <c r="A2437" t="s">
        <v>2448</v>
      </c>
      <c r="B2437">
        <v>0</v>
      </c>
      <c r="C2437">
        <v>0</v>
      </c>
      <c r="D2437">
        <v>1</v>
      </c>
      <c r="E2437">
        <v>1</v>
      </c>
      <c r="F2437">
        <v>1</v>
      </c>
      <c r="G2437">
        <v>1</v>
      </c>
      <c r="H2437">
        <v>0</v>
      </c>
      <c r="I2437">
        <v>0</v>
      </c>
      <c r="J2437">
        <v>1</v>
      </c>
      <c r="K2437">
        <v>18</v>
      </c>
      <c r="L2437">
        <v>0</v>
      </c>
    </row>
    <row r="2438" spans="1:12" x14ac:dyDescent="0.3">
      <c r="A2438" t="s">
        <v>2449</v>
      </c>
      <c r="B2438">
        <v>0</v>
      </c>
      <c r="C2438">
        <v>0</v>
      </c>
      <c r="D2438">
        <v>1</v>
      </c>
      <c r="E2438">
        <v>0</v>
      </c>
      <c r="F2438">
        <v>1</v>
      </c>
      <c r="G2438">
        <v>3</v>
      </c>
      <c r="H2438">
        <v>3</v>
      </c>
      <c r="I2438">
        <v>73.989999999999995</v>
      </c>
      <c r="J2438">
        <v>4</v>
      </c>
      <c r="K2438">
        <v>19</v>
      </c>
      <c r="L2438">
        <v>0</v>
      </c>
    </row>
    <row r="2439" spans="1:12" x14ac:dyDescent="0.3">
      <c r="A2439" t="s">
        <v>2450</v>
      </c>
      <c r="B2439">
        <v>1</v>
      </c>
      <c r="C2439">
        <v>54.99</v>
      </c>
      <c r="D2439">
        <v>0</v>
      </c>
      <c r="E2439">
        <v>1</v>
      </c>
      <c r="F2439">
        <v>0</v>
      </c>
      <c r="G2439">
        <v>2</v>
      </c>
      <c r="H2439">
        <v>4</v>
      </c>
      <c r="I2439">
        <v>109.98</v>
      </c>
      <c r="J2439">
        <v>0</v>
      </c>
      <c r="K2439">
        <v>18</v>
      </c>
      <c r="L2439">
        <v>1</v>
      </c>
    </row>
    <row r="2440" spans="1:12" x14ac:dyDescent="0.3">
      <c r="A2440" t="s">
        <v>2451</v>
      </c>
      <c r="B2440">
        <v>1</v>
      </c>
      <c r="C2440">
        <v>52.792000000000002</v>
      </c>
      <c r="D2440">
        <v>1</v>
      </c>
      <c r="E2440">
        <v>0</v>
      </c>
      <c r="F2440">
        <v>1</v>
      </c>
      <c r="G2440">
        <v>2</v>
      </c>
      <c r="H2440">
        <v>4</v>
      </c>
      <c r="I2440">
        <v>263.95999999999998</v>
      </c>
      <c r="J2440">
        <v>4</v>
      </c>
      <c r="K2440">
        <v>19</v>
      </c>
      <c r="L2440">
        <v>1</v>
      </c>
    </row>
    <row r="2441" spans="1:12" x14ac:dyDescent="0.3">
      <c r="A2441" t="s">
        <v>2452</v>
      </c>
      <c r="B2441">
        <v>0</v>
      </c>
      <c r="C2441">
        <v>0</v>
      </c>
      <c r="D2441">
        <v>1</v>
      </c>
      <c r="E2441">
        <v>0</v>
      </c>
      <c r="F2441">
        <v>1</v>
      </c>
      <c r="G2441">
        <v>3</v>
      </c>
      <c r="H2441">
        <v>0</v>
      </c>
      <c r="I2441">
        <v>0</v>
      </c>
      <c r="J2441">
        <v>5</v>
      </c>
      <c r="K2441">
        <v>15</v>
      </c>
      <c r="L2441">
        <v>0</v>
      </c>
    </row>
    <row r="2442" spans="1:12" x14ac:dyDescent="0.3">
      <c r="A2442" t="s">
        <v>2453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5</v>
      </c>
      <c r="K2442">
        <v>2</v>
      </c>
      <c r="L2442">
        <v>1</v>
      </c>
    </row>
    <row r="2443" spans="1:12" x14ac:dyDescent="0.3">
      <c r="A2443" t="s">
        <v>2454</v>
      </c>
      <c r="B2443">
        <v>0</v>
      </c>
      <c r="C2443">
        <v>0</v>
      </c>
      <c r="D2443">
        <v>1</v>
      </c>
      <c r="E2443">
        <v>0</v>
      </c>
      <c r="F2443">
        <v>1</v>
      </c>
      <c r="G2443">
        <v>3</v>
      </c>
      <c r="H2443">
        <v>0</v>
      </c>
      <c r="I2443">
        <v>0</v>
      </c>
      <c r="J2443">
        <v>1</v>
      </c>
      <c r="K2443">
        <v>13</v>
      </c>
      <c r="L2443">
        <v>0</v>
      </c>
    </row>
    <row r="2444" spans="1:12" x14ac:dyDescent="0.3">
      <c r="A2444" t="s">
        <v>2455</v>
      </c>
      <c r="B2444">
        <v>0</v>
      </c>
      <c r="C2444">
        <v>0</v>
      </c>
      <c r="D2444">
        <v>1</v>
      </c>
      <c r="E2444">
        <v>0</v>
      </c>
      <c r="F2444">
        <v>1</v>
      </c>
      <c r="G2444">
        <v>3</v>
      </c>
      <c r="H2444">
        <v>2</v>
      </c>
      <c r="I2444">
        <v>54.49</v>
      </c>
      <c r="J2444">
        <v>0</v>
      </c>
      <c r="K2444">
        <v>15</v>
      </c>
      <c r="L2444">
        <v>0</v>
      </c>
    </row>
    <row r="2445" spans="1:12" x14ac:dyDescent="0.3">
      <c r="A2445" t="s">
        <v>2456</v>
      </c>
      <c r="B2445">
        <v>0</v>
      </c>
      <c r="C2445">
        <v>0</v>
      </c>
      <c r="D2445">
        <v>1</v>
      </c>
      <c r="E2445">
        <v>0</v>
      </c>
      <c r="F2445">
        <v>0</v>
      </c>
      <c r="G2445">
        <v>3</v>
      </c>
      <c r="H2445">
        <v>0</v>
      </c>
      <c r="I2445">
        <v>0</v>
      </c>
      <c r="J2445">
        <v>4</v>
      </c>
      <c r="K2445">
        <v>12</v>
      </c>
      <c r="L2445">
        <v>0</v>
      </c>
    </row>
    <row r="2446" spans="1:12" x14ac:dyDescent="0.3">
      <c r="A2446" t="s">
        <v>2457</v>
      </c>
      <c r="B2446">
        <v>1</v>
      </c>
      <c r="C2446">
        <v>38.392000000000003</v>
      </c>
      <c r="D2446">
        <v>1</v>
      </c>
      <c r="E2446">
        <v>0</v>
      </c>
      <c r="F2446">
        <v>0</v>
      </c>
      <c r="G2446">
        <v>2</v>
      </c>
      <c r="H2446">
        <v>2</v>
      </c>
      <c r="I2446">
        <v>143.97</v>
      </c>
      <c r="J2446">
        <v>3</v>
      </c>
      <c r="K2446">
        <v>4</v>
      </c>
      <c r="L2446">
        <v>0</v>
      </c>
    </row>
    <row r="2447" spans="1:12" x14ac:dyDescent="0.3">
      <c r="A2447" t="s">
        <v>2458</v>
      </c>
      <c r="B2447">
        <v>0</v>
      </c>
      <c r="C2447">
        <v>0</v>
      </c>
      <c r="D2447">
        <v>1</v>
      </c>
      <c r="E2447">
        <v>0</v>
      </c>
      <c r="F2447">
        <v>1</v>
      </c>
      <c r="G2447">
        <v>1</v>
      </c>
      <c r="H2447">
        <v>1</v>
      </c>
      <c r="I2447">
        <v>153.97999999999999</v>
      </c>
      <c r="J2447">
        <v>5</v>
      </c>
      <c r="K2447">
        <v>11</v>
      </c>
      <c r="L2447">
        <v>0</v>
      </c>
    </row>
    <row r="2448" spans="1:12" x14ac:dyDescent="0.3">
      <c r="A2448" t="s">
        <v>2459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1</v>
      </c>
      <c r="I2448">
        <v>111.98</v>
      </c>
      <c r="J2448">
        <v>7</v>
      </c>
      <c r="K2448">
        <v>6</v>
      </c>
      <c r="L2448">
        <v>1</v>
      </c>
    </row>
    <row r="2449" spans="1:12" x14ac:dyDescent="0.3">
      <c r="A2449" t="s">
        <v>2460</v>
      </c>
      <c r="B2449">
        <v>0</v>
      </c>
      <c r="C2449">
        <v>0</v>
      </c>
      <c r="D2449">
        <v>1</v>
      </c>
      <c r="E2449">
        <v>0</v>
      </c>
      <c r="F2449">
        <v>1</v>
      </c>
      <c r="G2449">
        <v>3</v>
      </c>
      <c r="H2449">
        <v>1</v>
      </c>
      <c r="I2449">
        <v>111.98</v>
      </c>
      <c r="J2449">
        <v>1</v>
      </c>
      <c r="K2449">
        <v>14</v>
      </c>
      <c r="L2449">
        <v>0</v>
      </c>
    </row>
    <row r="2450" spans="1:12" x14ac:dyDescent="0.3">
      <c r="A2450" t="s">
        <v>2461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2</v>
      </c>
      <c r="H2450">
        <v>1</v>
      </c>
      <c r="I2450">
        <v>46.99</v>
      </c>
      <c r="J2450">
        <v>4</v>
      </c>
      <c r="K2450">
        <v>10</v>
      </c>
      <c r="L2450">
        <v>1</v>
      </c>
    </row>
    <row r="2451" spans="1:12" x14ac:dyDescent="0.3">
      <c r="A2451" t="s">
        <v>2462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2</v>
      </c>
      <c r="I2451">
        <v>88.98</v>
      </c>
      <c r="J2451">
        <v>5</v>
      </c>
      <c r="K2451">
        <v>5</v>
      </c>
      <c r="L2451">
        <v>0</v>
      </c>
    </row>
    <row r="2452" spans="1:12" x14ac:dyDescent="0.3">
      <c r="A2452" t="s">
        <v>2463</v>
      </c>
      <c r="B2452">
        <v>0</v>
      </c>
      <c r="C2452">
        <v>0</v>
      </c>
      <c r="D2452">
        <v>0</v>
      </c>
      <c r="E2452">
        <v>0</v>
      </c>
      <c r="F2452">
        <v>1</v>
      </c>
      <c r="G2452">
        <v>3</v>
      </c>
      <c r="H2452">
        <v>3</v>
      </c>
      <c r="I2452">
        <v>60.99</v>
      </c>
      <c r="J2452">
        <v>4</v>
      </c>
      <c r="K2452">
        <v>17</v>
      </c>
      <c r="L2452">
        <v>0</v>
      </c>
    </row>
    <row r="2453" spans="1:12" x14ac:dyDescent="0.3">
      <c r="A2453" t="s">
        <v>2464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1</v>
      </c>
      <c r="H2453">
        <v>1</v>
      </c>
      <c r="I2453">
        <v>233.97</v>
      </c>
      <c r="J2453">
        <v>1</v>
      </c>
      <c r="K2453">
        <v>15</v>
      </c>
      <c r="L2453">
        <v>1</v>
      </c>
    </row>
    <row r="2454" spans="1:12" x14ac:dyDescent="0.3">
      <c r="A2454" t="s">
        <v>2465</v>
      </c>
      <c r="B2454">
        <v>0</v>
      </c>
      <c r="C2454">
        <v>0</v>
      </c>
      <c r="D2454">
        <v>1</v>
      </c>
      <c r="E2454">
        <v>1</v>
      </c>
      <c r="F2454">
        <v>1</v>
      </c>
      <c r="G2454">
        <v>1</v>
      </c>
      <c r="H2454">
        <v>2</v>
      </c>
      <c r="I2454">
        <v>52.49</v>
      </c>
      <c r="J2454">
        <v>6</v>
      </c>
      <c r="K2454">
        <v>13</v>
      </c>
      <c r="L2454">
        <v>0</v>
      </c>
    </row>
    <row r="2455" spans="1:12" x14ac:dyDescent="0.3">
      <c r="A2455" t="s">
        <v>2466</v>
      </c>
      <c r="B2455">
        <v>0</v>
      </c>
      <c r="C2455">
        <v>0</v>
      </c>
      <c r="D2455">
        <v>1</v>
      </c>
      <c r="E2455">
        <v>0</v>
      </c>
      <c r="F2455">
        <v>0</v>
      </c>
      <c r="G2455">
        <v>2</v>
      </c>
      <c r="H2455">
        <v>0</v>
      </c>
      <c r="I2455">
        <v>0</v>
      </c>
      <c r="J2455">
        <v>3</v>
      </c>
      <c r="K2455">
        <v>23</v>
      </c>
      <c r="L2455">
        <v>0</v>
      </c>
    </row>
    <row r="2456" spans="1:12" x14ac:dyDescent="0.3">
      <c r="A2456" t="s">
        <v>2467</v>
      </c>
      <c r="B2456">
        <v>0</v>
      </c>
      <c r="C2456">
        <v>0</v>
      </c>
      <c r="D2456">
        <v>1</v>
      </c>
      <c r="E2456">
        <v>0</v>
      </c>
      <c r="F2456">
        <v>1</v>
      </c>
      <c r="G2456">
        <v>3</v>
      </c>
      <c r="H2456">
        <v>3</v>
      </c>
      <c r="I2456">
        <v>70.489999999999995</v>
      </c>
      <c r="J2456">
        <v>1</v>
      </c>
      <c r="K2456">
        <v>19</v>
      </c>
      <c r="L2456">
        <v>1</v>
      </c>
    </row>
    <row r="2457" spans="1:12" x14ac:dyDescent="0.3">
      <c r="A2457" t="s">
        <v>2468</v>
      </c>
      <c r="B2457">
        <v>0</v>
      </c>
      <c r="C2457">
        <v>0</v>
      </c>
      <c r="D2457">
        <v>0</v>
      </c>
      <c r="E2457">
        <v>0</v>
      </c>
      <c r="F2457">
        <v>1</v>
      </c>
      <c r="G2457">
        <v>1</v>
      </c>
      <c r="H2457">
        <v>6</v>
      </c>
      <c r="I2457">
        <v>56.49</v>
      </c>
      <c r="J2457">
        <v>0</v>
      </c>
      <c r="K2457">
        <v>21</v>
      </c>
      <c r="L2457">
        <v>0</v>
      </c>
    </row>
    <row r="2458" spans="1:12" x14ac:dyDescent="0.3">
      <c r="A2458" t="s">
        <v>2469</v>
      </c>
      <c r="B2458">
        <v>0</v>
      </c>
      <c r="C2458">
        <v>0</v>
      </c>
      <c r="D2458">
        <v>1</v>
      </c>
      <c r="E2458">
        <v>0</v>
      </c>
      <c r="F2458">
        <v>1</v>
      </c>
      <c r="G2458">
        <v>3</v>
      </c>
      <c r="H2458">
        <v>0</v>
      </c>
      <c r="I2458">
        <v>0</v>
      </c>
      <c r="J2458">
        <v>2</v>
      </c>
      <c r="K2458">
        <v>20</v>
      </c>
      <c r="L2458">
        <v>1</v>
      </c>
    </row>
    <row r="2459" spans="1:12" x14ac:dyDescent="0.3">
      <c r="A2459" t="s">
        <v>2470</v>
      </c>
      <c r="B2459">
        <v>2</v>
      </c>
      <c r="C2459">
        <v>79.983999999999995</v>
      </c>
      <c r="D2459">
        <v>1</v>
      </c>
      <c r="E2459">
        <v>0</v>
      </c>
      <c r="F2459">
        <v>0</v>
      </c>
      <c r="G2459">
        <v>3</v>
      </c>
      <c r="H2459">
        <v>5</v>
      </c>
      <c r="I2459">
        <v>49.99</v>
      </c>
      <c r="J2459">
        <v>7</v>
      </c>
      <c r="K2459">
        <v>17</v>
      </c>
      <c r="L2459">
        <v>1</v>
      </c>
    </row>
    <row r="2460" spans="1:12" x14ac:dyDescent="0.3">
      <c r="A2460" t="s">
        <v>2471</v>
      </c>
      <c r="B2460">
        <v>0</v>
      </c>
      <c r="C2460">
        <v>0</v>
      </c>
      <c r="D2460">
        <v>0</v>
      </c>
      <c r="E2460">
        <v>0</v>
      </c>
      <c r="F2460">
        <v>1</v>
      </c>
      <c r="G2460">
        <v>3</v>
      </c>
      <c r="H2460">
        <v>0</v>
      </c>
      <c r="I2460">
        <v>0</v>
      </c>
      <c r="J2460">
        <v>6</v>
      </c>
      <c r="K2460">
        <v>17</v>
      </c>
      <c r="L2460">
        <v>0</v>
      </c>
    </row>
    <row r="2461" spans="1:12" x14ac:dyDescent="0.3">
      <c r="A2461" t="s">
        <v>2472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1</v>
      </c>
      <c r="H2461">
        <v>3</v>
      </c>
      <c r="I2461">
        <v>105.98</v>
      </c>
      <c r="J2461">
        <v>3</v>
      </c>
      <c r="K2461">
        <v>7</v>
      </c>
      <c r="L2461">
        <v>1</v>
      </c>
    </row>
    <row r="2462" spans="1:12" x14ac:dyDescent="0.3">
      <c r="A2462" t="s">
        <v>2473</v>
      </c>
      <c r="B2462">
        <v>1</v>
      </c>
      <c r="C2462">
        <v>64.989999999999995</v>
      </c>
      <c r="D2462">
        <v>0</v>
      </c>
      <c r="E2462">
        <v>1</v>
      </c>
      <c r="F2462">
        <v>1</v>
      </c>
      <c r="G2462">
        <v>3</v>
      </c>
      <c r="H2462">
        <v>1</v>
      </c>
      <c r="I2462">
        <v>129.97999999999999</v>
      </c>
      <c r="J2462">
        <v>4</v>
      </c>
      <c r="K2462">
        <v>21</v>
      </c>
      <c r="L2462">
        <v>1</v>
      </c>
    </row>
    <row r="2463" spans="1:12" x14ac:dyDescent="0.3">
      <c r="A2463" t="s">
        <v>2474</v>
      </c>
      <c r="B2463">
        <v>0</v>
      </c>
      <c r="C2463">
        <v>0</v>
      </c>
      <c r="D2463">
        <v>1</v>
      </c>
      <c r="E2463">
        <v>0</v>
      </c>
      <c r="F2463">
        <v>1</v>
      </c>
      <c r="G2463">
        <v>3</v>
      </c>
      <c r="H2463">
        <v>1</v>
      </c>
      <c r="I2463">
        <v>191.97</v>
      </c>
      <c r="J2463">
        <v>1</v>
      </c>
      <c r="K2463">
        <v>18</v>
      </c>
      <c r="L2463">
        <v>0</v>
      </c>
    </row>
    <row r="2464" spans="1:12" x14ac:dyDescent="0.3">
      <c r="A2464" t="s">
        <v>2475</v>
      </c>
      <c r="B2464">
        <v>1</v>
      </c>
      <c r="C2464">
        <v>39.591999999999999</v>
      </c>
      <c r="D2464">
        <v>1</v>
      </c>
      <c r="E2464">
        <v>1</v>
      </c>
      <c r="F2464">
        <v>1</v>
      </c>
      <c r="G2464">
        <v>3</v>
      </c>
      <c r="H2464">
        <v>1</v>
      </c>
      <c r="I2464">
        <v>49.49</v>
      </c>
      <c r="J2464">
        <v>5</v>
      </c>
      <c r="K2464">
        <v>18</v>
      </c>
      <c r="L2464">
        <v>1</v>
      </c>
    </row>
    <row r="2465" spans="1:12" x14ac:dyDescent="0.3">
      <c r="A2465" t="s">
        <v>2476</v>
      </c>
      <c r="B2465">
        <v>0</v>
      </c>
      <c r="C2465">
        <v>0</v>
      </c>
      <c r="D2465">
        <v>0</v>
      </c>
      <c r="E2465">
        <v>0</v>
      </c>
      <c r="F2465">
        <v>1</v>
      </c>
      <c r="G2465">
        <v>2</v>
      </c>
      <c r="H2465">
        <v>0</v>
      </c>
      <c r="I2465">
        <v>0</v>
      </c>
      <c r="J2465">
        <v>0</v>
      </c>
      <c r="K2465">
        <v>13</v>
      </c>
      <c r="L2465">
        <v>0</v>
      </c>
    </row>
    <row r="2466" spans="1:12" x14ac:dyDescent="0.3">
      <c r="A2466" t="s">
        <v>2477</v>
      </c>
      <c r="B2466">
        <v>0</v>
      </c>
      <c r="C2466">
        <v>0</v>
      </c>
      <c r="D2466">
        <v>1</v>
      </c>
      <c r="E2466">
        <v>1</v>
      </c>
      <c r="F2466">
        <v>0</v>
      </c>
      <c r="G2466">
        <v>1</v>
      </c>
      <c r="H2466">
        <v>3</v>
      </c>
      <c r="I2466">
        <v>60.49</v>
      </c>
      <c r="J2466">
        <v>0</v>
      </c>
      <c r="K2466">
        <v>19</v>
      </c>
      <c r="L2466">
        <v>0</v>
      </c>
    </row>
    <row r="2467" spans="1:12" x14ac:dyDescent="0.3">
      <c r="A2467" t="s">
        <v>2478</v>
      </c>
      <c r="B2467">
        <v>1</v>
      </c>
      <c r="C2467">
        <v>55.49</v>
      </c>
      <c r="D2467">
        <v>0</v>
      </c>
      <c r="E2467">
        <v>0</v>
      </c>
      <c r="F2467">
        <v>0</v>
      </c>
      <c r="G2467">
        <v>5</v>
      </c>
      <c r="H2467">
        <v>5</v>
      </c>
      <c r="I2467">
        <v>110.98</v>
      </c>
      <c r="J2467">
        <v>0</v>
      </c>
      <c r="K2467">
        <v>1</v>
      </c>
      <c r="L2467">
        <v>1</v>
      </c>
    </row>
    <row r="2468" spans="1:12" x14ac:dyDescent="0.3">
      <c r="A2468" t="s">
        <v>2479</v>
      </c>
      <c r="B2468">
        <v>0</v>
      </c>
      <c r="C2468">
        <v>0</v>
      </c>
      <c r="D2468">
        <v>1</v>
      </c>
      <c r="E2468">
        <v>0</v>
      </c>
      <c r="F2468">
        <v>1</v>
      </c>
      <c r="G2468">
        <v>2</v>
      </c>
      <c r="H2468">
        <v>3</v>
      </c>
      <c r="I2468">
        <v>79.989999999999995</v>
      </c>
      <c r="J2468">
        <v>1</v>
      </c>
      <c r="K2468">
        <v>14</v>
      </c>
      <c r="L2468">
        <v>0</v>
      </c>
    </row>
    <row r="2469" spans="1:12" x14ac:dyDescent="0.3">
      <c r="A2469" t="s">
        <v>2480</v>
      </c>
      <c r="B2469">
        <v>0</v>
      </c>
      <c r="C2469">
        <v>0</v>
      </c>
      <c r="D2469">
        <v>0</v>
      </c>
      <c r="E2469">
        <v>0</v>
      </c>
      <c r="F2469">
        <v>1</v>
      </c>
      <c r="G2469">
        <v>1</v>
      </c>
      <c r="H2469">
        <v>0</v>
      </c>
      <c r="I2469">
        <v>0</v>
      </c>
      <c r="J2469">
        <v>2</v>
      </c>
      <c r="K2469">
        <v>12</v>
      </c>
      <c r="L2469">
        <v>1</v>
      </c>
    </row>
    <row r="2470" spans="1:12" x14ac:dyDescent="0.3">
      <c r="A2470" t="s">
        <v>2481</v>
      </c>
      <c r="B2470">
        <v>0</v>
      </c>
      <c r="C2470">
        <v>0</v>
      </c>
      <c r="D2470">
        <v>0</v>
      </c>
      <c r="E2470">
        <v>1</v>
      </c>
      <c r="F2470">
        <v>1</v>
      </c>
      <c r="G2470">
        <v>1</v>
      </c>
      <c r="H2470">
        <v>0</v>
      </c>
      <c r="I2470">
        <v>0</v>
      </c>
      <c r="J2470">
        <v>3</v>
      </c>
      <c r="K2470">
        <v>24</v>
      </c>
      <c r="L2470">
        <v>1</v>
      </c>
    </row>
    <row r="2471" spans="1:12" x14ac:dyDescent="0.3">
      <c r="A2471" t="s">
        <v>2482</v>
      </c>
      <c r="B2471">
        <v>0</v>
      </c>
      <c r="C2471">
        <v>0</v>
      </c>
      <c r="D2471">
        <v>0</v>
      </c>
      <c r="E2471">
        <v>0</v>
      </c>
      <c r="F2471">
        <v>1</v>
      </c>
      <c r="G2471">
        <v>2</v>
      </c>
      <c r="H2471">
        <v>2</v>
      </c>
      <c r="I2471">
        <v>197.97</v>
      </c>
      <c r="J2471">
        <v>5</v>
      </c>
      <c r="K2471">
        <v>14</v>
      </c>
      <c r="L2471">
        <v>0</v>
      </c>
    </row>
    <row r="2472" spans="1:12" x14ac:dyDescent="0.3">
      <c r="A2472" t="s">
        <v>2483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2</v>
      </c>
      <c r="H2472">
        <v>3</v>
      </c>
      <c r="I2472">
        <v>68.989999999999995</v>
      </c>
      <c r="J2472">
        <v>2</v>
      </c>
      <c r="K2472">
        <v>10</v>
      </c>
      <c r="L2472">
        <v>0</v>
      </c>
    </row>
    <row r="2473" spans="1:12" x14ac:dyDescent="0.3">
      <c r="A2473" t="s">
        <v>2484</v>
      </c>
      <c r="B2473">
        <v>0</v>
      </c>
      <c r="C2473">
        <v>0</v>
      </c>
      <c r="D2473">
        <v>1</v>
      </c>
      <c r="E2473">
        <v>1</v>
      </c>
      <c r="F2473">
        <v>1</v>
      </c>
      <c r="G2473">
        <v>3</v>
      </c>
      <c r="H2473">
        <v>2</v>
      </c>
      <c r="I2473">
        <v>50.99</v>
      </c>
      <c r="J2473">
        <v>5</v>
      </c>
      <c r="K2473">
        <v>13</v>
      </c>
      <c r="L2473">
        <v>0</v>
      </c>
    </row>
    <row r="2474" spans="1:12" x14ac:dyDescent="0.3">
      <c r="A2474" t="s">
        <v>2485</v>
      </c>
      <c r="B2474">
        <v>0</v>
      </c>
      <c r="C2474">
        <v>0</v>
      </c>
      <c r="D2474">
        <v>1</v>
      </c>
      <c r="E2474">
        <v>0</v>
      </c>
      <c r="F2474">
        <v>1</v>
      </c>
      <c r="G2474">
        <v>3</v>
      </c>
      <c r="H2474">
        <v>2</v>
      </c>
      <c r="I2474">
        <v>51.99</v>
      </c>
      <c r="J2474">
        <v>0</v>
      </c>
      <c r="K2474">
        <v>7</v>
      </c>
      <c r="L2474">
        <v>0</v>
      </c>
    </row>
    <row r="2475" spans="1:12" x14ac:dyDescent="0.3">
      <c r="A2475" t="s">
        <v>2486</v>
      </c>
      <c r="B2475">
        <v>0</v>
      </c>
      <c r="C2475">
        <v>0</v>
      </c>
      <c r="D2475">
        <v>1</v>
      </c>
      <c r="E2475">
        <v>0</v>
      </c>
      <c r="F2475">
        <v>0</v>
      </c>
      <c r="G2475">
        <v>3</v>
      </c>
      <c r="H2475">
        <v>2</v>
      </c>
      <c r="I2475">
        <v>39.49</v>
      </c>
      <c r="J2475">
        <v>3</v>
      </c>
      <c r="K2475">
        <v>10</v>
      </c>
      <c r="L2475">
        <v>1</v>
      </c>
    </row>
    <row r="2476" spans="1:12" x14ac:dyDescent="0.3">
      <c r="A2476" t="s">
        <v>2487</v>
      </c>
      <c r="B2476">
        <v>1</v>
      </c>
      <c r="C2476">
        <v>50.99</v>
      </c>
      <c r="D2476">
        <v>0</v>
      </c>
      <c r="E2476">
        <v>0</v>
      </c>
      <c r="F2476">
        <v>1</v>
      </c>
      <c r="G2476">
        <v>3</v>
      </c>
      <c r="H2476">
        <v>4</v>
      </c>
      <c r="I2476">
        <v>152.97</v>
      </c>
      <c r="J2476">
        <v>2</v>
      </c>
      <c r="K2476">
        <v>16</v>
      </c>
      <c r="L2476">
        <v>1</v>
      </c>
    </row>
    <row r="2477" spans="1:12" x14ac:dyDescent="0.3">
      <c r="A2477" t="s">
        <v>2488</v>
      </c>
      <c r="B2477">
        <v>0</v>
      </c>
      <c r="C2477">
        <v>0</v>
      </c>
      <c r="D2477">
        <v>0</v>
      </c>
      <c r="E2477">
        <v>1</v>
      </c>
      <c r="F2477">
        <v>0</v>
      </c>
      <c r="G2477">
        <v>1</v>
      </c>
      <c r="H2477">
        <v>3</v>
      </c>
      <c r="I2477">
        <v>44.99</v>
      </c>
      <c r="J2477">
        <v>4</v>
      </c>
      <c r="K2477">
        <v>2</v>
      </c>
      <c r="L2477">
        <v>0</v>
      </c>
    </row>
    <row r="2478" spans="1:12" x14ac:dyDescent="0.3">
      <c r="A2478" t="s">
        <v>2489</v>
      </c>
      <c r="B2478">
        <v>0</v>
      </c>
      <c r="C2478">
        <v>0</v>
      </c>
      <c r="D2478">
        <v>0</v>
      </c>
      <c r="E2478">
        <v>0</v>
      </c>
      <c r="F2478">
        <v>1</v>
      </c>
      <c r="G2478">
        <v>2</v>
      </c>
      <c r="H2478">
        <v>1</v>
      </c>
      <c r="I2478">
        <v>73.989999999999995</v>
      </c>
      <c r="J2478">
        <v>1</v>
      </c>
      <c r="K2478">
        <v>14</v>
      </c>
      <c r="L2478">
        <v>0</v>
      </c>
    </row>
    <row r="2479" spans="1:12" x14ac:dyDescent="0.3">
      <c r="A2479" t="s">
        <v>2490</v>
      </c>
      <c r="B2479">
        <v>0</v>
      </c>
      <c r="C2479">
        <v>0</v>
      </c>
      <c r="D2479">
        <v>1</v>
      </c>
      <c r="E2479">
        <v>1</v>
      </c>
      <c r="F2479">
        <v>0</v>
      </c>
      <c r="G2479">
        <v>1</v>
      </c>
      <c r="H2479">
        <v>1</v>
      </c>
      <c r="I2479">
        <v>45.49</v>
      </c>
      <c r="J2479">
        <v>4</v>
      </c>
      <c r="K2479">
        <v>15</v>
      </c>
      <c r="L2479">
        <v>0</v>
      </c>
    </row>
    <row r="2480" spans="1:12" x14ac:dyDescent="0.3">
      <c r="A2480" t="s">
        <v>2491</v>
      </c>
      <c r="B2480">
        <v>0</v>
      </c>
      <c r="C2480">
        <v>0</v>
      </c>
      <c r="D2480">
        <v>1</v>
      </c>
      <c r="E2480">
        <v>0</v>
      </c>
      <c r="F2480">
        <v>1</v>
      </c>
      <c r="G2480">
        <v>1</v>
      </c>
      <c r="H2480">
        <v>1</v>
      </c>
      <c r="I2480">
        <v>62.49</v>
      </c>
      <c r="J2480">
        <v>3</v>
      </c>
      <c r="K2480">
        <v>18</v>
      </c>
      <c r="L2480">
        <v>0</v>
      </c>
    </row>
    <row r="2481" spans="1:12" x14ac:dyDescent="0.3">
      <c r="A2481" t="s">
        <v>2492</v>
      </c>
      <c r="B2481">
        <v>1</v>
      </c>
      <c r="C2481">
        <v>39.591999999999999</v>
      </c>
      <c r="D2481">
        <v>1</v>
      </c>
      <c r="E2481">
        <v>0</v>
      </c>
      <c r="F2481">
        <v>1</v>
      </c>
      <c r="G2481">
        <v>1</v>
      </c>
      <c r="H2481">
        <v>1</v>
      </c>
      <c r="I2481">
        <v>49.49</v>
      </c>
      <c r="J2481">
        <v>4</v>
      </c>
      <c r="K2481">
        <v>20</v>
      </c>
      <c r="L2481">
        <v>0</v>
      </c>
    </row>
    <row r="2482" spans="1:12" x14ac:dyDescent="0.3">
      <c r="A2482" t="s">
        <v>2493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1</v>
      </c>
      <c r="H2482">
        <v>0</v>
      </c>
      <c r="I2482">
        <v>0</v>
      </c>
      <c r="J2482">
        <v>2</v>
      </c>
      <c r="K2482">
        <v>10</v>
      </c>
      <c r="L2482">
        <v>0</v>
      </c>
    </row>
    <row r="2483" spans="1:12" x14ac:dyDescent="0.3">
      <c r="A2483" t="s">
        <v>2494</v>
      </c>
      <c r="B2483">
        <v>0</v>
      </c>
      <c r="C2483">
        <v>0</v>
      </c>
      <c r="D2483">
        <v>1</v>
      </c>
      <c r="E2483">
        <v>0</v>
      </c>
      <c r="F2483">
        <v>0</v>
      </c>
      <c r="G2483">
        <v>1</v>
      </c>
      <c r="H2483">
        <v>1</v>
      </c>
      <c r="I2483">
        <v>58.49</v>
      </c>
      <c r="J2483">
        <v>7</v>
      </c>
      <c r="K2483">
        <v>21</v>
      </c>
      <c r="L2483">
        <v>0</v>
      </c>
    </row>
    <row r="2484" spans="1:12" x14ac:dyDescent="0.3">
      <c r="A2484" t="s">
        <v>2495</v>
      </c>
      <c r="B2484">
        <v>0</v>
      </c>
      <c r="C2484">
        <v>0</v>
      </c>
      <c r="D2484">
        <v>0</v>
      </c>
      <c r="E2484">
        <v>1</v>
      </c>
      <c r="F2484">
        <v>0</v>
      </c>
      <c r="G2484">
        <v>2</v>
      </c>
      <c r="H2484">
        <v>4</v>
      </c>
      <c r="I2484">
        <v>66.989999999999995</v>
      </c>
      <c r="J2484">
        <v>5</v>
      </c>
      <c r="K2484">
        <v>9</v>
      </c>
      <c r="L2484">
        <v>0</v>
      </c>
    </row>
    <row r="2485" spans="1:12" x14ac:dyDescent="0.3">
      <c r="A2485" t="s">
        <v>2496</v>
      </c>
      <c r="B2485">
        <v>0</v>
      </c>
      <c r="C2485">
        <v>0</v>
      </c>
      <c r="D2485">
        <v>1</v>
      </c>
      <c r="E2485">
        <v>1</v>
      </c>
      <c r="F2485">
        <v>1</v>
      </c>
      <c r="G2485">
        <v>1</v>
      </c>
      <c r="H2485">
        <v>0</v>
      </c>
      <c r="I2485">
        <v>0</v>
      </c>
      <c r="J2485">
        <v>1</v>
      </c>
      <c r="K2485">
        <v>17</v>
      </c>
      <c r="L2485">
        <v>0</v>
      </c>
    </row>
    <row r="2486" spans="1:12" x14ac:dyDescent="0.3">
      <c r="A2486" t="s">
        <v>2497</v>
      </c>
      <c r="B2486">
        <v>0</v>
      </c>
      <c r="C2486">
        <v>0</v>
      </c>
      <c r="D2486">
        <v>1</v>
      </c>
      <c r="E2486">
        <v>0</v>
      </c>
      <c r="F2486">
        <v>0</v>
      </c>
      <c r="G2486">
        <v>4</v>
      </c>
      <c r="H2486">
        <v>1</v>
      </c>
      <c r="I2486">
        <v>52.99</v>
      </c>
      <c r="J2486">
        <v>4</v>
      </c>
      <c r="K2486">
        <v>5</v>
      </c>
      <c r="L2486">
        <v>1</v>
      </c>
    </row>
    <row r="2487" spans="1:12" x14ac:dyDescent="0.3">
      <c r="A2487" t="s">
        <v>2498</v>
      </c>
      <c r="B2487">
        <v>0</v>
      </c>
      <c r="C2487">
        <v>0</v>
      </c>
      <c r="D2487">
        <v>0</v>
      </c>
      <c r="E2487">
        <v>0</v>
      </c>
      <c r="F2487">
        <v>1</v>
      </c>
      <c r="G2487">
        <v>2</v>
      </c>
      <c r="H2487">
        <v>0</v>
      </c>
      <c r="I2487">
        <v>0</v>
      </c>
      <c r="J2487">
        <v>0</v>
      </c>
      <c r="K2487">
        <v>23</v>
      </c>
      <c r="L2487">
        <v>0</v>
      </c>
    </row>
    <row r="2488" spans="1:12" x14ac:dyDescent="0.3">
      <c r="A2488" t="s">
        <v>2499</v>
      </c>
      <c r="B2488">
        <v>0</v>
      </c>
      <c r="C2488">
        <v>0</v>
      </c>
      <c r="D2488">
        <v>0</v>
      </c>
      <c r="E2488">
        <v>0</v>
      </c>
      <c r="F2488">
        <v>1</v>
      </c>
      <c r="G2488">
        <v>1</v>
      </c>
      <c r="H2488">
        <v>1</v>
      </c>
      <c r="I2488">
        <v>64.489999999999995</v>
      </c>
      <c r="J2488">
        <v>5</v>
      </c>
      <c r="K2488">
        <v>20</v>
      </c>
      <c r="L2488">
        <v>1</v>
      </c>
    </row>
    <row r="2489" spans="1:12" x14ac:dyDescent="0.3">
      <c r="A2489" t="s">
        <v>2500</v>
      </c>
      <c r="B2489">
        <v>0</v>
      </c>
      <c r="C2489">
        <v>0</v>
      </c>
      <c r="D2489">
        <v>1</v>
      </c>
      <c r="E2489">
        <v>1</v>
      </c>
      <c r="F2489">
        <v>0</v>
      </c>
      <c r="G2489">
        <v>5</v>
      </c>
      <c r="H2489">
        <v>0</v>
      </c>
      <c r="I2489">
        <v>0</v>
      </c>
      <c r="J2489">
        <v>1</v>
      </c>
      <c r="K2489">
        <v>1</v>
      </c>
      <c r="L2489">
        <v>1</v>
      </c>
    </row>
    <row r="2490" spans="1:12" x14ac:dyDescent="0.3">
      <c r="A2490" t="s">
        <v>2501</v>
      </c>
      <c r="B2490">
        <v>0</v>
      </c>
      <c r="C2490">
        <v>0</v>
      </c>
      <c r="D2490">
        <v>1</v>
      </c>
      <c r="E2490">
        <v>0</v>
      </c>
      <c r="F2490">
        <v>1</v>
      </c>
      <c r="G2490">
        <v>3</v>
      </c>
      <c r="H2490">
        <v>0</v>
      </c>
      <c r="I2490">
        <v>0</v>
      </c>
      <c r="J2490">
        <v>1</v>
      </c>
      <c r="K2490">
        <v>18</v>
      </c>
      <c r="L2490">
        <v>1</v>
      </c>
    </row>
    <row r="2491" spans="1:12" x14ac:dyDescent="0.3">
      <c r="A2491" t="s">
        <v>2502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3</v>
      </c>
      <c r="H2491">
        <v>6</v>
      </c>
      <c r="I2491">
        <v>70.489999999999995</v>
      </c>
      <c r="J2491">
        <v>0</v>
      </c>
      <c r="K2491">
        <v>2</v>
      </c>
      <c r="L2491">
        <v>0</v>
      </c>
    </row>
    <row r="2492" spans="1:12" x14ac:dyDescent="0.3">
      <c r="A2492" t="s">
        <v>2503</v>
      </c>
      <c r="B2492">
        <v>0</v>
      </c>
      <c r="C2492">
        <v>0</v>
      </c>
      <c r="D2492">
        <v>0</v>
      </c>
      <c r="E2492">
        <v>1</v>
      </c>
      <c r="F2492">
        <v>0</v>
      </c>
      <c r="G2492">
        <v>1</v>
      </c>
      <c r="H2492">
        <v>0</v>
      </c>
      <c r="I2492">
        <v>0</v>
      </c>
      <c r="J2492">
        <v>5</v>
      </c>
      <c r="K2492">
        <v>18</v>
      </c>
      <c r="L2492">
        <v>1</v>
      </c>
    </row>
    <row r="2493" spans="1:12" x14ac:dyDescent="0.3">
      <c r="A2493" t="s">
        <v>2504</v>
      </c>
      <c r="B2493">
        <v>0</v>
      </c>
      <c r="C2493">
        <v>0</v>
      </c>
      <c r="D2493">
        <v>0</v>
      </c>
      <c r="E2493">
        <v>0</v>
      </c>
      <c r="F2493">
        <v>1</v>
      </c>
      <c r="G2493">
        <v>3</v>
      </c>
      <c r="H2493">
        <v>1</v>
      </c>
      <c r="I2493">
        <v>55.99</v>
      </c>
      <c r="J2493">
        <v>6</v>
      </c>
      <c r="K2493">
        <v>15</v>
      </c>
      <c r="L2493">
        <v>0</v>
      </c>
    </row>
    <row r="2494" spans="1:12" x14ac:dyDescent="0.3">
      <c r="A2494" t="s">
        <v>2505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3</v>
      </c>
      <c r="H2494">
        <v>0</v>
      </c>
      <c r="I2494">
        <v>0</v>
      </c>
      <c r="J2494">
        <v>5</v>
      </c>
      <c r="K2494">
        <v>1</v>
      </c>
      <c r="L2494">
        <v>1</v>
      </c>
    </row>
    <row r="2495" spans="1:12" x14ac:dyDescent="0.3">
      <c r="A2495" t="s">
        <v>2506</v>
      </c>
      <c r="B2495">
        <v>0</v>
      </c>
      <c r="C2495">
        <v>0</v>
      </c>
      <c r="D2495">
        <v>1</v>
      </c>
      <c r="E2495">
        <v>0</v>
      </c>
      <c r="F2495">
        <v>1</v>
      </c>
      <c r="G2495">
        <v>1</v>
      </c>
      <c r="H2495">
        <v>9</v>
      </c>
      <c r="I2495">
        <v>54.99</v>
      </c>
      <c r="J2495">
        <v>5</v>
      </c>
      <c r="K2495">
        <v>18</v>
      </c>
      <c r="L2495">
        <v>0</v>
      </c>
    </row>
    <row r="2496" spans="1:12" x14ac:dyDescent="0.3">
      <c r="A2496" t="s">
        <v>2507</v>
      </c>
      <c r="B2496">
        <v>0</v>
      </c>
      <c r="C2496">
        <v>0</v>
      </c>
      <c r="D2496">
        <v>1</v>
      </c>
      <c r="E2496">
        <v>0</v>
      </c>
      <c r="F2496">
        <v>0</v>
      </c>
      <c r="G2496">
        <v>1</v>
      </c>
      <c r="H2496">
        <v>2</v>
      </c>
      <c r="I2496">
        <v>73.989999999999995</v>
      </c>
      <c r="J2496">
        <v>5</v>
      </c>
      <c r="K2496">
        <v>3</v>
      </c>
      <c r="L2496">
        <v>0</v>
      </c>
    </row>
    <row r="2497" spans="1:12" x14ac:dyDescent="0.3">
      <c r="A2497" t="s">
        <v>2508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1</v>
      </c>
      <c r="H2497">
        <v>2</v>
      </c>
      <c r="I2497">
        <v>96.98</v>
      </c>
      <c r="J2497">
        <v>1</v>
      </c>
      <c r="K2497">
        <v>14</v>
      </c>
      <c r="L2497">
        <v>0</v>
      </c>
    </row>
    <row r="2498" spans="1:12" x14ac:dyDescent="0.3">
      <c r="A2498" t="s">
        <v>2509</v>
      </c>
      <c r="B2498">
        <v>0</v>
      </c>
      <c r="C2498">
        <v>0</v>
      </c>
      <c r="D2498">
        <v>0</v>
      </c>
      <c r="E2498">
        <v>0</v>
      </c>
      <c r="F2498">
        <v>1</v>
      </c>
      <c r="G2498">
        <v>3</v>
      </c>
      <c r="H2498">
        <v>0</v>
      </c>
      <c r="I2498">
        <v>0</v>
      </c>
      <c r="J2498">
        <v>5</v>
      </c>
      <c r="K2498">
        <v>19</v>
      </c>
      <c r="L2498">
        <v>0</v>
      </c>
    </row>
    <row r="2499" spans="1:12" x14ac:dyDescent="0.3">
      <c r="A2499" t="s">
        <v>2510</v>
      </c>
      <c r="B2499">
        <v>1</v>
      </c>
      <c r="C2499">
        <v>69.989999999999995</v>
      </c>
      <c r="D2499">
        <v>0</v>
      </c>
      <c r="E2499">
        <v>1</v>
      </c>
      <c r="F2499">
        <v>0</v>
      </c>
      <c r="G2499">
        <v>1</v>
      </c>
      <c r="H2499">
        <v>5</v>
      </c>
      <c r="I2499">
        <v>139.97999999999999</v>
      </c>
      <c r="J2499">
        <v>7</v>
      </c>
      <c r="K2499">
        <v>1</v>
      </c>
      <c r="L2499">
        <v>1</v>
      </c>
    </row>
    <row r="2500" spans="1:12" x14ac:dyDescent="0.3">
      <c r="A2500" t="s">
        <v>2511</v>
      </c>
      <c r="B2500">
        <v>0</v>
      </c>
      <c r="C2500">
        <v>0</v>
      </c>
      <c r="D2500">
        <v>1</v>
      </c>
      <c r="E2500">
        <v>0</v>
      </c>
      <c r="F2500">
        <v>1</v>
      </c>
      <c r="G2500">
        <v>2</v>
      </c>
      <c r="H2500">
        <v>3</v>
      </c>
      <c r="I2500">
        <v>188.97</v>
      </c>
      <c r="J2500">
        <v>1</v>
      </c>
      <c r="K2500">
        <v>14</v>
      </c>
      <c r="L2500">
        <v>1</v>
      </c>
    </row>
    <row r="2501" spans="1:12" x14ac:dyDescent="0.3">
      <c r="A2501" t="s">
        <v>2512</v>
      </c>
      <c r="B2501">
        <v>0</v>
      </c>
      <c r="C2501">
        <v>0</v>
      </c>
      <c r="D2501">
        <v>1</v>
      </c>
      <c r="E2501">
        <v>0</v>
      </c>
      <c r="F2501">
        <v>0</v>
      </c>
      <c r="G2501">
        <v>2</v>
      </c>
      <c r="H2501">
        <v>2</v>
      </c>
      <c r="I2501">
        <v>61.99</v>
      </c>
      <c r="J2501">
        <v>2</v>
      </c>
      <c r="K2501">
        <v>9</v>
      </c>
      <c r="L2501">
        <v>0</v>
      </c>
    </row>
    <row r="2502" spans="1:12" x14ac:dyDescent="0.3">
      <c r="A2502" t="s">
        <v>2513</v>
      </c>
      <c r="B2502">
        <v>0</v>
      </c>
      <c r="C2502">
        <v>0</v>
      </c>
      <c r="D2502">
        <v>1</v>
      </c>
      <c r="E2502">
        <v>0</v>
      </c>
      <c r="F2502">
        <v>1</v>
      </c>
      <c r="G2502">
        <v>2</v>
      </c>
      <c r="H2502">
        <v>0</v>
      </c>
      <c r="I2502">
        <v>0</v>
      </c>
      <c r="J2502">
        <v>7</v>
      </c>
      <c r="K2502">
        <v>24</v>
      </c>
      <c r="L2502">
        <v>0</v>
      </c>
    </row>
    <row r="2503" spans="1:12" x14ac:dyDescent="0.3">
      <c r="A2503" t="s">
        <v>2514</v>
      </c>
      <c r="B2503">
        <v>0</v>
      </c>
      <c r="C2503">
        <v>0</v>
      </c>
      <c r="D2503">
        <v>1</v>
      </c>
      <c r="E2503">
        <v>0</v>
      </c>
      <c r="F2503">
        <v>1</v>
      </c>
      <c r="G2503">
        <v>3</v>
      </c>
      <c r="H2503">
        <v>4</v>
      </c>
      <c r="I2503">
        <v>120.98</v>
      </c>
      <c r="J2503">
        <v>5</v>
      </c>
      <c r="K2503">
        <v>29</v>
      </c>
      <c r="L2503">
        <v>1</v>
      </c>
    </row>
    <row r="2504" spans="1:12" x14ac:dyDescent="0.3">
      <c r="A2504" t="s">
        <v>2515</v>
      </c>
      <c r="B2504">
        <v>0</v>
      </c>
      <c r="C2504">
        <v>0</v>
      </c>
      <c r="D2504">
        <v>1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1</v>
      </c>
      <c r="L2504">
        <v>1</v>
      </c>
    </row>
    <row r="2505" spans="1:12" x14ac:dyDescent="0.3">
      <c r="A2505" t="s">
        <v>2516</v>
      </c>
      <c r="B2505">
        <v>0</v>
      </c>
      <c r="C2505">
        <v>0</v>
      </c>
      <c r="D2505">
        <v>1</v>
      </c>
      <c r="E2505">
        <v>1</v>
      </c>
      <c r="F2505">
        <v>1</v>
      </c>
      <c r="G2505">
        <v>3</v>
      </c>
      <c r="H2505">
        <v>2</v>
      </c>
      <c r="I2505">
        <v>58.49</v>
      </c>
      <c r="J2505">
        <v>0</v>
      </c>
      <c r="K2505">
        <v>23</v>
      </c>
      <c r="L2505">
        <v>0</v>
      </c>
    </row>
    <row r="2506" spans="1:12" x14ac:dyDescent="0.3">
      <c r="A2506" t="s">
        <v>2517</v>
      </c>
      <c r="B2506">
        <v>0</v>
      </c>
      <c r="C2506">
        <v>0</v>
      </c>
      <c r="D2506">
        <v>1</v>
      </c>
      <c r="E2506">
        <v>1</v>
      </c>
      <c r="F2506">
        <v>0</v>
      </c>
      <c r="G2506">
        <v>1</v>
      </c>
      <c r="H2506">
        <v>2</v>
      </c>
      <c r="I2506">
        <v>265.95999999999998</v>
      </c>
      <c r="J2506">
        <v>6</v>
      </c>
      <c r="K2506">
        <v>18</v>
      </c>
      <c r="L2506">
        <v>0</v>
      </c>
    </row>
    <row r="2507" spans="1:12" x14ac:dyDescent="0.3">
      <c r="A2507" t="s">
        <v>2518</v>
      </c>
      <c r="B2507">
        <v>0</v>
      </c>
      <c r="C2507">
        <v>0</v>
      </c>
      <c r="D2507">
        <v>1</v>
      </c>
      <c r="E2507">
        <v>0</v>
      </c>
      <c r="F2507">
        <v>1</v>
      </c>
      <c r="G2507">
        <v>3</v>
      </c>
      <c r="H2507">
        <v>1</v>
      </c>
      <c r="I2507">
        <v>129.97999999999999</v>
      </c>
      <c r="J2507">
        <v>2</v>
      </c>
      <c r="K2507">
        <v>22</v>
      </c>
      <c r="L2507">
        <v>0</v>
      </c>
    </row>
    <row r="2508" spans="1:12" x14ac:dyDescent="0.3">
      <c r="A2508" t="s">
        <v>2519</v>
      </c>
      <c r="B2508">
        <v>0</v>
      </c>
      <c r="C2508">
        <v>0</v>
      </c>
      <c r="D2508">
        <v>1</v>
      </c>
      <c r="E2508">
        <v>0</v>
      </c>
      <c r="F2508">
        <v>1</v>
      </c>
      <c r="G2508">
        <v>1</v>
      </c>
      <c r="H2508">
        <v>1</v>
      </c>
      <c r="I2508">
        <v>170.97</v>
      </c>
      <c r="J2508">
        <v>5</v>
      </c>
      <c r="K2508">
        <v>20</v>
      </c>
      <c r="L2508">
        <v>1</v>
      </c>
    </row>
    <row r="2509" spans="1:12" x14ac:dyDescent="0.3">
      <c r="A2509" t="s">
        <v>2520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2</v>
      </c>
      <c r="H2509">
        <v>4</v>
      </c>
      <c r="I2509">
        <v>55.99</v>
      </c>
      <c r="J2509">
        <v>4</v>
      </c>
      <c r="K2509">
        <v>17</v>
      </c>
      <c r="L2509">
        <v>1</v>
      </c>
    </row>
    <row r="2510" spans="1:12" x14ac:dyDescent="0.3">
      <c r="A2510" t="s">
        <v>2521</v>
      </c>
      <c r="B2510">
        <v>0</v>
      </c>
      <c r="C2510">
        <v>0</v>
      </c>
      <c r="D2510">
        <v>0</v>
      </c>
      <c r="E2510">
        <v>1</v>
      </c>
      <c r="F2510">
        <v>0</v>
      </c>
      <c r="G2510">
        <v>2</v>
      </c>
      <c r="H2510">
        <v>3</v>
      </c>
      <c r="I2510">
        <v>62.49</v>
      </c>
      <c r="J2510">
        <v>0</v>
      </c>
      <c r="K2510">
        <v>1</v>
      </c>
      <c r="L2510">
        <v>1</v>
      </c>
    </row>
    <row r="2511" spans="1:12" x14ac:dyDescent="0.3">
      <c r="A2511" t="s">
        <v>2522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4</v>
      </c>
      <c r="H2511">
        <v>0</v>
      </c>
      <c r="I2511">
        <v>0</v>
      </c>
      <c r="J2511">
        <v>5</v>
      </c>
      <c r="K2511">
        <v>2</v>
      </c>
      <c r="L2511">
        <v>1</v>
      </c>
    </row>
    <row r="2512" spans="1:12" x14ac:dyDescent="0.3">
      <c r="A2512" t="s">
        <v>2523</v>
      </c>
      <c r="B2512">
        <v>0</v>
      </c>
      <c r="C2512">
        <v>0</v>
      </c>
      <c r="D2512">
        <v>0</v>
      </c>
      <c r="E2512">
        <v>1</v>
      </c>
      <c r="F2512">
        <v>0</v>
      </c>
      <c r="G2512">
        <v>1</v>
      </c>
      <c r="H2512">
        <v>0</v>
      </c>
      <c r="I2512">
        <v>0</v>
      </c>
      <c r="J2512">
        <v>2</v>
      </c>
      <c r="K2512">
        <v>1</v>
      </c>
      <c r="L2512">
        <v>0</v>
      </c>
    </row>
    <row r="2513" spans="1:12" x14ac:dyDescent="0.3">
      <c r="A2513" t="s">
        <v>2524</v>
      </c>
      <c r="B2513">
        <v>0</v>
      </c>
      <c r="C2513">
        <v>0</v>
      </c>
      <c r="D2513">
        <v>0</v>
      </c>
      <c r="E2513">
        <v>1</v>
      </c>
      <c r="F2513">
        <v>1</v>
      </c>
      <c r="G2513">
        <v>1</v>
      </c>
      <c r="H2513">
        <v>4</v>
      </c>
      <c r="I2513">
        <v>67.989999999999995</v>
      </c>
      <c r="J2513">
        <v>7</v>
      </c>
      <c r="K2513">
        <v>20</v>
      </c>
      <c r="L2513">
        <v>0</v>
      </c>
    </row>
    <row r="2514" spans="1:12" x14ac:dyDescent="0.3">
      <c r="A2514" t="s">
        <v>2525</v>
      </c>
      <c r="B2514">
        <v>0</v>
      </c>
      <c r="C2514">
        <v>0</v>
      </c>
      <c r="D2514">
        <v>1</v>
      </c>
      <c r="E2514">
        <v>0</v>
      </c>
      <c r="F2514">
        <v>1</v>
      </c>
      <c r="G2514">
        <v>5</v>
      </c>
      <c r="H2514">
        <v>8</v>
      </c>
      <c r="I2514">
        <v>125.98</v>
      </c>
      <c r="J2514">
        <v>7</v>
      </c>
      <c r="K2514">
        <v>18</v>
      </c>
      <c r="L2514">
        <v>1</v>
      </c>
    </row>
    <row r="2515" spans="1:12" x14ac:dyDescent="0.3">
      <c r="A2515" t="s">
        <v>2526</v>
      </c>
      <c r="B2515">
        <v>0</v>
      </c>
      <c r="C2515">
        <v>0</v>
      </c>
      <c r="D2515">
        <v>0</v>
      </c>
      <c r="E2515">
        <v>1</v>
      </c>
      <c r="F2515">
        <v>0</v>
      </c>
      <c r="G2515">
        <v>1</v>
      </c>
      <c r="H2515">
        <v>1</v>
      </c>
      <c r="I2515">
        <v>66.989999999999995</v>
      </c>
      <c r="J2515">
        <v>4</v>
      </c>
      <c r="K2515">
        <v>7</v>
      </c>
      <c r="L2515">
        <v>0</v>
      </c>
    </row>
    <row r="2516" spans="1:12" x14ac:dyDescent="0.3">
      <c r="A2516" t="s">
        <v>2527</v>
      </c>
      <c r="B2516">
        <v>0</v>
      </c>
      <c r="C2516">
        <v>0</v>
      </c>
      <c r="D2516">
        <v>1</v>
      </c>
      <c r="E2516">
        <v>0</v>
      </c>
      <c r="F2516">
        <v>0</v>
      </c>
      <c r="G2516">
        <v>1</v>
      </c>
      <c r="H2516">
        <v>2</v>
      </c>
      <c r="I2516">
        <v>105.98</v>
      </c>
      <c r="J2516">
        <v>4</v>
      </c>
      <c r="K2516">
        <v>5</v>
      </c>
      <c r="L2516">
        <v>0</v>
      </c>
    </row>
    <row r="2517" spans="1:12" x14ac:dyDescent="0.3">
      <c r="A2517" t="s">
        <v>2528</v>
      </c>
      <c r="B2517">
        <v>0</v>
      </c>
      <c r="C2517">
        <v>0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68.489999999999995</v>
      </c>
      <c r="J2517">
        <v>2</v>
      </c>
      <c r="K2517">
        <v>19</v>
      </c>
      <c r="L2517">
        <v>0</v>
      </c>
    </row>
    <row r="2518" spans="1:12" x14ac:dyDescent="0.3">
      <c r="A2518" t="s">
        <v>2529</v>
      </c>
      <c r="B2518">
        <v>0</v>
      </c>
      <c r="C2518">
        <v>0</v>
      </c>
      <c r="D2518">
        <v>0</v>
      </c>
      <c r="E2518">
        <v>1</v>
      </c>
      <c r="F2518">
        <v>1</v>
      </c>
      <c r="G2518">
        <v>2</v>
      </c>
      <c r="H2518">
        <v>0</v>
      </c>
      <c r="I2518">
        <v>0</v>
      </c>
      <c r="J2518">
        <v>0</v>
      </c>
      <c r="K2518">
        <v>8</v>
      </c>
      <c r="L2518">
        <v>0</v>
      </c>
    </row>
    <row r="2519" spans="1:12" x14ac:dyDescent="0.3">
      <c r="A2519" t="s">
        <v>2530</v>
      </c>
      <c r="B2519">
        <v>0</v>
      </c>
      <c r="C2519">
        <v>0</v>
      </c>
      <c r="D2519">
        <v>0</v>
      </c>
      <c r="E2519">
        <v>1</v>
      </c>
      <c r="F2519">
        <v>1</v>
      </c>
      <c r="G2519">
        <v>1</v>
      </c>
      <c r="H2519">
        <v>0</v>
      </c>
      <c r="I2519">
        <v>0</v>
      </c>
      <c r="J2519">
        <v>2</v>
      </c>
      <c r="K2519">
        <v>18</v>
      </c>
      <c r="L2519">
        <v>0</v>
      </c>
    </row>
    <row r="2520" spans="1:12" x14ac:dyDescent="0.3">
      <c r="A2520" t="s">
        <v>2531</v>
      </c>
      <c r="B2520">
        <v>0</v>
      </c>
      <c r="C2520">
        <v>0</v>
      </c>
      <c r="D2520">
        <v>1</v>
      </c>
      <c r="E2520">
        <v>0</v>
      </c>
      <c r="F2520">
        <v>1</v>
      </c>
      <c r="G2520">
        <v>4</v>
      </c>
      <c r="H2520">
        <v>7</v>
      </c>
      <c r="I2520">
        <v>49.99</v>
      </c>
      <c r="J2520">
        <v>2</v>
      </c>
      <c r="K2520">
        <v>16</v>
      </c>
      <c r="L2520">
        <v>0</v>
      </c>
    </row>
    <row r="2521" spans="1:12" x14ac:dyDescent="0.3">
      <c r="A2521" t="s">
        <v>2532</v>
      </c>
      <c r="B2521">
        <v>0</v>
      </c>
      <c r="C2521">
        <v>0</v>
      </c>
      <c r="D2521">
        <v>0</v>
      </c>
      <c r="E2521">
        <v>1</v>
      </c>
      <c r="F2521">
        <v>1</v>
      </c>
      <c r="G2521">
        <v>1</v>
      </c>
      <c r="H2521">
        <v>0</v>
      </c>
      <c r="I2521">
        <v>0</v>
      </c>
      <c r="J2521">
        <v>2</v>
      </c>
      <c r="K2521">
        <v>21</v>
      </c>
      <c r="L2521">
        <v>0</v>
      </c>
    </row>
    <row r="2522" spans="1:12" x14ac:dyDescent="0.3">
      <c r="A2522" t="s">
        <v>2533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3</v>
      </c>
      <c r="I2522">
        <v>151.97999999999999</v>
      </c>
      <c r="J2522">
        <v>5</v>
      </c>
      <c r="K2522">
        <v>12</v>
      </c>
      <c r="L2522">
        <v>1</v>
      </c>
    </row>
    <row r="2523" spans="1:12" x14ac:dyDescent="0.3">
      <c r="A2523" t="s">
        <v>2534</v>
      </c>
      <c r="B2523">
        <v>0</v>
      </c>
      <c r="C2523">
        <v>0</v>
      </c>
      <c r="D2523">
        <v>1</v>
      </c>
      <c r="E2523">
        <v>0</v>
      </c>
      <c r="F2523">
        <v>0</v>
      </c>
      <c r="G2523">
        <v>1</v>
      </c>
      <c r="H2523">
        <v>2</v>
      </c>
      <c r="I2523">
        <v>55.99</v>
      </c>
      <c r="J2523">
        <v>7</v>
      </c>
      <c r="K2523">
        <v>15</v>
      </c>
      <c r="L2523">
        <v>0</v>
      </c>
    </row>
    <row r="2524" spans="1:12" x14ac:dyDescent="0.3">
      <c r="A2524" t="s">
        <v>2535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4</v>
      </c>
      <c r="H2524">
        <v>0</v>
      </c>
      <c r="I2524">
        <v>0</v>
      </c>
      <c r="J2524">
        <v>6</v>
      </c>
      <c r="K2524">
        <v>8</v>
      </c>
      <c r="L2524">
        <v>1</v>
      </c>
    </row>
    <row r="2525" spans="1:12" x14ac:dyDescent="0.3">
      <c r="A2525" t="s">
        <v>2536</v>
      </c>
      <c r="B2525">
        <v>0</v>
      </c>
      <c r="C2525">
        <v>0</v>
      </c>
      <c r="D2525">
        <v>0</v>
      </c>
      <c r="E2525">
        <v>0</v>
      </c>
      <c r="F2525">
        <v>1</v>
      </c>
      <c r="G2525">
        <v>1</v>
      </c>
      <c r="H2525">
        <v>1</v>
      </c>
      <c r="I2525">
        <v>127.98</v>
      </c>
      <c r="J2525">
        <v>5</v>
      </c>
      <c r="K2525">
        <v>11</v>
      </c>
      <c r="L2525">
        <v>0</v>
      </c>
    </row>
    <row r="2526" spans="1:12" x14ac:dyDescent="0.3">
      <c r="A2526" t="s">
        <v>2537</v>
      </c>
      <c r="B2526">
        <v>0</v>
      </c>
      <c r="C2526">
        <v>0</v>
      </c>
      <c r="D2526">
        <v>1</v>
      </c>
      <c r="E2526">
        <v>0</v>
      </c>
      <c r="F2526">
        <v>1</v>
      </c>
      <c r="G2526">
        <v>3</v>
      </c>
      <c r="H2526">
        <v>2</v>
      </c>
      <c r="I2526">
        <v>56.49</v>
      </c>
      <c r="J2526">
        <v>2</v>
      </c>
      <c r="K2526">
        <v>20</v>
      </c>
      <c r="L2526">
        <v>0</v>
      </c>
    </row>
    <row r="2527" spans="1:12" x14ac:dyDescent="0.3">
      <c r="A2527" t="s">
        <v>2538</v>
      </c>
      <c r="B2527">
        <v>0</v>
      </c>
      <c r="C2527">
        <v>0</v>
      </c>
      <c r="D2527">
        <v>1</v>
      </c>
      <c r="E2527">
        <v>0</v>
      </c>
      <c r="F2527">
        <v>0</v>
      </c>
      <c r="G2527">
        <v>2</v>
      </c>
      <c r="H2527">
        <v>3</v>
      </c>
      <c r="I2527">
        <v>68.989999999999995</v>
      </c>
      <c r="J2527">
        <v>2</v>
      </c>
      <c r="K2527">
        <v>5</v>
      </c>
      <c r="L2527">
        <v>0</v>
      </c>
    </row>
    <row r="2528" spans="1:12" x14ac:dyDescent="0.3">
      <c r="A2528" t="s">
        <v>2539</v>
      </c>
      <c r="B2528">
        <v>0</v>
      </c>
      <c r="C2528">
        <v>0</v>
      </c>
      <c r="D2528">
        <v>1</v>
      </c>
      <c r="E2528">
        <v>1</v>
      </c>
      <c r="F2528">
        <v>1</v>
      </c>
      <c r="G2528">
        <v>1</v>
      </c>
      <c r="H2528">
        <v>0</v>
      </c>
      <c r="I2528">
        <v>0</v>
      </c>
      <c r="J2528">
        <v>2</v>
      </c>
      <c r="K2528">
        <v>19</v>
      </c>
      <c r="L2528">
        <v>0</v>
      </c>
    </row>
    <row r="2529" spans="1:12" x14ac:dyDescent="0.3">
      <c r="A2529" t="s">
        <v>2540</v>
      </c>
      <c r="B2529">
        <v>0</v>
      </c>
      <c r="C2529">
        <v>0</v>
      </c>
      <c r="D2529">
        <v>0</v>
      </c>
      <c r="E2529">
        <v>0</v>
      </c>
      <c r="F2529">
        <v>1</v>
      </c>
      <c r="G2529">
        <v>2</v>
      </c>
      <c r="H2529">
        <v>2</v>
      </c>
      <c r="I2529">
        <v>197.97</v>
      </c>
      <c r="J2529">
        <v>7</v>
      </c>
      <c r="K2529">
        <v>17</v>
      </c>
      <c r="L2529">
        <v>0</v>
      </c>
    </row>
    <row r="2530" spans="1:12" x14ac:dyDescent="0.3">
      <c r="A2530" t="s">
        <v>2541</v>
      </c>
      <c r="B2530">
        <v>0</v>
      </c>
      <c r="C2530">
        <v>0</v>
      </c>
      <c r="D2530">
        <v>1</v>
      </c>
      <c r="E2530">
        <v>0</v>
      </c>
      <c r="F2530">
        <v>1</v>
      </c>
      <c r="G2530">
        <v>1</v>
      </c>
      <c r="H2530">
        <v>0</v>
      </c>
      <c r="I2530">
        <v>0</v>
      </c>
      <c r="J2530">
        <v>7</v>
      </c>
      <c r="K2530">
        <v>19</v>
      </c>
      <c r="L2530">
        <v>0</v>
      </c>
    </row>
    <row r="2531" spans="1:12" x14ac:dyDescent="0.3">
      <c r="A2531" t="s">
        <v>2542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2</v>
      </c>
      <c r="H2531">
        <v>4</v>
      </c>
      <c r="I2531">
        <v>73.989999999999995</v>
      </c>
      <c r="J2531">
        <v>0</v>
      </c>
      <c r="K2531">
        <v>12</v>
      </c>
      <c r="L2531">
        <v>0</v>
      </c>
    </row>
    <row r="2532" spans="1:12" x14ac:dyDescent="0.3">
      <c r="A2532" t="s">
        <v>2543</v>
      </c>
      <c r="B2532">
        <v>1</v>
      </c>
      <c r="C2532">
        <v>51.99</v>
      </c>
      <c r="D2532">
        <v>0</v>
      </c>
      <c r="E2532">
        <v>0</v>
      </c>
      <c r="F2532">
        <v>1</v>
      </c>
      <c r="G2532">
        <v>3</v>
      </c>
      <c r="H2532">
        <v>3</v>
      </c>
      <c r="I2532">
        <v>51.99</v>
      </c>
      <c r="J2532">
        <v>2</v>
      </c>
      <c r="K2532">
        <v>14</v>
      </c>
      <c r="L2532">
        <v>0</v>
      </c>
    </row>
    <row r="2533" spans="1:12" x14ac:dyDescent="0.3">
      <c r="A2533" t="s">
        <v>2544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1</v>
      </c>
      <c r="H2533">
        <v>3</v>
      </c>
      <c r="I2533">
        <v>71.989999999999995</v>
      </c>
      <c r="J2533">
        <v>1</v>
      </c>
      <c r="K2533">
        <v>8</v>
      </c>
      <c r="L2533">
        <v>0</v>
      </c>
    </row>
    <row r="2534" spans="1:12" x14ac:dyDescent="0.3">
      <c r="A2534" t="s">
        <v>2545</v>
      </c>
      <c r="B2534">
        <v>0</v>
      </c>
      <c r="C2534">
        <v>0</v>
      </c>
      <c r="D2534">
        <v>1</v>
      </c>
      <c r="E2534">
        <v>0</v>
      </c>
      <c r="F2534">
        <v>0</v>
      </c>
      <c r="G2534">
        <v>2</v>
      </c>
      <c r="H2534">
        <v>1</v>
      </c>
      <c r="I2534">
        <v>97.98</v>
      </c>
      <c r="J2534">
        <v>4</v>
      </c>
      <c r="K2534">
        <v>9</v>
      </c>
      <c r="L2534">
        <v>0</v>
      </c>
    </row>
    <row r="2535" spans="1:12" x14ac:dyDescent="0.3">
      <c r="A2535" t="s">
        <v>2546</v>
      </c>
      <c r="B2535">
        <v>0</v>
      </c>
      <c r="C2535">
        <v>0</v>
      </c>
      <c r="D2535">
        <v>0</v>
      </c>
      <c r="E2535">
        <v>1</v>
      </c>
      <c r="F2535">
        <v>1</v>
      </c>
      <c r="G2535">
        <v>1</v>
      </c>
      <c r="H2535">
        <v>0</v>
      </c>
      <c r="I2535">
        <v>0</v>
      </c>
      <c r="J2535">
        <v>1</v>
      </c>
      <c r="K2535">
        <v>21</v>
      </c>
      <c r="L2535">
        <v>0</v>
      </c>
    </row>
    <row r="2536" spans="1:12" x14ac:dyDescent="0.3">
      <c r="A2536" t="s">
        <v>2547</v>
      </c>
      <c r="B2536">
        <v>0</v>
      </c>
      <c r="C2536">
        <v>0</v>
      </c>
      <c r="D2536">
        <v>0</v>
      </c>
      <c r="E2536">
        <v>1</v>
      </c>
      <c r="F2536">
        <v>1</v>
      </c>
      <c r="G2536">
        <v>1</v>
      </c>
      <c r="H2536">
        <v>2</v>
      </c>
      <c r="I2536">
        <v>51.99</v>
      </c>
      <c r="J2536">
        <v>6</v>
      </c>
      <c r="K2536">
        <v>22</v>
      </c>
      <c r="L2536">
        <v>1</v>
      </c>
    </row>
    <row r="2537" spans="1:12" x14ac:dyDescent="0.3">
      <c r="A2537" t="s">
        <v>2548</v>
      </c>
      <c r="B2537">
        <v>0</v>
      </c>
      <c r="C2537">
        <v>0</v>
      </c>
      <c r="D2537">
        <v>1</v>
      </c>
      <c r="E2537">
        <v>0</v>
      </c>
      <c r="F2537">
        <v>1</v>
      </c>
      <c r="G2537">
        <v>2</v>
      </c>
      <c r="H2537">
        <v>0</v>
      </c>
      <c r="I2537">
        <v>0</v>
      </c>
      <c r="J2537">
        <v>1</v>
      </c>
      <c r="K2537">
        <v>24</v>
      </c>
      <c r="L2537">
        <v>1</v>
      </c>
    </row>
    <row r="2538" spans="1:12" x14ac:dyDescent="0.3">
      <c r="A2538" t="s">
        <v>2549</v>
      </c>
      <c r="B2538">
        <v>0</v>
      </c>
      <c r="C2538">
        <v>0</v>
      </c>
      <c r="D2538">
        <v>0</v>
      </c>
      <c r="E2538">
        <v>1</v>
      </c>
      <c r="F2538">
        <v>0</v>
      </c>
      <c r="G2538">
        <v>1</v>
      </c>
      <c r="H2538">
        <v>4</v>
      </c>
      <c r="I2538">
        <v>59.99</v>
      </c>
      <c r="J2538">
        <v>0</v>
      </c>
      <c r="K2538">
        <v>1</v>
      </c>
      <c r="L2538">
        <v>1</v>
      </c>
    </row>
    <row r="2539" spans="1:12" x14ac:dyDescent="0.3">
      <c r="A2539" t="s">
        <v>2550</v>
      </c>
      <c r="B2539">
        <v>0</v>
      </c>
      <c r="C2539">
        <v>0</v>
      </c>
      <c r="D2539">
        <v>0</v>
      </c>
      <c r="E2539">
        <v>0</v>
      </c>
      <c r="F2539">
        <v>1</v>
      </c>
      <c r="G2539">
        <v>3</v>
      </c>
      <c r="H2539">
        <v>3</v>
      </c>
      <c r="I2539">
        <v>88.98</v>
      </c>
      <c r="J2539">
        <v>7</v>
      </c>
      <c r="K2539">
        <v>9</v>
      </c>
      <c r="L2539">
        <v>0</v>
      </c>
    </row>
    <row r="2540" spans="1:12" x14ac:dyDescent="0.3">
      <c r="A2540" t="s">
        <v>2551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2</v>
      </c>
      <c r="H2540">
        <v>0</v>
      </c>
      <c r="I2540">
        <v>0</v>
      </c>
      <c r="J2540">
        <v>7</v>
      </c>
      <c r="K2540">
        <v>14</v>
      </c>
      <c r="L2540">
        <v>0</v>
      </c>
    </row>
    <row r="2541" spans="1:12" x14ac:dyDescent="0.3">
      <c r="A2541" t="s">
        <v>2552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3</v>
      </c>
      <c r="H2541">
        <v>7</v>
      </c>
      <c r="I2541">
        <v>50.99</v>
      </c>
      <c r="J2541">
        <v>2</v>
      </c>
      <c r="K2541">
        <v>13</v>
      </c>
      <c r="L2541">
        <v>0</v>
      </c>
    </row>
    <row r="2542" spans="1:12" x14ac:dyDescent="0.3">
      <c r="A2542" t="s">
        <v>2553</v>
      </c>
      <c r="B2542">
        <v>1</v>
      </c>
      <c r="C2542">
        <v>62.99</v>
      </c>
      <c r="D2542">
        <v>0</v>
      </c>
      <c r="E2542">
        <v>0</v>
      </c>
      <c r="F2542">
        <v>1</v>
      </c>
      <c r="G2542">
        <v>3</v>
      </c>
      <c r="H2542">
        <v>6</v>
      </c>
      <c r="I2542">
        <v>62.99</v>
      </c>
      <c r="J2542">
        <v>1</v>
      </c>
      <c r="K2542">
        <v>25</v>
      </c>
      <c r="L2542">
        <v>0</v>
      </c>
    </row>
    <row r="2543" spans="1:12" x14ac:dyDescent="0.3">
      <c r="A2543" t="s">
        <v>2554</v>
      </c>
      <c r="B2543">
        <v>0</v>
      </c>
      <c r="C2543">
        <v>0</v>
      </c>
      <c r="D2543">
        <v>1</v>
      </c>
      <c r="E2543">
        <v>0</v>
      </c>
      <c r="F2543">
        <v>1</v>
      </c>
      <c r="G2543">
        <v>1</v>
      </c>
      <c r="H2543">
        <v>9</v>
      </c>
      <c r="I2543">
        <v>77.98</v>
      </c>
      <c r="J2543">
        <v>7</v>
      </c>
      <c r="K2543">
        <v>15</v>
      </c>
      <c r="L2543">
        <v>0</v>
      </c>
    </row>
    <row r="2544" spans="1:12" x14ac:dyDescent="0.3">
      <c r="A2544" t="s">
        <v>2555</v>
      </c>
      <c r="B2544">
        <v>0</v>
      </c>
      <c r="C2544">
        <v>0</v>
      </c>
      <c r="D2544">
        <v>1</v>
      </c>
      <c r="E2544">
        <v>0</v>
      </c>
      <c r="F2544">
        <v>1</v>
      </c>
      <c r="G2544">
        <v>3</v>
      </c>
      <c r="H2544">
        <v>1</v>
      </c>
      <c r="I2544">
        <v>55.99</v>
      </c>
      <c r="J2544">
        <v>5</v>
      </c>
      <c r="K2544">
        <v>12</v>
      </c>
      <c r="L2544">
        <v>0</v>
      </c>
    </row>
    <row r="2545" spans="1:12" x14ac:dyDescent="0.3">
      <c r="A2545" t="s">
        <v>2556</v>
      </c>
      <c r="B2545">
        <v>0</v>
      </c>
      <c r="C2545">
        <v>0</v>
      </c>
      <c r="D2545">
        <v>0</v>
      </c>
      <c r="E2545">
        <v>1</v>
      </c>
      <c r="F2545">
        <v>0</v>
      </c>
      <c r="G2545">
        <v>1</v>
      </c>
      <c r="H2545">
        <v>0</v>
      </c>
      <c r="I2545">
        <v>0</v>
      </c>
      <c r="J2545">
        <v>1</v>
      </c>
      <c r="K2545">
        <v>4</v>
      </c>
      <c r="L2545">
        <v>0</v>
      </c>
    </row>
    <row r="2546" spans="1:12" x14ac:dyDescent="0.3">
      <c r="A2546" t="s">
        <v>2557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1</v>
      </c>
      <c r="H2546">
        <v>0</v>
      </c>
      <c r="I2546">
        <v>0</v>
      </c>
      <c r="J2546">
        <v>4</v>
      </c>
      <c r="K2546">
        <v>21</v>
      </c>
      <c r="L2546">
        <v>1</v>
      </c>
    </row>
    <row r="2547" spans="1:12" x14ac:dyDescent="0.3">
      <c r="A2547" t="s">
        <v>2558</v>
      </c>
      <c r="B2547">
        <v>0</v>
      </c>
      <c r="C2547">
        <v>0</v>
      </c>
      <c r="D2547">
        <v>1</v>
      </c>
      <c r="E2547">
        <v>1</v>
      </c>
      <c r="F2547">
        <v>0</v>
      </c>
      <c r="G2547">
        <v>1</v>
      </c>
      <c r="H2547">
        <v>0</v>
      </c>
      <c r="I2547">
        <v>0</v>
      </c>
      <c r="J2547">
        <v>6</v>
      </c>
      <c r="K2547">
        <v>11</v>
      </c>
      <c r="L2547">
        <v>0</v>
      </c>
    </row>
    <row r="2548" spans="1:12" x14ac:dyDescent="0.3">
      <c r="A2548" t="s">
        <v>2559</v>
      </c>
      <c r="B2548">
        <v>0</v>
      </c>
      <c r="C2548">
        <v>0</v>
      </c>
      <c r="D2548">
        <v>1</v>
      </c>
      <c r="E2548">
        <v>0</v>
      </c>
      <c r="F2548">
        <v>0</v>
      </c>
      <c r="G2548">
        <v>2</v>
      </c>
      <c r="H2548">
        <v>1</v>
      </c>
      <c r="I2548">
        <v>54.49</v>
      </c>
      <c r="J2548">
        <v>1</v>
      </c>
      <c r="K2548">
        <v>9</v>
      </c>
      <c r="L2548">
        <v>0</v>
      </c>
    </row>
    <row r="2549" spans="1:12" x14ac:dyDescent="0.3">
      <c r="A2549" t="s">
        <v>2560</v>
      </c>
      <c r="B2549">
        <v>0</v>
      </c>
      <c r="C2549">
        <v>0</v>
      </c>
      <c r="D2549">
        <v>1</v>
      </c>
      <c r="E2549">
        <v>1</v>
      </c>
      <c r="F2549">
        <v>0</v>
      </c>
      <c r="G2549">
        <v>1</v>
      </c>
      <c r="H2549">
        <v>0</v>
      </c>
      <c r="I2549">
        <v>0</v>
      </c>
      <c r="J2549">
        <v>4</v>
      </c>
      <c r="K2549">
        <v>14</v>
      </c>
      <c r="L2549">
        <v>0</v>
      </c>
    </row>
    <row r="2550" spans="1:12" x14ac:dyDescent="0.3">
      <c r="A2550" t="s">
        <v>2561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3</v>
      </c>
      <c r="H2550">
        <v>0</v>
      </c>
      <c r="I2550">
        <v>0</v>
      </c>
      <c r="J2550">
        <v>2</v>
      </c>
      <c r="K2550">
        <v>14</v>
      </c>
      <c r="L2550">
        <v>1</v>
      </c>
    </row>
    <row r="2551" spans="1:12" x14ac:dyDescent="0.3">
      <c r="A2551" t="s">
        <v>2562</v>
      </c>
      <c r="B2551">
        <v>0</v>
      </c>
      <c r="C2551">
        <v>0</v>
      </c>
      <c r="D2551">
        <v>1</v>
      </c>
      <c r="E2551">
        <v>1</v>
      </c>
      <c r="F2551">
        <v>1</v>
      </c>
      <c r="G2551">
        <v>1</v>
      </c>
      <c r="H2551">
        <v>2</v>
      </c>
      <c r="I2551">
        <v>182.97</v>
      </c>
      <c r="J2551">
        <v>5</v>
      </c>
      <c r="K2551">
        <v>22</v>
      </c>
      <c r="L2551">
        <v>0</v>
      </c>
    </row>
    <row r="2552" spans="1:12" x14ac:dyDescent="0.3">
      <c r="A2552" t="s">
        <v>2563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2</v>
      </c>
      <c r="H2552">
        <v>0</v>
      </c>
      <c r="I2552">
        <v>0</v>
      </c>
      <c r="J2552">
        <v>5</v>
      </c>
      <c r="K2552">
        <v>4</v>
      </c>
      <c r="L2552">
        <v>1</v>
      </c>
    </row>
    <row r="2553" spans="1:12" x14ac:dyDescent="0.3">
      <c r="A2553" t="s">
        <v>2564</v>
      </c>
      <c r="B2553">
        <v>0</v>
      </c>
      <c r="C2553">
        <v>0</v>
      </c>
      <c r="D2553">
        <v>1</v>
      </c>
      <c r="E2553">
        <v>0</v>
      </c>
      <c r="F2553">
        <v>0</v>
      </c>
      <c r="G2553">
        <v>4</v>
      </c>
      <c r="H2553">
        <v>0</v>
      </c>
      <c r="I2553">
        <v>0</v>
      </c>
      <c r="J2553">
        <v>0</v>
      </c>
      <c r="K2553">
        <v>16</v>
      </c>
      <c r="L2553">
        <v>1</v>
      </c>
    </row>
    <row r="2554" spans="1:12" x14ac:dyDescent="0.3">
      <c r="A2554" t="s">
        <v>2565</v>
      </c>
      <c r="B2554">
        <v>0</v>
      </c>
      <c r="C2554">
        <v>0</v>
      </c>
      <c r="D2554">
        <v>1</v>
      </c>
      <c r="E2554">
        <v>0</v>
      </c>
      <c r="F2554">
        <v>1</v>
      </c>
      <c r="G2554">
        <v>2</v>
      </c>
      <c r="H2554">
        <v>0</v>
      </c>
      <c r="I2554">
        <v>0</v>
      </c>
      <c r="J2554">
        <v>6</v>
      </c>
      <c r="K2554">
        <v>12</v>
      </c>
      <c r="L2554">
        <v>0</v>
      </c>
    </row>
    <row r="2555" spans="1:12" x14ac:dyDescent="0.3">
      <c r="A2555" t="s">
        <v>2566</v>
      </c>
      <c r="B2555">
        <v>0</v>
      </c>
      <c r="C2555">
        <v>0</v>
      </c>
      <c r="D2555">
        <v>0</v>
      </c>
      <c r="E2555">
        <v>1</v>
      </c>
      <c r="F2555">
        <v>1</v>
      </c>
      <c r="G2555">
        <v>3</v>
      </c>
      <c r="H2555">
        <v>1</v>
      </c>
      <c r="I2555">
        <v>59.99</v>
      </c>
      <c r="J2555">
        <v>5</v>
      </c>
      <c r="K2555">
        <v>10</v>
      </c>
      <c r="L2555">
        <v>0</v>
      </c>
    </row>
    <row r="2556" spans="1:12" x14ac:dyDescent="0.3">
      <c r="A2556" t="s">
        <v>2567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2</v>
      </c>
      <c r="K2556">
        <v>7</v>
      </c>
      <c r="L2556">
        <v>0</v>
      </c>
    </row>
    <row r="2557" spans="1:12" x14ac:dyDescent="0.3">
      <c r="A2557" t="s">
        <v>2568</v>
      </c>
      <c r="B2557">
        <v>0</v>
      </c>
      <c r="C2557">
        <v>0</v>
      </c>
      <c r="D2557">
        <v>1</v>
      </c>
      <c r="E2557">
        <v>1</v>
      </c>
      <c r="F2557">
        <v>1</v>
      </c>
      <c r="G2557">
        <v>1</v>
      </c>
      <c r="H2557">
        <v>6</v>
      </c>
      <c r="I2557">
        <v>65.989999999999995</v>
      </c>
      <c r="J2557">
        <v>6</v>
      </c>
      <c r="K2557">
        <v>12</v>
      </c>
      <c r="L2557">
        <v>0</v>
      </c>
    </row>
    <row r="2558" spans="1:12" x14ac:dyDescent="0.3">
      <c r="A2558" t="s">
        <v>2569</v>
      </c>
      <c r="B2558">
        <v>0</v>
      </c>
      <c r="C2558">
        <v>0</v>
      </c>
      <c r="D2558">
        <v>1</v>
      </c>
      <c r="E2558">
        <v>0</v>
      </c>
      <c r="F2558">
        <v>1</v>
      </c>
      <c r="G2558">
        <v>4</v>
      </c>
      <c r="H2558">
        <v>5</v>
      </c>
      <c r="I2558">
        <v>55.99</v>
      </c>
      <c r="J2558">
        <v>4</v>
      </c>
      <c r="K2558">
        <v>18</v>
      </c>
      <c r="L2558">
        <v>0</v>
      </c>
    </row>
    <row r="2559" spans="1:12" x14ac:dyDescent="0.3">
      <c r="A2559" t="s">
        <v>2570</v>
      </c>
      <c r="B2559">
        <v>0</v>
      </c>
      <c r="C2559">
        <v>0</v>
      </c>
      <c r="D2559">
        <v>0</v>
      </c>
      <c r="E2559">
        <v>0</v>
      </c>
      <c r="F2559">
        <v>1</v>
      </c>
      <c r="G2559">
        <v>2</v>
      </c>
      <c r="H2559">
        <v>2</v>
      </c>
      <c r="I2559">
        <v>56.49</v>
      </c>
      <c r="J2559">
        <v>7</v>
      </c>
      <c r="K2559">
        <v>17</v>
      </c>
      <c r="L2559">
        <v>1</v>
      </c>
    </row>
    <row r="2560" spans="1:12" x14ac:dyDescent="0.3">
      <c r="A2560" t="s">
        <v>2571</v>
      </c>
      <c r="B2560">
        <v>0</v>
      </c>
      <c r="C2560">
        <v>0</v>
      </c>
      <c r="D2560">
        <v>0</v>
      </c>
      <c r="E2560">
        <v>0</v>
      </c>
      <c r="F2560">
        <v>1</v>
      </c>
      <c r="G2560">
        <v>3</v>
      </c>
      <c r="H2560">
        <v>0</v>
      </c>
      <c r="I2560">
        <v>0</v>
      </c>
      <c r="J2560">
        <v>5</v>
      </c>
      <c r="K2560">
        <v>19</v>
      </c>
      <c r="L2560">
        <v>0</v>
      </c>
    </row>
    <row r="2561" spans="1:12" x14ac:dyDescent="0.3">
      <c r="A2561" t="s">
        <v>2572</v>
      </c>
      <c r="B2561">
        <v>0</v>
      </c>
      <c r="C2561">
        <v>0</v>
      </c>
      <c r="D2561">
        <v>1</v>
      </c>
      <c r="E2561">
        <v>0</v>
      </c>
      <c r="F2561">
        <v>1</v>
      </c>
      <c r="G2561">
        <v>1</v>
      </c>
      <c r="H2561">
        <v>4</v>
      </c>
      <c r="I2561">
        <v>76.989999999999995</v>
      </c>
      <c r="J2561">
        <v>1</v>
      </c>
      <c r="K2561">
        <v>14</v>
      </c>
      <c r="L2561">
        <v>0</v>
      </c>
    </row>
    <row r="2562" spans="1:12" x14ac:dyDescent="0.3">
      <c r="A2562" t="s">
        <v>2573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4</v>
      </c>
      <c r="H2562">
        <v>9</v>
      </c>
      <c r="I2562">
        <v>65.489999999999995</v>
      </c>
      <c r="J2562">
        <v>5</v>
      </c>
      <c r="K2562">
        <v>10</v>
      </c>
      <c r="L2562">
        <v>0</v>
      </c>
    </row>
    <row r="2563" spans="1:12" x14ac:dyDescent="0.3">
      <c r="A2563" t="s">
        <v>2574</v>
      </c>
      <c r="B2563">
        <v>0</v>
      </c>
      <c r="C2563">
        <v>0</v>
      </c>
      <c r="D2563">
        <v>1</v>
      </c>
      <c r="E2563">
        <v>0</v>
      </c>
      <c r="F2563">
        <v>1</v>
      </c>
      <c r="G2563">
        <v>1</v>
      </c>
      <c r="H2563">
        <v>3</v>
      </c>
      <c r="I2563">
        <v>60.99</v>
      </c>
      <c r="J2563">
        <v>0</v>
      </c>
      <c r="K2563">
        <v>21</v>
      </c>
      <c r="L2563">
        <v>1</v>
      </c>
    </row>
    <row r="2564" spans="1:12" x14ac:dyDescent="0.3">
      <c r="A2564" t="s">
        <v>2575</v>
      </c>
      <c r="B2564">
        <v>1</v>
      </c>
      <c r="C2564">
        <v>39.591999999999999</v>
      </c>
      <c r="D2564">
        <v>1</v>
      </c>
      <c r="E2564">
        <v>0</v>
      </c>
      <c r="F2564">
        <v>1</v>
      </c>
      <c r="G2564">
        <v>5</v>
      </c>
      <c r="H2564">
        <v>9</v>
      </c>
      <c r="I2564">
        <v>49.49</v>
      </c>
      <c r="J2564">
        <v>3</v>
      </c>
      <c r="K2564">
        <v>25</v>
      </c>
      <c r="L2564">
        <v>1</v>
      </c>
    </row>
    <row r="2565" spans="1:12" x14ac:dyDescent="0.3">
      <c r="A2565" t="s">
        <v>2576</v>
      </c>
      <c r="B2565">
        <v>0</v>
      </c>
      <c r="C2565">
        <v>0</v>
      </c>
      <c r="D2565">
        <v>1</v>
      </c>
      <c r="E2565">
        <v>1</v>
      </c>
      <c r="F2565">
        <v>0</v>
      </c>
      <c r="G2565">
        <v>5</v>
      </c>
      <c r="H2565">
        <v>6</v>
      </c>
      <c r="I2565">
        <v>73.489999999999995</v>
      </c>
      <c r="J2565">
        <v>4</v>
      </c>
      <c r="K2565">
        <v>8</v>
      </c>
      <c r="L2565">
        <v>0</v>
      </c>
    </row>
    <row r="2566" spans="1:12" x14ac:dyDescent="0.3">
      <c r="A2566" t="s">
        <v>2577</v>
      </c>
      <c r="B2566">
        <v>0</v>
      </c>
      <c r="C2566">
        <v>0</v>
      </c>
      <c r="D2566">
        <v>1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4</v>
      </c>
      <c r="K2566">
        <v>9</v>
      </c>
      <c r="L2566">
        <v>1</v>
      </c>
    </row>
    <row r="2567" spans="1:12" x14ac:dyDescent="0.3">
      <c r="A2567" t="s">
        <v>2578</v>
      </c>
      <c r="B2567">
        <v>0</v>
      </c>
      <c r="C2567">
        <v>0</v>
      </c>
      <c r="D2567">
        <v>1</v>
      </c>
      <c r="E2567">
        <v>0</v>
      </c>
      <c r="F2567">
        <v>1</v>
      </c>
      <c r="G2567">
        <v>1</v>
      </c>
      <c r="H2567">
        <v>2</v>
      </c>
      <c r="I2567">
        <v>143.97999999999999</v>
      </c>
      <c r="J2567">
        <v>5</v>
      </c>
      <c r="K2567">
        <v>15</v>
      </c>
      <c r="L2567">
        <v>1</v>
      </c>
    </row>
    <row r="2568" spans="1:12" x14ac:dyDescent="0.3">
      <c r="A2568" t="s">
        <v>2579</v>
      </c>
      <c r="B2568">
        <v>0</v>
      </c>
      <c r="C2568">
        <v>0</v>
      </c>
      <c r="D2568">
        <v>1</v>
      </c>
      <c r="E2568">
        <v>0</v>
      </c>
      <c r="F2568">
        <v>1</v>
      </c>
      <c r="G2568">
        <v>1</v>
      </c>
      <c r="H2568">
        <v>0</v>
      </c>
      <c r="I2568">
        <v>0</v>
      </c>
      <c r="J2568">
        <v>1</v>
      </c>
      <c r="K2568">
        <v>9</v>
      </c>
      <c r="L2568">
        <v>0</v>
      </c>
    </row>
    <row r="2569" spans="1:12" x14ac:dyDescent="0.3">
      <c r="A2569" t="s">
        <v>2580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4</v>
      </c>
      <c r="H2569">
        <v>2</v>
      </c>
      <c r="I2569">
        <v>77.989999999999995</v>
      </c>
      <c r="J2569">
        <v>0</v>
      </c>
      <c r="K2569">
        <v>15</v>
      </c>
      <c r="L2569">
        <v>0</v>
      </c>
    </row>
    <row r="2570" spans="1:12" x14ac:dyDescent="0.3">
      <c r="A2570" t="s">
        <v>2581</v>
      </c>
      <c r="B2570">
        <v>0</v>
      </c>
      <c r="C2570">
        <v>0</v>
      </c>
      <c r="D2570">
        <v>1</v>
      </c>
      <c r="E2570">
        <v>0</v>
      </c>
      <c r="F2570">
        <v>1</v>
      </c>
      <c r="G2570">
        <v>1</v>
      </c>
      <c r="H2570">
        <v>3</v>
      </c>
      <c r="I2570">
        <v>49.99</v>
      </c>
      <c r="J2570">
        <v>1</v>
      </c>
      <c r="K2570">
        <v>17</v>
      </c>
      <c r="L2570">
        <v>0</v>
      </c>
    </row>
    <row r="2571" spans="1:12" x14ac:dyDescent="0.3">
      <c r="A2571" t="s">
        <v>2582</v>
      </c>
      <c r="B2571">
        <v>1</v>
      </c>
      <c r="C2571">
        <v>53.99</v>
      </c>
      <c r="D2571">
        <v>0</v>
      </c>
      <c r="E2571">
        <v>0</v>
      </c>
      <c r="F2571">
        <v>0</v>
      </c>
      <c r="G2571">
        <v>2</v>
      </c>
      <c r="H2571">
        <v>9</v>
      </c>
      <c r="I2571">
        <v>107.98</v>
      </c>
      <c r="J2571">
        <v>6</v>
      </c>
      <c r="K2571">
        <v>9</v>
      </c>
      <c r="L2571">
        <v>1</v>
      </c>
    </row>
    <row r="2572" spans="1:12" x14ac:dyDescent="0.3">
      <c r="A2572" t="s">
        <v>2583</v>
      </c>
      <c r="B2572">
        <v>0</v>
      </c>
      <c r="C2572">
        <v>0</v>
      </c>
      <c r="D2572">
        <v>0</v>
      </c>
      <c r="E2572">
        <v>0</v>
      </c>
      <c r="F2572">
        <v>1</v>
      </c>
      <c r="G2572">
        <v>2</v>
      </c>
      <c r="H2572">
        <v>0</v>
      </c>
      <c r="I2572">
        <v>0</v>
      </c>
      <c r="J2572">
        <v>5</v>
      </c>
      <c r="K2572">
        <v>26</v>
      </c>
      <c r="L2572">
        <v>0</v>
      </c>
    </row>
    <row r="2573" spans="1:12" x14ac:dyDescent="0.3">
      <c r="A2573" t="s">
        <v>2584</v>
      </c>
      <c r="B2573">
        <v>2</v>
      </c>
      <c r="C2573">
        <v>75.983999999999995</v>
      </c>
      <c r="D2573">
        <v>1</v>
      </c>
      <c r="E2573">
        <v>0</v>
      </c>
      <c r="F2573">
        <v>0</v>
      </c>
      <c r="G2573">
        <v>3</v>
      </c>
      <c r="H2573">
        <v>8</v>
      </c>
      <c r="I2573">
        <v>94.98</v>
      </c>
      <c r="J2573">
        <v>2</v>
      </c>
      <c r="K2573">
        <v>11</v>
      </c>
      <c r="L2573">
        <v>0</v>
      </c>
    </row>
    <row r="2574" spans="1:12" x14ac:dyDescent="0.3">
      <c r="A2574" t="s">
        <v>2585</v>
      </c>
      <c r="B2574">
        <v>0</v>
      </c>
      <c r="C2574">
        <v>0</v>
      </c>
      <c r="D2574">
        <v>0</v>
      </c>
      <c r="E2574">
        <v>0</v>
      </c>
      <c r="F2574">
        <v>1</v>
      </c>
      <c r="G2574">
        <v>3</v>
      </c>
      <c r="H2574">
        <v>3</v>
      </c>
      <c r="I2574">
        <v>48.99</v>
      </c>
      <c r="J2574">
        <v>6</v>
      </c>
      <c r="K2574">
        <v>18</v>
      </c>
      <c r="L2574">
        <v>0</v>
      </c>
    </row>
    <row r="2575" spans="1:12" x14ac:dyDescent="0.3">
      <c r="A2575" t="s">
        <v>2586</v>
      </c>
      <c r="B2575">
        <v>0</v>
      </c>
      <c r="C2575">
        <v>0</v>
      </c>
      <c r="D2575">
        <v>0</v>
      </c>
      <c r="E2575">
        <v>0</v>
      </c>
      <c r="F2575">
        <v>1</v>
      </c>
      <c r="G2575">
        <v>1</v>
      </c>
      <c r="H2575">
        <v>1</v>
      </c>
      <c r="I2575">
        <v>115.98</v>
      </c>
      <c r="J2575">
        <v>4</v>
      </c>
      <c r="K2575">
        <v>12</v>
      </c>
      <c r="L2575">
        <v>0</v>
      </c>
    </row>
    <row r="2576" spans="1:12" x14ac:dyDescent="0.3">
      <c r="A2576" t="s">
        <v>2587</v>
      </c>
      <c r="B2576">
        <v>0</v>
      </c>
      <c r="C2576">
        <v>0</v>
      </c>
      <c r="D2576">
        <v>0</v>
      </c>
      <c r="E2576">
        <v>1</v>
      </c>
      <c r="F2576">
        <v>0</v>
      </c>
      <c r="G2576">
        <v>1</v>
      </c>
      <c r="H2576">
        <v>2</v>
      </c>
      <c r="I2576">
        <v>50.99</v>
      </c>
      <c r="J2576">
        <v>0</v>
      </c>
      <c r="K2576">
        <v>3</v>
      </c>
      <c r="L2576">
        <v>0</v>
      </c>
    </row>
    <row r="2577" spans="1:12" x14ac:dyDescent="0.3">
      <c r="A2577" t="s">
        <v>2588</v>
      </c>
      <c r="B2577">
        <v>0</v>
      </c>
      <c r="C2577">
        <v>0</v>
      </c>
      <c r="D2577">
        <v>1</v>
      </c>
      <c r="E2577">
        <v>0</v>
      </c>
      <c r="F2577">
        <v>1</v>
      </c>
      <c r="G2577">
        <v>3</v>
      </c>
      <c r="H2577">
        <v>0</v>
      </c>
      <c r="I2577">
        <v>0</v>
      </c>
      <c r="J2577">
        <v>2</v>
      </c>
      <c r="K2577">
        <v>10</v>
      </c>
      <c r="L2577">
        <v>1</v>
      </c>
    </row>
    <row r="2578" spans="1:12" x14ac:dyDescent="0.3">
      <c r="A2578" t="s">
        <v>2589</v>
      </c>
      <c r="B2578">
        <v>0</v>
      </c>
      <c r="C2578">
        <v>0</v>
      </c>
      <c r="D2578">
        <v>1</v>
      </c>
      <c r="E2578">
        <v>0</v>
      </c>
      <c r="F2578">
        <v>1</v>
      </c>
      <c r="G2578">
        <v>3</v>
      </c>
      <c r="H2578">
        <v>0</v>
      </c>
      <c r="I2578">
        <v>0</v>
      </c>
      <c r="J2578">
        <v>7</v>
      </c>
      <c r="K2578">
        <v>21</v>
      </c>
      <c r="L2578">
        <v>0</v>
      </c>
    </row>
    <row r="2579" spans="1:12" x14ac:dyDescent="0.3">
      <c r="A2579" t="s">
        <v>2590</v>
      </c>
      <c r="B2579">
        <v>0</v>
      </c>
      <c r="C2579">
        <v>0</v>
      </c>
      <c r="D2579">
        <v>1</v>
      </c>
      <c r="E2579">
        <v>0</v>
      </c>
      <c r="F2579">
        <v>1</v>
      </c>
      <c r="G2579">
        <v>2</v>
      </c>
      <c r="H2579">
        <v>6</v>
      </c>
      <c r="I2579">
        <v>47.99</v>
      </c>
      <c r="J2579">
        <v>1</v>
      </c>
      <c r="K2579">
        <v>7</v>
      </c>
      <c r="L2579">
        <v>0</v>
      </c>
    </row>
    <row r="2580" spans="1:12" x14ac:dyDescent="0.3">
      <c r="A2580" t="s">
        <v>2591</v>
      </c>
      <c r="B2580">
        <v>0</v>
      </c>
      <c r="C2580">
        <v>0</v>
      </c>
      <c r="D2580">
        <v>0</v>
      </c>
      <c r="E2580">
        <v>1</v>
      </c>
      <c r="F2580">
        <v>1</v>
      </c>
      <c r="G2580">
        <v>3</v>
      </c>
      <c r="H2580">
        <v>0</v>
      </c>
      <c r="I2580">
        <v>0</v>
      </c>
      <c r="J2580">
        <v>2</v>
      </c>
      <c r="K2580">
        <v>11</v>
      </c>
      <c r="L2580">
        <v>1</v>
      </c>
    </row>
    <row r="2581" spans="1:12" x14ac:dyDescent="0.3">
      <c r="A2581" t="s">
        <v>2592</v>
      </c>
      <c r="B2581">
        <v>0</v>
      </c>
      <c r="C2581">
        <v>0</v>
      </c>
      <c r="D2581">
        <v>0</v>
      </c>
      <c r="E2581">
        <v>1</v>
      </c>
      <c r="F2581">
        <v>1</v>
      </c>
      <c r="G2581">
        <v>1</v>
      </c>
      <c r="H2581">
        <v>4</v>
      </c>
      <c r="I2581">
        <v>59.99</v>
      </c>
      <c r="J2581">
        <v>2</v>
      </c>
      <c r="K2581">
        <v>22</v>
      </c>
      <c r="L2581">
        <v>0</v>
      </c>
    </row>
    <row r="2582" spans="1:12" x14ac:dyDescent="0.3">
      <c r="A2582" t="s">
        <v>2593</v>
      </c>
      <c r="B2582">
        <v>0</v>
      </c>
      <c r="C2582">
        <v>0</v>
      </c>
      <c r="D2582">
        <v>0</v>
      </c>
      <c r="E2582">
        <v>0</v>
      </c>
      <c r="F2582">
        <v>1</v>
      </c>
      <c r="G2582">
        <v>3</v>
      </c>
      <c r="H2582">
        <v>3</v>
      </c>
      <c r="I2582">
        <v>64.989999999999995</v>
      </c>
      <c r="J2582">
        <v>5</v>
      </c>
      <c r="K2582">
        <v>20</v>
      </c>
      <c r="L2582">
        <v>1</v>
      </c>
    </row>
    <row r="2583" spans="1:12" x14ac:dyDescent="0.3">
      <c r="A2583" t="s">
        <v>2594</v>
      </c>
      <c r="B2583">
        <v>0</v>
      </c>
      <c r="C2583">
        <v>0</v>
      </c>
      <c r="D2583">
        <v>1</v>
      </c>
      <c r="E2583">
        <v>0</v>
      </c>
      <c r="F2583">
        <v>0</v>
      </c>
      <c r="G2583">
        <v>4</v>
      </c>
      <c r="H2583">
        <v>4</v>
      </c>
      <c r="I2583">
        <v>52.49</v>
      </c>
      <c r="J2583">
        <v>4</v>
      </c>
      <c r="K2583">
        <v>10</v>
      </c>
      <c r="L2583">
        <v>1</v>
      </c>
    </row>
    <row r="2584" spans="1:12" x14ac:dyDescent="0.3">
      <c r="A2584" t="s">
        <v>2595</v>
      </c>
      <c r="B2584">
        <v>0</v>
      </c>
      <c r="C2584">
        <v>0</v>
      </c>
      <c r="D2584">
        <v>1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1</v>
      </c>
      <c r="K2584">
        <v>6</v>
      </c>
      <c r="L2584">
        <v>1</v>
      </c>
    </row>
    <row r="2585" spans="1:12" x14ac:dyDescent="0.3">
      <c r="A2585" t="s">
        <v>2596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3</v>
      </c>
      <c r="H2585">
        <v>3</v>
      </c>
      <c r="I2585">
        <v>66.489999999999995</v>
      </c>
      <c r="J2585">
        <v>2</v>
      </c>
      <c r="K2585">
        <v>3</v>
      </c>
      <c r="L2585">
        <v>1</v>
      </c>
    </row>
    <row r="2586" spans="1:12" x14ac:dyDescent="0.3">
      <c r="A2586" t="s">
        <v>2597</v>
      </c>
      <c r="B2586">
        <v>0</v>
      </c>
      <c r="C2586">
        <v>0</v>
      </c>
      <c r="D2586">
        <v>1</v>
      </c>
      <c r="E2586">
        <v>0</v>
      </c>
      <c r="F2586">
        <v>0</v>
      </c>
      <c r="G2586">
        <v>3</v>
      </c>
      <c r="H2586">
        <v>3</v>
      </c>
      <c r="I2586">
        <v>65.489999999999995</v>
      </c>
      <c r="J2586">
        <v>5</v>
      </c>
      <c r="K2586">
        <v>8</v>
      </c>
      <c r="L2586">
        <v>1</v>
      </c>
    </row>
    <row r="2587" spans="1:12" x14ac:dyDescent="0.3">
      <c r="A2587" t="s">
        <v>2598</v>
      </c>
      <c r="B2587">
        <v>0</v>
      </c>
      <c r="C2587">
        <v>0</v>
      </c>
      <c r="D2587">
        <v>0</v>
      </c>
      <c r="E2587">
        <v>1</v>
      </c>
      <c r="F2587">
        <v>1</v>
      </c>
      <c r="G2587">
        <v>1</v>
      </c>
      <c r="H2587">
        <v>3</v>
      </c>
      <c r="I2587">
        <v>54.99</v>
      </c>
      <c r="J2587">
        <v>5</v>
      </c>
      <c r="K2587">
        <v>19</v>
      </c>
      <c r="L2587">
        <v>0</v>
      </c>
    </row>
    <row r="2588" spans="1:12" x14ac:dyDescent="0.3">
      <c r="A2588" t="s">
        <v>2599</v>
      </c>
      <c r="B2588">
        <v>0</v>
      </c>
      <c r="C2588">
        <v>0</v>
      </c>
      <c r="D2588">
        <v>1</v>
      </c>
      <c r="E2588">
        <v>0</v>
      </c>
      <c r="F2588">
        <v>0</v>
      </c>
      <c r="G2588">
        <v>3</v>
      </c>
      <c r="H2588">
        <v>3</v>
      </c>
      <c r="I2588">
        <v>113.98</v>
      </c>
      <c r="J2588">
        <v>4</v>
      </c>
      <c r="K2588">
        <v>11</v>
      </c>
      <c r="L2588">
        <v>1</v>
      </c>
    </row>
    <row r="2589" spans="1:12" x14ac:dyDescent="0.3">
      <c r="A2589" t="s">
        <v>2600</v>
      </c>
      <c r="B2589">
        <v>0</v>
      </c>
      <c r="C2589">
        <v>0</v>
      </c>
      <c r="D2589">
        <v>0</v>
      </c>
      <c r="E2589">
        <v>0</v>
      </c>
      <c r="F2589">
        <v>1</v>
      </c>
      <c r="G2589">
        <v>2</v>
      </c>
      <c r="H2589">
        <v>1</v>
      </c>
      <c r="I2589">
        <v>82.49</v>
      </c>
      <c r="J2589">
        <v>5</v>
      </c>
      <c r="K2589">
        <v>18</v>
      </c>
      <c r="L2589">
        <v>0</v>
      </c>
    </row>
    <row r="2590" spans="1:12" x14ac:dyDescent="0.3">
      <c r="A2590" t="s">
        <v>2601</v>
      </c>
      <c r="B2590">
        <v>0</v>
      </c>
      <c r="C2590">
        <v>0</v>
      </c>
      <c r="D2590">
        <v>1</v>
      </c>
      <c r="E2590">
        <v>0</v>
      </c>
      <c r="F2590">
        <v>1</v>
      </c>
      <c r="G2590">
        <v>1</v>
      </c>
      <c r="H2590">
        <v>0</v>
      </c>
      <c r="I2590">
        <v>0</v>
      </c>
      <c r="J2590">
        <v>1</v>
      </c>
      <c r="K2590">
        <v>21</v>
      </c>
      <c r="L2590">
        <v>0</v>
      </c>
    </row>
    <row r="2591" spans="1:12" x14ac:dyDescent="0.3">
      <c r="A2591" t="s">
        <v>2602</v>
      </c>
      <c r="B2591">
        <v>0</v>
      </c>
      <c r="C2591">
        <v>0</v>
      </c>
      <c r="D2591">
        <v>0</v>
      </c>
      <c r="E2591">
        <v>0</v>
      </c>
      <c r="F2591">
        <v>1</v>
      </c>
      <c r="G2591">
        <v>3</v>
      </c>
      <c r="H2591">
        <v>0</v>
      </c>
      <c r="I2591">
        <v>0</v>
      </c>
      <c r="J2591">
        <v>6</v>
      </c>
      <c r="K2591">
        <v>22</v>
      </c>
      <c r="L2591">
        <v>0</v>
      </c>
    </row>
    <row r="2592" spans="1:12" x14ac:dyDescent="0.3">
      <c r="A2592" t="s">
        <v>2603</v>
      </c>
      <c r="B2592">
        <v>0</v>
      </c>
      <c r="C2592">
        <v>0</v>
      </c>
      <c r="D2592">
        <v>0</v>
      </c>
      <c r="E2592">
        <v>0</v>
      </c>
      <c r="F2592">
        <v>1</v>
      </c>
      <c r="G2592">
        <v>3</v>
      </c>
      <c r="H2592">
        <v>2</v>
      </c>
      <c r="I2592">
        <v>58.99</v>
      </c>
      <c r="J2592">
        <v>0</v>
      </c>
      <c r="K2592">
        <v>17</v>
      </c>
      <c r="L2592">
        <v>1</v>
      </c>
    </row>
    <row r="2593" spans="1:12" x14ac:dyDescent="0.3">
      <c r="A2593" t="s">
        <v>2604</v>
      </c>
      <c r="B2593">
        <v>0</v>
      </c>
      <c r="C2593">
        <v>0</v>
      </c>
      <c r="D2593">
        <v>1</v>
      </c>
      <c r="E2593">
        <v>0</v>
      </c>
      <c r="F2593">
        <v>0</v>
      </c>
      <c r="G2593">
        <v>1</v>
      </c>
      <c r="H2593">
        <v>1</v>
      </c>
      <c r="I2593">
        <v>100.98</v>
      </c>
      <c r="J2593">
        <v>5</v>
      </c>
      <c r="K2593">
        <v>12</v>
      </c>
      <c r="L2593">
        <v>0</v>
      </c>
    </row>
    <row r="2594" spans="1:12" x14ac:dyDescent="0.3">
      <c r="A2594" t="s">
        <v>2605</v>
      </c>
      <c r="B2594">
        <v>0</v>
      </c>
      <c r="C2594">
        <v>0</v>
      </c>
      <c r="D2594">
        <v>1</v>
      </c>
      <c r="E2594">
        <v>0</v>
      </c>
      <c r="F2594">
        <v>1</v>
      </c>
      <c r="G2594">
        <v>1</v>
      </c>
      <c r="H2594">
        <v>0</v>
      </c>
      <c r="I2594">
        <v>0</v>
      </c>
      <c r="J2594">
        <v>1</v>
      </c>
      <c r="K2594">
        <v>22</v>
      </c>
      <c r="L2594">
        <v>0</v>
      </c>
    </row>
    <row r="2595" spans="1:12" x14ac:dyDescent="0.3">
      <c r="A2595" t="s">
        <v>2606</v>
      </c>
      <c r="B2595">
        <v>0</v>
      </c>
      <c r="C2595">
        <v>0</v>
      </c>
      <c r="D2595">
        <v>1</v>
      </c>
      <c r="E2595">
        <v>1</v>
      </c>
      <c r="F2595">
        <v>0</v>
      </c>
      <c r="G2595">
        <v>1</v>
      </c>
      <c r="H2595">
        <v>2</v>
      </c>
      <c r="I2595">
        <v>59.99</v>
      </c>
      <c r="J2595">
        <v>2</v>
      </c>
      <c r="K2595">
        <v>3</v>
      </c>
      <c r="L2595">
        <v>0</v>
      </c>
    </row>
    <row r="2596" spans="1:12" x14ac:dyDescent="0.3">
      <c r="A2596" t="s">
        <v>2607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2</v>
      </c>
      <c r="H2596">
        <v>3</v>
      </c>
      <c r="I2596">
        <v>68.989999999999995</v>
      </c>
      <c r="J2596">
        <v>3</v>
      </c>
      <c r="K2596">
        <v>3</v>
      </c>
      <c r="L2596">
        <v>0</v>
      </c>
    </row>
    <row r="2597" spans="1:12" x14ac:dyDescent="0.3">
      <c r="A2597" t="s">
        <v>2608</v>
      </c>
      <c r="B2597">
        <v>0</v>
      </c>
      <c r="C2597">
        <v>0</v>
      </c>
      <c r="D2597">
        <v>0</v>
      </c>
      <c r="E2597">
        <v>0</v>
      </c>
      <c r="F2597">
        <v>1</v>
      </c>
      <c r="G2597">
        <v>2</v>
      </c>
      <c r="H2597">
        <v>0</v>
      </c>
      <c r="I2597">
        <v>0</v>
      </c>
      <c r="J2597">
        <v>1</v>
      </c>
      <c r="K2597">
        <v>21</v>
      </c>
      <c r="L2597">
        <v>1</v>
      </c>
    </row>
    <row r="2598" spans="1:12" x14ac:dyDescent="0.3">
      <c r="A2598" t="s">
        <v>2609</v>
      </c>
      <c r="B2598">
        <v>0</v>
      </c>
      <c r="C2598">
        <v>0</v>
      </c>
      <c r="D2598">
        <v>0</v>
      </c>
      <c r="E2598">
        <v>0</v>
      </c>
      <c r="F2598">
        <v>1</v>
      </c>
      <c r="G2598">
        <v>2</v>
      </c>
      <c r="H2598">
        <v>0</v>
      </c>
      <c r="I2598">
        <v>0</v>
      </c>
      <c r="J2598">
        <v>5</v>
      </c>
      <c r="K2598">
        <v>24</v>
      </c>
      <c r="L2598">
        <v>0</v>
      </c>
    </row>
    <row r="2599" spans="1:12" x14ac:dyDescent="0.3">
      <c r="A2599" t="s">
        <v>2610</v>
      </c>
      <c r="B2599">
        <v>0</v>
      </c>
      <c r="C2599">
        <v>0</v>
      </c>
      <c r="D2599">
        <v>1</v>
      </c>
      <c r="E2599">
        <v>1</v>
      </c>
      <c r="F2599">
        <v>0</v>
      </c>
      <c r="G2599">
        <v>1</v>
      </c>
      <c r="H2599">
        <v>1</v>
      </c>
      <c r="I2599">
        <v>53.99</v>
      </c>
      <c r="J2599">
        <v>5</v>
      </c>
      <c r="K2599">
        <v>4</v>
      </c>
      <c r="L2599">
        <v>0</v>
      </c>
    </row>
    <row r="2600" spans="1:12" x14ac:dyDescent="0.3">
      <c r="A2600" t="s">
        <v>2611</v>
      </c>
      <c r="B2600">
        <v>0</v>
      </c>
      <c r="C2600">
        <v>0</v>
      </c>
      <c r="D2600">
        <v>0</v>
      </c>
      <c r="E2600">
        <v>1</v>
      </c>
      <c r="F2600">
        <v>1</v>
      </c>
      <c r="G2600">
        <v>2</v>
      </c>
      <c r="H2600">
        <v>3</v>
      </c>
      <c r="I2600">
        <v>54.99</v>
      </c>
      <c r="J2600">
        <v>0</v>
      </c>
      <c r="K2600">
        <v>19</v>
      </c>
      <c r="L2600">
        <v>0</v>
      </c>
    </row>
    <row r="2601" spans="1:12" x14ac:dyDescent="0.3">
      <c r="A2601" t="s">
        <v>2612</v>
      </c>
      <c r="B2601">
        <v>0</v>
      </c>
      <c r="C2601">
        <v>0</v>
      </c>
      <c r="D2601">
        <v>0</v>
      </c>
      <c r="E2601">
        <v>1</v>
      </c>
      <c r="F2601">
        <v>1</v>
      </c>
      <c r="G2601">
        <v>2</v>
      </c>
      <c r="H2601">
        <v>0</v>
      </c>
      <c r="I2601">
        <v>0</v>
      </c>
      <c r="J2601">
        <v>2</v>
      </c>
      <c r="K2601">
        <v>12</v>
      </c>
      <c r="L2601">
        <v>0</v>
      </c>
    </row>
    <row r="2602" spans="1:12" x14ac:dyDescent="0.3">
      <c r="A2602" t="s">
        <v>2613</v>
      </c>
      <c r="B2602">
        <v>1</v>
      </c>
      <c r="C2602">
        <v>51.192</v>
      </c>
      <c r="D2602">
        <v>1</v>
      </c>
      <c r="E2602">
        <v>1</v>
      </c>
      <c r="F2602">
        <v>0</v>
      </c>
      <c r="G2602">
        <v>1</v>
      </c>
      <c r="H2602">
        <v>4</v>
      </c>
      <c r="I2602">
        <v>63.99</v>
      </c>
      <c r="J2602">
        <v>4</v>
      </c>
      <c r="K2602">
        <v>16</v>
      </c>
      <c r="L2602">
        <v>1</v>
      </c>
    </row>
    <row r="2603" spans="1:12" x14ac:dyDescent="0.3">
      <c r="A2603" t="s">
        <v>2614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2</v>
      </c>
      <c r="H2603">
        <v>3</v>
      </c>
      <c r="I2603">
        <v>61.99</v>
      </c>
      <c r="J2603">
        <v>6</v>
      </c>
      <c r="K2603">
        <v>9</v>
      </c>
      <c r="L2603">
        <v>0</v>
      </c>
    </row>
    <row r="2604" spans="1:12" x14ac:dyDescent="0.3">
      <c r="A2604" t="s">
        <v>2615</v>
      </c>
      <c r="B2604">
        <v>0</v>
      </c>
      <c r="C2604">
        <v>0</v>
      </c>
      <c r="D2604">
        <v>1</v>
      </c>
      <c r="E2604">
        <v>0</v>
      </c>
      <c r="F2604">
        <v>1</v>
      </c>
      <c r="G2604">
        <v>3</v>
      </c>
      <c r="H2604">
        <v>0</v>
      </c>
      <c r="I2604">
        <v>0</v>
      </c>
      <c r="J2604">
        <v>7</v>
      </c>
      <c r="K2604">
        <v>21</v>
      </c>
      <c r="L2604">
        <v>1</v>
      </c>
    </row>
    <row r="2605" spans="1:12" x14ac:dyDescent="0.3">
      <c r="A2605" t="s">
        <v>2616</v>
      </c>
      <c r="B2605">
        <v>0</v>
      </c>
      <c r="C2605">
        <v>0</v>
      </c>
      <c r="D2605">
        <v>1</v>
      </c>
      <c r="E2605">
        <v>0</v>
      </c>
      <c r="F2605">
        <v>1</v>
      </c>
      <c r="G2605">
        <v>3</v>
      </c>
      <c r="H2605">
        <v>0</v>
      </c>
      <c r="I2605">
        <v>0</v>
      </c>
      <c r="J2605">
        <v>0</v>
      </c>
      <c r="K2605">
        <v>18</v>
      </c>
      <c r="L2605">
        <v>0</v>
      </c>
    </row>
    <row r="2606" spans="1:12" x14ac:dyDescent="0.3">
      <c r="A2606" t="s">
        <v>2617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1</v>
      </c>
      <c r="H2606">
        <v>1</v>
      </c>
      <c r="I2606">
        <v>63.99</v>
      </c>
      <c r="J2606">
        <v>2</v>
      </c>
      <c r="K2606">
        <v>13</v>
      </c>
      <c r="L2606">
        <v>0</v>
      </c>
    </row>
    <row r="2607" spans="1:12" x14ac:dyDescent="0.3">
      <c r="A2607" t="s">
        <v>2618</v>
      </c>
      <c r="B2607">
        <v>0</v>
      </c>
      <c r="C2607">
        <v>0</v>
      </c>
      <c r="D2607">
        <v>1</v>
      </c>
      <c r="E2607">
        <v>0</v>
      </c>
      <c r="F2607">
        <v>0</v>
      </c>
      <c r="G2607">
        <v>3</v>
      </c>
      <c r="H2607">
        <v>1</v>
      </c>
      <c r="I2607">
        <v>77.489999999999995</v>
      </c>
      <c r="J2607">
        <v>4</v>
      </c>
      <c r="K2607">
        <v>6</v>
      </c>
      <c r="L2607">
        <v>1</v>
      </c>
    </row>
    <row r="2608" spans="1:12" x14ac:dyDescent="0.3">
      <c r="A2608" t="s">
        <v>2619</v>
      </c>
      <c r="B2608">
        <v>0</v>
      </c>
      <c r="C2608">
        <v>0</v>
      </c>
      <c r="D2608">
        <v>1</v>
      </c>
      <c r="E2608">
        <v>1</v>
      </c>
      <c r="F2608">
        <v>0</v>
      </c>
      <c r="G2608">
        <v>1</v>
      </c>
      <c r="H2608">
        <v>1</v>
      </c>
      <c r="I2608">
        <v>66.489999999999995</v>
      </c>
      <c r="J2608">
        <v>5</v>
      </c>
      <c r="K2608">
        <v>5</v>
      </c>
      <c r="L2608">
        <v>1</v>
      </c>
    </row>
    <row r="2609" spans="1:12" x14ac:dyDescent="0.3">
      <c r="A2609" t="s">
        <v>2620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2</v>
      </c>
      <c r="H2609">
        <v>0</v>
      </c>
      <c r="I2609">
        <v>0</v>
      </c>
      <c r="J2609">
        <v>6</v>
      </c>
      <c r="K2609">
        <v>16</v>
      </c>
      <c r="L2609">
        <v>0</v>
      </c>
    </row>
    <row r="2610" spans="1:12" x14ac:dyDescent="0.3">
      <c r="A2610" t="s">
        <v>2621</v>
      </c>
      <c r="B2610">
        <v>0</v>
      </c>
      <c r="C2610">
        <v>0</v>
      </c>
      <c r="D2610">
        <v>0</v>
      </c>
      <c r="E2610">
        <v>0</v>
      </c>
      <c r="F2610">
        <v>1</v>
      </c>
      <c r="G2610">
        <v>1</v>
      </c>
      <c r="H2610">
        <v>1</v>
      </c>
      <c r="I2610">
        <v>173.97</v>
      </c>
      <c r="J2610">
        <v>0</v>
      </c>
      <c r="K2610">
        <v>14</v>
      </c>
      <c r="L2610">
        <v>0</v>
      </c>
    </row>
    <row r="2611" spans="1:12" x14ac:dyDescent="0.3">
      <c r="A2611" t="s">
        <v>2622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1</v>
      </c>
      <c r="H2611">
        <v>3</v>
      </c>
      <c r="I2611">
        <v>124.98</v>
      </c>
      <c r="J2611">
        <v>7</v>
      </c>
      <c r="K2611">
        <v>5</v>
      </c>
      <c r="L2611">
        <v>1</v>
      </c>
    </row>
    <row r="2612" spans="1:12" x14ac:dyDescent="0.3">
      <c r="A2612" t="s">
        <v>2623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2</v>
      </c>
      <c r="H2612">
        <v>0</v>
      </c>
      <c r="I2612">
        <v>0</v>
      </c>
      <c r="J2612">
        <v>1</v>
      </c>
      <c r="K2612">
        <v>1</v>
      </c>
      <c r="L2612">
        <v>0</v>
      </c>
    </row>
    <row r="2613" spans="1:12" x14ac:dyDescent="0.3">
      <c r="A2613" t="s">
        <v>2624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1</v>
      </c>
      <c r="I2613">
        <v>73.989999999999995</v>
      </c>
      <c r="J2613">
        <v>0</v>
      </c>
      <c r="K2613">
        <v>6</v>
      </c>
      <c r="L2613">
        <v>0</v>
      </c>
    </row>
    <row r="2614" spans="1:12" x14ac:dyDescent="0.3">
      <c r="A2614" t="s">
        <v>2625</v>
      </c>
      <c r="B2614">
        <v>0</v>
      </c>
      <c r="C2614">
        <v>0</v>
      </c>
      <c r="D2614">
        <v>1</v>
      </c>
      <c r="E2614">
        <v>0</v>
      </c>
      <c r="F2614">
        <v>1</v>
      </c>
      <c r="G2614">
        <v>3</v>
      </c>
      <c r="H2614">
        <v>2</v>
      </c>
      <c r="I2614">
        <v>50.99</v>
      </c>
      <c r="J2614">
        <v>1</v>
      </c>
      <c r="K2614">
        <v>23</v>
      </c>
      <c r="L2614">
        <v>0</v>
      </c>
    </row>
    <row r="2615" spans="1:12" x14ac:dyDescent="0.3">
      <c r="A2615" t="s">
        <v>2626</v>
      </c>
      <c r="B2615">
        <v>1</v>
      </c>
      <c r="C2615">
        <v>42.99</v>
      </c>
      <c r="D2615">
        <v>0</v>
      </c>
      <c r="E2615">
        <v>0</v>
      </c>
      <c r="F2615">
        <v>1</v>
      </c>
      <c r="G2615">
        <v>2</v>
      </c>
      <c r="H2615">
        <v>0</v>
      </c>
      <c r="I2615">
        <v>0</v>
      </c>
      <c r="J2615">
        <v>4</v>
      </c>
      <c r="K2615">
        <v>21</v>
      </c>
      <c r="L2615">
        <v>1</v>
      </c>
    </row>
    <row r="2616" spans="1:12" x14ac:dyDescent="0.3">
      <c r="A2616" t="s">
        <v>2627</v>
      </c>
      <c r="B2616">
        <v>0</v>
      </c>
      <c r="C2616">
        <v>0</v>
      </c>
      <c r="D2616">
        <v>1</v>
      </c>
      <c r="E2616">
        <v>0</v>
      </c>
      <c r="F2616">
        <v>0</v>
      </c>
      <c r="G2616">
        <v>1</v>
      </c>
      <c r="H2616">
        <v>1</v>
      </c>
      <c r="I2616">
        <v>49.99</v>
      </c>
      <c r="J2616">
        <v>4</v>
      </c>
      <c r="K2616">
        <v>6</v>
      </c>
      <c r="L2616">
        <v>0</v>
      </c>
    </row>
    <row r="2617" spans="1:12" x14ac:dyDescent="0.3">
      <c r="A2617" t="s">
        <v>2628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12</v>
      </c>
      <c r="L2617">
        <v>1</v>
      </c>
    </row>
    <row r="2618" spans="1:12" x14ac:dyDescent="0.3">
      <c r="A2618" t="s">
        <v>2629</v>
      </c>
      <c r="B2618">
        <v>0</v>
      </c>
      <c r="C2618">
        <v>0</v>
      </c>
      <c r="D2618">
        <v>0</v>
      </c>
      <c r="E2618">
        <v>0</v>
      </c>
      <c r="F2618">
        <v>1</v>
      </c>
      <c r="G2618">
        <v>2</v>
      </c>
      <c r="H2618">
        <v>0</v>
      </c>
      <c r="I2618">
        <v>0</v>
      </c>
      <c r="J2618">
        <v>5</v>
      </c>
      <c r="K2618">
        <v>12</v>
      </c>
      <c r="L2618">
        <v>0</v>
      </c>
    </row>
    <row r="2619" spans="1:12" x14ac:dyDescent="0.3">
      <c r="A2619" t="s">
        <v>2630</v>
      </c>
      <c r="B2619">
        <v>0</v>
      </c>
      <c r="C2619">
        <v>0</v>
      </c>
      <c r="D2619">
        <v>1</v>
      </c>
      <c r="E2619">
        <v>0</v>
      </c>
      <c r="F2619">
        <v>1</v>
      </c>
      <c r="G2619">
        <v>3</v>
      </c>
      <c r="H2619">
        <v>1</v>
      </c>
      <c r="I2619">
        <v>70.489999999999995</v>
      </c>
      <c r="J2619">
        <v>0</v>
      </c>
      <c r="K2619">
        <v>16</v>
      </c>
      <c r="L2619">
        <v>0</v>
      </c>
    </row>
    <row r="2620" spans="1:12" x14ac:dyDescent="0.3">
      <c r="A2620" t="s">
        <v>2631</v>
      </c>
      <c r="B2620">
        <v>0</v>
      </c>
      <c r="C2620">
        <v>0</v>
      </c>
      <c r="D2620">
        <v>1</v>
      </c>
      <c r="E2620">
        <v>0</v>
      </c>
      <c r="F2620">
        <v>0</v>
      </c>
      <c r="G2620">
        <v>2</v>
      </c>
      <c r="H2620">
        <v>1</v>
      </c>
      <c r="I2620">
        <v>63.99</v>
      </c>
      <c r="J2620">
        <v>2</v>
      </c>
      <c r="K2620">
        <v>2</v>
      </c>
      <c r="L2620">
        <v>0</v>
      </c>
    </row>
    <row r="2621" spans="1:12" x14ac:dyDescent="0.3">
      <c r="A2621" t="s">
        <v>2632</v>
      </c>
      <c r="B2621">
        <v>0</v>
      </c>
      <c r="C2621">
        <v>0</v>
      </c>
      <c r="D2621">
        <v>0</v>
      </c>
      <c r="E2621">
        <v>0</v>
      </c>
      <c r="F2621">
        <v>1</v>
      </c>
      <c r="G2621">
        <v>3</v>
      </c>
      <c r="H2621">
        <v>0</v>
      </c>
      <c r="I2621">
        <v>0</v>
      </c>
      <c r="J2621">
        <v>7</v>
      </c>
      <c r="K2621">
        <v>11</v>
      </c>
      <c r="L2621">
        <v>1</v>
      </c>
    </row>
    <row r="2622" spans="1:12" x14ac:dyDescent="0.3">
      <c r="A2622" t="s">
        <v>2633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1</v>
      </c>
      <c r="I2622">
        <v>133.97999999999999</v>
      </c>
      <c r="J2622">
        <v>3</v>
      </c>
      <c r="K2622">
        <v>7</v>
      </c>
      <c r="L2622">
        <v>0</v>
      </c>
    </row>
    <row r="2623" spans="1:12" x14ac:dyDescent="0.3">
      <c r="A2623" t="s">
        <v>2634</v>
      </c>
      <c r="B2623">
        <v>1</v>
      </c>
      <c r="C2623">
        <v>43.991999999999997</v>
      </c>
      <c r="D2623">
        <v>1</v>
      </c>
      <c r="E2623">
        <v>0</v>
      </c>
      <c r="F2623">
        <v>0</v>
      </c>
      <c r="G2623">
        <v>2</v>
      </c>
      <c r="H2623">
        <v>1</v>
      </c>
      <c r="I2623">
        <v>54.99</v>
      </c>
      <c r="J2623">
        <v>1</v>
      </c>
      <c r="K2623">
        <v>9</v>
      </c>
      <c r="L2623">
        <v>1</v>
      </c>
    </row>
    <row r="2624" spans="1:12" x14ac:dyDescent="0.3">
      <c r="A2624" t="s">
        <v>2635</v>
      </c>
      <c r="B2624">
        <v>0</v>
      </c>
      <c r="C2624">
        <v>0</v>
      </c>
      <c r="D2624">
        <v>0</v>
      </c>
      <c r="E2624">
        <v>0</v>
      </c>
      <c r="F2624">
        <v>1</v>
      </c>
      <c r="G2624">
        <v>1</v>
      </c>
      <c r="H2624">
        <v>1</v>
      </c>
      <c r="I2624">
        <v>74.489999999999995</v>
      </c>
      <c r="J2624">
        <v>1</v>
      </c>
      <c r="K2624">
        <v>12</v>
      </c>
      <c r="L2624">
        <v>0</v>
      </c>
    </row>
    <row r="2625" spans="1:12" x14ac:dyDescent="0.3">
      <c r="A2625" t="s">
        <v>2636</v>
      </c>
      <c r="B2625">
        <v>0</v>
      </c>
      <c r="C2625">
        <v>0</v>
      </c>
      <c r="D2625">
        <v>1</v>
      </c>
      <c r="E2625">
        <v>0</v>
      </c>
      <c r="F2625">
        <v>1</v>
      </c>
      <c r="G2625">
        <v>3</v>
      </c>
      <c r="H2625">
        <v>2</v>
      </c>
      <c r="I2625">
        <v>339.96</v>
      </c>
      <c r="J2625">
        <v>6</v>
      </c>
      <c r="K2625">
        <v>18</v>
      </c>
      <c r="L2625">
        <v>0</v>
      </c>
    </row>
    <row r="2626" spans="1:12" x14ac:dyDescent="0.3">
      <c r="A2626" t="s">
        <v>2637</v>
      </c>
      <c r="B2626">
        <v>1</v>
      </c>
      <c r="C2626">
        <v>40.792000000000002</v>
      </c>
      <c r="D2626">
        <v>1</v>
      </c>
      <c r="E2626">
        <v>0</v>
      </c>
      <c r="F2626">
        <v>0</v>
      </c>
      <c r="G2626">
        <v>4</v>
      </c>
      <c r="H2626">
        <v>0</v>
      </c>
      <c r="I2626">
        <v>0</v>
      </c>
      <c r="J2626">
        <v>2</v>
      </c>
      <c r="K2626">
        <v>1</v>
      </c>
      <c r="L2626">
        <v>1</v>
      </c>
    </row>
    <row r="2627" spans="1:12" x14ac:dyDescent="0.3">
      <c r="A2627" t="s">
        <v>2638</v>
      </c>
      <c r="B2627">
        <v>0</v>
      </c>
      <c r="C2627">
        <v>0</v>
      </c>
      <c r="D2627">
        <v>0</v>
      </c>
      <c r="E2627">
        <v>0</v>
      </c>
      <c r="F2627">
        <v>1</v>
      </c>
      <c r="G2627">
        <v>3</v>
      </c>
      <c r="H2627">
        <v>0</v>
      </c>
      <c r="I2627">
        <v>0</v>
      </c>
      <c r="J2627">
        <v>0</v>
      </c>
      <c r="K2627">
        <v>28</v>
      </c>
      <c r="L2627">
        <v>0</v>
      </c>
    </row>
    <row r="2628" spans="1:12" x14ac:dyDescent="0.3">
      <c r="A2628" t="s">
        <v>2639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2</v>
      </c>
      <c r="I2628">
        <v>52.49</v>
      </c>
      <c r="J2628">
        <v>0</v>
      </c>
      <c r="K2628">
        <v>2</v>
      </c>
      <c r="L2628">
        <v>0</v>
      </c>
    </row>
    <row r="2629" spans="1:12" x14ac:dyDescent="0.3">
      <c r="A2629" t="s">
        <v>2640</v>
      </c>
      <c r="B2629">
        <v>0</v>
      </c>
      <c r="C2629">
        <v>0</v>
      </c>
      <c r="D2629">
        <v>1</v>
      </c>
      <c r="E2629">
        <v>0</v>
      </c>
      <c r="F2629">
        <v>1</v>
      </c>
      <c r="G2629">
        <v>2</v>
      </c>
      <c r="H2629">
        <v>1</v>
      </c>
      <c r="I2629">
        <v>132.97999999999999</v>
      </c>
      <c r="J2629">
        <v>5</v>
      </c>
      <c r="K2629">
        <v>15</v>
      </c>
      <c r="L2629">
        <v>0</v>
      </c>
    </row>
    <row r="2630" spans="1:12" x14ac:dyDescent="0.3">
      <c r="A2630" t="s">
        <v>2641</v>
      </c>
      <c r="B2630">
        <v>0</v>
      </c>
      <c r="C2630">
        <v>0</v>
      </c>
      <c r="D2630">
        <v>0</v>
      </c>
      <c r="E2630">
        <v>0</v>
      </c>
      <c r="F2630">
        <v>1</v>
      </c>
      <c r="G2630">
        <v>3</v>
      </c>
      <c r="H2630">
        <v>1</v>
      </c>
      <c r="I2630">
        <v>51.49</v>
      </c>
      <c r="J2630">
        <v>5</v>
      </c>
      <c r="K2630">
        <v>13</v>
      </c>
      <c r="L2630">
        <v>0</v>
      </c>
    </row>
    <row r="2631" spans="1:12" x14ac:dyDescent="0.3">
      <c r="A2631" t="s">
        <v>2642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3</v>
      </c>
      <c r="H2631">
        <v>0</v>
      </c>
      <c r="I2631">
        <v>0</v>
      </c>
      <c r="J2631">
        <v>2</v>
      </c>
      <c r="K2631">
        <v>7</v>
      </c>
      <c r="L2631">
        <v>1</v>
      </c>
    </row>
    <row r="2632" spans="1:12" x14ac:dyDescent="0.3">
      <c r="A2632" t="s">
        <v>2643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6</v>
      </c>
      <c r="K2632">
        <v>24</v>
      </c>
      <c r="L2632">
        <v>0</v>
      </c>
    </row>
    <row r="2633" spans="1:12" x14ac:dyDescent="0.3">
      <c r="A2633" t="s">
        <v>2644</v>
      </c>
      <c r="B2633">
        <v>0</v>
      </c>
      <c r="C2633">
        <v>0</v>
      </c>
      <c r="D2633">
        <v>0</v>
      </c>
      <c r="E2633">
        <v>0</v>
      </c>
      <c r="F2633">
        <v>1</v>
      </c>
      <c r="G2633">
        <v>3</v>
      </c>
      <c r="H2633">
        <v>0</v>
      </c>
      <c r="I2633">
        <v>0</v>
      </c>
      <c r="J2633">
        <v>6</v>
      </c>
      <c r="K2633">
        <v>24</v>
      </c>
      <c r="L2633">
        <v>0</v>
      </c>
    </row>
    <row r="2634" spans="1:12" x14ac:dyDescent="0.3">
      <c r="A2634" t="s">
        <v>2645</v>
      </c>
      <c r="B2634">
        <v>0</v>
      </c>
      <c r="C2634">
        <v>0</v>
      </c>
      <c r="D2634">
        <v>0</v>
      </c>
      <c r="E2634">
        <v>0</v>
      </c>
      <c r="F2634">
        <v>1</v>
      </c>
      <c r="G2634">
        <v>3</v>
      </c>
      <c r="H2634">
        <v>5</v>
      </c>
      <c r="I2634">
        <v>61.49</v>
      </c>
      <c r="J2634">
        <v>5</v>
      </c>
      <c r="K2634">
        <v>16</v>
      </c>
      <c r="L2634">
        <v>0</v>
      </c>
    </row>
    <row r="2635" spans="1:12" x14ac:dyDescent="0.3">
      <c r="A2635" t="s">
        <v>2646</v>
      </c>
      <c r="B2635">
        <v>0</v>
      </c>
      <c r="C2635">
        <v>0</v>
      </c>
      <c r="D2635">
        <v>0</v>
      </c>
      <c r="E2635">
        <v>0</v>
      </c>
      <c r="F2635">
        <v>1</v>
      </c>
      <c r="G2635">
        <v>3</v>
      </c>
      <c r="H2635">
        <v>3</v>
      </c>
      <c r="I2635">
        <v>53.99</v>
      </c>
      <c r="J2635">
        <v>6</v>
      </c>
      <c r="K2635">
        <v>25</v>
      </c>
      <c r="L2635">
        <v>0</v>
      </c>
    </row>
    <row r="2636" spans="1:12" x14ac:dyDescent="0.3">
      <c r="A2636" t="s">
        <v>2647</v>
      </c>
      <c r="B2636">
        <v>0</v>
      </c>
      <c r="C2636">
        <v>0</v>
      </c>
      <c r="D2636">
        <v>1</v>
      </c>
      <c r="E2636">
        <v>0</v>
      </c>
      <c r="F2636">
        <v>0</v>
      </c>
      <c r="G2636">
        <v>4</v>
      </c>
      <c r="H2636">
        <v>3</v>
      </c>
      <c r="I2636">
        <v>131.97</v>
      </c>
      <c r="J2636">
        <v>4</v>
      </c>
      <c r="K2636">
        <v>1</v>
      </c>
      <c r="L2636">
        <v>0</v>
      </c>
    </row>
    <row r="2637" spans="1:12" x14ac:dyDescent="0.3">
      <c r="A2637" t="s">
        <v>2648</v>
      </c>
      <c r="B2637">
        <v>0</v>
      </c>
      <c r="C2637">
        <v>0</v>
      </c>
      <c r="D2637">
        <v>0</v>
      </c>
      <c r="E2637">
        <v>0</v>
      </c>
      <c r="F2637">
        <v>1</v>
      </c>
      <c r="G2637">
        <v>5</v>
      </c>
      <c r="H2637">
        <v>5</v>
      </c>
      <c r="I2637">
        <v>60.99</v>
      </c>
      <c r="J2637">
        <v>0</v>
      </c>
      <c r="K2637">
        <v>10</v>
      </c>
      <c r="L2637">
        <v>0</v>
      </c>
    </row>
    <row r="2638" spans="1:12" x14ac:dyDescent="0.3">
      <c r="A2638" t="s">
        <v>2649</v>
      </c>
      <c r="B2638">
        <v>0</v>
      </c>
      <c r="C2638">
        <v>0</v>
      </c>
      <c r="D2638">
        <v>0</v>
      </c>
      <c r="E2638">
        <v>0</v>
      </c>
      <c r="F2638">
        <v>1</v>
      </c>
      <c r="G2638">
        <v>3</v>
      </c>
      <c r="H2638">
        <v>2</v>
      </c>
      <c r="I2638">
        <v>63.49</v>
      </c>
      <c r="J2638">
        <v>6</v>
      </c>
      <c r="K2638">
        <v>24</v>
      </c>
      <c r="L2638">
        <v>0</v>
      </c>
    </row>
    <row r="2639" spans="1:12" x14ac:dyDescent="0.3">
      <c r="A2639" t="s">
        <v>2650</v>
      </c>
      <c r="B2639">
        <v>0</v>
      </c>
      <c r="C2639">
        <v>0</v>
      </c>
      <c r="D2639">
        <v>1</v>
      </c>
      <c r="E2639">
        <v>1</v>
      </c>
      <c r="F2639">
        <v>0</v>
      </c>
      <c r="G2639">
        <v>1</v>
      </c>
      <c r="H2639">
        <v>1</v>
      </c>
      <c r="I2639">
        <v>64.489999999999995</v>
      </c>
      <c r="J2639">
        <v>0</v>
      </c>
      <c r="K2639">
        <v>5</v>
      </c>
      <c r="L2639">
        <v>1</v>
      </c>
    </row>
    <row r="2640" spans="1:12" x14ac:dyDescent="0.3">
      <c r="A2640" t="s">
        <v>2651</v>
      </c>
      <c r="B2640">
        <v>0</v>
      </c>
      <c r="C2640">
        <v>0</v>
      </c>
      <c r="D2640">
        <v>1</v>
      </c>
      <c r="E2640">
        <v>1</v>
      </c>
      <c r="F2640">
        <v>1</v>
      </c>
      <c r="G2640">
        <v>1</v>
      </c>
      <c r="H2640">
        <v>0</v>
      </c>
      <c r="I2640">
        <v>0</v>
      </c>
      <c r="J2640">
        <v>6</v>
      </c>
      <c r="K2640">
        <v>17</v>
      </c>
      <c r="L2640">
        <v>0</v>
      </c>
    </row>
    <row r="2641" spans="1:12" x14ac:dyDescent="0.3">
      <c r="A2641" t="s">
        <v>2652</v>
      </c>
      <c r="B2641">
        <v>0</v>
      </c>
      <c r="C2641">
        <v>0</v>
      </c>
      <c r="D2641">
        <v>1</v>
      </c>
      <c r="E2641">
        <v>0</v>
      </c>
      <c r="F2641">
        <v>1</v>
      </c>
      <c r="G2641">
        <v>1</v>
      </c>
      <c r="H2641">
        <v>5</v>
      </c>
      <c r="I2641">
        <v>66.989999999999995</v>
      </c>
      <c r="J2641">
        <v>0</v>
      </c>
      <c r="K2641">
        <v>16</v>
      </c>
      <c r="L2641">
        <v>0</v>
      </c>
    </row>
    <row r="2642" spans="1:12" x14ac:dyDescent="0.3">
      <c r="A2642" t="s">
        <v>2653</v>
      </c>
      <c r="B2642">
        <v>0</v>
      </c>
      <c r="C2642">
        <v>0</v>
      </c>
      <c r="D2642">
        <v>1</v>
      </c>
      <c r="E2642">
        <v>0</v>
      </c>
      <c r="F2642">
        <v>0</v>
      </c>
      <c r="G2642">
        <v>2</v>
      </c>
      <c r="H2642">
        <v>6</v>
      </c>
      <c r="I2642">
        <v>59.99</v>
      </c>
      <c r="J2642">
        <v>4</v>
      </c>
      <c r="K2642">
        <v>1</v>
      </c>
      <c r="L2642">
        <v>1</v>
      </c>
    </row>
    <row r="2643" spans="1:12" x14ac:dyDescent="0.3">
      <c r="A2643" t="s">
        <v>2654</v>
      </c>
      <c r="B2643">
        <v>0</v>
      </c>
      <c r="C2643">
        <v>0</v>
      </c>
      <c r="D2643">
        <v>1</v>
      </c>
      <c r="E2643">
        <v>0</v>
      </c>
      <c r="F2643">
        <v>1</v>
      </c>
      <c r="G2643">
        <v>2</v>
      </c>
      <c r="H2643">
        <v>9</v>
      </c>
      <c r="I2643">
        <v>61.49</v>
      </c>
      <c r="J2643">
        <v>2</v>
      </c>
      <c r="K2643">
        <v>20</v>
      </c>
      <c r="L2643">
        <v>0</v>
      </c>
    </row>
    <row r="2644" spans="1:12" x14ac:dyDescent="0.3">
      <c r="A2644" t="s">
        <v>2655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2</v>
      </c>
      <c r="H2644">
        <v>1</v>
      </c>
      <c r="I2644">
        <v>67.989999999999995</v>
      </c>
      <c r="J2644">
        <v>5</v>
      </c>
      <c r="K2644">
        <v>1</v>
      </c>
      <c r="L2644">
        <v>1</v>
      </c>
    </row>
    <row r="2645" spans="1:12" x14ac:dyDescent="0.3">
      <c r="A2645" t="s">
        <v>2656</v>
      </c>
      <c r="B2645">
        <v>0</v>
      </c>
      <c r="C2645">
        <v>0</v>
      </c>
      <c r="D2645">
        <v>1</v>
      </c>
      <c r="E2645">
        <v>1</v>
      </c>
      <c r="F2645">
        <v>0</v>
      </c>
      <c r="G2645">
        <v>2</v>
      </c>
      <c r="H2645">
        <v>2</v>
      </c>
      <c r="I2645">
        <v>54.49</v>
      </c>
      <c r="J2645">
        <v>4</v>
      </c>
      <c r="K2645">
        <v>1</v>
      </c>
      <c r="L2645">
        <v>0</v>
      </c>
    </row>
    <row r="2646" spans="1:12" x14ac:dyDescent="0.3">
      <c r="A2646" t="s">
        <v>2657</v>
      </c>
      <c r="B2646">
        <v>0</v>
      </c>
      <c r="C2646">
        <v>0</v>
      </c>
      <c r="D2646">
        <v>0</v>
      </c>
      <c r="E2646">
        <v>1</v>
      </c>
      <c r="F2646">
        <v>0</v>
      </c>
      <c r="G2646">
        <v>1</v>
      </c>
      <c r="H2646">
        <v>2</v>
      </c>
      <c r="I2646">
        <v>125.98</v>
      </c>
      <c r="J2646">
        <v>5</v>
      </c>
      <c r="K2646">
        <v>10</v>
      </c>
      <c r="L2646">
        <v>0</v>
      </c>
    </row>
    <row r="2647" spans="1:12" x14ac:dyDescent="0.3">
      <c r="A2647" t="s">
        <v>2658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4</v>
      </c>
      <c r="H2647">
        <v>4</v>
      </c>
      <c r="I2647">
        <v>86.98</v>
      </c>
      <c r="J2647">
        <v>5</v>
      </c>
      <c r="K2647">
        <v>6</v>
      </c>
      <c r="L2647">
        <v>0</v>
      </c>
    </row>
    <row r="2648" spans="1:12" x14ac:dyDescent="0.3">
      <c r="A2648" t="s">
        <v>2659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v>2</v>
      </c>
      <c r="I2648">
        <v>265.95999999999998</v>
      </c>
      <c r="J2648">
        <v>5</v>
      </c>
      <c r="K2648">
        <v>7</v>
      </c>
      <c r="L2648">
        <v>0</v>
      </c>
    </row>
    <row r="2649" spans="1:12" x14ac:dyDescent="0.3">
      <c r="A2649" t="s">
        <v>2660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3</v>
      </c>
      <c r="H2649">
        <v>0</v>
      </c>
      <c r="I2649">
        <v>0</v>
      </c>
      <c r="J2649">
        <v>6</v>
      </c>
      <c r="K2649">
        <v>2</v>
      </c>
      <c r="L2649">
        <v>0</v>
      </c>
    </row>
    <row r="2650" spans="1:12" x14ac:dyDescent="0.3">
      <c r="A2650" t="s">
        <v>2661</v>
      </c>
      <c r="B2650">
        <v>0</v>
      </c>
      <c r="C2650">
        <v>0</v>
      </c>
      <c r="D2650">
        <v>1</v>
      </c>
      <c r="E2650">
        <v>0</v>
      </c>
      <c r="F2650">
        <v>0</v>
      </c>
      <c r="G2650">
        <v>4</v>
      </c>
      <c r="H2650">
        <v>2</v>
      </c>
      <c r="I2650">
        <v>161.97</v>
      </c>
      <c r="J2650">
        <v>5</v>
      </c>
      <c r="K2650">
        <v>5</v>
      </c>
      <c r="L2650">
        <v>0</v>
      </c>
    </row>
    <row r="2651" spans="1:12" x14ac:dyDescent="0.3">
      <c r="A2651" t="s">
        <v>2662</v>
      </c>
      <c r="B2651">
        <v>0</v>
      </c>
      <c r="C2651">
        <v>0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179.97</v>
      </c>
      <c r="J2651">
        <v>3</v>
      </c>
      <c r="K2651">
        <v>9</v>
      </c>
      <c r="L2651">
        <v>0</v>
      </c>
    </row>
    <row r="2652" spans="1:12" x14ac:dyDescent="0.3">
      <c r="A2652" t="s">
        <v>2663</v>
      </c>
      <c r="B2652">
        <v>0</v>
      </c>
      <c r="C2652">
        <v>0</v>
      </c>
      <c r="D2652">
        <v>1</v>
      </c>
      <c r="E2652">
        <v>1</v>
      </c>
      <c r="F2652">
        <v>0</v>
      </c>
      <c r="G2652">
        <v>1</v>
      </c>
      <c r="H2652">
        <v>6</v>
      </c>
      <c r="I2652">
        <v>77.989999999999995</v>
      </c>
      <c r="J2652">
        <v>6</v>
      </c>
      <c r="K2652">
        <v>5</v>
      </c>
      <c r="L2652">
        <v>1</v>
      </c>
    </row>
    <row r="2653" spans="1:12" x14ac:dyDescent="0.3">
      <c r="A2653" t="s">
        <v>2664</v>
      </c>
      <c r="B2653">
        <v>0</v>
      </c>
      <c r="C2653">
        <v>0</v>
      </c>
      <c r="D2653">
        <v>0</v>
      </c>
      <c r="E2653">
        <v>0</v>
      </c>
      <c r="F2653">
        <v>1</v>
      </c>
      <c r="G2653">
        <v>2</v>
      </c>
      <c r="H2653">
        <v>0</v>
      </c>
      <c r="I2653">
        <v>0</v>
      </c>
      <c r="J2653">
        <v>1</v>
      </c>
      <c r="K2653">
        <v>12</v>
      </c>
      <c r="L2653">
        <v>0</v>
      </c>
    </row>
    <row r="2654" spans="1:12" x14ac:dyDescent="0.3">
      <c r="A2654" t="s">
        <v>2665</v>
      </c>
      <c r="B2654">
        <v>0</v>
      </c>
      <c r="C2654">
        <v>0</v>
      </c>
      <c r="D2654">
        <v>1</v>
      </c>
      <c r="E2654">
        <v>0</v>
      </c>
      <c r="F2654">
        <v>1</v>
      </c>
      <c r="G2654">
        <v>2</v>
      </c>
      <c r="H2654">
        <v>5</v>
      </c>
      <c r="I2654">
        <v>60.99</v>
      </c>
      <c r="J2654">
        <v>3</v>
      </c>
      <c r="K2654">
        <v>9</v>
      </c>
      <c r="L2654">
        <v>0</v>
      </c>
    </row>
    <row r="2655" spans="1:12" x14ac:dyDescent="0.3">
      <c r="A2655" t="s">
        <v>2666</v>
      </c>
      <c r="B2655">
        <v>0</v>
      </c>
      <c r="C2655">
        <v>0</v>
      </c>
      <c r="D2655">
        <v>0</v>
      </c>
      <c r="E2655">
        <v>1</v>
      </c>
      <c r="F2655">
        <v>1</v>
      </c>
      <c r="G2655">
        <v>3</v>
      </c>
      <c r="H2655">
        <v>4</v>
      </c>
      <c r="I2655">
        <v>78.989999999999995</v>
      </c>
      <c r="J2655">
        <v>4</v>
      </c>
      <c r="K2655">
        <v>14</v>
      </c>
      <c r="L2655">
        <v>0</v>
      </c>
    </row>
    <row r="2656" spans="1:12" x14ac:dyDescent="0.3">
      <c r="A2656" t="s">
        <v>2667</v>
      </c>
      <c r="B2656">
        <v>1</v>
      </c>
      <c r="C2656">
        <v>63.99</v>
      </c>
      <c r="D2656">
        <v>0</v>
      </c>
      <c r="E2656">
        <v>0</v>
      </c>
      <c r="F2656">
        <v>1</v>
      </c>
      <c r="G2656">
        <v>5</v>
      </c>
      <c r="H2656">
        <v>5</v>
      </c>
      <c r="I2656">
        <v>63.99</v>
      </c>
      <c r="J2656">
        <v>0</v>
      </c>
      <c r="K2656">
        <v>23</v>
      </c>
      <c r="L2656">
        <v>1</v>
      </c>
    </row>
    <row r="2657" spans="1:12" x14ac:dyDescent="0.3">
      <c r="A2657" t="s">
        <v>2668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2</v>
      </c>
      <c r="H2657">
        <v>0</v>
      </c>
      <c r="I2657">
        <v>0</v>
      </c>
      <c r="J2657">
        <v>6</v>
      </c>
      <c r="K2657">
        <v>5</v>
      </c>
      <c r="L2657">
        <v>1</v>
      </c>
    </row>
    <row r="2658" spans="1:12" x14ac:dyDescent="0.3">
      <c r="A2658" t="s">
        <v>2669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9</v>
      </c>
      <c r="I2658">
        <v>54.99</v>
      </c>
      <c r="J2658">
        <v>5</v>
      </c>
      <c r="K2658">
        <v>13</v>
      </c>
      <c r="L2658">
        <v>0</v>
      </c>
    </row>
    <row r="2659" spans="1:12" x14ac:dyDescent="0.3">
      <c r="A2659" t="s">
        <v>2670</v>
      </c>
      <c r="B2659">
        <v>0</v>
      </c>
      <c r="C2659">
        <v>0</v>
      </c>
      <c r="D2659">
        <v>0</v>
      </c>
      <c r="E2659">
        <v>0</v>
      </c>
      <c r="F2659">
        <v>1</v>
      </c>
      <c r="G2659">
        <v>1</v>
      </c>
      <c r="H2659">
        <v>2</v>
      </c>
      <c r="I2659">
        <v>118.98</v>
      </c>
      <c r="J2659">
        <v>0</v>
      </c>
      <c r="K2659">
        <v>22</v>
      </c>
      <c r="L2659">
        <v>1</v>
      </c>
    </row>
    <row r="2660" spans="1:12" x14ac:dyDescent="0.3">
      <c r="A2660" t="s">
        <v>2671</v>
      </c>
      <c r="B2660">
        <v>0</v>
      </c>
      <c r="C2660">
        <v>0</v>
      </c>
      <c r="D2660">
        <v>0</v>
      </c>
      <c r="E2660">
        <v>0</v>
      </c>
      <c r="F2660">
        <v>1</v>
      </c>
      <c r="G2660">
        <v>3</v>
      </c>
      <c r="H2660">
        <v>0</v>
      </c>
      <c r="I2660">
        <v>0</v>
      </c>
      <c r="J2660">
        <v>1</v>
      </c>
      <c r="K2660">
        <v>20</v>
      </c>
      <c r="L2660">
        <v>0</v>
      </c>
    </row>
    <row r="2661" spans="1:12" x14ac:dyDescent="0.3">
      <c r="A2661" t="s">
        <v>2672</v>
      </c>
      <c r="B2661">
        <v>0</v>
      </c>
      <c r="C2661">
        <v>0</v>
      </c>
      <c r="D2661">
        <v>1</v>
      </c>
      <c r="E2661">
        <v>0</v>
      </c>
      <c r="F2661">
        <v>0</v>
      </c>
      <c r="G2661">
        <v>3</v>
      </c>
      <c r="H2661">
        <v>0</v>
      </c>
      <c r="I2661">
        <v>0</v>
      </c>
      <c r="J2661">
        <v>0</v>
      </c>
      <c r="K2661">
        <v>9</v>
      </c>
      <c r="L2661">
        <v>1</v>
      </c>
    </row>
    <row r="2662" spans="1:12" x14ac:dyDescent="0.3">
      <c r="A2662" t="s">
        <v>2673</v>
      </c>
      <c r="B2662">
        <v>0</v>
      </c>
      <c r="C2662">
        <v>0</v>
      </c>
      <c r="D2662">
        <v>0</v>
      </c>
      <c r="E2662">
        <v>1</v>
      </c>
      <c r="F2662">
        <v>0</v>
      </c>
      <c r="G2662">
        <v>1</v>
      </c>
      <c r="H2662">
        <v>2</v>
      </c>
      <c r="I2662">
        <v>67.489999999999995</v>
      </c>
      <c r="J2662">
        <v>1</v>
      </c>
      <c r="K2662">
        <v>20</v>
      </c>
      <c r="L2662">
        <v>0</v>
      </c>
    </row>
    <row r="2663" spans="1:12" x14ac:dyDescent="0.3">
      <c r="A2663" t="s">
        <v>2674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3</v>
      </c>
      <c r="K2663">
        <v>4</v>
      </c>
      <c r="L2663">
        <v>0</v>
      </c>
    </row>
    <row r="2664" spans="1:12" x14ac:dyDescent="0.3">
      <c r="A2664" t="s">
        <v>2675</v>
      </c>
      <c r="B2664">
        <v>0</v>
      </c>
      <c r="C2664">
        <v>0</v>
      </c>
      <c r="D2664">
        <v>1</v>
      </c>
      <c r="E2664">
        <v>0</v>
      </c>
      <c r="F2664">
        <v>1</v>
      </c>
      <c r="G2664">
        <v>3</v>
      </c>
      <c r="H2664">
        <v>2</v>
      </c>
      <c r="I2664">
        <v>197.97</v>
      </c>
      <c r="J2664">
        <v>1</v>
      </c>
      <c r="K2664">
        <v>19</v>
      </c>
      <c r="L2664">
        <v>1</v>
      </c>
    </row>
    <row r="2665" spans="1:12" x14ac:dyDescent="0.3">
      <c r="A2665" t="s">
        <v>2676</v>
      </c>
      <c r="B2665">
        <v>0</v>
      </c>
      <c r="C2665">
        <v>0</v>
      </c>
      <c r="D2665">
        <v>1</v>
      </c>
      <c r="E2665">
        <v>0</v>
      </c>
      <c r="F2665">
        <v>1</v>
      </c>
      <c r="G2665">
        <v>3</v>
      </c>
      <c r="H2665">
        <v>1</v>
      </c>
      <c r="I2665">
        <v>68.489999999999995</v>
      </c>
      <c r="J2665">
        <v>5</v>
      </c>
      <c r="K2665">
        <v>22</v>
      </c>
      <c r="L2665">
        <v>0</v>
      </c>
    </row>
    <row r="2666" spans="1:12" x14ac:dyDescent="0.3">
      <c r="A2666" t="s">
        <v>2677</v>
      </c>
      <c r="B2666">
        <v>0</v>
      </c>
      <c r="C2666">
        <v>0</v>
      </c>
      <c r="D2666">
        <v>1</v>
      </c>
      <c r="E2666">
        <v>0</v>
      </c>
      <c r="F2666">
        <v>1</v>
      </c>
      <c r="G2666">
        <v>1</v>
      </c>
      <c r="H2666">
        <v>4</v>
      </c>
      <c r="I2666">
        <v>75.989999999999995</v>
      </c>
      <c r="J2666">
        <v>4</v>
      </c>
      <c r="K2666">
        <v>25</v>
      </c>
      <c r="L2666">
        <v>0</v>
      </c>
    </row>
    <row r="2667" spans="1:12" x14ac:dyDescent="0.3">
      <c r="A2667" t="s">
        <v>2678</v>
      </c>
      <c r="B2667">
        <v>0</v>
      </c>
      <c r="C2667">
        <v>0</v>
      </c>
      <c r="D2667">
        <v>0</v>
      </c>
      <c r="E2667">
        <v>0</v>
      </c>
      <c r="F2667">
        <v>1</v>
      </c>
      <c r="G2667">
        <v>2</v>
      </c>
      <c r="H2667">
        <v>3</v>
      </c>
      <c r="I2667">
        <v>89.98</v>
      </c>
      <c r="J2667">
        <v>7</v>
      </c>
      <c r="K2667">
        <v>17</v>
      </c>
      <c r="L2667">
        <v>0</v>
      </c>
    </row>
    <row r="2668" spans="1:12" x14ac:dyDescent="0.3">
      <c r="A2668" t="s">
        <v>2679</v>
      </c>
      <c r="B2668">
        <v>1</v>
      </c>
      <c r="C2668">
        <v>43.591999999999999</v>
      </c>
      <c r="D2668">
        <v>1</v>
      </c>
      <c r="E2668">
        <v>0</v>
      </c>
      <c r="F2668">
        <v>1</v>
      </c>
      <c r="G2668">
        <v>2</v>
      </c>
      <c r="H2668">
        <v>1</v>
      </c>
      <c r="I2668">
        <v>54.49</v>
      </c>
      <c r="J2668">
        <v>4</v>
      </c>
      <c r="K2668">
        <v>17</v>
      </c>
      <c r="L2668">
        <v>0</v>
      </c>
    </row>
    <row r="2669" spans="1:12" x14ac:dyDescent="0.3">
      <c r="A2669" t="s">
        <v>2680</v>
      </c>
      <c r="B2669">
        <v>0</v>
      </c>
      <c r="C2669">
        <v>0</v>
      </c>
      <c r="D2669">
        <v>0</v>
      </c>
      <c r="E2669">
        <v>1</v>
      </c>
      <c r="F2669">
        <v>1</v>
      </c>
      <c r="G2669">
        <v>1</v>
      </c>
      <c r="H2669">
        <v>1</v>
      </c>
      <c r="I2669">
        <v>64.489999999999995</v>
      </c>
      <c r="J2669">
        <v>1</v>
      </c>
      <c r="K2669">
        <v>16</v>
      </c>
      <c r="L2669">
        <v>0</v>
      </c>
    </row>
    <row r="2670" spans="1:12" x14ac:dyDescent="0.3">
      <c r="A2670" t="s">
        <v>2681</v>
      </c>
      <c r="B2670">
        <v>2</v>
      </c>
      <c r="C2670">
        <v>94.384</v>
      </c>
      <c r="D2670">
        <v>1</v>
      </c>
      <c r="E2670">
        <v>0</v>
      </c>
      <c r="F2670">
        <v>0</v>
      </c>
      <c r="G2670">
        <v>2</v>
      </c>
      <c r="H2670">
        <v>2</v>
      </c>
      <c r="I2670">
        <v>58.99</v>
      </c>
      <c r="J2670">
        <v>0</v>
      </c>
      <c r="K2670">
        <v>15</v>
      </c>
      <c r="L2670">
        <v>1</v>
      </c>
    </row>
    <row r="2671" spans="1:12" x14ac:dyDescent="0.3">
      <c r="A2671" t="s">
        <v>2682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2</v>
      </c>
      <c r="H2671">
        <v>2</v>
      </c>
      <c r="I2671">
        <v>103.98</v>
      </c>
      <c r="J2671">
        <v>4</v>
      </c>
      <c r="K2671">
        <v>8</v>
      </c>
      <c r="L2671">
        <v>0</v>
      </c>
    </row>
    <row r="2672" spans="1:12" x14ac:dyDescent="0.3">
      <c r="A2672" t="s">
        <v>2683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2</v>
      </c>
      <c r="H2672">
        <v>0</v>
      </c>
      <c r="I2672">
        <v>0</v>
      </c>
      <c r="J2672">
        <v>7</v>
      </c>
      <c r="K2672">
        <v>4</v>
      </c>
      <c r="L2672">
        <v>0</v>
      </c>
    </row>
    <row r="2673" spans="1:12" x14ac:dyDescent="0.3">
      <c r="A2673" t="s">
        <v>2684</v>
      </c>
      <c r="B2673">
        <v>1</v>
      </c>
      <c r="C2673">
        <v>40.392000000000003</v>
      </c>
      <c r="D2673">
        <v>1</v>
      </c>
      <c r="E2673">
        <v>0</v>
      </c>
      <c r="F2673">
        <v>1</v>
      </c>
      <c r="G2673">
        <v>4</v>
      </c>
      <c r="H2673">
        <v>12</v>
      </c>
      <c r="I2673">
        <v>50.49</v>
      </c>
      <c r="J2673">
        <v>5</v>
      </c>
      <c r="K2673">
        <v>10</v>
      </c>
      <c r="L2673">
        <v>0</v>
      </c>
    </row>
    <row r="2674" spans="1:12" x14ac:dyDescent="0.3">
      <c r="A2674" t="s">
        <v>2685</v>
      </c>
      <c r="B2674">
        <v>0</v>
      </c>
      <c r="C2674">
        <v>0</v>
      </c>
      <c r="D2674">
        <v>0</v>
      </c>
      <c r="E2674">
        <v>1</v>
      </c>
      <c r="F2674">
        <v>1</v>
      </c>
      <c r="G2674">
        <v>1</v>
      </c>
      <c r="H2674">
        <v>1</v>
      </c>
      <c r="I2674">
        <v>125.98</v>
      </c>
      <c r="J2674">
        <v>5</v>
      </c>
      <c r="K2674">
        <v>15</v>
      </c>
      <c r="L2674">
        <v>0</v>
      </c>
    </row>
    <row r="2675" spans="1:12" x14ac:dyDescent="0.3">
      <c r="A2675" t="s">
        <v>2686</v>
      </c>
      <c r="B2675">
        <v>1</v>
      </c>
      <c r="C2675">
        <v>36.792000000000002</v>
      </c>
      <c r="D2675">
        <v>1</v>
      </c>
      <c r="E2675">
        <v>0</v>
      </c>
      <c r="F2675">
        <v>1</v>
      </c>
      <c r="G2675">
        <v>1</v>
      </c>
      <c r="H2675">
        <v>4</v>
      </c>
      <c r="I2675">
        <v>45.99</v>
      </c>
      <c r="J2675">
        <v>1</v>
      </c>
      <c r="K2675">
        <v>17</v>
      </c>
      <c r="L2675">
        <v>1</v>
      </c>
    </row>
    <row r="2676" spans="1:12" x14ac:dyDescent="0.3">
      <c r="A2676" t="s">
        <v>2687</v>
      </c>
      <c r="B2676">
        <v>0</v>
      </c>
      <c r="C2676">
        <v>0</v>
      </c>
      <c r="D2676">
        <v>1</v>
      </c>
      <c r="E2676">
        <v>0</v>
      </c>
      <c r="F2676">
        <v>1</v>
      </c>
      <c r="G2676">
        <v>3</v>
      </c>
      <c r="H2676">
        <v>1</v>
      </c>
      <c r="I2676">
        <v>55.99</v>
      </c>
      <c r="J2676">
        <v>3</v>
      </c>
      <c r="K2676">
        <v>17</v>
      </c>
      <c r="L2676">
        <v>0</v>
      </c>
    </row>
    <row r="2677" spans="1:12" x14ac:dyDescent="0.3">
      <c r="A2677" t="s">
        <v>2688</v>
      </c>
      <c r="B2677">
        <v>0</v>
      </c>
      <c r="C2677">
        <v>0</v>
      </c>
      <c r="D2677">
        <v>1</v>
      </c>
      <c r="E2677">
        <v>0</v>
      </c>
      <c r="F2677">
        <v>1</v>
      </c>
      <c r="G2677">
        <v>1</v>
      </c>
      <c r="H2677">
        <v>0</v>
      </c>
      <c r="I2677">
        <v>0</v>
      </c>
      <c r="J2677">
        <v>3</v>
      </c>
      <c r="K2677">
        <v>27</v>
      </c>
      <c r="L2677">
        <v>0</v>
      </c>
    </row>
    <row r="2678" spans="1:12" x14ac:dyDescent="0.3">
      <c r="A2678" t="s">
        <v>2689</v>
      </c>
      <c r="B2678">
        <v>0</v>
      </c>
      <c r="C2678">
        <v>0</v>
      </c>
      <c r="D2678">
        <v>1</v>
      </c>
      <c r="E2678">
        <v>0</v>
      </c>
      <c r="F2678">
        <v>1</v>
      </c>
      <c r="G2678">
        <v>1</v>
      </c>
      <c r="H2678">
        <v>4</v>
      </c>
      <c r="I2678">
        <v>99.98</v>
      </c>
      <c r="J2678">
        <v>4</v>
      </c>
      <c r="K2678">
        <v>16</v>
      </c>
      <c r="L2678">
        <v>0</v>
      </c>
    </row>
    <row r="2679" spans="1:12" x14ac:dyDescent="0.3">
      <c r="A2679" t="s">
        <v>2690</v>
      </c>
      <c r="B2679">
        <v>1</v>
      </c>
      <c r="C2679">
        <v>49.591999999999999</v>
      </c>
      <c r="D2679">
        <v>1</v>
      </c>
      <c r="E2679">
        <v>0</v>
      </c>
      <c r="F2679">
        <v>0</v>
      </c>
      <c r="G2679">
        <v>2</v>
      </c>
      <c r="H2679">
        <v>8</v>
      </c>
      <c r="I2679">
        <v>61.99</v>
      </c>
      <c r="J2679">
        <v>0</v>
      </c>
      <c r="K2679">
        <v>3</v>
      </c>
      <c r="L2679">
        <v>0</v>
      </c>
    </row>
    <row r="2680" spans="1:12" x14ac:dyDescent="0.3">
      <c r="A2680" t="s">
        <v>2691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3</v>
      </c>
      <c r="H2680">
        <v>0</v>
      </c>
      <c r="I2680">
        <v>0</v>
      </c>
      <c r="J2680">
        <v>2</v>
      </c>
      <c r="K2680">
        <v>12</v>
      </c>
      <c r="L2680">
        <v>0</v>
      </c>
    </row>
    <row r="2681" spans="1:12" x14ac:dyDescent="0.3">
      <c r="A2681" t="s">
        <v>2692</v>
      </c>
      <c r="B2681">
        <v>0</v>
      </c>
      <c r="C2681">
        <v>0</v>
      </c>
      <c r="D2681">
        <v>0</v>
      </c>
      <c r="E2681">
        <v>0</v>
      </c>
      <c r="F2681">
        <v>1</v>
      </c>
      <c r="G2681">
        <v>3</v>
      </c>
      <c r="H2681">
        <v>2</v>
      </c>
      <c r="I2681">
        <v>49.49</v>
      </c>
      <c r="J2681">
        <v>2</v>
      </c>
      <c r="K2681">
        <v>30</v>
      </c>
      <c r="L2681">
        <v>0</v>
      </c>
    </row>
    <row r="2682" spans="1:12" x14ac:dyDescent="0.3">
      <c r="A2682" t="s">
        <v>2693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2</v>
      </c>
      <c r="L2682">
        <v>0</v>
      </c>
    </row>
    <row r="2683" spans="1:12" x14ac:dyDescent="0.3">
      <c r="A2683" t="s">
        <v>2694</v>
      </c>
      <c r="B2683">
        <v>0</v>
      </c>
      <c r="C2683">
        <v>0</v>
      </c>
      <c r="D2683">
        <v>1</v>
      </c>
      <c r="E2683">
        <v>0</v>
      </c>
      <c r="F2683">
        <v>1</v>
      </c>
      <c r="G2683">
        <v>3</v>
      </c>
      <c r="H2683">
        <v>0</v>
      </c>
      <c r="I2683">
        <v>0</v>
      </c>
      <c r="J2683">
        <v>2</v>
      </c>
      <c r="K2683">
        <v>26</v>
      </c>
      <c r="L2683">
        <v>0</v>
      </c>
    </row>
    <row r="2684" spans="1:12" x14ac:dyDescent="0.3">
      <c r="A2684" t="s">
        <v>2695</v>
      </c>
      <c r="B2684">
        <v>0</v>
      </c>
      <c r="C2684">
        <v>0</v>
      </c>
      <c r="D2684">
        <v>0</v>
      </c>
      <c r="E2684">
        <v>1</v>
      </c>
      <c r="F2684">
        <v>0</v>
      </c>
      <c r="G2684">
        <v>1</v>
      </c>
      <c r="H2684">
        <v>1</v>
      </c>
      <c r="I2684">
        <v>51.99</v>
      </c>
      <c r="J2684">
        <v>7</v>
      </c>
      <c r="K2684">
        <v>12</v>
      </c>
      <c r="L2684">
        <v>0</v>
      </c>
    </row>
    <row r="2685" spans="1:12" x14ac:dyDescent="0.3">
      <c r="A2685" t="s">
        <v>2696</v>
      </c>
      <c r="B2685">
        <v>0</v>
      </c>
      <c r="C2685">
        <v>0</v>
      </c>
      <c r="D2685">
        <v>1</v>
      </c>
      <c r="E2685">
        <v>0</v>
      </c>
      <c r="F2685">
        <v>1</v>
      </c>
      <c r="G2685">
        <v>3</v>
      </c>
      <c r="H2685">
        <v>4</v>
      </c>
      <c r="I2685">
        <v>48.99</v>
      </c>
      <c r="J2685">
        <v>6</v>
      </c>
      <c r="K2685">
        <v>23</v>
      </c>
      <c r="L2685">
        <v>0</v>
      </c>
    </row>
    <row r="2686" spans="1:12" x14ac:dyDescent="0.3">
      <c r="A2686" t="s">
        <v>2697</v>
      </c>
      <c r="B2686">
        <v>0</v>
      </c>
      <c r="C2686">
        <v>0</v>
      </c>
      <c r="D2686">
        <v>1</v>
      </c>
      <c r="E2686">
        <v>1</v>
      </c>
      <c r="F2686">
        <v>1</v>
      </c>
      <c r="G2686">
        <v>1</v>
      </c>
      <c r="H2686">
        <v>2</v>
      </c>
      <c r="I2686">
        <v>113.98</v>
      </c>
      <c r="J2686">
        <v>1</v>
      </c>
      <c r="K2686">
        <v>18</v>
      </c>
      <c r="L2686">
        <v>0</v>
      </c>
    </row>
    <row r="2687" spans="1:12" x14ac:dyDescent="0.3">
      <c r="A2687" t="s">
        <v>2698</v>
      </c>
      <c r="B2687">
        <v>0</v>
      </c>
      <c r="C2687">
        <v>0</v>
      </c>
      <c r="D2687">
        <v>1</v>
      </c>
      <c r="E2687">
        <v>0</v>
      </c>
      <c r="F2687">
        <v>0</v>
      </c>
      <c r="G2687">
        <v>3</v>
      </c>
      <c r="H2687">
        <v>0</v>
      </c>
      <c r="I2687">
        <v>0</v>
      </c>
      <c r="J2687">
        <v>4</v>
      </c>
      <c r="K2687">
        <v>3</v>
      </c>
      <c r="L2687">
        <v>0</v>
      </c>
    </row>
    <row r="2688" spans="1:12" x14ac:dyDescent="0.3">
      <c r="A2688" t="s">
        <v>2699</v>
      </c>
      <c r="B2688">
        <v>2</v>
      </c>
      <c r="C2688">
        <v>139.184</v>
      </c>
      <c r="D2688">
        <v>1</v>
      </c>
      <c r="E2688">
        <v>0</v>
      </c>
      <c r="F2688">
        <v>1</v>
      </c>
      <c r="G2688">
        <v>3</v>
      </c>
      <c r="H2688">
        <v>12</v>
      </c>
      <c r="I2688">
        <v>173.98</v>
      </c>
      <c r="J2688">
        <v>3</v>
      </c>
      <c r="K2688">
        <v>16</v>
      </c>
      <c r="L2688">
        <v>0</v>
      </c>
    </row>
    <row r="2689" spans="1:12" x14ac:dyDescent="0.3">
      <c r="A2689" t="s">
        <v>2700</v>
      </c>
      <c r="B2689">
        <v>0</v>
      </c>
      <c r="C2689">
        <v>0</v>
      </c>
      <c r="D2689">
        <v>0</v>
      </c>
      <c r="E2689">
        <v>0</v>
      </c>
      <c r="F2689">
        <v>1</v>
      </c>
      <c r="G2689">
        <v>3</v>
      </c>
      <c r="H2689">
        <v>3</v>
      </c>
      <c r="I2689">
        <v>125.98</v>
      </c>
      <c r="J2689">
        <v>5</v>
      </c>
      <c r="K2689">
        <v>12</v>
      </c>
      <c r="L2689">
        <v>0</v>
      </c>
    </row>
    <row r="2690" spans="1:12" x14ac:dyDescent="0.3">
      <c r="A2690" t="s">
        <v>2701</v>
      </c>
      <c r="B2690">
        <v>0</v>
      </c>
      <c r="C2690">
        <v>0</v>
      </c>
      <c r="D2690">
        <v>0</v>
      </c>
      <c r="E2690">
        <v>1</v>
      </c>
      <c r="F2690">
        <v>1</v>
      </c>
      <c r="G2690">
        <v>1</v>
      </c>
      <c r="H2690">
        <v>1</v>
      </c>
      <c r="I2690">
        <v>65.989999999999995</v>
      </c>
      <c r="J2690">
        <v>0</v>
      </c>
      <c r="K2690">
        <v>19</v>
      </c>
      <c r="L2690">
        <v>1</v>
      </c>
    </row>
    <row r="2691" spans="1:12" x14ac:dyDescent="0.3">
      <c r="A2691" t="s">
        <v>2702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3</v>
      </c>
      <c r="H2691">
        <v>0</v>
      </c>
      <c r="I2691">
        <v>0</v>
      </c>
      <c r="J2691">
        <v>0</v>
      </c>
      <c r="K2691">
        <v>23</v>
      </c>
      <c r="L2691">
        <v>0</v>
      </c>
    </row>
    <row r="2692" spans="1:12" x14ac:dyDescent="0.3">
      <c r="A2692" t="s">
        <v>2703</v>
      </c>
      <c r="B2692">
        <v>1</v>
      </c>
      <c r="C2692">
        <v>46.392000000000003</v>
      </c>
      <c r="D2692">
        <v>1</v>
      </c>
      <c r="E2692">
        <v>0</v>
      </c>
      <c r="F2692">
        <v>1</v>
      </c>
      <c r="G2692">
        <v>2</v>
      </c>
      <c r="H2692">
        <v>4</v>
      </c>
      <c r="I2692">
        <v>115.98</v>
      </c>
      <c r="J2692">
        <v>0</v>
      </c>
      <c r="K2692">
        <v>14</v>
      </c>
      <c r="L2692">
        <v>1</v>
      </c>
    </row>
    <row r="2693" spans="1:12" x14ac:dyDescent="0.3">
      <c r="A2693" t="s">
        <v>2704</v>
      </c>
      <c r="B2693">
        <v>1</v>
      </c>
      <c r="C2693">
        <v>43.991999999999997</v>
      </c>
      <c r="D2693">
        <v>1</v>
      </c>
      <c r="E2693">
        <v>0</v>
      </c>
      <c r="F2693">
        <v>0</v>
      </c>
      <c r="G2693">
        <v>3</v>
      </c>
      <c r="H2693">
        <v>17</v>
      </c>
      <c r="I2693">
        <v>164.97</v>
      </c>
      <c r="J2693">
        <v>5</v>
      </c>
      <c r="K2693">
        <v>16</v>
      </c>
      <c r="L2693">
        <v>0</v>
      </c>
    </row>
    <row r="2694" spans="1:12" x14ac:dyDescent="0.3">
      <c r="A2694" t="s">
        <v>2705</v>
      </c>
      <c r="B2694">
        <v>0</v>
      </c>
      <c r="C2694">
        <v>0</v>
      </c>
      <c r="D2694">
        <v>0</v>
      </c>
      <c r="E2694">
        <v>1</v>
      </c>
      <c r="F2694">
        <v>0</v>
      </c>
      <c r="G2694">
        <v>2</v>
      </c>
      <c r="H2694">
        <v>1</v>
      </c>
      <c r="I2694">
        <v>62.49</v>
      </c>
      <c r="J2694">
        <v>1</v>
      </c>
      <c r="K2694">
        <v>2</v>
      </c>
      <c r="L2694">
        <v>0</v>
      </c>
    </row>
    <row r="2695" spans="1:12" x14ac:dyDescent="0.3">
      <c r="A2695" t="s">
        <v>2706</v>
      </c>
      <c r="B2695">
        <v>1</v>
      </c>
      <c r="C2695">
        <v>56.99</v>
      </c>
      <c r="D2695">
        <v>0</v>
      </c>
      <c r="E2695">
        <v>0</v>
      </c>
      <c r="F2695">
        <v>0</v>
      </c>
      <c r="G2695">
        <v>3</v>
      </c>
      <c r="H2695">
        <v>3</v>
      </c>
      <c r="I2695">
        <v>56.99</v>
      </c>
      <c r="J2695">
        <v>3</v>
      </c>
      <c r="K2695">
        <v>16</v>
      </c>
      <c r="L2695">
        <v>0</v>
      </c>
    </row>
    <row r="2696" spans="1:12" x14ac:dyDescent="0.3">
      <c r="A2696" t="s">
        <v>2707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3</v>
      </c>
      <c r="H2696">
        <v>1</v>
      </c>
      <c r="I2696">
        <v>61.49</v>
      </c>
      <c r="J2696">
        <v>3</v>
      </c>
      <c r="K2696">
        <v>4</v>
      </c>
      <c r="L2696">
        <v>0</v>
      </c>
    </row>
    <row r="2697" spans="1:12" x14ac:dyDescent="0.3">
      <c r="A2697" t="s">
        <v>2708</v>
      </c>
      <c r="B2697">
        <v>0</v>
      </c>
      <c r="C2697">
        <v>0</v>
      </c>
      <c r="D2697">
        <v>1</v>
      </c>
      <c r="E2697">
        <v>1</v>
      </c>
      <c r="F2697">
        <v>0</v>
      </c>
      <c r="G2697">
        <v>1</v>
      </c>
      <c r="H2697">
        <v>0</v>
      </c>
      <c r="I2697">
        <v>0</v>
      </c>
      <c r="J2697">
        <v>4</v>
      </c>
      <c r="K2697">
        <v>6</v>
      </c>
      <c r="L2697">
        <v>0</v>
      </c>
    </row>
    <row r="2698" spans="1:12" x14ac:dyDescent="0.3">
      <c r="A2698" t="s">
        <v>2709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2</v>
      </c>
      <c r="H2698">
        <v>0</v>
      </c>
      <c r="I2698">
        <v>0</v>
      </c>
      <c r="J2698">
        <v>1</v>
      </c>
      <c r="K2698">
        <v>4</v>
      </c>
      <c r="L2698">
        <v>0</v>
      </c>
    </row>
    <row r="2699" spans="1:12" x14ac:dyDescent="0.3">
      <c r="A2699" t="s">
        <v>2710</v>
      </c>
      <c r="B2699">
        <v>0</v>
      </c>
      <c r="C2699">
        <v>0</v>
      </c>
      <c r="D2699">
        <v>0</v>
      </c>
      <c r="E2699">
        <v>1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7</v>
      </c>
      <c r="L2699">
        <v>0</v>
      </c>
    </row>
    <row r="2700" spans="1:12" x14ac:dyDescent="0.3">
      <c r="A2700" t="s">
        <v>2711</v>
      </c>
      <c r="B2700">
        <v>1</v>
      </c>
      <c r="C2700">
        <v>61.49</v>
      </c>
      <c r="D2700">
        <v>0</v>
      </c>
      <c r="E2700">
        <v>1</v>
      </c>
      <c r="F2700">
        <v>1</v>
      </c>
      <c r="G2700">
        <v>1</v>
      </c>
      <c r="H2700">
        <v>12</v>
      </c>
      <c r="I2700">
        <v>61.49</v>
      </c>
      <c r="J2700">
        <v>3</v>
      </c>
      <c r="K2700">
        <v>14</v>
      </c>
      <c r="L2700">
        <v>0</v>
      </c>
    </row>
    <row r="2701" spans="1:12" x14ac:dyDescent="0.3">
      <c r="A2701" t="s">
        <v>2712</v>
      </c>
      <c r="B2701">
        <v>0</v>
      </c>
      <c r="C2701">
        <v>0</v>
      </c>
      <c r="D2701">
        <v>0</v>
      </c>
      <c r="E2701">
        <v>0</v>
      </c>
      <c r="F2701">
        <v>1</v>
      </c>
      <c r="G2701">
        <v>3</v>
      </c>
      <c r="H2701">
        <v>0</v>
      </c>
      <c r="I2701">
        <v>0</v>
      </c>
      <c r="J2701">
        <v>1</v>
      </c>
      <c r="K2701">
        <v>15</v>
      </c>
      <c r="L2701">
        <v>0</v>
      </c>
    </row>
    <row r="2702" spans="1:12" x14ac:dyDescent="0.3">
      <c r="A2702" t="s">
        <v>2713</v>
      </c>
      <c r="B2702">
        <v>0</v>
      </c>
      <c r="C2702">
        <v>0</v>
      </c>
      <c r="D2702">
        <v>1</v>
      </c>
      <c r="E2702">
        <v>0</v>
      </c>
      <c r="F2702">
        <v>0</v>
      </c>
      <c r="G2702">
        <v>3</v>
      </c>
      <c r="H2702">
        <v>0</v>
      </c>
      <c r="I2702">
        <v>0</v>
      </c>
      <c r="J2702">
        <v>0</v>
      </c>
      <c r="K2702">
        <v>4</v>
      </c>
      <c r="L2702">
        <v>0</v>
      </c>
    </row>
    <row r="2703" spans="1:12" x14ac:dyDescent="0.3">
      <c r="A2703" t="s">
        <v>2714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3</v>
      </c>
      <c r="H2703">
        <v>4</v>
      </c>
      <c r="I2703">
        <v>180.98</v>
      </c>
      <c r="J2703">
        <v>1</v>
      </c>
      <c r="K2703">
        <v>16</v>
      </c>
      <c r="L2703">
        <v>0</v>
      </c>
    </row>
    <row r="2704" spans="1:12" x14ac:dyDescent="0.3">
      <c r="A2704" t="s">
        <v>2715</v>
      </c>
      <c r="B2704">
        <v>0</v>
      </c>
      <c r="C2704">
        <v>0</v>
      </c>
      <c r="D2704">
        <v>0</v>
      </c>
      <c r="E2704">
        <v>1</v>
      </c>
      <c r="F2704">
        <v>1</v>
      </c>
      <c r="G2704">
        <v>1</v>
      </c>
      <c r="H2704">
        <v>0</v>
      </c>
      <c r="I2704">
        <v>0</v>
      </c>
      <c r="J2704">
        <v>1</v>
      </c>
      <c r="K2704">
        <v>17</v>
      </c>
      <c r="L2704">
        <v>0</v>
      </c>
    </row>
    <row r="2705" spans="1:12" x14ac:dyDescent="0.3">
      <c r="A2705" t="s">
        <v>2716</v>
      </c>
      <c r="B2705">
        <v>2</v>
      </c>
      <c r="C2705">
        <v>137.97999999999999</v>
      </c>
      <c r="D2705">
        <v>0</v>
      </c>
      <c r="E2705">
        <v>0</v>
      </c>
      <c r="F2705">
        <v>0</v>
      </c>
      <c r="G2705">
        <v>1</v>
      </c>
      <c r="H2705">
        <v>7</v>
      </c>
      <c r="I2705">
        <v>68.989999999999995</v>
      </c>
      <c r="J2705">
        <v>2</v>
      </c>
      <c r="K2705">
        <v>9</v>
      </c>
      <c r="L2705">
        <v>1</v>
      </c>
    </row>
    <row r="2706" spans="1:12" x14ac:dyDescent="0.3">
      <c r="A2706" t="s">
        <v>2717</v>
      </c>
      <c r="B2706">
        <v>0</v>
      </c>
      <c r="C2706">
        <v>0</v>
      </c>
      <c r="D2706">
        <v>1</v>
      </c>
      <c r="E2706">
        <v>0</v>
      </c>
      <c r="F2706">
        <v>0</v>
      </c>
      <c r="G2706">
        <v>2</v>
      </c>
      <c r="H2706">
        <v>4</v>
      </c>
      <c r="I2706">
        <v>45.49</v>
      </c>
      <c r="J2706">
        <v>0</v>
      </c>
      <c r="K2706">
        <v>15</v>
      </c>
      <c r="L2706">
        <v>0</v>
      </c>
    </row>
    <row r="2707" spans="1:12" x14ac:dyDescent="0.3">
      <c r="A2707" t="s">
        <v>2718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2</v>
      </c>
      <c r="H2707">
        <v>2</v>
      </c>
      <c r="I2707">
        <v>182.97</v>
      </c>
      <c r="J2707">
        <v>6</v>
      </c>
      <c r="K2707">
        <v>10</v>
      </c>
      <c r="L2707">
        <v>1</v>
      </c>
    </row>
    <row r="2708" spans="1:12" x14ac:dyDescent="0.3">
      <c r="A2708" t="s">
        <v>2719</v>
      </c>
      <c r="B2708">
        <v>0</v>
      </c>
      <c r="C2708">
        <v>0</v>
      </c>
      <c r="D2708">
        <v>0</v>
      </c>
      <c r="E2708">
        <v>0</v>
      </c>
      <c r="F2708">
        <v>1</v>
      </c>
      <c r="G2708">
        <v>4</v>
      </c>
      <c r="H2708">
        <v>7</v>
      </c>
      <c r="I2708">
        <v>57.49</v>
      </c>
      <c r="J2708">
        <v>4</v>
      </c>
      <c r="K2708">
        <v>15</v>
      </c>
      <c r="L2708">
        <v>0</v>
      </c>
    </row>
    <row r="2709" spans="1:12" x14ac:dyDescent="0.3">
      <c r="A2709" t="s">
        <v>2720</v>
      </c>
      <c r="B2709">
        <v>0</v>
      </c>
      <c r="C2709">
        <v>0</v>
      </c>
      <c r="D2709">
        <v>0</v>
      </c>
      <c r="E2709">
        <v>0</v>
      </c>
      <c r="F2709">
        <v>1</v>
      </c>
      <c r="G2709">
        <v>1</v>
      </c>
      <c r="H2709">
        <v>2</v>
      </c>
      <c r="I2709">
        <v>117.98</v>
      </c>
      <c r="J2709">
        <v>5</v>
      </c>
      <c r="K2709">
        <v>25</v>
      </c>
      <c r="L2709">
        <v>1</v>
      </c>
    </row>
    <row r="2710" spans="1:12" x14ac:dyDescent="0.3">
      <c r="A2710" t="s">
        <v>2721</v>
      </c>
      <c r="B2710">
        <v>0</v>
      </c>
      <c r="C2710">
        <v>0</v>
      </c>
      <c r="D2710">
        <v>1</v>
      </c>
      <c r="E2710">
        <v>0</v>
      </c>
      <c r="F2710">
        <v>0</v>
      </c>
      <c r="G2710">
        <v>3</v>
      </c>
      <c r="H2710">
        <v>3</v>
      </c>
      <c r="I2710">
        <v>178.47</v>
      </c>
      <c r="J2710">
        <v>0</v>
      </c>
      <c r="K2710">
        <v>13</v>
      </c>
      <c r="L2710">
        <v>1</v>
      </c>
    </row>
    <row r="2711" spans="1:12" x14ac:dyDescent="0.3">
      <c r="A2711" t="s">
        <v>2722</v>
      </c>
      <c r="B2711">
        <v>0</v>
      </c>
      <c r="C2711">
        <v>0</v>
      </c>
      <c r="D2711">
        <v>1</v>
      </c>
      <c r="E2711">
        <v>0</v>
      </c>
      <c r="F2711">
        <v>0</v>
      </c>
      <c r="G2711">
        <v>4</v>
      </c>
      <c r="H2711">
        <v>3</v>
      </c>
      <c r="I2711">
        <v>59.99</v>
      </c>
      <c r="J2711">
        <v>2</v>
      </c>
      <c r="K2711">
        <v>9</v>
      </c>
      <c r="L2711">
        <v>1</v>
      </c>
    </row>
    <row r="2712" spans="1:12" x14ac:dyDescent="0.3">
      <c r="A2712" t="s">
        <v>2723</v>
      </c>
      <c r="B2712">
        <v>0</v>
      </c>
      <c r="C2712">
        <v>0</v>
      </c>
      <c r="D2712">
        <v>1</v>
      </c>
      <c r="E2712">
        <v>0</v>
      </c>
      <c r="F2712">
        <v>0</v>
      </c>
      <c r="G2712">
        <v>1</v>
      </c>
      <c r="H2712">
        <v>2</v>
      </c>
      <c r="I2712">
        <v>247.96</v>
      </c>
      <c r="J2712">
        <v>6</v>
      </c>
      <c r="K2712">
        <v>1</v>
      </c>
      <c r="L2712">
        <v>0</v>
      </c>
    </row>
    <row r="2713" spans="1:12" x14ac:dyDescent="0.3">
      <c r="A2713" t="s">
        <v>2724</v>
      </c>
      <c r="B2713">
        <v>0</v>
      </c>
      <c r="C2713">
        <v>0</v>
      </c>
      <c r="D2713">
        <v>0</v>
      </c>
      <c r="E2713">
        <v>0</v>
      </c>
      <c r="F2713">
        <v>1</v>
      </c>
      <c r="G2713">
        <v>2</v>
      </c>
      <c r="H2713">
        <v>3</v>
      </c>
      <c r="I2713">
        <v>65.989999999999995</v>
      </c>
      <c r="J2713">
        <v>1</v>
      </c>
      <c r="K2713">
        <v>14</v>
      </c>
      <c r="L2713">
        <v>0</v>
      </c>
    </row>
    <row r="2714" spans="1:12" x14ac:dyDescent="0.3">
      <c r="A2714" t="s">
        <v>2725</v>
      </c>
      <c r="B2714">
        <v>0</v>
      </c>
      <c r="C2714">
        <v>0</v>
      </c>
      <c r="D2714">
        <v>0</v>
      </c>
      <c r="E2714">
        <v>0</v>
      </c>
      <c r="F2714">
        <v>1</v>
      </c>
      <c r="G2714">
        <v>5</v>
      </c>
      <c r="H2714">
        <v>7</v>
      </c>
      <c r="I2714">
        <v>66.989999999999995</v>
      </c>
      <c r="J2714">
        <v>3</v>
      </c>
      <c r="K2714">
        <v>37</v>
      </c>
      <c r="L2714">
        <v>0</v>
      </c>
    </row>
    <row r="2715" spans="1:12" x14ac:dyDescent="0.3">
      <c r="A2715" t="s">
        <v>2726</v>
      </c>
      <c r="B2715">
        <v>0</v>
      </c>
      <c r="C2715">
        <v>0</v>
      </c>
      <c r="D2715">
        <v>0</v>
      </c>
      <c r="E2715">
        <v>1</v>
      </c>
      <c r="F2715">
        <v>1</v>
      </c>
      <c r="G2715">
        <v>1</v>
      </c>
      <c r="H2715">
        <v>0</v>
      </c>
      <c r="I2715">
        <v>0</v>
      </c>
      <c r="J2715">
        <v>7</v>
      </c>
      <c r="K2715">
        <v>20</v>
      </c>
      <c r="L2715">
        <v>0</v>
      </c>
    </row>
    <row r="2716" spans="1:12" x14ac:dyDescent="0.3">
      <c r="A2716" t="s">
        <v>2727</v>
      </c>
      <c r="B2716">
        <v>0</v>
      </c>
      <c r="C2716">
        <v>0</v>
      </c>
      <c r="D2716">
        <v>1</v>
      </c>
      <c r="E2716">
        <v>0</v>
      </c>
      <c r="F2716">
        <v>0</v>
      </c>
      <c r="G2716">
        <v>1</v>
      </c>
      <c r="H2716">
        <v>3</v>
      </c>
      <c r="I2716">
        <v>115.98</v>
      </c>
      <c r="J2716">
        <v>7</v>
      </c>
      <c r="K2716">
        <v>13</v>
      </c>
      <c r="L2716">
        <v>1</v>
      </c>
    </row>
    <row r="2717" spans="1:12" x14ac:dyDescent="0.3">
      <c r="A2717" t="s">
        <v>2728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2</v>
      </c>
      <c r="H2717">
        <v>9</v>
      </c>
      <c r="I2717">
        <v>63.49</v>
      </c>
      <c r="J2717">
        <v>4</v>
      </c>
      <c r="K2717">
        <v>21</v>
      </c>
      <c r="L2717">
        <v>0</v>
      </c>
    </row>
    <row r="2718" spans="1:12" x14ac:dyDescent="0.3">
      <c r="A2718" t="s">
        <v>2729</v>
      </c>
      <c r="B2718">
        <v>0</v>
      </c>
      <c r="C2718">
        <v>0</v>
      </c>
      <c r="D2718">
        <v>0</v>
      </c>
      <c r="E2718">
        <v>1</v>
      </c>
      <c r="F2718">
        <v>1</v>
      </c>
      <c r="G2718">
        <v>1</v>
      </c>
      <c r="H2718">
        <v>1</v>
      </c>
      <c r="I2718">
        <v>203.97</v>
      </c>
      <c r="J2718">
        <v>0</v>
      </c>
      <c r="K2718">
        <v>11</v>
      </c>
      <c r="L2718">
        <v>0</v>
      </c>
    </row>
    <row r="2719" spans="1:12" x14ac:dyDescent="0.3">
      <c r="A2719" t="s">
        <v>2730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3</v>
      </c>
      <c r="K2719">
        <v>9</v>
      </c>
      <c r="L2719">
        <v>0</v>
      </c>
    </row>
    <row r="2720" spans="1:12" x14ac:dyDescent="0.3">
      <c r="A2720" t="s">
        <v>2731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5</v>
      </c>
      <c r="L2720">
        <v>0</v>
      </c>
    </row>
    <row r="2721" spans="1:12" x14ac:dyDescent="0.3">
      <c r="A2721" t="s">
        <v>2732</v>
      </c>
      <c r="B2721">
        <v>0</v>
      </c>
      <c r="C2721">
        <v>0</v>
      </c>
      <c r="D2721">
        <v>0</v>
      </c>
      <c r="E2721">
        <v>0</v>
      </c>
      <c r="F2721">
        <v>1</v>
      </c>
      <c r="G2721">
        <v>2</v>
      </c>
      <c r="H2721">
        <v>3</v>
      </c>
      <c r="I2721">
        <v>110.98</v>
      </c>
      <c r="J2721">
        <v>5</v>
      </c>
      <c r="K2721">
        <v>19</v>
      </c>
      <c r="L2721">
        <v>0</v>
      </c>
    </row>
    <row r="2722" spans="1:12" x14ac:dyDescent="0.3">
      <c r="A2722" t="s">
        <v>2733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5</v>
      </c>
      <c r="K2722">
        <v>13</v>
      </c>
      <c r="L2722">
        <v>1</v>
      </c>
    </row>
    <row r="2723" spans="1:12" x14ac:dyDescent="0.3">
      <c r="A2723" t="s">
        <v>2734</v>
      </c>
      <c r="B2723">
        <v>1</v>
      </c>
      <c r="C2723">
        <v>55.591999999999999</v>
      </c>
      <c r="D2723">
        <v>1</v>
      </c>
      <c r="E2723">
        <v>0</v>
      </c>
      <c r="F2723">
        <v>1</v>
      </c>
      <c r="G2723">
        <v>2</v>
      </c>
      <c r="H2723">
        <v>0</v>
      </c>
      <c r="I2723">
        <v>0</v>
      </c>
      <c r="J2723">
        <v>0</v>
      </c>
      <c r="K2723">
        <v>20</v>
      </c>
      <c r="L2723">
        <v>0</v>
      </c>
    </row>
    <row r="2724" spans="1:12" x14ac:dyDescent="0.3">
      <c r="A2724" t="s">
        <v>2735</v>
      </c>
      <c r="B2724">
        <v>0</v>
      </c>
      <c r="C2724">
        <v>0</v>
      </c>
      <c r="D2724">
        <v>1</v>
      </c>
      <c r="E2724">
        <v>0</v>
      </c>
      <c r="F2724">
        <v>1</v>
      </c>
      <c r="G2724">
        <v>1</v>
      </c>
      <c r="H2724">
        <v>0</v>
      </c>
      <c r="I2724">
        <v>0</v>
      </c>
      <c r="J2724">
        <v>1</v>
      </c>
      <c r="K2724">
        <v>23</v>
      </c>
      <c r="L2724">
        <v>1</v>
      </c>
    </row>
    <row r="2725" spans="1:12" x14ac:dyDescent="0.3">
      <c r="A2725" t="s">
        <v>2736</v>
      </c>
      <c r="B2725">
        <v>0</v>
      </c>
      <c r="C2725">
        <v>0</v>
      </c>
      <c r="D2725">
        <v>1</v>
      </c>
      <c r="E2725">
        <v>1</v>
      </c>
      <c r="F2725">
        <v>1</v>
      </c>
      <c r="G2725">
        <v>1</v>
      </c>
      <c r="H2725">
        <v>2</v>
      </c>
      <c r="I2725">
        <v>47.49</v>
      </c>
      <c r="J2725">
        <v>7</v>
      </c>
      <c r="K2725">
        <v>23</v>
      </c>
      <c r="L2725">
        <v>0</v>
      </c>
    </row>
    <row r="2726" spans="1:12" x14ac:dyDescent="0.3">
      <c r="A2726" t="s">
        <v>2737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4</v>
      </c>
      <c r="H2726">
        <v>2</v>
      </c>
      <c r="I2726">
        <v>135.97999999999999</v>
      </c>
      <c r="J2726">
        <v>4</v>
      </c>
      <c r="K2726">
        <v>10</v>
      </c>
      <c r="L2726">
        <v>0</v>
      </c>
    </row>
    <row r="2727" spans="1:12" x14ac:dyDescent="0.3">
      <c r="A2727" t="s">
        <v>2738</v>
      </c>
      <c r="B2727">
        <v>0</v>
      </c>
      <c r="C2727">
        <v>0</v>
      </c>
      <c r="D2727">
        <v>1</v>
      </c>
      <c r="E2727">
        <v>0</v>
      </c>
      <c r="F2727">
        <v>1</v>
      </c>
      <c r="G2727">
        <v>2</v>
      </c>
      <c r="H2727">
        <v>0</v>
      </c>
      <c r="I2727">
        <v>0</v>
      </c>
      <c r="J2727">
        <v>7</v>
      </c>
      <c r="K2727">
        <v>9</v>
      </c>
      <c r="L2727">
        <v>0</v>
      </c>
    </row>
    <row r="2728" spans="1:12" x14ac:dyDescent="0.3">
      <c r="A2728" t="s">
        <v>2739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3</v>
      </c>
      <c r="I2728">
        <v>64.989999999999995</v>
      </c>
      <c r="J2728">
        <v>6</v>
      </c>
      <c r="K2728">
        <v>15</v>
      </c>
      <c r="L2728">
        <v>1</v>
      </c>
    </row>
    <row r="2729" spans="1:12" x14ac:dyDescent="0.3">
      <c r="A2729" t="s">
        <v>2740</v>
      </c>
      <c r="B2729">
        <v>0</v>
      </c>
      <c r="C2729">
        <v>0</v>
      </c>
      <c r="D2729">
        <v>0</v>
      </c>
      <c r="E2729">
        <v>0</v>
      </c>
      <c r="F2729">
        <v>1</v>
      </c>
      <c r="G2729">
        <v>3</v>
      </c>
      <c r="H2729">
        <v>1</v>
      </c>
      <c r="I2729">
        <v>65.989999999999995</v>
      </c>
      <c r="J2729">
        <v>6</v>
      </c>
      <c r="K2729">
        <v>18</v>
      </c>
      <c r="L2729">
        <v>0</v>
      </c>
    </row>
    <row r="2730" spans="1:12" x14ac:dyDescent="0.3">
      <c r="A2730" t="s">
        <v>2741</v>
      </c>
      <c r="B2730">
        <v>0</v>
      </c>
      <c r="C2730">
        <v>0</v>
      </c>
      <c r="D2730">
        <v>1</v>
      </c>
      <c r="E2730">
        <v>0</v>
      </c>
      <c r="F2730">
        <v>0</v>
      </c>
      <c r="G2730">
        <v>1</v>
      </c>
      <c r="H2730">
        <v>3</v>
      </c>
      <c r="I2730">
        <v>51.99</v>
      </c>
      <c r="J2730">
        <v>1</v>
      </c>
      <c r="K2730">
        <v>7</v>
      </c>
      <c r="L2730">
        <v>1</v>
      </c>
    </row>
    <row r="2731" spans="1:12" x14ac:dyDescent="0.3">
      <c r="A2731" t="s">
        <v>2742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3</v>
      </c>
      <c r="H2731">
        <v>1</v>
      </c>
      <c r="I2731">
        <v>124.98</v>
      </c>
      <c r="J2731">
        <v>0</v>
      </c>
      <c r="K2731">
        <v>1</v>
      </c>
      <c r="L2731">
        <v>1</v>
      </c>
    </row>
    <row r="2732" spans="1:12" x14ac:dyDescent="0.3">
      <c r="A2732" t="s">
        <v>2743</v>
      </c>
      <c r="B2732">
        <v>0</v>
      </c>
      <c r="C2732">
        <v>0</v>
      </c>
      <c r="D2732">
        <v>1</v>
      </c>
      <c r="E2732">
        <v>0</v>
      </c>
      <c r="F2732">
        <v>1</v>
      </c>
      <c r="G2732">
        <v>3</v>
      </c>
      <c r="H2732">
        <v>1</v>
      </c>
      <c r="I2732">
        <v>82.98</v>
      </c>
      <c r="J2732">
        <v>1</v>
      </c>
      <c r="K2732">
        <v>16</v>
      </c>
      <c r="L2732">
        <v>0</v>
      </c>
    </row>
    <row r="2733" spans="1:12" x14ac:dyDescent="0.3">
      <c r="A2733" t="s">
        <v>2744</v>
      </c>
      <c r="B2733">
        <v>0</v>
      </c>
      <c r="C2733">
        <v>0</v>
      </c>
      <c r="D2733">
        <v>0</v>
      </c>
      <c r="E2733">
        <v>1</v>
      </c>
      <c r="F2733">
        <v>1</v>
      </c>
      <c r="G2733">
        <v>1</v>
      </c>
      <c r="H2733">
        <v>1</v>
      </c>
      <c r="I2733">
        <v>62.99</v>
      </c>
      <c r="J2733">
        <v>4</v>
      </c>
      <c r="K2733">
        <v>15</v>
      </c>
      <c r="L2733">
        <v>0</v>
      </c>
    </row>
    <row r="2734" spans="1:12" x14ac:dyDescent="0.3">
      <c r="A2734" t="s">
        <v>2745</v>
      </c>
      <c r="B2734">
        <v>0</v>
      </c>
      <c r="C2734">
        <v>0</v>
      </c>
      <c r="D2734">
        <v>0</v>
      </c>
      <c r="E2734">
        <v>0</v>
      </c>
      <c r="F2734">
        <v>1</v>
      </c>
      <c r="G2734">
        <v>3</v>
      </c>
      <c r="H2734">
        <v>2</v>
      </c>
      <c r="I2734">
        <v>80.989999999999995</v>
      </c>
      <c r="J2734">
        <v>3</v>
      </c>
      <c r="K2734">
        <v>15</v>
      </c>
      <c r="L2734">
        <v>0</v>
      </c>
    </row>
    <row r="2735" spans="1:12" x14ac:dyDescent="0.3">
      <c r="A2735" t="s">
        <v>2746</v>
      </c>
      <c r="B2735">
        <v>0</v>
      </c>
      <c r="C2735">
        <v>0</v>
      </c>
      <c r="D2735">
        <v>0</v>
      </c>
      <c r="E2735">
        <v>1</v>
      </c>
      <c r="F2735">
        <v>1</v>
      </c>
      <c r="G2735">
        <v>1</v>
      </c>
      <c r="H2735">
        <v>0</v>
      </c>
      <c r="I2735">
        <v>0</v>
      </c>
      <c r="J2735">
        <v>4</v>
      </c>
      <c r="K2735">
        <v>16</v>
      </c>
      <c r="L2735">
        <v>0</v>
      </c>
    </row>
    <row r="2736" spans="1:12" x14ac:dyDescent="0.3">
      <c r="A2736" t="s">
        <v>2747</v>
      </c>
      <c r="B2736">
        <v>0</v>
      </c>
      <c r="C2736">
        <v>0</v>
      </c>
      <c r="D2736">
        <v>0</v>
      </c>
      <c r="E2736">
        <v>0</v>
      </c>
      <c r="F2736">
        <v>1</v>
      </c>
      <c r="G2736">
        <v>1</v>
      </c>
      <c r="H2736">
        <v>2</v>
      </c>
      <c r="I2736">
        <v>65.989999999999995</v>
      </c>
      <c r="J2736">
        <v>5</v>
      </c>
      <c r="K2736">
        <v>23</v>
      </c>
      <c r="L2736">
        <v>0</v>
      </c>
    </row>
    <row r="2737" spans="1:12" x14ac:dyDescent="0.3">
      <c r="A2737" t="s">
        <v>2748</v>
      </c>
      <c r="B2737">
        <v>0</v>
      </c>
      <c r="C2737">
        <v>0</v>
      </c>
      <c r="D2737">
        <v>1</v>
      </c>
      <c r="E2737">
        <v>0</v>
      </c>
      <c r="F2737">
        <v>1</v>
      </c>
      <c r="G2737">
        <v>3</v>
      </c>
      <c r="H2737">
        <v>2</v>
      </c>
      <c r="I2737">
        <v>70.989999999999995</v>
      </c>
      <c r="J2737">
        <v>6</v>
      </c>
      <c r="K2737">
        <v>24</v>
      </c>
      <c r="L2737">
        <v>1</v>
      </c>
    </row>
    <row r="2738" spans="1:12" x14ac:dyDescent="0.3">
      <c r="A2738" t="s">
        <v>2749</v>
      </c>
      <c r="B2738">
        <v>0</v>
      </c>
      <c r="C2738">
        <v>0</v>
      </c>
      <c r="D2738">
        <v>1</v>
      </c>
      <c r="E2738">
        <v>0</v>
      </c>
      <c r="F2738">
        <v>1</v>
      </c>
      <c r="G2738">
        <v>3</v>
      </c>
      <c r="H2738">
        <v>0</v>
      </c>
      <c r="I2738">
        <v>0</v>
      </c>
      <c r="J2738">
        <v>3</v>
      </c>
      <c r="K2738">
        <v>11</v>
      </c>
      <c r="L2738">
        <v>0</v>
      </c>
    </row>
    <row r="2739" spans="1:12" x14ac:dyDescent="0.3">
      <c r="A2739" t="s">
        <v>2750</v>
      </c>
      <c r="B2739">
        <v>0</v>
      </c>
      <c r="C2739">
        <v>0</v>
      </c>
      <c r="D2739">
        <v>1</v>
      </c>
      <c r="E2739">
        <v>0</v>
      </c>
      <c r="F2739">
        <v>0</v>
      </c>
      <c r="G2739">
        <v>2</v>
      </c>
      <c r="H2739">
        <v>0</v>
      </c>
      <c r="I2739">
        <v>0</v>
      </c>
      <c r="J2739">
        <v>0</v>
      </c>
      <c r="K2739">
        <v>2</v>
      </c>
      <c r="L2739">
        <v>0</v>
      </c>
    </row>
    <row r="2740" spans="1:12" x14ac:dyDescent="0.3">
      <c r="A2740" t="s">
        <v>2751</v>
      </c>
      <c r="B2740">
        <v>0</v>
      </c>
      <c r="C2740">
        <v>0</v>
      </c>
      <c r="D2740">
        <v>1</v>
      </c>
      <c r="E2740">
        <v>0</v>
      </c>
      <c r="F2740">
        <v>1</v>
      </c>
      <c r="G2740">
        <v>3</v>
      </c>
      <c r="H2740">
        <v>1</v>
      </c>
      <c r="I2740">
        <v>62.99</v>
      </c>
      <c r="J2740">
        <v>5</v>
      </c>
      <c r="K2740">
        <v>10</v>
      </c>
      <c r="L2740">
        <v>0</v>
      </c>
    </row>
    <row r="2741" spans="1:12" x14ac:dyDescent="0.3">
      <c r="A2741" t="s">
        <v>2752</v>
      </c>
      <c r="B2741">
        <v>0</v>
      </c>
      <c r="C2741">
        <v>0</v>
      </c>
      <c r="D2741">
        <v>0</v>
      </c>
      <c r="E2741">
        <v>0</v>
      </c>
      <c r="F2741">
        <v>1</v>
      </c>
      <c r="G2741">
        <v>3</v>
      </c>
      <c r="H2741">
        <v>1</v>
      </c>
      <c r="I2741">
        <v>39.99</v>
      </c>
      <c r="J2741">
        <v>7</v>
      </c>
      <c r="K2741">
        <v>21</v>
      </c>
      <c r="L2741">
        <v>1</v>
      </c>
    </row>
    <row r="2742" spans="1:12" x14ac:dyDescent="0.3">
      <c r="A2742" t="s">
        <v>2753</v>
      </c>
      <c r="B2742">
        <v>0</v>
      </c>
      <c r="C2742">
        <v>0</v>
      </c>
      <c r="D2742">
        <v>0</v>
      </c>
      <c r="E2742">
        <v>1</v>
      </c>
      <c r="F2742">
        <v>1</v>
      </c>
      <c r="G2742">
        <v>1</v>
      </c>
      <c r="H2742">
        <v>3</v>
      </c>
      <c r="I2742">
        <v>59.99</v>
      </c>
      <c r="J2742">
        <v>5</v>
      </c>
      <c r="K2742">
        <v>13</v>
      </c>
      <c r="L2742">
        <v>0</v>
      </c>
    </row>
    <row r="2743" spans="1:12" x14ac:dyDescent="0.3">
      <c r="A2743" t="s">
        <v>2754</v>
      </c>
      <c r="B2743">
        <v>1</v>
      </c>
      <c r="C2743">
        <v>39.192</v>
      </c>
      <c r="D2743">
        <v>1</v>
      </c>
      <c r="E2743">
        <v>0</v>
      </c>
      <c r="F2743">
        <v>1</v>
      </c>
      <c r="G2743">
        <v>2</v>
      </c>
      <c r="H2743">
        <v>4</v>
      </c>
      <c r="I2743">
        <v>48.99</v>
      </c>
      <c r="J2743">
        <v>0</v>
      </c>
      <c r="K2743">
        <v>17</v>
      </c>
      <c r="L2743">
        <v>1</v>
      </c>
    </row>
    <row r="2744" spans="1:12" x14ac:dyDescent="0.3">
      <c r="A2744" t="s">
        <v>2755</v>
      </c>
      <c r="B2744">
        <v>0</v>
      </c>
      <c r="C2744">
        <v>0</v>
      </c>
      <c r="D2744">
        <v>0</v>
      </c>
      <c r="E2744">
        <v>0</v>
      </c>
      <c r="F2744">
        <v>1</v>
      </c>
      <c r="G2744">
        <v>3</v>
      </c>
      <c r="H2744">
        <v>1</v>
      </c>
      <c r="I2744">
        <v>68.489999999999995</v>
      </c>
      <c r="J2744">
        <v>0</v>
      </c>
      <c r="K2744">
        <v>15</v>
      </c>
      <c r="L2744">
        <v>0</v>
      </c>
    </row>
    <row r="2745" spans="1:12" x14ac:dyDescent="0.3">
      <c r="A2745" t="s">
        <v>2756</v>
      </c>
      <c r="B2745">
        <v>0</v>
      </c>
      <c r="C2745">
        <v>0</v>
      </c>
      <c r="D2745">
        <v>0</v>
      </c>
      <c r="E2745">
        <v>0</v>
      </c>
      <c r="F2745">
        <v>1</v>
      </c>
      <c r="G2745">
        <v>1</v>
      </c>
      <c r="H2745">
        <v>0</v>
      </c>
      <c r="I2745">
        <v>0</v>
      </c>
      <c r="J2745">
        <v>2</v>
      </c>
      <c r="K2745">
        <v>17</v>
      </c>
      <c r="L2745">
        <v>0</v>
      </c>
    </row>
    <row r="2746" spans="1:12" x14ac:dyDescent="0.3">
      <c r="A2746" t="s">
        <v>2757</v>
      </c>
      <c r="B2746">
        <v>1</v>
      </c>
      <c r="C2746">
        <v>41.991999999999997</v>
      </c>
      <c r="D2746">
        <v>1</v>
      </c>
      <c r="E2746">
        <v>0</v>
      </c>
      <c r="F2746">
        <v>1</v>
      </c>
      <c r="G2746">
        <v>3</v>
      </c>
      <c r="H2746">
        <v>1</v>
      </c>
      <c r="I2746">
        <v>52.49</v>
      </c>
      <c r="J2746">
        <v>4</v>
      </c>
      <c r="K2746">
        <v>16</v>
      </c>
      <c r="L2746">
        <v>1</v>
      </c>
    </row>
    <row r="2747" spans="1:12" x14ac:dyDescent="0.3">
      <c r="A2747" t="s">
        <v>2758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3</v>
      </c>
      <c r="H2747">
        <v>0</v>
      </c>
      <c r="I2747">
        <v>0</v>
      </c>
      <c r="J2747">
        <v>4</v>
      </c>
      <c r="K2747">
        <v>3</v>
      </c>
      <c r="L2747">
        <v>0</v>
      </c>
    </row>
    <row r="2748" spans="1:12" x14ac:dyDescent="0.3">
      <c r="A2748" t="s">
        <v>2759</v>
      </c>
      <c r="B2748">
        <v>0</v>
      </c>
      <c r="C2748">
        <v>0</v>
      </c>
      <c r="D2748">
        <v>1</v>
      </c>
      <c r="E2748">
        <v>0</v>
      </c>
      <c r="F2748">
        <v>1</v>
      </c>
      <c r="G2748">
        <v>1</v>
      </c>
      <c r="H2748">
        <v>1</v>
      </c>
      <c r="I2748">
        <v>122.98</v>
      </c>
      <c r="J2748">
        <v>7</v>
      </c>
      <c r="K2748">
        <v>18</v>
      </c>
      <c r="L2748">
        <v>0</v>
      </c>
    </row>
    <row r="2749" spans="1:12" x14ac:dyDescent="0.3">
      <c r="A2749" t="s">
        <v>2760</v>
      </c>
      <c r="B2749">
        <v>0</v>
      </c>
      <c r="C2749">
        <v>0</v>
      </c>
      <c r="D2749">
        <v>1</v>
      </c>
      <c r="E2749">
        <v>0</v>
      </c>
      <c r="F2749">
        <v>1</v>
      </c>
      <c r="G2749">
        <v>3</v>
      </c>
      <c r="H2749">
        <v>0</v>
      </c>
      <c r="I2749">
        <v>0</v>
      </c>
      <c r="J2749">
        <v>1</v>
      </c>
      <c r="K2749">
        <v>12</v>
      </c>
      <c r="L2749">
        <v>0</v>
      </c>
    </row>
    <row r="2750" spans="1:12" x14ac:dyDescent="0.3">
      <c r="A2750" t="s">
        <v>2761</v>
      </c>
      <c r="B2750">
        <v>0</v>
      </c>
      <c r="C2750">
        <v>0</v>
      </c>
      <c r="D2750">
        <v>1</v>
      </c>
      <c r="E2750">
        <v>0</v>
      </c>
      <c r="F2750">
        <v>1</v>
      </c>
      <c r="G2750">
        <v>4</v>
      </c>
      <c r="H2750">
        <v>3</v>
      </c>
      <c r="I2750">
        <v>48.49</v>
      </c>
      <c r="J2750">
        <v>2</v>
      </c>
      <c r="K2750">
        <v>28</v>
      </c>
      <c r="L2750">
        <v>0</v>
      </c>
    </row>
    <row r="2751" spans="1:12" x14ac:dyDescent="0.3">
      <c r="A2751" t="s">
        <v>2762</v>
      </c>
      <c r="B2751">
        <v>0</v>
      </c>
      <c r="C2751">
        <v>0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131.97999999999999</v>
      </c>
      <c r="J2751">
        <v>2</v>
      </c>
      <c r="K2751">
        <v>19</v>
      </c>
      <c r="L2751">
        <v>0</v>
      </c>
    </row>
    <row r="2752" spans="1:12" x14ac:dyDescent="0.3">
      <c r="A2752" t="s">
        <v>2763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3</v>
      </c>
      <c r="I2752">
        <v>63.99</v>
      </c>
      <c r="J2752">
        <v>6</v>
      </c>
      <c r="K2752">
        <v>15</v>
      </c>
      <c r="L2752">
        <v>0</v>
      </c>
    </row>
    <row r="2753" spans="1:12" x14ac:dyDescent="0.3">
      <c r="A2753" t="s">
        <v>2764</v>
      </c>
      <c r="B2753">
        <v>1</v>
      </c>
      <c r="C2753">
        <v>81.99</v>
      </c>
      <c r="D2753">
        <v>0</v>
      </c>
      <c r="E2753">
        <v>1</v>
      </c>
      <c r="F2753">
        <v>0</v>
      </c>
      <c r="G2753">
        <v>1</v>
      </c>
      <c r="H2753">
        <v>0</v>
      </c>
      <c r="I2753">
        <v>0</v>
      </c>
      <c r="J2753">
        <v>1</v>
      </c>
      <c r="K2753">
        <v>3</v>
      </c>
      <c r="L2753">
        <v>0</v>
      </c>
    </row>
    <row r="2754" spans="1:12" x14ac:dyDescent="0.3">
      <c r="A2754" t="s">
        <v>2765</v>
      </c>
      <c r="B2754">
        <v>0</v>
      </c>
      <c r="C2754">
        <v>0</v>
      </c>
      <c r="D2754">
        <v>1</v>
      </c>
      <c r="E2754">
        <v>1</v>
      </c>
      <c r="F2754">
        <v>1</v>
      </c>
      <c r="G2754">
        <v>3</v>
      </c>
      <c r="H2754">
        <v>0</v>
      </c>
      <c r="I2754">
        <v>0</v>
      </c>
      <c r="J2754">
        <v>0</v>
      </c>
      <c r="K2754">
        <v>17</v>
      </c>
      <c r="L2754">
        <v>0</v>
      </c>
    </row>
    <row r="2755" spans="1:12" x14ac:dyDescent="0.3">
      <c r="A2755" t="s">
        <v>2766</v>
      </c>
      <c r="B2755">
        <v>0</v>
      </c>
      <c r="C2755">
        <v>0</v>
      </c>
      <c r="D2755">
        <v>0</v>
      </c>
      <c r="E2755">
        <v>0</v>
      </c>
      <c r="F2755">
        <v>1</v>
      </c>
      <c r="G2755">
        <v>1</v>
      </c>
      <c r="H2755">
        <v>2</v>
      </c>
      <c r="I2755">
        <v>81.98</v>
      </c>
      <c r="J2755">
        <v>4</v>
      </c>
      <c r="K2755">
        <v>23</v>
      </c>
      <c r="L2755">
        <v>1</v>
      </c>
    </row>
    <row r="2756" spans="1:12" x14ac:dyDescent="0.3">
      <c r="A2756" t="s">
        <v>2767</v>
      </c>
      <c r="B2756">
        <v>1</v>
      </c>
      <c r="C2756">
        <v>67.591999999999999</v>
      </c>
      <c r="D2756">
        <v>1</v>
      </c>
      <c r="E2756">
        <v>0</v>
      </c>
      <c r="F2756">
        <v>0</v>
      </c>
      <c r="G2756">
        <v>2</v>
      </c>
      <c r="H2756">
        <v>0</v>
      </c>
      <c r="I2756">
        <v>0</v>
      </c>
      <c r="J2756">
        <v>5</v>
      </c>
      <c r="K2756">
        <v>10</v>
      </c>
      <c r="L2756">
        <v>1</v>
      </c>
    </row>
    <row r="2757" spans="1:12" x14ac:dyDescent="0.3">
      <c r="A2757" t="s">
        <v>2768</v>
      </c>
      <c r="B2757">
        <v>0</v>
      </c>
      <c r="C2757">
        <v>0</v>
      </c>
      <c r="D2757">
        <v>0</v>
      </c>
      <c r="E2757">
        <v>1</v>
      </c>
      <c r="F2757">
        <v>0</v>
      </c>
      <c r="G2757">
        <v>1</v>
      </c>
      <c r="H2757">
        <v>2</v>
      </c>
      <c r="I2757">
        <v>105.98</v>
      </c>
      <c r="J2757">
        <v>2</v>
      </c>
      <c r="K2757">
        <v>2</v>
      </c>
      <c r="L2757">
        <v>1</v>
      </c>
    </row>
    <row r="2758" spans="1:12" x14ac:dyDescent="0.3">
      <c r="A2758" t="s">
        <v>2769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1</v>
      </c>
      <c r="H2758">
        <v>2</v>
      </c>
      <c r="I2758">
        <v>69.489999999999995</v>
      </c>
      <c r="J2758">
        <v>4</v>
      </c>
      <c r="K2758">
        <v>10</v>
      </c>
      <c r="L2758">
        <v>1</v>
      </c>
    </row>
    <row r="2759" spans="1:12" x14ac:dyDescent="0.3">
      <c r="A2759" t="s">
        <v>2770</v>
      </c>
      <c r="B2759">
        <v>0</v>
      </c>
      <c r="C2759">
        <v>0</v>
      </c>
      <c r="D2759">
        <v>1</v>
      </c>
      <c r="E2759">
        <v>0</v>
      </c>
      <c r="F2759">
        <v>0</v>
      </c>
      <c r="G2759">
        <v>1</v>
      </c>
      <c r="H2759">
        <v>1</v>
      </c>
      <c r="I2759">
        <v>55.99</v>
      </c>
      <c r="J2759">
        <v>5</v>
      </c>
      <c r="K2759">
        <v>1</v>
      </c>
      <c r="L2759">
        <v>1</v>
      </c>
    </row>
    <row r="2760" spans="1:12" x14ac:dyDescent="0.3">
      <c r="A2760" t="s">
        <v>2771</v>
      </c>
      <c r="B2760">
        <v>0</v>
      </c>
      <c r="C2760">
        <v>0</v>
      </c>
      <c r="D2760">
        <v>0</v>
      </c>
      <c r="E2760">
        <v>1</v>
      </c>
      <c r="F2760">
        <v>0</v>
      </c>
      <c r="G2760">
        <v>1</v>
      </c>
      <c r="H2760">
        <v>0</v>
      </c>
      <c r="I2760">
        <v>0</v>
      </c>
      <c r="J2760">
        <v>2</v>
      </c>
      <c r="K2760">
        <v>3</v>
      </c>
      <c r="L2760">
        <v>1</v>
      </c>
    </row>
    <row r="2761" spans="1:12" x14ac:dyDescent="0.3">
      <c r="A2761" t="s">
        <v>2772</v>
      </c>
      <c r="B2761">
        <v>0</v>
      </c>
      <c r="C2761">
        <v>0</v>
      </c>
      <c r="D2761">
        <v>0</v>
      </c>
      <c r="E2761">
        <v>0</v>
      </c>
      <c r="F2761">
        <v>1</v>
      </c>
      <c r="G2761">
        <v>3</v>
      </c>
      <c r="H2761">
        <v>0</v>
      </c>
      <c r="I2761">
        <v>0</v>
      </c>
      <c r="J2761">
        <v>6</v>
      </c>
      <c r="K2761">
        <v>25</v>
      </c>
      <c r="L2761">
        <v>0</v>
      </c>
    </row>
    <row r="2762" spans="1:12" x14ac:dyDescent="0.3">
      <c r="A2762" t="s">
        <v>2773</v>
      </c>
      <c r="B2762">
        <v>0</v>
      </c>
      <c r="C2762">
        <v>0</v>
      </c>
      <c r="D2762">
        <v>1</v>
      </c>
      <c r="E2762">
        <v>0</v>
      </c>
      <c r="F2762">
        <v>0</v>
      </c>
      <c r="G2762">
        <v>3</v>
      </c>
      <c r="H2762">
        <v>0</v>
      </c>
      <c r="I2762">
        <v>0</v>
      </c>
      <c r="J2762">
        <v>3</v>
      </c>
      <c r="K2762">
        <v>11</v>
      </c>
      <c r="L2762">
        <v>1</v>
      </c>
    </row>
    <row r="2763" spans="1:12" x14ac:dyDescent="0.3">
      <c r="A2763" t="s">
        <v>2774</v>
      </c>
      <c r="B2763">
        <v>0</v>
      </c>
      <c r="C2763">
        <v>0</v>
      </c>
      <c r="D2763">
        <v>0</v>
      </c>
      <c r="E2763">
        <v>0</v>
      </c>
      <c r="F2763">
        <v>1</v>
      </c>
      <c r="G2763">
        <v>3</v>
      </c>
      <c r="H2763">
        <v>1</v>
      </c>
      <c r="I2763">
        <v>65.989999999999995</v>
      </c>
      <c r="J2763">
        <v>0</v>
      </c>
      <c r="K2763">
        <v>17</v>
      </c>
      <c r="L2763">
        <v>1</v>
      </c>
    </row>
    <row r="2764" spans="1:12" x14ac:dyDescent="0.3">
      <c r="A2764" t="s">
        <v>2775</v>
      </c>
      <c r="B2764">
        <v>0</v>
      </c>
      <c r="C2764">
        <v>0</v>
      </c>
      <c r="D2764">
        <v>1</v>
      </c>
      <c r="E2764">
        <v>1</v>
      </c>
      <c r="F2764">
        <v>1</v>
      </c>
      <c r="G2764">
        <v>1</v>
      </c>
      <c r="H2764">
        <v>0</v>
      </c>
      <c r="I2764">
        <v>0</v>
      </c>
      <c r="J2764">
        <v>4</v>
      </c>
      <c r="K2764">
        <v>18</v>
      </c>
      <c r="L2764">
        <v>0</v>
      </c>
    </row>
    <row r="2765" spans="1:12" x14ac:dyDescent="0.3">
      <c r="A2765" t="s">
        <v>2776</v>
      </c>
      <c r="B2765">
        <v>0</v>
      </c>
      <c r="C2765">
        <v>0</v>
      </c>
      <c r="D2765">
        <v>1</v>
      </c>
      <c r="E2765">
        <v>0</v>
      </c>
      <c r="F2765">
        <v>0</v>
      </c>
      <c r="G2765">
        <v>5</v>
      </c>
      <c r="H2765">
        <v>2</v>
      </c>
      <c r="I2765">
        <v>61.99</v>
      </c>
      <c r="J2765">
        <v>1</v>
      </c>
      <c r="K2765">
        <v>8</v>
      </c>
      <c r="L2765">
        <v>0</v>
      </c>
    </row>
    <row r="2766" spans="1:12" x14ac:dyDescent="0.3">
      <c r="A2766" t="s">
        <v>2777</v>
      </c>
      <c r="B2766">
        <v>1</v>
      </c>
      <c r="C2766">
        <v>35.192</v>
      </c>
      <c r="D2766">
        <v>1</v>
      </c>
      <c r="E2766">
        <v>0</v>
      </c>
      <c r="F2766">
        <v>0</v>
      </c>
      <c r="G2766">
        <v>1</v>
      </c>
      <c r="H2766">
        <v>1</v>
      </c>
      <c r="I2766">
        <v>43.99</v>
      </c>
      <c r="J2766">
        <v>1</v>
      </c>
      <c r="K2766">
        <v>8</v>
      </c>
      <c r="L2766">
        <v>1</v>
      </c>
    </row>
    <row r="2767" spans="1:12" x14ac:dyDescent="0.3">
      <c r="A2767" t="s">
        <v>2778</v>
      </c>
      <c r="B2767">
        <v>0</v>
      </c>
      <c r="C2767">
        <v>0</v>
      </c>
      <c r="D2767">
        <v>1</v>
      </c>
      <c r="E2767">
        <v>1</v>
      </c>
      <c r="F2767">
        <v>0</v>
      </c>
      <c r="G2767">
        <v>1</v>
      </c>
      <c r="H2767">
        <v>1</v>
      </c>
      <c r="I2767">
        <v>111.98</v>
      </c>
      <c r="J2767">
        <v>4</v>
      </c>
      <c r="K2767">
        <v>6</v>
      </c>
      <c r="L2767">
        <v>0</v>
      </c>
    </row>
    <row r="2768" spans="1:12" x14ac:dyDescent="0.3">
      <c r="A2768" t="s">
        <v>2779</v>
      </c>
      <c r="B2768">
        <v>0</v>
      </c>
      <c r="C2768">
        <v>0</v>
      </c>
      <c r="D2768">
        <v>1</v>
      </c>
      <c r="E2768">
        <v>0</v>
      </c>
      <c r="F2768">
        <v>1</v>
      </c>
      <c r="G2768">
        <v>2</v>
      </c>
      <c r="H2768">
        <v>4</v>
      </c>
      <c r="I2768">
        <v>86.99</v>
      </c>
      <c r="J2768">
        <v>1</v>
      </c>
      <c r="K2768">
        <v>17</v>
      </c>
      <c r="L2768">
        <v>0</v>
      </c>
    </row>
    <row r="2769" spans="1:12" x14ac:dyDescent="0.3">
      <c r="A2769" t="s">
        <v>2780</v>
      </c>
      <c r="B2769">
        <v>0</v>
      </c>
      <c r="C2769">
        <v>0</v>
      </c>
      <c r="D2769">
        <v>1</v>
      </c>
      <c r="E2769">
        <v>0</v>
      </c>
      <c r="F2769">
        <v>1</v>
      </c>
      <c r="G2769">
        <v>4</v>
      </c>
      <c r="H2769">
        <v>2</v>
      </c>
      <c r="I2769">
        <v>70.489999999999995</v>
      </c>
      <c r="J2769">
        <v>0</v>
      </c>
      <c r="K2769">
        <v>13</v>
      </c>
      <c r="L2769">
        <v>0</v>
      </c>
    </row>
    <row r="2770" spans="1:12" x14ac:dyDescent="0.3">
      <c r="A2770" t="s">
        <v>2781</v>
      </c>
      <c r="B2770">
        <v>0</v>
      </c>
      <c r="C2770">
        <v>0</v>
      </c>
      <c r="D2770">
        <v>1</v>
      </c>
      <c r="E2770">
        <v>0</v>
      </c>
      <c r="F2770">
        <v>0</v>
      </c>
      <c r="G2770">
        <v>2</v>
      </c>
      <c r="H2770">
        <v>4</v>
      </c>
      <c r="I2770">
        <v>37.49</v>
      </c>
      <c r="J2770">
        <v>6</v>
      </c>
      <c r="K2770">
        <v>10</v>
      </c>
      <c r="L2770">
        <v>0</v>
      </c>
    </row>
    <row r="2771" spans="1:12" x14ac:dyDescent="0.3">
      <c r="A2771" t="s">
        <v>2782</v>
      </c>
      <c r="B2771">
        <v>0</v>
      </c>
      <c r="C2771">
        <v>0</v>
      </c>
      <c r="D2771">
        <v>1</v>
      </c>
      <c r="E2771">
        <v>0</v>
      </c>
      <c r="F2771">
        <v>1</v>
      </c>
      <c r="G2771">
        <v>3</v>
      </c>
      <c r="H2771">
        <v>5</v>
      </c>
      <c r="I2771">
        <v>66.989999999999995</v>
      </c>
      <c r="J2771">
        <v>3</v>
      </c>
      <c r="K2771">
        <v>18</v>
      </c>
      <c r="L2771">
        <v>0</v>
      </c>
    </row>
    <row r="2772" spans="1:12" x14ac:dyDescent="0.3">
      <c r="A2772" t="s">
        <v>2783</v>
      </c>
      <c r="B2772">
        <v>0</v>
      </c>
      <c r="C2772">
        <v>0</v>
      </c>
      <c r="D2772">
        <v>1</v>
      </c>
      <c r="E2772">
        <v>1</v>
      </c>
      <c r="F2772">
        <v>0</v>
      </c>
      <c r="G2772">
        <v>1</v>
      </c>
      <c r="H2772">
        <v>1</v>
      </c>
      <c r="I2772">
        <v>47.99</v>
      </c>
      <c r="J2772">
        <v>2</v>
      </c>
      <c r="K2772">
        <v>3</v>
      </c>
      <c r="L2772">
        <v>0</v>
      </c>
    </row>
    <row r="2773" spans="1:12" x14ac:dyDescent="0.3">
      <c r="A2773" t="s">
        <v>2784</v>
      </c>
      <c r="B2773">
        <v>0</v>
      </c>
      <c r="C2773">
        <v>0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127.98</v>
      </c>
      <c r="J2773">
        <v>7</v>
      </c>
      <c r="K2773">
        <v>16</v>
      </c>
      <c r="L2773">
        <v>0</v>
      </c>
    </row>
    <row r="2774" spans="1:12" x14ac:dyDescent="0.3">
      <c r="A2774" t="s">
        <v>2785</v>
      </c>
      <c r="B2774">
        <v>0</v>
      </c>
      <c r="C2774">
        <v>0</v>
      </c>
      <c r="D2774">
        <v>0</v>
      </c>
      <c r="E2774">
        <v>0</v>
      </c>
      <c r="F2774">
        <v>1</v>
      </c>
      <c r="G2774">
        <v>3</v>
      </c>
      <c r="H2774">
        <v>1</v>
      </c>
      <c r="I2774">
        <v>101.98</v>
      </c>
      <c r="J2774">
        <v>2</v>
      </c>
      <c r="K2774">
        <v>23</v>
      </c>
      <c r="L2774">
        <v>0</v>
      </c>
    </row>
    <row r="2775" spans="1:12" x14ac:dyDescent="0.3">
      <c r="A2775" t="s">
        <v>2786</v>
      </c>
      <c r="B2775">
        <v>0</v>
      </c>
      <c r="C2775">
        <v>0</v>
      </c>
      <c r="D2775">
        <v>0</v>
      </c>
      <c r="E2775">
        <v>0</v>
      </c>
      <c r="F2775">
        <v>1</v>
      </c>
      <c r="G2775">
        <v>2</v>
      </c>
      <c r="H2775">
        <v>3</v>
      </c>
      <c r="I2775">
        <v>83.99</v>
      </c>
      <c r="J2775">
        <v>1</v>
      </c>
      <c r="K2775">
        <v>21</v>
      </c>
      <c r="L2775">
        <v>0</v>
      </c>
    </row>
    <row r="2776" spans="1:12" x14ac:dyDescent="0.3">
      <c r="A2776" t="s">
        <v>2787</v>
      </c>
      <c r="B2776">
        <v>0</v>
      </c>
      <c r="C2776">
        <v>0</v>
      </c>
      <c r="D2776">
        <v>1</v>
      </c>
      <c r="E2776">
        <v>0</v>
      </c>
      <c r="F2776">
        <v>1</v>
      </c>
      <c r="G2776">
        <v>1</v>
      </c>
      <c r="H2776">
        <v>1</v>
      </c>
      <c r="I2776">
        <v>61.49</v>
      </c>
      <c r="J2776">
        <v>7</v>
      </c>
      <c r="K2776">
        <v>17</v>
      </c>
      <c r="L2776">
        <v>0</v>
      </c>
    </row>
    <row r="2777" spans="1:12" x14ac:dyDescent="0.3">
      <c r="A2777" t="s">
        <v>2788</v>
      </c>
      <c r="B2777">
        <v>1</v>
      </c>
      <c r="C2777">
        <v>61.99</v>
      </c>
      <c r="D2777">
        <v>0</v>
      </c>
      <c r="E2777">
        <v>0</v>
      </c>
      <c r="F2777">
        <v>1</v>
      </c>
      <c r="G2777">
        <v>3</v>
      </c>
      <c r="H2777">
        <v>1</v>
      </c>
      <c r="I2777">
        <v>123.98</v>
      </c>
      <c r="J2777">
        <v>2</v>
      </c>
      <c r="K2777">
        <v>8</v>
      </c>
      <c r="L2777">
        <v>0</v>
      </c>
    </row>
    <row r="2778" spans="1:12" x14ac:dyDescent="0.3">
      <c r="A2778" t="s">
        <v>2789</v>
      </c>
      <c r="B2778">
        <v>0</v>
      </c>
      <c r="C2778">
        <v>0</v>
      </c>
      <c r="D2778">
        <v>1</v>
      </c>
      <c r="E2778">
        <v>0</v>
      </c>
      <c r="F2778">
        <v>1</v>
      </c>
      <c r="G2778">
        <v>1</v>
      </c>
      <c r="H2778">
        <v>0</v>
      </c>
      <c r="I2778">
        <v>0</v>
      </c>
      <c r="J2778">
        <v>7</v>
      </c>
      <c r="K2778">
        <v>22</v>
      </c>
      <c r="L2778">
        <v>1</v>
      </c>
    </row>
    <row r="2779" spans="1:12" x14ac:dyDescent="0.3">
      <c r="A2779" t="s">
        <v>2790</v>
      </c>
      <c r="B2779">
        <v>0</v>
      </c>
      <c r="C2779">
        <v>0</v>
      </c>
      <c r="D2779">
        <v>1</v>
      </c>
      <c r="E2779">
        <v>0</v>
      </c>
      <c r="F2779">
        <v>0</v>
      </c>
      <c r="G2779">
        <v>2</v>
      </c>
      <c r="H2779">
        <v>0</v>
      </c>
      <c r="I2779">
        <v>0</v>
      </c>
      <c r="J2779">
        <v>5</v>
      </c>
      <c r="K2779">
        <v>10</v>
      </c>
      <c r="L2779">
        <v>0</v>
      </c>
    </row>
    <row r="2780" spans="1:12" x14ac:dyDescent="0.3">
      <c r="A2780" t="s">
        <v>2791</v>
      </c>
      <c r="B2780">
        <v>1</v>
      </c>
      <c r="C2780">
        <v>66.391999999999996</v>
      </c>
      <c r="D2780">
        <v>1</v>
      </c>
      <c r="E2780">
        <v>0</v>
      </c>
      <c r="F2780">
        <v>1</v>
      </c>
      <c r="G2780">
        <v>3</v>
      </c>
      <c r="H2780">
        <v>1</v>
      </c>
      <c r="I2780">
        <v>82.99</v>
      </c>
      <c r="J2780">
        <v>4</v>
      </c>
      <c r="K2780">
        <v>22</v>
      </c>
      <c r="L2780">
        <v>1</v>
      </c>
    </row>
    <row r="2781" spans="1:12" x14ac:dyDescent="0.3">
      <c r="A2781" t="s">
        <v>2792</v>
      </c>
      <c r="B2781">
        <v>0</v>
      </c>
      <c r="C2781">
        <v>0</v>
      </c>
      <c r="D2781">
        <v>1</v>
      </c>
      <c r="E2781">
        <v>0</v>
      </c>
      <c r="F2781">
        <v>0</v>
      </c>
      <c r="G2781">
        <v>3</v>
      </c>
      <c r="H2781">
        <v>3</v>
      </c>
      <c r="I2781">
        <v>48.99</v>
      </c>
      <c r="J2781">
        <v>0</v>
      </c>
      <c r="K2781">
        <v>19</v>
      </c>
      <c r="L2781">
        <v>0</v>
      </c>
    </row>
    <row r="2782" spans="1:12" x14ac:dyDescent="0.3">
      <c r="A2782" t="s">
        <v>2793</v>
      </c>
      <c r="B2782">
        <v>0</v>
      </c>
      <c r="C2782">
        <v>0</v>
      </c>
      <c r="D2782">
        <v>1</v>
      </c>
      <c r="E2782">
        <v>0</v>
      </c>
      <c r="F2782">
        <v>1</v>
      </c>
      <c r="G2782">
        <v>3</v>
      </c>
      <c r="H2782">
        <v>0</v>
      </c>
      <c r="I2782">
        <v>0</v>
      </c>
      <c r="J2782">
        <v>5</v>
      </c>
      <c r="K2782">
        <v>11</v>
      </c>
      <c r="L2782">
        <v>0</v>
      </c>
    </row>
    <row r="2783" spans="1:12" x14ac:dyDescent="0.3">
      <c r="A2783" t="s">
        <v>2794</v>
      </c>
      <c r="B2783">
        <v>0</v>
      </c>
      <c r="C2783">
        <v>0</v>
      </c>
      <c r="D2783">
        <v>0</v>
      </c>
      <c r="E2783">
        <v>0</v>
      </c>
      <c r="F2783">
        <v>1</v>
      </c>
      <c r="G2783">
        <v>1</v>
      </c>
      <c r="H2783">
        <v>0</v>
      </c>
      <c r="I2783">
        <v>0</v>
      </c>
      <c r="J2783">
        <v>3</v>
      </c>
      <c r="K2783">
        <v>14</v>
      </c>
      <c r="L2783">
        <v>0</v>
      </c>
    </row>
    <row r="2784" spans="1:12" x14ac:dyDescent="0.3">
      <c r="A2784" t="s">
        <v>2795</v>
      </c>
      <c r="B2784">
        <v>0</v>
      </c>
      <c r="C2784">
        <v>0</v>
      </c>
      <c r="D2784">
        <v>0</v>
      </c>
      <c r="E2784">
        <v>0</v>
      </c>
      <c r="F2784">
        <v>1</v>
      </c>
      <c r="G2784">
        <v>1</v>
      </c>
      <c r="H2784">
        <v>3</v>
      </c>
      <c r="I2784">
        <v>105.98</v>
      </c>
      <c r="J2784">
        <v>3</v>
      </c>
      <c r="K2784">
        <v>17</v>
      </c>
      <c r="L2784">
        <v>0</v>
      </c>
    </row>
    <row r="2785" spans="1:12" x14ac:dyDescent="0.3">
      <c r="A2785" t="s">
        <v>2796</v>
      </c>
      <c r="B2785">
        <v>0</v>
      </c>
      <c r="C2785">
        <v>0</v>
      </c>
      <c r="D2785">
        <v>0</v>
      </c>
      <c r="E2785">
        <v>0</v>
      </c>
      <c r="F2785">
        <v>1</v>
      </c>
      <c r="G2785">
        <v>2</v>
      </c>
      <c r="H2785">
        <v>1</v>
      </c>
      <c r="I2785">
        <v>43.99</v>
      </c>
      <c r="J2785">
        <v>2</v>
      </c>
      <c r="K2785">
        <v>21</v>
      </c>
      <c r="L2785">
        <v>0</v>
      </c>
    </row>
    <row r="2786" spans="1:12" x14ac:dyDescent="0.3">
      <c r="A2786" t="s">
        <v>2797</v>
      </c>
      <c r="B2786">
        <v>1</v>
      </c>
      <c r="C2786">
        <v>45.192</v>
      </c>
      <c r="D2786">
        <v>1</v>
      </c>
      <c r="E2786">
        <v>0</v>
      </c>
      <c r="F2786">
        <v>0</v>
      </c>
      <c r="G2786">
        <v>2</v>
      </c>
      <c r="H2786">
        <v>6</v>
      </c>
      <c r="I2786">
        <v>56.49</v>
      </c>
      <c r="J2786">
        <v>3</v>
      </c>
      <c r="K2786">
        <v>1</v>
      </c>
      <c r="L2786">
        <v>1</v>
      </c>
    </row>
    <row r="2787" spans="1:12" x14ac:dyDescent="0.3">
      <c r="A2787" t="s">
        <v>2798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2</v>
      </c>
      <c r="I2787">
        <v>67.489999999999995</v>
      </c>
      <c r="J2787">
        <v>4</v>
      </c>
      <c r="K2787">
        <v>13</v>
      </c>
      <c r="L2787">
        <v>1</v>
      </c>
    </row>
    <row r="2788" spans="1:12" x14ac:dyDescent="0.3">
      <c r="A2788" t="s">
        <v>2799</v>
      </c>
      <c r="B2788">
        <v>0</v>
      </c>
      <c r="C2788">
        <v>0</v>
      </c>
      <c r="D2788">
        <v>0</v>
      </c>
      <c r="E2788">
        <v>1</v>
      </c>
      <c r="F2788">
        <v>1</v>
      </c>
      <c r="G2788">
        <v>1</v>
      </c>
      <c r="H2788">
        <v>1</v>
      </c>
      <c r="I2788">
        <v>62.99</v>
      </c>
      <c r="J2788">
        <v>5</v>
      </c>
      <c r="K2788">
        <v>14</v>
      </c>
      <c r="L2788">
        <v>0</v>
      </c>
    </row>
    <row r="2789" spans="1:12" x14ac:dyDescent="0.3">
      <c r="A2789" t="s">
        <v>2800</v>
      </c>
      <c r="B2789">
        <v>0</v>
      </c>
      <c r="C2789">
        <v>0</v>
      </c>
      <c r="D2789">
        <v>1</v>
      </c>
      <c r="E2789">
        <v>0</v>
      </c>
      <c r="F2789">
        <v>1</v>
      </c>
      <c r="G2789">
        <v>2</v>
      </c>
      <c r="H2789">
        <v>2</v>
      </c>
      <c r="I2789">
        <v>61.99</v>
      </c>
      <c r="J2789">
        <v>3</v>
      </c>
      <c r="K2789">
        <v>17</v>
      </c>
      <c r="L2789">
        <v>0</v>
      </c>
    </row>
    <row r="2790" spans="1:12" x14ac:dyDescent="0.3">
      <c r="A2790" t="s">
        <v>2801</v>
      </c>
      <c r="B2790">
        <v>0</v>
      </c>
      <c r="C2790">
        <v>0</v>
      </c>
      <c r="D2790">
        <v>1</v>
      </c>
      <c r="E2790">
        <v>0</v>
      </c>
      <c r="F2790">
        <v>0</v>
      </c>
      <c r="G2790">
        <v>4</v>
      </c>
      <c r="H2790">
        <v>1</v>
      </c>
      <c r="I2790">
        <v>65.989999999999995</v>
      </c>
      <c r="J2790">
        <v>5</v>
      </c>
      <c r="K2790">
        <v>10</v>
      </c>
      <c r="L2790">
        <v>0</v>
      </c>
    </row>
    <row r="2791" spans="1:12" x14ac:dyDescent="0.3">
      <c r="A2791" t="s">
        <v>2802</v>
      </c>
      <c r="B2791">
        <v>0</v>
      </c>
      <c r="C2791">
        <v>0</v>
      </c>
      <c r="D2791">
        <v>1</v>
      </c>
      <c r="E2791">
        <v>1</v>
      </c>
      <c r="F2791">
        <v>1</v>
      </c>
      <c r="G2791">
        <v>1</v>
      </c>
      <c r="H2791">
        <v>0</v>
      </c>
      <c r="I2791">
        <v>0</v>
      </c>
      <c r="J2791">
        <v>3</v>
      </c>
      <c r="K2791">
        <v>21</v>
      </c>
      <c r="L2791">
        <v>0</v>
      </c>
    </row>
    <row r="2792" spans="1:12" x14ac:dyDescent="0.3">
      <c r="A2792" t="s">
        <v>2803</v>
      </c>
      <c r="B2792">
        <v>0</v>
      </c>
      <c r="C2792">
        <v>0</v>
      </c>
      <c r="D2792">
        <v>1</v>
      </c>
      <c r="E2792">
        <v>1</v>
      </c>
      <c r="F2792">
        <v>0</v>
      </c>
      <c r="G2792">
        <v>3</v>
      </c>
      <c r="H2792">
        <v>1</v>
      </c>
      <c r="I2792">
        <v>69.989999999999995</v>
      </c>
      <c r="J2792">
        <v>4</v>
      </c>
      <c r="K2792">
        <v>13</v>
      </c>
      <c r="L2792">
        <v>1</v>
      </c>
    </row>
    <row r="2793" spans="1:12" x14ac:dyDescent="0.3">
      <c r="A2793" t="s">
        <v>2804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3</v>
      </c>
      <c r="H2793">
        <v>5</v>
      </c>
      <c r="I2793">
        <v>112.98</v>
      </c>
      <c r="J2793">
        <v>6</v>
      </c>
      <c r="K2793">
        <v>4</v>
      </c>
      <c r="L2793">
        <v>0</v>
      </c>
    </row>
    <row r="2794" spans="1:12" x14ac:dyDescent="0.3">
      <c r="A2794" t="s">
        <v>2805</v>
      </c>
      <c r="B2794">
        <v>0</v>
      </c>
      <c r="C2794">
        <v>0</v>
      </c>
      <c r="D2794">
        <v>0</v>
      </c>
      <c r="E2794">
        <v>1</v>
      </c>
      <c r="F2794">
        <v>1</v>
      </c>
      <c r="G2794">
        <v>1</v>
      </c>
      <c r="H2794">
        <v>0</v>
      </c>
      <c r="I2794">
        <v>0</v>
      </c>
      <c r="J2794">
        <v>7</v>
      </c>
      <c r="K2794">
        <v>18</v>
      </c>
      <c r="L2794">
        <v>0</v>
      </c>
    </row>
    <row r="2795" spans="1:12" x14ac:dyDescent="0.3">
      <c r="A2795" t="s">
        <v>2806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2</v>
      </c>
      <c r="H2795">
        <v>8</v>
      </c>
      <c r="I2795">
        <v>51.99</v>
      </c>
      <c r="J2795">
        <v>0</v>
      </c>
      <c r="K2795">
        <v>14</v>
      </c>
      <c r="L2795">
        <v>0</v>
      </c>
    </row>
    <row r="2796" spans="1:12" x14ac:dyDescent="0.3">
      <c r="A2796" t="s">
        <v>2807</v>
      </c>
      <c r="B2796">
        <v>0</v>
      </c>
      <c r="C2796">
        <v>0</v>
      </c>
      <c r="D2796">
        <v>1</v>
      </c>
      <c r="E2796">
        <v>0</v>
      </c>
      <c r="F2796">
        <v>1</v>
      </c>
      <c r="G2796">
        <v>1</v>
      </c>
      <c r="H2796">
        <v>0</v>
      </c>
      <c r="I2796">
        <v>0</v>
      </c>
      <c r="J2796">
        <v>3</v>
      </c>
      <c r="K2796">
        <v>13</v>
      </c>
      <c r="L2796">
        <v>0</v>
      </c>
    </row>
    <row r="2797" spans="1:12" x14ac:dyDescent="0.3">
      <c r="A2797" t="s">
        <v>2808</v>
      </c>
      <c r="B2797">
        <v>0</v>
      </c>
      <c r="C2797">
        <v>0</v>
      </c>
      <c r="D2797">
        <v>1</v>
      </c>
      <c r="E2797">
        <v>0</v>
      </c>
      <c r="F2797">
        <v>1</v>
      </c>
      <c r="G2797">
        <v>3</v>
      </c>
      <c r="H2797">
        <v>0</v>
      </c>
      <c r="I2797">
        <v>0</v>
      </c>
      <c r="J2797">
        <v>0</v>
      </c>
      <c r="K2797">
        <v>23</v>
      </c>
      <c r="L2797">
        <v>1</v>
      </c>
    </row>
    <row r="2798" spans="1:12" x14ac:dyDescent="0.3">
      <c r="A2798" t="s">
        <v>2809</v>
      </c>
      <c r="B2798">
        <v>0</v>
      </c>
      <c r="C2798">
        <v>0</v>
      </c>
      <c r="D2798">
        <v>1</v>
      </c>
      <c r="E2798">
        <v>0</v>
      </c>
      <c r="F2798">
        <v>1</v>
      </c>
      <c r="G2798">
        <v>1</v>
      </c>
      <c r="H2798">
        <v>5</v>
      </c>
      <c r="I2798">
        <v>128.97999999999999</v>
      </c>
      <c r="J2798">
        <v>4</v>
      </c>
      <c r="K2798">
        <v>18</v>
      </c>
      <c r="L2798">
        <v>0</v>
      </c>
    </row>
    <row r="2799" spans="1:12" x14ac:dyDescent="0.3">
      <c r="A2799" t="s">
        <v>2810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1</v>
      </c>
      <c r="I2799">
        <v>169.47</v>
      </c>
      <c r="J2799">
        <v>0</v>
      </c>
      <c r="K2799">
        <v>16</v>
      </c>
      <c r="L2799">
        <v>0</v>
      </c>
    </row>
    <row r="2800" spans="1:12" x14ac:dyDescent="0.3">
      <c r="A2800" t="s">
        <v>2811</v>
      </c>
      <c r="B2800">
        <v>0</v>
      </c>
      <c r="C2800">
        <v>0</v>
      </c>
      <c r="D2800">
        <v>1</v>
      </c>
      <c r="E2800">
        <v>0</v>
      </c>
      <c r="F2800">
        <v>0</v>
      </c>
      <c r="G2800">
        <v>1</v>
      </c>
      <c r="H2800">
        <v>3</v>
      </c>
      <c r="I2800">
        <v>80.489999999999995</v>
      </c>
      <c r="J2800">
        <v>1</v>
      </c>
      <c r="K2800">
        <v>12</v>
      </c>
      <c r="L2800">
        <v>1</v>
      </c>
    </row>
    <row r="2801" spans="1:12" x14ac:dyDescent="0.3">
      <c r="A2801" t="s">
        <v>2812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3</v>
      </c>
      <c r="K2801">
        <v>11</v>
      </c>
      <c r="L2801">
        <v>1</v>
      </c>
    </row>
    <row r="2802" spans="1:12" x14ac:dyDescent="0.3">
      <c r="A2802" t="s">
        <v>2813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2</v>
      </c>
      <c r="H2802">
        <v>1</v>
      </c>
      <c r="I2802">
        <v>75.989999999999995</v>
      </c>
      <c r="J2802">
        <v>6</v>
      </c>
      <c r="K2802">
        <v>3</v>
      </c>
      <c r="L2802">
        <v>0</v>
      </c>
    </row>
    <row r="2803" spans="1:12" x14ac:dyDescent="0.3">
      <c r="A2803" t="s">
        <v>2814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1</v>
      </c>
      <c r="H2803">
        <v>1</v>
      </c>
      <c r="I2803">
        <v>54.99</v>
      </c>
      <c r="J2803">
        <v>7</v>
      </c>
      <c r="K2803">
        <v>1</v>
      </c>
      <c r="L2803">
        <v>0</v>
      </c>
    </row>
    <row r="2804" spans="1:12" x14ac:dyDescent="0.3">
      <c r="A2804" t="s">
        <v>2815</v>
      </c>
      <c r="B2804">
        <v>0</v>
      </c>
      <c r="C2804">
        <v>0</v>
      </c>
      <c r="D2804">
        <v>0</v>
      </c>
      <c r="E2804">
        <v>1</v>
      </c>
      <c r="F2804">
        <v>1</v>
      </c>
      <c r="G2804">
        <v>1</v>
      </c>
      <c r="H2804">
        <v>0</v>
      </c>
      <c r="I2804">
        <v>0</v>
      </c>
      <c r="J2804">
        <v>1</v>
      </c>
      <c r="K2804">
        <v>17</v>
      </c>
      <c r="L2804">
        <v>0</v>
      </c>
    </row>
    <row r="2805" spans="1:12" x14ac:dyDescent="0.3">
      <c r="A2805" t="s">
        <v>2816</v>
      </c>
      <c r="B2805">
        <v>0</v>
      </c>
      <c r="C2805">
        <v>0</v>
      </c>
      <c r="D2805">
        <v>0</v>
      </c>
      <c r="E2805">
        <v>0</v>
      </c>
      <c r="F2805">
        <v>1</v>
      </c>
      <c r="G2805">
        <v>2</v>
      </c>
      <c r="H2805">
        <v>2</v>
      </c>
      <c r="I2805">
        <v>55.49</v>
      </c>
      <c r="J2805">
        <v>2</v>
      </c>
      <c r="K2805">
        <v>18</v>
      </c>
      <c r="L2805">
        <v>0</v>
      </c>
    </row>
    <row r="2806" spans="1:12" x14ac:dyDescent="0.3">
      <c r="A2806" t="s">
        <v>2817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2</v>
      </c>
      <c r="H2806">
        <v>1</v>
      </c>
      <c r="I2806">
        <v>66.989999999999995</v>
      </c>
      <c r="J2806">
        <v>1</v>
      </c>
      <c r="K2806">
        <v>12</v>
      </c>
      <c r="L2806">
        <v>0</v>
      </c>
    </row>
    <row r="2807" spans="1:12" x14ac:dyDescent="0.3">
      <c r="A2807" t="s">
        <v>2818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2</v>
      </c>
      <c r="H2807">
        <v>5</v>
      </c>
      <c r="I2807">
        <v>61.99</v>
      </c>
      <c r="J2807">
        <v>2</v>
      </c>
      <c r="K2807">
        <v>3</v>
      </c>
      <c r="L2807">
        <v>1</v>
      </c>
    </row>
    <row r="2808" spans="1:12" x14ac:dyDescent="0.3">
      <c r="A2808" t="s">
        <v>2819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1</v>
      </c>
      <c r="H2808">
        <v>3</v>
      </c>
      <c r="I2808">
        <v>71.489999999999995</v>
      </c>
      <c r="J2808">
        <v>1</v>
      </c>
      <c r="K2808">
        <v>4</v>
      </c>
      <c r="L2808">
        <v>0</v>
      </c>
    </row>
    <row r="2809" spans="1:12" x14ac:dyDescent="0.3">
      <c r="A2809" t="s">
        <v>2820</v>
      </c>
      <c r="B2809">
        <v>0</v>
      </c>
      <c r="C2809">
        <v>0</v>
      </c>
      <c r="D2809">
        <v>1</v>
      </c>
      <c r="E2809">
        <v>0</v>
      </c>
      <c r="F2809">
        <v>0</v>
      </c>
      <c r="G2809">
        <v>1</v>
      </c>
      <c r="H2809">
        <v>5</v>
      </c>
      <c r="I2809">
        <v>117.98</v>
      </c>
      <c r="J2809">
        <v>4</v>
      </c>
      <c r="K2809">
        <v>14</v>
      </c>
      <c r="L2809">
        <v>0</v>
      </c>
    </row>
    <row r="2810" spans="1:12" x14ac:dyDescent="0.3">
      <c r="A2810" t="s">
        <v>2821</v>
      </c>
      <c r="B2810">
        <v>0</v>
      </c>
      <c r="C2810">
        <v>0</v>
      </c>
      <c r="D2810">
        <v>0</v>
      </c>
      <c r="E2810">
        <v>0</v>
      </c>
      <c r="F2810">
        <v>1</v>
      </c>
      <c r="G2810">
        <v>3</v>
      </c>
      <c r="H2810">
        <v>0</v>
      </c>
      <c r="I2810">
        <v>0</v>
      </c>
      <c r="J2810">
        <v>2</v>
      </c>
      <c r="K2810">
        <v>18</v>
      </c>
      <c r="L2810">
        <v>1</v>
      </c>
    </row>
    <row r="2811" spans="1:12" x14ac:dyDescent="0.3">
      <c r="A2811" t="s">
        <v>2822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2</v>
      </c>
      <c r="H2811">
        <v>0</v>
      </c>
      <c r="I2811">
        <v>0</v>
      </c>
      <c r="J2811">
        <v>4</v>
      </c>
      <c r="K2811">
        <v>18</v>
      </c>
      <c r="L2811">
        <v>0</v>
      </c>
    </row>
    <row r="2812" spans="1:12" x14ac:dyDescent="0.3">
      <c r="A2812" t="s">
        <v>2823</v>
      </c>
      <c r="B2812">
        <v>0</v>
      </c>
      <c r="C2812">
        <v>0</v>
      </c>
      <c r="D2812">
        <v>0</v>
      </c>
      <c r="E2812">
        <v>0</v>
      </c>
      <c r="F2812">
        <v>1</v>
      </c>
      <c r="G2812">
        <v>1</v>
      </c>
      <c r="H2812">
        <v>1</v>
      </c>
      <c r="I2812">
        <v>49.49</v>
      </c>
      <c r="J2812">
        <v>6</v>
      </c>
      <c r="K2812">
        <v>22</v>
      </c>
      <c r="L2812">
        <v>0</v>
      </c>
    </row>
    <row r="2813" spans="1:12" x14ac:dyDescent="0.3">
      <c r="A2813" t="s">
        <v>2824</v>
      </c>
      <c r="B2813">
        <v>0</v>
      </c>
      <c r="C2813">
        <v>0</v>
      </c>
      <c r="D2813">
        <v>1</v>
      </c>
      <c r="E2813">
        <v>0</v>
      </c>
      <c r="F2813">
        <v>1</v>
      </c>
      <c r="G2813">
        <v>3</v>
      </c>
      <c r="H2813">
        <v>2</v>
      </c>
      <c r="I2813">
        <v>53.99</v>
      </c>
      <c r="J2813">
        <v>0</v>
      </c>
      <c r="K2813">
        <v>17</v>
      </c>
      <c r="L2813">
        <v>0</v>
      </c>
    </row>
    <row r="2814" spans="1:12" x14ac:dyDescent="0.3">
      <c r="A2814" t="s">
        <v>2825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3</v>
      </c>
      <c r="I2814">
        <v>70.489999999999995</v>
      </c>
      <c r="J2814">
        <v>5</v>
      </c>
      <c r="K2814">
        <v>10</v>
      </c>
      <c r="L2814">
        <v>0</v>
      </c>
    </row>
    <row r="2815" spans="1:12" x14ac:dyDescent="0.3">
      <c r="A2815" t="s">
        <v>2826</v>
      </c>
      <c r="B2815">
        <v>0</v>
      </c>
      <c r="C2815">
        <v>0</v>
      </c>
      <c r="D2815">
        <v>0</v>
      </c>
      <c r="E2815">
        <v>1</v>
      </c>
      <c r="F2815">
        <v>0</v>
      </c>
      <c r="G2815">
        <v>1</v>
      </c>
      <c r="H2815">
        <v>3</v>
      </c>
      <c r="I2815">
        <v>60.99</v>
      </c>
      <c r="J2815">
        <v>0</v>
      </c>
      <c r="K2815">
        <v>6</v>
      </c>
      <c r="L2815">
        <v>0</v>
      </c>
    </row>
    <row r="2816" spans="1:12" x14ac:dyDescent="0.3">
      <c r="A2816" t="s">
        <v>2827</v>
      </c>
      <c r="B2816">
        <v>0</v>
      </c>
      <c r="C2816">
        <v>0</v>
      </c>
      <c r="D2816">
        <v>0</v>
      </c>
      <c r="E2816">
        <v>1</v>
      </c>
      <c r="F2816">
        <v>1</v>
      </c>
      <c r="G2816">
        <v>1</v>
      </c>
      <c r="H2816">
        <v>5</v>
      </c>
      <c r="I2816">
        <v>61.99</v>
      </c>
      <c r="J2816">
        <v>1</v>
      </c>
      <c r="K2816">
        <v>16</v>
      </c>
      <c r="L2816">
        <v>0</v>
      </c>
    </row>
    <row r="2817" spans="1:12" x14ac:dyDescent="0.3">
      <c r="A2817" t="s">
        <v>2828</v>
      </c>
      <c r="B2817">
        <v>0</v>
      </c>
      <c r="C2817">
        <v>0</v>
      </c>
      <c r="D2817">
        <v>1</v>
      </c>
      <c r="E2817">
        <v>0</v>
      </c>
      <c r="F2817">
        <v>1</v>
      </c>
      <c r="G2817">
        <v>3</v>
      </c>
      <c r="H2817">
        <v>0</v>
      </c>
      <c r="I2817">
        <v>0</v>
      </c>
      <c r="J2817">
        <v>2</v>
      </c>
      <c r="K2817">
        <v>24</v>
      </c>
      <c r="L2817">
        <v>0</v>
      </c>
    </row>
    <row r="2818" spans="1:12" x14ac:dyDescent="0.3">
      <c r="A2818" t="s">
        <v>2829</v>
      </c>
      <c r="B2818">
        <v>0</v>
      </c>
      <c r="C2818">
        <v>0</v>
      </c>
      <c r="D2818">
        <v>1</v>
      </c>
      <c r="E2818">
        <v>0</v>
      </c>
      <c r="F2818">
        <v>1</v>
      </c>
      <c r="G2818">
        <v>3</v>
      </c>
      <c r="H2818">
        <v>0</v>
      </c>
      <c r="I2818">
        <v>0</v>
      </c>
      <c r="J2818">
        <v>3</v>
      </c>
      <c r="K2818">
        <v>16</v>
      </c>
      <c r="L2818">
        <v>0</v>
      </c>
    </row>
    <row r="2819" spans="1:12" x14ac:dyDescent="0.3">
      <c r="A2819" t="s">
        <v>2830</v>
      </c>
      <c r="B2819">
        <v>0</v>
      </c>
      <c r="C2819">
        <v>0</v>
      </c>
      <c r="D2819">
        <v>1</v>
      </c>
      <c r="E2819">
        <v>0</v>
      </c>
      <c r="F2819">
        <v>0</v>
      </c>
      <c r="G2819">
        <v>1</v>
      </c>
      <c r="H2819">
        <v>4</v>
      </c>
      <c r="I2819">
        <v>70.989999999999995</v>
      </c>
      <c r="J2819">
        <v>3</v>
      </c>
      <c r="K2819">
        <v>8</v>
      </c>
      <c r="L2819">
        <v>1</v>
      </c>
    </row>
    <row r="2820" spans="1:12" x14ac:dyDescent="0.3">
      <c r="A2820" t="s">
        <v>2831</v>
      </c>
      <c r="B2820">
        <v>0</v>
      </c>
      <c r="C2820">
        <v>0</v>
      </c>
      <c r="D2820">
        <v>1</v>
      </c>
      <c r="E2820">
        <v>0</v>
      </c>
      <c r="F2820">
        <v>0</v>
      </c>
      <c r="G2820">
        <v>1</v>
      </c>
      <c r="H2820">
        <v>1</v>
      </c>
      <c r="I2820">
        <v>73.989999999999995</v>
      </c>
      <c r="J2820">
        <v>5</v>
      </c>
      <c r="K2820">
        <v>11</v>
      </c>
      <c r="L2820">
        <v>1</v>
      </c>
    </row>
    <row r="2821" spans="1:12" x14ac:dyDescent="0.3">
      <c r="A2821" t="s">
        <v>2832</v>
      </c>
      <c r="B2821">
        <v>0</v>
      </c>
      <c r="C2821">
        <v>0</v>
      </c>
      <c r="D2821">
        <v>0</v>
      </c>
      <c r="E2821">
        <v>0</v>
      </c>
      <c r="F2821">
        <v>1</v>
      </c>
      <c r="G2821">
        <v>3</v>
      </c>
      <c r="H2821">
        <v>0</v>
      </c>
      <c r="I2821">
        <v>0</v>
      </c>
      <c r="J2821">
        <v>3</v>
      </c>
      <c r="K2821">
        <v>29</v>
      </c>
      <c r="L2821">
        <v>0</v>
      </c>
    </row>
    <row r="2822" spans="1:12" x14ac:dyDescent="0.3">
      <c r="A2822" t="s">
        <v>2833</v>
      </c>
      <c r="B2822">
        <v>0</v>
      </c>
      <c r="C2822">
        <v>0</v>
      </c>
      <c r="D2822">
        <v>0</v>
      </c>
      <c r="E2822">
        <v>0</v>
      </c>
      <c r="F2822">
        <v>1</v>
      </c>
      <c r="G2822">
        <v>3</v>
      </c>
      <c r="H2822">
        <v>1</v>
      </c>
      <c r="I2822">
        <v>67.489999999999995</v>
      </c>
      <c r="J2822">
        <v>4</v>
      </c>
      <c r="K2822">
        <v>14</v>
      </c>
      <c r="L2822">
        <v>0</v>
      </c>
    </row>
    <row r="2823" spans="1:12" x14ac:dyDescent="0.3">
      <c r="A2823" t="s">
        <v>2834</v>
      </c>
      <c r="B2823">
        <v>1</v>
      </c>
      <c r="C2823">
        <v>53.192</v>
      </c>
      <c r="D2823">
        <v>1</v>
      </c>
      <c r="E2823">
        <v>0</v>
      </c>
      <c r="F2823">
        <v>1</v>
      </c>
      <c r="G2823">
        <v>2</v>
      </c>
      <c r="H2823">
        <v>8</v>
      </c>
      <c r="I2823">
        <v>66.489999999999995</v>
      </c>
      <c r="J2823">
        <v>6</v>
      </c>
      <c r="K2823">
        <v>21</v>
      </c>
      <c r="L2823">
        <v>0</v>
      </c>
    </row>
    <row r="2824" spans="1:12" x14ac:dyDescent="0.3">
      <c r="A2824" t="s">
        <v>2835</v>
      </c>
      <c r="B2824">
        <v>0</v>
      </c>
      <c r="C2824">
        <v>0</v>
      </c>
      <c r="D2824">
        <v>1</v>
      </c>
      <c r="E2824">
        <v>0</v>
      </c>
      <c r="F2824">
        <v>1</v>
      </c>
      <c r="G2824">
        <v>3</v>
      </c>
      <c r="H2824">
        <v>0</v>
      </c>
      <c r="I2824">
        <v>0</v>
      </c>
      <c r="J2824">
        <v>4</v>
      </c>
      <c r="K2824">
        <v>20</v>
      </c>
      <c r="L2824">
        <v>0</v>
      </c>
    </row>
    <row r="2825" spans="1:12" x14ac:dyDescent="0.3">
      <c r="A2825" t="s">
        <v>2836</v>
      </c>
      <c r="B2825">
        <v>0</v>
      </c>
      <c r="C2825">
        <v>0</v>
      </c>
      <c r="D2825">
        <v>1</v>
      </c>
      <c r="E2825">
        <v>0</v>
      </c>
      <c r="F2825">
        <v>0</v>
      </c>
      <c r="G2825">
        <v>5</v>
      </c>
      <c r="H2825">
        <v>1</v>
      </c>
      <c r="I2825">
        <v>51.99</v>
      </c>
      <c r="J2825">
        <v>5</v>
      </c>
      <c r="K2825">
        <v>6</v>
      </c>
      <c r="L2825">
        <v>0</v>
      </c>
    </row>
    <row r="2826" spans="1:12" x14ac:dyDescent="0.3">
      <c r="A2826" t="s">
        <v>2837</v>
      </c>
      <c r="B2826">
        <v>0</v>
      </c>
      <c r="C2826">
        <v>0</v>
      </c>
      <c r="D2826">
        <v>1</v>
      </c>
      <c r="E2826">
        <v>0</v>
      </c>
      <c r="F2826">
        <v>1</v>
      </c>
      <c r="G2826">
        <v>1</v>
      </c>
      <c r="H2826">
        <v>0</v>
      </c>
      <c r="I2826">
        <v>0</v>
      </c>
      <c r="J2826">
        <v>4</v>
      </c>
      <c r="K2826">
        <v>14</v>
      </c>
      <c r="L2826">
        <v>0</v>
      </c>
    </row>
    <row r="2827" spans="1:12" x14ac:dyDescent="0.3">
      <c r="A2827" t="s">
        <v>2838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3</v>
      </c>
      <c r="H2827">
        <v>1</v>
      </c>
      <c r="I2827">
        <v>65.98</v>
      </c>
      <c r="J2827">
        <v>6</v>
      </c>
      <c r="K2827">
        <v>8</v>
      </c>
      <c r="L2827">
        <v>0</v>
      </c>
    </row>
    <row r="2828" spans="1:12" x14ac:dyDescent="0.3">
      <c r="A2828" t="s">
        <v>2839</v>
      </c>
      <c r="B2828">
        <v>0</v>
      </c>
      <c r="C2828">
        <v>0</v>
      </c>
      <c r="D2828">
        <v>1</v>
      </c>
      <c r="E2828">
        <v>0</v>
      </c>
      <c r="F2828">
        <v>1</v>
      </c>
      <c r="G2828">
        <v>3</v>
      </c>
      <c r="H2828">
        <v>0</v>
      </c>
      <c r="I2828">
        <v>0</v>
      </c>
      <c r="J2828">
        <v>4</v>
      </c>
      <c r="K2828">
        <v>25</v>
      </c>
      <c r="L2828">
        <v>0</v>
      </c>
    </row>
    <row r="2829" spans="1:12" x14ac:dyDescent="0.3">
      <c r="A2829" t="s">
        <v>2840</v>
      </c>
      <c r="B2829">
        <v>0</v>
      </c>
      <c r="C2829">
        <v>0</v>
      </c>
      <c r="D2829">
        <v>0</v>
      </c>
      <c r="E2829">
        <v>0</v>
      </c>
      <c r="F2829">
        <v>1</v>
      </c>
      <c r="G2829">
        <v>1</v>
      </c>
      <c r="H2829">
        <v>0</v>
      </c>
      <c r="I2829">
        <v>0</v>
      </c>
      <c r="J2829">
        <v>3</v>
      </c>
      <c r="K2829">
        <v>12</v>
      </c>
      <c r="L2829">
        <v>0</v>
      </c>
    </row>
    <row r="2830" spans="1:12" x14ac:dyDescent="0.3">
      <c r="A2830" t="s">
        <v>2841</v>
      </c>
      <c r="B2830">
        <v>0</v>
      </c>
      <c r="C2830">
        <v>0</v>
      </c>
      <c r="D2830">
        <v>1</v>
      </c>
      <c r="E2830">
        <v>0</v>
      </c>
      <c r="F2830">
        <v>1</v>
      </c>
      <c r="G2830">
        <v>2</v>
      </c>
      <c r="H2830">
        <v>2</v>
      </c>
      <c r="I2830">
        <v>147.97999999999999</v>
      </c>
      <c r="J2830">
        <v>4</v>
      </c>
      <c r="K2830">
        <v>26</v>
      </c>
      <c r="L2830">
        <v>0</v>
      </c>
    </row>
    <row r="2831" spans="1:12" x14ac:dyDescent="0.3">
      <c r="A2831" t="s">
        <v>2842</v>
      </c>
      <c r="B2831">
        <v>0</v>
      </c>
      <c r="C2831">
        <v>0</v>
      </c>
      <c r="D2831">
        <v>1</v>
      </c>
      <c r="E2831">
        <v>0</v>
      </c>
      <c r="F2831">
        <v>1</v>
      </c>
      <c r="G2831">
        <v>1</v>
      </c>
      <c r="H2831">
        <v>0</v>
      </c>
      <c r="I2831">
        <v>0</v>
      </c>
      <c r="J2831">
        <v>5</v>
      </c>
      <c r="K2831">
        <v>14</v>
      </c>
      <c r="L2831">
        <v>0</v>
      </c>
    </row>
    <row r="2832" spans="1:12" x14ac:dyDescent="0.3">
      <c r="A2832" t="s">
        <v>2843</v>
      </c>
      <c r="B2832">
        <v>0</v>
      </c>
      <c r="C2832">
        <v>0</v>
      </c>
      <c r="D2832">
        <v>1</v>
      </c>
      <c r="E2832">
        <v>0</v>
      </c>
      <c r="F2832">
        <v>1</v>
      </c>
      <c r="G2832">
        <v>3</v>
      </c>
      <c r="H2832">
        <v>4</v>
      </c>
      <c r="I2832">
        <v>57.99</v>
      </c>
      <c r="J2832">
        <v>6</v>
      </c>
      <c r="K2832">
        <v>29</v>
      </c>
      <c r="L2832">
        <v>0</v>
      </c>
    </row>
    <row r="2833" spans="1:12" x14ac:dyDescent="0.3">
      <c r="A2833" t="s">
        <v>2844</v>
      </c>
      <c r="B2833">
        <v>0</v>
      </c>
      <c r="C2833">
        <v>0</v>
      </c>
      <c r="D2833">
        <v>1</v>
      </c>
      <c r="E2833">
        <v>0</v>
      </c>
      <c r="F2833">
        <v>0</v>
      </c>
      <c r="G2833">
        <v>2</v>
      </c>
      <c r="H2833">
        <v>0</v>
      </c>
      <c r="I2833">
        <v>0</v>
      </c>
      <c r="J2833">
        <v>4</v>
      </c>
      <c r="K2833">
        <v>7</v>
      </c>
      <c r="L2833">
        <v>1</v>
      </c>
    </row>
    <row r="2834" spans="1:12" x14ac:dyDescent="0.3">
      <c r="A2834" t="s">
        <v>2845</v>
      </c>
      <c r="B2834">
        <v>0</v>
      </c>
      <c r="C2834">
        <v>0</v>
      </c>
      <c r="D2834">
        <v>0</v>
      </c>
      <c r="E2834">
        <v>0</v>
      </c>
      <c r="F2834">
        <v>1</v>
      </c>
      <c r="G2834">
        <v>2</v>
      </c>
      <c r="H2834">
        <v>1</v>
      </c>
      <c r="I2834">
        <v>134.97</v>
      </c>
      <c r="J2834">
        <v>5</v>
      </c>
      <c r="K2834">
        <v>21</v>
      </c>
      <c r="L2834">
        <v>0</v>
      </c>
    </row>
    <row r="2835" spans="1:12" x14ac:dyDescent="0.3">
      <c r="A2835" t="s">
        <v>2846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3</v>
      </c>
      <c r="H2835">
        <v>2</v>
      </c>
      <c r="I2835">
        <v>76.989999999999995</v>
      </c>
      <c r="J2835">
        <v>4</v>
      </c>
      <c r="K2835">
        <v>5</v>
      </c>
      <c r="L2835">
        <v>0</v>
      </c>
    </row>
    <row r="2836" spans="1:12" x14ac:dyDescent="0.3">
      <c r="A2836" t="s">
        <v>2847</v>
      </c>
      <c r="B2836">
        <v>0</v>
      </c>
      <c r="C2836">
        <v>0</v>
      </c>
      <c r="D2836">
        <v>0</v>
      </c>
      <c r="E2836">
        <v>0</v>
      </c>
      <c r="F2836">
        <v>1</v>
      </c>
      <c r="G2836">
        <v>2</v>
      </c>
      <c r="H2836">
        <v>0</v>
      </c>
      <c r="I2836">
        <v>0</v>
      </c>
      <c r="J2836">
        <v>3</v>
      </c>
      <c r="K2836">
        <v>24</v>
      </c>
      <c r="L2836">
        <v>0</v>
      </c>
    </row>
    <row r="2837" spans="1:12" x14ac:dyDescent="0.3">
      <c r="A2837" t="s">
        <v>2848</v>
      </c>
      <c r="B2837">
        <v>0</v>
      </c>
      <c r="C2837">
        <v>0</v>
      </c>
      <c r="D2837">
        <v>1</v>
      </c>
      <c r="E2837">
        <v>0</v>
      </c>
      <c r="F2837">
        <v>1</v>
      </c>
      <c r="G2837">
        <v>3</v>
      </c>
      <c r="H2837">
        <v>0</v>
      </c>
      <c r="I2837">
        <v>0</v>
      </c>
      <c r="J2837">
        <v>4</v>
      </c>
      <c r="K2837">
        <v>24</v>
      </c>
      <c r="L2837">
        <v>0</v>
      </c>
    </row>
    <row r="2838" spans="1:12" x14ac:dyDescent="0.3">
      <c r="A2838" t="s">
        <v>2849</v>
      </c>
      <c r="B2838">
        <v>0</v>
      </c>
      <c r="C2838">
        <v>0</v>
      </c>
      <c r="D2838">
        <v>1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3</v>
      </c>
      <c r="K2838">
        <v>2</v>
      </c>
      <c r="L2838">
        <v>0</v>
      </c>
    </row>
    <row r="2839" spans="1:12" x14ac:dyDescent="0.3">
      <c r="A2839" t="s">
        <v>2850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3</v>
      </c>
      <c r="H2839">
        <v>0</v>
      </c>
      <c r="I2839">
        <v>0</v>
      </c>
      <c r="J2839">
        <v>6</v>
      </c>
      <c r="K2839">
        <v>4</v>
      </c>
      <c r="L2839">
        <v>1</v>
      </c>
    </row>
    <row r="2840" spans="1:12" x14ac:dyDescent="0.3">
      <c r="A2840" t="s">
        <v>2851</v>
      </c>
      <c r="B2840">
        <v>0</v>
      </c>
      <c r="C2840">
        <v>0</v>
      </c>
      <c r="D2840">
        <v>1</v>
      </c>
      <c r="E2840">
        <v>0</v>
      </c>
      <c r="F2840">
        <v>1</v>
      </c>
      <c r="G2840">
        <v>3</v>
      </c>
      <c r="H2840">
        <v>1</v>
      </c>
      <c r="I2840">
        <v>71.989999999999995</v>
      </c>
      <c r="J2840">
        <v>5</v>
      </c>
      <c r="K2840">
        <v>21</v>
      </c>
      <c r="L2840">
        <v>0</v>
      </c>
    </row>
    <row r="2841" spans="1:12" x14ac:dyDescent="0.3">
      <c r="A2841" t="s">
        <v>2852</v>
      </c>
      <c r="B2841">
        <v>0</v>
      </c>
      <c r="C2841">
        <v>0</v>
      </c>
      <c r="D2841">
        <v>1</v>
      </c>
      <c r="E2841">
        <v>1</v>
      </c>
      <c r="F2841">
        <v>1</v>
      </c>
      <c r="G2841">
        <v>1</v>
      </c>
      <c r="H2841">
        <v>2</v>
      </c>
      <c r="I2841">
        <v>149.97999999999999</v>
      </c>
      <c r="J2841">
        <v>5</v>
      </c>
      <c r="K2841">
        <v>17</v>
      </c>
      <c r="L2841">
        <v>0</v>
      </c>
    </row>
    <row r="2842" spans="1:12" x14ac:dyDescent="0.3">
      <c r="A2842" t="s">
        <v>2853</v>
      </c>
      <c r="B2842">
        <v>0</v>
      </c>
      <c r="C2842">
        <v>0</v>
      </c>
      <c r="D2842">
        <v>1</v>
      </c>
      <c r="E2842">
        <v>0</v>
      </c>
      <c r="F2842">
        <v>0</v>
      </c>
      <c r="G2842">
        <v>3</v>
      </c>
      <c r="H2842">
        <v>0</v>
      </c>
      <c r="I2842">
        <v>0</v>
      </c>
      <c r="J2842">
        <v>4</v>
      </c>
      <c r="K2842">
        <v>14</v>
      </c>
      <c r="L2842">
        <v>0</v>
      </c>
    </row>
    <row r="2843" spans="1:12" x14ac:dyDescent="0.3">
      <c r="A2843" t="s">
        <v>2854</v>
      </c>
      <c r="B2843">
        <v>0</v>
      </c>
      <c r="C2843">
        <v>0</v>
      </c>
      <c r="D2843">
        <v>1</v>
      </c>
      <c r="E2843">
        <v>0</v>
      </c>
      <c r="F2843">
        <v>1</v>
      </c>
      <c r="G2843">
        <v>1</v>
      </c>
      <c r="H2843">
        <v>1</v>
      </c>
      <c r="I2843">
        <v>58.99</v>
      </c>
      <c r="J2843">
        <v>4</v>
      </c>
      <c r="K2843">
        <v>23</v>
      </c>
      <c r="L2843">
        <v>1</v>
      </c>
    </row>
    <row r="2844" spans="1:12" x14ac:dyDescent="0.3">
      <c r="A2844" t="s">
        <v>2855</v>
      </c>
      <c r="B2844">
        <v>0</v>
      </c>
      <c r="C2844">
        <v>0</v>
      </c>
      <c r="D2844">
        <v>1</v>
      </c>
      <c r="E2844">
        <v>0</v>
      </c>
      <c r="F2844">
        <v>0</v>
      </c>
      <c r="G2844">
        <v>2</v>
      </c>
      <c r="H2844">
        <v>4</v>
      </c>
      <c r="I2844">
        <v>185.97</v>
      </c>
      <c r="J2844">
        <v>1</v>
      </c>
      <c r="K2844">
        <v>17</v>
      </c>
      <c r="L2844">
        <v>0</v>
      </c>
    </row>
    <row r="2845" spans="1:12" x14ac:dyDescent="0.3">
      <c r="A2845" t="s">
        <v>2856</v>
      </c>
      <c r="B2845">
        <v>0</v>
      </c>
      <c r="C2845">
        <v>0</v>
      </c>
      <c r="D2845">
        <v>1</v>
      </c>
      <c r="E2845">
        <v>0</v>
      </c>
      <c r="F2845">
        <v>0</v>
      </c>
      <c r="G2845">
        <v>1</v>
      </c>
      <c r="H2845">
        <v>2</v>
      </c>
      <c r="I2845">
        <v>69.989999999999995</v>
      </c>
      <c r="J2845">
        <v>6</v>
      </c>
      <c r="K2845">
        <v>14</v>
      </c>
      <c r="L2845">
        <v>1</v>
      </c>
    </row>
    <row r="2846" spans="1:12" x14ac:dyDescent="0.3">
      <c r="A2846" t="s">
        <v>2857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5</v>
      </c>
      <c r="K2846">
        <v>2</v>
      </c>
      <c r="L2846">
        <v>0</v>
      </c>
    </row>
    <row r="2847" spans="1:12" x14ac:dyDescent="0.3">
      <c r="A2847" t="s">
        <v>2858</v>
      </c>
      <c r="B2847">
        <v>0</v>
      </c>
      <c r="C2847">
        <v>0</v>
      </c>
      <c r="D2847">
        <v>0</v>
      </c>
      <c r="E2847">
        <v>0</v>
      </c>
      <c r="F2847">
        <v>1</v>
      </c>
      <c r="G2847">
        <v>2</v>
      </c>
      <c r="H2847">
        <v>3</v>
      </c>
      <c r="I2847">
        <v>68.989999999999995</v>
      </c>
      <c r="J2847">
        <v>2</v>
      </c>
      <c r="K2847">
        <v>16</v>
      </c>
      <c r="L2847">
        <v>0</v>
      </c>
    </row>
    <row r="2848" spans="1:12" x14ac:dyDescent="0.3">
      <c r="A2848" t="s">
        <v>2859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3</v>
      </c>
      <c r="I2848">
        <v>71.989999999999995</v>
      </c>
      <c r="J2848">
        <v>0</v>
      </c>
      <c r="K2848">
        <v>7</v>
      </c>
      <c r="L2848">
        <v>1</v>
      </c>
    </row>
    <row r="2849" spans="1:12" x14ac:dyDescent="0.3">
      <c r="A2849" t="s">
        <v>2860</v>
      </c>
      <c r="B2849">
        <v>0</v>
      </c>
      <c r="C2849">
        <v>0</v>
      </c>
      <c r="D2849">
        <v>0</v>
      </c>
      <c r="E2849">
        <v>1</v>
      </c>
      <c r="F2849">
        <v>1</v>
      </c>
      <c r="G2849">
        <v>1</v>
      </c>
      <c r="H2849">
        <v>0</v>
      </c>
      <c r="I2849">
        <v>0</v>
      </c>
      <c r="J2849">
        <v>7</v>
      </c>
      <c r="K2849">
        <v>22</v>
      </c>
      <c r="L2849">
        <v>0</v>
      </c>
    </row>
    <row r="2850" spans="1:12" x14ac:dyDescent="0.3">
      <c r="A2850" t="s">
        <v>2861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1</v>
      </c>
      <c r="H2850">
        <v>1</v>
      </c>
      <c r="I2850">
        <v>53.99</v>
      </c>
      <c r="J2850">
        <v>4</v>
      </c>
      <c r="K2850">
        <v>10</v>
      </c>
      <c r="L2850">
        <v>0</v>
      </c>
    </row>
    <row r="2851" spans="1:12" x14ac:dyDescent="0.3">
      <c r="A2851" t="s">
        <v>2862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3</v>
      </c>
      <c r="H2851">
        <v>0</v>
      </c>
      <c r="I2851">
        <v>0</v>
      </c>
      <c r="J2851">
        <v>2</v>
      </c>
      <c r="K2851">
        <v>6</v>
      </c>
      <c r="L2851">
        <v>0</v>
      </c>
    </row>
    <row r="2852" spans="1:12" x14ac:dyDescent="0.3">
      <c r="A2852" t="s">
        <v>2863</v>
      </c>
      <c r="B2852">
        <v>0</v>
      </c>
      <c r="C2852">
        <v>0</v>
      </c>
      <c r="D2852">
        <v>0</v>
      </c>
      <c r="E2852">
        <v>1</v>
      </c>
      <c r="F2852">
        <v>1</v>
      </c>
      <c r="G2852">
        <v>2</v>
      </c>
      <c r="H2852">
        <v>0</v>
      </c>
      <c r="I2852">
        <v>0</v>
      </c>
      <c r="J2852">
        <v>4</v>
      </c>
      <c r="K2852">
        <v>16</v>
      </c>
      <c r="L2852">
        <v>1</v>
      </c>
    </row>
    <row r="2853" spans="1:12" x14ac:dyDescent="0.3">
      <c r="A2853" t="s">
        <v>2864</v>
      </c>
      <c r="B2853">
        <v>0</v>
      </c>
      <c r="C2853">
        <v>0</v>
      </c>
      <c r="D2853">
        <v>0</v>
      </c>
      <c r="E2853">
        <v>0</v>
      </c>
      <c r="F2853">
        <v>1</v>
      </c>
      <c r="G2853">
        <v>1</v>
      </c>
      <c r="H2853">
        <v>0</v>
      </c>
      <c r="I2853">
        <v>0</v>
      </c>
      <c r="J2853">
        <v>4</v>
      </c>
      <c r="K2853">
        <v>26</v>
      </c>
      <c r="L2853">
        <v>0</v>
      </c>
    </row>
    <row r="2854" spans="1:12" x14ac:dyDescent="0.3">
      <c r="A2854" t="s">
        <v>2865</v>
      </c>
      <c r="B2854">
        <v>0</v>
      </c>
      <c r="C2854">
        <v>0</v>
      </c>
      <c r="D2854">
        <v>1</v>
      </c>
      <c r="E2854">
        <v>0</v>
      </c>
      <c r="F2854">
        <v>1</v>
      </c>
      <c r="G2854">
        <v>3</v>
      </c>
      <c r="H2854">
        <v>1</v>
      </c>
      <c r="I2854">
        <v>46.99</v>
      </c>
      <c r="J2854">
        <v>6</v>
      </c>
      <c r="K2854">
        <v>22</v>
      </c>
      <c r="L2854">
        <v>0</v>
      </c>
    </row>
    <row r="2855" spans="1:12" x14ac:dyDescent="0.3">
      <c r="A2855" t="s">
        <v>2866</v>
      </c>
      <c r="B2855">
        <v>0</v>
      </c>
      <c r="C2855">
        <v>0</v>
      </c>
      <c r="D2855">
        <v>1</v>
      </c>
      <c r="E2855">
        <v>0</v>
      </c>
      <c r="F2855">
        <v>0</v>
      </c>
      <c r="G2855">
        <v>1</v>
      </c>
      <c r="H2855">
        <v>2</v>
      </c>
      <c r="I2855">
        <v>257.95999999999998</v>
      </c>
      <c r="J2855">
        <v>4</v>
      </c>
      <c r="K2855">
        <v>4</v>
      </c>
      <c r="L2855">
        <v>1</v>
      </c>
    </row>
    <row r="2856" spans="1:12" x14ac:dyDescent="0.3">
      <c r="A2856" t="s">
        <v>2867</v>
      </c>
      <c r="B2856">
        <v>1</v>
      </c>
      <c r="C2856">
        <v>51.99</v>
      </c>
      <c r="D2856">
        <v>0</v>
      </c>
      <c r="E2856">
        <v>0</v>
      </c>
      <c r="F2856">
        <v>1</v>
      </c>
      <c r="G2856">
        <v>1</v>
      </c>
      <c r="H2856">
        <v>3</v>
      </c>
      <c r="I2856">
        <v>155.97</v>
      </c>
      <c r="J2856">
        <v>4</v>
      </c>
      <c r="K2856">
        <v>17</v>
      </c>
      <c r="L2856">
        <v>0</v>
      </c>
    </row>
    <row r="2857" spans="1:12" x14ac:dyDescent="0.3">
      <c r="A2857" t="s">
        <v>2868</v>
      </c>
      <c r="B2857">
        <v>0</v>
      </c>
      <c r="C2857">
        <v>0</v>
      </c>
      <c r="D2857">
        <v>1</v>
      </c>
      <c r="E2857">
        <v>1</v>
      </c>
      <c r="F2857">
        <v>0</v>
      </c>
      <c r="G2857">
        <v>1</v>
      </c>
      <c r="H2857">
        <v>6</v>
      </c>
      <c r="I2857">
        <v>69.989999999999995</v>
      </c>
      <c r="J2857">
        <v>3</v>
      </c>
      <c r="K2857">
        <v>10</v>
      </c>
      <c r="L2857">
        <v>0</v>
      </c>
    </row>
    <row r="2858" spans="1:12" x14ac:dyDescent="0.3">
      <c r="A2858" t="s">
        <v>2869</v>
      </c>
      <c r="B2858">
        <v>0</v>
      </c>
      <c r="C2858">
        <v>0</v>
      </c>
      <c r="D2858">
        <v>0</v>
      </c>
      <c r="E2858">
        <v>1</v>
      </c>
      <c r="F2858">
        <v>0</v>
      </c>
      <c r="G2858">
        <v>1</v>
      </c>
      <c r="H2858">
        <v>0</v>
      </c>
      <c r="I2858">
        <v>0</v>
      </c>
      <c r="J2858">
        <v>5</v>
      </c>
      <c r="K2858">
        <v>2</v>
      </c>
      <c r="L2858">
        <v>0</v>
      </c>
    </row>
    <row r="2859" spans="1:12" x14ac:dyDescent="0.3">
      <c r="A2859" t="s">
        <v>2870</v>
      </c>
      <c r="B2859">
        <v>0</v>
      </c>
      <c r="C2859">
        <v>0</v>
      </c>
      <c r="D2859">
        <v>1</v>
      </c>
      <c r="E2859">
        <v>1</v>
      </c>
      <c r="F2859">
        <v>0</v>
      </c>
      <c r="G2859">
        <v>1</v>
      </c>
      <c r="H2859">
        <v>3</v>
      </c>
      <c r="I2859">
        <v>52.49</v>
      </c>
      <c r="J2859">
        <v>4</v>
      </c>
      <c r="K2859">
        <v>2</v>
      </c>
      <c r="L2859">
        <v>0</v>
      </c>
    </row>
    <row r="2860" spans="1:12" x14ac:dyDescent="0.3">
      <c r="A2860" t="s">
        <v>2871</v>
      </c>
      <c r="B2860">
        <v>0</v>
      </c>
      <c r="C2860">
        <v>0</v>
      </c>
      <c r="D2860">
        <v>0</v>
      </c>
      <c r="E2860">
        <v>0</v>
      </c>
      <c r="F2860">
        <v>1</v>
      </c>
      <c r="G2860">
        <v>3</v>
      </c>
      <c r="H2860">
        <v>3</v>
      </c>
      <c r="I2860">
        <v>58.49</v>
      </c>
      <c r="J2860">
        <v>0</v>
      </c>
      <c r="K2860">
        <v>15</v>
      </c>
      <c r="L2860">
        <v>0</v>
      </c>
    </row>
    <row r="2861" spans="1:12" x14ac:dyDescent="0.3">
      <c r="A2861" t="s">
        <v>2872</v>
      </c>
      <c r="B2861">
        <v>1</v>
      </c>
      <c r="C2861">
        <v>60.49</v>
      </c>
      <c r="D2861">
        <v>0</v>
      </c>
      <c r="E2861">
        <v>0</v>
      </c>
      <c r="F2861">
        <v>0</v>
      </c>
      <c r="G2861">
        <v>2</v>
      </c>
      <c r="H2861">
        <v>1</v>
      </c>
      <c r="I2861">
        <v>60.49</v>
      </c>
      <c r="J2861">
        <v>4</v>
      </c>
      <c r="K2861">
        <v>13</v>
      </c>
      <c r="L2861">
        <v>1</v>
      </c>
    </row>
    <row r="2862" spans="1:12" x14ac:dyDescent="0.3">
      <c r="A2862" t="s">
        <v>2873</v>
      </c>
      <c r="B2862">
        <v>0</v>
      </c>
      <c r="C2862">
        <v>0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71.489999999999995</v>
      </c>
      <c r="J2862">
        <v>4</v>
      </c>
      <c r="K2862">
        <v>17</v>
      </c>
      <c r="L2862">
        <v>0</v>
      </c>
    </row>
    <row r="2863" spans="1:12" x14ac:dyDescent="0.3">
      <c r="A2863" t="s">
        <v>2874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0</v>
      </c>
      <c r="I2863">
        <v>0</v>
      </c>
      <c r="J2863">
        <v>3</v>
      </c>
      <c r="K2863">
        <v>14</v>
      </c>
      <c r="L2863">
        <v>0</v>
      </c>
    </row>
    <row r="2864" spans="1:12" x14ac:dyDescent="0.3">
      <c r="A2864" t="s">
        <v>2875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3</v>
      </c>
      <c r="H2864">
        <v>4</v>
      </c>
      <c r="I2864">
        <v>88.98</v>
      </c>
      <c r="J2864">
        <v>4</v>
      </c>
      <c r="K2864">
        <v>22</v>
      </c>
      <c r="L2864">
        <v>0</v>
      </c>
    </row>
    <row r="2865" spans="1:12" x14ac:dyDescent="0.3">
      <c r="A2865" t="s">
        <v>2876</v>
      </c>
      <c r="B2865">
        <v>0</v>
      </c>
      <c r="C2865">
        <v>0</v>
      </c>
      <c r="D2865">
        <v>1</v>
      </c>
      <c r="E2865">
        <v>0</v>
      </c>
      <c r="F2865">
        <v>1</v>
      </c>
      <c r="G2865">
        <v>3</v>
      </c>
      <c r="H2865">
        <v>0</v>
      </c>
      <c r="I2865">
        <v>0</v>
      </c>
      <c r="J2865">
        <v>1</v>
      </c>
      <c r="K2865">
        <v>11</v>
      </c>
      <c r="L2865">
        <v>0</v>
      </c>
    </row>
    <row r="2866" spans="1:12" x14ac:dyDescent="0.3">
      <c r="A2866" t="s">
        <v>2877</v>
      </c>
      <c r="B2866">
        <v>0</v>
      </c>
      <c r="C2866">
        <v>0</v>
      </c>
      <c r="D2866">
        <v>0</v>
      </c>
      <c r="E2866">
        <v>0</v>
      </c>
      <c r="F2866">
        <v>1</v>
      </c>
      <c r="G2866">
        <v>2</v>
      </c>
      <c r="H2866">
        <v>1</v>
      </c>
      <c r="I2866">
        <v>71.989999999999995</v>
      </c>
      <c r="J2866">
        <v>4</v>
      </c>
      <c r="K2866">
        <v>16</v>
      </c>
      <c r="L2866">
        <v>0</v>
      </c>
    </row>
    <row r="2867" spans="1:12" x14ac:dyDescent="0.3">
      <c r="A2867" t="s">
        <v>2878</v>
      </c>
      <c r="B2867">
        <v>0</v>
      </c>
      <c r="C2867">
        <v>0</v>
      </c>
      <c r="D2867">
        <v>0</v>
      </c>
      <c r="E2867">
        <v>0</v>
      </c>
      <c r="F2867">
        <v>1</v>
      </c>
      <c r="G2867">
        <v>3</v>
      </c>
      <c r="H2867">
        <v>1</v>
      </c>
      <c r="I2867">
        <v>120.98</v>
      </c>
      <c r="J2867">
        <v>2</v>
      </c>
      <c r="K2867">
        <v>18</v>
      </c>
      <c r="L2867">
        <v>1</v>
      </c>
    </row>
    <row r="2868" spans="1:12" x14ac:dyDescent="0.3">
      <c r="A2868" t="s">
        <v>2879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5</v>
      </c>
      <c r="K2868">
        <v>7</v>
      </c>
      <c r="L2868">
        <v>0</v>
      </c>
    </row>
    <row r="2869" spans="1:12" x14ac:dyDescent="0.3">
      <c r="A2869" t="s">
        <v>2880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3</v>
      </c>
      <c r="H2869">
        <v>3</v>
      </c>
      <c r="I2869">
        <v>84.99</v>
      </c>
      <c r="J2869">
        <v>0</v>
      </c>
      <c r="K2869">
        <v>6</v>
      </c>
      <c r="L2869">
        <v>0</v>
      </c>
    </row>
    <row r="2870" spans="1:12" x14ac:dyDescent="0.3">
      <c r="A2870" t="s">
        <v>2881</v>
      </c>
      <c r="B2870">
        <v>0</v>
      </c>
      <c r="C2870">
        <v>0</v>
      </c>
      <c r="D2870">
        <v>1</v>
      </c>
      <c r="E2870">
        <v>1</v>
      </c>
      <c r="F2870">
        <v>0</v>
      </c>
      <c r="G2870">
        <v>1</v>
      </c>
      <c r="H2870">
        <v>2</v>
      </c>
      <c r="I2870">
        <v>116.98</v>
      </c>
      <c r="J2870">
        <v>1</v>
      </c>
      <c r="K2870">
        <v>4</v>
      </c>
      <c r="L2870">
        <v>0</v>
      </c>
    </row>
    <row r="2871" spans="1:12" x14ac:dyDescent="0.3">
      <c r="A2871" t="s">
        <v>2882</v>
      </c>
      <c r="B2871">
        <v>0</v>
      </c>
      <c r="C2871">
        <v>0</v>
      </c>
      <c r="D2871">
        <v>0</v>
      </c>
      <c r="E2871">
        <v>0</v>
      </c>
      <c r="F2871">
        <v>1</v>
      </c>
      <c r="G2871">
        <v>3</v>
      </c>
      <c r="H2871">
        <v>0</v>
      </c>
      <c r="I2871">
        <v>0</v>
      </c>
      <c r="J2871">
        <v>0</v>
      </c>
      <c r="K2871">
        <v>9</v>
      </c>
      <c r="L2871">
        <v>0</v>
      </c>
    </row>
    <row r="2872" spans="1:12" x14ac:dyDescent="0.3">
      <c r="A2872" t="s">
        <v>2883</v>
      </c>
      <c r="B2872">
        <v>1</v>
      </c>
      <c r="C2872">
        <v>51.192</v>
      </c>
      <c r="D2872">
        <v>1</v>
      </c>
      <c r="E2872">
        <v>0</v>
      </c>
      <c r="F2872">
        <v>1</v>
      </c>
      <c r="G2872">
        <v>2</v>
      </c>
      <c r="H2872">
        <v>2</v>
      </c>
      <c r="I2872">
        <v>63.99</v>
      </c>
      <c r="J2872">
        <v>2</v>
      </c>
      <c r="K2872">
        <v>18</v>
      </c>
      <c r="L2872">
        <v>0</v>
      </c>
    </row>
    <row r="2873" spans="1:12" x14ac:dyDescent="0.3">
      <c r="A2873" t="s">
        <v>2884</v>
      </c>
      <c r="B2873">
        <v>0</v>
      </c>
      <c r="C2873">
        <v>0</v>
      </c>
      <c r="D2873">
        <v>1</v>
      </c>
      <c r="E2873">
        <v>1</v>
      </c>
      <c r="F2873">
        <v>0</v>
      </c>
      <c r="G2873">
        <v>1</v>
      </c>
      <c r="H2873">
        <v>3</v>
      </c>
      <c r="I2873">
        <v>155.97</v>
      </c>
      <c r="J2873">
        <v>5</v>
      </c>
      <c r="K2873">
        <v>9</v>
      </c>
      <c r="L2873">
        <v>1</v>
      </c>
    </row>
    <row r="2874" spans="1:12" x14ac:dyDescent="0.3">
      <c r="A2874" t="s">
        <v>2885</v>
      </c>
      <c r="B2874">
        <v>0</v>
      </c>
      <c r="C2874">
        <v>0</v>
      </c>
      <c r="D2874">
        <v>0</v>
      </c>
      <c r="E2874">
        <v>0</v>
      </c>
      <c r="F2874">
        <v>1</v>
      </c>
      <c r="G2874">
        <v>3</v>
      </c>
      <c r="H2874">
        <v>2</v>
      </c>
      <c r="I2874">
        <v>43.99</v>
      </c>
      <c r="J2874">
        <v>7</v>
      </c>
      <c r="K2874">
        <v>15</v>
      </c>
      <c r="L2874">
        <v>0</v>
      </c>
    </row>
    <row r="2875" spans="1:12" x14ac:dyDescent="0.3">
      <c r="A2875" t="s">
        <v>2886</v>
      </c>
      <c r="B2875">
        <v>0</v>
      </c>
      <c r="C2875">
        <v>0</v>
      </c>
      <c r="D2875">
        <v>1</v>
      </c>
      <c r="E2875">
        <v>0</v>
      </c>
      <c r="F2875">
        <v>1</v>
      </c>
      <c r="G2875">
        <v>3</v>
      </c>
      <c r="H2875">
        <v>2</v>
      </c>
      <c r="I2875">
        <v>65.489999999999995</v>
      </c>
      <c r="J2875">
        <v>2</v>
      </c>
      <c r="K2875">
        <v>23</v>
      </c>
      <c r="L2875">
        <v>0</v>
      </c>
    </row>
    <row r="2876" spans="1:12" x14ac:dyDescent="0.3">
      <c r="A2876" t="s">
        <v>2887</v>
      </c>
      <c r="B2876">
        <v>0</v>
      </c>
      <c r="C2876">
        <v>0</v>
      </c>
      <c r="D2876">
        <v>1</v>
      </c>
      <c r="E2876">
        <v>0</v>
      </c>
      <c r="F2876">
        <v>0</v>
      </c>
      <c r="G2876">
        <v>2</v>
      </c>
      <c r="H2876">
        <v>0</v>
      </c>
      <c r="I2876">
        <v>0</v>
      </c>
      <c r="J2876">
        <v>7</v>
      </c>
      <c r="K2876">
        <v>8</v>
      </c>
      <c r="L2876">
        <v>1</v>
      </c>
    </row>
    <row r="2877" spans="1:12" x14ac:dyDescent="0.3">
      <c r="A2877" t="s">
        <v>2888</v>
      </c>
      <c r="B2877">
        <v>0</v>
      </c>
      <c r="C2877">
        <v>0</v>
      </c>
      <c r="D2877">
        <v>1</v>
      </c>
      <c r="E2877">
        <v>0</v>
      </c>
      <c r="F2877">
        <v>0</v>
      </c>
      <c r="G2877">
        <v>1</v>
      </c>
      <c r="H2877">
        <v>1</v>
      </c>
      <c r="I2877">
        <v>69.489999999999995</v>
      </c>
      <c r="J2877">
        <v>4</v>
      </c>
      <c r="K2877">
        <v>2</v>
      </c>
      <c r="L2877">
        <v>0</v>
      </c>
    </row>
    <row r="2878" spans="1:12" x14ac:dyDescent="0.3">
      <c r="A2878" t="s">
        <v>2889</v>
      </c>
      <c r="B2878">
        <v>0</v>
      </c>
      <c r="C2878">
        <v>0</v>
      </c>
      <c r="D2878">
        <v>1</v>
      </c>
      <c r="E2878">
        <v>0</v>
      </c>
      <c r="F2878">
        <v>0</v>
      </c>
      <c r="G2878">
        <v>2</v>
      </c>
      <c r="H2878">
        <v>4</v>
      </c>
      <c r="I2878">
        <v>78.989999999999995</v>
      </c>
      <c r="J2878">
        <v>2</v>
      </c>
      <c r="K2878">
        <v>4</v>
      </c>
      <c r="L2878">
        <v>0</v>
      </c>
    </row>
    <row r="2879" spans="1:12" x14ac:dyDescent="0.3">
      <c r="A2879" t="s">
        <v>2890</v>
      </c>
      <c r="B2879">
        <v>0</v>
      </c>
      <c r="C2879">
        <v>0</v>
      </c>
      <c r="D2879">
        <v>1</v>
      </c>
      <c r="E2879">
        <v>0</v>
      </c>
      <c r="F2879">
        <v>0</v>
      </c>
      <c r="G2879">
        <v>1</v>
      </c>
      <c r="H2879">
        <v>2</v>
      </c>
      <c r="I2879">
        <v>58.99</v>
      </c>
      <c r="J2879">
        <v>6</v>
      </c>
      <c r="K2879">
        <v>3</v>
      </c>
      <c r="L2879">
        <v>0</v>
      </c>
    </row>
    <row r="2880" spans="1:12" x14ac:dyDescent="0.3">
      <c r="A2880" t="s">
        <v>2891</v>
      </c>
      <c r="B2880">
        <v>0</v>
      </c>
      <c r="C2880">
        <v>0</v>
      </c>
      <c r="D2880">
        <v>0</v>
      </c>
      <c r="E2880">
        <v>0</v>
      </c>
      <c r="F2880">
        <v>1</v>
      </c>
      <c r="G2880">
        <v>3</v>
      </c>
      <c r="H2880">
        <v>0</v>
      </c>
      <c r="I2880">
        <v>0</v>
      </c>
      <c r="J2880">
        <v>2</v>
      </c>
      <c r="K2880">
        <v>15</v>
      </c>
      <c r="L2880">
        <v>0</v>
      </c>
    </row>
    <row r="2881" spans="1:12" x14ac:dyDescent="0.3">
      <c r="A2881" t="s">
        <v>2892</v>
      </c>
      <c r="B2881">
        <v>0</v>
      </c>
      <c r="C2881">
        <v>0</v>
      </c>
      <c r="D2881">
        <v>0</v>
      </c>
      <c r="E2881">
        <v>0</v>
      </c>
      <c r="F2881">
        <v>1</v>
      </c>
      <c r="G2881">
        <v>1</v>
      </c>
      <c r="H2881">
        <v>2</v>
      </c>
      <c r="I2881">
        <v>57.49</v>
      </c>
      <c r="J2881">
        <v>2</v>
      </c>
      <c r="K2881">
        <v>17</v>
      </c>
      <c r="L2881">
        <v>1</v>
      </c>
    </row>
    <row r="2882" spans="1:12" x14ac:dyDescent="0.3">
      <c r="A2882" t="s">
        <v>2893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1</v>
      </c>
      <c r="H2882">
        <v>4</v>
      </c>
      <c r="I2882">
        <v>167.97</v>
      </c>
      <c r="J2882">
        <v>6</v>
      </c>
      <c r="K2882">
        <v>5</v>
      </c>
      <c r="L2882">
        <v>0</v>
      </c>
    </row>
    <row r="2883" spans="1:12" x14ac:dyDescent="0.3">
      <c r="A2883" t="s">
        <v>2894</v>
      </c>
      <c r="B2883">
        <v>0</v>
      </c>
      <c r="C2883">
        <v>0</v>
      </c>
      <c r="D2883">
        <v>0</v>
      </c>
      <c r="E2883">
        <v>0</v>
      </c>
      <c r="F2883">
        <v>1</v>
      </c>
      <c r="G2883">
        <v>3</v>
      </c>
      <c r="H2883">
        <v>0</v>
      </c>
      <c r="I2883">
        <v>0</v>
      </c>
      <c r="J2883">
        <v>7</v>
      </c>
      <c r="K2883">
        <v>20</v>
      </c>
      <c r="L2883">
        <v>0</v>
      </c>
    </row>
    <row r="2884" spans="1:12" x14ac:dyDescent="0.3">
      <c r="A2884" t="s">
        <v>2895</v>
      </c>
      <c r="B2884">
        <v>0</v>
      </c>
      <c r="C2884">
        <v>0</v>
      </c>
      <c r="D2884">
        <v>0</v>
      </c>
      <c r="E2884">
        <v>0</v>
      </c>
      <c r="F2884">
        <v>1</v>
      </c>
      <c r="G2884">
        <v>2</v>
      </c>
      <c r="H2884">
        <v>8</v>
      </c>
      <c r="I2884">
        <v>69.989999999999995</v>
      </c>
      <c r="J2884">
        <v>2</v>
      </c>
      <c r="K2884">
        <v>22</v>
      </c>
      <c r="L2884">
        <v>0</v>
      </c>
    </row>
    <row r="2885" spans="1:12" x14ac:dyDescent="0.3">
      <c r="A2885" t="s">
        <v>2896</v>
      </c>
      <c r="B2885">
        <v>1</v>
      </c>
      <c r="C2885">
        <v>51.991999999999997</v>
      </c>
      <c r="D2885">
        <v>1</v>
      </c>
      <c r="E2885">
        <v>0</v>
      </c>
      <c r="F2885">
        <v>0</v>
      </c>
      <c r="G2885">
        <v>2</v>
      </c>
      <c r="H2885">
        <v>3</v>
      </c>
      <c r="I2885">
        <v>129.97999999999999</v>
      </c>
      <c r="J2885">
        <v>1</v>
      </c>
      <c r="K2885">
        <v>15</v>
      </c>
      <c r="L2885">
        <v>0</v>
      </c>
    </row>
    <row r="2886" spans="1:12" x14ac:dyDescent="0.3">
      <c r="A2886" t="s">
        <v>2897</v>
      </c>
      <c r="B2886">
        <v>1</v>
      </c>
      <c r="C2886">
        <v>30.391999999999999</v>
      </c>
      <c r="D2886">
        <v>1</v>
      </c>
      <c r="E2886">
        <v>0</v>
      </c>
      <c r="F2886">
        <v>0</v>
      </c>
      <c r="G2886">
        <v>1</v>
      </c>
      <c r="H2886">
        <v>11</v>
      </c>
      <c r="I2886">
        <v>37.99</v>
      </c>
      <c r="J2886">
        <v>2</v>
      </c>
      <c r="K2886">
        <v>11</v>
      </c>
      <c r="L2886">
        <v>1</v>
      </c>
    </row>
    <row r="2887" spans="1:12" x14ac:dyDescent="0.3">
      <c r="A2887" t="s">
        <v>2898</v>
      </c>
      <c r="B2887">
        <v>0</v>
      </c>
      <c r="C2887">
        <v>0</v>
      </c>
      <c r="D2887">
        <v>1</v>
      </c>
      <c r="E2887">
        <v>0</v>
      </c>
      <c r="F2887">
        <v>1</v>
      </c>
      <c r="G2887">
        <v>1</v>
      </c>
      <c r="H2887">
        <v>0</v>
      </c>
      <c r="I2887">
        <v>0</v>
      </c>
      <c r="J2887">
        <v>6</v>
      </c>
      <c r="K2887">
        <v>20</v>
      </c>
      <c r="L2887">
        <v>1</v>
      </c>
    </row>
    <row r="2888" spans="1:12" x14ac:dyDescent="0.3">
      <c r="A2888" t="s">
        <v>2899</v>
      </c>
      <c r="B2888">
        <v>0</v>
      </c>
      <c r="C2888">
        <v>0</v>
      </c>
      <c r="D2888">
        <v>1</v>
      </c>
      <c r="E2888">
        <v>0</v>
      </c>
      <c r="F2888">
        <v>0</v>
      </c>
      <c r="G2888">
        <v>1</v>
      </c>
      <c r="H2888">
        <v>1</v>
      </c>
      <c r="I2888">
        <v>119.97</v>
      </c>
      <c r="J2888">
        <v>1</v>
      </c>
      <c r="K2888">
        <v>12</v>
      </c>
      <c r="L2888">
        <v>0</v>
      </c>
    </row>
    <row r="2889" spans="1:12" x14ac:dyDescent="0.3">
      <c r="A2889" t="s">
        <v>2900</v>
      </c>
      <c r="B2889">
        <v>0</v>
      </c>
      <c r="C2889">
        <v>0</v>
      </c>
      <c r="D2889">
        <v>1</v>
      </c>
      <c r="E2889">
        <v>0</v>
      </c>
      <c r="F2889">
        <v>1</v>
      </c>
      <c r="G2889">
        <v>3</v>
      </c>
      <c r="H2889">
        <v>1</v>
      </c>
      <c r="I2889">
        <v>147.97999999999999</v>
      </c>
      <c r="J2889">
        <v>4</v>
      </c>
      <c r="K2889">
        <v>20</v>
      </c>
      <c r="L2889">
        <v>0</v>
      </c>
    </row>
    <row r="2890" spans="1:12" x14ac:dyDescent="0.3">
      <c r="A2890" t="s">
        <v>2901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3</v>
      </c>
      <c r="H2890">
        <v>0</v>
      </c>
      <c r="I2890">
        <v>0</v>
      </c>
      <c r="J2890">
        <v>0</v>
      </c>
      <c r="K2890">
        <v>8</v>
      </c>
      <c r="L2890">
        <v>0</v>
      </c>
    </row>
    <row r="2891" spans="1:12" x14ac:dyDescent="0.3">
      <c r="A2891" t="s">
        <v>2902</v>
      </c>
      <c r="B2891">
        <v>0</v>
      </c>
      <c r="C2891">
        <v>0</v>
      </c>
      <c r="D2891">
        <v>0</v>
      </c>
      <c r="E2891">
        <v>1</v>
      </c>
      <c r="F2891">
        <v>0</v>
      </c>
      <c r="G2891">
        <v>1</v>
      </c>
      <c r="H2891">
        <v>1</v>
      </c>
      <c r="I2891">
        <v>115.98</v>
      </c>
      <c r="J2891">
        <v>5</v>
      </c>
      <c r="K2891">
        <v>13</v>
      </c>
      <c r="L2891">
        <v>0</v>
      </c>
    </row>
    <row r="2892" spans="1:12" x14ac:dyDescent="0.3">
      <c r="A2892" t="s">
        <v>2903</v>
      </c>
      <c r="B2892">
        <v>0</v>
      </c>
      <c r="C2892">
        <v>0</v>
      </c>
      <c r="D2892">
        <v>1</v>
      </c>
      <c r="E2892">
        <v>0</v>
      </c>
      <c r="F2892">
        <v>1</v>
      </c>
      <c r="G2892">
        <v>3</v>
      </c>
      <c r="H2892">
        <v>2</v>
      </c>
      <c r="I2892">
        <v>69.989999999999995</v>
      </c>
      <c r="J2892">
        <v>0</v>
      </c>
      <c r="K2892">
        <v>17</v>
      </c>
      <c r="L2892">
        <v>1</v>
      </c>
    </row>
    <row r="2893" spans="1:12" x14ac:dyDescent="0.3">
      <c r="A2893" t="s">
        <v>2904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1</v>
      </c>
      <c r="H2893">
        <v>4</v>
      </c>
      <c r="I2893">
        <v>63.49</v>
      </c>
      <c r="J2893">
        <v>3</v>
      </c>
      <c r="K2893">
        <v>3</v>
      </c>
      <c r="L2893">
        <v>0</v>
      </c>
    </row>
    <row r="2894" spans="1:12" x14ac:dyDescent="0.3">
      <c r="A2894" t="s">
        <v>2905</v>
      </c>
      <c r="B2894">
        <v>0</v>
      </c>
      <c r="C2894">
        <v>0</v>
      </c>
      <c r="D2894">
        <v>0</v>
      </c>
      <c r="E2894">
        <v>0</v>
      </c>
      <c r="F2894">
        <v>1</v>
      </c>
      <c r="G2894">
        <v>3</v>
      </c>
      <c r="H2894">
        <v>1</v>
      </c>
      <c r="I2894">
        <v>219.96</v>
      </c>
      <c r="J2894">
        <v>2</v>
      </c>
      <c r="K2894">
        <v>11</v>
      </c>
      <c r="L2894">
        <v>0</v>
      </c>
    </row>
    <row r="2895" spans="1:12" x14ac:dyDescent="0.3">
      <c r="A2895" t="s">
        <v>2906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1</v>
      </c>
      <c r="I2895">
        <v>62.49</v>
      </c>
      <c r="J2895">
        <v>2</v>
      </c>
      <c r="K2895">
        <v>7</v>
      </c>
      <c r="L2895">
        <v>0</v>
      </c>
    </row>
    <row r="2896" spans="1:12" x14ac:dyDescent="0.3">
      <c r="A2896" t="s">
        <v>2907</v>
      </c>
      <c r="B2896">
        <v>0</v>
      </c>
      <c r="C2896">
        <v>0</v>
      </c>
      <c r="D2896">
        <v>0</v>
      </c>
      <c r="E2896">
        <v>0</v>
      </c>
      <c r="F2896">
        <v>1</v>
      </c>
      <c r="G2896">
        <v>2</v>
      </c>
      <c r="H2896">
        <v>0</v>
      </c>
      <c r="I2896">
        <v>0</v>
      </c>
      <c r="J2896">
        <v>5</v>
      </c>
      <c r="K2896">
        <v>19</v>
      </c>
      <c r="L2896">
        <v>0</v>
      </c>
    </row>
    <row r="2897" spans="1:12" x14ac:dyDescent="0.3">
      <c r="A2897" t="s">
        <v>2908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3</v>
      </c>
      <c r="H2897">
        <v>1</v>
      </c>
      <c r="I2897">
        <v>59.99</v>
      </c>
      <c r="J2897">
        <v>3</v>
      </c>
      <c r="K2897">
        <v>5</v>
      </c>
      <c r="L2897">
        <v>0</v>
      </c>
    </row>
    <row r="2898" spans="1:12" x14ac:dyDescent="0.3">
      <c r="A2898" t="s">
        <v>2909</v>
      </c>
      <c r="B2898">
        <v>0</v>
      </c>
      <c r="C2898">
        <v>0</v>
      </c>
      <c r="D2898">
        <v>1</v>
      </c>
      <c r="E2898">
        <v>0</v>
      </c>
      <c r="F2898">
        <v>0</v>
      </c>
      <c r="G2898">
        <v>1</v>
      </c>
      <c r="H2898">
        <v>4</v>
      </c>
      <c r="I2898">
        <v>48.49</v>
      </c>
      <c r="J2898">
        <v>2</v>
      </c>
      <c r="K2898">
        <v>6</v>
      </c>
      <c r="L2898">
        <v>0</v>
      </c>
    </row>
    <row r="2899" spans="1:12" x14ac:dyDescent="0.3">
      <c r="A2899" t="s">
        <v>2910</v>
      </c>
      <c r="B2899">
        <v>0</v>
      </c>
      <c r="C2899">
        <v>0</v>
      </c>
      <c r="D2899">
        <v>0</v>
      </c>
      <c r="E2899">
        <v>0</v>
      </c>
      <c r="F2899">
        <v>1</v>
      </c>
      <c r="G2899">
        <v>1</v>
      </c>
      <c r="H2899">
        <v>6</v>
      </c>
      <c r="I2899">
        <v>58.99</v>
      </c>
      <c r="J2899">
        <v>4</v>
      </c>
      <c r="K2899">
        <v>23</v>
      </c>
      <c r="L2899">
        <v>0</v>
      </c>
    </row>
    <row r="2900" spans="1:12" x14ac:dyDescent="0.3">
      <c r="A2900" t="s">
        <v>2911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4</v>
      </c>
      <c r="H2900">
        <v>4</v>
      </c>
      <c r="I2900">
        <v>44.99</v>
      </c>
      <c r="J2900">
        <v>6</v>
      </c>
      <c r="K2900">
        <v>3</v>
      </c>
      <c r="L2900">
        <v>0</v>
      </c>
    </row>
    <row r="2901" spans="1:12" x14ac:dyDescent="0.3">
      <c r="A2901" t="s">
        <v>2912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3</v>
      </c>
      <c r="H2901">
        <v>0</v>
      </c>
      <c r="I2901">
        <v>0</v>
      </c>
      <c r="J2901">
        <v>5</v>
      </c>
      <c r="K2901">
        <v>14</v>
      </c>
      <c r="L2901">
        <v>0</v>
      </c>
    </row>
    <row r="2902" spans="1:12" x14ac:dyDescent="0.3">
      <c r="A2902" t="s">
        <v>2913</v>
      </c>
      <c r="B2902">
        <v>0</v>
      </c>
      <c r="C2902">
        <v>0</v>
      </c>
      <c r="D2902">
        <v>0</v>
      </c>
      <c r="E2902">
        <v>0</v>
      </c>
      <c r="F2902">
        <v>1</v>
      </c>
      <c r="G2902">
        <v>3</v>
      </c>
      <c r="H2902">
        <v>0</v>
      </c>
      <c r="I2902">
        <v>0</v>
      </c>
      <c r="J2902">
        <v>0</v>
      </c>
      <c r="K2902">
        <v>13</v>
      </c>
      <c r="L2902">
        <v>0</v>
      </c>
    </row>
    <row r="2903" spans="1:12" x14ac:dyDescent="0.3">
      <c r="A2903" t="s">
        <v>2914</v>
      </c>
      <c r="B2903">
        <v>0</v>
      </c>
      <c r="C2903">
        <v>0</v>
      </c>
      <c r="D2903">
        <v>1</v>
      </c>
      <c r="E2903">
        <v>0</v>
      </c>
      <c r="F2903">
        <v>1</v>
      </c>
      <c r="G2903">
        <v>3</v>
      </c>
      <c r="H2903">
        <v>2</v>
      </c>
      <c r="I2903">
        <v>66.989999999999995</v>
      </c>
      <c r="J2903">
        <v>7</v>
      </c>
      <c r="K2903">
        <v>10</v>
      </c>
      <c r="L2903">
        <v>1</v>
      </c>
    </row>
    <row r="2904" spans="1:12" x14ac:dyDescent="0.3">
      <c r="A2904" t="s">
        <v>2915</v>
      </c>
      <c r="B2904">
        <v>0</v>
      </c>
      <c r="C2904">
        <v>0</v>
      </c>
      <c r="D2904">
        <v>0</v>
      </c>
      <c r="E2904">
        <v>0</v>
      </c>
      <c r="F2904">
        <v>1</v>
      </c>
      <c r="G2904">
        <v>3</v>
      </c>
      <c r="H2904">
        <v>0</v>
      </c>
      <c r="I2904">
        <v>0</v>
      </c>
      <c r="J2904">
        <v>2</v>
      </c>
      <c r="K2904">
        <v>21</v>
      </c>
      <c r="L2904">
        <v>0</v>
      </c>
    </row>
    <row r="2905" spans="1:12" x14ac:dyDescent="0.3">
      <c r="A2905" t="s">
        <v>2916</v>
      </c>
      <c r="B2905">
        <v>0</v>
      </c>
      <c r="C2905">
        <v>0</v>
      </c>
      <c r="D2905">
        <v>1</v>
      </c>
      <c r="E2905">
        <v>1</v>
      </c>
      <c r="F2905">
        <v>1</v>
      </c>
      <c r="G2905">
        <v>1</v>
      </c>
      <c r="H2905">
        <v>2</v>
      </c>
      <c r="I2905">
        <v>49.49</v>
      </c>
      <c r="J2905">
        <v>0</v>
      </c>
      <c r="K2905">
        <v>17</v>
      </c>
      <c r="L2905">
        <v>0</v>
      </c>
    </row>
    <row r="2906" spans="1:12" x14ac:dyDescent="0.3">
      <c r="A2906" t="s">
        <v>2917</v>
      </c>
      <c r="B2906">
        <v>1</v>
      </c>
      <c r="C2906">
        <v>29.992000000000001</v>
      </c>
      <c r="D2906">
        <v>1</v>
      </c>
      <c r="E2906">
        <v>0</v>
      </c>
      <c r="F2906">
        <v>1</v>
      </c>
      <c r="G2906">
        <v>2</v>
      </c>
      <c r="H2906">
        <v>2</v>
      </c>
      <c r="I2906">
        <v>37.49</v>
      </c>
      <c r="J2906">
        <v>0</v>
      </c>
      <c r="K2906">
        <v>8</v>
      </c>
      <c r="L2906">
        <v>0</v>
      </c>
    </row>
    <row r="2907" spans="1:12" x14ac:dyDescent="0.3">
      <c r="A2907" t="s">
        <v>2918</v>
      </c>
      <c r="B2907">
        <v>0</v>
      </c>
      <c r="C2907">
        <v>0</v>
      </c>
      <c r="D2907">
        <v>1</v>
      </c>
      <c r="E2907">
        <v>0</v>
      </c>
      <c r="F2907">
        <v>1</v>
      </c>
      <c r="G2907">
        <v>1</v>
      </c>
      <c r="H2907">
        <v>1</v>
      </c>
      <c r="I2907">
        <v>64.989999999999995</v>
      </c>
      <c r="J2907">
        <v>0</v>
      </c>
      <c r="K2907">
        <v>18</v>
      </c>
      <c r="L2907">
        <v>0</v>
      </c>
    </row>
    <row r="2908" spans="1:12" x14ac:dyDescent="0.3">
      <c r="A2908" t="s">
        <v>2919</v>
      </c>
      <c r="B2908">
        <v>0</v>
      </c>
      <c r="C2908">
        <v>0</v>
      </c>
      <c r="D2908">
        <v>1</v>
      </c>
      <c r="E2908">
        <v>0</v>
      </c>
      <c r="F2908">
        <v>0</v>
      </c>
      <c r="G2908">
        <v>3</v>
      </c>
      <c r="H2908">
        <v>4</v>
      </c>
      <c r="I2908">
        <v>57.99</v>
      </c>
      <c r="J2908">
        <v>6</v>
      </c>
      <c r="K2908">
        <v>1</v>
      </c>
      <c r="L2908">
        <v>0</v>
      </c>
    </row>
    <row r="2909" spans="1:12" x14ac:dyDescent="0.3">
      <c r="A2909" t="s">
        <v>2920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2</v>
      </c>
      <c r="H2909">
        <v>0</v>
      </c>
      <c r="I2909">
        <v>0</v>
      </c>
      <c r="J2909">
        <v>0</v>
      </c>
      <c r="K2909">
        <v>2</v>
      </c>
      <c r="L2909">
        <v>0</v>
      </c>
    </row>
    <row r="2910" spans="1:12" x14ac:dyDescent="0.3">
      <c r="A2910" t="s">
        <v>2921</v>
      </c>
      <c r="B2910">
        <v>0</v>
      </c>
      <c r="C2910">
        <v>0</v>
      </c>
      <c r="D2910">
        <v>1</v>
      </c>
      <c r="E2910">
        <v>0</v>
      </c>
      <c r="F2910">
        <v>0</v>
      </c>
      <c r="G2910">
        <v>5</v>
      </c>
      <c r="H2910">
        <v>1</v>
      </c>
      <c r="I2910">
        <v>78.989999999999995</v>
      </c>
      <c r="J2910">
        <v>5</v>
      </c>
      <c r="K2910">
        <v>4</v>
      </c>
      <c r="L2910">
        <v>0</v>
      </c>
    </row>
    <row r="2911" spans="1:12" x14ac:dyDescent="0.3">
      <c r="A2911" t="s">
        <v>2922</v>
      </c>
      <c r="B2911">
        <v>0</v>
      </c>
      <c r="C2911">
        <v>0</v>
      </c>
      <c r="D2911">
        <v>0</v>
      </c>
      <c r="E2911">
        <v>0</v>
      </c>
      <c r="F2911">
        <v>1</v>
      </c>
      <c r="G2911">
        <v>4</v>
      </c>
      <c r="H2911">
        <v>1</v>
      </c>
      <c r="I2911">
        <v>76.989999999999995</v>
      </c>
      <c r="J2911">
        <v>5</v>
      </c>
      <c r="K2911">
        <v>14</v>
      </c>
      <c r="L2911">
        <v>0</v>
      </c>
    </row>
    <row r="2912" spans="1:12" x14ac:dyDescent="0.3">
      <c r="A2912" t="s">
        <v>2923</v>
      </c>
      <c r="B2912">
        <v>0</v>
      </c>
      <c r="C2912">
        <v>0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59.99</v>
      </c>
      <c r="J2912">
        <v>0</v>
      </c>
      <c r="K2912">
        <v>20</v>
      </c>
      <c r="L2912">
        <v>0</v>
      </c>
    </row>
    <row r="2913" spans="1:12" x14ac:dyDescent="0.3">
      <c r="A2913" t="s">
        <v>2924</v>
      </c>
      <c r="B2913">
        <v>0</v>
      </c>
      <c r="C2913">
        <v>0</v>
      </c>
      <c r="D2913">
        <v>1</v>
      </c>
      <c r="E2913">
        <v>0</v>
      </c>
      <c r="F2913">
        <v>1</v>
      </c>
      <c r="G2913">
        <v>2</v>
      </c>
      <c r="H2913">
        <v>5</v>
      </c>
      <c r="I2913">
        <v>53.99</v>
      </c>
      <c r="J2913">
        <v>6</v>
      </c>
      <c r="K2913">
        <v>20</v>
      </c>
      <c r="L2913">
        <v>0</v>
      </c>
    </row>
    <row r="2914" spans="1:12" x14ac:dyDescent="0.3">
      <c r="A2914" t="s">
        <v>2925</v>
      </c>
      <c r="B2914">
        <v>1</v>
      </c>
      <c r="C2914">
        <v>46.49</v>
      </c>
      <c r="D2914">
        <v>0</v>
      </c>
      <c r="E2914">
        <v>0</v>
      </c>
      <c r="F2914">
        <v>1</v>
      </c>
      <c r="G2914">
        <v>4</v>
      </c>
      <c r="H2914">
        <v>0</v>
      </c>
      <c r="I2914">
        <v>0</v>
      </c>
      <c r="J2914">
        <v>5</v>
      </c>
      <c r="K2914">
        <v>16</v>
      </c>
      <c r="L2914">
        <v>1</v>
      </c>
    </row>
    <row r="2915" spans="1:12" x14ac:dyDescent="0.3">
      <c r="A2915" t="s">
        <v>2926</v>
      </c>
      <c r="B2915">
        <v>1</v>
      </c>
      <c r="C2915">
        <v>43.991999999999997</v>
      </c>
      <c r="D2915">
        <v>1</v>
      </c>
      <c r="E2915">
        <v>0</v>
      </c>
      <c r="F2915">
        <v>0</v>
      </c>
      <c r="G2915">
        <v>1</v>
      </c>
      <c r="H2915">
        <v>8</v>
      </c>
      <c r="I2915">
        <v>109.98</v>
      </c>
      <c r="J2915">
        <v>7</v>
      </c>
      <c r="K2915">
        <v>2</v>
      </c>
      <c r="L2915">
        <v>1</v>
      </c>
    </row>
    <row r="2916" spans="1:12" x14ac:dyDescent="0.3">
      <c r="A2916" t="s">
        <v>2927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1</v>
      </c>
      <c r="H2916">
        <v>1</v>
      </c>
      <c r="I2916">
        <v>67.489999999999995</v>
      </c>
      <c r="J2916">
        <v>6</v>
      </c>
      <c r="K2916">
        <v>2</v>
      </c>
      <c r="L2916">
        <v>1</v>
      </c>
    </row>
    <row r="2917" spans="1:12" x14ac:dyDescent="0.3">
      <c r="A2917" t="s">
        <v>2928</v>
      </c>
      <c r="B2917">
        <v>0</v>
      </c>
      <c r="C2917">
        <v>0</v>
      </c>
      <c r="D2917">
        <v>1</v>
      </c>
      <c r="E2917">
        <v>0</v>
      </c>
      <c r="F2917">
        <v>1</v>
      </c>
      <c r="G2917">
        <v>2</v>
      </c>
      <c r="H2917">
        <v>0</v>
      </c>
      <c r="I2917">
        <v>0</v>
      </c>
      <c r="J2917">
        <v>0</v>
      </c>
      <c r="K2917">
        <v>23</v>
      </c>
      <c r="L2917">
        <v>0</v>
      </c>
    </row>
    <row r="2918" spans="1:12" x14ac:dyDescent="0.3">
      <c r="A2918" t="s">
        <v>2929</v>
      </c>
      <c r="B2918">
        <v>0</v>
      </c>
      <c r="C2918">
        <v>0</v>
      </c>
      <c r="D2918">
        <v>0</v>
      </c>
      <c r="E2918">
        <v>0</v>
      </c>
      <c r="F2918">
        <v>1</v>
      </c>
      <c r="G2918">
        <v>1</v>
      </c>
      <c r="H2918">
        <v>3</v>
      </c>
      <c r="I2918">
        <v>57.99</v>
      </c>
      <c r="J2918">
        <v>2</v>
      </c>
      <c r="K2918">
        <v>20</v>
      </c>
      <c r="L2918">
        <v>0</v>
      </c>
    </row>
    <row r="2919" spans="1:12" x14ac:dyDescent="0.3">
      <c r="A2919" t="s">
        <v>2930</v>
      </c>
      <c r="B2919">
        <v>0</v>
      </c>
      <c r="C2919">
        <v>0</v>
      </c>
      <c r="D2919">
        <v>1</v>
      </c>
      <c r="E2919">
        <v>1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7</v>
      </c>
      <c r="L2919">
        <v>1</v>
      </c>
    </row>
    <row r="2920" spans="1:12" x14ac:dyDescent="0.3">
      <c r="A2920" t="s">
        <v>2931</v>
      </c>
      <c r="B2920">
        <v>0</v>
      </c>
      <c r="C2920">
        <v>0</v>
      </c>
      <c r="D2920">
        <v>1</v>
      </c>
      <c r="E2920">
        <v>0</v>
      </c>
      <c r="F2920">
        <v>0</v>
      </c>
      <c r="G2920">
        <v>4</v>
      </c>
      <c r="H2920">
        <v>1</v>
      </c>
      <c r="I2920">
        <v>73.489999999999995</v>
      </c>
      <c r="J2920">
        <v>0</v>
      </c>
      <c r="K2920">
        <v>19</v>
      </c>
      <c r="L2920">
        <v>0</v>
      </c>
    </row>
    <row r="2921" spans="1:12" x14ac:dyDescent="0.3">
      <c r="A2921" t="s">
        <v>2932</v>
      </c>
      <c r="B2921">
        <v>0</v>
      </c>
      <c r="C2921">
        <v>0</v>
      </c>
      <c r="D2921">
        <v>1</v>
      </c>
      <c r="E2921">
        <v>0</v>
      </c>
      <c r="F2921">
        <v>1</v>
      </c>
      <c r="G2921">
        <v>3</v>
      </c>
      <c r="H2921">
        <v>0</v>
      </c>
      <c r="I2921">
        <v>0</v>
      </c>
      <c r="J2921">
        <v>1</v>
      </c>
      <c r="K2921">
        <v>20</v>
      </c>
      <c r="L2921">
        <v>0</v>
      </c>
    </row>
    <row r="2922" spans="1:12" x14ac:dyDescent="0.3">
      <c r="A2922" t="s">
        <v>2933</v>
      </c>
      <c r="B2922">
        <v>0</v>
      </c>
      <c r="C2922">
        <v>0</v>
      </c>
      <c r="D2922">
        <v>1</v>
      </c>
      <c r="E2922">
        <v>0</v>
      </c>
      <c r="F2922">
        <v>1</v>
      </c>
      <c r="G2922">
        <v>3</v>
      </c>
      <c r="H2922">
        <v>3</v>
      </c>
      <c r="I2922">
        <v>46.99</v>
      </c>
      <c r="J2922">
        <v>0</v>
      </c>
      <c r="K2922">
        <v>15</v>
      </c>
      <c r="L2922">
        <v>0</v>
      </c>
    </row>
    <row r="2923" spans="1:12" x14ac:dyDescent="0.3">
      <c r="A2923" t="s">
        <v>2934</v>
      </c>
      <c r="B2923">
        <v>0</v>
      </c>
      <c r="C2923">
        <v>0</v>
      </c>
      <c r="D2923">
        <v>0</v>
      </c>
      <c r="E2923">
        <v>1</v>
      </c>
      <c r="F2923">
        <v>1</v>
      </c>
      <c r="G2923">
        <v>1</v>
      </c>
      <c r="H2923">
        <v>0</v>
      </c>
      <c r="I2923">
        <v>0</v>
      </c>
      <c r="J2923">
        <v>1</v>
      </c>
      <c r="K2923">
        <v>17</v>
      </c>
      <c r="L2923">
        <v>1</v>
      </c>
    </row>
    <row r="2924" spans="1:12" x14ac:dyDescent="0.3">
      <c r="A2924" t="s">
        <v>2935</v>
      </c>
      <c r="B2924">
        <v>0</v>
      </c>
      <c r="C2924">
        <v>0</v>
      </c>
      <c r="D2924">
        <v>1</v>
      </c>
      <c r="E2924">
        <v>0</v>
      </c>
      <c r="F2924">
        <v>1</v>
      </c>
      <c r="G2924">
        <v>3</v>
      </c>
      <c r="H2924">
        <v>0</v>
      </c>
      <c r="I2924">
        <v>0</v>
      </c>
      <c r="J2924">
        <v>4</v>
      </c>
      <c r="K2924">
        <v>9</v>
      </c>
      <c r="L2924">
        <v>1</v>
      </c>
    </row>
    <row r="2925" spans="1:12" x14ac:dyDescent="0.3">
      <c r="A2925" t="s">
        <v>2936</v>
      </c>
      <c r="B2925">
        <v>1</v>
      </c>
      <c r="C2925">
        <v>55.591999999999999</v>
      </c>
      <c r="D2925">
        <v>1</v>
      </c>
      <c r="E2925">
        <v>0</v>
      </c>
      <c r="F2925">
        <v>1</v>
      </c>
      <c r="G2925">
        <v>3</v>
      </c>
      <c r="H2925">
        <v>3</v>
      </c>
      <c r="I2925">
        <v>69.489999999999995</v>
      </c>
      <c r="J2925">
        <v>4</v>
      </c>
      <c r="K2925">
        <v>19</v>
      </c>
      <c r="L2925">
        <v>0</v>
      </c>
    </row>
    <row r="2926" spans="1:12" x14ac:dyDescent="0.3">
      <c r="A2926" t="s">
        <v>2937</v>
      </c>
      <c r="B2926">
        <v>0</v>
      </c>
      <c r="C2926">
        <v>0</v>
      </c>
      <c r="D2926">
        <v>1</v>
      </c>
      <c r="E2926">
        <v>0</v>
      </c>
      <c r="F2926">
        <v>0</v>
      </c>
      <c r="G2926">
        <v>2</v>
      </c>
      <c r="H2926">
        <v>3</v>
      </c>
      <c r="I2926">
        <v>126.98</v>
      </c>
      <c r="J2926">
        <v>2</v>
      </c>
      <c r="K2926">
        <v>18</v>
      </c>
      <c r="L2926">
        <v>1</v>
      </c>
    </row>
    <row r="2927" spans="1:12" x14ac:dyDescent="0.3">
      <c r="A2927" t="s">
        <v>2938</v>
      </c>
      <c r="B2927">
        <v>0</v>
      </c>
      <c r="C2927">
        <v>0</v>
      </c>
      <c r="D2927">
        <v>1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4</v>
      </c>
      <c r="K2927">
        <v>2</v>
      </c>
      <c r="L2927">
        <v>0</v>
      </c>
    </row>
    <row r="2928" spans="1:12" x14ac:dyDescent="0.3">
      <c r="A2928" t="s">
        <v>2939</v>
      </c>
      <c r="B2928">
        <v>0</v>
      </c>
      <c r="C2928">
        <v>0</v>
      </c>
      <c r="D2928">
        <v>1</v>
      </c>
      <c r="E2928">
        <v>0</v>
      </c>
      <c r="F2928">
        <v>0</v>
      </c>
      <c r="G2928">
        <v>2</v>
      </c>
      <c r="H2928">
        <v>0</v>
      </c>
      <c r="I2928">
        <v>0</v>
      </c>
      <c r="J2928">
        <v>2</v>
      </c>
      <c r="K2928">
        <v>3</v>
      </c>
      <c r="L2928">
        <v>1</v>
      </c>
    </row>
    <row r="2929" spans="1:12" x14ac:dyDescent="0.3">
      <c r="A2929" t="s">
        <v>2940</v>
      </c>
      <c r="B2929">
        <v>0</v>
      </c>
      <c r="C2929">
        <v>0</v>
      </c>
      <c r="D2929">
        <v>1</v>
      </c>
      <c r="E2929">
        <v>0</v>
      </c>
      <c r="F2929">
        <v>1</v>
      </c>
      <c r="G2929">
        <v>1</v>
      </c>
      <c r="H2929">
        <v>0</v>
      </c>
      <c r="I2929">
        <v>0</v>
      </c>
      <c r="J2929">
        <v>7</v>
      </c>
      <c r="K2929">
        <v>15</v>
      </c>
      <c r="L2929">
        <v>0</v>
      </c>
    </row>
    <row r="2930" spans="1:12" x14ac:dyDescent="0.3">
      <c r="A2930" t="s">
        <v>2941</v>
      </c>
      <c r="B2930">
        <v>0</v>
      </c>
      <c r="C2930">
        <v>0</v>
      </c>
      <c r="D2930">
        <v>0</v>
      </c>
      <c r="E2930">
        <v>0</v>
      </c>
      <c r="F2930">
        <v>1</v>
      </c>
      <c r="G2930">
        <v>1</v>
      </c>
      <c r="H2930">
        <v>1</v>
      </c>
      <c r="I2930">
        <v>61.49</v>
      </c>
      <c r="J2930">
        <v>1</v>
      </c>
      <c r="K2930">
        <v>19</v>
      </c>
      <c r="L2930">
        <v>0</v>
      </c>
    </row>
    <row r="2931" spans="1:12" x14ac:dyDescent="0.3">
      <c r="A2931" t="s">
        <v>2942</v>
      </c>
      <c r="B2931">
        <v>0</v>
      </c>
      <c r="C2931">
        <v>0</v>
      </c>
      <c r="D2931">
        <v>1</v>
      </c>
      <c r="E2931">
        <v>0</v>
      </c>
      <c r="F2931">
        <v>0</v>
      </c>
      <c r="G2931">
        <v>1</v>
      </c>
      <c r="H2931">
        <v>2</v>
      </c>
      <c r="I2931">
        <v>54.99</v>
      </c>
      <c r="J2931">
        <v>4</v>
      </c>
      <c r="K2931">
        <v>12</v>
      </c>
      <c r="L2931">
        <v>0</v>
      </c>
    </row>
    <row r="2932" spans="1:12" x14ac:dyDescent="0.3">
      <c r="A2932" t="s">
        <v>2943</v>
      </c>
      <c r="B2932">
        <v>2</v>
      </c>
      <c r="C2932">
        <v>112.78400000000001</v>
      </c>
      <c r="D2932">
        <v>1</v>
      </c>
      <c r="E2932">
        <v>0</v>
      </c>
      <c r="F2932">
        <v>1</v>
      </c>
      <c r="G2932">
        <v>2</v>
      </c>
      <c r="H2932">
        <v>4</v>
      </c>
      <c r="I2932">
        <v>70.489999999999995</v>
      </c>
      <c r="J2932">
        <v>0</v>
      </c>
      <c r="K2932">
        <v>23</v>
      </c>
      <c r="L2932">
        <v>1</v>
      </c>
    </row>
    <row r="2933" spans="1:12" x14ac:dyDescent="0.3">
      <c r="A2933" t="s">
        <v>2944</v>
      </c>
      <c r="B2933">
        <v>0</v>
      </c>
      <c r="C2933">
        <v>0</v>
      </c>
      <c r="D2933">
        <v>0</v>
      </c>
      <c r="E2933">
        <v>0</v>
      </c>
      <c r="F2933">
        <v>1</v>
      </c>
      <c r="G2933">
        <v>1</v>
      </c>
      <c r="H2933">
        <v>3</v>
      </c>
      <c r="I2933">
        <v>95.98</v>
      </c>
      <c r="J2933">
        <v>6</v>
      </c>
      <c r="K2933">
        <v>20</v>
      </c>
      <c r="L2933">
        <v>0</v>
      </c>
    </row>
    <row r="2934" spans="1:12" x14ac:dyDescent="0.3">
      <c r="A2934" t="s">
        <v>2945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2</v>
      </c>
      <c r="H2934">
        <v>4</v>
      </c>
      <c r="I2934">
        <v>149.97999999999999</v>
      </c>
      <c r="J2934">
        <v>5</v>
      </c>
      <c r="K2934">
        <v>21</v>
      </c>
      <c r="L2934">
        <v>0</v>
      </c>
    </row>
    <row r="2935" spans="1:12" x14ac:dyDescent="0.3">
      <c r="A2935" t="s">
        <v>2946</v>
      </c>
      <c r="B2935">
        <v>1</v>
      </c>
      <c r="C2935">
        <v>74.989999999999995</v>
      </c>
      <c r="D2935">
        <v>0</v>
      </c>
      <c r="E2935">
        <v>0</v>
      </c>
      <c r="F2935">
        <v>0</v>
      </c>
      <c r="G2935">
        <v>1</v>
      </c>
      <c r="H2935">
        <v>4</v>
      </c>
      <c r="I2935">
        <v>149.97999999999999</v>
      </c>
      <c r="J2935">
        <v>5</v>
      </c>
      <c r="K2935">
        <v>11</v>
      </c>
      <c r="L2935">
        <v>0</v>
      </c>
    </row>
    <row r="2936" spans="1:12" x14ac:dyDescent="0.3">
      <c r="A2936" t="s">
        <v>2947</v>
      </c>
      <c r="B2936">
        <v>0</v>
      </c>
      <c r="C2936">
        <v>0</v>
      </c>
      <c r="D2936">
        <v>1</v>
      </c>
      <c r="E2936">
        <v>1</v>
      </c>
      <c r="F2936">
        <v>0</v>
      </c>
      <c r="G2936">
        <v>5</v>
      </c>
      <c r="H2936">
        <v>0</v>
      </c>
      <c r="I2936">
        <v>0</v>
      </c>
      <c r="J2936">
        <v>2</v>
      </c>
      <c r="K2936">
        <v>6</v>
      </c>
      <c r="L2936">
        <v>1</v>
      </c>
    </row>
    <row r="2937" spans="1:12" x14ac:dyDescent="0.3">
      <c r="A2937" t="s">
        <v>2948</v>
      </c>
      <c r="B2937">
        <v>0</v>
      </c>
      <c r="C2937">
        <v>0</v>
      </c>
      <c r="D2937">
        <v>0</v>
      </c>
      <c r="E2937">
        <v>1</v>
      </c>
      <c r="F2937">
        <v>0</v>
      </c>
      <c r="G2937">
        <v>1</v>
      </c>
      <c r="H2937">
        <v>2</v>
      </c>
      <c r="I2937">
        <v>62.49</v>
      </c>
      <c r="J2937">
        <v>4</v>
      </c>
      <c r="K2937">
        <v>7</v>
      </c>
      <c r="L2937">
        <v>0</v>
      </c>
    </row>
    <row r="2938" spans="1:12" x14ac:dyDescent="0.3">
      <c r="A2938" t="s">
        <v>2949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2</v>
      </c>
      <c r="H2938">
        <v>1</v>
      </c>
      <c r="I2938">
        <v>65.989999999999995</v>
      </c>
      <c r="J2938">
        <v>6</v>
      </c>
      <c r="K2938">
        <v>9</v>
      </c>
      <c r="L2938">
        <v>0</v>
      </c>
    </row>
    <row r="2939" spans="1:12" x14ac:dyDescent="0.3">
      <c r="A2939" t="s">
        <v>2950</v>
      </c>
      <c r="B2939">
        <v>0</v>
      </c>
      <c r="C2939">
        <v>0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48.99</v>
      </c>
      <c r="J2939">
        <v>1</v>
      </c>
      <c r="K2939">
        <v>15</v>
      </c>
      <c r="L2939">
        <v>0</v>
      </c>
    </row>
    <row r="2940" spans="1:12" x14ac:dyDescent="0.3">
      <c r="A2940" t="s">
        <v>2951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3</v>
      </c>
      <c r="H2940">
        <v>0</v>
      </c>
      <c r="I2940">
        <v>0</v>
      </c>
      <c r="J2940">
        <v>4</v>
      </c>
      <c r="K2940">
        <v>16</v>
      </c>
      <c r="L2940">
        <v>1</v>
      </c>
    </row>
    <row r="2941" spans="1:12" x14ac:dyDescent="0.3">
      <c r="A2941" t="s">
        <v>2952</v>
      </c>
      <c r="B2941">
        <v>0</v>
      </c>
      <c r="C2941">
        <v>0</v>
      </c>
      <c r="D2941">
        <v>1</v>
      </c>
      <c r="E2941">
        <v>1</v>
      </c>
      <c r="F2941">
        <v>1</v>
      </c>
      <c r="G2941">
        <v>1</v>
      </c>
      <c r="H2941">
        <v>0</v>
      </c>
      <c r="I2941">
        <v>0</v>
      </c>
      <c r="J2941">
        <v>2</v>
      </c>
      <c r="K2941">
        <v>18</v>
      </c>
      <c r="L2941">
        <v>0</v>
      </c>
    </row>
    <row r="2942" spans="1:12" x14ac:dyDescent="0.3">
      <c r="A2942" t="s">
        <v>2953</v>
      </c>
      <c r="B2942">
        <v>1</v>
      </c>
      <c r="C2942">
        <v>57.591999999999999</v>
      </c>
      <c r="D2942">
        <v>1</v>
      </c>
      <c r="E2942">
        <v>1</v>
      </c>
      <c r="F2942">
        <v>1</v>
      </c>
      <c r="G2942">
        <v>1</v>
      </c>
      <c r="H2942">
        <v>3</v>
      </c>
      <c r="I2942">
        <v>215.97</v>
      </c>
      <c r="J2942">
        <v>4</v>
      </c>
      <c r="K2942">
        <v>15</v>
      </c>
      <c r="L2942">
        <v>0</v>
      </c>
    </row>
    <row r="2943" spans="1:12" x14ac:dyDescent="0.3">
      <c r="A2943" t="s">
        <v>2954</v>
      </c>
      <c r="B2943">
        <v>0</v>
      </c>
      <c r="C2943">
        <v>0</v>
      </c>
      <c r="D2943">
        <v>1</v>
      </c>
      <c r="E2943">
        <v>0</v>
      </c>
      <c r="F2943">
        <v>0</v>
      </c>
      <c r="G2943">
        <v>1</v>
      </c>
      <c r="H2943">
        <v>2</v>
      </c>
      <c r="I2943">
        <v>63.99</v>
      </c>
      <c r="J2943">
        <v>0</v>
      </c>
      <c r="K2943">
        <v>5</v>
      </c>
      <c r="L2943">
        <v>0</v>
      </c>
    </row>
    <row r="2944" spans="1:12" x14ac:dyDescent="0.3">
      <c r="A2944" t="s">
        <v>2955</v>
      </c>
      <c r="B2944">
        <v>0</v>
      </c>
      <c r="C2944">
        <v>0</v>
      </c>
      <c r="D2944">
        <v>0</v>
      </c>
      <c r="E2944">
        <v>0</v>
      </c>
      <c r="F2944">
        <v>1</v>
      </c>
      <c r="G2944">
        <v>1</v>
      </c>
      <c r="H2944">
        <v>4</v>
      </c>
      <c r="I2944">
        <v>54.99</v>
      </c>
      <c r="J2944">
        <v>1</v>
      </c>
      <c r="K2944">
        <v>21</v>
      </c>
      <c r="L2944">
        <v>1</v>
      </c>
    </row>
    <row r="2945" spans="1:12" x14ac:dyDescent="0.3">
      <c r="A2945" t="s">
        <v>2956</v>
      </c>
      <c r="B2945">
        <v>0</v>
      </c>
      <c r="C2945">
        <v>0</v>
      </c>
      <c r="D2945">
        <v>1</v>
      </c>
      <c r="E2945">
        <v>0</v>
      </c>
      <c r="F2945">
        <v>0</v>
      </c>
      <c r="G2945">
        <v>1</v>
      </c>
      <c r="H2945">
        <v>5</v>
      </c>
      <c r="I2945">
        <v>47.99</v>
      </c>
      <c r="J2945">
        <v>0</v>
      </c>
      <c r="K2945">
        <v>1</v>
      </c>
      <c r="L2945">
        <v>0</v>
      </c>
    </row>
    <row r="2946" spans="1:12" x14ac:dyDescent="0.3">
      <c r="A2946" t="s">
        <v>2957</v>
      </c>
      <c r="B2946">
        <v>0</v>
      </c>
      <c r="C2946">
        <v>0</v>
      </c>
      <c r="D2946">
        <v>1</v>
      </c>
      <c r="E2946">
        <v>0</v>
      </c>
      <c r="F2946">
        <v>0</v>
      </c>
      <c r="G2946">
        <v>1</v>
      </c>
      <c r="H2946">
        <v>2</v>
      </c>
      <c r="I2946">
        <v>84.99</v>
      </c>
      <c r="J2946">
        <v>4</v>
      </c>
      <c r="K2946">
        <v>14</v>
      </c>
      <c r="L2946">
        <v>0</v>
      </c>
    </row>
    <row r="2947" spans="1:12" x14ac:dyDescent="0.3">
      <c r="A2947" t="s">
        <v>2958</v>
      </c>
      <c r="B2947">
        <v>0</v>
      </c>
      <c r="C2947">
        <v>0</v>
      </c>
      <c r="D2947">
        <v>1</v>
      </c>
      <c r="E2947">
        <v>0</v>
      </c>
      <c r="F2947">
        <v>1</v>
      </c>
      <c r="G2947">
        <v>3</v>
      </c>
      <c r="H2947">
        <v>2</v>
      </c>
      <c r="I2947">
        <v>265.95999999999998</v>
      </c>
      <c r="J2947">
        <v>5</v>
      </c>
      <c r="K2947">
        <v>26</v>
      </c>
      <c r="L2947">
        <v>0</v>
      </c>
    </row>
    <row r="2948" spans="1:12" x14ac:dyDescent="0.3">
      <c r="A2948" t="s">
        <v>2959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4</v>
      </c>
      <c r="I2948">
        <v>79.989999999999995</v>
      </c>
      <c r="J2948">
        <v>0</v>
      </c>
      <c r="K2948">
        <v>10</v>
      </c>
      <c r="L2948">
        <v>1</v>
      </c>
    </row>
    <row r="2949" spans="1:12" x14ac:dyDescent="0.3">
      <c r="A2949" t="s">
        <v>2960</v>
      </c>
      <c r="B2949">
        <v>0</v>
      </c>
      <c r="C2949">
        <v>0</v>
      </c>
      <c r="D2949">
        <v>1</v>
      </c>
      <c r="E2949">
        <v>0</v>
      </c>
      <c r="F2949">
        <v>1</v>
      </c>
      <c r="G2949">
        <v>3</v>
      </c>
      <c r="H2949">
        <v>1</v>
      </c>
      <c r="I2949">
        <v>56.49</v>
      </c>
      <c r="J2949">
        <v>1</v>
      </c>
      <c r="K2949">
        <v>22</v>
      </c>
      <c r="L2949">
        <v>0</v>
      </c>
    </row>
    <row r="2950" spans="1:12" x14ac:dyDescent="0.3">
      <c r="A2950" t="s">
        <v>2961</v>
      </c>
      <c r="B2950">
        <v>1</v>
      </c>
      <c r="C2950">
        <v>50.392000000000003</v>
      </c>
      <c r="D2950">
        <v>1</v>
      </c>
      <c r="E2950">
        <v>0</v>
      </c>
      <c r="F2950">
        <v>1</v>
      </c>
      <c r="G2950">
        <v>3</v>
      </c>
      <c r="H2950">
        <v>8</v>
      </c>
      <c r="I2950">
        <v>188.97</v>
      </c>
      <c r="J2950">
        <v>6</v>
      </c>
      <c r="K2950">
        <v>21</v>
      </c>
      <c r="L2950">
        <v>0</v>
      </c>
    </row>
    <row r="2951" spans="1:12" x14ac:dyDescent="0.3">
      <c r="A2951" t="s">
        <v>2962</v>
      </c>
      <c r="B2951">
        <v>0</v>
      </c>
      <c r="C2951">
        <v>0</v>
      </c>
      <c r="D2951">
        <v>1</v>
      </c>
      <c r="E2951">
        <v>0</v>
      </c>
      <c r="F2951">
        <v>0</v>
      </c>
      <c r="G2951">
        <v>2</v>
      </c>
      <c r="H2951">
        <v>1</v>
      </c>
      <c r="I2951">
        <v>47.49</v>
      </c>
      <c r="J2951">
        <v>3</v>
      </c>
      <c r="K2951">
        <v>3</v>
      </c>
      <c r="L2951">
        <v>1</v>
      </c>
    </row>
    <row r="2952" spans="1:12" x14ac:dyDescent="0.3">
      <c r="A2952" t="s">
        <v>2963</v>
      </c>
      <c r="B2952">
        <v>0</v>
      </c>
      <c r="C2952">
        <v>0</v>
      </c>
      <c r="D2952">
        <v>1</v>
      </c>
      <c r="E2952">
        <v>0</v>
      </c>
      <c r="F2952">
        <v>1</v>
      </c>
      <c r="G2952">
        <v>1</v>
      </c>
      <c r="H2952">
        <v>2</v>
      </c>
      <c r="I2952">
        <v>69.989999999999995</v>
      </c>
      <c r="J2952">
        <v>3</v>
      </c>
      <c r="K2952">
        <v>22</v>
      </c>
      <c r="L2952">
        <v>0</v>
      </c>
    </row>
    <row r="2953" spans="1:12" x14ac:dyDescent="0.3">
      <c r="A2953" t="s">
        <v>2964</v>
      </c>
      <c r="B2953">
        <v>0</v>
      </c>
      <c r="C2953">
        <v>0</v>
      </c>
      <c r="D2953">
        <v>0</v>
      </c>
      <c r="E2953">
        <v>1</v>
      </c>
      <c r="F2953">
        <v>1</v>
      </c>
      <c r="G2953">
        <v>3</v>
      </c>
      <c r="H2953">
        <v>1</v>
      </c>
      <c r="I2953">
        <v>50.49</v>
      </c>
      <c r="J2953">
        <v>0</v>
      </c>
      <c r="K2953">
        <v>25</v>
      </c>
      <c r="L2953">
        <v>0</v>
      </c>
    </row>
    <row r="2954" spans="1:12" x14ac:dyDescent="0.3">
      <c r="A2954" t="s">
        <v>2965</v>
      </c>
      <c r="B2954">
        <v>0</v>
      </c>
      <c r="C2954">
        <v>0</v>
      </c>
      <c r="D2954">
        <v>1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4</v>
      </c>
      <c r="K2954">
        <v>12</v>
      </c>
      <c r="L2954">
        <v>0</v>
      </c>
    </row>
    <row r="2955" spans="1:12" x14ac:dyDescent="0.3">
      <c r="A2955" t="s">
        <v>2966</v>
      </c>
      <c r="B2955">
        <v>0</v>
      </c>
      <c r="C2955">
        <v>0</v>
      </c>
      <c r="D2955">
        <v>1</v>
      </c>
      <c r="E2955">
        <v>0</v>
      </c>
      <c r="F2955">
        <v>1</v>
      </c>
      <c r="G2955">
        <v>3</v>
      </c>
      <c r="H2955">
        <v>1</v>
      </c>
      <c r="I2955">
        <v>32.99</v>
      </c>
      <c r="J2955">
        <v>2</v>
      </c>
      <c r="K2955">
        <v>15</v>
      </c>
      <c r="L2955">
        <v>0</v>
      </c>
    </row>
    <row r="2956" spans="1:12" x14ac:dyDescent="0.3">
      <c r="A2956" t="s">
        <v>2967</v>
      </c>
      <c r="B2956">
        <v>0</v>
      </c>
      <c r="C2956">
        <v>0</v>
      </c>
      <c r="D2956">
        <v>0</v>
      </c>
      <c r="E2956">
        <v>0</v>
      </c>
      <c r="F2956">
        <v>1</v>
      </c>
      <c r="G2956">
        <v>3</v>
      </c>
      <c r="H2956">
        <v>0</v>
      </c>
      <c r="I2956">
        <v>0</v>
      </c>
      <c r="J2956">
        <v>6</v>
      </c>
      <c r="K2956">
        <v>15</v>
      </c>
      <c r="L2956">
        <v>1</v>
      </c>
    </row>
    <row r="2957" spans="1:12" x14ac:dyDescent="0.3">
      <c r="A2957" t="s">
        <v>2968</v>
      </c>
      <c r="B2957">
        <v>0</v>
      </c>
      <c r="C2957">
        <v>0</v>
      </c>
      <c r="D2957">
        <v>1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4</v>
      </c>
      <c r="K2957">
        <v>4</v>
      </c>
      <c r="L2957">
        <v>1</v>
      </c>
    </row>
    <row r="2958" spans="1:12" x14ac:dyDescent="0.3">
      <c r="A2958" t="s">
        <v>2969</v>
      </c>
      <c r="B2958">
        <v>0</v>
      </c>
      <c r="C2958">
        <v>0</v>
      </c>
      <c r="D2958">
        <v>0</v>
      </c>
      <c r="E2958">
        <v>0</v>
      </c>
      <c r="F2958">
        <v>1</v>
      </c>
      <c r="G2958">
        <v>3</v>
      </c>
      <c r="H2958">
        <v>0</v>
      </c>
      <c r="I2958">
        <v>0</v>
      </c>
      <c r="J2958">
        <v>0</v>
      </c>
      <c r="K2958">
        <v>16</v>
      </c>
      <c r="L2958">
        <v>1</v>
      </c>
    </row>
    <row r="2959" spans="1:12" x14ac:dyDescent="0.3">
      <c r="A2959" t="s">
        <v>2970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4</v>
      </c>
      <c r="I2959">
        <v>69.989999999999995</v>
      </c>
      <c r="J2959">
        <v>3</v>
      </c>
      <c r="K2959">
        <v>15</v>
      </c>
      <c r="L2959">
        <v>0</v>
      </c>
    </row>
    <row r="2960" spans="1:12" x14ac:dyDescent="0.3">
      <c r="A2960" t="s">
        <v>2971</v>
      </c>
      <c r="B2960">
        <v>0</v>
      </c>
      <c r="C2960">
        <v>0</v>
      </c>
      <c r="D2960">
        <v>0</v>
      </c>
      <c r="E2960">
        <v>0</v>
      </c>
      <c r="F2960">
        <v>1</v>
      </c>
      <c r="G2960">
        <v>1</v>
      </c>
      <c r="H2960">
        <v>3</v>
      </c>
      <c r="I2960">
        <v>38.49</v>
      </c>
      <c r="J2960">
        <v>4</v>
      </c>
      <c r="K2960">
        <v>19</v>
      </c>
      <c r="L2960">
        <v>0</v>
      </c>
    </row>
    <row r="2961" spans="1:12" x14ac:dyDescent="0.3">
      <c r="A2961" t="s">
        <v>2972</v>
      </c>
      <c r="B2961">
        <v>0</v>
      </c>
      <c r="C2961">
        <v>0</v>
      </c>
      <c r="D2961">
        <v>1</v>
      </c>
      <c r="E2961">
        <v>0</v>
      </c>
      <c r="F2961">
        <v>0</v>
      </c>
      <c r="G2961">
        <v>2</v>
      </c>
      <c r="H2961">
        <v>4</v>
      </c>
      <c r="I2961">
        <v>54.99</v>
      </c>
      <c r="J2961">
        <v>0</v>
      </c>
      <c r="K2961">
        <v>1</v>
      </c>
      <c r="L2961">
        <v>0</v>
      </c>
    </row>
    <row r="2962" spans="1:12" x14ac:dyDescent="0.3">
      <c r="A2962" t="s">
        <v>2973</v>
      </c>
      <c r="B2962">
        <v>0</v>
      </c>
      <c r="C2962">
        <v>0</v>
      </c>
      <c r="D2962">
        <v>0</v>
      </c>
      <c r="E2962">
        <v>0</v>
      </c>
      <c r="F2962">
        <v>1</v>
      </c>
      <c r="G2962">
        <v>3</v>
      </c>
      <c r="H2962">
        <v>0</v>
      </c>
      <c r="I2962">
        <v>0</v>
      </c>
      <c r="J2962">
        <v>5</v>
      </c>
      <c r="K2962">
        <v>18</v>
      </c>
      <c r="L2962">
        <v>0</v>
      </c>
    </row>
    <row r="2963" spans="1:12" x14ac:dyDescent="0.3">
      <c r="A2963" t="s">
        <v>2974</v>
      </c>
      <c r="B2963">
        <v>1</v>
      </c>
      <c r="C2963">
        <v>41.192</v>
      </c>
      <c r="D2963">
        <v>1</v>
      </c>
      <c r="E2963">
        <v>0</v>
      </c>
      <c r="F2963">
        <v>0</v>
      </c>
      <c r="G2963">
        <v>1</v>
      </c>
      <c r="H2963">
        <v>1</v>
      </c>
      <c r="I2963">
        <v>205.96</v>
      </c>
      <c r="J2963">
        <v>0</v>
      </c>
      <c r="K2963">
        <v>5</v>
      </c>
      <c r="L2963">
        <v>1</v>
      </c>
    </row>
    <row r="2964" spans="1:12" x14ac:dyDescent="0.3">
      <c r="A2964" t="s">
        <v>2975</v>
      </c>
      <c r="B2964">
        <v>1</v>
      </c>
      <c r="C2964">
        <v>54.99</v>
      </c>
      <c r="D2964">
        <v>0</v>
      </c>
      <c r="E2964">
        <v>0</v>
      </c>
      <c r="F2964">
        <v>0</v>
      </c>
      <c r="G2964">
        <v>3</v>
      </c>
      <c r="H2964">
        <v>0</v>
      </c>
      <c r="I2964">
        <v>0</v>
      </c>
      <c r="J2964">
        <v>0</v>
      </c>
      <c r="K2964">
        <v>5</v>
      </c>
      <c r="L2964">
        <v>1</v>
      </c>
    </row>
    <row r="2965" spans="1:12" x14ac:dyDescent="0.3">
      <c r="A2965" t="s">
        <v>2976</v>
      </c>
      <c r="B2965">
        <v>0</v>
      </c>
      <c r="C2965">
        <v>0</v>
      </c>
      <c r="D2965">
        <v>0</v>
      </c>
      <c r="E2965">
        <v>0</v>
      </c>
      <c r="F2965">
        <v>1</v>
      </c>
      <c r="G2965">
        <v>3</v>
      </c>
      <c r="H2965">
        <v>0</v>
      </c>
      <c r="I2965">
        <v>0</v>
      </c>
      <c r="J2965">
        <v>4</v>
      </c>
      <c r="K2965">
        <v>13</v>
      </c>
      <c r="L2965">
        <v>0</v>
      </c>
    </row>
    <row r="2966" spans="1:12" x14ac:dyDescent="0.3">
      <c r="A2966" t="s">
        <v>2977</v>
      </c>
      <c r="B2966">
        <v>0</v>
      </c>
      <c r="C2966">
        <v>0</v>
      </c>
      <c r="D2966">
        <v>1</v>
      </c>
      <c r="E2966">
        <v>1</v>
      </c>
      <c r="F2966">
        <v>0</v>
      </c>
      <c r="G2966">
        <v>1</v>
      </c>
      <c r="H2966">
        <v>0</v>
      </c>
      <c r="I2966">
        <v>0</v>
      </c>
      <c r="J2966">
        <v>6</v>
      </c>
      <c r="K2966">
        <v>7</v>
      </c>
      <c r="L2966">
        <v>0</v>
      </c>
    </row>
    <row r="2967" spans="1:12" x14ac:dyDescent="0.3">
      <c r="A2967" t="s">
        <v>2978</v>
      </c>
      <c r="B2967">
        <v>0</v>
      </c>
      <c r="C2967">
        <v>0</v>
      </c>
      <c r="D2967">
        <v>0</v>
      </c>
      <c r="E2967">
        <v>0</v>
      </c>
      <c r="F2967">
        <v>1</v>
      </c>
      <c r="G2967">
        <v>2</v>
      </c>
      <c r="H2967">
        <v>3</v>
      </c>
      <c r="I2967">
        <v>173.97</v>
      </c>
      <c r="J2967">
        <v>5</v>
      </c>
      <c r="K2967">
        <v>22</v>
      </c>
      <c r="L2967">
        <v>1</v>
      </c>
    </row>
    <row r="2968" spans="1:12" x14ac:dyDescent="0.3">
      <c r="A2968" t="s">
        <v>2979</v>
      </c>
      <c r="B2968">
        <v>0</v>
      </c>
      <c r="C2968">
        <v>0</v>
      </c>
      <c r="D2968">
        <v>0</v>
      </c>
      <c r="E2968">
        <v>0</v>
      </c>
      <c r="F2968">
        <v>1</v>
      </c>
      <c r="G2968">
        <v>2</v>
      </c>
      <c r="H2968">
        <v>3</v>
      </c>
      <c r="I2968">
        <v>36.99</v>
      </c>
      <c r="J2968">
        <v>4</v>
      </c>
      <c r="K2968">
        <v>12</v>
      </c>
      <c r="L2968">
        <v>0</v>
      </c>
    </row>
    <row r="2969" spans="1:12" x14ac:dyDescent="0.3">
      <c r="A2969" t="s">
        <v>2980</v>
      </c>
      <c r="B2969">
        <v>0</v>
      </c>
      <c r="C2969">
        <v>0</v>
      </c>
      <c r="D2969">
        <v>1</v>
      </c>
      <c r="E2969">
        <v>1</v>
      </c>
      <c r="F2969">
        <v>0</v>
      </c>
      <c r="G2969">
        <v>1</v>
      </c>
      <c r="H2969">
        <v>1</v>
      </c>
      <c r="I2969">
        <v>129.97999999999999</v>
      </c>
      <c r="J2969">
        <v>6</v>
      </c>
      <c r="K2969">
        <v>7</v>
      </c>
      <c r="L2969">
        <v>0</v>
      </c>
    </row>
    <row r="2970" spans="1:12" x14ac:dyDescent="0.3">
      <c r="A2970" t="s">
        <v>2981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5</v>
      </c>
      <c r="H2970">
        <v>2</v>
      </c>
      <c r="I2970">
        <v>65.989999999999995</v>
      </c>
      <c r="J2970">
        <v>0</v>
      </c>
      <c r="K2970">
        <v>20</v>
      </c>
      <c r="L2970">
        <v>1</v>
      </c>
    </row>
    <row r="2971" spans="1:12" x14ac:dyDescent="0.3">
      <c r="A2971" t="s">
        <v>2982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2</v>
      </c>
      <c r="H2971">
        <v>0</v>
      </c>
      <c r="I2971">
        <v>0</v>
      </c>
      <c r="J2971">
        <v>1</v>
      </c>
      <c r="K2971">
        <v>10</v>
      </c>
      <c r="L2971">
        <v>0</v>
      </c>
    </row>
    <row r="2972" spans="1:12" x14ac:dyDescent="0.3">
      <c r="A2972" t="s">
        <v>2983</v>
      </c>
      <c r="B2972">
        <v>0</v>
      </c>
      <c r="C2972">
        <v>0</v>
      </c>
      <c r="D2972">
        <v>0</v>
      </c>
      <c r="E2972">
        <v>1</v>
      </c>
      <c r="F2972">
        <v>1</v>
      </c>
      <c r="G2972">
        <v>1</v>
      </c>
      <c r="H2972">
        <v>0</v>
      </c>
      <c r="I2972">
        <v>0</v>
      </c>
      <c r="J2972">
        <v>4</v>
      </c>
      <c r="K2972">
        <v>26</v>
      </c>
      <c r="L2972">
        <v>0</v>
      </c>
    </row>
    <row r="2973" spans="1:12" x14ac:dyDescent="0.3">
      <c r="A2973" t="s">
        <v>2984</v>
      </c>
      <c r="B2973">
        <v>0</v>
      </c>
      <c r="C2973">
        <v>0</v>
      </c>
      <c r="D2973">
        <v>1</v>
      </c>
      <c r="E2973">
        <v>0</v>
      </c>
      <c r="F2973">
        <v>1</v>
      </c>
      <c r="G2973">
        <v>3</v>
      </c>
      <c r="H2973">
        <v>4</v>
      </c>
      <c r="I2973">
        <v>52.99</v>
      </c>
      <c r="J2973">
        <v>1</v>
      </c>
      <c r="K2973">
        <v>17</v>
      </c>
      <c r="L2973">
        <v>0</v>
      </c>
    </row>
    <row r="2974" spans="1:12" x14ac:dyDescent="0.3">
      <c r="A2974" t="s">
        <v>2985</v>
      </c>
      <c r="B2974">
        <v>0</v>
      </c>
      <c r="C2974">
        <v>0</v>
      </c>
      <c r="D2974">
        <v>1</v>
      </c>
      <c r="E2974">
        <v>1</v>
      </c>
      <c r="F2974">
        <v>1</v>
      </c>
      <c r="G2974">
        <v>1</v>
      </c>
      <c r="H2974">
        <v>0</v>
      </c>
      <c r="I2974">
        <v>0</v>
      </c>
      <c r="J2974">
        <v>1</v>
      </c>
      <c r="K2974">
        <v>25</v>
      </c>
      <c r="L2974">
        <v>0</v>
      </c>
    </row>
    <row r="2975" spans="1:12" x14ac:dyDescent="0.3">
      <c r="A2975" t="s">
        <v>2986</v>
      </c>
      <c r="B2975">
        <v>0</v>
      </c>
      <c r="C2975">
        <v>0</v>
      </c>
      <c r="D2975">
        <v>1</v>
      </c>
      <c r="E2975">
        <v>0</v>
      </c>
      <c r="F2975">
        <v>1</v>
      </c>
      <c r="G2975">
        <v>3</v>
      </c>
      <c r="H2975">
        <v>0</v>
      </c>
      <c r="I2975">
        <v>0</v>
      </c>
      <c r="J2975">
        <v>0</v>
      </c>
      <c r="K2975">
        <v>16</v>
      </c>
      <c r="L2975">
        <v>0</v>
      </c>
    </row>
    <row r="2976" spans="1:12" x14ac:dyDescent="0.3">
      <c r="A2976" t="s">
        <v>2987</v>
      </c>
      <c r="B2976">
        <v>0</v>
      </c>
      <c r="C2976">
        <v>0</v>
      </c>
      <c r="D2976">
        <v>0</v>
      </c>
      <c r="E2976">
        <v>0</v>
      </c>
      <c r="F2976">
        <v>1</v>
      </c>
      <c r="G2976">
        <v>3</v>
      </c>
      <c r="H2976">
        <v>5</v>
      </c>
      <c r="I2976">
        <v>60.49</v>
      </c>
      <c r="J2976">
        <v>4</v>
      </c>
      <c r="K2976">
        <v>21</v>
      </c>
      <c r="L2976">
        <v>0</v>
      </c>
    </row>
    <row r="2977" spans="1:12" x14ac:dyDescent="0.3">
      <c r="A2977" t="s">
        <v>2988</v>
      </c>
      <c r="B2977">
        <v>0</v>
      </c>
      <c r="C2977">
        <v>0</v>
      </c>
      <c r="D2977">
        <v>1</v>
      </c>
      <c r="E2977">
        <v>1</v>
      </c>
      <c r="F2977">
        <v>1</v>
      </c>
      <c r="G2977">
        <v>1</v>
      </c>
      <c r="H2977">
        <v>5</v>
      </c>
      <c r="I2977">
        <v>67.489999999999995</v>
      </c>
      <c r="J2977">
        <v>4</v>
      </c>
      <c r="K2977">
        <v>24</v>
      </c>
      <c r="L2977">
        <v>0</v>
      </c>
    </row>
    <row r="2978" spans="1:12" x14ac:dyDescent="0.3">
      <c r="A2978" t="s">
        <v>2989</v>
      </c>
      <c r="B2978">
        <v>0</v>
      </c>
      <c r="C2978">
        <v>0</v>
      </c>
      <c r="D2978">
        <v>1</v>
      </c>
      <c r="E2978">
        <v>0</v>
      </c>
      <c r="F2978">
        <v>0</v>
      </c>
      <c r="G2978">
        <v>2</v>
      </c>
      <c r="H2978">
        <v>0</v>
      </c>
      <c r="I2978">
        <v>0</v>
      </c>
      <c r="J2978">
        <v>1</v>
      </c>
      <c r="K2978">
        <v>2</v>
      </c>
      <c r="L2978">
        <v>0</v>
      </c>
    </row>
    <row r="2979" spans="1:12" x14ac:dyDescent="0.3">
      <c r="A2979" t="s">
        <v>2990</v>
      </c>
      <c r="B2979">
        <v>0</v>
      </c>
      <c r="C2979">
        <v>0</v>
      </c>
      <c r="D2979">
        <v>1</v>
      </c>
      <c r="E2979">
        <v>0</v>
      </c>
      <c r="F2979">
        <v>1</v>
      </c>
      <c r="G2979">
        <v>2</v>
      </c>
      <c r="H2979">
        <v>2</v>
      </c>
      <c r="I2979">
        <v>206.97</v>
      </c>
      <c r="J2979">
        <v>2</v>
      </c>
      <c r="K2979">
        <v>24</v>
      </c>
      <c r="L2979">
        <v>0</v>
      </c>
    </row>
    <row r="2980" spans="1:12" x14ac:dyDescent="0.3">
      <c r="A2980" t="s">
        <v>2991</v>
      </c>
      <c r="B2980">
        <v>0</v>
      </c>
      <c r="C2980">
        <v>0</v>
      </c>
      <c r="D2980">
        <v>1</v>
      </c>
      <c r="E2980">
        <v>0</v>
      </c>
      <c r="F2980">
        <v>1</v>
      </c>
      <c r="G2980">
        <v>3</v>
      </c>
      <c r="H2980">
        <v>5</v>
      </c>
      <c r="I2980">
        <v>48.99</v>
      </c>
      <c r="J2980">
        <v>4</v>
      </c>
      <c r="K2980">
        <v>8</v>
      </c>
      <c r="L2980">
        <v>1</v>
      </c>
    </row>
    <row r="2981" spans="1:12" x14ac:dyDescent="0.3">
      <c r="A2981" t="s">
        <v>2992</v>
      </c>
      <c r="B2981">
        <v>1</v>
      </c>
      <c r="C2981">
        <v>75.989999999999995</v>
      </c>
      <c r="D2981">
        <v>0</v>
      </c>
      <c r="E2981">
        <v>0</v>
      </c>
      <c r="F2981">
        <v>0</v>
      </c>
      <c r="G2981">
        <v>1</v>
      </c>
      <c r="H2981">
        <v>6</v>
      </c>
      <c r="I2981">
        <v>227.97</v>
      </c>
      <c r="J2981">
        <v>6</v>
      </c>
      <c r="K2981">
        <v>1</v>
      </c>
      <c r="L2981">
        <v>1</v>
      </c>
    </row>
    <row r="2982" spans="1:12" x14ac:dyDescent="0.3">
      <c r="A2982" t="s">
        <v>2993</v>
      </c>
      <c r="B2982">
        <v>1</v>
      </c>
      <c r="C2982">
        <v>39.192</v>
      </c>
      <c r="D2982">
        <v>1</v>
      </c>
      <c r="E2982">
        <v>0</v>
      </c>
      <c r="F2982">
        <v>0</v>
      </c>
      <c r="G2982">
        <v>3</v>
      </c>
      <c r="H2982">
        <v>4</v>
      </c>
      <c r="I2982">
        <v>97.98</v>
      </c>
      <c r="J2982">
        <v>4</v>
      </c>
      <c r="K2982">
        <v>16</v>
      </c>
      <c r="L2982">
        <v>0</v>
      </c>
    </row>
    <row r="2983" spans="1:12" x14ac:dyDescent="0.3">
      <c r="A2983" t="s">
        <v>2994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3</v>
      </c>
      <c r="H2983">
        <v>4</v>
      </c>
      <c r="I2983">
        <v>42.99</v>
      </c>
      <c r="J2983">
        <v>3</v>
      </c>
      <c r="K2983">
        <v>9</v>
      </c>
      <c r="L2983">
        <v>0</v>
      </c>
    </row>
    <row r="2984" spans="1:12" x14ac:dyDescent="0.3">
      <c r="A2984" t="s">
        <v>2995</v>
      </c>
      <c r="B2984">
        <v>0</v>
      </c>
      <c r="C2984">
        <v>0</v>
      </c>
      <c r="D2984">
        <v>1</v>
      </c>
      <c r="E2984">
        <v>0</v>
      </c>
      <c r="F2984">
        <v>1</v>
      </c>
      <c r="G2984">
        <v>2</v>
      </c>
      <c r="H2984">
        <v>6</v>
      </c>
      <c r="I2984">
        <v>40.99</v>
      </c>
      <c r="J2984">
        <v>5</v>
      </c>
      <c r="K2984">
        <v>24</v>
      </c>
      <c r="L2984">
        <v>0</v>
      </c>
    </row>
    <row r="2985" spans="1:12" x14ac:dyDescent="0.3">
      <c r="A2985" t="s">
        <v>2996</v>
      </c>
      <c r="B2985">
        <v>0</v>
      </c>
      <c r="C2985">
        <v>0</v>
      </c>
      <c r="D2985">
        <v>1</v>
      </c>
      <c r="E2985">
        <v>0</v>
      </c>
      <c r="F2985">
        <v>0</v>
      </c>
      <c r="G2985">
        <v>2</v>
      </c>
      <c r="H2985">
        <v>1</v>
      </c>
      <c r="I2985">
        <v>149.97999999999999</v>
      </c>
      <c r="J2985">
        <v>2</v>
      </c>
      <c r="K2985">
        <v>1</v>
      </c>
      <c r="L2985">
        <v>0</v>
      </c>
    </row>
    <row r="2986" spans="1:12" x14ac:dyDescent="0.3">
      <c r="A2986" t="s">
        <v>2997</v>
      </c>
      <c r="B2986">
        <v>0</v>
      </c>
      <c r="C2986">
        <v>0</v>
      </c>
      <c r="D2986">
        <v>0</v>
      </c>
      <c r="E2986">
        <v>0</v>
      </c>
      <c r="F2986">
        <v>1</v>
      </c>
      <c r="G2986">
        <v>3</v>
      </c>
      <c r="H2986">
        <v>3</v>
      </c>
      <c r="I2986">
        <v>132.97999999999999</v>
      </c>
      <c r="J2986">
        <v>1</v>
      </c>
      <c r="K2986">
        <v>18</v>
      </c>
      <c r="L2986">
        <v>0</v>
      </c>
    </row>
    <row r="2987" spans="1:12" x14ac:dyDescent="0.3">
      <c r="A2987" t="s">
        <v>2998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4</v>
      </c>
      <c r="H2987">
        <v>3</v>
      </c>
      <c r="I2987">
        <v>197.97</v>
      </c>
      <c r="J2987">
        <v>0</v>
      </c>
      <c r="K2987">
        <v>11</v>
      </c>
      <c r="L2987">
        <v>0</v>
      </c>
    </row>
    <row r="2988" spans="1:12" x14ac:dyDescent="0.3">
      <c r="A2988" t="s">
        <v>2999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7</v>
      </c>
      <c r="K2988">
        <v>11</v>
      </c>
      <c r="L2988">
        <v>1</v>
      </c>
    </row>
    <row r="2989" spans="1:12" x14ac:dyDescent="0.3">
      <c r="A2989" t="s">
        <v>3000</v>
      </c>
      <c r="B2989">
        <v>0</v>
      </c>
      <c r="C2989">
        <v>0</v>
      </c>
      <c r="D2989">
        <v>0</v>
      </c>
      <c r="E2989">
        <v>0</v>
      </c>
      <c r="F2989">
        <v>1</v>
      </c>
      <c r="G2989">
        <v>3</v>
      </c>
      <c r="H2989">
        <v>0</v>
      </c>
      <c r="I2989">
        <v>0</v>
      </c>
      <c r="J2989">
        <v>7</v>
      </c>
      <c r="K2989">
        <v>24</v>
      </c>
      <c r="L2989">
        <v>0</v>
      </c>
    </row>
    <row r="2990" spans="1:12" x14ac:dyDescent="0.3">
      <c r="A2990" t="s">
        <v>3001</v>
      </c>
      <c r="B2990">
        <v>0</v>
      </c>
      <c r="C2990">
        <v>0</v>
      </c>
      <c r="D2990">
        <v>0</v>
      </c>
      <c r="E2990">
        <v>0</v>
      </c>
      <c r="F2990">
        <v>1</v>
      </c>
      <c r="G2990">
        <v>3</v>
      </c>
      <c r="H2990">
        <v>0</v>
      </c>
      <c r="I2990">
        <v>0</v>
      </c>
      <c r="J2990">
        <v>2</v>
      </c>
      <c r="K2990">
        <v>15</v>
      </c>
      <c r="L2990">
        <v>0</v>
      </c>
    </row>
    <row r="2991" spans="1:12" x14ac:dyDescent="0.3">
      <c r="A2991" t="s">
        <v>3002</v>
      </c>
      <c r="B2991">
        <v>0</v>
      </c>
      <c r="C2991">
        <v>0</v>
      </c>
      <c r="D2991">
        <v>1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6</v>
      </c>
      <c r="K2991">
        <v>1</v>
      </c>
      <c r="L2991">
        <v>1</v>
      </c>
    </row>
    <row r="2992" spans="1:12" x14ac:dyDescent="0.3">
      <c r="A2992" t="s">
        <v>3003</v>
      </c>
      <c r="B2992">
        <v>0</v>
      </c>
      <c r="C2992">
        <v>0</v>
      </c>
      <c r="D2992">
        <v>1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4</v>
      </c>
      <c r="K2992">
        <v>8</v>
      </c>
      <c r="L2992">
        <v>1</v>
      </c>
    </row>
    <row r="2993" spans="1:12" x14ac:dyDescent="0.3">
      <c r="A2993" t="s">
        <v>3004</v>
      </c>
      <c r="B2993">
        <v>0</v>
      </c>
      <c r="C2993">
        <v>0</v>
      </c>
      <c r="D2993">
        <v>1</v>
      </c>
      <c r="E2993">
        <v>0</v>
      </c>
      <c r="F2993">
        <v>1</v>
      </c>
      <c r="G2993">
        <v>1</v>
      </c>
      <c r="H2993">
        <v>0</v>
      </c>
      <c r="I2993">
        <v>0</v>
      </c>
      <c r="J2993">
        <v>2</v>
      </c>
      <c r="K2993">
        <v>23</v>
      </c>
      <c r="L2993">
        <v>1</v>
      </c>
    </row>
    <row r="2994" spans="1:12" x14ac:dyDescent="0.3">
      <c r="A2994" t="s">
        <v>3005</v>
      </c>
      <c r="B2994">
        <v>0</v>
      </c>
      <c r="C2994">
        <v>0</v>
      </c>
      <c r="D2994">
        <v>0</v>
      </c>
      <c r="E2994">
        <v>0</v>
      </c>
      <c r="F2994">
        <v>1</v>
      </c>
      <c r="G2994">
        <v>1</v>
      </c>
      <c r="H2994">
        <v>1</v>
      </c>
      <c r="I2994">
        <v>59.99</v>
      </c>
      <c r="J2994">
        <v>1</v>
      </c>
      <c r="K2994">
        <v>20</v>
      </c>
      <c r="L2994">
        <v>0</v>
      </c>
    </row>
    <row r="2995" spans="1:12" x14ac:dyDescent="0.3">
      <c r="A2995" t="s">
        <v>3006</v>
      </c>
      <c r="B2995">
        <v>1</v>
      </c>
      <c r="C2995">
        <v>67.989999999999995</v>
      </c>
      <c r="D2995">
        <v>0</v>
      </c>
      <c r="E2995">
        <v>0</v>
      </c>
      <c r="F2995">
        <v>0</v>
      </c>
      <c r="G2995">
        <v>3</v>
      </c>
      <c r="H2995">
        <v>5</v>
      </c>
      <c r="I2995">
        <v>67.989999999999995</v>
      </c>
      <c r="J2995">
        <v>4</v>
      </c>
      <c r="K2995">
        <v>7</v>
      </c>
      <c r="L2995">
        <v>0</v>
      </c>
    </row>
    <row r="2996" spans="1:12" x14ac:dyDescent="0.3">
      <c r="A2996" t="s">
        <v>3007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3</v>
      </c>
      <c r="H2996">
        <v>0</v>
      </c>
      <c r="I2996">
        <v>0</v>
      </c>
      <c r="J2996">
        <v>4</v>
      </c>
      <c r="K2996">
        <v>12</v>
      </c>
      <c r="L2996">
        <v>0</v>
      </c>
    </row>
    <row r="2997" spans="1:12" x14ac:dyDescent="0.3">
      <c r="A2997" t="s">
        <v>3008</v>
      </c>
      <c r="B2997">
        <v>0</v>
      </c>
      <c r="C2997">
        <v>0</v>
      </c>
      <c r="D2997">
        <v>1</v>
      </c>
      <c r="E2997">
        <v>0</v>
      </c>
      <c r="F2997">
        <v>0</v>
      </c>
      <c r="G2997">
        <v>3</v>
      </c>
      <c r="H2997">
        <v>0</v>
      </c>
      <c r="I2997">
        <v>0</v>
      </c>
      <c r="J2997">
        <v>1</v>
      </c>
      <c r="K2997">
        <v>15</v>
      </c>
      <c r="L2997">
        <v>0</v>
      </c>
    </row>
    <row r="2998" spans="1:12" x14ac:dyDescent="0.3">
      <c r="A2998" t="s">
        <v>3009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2</v>
      </c>
      <c r="H2998">
        <v>1</v>
      </c>
      <c r="I2998">
        <v>56.99</v>
      </c>
      <c r="J2998">
        <v>3</v>
      </c>
      <c r="K2998">
        <v>11</v>
      </c>
      <c r="L2998">
        <v>0</v>
      </c>
    </row>
    <row r="2999" spans="1:12" x14ac:dyDescent="0.3">
      <c r="A2999" t="s">
        <v>3010</v>
      </c>
      <c r="B2999">
        <v>0</v>
      </c>
      <c r="C2999">
        <v>0</v>
      </c>
      <c r="D2999">
        <v>1</v>
      </c>
      <c r="E2999">
        <v>0</v>
      </c>
      <c r="F2999">
        <v>0</v>
      </c>
      <c r="G2999">
        <v>1</v>
      </c>
      <c r="H2999">
        <v>7</v>
      </c>
      <c r="I2999">
        <v>101.98</v>
      </c>
      <c r="J2999">
        <v>5</v>
      </c>
      <c r="K2999">
        <v>9</v>
      </c>
      <c r="L2999">
        <v>0</v>
      </c>
    </row>
    <row r="3000" spans="1:12" x14ac:dyDescent="0.3">
      <c r="A3000" t="s">
        <v>3011</v>
      </c>
      <c r="B3000">
        <v>0</v>
      </c>
      <c r="C3000">
        <v>0</v>
      </c>
      <c r="D3000">
        <v>0</v>
      </c>
      <c r="E3000">
        <v>0</v>
      </c>
      <c r="F3000">
        <v>1</v>
      </c>
      <c r="G3000">
        <v>1</v>
      </c>
      <c r="H3000">
        <v>0</v>
      </c>
      <c r="I3000">
        <v>0</v>
      </c>
      <c r="J3000">
        <v>5</v>
      </c>
      <c r="K3000">
        <v>22</v>
      </c>
      <c r="L3000">
        <v>0</v>
      </c>
    </row>
    <row r="3001" spans="1:12" x14ac:dyDescent="0.3">
      <c r="A3001" t="s">
        <v>3012</v>
      </c>
      <c r="B3001">
        <v>0</v>
      </c>
      <c r="C3001">
        <v>0</v>
      </c>
      <c r="D3001">
        <v>0</v>
      </c>
      <c r="E3001">
        <v>0</v>
      </c>
      <c r="F3001">
        <v>1</v>
      </c>
      <c r="G3001">
        <v>1</v>
      </c>
      <c r="H3001">
        <v>7</v>
      </c>
      <c r="I3001">
        <v>67.989999999999995</v>
      </c>
      <c r="J3001">
        <v>4</v>
      </c>
      <c r="K3001">
        <v>22</v>
      </c>
      <c r="L3001">
        <v>0</v>
      </c>
    </row>
    <row r="3002" spans="1:12" x14ac:dyDescent="0.3">
      <c r="A3002" t="s">
        <v>3013</v>
      </c>
      <c r="B3002">
        <v>1</v>
      </c>
      <c r="C3002">
        <v>60.49</v>
      </c>
      <c r="D3002">
        <v>0</v>
      </c>
      <c r="E3002">
        <v>0</v>
      </c>
      <c r="F3002">
        <v>1</v>
      </c>
      <c r="G3002">
        <v>3</v>
      </c>
      <c r="H3002">
        <v>10</v>
      </c>
      <c r="I3002">
        <v>60.49</v>
      </c>
      <c r="J3002">
        <v>0</v>
      </c>
      <c r="K3002">
        <v>12</v>
      </c>
      <c r="L3002">
        <v>0</v>
      </c>
    </row>
    <row r="3003" spans="1:12" x14ac:dyDescent="0.3">
      <c r="A3003" t="s">
        <v>3014</v>
      </c>
      <c r="B3003">
        <v>0</v>
      </c>
      <c r="C3003">
        <v>0</v>
      </c>
      <c r="D3003">
        <v>1</v>
      </c>
      <c r="E3003">
        <v>0</v>
      </c>
      <c r="F3003">
        <v>1</v>
      </c>
      <c r="G3003">
        <v>2</v>
      </c>
      <c r="H3003">
        <v>0</v>
      </c>
      <c r="I3003">
        <v>0</v>
      </c>
      <c r="J3003">
        <v>4</v>
      </c>
      <c r="K3003">
        <v>18</v>
      </c>
      <c r="L3003">
        <v>0</v>
      </c>
    </row>
    <row r="3004" spans="1:12" x14ac:dyDescent="0.3">
      <c r="A3004" t="s">
        <v>3015</v>
      </c>
      <c r="B3004">
        <v>0</v>
      </c>
      <c r="C3004">
        <v>0</v>
      </c>
      <c r="D3004">
        <v>1</v>
      </c>
      <c r="E3004">
        <v>0</v>
      </c>
      <c r="F3004">
        <v>0</v>
      </c>
      <c r="G3004">
        <v>3</v>
      </c>
      <c r="H3004">
        <v>0</v>
      </c>
      <c r="I3004">
        <v>0</v>
      </c>
      <c r="J3004">
        <v>2</v>
      </c>
      <c r="K3004">
        <v>2</v>
      </c>
      <c r="L3004">
        <v>0</v>
      </c>
    </row>
    <row r="3005" spans="1:12" x14ac:dyDescent="0.3">
      <c r="A3005" t="s">
        <v>3016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4</v>
      </c>
      <c r="H3005">
        <v>2</v>
      </c>
      <c r="I3005">
        <v>125.98</v>
      </c>
      <c r="J3005">
        <v>0</v>
      </c>
      <c r="K3005">
        <v>14</v>
      </c>
      <c r="L3005">
        <v>0</v>
      </c>
    </row>
    <row r="3006" spans="1:12" x14ac:dyDescent="0.3">
      <c r="A3006" t="s">
        <v>3017</v>
      </c>
      <c r="B3006">
        <v>0</v>
      </c>
      <c r="C3006">
        <v>0</v>
      </c>
      <c r="D3006">
        <v>1</v>
      </c>
      <c r="E3006">
        <v>1</v>
      </c>
      <c r="F3006">
        <v>0</v>
      </c>
      <c r="G3006">
        <v>2</v>
      </c>
      <c r="H3006">
        <v>6</v>
      </c>
      <c r="I3006">
        <v>49.99</v>
      </c>
      <c r="J3006">
        <v>7</v>
      </c>
      <c r="K3006">
        <v>10</v>
      </c>
      <c r="L3006">
        <v>0</v>
      </c>
    </row>
    <row r="3007" spans="1:12" x14ac:dyDescent="0.3">
      <c r="A3007" t="s">
        <v>3018</v>
      </c>
      <c r="B3007">
        <v>0</v>
      </c>
      <c r="C3007">
        <v>0</v>
      </c>
      <c r="D3007">
        <v>1</v>
      </c>
      <c r="E3007">
        <v>0</v>
      </c>
      <c r="F3007">
        <v>1</v>
      </c>
      <c r="G3007">
        <v>3</v>
      </c>
      <c r="H3007">
        <v>0</v>
      </c>
      <c r="I3007">
        <v>0</v>
      </c>
      <c r="J3007">
        <v>5</v>
      </c>
      <c r="K3007">
        <v>14</v>
      </c>
      <c r="L3007">
        <v>0</v>
      </c>
    </row>
    <row r="3008" spans="1:12" x14ac:dyDescent="0.3">
      <c r="A3008" t="s">
        <v>3019</v>
      </c>
      <c r="B3008">
        <v>0</v>
      </c>
      <c r="C3008">
        <v>0</v>
      </c>
      <c r="D3008">
        <v>0</v>
      </c>
      <c r="E3008">
        <v>0</v>
      </c>
      <c r="F3008">
        <v>1</v>
      </c>
      <c r="G3008">
        <v>3</v>
      </c>
      <c r="H3008">
        <v>0</v>
      </c>
      <c r="I3008">
        <v>0</v>
      </c>
      <c r="J3008">
        <v>6</v>
      </c>
      <c r="K3008">
        <v>26</v>
      </c>
      <c r="L3008">
        <v>0</v>
      </c>
    </row>
    <row r="3009" spans="1:12" x14ac:dyDescent="0.3">
      <c r="A3009" t="s">
        <v>3020</v>
      </c>
      <c r="B3009">
        <v>0</v>
      </c>
      <c r="C3009">
        <v>0</v>
      </c>
      <c r="D3009">
        <v>1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4</v>
      </c>
      <c r="K3009">
        <v>7</v>
      </c>
      <c r="L3009">
        <v>1</v>
      </c>
    </row>
    <row r="3010" spans="1:12" x14ac:dyDescent="0.3">
      <c r="A3010" t="s">
        <v>3021</v>
      </c>
      <c r="B3010">
        <v>0</v>
      </c>
      <c r="C3010">
        <v>0</v>
      </c>
      <c r="D3010">
        <v>0</v>
      </c>
      <c r="E3010">
        <v>1</v>
      </c>
      <c r="F3010">
        <v>0</v>
      </c>
      <c r="G3010">
        <v>3</v>
      </c>
      <c r="H3010">
        <v>2</v>
      </c>
      <c r="I3010">
        <v>120.98</v>
      </c>
      <c r="J3010">
        <v>5</v>
      </c>
      <c r="K3010">
        <v>1</v>
      </c>
      <c r="L3010">
        <v>0</v>
      </c>
    </row>
    <row r="3011" spans="1:12" x14ac:dyDescent="0.3">
      <c r="A3011" t="s">
        <v>3022</v>
      </c>
      <c r="B3011">
        <v>0</v>
      </c>
      <c r="C3011">
        <v>0</v>
      </c>
      <c r="D3011">
        <v>1</v>
      </c>
      <c r="E3011">
        <v>1</v>
      </c>
      <c r="F3011">
        <v>0</v>
      </c>
      <c r="G3011">
        <v>3</v>
      </c>
      <c r="H3011">
        <v>1</v>
      </c>
      <c r="I3011">
        <v>179.97</v>
      </c>
      <c r="J3011">
        <v>4</v>
      </c>
      <c r="K3011">
        <v>8</v>
      </c>
      <c r="L3011">
        <v>0</v>
      </c>
    </row>
    <row r="3012" spans="1:12" x14ac:dyDescent="0.3">
      <c r="A3012" t="s">
        <v>3023</v>
      </c>
      <c r="B3012">
        <v>2</v>
      </c>
      <c r="C3012">
        <v>108.78400000000001</v>
      </c>
      <c r="D3012">
        <v>1</v>
      </c>
      <c r="E3012">
        <v>0</v>
      </c>
      <c r="F3012">
        <v>0</v>
      </c>
      <c r="G3012">
        <v>2</v>
      </c>
      <c r="H3012">
        <v>7</v>
      </c>
      <c r="I3012">
        <v>135.97999999999999</v>
      </c>
      <c r="J3012">
        <v>0</v>
      </c>
      <c r="K3012">
        <v>5</v>
      </c>
      <c r="L3012">
        <v>1</v>
      </c>
    </row>
    <row r="3013" spans="1:12" x14ac:dyDescent="0.3">
      <c r="A3013" t="s">
        <v>3024</v>
      </c>
      <c r="B3013">
        <v>0</v>
      </c>
      <c r="C3013">
        <v>0</v>
      </c>
      <c r="D3013">
        <v>1</v>
      </c>
      <c r="E3013">
        <v>1</v>
      </c>
      <c r="F3013">
        <v>1</v>
      </c>
      <c r="G3013">
        <v>2</v>
      </c>
      <c r="H3013">
        <v>0</v>
      </c>
      <c r="I3013">
        <v>0</v>
      </c>
      <c r="J3013">
        <v>4</v>
      </c>
      <c r="K3013">
        <v>24</v>
      </c>
      <c r="L3013">
        <v>0</v>
      </c>
    </row>
    <row r="3014" spans="1:12" x14ac:dyDescent="0.3">
      <c r="A3014" t="s">
        <v>3025</v>
      </c>
      <c r="B3014">
        <v>0</v>
      </c>
      <c r="C3014">
        <v>0</v>
      </c>
      <c r="D3014">
        <v>1</v>
      </c>
      <c r="E3014">
        <v>0</v>
      </c>
      <c r="F3014">
        <v>0</v>
      </c>
      <c r="G3014">
        <v>3</v>
      </c>
      <c r="H3014">
        <v>2</v>
      </c>
      <c r="I3014">
        <v>56.49</v>
      </c>
      <c r="J3014">
        <v>1</v>
      </c>
      <c r="K3014">
        <v>15</v>
      </c>
      <c r="L3014">
        <v>0</v>
      </c>
    </row>
    <row r="3015" spans="1:12" x14ac:dyDescent="0.3">
      <c r="A3015" t="s">
        <v>3026</v>
      </c>
      <c r="B3015">
        <v>3</v>
      </c>
      <c r="C3015">
        <v>160.77600000000001</v>
      </c>
      <c r="D3015">
        <v>1</v>
      </c>
      <c r="E3015">
        <v>0</v>
      </c>
      <c r="F3015">
        <v>1</v>
      </c>
      <c r="G3015">
        <v>3</v>
      </c>
      <c r="H3015">
        <v>2</v>
      </c>
      <c r="I3015">
        <v>66.989999999999995</v>
      </c>
      <c r="J3015">
        <v>0</v>
      </c>
      <c r="K3015">
        <v>20</v>
      </c>
      <c r="L3015">
        <v>1</v>
      </c>
    </row>
    <row r="3016" spans="1:12" x14ac:dyDescent="0.3">
      <c r="A3016" t="s">
        <v>3027</v>
      </c>
      <c r="B3016">
        <v>0</v>
      </c>
      <c r="C3016">
        <v>0</v>
      </c>
      <c r="D3016">
        <v>0</v>
      </c>
      <c r="E3016">
        <v>1</v>
      </c>
      <c r="F3016">
        <v>1</v>
      </c>
      <c r="G3016">
        <v>2</v>
      </c>
      <c r="H3016">
        <v>0</v>
      </c>
      <c r="I3016">
        <v>0</v>
      </c>
      <c r="J3016">
        <v>4</v>
      </c>
      <c r="K3016">
        <v>11</v>
      </c>
      <c r="L3016">
        <v>0</v>
      </c>
    </row>
    <row r="3017" spans="1:12" x14ac:dyDescent="0.3">
      <c r="A3017" t="s">
        <v>3028</v>
      </c>
      <c r="B3017">
        <v>0</v>
      </c>
      <c r="C3017">
        <v>0</v>
      </c>
      <c r="D3017">
        <v>0</v>
      </c>
      <c r="E3017">
        <v>0</v>
      </c>
      <c r="F3017">
        <v>1</v>
      </c>
      <c r="G3017">
        <v>3</v>
      </c>
      <c r="H3017">
        <v>3</v>
      </c>
      <c r="I3017">
        <v>54.49</v>
      </c>
      <c r="J3017">
        <v>0</v>
      </c>
      <c r="K3017">
        <v>20</v>
      </c>
      <c r="L3017">
        <v>0</v>
      </c>
    </row>
    <row r="3018" spans="1:12" x14ac:dyDescent="0.3">
      <c r="A3018" t="s">
        <v>3029</v>
      </c>
      <c r="B3018">
        <v>0</v>
      </c>
      <c r="C3018">
        <v>0</v>
      </c>
      <c r="D3018">
        <v>0</v>
      </c>
      <c r="E3018">
        <v>1</v>
      </c>
      <c r="F3018">
        <v>1</v>
      </c>
      <c r="G3018">
        <v>3</v>
      </c>
      <c r="H3018">
        <v>0</v>
      </c>
      <c r="I3018">
        <v>0</v>
      </c>
      <c r="J3018">
        <v>0</v>
      </c>
      <c r="K3018">
        <v>14</v>
      </c>
      <c r="L3018">
        <v>0</v>
      </c>
    </row>
    <row r="3019" spans="1:12" x14ac:dyDescent="0.3">
      <c r="A3019" t="s">
        <v>3030</v>
      </c>
      <c r="B3019">
        <v>0</v>
      </c>
      <c r="C3019">
        <v>0</v>
      </c>
      <c r="D3019">
        <v>0</v>
      </c>
      <c r="E3019">
        <v>0</v>
      </c>
      <c r="F3019">
        <v>1</v>
      </c>
      <c r="G3019">
        <v>2</v>
      </c>
      <c r="H3019">
        <v>4</v>
      </c>
      <c r="I3019">
        <v>60.99</v>
      </c>
      <c r="J3019">
        <v>4</v>
      </c>
      <c r="K3019">
        <v>19</v>
      </c>
      <c r="L3019">
        <v>1</v>
      </c>
    </row>
    <row r="3020" spans="1:12" x14ac:dyDescent="0.3">
      <c r="A3020" t="s">
        <v>3031</v>
      </c>
      <c r="B3020">
        <v>1</v>
      </c>
      <c r="C3020">
        <v>53.49</v>
      </c>
      <c r="D3020">
        <v>0</v>
      </c>
      <c r="E3020">
        <v>0</v>
      </c>
      <c r="F3020">
        <v>0</v>
      </c>
      <c r="G3020">
        <v>2</v>
      </c>
      <c r="H3020">
        <v>6</v>
      </c>
      <c r="I3020">
        <v>106.98</v>
      </c>
      <c r="J3020">
        <v>5</v>
      </c>
      <c r="K3020">
        <v>18</v>
      </c>
      <c r="L3020">
        <v>0</v>
      </c>
    </row>
    <row r="3021" spans="1:12" x14ac:dyDescent="0.3">
      <c r="A3021" t="s">
        <v>3032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2</v>
      </c>
      <c r="H3021">
        <v>1</v>
      </c>
      <c r="I3021">
        <v>74.989999999999995</v>
      </c>
      <c r="J3021">
        <v>1</v>
      </c>
      <c r="K3021">
        <v>7</v>
      </c>
      <c r="L3021">
        <v>1</v>
      </c>
    </row>
    <row r="3022" spans="1:12" x14ac:dyDescent="0.3">
      <c r="A3022" t="s">
        <v>3033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3</v>
      </c>
      <c r="H3022">
        <v>2</v>
      </c>
      <c r="I3022">
        <v>121.98</v>
      </c>
      <c r="J3022">
        <v>5</v>
      </c>
      <c r="K3022">
        <v>16</v>
      </c>
      <c r="L3022">
        <v>1</v>
      </c>
    </row>
    <row r="3023" spans="1:12" x14ac:dyDescent="0.3">
      <c r="A3023" t="s">
        <v>3034</v>
      </c>
      <c r="B3023">
        <v>0</v>
      </c>
      <c r="C3023">
        <v>0</v>
      </c>
      <c r="D3023">
        <v>0</v>
      </c>
      <c r="E3023">
        <v>1</v>
      </c>
      <c r="F3023">
        <v>1</v>
      </c>
      <c r="G3023">
        <v>1</v>
      </c>
      <c r="H3023">
        <v>1</v>
      </c>
      <c r="I3023">
        <v>53.99</v>
      </c>
      <c r="J3023">
        <v>6</v>
      </c>
      <c r="K3023">
        <v>11</v>
      </c>
      <c r="L3023">
        <v>0</v>
      </c>
    </row>
    <row r="3024" spans="1:12" x14ac:dyDescent="0.3">
      <c r="A3024" t="s">
        <v>3035</v>
      </c>
      <c r="B3024">
        <v>0</v>
      </c>
      <c r="C3024">
        <v>0</v>
      </c>
      <c r="D3024">
        <v>1</v>
      </c>
      <c r="E3024">
        <v>0</v>
      </c>
      <c r="F3024">
        <v>0</v>
      </c>
      <c r="G3024">
        <v>5</v>
      </c>
      <c r="H3024">
        <v>2</v>
      </c>
      <c r="I3024">
        <v>66.489999999999995</v>
      </c>
      <c r="J3024">
        <v>2</v>
      </c>
      <c r="K3024">
        <v>10</v>
      </c>
      <c r="L3024">
        <v>0</v>
      </c>
    </row>
    <row r="3025" spans="1:12" x14ac:dyDescent="0.3">
      <c r="A3025" t="s">
        <v>3036</v>
      </c>
      <c r="B3025">
        <v>0</v>
      </c>
      <c r="C3025">
        <v>0</v>
      </c>
      <c r="D3025">
        <v>1</v>
      </c>
      <c r="E3025">
        <v>0</v>
      </c>
      <c r="F3025">
        <v>1</v>
      </c>
      <c r="G3025">
        <v>3</v>
      </c>
      <c r="H3025">
        <v>0</v>
      </c>
      <c r="I3025">
        <v>0</v>
      </c>
      <c r="J3025">
        <v>1</v>
      </c>
      <c r="K3025">
        <v>13</v>
      </c>
      <c r="L3025">
        <v>0</v>
      </c>
    </row>
    <row r="3026" spans="1:12" x14ac:dyDescent="0.3">
      <c r="A3026" t="s">
        <v>3037</v>
      </c>
      <c r="B3026">
        <v>1</v>
      </c>
      <c r="C3026">
        <v>40.792000000000002</v>
      </c>
      <c r="D3026">
        <v>1</v>
      </c>
      <c r="E3026">
        <v>0</v>
      </c>
      <c r="F3026">
        <v>1</v>
      </c>
      <c r="G3026">
        <v>3</v>
      </c>
      <c r="H3026">
        <v>7</v>
      </c>
      <c r="I3026">
        <v>101.98</v>
      </c>
      <c r="J3026">
        <v>0</v>
      </c>
      <c r="K3026">
        <v>20</v>
      </c>
      <c r="L3026">
        <v>1</v>
      </c>
    </row>
    <row r="3027" spans="1:12" x14ac:dyDescent="0.3">
      <c r="A3027" t="s">
        <v>3038</v>
      </c>
      <c r="B3027">
        <v>0</v>
      </c>
      <c r="C3027">
        <v>0</v>
      </c>
      <c r="D3027">
        <v>1</v>
      </c>
      <c r="E3027">
        <v>0</v>
      </c>
      <c r="F3027">
        <v>0</v>
      </c>
      <c r="G3027">
        <v>2</v>
      </c>
      <c r="H3027">
        <v>3</v>
      </c>
      <c r="I3027">
        <v>56.99</v>
      </c>
      <c r="J3027">
        <v>1</v>
      </c>
      <c r="K3027">
        <v>17</v>
      </c>
      <c r="L3027">
        <v>0</v>
      </c>
    </row>
    <row r="3028" spans="1:12" x14ac:dyDescent="0.3">
      <c r="A3028" t="s">
        <v>3039</v>
      </c>
      <c r="B3028">
        <v>0</v>
      </c>
      <c r="C3028">
        <v>0</v>
      </c>
      <c r="D3028">
        <v>0</v>
      </c>
      <c r="E3028">
        <v>0</v>
      </c>
      <c r="F3028">
        <v>1</v>
      </c>
      <c r="G3028">
        <v>5</v>
      </c>
      <c r="H3028">
        <v>2</v>
      </c>
      <c r="I3028">
        <v>48.49</v>
      </c>
      <c r="J3028">
        <v>7</v>
      </c>
      <c r="K3028">
        <v>16</v>
      </c>
      <c r="L3028">
        <v>1</v>
      </c>
    </row>
    <row r="3029" spans="1:12" x14ac:dyDescent="0.3">
      <c r="A3029" t="s">
        <v>3040</v>
      </c>
      <c r="B3029">
        <v>0</v>
      </c>
      <c r="C3029">
        <v>0</v>
      </c>
      <c r="D3029">
        <v>1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5</v>
      </c>
      <c r="K3029">
        <v>14</v>
      </c>
      <c r="L3029">
        <v>1</v>
      </c>
    </row>
    <row r="3030" spans="1:12" x14ac:dyDescent="0.3">
      <c r="A3030" t="s">
        <v>3041</v>
      </c>
      <c r="B3030">
        <v>0</v>
      </c>
      <c r="C3030">
        <v>0</v>
      </c>
      <c r="D3030">
        <v>1</v>
      </c>
      <c r="E3030">
        <v>1</v>
      </c>
      <c r="F3030">
        <v>1</v>
      </c>
      <c r="G3030">
        <v>1</v>
      </c>
      <c r="H3030">
        <v>2</v>
      </c>
      <c r="I3030">
        <v>123.98</v>
      </c>
      <c r="J3030">
        <v>4</v>
      </c>
      <c r="K3030">
        <v>21</v>
      </c>
      <c r="L3030">
        <v>0</v>
      </c>
    </row>
    <row r="3031" spans="1:12" x14ac:dyDescent="0.3">
      <c r="A3031" t="s">
        <v>3042</v>
      </c>
      <c r="B3031">
        <v>0</v>
      </c>
      <c r="C3031">
        <v>0</v>
      </c>
      <c r="D3031">
        <v>0</v>
      </c>
      <c r="E3031">
        <v>0</v>
      </c>
      <c r="F3031">
        <v>1</v>
      </c>
      <c r="G3031">
        <v>1</v>
      </c>
      <c r="H3031">
        <v>9</v>
      </c>
      <c r="I3031">
        <v>54.99</v>
      </c>
      <c r="J3031">
        <v>5</v>
      </c>
      <c r="K3031">
        <v>18</v>
      </c>
      <c r="L3031">
        <v>0</v>
      </c>
    </row>
    <row r="3032" spans="1:12" x14ac:dyDescent="0.3">
      <c r="A3032" t="s">
        <v>3043</v>
      </c>
      <c r="B3032">
        <v>0</v>
      </c>
      <c r="C3032">
        <v>0</v>
      </c>
      <c r="D3032">
        <v>0</v>
      </c>
      <c r="E3032">
        <v>0</v>
      </c>
      <c r="F3032">
        <v>1</v>
      </c>
      <c r="G3032">
        <v>2</v>
      </c>
      <c r="H3032">
        <v>0</v>
      </c>
      <c r="I3032">
        <v>0</v>
      </c>
      <c r="J3032">
        <v>5</v>
      </c>
      <c r="K3032">
        <v>8</v>
      </c>
      <c r="L3032">
        <v>0</v>
      </c>
    </row>
    <row r="3033" spans="1:12" x14ac:dyDescent="0.3">
      <c r="A3033" t="s">
        <v>3044</v>
      </c>
      <c r="B3033">
        <v>0</v>
      </c>
      <c r="C3033">
        <v>0</v>
      </c>
      <c r="D3033">
        <v>1</v>
      </c>
      <c r="E3033">
        <v>0</v>
      </c>
      <c r="F3033">
        <v>1</v>
      </c>
      <c r="G3033">
        <v>1</v>
      </c>
      <c r="H3033">
        <v>0</v>
      </c>
      <c r="I3033">
        <v>0</v>
      </c>
      <c r="J3033">
        <v>0</v>
      </c>
      <c r="K3033">
        <v>20</v>
      </c>
      <c r="L3033">
        <v>0</v>
      </c>
    </row>
    <row r="3034" spans="1:12" x14ac:dyDescent="0.3">
      <c r="A3034" t="s">
        <v>3045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3</v>
      </c>
      <c r="H3034">
        <v>5</v>
      </c>
      <c r="I3034">
        <v>123.98</v>
      </c>
      <c r="J3034">
        <v>1</v>
      </c>
      <c r="K3034">
        <v>7</v>
      </c>
      <c r="L3034">
        <v>0</v>
      </c>
    </row>
    <row r="3035" spans="1:12" x14ac:dyDescent="0.3">
      <c r="A3035" t="s">
        <v>3046</v>
      </c>
      <c r="B3035">
        <v>0</v>
      </c>
      <c r="C3035">
        <v>0</v>
      </c>
      <c r="D3035">
        <v>1</v>
      </c>
      <c r="E3035">
        <v>0</v>
      </c>
      <c r="F3035">
        <v>0</v>
      </c>
      <c r="G3035">
        <v>3</v>
      </c>
      <c r="H3035">
        <v>0</v>
      </c>
      <c r="I3035">
        <v>0</v>
      </c>
      <c r="J3035">
        <v>4</v>
      </c>
      <c r="K3035">
        <v>4</v>
      </c>
      <c r="L3035">
        <v>0</v>
      </c>
    </row>
    <row r="3036" spans="1:12" x14ac:dyDescent="0.3">
      <c r="A3036" t="s">
        <v>3047</v>
      </c>
      <c r="B3036">
        <v>0</v>
      </c>
      <c r="C3036">
        <v>0</v>
      </c>
      <c r="D3036">
        <v>0</v>
      </c>
      <c r="E3036">
        <v>0</v>
      </c>
      <c r="F3036">
        <v>1</v>
      </c>
      <c r="G3036">
        <v>1</v>
      </c>
      <c r="H3036">
        <v>0</v>
      </c>
      <c r="I3036">
        <v>0</v>
      </c>
      <c r="J3036">
        <v>1</v>
      </c>
      <c r="K3036">
        <v>26</v>
      </c>
      <c r="L3036">
        <v>0</v>
      </c>
    </row>
    <row r="3037" spans="1:12" x14ac:dyDescent="0.3">
      <c r="A3037" t="s">
        <v>3048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1</v>
      </c>
      <c r="H3037">
        <v>1</v>
      </c>
      <c r="I3037">
        <v>125.98</v>
      </c>
      <c r="J3037">
        <v>0</v>
      </c>
      <c r="K3037">
        <v>6</v>
      </c>
      <c r="L3037">
        <v>1</v>
      </c>
    </row>
    <row r="3038" spans="1:12" x14ac:dyDescent="0.3">
      <c r="A3038" t="s">
        <v>3049</v>
      </c>
      <c r="B3038">
        <v>0</v>
      </c>
      <c r="C3038">
        <v>0</v>
      </c>
      <c r="D3038">
        <v>0</v>
      </c>
      <c r="E3038">
        <v>0</v>
      </c>
      <c r="F3038">
        <v>1</v>
      </c>
      <c r="G3038">
        <v>1</v>
      </c>
      <c r="H3038">
        <v>5</v>
      </c>
      <c r="I3038">
        <v>46.49</v>
      </c>
      <c r="J3038">
        <v>6</v>
      </c>
      <c r="K3038">
        <v>10</v>
      </c>
      <c r="L3038">
        <v>0</v>
      </c>
    </row>
    <row r="3039" spans="1:12" x14ac:dyDescent="0.3">
      <c r="A3039" t="s">
        <v>3050</v>
      </c>
      <c r="B3039">
        <v>2</v>
      </c>
      <c r="C3039">
        <v>90.98</v>
      </c>
      <c r="D3039">
        <v>0</v>
      </c>
      <c r="E3039">
        <v>0</v>
      </c>
      <c r="F3039">
        <v>0</v>
      </c>
      <c r="G3039">
        <v>4</v>
      </c>
      <c r="H3039">
        <v>14</v>
      </c>
      <c r="I3039">
        <v>90.98</v>
      </c>
      <c r="J3039">
        <v>1</v>
      </c>
      <c r="K3039">
        <v>3</v>
      </c>
      <c r="L3039">
        <v>0</v>
      </c>
    </row>
    <row r="3040" spans="1:12" x14ac:dyDescent="0.3">
      <c r="A3040" t="s">
        <v>3051</v>
      </c>
      <c r="B3040">
        <v>0</v>
      </c>
      <c r="C3040">
        <v>0</v>
      </c>
      <c r="D3040">
        <v>0</v>
      </c>
      <c r="E3040">
        <v>0</v>
      </c>
      <c r="F3040">
        <v>1</v>
      </c>
      <c r="G3040">
        <v>3</v>
      </c>
      <c r="H3040">
        <v>2</v>
      </c>
      <c r="I3040">
        <v>60.99</v>
      </c>
      <c r="J3040">
        <v>2</v>
      </c>
      <c r="K3040">
        <v>16</v>
      </c>
      <c r="L3040">
        <v>0</v>
      </c>
    </row>
    <row r="3041" spans="1:12" x14ac:dyDescent="0.3">
      <c r="A3041" t="s">
        <v>3052</v>
      </c>
      <c r="B3041">
        <v>0</v>
      </c>
      <c r="C3041">
        <v>0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57.99</v>
      </c>
      <c r="J3041">
        <v>0</v>
      </c>
      <c r="K3041">
        <v>14</v>
      </c>
      <c r="L3041">
        <v>0</v>
      </c>
    </row>
    <row r="3042" spans="1:12" x14ac:dyDescent="0.3">
      <c r="A3042" t="s">
        <v>3053</v>
      </c>
      <c r="B3042">
        <v>1</v>
      </c>
      <c r="C3042">
        <v>70.989999999999995</v>
      </c>
      <c r="D3042">
        <v>0</v>
      </c>
      <c r="E3042">
        <v>0</v>
      </c>
      <c r="F3042">
        <v>0</v>
      </c>
      <c r="G3042">
        <v>1</v>
      </c>
      <c r="H3042">
        <v>7</v>
      </c>
      <c r="I3042">
        <v>283.95999999999998</v>
      </c>
      <c r="J3042">
        <v>2</v>
      </c>
      <c r="K3042">
        <v>5</v>
      </c>
      <c r="L3042">
        <v>1</v>
      </c>
    </row>
    <row r="3043" spans="1:12" x14ac:dyDescent="0.3">
      <c r="A3043" t="s">
        <v>3054</v>
      </c>
      <c r="B3043">
        <v>1</v>
      </c>
      <c r="C3043">
        <v>47.991999999999997</v>
      </c>
      <c r="D3043">
        <v>1</v>
      </c>
      <c r="E3043">
        <v>0</v>
      </c>
      <c r="F3043">
        <v>1</v>
      </c>
      <c r="G3043">
        <v>3</v>
      </c>
      <c r="H3043">
        <v>2</v>
      </c>
      <c r="I3043">
        <v>59.99</v>
      </c>
      <c r="J3043">
        <v>0</v>
      </c>
      <c r="K3043">
        <v>17</v>
      </c>
      <c r="L3043">
        <v>0</v>
      </c>
    </row>
    <row r="3044" spans="1:12" x14ac:dyDescent="0.3">
      <c r="A3044" t="s">
        <v>3055</v>
      </c>
      <c r="B3044">
        <v>0</v>
      </c>
      <c r="C3044">
        <v>0</v>
      </c>
      <c r="D3044">
        <v>1</v>
      </c>
      <c r="E3044">
        <v>0</v>
      </c>
      <c r="F3044">
        <v>0</v>
      </c>
      <c r="G3044">
        <v>4</v>
      </c>
      <c r="H3044">
        <v>0</v>
      </c>
      <c r="I3044">
        <v>0</v>
      </c>
      <c r="J3044">
        <v>4</v>
      </c>
      <c r="K3044">
        <v>5</v>
      </c>
      <c r="L3044">
        <v>1</v>
      </c>
    </row>
    <row r="3045" spans="1:12" x14ac:dyDescent="0.3">
      <c r="A3045" t="s">
        <v>3056</v>
      </c>
      <c r="B3045">
        <v>0</v>
      </c>
      <c r="C3045">
        <v>0</v>
      </c>
      <c r="D3045">
        <v>0</v>
      </c>
      <c r="E3045">
        <v>0</v>
      </c>
      <c r="F3045">
        <v>1</v>
      </c>
      <c r="G3045">
        <v>3</v>
      </c>
      <c r="H3045">
        <v>1</v>
      </c>
      <c r="I3045">
        <v>35.99</v>
      </c>
      <c r="J3045">
        <v>0</v>
      </c>
      <c r="K3045">
        <v>19</v>
      </c>
      <c r="L3045">
        <v>1</v>
      </c>
    </row>
    <row r="3046" spans="1:12" x14ac:dyDescent="0.3">
      <c r="A3046" t="s">
        <v>3057</v>
      </c>
      <c r="B3046">
        <v>0</v>
      </c>
      <c r="C3046">
        <v>0</v>
      </c>
      <c r="D3046">
        <v>1</v>
      </c>
      <c r="E3046">
        <v>0</v>
      </c>
      <c r="F3046">
        <v>1</v>
      </c>
      <c r="G3046">
        <v>1</v>
      </c>
      <c r="H3046">
        <v>4</v>
      </c>
      <c r="I3046">
        <v>57.49</v>
      </c>
      <c r="J3046">
        <v>0</v>
      </c>
      <c r="K3046">
        <v>21</v>
      </c>
      <c r="L3046">
        <v>0</v>
      </c>
    </row>
    <row r="3047" spans="1:12" x14ac:dyDescent="0.3">
      <c r="A3047" t="s">
        <v>3058</v>
      </c>
      <c r="B3047">
        <v>0</v>
      </c>
      <c r="C3047">
        <v>0</v>
      </c>
      <c r="D3047">
        <v>0</v>
      </c>
      <c r="E3047">
        <v>1</v>
      </c>
      <c r="F3047">
        <v>1</v>
      </c>
      <c r="G3047">
        <v>1</v>
      </c>
      <c r="H3047">
        <v>0</v>
      </c>
      <c r="I3047">
        <v>0</v>
      </c>
      <c r="J3047">
        <v>0</v>
      </c>
      <c r="K3047">
        <v>20</v>
      </c>
      <c r="L3047">
        <v>0</v>
      </c>
    </row>
    <row r="3048" spans="1:12" x14ac:dyDescent="0.3">
      <c r="A3048" t="s">
        <v>3059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2</v>
      </c>
      <c r="H3048">
        <v>0</v>
      </c>
      <c r="I3048">
        <v>0</v>
      </c>
      <c r="J3048">
        <v>3</v>
      </c>
      <c r="K3048">
        <v>13</v>
      </c>
      <c r="L3048">
        <v>1</v>
      </c>
    </row>
    <row r="3049" spans="1:12" x14ac:dyDescent="0.3">
      <c r="A3049" t="s">
        <v>3060</v>
      </c>
      <c r="B3049">
        <v>0</v>
      </c>
      <c r="C3049">
        <v>0</v>
      </c>
      <c r="D3049">
        <v>1</v>
      </c>
      <c r="E3049">
        <v>0</v>
      </c>
      <c r="F3049">
        <v>1</v>
      </c>
      <c r="G3049">
        <v>1</v>
      </c>
      <c r="H3049">
        <v>0</v>
      </c>
      <c r="I3049">
        <v>0</v>
      </c>
      <c r="J3049">
        <v>1</v>
      </c>
      <c r="K3049">
        <v>21</v>
      </c>
      <c r="L3049">
        <v>0</v>
      </c>
    </row>
    <row r="3050" spans="1:12" x14ac:dyDescent="0.3">
      <c r="A3050" t="s">
        <v>3061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1</v>
      </c>
      <c r="H3050">
        <v>2</v>
      </c>
      <c r="I3050">
        <v>65.989999999999995</v>
      </c>
      <c r="J3050">
        <v>0</v>
      </c>
      <c r="K3050">
        <v>2</v>
      </c>
      <c r="L3050">
        <v>1</v>
      </c>
    </row>
    <row r="3051" spans="1:12" x14ac:dyDescent="0.3">
      <c r="A3051" t="s">
        <v>3062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2</v>
      </c>
      <c r="H3051">
        <v>0</v>
      </c>
      <c r="I3051">
        <v>0</v>
      </c>
      <c r="J3051">
        <v>5</v>
      </c>
      <c r="K3051">
        <v>5</v>
      </c>
      <c r="L3051">
        <v>1</v>
      </c>
    </row>
    <row r="3052" spans="1:12" x14ac:dyDescent="0.3">
      <c r="A3052" t="s">
        <v>3063</v>
      </c>
      <c r="B3052">
        <v>0</v>
      </c>
      <c r="C3052">
        <v>0</v>
      </c>
      <c r="D3052">
        <v>1</v>
      </c>
      <c r="E3052">
        <v>0</v>
      </c>
      <c r="F3052">
        <v>1</v>
      </c>
      <c r="G3052">
        <v>1</v>
      </c>
      <c r="H3052">
        <v>1</v>
      </c>
      <c r="I3052">
        <v>111.98</v>
      </c>
      <c r="J3052">
        <v>5</v>
      </c>
      <c r="K3052">
        <v>13</v>
      </c>
      <c r="L3052">
        <v>0</v>
      </c>
    </row>
    <row r="3053" spans="1:12" x14ac:dyDescent="0.3">
      <c r="A3053" t="s">
        <v>3064</v>
      </c>
      <c r="B3053">
        <v>0</v>
      </c>
      <c r="C3053">
        <v>0</v>
      </c>
      <c r="D3053">
        <v>0</v>
      </c>
      <c r="E3053">
        <v>0</v>
      </c>
      <c r="F3053">
        <v>1</v>
      </c>
      <c r="G3053">
        <v>3</v>
      </c>
      <c r="H3053">
        <v>2</v>
      </c>
      <c r="I3053">
        <v>61.49</v>
      </c>
      <c r="J3053">
        <v>6</v>
      </c>
      <c r="K3053">
        <v>15</v>
      </c>
      <c r="L3053">
        <v>0</v>
      </c>
    </row>
    <row r="3054" spans="1:12" x14ac:dyDescent="0.3">
      <c r="A3054" t="s">
        <v>3065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3</v>
      </c>
      <c r="H3054">
        <v>2</v>
      </c>
      <c r="I3054">
        <v>52.99</v>
      </c>
      <c r="J3054">
        <v>6</v>
      </c>
      <c r="K3054">
        <v>14</v>
      </c>
      <c r="L3054">
        <v>0</v>
      </c>
    </row>
    <row r="3055" spans="1:12" x14ac:dyDescent="0.3">
      <c r="A3055" t="s">
        <v>3066</v>
      </c>
      <c r="B3055">
        <v>0</v>
      </c>
      <c r="C3055">
        <v>0</v>
      </c>
      <c r="D3055">
        <v>1</v>
      </c>
      <c r="E3055">
        <v>0</v>
      </c>
      <c r="F3055">
        <v>0</v>
      </c>
      <c r="G3055">
        <v>1</v>
      </c>
      <c r="H3055">
        <v>6</v>
      </c>
      <c r="I3055">
        <v>64.489999999999995</v>
      </c>
      <c r="J3055">
        <v>4</v>
      </c>
      <c r="K3055">
        <v>5</v>
      </c>
      <c r="L3055">
        <v>0</v>
      </c>
    </row>
    <row r="3056" spans="1:12" x14ac:dyDescent="0.3">
      <c r="A3056" t="s">
        <v>3067</v>
      </c>
      <c r="B3056">
        <v>0</v>
      </c>
      <c r="C3056">
        <v>0</v>
      </c>
      <c r="D3056">
        <v>0</v>
      </c>
      <c r="E3056">
        <v>1</v>
      </c>
      <c r="F3056">
        <v>1</v>
      </c>
      <c r="G3056">
        <v>2</v>
      </c>
      <c r="H3056">
        <v>5</v>
      </c>
      <c r="I3056">
        <v>56.99</v>
      </c>
      <c r="J3056">
        <v>2</v>
      </c>
      <c r="K3056">
        <v>7</v>
      </c>
      <c r="L3056">
        <v>0</v>
      </c>
    </row>
    <row r="3057" spans="1:12" x14ac:dyDescent="0.3">
      <c r="A3057" t="s">
        <v>3068</v>
      </c>
      <c r="B3057">
        <v>1</v>
      </c>
      <c r="C3057">
        <v>60.99</v>
      </c>
      <c r="D3057">
        <v>0</v>
      </c>
      <c r="E3057">
        <v>0</v>
      </c>
      <c r="F3057">
        <v>0</v>
      </c>
      <c r="G3057">
        <v>2</v>
      </c>
      <c r="H3057">
        <v>3</v>
      </c>
      <c r="I3057">
        <v>121.98</v>
      </c>
      <c r="J3057">
        <v>0</v>
      </c>
      <c r="K3057">
        <v>2</v>
      </c>
      <c r="L3057">
        <v>1</v>
      </c>
    </row>
    <row r="3058" spans="1:12" x14ac:dyDescent="0.3">
      <c r="A3058" t="s">
        <v>3069</v>
      </c>
      <c r="B3058">
        <v>0</v>
      </c>
      <c r="C3058">
        <v>0</v>
      </c>
      <c r="D3058">
        <v>0</v>
      </c>
      <c r="E3058">
        <v>0</v>
      </c>
      <c r="F3058">
        <v>1</v>
      </c>
      <c r="G3058">
        <v>3</v>
      </c>
      <c r="H3058">
        <v>0</v>
      </c>
      <c r="I3058">
        <v>0</v>
      </c>
      <c r="J3058">
        <v>4</v>
      </c>
      <c r="K3058">
        <v>11</v>
      </c>
      <c r="L3058">
        <v>0</v>
      </c>
    </row>
    <row r="3059" spans="1:12" x14ac:dyDescent="0.3">
      <c r="A3059" t="s">
        <v>3070</v>
      </c>
      <c r="B3059">
        <v>0</v>
      </c>
      <c r="C3059">
        <v>0</v>
      </c>
      <c r="D3059">
        <v>1</v>
      </c>
      <c r="E3059">
        <v>0</v>
      </c>
      <c r="F3059">
        <v>1</v>
      </c>
      <c r="G3059">
        <v>1</v>
      </c>
      <c r="H3059">
        <v>0</v>
      </c>
      <c r="I3059">
        <v>0</v>
      </c>
      <c r="J3059">
        <v>0</v>
      </c>
      <c r="K3059">
        <v>18</v>
      </c>
      <c r="L3059">
        <v>1</v>
      </c>
    </row>
    <row r="3060" spans="1:12" x14ac:dyDescent="0.3">
      <c r="A3060" t="s">
        <v>3071</v>
      </c>
      <c r="B3060">
        <v>0</v>
      </c>
      <c r="C3060">
        <v>0</v>
      </c>
      <c r="D3060">
        <v>1</v>
      </c>
      <c r="E3060">
        <v>1</v>
      </c>
      <c r="F3060">
        <v>0</v>
      </c>
      <c r="G3060">
        <v>1</v>
      </c>
      <c r="H3060">
        <v>2</v>
      </c>
      <c r="I3060">
        <v>194.97</v>
      </c>
      <c r="J3060">
        <v>5</v>
      </c>
      <c r="K3060">
        <v>7</v>
      </c>
      <c r="L3060">
        <v>1</v>
      </c>
    </row>
    <row r="3061" spans="1:12" x14ac:dyDescent="0.3">
      <c r="A3061" t="s">
        <v>3072</v>
      </c>
      <c r="B3061">
        <v>0</v>
      </c>
      <c r="C3061">
        <v>0</v>
      </c>
      <c r="D3061">
        <v>0</v>
      </c>
      <c r="E3061">
        <v>0</v>
      </c>
      <c r="F3061">
        <v>1</v>
      </c>
      <c r="G3061">
        <v>1</v>
      </c>
      <c r="H3061">
        <v>0</v>
      </c>
      <c r="I3061">
        <v>0</v>
      </c>
      <c r="J3061">
        <v>5</v>
      </c>
      <c r="K3061">
        <v>17</v>
      </c>
      <c r="L3061">
        <v>0</v>
      </c>
    </row>
    <row r="3062" spans="1:12" x14ac:dyDescent="0.3">
      <c r="A3062" t="s">
        <v>3073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3</v>
      </c>
      <c r="K3062">
        <v>12</v>
      </c>
      <c r="L3062">
        <v>0</v>
      </c>
    </row>
    <row r="3063" spans="1:12" x14ac:dyDescent="0.3">
      <c r="A3063" t="s">
        <v>3074</v>
      </c>
      <c r="B3063">
        <v>0</v>
      </c>
      <c r="C3063">
        <v>0</v>
      </c>
      <c r="D3063">
        <v>1</v>
      </c>
      <c r="E3063">
        <v>0</v>
      </c>
      <c r="F3063">
        <v>1</v>
      </c>
      <c r="G3063">
        <v>2</v>
      </c>
      <c r="H3063">
        <v>0</v>
      </c>
      <c r="I3063">
        <v>0</v>
      </c>
      <c r="J3063">
        <v>1</v>
      </c>
      <c r="K3063">
        <v>22</v>
      </c>
      <c r="L3063">
        <v>0</v>
      </c>
    </row>
    <row r="3064" spans="1:12" x14ac:dyDescent="0.3">
      <c r="A3064" t="s">
        <v>3075</v>
      </c>
      <c r="B3064">
        <v>0</v>
      </c>
      <c r="C3064">
        <v>0</v>
      </c>
      <c r="D3064">
        <v>1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6</v>
      </c>
      <c r="K3064">
        <v>10</v>
      </c>
      <c r="L3064">
        <v>0</v>
      </c>
    </row>
    <row r="3065" spans="1:12" x14ac:dyDescent="0.3">
      <c r="A3065" t="s">
        <v>3076</v>
      </c>
      <c r="B3065">
        <v>0</v>
      </c>
      <c r="C3065">
        <v>0</v>
      </c>
      <c r="D3065">
        <v>0</v>
      </c>
      <c r="E3065">
        <v>1</v>
      </c>
      <c r="F3065">
        <v>1</v>
      </c>
      <c r="G3065">
        <v>2</v>
      </c>
      <c r="H3065">
        <v>2</v>
      </c>
      <c r="I3065">
        <v>145.97999999999999</v>
      </c>
      <c r="J3065">
        <v>1</v>
      </c>
      <c r="K3065">
        <v>18</v>
      </c>
      <c r="L3065">
        <v>1</v>
      </c>
    </row>
    <row r="3066" spans="1:12" x14ac:dyDescent="0.3">
      <c r="A3066" t="s">
        <v>3077</v>
      </c>
      <c r="B3066">
        <v>1</v>
      </c>
      <c r="C3066">
        <v>58.99</v>
      </c>
      <c r="D3066">
        <v>0</v>
      </c>
      <c r="E3066">
        <v>0</v>
      </c>
      <c r="F3066">
        <v>0</v>
      </c>
      <c r="G3066">
        <v>3</v>
      </c>
      <c r="H3066">
        <v>2</v>
      </c>
      <c r="I3066">
        <v>58.99</v>
      </c>
      <c r="J3066">
        <v>2</v>
      </c>
      <c r="K3066">
        <v>17</v>
      </c>
      <c r="L3066">
        <v>0</v>
      </c>
    </row>
    <row r="3067" spans="1:12" x14ac:dyDescent="0.3">
      <c r="A3067" t="s">
        <v>3078</v>
      </c>
      <c r="B3067">
        <v>0</v>
      </c>
      <c r="C3067">
        <v>0</v>
      </c>
      <c r="D3067">
        <v>0</v>
      </c>
      <c r="E3067">
        <v>0</v>
      </c>
      <c r="F3067">
        <v>1</v>
      </c>
      <c r="G3067">
        <v>1</v>
      </c>
      <c r="H3067">
        <v>10</v>
      </c>
      <c r="I3067">
        <v>263.95999999999998</v>
      </c>
      <c r="J3067">
        <v>5</v>
      </c>
      <c r="K3067">
        <v>23</v>
      </c>
      <c r="L3067">
        <v>0</v>
      </c>
    </row>
    <row r="3068" spans="1:12" x14ac:dyDescent="0.3">
      <c r="A3068" t="s">
        <v>3079</v>
      </c>
      <c r="B3068">
        <v>0</v>
      </c>
      <c r="C3068">
        <v>0</v>
      </c>
      <c r="D3068">
        <v>0</v>
      </c>
      <c r="E3068">
        <v>0</v>
      </c>
      <c r="F3068">
        <v>1</v>
      </c>
      <c r="G3068">
        <v>1</v>
      </c>
      <c r="H3068">
        <v>2</v>
      </c>
      <c r="I3068">
        <v>63.49</v>
      </c>
      <c r="J3068">
        <v>5</v>
      </c>
      <c r="K3068">
        <v>24</v>
      </c>
      <c r="L3068">
        <v>0</v>
      </c>
    </row>
    <row r="3069" spans="1:12" x14ac:dyDescent="0.3">
      <c r="A3069" t="s">
        <v>3080</v>
      </c>
      <c r="B3069">
        <v>0</v>
      </c>
      <c r="C3069">
        <v>0</v>
      </c>
      <c r="D3069">
        <v>1</v>
      </c>
      <c r="E3069">
        <v>0</v>
      </c>
      <c r="F3069">
        <v>0</v>
      </c>
      <c r="G3069">
        <v>2</v>
      </c>
      <c r="H3069">
        <v>3</v>
      </c>
      <c r="I3069">
        <v>141.97999999999999</v>
      </c>
      <c r="J3069">
        <v>6</v>
      </c>
      <c r="K3069">
        <v>2</v>
      </c>
      <c r="L3069">
        <v>1</v>
      </c>
    </row>
    <row r="3070" spans="1:12" x14ac:dyDescent="0.3">
      <c r="A3070" t="s">
        <v>3081</v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1</v>
      </c>
      <c r="H3070">
        <v>1</v>
      </c>
      <c r="I3070">
        <v>110.98</v>
      </c>
      <c r="J3070">
        <v>4</v>
      </c>
      <c r="K3070">
        <v>12</v>
      </c>
      <c r="L3070">
        <v>0</v>
      </c>
    </row>
    <row r="3071" spans="1:12" x14ac:dyDescent="0.3">
      <c r="A3071" t="s">
        <v>3082</v>
      </c>
      <c r="B3071">
        <v>0</v>
      </c>
      <c r="C3071">
        <v>0</v>
      </c>
      <c r="D3071">
        <v>1</v>
      </c>
      <c r="E3071">
        <v>0</v>
      </c>
      <c r="F3071">
        <v>1</v>
      </c>
      <c r="G3071">
        <v>3</v>
      </c>
      <c r="H3071">
        <v>6</v>
      </c>
      <c r="I3071">
        <v>61.99</v>
      </c>
      <c r="J3071">
        <v>4</v>
      </c>
      <c r="K3071">
        <v>21</v>
      </c>
      <c r="L3071">
        <v>0</v>
      </c>
    </row>
    <row r="3072" spans="1:12" x14ac:dyDescent="0.3">
      <c r="A3072" t="s">
        <v>3083</v>
      </c>
      <c r="B3072">
        <v>0</v>
      </c>
      <c r="C3072">
        <v>0</v>
      </c>
      <c r="D3072">
        <v>1</v>
      </c>
      <c r="E3072">
        <v>0</v>
      </c>
      <c r="F3072">
        <v>0</v>
      </c>
      <c r="G3072">
        <v>2</v>
      </c>
      <c r="H3072">
        <v>2</v>
      </c>
      <c r="I3072">
        <v>51.99</v>
      </c>
      <c r="J3072">
        <v>7</v>
      </c>
      <c r="K3072">
        <v>2</v>
      </c>
      <c r="L3072">
        <v>0</v>
      </c>
    </row>
    <row r="3073" spans="1:12" x14ac:dyDescent="0.3">
      <c r="A3073" t="s">
        <v>3084</v>
      </c>
      <c r="B3073">
        <v>0</v>
      </c>
      <c r="C3073">
        <v>0</v>
      </c>
      <c r="D3073">
        <v>1</v>
      </c>
      <c r="E3073">
        <v>0</v>
      </c>
      <c r="F3073">
        <v>1</v>
      </c>
      <c r="G3073">
        <v>3</v>
      </c>
      <c r="H3073">
        <v>0</v>
      </c>
      <c r="I3073">
        <v>0</v>
      </c>
      <c r="J3073">
        <v>6</v>
      </c>
      <c r="K3073">
        <v>19</v>
      </c>
      <c r="L3073">
        <v>0</v>
      </c>
    </row>
    <row r="3074" spans="1:12" x14ac:dyDescent="0.3">
      <c r="A3074" t="s">
        <v>3085</v>
      </c>
      <c r="B3074">
        <v>0</v>
      </c>
      <c r="C3074">
        <v>0</v>
      </c>
      <c r="D3074">
        <v>0</v>
      </c>
      <c r="E3074">
        <v>1</v>
      </c>
      <c r="F3074">
        <v>1</v>
      </c>
      <c r="G3074">
        <v>1</v>
      </c>
      <c r="H3074">
        <v>0</v>
      </c>
      <c r="I3074">
        <v>0</v>
      </c>
      <c r="J3074">
        <v>4</v>
      </c>
      <c r="K3074">
        <v>19</v>
      </c>
      <c r="L3074">
        <v>0</v>
      </c>
    </row>
    <row r="3075" spans="1:12" x14ac:dyDescent="0.3">
      <c r="A3075" t="s">
        <v>3086</v>
      </c>
      <c r="B3075">
        <v>1</v>
      </c>
      <c r="C3075">
        <v>74.989999999999995</v>
      </c>
      <c r="D3075">
        <v>0</v>
      </c>
      <c r="E3075">
        <v>0</v>
      </c>
      <c r="F3075">
        <v>1</v>
      </c>
      <c r="G3075">
        <v>2</v>
      </c>
      <c r="H3075">
        <v>2</v>
      </c>
      <c r="I3075">
        <v>74.989999999999995</v>
      </c>
      <c r="J3075">
        <v>1</v>
      </c>
      <c r="K3075">
        <v>15</v>
      </c>
      <c r="L3075">
        <v>0</v>
      </c>
    </row>
    <row r="3076" spans="1:12" x14ac:dyDescent="0.3">
      <c r="A3076" t="s">
        <v>3087</v>
      </c>
      <c r="B3076">
        <v>0</v>
      </c>
      <c r="C3076">
        <v>0</v>
      </c>
      <c r="D3076">
        <v>0</v>
      </c>
      <c r="E3076">
        <v>0</v>
      </c>
      <c r="F3076">
        <v>1</v>
      </c>
      <c r="G3076">
        <v>3</v>
      </c>
      <c r="H3076">
        <v>0</v>
      </c>
      <c r="I3076">
        <v>0</v>
      </c>
      <c r="J3076">
        <v>4</v>
      </c>
      <c r="K3076">
        <v>21</v>
      </c>
      <c r="L3076">
        <v>1</v>
      </c>
    </row>
    <row r="3077" spans="1:12" x14ac:dyDescent="0.3">
      <c r="A3077" t="s">
        <v>3088</v>
      </c>
      <c r="B3077">
        <v>0</v>
      </c>
      <c r="C3077">
        <v>0</v>
      </c>
      <c r="D3077">
        <v>1</v>
      </c>
      <c r="E3077">
        <v>1</v>
      </c>
      <c r="F3077">
        <v>1</v>
      </c>
      <c r="G3077">
        <v>3</v>
      </c>
      <c r="H3077">
        <v>1</v>
      </c>
      <c r="I3077">
        <v>65.989999999999995</v>
      </c>
      <c r="J3077">
        <v>4</v>
      </c>
      <c r="K3077">
        <v>14</v>
      </c>
      <c r="L3077">
        <v>0</v>
      </c>
    </row>
    <row r="3078" spans="1:12" x14ac:dyDescent="0.3">
      <c r="A3078" t="s">
        <v>3089</v>
      </c>
      <c r="B3078">
        <v>2</v>
      </c>
      <c r="C3078">
        <v>103.98399999999999</v>
      </c>
      <c r="D3078">
        <v>1</v>
      </c>
      <c r="E3078">
        <v>0</v>
      </c>
      <c r="F3078">
        <v>1</v>
      </c>
      <c r="G3078">
        <v>3</v>
      </c>
      <c r="H3078">
        <v>0</v>
      </c>
      <c r="I3078">
        <v>0</v>
      </c>
      <c r="J3078">
        <v>3</v>
      </c>
      <c r="K3078">
        <v>20</v>
      </c>
      <c r="L3078">
        <v>1</v>
      </c>
    </row>
    <row r="3079" spans="1:12" x14ac:dyDescent="0.3">
      <c r="A3079" t="s">
        <v>3090</v>
      </c>
      <c r="B3079">
        <v>0</v>
      </c>
      <c r="C3079">
        <v>0</v>
      </c>
      <c r="D3079">
        <v>0</v>
      </c>
      <c r="E3079">
        <v>0</v>
      </c>
      <c r="F3079">
        <v>1</v>
      </c>
      <c r="G3079">
        <v>3</v>
      </c>
      <c r="H3079">
        <v>0</v>
      </c>
      <c r="I3079">
        <v>0</v>
      </c>
      <c r="J3079">
        <v>4</v>
      </c>
      <c r="K3079">
        <v>13</v>
      </c>
      <c r="L3079">
        <v>0</v>
      </c>
    </row>
    <row r="3080" spans="1:12" x14ac:dyDescent="0.3">
      <c r="A3080" t="s">
        <v>3091</v>
      </c>
      <c r="B3080">
        <v>0</v>
      </c>
      <c r="C3080">
        <v>0</v>
      </c>
      <c r="D3080">
        <v>1</v>
      </c>
      <c r="E3080">
        <v>0</v>
      </c>
      <c r="F3080">
        <v>1</v>
      </c>
      <c r="G3080">
        <v>3</v>
      </c>
      <c r="H3080">
        <v>1</v>
      </c>
      <c r="I3080">
        <v>67.489999999999995</v>
      </c>
      <c r="J3080">
        <v>1</v>
      </c>
      <c r="K3080">
        <v>7</v>
      </c>
      <c r="L3080">
        <v>0</v>
      </c>
    </row>
    <row r="3081" spans="1:12" x14ac:dyDescent="0.3">
      <c r="A3081" t="s">
        <v>3092</v>
      </c>
      <c r="B3081">
        <v>0</v>
      </c>
      <c r="C3081">
        <v>0</v>
      </c>
      <c r="D3081">
        <v>0</v>
      </c>
      <c r="E3081">
        <v>1</v>
      </c>
      <c r="F3081">
        <v>1</v>
      </c>
      <c r="G3081">
        <v>2</v>
      </c>
      <c r="H3081">
        <v>0</v>
      </c>
      <c r="I3081">
        <v>0</v>
      </c>
      <c r="J3081">
        <v>1</v>
      </c>
      <c r="K3081">
        <v>26</v>
      </c>
      <c r="L3081">
        <v>0</v>
      </c>
    </row>
    <row r="3082" spans="1:12" x14ac:dyDescent="0.3">
      <c r="A3082" t="s">
        <v>3093</v>
      </c>
      <c r="B3082">
        <v>0</v>
      </c>
      <c r="C3082">
        <v>0</v>
      </c>
      <c r="D3082">
        <v>0</v>
      </c>
      <c r="E3082">
        <v>0</v>
      </c>
      <c r="F3082">
        <v>1</v>
      </c>
      <c r="G3082">
        <v>2</v>
      </c>
      <c r="H3082">
        <v>0</v>
      </c>
      <c r="I3082">
        <v>0</v>
      </c>
      <c r="J3082">
        <v>5</v>
      </c>
      <c r="K3082">
        <v>23</v>
      </c>
      <c r="L3082">
        <v>0</v>
      </c>
    </row>
    <row r="3083" spans="1:12" x14ac:dyDescent="0.3">
      <c r="A3083" t="s">
        <v>3094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2</v>
      </c>
      <c r="H3083">
        <v>1</v>
      </c>
      <c r="I3083">
        <v>109.98</v>
      </c>
      <c r="J3083">
        <v>4</v>
      </c>
      <c r="K3083">
        <v>4</v>
      </c>
      <c r="L3083">
        <v>0</v>
      </c>
    </row>
    <row r="3084" spans="1:12" x14ac:dyDescent="0.3">
      <c r="A3084" t="s">
        <v>3095</v>
      </c>
      <c r="B3084">
        <v>0</v>
      </c>
      <c r="C3084">
        <v>0</v>
      </c>
      <c r="D3084">
        <v>1</v>
      </c>
      <c r="E3084">
        <v>0</v>
      </c>
      <c r="F3084">
        <v>0</v>
      </c>
      <c r="G3084">
        <v>4</v>
      </c>
      <c r="H3084">
        <v>0</v>
      </c>
      <c r="I3084">
        <v>0</v>
      </c>
      <c r="J3084">
        <v>4</v>
      </c>
      <c r="K3084">
        <v>12</v>
      </c>
      <c r="L3084">
        <v>0</v>
      </c>
    </row>
    <row r="3085" spans="1:12" x14ac:dyDescent="0.3">
      <c r="A3085" t="s">
        <v>3096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1</v>
      </c>
      <c r="H3085">
        <v>0</v>
      </c>
      <c r="I3085">
        <v>0</v>
      </c>
      <c r="J3085">
        <v>3</v>
      </c>
      <c r="K3085">
        <v>10</v>
      </c>
      <c r="L3085">
        <v>0</v>
      </c>
    </row>
    <row r="3086" spans="1:12" x14ac:dyDescent="0.3">
      <c r="A3086" t="s">
        <v>3097</v>
      </c>
      <c r="B3086">
        <v>0</v>
      </c>
      <c r="C3086">
        <v>0</v>
      </c>
      <c r="D3086">
        <v>1</v>
      </c>
      <c r="E3086">
        <v>0</v>
      </c>
      <c r="F3086">
        <v>1</v>
      </c>
      <c r="G3086">
        <v>2</v>
      </c>
      <c r="H3086">
        <v>0</v>
      </c>
      <c r="I3086">
        <v>0</v>
      </c>
      <c r="J3086">
        <v>7</v>
      </c>
      <c r="K3086">
        <v>26</v>
      </c>
      <c r="L3086">
        <v>0</v>
      </c>
    </row>
    <row r="3087" spans="1:12" x14ac:dyDescent="0.3">
      <c r="A3087" t="s">
        <v>3098</v>
      </c>
      <c r="B3087">
        <v>0</v>
      </c>
      <c r="C3087">
        <v>0</v>
      </c>
      <c r="D3087">
        <v>0</v>
      </c>
      <c r="E3087">
        <v>0</v>
      </c>
      <c r="F3087">
        <v>1</v>
      </c>
      <c r="G3087">
        <v>3</v>
      </c>
      <c r="H3087">
        <v>3</v>
      </c>
      <c r="I3087">
        <v>156.97999999999999</v>
      </c>
      <c r="J3087">
        <v>4</v>
      </c>
      <c r="K3087">
        <v>22</v>
      </c>
      <c r="L3087">
        <v>0</v>
      </c>
    </row>
    <row r="3088" spans="1:12" x14ac:dyDescent="0.3">
      <c r="A3088" t="s">
        <v>3099</v>
      </c>
      <c r="B3088">
        <v>0</v>
      </c>
      <c r="C3088">
        <v>0</v>
      </c>
      <c r="D3088">
        <v>1</v>
      </c>
      <c r="E3088">
        <v>1</v>
      </c>
      <c r="F3088">
        <v>1</v>
      </c>
      <c r="G3088">
        <v>1</v>
      </c>
      <c r="H3088">
        <v>0</v>
      </c>
      <c r="I3088">
        <v>0</v>
      </c>
      <c r="J3088">
        <v>0</v>
      </c>
      <c r="K3088">
        <v>18</v>
      </c>
      <c r="L3088">
        <v>0</v>
      </c>
    </row>
    <row r="3089" spans="1:12" x14ac:dyDescent="0.3">
      <c r="A3089" t="s">
        <v>3100</v>
      </c>
      <c r="B3089">
        <v>0</v>
      </c>
      <c r="C3089">
        <v>0</v>
      </c>
      <c r="D3089">
        <v>1</v>
      </c>
      <c r="E3089">
        <v>0</v>
      </c>
      <c r="F3089">
        <v>1</v>
      </c>
      <c r="G3089">
        <v>1</v>
      </c>
      <c r="H3089">
        <v>2</v>
      </c>
      <c r="I3089">
        <v>37.49</v>
      </c>
      <c r="J3089">
        <v>4</v>
      </c>
      <c r="K3089">
        <v>18</v>
      </c>
      <c r="L3089">
        <v>0</v>
      </c>
    </row>
    <row r="3090" spans="1:12" x14ac:dyDescent="0.3">
      <c r="A3090" t="s">
        <v>3101</v>
      </c>
      <c r="B3090">
        <v>0</v>
      </c>
      <c r="C3090">
        <v>0</v>
      </c>
      <c r="D3090">
        <v>1</v>
      </c>
      <c r="E3090">
        <v>0</v>
      </c>
      <c r="F3090">
        <v>1</v>
      </c>
      <c r="G3090">
        <v>2</v>
      </c>
      <c r="H3090">
        <v>0</v>
      </c>
      <c r="I3090">
        <v>0</v>
      </c>
      <c r="J3090">
        <v>4</v>
      </c>
      <c r="K3090">
        <v>16</v>
      </c>
      <c r="L3090">
        <v>1</v>
      </c>
    </row>
    <row r="3091" spans="1:12" x14ac:dyDescent="0.3">
      <c r="A3091" t="s">
        <v>3102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1</v>
      </c>
      <c r="H3091">
        <v>2</v>
      </c>
      <c r="I3091">
        <v>55.99</v>
      </c>
      <c r="J3091">
        <v>6</v>
      </c>
      <c r="K3091">
        <v>6</v>
      </c>
      <c r="L3091">
        <v>1</v>
      </c>
    </row>
    <row r="3092" spans="1:12" x14ac:dyDescent="0.3">
      <c r="A3092" t="s">
        <v>3103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1</v>
      </c>
      <c r="H3092">
        <v>1</v>
      </c>
      <c r="I3092">
        <v>50.99</v>
      </c>
      <c r="J3092">
        <v>6</v>
      </c>
      <c r="K3092">
        <v>1</v>
      </c>
      <c r="L3092">
        <v>0</v>
      </c>
    </row>
    <row r="3093" spans="1:12" x14ac:dyDescent="0.3">
      <c r="A3093" t="s">
        <v>3104</v>
      </c>
      <c r="B3093">
        <v>0</v>
      </c>
      <c r="C3093">
        <v>0</v>
      </c>
      <c r="D3093">
        <v>1</v>
      </c>
      <c r="E3093">
        <v>1</v>
      </c>
      <c r="F3093">
        <v>0</v>
      </c>
      <c r="G3093">
        <v>1</v>
      </c>
      <c r="H3093">
        <v>0</v>
      </c>
      <c r="I3093">
        <v>0</v>
      </c>
      <c r="J3093">
        <v>1</v>
      </c>
      <c r="K3093">
        <v>17</v>
      </c>
      <c r="L3093">
        <v>0</v>
      </c>
    </row>
    <row r="3094" spans="1:12" x14ac:dyDescent="0.3">
      <c r="A3094" t="s">
        <v>3105</v>
      </c>
      <c r="B3094">
        <v>0</v>
      </c>
      <c r="C3094">
        <v>0</v>
      </c>
      <c r="D3094">
        <v>0</v>
      </c>
      <c r="E3094">
        <v>1</v>
      </c>
      <c r="F3094">
        <v>0</v>
      </c>
      <c r="G3094">
        <v>1</v>
      </c>
      <c r="H3094">
        <v>1</v>
      </c>
      <c r="I3094">
        <v>295.95999999999998</v>
      </c>
      <c r="J3094">
        <v>0</v>
      </c>
      <c r="K3094">
        <v>16</v>
      </c>
      <c r="L3094">
        <v>1</v>
      </c>
    </row>
    <row r="3095" spans="1:12" x14ac:dyDescent="0.3">
      <c r="A3095" t="s">
        <v>3106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1</v>
      </c>
      <c r="I3095">
        <v>164.98</v>
      </c>
      <c r="J3095">
        <v>4</v>
      </c>
      <c r="K3095">
        <v>1</v>
      </c>
      <c r="L3095">
        <v>0</v>
      </c>
    </row>
    <row r="3096" spans="1:12" x14ac:dyDescent="0.3">
      <c r="A3096" t="s">
        <v>3107</v>
      </c>
      <c r="B3096">
        <v>0</v>
      </c>
      <c r="C3096">
        <v>0</v>
      </c>
      <c r="D3096">
        <v>1</v>
      </c>
      <c r="E3096">
        <v>0</v>
      </c>
      <c r="F3096">
        <v>1</v>
      </c>
      <c r="G3096">
        <v>3</v>
      </c>
      <c r="H3096">
        <v>1</v>
      </c>
      <c r="I3096">
        <v>119.98</v>
      </c>
      <c r="J3096">
        <v>3</v>
      </c>
      <c r="K3096">
        <v>18</v>
      </c>
      <c r="L3096">
        <v>0</v>
      </c>
    </row>
    <row r="3097" spans="1:12" x14ac:dyDescent="0.3">
      <c r="A3097" t="s">
        <v>3108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2</v>
      </c>
      <c r="H3097">
        <v>2</v>
      </c>
      <c r="I3097">
        <v>98.98</v>
      </c>
      <c r="J3097">
        <v>0</v>
      </c>
      <c r="K3097">
        <v>2</v>
      </c>
      <c r="L3097">
        <v>0</v>
      </c>
    </row>
    <row r="3098" spans="1:12" x14ac:dyDescent="0.3">
      <c r="A3098" t="s">
        <v>3109</v>
      </c>
      <c r="B3098">
        <v>0</v>
      </c>
      <c r="C3098">
        <v>0</v>
      </c>
      <c r="D3098">
        <v>1</v>
      </c>
      <c r="E3098">
        <v>0</v>
      </c>
      <c r="F3098">
        <v>1</v>
      </c>
      <c r="G3098">
        <v>3</v>
      </c>
      <c r="H3098">
        <v>0</v>
      </c>
      <c r="I3098">
        <v>0</v>
      </c>
      <c r="J3098">
        <v>4</v>
      </c>
      <c r="K3098">
        <v>18</v>
      </c>
      <c r="L3098">
        <v>0</v>
      </c>
    </row>
    <row r="3099" spans="1:12" x14ac:dyDescent="0.3">
      <c r="A3099" t="s">
        <v>3110</v>
      </c>
      <c r="B3099">
        <v>0</v>
      </c>
      <c r="C3099">
        <v>0</v>
      </c>
      <c r="D3099">
        <v>0</v>
      </c>
      <c r="E3099">
        <v>1</v>
      </c>
      <c r="F3099">
        <v>1</v>
      </c>
      <c r="G3099">
        <v>1</v>
      </c>
      <c r="H3099">
        <v>2</v>
      </c>
      <c r="I3099">
        <v>165.98</v>
      </c>
      <c r="J3099">
        <v>0</v>
      </c>
      <c r="K3099">
        <v>8</v>
      </c>
      <c r="L3099">
        <v>0</v>
      </c>
    </row>
    <row r="3100" spans="1:12" x14ac:dyDescent="0.3">
      <c r="A3100" t="s">
        <v>3111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2</v>
      </c>
      <c r="H3100">
        <v>2</v>
      </c>
      <c r="I3100">
        <v>72.489999999999995</v>
      </c>
      <c r="J3100">
        <v>5</v>
      </c>
      <c r="K3100">
        <v>3</v>
      </c>
      <c r="L3100">
        <v>1</v>
      </c>
    </row>
    <row r="3101" spans="1:12" x14ac:dyDescent="0.3">
      <c r="A3101" t="s">
        <v>3112</v>
      </c>
      <c r="B3101">
        <v>0</v>
      </c>
      <c r="C3101">
        <v>0</v>
      </c>
      <c r="D3101">
        <v>1</v>
      </c>
      <c r="E3101">
        <v>0</v>
      </c>
      <c r="F3101">
        <v>0</v>
      </c>
      <c r="G3101">
        <v>3</v>
      </c>
      <c r="H3101">
        <v>0</v>
      </c>
      <c r="I3101">
        <v>0</v>
      </c>
      <c r="J3101">
        <v>5</v>
      </c>
      <c r="K3101">
        <v>11</v>
      </c>
      <c r="L3101">
        <v>1</v>
      </c>
    </row>
    <row r="3102" spans="1:12" x14ac:dyDescent="0.3">
      <c r="A3102" t="s">
        <v>3113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1</v>
      </c>
      <c r="I3102">
        <v>71.989999999999995</v>
      </c>
      <c r="J3102">
        <v>3</v>
      </c>
      <c r="K3102">
        <v>12</v>
      </c>
      <c r="L3102">
        <v>1</v>
      </c>
    </row>
    <row r="3103" spans="1:12" x14ac:dyDescent="0.3">
      <c r="A3103" t="s">
        <v>3114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2</v>
      </c>
      <c r="H3103">
        <v>0</v>
      </c>
      <c r="I3103">
        <v>0</v>
      </c>
      <c r="J3103">
        <v>6</v>
      </c>
      <c r="K3103">
        <v>1</v>
      </c>
      <c r="L3103">
        <v>0</v>
      </c>
    </row>
    <row r="3104" spans="1:12" x14ac:dyDescent="0.3">
      <c r="A3104" t="s">
        <v>3115</v>
      </c>
      <c r="B3104">
        <v>0</v>
      </c>
      <c r="C3104">
        <v>0</v>
      </c>
      <c r="D3104">
        <v>1</v>
      </c>
      <c r="E3104">
        <v>0</v>
      </c>
      <c r="F3104">
        <v>0</v>
      </c>
      <c r="G3104">
        <v>1</v>
      </c>
      <c r="H3104">
        <v>1</v>
      </c>
      <c r="I3104">
        <v>67.989999999999995</v>
      </c>
      <c r="J3104">
        <v>7</v>
      </c>
      <c r="K3104">
        <v>14</v>
      </c>
      <c r="L3104">
        <v>0</v>
      </c>
    </row>
    <row r="3105" spans="1:12" x14ac:dyDescent="0.3">
      <c r="A3105" t="s">
        <v>3116</v>
      </c>
      <c r="B3105">
        <v>0</v>
      </c>
      <c r="C3105">
        <v>0</v>
      </c>
      <c r="D3105">
        <v>0</v>
      </c>
      <c r="E3105">
        <v>0</v>
      </c>
      <c r="F3105">
        <v>1</v>
      </c>
      <c r="G3105">
        <v>3</v>
      </c>
      <c r="H3105">
        <v>1</v>
      </c>
      <c r="I3105">
        <v>52.49</v>
      </c>
      <c r="J3105">
        <v>2</v>
      </c>
      <c r="K3105">
        <v>17</v>
      </c>
      <c r="L3105">
        <v>0</v>
      </c>
    </row>
    <row r="3106" spans="1:12" x14ac:dyDescent="0.3">
      <c r="A3106" t="s">
        <v>3117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2</v>
      </c>
      <c r="H3106">
        <v>1</v>
      </c>
      <c r="I3106">
        <v>61.99</v>
      </c>
      <c r="J3106">
        <v>1</v>
      </c>
      <c r="K3106">
        <v>12</v>
      </c>
      <c r="L3106">
        <v>0</v>
      </c>
    </row>
    <row r="3107" spans="1:12" x14ac:dyDescent="0.3">
      <c r="A3107" t="s">
        <v>3118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16</v>
      </c>
      <c r="L3107">
        <v>0</v>
      </c>
    </row>
    <row r="3108" spans="1:12" x14ac:dyDescent="0.3">
      <c r="A3108" t="s">
        <v>3119</v>
      </c>
      <c r="B3108">
        <v>0</v>
      </c>
      <c r="C3108">
        <v>0</v>
      </c>
      <c r="D3108">
        <v>0</v>
      </c>
      <c r="E3108">
        <v>0</v>
      </c>
      <c r="F3108">
        <v>1</v>
      </c>
      <c r="G3108">
        <v>2</v>
      </c>
      <c r="H3108">
        <v>4</v>
      </c>
      <c r="I3108">
        <v>72.989999999999995</v>
      </c>
      <c r="J3108">
        <v>0</v>
      </c>
      <c r="K3108">
        <v>21</v>
      </c>
      <c r="L3108">
        <v>0</v>
      </c>
    </row>
    <row r="3109" spans="1:12" x14ac:dyDescent="0.3">
      <c r="A3109" t="s">
        <v>3120</v>
      </c>
      <c r="B3109">
        <v>1</v>
      </c>
      <c r="C3109">
        <v>46.392000000000003</v>
      </c>
      <c r="D3109">
        <v>1</v>
      </c>
      <c r="E3109">
        <v>0</v>
      </c>
      <c r="F3109">
        <v>0</v>
      </c>
      <c r="G3109">
        <v>2</v>
      </c>
      <c r="H3109">
        <v>0</v>
      </c>
      <c r="I3109">
        <v>0</v>
      </c>
      <c r="J3109">
        <v>4</v>
      </c>
      <c r="K3109">
        <v>7</v>
      </c>
      <c r="L3109">
        <v>1</v>
      </c>
    </row>
    <row r="3110" spans="1:12" x14ac:dyDescent="0.3">
      <c r="A3110" t="s">
        <v>3121</v>
      </c>
      <c r="B3110">
        <v>1</v>
      </c>
      <c r="C3110">
        <v>49.99</v>
      </c>
      <c r="D3110">
        <v>0</v>
      </c>
      <c r="E3110">
        <v>0</v>
      </c>
      <c r="F3110">
        <v>1</v>
      </c>
      <c r="G3110">
        <v>3</v>
      </c>
      <c r="H3110">
        <v>6</v>
      </c>
      <c r="I3110">
        <v>49.99</v>
      </c>
      <c r="J3110">
        <v>4</v>
      </c>
      <c r="K3110">
        <v>23</v>
      </c>
      <c r="L3110">
        <v>0</v>
      </c>
    </row>
    <row r="3111" spans="1:12" x14ac:dyDescent="0.3">
      <c r="A3111" t="s">
        <v>3122</v>
      </c>
      <c r="B3111">
        <v>0</v>
      </c>
      <c r="C3111">
        <v>0</v>
      </c>
      <c r="D3111">
        <v>0</v>
      </c>
      <c r="E3111">
        <v>0</v>
      </c>
      <c r="F3111">
        <v>1</v>
      </c>
      <c r="G3111">
        <v>3</v>
      </c>
      <c r="H3111">
        <v>2</v>
      </c>
      <c r="I3111">
        <v>48.99</v>
      </c>
      <c r="J3111">
        <v>7</v>
      </c>
      <c r="K3111">
        <v>16</v>
      </c>
      <c r="L3111">
        <v>0</v>
      </c>
    </row>
    <row r="3112" spans="1:12" x14ac:dyDescent="0.3">
      <c r="A3112" t="s">
        <v>3123</v>
      </c>
      <c r="B3112">
        <v>0</v>
      </c>
      <c r="C3112">
        <v>0</v>
      </c>
      <c r="D3112">
        <v>1</v>
      </c>
      <c r="E3112">
        <v>0</v>
      </c>
      <c r="F3112">
        <v>0</v>
      </c>
      <c r="G3112">
        <v>2</v>
      </c>
      <c r="H3112">
        <v>0</v>
      </c>
      <c r="I3112">
        <v>0</v>
      </c>
      <c r="J3112">
        <v>7</v>
      </c>
      <c r="K3112">
        <v>10</v>
      </c>
      <c r="L3112">
        <v>1</v>
      </c>
    </row>
    <row r="3113" spans="1:12" x14ac:dyDescent="0.3">
      <c r="A3113" t="s">
        <v>3124</v>
      </c>
      <c r="B3113">
        <v>0</v>
      </c>
      <c r="C3113">
        <v>0</v>
      </c>
      <c r="D3113">
        <v>1</v>
      </c>
      <c r="E3113">
        <v>0</v>
      </c>
      <c r="F3113">
        <v>1</v>
      </c>
      <c r="G3113">
        <v>1</v>
      </c>
      <c r="H3113">
        <v>0</v>
      </c>
      <c r="I3113">
        <v>0</v>
      </c>
      <c r="J3113">
        <v>4</v>
      </c>
      <c r="K3113">
        <v>16</v>
      </c>
      <c r="L3113">
        <v>0</v>
      </c>
    </row>
    <row r="3114" spans="1:12" x14ac:dyDescent="0.3">
      <c r="A3114" t="s">
        <v>3125</v>
      </c>
      <c r="B3114">
        <v>0</v>
      </c>
      <c r="C3114">
        <v>0</v>
      </c>
      <c r="D3114">
        <v>0</v>
      </c>
      <c r="E3114">
        <v>0</v>
      </c>
      <c r="F3114">
        <v>1</v>
      </c>
      <c r="G3114">
        <v>2</v>
      </c>
      <c r="H3114">
        <v>2</v>
      </c>
      <c r="I3114">
        <v>141.97999999999999</v>
      </c>
      <c r="J3114">
        <v>5</v>
      </c>
      <c r="K3114">
        <v>17</v>
      </c>
      <c r="L3114">
        <v>0</v>
      </c>
    </row>
    <row r="3115" spans="1:12" x14ac:dyDescent="0.3">
      <c r="A3115" t="s">
        <v>3126</v>
      </c>
      <c r="B3115">
        <v>0</v>
      </c>
      <c r="C3115">
        <v>0</v>
      </c>
      <c r="D3115">
        <v>0</v>
      </c>
      <c r="E3115">
        <v>0</v>
      </c>
      <c r="F3115">
        <v>1</v>
      </c>
      <c r="G3115">
        <v>1</v>
      </c>
      <c r="H3115">
        <v>3</v>
      </c>
      <c r="I3115">
        <v>116.98</v>
      </c>
      <c r="J3115">
        <v>4</v>
      </c>
      <c r="K3115">
        <v>18</v>
      </c>
      <c r="L3115">
        <v>1</v>
      </c>
    </row>
    <row r="3116" spans="1:12" x14ac:dyDescent="0.3">
      <c r="A3116" t="s">
        <v>3127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2</v>
      </c>
      <c r="H3116">
        <v>0</v>
      </c>
      <c r="I3116">
        <v>0</v>
      </c>
      <c r="J3116">
        <v>1</v>
      </c>
      <c r="K3116">
        <v>1</v>
      </c>
      <c r="L3116">
        <v>1</v>
      </c>
    </row>
    <row r="3117" spans="1:12" x14ac:dyDescent="0.3">
      <c r="A3117" t="s">
        <v>3128</v>
      </c>
      <c r="B3117">
        <v>0</v>
      </c>
      <c r="C3117">
        <v>0</v>
      </c>
      <c r="D3117">
        <v>1</v>
      </c>
      <c r="E3117">
        <v>0</v>
      </c>
      <c r="F3117">
        <v>1</v>
      </c>
      <c r="G3117">
        <v>2</v>
      </c>
      <c r="H3117">
        <v>2</v>
      </c>
      <c r="I3117">
        <v>57.49</v>
      </c>
      <c r="J3117">
        <v>3</v>
      </c>
      <c r="K3117">
        <v>24</v>
      </c>
      <c r="L3117">
        <v>0</v>
      </c>
    </row>
    <row r="3118" spans="1:12" x14ac:dyDescent="0.3">
      <c r="A3118" t="s">
        <v>3129</v>
      </c>
      <c r="B3118">
        <v>0</v>
      </c>
      <c r="C3118">
        <v>0</v>
      </c>
      <c r="D3118">
        <v>1</v>
      </c>
      <c r="E3118">
        <v>0</v>
      </c>
      <c r="F3118">
        <v>0</v>
      </c>
      <c r="G3118">
        <v>4</v>
      </c>
      <c r="H3118">
        <v>8</v>
      </c>
      <c r="I3118">
        <v>59.99</v>
      </c>
      <c r="J3118">
        <v>4</v>
      </c>
      <c r="K3118">
        <v>2</v>
      </c>
      <c r="L3118">
        <v>0</v>
      </c>
    </row>
    <row r="3119" spans="1:12" x14ac:dyDescent="0.3">
      <c r="A3119" t="s">
        <v>3130</v>
      </c>
      <c r="B3119">
        <v>1</v>
      </c>
      <c r="C3119">
        <v>58.99</v>
      </c>
      <c r="D3119">
        <v>0</v>
      </c>
      <c r="E3119">
        <v>0</v>
      </c>
      <c r="F3119">
        <v>0</v>
      </c>
      <c r="G3119">
        <v>2</v>
      </c>
      <c r="H3119">
        <v>5</v>
      </c>
      <c r="I3119">
        <v>58.99</v>
      </c>
      <c r="J3119">
        <v>4</v>
      </c>
      <c r="K3119">
        <v>12</v>
      </c>
      <c r="L3119">
        <v>1</v>
      </c>
    </row>
    <row r="3120" spans="1:12" x14ac:dyDescent="0.3">
      <c r="A3120" t="s">
        <v>3131</v>
      </c>
      <c r="B3120">
        <v>0</v>
      </c>
      <c r="C3120">
        <v>0</v>
      </c>
      <c r="D3120">
        <v>1</v>
      </c>
      <c r="E3120">
        <v>0</v>
      </c>
      <c r="F3120">
        <v>0</v>
      </c>
      <c r="G3120">
        <v>3</v>
      </c>
      <c r="H3120">
        <v>0</v>
      </c>
      <c r="I3120">
        <v>0</v>
      </c>
      <c r="J3120">
        <v>6</v>
      </c>
      <c r="K3120">
        <v>4</v>
      </c>
      <c r="L3120">
        <v>0</v>
      </c>
    </row>
    <row r="3121" spans="1:12" x14ac:dyDescent="0.3">
      <c r="A3121" t="s">
        <v>3132</v>
      </c>
      <c r="B3121">
        <v>0</v>
      </c>
      <c r="C3121">
        <v>0</v>
      </c>
      <c r="D3121">
        <v>0</v>
      </c>
      <c r="E3121">
        <v>1</v>
      </c>
      <c r="F3121">
        <v>0</v>
      </c>
      <c r="G3121">
        <v>4</v>
      </c>
      <c r="H3121">
        <v>0</v>
      </c>
      <c r="I3121">
        <v>0</v>
      </c>
      <c r="J3121">
        <v>0</v>
      </c>
      <c r="K3121">
        <v>7</v>
      </c>
      <c r="L3121">
        <v>1</v>
      </c>
    </row>
    <row r="3122" spans="1:12" x14ac:dyDescent="0.3">
      <c r="A3122" t="s">
        <v>3133</v>
      </c>
      <c r="B3122">
        <v>0</v>
      </c>
      <c r="C3122">
        <v>0</v>
      </c>
      <c r="D3122">
        <v>0</v>
      </c>
      <c r="E3122">
        <v>0</v>
      </c>
      <c r="F3122">
        <v>1</v>
      </c>
      <c r="G3122">
        <v>2</v>
      </c>
      <c r="H3122">
        <v>0</v>
      </c>
      <c r="I3122">
        <v>0</v>
      </c>
      <c r="J3122">
        <v>7</v>
      </c>
      <c r="K3122">
        <v>20</v>
      </c>
      <c r="L3122">
        <v>0</v>
      </c>
    </row>
    <row r="3123" spans="1:12" x14ac:dyDescent="0.3">
      <c r="A3123" t="s">
        <v>3134</v>
      </c>
      <c r="B3123">
        <v>0</v>
      </c>
      <c r="C3123">
        <v>0</v>
      </c>
      <c r="D3123">
        <v>0</v>
      </c>
      <c r="E3123">
        <v>0</v>
      </c>
      <c r="F3123">
        <v>1</v>
      </c>
      <c r="G3123">
        <v>3</v>
      </c>
      <c r="H3123">
        <v>5</v>
      </c>
      <c r="I3123">
        <v>73.989999999999995</v>
      </c>
      <c r="J3123">
        <v>4</v>
      </c>
      <c r="K3123">
        <v>13</v>
      </c>
      <c r="L3123">
        <v>0</v>
      </c>
    </row>
    <row r="3124" spans="1:12" x14ac:dyDescent="0.3">
      <c r="A3124" t="s">
        <v>3135</v>
      </c>
      <c r="B3124">
        <v>0</v>
      </c>
      <c r="C3124">
        <v>0</v>
      </c>
      <c r="D3124">
        <v>0</v>
      </c>
      <c r="E3124">
        <v>0</v>
      </c>
      <c r="F3124">
        <v>1</v>
      </c>
      <c r="G3124">
        <v>3</v>
      </c>
      <c r="H3124">
        <v>7</v>
      </c>
      <c r="I3124">
        <v>53.99</v>
      </c>
      <c r="J3124">
        <v>0</v>
      </c>
      <c r="K3124">
        <v>17</v>
      </c>
      <c r="L3124">
        <v>1</v>
      </c>
    </row>
    <row r="3125" spans="1:12" x14ac:dyDescent="0.3">
      <c r="A3125" t="s">
        <v>3136</v>
      </c>
      <c r="B3125">
        <v>0</v>
      </c>
      <c r="C3125">
        <v>0</v>
      </c>
      <c r="D3125">
        <v>1</v>
      </c>
      <c r="E3125">
        <v>1</v>
      </c>
      <c r="F3125">
        <v>0</v>
      </c>
      <c r="G3125">
        <v>1</v>
      </c>
      <c r="H3125">
        <v>0</v>
      </c>
      <c r="I3125">
        <v>0</v>
      </c>
      <c r="J3125">
        <v>5</v>
      </c>
      <c r="K3125">
        <v>12</v>
      </c>
      <c r="L3125">
        <v>1</v>
      </c>
    </row>
    <row r="3126" spans="1:12" x14ac:dyDescent="0.3">
      <c r="A3126" t="s">
        <v>3137</v>
      </c>
      <c r="B3126">
        <v>0</v>
      </c>
      <c r="C3126">
        <v>0</v>
      </c>
      <c r="D3126">
        <v>0</v>
      </c>
      <c r="E3126">
        <v>1</v>
      </c>
      <c r="F3126">
        <v>0</v>
      </c>
      <c r="G3126">
        <v>3</v>
      </c>
      <c r="H3126">
        <v>0</v>
      </c>
      <c r="I3126">
        <v>0</v>
      </c>
      <c r="J3126">
        <v>1</v>
      </c>
      <c r="K3126">
        <v>2</v>
      </c>
      <c r="L3126">
        <v>0</v>
      </c>
    </row>
    <row r="3127" spans="1:12" x14ac:dyDescent="0.3">
      <c r="A3127" t="s">
        <v>3138</v>
      </c>
      <c r="B3127">
        <v>0</v>
      </c>
      <c r="C3127">
        <v>0</v>
      </c>
      <c r="D3127">
        <v>1</v>
      </c>
      <c r="E3127">
        <v>0</v>
      </c>
      <c r="F3127">
        <v>1</v>
      </c>
      <c r="G3127">
        <v>1</v>
      </c>
      <c r="H3127">
        <v>1</v>
      </c>
      <c r="I3127">
        <v>52.49</v>
      </c>
      <c r="J3127">
        <v>6</v>
      </c>
      <c r="K3127">
        <v>23</v>
      </c>
      <c r="L3127">
        <v>0</v>
      </c>
    </row>
    <row r="3128" spans="1:12" x14ac:dyDescent="0.3">
      <c r="A3128" t="s">
        <v>3139</v>
      </c>
      <c r="B3128">
        <v>0</v>
      </c>
      <c r="C3128">
        <v>0</v>
      </c>
      <c r="D3128">
        <v>0</v>
      </c>
      <c r="E3128">
        <v>0</v>
      </c>
      <c r="F3128">
        <v>1</v>
      </c>
      <c r="G3128">
        <v>1</v>
      </c>
      <c r="H3128">
        <v>1</v>
      </c>
      <c r="I3128">
        <v>56.99</v>
      </c>
      <c r="J3128">
        <v>7</v>
      </c>
      <c r="K3128">
        <v>20</v>
      </c>
      <c r="L3128">
        <v>0</v>
      </c>
    </row>
    <row r="3129" spans="1:12" x14ac:dyDescent="0.3">
      <c r="A3129" t="s">
        <v>3140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5</v>
      </c>
      <c r="K3129">
        <v>9</v>
      </c>
      <c r="L3129">
        <v>1</v>
      </c>
    </row>
    <row r="3130" spans="1:12" x14ac:dyDescent="0.3">
      <c r="A3130" t="s">
        <v>3141</v>
      </c>
      <c r="B3130">
        <v>1</v>
      </c>
      <c r="C3130">
        <v>59.99</v>
      </c>
      <c r="D3130">
        <v>0</v>
      </c>
      <c r="E3130">
        <v>0</v>
      </c>
      <c r="F3130">
        <v>1</v>
      </c>
      <c r="G3130">
        <v>2</v>
      </c>
      <c r="H3130">
        <v>1</v>
      </c>
      <c r="I3130">
        <v>59.99</v>
      </c>
      <c r="J3130">
        <v>2</v>
      </c>
      <c r="K3130">
        <v>25</v>
      </c>
      <c r="L3130">
        <v>1</v>
      </c>
    </row>
    <row r="3131" spans="1:12" x14ac:dyDescent="0.3">
      <c r="A3131" t="s">
        <v>3142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2</v>
      </c>
      <c r="H3131">
        <v>2</v>
      </c>
      <c r="I3131">
        <v>115.98</v>
      </c>
      <c r="J3131">
        <v>5</v>
      </c>
      <c r="K3131">
        <v>9</v>
      </c>
      <c r="L3131">
        <v>0</v>
      </c>
    </row>
    <row r="3132" spans="1:12" x14ac:dyDescent="0.3">
      <c r="A3132" t="s">
        <v>3143</v>
      </c>
      <c r="B3132">
        <v>0</v>
      </c>
      <c r="C3132">
        <v>0</v>
      </c>
      <c r="D3132">
        <v>0</v>
      </c>
      <c r="E3132">
        <v>1</v>
      </c>
      <c r="F3132">
        <v>1</v>
      </c>
      <c r="G3132">
        <v>1</v>
      </c>
      <c r="H3132">
        <v>0</v>
      </c>
      <c r="I3132">
        <v>0</v>
      </c>
      <c r="J3132">
        <v>5</v>
      </c>
      <c r="K3132">
        <v>7</v>
      </c>
      <c r="L3132">
        <v>0</v>
      </c>
    </row>
    <row r="3133" spans="1:12" x14ac:dyDescent="0.3">
      <c r="A3133" t="s">
        <v>3144</v>
      </c>
      <c r="B3133">
        <v>0</v>
      </c>
      <c r="C3133">
        <v>0</v>
      </c>
      <c r="D3133">
        <v>1</v>
      </c>
      <c r="E3133">
        <v>0</v>
      </c>
      <c r="F3133">
        <v>0</v>
      </c>
      <c r="G3133">
        <v>1</v>
      </c>
      <c r="H3133">
        <v>6</v>
      </c>
      <c r="I3133">
        <v>47.49</v>
      </c>
      <c r="J3133">
        <v>6</v>
      </c>
      <c r="K3133">
        <v>3</v>
      </c>
      <c r="L3133">
        <v>0</v>
      </c>
    </row>
    <row r="3134" spans="1:12" x14ac:dyDescent="0.3">
      <c r="A3134" t="s">
        <v>3145</v>
      </c>
      <c r="B3134">
        <v>0</v>
      </c>
      <c r="C3134">
        <v>0</v>
      </c>
      <c r="D3134">
        <v>1</v>
      </c>
      <c r="E3134">
        <v>0</v>
      </c>
      <c r="F3134">
        <v>1</v>
      </c>
      <c r="G3134">
        <v>2</v>
      </c>
      <c r="H3134">
        <v>4</v>
      </c>
      <c r="I3134">
        <v>50.49</v>
      </c>
      <c r="J3134">
        <v>1</v>
      </c>
      <c r="K3134">
        <v>22</v>
      </c>
      <c r="L3134">
        <v>0</v>
      </c>
    </row>
    <row r="3135" spans="1:12" x14ac:dyDescent="0.3">
      <c r="A3135" t="s">
        <v>3146</v>
      </c>
      <c r="B3135">
        <v>0</v>
      </c>
      <c r="C3135">
        <v>0</v>
      </c>
      <c r="D3135">
        <v>0</v>
      </c>
      <c r="E3135">
        <v>1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13</v>
      </c>
      <c r="L3135">
        <v>0</v>
      </c>
    </row>
    <row r="3136" spans="1:12" x14ac:dyDescent="0.3">
      <c r="A3136" t="s">
        <v>3147</v>
      </c>
      <c r="B3136">
        <v>0</v>
      </c>
      <c r="C3136">
        <v>0</v>
      </c>
      <c r="D3136">
        <v>1</v>
      </c>
      <c r="E3136">
        <v>1</v>
      </c>
      <c r="F3136">
        <v>1</v>
      </c>
      <c r="G3136">
        <v>1</v>
      </c>
      <c r="H3136">
        <v>7</v>
      </c>
      <c r="I3136">
        <v>143.97999999999999</v>
      </c>
      <c r="J3136">
        <v>4</v>
      </c>
      <c r="K3136">
        <v>9</v>
      </c>
      <c r="L3136">
        <v>0</v>
      </c>
    </row>
    <row r="3137" spans="1:12" x14ac:dyDescent="0.3">
      <c r="A3137" t="s">
        <v>3148</v>
      </c>
      <c r="B3137">
        <v>0</v>
      </c>
      <c r="C3137">
        <v>0</v>
      </c>
      <c r="D3137">
        <v>1</v>
      </c>
      <c r="E3137">
        <v>0</v>
      </c>
      <c r="F3137">
        <v>1</v>
      </c>
      <c r="G3137">
        <v>1</v>
      </c>
      <c r="H3137">
        <v>0</v>
      </c>
      <c r="I3137">
        <v>0</v>
      </c>
      <c r="J3137">
        <v>1</v>
      </c>
      <c r="K3137">
        <v>30</v>
      </c>
      <c r="L3137">
        <v>0</v>
      </c>
    </row>
    <row r="3138" spans="1:12" x14ac:dyDescent="0.3">
      <c r="A3138" t="s">
        <v>3149</v>
      </c>
      <c r="B3138">
        <v>2</v>
      </c>
      <c r="C3138">
        <v>100.78400000000001</v>
      </c>
      <c r="D3138">
        <v>1</v>
      </c>
      <c r="E3138">
        <v>0</v>
      </c>
      <c r="F3138">
        <v>1</v>
      </c>
      <c r="G3138">
        <v>4</v>
      </c>
      <c r="H3138">
        <v>5</v>
      </c>
      <c r="I3138">
        <v>125.98</v>
      </c>
      <c r="J3138">
        <v>0</v>
      </c>
      <c r="K3138">
        <v>18</v>
      </c>
      <c r="L3138">
        <v>1</v>
      </c>
    </row>
    <row r="3139" spans="1:12" x14ac:dyDescent="0.3">
      <c r="A3139" t="s">
        <v>3150</v>
      </c>
      <c r="B3139">
        <v>0</v>
      </c>
      <c r="C3139">
        <v>0</v>
      </c>
      <c r="D3139">
        <v>0</v>
      </c>
      <c r="E3139">
        <v>1</v>
      </c>
      <c r="F3139">
        <v>1</v>
      </c>
      <c r="G3139">
        <v>1</v>
      </c>
      <c r="H3139">
        <v>0</v>
      </c>
      <c r="I3139">
        <v>0</v>
      </c>
      <c r="J3139">
        <v>2</v>
      </c>
      <c r="K3139">
        <v>16</v>
      </c>
      <c r="L3139">
        <v>0</v>
      </c>
    </row>
    <row r="3140" spans="1:12" x14ac:dyDescent="0.3">
      <c r="A3140" t="s">
        <v>3151</v>
      </c>
      <c r="B3140">
        <v>0</v>
      </c>
      <c r="C3140">
        <v>0</v>
      </c>
      <c r="D3140">
        <v>0</v>
      </c>
      <c r="E3140">
        <v>0</v>
      </c>
      <c r="F3140">
        <v>1</v>
      </c>
      <c r="G3140">
        <v>3</v>
      </c>
      <c r="H3140">
        <v>0</v>
      </c>
      <c r="I3140">
        <v>0</v>
      </c>
      <c r="J3140">
        <v>4</v>
      </c>
      <c r="K3140">
        <v>20</v>
      </c>
      <c r="L3140">
        <v>0</v>
      </c>
    </row>
    <row r="3141" spans="1:12" x14ac:dyDescent="0.3">
      <c r="A3141" t="s">
        <v>3152</v>
      </c>
      <c r="B3141">
        <v>0</v>
      </c>
      <c r="C3141">
        <v>0</v>
      </c>
      <c r="D3141">
        <v>0</v>
      </c>
      <c r="E3141">
        <v>0</v>
      </c>
      <c r="F3141">
        <v>1</v>
      </c>
      <c r="G3141">
        <v>2</v>
      </c>
      <c r="H3141">
        <v>0</v>
      </c>
      <c r="I3141">
        <v>0</v>
      </c>
      <c r="J3141">
        <v>3</v>
      </c>
      <c r="K3141">
        <v>29</v>
      </c>
      <c r="L3141">
        <v>0</v>
      </c>
    </row>
    <row r="3142" spans="1:12" x14ac:dyDescent="0.3">
      <c r="A3142" t="s">
        <v>3153</v>
      </c>
      <c r="B3142">
        <v>0</v>
      </c>
      <c r="C3142">
        <v>0</v>
      </c>
      <c r="D3142">
        <v>1</v>
      </c>
      <c r="E3142">
        <v>0</v>
      </c>
      <c r="F3142">
        <v>0</v>
      </c>
      <c r="G3142">
        <v>3</v>
      </c>
      <c r="H3142">
        <v>3</v>
      </c>
      <c r="I3142">
        <v>78.489999999999995</v>
      </c>
      <c r="J3142">
        <v>4</v>
      </c>
      <c r="K3142">
        <v>11</v>
      </c>
      <c r="L3142">
        <v>0</v>
      </c>
    </row>
    <row r="3143" spans="1:12" x14ac:dyDescent="0.3">
      <c r="A3143" t="s">
        <v>3154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2</v>
      </c>
      <c r="H3143">
        <v>0</v>
      </c>
      <c r="I3143">
        <v>0</v>
      </c>
      <c r="J3143">
        <v>4</v>
      </c>
      <c r="K3143">
        <v>4</v>
      </c>
      <c r="L3143">
        <v>0</v>
      </c>
    </row>
    <row r="3144" spans="1:12" x14ac:dyDescent="0.3">
      <c r="A3144" t="s">
        <v>3155</v>
      </c>
      <c r="B3144">
        <v>1</v>
      </c>
      <c r="C3144">
        <v>66.989999999999995</v>
      </c>
      <c r="D3144">
        <v>0</v>
      </c>
      <c r="E3144">
        <v>0</v>
      </c>
      <c r="F3144">
        <v>1</v>
      </c>
      <c r="G3144">
        <v>1</v>
      </c>
      <c r="H3144">
        <v>8</v>
      </c>
      <c r="I3144">
        <v>133.97999999999999</v>
      </c>
      <c r="J3144">
        <v>1</v>
      </c>
      <c r="K3144">
        <v>12</v>
      </c>
      <c r="L3144">
        <v>1</v>
      </c>
    </row>
    <row r="3145" spans="1:12" x14ac:dyDescent="0.3">
      <c r="A3145" t="s">
        <v>3156</v>
      </c>
      <c r="B3145">
        <v>0</v>
      </c>
      <c r="C3145">
        <v>0</v>
      </c>
      <c r="D3145">
        <v>1</v>
      </c>
      <c r="E3145">
        <v>0</v>
      </c>
      <c r="F3145">
        <v>1</v>
      </c>
      <c r="G3145">
        <v>1</v>
      </c>
      <c r="H3145">
        <v>0</v>
      </c>
      <c r="I3145">
        <v>0</v>
      </c>
      <c r="J3145">
        <v>1</v>
      </c>
      <c r="K3145">
        <v>28</v>
      </c>
      <c r="L3145">
        <v>0</v>
      </c>
    </row>
    <row r="3146" spans="1:12" x14ac:dyDescent="0.3">
      <c r="A3146" t="s">
        <v>3157</v>
      </c>
      <c r="B3146">
        <v>0</v>
      </c>
      <c r="C3146">
        <v>0</v>
      </c>
      <c r="D3146">
        <v>0</v>
      </c>
      <c r="E3146">
        <v>1</v>
      </c>
      <c r="F3146">
        <v>1</v>
      </c>
      <c r="G3146">
        <v>1</v>
      </c>
      <c r="H3146">
        <v>0</v>
      </c>
      <c r="I3146">
        <v>0</v>
      </c>
      <c r="J3146">
        <v>4</v>
      </c>
      <c r="K3146">
        <v>17</v>
      </c>
      <c r="L3146">
        <v>0</v>
      </c>
    </row>
    <row r="3147" spans="1:12" x14ac:dyDescent="0.3">
      <c r="A3147" t="s">
        <v>3158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3</v>
      </c>
      <c r="H3147">
        <v>0</v>
      </c>
      <c r="I3147">
        <v>0</v>
      </c>
      <c r="J3147">
        <v>1</v>
      </c>
      <c r="K3147">
        <v>8</v>
      </c>
      <c r="L3147">
        <v>1</v>
      </c>
    </row>
    <row r="3148" spans="1:12" x14ac:dyDescent="0.3">
      <c r="A3148" t="s">
        <v>3159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1</v>
      </c>
      <c r="H3148">
        <v>1</v>
      </c>
      <c r="I3148">
        <v>66.989999999999995</v>
      </c>
      <c r="J3148">
        <v>1</v>
      </c>
      <c r="K3148">
        <v>3</v>
      </c>
      <c r="L3148">
        <v>1</v>
      </c>
    </row>
    <row r="3149" spans="1:12" x14ac:dyDescent="0.3">
      <c r="A3149" t="s">
        <v>3160</v>
      </c>
      <c r="B3149">
        <v>0</v>
      </c>
      <c r="C3149">
        <v>0</v>
      </c>
      <c r="D3149">
        <v>0</v>
      </c>
      <c r="E3149">
        <v>0</v>
      </c>
      <c r="F3149">
        <v>1</v>
      </c>
      <c r="G3149">
        <v>3</v>
      </c>
      <c r="H3149">
        <v>1</v>
      </c>
      <c r="I3149">
        <v>48.49</v>
      </c>
      <c r="J3149">
        <v>5</v>
      </c>
      <c r="K3149">
        <v>13</v>
      </c>
      <c r="L3149">
        <v>0</v>
      </c>
    </row>
    <row r="3150" spans="1:12" x14ac:dyDescent="0.3">
      <c r="A3150" t="s">
        <v>3161</v>
      </c>
      <c r="B3150">
        <v>1</v>
      </c>
      <c r="C3150">
        <v>58.49</v>
      </c>
      <c r="D3150">
        <v>0</v>
      </c>
      <c r="E3150">
        <v>1</v>
      </c>
      <c r="F3150">
        <v>0</v>
      </c>
      <c r="G3150">
        <v>3</v>
      </c>
      <c r="H3150">
        <v>2</v>
      </c>
      <c r="I3150">
        <v>58.49</v>
      </c>
      <c r="J3150">
        <v>1</v>
      </c>
      <c r="K3150">
        <v>16</v>
      </c>
      <c r="L3150">
        <v>1</v>
      </c>
    </row>
    <row r="3151" spans="1:12" x14ac:dyDescent="0.3">
      <c r="A3151" t="s">
        <v>3162</v>
      </c>
      <c r="B3151">
        <v>0</v>
      </c>
      <c r="C3151">
        <v>0</v>
      </c>
      <c r="D3151">
        <v>0</v>
      </c>
      <c r="E3151">
        <v>1</v>
      </c>
      <c r="F3151">
        <v>1</v>
      </c>
      <c r="G3151">
        <v>1</v>
      </c>
      <c r="H3151">
        <v>0</v>
      </c>
      <c r="I3151">
        <v>0</v>
      </c>
      <c r="J3151">
        <v>1</v>
      </c>
      <c r="K3151">
        <v>16</v>
      </c>
      <c r="L3151">
        <v>0</v>
      </c>
    </row>
    <row r="3152" spans="1:12" x14ac:dyDescent="0.3">
      <c r="A3152" t="s">
        <v>3163</v>
      </c>
      <c r="B3152">
        <v>1</v>
      </c>
      <c r="C3152">
        <v>40.792000000000002</v>
      </c>
      <c r="D3152">
        <v>1</v>
      </c>
      <c r="E3152">
        <v>0</v>
      </c>
      <c r="F3152">
        <v>1</v>
      </c>
      <c r="G3152">
        <v>4</v>
      </c>
      <c r="H3152">
        <v>0</v>
      </c>
      <c r="I3152">
        <v>0</v>
      </c>
      <c r="J3152">
        <v>7</v>
      </c>
      <c r="K3152">
        <v>18</v>
      </c>
      <c r="L3152">
        <v>0</v>
      </c>
    </row>
    <row r="3153" spans="1:12" x14ac:dyDescent="0.3">
      <c r="A3153" t="s">
        <v>3164</v>
      </c>
      <c r="B3153">
        <v>1</v>
      </c>
      <c r="C3153">
        <v>63.99</v>
      </c>
      <c r="D3153">
        <v>0</v>
      </c>
      <c r="E3153">
        <v>0</v>
      </c>
      <c r="F3153">
        <v>1</v>
      </c>
      <c r="G3153">
        <v>3</v>
      </c>
      <c r="H3153">
        <v>4</v>
      </c>
      <c r="I3153">
        <v>63.99</v>
      </c>
      <c r="J3153">
        <v>0</v>
      </c>
      <c r="K3153">
        <v>24</v>
      </c>
      <c r="L3153">
        <v>1</v>
      </c>
    </row>
    <row r="3154" spans="1:12" x14ac:dyDescent="0.3">
      <c r="A3154" t="s">
        <v>3165</v>
      </c>
      <c r="B3154">
        <v>0</v>
      </c>
      <c r="C3154">
        <v>0</v>
      </c>
      <c r="D3154">
        <v>0</v>
      </c>
      <c r="E3154">
        <v>0</v>
      </c>
      <c r="F3154">
        <v>1</v>
      </c>
      <c r="G3154">
        <v>1</v>
      </c>
      <c r="H3154">
        <v>1</v>
      </c>
      <c r="I3154">
        <v>63.99</v>
      </c>
      <c r="J3154">
        <v>5</v>
      </c>
      <c r="K3154">
        <v>16</v>
      </c>
      <c r="L3154">
        <v>1</v>
      </c>
    </row>
    <row r="3155" spans="1:12" x14ac:dyDescent="0.3">
      <c r="A3155" t="s">
        <v>3166</v>
      </c>
      <c r="B3155">
        <v>0</v>
      </c>
      <c r="C3155">
        <v>0</v>
      </c>
      <c r="D3155">
        <v>0</v>
      </c>
      <c r="E3155">
        <v>0</v>
      </c>
      <c r="F3155">
        <v>1</v>
      </c>
      <c r="G3155">
        <v>1</v>
      </c>
      <c r="H3155">
        <v>5</v>
      </c>
      <c r="I3155">
        <v>53.99</v>
      </c>
      <c r="J3155">
        <v>0</v>
      </c>
      <c r="K3155">
        <v>34</v>
      </c>
      <c r="L3155">
        <v>0</v>
      </c>
    </row>
    <row r="3156" spans="1:12" x14ac:dyDescent="0.3">
      <c r="A3156" t="s">
        <v>3167</v>
      </c>
      <c r="B3156">
        <v>0</v>
      </c>
      <c r="C3156">
        <v>0</v>
      </c>
      <c r="D3156">
        <v>0</v>
      </c>
      <c r="E3156">
        <v>0</v>
      </c>
      <c r="F3156">
        <v>1</v>
      </c>
      <c r="G3156">
        <v>3</v>
      </c>
      <c r="H3156">
        <v>5</v>
      </c>
      <c r="I3156">
        <v>61.99</v>
      </c>
      <c r="J3156">
        <v>5</v>
      </c>
      <c r="K3156">
        <v>17</v>
      </c>
      <c r="L3156">
        <v>0</v>
      </c>
    </row>
    <row r="3157" spans="1:12" x14ac:dyDescent="0.3">
      <c r="A3157" t="s">
        <v>3168</v>
      </c>
      <c r="B3157">
        <v>0</v>
      </c>
      <c r="C3157">
        <v>0</v>
      </c>
      <c r="D3157">
        <v>1</v>
      </c>
      <c r="E3157">
        <v>0</v>
      </c>
      <c r="F3157">
        <v>1</v>
      </c>
      <c r="G3157">
        <v>3</v>
      </c>
      <c r="H3157">
        <v>3</v>
      </c>
      <c r="I3157">
        <v>100.98</v>
      </c>
      <c r="J3157">
        <v>5</v>
      </c>
      <c r="K3157">
        <v>22</v>
      </c>
      <c r="L3157">
        <v>0</v>
      </c>
    </row>
    <row r="3158" spans="1:12" x14ac:dyDescent="0.3">
      <c r="A3158" t="s">
        <v>3169</v>
      </c>
      <c r="B3158">
        <v>0</v>
      </c>
      <c r="C3158">
        <v>0</v>
      </c>
      <c r="D3158">
        <v>1</v>
      </c>
      <c r="E3158">
        <v>0</v>
      </c>
      <c r="F3158">
        <v>1</v>
      </c>
      <c r="G3158">
        <v>3</v>
      </c>
      <c r="H3158">
        <v>1</v>
      </c>
      <c r="I3158">
        <v>72.989999999999995</v>
      </c>
      <c r="J3158">
        <v>2</v>
      </c>
      <c r="K3158">
        <v>27</v>
      </c>
      <c r="L3158">
        <v>0</v>
      </c>
    </row>
    <row r="3159" spans="1:12" x14ac:dyDescent="0.3">
      <c r="A3159" t="s">
        <v>3170</v>
      </c>
      <c r="B3159">
        <v>1</v>
      </c>
      <c r="C3159">
        <v>62.99</v>
      </c>
      <c r="D3159">
        <v>0</v>
      </c>
      <c r="E3159">
        <v>1</v>
      </c>
      <c r="F3159">
        <v>1</v>
      </c>
      <c r="G3159">
        <v>1</v>
      </c>
      <c r="H3159">
        <v>4</v>
      </c>
      <c r="I3159">
        <v>62.99</v>
      </c>
      <c r="J3159">
        <v>0</v>
      </c>
      <c r="K3159">
        <v>12</v>
      </c>
      <c r="L3159">
        <v>0</v>
      </c>
    </row>
    <row r="3160" spans="1:12" x14ac:dyDescent="0.3">
      <c r="A3160" t="s">
        <v>3171</v>
      </c>
      <c r="B3160">
        <v>0</v>
      </c>
      <c r="C3160">
        <v>0</v>
      </c>
      <c r="D3160">
        <v>1</v>
      </c>
      <c r="E3160">
        <v>0</v>
      </c>
      <c r="F3160">
        <v>0</v>
      </c>
      <c r="G3160">
        <v>4</v>
      </c>
      <c r="H3160">
        <v>0</v>
      </c>
      <c r="I3160">
        <v>0</v>
      </c>
      <c r="J3160">
        <v>4</v>
      </c>
      <c r="K3160">
        <v>1</v>
      </c>
      <c r="L3160">
        <v>0</v>
      </c>
    </row>
    <row r="3161" spans="1:12" x14ac:dyDescent="0.3">
      <c r="A3161" t="s">
        <v>3172</v>
      </c>
      <c r="B3161">
        <v>1</v>
      </c>
      <c r="C3161">
        <v>74.989999999999995</v>
      </c>
      <c r="D3161">
        <v>0</v>
      </c>
      <c r="E3161">
        <v>0</v>
      </c>
      <c r="F3161">
        <v>1</v>
      </c>
      <c r="G3161">
        <v>3</v>
      </c>
      <c r="H3161">
        <v>1</v>
      </c>
      <c r="I3161">
        <v>149.97999999999999</v>
      </c>
      <c r="J3161">
        <v>1</v>
      </c>
      <c r="K3161">
        <v>22</v>
      </c>
      <c r="L3161">
        <v>0</v>
      </c>
    </row>
    <row r="3162" spans="1:12" x14ac:dyDescent="0.3">
      <c r="A3162" t="s">
        <v>3173</v>
      </c>
      <c r="B3162">
        <v>0</v>
      </c>
      <c r="C3162">
        <v>0</v>
      </c>
      <c r="D3162">
        <v>1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2</v>
      </c>
      <c r="K3162">
        <v>14</v>
      </c>
      <c r="L3162">
        <v>1</v>
      </c>
    </row>
    <row r="3163" spans="1:12" x14ac:dyDescent="0.3">
      <c r="A3163" t="s">
        <v>3174</v>
      </c>
      <c r="B3163">
        <v>0</v>
      </c>
      <c r="C3163">
        <v>0</v>
      </c>
      <c r="D3163">
        <v>1</v>
      </c>
      <c r="E3163">
        <v>0</v>
      </c>
      <c r="F3163">
        <v>1</v>
      </c>
      <c r="G3163">
        <v>3</v>
      </c>
      <c r="H3163">
        <v>1</v>
      </c>
      <c r="I3163">
        <v>90.98</v>
      </c>
      <c r="J3163">
        <v>5</v>
      </c>
      <c r="K3163">
        <v>15</v>
      </c>
      <c r="L3163">
        <v>0</v>
      </c>
    </row>
    <row r="3164" spans="1:12" x14ac:dyDescent="0.3">
      <c r="A3164" t="s">
        <v>3175</v>
      </c>
      <c r="B3164">
        <v>0</v>
      </c>
      <c r="C3164">
        <v>0</v>
      </c>
      <c r="D3164">
        <v>1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6</v>
      </c>
      <c r="K3164">
        <v>2</v>
      </c>
      <c r="L3164">
        <v>0</v>
      </c>
    </row>
    <row r="3165" spans="1:12" x14ac:dyDescent="0.3">
      <c r="A3165" t="s">
        <v>3176</v>
      </c>
      <c r="B3165">
        <v>0</v>
      </c>
      <c r="C3165">
        <v>0</v>
      </c>
      <c r="D3165">
        <v>0</v>
      </c>
      <c r="E3165">
        <v>1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16</v>
      </c>
      <c r="L3165">
        <v>1</v>
      </c>
    </row>
    <row r="3166" spans="1:12" x14ac:dyDescent="0.3">
      <c r="A3166" t="s">
        <v>3177</v>
      </c>
      <c r="B3166">
        <v>0</v>
      </c>
      <c r="C3166">
        <v>0</v>
      </c>
      <c r="D3166">
        <v>1</v>
      </c>
      <c r="E3166">
        <v>0</v>
      </c>
      <c r="F3166">
        <v>0</v>
      </c>
      <c r="G3166">
        <v>1</v>
      </c>
      <c r="H3166">
        <v>1</v>
      </c>
      <c r="I3166">
        <v>56.99</v>
      </c>
      <c r="J3166">
        <v>1</v>
      </c>
      <c r="K3166">
        <v>3</v>
      </c>
      <c r="L3166">
        <v>1</v>
      </c>
    </row>
    <row r="3167" spans="1:12" x14ac:dyDescent="0.3">
      <c r="A3167" t="s">
        <v>3178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5</v>
      </c>
      <c r="K3167">
        <v>21</v>
      </c>
      <c r="L3167">
        <v>1</v>
      </c>
    </row>
    <row r="3168" spans="1:12" x14ac:dyDescent="0.3">
      <c r="A3168" t="s">
        <v>3179</v>
      </c>
      <c r="B3168">
        <v>0</v>
      </c>
      <c r="C3168">
        <v>0</v>
      </c>
      <c r="D3168">
        <v>0</v>
      </c>
      <c r="E3168">
        <v>1</v>
      </c>
      <c r="F3168">
        <v>1</v>
      </c>
      <c r="G3168">
        <v>1</v>
      </c>
      <c r="H3168">
        <v>6</v>
      </c>
      <c r="I3168">
        <v>147.97999999999999</v>
      </c>
      <c r="J3168">
        <v>0</v>
      </c>
      <c r="K3168">
        <v>29</v>
      </c>
      <c r="L3168">
        <v>0</v>
      </c>
    </row>
    <row r="3169" spans="1:12" x14ac:dyDescent="0.3">
      <c r="A3169" t="s">
        <v>3180</v>
      </c>
      <c r="B3169">
        <v>0</v>
      </c>
      <c r="C3169">
        <v>0</v>
      </c>
      <c r="D3169">
        <v>1</v>
      </c>
      <c r="E3169">
        <v>0</v>
      </c>
      <c r="F3169">
        <v>0</v>
      </c>
      <c r="G3169">
        <v>2</v>
      </c>
      <c r="H3169">
        <v>0</v>
      </c>
      <c r="I3169">
        <v>0</v>
      </c>
      <c r="J3169">
        <v>1</v>
      </c>
      <c r="K3169">
        <v>7</v>
      </c>
      <c r="L3169">
        <v>0</v>
      </c>
    </row>
    <row r="3170" spans="1:12" x14ac:dyDescent="0.3">
      <c r="A3170" t="s">
        <v>3181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1</v>
      </c>
      <c r="I3170">
        <v>43.99</v>
      </c>
      <c r="J3170">
        <v>5</v>
      </c>
      <c r="K3170">
        <v>6</v>
      </c>
      <c r="L3170">
        <v>0</v>
      </c>
    </row>
    <row r="3171" spans="1:12" x14ac:dyDescent="0.3">
      <c r="A3171" t="s">
        <v>3182</v>
      </c>
      <c r="B3171">
        <v>2</v>
      </c>
      <c r="C3171">
        <v>104.78400000000001</v>
      </c>
      <c r="D3171">
        <v>1</v>
      </c>
      <c r="E3171">
        <v>0</v>
      </c>
      <c r="F3171">
        <v>0</v>
      </c>
      <c r="G3171">
        <v>1</v>
      </c>
      <c r="H3171">
        <v>5</v>
      </c>
      <c r="I3171">
        <v>65.489999999999995</v>
      </c>
      <c r="J3171">
        <v>1</v>
      </c>
      <c r="K3171">
        <v>3</v>
      </c>
      <c r="L3171">
        <v>1</v>
      </c>
    </row>
    <row r="3172" spans="1:12" x14ac:dyDescent="0.3">
      <c r="A3172" t="s">
        <v>3183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3</v>
      </c>
      <c r="H3172">
        <v>0</v>
      </c>
      <c r="I3172">
        <v>0</v>
      </c>
      <c r="J3172">
        <v>4</v>
      </c>
      <c r="K3172">
        <v>8</v>
      </c>
      <c r="L3172">
        <v>0</v>
      </c>
    </row>
    <row r="3173" spans="1:12" x14ac:dyDescent="0.3">
      <c r="A3173" t="s">
        <v>3184</v>
      </c>
      <c r="B3173">
        <v>1</v>
      </c>
      <c r="C3173">
        <v>37.192</v>
      </c>
      <c r="D3173">
        <v>1</v>
      </c>
      <c r="E3173">
        <v>0</v>
      </c>
      <c r="F3173">
        <v>1</v>
      </c>
      <c r="G3173">
        <v>1</v>
      </c>
      <c r="H3173">
        <v>5</v>
      </c>
      <c r="I3173">
        <v>185.96</v>
      </c>
      <c r="J3173">
        <v>6</v>
      </c>
      <c r="K3173">
        <v>28</v>
      </c>
      <c r="L3173">
        <v>0</v>
      </c>
    </row>
    <row r="3174" spans="1:12" x14ac:dyDescent="0.3">
      <c r="A3174" t="s">
        <v>3185</v>
      </c>
      <c r="B3174">
        <v>0</v>
      </c>
      <c r="C3174">
        <v>0</v>
      </c>
      <c r="D3174">
        <v>1</v>
      </c>
      <c r="E3174">
        <v>0</v>
      </c>
      <c r="F3174">
        <v>0</v>
      </c>
      <c r="G3174">
        <v>2</v>
      </c>
      <c r="H3174">
        <v>2</v>
      </c>
      <c r="I3174">
        <v>191.97</v>
      </c>
      <c r="J3174">
        <v>5</v>
      </c>
      <c r="K3174">
        <v>8</v>
      </c>
      <c r="L3174">
        <v>0</v>
      </c>
    </row>
    <row r="3175" spans="1:12" x14ac:dyDescent="0.3">
      <c r="A3175" t="s">
        <v>3186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4</v>
      </c>
      <c r="H3175">
        <v>0</v>
      </c>
      <c r="I3175">
        <v>0</v>
      </c>
      <c r="J3175">
        <v>6</v>
      </c>
      <c r="K3175">
        <v>8</v>
      </c>
      <c r="L3175">
        <v>1</v>
      </c>
    </row>
    <row r="3176" spans="1:12" x14ac:dyDescent="0.3">
      <c r="A3176" t="s">
        <v>3187</v>
      </c>
      <c r="B3176">
        <v>0</v>
      </c>
      <c r="C3176">
        <v>0</v>
      </c>
      <c r="D3176">
        <v>1</v>
      </c>
      <c r="E3176">
        <v>0</v>
      </c>
      <c r="F3176">
        <v>0</v>
      </c>
      <c r="G3176">
        <v>2</v>
      </c>
      <c r="H3176">
        <v>0</v>
      </c>
      <c r="I3176">
        <v>0</v>
      </c>
      <c r="J3176">
        <v>5</v>
      </c>
      <c r="K3176">
        <v>13</v>
      </c>
      <c r="L3176">
        <v>1</v>
      </c>
    </row>
    <row r="3177" spans="1:12" x14ac:dyDescent="0.3">
      <c r="A3177" t="s">
        <v>3188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2</v>
      </c>
      <c r="H3177">
        <v>0</v>
      </c>
      <c r="I3177">
        <v>0</v>
      </c>
      <c r="J3177">
        <v>1</v>
      </c>
      <c r="K3177">
        <v>2</v>
      </c>
      <c r="L3177">
        <v>0</v>
      </c>
    </row>
    <row r="3178" spans="1:12" x14ac:dyDescent="0.3">
      <c r="A3178" t="s">
        <v>3189</v>
      </c>
      <c r="B3178">
        <v>0</v>
      </c>
      <c r="C3178">
        <v>0</v>
      </c>
      <c r="D3178">
        <v>1</v>
      </c>
      <c r="E3178">
        <v>0</v>
      </c>
      <c r="F3178">
        <v>1</v>
      </c>
      <c r="G3178">
        <v>3</v>
      </c>
      <c r="H3178">
        <v>1</v>
      </c>
      <c r="I3178">
        <v>75.989999999999995</v>
      </c>
      <c r="J3178">
        <v>6</v>
      </c>
      <c r="K3178">
        <v>19</v>
      </c>
      <c r="L3178">
        <v>0</v>
      </c>
    </row>
    <row r="3179" spans="1:12" x14ac:dyDescent="0.3">
      <c r="A3179" t="s">
        <v>3190</v>
      </c>
      <c r="B3179">
        <v>0</v>
      </c>
      <c r="C3179">
        <v>0</v>
      </c>
      <c r="D3179">
        <v>1</v>
      </c>
      <c r="E3179">
        <v>0</v>
      </c>
      <c r="F3179">
        <v>1</v>
      </c>
      <c r="G3179">
        <v>1</v>
      </c>
      <c r="H3179">
        <v>1</v>
      </c>
      <c r="I3179">
        <v>117.98</v>
      </c>
      <c r="J3179">
        <v>3</v>
      </c>
      <c r="K3179">
        <v>21</v>
      </c>
      <c r="L3179">
        <v>0</v>
      </c>
    </row>
    <row r="3180" spans="1:12" x14ac:dyDescent="0.3">
      <c r="A3180" t="s">
        <v>3191</v>
      </c>
      <c r="B3180">
        <v>0</v>
      </c>
      <c r="C3180">
        <v>0</v>
      </c>
      <c r="D3180">
        <v>1</v>
      </c>
      <c r="E3180">
        <v>0</v>
      </c>
      <c r="F3180">
        <v>1</v>
      </c>
      <c r="G3180">
        <v>3</v>
      </c>
      <c r="H3180">
        <v>3</v>
      </c>
      <c r="I3180">
        <v>46.49</v>
      </c>
      <c r="J3180">
        <v>4</v>
      </c>
      <c r="K3180">
        <v>22</v>
      </c>
      <c r="L3180">
        <v>0</v>
      </c>
    </row>
    <row r="3181" spans="1:12" x14ac:dyDescent="0.3">
      <c r="A3181" t="s">
        <v>3192</v>
      </c>
      <c r="B3181">
        <v>0</v>
      </c>
      <c r="C3181">
        <v>0</v>
      </c>
      <c r="D3181">
        <v>1</v>
      </c>
      <c r="E3181">
        <v>0</v>
      </c>
      <c r="F3181">
        <v>1</v>
      </c>
      <c r="G3181">
        <v>3</v>
      </c>
      <c r="H3181">
        <v>1</v>
      </c>
      <c r="I3181">
        <v>49.99</v>
      </c>
      <c r="J3181">
        <v>1</v>
      </c>
      <c r="K3181">
        <v>23</v>
      </c>
      <c r="L3181">
        <v>0</v>
      </c>
    </row>
    <row r="3182" spans="1:12" x14ac:dyDescent="0.3">
      <c r="A3182" t="s">
        <v>3193</v>
      </c>
      <c r="B3182">
        <v>0</v>
      </c>
      <c r="C3182">
        <v>0</v>
      </c>
      <c r="D3182">
        <v>0</v>
      </c>
      <c r="E3182">
        <v>0</v>
      </c>
      <c r="F3182">
        <v>1</v>
      </c>
      <c r="G3182">
        <v>3</v>
      </c>
      <c r="H3182">
        <v>0</v>
      </c>
      <c r="I3182">
        <v>0</v>
      </c>
      <c r="J3182">
        <v>1</v>
      </c>
      <c r="K3182">
        <v>8</v>
      </c>
      <c r="L3182">
        <v>1</v>
      </c>
    </row>
    <row r="3183" spans="1:12" x14ac:dyDescent="0.3">
      <c r="A3183" t="s">
        <v>3194</v>
      </c>
      <c r="B3183">
        <v>1</v>
      </c>
      <c r="C3183">
        <v>37.591999999999999</v>
      </c>
      <c r="D3183">
        <v>1</v>
      </c>
      <c r="E3183">
        <v>1</v>
      </c>
      <c r="F3183">
        <v>1</v>
      </c>
      <c r="G3183">
        <v>2</v>
      </c>
      <c r="H3183">
        <v>3</v>
      </c>
      <c r="I3183">
        <v>46.99</v>
      </c>
      <c r="J3183">
        <v>0</v>
      </c>
      <c r="K3183">
        <v>18</v>
      </c>
      <c r="L3183">
        <v>1</v>
      </c>
    </row>
    <row r="3184" spans="1:12" x14ac:dyDescent="0.3">
      <c r="A3184" t="s">
        <v>3195</v>
      </c>
      <c r="B3184">
        <v>0</v>
      </c>
      <c r="C3184">
        <v>0</v>
      </c>
      <c r="D3184">
        <v>0</v>
      </c>
      <c r="E3184">
        <v>0</v>
      </c>
      <c r="F3184">
        <v>1</v>
      </c>
      <c r="G3184">
        <v>4</v>
      </c>
      <c r="H3184">
        <v>0</v>
      </c>
      <c r="I3184">
        <v>0</v>
      </c>
      <c r="J3184">
        <v>0</v>
      </c>
      <c r="K3184">
        <v>16</v>
      </c>
      <c r="L3184">
        <v>0</v>
      </c>
    </row>
    <row r="3185" spans="1:12" x14ac:dyDescent="0.3">
      <c r="A3185" t="s">
        <v>3196</v>
      </c>
      <c r="B3185">
        <v>0</v>
      </c>
      <c r="C3185">
        <v>0</v>
      </c>
      <c r="D3185">
        <v>1</v>
      </c>
      <c r="E3185">
        <v>0</v>
      </c>
      <c r="F3185">
        <v>0</v>
      </c>
      <c r="G3185">
        <v>3</v>
      </c>
      <c r="H3185">
        <v>1</v>
      </c>
      <c r="I3185">
        <v>86.99</v>
      </c>
      <c r="J3185">
        <v>1</v>
      </c>
      <c r="K3185">
        <v>14</v>
      </c>
      <c r="L3185">
        <v>0</v>
      </c>
    </row>
    <row r="3186" spans="1:12" x14ac:dyDescent="0.3">
      <c r="A3186" t="s">
        <v>3197</v>
      </c>
      <c r="B3186">
        <v>0</v>
      </c>
      <c r="C3186">
        <v>0</v>
      </c>
      <c r="D3186">
        <v>0</v>
      </c>
      <c r="E3186">
        <v>1</v>
      </c>
      <c r="F3186">
        <v>0</v>
      </c>
      <c r="G3186">
        <v>1</v>
      </c>
      <c r="H3186">
        <v>7</v>
      </c>
      <c r="I3186">
        <v>127.98</v>
      </c>
      <c r="J3186">
        <v>1</v>
      </c>
      <c r="K3186">
        <v>10</v>
      </c>
      <c r="L3186">
        <v>0</v>
      </c>
    </row>
    <row r="3187" spans="1:12" x14ac:dyDescent="0.3">
      <c r="A3187" t="s">
        <v>3198</v>
      </c>
      <c r="B3187">
        <v>0</v>
      </c>
      <c r="C3187">
        <v>0</v>
      </c>
      <c r="D3187">
        <v>1</v>
      </c>
      <c r="E3187">
        <v>0</v>
      </c>
      <c r="F3187">
        <v>1</v>
      </c>
      <c r="G3187">
        <v>3</v>
      </c>
      <c r="H3187">
        <v>0</v>
      </c>
      <c r="I3187">
        <v>0</v>
      </c>
      <c r="J3187">
        <v>0</v>
      </c>
      <c r="K3187">
        <v>22</v>
      </c>
      <c r="L3187">
        <v>0</v>
      </c>
    </row>
    <row r="3188" spans="1:12" x14ac:dyDescent="0.3">
      <c r="A3188" t="s">
        <v>3199</v>
      </c>
      <c r="B3188">
        <v>0</v>
      </c>
      <c r="C3188">
        <v>0</v>
      </c>
      <c r="D3188">
        <v>1</v>
      </c>
      <c r="E3188">
        <v>1</v>
      </c>
      <c r="F3188">
        <v>0</v>
      </c>
      <c r="G3188">
        <v>1</v>
      </c>
      <c r="H3188">
        <v>1</v>
      </c>
      <c r="I3188">
        <v>64.989999999999995</v>
      </c>
      <c r="J3188">
        <v>5</v>
      </c>
      <c r="K3188">
        <v>10</v>
      </c>
      <c r="L3188">
        <v>0</v>
      </c>
    </row>
    <row r="3189" spans="1:12" x14ac:dyDescent="0.3">
      <c r="A3189" t="s">
        <v>3200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4</v>
      </c>
      <c r="H3189">
        <v>8</v>
      </c>
      <c r="I3189">
        <v>64.989999999999995</v>
      </c>
      <c r="J3189">
        <v>3</v>
      </c>
      <c r="K3189">
        <v>1</v>
      </c>
      <c r="L3189">
        <v>1</v>
      </c>
    </row>
    <row r="3190" spans="1:12" x14ac:dyDescent="0.3">
      <c r="A3190" t="s">
        <v>3201</v>
      </c>
      <c r="B3190">
        <v>0</v>
      </c>
      <c r="C3190">
        <v>0</v>
      </c>
      <c r="D3190">
        <v>0</v>
      </c>
      <c r="E3190">
        <v>0</v>
      </c>
      <c r="F3190">
        <v>1</v>
      </c>
      <c r="G3190">
        <v>3</v>
      </c>
      <c r="H3190">
        <v>3</v>
      </c>
      <c r="I3190">
        <v>203.97</v>
      </c>
      <c r="J3190">
        <v>0</v>
      </c>
      <c r="K3190">
        <v>10</v>
      </c>
      <c r="L3190">
        <v>1</v>
      </c>
    </row>
    <row r="3191" spans="1:12" x14ac:dyDescent="0.3">
      <c r="A3191" t="s">
        <v>3202</v>
      </c>
      <c r="B3191">
        <v>0</v>
      </c>
      <c r="C3191">
        <v>0</v>
      </c>
      <c r="D3191">
        <v>1</v>
      </c>
      <c r="E3191">
        <v>1</v>
      </c>
      <c r="F3191">
        <v>1</v>
      </c>
      <c r="G3191">
        <v>1</v>
      </c>
      <c r="H3191">
        <v>0</v>
      </c>
      <c r="I3191">
        <v>0</v>
      </c>
      <c r="J3191">
        <v>1</v>
      </c>
      <c r="K3191">
        <v>19</v>
      </c>
      <c r="L3191">
        <v>0</v>
      </c>
    </row>
    <row r="3192" spans="1:12" x14ac:dyDescent="0.3">
      <c r="A3192" t="s">
        <v>3203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1</v>
      </c>
      <c r="H3192">
        <v>1</v>
      </c>
      <c r="I3192">
        <v>81.99</v>
      </c>
      <c r="J3192">
        <v>4</v>
      </c>
      <c r="K3192">
        <v>14</v>
      </c>
      <c r="L3192">
        <v>0</v>
      </c>
    </row>
    <row r="3193" spans="1:12" x14ac:dyDescent="0.3">
      <c r="A3193" t="s">
        <v>3204</v>
      </c>
      <c r="B3193">
        <v>0</v>
      </c>
      <c r="C3193">
        <v>0</v>
      </c>
      <c r="D3193">
        <v>1</v>
      </c>
      <c r="E3193">
        <v>0</v>
      </c>
      <c r="F3193">
        <v>0</v>
      </c>
      <c r="G3193">
        <v>1</v>
      </c>
      <c r="H3193">
        <v>1</v>
      </c>
      <c r="I3193">
        <v>76.989999999999995</v>
      </c>
      <c r="J3193">
        <v>2</v>
      </c>
      <c r="K3193">
        <v>1</v>
      </c>
      <c r="L3193">
        <v>0</v>
      </c>
    </row>
    <row r="3194" spans="1:12" x14ac:dyDescent="0.3">
      <c r="A3194" t="s">
        <v>3205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4</v>
      </c>
      <c r="H3194">
        <v>2</v>
      </c>
      <c r="I3194">
        <v>113.98</v>
      </c>
      <c r="J3194">
        <v>0</v>
      </c>
      <c r="K3194">
        <v>16</v>
      </c>
      <c r="L3194">
        <v>1</v>
      </c>
    </row>
    <row r="3195" spans="1:12" x14ac:dyDescent="0.3">
      <c r="A3195" t="s">
        <v>3206</v>
      </c>
      <c r="B3195">
        <v>0</v>
      </c>
      <c r="C3195">
        <v>0</v>
      </c>
      <c r="D3195">
        <v>0</v>
      </c>
      <c r="E3195">
        <v>0</v>
      </c>
      <c r="F3195">
        <v>1</v>
      </c>
      <c r="G3195">
        <v>3</v>
      </c>
      <c r="H3195">
        <v>1</v>
      </c>
      <c r="I3195">
        <v>169.47</v>
      </c>
      <c r="J3195">
        <v>0</v>
      </c>
      <c r="K3195">
        <v>24</v>
      </c>
      <c r="L3195">
        <v>0</v>
      </c>
    </row>
    <row r="3196" spans="1:12" x14ac:dyDescent="0.3">
      <c r="A3196" t="s">
        <v>3207</v>
      </c>
      <c r="B3196">
        <v>0</v>
      </c>
      <c r="C3196">
        <v>0</v>
      </c>
      <c r="D3196">
        <v>1</v>
      </c>
      <c r="E3196">
        <v>0</v>
      </c>
      <c r="F3196">
        <v>1</v>
      </c>
      <c r="G3196">
        <v>2</v>
      </c>
      <c r="H3196">
        <v>0</v>
      </c>
      <c r="I3196">
        <v>0</v>
      </c>
      <c r="J3196">
        <v>4</v>
      </c>
      <c r="K3196">
        <v>15</v>
      </c>
      <c r="L3196">
        <v>1</v>
      </c>
    </row>
    <row r="3197" spans="1:12" x14ac:dyDescent="0.3">
      <c r="A3197" t="s">
        <v>3208</v>
      </c>
      <c r="B3197">
        <v>0</v>
      </c>
      <c r="C3197">
        <v>0</v>
      </c>
      <c r="D3197">
        <v>0</v>
      </c>
      <c r="E3197">
        <v>1</v>
      </c>
      <c r="F3197">
        <v>1</v>
      </c>
      <c r="G3197">
        <v>1</v>
      </c>
      <c r="H3197">
        <v>3</v>
      </c>
      <c r="I3197">
        <v>46.99</v>
      </c>
      <c r="J3197">
        <v>4</v>
      </c>
      <c r="K3197">
        <v>23</v>
      </c>
      <c r="L3197">
        <v>0</v>
      </c>
    </row>
    <row r="3198" spans="1:12" x14ac:dyDescent="0.3">
      <c r="A3198" t="s">
        <v>3209</v>
      </c>
      <c r="B3198">
        <v>1</v>
      </c>
      <c r="C3198">
        <v>64.989999999999995</v>
      </c>
      <c r="D3198">
        <v>0</v>
      </c>
      <c r="E3198">
        <v>0</v>
      </c>
      <c r="F3198">
        <v>1</v>
      </c>
      <c r="G3198">
        <v>2</v>
      </c>
      <c r="H3198">
        <v>17</v>
      </c>
      <c r="I3198">
        <v>64.989999999999995</v>
      </c>
      <c r="J3198">
        <v>6</v>
      </c>
      <c r="K3198">
        <v>20</v>
      </c>
      <c r="L3198">
        <v>0</v>
      </c>
    </row>
    <row r="3199" spans="1:12" x14ac:dyDescent="0.3">
      <c r="A3199" t="s">
        <v>3210</v>
      </c>
      <c r="B3199">
        <v>0</v>
      </c>
      <c r="C3199">
        <v>0</v>
      </c>
      <c r="D3199">
        <v>0</v>
      </c>
      <c r="E3199">
        <v>0</v>
      </c>
      <c r="F3199">
        <v>1</v>
      </c>
      <c r="G3199">
        <v>3</v>
      </c>
      <c r="H3199">
        <v>8</v>
      </c>
      <c r="I3199">
        <v>62.99</v>
      </c>
      <c r="J3199">
        <v>6</v>
      </c>
      <c r="K3199">
        <v>13</v>
      </c>
      <c r="L3199">
        <v>1</v>
      </c>
    </row>
    <row r="3200" spans="1:12" x14ac:dyDescent="0.3">
      <c r="A3200" t="s">
        <v>3211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1</v>
      </c>
      <c r="H3200">
        <v>0</v>
      </c>
      <c r="I3200">
        <v>0</v>
      </c>
      <c r="J3200">
        <v>2</v>
      </c>
      <c r="K3200">
        <v>15</v>
      </c>
      <c r="L3200">
        <v>1</v>
      </c>
    </row>
    <row r="3201" spans="1:12" x14ac:dyDescent="0.3">
      <c r="A3201" t="s">
        <v>3212</v>
      </c>
      <c r="B3201">
        <v>0</v>
      </c>
      <c r="C3201">
        <v>0</v>
      </c>
      <c r="D3201">
        <v>1</v>
      </c>
      <c r="E3201">
        <v>0</v>
      </c>
      <c r="F3201">
        <v>1</v>
      </c>
      <c r="G3201">
        <v>2</v>
      </c>
      <c r="H3201">
        <v>2</v>
      </c>
      <c r="I3201">
        <v>57.99</v>
      </c>
      <c r="J3201">
        <v>6</v>
      </c>
      <c r="K3201">
        <v>18</v>
      </c>
      <c r="L3201">
        <v>0</v>
      </c>
    </row>
    <row r="3202" spans="1:12" x14ac:dyDescent="0.3">
      <c r="A3202" t="s">
        <v>3213</v>
      </c>
      <c r="B3202">
        <v>1</v>
      </c>
      <c r="C3202">
        <v>62.792000000000002</v>
      </c>
      <c r="D3202">
        <v>1</v>
      </c>
      <c r="E3202">
        <v>0</v>
      </c>
      <c r="F3202">
        <v>1</v>
      </c>
      <c r="G3202">
        <v>3</v>
      </c>
      <c r="H3202">
        <v>0</v>
      </c>
      <c r="I3202">
        <v>0</v>
      </c>
      <c r="J3202">
        <v>1</v>
      </c>
      <c r="K3202">
        <v>23</v>
      </c>
      <c r="L3202">
        <v>0</v>
      </c>
    </row>
    <row r="3203" spans="1:12" x14ac:dyDescent="0.3">
      <c r="A3203" t="s">
        <v>3214</v>
      </c>
      <c r="B3203">
        <v>0</v>
      </c>
      <c r="C3203">
        <v>0</v>
      </c>
      <c r="D3203">
        <v>0</v>
      </c>
      <c r="E3203">
        <v>0</v>
      </c>
      <c r="F3203">
        <v>1</v>
      </c>
      <c r="G3203">
        <v>1</v>
      </c>
      <c r="H3203">
        <v>0</v>
      </c>
      <c r="I3203">
        <v>0</v>
      </c>
      <c r="J3203">
        <v>1</v>
      </c>
      <c r="K3203">
        <v>21</v>
      </c>
      <c r="L3203">
        <v>0</v>
      </c>
    </row>
    <row r="3204" spans="1:12" x14ac:dyDescent="0.3">
      <c r="A3204" t="s">
        <v>3215</v>
      </c>
      <c r="B3204">
        <v>0</v>
      </c>
      <c r="C3204">
        <v>0</v>
      </c>
      <c r="D3204">
        <v>1</v>
      </c>
      <c r="E3204">
        <v>0</v>
      </c>
      <c r="F3204">
        <v>0</v>
      </c>
      <c r="G3204">
        <v>4</v>
      </c>
      <c r="H3204">
        <v>1</v>
      </c>
      <c r="I3204">
        <v>59.49</v>
      </c>
      <c r="J3204">
        <v>4</v>
      </c>
      <c r="K3204">
        <v>13</v>
      </c>
      <c r="L3204">
        <v>0</v>
      </c>
    </row>
    <row r="3205" spans="1:12" x14ac:dyDescent="0.3">
      <c r="A3205" t="s">
        <v>3216</v>
      </c>
      <c r="B3205">
        <v>0</v>
      </c>
      <c r="C3205">
        <v>0</v>
      </c>
      <c r="D3205">
        <v>0</v>
      </c>
      <c r="E3205">
        <v>1</v>
      </c>
      <c r="F3205">
        <v>0</v>
      </c>
      <c r="G3205">
        <v>1</v>
      </c>
      <c r="H3205">
        <v>1</v>
      </c>
      <c r="I3205">
        <v>80.989999999999995</v>
      </c>
      <c r="J3205">
        <v>6</v>
      </c>
      <c r="K3205">
        <v>1</v>
      </c>
      <c r="L3205">
        <v>1</v>
      </c>
    </row>
    <row r="3206" spans="1:12" x14ac:dyDescent="0.3">
      <c r="A3206" t="s">
        <v>3217</v>
      </c>
      <c r="B3206">
        <v>0</v>
      </c>
      <c r="C3206">
        <v>0</v>
      </c>
      <c r="D3206">
        <v>1</v>
      </c>
      <c r="E3206">
        <v>0</v>
      </c>
      <c r="F3206">
        <v>1</v>
      </c>
      <c r="G3206">
        <v>1</v>
      </c>
      <c r="H3206">
        <v>0</v>
      </c>
      <c r="I3206">
        <v>0</v>
      </c>
      <c r="J3206">
        <v>3</v>
      </c>
      <c r="K3206">
        <v>21</v>
      </c>
      <c r="L3206">
        <v>0</v>
      </c>
    </row>
    <row r="3207" spans="1:12" x14ac:dyDescent="0.3">
      <c r="A3207" t="s">
        <v>3218</v>
      </c>
      <c r="B3207">
        <v>0</v>
      </c>
      <c r="C3207">
        <v>0</v>
      </c>
      <c r="D3207">
        <v>1</v>
      </c>
      <c r="E3207">
        <v>0</v>
      </c>
      <c r="F3207">
        <v>0</v>
      </c>
      <c r="G3207">
        <v>2</v>
      </c>
      <c r="H3207">
        <v>1</v>
      </c>
      <c r="I3207">
        <v>73.989999999999995</v>
      </c>
      <c r="J3207">
        <v>2</v>
      </c>
      <c r="K3207">
        <v>16</v>
      </c>
      <c r="L3207">
        <v>0</v>
      </c>
    </row>
    <row r="3208" spans="1:12" x14ac:dyDescent="0.3">
      <c r="A3208" t="s">
        <v>3219</v>
      </c>
      <c r="B3208">
        <v>0</v>
      </c>
      <c r="C3208">
        <v>0</v>
      </c>
      <c r="D3208">
        <v>1</v>
      </c>
      <c r="E3208">
        <v>0</v>
      </c>
      <c r="F3208">
        <v>0</v>
      </c>
      <c r="G3208">
        <v>1</v>
      </c>
      <c r="H3208">
        <v>3</v>
      </c>
      <c r="I3208">
        <v>52.49</v>
      </c>
      <c r="J3208">
        <v>2</v>
      </c>
      <c r="K3208">
        <v>8</v>
      </c>
      <c r="L3208">
        <v>1</v>
      </c>
    </row>
    <row r="3209" spans="1:12" x14ac:dyDescent="0.3">
      <c r="A3209" t="s">
        <v>3220</v>
      </c>
      <c r="B3209">
        <v>1</v>
      </c>
      <c r="C3209">
        <v>42.392000000000003</v>
      </c>
      <c r="D3209">
        <v>1</v>
      </c>
      <c r="E3209">
        <v>0</v>
      </c>
      <c r="F3209">
        <v>1</v>
      </c>
      <c r="G3209">
        <v>3</v>
      </c>
      <c r="H3209">
        <v>6</v>
      </c>
      <c r="I3209">
        <v>52.99</v>
      </c>
      <c r="J3209">
        <v>1</v>
      </c>
      <c r="K3209">
        <v>17</v>
      </c>
      <c r="L3209">
        <v>0</v>
      </c>
    </row>
    <row r="3210" spans="1:12" x14ac:dyDescent="0.3">
      <c r="A3210" t="s">
        <v>3221</v>
      </c>
      <c r="B3210">
        <v>0</v>
      </c>
      <c r="C3210">
        <v>0</v>
      </c>
      <c r="D3210">
        <v>1</v>
      </c>
      <c r="E3210">
        <v>0</v>
      </c>
      <c r="F3210">
        <v>0</v>
      </c>
      <c r="G3210">
        <v>2</v>
      </c>
      <c r="H3210">
        <v>1</v>
      </c>
      <c r="I3210">
        <v>66.989999999999995</v>
      </c>
      <c r="J3210">
        <v>4</v>
      </c>
      <c r="K3210">
        <v>10</v>
      </c>
      <c r="L3210">
        <v>1</v>
      </c>
    </row>
    <row r="3211" spans="1:12" x14ac:dyDescent="0.3">
      <c r="A3211" t="s">
        <v>3222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3</v>
      </c>
      <c r="H3211">
        <v>1</v>
      </c>
      <c r="I3211">
        <v>69.989999999999995</v>
      </c>
      <c r="J3211">
        <v>7</v>
      </c>
      <c r="K3211">
        <v>15</v>
      </c>
      <c r="L3211">
        <v>0</v>
      </c>
    </row>
    <row r="3212" spans="1:12" x14ac:dyDescent="0.3">
      <c r="A3212" t="s">
        <v>3223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2</v>
      </c>
      <c r="I3212">
        <v>67.989999999999995</v>
      </c>
      <c r="J3212">
        <v>6</v>
      </c>
      <c r="K3212">
        <v>13</v>
      </c>
      <c r="L3212">
        <v>1</v>
      </c>
    </row>
    <row r="3213" spans="1:12" x14ac:dyDescent="0.3">
      <c r="A3213" t="s">
        <v>3224</v>
      </c>
      <c r="B3213">
        <v>0</v>
      </c>
      <c r="C3213">
        <v>0</v>
      </c>
      <c r="D3213">
        <v>1</v>
      </c>
      <c r="E3213">
        <v>0</v>
      </c>
      <c r="F3213">
        <v>1</v>
      </c>
      <c r="G3213">
        <v>1</v>
      </c>
      <c r="H3213">
        <v>4</v>
      </c>
      <c r="I3213">
        <v>74.989999999999995</v>
      </c>
      <c r="J3213">
        <v>0</v>
      </c>
      <c r="K3213">
        <v>28</v>
      </c>
      <c r="L3213">
        <v>1</v>
      </c>
    </row>
    <row r="3214" spans="1:12" x14ac:dyDescent="0.3">
      <c r="A3214" t="s">
        <v>3225</v>
      </c>
      <c r="B3214">
        <v>0</v>
      </c>
      <c r="C3214">
        <v>0</v>
      </c>
      <c r="D3214">
        <v>1</v>
      </c>
      <c r="E3214">
        <v>0</v>
      </c>
      <c r="F3214">
        <v>1</v>
      </c>
      <c r="G3214">
        <v>3</v>
      </c>
      <c r="H3214">
        <v>1</v>
      </c>
      <c r="I3214">
        <v>53.99</v>
      </c>
      <c r="J3214">
        <v>7</v>
      </c>
      <c r="K3214">
        <v>20</v>
      </c>
      <c r="L3214">
        <v>0</v>
      </c>
    </row>
    <row r="3215" spans="1:12" x14ac:dyDescent="0.3">
      <c r="A3215" t="s">
        <v>3226</v>
      </c>
      <c r="B3215">
        <v>1</v>
      </c>
      <c r="C3215">
        <v>51.49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1</v>
      </c>
      <c r="K3215">
        <v>16</v>
      </c>
      <c r="L3215">
        <v>1</v>
      </c>
    </row>
    <row r="3216" spans="1:12" x14ac:dyDescent="0.3">
      <c r="A3216" t="s">
        <v>3227</v>
      </c>
      <c r="B3216">
        <v>0</v>
      </c>
      <c r="C3216">
        <v>0</v>
      </c>
      <c r="D3216">
        <v>1</v>
      </c>
      <c r="E3216">
        <v>0</v>
      </c>
      <c r="F3216">
        <v>0</v>
      </c>
      <c r="G3216">
        <v>3</v>
      </c>
      <c r="H3216">
        <v>2</v>
      </c>
      <c r="I3216">
        <v>78.989999999999995</v>
      </c>
      <c r="J3216">
        <v>6</v>
      </c>
      <c r="K3216">
        <v>10</v>
      </c>
      <c r="L3216">
        <v>1</v>
      </c>
    </row>
    <row r="3217" spans="1:12" x14ac:dyDescent="0.3">
      <c r="A3217" t="s">
        <v>3228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2</v>
      </c>
      <c r="H3217">
        <v>5</v>
      </c>
      <c r="I3217">
        <v>52.99</v>
      </c>
      <c r="J3217">
        <v>5</v>
      </c>
      <c r="K3217">
        <v>13</v>
      </c>
      <c r="L3217">
        <v>0</v>
      </c>
    </row>
    <row r="3218" spans="1:12" x14ac:dyDescent="0.3">
      <c r="A3218" t="s">
        <v>3229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2</v>
      </c>
      <c r="H3218">
        <v>1</v>
      </c>
      <c r="I3218">
        <v>70.489999999999995</v>
      </c>
      <c r="J3218">
        <v>3</v>
      </c>
      <c r="K3218">
        <v>16</v>
      </c>
      <c r="L3218">
        <v>0</v>
      </c>
    </row>
    <row r="3219" spans="1:12" x14ac:dyDescent="0.3">
      <c r="A3219" t="s">
        <v>3230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3</v>
      </c>
      <c r="H3219">
        <v>1</v>
      </c>
      <c r="I3219">
        <v>81.489999999999995</v>
      </c>
      <c r="J3219">
        <v>1</v>
      </c>
      <c r="K3219">
        <v>21</v>
      </c>
      <c r="L3219">
        <v>0</v>
      </c>
    </row>
    <row r="3220" spans="1:12" x14ac:dyDescent="0.3">
      <c r="A3220" t="s">
        <v>3231</v>
      </c>
      <c r="B3220">
        <v>0</v>
      </c>
      <c r="C3220">
        <v>0</v>
      </c>
      <c r="D3220">
        <v>1</v>
      </c>
      <c r="E3220">
        <v>0</v>
      </c>
      <c r="F3220">
        <v>0</v>
      </c>
      <c r="G3220">
        <v>1</v>
      </c>
      <c r="H3220">
        <v>3</v>
      </c>
      <c r="I3220">
        <v>61.99</v>
      </c>
      <c r="J3220">
        <v>4</v>
      </c>
      <c r="K3220">
        <v>3</v>
      </c>
      <c r="L3220">
        <v>0</v>
      </c>
    </row>
    <row r="3221" spans="1:12" x14ac:dyDescent="0.3">
      <c r="A3221" t="s">
        <v>3232</v>
      </c>
      <c r="B3221">
        <v>1</v>
      </c>
      <c r="C3221">
        <v>54.99</v>
      </c>
      <c r="D3221">
        <v>0</v>
      </c>
      <c r="E3221">
        <v>0</v>
      </c>
      <c r="F3221">
        <v>1</v>
      </c>
      <c r="G3221">
        <v>3</v>
      </c>
      <c r="H3221">
        <v>6</v>
      </c>
      <c r="I3221">
        <v>164.97</v>
      </c>
      <c r="J3221">
        <v>6</v>
      </c>
      <c r="K3221">
        <v>12</v>
      </c>
      <c r="L3221">
        <v>1</v>
      </c>
    </row>
    <row r="3222" spans="1:12" x14ac:dyDescent="0.3">
      <c r="A3222" t="s">
        <v>3233</v>
      </c>
      <c r="B3222">
        <v>0</v>
      </c>
      <c r="C3222">
        <v>0</v>
      </c>
      <c r="D3222">
        <v>0</v>
      </c>
      <c r="E3222">
        <v>0</v>
      </c>
      <c r="F3222">
        <v>1</v>
      </c>
      <c r="G3222">
        <v>3</v>
      </c>
      <c r="H3222">
        <v>1</v>
      </c>
      <c r="I3222">
        <v>74.489999999999995</v>
      </c>
      <c r="J3222">
        <v>6</v>
      </c>
      <c r="K3222">
        <v>15</v>
      </c>
      <c r="L3222">
        <v>0</v>
      </c>
    </row>
    <row r="3223" spans="1:12" x14ac:dyDescent="0.3">
      <c r="A3223" t="s">
        <v>3234</v>
      </c>
      <c r="B3223">
        <v>0</v>
      </c>
      <c r="C3223">
        <v>0</v>
      </c>
      <c r="D3223">
        <v>1</v>
      </c>
      <c r="E3223">
        <v>1</v>
      </c>
      <c r="F3223">
        <v>1</v>
      </c>
      <c r="G3223">
        <v>1</v>
      </c>
      <c r="H3223">
        <v>0</v>
      </c>
      <c r="I3223">
        <v>0</v>
      </c>
      <c r="J3223">
        <v>3</v>
      </c>
      <c r="K3223">
        <v>17</v>
      </c>
      <c r="L3223">
        <v>0</v>
      </c>
    </row>
    <row r="3224" spans="1:12" x14ac:dyDescent="0.3">
      <c r="A3224" t="s">
        <v>3235</v>
      </c>
      <c r="B3224">
        <v>0</v>
      </c>
      <c r="C3224">
        <v>0</v>
      </c>
      <c r="D3224">
        <v>0</v>
      </c>
      <c r="E3224">
        <v>0</v>
      </c>
      <c r="F3224">
        <v>1</v>
      </c>
      <c r="G3224">
        <v>3</v>
      </c>
      <c r="H3224">
        <v>0</v>
      </c>
      <c r="I3224">
        <v>0</v>
      </c>
      <c r="J3224">
        <v>5</v>
      </c>
      <c r="K3224">
        <v>23</v>
      </c>
      <c r="L3224">
        <v>0</v>
      </c>
    </row>
    <row r="3225" spans="1:12" x14ac:dyDescent="0.3">
      <c r="A3225" t="s">
        <v>3236</v>
      </c>
      <c r="B3225">
        <v>0</v>
      </c>
      <c r="C3225">
        <v>0</v>
      </c>
      <c r="D3225">
        <v>1</v>
      </c>
      <c r="E3225">
        <v>0</v>
      </c>
      <c r="F3225">
        <v>1</v>
      </c>
      <c r="G3225">
        <v>3</v>
      </c>
      <c r="H3225">
        <v>0</v>
      </c>
      <c r="I3225">
        <v>0</v>
      </c>
      <c r="J3225">
        <v>1</v>
      </c>
      <c r="K3225">
        <v>17</v>
      </c>
      <c r="L3225">
        <v>0</v>
      </c>
    </row>
    <row r="3226" spans="1:12" x14ac:dyDescent="0.3">
      <c r="A3226" t="s">
        <v>3237</v>
      </c>
      <c r="B3226">
        <v>0</v>
      </c>
      <c r="C3226">
        <v>0</v>
      </c>
      <c r="D3226">
        <v>1</v>
      </c>
      <c r="E3226">
        <v>0</v>
      </c>
      <c r="F3226">
        <v>1</v>
      </c>
      <c r="G3226">
        <v>2</v>
      </c>
      <c r="H3226">
        <v>1</v>
      </c>
      <c r="I3226">
        <v>88.98</v>
      </c>
      <c r="J3226">
        <v>6</v>
      </c>
      <c r="K3226">
        <v>5</v>
      </c>
      <c r="L3226">
        <v>0</v>
      </c>
    </row>
    <row r="3227" spans="1:12" x14ac:dyDescent="0.3">
      <c r="A3227" t="s">
        <v>3238</v>
      </c>
      <c r="B3227">
        <v>0</v>
      </c>
      <c r="C3227">
        <v>0</v>
      </c>
      <c r="D3227">
        <v>0</v>
      </c>
      <c r="E3227">
        <v>0</v>
      </c>
      <c r="F3227">
        <v>1</v>
      </c>
      <c r="G3227">
        <v>1</v>
      </c>
      <c r="H3227">
        <v>1</v>
      </c>
      <c r="I3227">
        <v>68.989999999999995</v>
      </c>
      <c r="J3227">
        <v>1</v>
      </c>
      <c r="K3227">
        <v>22</v>
      </c>
      <c r="L3227">
        <v>1</v>
      </c>
    </row>
    <row r="3228" spans="1:12" x14ac:dyDescent="0.3">
      <c r="A3228" t="s">
        <v>3239</v>
      </c>
      <c r="B3228">
        <v>0</v>
      </c>
      <c r="C3228">
        <v>0</v>
      </c>
      <c r="D3228">
        <v>0</v>
      </c>
      <c r="E3228">
        <v>0</v>
      </c>
      <c r="F3228">
        <v>1</v>
      </c>
      <c r="G3228">
        <v>1</v>
      </c>
      <c r="H3228">
        <v>0</v>
      </c>
      <c r="I3228">
        <v>0</v>
      </c>
      <c r="J3228">
        <v>4</v>
      </c>
      <c r="K3228">
        <v>18</v>
      </c>
      <c r="L3228">
        <v>0</v>
      </c>
    </row>
    <row r="3229" spans="1:12" x14ac:dyDescent="0.3">
      <c r="A3229" t="s">
        <v>3240</v>
      </c>
      <c r="B3229">
        <v>0</v>
      </c>
      <c r="C3229">
        <v>0</v>
      </c>
      <c r="D3229">
        <v>0</v>
      </c>
      <c r="E3229">
        <v>0</v>
      </c>
      <c r="F3229">
        <v>1</v>
      </c>
      <c r="G3229">
        <v>1</v>
      </c>
      <c r="H3229">
        <v>1</v>
      </c>
      <c r="I3229">
        <v>73.989999999999995</v>
      </c>
      <c r="J3229">
        <v>0</v>
      </c>
      <c r="K3229">
        <v>26</v>
      </c>
      <c r="L3229">
        <v>1</v>
      </c>
    </row>
    <row r="3230" spans="1:12" x14ac:dyDescent="0.3">
      <c r="A3230" t="s">
        <v>3241</v>
      </c>
      <c r="B3230">
        <v>0</v>
      </c>
      <c r="C3230">
        <v>0</v>
      </c>
      <c r="D3230">
        <v>1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6</v>
      </c>
      <c r="K3230">
        <v>13</v>
      </c>
      <c r="L3230">
        <v>1</v>
      </c>
    </row>
    <row r="3231" spans="1:12" x14ac:dyDescent="0.3">
      <c r="A3231" t="s">
        <v>3242</v>
      </c>
      <c r="B3231">
        <v>1</v>
      </c>
      <c r="C3231">
        <v>35.991999999999997</v>
      </c>
      <c r="D3231">
        <v>1</v>
      </c>
      <c r="E3231">
        <v>0</v>
      </c>
      <c r="F3231">
        <v>0</v>
      </c>
      <c r="G3231">
        <v>2</v>
      </c>
      <c r="H3231">
        <v>4</v>
      </c>
      <c r="I3231">
        <v>44.99</v>
      </c>
      <c r="J3231">
        <v>1</v>
      </c>
      <c r="K3231">
        <v>12</v>
      </c>
      <c r="L3231">
        <v>0</v>
      </c>
    </row>
    <row r="3232" spans="1:12" x14ac:dyDescent="0.3">
      <c r="A3232" t="s">
        <v>3243</v>
      </c>
      <c r="B3232">
        <v>0</v>
      </c>
      <c r="C3232">
        <v>0</v>
      </c>
      <c r="D3232">
        <v>0</v>
      </c>
      <c r="E3232">
        <v>0</v>
      </c>
      <c r="F3232">
        <v>1</v>
      </c>
      <c r="G3232">
        <v>3</v>
      </c>
      <c r="H3232">
        <v>1</v>
      </c>
      <c r="I3232">
        <v>44.49</v>
      </c>
      <c r="J3232">
        <v>0</v>
      </c>
      <c r="K3232">
        <v>15</v>
      </c>
      <c r="L3232">
        <v>0</v>
      </c>
    </row>
    <row r="3233" spans="1:12" x14ac:dyDescent="0.3">
      <c r="A3233" t="s">
        <v>3244</v>
      </c>
      <c r="B3233">
        <v>0</v>
      </c>
      <c r="C3233">
        <v>0</v>
      </c>
      <c r="D3233">
        <v>0</v>
      </c>
      <c r="E3233">
        <v>0</v>
      </c>
      <c r="F3233">
        <v>1</v>
      </c>
      <c r="G3233">
        <v>1</v>
      </c>
      <c r="H3233">
        <v>0</v>
      </c>
      <c r="I3233">
        <v>0</v>
      </c>
      <c r="J3233">
        <v>0</v>
      </c>
      <c r="K3233">
        <v>14</v>
      </c>
      <c r="L3233">
        <v>0</v>
      </c>
    </row>
    <row r="3234" spans="1:12" x14ac:dyDescent="0.3">
      <c r="A3234" t="s">
        <v>3245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5</v>
      </c>
      <c r="H3234">
        <v>3</v>
      </c>
      <c r="I3234">
        <v>47.49</v>
      </c>
      <c r="J3234">
        <v>1</v>
      </c>
      <c r="K3234">
        <v>10</v>
      </c>
      <c r="L3234">
        <v>1</v>
      </c>
    </row>
    <row r="3235" spans="1:12" x14ac:dyDescent="0.3">
      <c r="A3235" t="s">
        <v>3246</v>
      </c>
      <c r="B3235">
        <v>3</v>
      </c>
      <c r="C3235">
        <v>218.97</v>
      </c>
      <c r="D3235">
        <v>0</v>
      </c>
      <c r="E3235">
        <v>0</v>
      </c>
      <c r="F3235">
        <v>0</v>
      </c>
      <c r="G3235">
        <v>2</v>
      </c>
      <c r="H3235">
        <v>9</v>
      </c>
      <c r="I3235">
        <v>72.989999999999995</v>
      </c>
      <c r="J3235">
        <v>2</v>
      </c>
      <c r="K3235">
        <v>13</v>
      </c>
      <c r="L3235">
        <v>1</v>
      </c>
    </row>
    <row r="3236" spans="1:12" x14ac:dyDescent="0.3">
      <c r="A3236" t="s">
        <v>3247</v>
      </c>
      <c r="B3236">
        <v>0</v>
      </c>
      <c r="C3236">
        <v>0</v>
      </c>
      <c r="D3236">
        <v>1</v>
      </c>
      <c r="E3236">
        <v>1</v>
      </c>
      <c r="F3236">
        <v>0</v>
      </c>
      <c r="G3236">
        <v>1</v>
      </c>
      <c r="H3236">
        <v>4</v>
      </c>
      <c r="I3236">
        <v>58.99</v>
      </c>
      <c r="J3236">
        <v>4</v>
      </c>
      <c r="K3236">
        <v>20</v>
      </c>
      <c r="L3236">
        <v>1</v>
      </c>
    </row>
    <row r="3237" spans="1:12" x14ac:dyDescent="0.3">
      <c r="A3237" t="s">
        <v>3248</v>
      </c>
      <c r="B3237">
        <v>0</v>
      </c>
      <c r="C3237">
        <v>0</v>
      </c>
      <c r="D3237">
        <v>0</v>
      </c>
      <c r="E3237">
        <v>0</v>
      </c>
      <c r="F3237">
        <v>1</v>
      </c>
      <c r="G3237">
        <v>2</v>
      </c>
      <c r="H3237">
        <v>1</v>
      </c>
      <c r="I3237">
        <v>107.98</v>
      </c>
      <c r="J3237">
        <v>1</v>
      </c>
      <c r="K3237">
        <v>14</v>
      </c>
      <c r="L3237">
        <v>0</v>
      </c>
    </row>
    <row r="3238" spans="1:12" x14ac:dyDescent="0.3">
      <c r="A3238" t="s">
        <v>3249</v>
      </c>
      <c r="B3238">
        <v>0</v>
      </c>
      <c r="C3238">
        <v>0</v>
      </c>
      <c r="D3238">
        <v>1</v>
      </c>
      <c r="E3238">
        <v>0</v>
      </c>
      <c r="F3238">
        <v>1</v>
      </c>
      <c r="G3238">
        <v>3</v>
      </c>
      <c r="H3238">
        <v>6</v>
      </c>
      <c r="I3238">
        <v>59.99</v>
      </c>
      <c r="J3238">
        <v>5</v>
      </c>
      <c r="K3238">
        <v>20</v>
      </c>
      <c r="L3238">
        <v>0</v>
      </c>
    </row>
    <row r="3239" spans="1:12" x14ac:dyDescent="0.3">
      <c r="A3239" t="s">
        <v>3250</v>
      </c>
      <c r="B3239">
        <v>1</v>
      </c>
      <c r="C3239">
        <v>57.591999999999999</v>
      </c>
      <c r="D3239">
        <v>1</v>
      </c>
      <c r="E3239">
        <v>0</v>
      </c>
      <c r="F3239">
        <v>1</v>
      </c>
      <c r="G3239">
        <v>3</v>
      </c>
      <c r="H3239">
        <v>10</v>
      </c>
      <c r="I3239">
        <v>143.97999999999999</v>
      </c>
      <c r="J3239">
        <v>7</v>
      </c>
      <c r="K3239">
        <v>11</v>
      </c>
      <c r="L3239">
        <v>0</v>
      </c>
    </row>
    <row r="3240" spans="1:12" x14ac:dyDescent="0.3">
      <c r="A3240" t="s">
        <v>3251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3</v>
      </c>
      <c r="H3240">
        <v>0</v>
      </c>
      <c r="I3240">
        <v>0</v>
      </c>
      <c r="J3240">
        <v>0</v>
      </c>
      <c r="K3240">
        <v>5</v>
      </c>
      <c r="L3240">
        <v>1</v>
      </c>
    </row>
    <row r="3241" spans="1:12" x14ac:dyDescent="0.3">
      <c r="A3241" t="s">
        <v>3252</v>
      </c>
      <c r="B3241">
        <v>0</v>
      </c>
      <c r="C3241">
        <v>0</v>
      </c>
      <c r="D3241">
        <v>1</v>
      </c>
      <c r="E3241">
        <v>1</v>
      </c>
      <c r="F3241">
        <v>1</v>
      </c>
      <c r="G3241">
        <v>1</v>
      </c>
      <c r="H3241">
        <v>0</v>
      </c>
      <c r="I3241">
        <v>0</v>
      </c>
      <c r="J3241">
        <v>3</v>
      </c>
      <c r="K3241">
        <v>23</v>
      </c>
      <c r="L3241">
        <v>1</v>
      </c>
    </row>
    <row r="3242" spans="1:12" x14ac:dyDescent="0.3">
      <c r="A3242" t="s">
        <v>3253</v>
      </c>
      <c r="B3242">
        <v>0</v>
      </c>
      <c r="C3242">
        <v>0</v>
      </c>
      <c r="D3242">
        <v>0</v>
      </c>
      <c r="E3242">
        <v>1</v>
      </c>
      <c r="F3242">
        <v>1</v>
      </c>
      <c r="G3242">
        <v>1</v>
      </c>
      <c r="H3242">
        <v>1</v>
      </c>
      <c r="I3242">
        <v>62.99</v>
      </c>
      <c r="J3242">
        <v>0</v>
      </c>
      <c r="K3242">
        <v>6</v>
      </c>
      <c r="L3242">
        <v>0</v>
      </c>
    </row>
    <row r="3243" spans="1:12" x14ac:dyDescent="0.3">
      <c r="A3243" t="s">
        <v>3254</v>
      </c>
      <c r="B3243">
        <v>0</v>
      </c>
      <c r="C3243">
        <v>0</v>
      </c>
      <c r="D3243">
        <v>1</v>
      </c>
      <c r="E3243">
        <v>1</v>
      </c>
      <c r="F3243">
        <v>0</v>
      </c>
      <c r="G3243">
        <v>1</v>
      </c>
      <c r="H3243">
        <v>2</v>
      </c>
      <c r="I3243">
        <v>53.49</v>
      </c>
      <c r="J3243">
        <v>0</v>
      </c>
      <c r="K3243">
        <v>8</v>
      </c>
      <c r="L3243">
        <v>0</v>
      </c>
    </row>
    <row r="3244" spans="1:12" x14ac:dyDescent="0.3">
      <c r="A3244" t="s">
        <v>3255</v>
      </c>
      <c r="B3244">
        <v>0</v>
      </c>
      <c r="C3244">
        <v>0</v>
      </c>
      <c r="D3244">
        <v>0</v>
      </c>
      <c r="E3244">
        <v>0</v>
      </c>
      <c r="F3244">
        <v>1</v>
      </c>
      <c r="G3244">
        <v>1</v>
      </c>
      <c r="H3244">
        <v>0</v>
      </c>
      <c r="I3244">
        <v>0</v>
      </c>
      <c r="J3244">
        <v>4</v>
      </c>
      <c r="K3244">
        <v>30</v>
      </c>
      <c r="L3244">
        <v>0</v>
      </c>
    </row>
    <row r="3245" spans="1:12" x14ac:dyDescent="0.3">
      <c r="A3245" t="s">
        <v>3256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2</v>
      </c>
      <c r="H3245">
        <v>0</v>
      </c>
      <c r="I3245">
        <v>0</v>
      </c>
      <c r="J3245">
        <v>0</v>
      </c>
      <c r="K3245">
        <v>9</v>
      </c>
      <c r="L3245">
        <v>1</v>
      </c>
    </row>
    <row r="3246" spans="1:12" x14ac:dyDescent="0.3">
      <c r="A3246" t="s">
        <v>3257</v>
      </c>
      <c r="B3246">
        <v>0</v>
      </c>
      <c r="C3246">
        <v>0</v>
      </c>
      <c r="D3246">
        <v>0</v>
      </c>
      <c r="E3246">
        <v>0</v>
      </c>
      <c r="F3246">
        <v>1</v>
      </c>
      <c r="G3246">
        <v>2</v>
      </c>
      <c r="H3246">
        <v>2</v>
      </c>
      <c r="I3246">
        <v>57.99</v>
      </c>
      <c r="J3246">
        <v>7</v>
      </c>
      <c r="K3246">
        <v>24</v>
      </c>
      <c r="L3246">
        <v>1</v>
      </c>
    </row>
    <row r="3247" spans="1:12" x14ac:dyDescent="0.3">
      <c r="A3247" t="s">
        <v>3258</v>
      </c>
      <c r="B3247">
        <v>0</v>
      </c>
      <c r="C3247">
        <v>0</v>
      </c>
      <c r="D3247">
        <v>1</v>
      </c>
      <c r="E3247">
        <v>0</v>
      </c>
      <c r="F3247">
        <v>1</v>
      </c>
      <c r="G3247">
        <v>3</v>
      </c>
      <c r="H3247">
        <v>0</v>
      </c>
      <c r="I3247">
        <v>0</v>
      </c>
      <c r="J3247">
        <v>7</v>
      </c>
      <c r="K3247">
        <v>18</v>
      </c>
      <c r="L3247">
        <v>0</v>
      </c>
    </row>
    <row r="3248" spans="1:12" x14ac:dyDescent="0.3">
      <c r="A3248" t="s">
        <v>3259</v>
      </c>
      <c r="B3248">
        <v>0</v>
      </c>
      <c r="C3248">
        <v>0</v>
      </c>
      <c r="D3248">
        <v>0</v>
      </c>
      <c r="E3248">
        <v>0</v>
      </c>
      <c r="F3248">
        <v>1</v>
      </c>
      <c r="G3248">
        <v>3</v>
      </c>
      <c r="H3248">
        <v>2</v>
      </c>
      <c r="I3248">
        <v>126.98</v>
      </c>
      <c r="J3248">
        <v>4</v>
      </c>
      <c r="K3248">
        <v>25</v>
      </c>
      <c r="L3248">
        <v>1</v>
      </c>
    </row>
    <row r="3249" spans="1:12" x14ac:dyDescent="0.3">
      <c r="A3249" t="s">
        <v>3260</v>
      </c>
      <c r="B3249">
        <v>0</v>
      </c>
      <c r="C3249">
        <v>0</v>
      </c>
      <c r="D3249">
        <v>0</v>
      </c>
      <c r="E3249">
        <v>1</v>
      </c>
      <c r="F3249">
        <v>1</v>
      </c>
      <c r="G3249">
        <v>1</v>
      </c>
      <c r="H3249">
        <v>1</v>
      </c>
      <c r="I3249">
        <v>47.99</v>
      </c>
      <c r="J3249">
        <v>7</v>
      </c>
      <c r="K3249">
        <v>18</v>
      </c>
      <c r="L3249">
        <v>0</v>
      </c>
    </row>
    <row r="3250" spans="1:12" x14ac:dyDescent="0.3">
      <c r="A3250" t="s">
        <v>3261</v>
      </c>
      <c r="B3250">
        <v>0</v>
      </c>
      <c r="C3250">
        <v>0</v>
      </c>
      <c r="D3250">
        <v>0</v>
      </c>
      <c r="E3250">
        <v>0</v>
      </c>
      <c r="F3250">
        <v>1</v>
      </c>
      <c r="G3250">
        <v>2</v>
      </c>
      <c r="H3250">
        <v>1</v>
      </c>
      <c r="I3250">
        <v>63.99</v>
      </c>
      <c r="J3250">
        <v>0</v>
      </c>
      <c r="K3250">
        <v>18</v>
      </c>
      <c r="L3250">
        <v>0</v>
      </c>
    </row>
    <row r="3251" spans="1:12" x14ac:dyDescent="0.3">
      <c r="A3251" t="s">
        <v>3262</v>
      </c>
      <c r="B3251">
        <v>0</v>
      </c>
      <c r="C3251">
        <v>0</v>
      </c>
      <c r="D3251">
        <v>1</v>
      </c>
      <c r="E3251">
        <v>0</v>
      </c>
      <c r="F3251">
        <v>1</v>
      </c>
      <c r="G3251">
        <v>3</v>
      </c>
      <c r="H3251">
        <v>1</v>
      </c>
      <c r="I3251">
        <v>66.989999999999995</v>
      </c>
      <c r="J3251">
        <v>4</v>
      </c>
      <c r="K3251">
        <v>21</v>
      </c>
      <c r="L3251">
        <v>0</v>
      </c>
    </row>
    <row r="3252" spans="1:12" x14ac:dyDescent="0.3">
      <c r="A3252" t="s">
        <v>3263</v>
      </c>
      <c r="B3252">
        <v>0</v>
      </c>
      <c r="C3252">
        <v>0</v>
      </c>
      <c r="D3252">
        <v>1</v>
      </c>
      <c r="E3252">
        <v>1</v>
      </c>
      <c r="F3252">
        <v>0</v>
      </c>
      <c r="G3252">
        <v>1</v>
      </c>
      <c r="H3252">
        <v>0</v>
      </c>
      <c r="I3252">
        <v>0</v>
      </c>
      <c r="J3252">
        <v>7</v>
      </c>
      <c r="K3252">
        <v>3</v>
      </c>
      <c r="L3252">
        <v>0</v>
      </c>
    </row>
    <row r="3253" spans="1:12" x14ac:dyDescent="0.3">
      <c r="A3253" t="s">
        <v>3264</v>
      </c>
      <c r="B3253">
        <v>1</v>
      </c>
      <c r="C3253">
        <v>70.989999999999995</v>
      </c>
      <c r="D3253">
        <v>0</v>
      </c>
      <c r="E3253">
        <v>0</v>
      </c>
      <c r="F3253">
        <v>0</v>
      </c>
      <c r="G3253">
        <v>1</v>
      </c>
      <c r="H3253">
        <v>6</v>
      </c>
      <c r="I3253">
        <v>141.97999999999999</v>
      </c>
      <c r="J3253">
        <v>3</v>
      </c>
      <c r="K3253">
        <v>11</v>
      </c>
      <c r="L3253">
        <v>1</v>
      </c>
    </row>
    <row r="3254" spans="1:12" x14ac:dyDescent="0.3">
      <c r="A3254" t="s">
        <v>3265</v>
      </c>
      <c r="B3254">
        <v>1</v>
      </c>
      <c r="C3254">
        <v>51.991999999999997</v>
      </c>
      <c r="D3254">
        <v>1</v>
      </c>
      <c r="E3254">
        <v>1</v>
      </c>
      <c r="F3254">
        <v>1</v>
      </c>
      <c r="G3254">
        <v>2</v>
      </c>
      <c r="H3254">
        <v>0</v>
      </c>
      <c r="I3254">
        <v>0</v>
      </c>
      <c r="J3254">
        <v>4</v>
      </c>
      <c r="K3254">
        <v>13</v>
      </c>
      <c r="L3254">
        <v>0</v>
      </c>
    </row>
    <row r="3255" spans="1:12" x14ac:dyDescent="0.3">
      <c r="A3255" t="s">
        <v>3266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2</v>
      </c>
      <c r="H3255">
        <v>1</v>
      </c>
      <c r="I3255">
        <v>28.99</v>
      </c>
      <c r="J3255">
        <v>7</v>
      </c>
      <c r="K3255">
        <v>10</v>
      </c>
      <c r="L3255">
        <v>0</v>
      </c>
    </row>
    <row r="3256" spans="1:12" x14ac:dyDescent="0.3">
      <c r="A3256" t="s">
        <v>3267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3</v>
      </c>
      <c r="H3256">
        <v>3</v>
      </c>
      <c r="I3256">
        <v>71.489999999999995</v>
      </c>
      <c r="J3256">
        <v>5</v>
      </c>
      <c r="K3256">
        <v>6</v>
      </c>
      <c r="L3256">
        <v>1</v>
      </c>
    </row>
    <row r="3257" spans="1:12" x14ac:dyDescent="0.3">
      <c r="A3257" t="s">
        <v>3268</v>
      </c>
      <c r="B3257">
        <v>0</v>
      </c>
      <c r="C3257">
        <v>0</v>
      </c>
      <c r="D3257">
        <v>0</v>
      </c>
      <c r="E3257">
        <v>0</v>
      </c>
      <c r="F3257">
        <v>1</v>
      </c>
      <c r="G3257">
        <v>3</v>
      </c>
      <c r="H3257">
        <v>0</v>
      </c>
      <c r="I3257">
        <v>0</v>
      </c>
      <c r="J3257">
        <v>5</v>
      </c>
      <c r="K3257">
        <v>22</v>
      </c>
      <c r="L3257">
        <v>0</v>
      </c>
    </row>
    <row r="3258" spans="1:12" x14ac:dyDescent="0.3">
      <c r="A3258" t="s">
        <v>3269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v>3</v>
      </c>
      <c r="I3258">
        <v>161.97999999999999</v>
      </c>
      <c r="J3258">
        <v>7</v>
      </c>
      <c r="K3258">
        <v>2</v>
      </c>
      <c r="L3258">
        <v>0</v>
      </c>
    </row>
    <row r="3259" spans="1:12" x14ac:dyDescent="0.3">
      <c r="A3259" t="s">
        <v>3270</v>
      </c>
      <c r="B3259">
        <v>0</v>
      </c>
      <c r="C3259">
        <v>0</v>
      </c>
      <c r="D3259">
        <v>0</v>
      </c>
      <c r="E3259">
        <v>0</v>
      </c>
      <c r="F3259">
        <v>1</v>
      </c>
      <c r="G3259">
        <v>1</v>
      </c>
      <c r="H3259">
        <v>0</v>
      </c>
      <c r="I3259">
        <v>0</v>
      </c>
      <c r="J3259">
        <v>7</v>
      </c>
      <c r="K3259">
        <v>12</v>
      </c>
      <c r="L3259">
        <v>0</v>
      </c>
    </row>
    <row r="3260" spans="1:12" x14ac:dyDescent="0.3">
      <c r="A3260" t="s">
        <v>3271</v>
      </c>
      <c r="B3260">
        <v>0</v>
      </c>
      <c r="C3260">
        <v>0</v>
      </c>
      <c r="D3260">
        <v>0</v>
      </c>
      <c r="E3260">
        <v>1</v>
      </c>
      <c r="F3260">
        <v>1</v>
      </c>
      <c r="G3260">
        <v>1</v>
      </c>
      <c r="H3260">
        <v>0</v>
      </c>
      <c r="I3260">
        <v>0</v>
      </c>
      <c r="J3260">
        <v>6</v>
      </c>
      <c r="K3260">
        <v>18</v>
      </c>
      <c r="L3260">
        <v>0</v>
      </c>
    </row>
    <row r="3261" spans="1:12" x14ac:dyDescent="0.3">
      <c r="A3261" t="s">
        <v>3272</v>
      </c>
      <c r="B3261">
        <v>0</v>
      </c>
      <c r="C3261">
        <v>0</v>
      </c>
      <c r="D3261">
        <v>1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2</v>
      </c>
      <c r="K3261">
        <v>2</v>
      </c>
      <c r="L3261">
        <v>0</v>
      </c>
    </row>
    <row r="3262" spans="1:12" x14ac:dyDescent="0.3">
      <c r="A3262" t="s">
        <v>3273</v>
      </c>
      <c r="B3262">
        <v>0</v>
      </c>
      <c r="C3262">
        <v>0</v>
      </c>
      <c r="D3262">
        <v>1</v>
      </c>
      <c r="E3262">
        <v>0</v>
      </c>
      <c r="F3262">
        <v>1</v>
      </c>
      <c r="G3262">
        <v>3</v>
      </c>
      <c r="H3262">
        <v>2</v>
      </c>
      <c r="I3262">
        <v>67.989999999999995</v>
      </c>
      <c r="J3262">
        <v>4</v>
      </c>
      <c r="K3262">
        <v>7</v>
      </c>
      <c r="L3262">
        <v>0</v>
      </c>
    </row>
    <row r="3263" spans="1:12" x14ac:dyDescent="0.3">
      <c r="A3263" t="s">
        <v>3274</v>
      </c>
      <c r="B3263">
        <v>0</v>
      </c>
      <c r="C3263">
        <v>0</v>
      </c>
      <c r="D3263">
        <v>1</v>
      </c>
      <c r="E3263">
        <v>0</v>
      </c>
      <c r="F3263">
        <v>1</v>
      </c>
      <c r="G3263">
        <v>1</v>
      </c>
      <c r="H3263">
        <v>0</v>
      </c>
      <c r="I3263">
        <v>0</v>
      </c>
      <c r="J3263">
        <v>0</v>
      </c>
      <c r="K3263">
        <v>17</v>
      </c>
      <c r="L3263">
        <v>0</v>
      </c>
    </row>
    <row r="3264" spans="1:12" x14ac:dyDescent="0.3">
      <c r="A3264" t="s">
        <v>3275</v>
      </c>
      <c r="B3264">
        <v>0</v>
      </c>
      <c r="C3264">
        <v>0</v>
      </c>
      <c r="D3264">
        <v>0</v>
      </c>
      <c r="E3264">
        <v>0</v>
      </c>
      <c r="F3264">
        <v>1</v>
      </c>
      <c r="G3264">
        <v>2</v>
      </c>
      <c r="H3264">
        <v>3</v>
      </c>
      <c r="I3264">
        <v>151.47</v>
      </c>
      <c r="J3264">
        <v>0</v>
      </c>
      <c r="K3264">
        <v>4</v>
      </c>
      <c r="L3264">
        <v>1</v>
      </c>
    </row>
    <row r="3265" spans="1:12" x14ac:dyDescent="0.3">
      <c r="A3265" t="s">
        <v>3276</v>
      </c>
      <c r="B3265">
        <v>0</v>
      </c>
      <c r="C3265">
        <v>0</v>
      </c>
      <c r="D3265">
        <v>1</v>
      </c>
      <c r="E3265">
        <v>1</v>
      </c>
      <c r="F3265">
        <v>0</v>
      </c>
      <c r="G3265">
        <v>1</v>
      </c>
      <c r="H3265">
        <v>0</v>
      </c>
      <c r="I3265">
        <v>0</v>
      </c>
      <c r="J3265">
        <v>5</v>
      </c>
      <c r="K3265">
        <v>1</v>
      </c>
      <c r="L3265">
        <v>1</v>
      </c>
    </row>
    <row r="3266" spans="1:12" x14ac:dyDescent="0.3">
      <c r="A3266" t="s">
        <v>3277</v>
      </c>
      <c r="B3266">
        <v>0</v>
      </c>
      <c r="C3266">
        <v>0</v>
      </c>
      <c r="D3266">
        <v>1</v>
      </c>
      <c r="E3266">
        <v>0</v>
      </c>
      <c r="F3266">
        <v>0</v>
      </c>
      <c r="G3266">
        <v>1</v>
      </c>
      <c r="H3266">
        <v>7</v>
      </c>
      <c r="I3266">
        <v>50.49</v>
      </c>
      <c r="J3266">
        <v>0</v>
      </c>
      <c r="K3266">
        <v>13</v>
      </c>
      <c r="L3266">
        <v>0</v>
      </c>
    </row>
    <row r="3267" spans="1:12" x14ac:dyDescent="0.3">
      <c r="A3267" t="s">
        <v>3278</v>
      </c>
      <c r="B3267">
        <v>0</v>
      </c>
      <c r="C3267">
        <v>0</v>
      </c>
      <c r="D3267">
        <v>1</v>
      </c>
      <c r="E3267">
        <v>0</v>
      </c>
      <c r="F3267">
        <v>1</v>
      </c>
      <c r="G3267">
        <v>3</v>
      </c>
      <c r="H3267">
        <v>2</v>
      </c>
      <c r="I3267">
        <v>203.97</v>
      </c>
      <c r="J3267">
        <v>1</v>
      </c>
      <c r="K3267">
        <v>19</v>
      </c>
      <c r="L3267">
        <v>0</v>
      </c>
    </row>
    <row r="3268" spans="1:12" x14ac:dyDescent="0.3">
      <c r="A3268" t="s">
        <v>3279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4</v>
      </c>
      <c r="H3268">
        <v>4</v>
      </c>
      <c r="I3268">
        <v>66.989999999999995</v>
      </c>
      <c r="J3268">
        <v>6</v>
      </c>
      <c r="K3268">
        <v>7</v>
      </c>
      <c r="L3268">
        <v>0</v>
      </c>
    </row>
    <row r="3269" spans="1:12" x14ac:dyDescent="0.3">
      <c r="A3269" t="s">
        <v>3280</v>
      </c>
      <c r="B3269">
        <v>0</v>
      </c>
      <c r="C3269">
        <v>0</v>
      </c>
      <c r="D3269">
        <v>1</v>
      </c>
      <c r="E3269">
        <v>0</v>
      </c>
      <c r="F3269">
        <v>0</v>
      </c>
      <c r="G3269">
        <v>1</v>
      </c>
      <c r="H3269">
        <v>5</v>
      </c>
      <c r="I3269">
        <v>64.489999999999995</v>
      </c>
      <c r="J3269">
        <v>1</v>
      </c>
      <c r="K3269">
        <v>1</v>
      </c>
      <c r="L3269">
        <v>0</v>
      </c>
    </row>
    <row r="3270" spans="1:12" x14ac:dyDescent="0.3">
      <c r="A3270" t="s">
        <v>3281</v>
      </c>
      <c r="B3270">
        <v>0</v>
      </c>
      <c r="C3270">
        <v>0</v>
      </c>
      <c r="D3270">
        <v>0</v>
      </c>
      <c r="E3270">
        <v>0</v>
      </c>
      <c r="F3270">
        <v>1</v>
      </c>
      <c r="G3270">
        <v>4</v>
      </c>
      <c r="H3270">
        <v>0</v>
      </c>
      <c r="I3270">
        <v>0</v>
      </c>
      <c r="J3270">
        <v>0</v>
      </c>
      <c r="K3270">
        <v>18</v>
      </c>
      <c r="L3270">
        <v>0</v>
      </c>
    </row>
    <row r="3271" spans="1:12" x14ac:dyDescent="0.3">
      <c r="A3271" t="s">
        <v>3282</v>
      </c>
      <c r="B3271">
        <v>0</v>
      </c>
      <c r="C3271">
        <v>0</v>
      </c>
      <c r="D3271">
        <v>1</v>
      </c>
      <c r="E3271">
        <v>0</v>
      </c>
      <c r="F3271">
        <v>1</v>
      </c>
      <c r="G3271">
        <v>2</v>
      </c>
      <c r="H3271">
        <v>1</v>
      </c>
      <c r="I3271">
        <v>75.989999999999995</v>
      </c>
      <c r="J3271">
        <v>1</v>
      </c>
      <c r="K3271">
        <v>22</v>
      </c>
      <c r="L3271">
        <v>0</v>
      </c>
    </row>
    <row r="3272" spans="1:12" x14ac:dyDescent="0.3">
      <c r="A3272" t="s">
        <v>3283</v>
      </c>
      <c r="B3272">
        <v>0</v>
      </c>
      <c r="C3272">
        <v>0</v>
      </c>
      <c r="D3272">
        <v>0</v>
      </c>
      <c r="E3272">
        <v>0</v>
      </c>
      <c r="F3272">
        <v>1</v>
      </c>
      <c r="G3272">
        <v>4</v>
      </c>
      <c r="H3272">
        <v>0</v>
      </c>
      <c r="I3272">
        <v>0</v>
      </c>
      <c r="J3272">
        <v>3</v>
      </c>
      <c r="K3272">
        <v>16</v>
      </c>
      <c r="L3272">
        <v>1</v>
      </c>
    </row>
    <row r="3273" spans="1:12" x14ac:dyDescent="0.3">
      <c r="A3273" t="s">
        <v>3284</v>
      </c>
      <c r="B3273">
        <v>0</v>
      </c>
      <c r="C3273">
        <v>0</v>
      </c>
      <c r="D3273">
        <v>0</v>
      </c>
      <c r="E3273">
        <v>1</v>
      </c>
      <c r="F3273">
        <v>0</v>
      </c>
      <c r="G3273">
        <v>1</v>
      </c>
      <c r="H3273">
        <v>1</v>
      </c>
      <c r="I3273">
        <v>52.99</v>
      </c>
      <c r="J3273">
        <v>5</v>
      </c>
      <c r="K3273">
        <v>18</v>
      </c>
      <c r="L3273">
        <v>0</v>
      </c>
    </row>
    <row r="3274" spans="1:12" x14ac:dyDescent="0.3">
      <c r="A3274" t="s">
        <v>3285</v>
      </c>
      <c r="B3274">
        <v>0</v>
      </c>
      <c r="C3274">
        <v>0</v>
      </c>
      <c r="D3274">
        <v>0</v>
      </c>
      <c r="E3274">
        <v>0</v>
      </c>
      <c r="F3274">
        <v>1</v>
      </c>
      <c r="G3274">
        <v>2</v>
      </c>
      <c r="H3274">
        <v>0</v>
      </c>
      <c r="I3274">
        <v>0</v>
      </c>
      <c r="J3274">
        <v>7</v>
      </c>
      <c r="K3274">
        <v>19</v>
      </c>
      <c r="L3274">
        <v>0</v>
      </c>
    </row>
    <row r="3275" spans="1:12" x14ac:dyDescent="0.3">
      <c r="A3275" t="s">
        <v>3286</v>
      </c>
      <c r="B3275">
        <v>0</v>
      </c>
      <c r="C3275">
        <v>0</v>
      </c>
      <c r="D3275">
        <v>0</v>
      </c>
      <c r="E3275">
        <v>0</v>
      </c>
      <c r="F3275">
        <v>1</v>
      </c>
      <c r="G3275">
        <v>3</v>
      </c>
      <c r="H3275">
        <v>3</v>
      </c>
      <c r="I3275">
        <v>65.489999999999995</v>
      </c>
      <c r="J3275">
        <v>0</v>
      </c>
      <c r="K3275">
        <v>15</v>
      </c>
      <c r="L3275">
        <v>0</v>
      </c>
    </row>
    <row r="3276" spans="1:12" x14ac:dyDescent="0.3">
      <c r="A3276" t="s">
        <v>3287</v>
      </c>
      <c r="B3276">
        <v>0</v>
      </c>
      <c r="C3276">
        <v>0</v>
      </c>
      <c r="D3276">
        <v>1</v>
      </c>
      <c r="E3276">
        <v>0</v>
      </c>
      <c r="F3276">
        <v>0</v>
      </c>
      <c r="G3276">
        <v>2</v>
      </c>
      <c r="H3276">
        <v>0</v>
      </c>
      <c r="I3276">
        <v>0</v>
      </c>
      <c r="J3276">
        <v>0</v>
      </c>
      <c r="K3276">
        <v>8</v>
      </c>
      <c r="L3276">
        <v>1</v>
      </c>
    </row>
    <row r="3277" spans="1:12" x14ac:dyDescent="0.3">
      <c r="A3277" t="s">
        <v>3288</v>
      </c>
      <c r="B3277">
        <v>0</v>
      </c>
      <c r="C3277">
        <v>0</v>
      </c>
      <c r="D3277">
        <v>0</v>
      </c>
      <c r="E3277">
        <v>0</v>
      </c>
      <c r="F3277">
        <v>1</v>
      </c>
      <c r="G3277">
        <v>1</v>
      </c>
      <c r="H3277">
        <v>0</v>
      </c>
      <c r="I3277">
        <v>0</v>
      </c>
      <c r="J3277">
        <v>5</v>
      </c>
      <c r="K3277">
        <v>19</v>
      </c>
      <c r="L3277">
        <v>0</v>
      </c>
    </row>
    <row r="3278" spans="1:12" x14ac:dyDescent="0.3">
      <c r="A3278" t="s">
        <v>3289</v>
      </c>
      <c r="B3278">
        <v>0</v>
      </c>
      <c r="C3278">
        <v>0</v>
      </c>
      <c r="D3278">
        <v>1</v>
      </c>
      <c r="E3278">
        <v>0</v>
      </c>
      <c r="F3278">
        <v>1</v>
      </c>
      <c r="G3278">
        <v>3</v>
      </c>
      <c r="H3278">
        <v>12</v>
      </c>
      <c r="I3278">
        <v>117.98</v>
      </c>
      <c r="J3278">
        <v>7</v>
      </c>
      <c r="K3278">
        <v>14</v>
      </c>
      <c r="L3278">
        <v>0</v>
      </c>
    </row>
    <row r="3279" spans="1:12" x14ac:dyDescent="0.3">
      <c r="A3279" t="s">
        <v>3290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3</v>
      </c>
      <c r="H3279">
        <v>4</v>
      </c>
      <c r="I3279">
        <v>75.489999999999995</v>
      </c>
      <c r="J3279">
        <v>1</v>
      </c>
      <c r="K3279">
        <v>13</v>
      </c>
      <c r="L3279">
        <v>0</v>
      </c>
    </row>
    <row r="3280" spans="1:12" x14ac:dyDescent="0.3">
      <c r="A3280" t="s">
        <v>3291</v>
      </c>
      <c r="B3280">
        <v>2</v>
      </c>
      <c r="C3280">
        <v>107.184</v>
      </c>
      <c r="D3280">
        <v>1</v>
      </c>
      <c r="E3280">
        <v>0</v>
      </c>
      <c r="F3280">
        <v>0</v>
      </c>
      <c r="G3280">
        <v>3</v>
      </c>
      <c r="H3280">
        <v>0</v>
      </c>
      <c r="I3280">
        <v>0</v>
      </c>
      <c r="J3280">
        <v>1</v>
      </c>
      <c r="K3280">
        <v>2</v>
      </c>
      <c r="L3280">
        <v>1</v>
      </c>
    </row>
    <row r="3281" spans="1:12" x14ac:dyDescent="0.3">
      <c r="A3281" t="s">
        <v>3292</v>
      </c>
      <c r="B3281">
        <v>0</v>
      </c>
      <c r="C3281">
        <v>0</v>
      </c>
      <c r="D3281">
        <v>0</v>
      </c>
      <c r="E3281">
        <v>0</v>
      </c>
      <c r="F3281">
        <v>1</v>
      </c>
      <c r="G3281">
        <v>1</v>
      </c>
      <c r="H3281">
        <v>0</v>
      </c>
      <c r="I3281">
        <v>0</v>
      </c>
      <c r="J3281">
        <v>5</v>
      </c>
      <c r="K3281">
        <v>17</v>
      </c>
      <c r="L3281">
        <v>0</v>
      </c>
    </row>
    <row r="3282" spans="1:12" x14ac:dyDescent="0.3">
      <c r="A3282" t="s">
        <v>3293</v>
      </c>
      <c r="B3282">
        <v>0</v>
      </c>
      <c r="C3282">
        <v>0</v>
      </c>
      <c r="D3282">
        <v>1</v>
      </c>
      <c r="E3282">
        <v>0</v>
      </c>
      <c r="F3282">
        <v>1</v>
      </c>
      <c r="G3282">
        <v>3</v>
      </c>
      <c r="H3282">
        <v>3</v>
      </c>
      <c r="I3282">
        <v>63.99</v>
      </c>
      <c r="J3282">
        <v>5</v>
      </c>
      <c r="K3282">
        <v>11</v>
      </c>
      <c r="L3282">
        <v>0</v>
      </c>
    </row>
    <row r="3283" spans="1:12" x14ac:dyDescent="0.3">
      <c r="A3283" t="s">
        <v>3294</v>
      </c>
      <c r="B3283">
        <v>0</v>
      </c>
      <c r="C3283">
        <v>0</v>
      </c>
      <c r="D3283">
        <v>0</v>
      </c>
      <c r="E3283">
        <v>0</v>
      </c>
      <c r="F3283">
        <v>1</v>
      </c>
      <c r="G3283">
        <v>3</v>
      </c>
      <c r="H3283">
        <v>0</v>
      </c>
      <c r="I3283">
        <v>0</v>
      </c>
      <c r="J3283">
        <v>4</v>
      </c>
      <c r="K3283">
        <v>9</v>
      </c>
      <c r="L3283">
        <v>0</v>
      </c>
    </row>
    <row r="3284" spans="1:12" x14ac:dyDescent="0.3">
      <c r="A3284" t="s">
        <v>3295</v>
      </c>
      <c r="B3284">
        <v>0</v>
      </c>
      <c r="C3284">
        <v>0</v>
      </c>
      <c r="D3284">
        <v>1</v>
      </c>
      <c r="E3284">
        <v>1</v>
      </c>
      <c r="F3284">
        <v>0</v>
      </c>
      <c r="G3284">
        <v>1</v>
      </c>
      <c r="H3284">
        <v>0</v>
      </c>
      <c r="I3284">
        <v>0</v>
      </c>
      <c r="J3284">
        <v>6</v>
      </c>
      <c r="K3284">
        <v>15</v>
      </c>
      <c r="L3284">
        <v>0</v>
      </c>
    </row>
    <row r="3285" spans="1:12" x14ac:dyDescent="0.3">
      <c r="A3285" t="s">
        <v>3296</v>
      </c>
      <c r="B3285">
        <v>0</v>
      </c>
      <c r="C3285">
        <v>0</v>
      </c>
      <c r="D3285">
        <v>1</v>
      </c>
      <c r="E3285">
        <v>0</v>
      </c>
      <c r="F3285">
        <v>0</v>
      </c>
      <c r="G3285">
        <v>2</v>
      </c>
      <c r="H3285">
        <v>0</v>
      </c>
      <c r="I3285">
        <v>0</v>
      </c>
      <c r="J3285">
        <v>1</v>
      </c>
      <c r="K3285">
        <v>4</v>
      </c>
      <c r="L3285">
        <v>0</v>
      </c>
    </row>
    <row r="3286" spans="1:12" x14ac:dyDescent="0.3">
      <c r="A3286" t="s">
        <v>3297</v>
      </c>
      <c r="B3286">
        <v>0</v>
      </c>
      <c r="C3286">
        <v>0</v>
      </c>
      <c r="D3286">
        <v>0</v>
      </c>
      <c r="E3286">
        <v>0</v>
      </c>
      <c r="F3286">
        <v>1</v>
      </c>
      <c r="G3286">
        <v>2</v>
      </c>
      <c r="H3286">
        <v>1</v>
      </c>
      <c r="I3286">
        <v>145.97999999999999</v>
      </c>
      <c r="J3286">
        <v>5</v>
      </c>
      <c r="K3286">
        <v>23</v>
      </c>
      <c r="L3286">
        <v>0</v>
      </c>
    </row>
    <row r="3287" spans="1:12" x14ac:dyDescent="0.3">
      <c r="A3287" t="s">
        <v>3298</v>
      </c>
      <c r="B3287">
        <v>0</v>
      </c>
      <c r="C3287">
        <v>0</v>
      </c>
      <c r="D3287">
        <v>0</v>
      </c>
      <c r="E3287">
        <v>0</v>
      </c>
      <c r="F3287">
        <v>1</v>
      </c>
      <c r="G3287">
        <v>2</v>
      </c>
      <c r="H3287">
        <v>5</v>
      </c>
      <c r="I3287">
        <v>167.98</v>
      </c>
      <c r="J3287">
        <v>5</v>
      </c>
      <c r="K3287">
        <v>16</v>
      </c>
      <c r="L3287">
        <v>0</v>
      </c>
    </row>
    <row r="3288" spans="1:12" x14ac:dyDescent="0.3">
      <c r="A3288" t="s">
        <v>3299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4</v>
      </c>
      <c r="H3288">
        <v>2</v>
      </c>
      <c r="I3288">
        <v>78.489999999999995</v>
      </c>
      <c r="J3288">
        <v>1</v>
      </c>
      <c r="K3288">
        <v>2</v>
      </c>
      <c r="L3288">
        <v>0</v>
      </c>
    </row>
    <row r="3289" spans="1:12" x14ac:dyDescent="0.3">
      <c r="A3289" t="s">
        <v>3300</v>
      </c>
      <c r="B3289">
        <v>0</v>
      </c>
      <c r="C3289">
        <v>0</v>
      </c>
      <c r="D3289">
        <v>1</v>
      </c>
      <c r="E3289">
        <v>0</v>
      </c>
      <c r="F3289">
        <v>1</v>
      </c>
      <c r="G3289">
        <v>1</v>
      </c>
      <c r="H3289">
        <v>1</v>
      </c>
      <c r="I3289">
        <v>64.989999999999995</v>
      </c>
      <c r="J3289">
        <v>7</v>
      </c>
      <c r="K3289">
        <v>28</v>
      </c>
      <c r="L3289">
        <v>0</v>
      </c>
    </row>
    <row r="3290" spans="1:12" x14ac:dyDescent="0.3">
      <c r="A3290" t="s">
        <v>3301</v>
      </c>
      <c r="B3290">
        <v>1</v>
      </c>
      <c r="C3290">
        <v>71.489999999999995</v>
      </c>
      <c r="D3290">
        <v>0</v>
      </c>
      <c r="E3290">
        <v>0</v>
      </c>
      <c r="F3290">
        <v>0</v>
      </c>
      <c r="G3290">
        <v>3</v>
      </c>
      <c r="H3290">
        <v>3</v>
      </c>
      <c r="I3290">
        <v>71.489999999999995</v>
      </c>
      <c r="J3290">
        <v>0</v>
      </c>
      <c r="K3290">
        <v>13</v>
      </c>
      <c r="L3290">
        <v>1</v>
      </c>
    </row>
    <row r="3291" spans="1:12" x14ac:dyDescent="0.3">
      <c r="A3291" t="s">
        <v>3302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5</v>
      </c>
      <c r="I3291">
        <v>63.99</v>
      </c>
      <c r="J3291">
        <v>6</v>
      </c>
      <c r="K3291">
        <v>7</v>
      </c>
      <c r="L3291">
        <v>0</v>
      </c>
    </row>
    <row r="3292" spans="1:12" x14ac:dyDescent="0.3">
      <c r="A3292" t="s">
        <v>3303</v>
      </c>
      <c r="B3292">
        <v>0</v>
      </c>
      <c r="C3292">
        <v>0</v>
      </c>
      <c r="D3292">
        <v>1</v>
      </c>
      <c r="E3292">
        <v>0</v>
      </c>
      <c r="F3292">
        <v>0</v>
      </c>
      <c r="G3292">
        <v>2</v>
      </c>
      <c r="H3292">
        <v>6</v>
      </c>
      <c r="I3292">
        <v>74.489999999999995</v>
      </c>
      <c r="J3292">
        <v>0</v>
      </c>
      <c r="K3292">
        <v>6</v>
      </c>
      <c r="L3292">
        <v>1</v>
      </c>
    </row>
    <row r="3293" spans="1:12" x14ac:dyDescent="0.3">
      <c r="A3293" t="s">
        <v>3304</v>
      </c>
      <c r="B3293">
        <v>1</v>
      </c>
      <c r="C3293">
        <v>56.49</v>
      </c>
      <c r="D3293">
        <v>0</v>
      </c>
      <c r="E3293">
        <v>0</v>
      </c>
      <c r="F3293">
        <v>1</v>
      </c>
      <c r="G3293">
        <v>3</v>
      </c>
      <c r="H3293">
        <v>6</v>
      </c>
      <c r="I3293">
        <v>56.49</v>
      </c>
      <c r="J3293">
        <v>2</v>
      </c>
      <c r="K3293">
        <v>18</v>
      </c>
      <c r="L3293">
        <v>0</v>
      </c>
    </row>
    <row r="3294" spans="1:12" x14ac:dyDescent="0.3">
      <c r="A3294" t="s">
        <v>3305</v>
      </c>
      <c r="B3294">
        <v>0</v>
      </c>
      <c r="C3294">
        <v>0</v>
      </c>
      <c r="D3294">
        <v>1</v>
      </c>
      <c r="E3294">
        <v>0</v>
      </c>
      <c r="F3294">
        <v>1</v>
      </c>
      <c r="G3294">
        <v>2</v>
      </c>
      <c r="H3294">
        <v>0</v>
      </c>
      <c r="I3294">
        <v>0</v>
      </c>
      <c r="J3294">
        <v>2</v>
      </c>
      <c r="K3294">
        <v>11</v>
      </c>
      <c r="L3294">
        <v>0</v>
      </c>
    </row>
    <row r="3295" spans="1:12" x14ac:dyDescent="0.3">
      <c r="A3295" t="s">
        <v>3306</v>
      </c>
      <c r="B3295">
        <v>0</v>
      </c>
      <c r="C3295">
        <v>0</v>
      </c>
      <c r="D3295">
        <v>1</v>
      </c>
      <c r="E3295">
        <v>0</v>
      </c>
      <c r="F3295">
        <v>0</v>
      </c>
      <c r="G3295">
        <v>2</v>
      </c>
      <c r="H3295">
        <v>1</v>
      </c>
      <c r="I3295">
        <v>48.99</v>
      </c>
      <c r="J3295">
        <v>5</v>
      </c>
      <c r="K3295">
        <v>14</v>
      </c>
      <c r="L3295">
        <v>1</v>
      </c>
    </row>
    <row r="3296" spans="1:12" x14ac:dyDescent="0.3">
      <c r="A3296" t="s">
        <v>3307</v>
      </c>
      <c r="B3296">
        <v>1</v>
      </c>
      <c r="C3296">
        <v>49.99</v>
      </c>
      <c r="D3296">
        <v>0</v>
      </c>
      <c r="E3296">
        <v>0</v>
      </c>
      <c r="F3296">
        <v>0</v>
      </c>
      <c r="G3296">
        <v>2</v>
      </c>
      <c r="H3296">
        <v>2</v>
      </c>
      <c r="I3296">
        <v>49.99</v>
      </c>
      <c r="J3296">
        <v>0</v>
      </c>
      <c r="K3296">
        <v>8</v>
      </c>
      <c r="L3296">
        <v>0</v>
      </c>
    </row>
    <row r="3297" spans="1:12" x14ac:dyDescent="0.3">
      <c r="A3297" t="s">
        <v>3308</v>
      </c>
      <c r="B3297">
        <v>0</v>
      </c>
      <c r="C3297">
        <v>0</v>
      </c>
      <c r="D3297">
        <v>1</v>
      </c>
      <c r="E3297">
        <v>0</v>
      </c>
      <c r="F3297">
        <v>0</v>
      </c>
      <c r="G3297">
        <v>2</v>
      </c>
      <c r="H3297">
        <v>1</v>
      </c>
      <c r="I3297">
        <v>107.98</v>
      </c>
      <c r="J3297">
        <v>0</v>
      </c>
      <c r="K3297">
        <v>8</v>
      </c>
      <c r="L3297">
        <v>0</v>
      </c>
    </row>
    <row r="3298" spans="1:12" x14ac:dyDescent="0.3">
      <c r="A3298" t="s">
        <v>3309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1</v>
      </c>
      <c r="H3298">
        <v>3</v>
      </c>
      <c r="I3298">
        <v>109.98</v>
      </c>
      <c r="J3298">
        <v>5</v>
      </c>
      <c r="K3298">
        <v>3</v>
      </c>
      <c r="L3298">
        <v>1</v>
      </c>
    </row>
    <row r="3299" spans="1:12" x14ac:dyDescent="0.3">
      <c r="A3299" t="s">
        <v>3310</v>
      </c>
      <c r="B3299">
        <v>0</v>
      </c>
      <c r="C3299">
        <v>0</v>
      </c>
      <c r="D3299">
        <v>1</v>
      </c>
      <c r="E3299">
        <v>0</v>
      </c>
      <c r="F3299">
        <v>1</v>
      </c>
      <c r="G3299">
        <v>1</v>
      </c>
      <c r="H3299">
        <v>0</v>
      </c>
      <c r="I3299">
        <v>0</v>
      </c>
      <c r="J3299">
        <v>0</v>
      </c>
      <c r="K3299">
        <v>11</v>
      </c>
      <c r="L3299">
        <v>0</v>
      </c>
    </row>
    <row r="3300" spans="1:12" x14ac:dyDescent="0.3">
      <c r="A3300" t="s">
        <v>3311</v>
      </c>
      <c r="B3300">
        <v>1</v>
      </c>
      <c r="C3300">
        <v>61.192</v>
      </c>
      <c r="D3300">
        <v>1</v>
      </c>
      <c r="E3300">
        <v>0</v>
      </c>
      <c r="F3300">
        <v>1</v>
      </c>
      <c r="G3300">
        <v>3</v>
      </c>
      <c r="H3300">
        <v>1</v>
      </c>
      <c r="I3300">
        <v>76.489999999999995</v>
      </c>
      <c r="J3300">
        <v>1</v>
      </c>
      <c r="K3300">
        <v>19</v>
      </c>
      <c r="L3300">
        <v>0</v>
      </c>
    </row>
    <row r="3301" spans="1:12" x14ac:dyDescent="0.3">
      <c r="A3301" t="s">
        <v>3312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2</v>
      </c>
      <c r="H3301">
        <v>0</v>
      </c>
      <c r="I3301">
        <v>0</v>
      </c>
      <c r="J3301">
        <v>0</v>
      </c>
      <c r="K3301">
        <v>8</v>
      </c>
      <c r="L3301">
        <v>1</v>
      </c>
    </row>
    <row r="3302" spans="1:12" x14ac:dyDescent="0.3">
      <c r="A3302" t="s">
        <v>3313</v>
      </c>
      <c r="B3302">
        <v>0</v>
      </c>
      <c r="C3302">
        <v>0</v>
      </c>
      <c r="D3302">
        <v>0</v>
      </c>
      <c r="E3302">
        <v>0</v>
      </c>
      <c r="F3302">
        <v>1</v>
      </c>
      <c r="G3302">
        <v>3</v>
      </c>
      <c r="H3302">
        <v>0</v>
      </c>
      <c r="I3302">
        <v>0</v>
      </c>
      <c r="J3302">
        <v>2</v>
      </c>
      <c r="K3302">
        <v>18</v>
      </c>
      <c r="L3302">
        <v>0</v>
      </c>
    </row>
    <row r="3303" spans="1:12" x14ac:dyDescent="0.3">
      <c r="A3303" t="s">
        <v>3314</v>
      </c>
      <c r="B3303">
        <v>1</v>
      </c>
      <c r="C3303">
        <v>54.392000000000003</v>
      </c>
      <c r="D3303">
        <v>1</v>
      </c>
      <c r="E3303">
        <v>1</v>
      </c>
      <c r="F3303">
        <v>0</v>
      </c>
      <c r="G3303">
        <v>1</v>
      </c>
      <c r="H3303">
        <v>1</v>
      </c>
      <c r="I3303">
        <v>67.989999999999995</v>
      </c>
      <c r="J3303">
        <v>1</v>
      </c>
      <c r="K3303">
        <v>10</v>
      </c>
      <c r="L3303">
        <v>1</v>
      </c>
    </row>
    <row r="3304" spans="1:12" x14ac:dyDescent="0.3">
      <c r="A3304" t="s">
        <v>3315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3</v>
      </c>
      <c r="H3304">
        <v>1</v>
      </c>
      <c r="I3304">
        <v>46.49</v>
      </c>
      <c r="J3304">
        <v>2</v>
      </c>
      <c r="K3304">
        <v>16</v>
      </c>
      <c r="L3304">
        <v>0</v>
      </c>
    </row>
    <row r="3305" spans="1:12" x14ac:dyDescent="0.3">
      <c r="A3305" t="s">
        <v>3316</v>
      </c>
      <c r="B3305">
        <v>0</v>
      </c>
      <c r="C3305">
        <v>0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58.49</v>
      </c>
      <c r="J3305">
        <v>0</v>
      </c>
      <c r="K3305">
        <v>15</v>
      </c>
      <c r="L3305">
        <v>0</v>
      </c>
    </row>
    <row r="3306" spans="1:12" x14ac:dyDescent="0.3">
      <c r="A3306" t="s">
        <v>3317</v>
      </c>
      <c r="B3306">
        <v>0</v>
      </c>
      <c r="C3306">
        <v>0</v>
      </c>
      <c r="D3306">
        <v>0</v>
      </c>
      <c r="E3306">
        <v>0</v>
      </c>
      <c r="F3306">
        <v>1</v>
      </c>
      <c r="G3306">
        <v>1</v>
      </c>
      <c r="H3306">
        <v>0</v>
      </c>
      <c r="I3306">
        <v>0</v>
      </c>
      <c r="J3306">
        <v>5</v>
      </c>
      <c r="K3306">
        <v>17</v>
      </c>
      <c r="L3306">
        <v>1</v>
      </c>
    </row>
    <row r="3307" spans="1:12" x14ac:dyDescent="0.3">
      <c r="A3307" t="s">
        <v>3318</v>
      </c>
      <c r="B3307">
        <v>0</v>
      </c>
      <c r="C3307">
        <v>0</v>
      </c>
      <c r="D3307">
        <v>1</v>
      </c>
      <c r="E3307">
        <v>0</v>
      </c>
      <c r="F3307">
        <v>1</v>
      </c>
      <c r="G3307">
        <v>3</v>
      </c>
      <c r="H3307">
        <v>4</v>
      </c>
      <c r="I3307">
        <v>103.98</v>
      </c>
      <c r="J3307">
        <v>7</v>
      </c>
      <c r="K3307">
        <v>17</v>
      </c>
      <c r="L3307">
        <v>0</v>
      </c>
    </row>
    <row r="3308" spans="1:12" x14ac:dyDescent="0.3">
      <c r="A3308" t="s">
        <v>3319</v>
      </c>
      <c r="B3308">
        <v>1</v>
      </c>
      <c r="C3308">
        <v>56.99</v>
      </c>
      <c r="D3308">
        <v>0</v>
      </c>
      <c r="E3308">
        <v>0</v>
      </c>
      <c r="F3308">
        <v>1</v>
      </c>
      <c r="G3308">
        <v>2</v>
      </c>
      <c r="H3308">
        <v>0</v>
      </c>
      <c r="I3308">
        <v>0</v>
      </c>
      <c r="J3308">
        <v>0</v>
      </c>
      <c r="K3308">
        <v>19</v>
      </c>
      <c r="L3308">
        <v>0</v>
      </c>
    </row>
    <row r="3309" spans="1:12" x14ac:dyDescent="0.3">
      <c r="A3309" t="s">
        <v>3320</v>
      </c>
      <c r="B3309">
        <v>0</v>
      </c>
      <c r="C3309">
        <v>0</v>
      </c>
      <c r="D3309">
        <v>1</v>
      </c>
      <c r="E3309">
        <v>1</v>
      </c>
      <c r="F3309">
        <v>0</v>
      </c>
      <c r="G3309">
        <v>1</v>
      </c>
      <c r="H3309">
        <v>1</v>
      </c>
      <c r="I3309">
        <v>47.99</v>
      </c>
      <c r="J3309">
        <v>2</v>
      </c>
      <c r="K3309">
        <v>5</v>
      </c>
      <c r="L3309">
        <v>1</v>
      </c>
    </row>
    <row r="3310" spans="1:12" x14ac:dyDescent="0.3">
      <c r="A3310" t="s">
        <v>3321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v>12</v>
      </c>
      <c r="I3310">
        <v>55.99</v>
      </c>
      <c r="J3310">
        <v>3</v>
      </c>
      <c r="K3310">
        <v>12</v>
      </c>
      <c r="L3310">
        <v>0</v>
      </c>
    </row>
    <row r="3311" spans="1:12" x14ac:dyDescent="0.3">
      <c r="A3311" t="s">
        <v>3322</v>
      </c>
      <c r="B3311">
        <v>0</v>
      </c>
      <c r="C3311">
        <v>0</v>
      </c>
      <c r="D3311">
        <v>0</v>
      </c>
      <c r="E3311">
        <v>0</v>
      </c>
      <c r="F3311">
        <v>1</v>
      </c>
      <c r="G3311">
        <v>2</v>
      </c>
      <c r="H3311">
        <v>1</v>
      </c>
      <c r="I3311">
        <v>50.99</v>
      </c>
      <c r="J3311">
        <v>3</v>
      </c>
      <c r="K3311">
        <v>16</v>
      </c>
      <c r="L3311">
        <v>0</v>
      </c>
    </row>
    <row r="3312" spans="1:12" x14ac:dyDescent="0.3">
      <c r="A3312" t="s">
        <v>3323</v>
      </c>
      <c r="B3312">
        <v>3</v>
      </c>
      <c r="C3312">
        <v>190.77600000000001</v>
      </c>
      <c r="D3312">
        <v>1</v>
      </c>
      <c r="E3312">
        <v>0</v>
      </c>
      <c r="F3312">
        <v>0</v>
      </c>
      <c r="G3312">
        <v>3</v>
      </c>
      <c r="H3312">
        <v>6</v>
      </c>
      <c r="I3312">
        <v>79.489999999999995</v>
      </c>
      <c r="J3312">
        <v>0</v>
      </c>
      <c r="K3312">
        <v>2</v>
      </c>
      <c r="L3312">
        <v>1</v>
      </c>
    </row>
    <row r="3313" spans="1:12" x14ac:dyDescent="0.3">
      <c r="A3313" t="s">
        <v>3324</v>
      </c>
      <c r="B3313">
        <v>0</v>
      </c>
      <c r="C3313">
        <v>0</v>
      </c>
      <c r="D3313">
        <v>1</v>
      </c>
      <c r="E3313">
        <v>0</v>
      </c>
      <c r="F3313">
        <v>1</v>
      </c>
      <c r="G3313">
        <v>3</v>
      </c>
      <c r="H3313">
        <v>3</v>
      </c>
      <c r="I3313">
        <v>164.97</v>
      </c>
      <c r="J3313">
        <v>3</v>
      </c>
      <c r="K3313">
        <v>20</v>
      </c>
      <c r="L3313">
        <v>1</v>
      </c>
    </row>
    <row r="3314" spans="1:12" x14ac:dyDescent="0.3">
      <c r="A3314" t="s">
        <v>3325</v>
      </c>
      <c r="B3314">
        <v>0</v>
      </c>
      <c r="C3314">
        <v>0</v>
      </c>
      <c r="D3314">
        <v>1</v>
      </c>
      <c r="E3314">
        <v>0</v>
      </c>
      <c r="F3314">
        <v>0</v>
      </c>
      <c r="G3314">
        <v>3</v>
      </c>
      <c r="H3314">
        <v>1</v>
      </c>
      <c r="I3314">
        <v>54.99</v>
      </c>
      <c r="J3314">
        <v>3</v>
      </c>
      <c r="K3314">
        <v>2</v>
      </c>
      <c r="L3314">
        <v>0</v>
      </c>
    </row>
    <row r="3315" spans="1:12" x14ac:dyDescent="0.3">
      <c r="A3315" t="s">
        <v>3326</v>
      </c>
      <c r="B3315">
        <v>1</v>
      </c>
      <c r="C3315">
        <v>51.99</v>
      </c>
      <c r="D3315">
        <v>0</v>
      </c>
      <c r="E3315">
        <v>0</v>
      </c>
      <c r="F3315">
        <v>1</v>
      </c>
      <c r="G3315">
        <v>1</v>
      </c>
      <c r="H3315">
        <v>1</v>
      </c>
      <c r="I3315">
        <v>51.99</v>
      </c>
      <c r="J3315">
        <v>4</v>
      </c>
      <c r="K3315">
        <v>25</v>
      </c>
      <c r="L3315">
        <v>0</v>
      </c>
    </row>
    <row r="3316" spans="1:12" x14ac:dyDescent="0.3">
      <c r="A3316" t="s">
        <v>3327</v>
      </c>
      <c r="B3316">
        <v>0</v>
      </c>
      <c r="C3316">
        <v>0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70.489999999999995</v>
      </c>
      <c r="J3316">
        <v>6</v>
      </c>
      <c r="K3316">
        <v>17</v>
      </c>
      <c r="L3316">
        <v>0</v>
      </c>
    </row>
    <row r="3317" spans="1:12" x14ac:dyDescent="0.3">
      <c r="A3317" t="s">
        <v>3328</v>
      </c>
      <c r="B3317">
        <v>0</v>
      </c>
      <c r="C3317">
        <v>0</v>
      </c>
      <c r="D3317">
        <v>1</v>
      </c>
      <c r="E3317">
        <v>0</v>
      </c>
      <c r="F3317">
        <v>0</v>
      </c>
      <c r="G3317">
        <v>1</v>
      </c>
      <c r="H3317">
        <v>1</v>
      </c>
      <c r="I3317">
        <v>47.49</v>
      </c>
      <c r="J3317">
        <v>1</v>
      </c>
      <c r="K3317">
        <v>14</v>
      </c>
      <c r="L3317">
        <v>1</v>
      </c>
    </row>
    <row r="3318" spans="1:12" x14ac:dyDescent="0.3">
      <c r="A3318" t="s">
        <v>3329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3</v>
      </c>
      <c r="H3318">
        <v>0</v>
      </c>
      <c r="I3318">
        <v>0</v>
      </c>
      <c r="J3318">
        <v>6</v>
      </c>
      <c r="K3318">
        <v>12</v>
      </c>
      <c r="L3318">
        <v>1</v>
      </c>
    </row>
    <row r="3319" spans="1:12" x14ac:dyDescent="0.3">
      <c r="A3319" t="s">
        <v>3330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4</v>
      </c>
      <c r="K3319">
        <v>13</v>
      </c>
      <c r="L3319">
        <v>0</v>
      </c>
    </row>
    <row r="3320" spans="1:12" x14ac:dyDescent="0.3">
      <c r="A3320" t="s">
        <v>3331</v>
      </c>
      <c r="B3320">
        <v>0</v>
      </c>
      <c r="C3320">
        <v>0</v>
      </c>
      <c r="D3320">
        <v>1</v>
      </c>
      <c r="E3320">
        <v>0</v>
      </c>
      <c r="F3320">
        <v>1</v>
      </c>
      <c r="G3320">
        <v>1</v>
      </c>
      <c r="H3320">
        <v>1</v>
      </c>
      <c r="I3320">
        <v>91.98</v>
      </c>
      <c r="J3320">
        <v>6</v>
      </c>
      <c r="K3320">
        <v>9</v>
      </c>
      <c r="L3320">
        <v>1</v>
      </c>
    </row>
    <row r="3321" spans="1:12" x14ac:dyDescent="0.3">
      <c r="A3321" t="s">
        <v>3332</v>
      </c>
      <c r="B3321">
        <v>1</v>
      </c>
      <c r="C3321">
        <v>45.192</v>
      </c>
      <c r="D3321">
        <v>1</v>
      </c>
      <c r="E3321">
        <v>0</v>
      </c>
      <c r="F3321">
        <v>1</v>
      </c>
      <c r="G3321">
        <v>1</v>
      </c>
      <c r="H3321">
        <v>2</v>
      </c>
      <c r="I3321">
        <v>56.49</v>
      </c>
      <c r="J3321">
        <v>1</v>
      </c>
      <c r="K3321">
        <v>16</v>
      </c>
      <c r="L3321">
        <v>0</v>
      </c>
    </row>
    <row r="3322" spans="1:12" x14ac:dyDescent="0.3">
      <c r="A3322" t="s">
        <v>3333</v>
      </c>
      <c r="B3322">
        <v>0</v>
      </c>
      <c r="C3322">
        <v>0</v>
      </c>
      <c r="D3322">
        <v>0</v>
      </c>
      <c r="E3322">
        <v>0</v>
      </c>
      <c r="F3322">
        <v>1</v>
      </c>
      <c r="G3322">
        <v>1</v>
      </c>
      <c r="H3322">
        <v>1</v>
      </c>
      <c r="I3322">
        <v>52.99</v>
      </c>
      <c r="J3322">
        <v>7</v>
      </c>
      <c r="K3322">
        <v>20</v>
      </c>
      <c r="L3322">
        <v>0</v>
      </c>
    </row>
    <row r="3323" spans="1:12" x14ac:dyDescent="0.3">
      <c r="A3323" t="s">
        <v>3334</v>
      </c>
      <c r="B3323">
        <v>0</v>
      </c>
      <c r="C3323">
        <v>0</v>
      </c>
      <c r="D3323">
        <v>1</v>
      </c>
      <c r="E3323">
        <v>0</v>
      </c>
      <c r="F3323">
        <v>0</v>
      </c>
      <c r="G3323">
        <v>2</v>
      </c>
      <c r="H3323">
        <v>0</v>
      </c>
      <c r="I3323">
        <v>0</v>
      </c>
      <c r="J3323">
        <v>1</v>
      </c>
      <c r="K3323">
        <v>4</v>
      </c>
      <c r="L3323">
        <v>1</v>
      </c>
    </row>
    <row r="3324" spans="1:12" x14ac:dyDescent="0.3">
      <c r="A3324" t="s">
        <v>3335</v>
      </c>
      <c r="B3324">
        <v>0</v>
      </c>
      <c r="C3324">
        <v>0</v>
      </c>
      <c r="D3324">
        <v>1</v>
      </c>
      <c r="E3324">
        <v>1</v>
      </c>
      <c r="F3324">
        <v>0</v>
      </c>
      <c r="G3324">
        <v>1</v>
      </c>
      <c r="H3324">
        <v>4</v>
      </c>
      <c r="I3324">
        <v>55.99</v>
      </c>
      <c r="J3324">
        <v>4</v>
      </c>
      <c r="K3324">
        <v>4</v>
      </c>
      <c r="L3324">
        <v>0</v>
      </c>
    </row>
    <row r="3325" spans="1:12" x14ac:dyDescent="0.3">
      <c r="A3325" t="s">
        <v>3336</v>
      </c>
      <c r="B3325">
        <v>0</v>
      </c>
      <c r="C3325">
        <v>0</v>
      </c>
      <c r="D3325">
        <v>0</v>
      </c>
      <c r="E3325">
        <v>0</v>
      </c>
      <c r="F3325">
        <v>1</v>
      </c>
      <c r="G3325">
        <v>1</v>
      </c>
      <c r="H3325">
        <v>5</v>
      </c>
      <c r="I3325">
        <v>63.99</v>
      </c>
      <c r="J3325">
        <v>6</v>
      </c>
      <c r="K3325">
        <v>17</v>
      </c>
      <c r="L3325">
        <v>0</v>
      </c>
    </row>
    <row r="3326" spans="1:12" x14ac:dyDescent="0.3">
      <c r="A3326" t="s">
        <v>3337</v>
      </c>
      <c r="B3326">
        <v>0</v>
      </c>
      <c r="C3326">
        <v>0</v>
      </c>
      <c r="D3326">
        <v>1</v>
      </c>
      <c r="E3326">
        <v>1</v>
      </c>
      <c r="F3326">
        <v>0</v>
      </c>
      <c r="G3326">
        <v>1</v>
      </c>
      <c r="H3326">
        <v>2</v>
      </c>
      <c r="I3326">
        <v>58.49</v>
      </c>
      <c r="J3326">
        <v>0</v>
      </c>
      <c r="K3326">
        <v>5</v>
      </c>
      <c r="L3326">
        <v>0</v>
      </c>
    </row>
    <row r="3327" spans="1:12" x14ac:dyDescent="0.3">
      <c r="A3327" t="s">
        <v>3338</v>
      </c>
      <c r="B3327">
        <v>0</v>
      </c>
      <c r="C3327">
        <v>0</v>
      </c>
      <c r="D3327">
        <v>0</v>
      </c>
      <c r="E3327">
        <v>0</v>
      </c>
      <c r="F3327">
        <v>1</v>
      </c>
      <c r="G3327">
        <v>4</v>
      </c>
      <c r="H3327">
        <v>1</v>
      </c>
      <c r="I3327">
        <v>64.989999999999995</v>
      </c>
      <c r="J3327">
        <v>0</v>
      </c>
      <c r="K3327">
        <v>13</v>
      </c>
      <c r="L3327">
        <v>0</v>
      </c>
    </row>
    <row r="3328" spans="1:12" x14ac:dyDescent="0.3">
      <c r="A3328" t="s">
        <v>3339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5</v>
      </c>
      <c r="H3328">
        <v>1</v>
      </c>
      <c r="I3328">
        <v>69.489999999999995</v>
      </c>
      <c r="J3328">
        <v>4</v>
      </c>
      <c r="K3328">
        <v>8</v>
      </c>
      <c r="L3328">
        <v>0</v>
      </c>
    </row>
    <row r="3329" spans="1:12" x14ac:dyDescent="0.3">
      <c r="A3329" t="s">
        <v>3340</v>
      </c>
      <c r="B3329">
        <v>0</v>
      </c>
      <c r="C3329">
        <v>0</v>
      </c>
      <c r="D3329">
        <v>1</v>
      </c>
      <c r="E3329">
        <v>1</v>
      </c>
      <c r="F3329">
        <v>0</v>
      </c>
      <c r="G3329">
        <v>1</v>
      </c>
      <c r="H3329">
        <v>4</v>
      </c>
      <c r="I3329">
        <v>53.99</v>
      </c>
      <c r="J3329">
        <v>5</v>
      </c>
      <c r="K3329">
        <v>16</v>
      </c>
      <c r="L3329">
        <v>0</v>
      </c>
    </row>
    <row r="3330" spans="1:12" x14ac:dyDescent="0.3">
      <c r="A3330" t="s">
        <v>3341</v>
      </c>
      <c r="B3330">
        <v>0</v>
      </c>
      <c r="C3330">
        <v>0</v>
      </c>
      <c r="D3330">
        <v>0</v>
      </c>
      <c r="E3330">
        <v>0</v>
      </c>
      <c r="F3330">
        <v>1</v>
      </c>
      <c r="G3330">
        <v>3</v>
      </c>
      <c r="H3330">
        <v>0</v>
      </c>
      <c r="I3330">
        <v>0</v>
      </c>
      <c r="J3330">
        <v>5</v>
      </c>
      <c r="K3330">
        <v>20</v>
      </c>
      <c r="L3330">
        <v>0</v>
      </c>
    </row>
    <row r="3331" spans="1:12" x14ac:dyDescent="0.3">
      <c r="A3331" t="s">
        <v>3342</v>
      </c>
      <c r="B3331">
        <v>0</v>
      </c>
      <c r="C3331">
        <v>0</v>
      </c>
      <c r="D3331">
        <v>0</v>
      </c>
      <c r="E3331">
        <v>1</v>
      </c>
      <c r="F3331">
        <v>1</v>
      </c>
      <c r="G3331">
        <v>3</v>
      </c>
      <c r="H3331">
        <v>1</v>
      </c>
      <c r="I3331">
        <v>185.97</v>
      </c>
      <c r="J3331">
        <v>6</v>
      </c>
      <c r="K3331">
        <v>18</v>
      </c>
      <c r="L3331">
        <v>1</v>
      </c>
    </row>
    <row r="3332" spans="1:12" x14ac:dyDescent="0.3">
      <c r="A3332" t="s">
        <v>3343</v>
      </c>
      <c r="B3332">
        <v>0</v>
      </c>
      <c r="C3332">
        <v>0</v>
      </c>
      <c r="D3332">
        <v>1</v>
      </c>
      <c r="E3332">
        <v>0</v>
      </c>
      <c r="F3332">
        <v>0</v>
      </c>
      <c r="G3332">
        <v>2</v>
      </c>
      <c r="H3332">
        <v>2</v>
      </c>
      <c r="I3332">
        <v>56.49</v>
      </c>
      <c r="J3332">
        <v>4</v>
      </c>
      <c r="K3332">
        <v>3</v>
      </c>
      <c r="L3332">
        <v>1</v>
      </c>
    </row>
    <row r="3333" spans="1:12" x14ac:dyDescent="0.3">
      <c r="A3333" t="s">
        <v>3344</v>
      </c>
      <c r="B3333">
        <v>0</v>
      </c>
      <c r="C3333">
        <v>0</v>
      </c>
      <c r="D3333">
        <v>1</v>
      </c>
      <c r="E3333">
        <v>0</v>
      </c>
      <c r="F3333">
        <v>0</v>
      </c>
      <c r="G3333">
        <v>1</v>
      </c>
      <c r="H3333">
        <v>2</v>
      </c>
      <c r="I3333">
        <v>61.99</v>
      </c>
      <c r="J3333">
        <v>6</v>
      </c>
      <c r="K3333">
        <v>4</v>
      </c>
      <c r="L3333">
        <v>1</v>
      </c>
    </row>
    <row r="3334" spans="1:12" x14ac:dyDescent="0.3">
      <c r="A3334" t="s">
        <v>3345</v>
      </c>
      <c r="B3334">
        <v>0</v>
      </c>
      <c r="C3334">
        <v>0</v>
      </c>
      <c r="D3334">
        <v>1</v>
      </c>
      <c r="E3334">
        <v>0</v>
      </c>
      <c r="F3334">
        <v>0</v>
      </c>
      <c r="G3334">
        <v>5</v>
      </c>
      <c r="H3334">
        <v>13</v>
      </c>
      <c r="I3334">
        <v>49.99</v>
      </c>
      <c r="J3334">
        <v>5</v>
      </c>
      <c r="K3334">
        <v>2</v>
      </c>
      <c r="L3334">
        <v>1</v>
      </c>
    </row>
    <row r="3335" spans="1:12" x14ac:dyDescent="0.3">
      <c r="A3335" t="s">
        <v>3346</v>
      </c>
      <c r="B3335">
        <v>0</v>
      </c>
      <c r="C3335">
        <v>0</v>
      </c>
      <c r="D3335">
        <v>0</v>
      </c>
      <c r="E3335">
        <v>1</v>
      </c>
      <c r="F3335">
        <v>1</v>
      </c>
      <c r="G3335">
        <v>1</v>
      </c>
      <c r="H3335">
        <v>1</v>
      </c>
      <c r="I3335">
        <v>68.989999999999995</v>
      </c>
      <c r="J3335">
        <v>1</v>
      </c>
      <c r="K3335">
        <v>9</v>
      </c>
      <c r="L3335">
        <v>0</v>
      </c>
    </row>
    <row r="3336" spans="1:12" x14ac:dyDescent="0.3">
      <c r="A3336" t="s">
        <v>3347</v>
      </c>
      <c r="B3336">
        <v>0</v>
      </c>
      <c r="C3336">
        <v>0</v>
      </c>
      <c r="D3336">
        <v>0</v>
      </c>
      <c r="E3336">
        <v>1</v>
      </c>
      <c r="F3336">
        <v>1</v>
      </c>
      <c r="G3336">
        <v>1</v>
      </c>
      <c r="H3336">
        <v>1</v>
      </c>
      <c r="I3336">
        <v>53.99</v>
      </c>
      <c r="J3336">
        <v>6</v>
      </c>
      <c r="K3336">
        <v>19</v>
      </c>
      <c r="L3336">
        <v>0</v>
      </c>
    </row>
    <row r="3337" spans="1:12" x14ac:dyDescent="0.3">
      <c r="A3337" t="s">
        <v>3348</v>
      </c>
      <c r="B3337">
        <v>0</v>
      </c>
      <c r="C3337">
        <v>0</v>
      </c>
      <c r="D3337">
        <v>1</v>
      </c>
      <c r="E3337">
        <v>0</v>
      </c>
      <c r="F3337">
        <v>0</v>
      </c>
      <c r="G3337">
        <v>3</v>
      </c>
      <c r="H3337">
        <v>7</v>
      </c>
      <c r="I3337">
        <v>69.489999999999995</v>
      </c>
      <c r="J3337">
        <v>3</v>
      </c>
      <c r="K3337">
        <v>1</v>
      </c>
      <c r="L3337">
        <v>0</v>
      </c>
    </row>
    <row r="3338" spans="1:12" x14ac:dyDescent="0.3">
      <c r="A3338" t="s">
        <v>3349</v>
      </c>
      <c r="B3338">
        <v>0</v>
      </c>
      <c r="C3338">
        <v>0</v>
      </c>
      <c r="D3338">
        <v>0</v>
      </c>
      <c r="E3338">
        <v>1</v>
      </c>
      <c r="F3338">
        <v>1</v>
      </c>
      <c r="G3338">
        <v>3</v>
      </c>
      <c r="H3338">
        <v>0</v>
      </c>
      <c r="I3338">
        <v>0</v>
      </c>
      <c r="J3338">
        <v>7</v>
      </c>
      <c r="K3338">
        <v>9</v>
      </c>
      <c r="L3338">
        <v>0</v>
      </c>
    </row>
    <row r="3339" spans="1:12" x14ac:dyDescent="0.3">
      <c r="A3339" t="s">
        <v>3350</v>
      </c>
      <c r="B3339">
        <v>0</v>
      </c>
      <c r="C3339">
        <v>0</v>
      </c>
      <c r="D3339">
        <v>1</v>
      </c>
      <c r="E3339">
        <v>0</v>
      </c>
      <c r="F3339">
        <v>1</v>
      </c>
      <c r="G3339">
        <v>3</v>
      </c>
      <c r="H3339">
        <v>0</v>
      </c>
      <c r="I3339">
        <v>0</v>
      </c>
      <c r="J3339">
        <v>1</v>
      </c>
      <c r="K3339">
        <v>22</v>
      </c>
      <c r="L3339">
        <v>0</v>
      </c>
    </row>
    <row r="3340" spans="1:12" x14ac:dyDescent="0.3">
      <c r="A3340" t="s">
        <v>3351</v>
      </c>
      <c r="B3340">
        <v>2</v>
      </c>
      <c r="C3340">
        <v>119.98399999999999</v>
      </c>
      <c r="D3340">
        <v>1</v>
      </c>
      <c r="E3340">
        <v>1</v>
      </c>
      <c r="F3340">
        <v>1</v>
      </c>
      <c r="G3340">
        <v>1</v>
      </c>
      <c r="H3340">
        <v>9</v>
      </c>
      <c r="I3340">
        <v>74.989999999999995</v>
      </c>
      <c r="J3340">
        <v>4</v>
      </c>
      <c r="K3340">
        <v>18</v>
      </c>
      <c r="L3340">
        <v>1</v>
      </c>
    </row>
    <row r="3341" spans="1:12" x14ac:dyDescent="0.3">
      <c r="A3341" t="s">
        <v>3352</v>
      </c>
      <c r="B3341">
        <v>1</v>
      </c>
      <c r="C3341">
        <v>59.99</v>
      </c>
      <c r="D3341">
        <v>0</v>
      </c>
      <c r="E3341">
        <v>0</v>
      </c>
      <c r="F3341">
        <v>1</v>
      </c>
      <c r="G3341">
        <v>3</v>
      </c>
      <c r="H3341">
        <v>4</v>
      </c>
      <c r="I3341">
        <v>59.99</v>
      </c>
      <c r="J3341">
        <v>1</v>
      </c>
      <c r="K3341">
        <v>10</v>
      </c>
      <c r="L3341">
        <v>1</v>
      </c>
    </row>
    <row r="3342" spans="1:12" x14ac:dyDescent="0.3">
      <c r="A3342" t="s">
        <v>3353</v>
      </c>
      <c r="B3342">
        <v>1</v>
      </c>
      <c r="C3342">
        <v>50.49</v>
      </c>
      <c r="D3342">
        <v>0</v>
      </c>
      <c r="E3342">
        <v>0</v>
      </c>
      <c r="F3342">
        <v>0</v>
      </c>
      <c r="G3342">
        <v>4</v>
      </c>
      <c r="H3342">
        <v>7</v>
      </c>
      <c r="I3342">
        <v>100.98</v>
      </c>
      <c r="J3342">
        <v>5</v>
      </c>
      <c r="K3342">
        <v>2</v>
      </c>
      <c r="L3342">
        <v>0</v>
      </c>
    </row>
    <row r="3343" spans="1:12" x14ac:dyDescent="0.3">
      <c r="A3343" t="s">
        <v>3354</v>
      </c>
      <c r="B3343">
        <v>1</v>
      </c>
      <c r="C3343">
        <v>51.991999999999997</v>
      </c>
      <c r="D3343">
        <v>1</v>
      </c>
      <c r="E3343">
        <v>0</v>
      </c>
      <c r="F3343">
        <v>0</v>
      </c>
      <c r="G3343">
        <v>2</v>
      </c>
      <c r="H3343">
        <v>10</v>
      </c>
      <c r="I3343">
        <v>129.97999999999999</v>
      </c>
      <c r="J3343">
        <v>6</v>
      </c>
      <c r="K3343">
        <v>16</v>
      </c>
      <c r="L3343">
        <v>1</v>
      </c>
    </row>
    <row r="3344" spans="1:12" x14ac:dyDescent="0.3">
      <c r="A3344" t="s">
        <v>3355</v>
      </c>
      <c r="B3344">
        <v>0</v>
      </c>
      <c r="C3344">
        <v>0</v>
      </c>
      <c r="D3344">
        <v>1</v>
      </c>
      <c r="E3344">
        <v>0</v>
      </c>
      <c r="F3344">
        <v>1</v>
      </c>
      <c r="G3344">
        <v>3</v>
      </c>
      <c r="H3344">
        <v>4</v>
      </c>
      <c r="I3344">
        <v>140.97999999999999</v>
      </c>
      <c r="J3344">
        <v>2</v>
      </c>
      <c r="K3344">
        <v>18</v>
      </c>
      <c r="L3344">
        <v>0</v>
      </c>
    </row>
    <row r="3345" spans="1:12" x14ac:dyDescent="0.3">
      <c r="A3345" t="s">
        <v>3356</v>
      </c>
      <c r="B3345">
        <v>0</v>
      </c>
      <c r="C3345">
        <v>0</v>
      </c>
      <c r="D3345">
        <v>1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6</v>
      </c>
      <c r="K3345">
        <v>3</v>
      </c>
      <c r="L3345">
        <v>0</v>
      </c>
    </row>
    <row r="3346" spans="1:12" x14ac:dyDescent="0.3">
      <c r="A3346" t="s">
        <v>3357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1</v>
      </c>
      <c r="I3346">
        <v>69.489999999999995</v>
      </c>
      <c r="J3346">
        <v>0</v>
      </c>
      <c r="K3346">
        <v>15</v>
      </c>
      <c r="L3346">
        <v>0</v>
      </c>
    </row>
    <row r="3347" spans="1:12" x14ac:dyDescent="0.3">
      <c r="A3347" t="s">
        <v>3358</v>
      </c>
      <c r="B3347">
        <v>1</v>
      </c>
      <c r="C3347">
        <v>68.989999999999995</v>
      </c>
      <c r="D3347">
        <v>0</v>
      </c>
      <c r="E3347">
        <v>0</v>
      </c>
      <c r="F3347">
        <v>0</v>
      </c>
      <c r="G3347">
        <v>1</v>
      </c>
      <c r="H3347">
        <v>2</v>
      </c>
      <c r="I3347">
        <v>68.989999999999995</v>
      </c>
      <c r="J3347">
        <v>3</v>
      </c>
      <c r="K3347">
        <v>4</v>
      </c>
      <c r="L3347">
        <v>1</v>
      </c>
    </row>
    <row r="3348" spans="1:12" x14ac:dyDescent="0.3">
      <c r="A3348" t="s">
        <v>3359</v>
      </c>
      <c r="B3348">
        <v>0</v>
      </c>
      <c r="C3348">
        <v>0</v>
      </c>
      <c r="D3348">
        <v>0</v>
      </c>
      <c r="E3348">
        <v>0</v>
      </c>
      <c r="F3348">
        <v>1</v>
      </c>
      <c r="G3348">
        <v>1</v>
      </c>
      <c r="H3348">
        <v>1</v>
      </c>
      <c r="I3348">
        <v>152.97</v>
      </c>
      <c r="J3348">
        <v>6</v>
      </c>
      <c r="K3348">
        <v>19</v>
      </c>
      <c r="L3348">
        <v>0</v>
      </c>
    </row>
    <row r="3349" spans="1:12" x14ac:dyDescent="0.3">
      <c r="A3349" t="s">
        <v>3360</v>
      </c>
      <c r="B3349">
        <v>0</v>
      </c>
      <c r="C3349">
        <v>0</v>
      </c>
      <c r="D3349">
        <v>1</v>
      </c>
      <c r="E3349">
        <v>0</v>
      </c>
      <c r="F3349">
        <v>1</v>
      </c>
      <c r="G3349">
        <v>1</v>
      </c>
      <c r="H3349">
        <v>2</v>
      </c>
      <c r="I3349">
        <v>71.489999999999995</v>
      </c>
      <c r="J3349">
        <v>2</v>
      </c>
      <c r="K3349">
        <v>18</v>
      </c>
      <c r="L3349">
        <v>0</v>
      </c>
    </row>
    <row r="3350" spans="1:12" x14ac:dyDescent="0.3">
      <c r="A3350" t="s">
        <v>3361</v>
      </c>
      <c r="B3350">
        <v>0</v>
      </c>
      <c r="C3350">
        <v>0</v>
      </c>
      <c r="D3350">
        <v>0</v>
      </c>
      <c r="E3350">
        <v>0</v>
      </c>
      <c r="F3350">
        <v>1</v>
      </c>
      <c r="G3350">
        <v>3</v>
      </c>
      <c r="H3350">
        <v>4</v>
      </c>
      <c r="I3350">
        <v>73.989999999999995</v>
      </c>
      <c r="J3350">
        <v>1</v>
      </c>
      <c r="K3350">
        <v>17</v>
      </c>
      <c r="L3350">
        <v>0</v>
      </c>
    </row>
    <row r="3351" spans="1:12" x14ac:dyDescent="0.3">
      <c r="A3351" t="s">
        <v>3362</v>
      </c>
      <c r="B3351">
        <v>0</v>
      </c>
      <c r="C3351">
        <v>0</v>
      </c>
      <c r="D3351">
        <v>1</v>
      </c>
      <c r="E3351">
        <v>0</v>
      </c>
      <c r="F3351">
        <v>1</v>
      </c>
      <c r="G3351">
        <v>1</v>
      </c>
      <c r="H3351">
        <v>2</v>
      </c>
      <c r="I3351">
        <v>67.989999999999995</v>
      </c>
      <c r="J3351">
        <v>3</v>
      </c>
      <c r="K3351">
        <v>27</v>
      </c>
      <c r="L3351">
        <v>0</v>
      </c>
    </row>
    <row r="3352" spans="1:12" x14ac:dyDescent="0.3">
      <c r="A3352" t="s">
        <v>3363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2</v>
      </c>
      <c r="H3352">
        <v>2</v>
      </c>
      <c r="I3352">
        <v>52.49</v>
      </c>
      <c r="J3352">
        <v>0</v>
      </c>
      <c r="K3352">
        <v>4</v>
      </c>
      <c r="L3352">
        <v>1</v>
      </c>
    </row>
    <row r="3353" spans="1:12" x14ac:dyDescent="0.3">
      <c r="A3353" t="s">
        <v>3364</v>
      </c>
      <c r="B3353">
        <v>0</v>
      </c>
      <c r="C3353">
        <v>0</v>
      </c>
      <c r="D3353">
        <v>0</v>
      </c>
      <c r="E3353">
        <v>1</v>
      </c>
      <c r="F3353">
        <v>1</v>
      </c>
      <c r="G3353">
        <v>1</v>
      </c>
      <c r="H3353">
        <v>3</v>
      </c>
      <c r="I3353">
        <v>68.489999999999995</v>
      </c>
      <c r="J3353">
        <v>3</v>
      </c>
      <c r="K3353">
        <v>23</v>
      </c>
      <c r="L3353">
        <v>0</v>
      </c>
    </row>
    <row r="3354" spans="1:12" x14ac:dyDescent="0.3">
      <c r="A3354" t="s">
        <v>3365</v>
      </c>
      <c r="B3354">
        <v>0</v>
      </c>
      <c r="C3354">
        <v>0</v>
      </c>
      <c r="D3354">
        <v>0</v>
      </c>
      <c r="E3354">
        <v>0</v>
      </c>
      <c r="F3354">
        <v>1</v>
      </c>
      <c r="G3354">
        <v>3</v>
      </c>
      <c r="H3354">
        <v>4</v>
      </c>
      <c r="I3354">
        <v>133.97999999999999</v>
      </c>
      <c r="J3354">
        <v>3</v>
      </c>
      <c r="K3354">
        <v>14</v>
      </c>
      <c r="L3354">
        <v>0</v>
      </c>
    </row>
    <row r="3355" spans="1:12" x14ac:dyDescent="0.3">
      <c r="A3355" t="s">
        <v>3366</v>
      </c>
      <c r="B3355">
        <v>0</v>
      </c>
      <c r="C3355">
        <v>0</v>
      </c>
      <c r="D3355">
        <v>1</v>
      </c>
      <c r="E3355">
        <v>0</v>
      </c>
      <c r="F3355">
        <v>1</v>
      </c>
      <c r="G3355">
        <v>2</v>
      </c>
      <c r="H3355">
        <v>4</v>
      </c>
      <c r="I3355">
        <v>66.989999999999995</v>
      </c>
      <c r="J3355">
        <v>1</v>
      </c>
      <c r="K3355">
        <v>13</v>
      </c>
      <c r="L3355">
        <v>0</v>
      </c>
    </row>
    <row r="3356" spans="1:12" x14ac:dyDescent="0.3">
      <c r="A3356" t="s">
        <v>3367</v>
      </c>
      <c r="B3356">
        <v>1</v>
      </c>
      <c r="C3356">
        <v>57.991999999999997</v>
      </c>
      <c r="D3356">
        <v>1</v>
      </c>
      <c r="E3356">
        <v>0</v>
      </c>
      <c r="F3356">
        <v>1</v>
      </c>
      <c r="G3356">
        <v>3</v>
      </c>
      <c r="H3356">
        <v>3</v>
      </c>
      <c r="I3356">
        <v>72.489999999999995</v>
      </c>
      <c r="J3356">
        <v>5</v>
      </c>
      <c r="K3356">
        <v>16</v>
      </c>
      <c r="L3356">
        <v>0</v>
      </c>
    </row>
    <row r="3357" spans="1:12" x14ac:dyDescent="0.3">
      <c r="A3357" t="s">
        <v>3368</v>
      </c>
      <c r="B3357">
        <v>0</v>
      </c>
      <c r="C3357">
        <v>0</v>
      </c>
      <c r="D3357">
        <v>0</v>
      </c>
      <c r="E3357">
        <v>0</v>
      </c>
      <c r="F3357">
        <v>1</v>
      </c>
      <c r="G3357">
        <v>3</v>
      </c>
      <c r="H3357">
        <v>4</v>
      </c>
      <c r="I3357">
        <v>62.49</v>
      </c>
      <c r="J3357">
        <v>7</v>
      </c>
      <c r="K3357">
        <v>18</v>
      </c>
      <c r="L3357">
        <v>0</v>
      </c>
    </row>
    <row r="3358" spans="1:12" x14ac:dyDescent="0.3">
      <c r="A3358" t="s">
        <v>3369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v>3</v>
      </c>
      <c r="I3358">
        <v>63.99</v>
      </c>
      <c r="J3358">
        <v>6</v>
      </c>
      <c r="K3358">
        <v>6</v>
      </c>
      <c r="L3358">
        <v>0</v>
      </c>
    </row>
    <row r="3359" spans="1:12" x14ac:dyDescent="0.3">
      <c r="A3359" t="s">
        <v>3370</v>
      </c>
      <c r="B3359">
        <v>0</v>
      </c>
      <c r="C3359">
        <v>0</v>
      </c>
      <c r="D3359">
        <v>1</v>
      </c>
      <c r="E3359">
        <v>1</v>
      </c>
      <c r="F3359">
        <v>0</v>
      </c>
      <c r="G3359">
        <v>1</v>
      </c>
      <c r="H3359">
        <v>5</v>
      </c>
      <c r="I3359">
        <v>77.989999999999995</v>
      </c>
      <c r="J3359">
        <v>1</v>
      </c>
      <c r="K3359">
        <v>5</v>
      </c>
      <c r="L3359">
        <v>1</v>
      </c>
    </row>
    <row r="3360" spans="1:12" x14ac:dyDescent="0.3">
      <c r="A3360" t="s">
        <v>3371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2</v>
      </c>
      <c r="H3360">
        <v>2</v>
      </c>
      <c r="I3360">
        <v>74.489999999999995</v>
      </c>
      <c r="J3360">
        <v>6</v>
      </c>
      <c r="K3360">
        <v>1</v>
      </c>
      <c r="L3360">
        <v>1</v>
      </c>
    </row>
    <row r="3361" spans="1:12" x14ac:dyDescent="0.3">
      <c r="A3361" t="s">
        <v>3372</v>
      </c>
      <c r="B3361">
        <v>1</v>
      </c>
      <c r="C3361">
        <v>79.989999999999995</v>
      </c>
      <c r="D3361">
        <v>0</v>
      </c>
      <c r="E3361">
        <v>0</v>
      </c>
      <c r="F3361">
        <v>0</v>
      </c>
      <c r="G3361">
        <v>2</v>
      </c>
      <c r="H3361">
        <v>8</v>
      </c>
      <c r="I3361">
        <v>79.989999999999995</v>
      </c>
      <c r="J3361">
        <v>4</v>
      </c>
      <c r="K3361">
        <v>22</v>
      </c>
      <c r="L3361">
        <v>0</v>
      </c>
    </row>
    <row r="3362" spans="1:12" x14ac:dyDescent="0.3">
      <c r="A3362" t="s">
        <v>3373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2</v>
      </c>
      <c r="H3362">
        <v>2</v>
      </c>
      <c r="I3362">
        <v>47.99</v>
      </c>
      <c r="J3362">
        <v>0</v>
      </c>
      <c r="K3362">
        <v>11</v>
      </c>
      <c r="L3362">
        <v>0</v>
      </c>
    </row>
    <row r="3363" spans="1:12" x14ac:dyDescent="0.3">
      <c r="A3363" t="s">
        <v>3374</v>
      </c>
      <c r="B3363">
        <v>1</v>
      </c>
      <c r="C3363">
        <v>45.591999999999999</v>
      </c>
      <c r="D3363">
        <v>1</v>
      </c>
      <c r="E3363">
        <v>0</v>
      </c>
      <c r="F3363">
        <v>1</v>
      </c>
      <c r="G3363">
        <v>4</v>
      </c>
      <c r="H3363">
        <v>3</v>
      </c>
      <c r="I3363">
        <v>56.99</v>
      </c>
      <c r="J3363">
        <v>4</v>
      </c>
      <c r="K3363">
        <v>22</v>
      </c>
      <c r="L3363">
        <v>0</v>
      </c>
    </row>
    <row r="3364" spans="1:12" x14ac:dyDescent="0.3">
      <c r="A3364" t="s">
        <v>3375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2</v>
      </c>
      <c r="H3364">
        <v>0</v>
      </c>
      <c r="I3364">
        <v>0</v>
      </c>
      <c r="J3364">
        <v>3</v>
      </c>
      <c r="K3364">
        <v>1</v>
      </c>
      <c r="L3364">
        <v>0</v>
      </c>
    </row>
    <row r="3365" spans="1:12" x14ac:dyDescent="0.3">
      <c r="A3365" t="s">
        <v>3376</v>
      </c>
      <c r="B3365">
        <v>0</v>
      </c>
      <c r="C3365">
        <v>0</v>
      </c>
      <c r="D3365">
        <v>1</v>
      </c>
      <c r="E3365">
        <v>0</v>
      </c>
      <c r="F3365">
        <v>1</v>
      </c>
      <c r="G3365">
        <v>3</v>
      </c>
      <c r="H3365">
        <v>0</v>
      </c>
      <c r="I3365">
        <v>0</v>
      </c>
      <c r="J3365">
        <v>7</v>
      </c>
      <c r="K3365">
        <v>17</v>
      </c>
      <c r="L3365">
        <v>0</v>
      </c>
    </row>
    <row r="3366" spans="1:12" x14ac:dyDescent="0.3">
      <c r="A3366" t="s">
        <v>3377</v>
      </c>
      <c r="B3366">
        <v>0</v>
      </c>
      <c r="C3366">
        <v>0</v>
      </c>
      <c r="D3366">
        <v>0</v>
      </c>
      <c r="E3366">
        <v>0</v>
      </c>
      <c r="F3366">
        <v>1</v>
      </c>
      <c r="G3366">
        <v>3</v>
      </c>
      <c r="H3366">
        <v>0</v>
      </c>
      <c r="I3366">
        <v>0</v>
      </c>
      <c r="J3366">
        <v>4</v>
      </c>
      <c r="K3366">
        <v>17</v>
      </c>
      <c r="L3366">
        <v>0</v>
      </c>
    </row>
    <row r="3367" spans="1:12" x14ac:dyDescent="0.3">
      <c r="A3367" t="s">
        <v>3378</v>
      </c>
      <c r="B3367">
        <v>1</v>
      </c>
      <c r="C3367">
        <v>47.991999999999997</v>
      </c>
      <c r="D3367">
        <v>1</v>
      </c>
      <c r="E3367">
        <v>0</v>
      </c>
      <c r="F3367">
        <v>1</v>
      </c>
      <c r="G3367">
        <v>2</v>
      </c>
      <c r="H3367">
        <v>0</v>
      </c>
      <c r="I3367">
        <v>0</v>
      </c>
      <c r="J3367">
        <v>1</v>
      </c>
      <c r="K3367">
        <v>20</v>
      </c>
      <c r="L3367">
        <v>0</v>
      </c>
    </row>
    <row r="3368" spans="1:12" x14ac:dyDescent="0.3">
      <c r="A3368" t="s">
        <v>3379</v>
      </c>
      <c r="B3368">
        <v>0</v>
      </c>
      <c r="C3368">
        <v>0</v>
      </c>
      <c r="D3368">
        <v>1</v>
      </c>
      <c r="E3368">
        <v>0</v>
      </c>
      <c r="F3368">
        <v>0</v>
      </c>
      <c r="G3368">
        <v>3</v>
      </c>
      <c r="H3368">
        <v>2</v>
      </c>
      <c r="I3368">
        <v>43.49</v>
      </c>
      <c r="J3368">
        <v>4</v>
      </c>
      <c r="K3368">
        <v>13</v>
      </c>
      <c r="L3368">
        <v>0</v>
      </c>
    </row>
    <row r="3369" spans="1:12" x14ac:dyDescent="0.3">
      <c r="A3369" t="s">
        <v>3380</v>
      </c>
      <c r="B3369">
        <v>0</v>
      </c>
      <c r="C3369">
        <v>0</v>
      </c>
      <c r="D3369">
        <v>0</v>
      </c>
      <c r="E3369">
        <v>0</v>
      </c>
      <c r="F3369">
        <v>1</v>
      </c>
      <c r="G3369">
        <v>3</v>
      </c>
      <c r="H3369">
        <v>1</v>
      </c>
      <c r="I3369">
        <v>53.99</v>
      </c>
      <c r="J3369">
        <v>2</v>
      </c>
      <c r="K3369">
        <v>12</v>
      </c>
      <c r="L3369">
        <v>1</v>
      </c>
    </row>
    <row r="3370" spans="1:12" x14ac:dyDescent="0.3">
      <c r="A3370" t="s">
        <v>3381</v>
      </c>
      <c r="B3370">
        <v>0</v>
      </c>
      <c r="C3370">
        <v>0</v>
      </c>
      <c r="D3370">
        <v>0</v>
      </c>
      <c r="E3370">
        <v>0</v>
      </c>
      <c r="F3370">
        <v>1</v>
      </c>
      <c r="G3370">
        <v>3</v>
      </c>
      <c r="H3370">
        <v>0</v>
      </c>
      <c r="I3370">
        <v>0</v>
      </c>
      <c r="J3370">
        <v>0</v>
      </c>
      <c r="K3370">
        <v>15</v>
      </c>
      <c r="L3370">
        <v>0</v>
      </c>
    </row>
    <row r="3371" spans="1:12" x14ac:dyDescent="0.3">
      <c r="A3371" t="s">
        <v>3382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2</v>
      </c>
      <c r="H3371">
        <v>2</v>
      </c>
      <c r="I3371">
        <v>135.97999999999999</v>
      </c>
      <c r="J3371">
        <v>1</v>
      </c>
      <c r="K3371">
        <v>7</v>
      </c>
      <c r="L3371">
        <v>1</v>
      </c>
    </row>
    <row r="3372" spans="1:12" x14ac:dyDescent="0.3">
      <c r="A3372" t="s">
        <v>3383</v>
      </c>
      <c r="B3372">
        <v>1</v>
      </c>
      <c r="C3372">
        <v>63.192</v>
      </c>
      <c r="D3372">
        <v>1</v>
      </c>
      <c r="E3372">
        <v>0</v>
      </c>
      <c r="F3372">
        <v>1</v>
      </c>
      <c r="G3372">
        <v>3</v>
      </c>
      <c r="H3372">
        <v>1</v>
      </c>
      <c r="I3372">
        <v>157.97999999999999</v>
      </c>
      <c r="J3372">
        <v>6</v>
      </c>
      <c r="K3372">
        <v>13</v>
      </c>
      <c r="L3372">
        <v>1</v>
      </c>
    </row>
    <row r="3373" spans="1:12" x14ac:dyDescent="0.3">
      <c r="A3373" t="s">
        <v>3384</v>
      </c>
      <c r="B3373">
        <v>1</v>
      </c>
      <c r="C3373">
        <v>54.99</v>
      </c>
      <c r="D3373">
        <v>0</v>
      </c>
      <c r="E3373">
        <v>0</v>
      </c>
      <c r="F3373">
        <v>1</v>
      </c>
      <c r="G3373">
        <v>2</v>
      </c>
      <c r="H3373">
        <v>2</v>
      </c>
      <c r="I3373">
        <v>54.99</v>
      </c>
      <c r="J3373">
        <v>2</v>
      </c>
      <c r="K3373">
        <v>8</v>
      </c>
      <c r="L3373">
        <v>0</v>
      </c>
    </row>
    <row r="3374" spans="1:12" x14ac:dyDescent="0.3">
      <c r="A3374" t="s">
        <v>3385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4</v>
      </c>
      <c r="H3374">
        <v>1</v>
      </c>
      <c r="I3374">
        <v>51.99</v>
      </c>
      <c r="J3374">
        <v>0</v>
      </c>
      <c r="K3374">
        <v>7</v>
      </c>
      <c r="L3374">
        <v>0</v>
      </c>
    </row>
    <row r="3375" spans="1:12" x14ac:dyDescent="0.3">
      <c r="A3375" t="s">
        <v>3386</v>
      </c>
      <c r="B3375">
        <v>0</v>
      </c>
      <c r="C3375">
        <v>0</v>
      </c>
      <c r="D3375">
        <v>1</v>
      </c>
      <c r="E3375">
        <v>1</v>
      </c>
      <c r="F3375">
        <v>0</v>
      </c>
      <c r="G3375">
        <v>2</v>
      </c>
      <c r="H3375">
        <v>0</v>
      </c>
      <c r="I3375">
        <v>0</v>
      </c>
      <c r="J3375">
        <v>4</v>
      </c>
      <c r="K3375">
        <v>2</v>
      </c>
      <c r="L3375">
        <v>1</v>
      </c>
    </row>
    <row r="3376" spans="1:12" x14ac:dyDescent="0.3">
      <c r="A3376" t="s">
        <v>3387</v>
      </c>
      <c r="B3376">
        <v>0</v>
      </c>
      <c r="C3376">
        <v>0</v>
      </c>
      <c r="D3376">
        <v>0</v>
      </c>
      <c r="E3376">
        <v>1</v>
      </c>
      <c r="F3376">
        <v>1</v>
      </c>
      <c r="G3376">
        <v>1</v>
      </c>
      <c r="H3376">
        <v>1</v>
      </c>
      <c r="I3376">
        <v>99.98</v>
      </c>
      <c r="J3376">
        <v>4</v>
      </c>
      <c r="K3376">
        <v>24</v>
      </c>
      <c r="L3376">
        <v>0</v>
      </c>
    </row>
    <row r="3377" spans="1:12" x14ac:dyDescent="0.3">
      <c r="A3377" t="s">
        <v>3388</v>
      </c>
      <c r="B3377">
        <v>0</v>
      </c>
      <c r="C3377">
        <v>0</v>
      </c>
      <c r="D3377">
        <v>1</v>
      </c>
      <c r="E3377">
        <v>0</v>
      </c>
      <c r="F3377">
        <v>1</v>
      </c>
      <c r="G3377">
        <v>1</v>
      </c>
      <c r="H3377">
        <v>1</v>
      </c>
      <c r="I3377">
        <v>199.96</v>
      </c>
      <c r="J3377">
        <v>1</v>
      </c>
      <c r="K3377">
        <v>26</v>
      </c>
      <c r="L3377">
        <v>0</v>
      </c>
    </row>
    <row r="3378" spans="1:12" x14ac:dyDescent="0.3">
      <c r="A3378" t="s">
        <v>3389</v>
      </c>
      <c r="B3378">
        <v>0</v>
      </c>
      <c r="C3378">
        <v>0</v>
      </c>
      <c r="D3378">
        <v>1</v>
      </c>
      <c r="E3378">
        <v>1</v>
      </c>
      <c r="F3378">
        <v>0</v>
      </c>
      <c r="G3378">
        <v>1</v>
      </c>
      <c r="H3378">
        <v>4</v>
      </c>
      <c r="I3378">
        <v>79.489999999999995</v>
      </c>
      <c r="J3378">
        <v>0</v>
      </c>
      <c r="K3378">
        <v>10</v>
      </c>
      <c r="L3378">
        <v>0</v>
      </c>
    </row>
    <row r="3379" spans="1:12" x14ac:dyDescent="0.3">
      <c r="A3379" t="s">
        <v>3390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1</v>
      </c>
      <c r="H3379">
        <v>2</v>
      </c>
      <c r="I3379">
        <v>55.99</v>
      </c>
      <c r="J3379">
        <v>3</v>
      </c>
      <c r="K3379">
        <v>1</v>
      </c>
      <c r="L3379">
        <v>0</v>
      </c>
    </row>
    <row r="3380" spans="1:12" x14ac:dyDescent="0.3">
      <c r="A3380" t="s">
        <v>3391</v>
      </c>
      <c r="B3380">
        <v>0</v>
      </c>
      <c r="C3380">
        <v>0</v>
      </c>
      <c r="D3380">
        <v>1</v>
      </c>
      <c r="E3380">
        <v>0</v>
      </c>
      <c r="F3380">
        <v>0</v>
      </c>
      <c r="G3380">
        <v>1</v>
      </c>
      <c r="H3380">
        <v>2</v>
      </c>
      <c r="I3380">
        <v>63.99</v>
      </c>
      <c r="J3380">
        <v>0</v>
      </c>
      <c r="K3380">
        <v>16</v>
      </c>
      <c r="L3380">
        <v>1</v>
      </c>
    </row>
    <row r="3381" spans="1:12" x14ac:dyDescent="0.3">
      <c r="A3381" t="s">
        <v>3392</v>
      </c>
      <c r="B3381">
        <v>0</v>
      </c>
      <c r="C3381">
        <v>0</v>
      </c>
      <c r="D3381">
        <v>1</v>
      </c>
      <c r="E3381">
        <v>1</v>
      </c>
      <c r="F3381">
        <v>0</v>
      </c>
      <c r="G3381">
        <v>1</v>
      </c>
      <c r="H3381">
        <v>2</v>
      </c>
      <c r="I3381">
        <v>87.98</v>
      </c>
      <c r="J3381">
        <v>5</v>
      </c>
      <c r="K3381">
        <v>15</v>
      </c>
      <c r="L3381">
        <v>0</v>
      </c>
    </row>
    <row r="3382" spans="1:12" x14ac:dyDescent="0.3">
      <c r="A3382" t="s">
        <v>3393</v>
      </c>
      <c r="B3382">
        <v>1</v>
      </c>
      <c r="C3382">
        <v>50.99</v>
      </c>
      <c r="D3382">
        <v>0</v>
      </c>
      <c r="E3382">
        <v>0</v>
      </c>
      <c r="F3382">
        <v>1</v>
      </c>
      <c r="G3382">
        <v>3</v>
      </c>
      <c r="H3382">
        <v>1</v>
      </c>
      <c r="I3382">
        <v>152.97</v>
      </c>
      <c r="J3382">
        <v>2</v>
      </c>
      <c r="K3382">
        <v>15</v>
      </c>
      <c r="L3382">
        <v>0</v>
      </c>
    </row>
    <row r="3383" spans="1:12" x14ac:dyDescent="0.3">
      <c r="A3383" t="s">
        <v>3394</v>
      </c>
      <c r="B3383">
        <v>0</v>
      </c>
      <c r="C3383">
        <v>0</v>
      </c>
      <c r="D3383">
        <v>1</v>
      </c>
      <c r="E3383">
        <v>1</v>
      </c>
      <c r="F3383">
        <v>0</v>
      </c>
      <c r="G3383">
        <v>1</v>
      </c>
      <c r="H3383">
        <v>3</v>
      </c>
      <c r="I3383">
        <v>164.97</v>
      </c>
      <c r="J3383">
        <v>6</v>
      </c>
      <c r="K3383">
        <v>8</v>
      </c>
      <c r="L3383">
        <v>0</v>
      </c>
    </row>
    <row r="3384" spans="1:12" x14ac:dyDescent="0.3">
      <c r="A3384" t="s">
        <v>3395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2</v>
      </c>
      <c r="H3384">
        <v>0</v>
      </c>
      <c r="I3384">
        <v>0</v>
      </c>
      <c r="J3384">
        <v>1</v>
      </c>
      <c r="K3384">
        <v>2</v>
      </c>
      <c r="L3384">
        <v>1</v>
      </c>
    </row>
    <row r="3385" spans="1:12" x14ac:dyDescent="0.3">
      <c r="A3385" t="s">
        <v>3396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3</v>
      </c>
      <c r="H3385">
        <v>0</v>
      </c>
      <c r="I3385">
        <v>0</v>
      </c>
      <c r="J3385">
        <v>4</v>
      </c>
      <c r="K3385">
        <v>2</v>
      </c>
      <c r="L3385">
        <v>0</v>
      </c>
    </row>
    <row r="3386" spans="1:12" x14ac:dyDescent="0.3">
      <c r="A3386" t="s">
        <v>3397</v>
      </c>
      <c r="B3386">
        <v>1</v>
      </c>
      <c r="C3386">
        <v>79.489999999999995</v>
      </c>
      <c r="D3386">
        <v>0</v>
      </c>
      <c r="E3386">
        <v>0</v>
      </c>
      <c r="F3386">
        <v>1</v>
      </c>
      <c r="G3386">
        <v>2</v>
      </c>
      <c r="H3386">
        <v>0</v>
      </c>
      <c r="I3386">
        <v>0</v>
      </c>
      <c r="J3386">
        <v>0</v>
      </c>
      <c r="K3386">
        <v>21</v>
      </c>
      <c r="L3386">
        <v>1</v>
      </c>
    </row>
    <row r="3387" spans="1:12" x14ac:dyDescent="0.3">
      <c r="A3387" t="s">
        <v>3398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3</v>
      </c>
      <c r="H3387">
        <v>1</v>
      </c>
      <c r="I3387">
        <v>38.49</v>
      </c>
      <c r="J3387">
        <v>3</v>
      </c>
      <c r="K3387">
        <v>5</v>
      </c>
      <c r="L3387">
        <v>0</v>
      </c>
    </row>
    <row r="3388" spans="1:12" x14ac:dyDescent="0.3">
      <c r="A3388" t="s">
        <v>3399</v>
      </c>
      <c r="B3388">
        <v>3</v>
      </c>
      <c r="C3388">
        <v>157.17599999999999</v>
      </c>
      <c r="D3388">
        <v>1</v>
      </c>
      <c r="E3388">
        <v>0</v>
      </c>
      <c r="F3388">
        <v>1</v>
      </c>
      <c r="G3388">
        <v>3</v>
      </c>
      <c r="H3388">
        <v>8</v>
      </c>
      <c r="I3388">
        <v>65.489999999999995</v>
      </c>
      <c r="J3388">
        <v>2</v>
      </c>
      <c r="K3388">
        <v>17</v>
      </c>
      <c r="L3388">
        <v>0</v>
      </c>
    </row>
    <row r="3389" spans="1:12" x14ac:dyDescent="0.3">
      <c r="A3389" t="s">
        <v>3400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5</v>
      </c>
      <c r="H3389">
        <v>2</v>
      </c>
      <c r="I3389">
        <v>133.97999999999999</v>
      </c>
      <c r="J3389">
        <v>3</v>
      </c>
      <c r="K3389">
        <v>12</v>
      </c>
      <c r="L3389">
        <v>0</v>
      </c>
    </row>
    <row r="3390" spans="1:12" x14ac:dyDescent="0.3">
      <c r="A3390" t="s">
        <v>3401</v>
      </c>
      <c r="B3390">
        <v>1</v>
      </c>
      <c r="C3390">
        <v>59.991999999999997</v>
      </c>
      <c r="D3390">
        <v>1</v>
      </c>
      <c r="E3390">
        <v>0</v>
      </c>
      <c r="F3390">
        <v>0</v>
      </c>
      <c r="G3390">
        <v>5</v>
      </c>
      <c r="H3390">
        <v>0</v>
      </c>
      <c r="I3390">
        <v>0</v>
      </c>
      <c r="J3390">
        <v>6</v>
      </c>
      <c r="K3390">
        <v>3</v>
      </c>
      <c r="L3390">
        <v>1</v>
      </c>
    </row>
    <row r="3391" spans="1:12" x14ac:dyDescent="0.3">
      <c r="A3391" t="s">
        <v>3402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3</v>
      </c>
      <c r="H3391">
        <v>0</v>
      </c>
      <c r="I3391">
        <v>0</v>
      </c>
      <c r="J3391">
        <v>5</v>
      </c>
      <c r="K3391">
        <v>5</v>
      </c>
      <c r="L3391">
        <v>0</v>
      </c>
    </row>
    <row r="3392" spans="1:12" x14ac:dyDescent="0.3">
      <c r="A3392" t="s">
        <v>3403</v>
      </c>
      <c r="B3392">
        <v>0</v>
      </c>
      <c r="C3392">
        <v>0</v>
      </c>
      <c r="D3392">
        <v>1</v>
      </c>
      <c r="E3392">
        <v>0</v>
      </c>
      <c r="F3392">
        <v>1</v>
      </c>
      <c r="G3392">
        <v>3</v>
      </c>
      <c r="H3392">
        <v>4</v>
      </c>
      <c r="I3392">
        <v>65.989999999999995</v>
      </c>
      <c r="J3392">
        <v>1</v>
      </c>
      <c r="K3392">
        <v>15</v>
      </c>
      <c r="L3392">
        <v>0</v>
      </c>
    </row>
    <row r="3393" spans="1:12" x14ac:dyDescent="0.3">
      <c r="A3393" t="s">
        <v>3404</v>
      </c>
      <c r="B3393">
        <v>0</v>
      </c>
      <c r="C3393">
        <v>0</v>
      </c>
      <c r="D3393">
        <v>1</v>
      </c>
      <c r="E3393">
        <v>0</v>
      </c>
      <c r="F3393">
        <v>1</v>
      </c>
      <c r="G3393">
        <v>1</v>
      </c>
      <c r="H3393">
        <v>0</v>
      </c>
      <c r="I3393">
        <v>0</v>
      </c>
      <c r="J3393">
        <v>7</v>
      </c>
      <c r="K3393">
        <v>14</v>
      </c>
      <c r="L3393">
        <v>0</v>
      </c>
    </row>
    <row r="3394" spans="1:12" x14ac:dyDescent="0.3">
      <c r="A3394" t="s">
        <v>3405</v>
      </c>
      <c r="B3394">
        <v>0</v>
      </c>
      <c r="C3394">
        <v>0</v>
      </c>
      <c r="D3394">
        <v>1</v>
      </c>
      <c r="E3394">
        <v>1</v>
      </c>
      <c r="F3394">
        <v>0</v>
      </c>
      <c r="G3394">
        <v>1</v>
      </c>
      <c r="H3394">
        <v>1</v>
      </c>
      <c r="I3394">
        <v>61.49</v>
      </c>
      <c r="J3394">
        <v>6</v>
      </c>
      <c r="K3394">
        <v>15</v>
      </c>
      <c r="L3394">
        <v>0</v>
      </c>
    </row>
    <row r="3395" spans="1:12" x14ac:dyDescent="0.3">
      <c r="A3395" t="s">
        <v>3406</v>
      </c>
      <c r="B3395">
        <v>0</v>
      </c>
      <c r="C3395">
        <v>0</v>
      </c>
      <c r="D3395">
        <v>1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7</v>
      </c>
      <c r="L3395">
        <v>1</v>
      </c>
    </row>
    <row r="3396" spans="1:12" x14ac:dyDescent="0.3">
      <c r="A3396" t="s">
        <v>3407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2</v>
      </c>
      <c r="H3396">
        <v>1</v>
      </c>
      <c r="I3396">
        <v>61.99</v>
      </c>
      <c r="J3396">
        <v>1</v>
      </c>
      <c r="K3396">
        <v>2</v>
      </c>
      <c r="L3396">
        <v>1</v>
      </c>
    </row>
    <row r="3397" spans="1:12" x14ac:dyDescent="0.3">
      <c r="A3397" t="s">
        <v>3408</v>
      </c>
      <c r="B3397">
        <v>0</v>
      </c>
      <c r="C3397">
        <v>0</v>
      </c>
      <c r="D3397">
        <v>1</v>
      </c>
      <c r="E3397">
        <v>0</v>
      </c>
      <c r="F3397">
        <v>0</v>
      </c>
      <c r="G3397">
        <v>2</v>
      </c>
      <c r="H3397">
        <v>5</v>
      </c>
      <c r="I3397">
        <v>75.989999999999995</v>
      </c>
      <c r="J3397">
        <v>0</v>
      </c>
      <c r="K3397">
        <v>13</v>
      </c>
      <c r="L3397">
        <v>0</v>
      </c>
    </row>
    <row r="3398" spans="1:12" x14ac:dyDescent="0.3">
      <c r="A3398" t="s">
        <v>3409</v>
      </c>
      <c r="B3398">
        <v>0</v>
      </c>
      <c r="C3398">
        <v>0</v>
      </c>
      <c r="D3398">
        <v>1</v>
      </c>
      <c r="E3398">
        <v>0</v>
      </c>
      <c r="F3398">
        <v>1</v>
      </c>
      <c r="G3398">
        <v>2</v>
      </c>
      <c r="H3398">
        <v>2</v>
      </c>
      <c r="I3398">
        <v>56.49</v>
      </c>
      <c r="J3398">
        <v>4</v>
      </c>
      <c r="K3398">
        <v>19</v>
      </c>
      <c r="L3398">
        <v>0</v>
      </c>
    </row>
    <row r="3399" spans="1:12" x14ac:dyDescent="0.3">
      <c r="A3399" t="s">
        <v>3410</v>
      </c>
      <c r="B3399">
        <v>0</v>
      </c>
      <c r="C3399">
        <v>0</v>
      </c>
      <c r="D3399">
        <v>1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3</v>
      </c>
      <c r="K3399">
        <v>6</v>
      </c>
      <c r="L3399">
        <v>0</v>
      </c>
    </row>
    <row r="3400" spans="1:12" x14ac:dyDescent="0.3">
      <c r="A3400" t="s">
        <v>3411</v>
      </c>
      <c r="B3400">
        <v>0</v>
      </c>
      <c r="C3400">
        <v>0</v>
      </c>
      <c r="D3400">
        <v>0</v>
      </c>
      <c r="E3400">
        <v>0</v>
      </c>
      <c r="F3400">
        <v>1</v>
      </c>
      <c r="G3400">
        <v>3</v>
      </c>
      <c r="H3400">
        <v>0</v>
      </c>
      <c r="I3400">
        <v>0</v>
      </c>
      <c r="J3400">
        <v>5</v>
      </c>
      <c r="K3400">
        <v>18</v>
      </c>
      <c r="L3400">
        <v>1</v>
      </c>
    </row>
    <row r="3401" spans="1:12" x14ac:dyDescent="0.3">
      <c r="A3401" t="s">
        <v>3412</v>
      </c>
      <c r="B3401">
        <v>0</v>
      </c>
      <c r="C3401">
        <v>0</v>
      </c>
      <c r="D3401">
        <v>1</v>
      </c>
      <c r="E3401">
        <v>1</v>
      </c>
      <c r="F3401">
        <v>1</v>
      </c>
      <c r="G3401">
        <v>1</v>
      </c>
      <c r="H3401">
        <v>2</v>
      </c>
      <c r="I3401">
        <v>74.989999999999995</v>
      </c>
      <c r="J3401">
        <v>6</v>
      </c>
      <c r="K3401">
        <v>17</v>
      </c>
      <c r="L3401">
        <v>0</v>
      </c>
    </row>
    <row r="3402" spans="1:12" x14ac:dyDescent="0.3">
      <c r="A3402" t="s">
        <v>3413</v>
      </c>
      <c r="B3402">
        <v>0</v>
      </c>
      <c r="C3402">
        <v>0</v>
      </c>
      <c r="D3402">
        <v>1</v>
      </c>
      <c r="E3402">
        <v>1</v>
      </c>
      <c r="F3402">
        <v>1</v>
      </c>
      <c r="G3402">
        <v>3</v>
      </c>
      <c r="H3402">
        <v>1</v>
      </c>
      <c r="I3402">
        <v>62.49</v>
      </c>
      <c r="J3402">
        <v>4</v>
      </c>
      <c r="K3402">
        <v>20</v>
      </c>
      <c r="L3402">
        <v>0</v>
      </c>
    </row>
    <row r="3403" spans="1:12" x14ac:dyDescent="0.3">
      <c r="A3403" t="s">
        <v>3414</v>
      </c>
      <c r="B3403">
        <v>0</v>
      </c>
      <c r="C3403">
        <v>0</v>
      </c>
      <c r="D3403">
        <v>1</v>
      </c>
      <c r="E3403">
        <v>0</v>
      </c>
      <c r="F3403">
        <v>0</v>
      </c>
      <c r="G3403">
        <v>3</v>
      </c>
      <c r="H3403">
        <v>0</v>
      </c>
      <c r="I3403">
        <v>0</v>
      </c>
      <c r="J3403">
        <v>7</v>
      </c>
      <c r="K3403">
        <v>4</v>
      </c>
      <c r="L3403">
        <v>1</v>
      </c>
    </row>
    <row r="3404" spans="1:12" x14ac:dyDescent="0.3">
      <c r="A3404" t="s">
        <v>3415</v>
      </c>
      <c r="B3404">
        <v>0</v>
      </c>
      <c r="C3404">
        <v>0</v>
      </c>
      <c r="D3404">
        <v>0</v>
      </c>
      <c r="E3404">
        <v>0</v>
      </c>
      <c r="F3404">
        <v>1</v>
      </c>
      <c r="G3404">
        <v>3</v>
      </c>
      <c r="H3404">
        <v>1</v>
      </c>
      <c r="I3404">
        <v>49.99</v>
      </c>
      <c r="J3404">
        <v>0</v>
      </c>
      <c r="K3404">
        <v>20</v>
      </c>
      <c r="L3404">
        <v>0</v>
      </c>
    </row>
    <row r="3405" spans="1:12" x14ac:dyDescent="0.3">
      <c r="A3405" t="s">
        <v>3416</v>
      </c>
      <c r="B3405">
        <v>0</v>
      </c>
      <c r="C3405">
        <v>0</v>
      </c>
      <c r="D3405">
        <v>1</v>
      </c>
      <c r="E3405">
        <v>0</v>
      </c>
      <c r="F3405">
        <v>0</v>
      </c>
      <c r="G3405">
        <v>3</v>
      </c>
      <c r="H3405">
        <v>0</v>
      </c>
      <c r="I3405">
        <v>0</v>
      </c>
      <c r="J3405">
        <v>1</v>
      </c>
      <c r="K3405">
        <v>4</v>
      </c>
      <c r="L3405">
        <v>1</v>
      </c>
    </row>
    <row r="3406" spans="1:12" x14ac:dyDescent="0.3">
      <c r="A3406" t="s">
        <v>3417</v>
      </c>
      <c r="B3406">
        <v>0</v>
      </c>
      <c r="C3406">
        <v>0</v>
      </c>
      <c r="D3406">
        <v>0</v>
      </c>
      <c r="E3406">
        <v>1</v>
      </c>
      <c r="F3406">
        <v>1</v>
      </c>
      <c r="G3406">
        <v>1</v>
      </c>
      <c r="H3406">
        <v>0</v>
      </c>
      <c r="I3406">
        <v>0</v>
      </c>
      <c r="J3406">
        <v>2</v>
      </c>
      <c r="K3406">
        <v>9</v>
      </c>
      <c r="L3406">
        <v>0</v>
      </c>
    </row>
    <row r="3407" spans="1:12" x14ac:dyDescent="0.3">
      <c r="A3407" t="s">
        <v>3418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5</v>
      </c>
      <c r="K3407">
        <v>11</v>
      </c>
      <c r="L3407">
        <v>0</v>
      </c>
    </row>
    <row r="3408" spans="1:12" x14ac:dyDescent="0.3">
      <c r="A3408" t="s">
        <v>3419</v>
      </c>
      <c r="B3408">
        <v>0</v>
      </c>
      <c r="C3408">
        <v>0</v>
      </c>
      <c r="D3408">
        <v>1</v>
      </c>
      <c r="E3408">
        <v>1</v>
      </c>
      <c r="F3408">
        <v>0</v>
      </c>
      <c r="G3408">
        <v>2</v>
      </c>
      <c r="H3408">
        <v>0</v>
      </c>
      <c r="I3408">
        <v>0</v>
      </c>
      <c r="J3408">
        <v>4</v>
      </c>
      <c r="K3408">
        <v>11</v>
      </c>
      <c r="L3408">
        <v>0</v>
      </c>
    </row>
    <row r="3409" spans="1:12" x14ac:dyDescent="0.3">
      <c r="A3409" t="s">
        <v>3420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v>5</v>
      </c>
      <c r="I3409">
        <v>113.98</v>
      </c>
      <c r="J3409">
        <v>5</v>
      </c>
      <c r="K3409">
        <v>7</v>
      </c>
      <c r="L3409">
        <v>0</v>
      </c>
    </row>
    <row r="3410" spans="1:12" x14ac:dyDescent="0.3">
      <c r="A3410" t="s">
        <v>3421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3</v>
      </c>
      <c r="H3410">
        <v>0</v>
      </c>
      <c r="I3410">
        <v>0</v>
      </c>
      <c r="J3410">
        <v>4</v>
      </c>
      <c r="K3410">
        <v>13</v>
      </c>
      <c r="L3410">
        <v>0</v>
      </c>
    </row>
    <row r="3411" spans="1:12" x14ac:dyDescent="0.3">
      <c r="A3411" t="s">
        <v>3422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3</v>
      </c>
      <c r="H3411">
        <v>1</v>
      </c>
      <c r="I3411">
        <v>145.97999999999999</v>
      </c>
      <c r="J3411">
        <v>5</v>
      </c>
      <c r="K3411">
        <v>12</v>
      </c>
      <c r="L3411">
        <v>1</v>
      </c>
    </row>
    <row r="3412" spans="1:12" x14ac:dyDescent="0.3">
      <c r="A3412" t="s">
        <v>3423</v>
      </c>
      <c r="B3412">
        <v>0</v>
      </c>
      <c r="C3412">
        <v>0</v>
      </c>
      <c r="D3412">
        <v>1</v>
      </c>
      <c r="E3412">
        <v>0</v>
      </c>
      <c r="F3412">
        <v>0</v>
      </c>
      <c r="G3412">
        <v>3</v>
      </c>
      <c r="H3412">
        <v>3</v>
      </c>
      <c r="I3412">
        <v>64.989999999999995</v>
      </c>
      <c r="J3412">
        <v>2</v>
      </c>
      <c r="K3412">
        <v>14</v>
      </c>
      <c r="L3412">
        <v>0</v>
      </c>
    </row>
    <row r="3413" spans="1:12" x14ac:dyDescent="0.3">
      <c r="A3413" t="s">
        <v>3424</v>
      </c>
      <c r="B3413">
        <v>1</v>
      </c>
      <c r="C3413">
        <v>71.489999999999995</v>
      </c>
      <c r="D3413">
        <v>0</v>
      </c>
      <c r="E3413">
        <v>0</v>
      </c>
      <c r="F3413">
        <v>0</v>
      </c>
      <c r="G3413">
        <v>1</v>
      </c>
      <c r="H3413">
        <v>11</v>
      </c>
      <c r="I3413">
        <v>71.489999999999995</v>
      </c>
      <c r="J3413">
        <v>2</v>
      </c>
      <c r="K3413">
        <v>11</v>
      </c>
      <c r="L3413">
        <v>1</v>
      </c>
    </row>
    <row r="3414" spans="1:12" x14ac:dyDescent="0.3">
      <c r="A3414" t="s">
        <v>3425</v>
      </c>
      <c r="B3414">
        <v>0</v>
      </c>
      <c r="C3414">
        <v>0</v>
      </c>
      <c r="D3414">
        <v>0</v>
      </c>
      <c r="E3414">
        <v>0</v>
      </c>
      <c r="F3414">
        <v>1</v>
      </c>
      <c r="G3414">
        <v>1</v>
      </c>
      <c r="H3414">
        <v>0</v>
      </c>
      <c r="I3414">
        <v>0</v>
      </c>
      <c r="J3414">
        <v>7</v>
      </c>
      <c r="K3414">
        <v>20</v>
      </c>
      <c r="L3414">
        <v>0</v>
      </c>
    </row>
    <row r="3415" spans="1:12" x14ac:dyDescent="0.3">
      <c r="A3415" t="s">
        <v>3426</v>
      </c>
      <c r="B3415">
        <v>0</v>
      </c>
      <c r="C3415">
        <v>0</v>
      </c>
      <c r="D3415">
        <v>1</v>
      </c>
      <c r="E3415">
        <v>0</v>
      </c>
      <c r="F3415">
        <v>0</v>
      </c>
      <c r="G3415">
        <v>1</v>
      </c>
      <c r="H3415">
        <v>2</v>
      </c>
      <c r="I3415">
        <v>64.989999999999995</v>
      </c>
      <c r="J3415">
        <v>2</v>
      </c>
      <c r="K3415">
        <v>9</v>
      </c>
      <c r="L3415">
        <v>1</v>
      </c>
    </row>
    <row r="3416" spans="1:12" x14ac:dyDescent="0.3">
      <c r="A3416" t="s">
        <v>3427</v>
      </c>
      <c r="B3416">
        <v>0</v>
      </c>
      <c r="C3416">
        <v>0</v>
      </c>
      <c r="D3416">
        <v>0</v>
      </c>
      <c r="E3416">
        <v>1</v>
      </c>
      <c r="F3416">
        <v>1</v>
      </c>
      <c r="G3416">
        <v>1</v>
      </c>
      <c r="H3416">
        <v>2</v>
      </c>
      <c r="I3416">
        <v>64.989999999999995</v>
      </c>
      <c r="J3416">
        <v>1</v>
      </c>
      <c r="K3416">
        <v>15</v>
      </c>
      <c r="L3416">
        <v>0</v>
      </c>
    </row>
    <row r="3417" spans="1:12" x14ac:dyDescent="0.3">
      <c r="A3417" t="s">
        <v>3428</v>
      </c>
      <c r="B3417">
        <v>0</v>
      </c>
      <c r="C3417">
        <v>0</v>
      </c>
      <c r="D3417">
        <v>1</v>
      </c>
      <c r="E3417">
        <v>0</v>
      </c>
      <c r="F3417">
        <v>1</v>
      </c>
      <c r="G3417">
        <v>3</v>
      </c>
      <c r="H3417">
        <v>1</v>
      </c>
      <c r="I3417">
        <v>63.99</v>
      </c>
      <c r="J3417">
        <v>6</v>
      </c>
      <c r="K3417">
        <v>15</v>
      </c>
      <c r="L3417">
        <v>0</v>
      </c>
    </row>
    <row r="3418" spans="1:12" x14ac:dyDescent="0.3">
      <c r="A3418" t="s">
        <v>3429</v>
      </c>
      <c r="B3418">
        <v>0</v>
      </c>
      <c r="C3418">
        <v>0</v>
      </c>
      <c r="D3418">
        <v>1</v>
      </c>
      <c r="E3418">
        <v>1</v>
      </c>
      <c r="F3418">
        <v>1</v>
      </c>
      <c r="G3418">
        <v>1</v>
      </c>
      <c r="H3418">
        <v>0</v>
      </c>
      <c r="I3418">
        <v>0</v>
      </c>
      <c r="J3418">
        <v>3</v>
      </c>
      <c r="K3418">
        <v>19</v>
      </c>
      <c r="L3418">
        <v>1</v>
      </c>
    </row>
    <row r="3419" spans="1:12" x14ac:dyDescent="0.3">
      <c r="A3419" t="s">
        <v>3430</v>
      </c>
      <c r="B3419">
        <v>0</v>
      </c>
      <c r="C3419">
        <v>0</v>
      </c>
      <c r="D3419">
        <v>1</v>
      </c>
      <c r="E3419">
        <v>1</v>
      </c>
      <c r="F3419">
        <v>1</v>
      </c>
      <c r="G3419">
        <v>4</v>
      </c>
      <c r="H3419">
        <v>1</v>
      </c>
      <c r="I3419">
        <v>65.489999999999995</v>
      </c>
      <c r="J3419">
        <v>4</v>
      </c>
      <c r="K3419">
        <v>21</v>
      </c>
      <c r="L3419">
        <v>0</v>
      </c>
    </row>
    <row r="3420" spans="1:12" x14ac:dyDescent="0.3">
      <c r="A3420" t="s">
        <v>3431</v>
      </c>
      <c r="B3420">
        <v>0</v>
      </c>
      <c r="C3420">
        <v>0</v>
      </c>
      <c r="D3420">
        <v>0</v>
      </c>
      <c r="E3420">
        <v>0</v>
      </c>
      <c r="F3420">
        <v>1</v>
      </c>
      <c r="G3420">
        <v>1</v>
      </c>
      <c r="H3420">
        <v>0</v>
      </c>
      <c r="I3420">
        <v>0</v>
      </c>
      <c r="J3420">
        <v>5</v>
      </c>
      <c r="K3420">
        <v>5</v>
      </c>
      <c r="L3420">
        <v>0</v>
      </c>
    </row>
    <row r="3421" spans="1:12" x14ac:dyDescent="0.3">
      <c r="A3421" t="s">
        <v>3432</v>
      </c>
      <c r="B3421">
        <v>0</v>
      </c>
      <c r="C3421">
        <v>0</v>
      </c>
      <c r="D3421">
        <v>0</v>
      </c>
      <c r="E3421">
        <v>0</v>
      </c>
      <c r="F3421">
        <v>1</v>
      </c>
      <c r="G3421">
        <v>1</v>
      </c>
      <c r="H3421">
        <v>2</v>
      </c>
      <c r="I3421">
        <v>133.97999999999999</v>
      </c>
      <c r="J3421">
        <v>3</v>
      </c>
      <c r="K3421">
        <v>19</v>
      </c>
      <c r="L3421">
        <v>0</v>
      </c>
    </row>
    <row r="3422" spans="1:12" x14ac:dyDescent="0.3">
      <c r="A3422" t="s">
        <v>3433</v>
      </c>
      <c r="B3422">
        <v>0</v>
      </c>
      <c r="C3422">
        <v>0</v>
      </c>
      <c r="D3422">
        <v>1</v>
      </c>
      <c r="E3422">
        <v>0</v>
      </c>
      <c r="F3422">
        <v>0</v>
      </c>
      <c r="G3422">
        <v>1</v>
      </c>
      <c r="H3422">
        <v>1</v>
      </c>
      <c r="I3422">
        <v>58.49</v>
      </c>
      <c r="J3422">
        <v>0</v>
      </c>
      <c r="K3422">
        <v>1</v>
      </c>
      <c r="L3422">
        <v>0</v>
      </c>
    </row>
    <row r="3423" spans="1:12" x14ac:dyDescent="0.3">
      <c r="A3423" t="s">
        <v>3434</v>
      </c>
      <c r="B3423">
        <v>0</v>
      </c>
      <c r="C3423">
        <v>0</v>
      </c>
      <c r="D3423">
        <v>0</v>
      </c>
      <c r="E3423">
        <v>0</v>
      </c>
      <c r="F3423">
        <v>1</v>
      </c>
      <c r="G3423">
        <v>3</v>
      </c>
      <c r="H3423">
        <v>4</v>
      </c>
      <c r="I3423">
        <v>63.99</v>
      </c>
      <c r="J3423">
        <v>1</v>
      </c>
      <c r="K3423">
        <v>19</v>
      </c>
      <c r="L3423">
        <v>0</v>
      </c>
    </row>
    <row r="3424" spans="1:12" x14ac:dyDescent="0.3">
      <c r="A3424" t="s">
        <v>3435</v>
      </c>
      <c r="B3424">
        <v>1</v>
      </c>
      <c r="C3424">
        <v>43.591999999999999</v>
      </c>
      <c r="D3424">
        <v>1</v>
      </c>
      <c r="E3424">
        <v>0</v>
      </c>
      <c r="F3424">
        <v>1</v>
      </c>
      <c r="G3424">
        <v>2</v>
      </c>
      <c r="H3424">
        <v>3</v>
      </c>
      <c r="I3424">
        <v>54.49</v>
      </c>
      <c r="J3424">
        <v>7</v>
      </c>
      <c r="K3424">
        <v>20</v>
      </c>
      <c r="L3424">
        <v>1</v>
      </c>
    </row>
    <row r="3425" spans="1:12" x14ac:dyDescent="0.3">
      <c r="A3425" t="s">
        <v>3436</v>
      </c>
      <c r="B3425">
        <v>0</v>
      </c>
      <c r="C3425">
        <v>0</v>
      </c>
      <c r="D3425">
        <v>0</v>
      </c>
      <c r="E3425">
        <v>0</v>
      </c>
      <c r="F3425">
        <v>1</v>
      </c>
      <c r="G3425">
        <v>2</v>
      </c>
      <c r="H3425">
        <v>5</v>
      </c>
      <c r="I3425">
        <v>55.49</v>
      </c>
      <c r="J3425">
        <v>1</v>
      </c>
      <c r="K3425">
        <v>22</v>
      </c>
      <c r="L3425">
        <v>1</v>
      </c>
    </row>
    <row r="3426" spans="1:12" x14ac:dyDescent="0.3">
      <c r="A3426" t="s">
        <v>3437</v>
      </c>
      <c r="B3426">
        <v>0</v>
      </c>
      <c r="C3426">
        <v>0</v>
      </c>
      <c r="D3426">
        <v>1</v>
      </c>
      <c r="E3426">
        <v>0</v>
      </c>
      <c r="F3426">
        <v>1</v>
      </c>
      <c r="G3426">
        <v>3</v>
      </c>
      <c r="H3426">
        <v>3</v>
      </c>
      <c r="I3426">
        <v>148.97999999999999</v>
      </c>
      <c r="J3426">
        <v>2</v>
      </c>
      <c r="K3426">
        <v>20</v>
      </c>
      <c r="L3426">
        <v>0</v>
      </c>
    </row>
    <row r="3427" spans="1:12" x14ac:dyDescent="0.3">
      <c r="A3427" t="s">
        <v>3438</v>
      </c>
      <c r="B3427">
        <v>0</v>
      </c>
      <c r="C3427">
        <v>0</v>
      </c>
      <c r="D3427">
        <v>0</v>
      </c>
      <c r="E3427">
        <v>1</v>
      </c>
      <c r="F3427">
        <v>0</v>
      </c>
      <c r="G3427">
        <v>1</v>
      </c>
      <c r="H3427">
        <v>1</v>
      </c>
      <c r="I3427">
        <v>65.989999999999995</v>
      </c>
      <c r="J3427">
        <v>1</v>
      </c>
      <c r="K3427">
        <v>5</v>
      </c>
      <c r="L3427">
        <v>1</v>
      </c>
    </row>
    <row r="3428" spans="1:12" x14ac:dyDescent="0.3">
      <c r="A3428" t="s">
        <v>3439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3</v>
      </c>
      <c r="H3428">
        <v>1</v>
      </c>
      <c r="I3428">
        <v>58.49</v>
      </c>
      <c r="J3428">
        <v>6</v>
      </c>
      <c r="K3428">
        <v>22</v>
      </c>
      <c r="L3428">
        <v>0</v>
      </c>
    </row>
    <row r="3429" spans="1:12" x14ac:dyDescent="0.3">
      <c r="A3429" t="s">
        <v>3440</v>
      </c>
      <c r="B3429">
        <v>0</v>
      </c>
      <c r="C3429">
        <v>0</v>
      </c>
      <c r="D3429">
        <v>1</v>
      </c>
      <c r="E3429">
        <v>0</v>
      </c>
      <c r="F3429">
        <v>0</v>
      </c>
      <c r="G3429">
        <v>2</v>
      </c>
      <c r="H3429">
        <v>2</v>
      </c>
      <c r="I3429">
        <v>56.49</v>
      </c>
      <c r="J3429">
        <v>0</v>
      </c>
      <c r="K3429">
        <v>11</v>
      </c>
      <c r="L3429">
        <v>1</v>
      </c>
    </row>
    <row r="3430" spans="1:12" x14ac:dyDescent="0.3">
      <c r="A3430" t="s">
        <v>3441</v>
      </c>
      <c r="B3430">
        <v>0</v>
      </c>
      <c r="C3430">
        <v>0</v>
      </c>
      <c r="D3430">
        <v>1</v>
      </c>
      <c r="E3430">
        <v>0</v>
      </c>
      <c r="F3430">
        <v>1</v>
      </c>
      <c r="G3430">
        <v>1</v>
      </c>
      <c r="H3430">
        <v>5</v>
      </c>
      <c r="I3430">
        <v>53.49</v>
      </c>
      <c r="J3430">
        <v>2</v>
      </c>
      <c r="K3430">
        <v>21</v>
      </c>
      <c r="L3430">
        <v>0</v>
      </c>
    </row>
    <row r="3431" spans="1:12" x14ac:dyDescent="0.3">
      <c r="A3431" t="s">
        <v>3442</v>
      </c>
      <c r="B3431">
        <v>0</v>
      </c>
      <c r="C3431">
        <v>0</v>
      </c>
      <c r="D3431">
        <v>0</v>
      </c>
      <c r="E3431">
        <v>0</v>
      </c>
      <c r="F3431">
        <v>1</v>
      </c>
      <c r="G3431">
        <v>3</v>
      </c>
      <c r="H3431">
        <v>2</v>
      </c>
      <c r="I3431">
        <v>158.97</v>
      </c>
      <c r="J3431">
        <v>1</v>
      </c>
      <c r="K3431">
        <v>17</v>
      </c>
      <c r="L3431">
        <v>0</v>
      </c>
    </row>
    <row r="3432" spans="1:12" x14ac:dyDescent="0.3">
      <c r="A3432" t="s">
        <v>3443</v>
      </c>
      <c r="B3432">
        <v>0</v>
      </c>
      <c r="C3432">
        <v>0</v>
      </c>
      <c r="D3432">
        <v>1</v>
      </c>
      <c r="E3432">
        <v>0</v>
      </c>
      <c r="F3432">
        <v>1</v>
      </c>
      <c r="G3432">
        <v>2</v>
      </c>
      <c r="H3432">
        <v>4</v>
      </c>
      <c r="I3432">
        <v>54.99</v>
      </c>
      <c r="J3432">
        <v>6</v>
      </c>
      <c r="K3432">
        <v>18</v>
      </c>
      <c r="L3432">
        <v>0</v>
      </c>
    </row>
    <row r="3433" spans="1:12" x14ac:dyDescent="0.3">
      <c r="A3433" t="s">
        <v>3444</v>
      </c>
      <c r="B3433">
        <v>0</v>
      </c>
      <c r="C3433">
        <v>0</v>
      </c>
      <c r="D3433">
        <v>1</v>
      </c>
      <c r="E3433">
        <v>0</v>
      </c>
      <c r="F3433">
        <v>1</v>
      </c>
      <c r="G3433">
        <v>4</v>
      </c>
      <c r="H3433">
        <v>1</v>
      </c>
      <c r="I3433">
        <v>61.49</v>
      </c>
      <c r="J3433">
        <v>1</v>
      </c>
      <c r="K3433">
        <v>18</v>
      </c>
      <c r="L3433">
        <v>0</v>
      </c>
    </row>
    <row r="3434" spans="1:12" x14ac:dyDescent="0.3">
      <c r="A3434" t="s">
        <v>3445</v>
      </c>
      <c r="B3434">
        <v>1</v>
      </c>
      <c r="C3434">
        <v>74.989999999999995</v>
      </c>
      <c r="D3434">
        <v>0</v>
      </c>
      <c r="E3434">
        <v>0</v>
      </c>
      <c r="F3434">
        <v>1</v>
      </c>
      <c r="G3434">
        <v>2</v>
      </c>
      <c r="H3434">
        <v>9</v>
      </c>
      <c r="I3434">
        <v>74.989999999999995</v>
      </c>
      <c r="J3434">
        <v>1</v>
      </c>
      <c r="K3434">
        <v>17</v>
      </c>
      <c r="L3434">
        <v>0</v>
      </c>
    </row>
    <row r="3435" spans="1:12" x14ac:dyDescent="0.3">
      <c r="A3435" t="s">
        <v>3446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5</v>
      </c>
      <c r="H3435">
        <v>0</v>
      </c>
      <c r="I3435">
        <v>0</v>
      </c>
      <c r="J3435">
        <v>6</v>
      </c>
      <c r="K3435">
        <v>1</v>
      </c>
      <c r="L3435">
        <v>1</v>
      </c>
    </row>
    <row r="3436" spans="1:12" x14ac:dyDescent="0.3">
      <c r="A3436" t="s">
        <v>3447</v>
      </c>
      <c r="B3436">
        <v>0</v>
      </c>
      <c r="C3436">
        <v>0</v>
      </c>
      <c r="D3436">
        <v>0</v>
      </c>
      <c r="E3436">
        <v>0</v>
      </c>
      <c r="F3436">
        <v>1</v>
      </c>
      <c r="G3436">
        <v>3</v>
      </c>
      <c r="H3436">
        <v>2</v>
      </c>
      <c r="I3436">
        <v>69.989999999999995</v>
      </c>
      <c r="J3436">
        <v>2</v>
      </c>
      <c r="K3436">
        <v>23</v>
      </c>
      <c r="L3436">
        <v>1</v>
      </c>
    </row>
    <row r="3437" spans="1:12" x14ac:dyDescent="0.3">
      <c r="A3437" t="s">
        <v>3448</v>
      </c>
      <c r="B3437">
        <v>0</v>
      </c>
      <c r="C3437">
        <v>0</v>
      </c>
      <c r="D3437">
        <v>0</v>
      </c>
      <c r="E3437">
        <v>0</v>
      </c>
      <c r="F3437">
        <v>1</v>
      </c>
      <c r="G3437">
        <v>3</v>
      </c>
      <c r="H3437">
        <v>0</v>
      </c>
      <c r="I3437">
        <v>0</v>
      </c>
      <c r="J3437">
        <v>4</v>
      </c>
      <c r="K3437">
        <v>22</v>
      </c>
      <c r="L3437">
        <v>0</v>
      </c>
    </row>
    <row r="3438" spans="1:12" x14ac:dyDescent="0.3">
      <c r="A3438" t="s">
        <v>3449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2</v>
      </c>
      <c r="H3438">
        <v>0</v>
      </c>
      <c r="I3438">
        <v>0</v>
      </c>
      <c r="J3438">
        <v>5</v>
      </c>
      <c r="K3438">
        <v>10</v>
      </c>
      <c r="L3438">
        <v>1</v>
      </c>
    </row>
    <row r="3439" spans="1:12" x14ac:dyDescent="0.3">
      <c r="A3439" t="s">
        <v>3450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1</v>
      </c>
      <c r="I3439">
        <v>55.49</v>
      </c>
      <c r="J3439">
        <v>1</v>
      </c>
      <c r="K3439">
        <v>3</v>
      </c>
      <c r="L3439">
        <v>0</v>
      </c>
    </row>
    <row r="3440" spans="1:12" x14ac:dyDescent="0.3">
      <c r="A3440" t="s">
        <v>3451</v>
      </c>
      <c r="B3440">
        <v>0</v>
      </c>
      <c r="C3440">
        <v>0</v>
      </c>
      <c r="D3440">
        <v>1</v>
      </c>
      <c r="E3440">
        <v>0</v>
      </c>
      <c r="F3440">
        <v>0</v>
      </c>
      <c r="G3440">
        <v>2</v>
      </c>
      <c r="H3440">
        <v>0</v>
      </c>
      <c r="I3440">
        <v>0</v>
      </c>
      <c r="J3440">
        <v>4</v>
      </c>
      <c r="K3440">
        <v>1</v>
      </c>
      <c r="L3440">
        <v>1</v>
      </c>
    </row>
    <row r="3441" spans="1:12" x14ac:dyDescent="0.3">
      <c r="A3441" t="s">
        <v>3452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v>2</v>
      </c>
      <c r="I3441">
        <v>53.99</v>
      </c>
      <c r="J3441">
        <v>5</v>
      </c>
      <c r="K3441">
        <v>3</v>
      </c>
      <c r="L3441">
        <v>0</v>
      </c>
    </row>
    <row r="3442" spans="1:12" x14ac:dyDescent="0.3">
      <c r="A3442" t="s">
        <v>3453</v>
      </c>
      <c r="B3442">
        <v>0</v>
      </c>
      <c r="C3442">
        <v>0</v>
      </c>
      <c r="D3442">
        <v>1</v>
      </c>
      <c r="E3442">
        <v>0</v>
      </c>
      <c r="F3442">
        <v>1</v>
      </c>
      <c r="G3442">
        <v>3</v>
      </c>
      <c r="H3442">
        <v>3</v>
      </c>
      <c r="I3442">
        <v>64.489999999999995</v>
      </c>
      <c r="J3442">
        <v>7</v>
      </c>
      <c r="K3442">
        <v>25</v>
      </c>
      <c r="L3442">
        <v>0</v>
      </c>
    </row>
    <row r="3443" spans="1:12" x14ac:dyDescent="0.3">
      <c r="A3443" t="s">
        <v>3454</v>
      </c>
      <c r="B3443">
        <v>0</v>
      </c>
      <c r="C3443">
        <v>0</v>
      </c>
      <c r="D3443">
        <v>0</v>
      </c>
      <c r="E3443">
        <v>1</v>
      </c>
      <c r="F3443">
        <v>0</v>
      </c>
      <c r="G3443">
        <v>1</v>
      </c>
      <c r="H3443">
        <v>1</v>
      </c>
      <c r="I3443">
        <v>54.99</v>
      </c>
      <c r="J3443">
        <v>2</v>
      </c>
      <c r="K3443">
        <v>16</v>
      </c>
      <c r="L3443">
        <v>0</v>
      </c>
    </row>
    <row r="3444" spans="1:12" x14ac:dyDescent="0.3">
      <c r="A3444" t="s">
        <v>3455</v>
      </c>
      <c r="B3444">
        <v>1</v>
      </c>
      <c r="C3444">
        <v>42.392000000000003</v>
      </c>
      <c r="D3444">
        <v>1</v>
      </c>
      <c r="E3444">
        <v>1</v>
      </c>
      <c r="F3444">
        <v>1</v>
      </c>
      <c r="G3444">
        <v>1</v>
      </c>
      <c r="H3444">
        <v>2</v>
      </c>
      <c r="I3444">
        <v>52.99</v>
      </c>
      <c r="J3444">
        <v>2</v>
      </c>
      <c r="K3444">
        <v>25</v>
      </c>
      <c r="L3444">
        <v>1</v>
      </c>
    </row>
    <row r="3445" spans="1:12" x14ac:dyDescent="0.3">
      <c r="A3445" t="s">
        <v>3456</v>
      </c>
      <c r="B3445">
        <v>0</v>
      </c>
      <c r="C3445">
        <v>0</v>
      </c>
      <c r="D3445">
        <v>1</v>
      </c>
      <c r="E3445">
        <v>0</v>
      </c>
      <c r="F3445">
        <v>0</v>
      </c>
      <c r="G3445">
        <v>4</v>
      </c>
      <c r="H3445">
        <v>8</v>
      </c>
      <c r="I3445">
        <v>55.99</v>
      </c>
      <c r="J3445">
        <v>4</v>
      </c>
      <c r="K3445">
        <v>4</v>
      </c>
      <c r="L3445">
        <v>0</v>
      </c>
    </row>
    <row r="3446" spans="1:12" x14ac:dyDescent="0.3">
      <c r="A3446" t="s">
        <v>3457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2</v>
      </c>
      <c r="H3446">
        <v>2</v>
      </c>
      <c r="I3446">
        <v>48.49</v>
      </c>
      <c r="J3446">
        <v>5</v>
      </c>
      <c r="K3446">
        <v>5</v>
      </c>
      <c r="L3446">
        <v>0</v>
      </c>
    </row>
    <row r="3447" spans="1:12" x14ac:dyDescent="0.3">
      <c r="A3447" t="s">
        <v>3458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5</v>
      </c>
      <c r="H3447">
        <v>1</v>
      </c>
      <c r="I3447">
        <v>206.97</v>
      </c>
      <c r="J3447">
        <v>5</v>
      </c>
      <c r="K3447">
        <v>6</v>
      </c>
      <c r="L3447">
        <v>0</v>
      </c>
    </row>
    <row r="3448" spans="1:12" x14ac:dyDescent="0.3">
      <c r="A3448" t="s">
        <v>3459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1</v>
      </c>
      <c r="H3448">
        <v>0</v>
      </c>
      <c r="I3448">
        <v>0</v>
      </c>
      <c r="J3448">
        <v>5</v>
      </c>
      <c r="K3448">
        <v>11</v>
      </c>
      <c r="L3448">
        <v>0</v>
      </c>
    </row>
    <row r="3449" spans="1:12" x14ac:dyDescent="0.3">
      <c r="A3449" t="s">
        <v>3460</v>
      </c>
      <c r="B3449">
        <v>0</v>
      </c>
      <c r="C3449">
        <v>0</v>
      </c>
      <c r="D3449">
        <v>0</v>
      </c>
      <c r="E3449">
        <v>0</v>
      </c>
      <c r="F3449">
        <v>1</v>
      </c>
      <c r="G3449">
        <v>2</v>
      </c>
      <c r="H3449">
        <v>0</v>
      </c>
      <c r="I3449">
        <v>0</v>
      </c>
      <c r="J3449">
        <v>0</v>
      </c>
      <c r="K3449">
        <v>16</v>
      </c>
      <c r="L3449">
        <v>0</v>
      </c>
    </row>
    <row r="3450" spans="1:12" x14ac:dyDescent="0.3">
      <c r="A3450" t="s">
        <v>3461</v>
      </c>
      <c r="B3450">
        <v>0</v>
      </c>
      <c r="C3450">
        <v>0</v>
      </c>
      <c r="D3450">
        <v>0</v>
      </c>
      <c r="E3450">
        <v>0</v>
      </c>
      <c r="F3450">
        <v>1</v>
      </c>
      <c r="G3450">
        <v>1</v>
      </c>
      <c r="H3450">
        <v>1</v>
      </c>
      <c r="I3450">
        <v>56.99</v>
      </c>
      <c r="J3450">
        <v>2</v>
      </c>
      <c r="K3450">
        <v>15</v>
      </c>
      <c r="L3450">
        <v>0</v>
      </c>
    </row>
    <row r="3451" spans="1:12" x14ac:dyDescent="0.3">
      <c r="A3451" t="s">
        <v>3462</v>
      </c>
      <c r="B3451">
        <v>0</v>
      </c>
      <c r="C3451">
        <v>0</v>
      </c>
      <c r="D3451">
        <v>0</v>
      </c>
      <c r="E3451">
        <v>1</v>
      </c>
      <c r="F3451">
        <v>0</v>
      </c>
      <c r="G3451">
        <v>1</v>
      </c>
      <c r="H3451">
        <v>0</v>
      </c>
      <c r="I3451">
        <v>0</v>
      </c>
      <c r="J3451">
        <v>5</v>
      </c>
      <c r="K3451">
        <v>12</v>
      </c>
      <c r="L3451">
        <v>0</v>
      </c>
    </row>
    <row r="3452" spans="1:12" x14ac:dyDescent="0.3">
      <c r="A3452" t="s">
        <v>3463</v>
      </c>
      <c r="B3452">
        <v>0</v>
      </c>
      <c r="C3452">
        <v>0</v>
      </c>
      <c r="D3452">
        <v>1</v>
      </c>
      <c r="E3452">
        <v>1</v>
      </c>
      <c r="F3452">
        <v>0</v>
      </c>
      <c r="G3452">
        <v>1</v>
      </c>
      <c r="H3452">
        <v>6</v>
      </c>
      <c r="I3452">
        <v>72.489999999999995</v>
      </c>
      <c r="J3452">
        <v>6</v>
      </c>
      <c r="K3452">
        <v>2</v>
      </c>
      <c r="L3452">
        <v>0</v>
      </c>
    </row>
    <row r="3453" spans="1:12" x14ac:dyDescent="0.3">
      <c r="A3453" t="s">
        <v>3464</v>
      </c>
      <c r="B3453">
        <v>0</v>
      </c>
      <c r="C3453">
        <v>0</v>
      </c>
      <c r="D3453">
        <v>0</v>
      </c>
      <c r="E3453">
        <v>0</v>
      </c>
      <c r="F3453">
        <v>1</v>
      </c>
      <c r="G3453">
        <v>3</v>
      </c>
      <c r="H3453">
        <v>7</v>
      </c>
      <c r="I3453">
        <v>159.97999999999999</v>
      </c>
      <c r="J3453">
        <v>0</v>
      </c>
      <c r="K3453">
        <v>14</v>
      </c>
      <c r="L3453">
        <v>0</v>
      </c>
    </row>
    <row r="3454" spans="1:12" x14ac:dyDescent="0.3">
      <c r="A3454" t="s">
        <v>3465</v>
      </c>
      <c r="B3454">
        <v>0</v>
      </c>
      <c r="C3454">
        <v>0</v>
      </c>
      <c r="D3454">
        <v>0</v>
      </c>
      <c r="E3454">
        <v>0</v>
      </c>
      <c r="F3454">
        <v>1</v>
      </c>
      <c r="G3454">
        <v>3</v>
      </c>
      <c r="H3454">
        <v>2</v>
      </c>
      <c r="I3454">
        <v>60.99</v>
      </c>
      <c r="J3454">
        <v>4</v>
      </c>
      <c r="K3454">
        <v>24</v>
      </c>
      <c r="L3454">
        <v>0</v>
      </c>
    </row>
    <row r="3455" spans="1:12" x14ac:dyDescent="0.3">
      <c r="A3455" t="s">
        <v>3466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3</v>
      </c>
      <c r="H3455">
        <v>0</v>
      </c>
      <c r="I3455">
        <v>0</v>
      </c>
      <c r="J3455">
        <v>6</v>
      </c>
      <c r="K3455">
        <v>2</v>
      </c>
      <c r="L3455">
        <v>1</v>
      </c>
    </row>
    <row r="3456" spans="1:12" x14ac:dyDescent="0.3">
      <c r="A3456" t="s">
        <v>3467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2</v>
      </c>
      <c r="H3456">
        <v>2</v>
      </c>
      <c r="I3456">
        <v>119.98</v>
      </c>
      <c r="J3456">
        <v>2</v>
      </c>
      <c r="K3456">
        <v>1</v>
      </c>
      <c r="L3456">
        <v>0</v>
      </c>
    </row>
    <row r="3457" spans="1:12" x14ac:dyDescent="0.3">
      <c r="A3457" t="s">
        <v>3468</v>
      </c>
      <c r="B3457">
        <v>0</v>
      </c>
      <c r="C3457">
        <v>0</v>
      </c>
      <c r="D3457">
        <v>1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6</v>
      </c>
      <c r="K3457">
        <v>8</v>
      </c>
      <c r="L3457">
        <v>0</v>
      </c>
    </row>
    <row r="3458" spans="1:12" x14ac:dyDescent="0.3">
      <c r="A3458" t="s">
        <v>3469</v>
      </c>
      <c r="B3458">
        <v>1</v>
      </c>
      <c r="C3458">
        <v>64.489999999999995</v>
      </c>
      <c r="D3458">
        <v>0</v>
      </c>
      <c r="E3458">
        <v>0</v>
      </c>
      <c r="F3458">
        <v>1</v>
      </c>
      <c r="G3458">
        <v>3</v>
      </c>
      <c r="H3458">
        <v>1</v>
      </c>
      <c r="I3458">
        <v>128.97999999999999</v>
      </c>
      <c r="J3458">
        <v>2</v>
      </c>
      <c r="K3458">
        <v>18</v>
      </c>
      <c r="L3458">
        <v>1</v>
      </c>
    </row>
    <row r="3459" spans="1:12" x14ac:dyDescent="0.3">
      <c r="A3459" t="s">
        <v>3470</v>
      </c>
      <c r="B3459">
        <v>1</v>
      </c>
      <c r="C3459">
        <v>34.99</v>
      </c>
      <c r="D3459">
        <v>0</v>
      </c>
      <c r="E3459">
        <v>0</v>
      </c>
      <c r="F3459">
        <v>0</v>
      </c>
      <c r="G3459">
        <v>2</v>
      </c>
      <c r="H3459">
        <v>0</v>
      </c>
      <c r="I3459">
        <v>0</v>
      </c>
      <c r="J3459">
        <v>1</v>
      </c>
      <c r="K3459">
        <v>1</v>
      </c>
      <c r="L3459">
        <v>1</v>
      </c>
    </row>
    <row r="3460" spans="1:12" x14ac:dyDescent="0.3">
      <c r="A3460" t="s">
        <v>3471</v>
      </c>
      <c r="B3460">
        <v>0</v>
      </c>
      <c r="C3460">
        <v>0</v>
      </c>
      <c r="D3460">
        <v>1</v>
      </c>
      <c r="E3460">
        <v>0</v>
      </c>
      <c r="F3460">
        <v>1</v>
      </c>
      <c r="G3460">
        <v>1</v>
      </c>
      <c r="H3460">
        <v>8</v>
      </c>
      <c r="I3460">
        <v>47.49</v>
      </c>
      <c r="J3460">
        <v>6</v>
      </c>
      <c r="K3460">
        <v>18</v>
      </c>
      <c r="L3460">
        <v>0</v>
      </c>
    </row>
    <row r="3461" spans="1:12" x14ac:dyDescent="0.3">
      <c r="A3461" t="s">
        <v>3472</v>
      </c>
      <c r="B3461">
        <v>0</v>
      </c>
      <c r="C3461">
        <v>0</v>
      </c>
      <c r="D3461">
        <v>1</v>
      </c>
      <c r="E3461">
        <v>1</v>
      </c>
      <c r="F3461">
        <v>1</v>
      </c>
      <c r="G3461">
        <v>1</v>
      </c>
      <c r="H3461">
        <v>0</v>
      </c>
      <c r="I3461">
        <v>0</v>
      </c>
      <c r="J3461">
        <v>0</v>
      </c>
      <c r="K3461">
        <v>22</v>
      </c>
      <c r="L3461">
        <v>0</v>
      </c>
    </row>
    <row r="3462" spans="1:12" x14ac:dyDescent="0.3">
      <c r="A3462" t="s">
        <v>3473</v>
      </c>
      <c r="B3462">
        <v>0</v>
      </c>
      <c r="C3462">
        <v>0</v>
      </c>
      <c r="D3462">
        <v>1</v>
      </c>
      <c r="E3462">
        <v>0</v>
      </c>
      <c r="F3462">
        <v>0</v>
      </c>
      <c r="G3462">
        <v>3</v>
      </c>
      <c r="H3462">
        <v>0</v>
      </c>
      <c r="I3462">
        <v>0</v>
      </c>
      <c r="J3462">
        <v>1</v>
      </c>
      <c r="K3462">
        <v>8</v>
      </c>
      <c r="L3462">
        <v>0</v>
      </c>
    </row>
    <row r="3463" spans="1:12" x14ac:dyDescent="0.3">
      <c r="A3463" t="s">
        <v>3474</v>
      </c>
      <c r="B3463">
        <v>0</v>
      </c>
      <c r="C3463">
        <v>0</v>
      </c>
      <c r="D3463">
        <v>1</v>
      </c>
      <c r="E3463">
        <v>0</v>
      </c>
      <c r="F3463">
        <v>1</v>
      </c>
      <c r="G3463">
        <v>1</v>
      </c>
      <c r="H3463">
        <v>2</v>
      </c>
      <c r="I3463">
        <v>85.98</v>
      </c>
      <c r="J3463">
        <v>5</v>
      </c>
      <c r="K3463">
        <v>26</v>
      </c>
      <c r="L3463">
        <v>0</v>
      </c>
    </row>
    <row r="3464" spans="1:12" x14ac:dyDescent="0.3">
      <c r="A3464" t="s">
        <v>3475</v>
      </c>
      <c r="B3464">
        <v>0</v>
      </c>
      <c r="C3464">
        <v>0</v>
      </c>
      <c r="D3464">
        <v>0</v>
      </c>
      <c r="E3464">
        <v>0</v>
      </c>
      <c r="F3464">
        <v>1</v>
      </c>
      <c r="G3464">
        <v>5</v>
      </c>
      <c r="H3464">
        <v>1</v>
      </c>
      <c r="I3464">
        <v>75.989999999999995</v>
      </c>
      <c r="J3464">
        <v>0</v>
      </c>
      <c r="K3464">
        <v>18</v>
      </c>
      <c r="L3464">
        <v>0</v>
      </c>
    </row>
    <row r="3465" spans="1:12" x14ac:dyDescent="0.3">
      <c r="A3465" t="s">
        <v>3476</v>
      </c>
      <c r="B3465">
        <v>0</v>
      </c>
      <c r="C3465">
        <v>0</v>
      </c>
      <c r="D3465">
        <v>0</v>
      </c>
      <c r="E3465">
        <v>0</v>
      </c>
      <c r="F3465">
        <v>1</v>
      </c>
      <c r="G3465">
        <v>2</v>
      </c>
      <c r="H3465">
        <v>0</v>
      </c>
      <c r="I3465">
        <v>0</v>
      </c>
      <c r="J3465">
        <v>4</v>
      </c>
      <c r="K3465">
        <v>14</v>
      </c>
      <c r="L3465">
        <v>0</v>
      </c>
    </row>
    <row r="3466" spans="1:12" x14ac:dyDescent="0.3">
      <c r="A3466" t="s">
        <v>3477</v>
      </c>
      <c r="B3466">
        <v>0</v>
      </c>
      <c r="C3466">
        <v>0</v>
      </c>
      <c r="D3466">
        <v>1</v>
      </c>
      <c r="E3466">
        <v>0</v>
      </c>
      <c r="F3466">
        <v>1</v>
      </c>
      <c r="G3466">
        <v>2</v>
      </c>
      <c r="H3466">
        <v>2</v>
      </c>
      <c r="I3466">
        <v>69.489999999999995</v>
      </c>
      <c r="J3466">
        <v>5</v>
      </c>
      <c r="K3466">
        <v>18</v>
      </c>
      <c r="L3466">
        <v>0</v>
      </c>
    </row>
    <row r="3467" spans="1:12" x14ac:dyDescent="0.3">
      <c r="A3467" t="s">
        <v>3478</v>
      </c>
      <c r="B3467">
        <v>0</v>
      </c>
      <c r="C3467">
        <v>0</v>
      </c>
      <c r="D3467">
        <v>0</v>
      </c>
      <c r="E3467">
        <v>0</v>
      </c>
      <c r="F3467">
        <v>1</v>
      </c>
      <c r="G3467">
        <v>1</v>
      </c>
      <c r="H3467">
        <v>1</v>
      </c>
      <c r="I3467">
        <v>57.99</v>
      </c>
      <c r="J3467">
        <v>1</v>
      </c>
      <c r="K3467">
        <v>22</v>
      </c>
      <c r="L3467">
        <v>0</v>
      </c>
    </row>
    <row r="3468" spans="1:12" x14ac:dyDescent="0.3">
      <c r="A3468" t="s">
        <v>3479</v>
      </c>
      <c r="B3468">
        <v>0</v>
      </c>
      <c r="C3468">
        <v>0</v>
      </c>
      <c r="D3468">
        <v>1</v>
      </c>
      <c r="E3468">
        <v>0</v>
      </c>
      <c r="F3468">
        <v>0</v>
      </c>
      <c r="G3468">
        <v>4</v>
      </c>
      <c r="H3468">
        <v>2</v>
      </c>
      <c r="I3468">
        <v>63.99</v>
      </c>
      <c r="J3468">
        <v>5</v>
      </c>
      <c r="K3468">
        <v>4</v>
      </c>
      <c r="L3468">
        <v>0</v>
      </c>
    </row>
    <row r="3469" spans="1:12" x14ac:dyDescent="0.3">
      <c r="A3469" t="s">
        <v>3480</v>
      </c>
      <c r="B3469">
        <v>0</v>
      </c>
      <c r="C3469">
        <v>0</v>
      </c>
      <c r="D3469">
        <v>1</v>
      </c>
      <c r="E3469">
        <v>0</v>
      </c>
      <c r="F3469">
        <v>1</v>
      </c>
      <c r="G3469">
        <v>4</v>
      </c>
      <c r="H3469">
        <v>0</v>
      </c>
      <c r="I3469">
        <v>0</v>
      </c>
      <c r="J3469">
        <v>6</v>
      </c>
      <c r="K3469">
        <v>19</v>
      </c>
      <c r="L3469">
        <v>0</v>
      </c>
    </row>
    <row r="3470" spans="1:12" x14ac:dyDescent="0.3">
      <c r="A3470" t="s">
        <v>3481</v>
      </c>
      <c r="B3470">
        <v>0</v>
      </c>
      <c r="C3470">
        <v>0</v>
      </c>
      <c r="D3470">
        <v>1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6</v>
      </c>
      <c r="L3470">
        <v>0</v>
      </c>
    </row>
    <row r="3471" spans="1:12" x14ac:dyDescent="0.3">
      <c r="A3471" t="s">
        <v>3482</v>
      </c>
      <c r="B3471">
        <v>0</v>
      </c>
      <c r="C3471">
        <v>0</v>
      </c>
      <c r="D3471">
        <v>1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7</v>
      </c>
      <c r="K3471">
        <v>1</v>
      </c>
      <c r="L3471">
        <v>0</v>
      </c>
    </row>
    <row r="3472" spans="1:12" x14ac:dyDescent="0.3">
      <c r="A3472" t="s">
        <v>3483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3</v>
      </c>
      <c r="H3472">
        <v>2</v>
      </c>
      <c r="I3472">
        <v>63.99</v>
      </c>
      <c r="J3472">
        <v>5</v>
      </c>
      <c r="K3472">
        <v>15</v>
      </c>
      <c r="L3472">
        <v>1</v>
      </c>
    </row>
    <row r="3473" spans="1:12" x14ac:dyDescent="0.3">
      <c r="A3473" t="s">
        <v>3484</v>
      </c>
      <c r="B3473">
        <v>0</v>
      </c>
      <c r="C3473">
        <v>0</v>
      </c>
      <c r="D3473">
        <v>1</v>
      </c>
      <c r="E3473">
        <v>0</v>
      </c>
      <c r="F3473">
        <v>0</v>
      </c>
      <c r="G3473">
        <v>2</v>
      </c>
      <c r="H3473">
        <v>0</v>
      </c>
      <c r="I3473">
        <v>0</v>
      </c>
      <c r="J3473">
        <v>6</v>
      </c>
      <c r="K3473">
        <v>2</v>
      </c>
      <c r="L3473">
        <v>1</v>
      </c>
    </row>
    <row r="3474" spans="1:12" x14ac:dyDescent="0.3">
      <c r="A3474" t="s">
        <v>3485</v>
      </c>
      <c r="B3474">
        <v>0</v>
      </c>
      <c r="C3474">
        <v>0</v>
      </c>
      <c r="D3474">
        <v>0</v>
      </c>
      <c r="E3474">
        <v>0</v>
      </c>
      <c r="F3474">
        <v>1</v>
      </c>
      <c r="G3474">
        <v>3</v>
      </c>
      <c r="H3474">
        <v>2</v>
      </c>
      <c r="I3474">
        <v>46.99</v>
      </c>
      <c r="J3474">
        <v>7</v>
      </c>
      <c r="K3474">
        <v>19</v>
      </c>
      <c r="L3474">
        <v>1</v>
      </c>
    </row>
    <row r="3475" spans="1:12" x14ac:dyDescent="0.3">
      <c r="A3475" t="s">
        <v>3486</v>
      </c>
      <c r="B3475">
        <v>0</v>
      </c>
      <c r="C3475">
        <v>0</v>
      </c>
      <c r="D3475">
        <v>1</v>
      </c>
      <c r="E3475">
        <v>0</v>
      </c>
      <c r="F3475">
        <v>0</v>
      </c>
      <c r="G3475">
        <v>3</v>
      </c>
      <c r="H3475">
        <v>5</v>
      </c>
      <c r="I3475">
        <v>53.99</v>
      </c>
      <c r="J3475">
        <v>0</v>
      </c>
      <c r="K3475">
        <v>14</v>
      </c>
      <c r="L3475">
        <v>0</v>
      </c>
    </row>
    <row r="3476" spans="1:12" x14ac:dyDescent="0.3">
      <c r="A3476" t="s">
        <v>3487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1</v>
      </c>
      <c r="H3476">
        <v>1</v>
      </c>
      <c r="I3476">
        <v>75.489999999999995</v>
      </c>
      <c r="J3476">
        <v>3</v>
      </c>
      <c r="K3476">
        <v>4</v>
      </c>
      <c r="L3476">
        <v>1</v>
      </c>
    </row>
    <row r="3477" spans="1:12" x14ac:dyDescent="0.3">
      <c r="A3477" t="s">
        <v>3488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3</v>
      </c>
      <c r="H3477">
        <v>3</v>
      </c>
      <c r="I3477">
        <v>133.97999999999999</v>
      </c>
      <c r="J3477">
        <v>4</v>
      </c>
      <c r="K3477">
        <v>12</v>
      </c>
      <c r="L3477">
        <v>0</v>
      </c>
    </row>
    <row r="3478" spans="1:12" x14ac:dyDescent="0.3">
      <c r="A3478" t="s">
        <v>3489</v>
      </c>
      <c r="B3478">
        <v>0</v>
      </c>
      <c r="C3478">
        <v>0</v>
      </c>
      <c r="D3478">
        <v>0</v>
      </c>
      <c r="E3478">
        <v>0</v>
      </c>
      <c r="F3478">
        <v>1</v>
      </c>
      <c r="G3478">
        <v>3</v>
      </c>
      <c r="H3478">
        <v>1</v>
      </c>
      <c r="I3478">
        <v>55.49</v>
      </c>
      <c r="J3478">
        <v>0</v>
      </c>
      <c r="K3478">
        <v>22</v>
      </c>
      <c r="L3478">
        <v>0</v>
      </c>
    </row>
    <row r="3479" spans="1:12" x14ac:dyDescent="0.3">
      <c r="A3479" t="s">
        <v>3490</v>
      </c>
      <c r="B3479">
        <v>0</v>
      </c>
      <c r="C3479">
        <v>0</v>
      </c>
      <c r="D3479">
        <v>1</v>
      </c>
      <c r="E3479">
        <v>0</v>
      </c>
      <c r="F3479">
        <v>1</v>
      </c>
      <c r="G3479">
        <v>1</v>
      </c>
      <c r="H3479">
        <v>0</v>
      </c>
      <c r="I3479">
        <v>0</v>
      </c>
      <c r="J3479">
        <v>1</v>
      </c>
      <c r="K3479">
        <v>19</v>
      </c>
      <c r="L3479">
        <v>0</v>
      </c>
    </row>
    <row r="3480" spans="1:12" x14ac:dyDescent="0.3">
      <c r="A3480" t="s">
        <v>3491</v>
      </c>
      <c r="B3480">
        <v>0</v>
      </c>
      <c r="C3480">
        <v>0</v>
      </c>
      <c r="D3480">
        <v>1</v>
      </c>
      <c r="E3480">
        <v>1</v>
      </c>
      <c r="F3480">
        <v>1</v>
      </c>
      <c r="G3480">
        <v>1</v>
      </c>
      <c r="H3480">
        <v>0</v>
      </c>
      <c r="I3480">
        <v>0</v>
      </c>
      <c r="J3480">
        <v>4</v>
      </c>
      <c r="K3480">
        <v>13</v>
      </c>
      <c r="L3480">
        <v>1</v>
      </c>
    </row>
    <row r="3481" spans="1:12" x14ac:dyDescent="0.3">
      <c r="A3481" t="s">
        <v>3492</v>
      </c>
      <c r="B3481">
        <v>0</v>
      </c>
      <c r="C3481">
        <v>0</v>
      </c>
      <c r="D3481">
        <v>1</v>
      </c>
      <c r="E3481">
        <v>0</v>
      </c>
      <c r="F3481">
        <v>1</v>
      </c>
      <c r="G3481">
        <v>3</v>
      </c>
      <c r="H3481">
        <v>1</v>
      </c>
      <c r="I3481">
        <v>122.98</v>
      </c>
      <c r="J3481">
        <v>1</v>
      </c>
      <c r="K3481">
        <v>15</v>
      </c>
      <c r="L3481">
        <v>0</v>
      </c>
    </row>
    <row r="3482" spans="1:12" x14ac:dyDescent="0.3">
      <c r="A3482" t="s">
        <v>3493</v>
      </c>
      <c r="B3482">
        <v>0</v>
      </c>
      <c r="C3482">
        <v>0</v>
      </c>
      <c r="D3482">
        <v>1</v>
      </c>
      <c r="E3482">
        <v>0</v>
      </c>
      <c r="F3482">
        <v>1</v>
      </c>
      <c r="G3482">
        <v>2</v>
      </c>
      <c r="H3482">
        <v>0</v>
      </c>
      <c r="I3482">
        <v>0</v>
      </c>
      <c r="J3482">
        <v>1</v>
      </c>
      <c r="K3482">
        <v>10</v>
      </c>
      <c r="L3482">
        <v>0</v>
      </c>
    </row>
    <row r="3483" spans="1:12" x14ac:dyDescent="0.3">
      <c r="A3483" t="s">
        <v>3494</v>
      </c>
      <c r="B3483">
        <v>0</v>
      </c>
      <c r="C3483">
        <v>0</v>
      </c>
      <c r="D3483">
        <v>1</v>
      </c>
      <c r="E3483">
        <v>0</v>
      </c>
      <c r="F3483">
        <v>0</v>
      </c>
      <c r="G3483">
        <v>4</v>
      </c>
      <c r="H3483">
        <v>2</v>
      </c>
      <c r="I3483">
        <v>64.989999999999995</v>
      </c>
      <c r="J3483">
        <v>4</v>
      </c>
      <c r="K3483">
        <v>11</v>
      </c>
      <c r="L3483">
        <v>0</v>
      </c>
    </row>
    <row r="3484" spans="1:12" x14ac:dyDescent="0.3">
      <c r="A3484" t="s">
        <v>3495</v>
      </c>
      <c r="B3484">
        <v>0</v>
      </c>
      <c r="C3484">
        <v>0</v>
      </c>
      <c r="D3484">
        <v>1</v>
      </c>
      <c r="E3484">
        <v>0</v>
      </c>
      <c r="F3484">
        <v>0</v>
      </c>
      <c r="G3484">
        <v>1</v>
      </c>
      <c r="H3484">
        <v>2</v>
      </c>
      <c r="I3484">
        <v>203.97</v>
      </c>
      <c r="J3484">
        <v>0</v>
      </c>
      <c r="K3484">
        <v>7</v>
      </c>
      <c r="L3484">
        <v>1</v>
      </c>
    </row>
    <row r="3485" spans="1:12" x14ac:dyDescent="0.3">
      <c r="A3485" t="s">
        <v>3496</v>
      </c>
      <c r="B3485">
        <v>0</v>
      </c>
      <c r="C3485">
        <v>0</v>
      </c>
      <c r="D3485">
        <v>0</v>
      </c>
      <c r="E3485">
        <v>0</v>
      </c>
      <c r="F3485">
        <v>1</v>
      </c>
      <c r="G3485">
        <v>1</v>
      </c>
      <c r="H3485">
        <v>2</v>
      </c>
      <c r="I3485">
        <v>133.97999999999999</v>
      </c>
      <c r="J3485">
        <v>2</v>
      </c>
      <c r="K3485">
        <v>19</v>
      </c>
      <c r="L3485">
        <v>0</v>
      </c>
    </row>
    <row r="3486" spans="1:12" x14ac:dyDescent="0.3">
      <c r="A3486" t="s">
        <v>3497</v>
      </c>
      <c r="B3486">
        <v>0</v>
      </c>
      <c r="C3486">
        <v>0</v>
      </c>
      <c r="D3486">
        <v>0</v>
      </c>
      <c r="E3486">
        <v>0</v>
      </c>
      <c r="F3486">
        <v>1</v>
      </c>
      <c r="G3486">
        <v>3</v>
      </c>
      <c r="H3486">
        <v>2</v>
      </c>
      <c r="I3486">
        <v>199.47</v>
      </c>
      <c r="J3486">
        <v>0</v>
      </c>
      <c r="K3486">
        <v>11</v>
      </c>
      <c r="L3486">
        <v>0</v>
      </c>
    </row>
    <row r="3487" spans="1:12" x14ac:dyDescent="0.3">
      <c r="A3487" t="s">
        <v>3498</v>
      </c>
      <c r="B3487">
        <v>0</v>
      </c>
      <c r="C3487">
        <v>0</v>
      </c>
      <c r="D3487">
        <v>0</v>
      </c>
      <c r="E3487">
        <v>0</v>
      </c>
      <c r="F3487">
        <v>1</v>
      </c>
      <c r="G3487">
        <v>3</v>
      </c>
      <c r="H3487">
        <v>3</v>
      </c>
      <c r="I3487">
        <v>139.97999999999999</v>
      </c>
      <c r="J3487">
        <v>2</v>
      </c>
      <c r="K3487">
        <v>6</v>
      </c>
      <c r="L3487">
        <v>0</v>
      </c>
    </row>
    <row r="3488" spans="1:12" x14ac:dyDescent="0.3">
      <c r="A3488" t="s">
        <v>3499</v>
      </c>
      <c r="B3488">
        <v>0</v>
      </c>
      <c r="C3488">
        <v>0</v>
      </c>
      <c r="D3488">
        <v>1</v>
      </c>
      <c r="E3488">
        <v>1</v>
      </c>
      <c r="F3488">
        <v>0</v>
      </c>
      <c r="G3488">
        <v>4</v>
      </c>
      <c r="H3488">
        <v>1</v>
      </c>
      <c r="I3488">
        <v>67.489999999999995</v>
      </c>
      <c r="J3488">
        <v>7</v>
      </c>
      <c r="K3488">
        <v>4</v>
      </c>
      <c r="L3488">
        <v>1</v>
      </c>
    </row>
    <row r="3489" spans="1:12" x14ac:dyDescent="0.3">
      <c r="A3489" t="s">
        <v>3500</v>
      </c>
      <c r="B3489">
        <v>0</v>
      </c>
      <c r="C3489">
        <v>0</v>
      </c>
      <c r="D3489">
        <v>1</v>
      </c>
      <c r="E3489">
        <v>0</v>
      </c>
      <c r="F3489">
        <v>1</v>
      </c>
      <c r="G3489">
        <v>5</v>
      </c>
      <c r="H3489">
        <v>2</v>
      </c>
      <c r="I3489">
        <v>52.99</v>
      </c>
      <c r="J3489">
        <v>6</v>
      </c>
      <c r="K3489">
        <v>30</v>
      </c>
      <c r="L3489">
        <v>0</v>
      </c>
    </row>
    <row r="3490" spans="1:12" x14ac:dyDescent="0.3">
      <c r="A3490" t="s">
        <v>3501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2</v>
      </c>
      <c r="H3490">
        <v>0</v>
      </c>
      <c r="I3490">
        <v>0</v>
      </c>
      <c r="J3490">
        <v>0</v>
      </c>
      <c r="K3490">
        <v>13</v>
      </c>
      <c r="L3490">
        <v>0</v>
      </c>
    </row>
    <row r="3491" spans="1:12" x14ac:dyDescent="0.3">
      <c r="A3491" t="s">
        <v>3502</v>
      </c>
      <c r="B3491">
        <v>0</v>
      </c>
      <c r="C3491">
        <v>0</v>
      </c>
      <c r="D3491">
        <v>1</v>
      </c>
      <c r="E3491">
        <v>0</v>
      </c>
      <c r="F3491">
        <v>0</v>
      </c>
      <c r="G3491">
        <v>2</v>
      </c>
      <c r="H3491">
        <v>1</v>
      </c>
      <c r="I3491">
        <v>74.989999999999995</v>
      </c>
      <c r="J3491">
        <v>5</v>
      </c>
      <c r="K3491">
        <v>16</v>
      </c>
      <c r="L3491">
        <v>1</v>
      </c>
    </row>
    <row r="3492" spans="1:12" x14ac:dyDescent="0.3">
      <c r="A3492" t="s">
        <v>3503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1</v>
      </c>
      <c r="H3492">
        <v>3</v>
      </c>
      <c r="I3492">
        <v>70.989999999999995</v>
      </c>
      <c r="J3492">
        <v>0</v>
      </c>
      <c r="K3492">
        <v>2</v>
      </c>
      <c r="L3492">
        <v>1</v>
      </c>
    </row>
    <row r="3493" spans="1:12" x14ac:dyDescent="0.3">
      <c r="A3493" t="s">
        <v>3504</v>
      </c>
      <c r="B3493">
        <v>0</v>
      </c>
      <c r="C3493">
        <v>0</v>
      </c>
      <c r="D3493">
        <v>1</v>
      </c>
      <c r="E3493">
        <v>0</v>
      </c>
      <c r="F3493">
        <v>1</v>
      </c>
      <c r="G3493">
        <v>3</v>
      </c>
      <c r="H3493">
        <v>4</v>
      </c>
      <c r="I3493">
        <v>59.99</v>
      </c>
      <c r="J3493">
        <v>6</v>
      </c>
      <c r="K3493">
        <v>9</v>
      </c>
      <c r="L3493">
        <v>0</v>
      </c>
    </row>
    <row r="3494" spans="1:12" x14ac:dyDescent="0.3">
      <c r="A3494" t="s">
        <v>3505</v>
      </c>
      <c r="B3494">
        <v>0</v>
      </c>
      <c r="C3494">
        <v>0</v>
      </c>
      <c r="D3494">
        <v>1</v>
      </c>
      <c r="E3494">
        <v>0</v>
      </c>
      <c r="F3494">
        <v>1</v>
      </c>
      <c r="G3494">
        <v>1</v>
      </c>
      <c r="H3494">
        <v>0</v>
      </c>
      <c r="I3494">
        <v>0</v>
      </c>
      <c r="J3494">
        <v>1</v>
      </c>
      <c r="K3494">
        <v>15</v>
      </c>
      <c r="L3494">
        <v>0</v>
      </c>
    </row>
    <row r="3495" spans="1:12" x14ac:dyDescent="0.3">
      <c r="A3495" t="s">
        <v>3506</v>
      </c>
      <c r="B3495">
        <v>0</v>
      </c>
      <c r="C3495">
        <v>0</v>
      </c>
      <c r="D3495">
        <v>1</v>
      </c>
      <c r="E3495">
        <v>0</v>
      </c>
      <c r="F3495">
        <v>1</v>
      </c>
      <c r="G3495">
        <v>1</v>
      </c>
      <c r="H3495">
        <v>0</v>
      </c>
      <c r="I3495">
        <v>0</v>
      </c>
      <c r="J3495">
        <v>1</v>
      </c>
      <c r="K3495">
        <v>17</v>
      </c>
      <c r="L3495">
        <v>0</v>
      </c>
    </row>
    <row r="3496" spans="1:12" x14ac:dyDescent="0.3">
      <c r="A3496" t="s">
        <v>3507</v>
      </c>
      <c r="B3496">
        <v>0</v>
      </c>
      <c r="C3496">
        <v>0</v>
      </c>
      <c r="D3496">
        <v>1</v>
      </c>
      <c r="E3496">
        <v>1</v>
      </c>
      <c r="F3496">
        <v>1</v>
      </c>
      <c r="G3496">
        <v>3</v>
      </c>
      <c r="H3496">
        <v>0</v>
      </c>
      <c r="I3496">
        <v>0</v>
      </c>
      <c r="J3496">
        <v>1</v>
      </c>
      <c r="K3496">
        <v>20</v>
      </c>
      <c r="L3496">
        <v>0</v>
      </c>
    </row>
    <row r="3497" spans="1:12" x14ac:dyDescent="0.3">
      <c r="A3497" t="s">
        <v>3508</v>
      </c>
      <c r="B3497">
        <v>0</v>
      </c>
      <c r="C3497">
        <v>0</v>
      </c>
      <c r="D3497">
        <v>1</v>
      </c>
      <c r="E3497">
        <v>0</v>
      </c>
      <c r="F3497">
        <v>1</v>
      </c>
      <c r="G3497">
        <v>3</v>
      </c>
      <c r="H3497">
        <v>5</v>
      </c>
      <c r="I3497">
        <v>67.489999999999995</v>
      </c>
      <c r="J3497">
        <v>7</v>
      </c>
      <c r="K3497">
        <v>19</v>
      </c>
      <c r="L3497">
        <v>0</v>
      </c>
    </row>
    <row r="3498" spans="1:12" x14ac:dyDescent="0.3">
      <c r="A3498" t="s">
        <v>3509</v>
      </c>
      <c r="B3498">
        <v>0</v>
      </c>
      <c r="C3498">
        <v>0</v>
      </c>
      <c r="D3498">
        <v>1</v>
      </c>
      <c r="E3498">
        <v>0</v>
      </c>
      <c r="F3498">
        <v>1</v>
      </c>
      <c r="G3498">
        <v>3</v>
      </c>
      <c r="H3498">
        <v>13</v>
      </c>
      <c r="I3498">
        <v>50.99</v>
      </c>
      <c r="J3498">
        <v>4</v>
      </c>
      <c r="K3498">
        <v>14</v>
      </c>
      <c r="L3498">
        <v>0</v>
      </c>
    </row>
    <row r="3499" spans="1:12" x14ac:dyDescent="0.3">
      <c r="A3499" t="s">
        <v>3510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4</v>
      </c>
      <c r="H3499">
        <v>3</v>
      </c>
      <c r="I3499">
        <v>51.99</v>
      </c>
      <c r="J3499">
        <v>6</v>
      </c>
      <c r="K3499">
        <v>1</v>
      </c>
      <c r="L3499">
        <v>0</v>
      </c>
    </row>
    <row r="3500" spans="1:12" x14ac:dyDescent="0.3">
      <c r="A3500" t="s">
        <v>3511</v>
      </c>
      <c r="B3500">
        <v>0</v>
      </c>
      <c r="C3500">
        <v>0</v>
      </c>
      <c r="D3500">
        <v>0</v>
      </c>
      <c r="E3500">
        <v>1</v>
      </c>
      <c r="F3500">
        <v>1</v>
      </c>
      <c r="G3500">
        <v>3</v>
      </c>
      <c r="H3500">
        <v>4</v>
      </c>
      <c r="I3500">
        <v>136.97999999999999</v>
      </c>
      <c r="J3500">
        <v>3</v>
      </c>
      <c r="K3500">
        <v>15</v>
      </c>
      <c r="L3500">
        <v>1</v>
      </c>
    </row>
    <row r="3501" spans="1:12" x14ac:dyDescent="0.3">
      <c r="A3501" t="s">
        <v>3512</v>
      </c>
      <c r="B3501">
        <v>0</v>
      </c>
      <c r="C3501">
        <v>0</v>
      </c>
      <c r="D3501">
        <v>1</v>
      </c>
      <c r="E3501">
        <v>0</v>
      </c>
      <c r="F3501">
        <v>1</v>
      </c>
      <c r="G3501">
        <v>1</v>
      </c>
      <c r="H3501">
        <v>3</v>
      </c>
      <c r="I3501">
        <v>65.489999999999995</v>
      </c>
      <c r="J3501">
        <v>5</v>
      </c>
      <c r="K3501">
        <v>20</v>
      </c>
      <c r="L3501">
        <v>0</v>
      </c>
    </row>
    <row r="3502" spans="1:12" x14ac:dyDescent="0.3">
      <c r="A3502" t="s">
        <v>3513</v>
      </c>
      <c r="B3502">
        <v>0</v>
      </c>
      <c r="C3502">
        <v>0</v>
      </c>
      <c r="D3502">
        <v>1</v>
      </c>
      <c r="E3502">
        <v>1</v>
      </c>
      <c r="F3502">
        <v>0</v>
      </c>
      <c r="G3502">
        <v>1</v>
      </c>
      <c r="H3502">
        <v>2</v>
      </c>
      <c r="I3502">
        <v>78.489999999999995</v>
      </c>
      <c r="J3502">
        <v>5</v>
      </c>
      <c r="K3502">
        <v>14</v>
      </c>
      <c r="L3502">
        <v>0</v>
      </c>
    </row>
    <row r="3503" spans="1:12" x14ac:dyDescent="0.3">
      <c r="A3503" t="s">
        <v>3514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1</v>
      </c>
      <c r="K3503">
        <v>23</v>
      </c>
      <c r="L3503">
        <v>1</v>
      </c>
    </row>
    <row r="3504" spans="1:12" x14ac:dyDescent="0.3">
      <c r="A3504" t="s">
        <v>3515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4</v>
      </c>
      <c r="I3504">
        <v>113.98</v>
      </c>
      <c r="J3504">
        <v>2</v>
      </c>
      <c r="K3504">
        <v>4</v>
      </c>
      <c r="L3504">
        <v>0</v>
      </c>
    </row>
    <row r="3505" spans="1:12" x14ac:dyDescent="0.3">
      <c r="A3505" t="s">
        <v>3516</v>
      </c>
      <c r="B3505">
        <v>0</v>
      </c>
      <c r="C3505">
        <v>0</v>
      </c>
      <c r="D3505">
        <v>0</v>
      </c>
      <c r="E3505">
        <v>0</v>
      </c>
      <c r="F3505">
        <v>1</v>
      </c>
      <c r="G3505">
        <v>1</v>
      </c>
      <c r="H3505">
        <v>1</v>
      </c>
      <c r="I3505">
        <v>126.98</v>
      </c>
      <c r="J3505">
        <v>3</v>
      </c>
      <c r="K3505">
        <v>15</v>
      </c>
      <c r="L3505">
        <v>0</v>
      </c>
    </row>
    <row r="3506" spans="1:12" x14ac:dyDescent="0.3">
      <c r="A3506" t="s">
        <v>3517</v>
      </c>
      <c r="B3506">
        <v>0</v>
      </c>
      <c r="C3506">
        <v>0</v>
      </c>
      <c r="D3506">
        <v>1</v>
      </c>
      <c r="E3506">
        <v>0</v>
      </c>
      <c r="F3506">
        <v>1</v>
      </c>
      <c r="G3506">
        <v>1</v>
      </c>
      <c r="H3506">
        <v>0</v>
      </c>
      <c r="I3506">
        <v>0</v>
      </c>
      <c r="J3506">
        <v>2</v>
      </c>
      <c r="K3506">
        <v>14</v>
      </c>
      <c r="L3506">
        <v>0</v>
      </c>
    </row>
    <row r="3507" spans="1:12" x14ac:dyDescent="0.3">
      <c r="A3507" t="s">
        <v>3518</v>
      </c>
      <c r="B3507">
        <v>0</v>
      </c>
      <c r="C3507">
        <v>0</v>
      </c>
      <c r="D3507">
        <v>1</v>
      </c>
      <c r="E3507">
        <v>0</v>
      </c>
      <c r="F3507">
        <v>0</v>
      </c>
      <c r="G3507">
        <v>1</v>
      </c>
      <c r="H3507">
        <v>0</v>
      </c>
      <c r="I3507">
        <v>0</v>
      </c>
      <c r="J3507">
        <v>2</v>
      </c>
      <c r="K3507">
        <v>11</v>
      </c>
      <c r="L3507">
        <v>1</v>
      </c>
    </row>
    <row r="3508" spans="1:12" x14ac:dyDescent="0.3">
      <c r="A3508" t="s">
        <v>3519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2</v>
      </c>
      <c r="I3508">
        <v>123.98</v>
      </c>
      <c r="J3508">
        <v>5</v>
      </c>
      <c r="K3508">
        <v>8</v>
      </c>
      <c r="L3508">
        <v>0</v>
      </c>
    </row>
    <row r="3509" spans="1:12" x14ac:dyDescent="0.3">
      <c r="A3509" t="s">
        <v>3520</v>
      </c>
      <c r="B3509">
        <v>0</v>
      </c>
      <c r="C3509">
        <v>0</v>
      </c>
      <c r="D3509">
        <v>1</v>
      </c>
      <c r="E3509">
        <v>1</v>
      </c>
      <c r="F3509">
        <v>0</v>
      </c>
      <c r="G3509">
        <v>1</v>
      </c>
      <c r="H3509">
        <v>0</v>
      </c>
      <c r="I3509">
        <v>0</v>
      </c>
      <c r="J3509">
        <v>4</v>
      </c>
      <c r="K3509">
        <v>2</v>
      </c>
      <c r="L3509">
        <v>1</v>
      </c>
    </row>
    <row r="3510" spans="1:12" x14ac:dyDescent="0.3">
      <c r="A3510" t="s">
        <v>3521</v>
      </c>
      <c r="B3510">
        <v>0</v>
      </c>
      <c r="C3510">
        <v>0</v>
      </c>
      <c r="D3510">
        <v>0</v>
      </c>
      <c r="E3510">
        <v>0</v>
      </c>
      <c r="F3510">
        <v>1</v>
      </c>
      <c r="G3510">
        <v>3</v>
      </c>
      <c r="H3510">
        <v>0</v>
      </c>
      <c r="I3510">
        <v>0</v>
      </c>
      <c r="J3510">
        <v>3</v>
      </c>
      <c r="K3510">
        <v>19</v>
      </c>
      <c r="L3510">
        <v>0</v>
      </c>
    </row>
    <row r="3511" spans="1:12" x14ac:dyDescent="0.3">
      <c r="A3511" t="s">
        <v>3522</v>
      </c>
      <c r="B3511">
        <v>0</v>
      </c>
      <c r="C3511">
        <v>0</v>
      </c>
      <c r="D3511">
        <v>0</v>
      </c>
      <c r="E3511">
        <v>0</v>
      </c>
      <c r="F3511">
        <v>1</v>
      </c>
      <c r="G3511">
        <v>3</v>
      </c>
      <c r="H3511">
        <v>3</v>
      </c>
      <c r="I3511">
        <v>263.95999999999998</v>
      </c>
      <c r="J3511">
        <v>3</v>
      </c>
      <c r="K3511">
        <v>17</v>
      </c>
      <c r="L3511">
        <v>1</v>
      </c>
    </row>
    <row r="3512" spans="1:12" x14ac:dyDescent="0.3">
      <c r="A3512" t="s">
        <v>3523</v>
      </c>
      <c r="B3512">
        <v>0</v>
      </c>
      <c r="C3512">
        <v>0</v>
      </c>
      <c r="D3512">
        <v>1</v>
      </c>
      <c r="E3512">
        <v>0</v>
      </c>
      <c r="F3512">
        <v>0</v>
      </c>
      <c r="G3512">
        <v>1</v>
      </c>
      <c r="H3512">
        <v>1</v>
      </c>
      <c r="I3512">
        <v>72.989999999999995</v>
      </c>
      <c r="J3512">
        <v>0</v>
      </c>
      <c r="K3512">
        <v>2</v>
      </c>
      <c r="L3512">
        <v>1</v>
      </c>
    </row>
    <row r="3513" spans="1:12" x14ac:dyDescent="0.3">
      <c r="A3513" t="s">
        <v>3524</v>
      </c>
      <c r="B3513">
        <v>1</v>
      </c>
      <c r="C3513">
        <v>42.792000000000002</v>
      </c>
      <c r="D3513">
        <v>1</v>
      </c>
      <c r="E3513">
        <v>0</v>
      </c>
      <c r="F3513">
        <v>0</v>
      </c>
      <c r="G3513">
        <v>3</v>
      </c>
      <c r="H3513">
        <v>1</v>
      </c>
      <c r="I3513">
        <v>53.49</v>
      </c>
      <c r="J3513">
        <v>2</v>
      </c>
      <c r="K3513">
        <v>8</v>
      </c>
      <c r="L3513">
        <v>1</v>
      </c>
    </row>
    <row r="3514" spans="1:12" x14ac:dyDescent="0.3">
      <c r="A3514" t="s">
        <v>3525</v>
      </c>
      <c r="B3514">
        <v>0</v>
      </c>
      <c r="C3514">
        <v>0</v>
      </c>
      <c r="D3514">
        <v>1</v>
      </c>
      <c r="E3514">
        <v>0</v>
      </c>
      <c r="F3514">
        <v>1</v>
      </c>
      <c r="G3514">
        <v>1</v>
      </c>
      <c r="H3514">
        <v>0</v>
      </c>
      <c r="I3514">
        <v>0</v>
      </c>
      <c r="J3514">
        <v>4</v>
      </c>
      <c r="K3514">
        <v>19</v>
      </c>
      <c r="L3514">
        <v>0</v>
      </c>
    </row>
    <row r="3515" spans="1:12" x14ac:dyDescent="0.3">
      <c r="A3515" t="s">
        <v>3526</v>
      </c>
      <c r="B3515">
        <v>1</v>
      </c>
      <c r="C3515">
        <v>54.392000000000003</v>
      </c>
      <c r="D3515">
        <v>1</v>
      </c>
      <c r="E3515">
        <v>0</v>
      </c>
      <c r="F3515">
        <v>0</v>
      </c>
      <c r="G3515">
        <v>1</v>
      </c>
      <c r="H3515">
        <v>9</v>
      </c>
      <c r="I3515">
        <v>67.989999999999995</v>
      </c>
      <c r="J3515">
        <v>2</v>
      </c>
      <c r="K3515">
        <v>21</v>
      </c>
      <c r="L3515">
        <v>0</v>
      </c>
    </row>
    <row r="3516" spans="1:12" x14ac:dyDescent="0.3">
      <c r="A3516" t="s">
        <v>3527</v>
      </c>
      <c r="B3516">
        <v>1</v>
      </c>
      <c r="C3516">
        <v>47.591999999999999</v>
      </c>
      <c r="D3516">
        <v>1</v>
      </c>
      <c r="E3516">
        <v>0</v>
      </c>
      <c r="F3516">
        <v>1</v>
      </c>
      <c r="G3516">
        <v>3</v>
      </c>
      <c r="H3516">
        <v>7</v>
      </c>
      <c r="I3516">
        <v>118.98</v>
      </c>
      <c r="J3516">
        <v>1</v>
      </c>
      <c r="K3516">
        <v>25</v>
      </c>
      <c r="L3516">
        <v>0</v>
      </c>
    </row>
    <row r="3517" spans="1:12" x14ac:dyDescent="0.3">
      <c r="A3517" t="s">
        <v>3528</v>
      </c>
      <c r="B3517">
        <v>0</v>
      </c>
      <c r="C3517">
        <v>0</v>
      </c>
      <c r="D3517">
        <v>1</v>
      </c>
      <c r="E3517">
        <v>0</v>
      </c>
      <c r="F3517">
        <v>0</v>
      </c>
      <c r="G3517">
        <v>1</v>
      </c>
      <c r="H3517">
        <v>1</v>
      </c>
      <c r="I3517">
        <v>46.49</v>
      </c>
      <c r="J3517">
        <v>7</v>
      </c>
      <c r="K3517">
        <v>4</v>
      </c>
      <c r="L3517">
        <v>1</v>
      </c>
    </row>
    <row r="3518" spans="1:12" x14ac:dyDescent="0.3">
      <c r="A3518" t="s">
        <v>3529</v>
      </c>
      <c r="B3518">
        <v>0</v>
      </c>
      <c r="C3518">
        <v>0</v>
      </c>
      <c r="D3518">
        <v>1</v>
      </c>
      <c r="E3518">
        <v>0</v>
      </c>
      <c r="F3518">
        <v>0</v>
      </c>
      <c r="G3518">
        <v>1</v>
      </c>
      <c r="H3518">
        <v>2</v>
      </c>
      <c r="I3518">
        <v>121.98</v>
      </c>
      <c r="J3518">
        <v>0</v>
      </c>
      <c r="K3518">
        <v>1</v>
      </c>
      <c r="L3518">
        <v>0</v>
      </c>
    </row>
    <row r="3519" spans="1:12" x14ac:dyDescent="0.3">
      <c r="A3519" t="s">
        <v>3530</v>
      </c>
      <c r="B3519">
        <v>0</v>
      </c>
      <c r="C3519">
        <v>0</v>
      </c>
      <c r="D3519">
        <v>1</v>
      </c>
      <c r="E3519">
        <v>0</v>
      </c>
      <c r="F3519">
        <v>0</v>
      </c>
      <c r="G3519">
        <v>2</v>
      </c>
      <c r="H3519">
        <v>1</v>
      </c>
      <c r="I3519">
        <v>84.99</v>
      </c>
      <c r="J3519">
        <v>5</v>
      </c>
      <c r="K3519">
        <v>3</v>
      </c>
      <c r="L3519">
        <v>0</v>
      </c>
    </row>
    <row r="3520" spans="1:12" x14ac:dyDescent="0.3">
      <c r="A3520" t="s">
        <v>3531</v>
      </c>
      <c r="B3520">
        <v>0</v>
      </c>
      <c r="C3520">
        <v>0</v>
      </c>
      <c r="D3520">
        <v>1</v>
      </c>
      <c r="E3520">
        <v>0</v>
      </c>
      <c r="F3520">
        <v>1</v>
      </c>
      <c r="G3520">
        <v>3</v>
      </c>
      <c r="H3520">
        <v>2</v>
      </c>
      <c r="I3520">
        <v>147.97999999999999</v>
      </c>
      <c r="J3520">
        <v>4</v>
      </c>
      <c r="K3520">
        <v>17</v>
      </c>
      <c r="L3520">
        <v>0</v>
      </c>
    </row>
    <row r="3521" spans="1:12" x14ac:dyDescent="0.3">
      <c r="A3521" t="s">
        <v>3532</v>
      </c>
      <c r="B3521">
        <v>0</v>
      </c>
      <c r="C3521">
        <v>0</v>
      </c>
      <c r="D3521">
        <v>1</v>
      </c>
      <c r="E3521">
        <v>0</v>
      </c>
      <c r="F3521">
        <v>0</v>
      </c>
      <c r="G3521">
        <v>2</v>
      </c>
      <c r="H3521">
        <v>2</v>
      </c>
      <c r="I3521">
        <v>143.97999999999999</v>
      </c>
      <c r="J3521">
        <v>6</v>
      </c>
      <c r="K3521">
        <v>3</v>
      </c>
      <c r="L3521">
        <v>1</v>
      </c>
    </row>
    <row r="3522" spans="1:12" x14ac:dyDescent="0.3">
      <c r="A3522" t="s">
        <v>3533</v>
      </c>
      <c r="B3522">
        <v>0</v>
      </c>
      <c r="C3522">
        <v>0</v>
      </c>
      <c r="D3522">
        <v>1</v>
      </c>
      <c r="E3522">
        <v>0</v>
      </c>
      <c r="F3522">
        <v>1</v>
      </c>
      <c r="G3522">
        <v>3</v>
      </c>
      <c r="H3522">
        <v>0</v>
      </c>
      <c r="I3522">
        <v>0</v>
      </c>
      <c r="J3522">
        <v>3</v>
      </c>
      <c r="K3522">
        <v>14</v>
      </c>
      <c r="L3522">
        <v>0</v>
      </c>
    </row>
    <row r="3523" spans="1:12" x14ac:dyDescent="0.3">
      <c r="A3523" t="s">
        <v>3534</v>
      </c>
      <c r="B3523">
        <v>0</v>
      </c>
      <c r="C3523">
        <v>0</v>
      </c>
      <c r="D3523">
        <v>1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1</v>
      </c>
      <c r="K3523">
        <v>13</v>
      </c>
      <c r="L3523">
        <v>0</v>
      </c>
    </row>
    <row r="3524" spans="1:12" x14ac:dyDescent="0.3">
      <c r="A3524" t="s">
        <v>3535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2</v>
      </c>
      <c r="I3524">
        <v>64.489999999999995</v>
      </c>
      <c r="J3524">
        <v>2</v>
      </c>
      <c r="K3524">
        <v>5</v>
      </c>
      <c r="L3524">
        <v>0</v>
      </c>
    </row>
    <row r="3525" spans="1:12" x14ac:dyDescent="0.3">
      <c r="A3525" t="s">
        <v>3536</v>
      </c>
      <c r="B3525">
        <v>0</v>
      </c>
      <c r="C3525">
        <v>0</v>
      </c>
      <c r="D3525">
        <v>1</v>
      </c>
      <c r="E3525">
        <v>0</v>
      </c>
      <c r="F3525">
        <v>0</v>
      </c>
      <c r="G3525">
        <v>2</v>
      </c>
      <c r="H3525">
        <v>1</v>
      </c>
      <c r="I3525">
        <v>46.99</v>
      </c>
      <c r="J3525">
        <v>0</v>
      </c>
      <c r="K3525">
        <v>14</v>
      </c>
      <c r="L3525">
        <v>0</v>
      </c>
    </row>
    <row r="3526" spans="1:12" x14ac:dyDescent="0.3">
      <c r="A3526" t="s">
        <v>3537</v>
      </c>
      <c r="B3526">
        <v>2</v>
      </c>
      <c r="C3526">
        <v>95.183999999999997</v>
      </c>
      <c r="D3526">
        <v>1</v>
      </c>
      <c r="E3526">
        <v>0</v>
      </c>
      <c r="F3526">
        <v>1</v>
      </c>
      <c r="G3526">
        <v>2</v>
      </c>
      <c r="H3526">
        <v>5</v>
      </c>
      <c r="I3526">
        <v>59.49</v>
      </c>
      <c r="J3526">
        <v>4</v>
      </c>
      <c r="K3526">
        <v>15</v>
      </c>
      <c r="L3526">
        <v>1</v>
      </c>
    </row>
    <row r="3527" spans="1:12" x14ac:dyDescent="0.3">
      <c r="A3527" t="s">
        <v>3538</v>
      </c>
      <c r="B3527">
        <v>0</v>
      </c>
      <c r="C3527">
        <v>0</v>
      </c>
      <c r="D3527">
        <v>0</v>
      </c>
      <c r="E3527">
        <v>0</v>
      </c>
      <c r="F3527">
        <v>1</v>
      </c>
      <c r="G3527">
        <v>1</v>
      </c>
      <c r="H3527">
        <v>5</v>
      </c>
      <c r="I3527">
        <v>70.989999999999995</v>
      </c>
      <c r="J3527">
        <v>4</v>
      </c>
      <c r="K3527">
        <v>17</v>
      </c>
      <c r="L3527">
        <v>1</v>
      </c>
    </row>
    <row r="3528" spans="1:12" x14ac:dyDescent="0.3">
      <c r="A3528" t="s">
        <v>3539</v>
      </c>
      <c r="B3528">
        <v>2</v>
      </c>
      <c r="C3528">
        <v>105.584</v>
      </c>
      <c r="D3528">
        <v>1</v>
      </c>
      <c r="E3528">
        <v>0</v>
      </c>
      <c r="F3528">
        <v>1</v>
      </c>
      <c r="G3528">
        <v>3</v>
      </c>
      <c r="H3528">
        <v>11</v>
      </c>
      <c r="I3528">
        <v>131.97999999999999</v>
      </c>
      <c r="J3528">
        <v>0</v>
      </c>
      <c r="K3528">
        <v>21</v>
      </c>
      <c r="L3528">
        <v>0</v>
      </c>
    </row>
    <row r="3529" spans="1:12" x14ac:dyDescent="0.3">
      <c r="A3529" t="s">
        <v>3540</v>
      </c>
      <c r="B3529">
        <v>0</v>
      </c>
      <c r="C3529">
        <v>0</v>
      </c>
      <c r="D3529">
        <v>1</v>
      </c>
      <c r="E3529">
        <v>0</v>
      </c>
      <c r="F3529">
        <v>1</v>
      </c>
      <c r="G3529">
        <v>3</v>
      </c>
      <c r="H3529">
        <v>3</v>
      </c>
      <c r="I3529">
        <v>57.49</v>
      </c>
      <c r="J3529">
        <v>1</v>
      </c>
      <c r="K3529">
        <v>21</v>
      </c>
      <c r="L3529">
        <v>0</v>
      </c>
    </row>
    <row r="3530" spans="1:12" x14ac:dyDescent="0.3">
      <c r="A3530" t="s">
        <v>3541</v>
      </c>
      <c r="B3530">
        <v>0</v>
      </c>
      <c r="C3530">
        <v>0</v>
      </c>
      <c r="D3530">
        <v>1</v>
      </c>
      <c r="E3530">
        <v>1</v>
      </c>
      <c r="F3530">
        <v>1</v>
      </c>
      <c r="G3530">
        <v>1</v>
      </c>
      <c r="H3530">
        <v>2</v>
      </c>
      <c r="I3530">
        <v>299.95999999999998</v>
      </c>
      <c r="J3530">
        <v>1</v>
      </c>
      <c r="K3530">
        <v>21</v>
      </c>
      <c r="L3530">
        <v>0</v>
      </c>
    </row>
    <row r="3531" spans="1:12" x14ac:dyDescent="0.3">
      <c r="A3531" t="s">
        <v>3542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v>6</v>
      </c>
      <c r="I3531">
        <v>34.99</v>
      </c>
      <c r="J3531">
        <v>7</v>
      </c>
      <c r="K3531">
        <v>13</v>
      </c>
      <c r="L3531">
        <v>0</v>
      </c>
    </row>
    <row r="3532" spans="1:12" x14ac:dyDescent="0.3">
      <c r="A3532" t="s">
        <v>3543</v>
      </c>
      <c r="B3532">
        <v>0</v>
      </c>
      <c r="C3532">
        <v>0</v>
      </c>
      <c r="D3532">
        <v>1</v>
      </c>
      <c r="E3532">
        <v>0</v>
      </c>
      <c r="F3532">
        <v>1</v>
      </c>
      <c r="G3532">
        <v>1</v>
      </c>
      <c r="H3532">
        <v>1</v>
      </c>
      <c r="I3532">
        <v>155.97</v>
      </c>
      <c r="J3532">
        <v>1</v>
      </c>
      <c r="K3532">
        <v>20</v>
      </c>
      <c r="L3532">
        <v>0</v>
      </c>
    </row>
    <row r="3533" spans="1:12" x14ac:dyDescent="0.3">
      <c r="A3533" t="s">
        <v>3544</v>
      </c>
      <c r="B3533">
        <v>0</v>
      </c>
      <c r="C3533">
        <v>0</v>
      </c>
      <c r="D3533">
        <v>1</v>
      </c>
      <c r="E3533">
        <v>1</v>
      </c>
      <c r="F3533">
        <v>1</v>
      </c>
      <c r="G3533">
        <v>1</v>
      </c>
      <c r="H3533">
        <v>4</v>
      </c>
      <c r="I3533">
        <v>58.99</v>
      </c>
      <c r="J3533">
        <v>2</v>
      </c>
      <c r="K3533">
        <v>13</v>
      </c>
      <c r="L3533">
        <v>0</v>
      </c>
    </row>
    <row r="3534" spans="1:12" x14ac:dyDescent="0.3">
      <c r="A3534" t="s">
        <v>3545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3</v>
      </c>
      <c r="H3534">
        <v>0</v>
      </c>
      <c r="I3534">
        <v>0</v>
      </c>
      <c r="J3534">
        <v>5</v>
      </c>
      <c r="K3534">
        <v>10</v>
      </c>
      <c r="L3534">
        <v>1</v>
      </c>
    </row>
    <row r="3535" spans="1:12" x14ac:dyDescent="0.3">
      <c r="A3535" t="s">
        <v>3546</v>
      </c>
      <c r="B3535">
        <v>0</v>
      </c>
      <c r="C3535">
        <v>0</v>
      </c>
      <c r="D3535">
        <v>1</v>
      </c>
      <c r="E3535">
        <v>1</v>
      </c>
      <c r="F3535">
        <v>1</v>
      </c>
      <c r="G3535">
        <v>1</v>
      </c>
      <c r="H3535">
        <v>2</v>
      </c>
      <c r="I3535">
        <v>108.98</v>
      </c>
      <c r="J3535">
        <v>6</v>
      </c>
      <c r="K3535">
        <v>13</v>
      </c>
      <c r="L3535">
        <v>1</v>
      </c>
    </row>
    <row r="3536" spans="1:12" x14ac:dyDescent="0.3">
      <c r="A3536" t="s">
        <v>3547</v>
      </c>
      <c r="B3536">
        <v>0</v>
      </c>
      <c r="C3536">
        <v>0</v>
      </c>
      <c r="D3536">
        <v>0</v>
      </c>
      <c r="E3536">
        <v>0</v>
      </c>
      <c r="F3536">
        <v>1</v>
      </c>
      <c r="G3536">
        <v>3</v>
      </c>
      <c r="H3536">
        <v>0</v>
      </c>
      <c r="I3536">
        <v>0</v>
      </c>
      <c r="J3536">
        <v>2</v>
      </c>
      <c r="K3536">
        <v>16</v>
      </c>
      <c r="L3536">
        <v>0</v>
      </c>
    </row>
    <row r="3537" spans="1:12" x14ac:dyDescent="0.3">
      <c r="A3537" t="s">
        <v>3548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3</v>
      </c>
      <c r="H3537">
        <v>4</v>
      </c>
      <c r="I3537">
        <v>125.98</v>
      </c>
      <c r="J3537">
        <v>4</v>
      </c>
      <c r="K3537">
        <v>11</v>
      </c>
      <c r="L3537">
        <v>0</v>
      </c>
    </row>
    <row r="3538" spans="1:12" x14ac:dyDescent="0.3">
      <c r="A3538" t="s">
        <v>3549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4</v>
      </c>
      <c r="H3538">
        <v>1</v>
      </c>
      <c r="I3538">
        <v>51.99</v>
      </c>
      <c r="J3538">
        <v>3</v>
      </c>
      <c r="K3538">
        <v>1</v>
      </c>
      <c r="L3538">
        <v>1</v>
      </c>
    </row>
    <row r="3539" spans="1:12" x14ac:dyDescent="0.3">
      <c r="A3539" t="s">
        <v>3550</v>
      </c>
      <c r="B3539">
        <v>0</v>
      </c>
      <c r="C3539">
        <v>0</v>
      </c>
      <c r="D3539">
        <v>0</v>
      </c>
      <c r="E3539">
        <v>0</v>
      </c>
      <c r="F3539">
        <v>1</v>
      </c>
      <c r="G3539">
        <v>1</v>
      </c>
      <c r="H3539">
        <v>0</v>
      </c>
      <c r="I3539">
        <v>0</v>
      </c>
      <c r="J3539">
        <v>3</v>
      </c>
      <c r="K3539">
        <v>13</v>
      </c>
      <c r="L3539">
        <v>1</v>
      </c>
    </row>
    <row r="3540" spans="1:12" x14ac:dyDescent="0.3">
      <c r="A3540" t="s">
        <v>3551</v>
      </c>
      <c r="B3540">
        <v>0</v>
      </c>
      <c r="C3540">
        <v>0</v>
      </c>
      <c r="D3540">
        <v>0</v>
      </c>
      <c r="E3540">
        <v>0</v>
      </c>
      <c r="F3540">
        <v>1</v>
      </c>
      <c r="G3540">
        <v>2</v>
      </c>
      <c r="H3540">
        <v>1</v>
      </c>
      <c r="I3540">
        <v>40.49</v>
      </c>
      <c r="J3540">
        <v>1</v>
      </c>
      <c r="K3540">
        <v>17</v>
      </c>
      <c r="L3540">
        <v>1</v>
      </c>
    </row>
    <row r="3541" spans="1:12" x14ac:dyDescent="0.3">
      <c r="A3541" t="s">
        <v>3552</v>
      </c>
      <c r="B3541">
        <v>0</v>
      </c>
      <c r="C3541">
        <v>0</v>
      </c>
      <c r="D3541">
        <v>1</v>
      </c>
      <c r="E3541">
        <v>1</v>
      </c>
      <c r="F3541">
        <v>0</v>
      </c>
      <c r="G3541">
        <v>2</v>
      </c>
      <c r="H3541">
        <v>5</v>
      </c>
      <c r="I3541">
        <v>53.49</v>
      </c>
      <c r="J3541">
        <v>5</v>
      </c>
      <c r="K3541">
        <v>2</v>
      </c>
      <c r="L3541">
        <v>0</v>
      </c>
    </row>
    <row r="3542" spans="1:12" x14ac:dyDescent="0.3">
      <c r="A3542" t="s">
        <v>3553</v>
      </c>
      <c r="B3542">
        <v>0</v>
      </c>
      <c r="C3542">
        <v>0</v>
      </c>
      <c r="D3542">
        <v>0</v>
      </c>
      <c r="E3542">
        <v>1</v>
      </c>
      <c r="F3542">
        <v>1</v>
      </c>
      <c r="G3542">
        <v>3</v>
      </c>
      <c r="H3542">
        <v>1</v>
      </c>
      <c r="I3542">
        <v>53.49</v>
      </c>
      <c r="J3542">
        <v>4</v>
      </c>
      <c r="K3542">
        <v>23</v>
      </c>
      <c r="L3542">
        <v>0</v>
      </c>
    </row>
    <row r="3543" spans="1:12" x14ac:dyDescent="0.3">
      <c r="A3543" t="s">
        <v>3554</v>
      </c>
      <c r="B3543">
        <v>0</v>
      </c>
      <c r="C3543">
        <v>0</v>
      </c>
      <c r="D3543">
        <v>1</v>
      </c>
      <c r="E3543">
        <v>0</v>
      </c>
      <c r="F3543">
        <v>1</v>
      </c>
      <c r="G3543">
        <v>1</v>
      </c>
      <c r="H3543">
        <v>4</v>
      </c>
      <c r="I3543">
        <v>39.99</v>
      </c>
      <c r="J3543">
        <v>4</v>
      </c>
      <c r="K3543">
        <v>17</v>
      </c>
      <c r="L3543">
        <v>0</v>
      </c>
    </row>
    <row r="3544" spans="1:12" x14ac:dyDescent="0.3">
      <c r="A3544" t="s">
        <v>3555</v>
      </c>
      <c r="B3544">
        <v>0</v>
      </c>
      <c r="C3544">
        <v>0</v>
      </c>
      <c r="D3544">
        <v>1</v>
      </c>
      <c r="E3544">
        <v>0</v>
      </c>
      <c r="F3544">
        <v>1</v>
      </c>
      <c r="G3544">
        <v>1</v>
      </c>
      <c r="H3544">
        <v>1</v>
      </c>
      <c r="I3544">
        <v>56.99</v>
      </c>
      <c r="J3544">
        <v>2</v>
      </c>
      <c r="K3544">
        <v>19</v>
      </c>
      <c r="L3544">
        <v>0</v>
      </c>
    </row>
    <row r="3545" spans="1:12" x14ac:dyDescent="0.3">
      <c r="A3545" t="s">
        <v>3556</v>
      </c>
      <c r="B3545">
        <v>0</v>
      </c>
      <c r="C3545">
        <v>0</v>
      </c>
      <c r="D3545">
        <v>0</v>
      </c>
      <c r="E3545">
        <v>0</v>
      </c>
      <c r="F3545">
        <v>1</v>
      </c>
      <c r="G3545">
        <v>3</v>
      </c>
      <c r="H3545">
        <v>0</v>
      </c>
      <c r="I3545">
        <v>0</v>
      </c>
      <c r="J3545">
        <v>1</v>
      </c>
      <c r="K3545">
        <v>20</v>
      </c>
      <c r="L3545">
        <v>0</v>
      </c>
    </row>
    <row r="3546" spans="1:12" x14ac:dyDescent="0.3">
      <c r="A3546" t="s">
        <v>3557</v>
      </c>
      <c r="B3546">
        <v>0</v>
      </c>
      <c r="C3546">
        <v>0</v>
      </c>
      <c r="D3546">
        <v>1</v>
      </c>
      <c r="E3546">
        <v>1</v>
      </c>
      <c r="F3546">
        <v>1</v>
      </c>
      <c r="G3546">
        <v>1</v>
      </c>
      <c r="H3546">
        <v>0</v>
      </c>
      <c r="I3546">
        <v>0</v>
      </c>
      <c r="J3546">
        <v>2</v>
      </c>
      <c r="K3546">
        <v>16</v>
      </c>
      <c r="L3546">
        <v>1</v>
      </c>
    </row>
    <row r="3547" spans="1:12" x14ac:dyDescent="0.3">
      <c r="A3547" t="s">
        <v>3558</v>
      </c>
      <c r="B3547">
        <v>0</v>
      </c>
      <c r="C3547">
        <v>0</v>
      </c>
      <c r="D3547">
        <v>0</v>
      </c>
      <c r="E3547">
        <v>0</v>
      </c>
      <c r="F3547">
        <v>1</v>
      </c>
      <c r="G3547">
        <v>1</v>
      </c>
      <c r="H3547">
        <v>11</v>
      </c>
      <c r="I3547">
        <v>98.98</v>
      </c>
      <c r="J3547">
        <v>6</v>
      </c>
      <c r="K3547">
        <v>27</v>
      </c>
      <c r="L3547">
        <v>0</v>
      </c>
    </row>
    <row r="3548" spans="1:12" x14ac:dyDescent="0.3">
      <c r="A3548" t="s">
        <v>3559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6</v>
      </c>
      <c r="I3548">
        <v>47.99</v>
      </c>
      <c r="J3548">
        <v>1</v>
      </c>
      <c r="K3548">
        <v>6</v>
      </c>
      <c r="L3548">
        <v>0</v>
      </c>
    </row>
    <row r="3549" spans="1:12" x14ac:dyDescent="0.3">
      <c r="A3549" t="s">
        <v>3560</v>
      </c>
      <c r="B3549">
        <v>0</v>
      </c>
      <c r="C3549">
        <v>0</v>
      </c>
      <c r="D3549">
        <v>0</v>
      </c>
      <c r="E3549">
        <v>0</v>
      </c>
      <c r="F3549">
        <v>1</v>
      </c>
      <c r="G3549">
        <v>1</v>
      </c>
      <c r="H3549">
        <v>1</v>
      </c>
      <c r="I3549">
        <v>81.98</v>
      </c>
      <c r="J3549">
        <v>0</v>
      </c>
      <c r="K3549">
        <v>20</v>
      </c>
      <c r="L3549">
        <v>0</v>
      </c>
    </row>
    <row r="3550" spans="1:12" x14ac:dyDescent="0.3">
      <c r="A3550" t="s">
        <v>3561</v>
      </c>
      <c r="B3550">
        <v>0</v>
      </c>
      <c r="C3550">
        <v>0</v>
      </c>
      <c r="D3550">
        <v>0</v>
      </c>
      <c r="E3550">
        <v>0</v>
      </c>
      <c r="F3550">
        <v>1</v>
      </c>
      <c r="G3550">
        <v>5</v>
      </c>
      <c r="H3550">
        <v>8</v>
      </c>
      <c r="I3550">
        <v>127.98</v>
      </c>
      <c r="J3550">
        <v>1</v>
      </c>
      <c r="K3550">
        <v>14</v>
      </c>
      <c r="L3550">
        <v>0</v>
      </c>
    </row>
    <row r="3551" spans="1:12" x14ac:dyDescent="0.3">
      <c r="A3551" t="s">
        <v>3562</v>
      </c>
      <c r="B3551">
        <v>0</v>
      </c>
      <c r="C3551">
        <v>0</v>
      </c>
      <c r="D3551">
        <v>0</v>
      </c>
      <c r="E3551">
        <v>1</v>
      </c>
      <c r="F3551">
        <v>1</v>
      </c>
      <c r="G3551">
        <v>1</v>
      </c>
      <c r="H3551">
        <v>2</v>
      </c>
      <c r="I3551">
        <v>47.49</v>
      </c>
      <c r="J3551">
        <v>1</v>
      </c>
      <c r="K3551">
        <v>13</v>
      </c>
      <c r="L3551">
        <v>0</v>
      </c>
    </row>
    <row r="3552" spans="1:12" x14ac:dyDescent="0.3">
      <c r="A3552" t="s">
        <v>3563</v>
      </c>
      <c r="B3552">
        <v>1</v>
      </c>
      <c r="C3552">
        <v>45.991999999999997</v>
      </c>
      <c r="D3552">
        <v>1</v>
      </c>
      <c r="E3552">
        <v>0</v>
      </c>
      <c r="F3552">
        <v>0</v>
      </c>
      <c r="G3552">
        <v>2</v>
      </c>
      <c r="H3552">
        <v>12</v>
      </c>
      <c r="I3552">
        <v>57.49</v>
      </c>
      <c r="J3552">
        <v>1</v>
      </c>
      <c r="K3552">
        <v>8</v>
      </c>
      <c r="L3552">
        <v>1</v>
      </c>
    </row>
    <row r="3553" spans="1:12" x14ac:dyDescent="0.3">
      <c r="A3553" t="s">
        <v>3564</v>
      </c>
      <c r="B3553">
        <v>0</v>
      </c>
      <c r="C3553">
        <v>0</v>
      </c>
      <c r="D3553">
        <v>1</v>
      </c>
      <c r="E3553">
        <v>0</v>
      </c>
      <c r="F3553">
        <v>1</v>
      </c>
      <c r="G3553">
        <v>3</v>
      </c>
      <c r="H3553">
        <v>3</v>
      </c>
      <c r="I3553">
        <v>179.97</v>
      </c>
      <c r="J3553">
        <v>2</v>
      </c>
      <c r="K3553">
        <v>21</v>
      </c>
      <c r="L3553">
        <v>0</v>
      </c>
    </row>
    <row r="3554" spans="1:12" x14ac:dyDescent="0.3">
      <c r="A3554" t="s">
        <v>3565</v>
      </c>
      <c r="B3554">
        <v>0</v>
      </c>
      <c r="C3554">
        <v>0</v>
      </c>
      <c r="D3554">
        <v>0</v>
      </c>
      <c r="E3554">
        <v>0</v>
      </c>
      <c r="F3554">
        <v>1</v>
      </c>
      <c r="G3554">
        <v>2</v>
      </c>
      <c r="H3554">
        <v>2</v>
      </c>
      <c r="I3554">
        <v>66.989999999999995</v>
      </c>
      <c r="J3554">
        <v>4</v>
      </c>
      <c r="K3554">
        <v>4</v>
      </c>
      <c r="L3554">
        <v>0</v>
      </c>
    </row>
    <row r="3555" spans="1:12" x14ac:dyDescent="0.3">
      <c r="A3555" t="s">
        <v>3566</v>
      </c>
      <c r="B3555">
        <v>0</v>
      </c>
      <c r="C3555">
        <v>0</v>
      </c>
      <c r="D3555">
        <v>0</v>
      </c>
      <c r="E3555">
        <v>1</v>
      </c>
      <c r="F3555">
        <v>1</v>
      </c>
      <c r="G3555">
        <v>1</v>
      </c>
      <c r="H3555">
        <v>0</v>
      </c>
      <c r="I3555">
        <v>0</v>
      </c>
      <c r="J3555">
        <v>6</v>
      </c>
      <c r="K3555">
        <v>11</v>
      </c>
      <c r="L3555">
        <v>1</v>
      </c>
    </row>
    <row r="3556" spans="1:12" x14ac:dyDescent="0.3">
      <c r="A3556" t="s">
        <v>3567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2</v>
      </c>
      <c r="H3556">
        <v>1</v>
      </c>
      <c r="I3556">
        <v>52.99</v>
      </c>
      <c r="J3556">
        <v>2</v>
      </c>
      <c r="K3556">
        <v>2</v>
      </c>
      <c r="L3556">
        <v>0</v>
      </c>
    </row>
    <row r="3557" spans="1:12" x14ac:dyDescent="0.3">
      <c r="A3557" t="s">
        <v>3568</v>
      </c>
      <c r="B3557">
        <v>0</v>
      </c>
      <c r="C3557">
        <v>0</v>
      </c>
      <c r="D3557">
        <v>0</v>
      </c>
      <c r="E3557">
        <v>0</v>
      </c>
      <c r="F3557">
        <v>1</v>
      </c>
      <c r="G3557">
        <v>1</v>
      </c>
      <c r="H3557">
        <v>0</v>
      </c>
      <c r="I3557">
        <v>0</v>
      </c>
      <c r="J3557">
        <v>4</v>
      </c>
      <c r="K3557">
        <v>12</v>
      </c>
      <c r="L3557">
        <v>0</v>
      </c>
    </row>
    <row r="3558" spans="1:12" x14ac:dyDescent="0.3">
      <c r="A3558" t="s">
        <v>3569</v>
      </c>
      <c r="B3558">
        <v>0</v>
      </c>
      <c r="C3558">
        <v>0</v>
      </c>
      <c r="D3558">
        <v>1</v>
      </c>
      <c r="E3558">
        <v>0</v>
      </c>
      <c r="F3558">
        <v>0</v>
      </c>
      <c r="G3558">
        <v>4</v>
      </c>
      <c r="H3558">
        <v>1</v>
      </c>
      <c r="I3558">
        <v>95.98</v>
      </c>
      <c r="J3558">
        <v>5</v>
      </c>
      <c r="K3558">
        <v>10</v>
      </c>
      <c r="L3558">
        <v>1</v>
      </c>
    </row>
    <row r="3559" spans="1:12" x14ac:dyDescent="0.3">
      <c r="A3559" t="s">
        <v>3570</v>
      </c>
      <c r="B3559">
        <v>0</v>
      </c>
      <c r="C3559">
        <v>0</v>
      </c>
      <c r="D3559">
        <v>1</v>
      </c>
      <c r="E3559">
        <v>0</v>
      </c>
      <c r="F3559">
        <v>0</v>
      </c>
      <c r="G3559">
        <v>1</v>
      </c>
      <c r="H3559">
        <v>1</v>
      </c>
      <c r="I3559">
        <v>63.99</v>
      </c>
      <c r="J3559">
        <v>6</v>
      </c>
      <c r="K3559">
        <v>12</v>
      </c>
      <c r="L3559">
        <v>0</v>
      </c>
    </row>
    <row r="3560" spans="1:12" x14ac:dyDescent="0.3">
      <c r="A3560" t="s">
        <v>3571</v>
      </c>
      <c r="B3560">
        <v>1</v>
      </c>
      <c r="C3560">
        <v>51.991999999999997</v>
      </c>
      <c r="D3560">
        <v>1</v>
      </c>
      <c r="E3560">
        <v>0</v>
      </c>
      <c r="F3560">
        <v>1</v>
      </c>
      <c r="G3560">
        <v>1</v>
      </c>
      <c r="H3560">
        <v>0</v>
      </c>
      <c r="I3560">
        <v>0</v>
      </c>
      <c r="J3560">
        <v>5</v>
      </c>
      <c r="K3560">
        <v>22</v>
      </c>
      <c r="L3560">
        <v>1</v>
      </c>
    </row>
    <row r="3561" spans="1:12" x14ac:dyDescent="0.3">
      <c r="A3561" t="s">
        <v>3572</v>
      </c>
      <c r="B3561">
        <v>0</v>
      </c>
      <c r="C3561">
        <v>0</v>
      </c>
      <c r="D3561">
        <v>1</v>
      </c>
      <c r="E3561">
        <v>1</v>
      </c>
      <c r="F3561">
        <v>1</v>
      </c>
      <c r="G3561">
        <v>1</v>
      </c>
      <c r="H3561">
        <v>0</v>
      </c>
      <c r="I3561">
        <v>0</v>
      </c>
      <c r="J3561">
        <v>1</v>
      </c>
      <c r="K3561">
        <v>11</v>
      </c>
      <c r="L3561">
        <v>0</v>
      </c>
    </row>
    <row r="3562" spans="1:12" x14ac:dyDescent="0.3">
      <c r="A3562" t="s">
        <v>3573</v>
      </c>
      <c r="B3562">
        <v>0</v>
      </c>
      <c r="C3562">
        <v>0</v>
      </c>
      <c r="D3562">
        <v>0</v>
      </c>
      <c r="E3562">
        <v>0</v>
      </c>
      <c r="F3562">
        <v>1</v>
      </c>
      <c r="G3562">
        <v>1</v>
      </c>
      <c r="H3562">
        <v>1</v>
      </c>
      <c r="I3562">
        <v>61.49</v>
      </c>
      <c r="J3562">
        <v>1</v>
      </c>
      <c r="K3562">
        <v>18</v>
      </c>
      <c r="L3562">
        <v>0</v>
      </c>
    </row>
    <row r="3563" spans="1:12" x14ac:dyDescent="0.3">
      <c r="A3563" t="s">
        <v>3574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1</v>
      </c>
      <c r="H3563">
        <v>2</v>
      </c>
      <c r="I3563">
        <v>72.489999999999995</v>
      </c>
      <c r="J3563">
        <v>4</v>
      </c>
      <c r="K3563">
        <v>12</v>
      </c>
      <c r="L3563">
        <v>1</v>
      </c>
    </row>
    <row r="3564" spans="1:12" x14ac:dyDescent="0.3">
      <c r="A3564" t="s">
        <v>3575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4</v>
      </c>
      <c r="I3564">
        <v>62.49</v>
      </c>
      <c r="J3564">
        <v>3</v>
      </c>
      <c r="K3564">
        <v>18</v>
      </c>
      <c r="L3564">
        <v>0</v>
      </c>
    </row>
    <row r="3565" spans="1:12" x14ac:dyDescent="0.3">
      <c r="A3565" t="s">
        <v>3576</v>
      </c>
      <c r="B3565">
        <v>5</v>
      </c>
      <c r="C3565">
        <v>247.96</v>
      </c>
      <c r="D3565">
        <v>1</v>
      </c>
      <c r="E3565">
        <v>0</v>
      </c>
      <c r="F3565">
        <v>1</v>
      </c>
      <c r="G3565">
        <v>3</v>
      </c>
      <c r="H3565">
        <v>5</v>
      </c>
      <c r="I3565">
        <v>123.98</v>
      </c>
      <c r="J3565">
        <v>1</v>
      </c>
      <c r="K3565">
        <v>24</v>
      </c>
      <c r="L3565">
        <v>1</v>
      </c>
    </row>
    <row r="3566" spans="1:12" x14ac:dyDescent="0.3">
      <c r="A3566" t="s">
        <v>3577</v>
      </c>
      <c r="B3566">
        <v>1</v>
      </c>
      <c r="C3566">
        <v>65.489999999999995</v>
      </c>
      <c r="D3566">
        <v>0</v>
      </c>
      <c r="E3566">
        <v>0</v>
      </c>
      <c r="F3566">
        <v>1</v>
      </c>
      <c r="G3566">
        <v>3</v>
      </c>
      <c r="H3566">
        <v>3</v>
      </c>
      <c r="I3566">
        <v>130.97999999999999</v>
      </c>
      <c r="J3566">
        <v>6</v>
      </c>
      <c r="K3566">
        <v>16</v>
      </c>
      <c r="L3566">
        <v>1</v>
      </c>
    </row>
    <row r="3567" spans="1:12" x14ac:dyDescent="0.3">
      <c r="A3567" t="s">
        <v>3578</v>
      </c>
      <c r="B3567">
        <v>0</v>
      </c>
      <c r="C3567">
        <v>0</v>
      </c>
      <c r="D3567">
        <v>0</v>
      </c>
      <c r="E3567">
        <v>0</v>
      </c>
      <c r="F3567">
        <v>1</v>
      </c>
      <c r="G3567">
        <v>3</v>
      </c>
      <c r="H3567">
        <v>2</v>
      </c>
      <c r="I3567">
        <v>73.989999999999995</v>
      </c>
      <c r="J3567">
        <v>5</v>
      </c>
      <c r="K3567">
        <v>18</v>
      </c>
      <c r="L3567">
        <v>0</v>
      </c>
    </row>
    <row r="3568" spans="1:12" x14ac:dyDescent="0.3">
      <c r="A3568" t="s">
        <v>3579</v>
      </c>
      <c r="B3568">
        <v>0</v>
      </c>
      <c r="C3568">
        <v>0</v>
      </c>
      <c r="D3568">
        <v>0</v>
      </c>
      <c r="E3568">
        <v>0</v>
      </c>
      <c r="F3568">
        <v>1</v>
      </c>
      <c r="G3568">
        <v>2</v>
      </c>
      <c r="H3568">
        <v>0</v>
      </c>
      <c r="I3568">
        <v>0</v>
      </c>
      <c r="J3568">
        <v>7</v>
      </c>
      <c r="K3568">
        <v>9</v>
      </c>
      <c r="L3568">
        <v>0</v>
      </c>
    </row>
    <row r="3569" spans="1:12" x14ac:dyDescent="0.3">
      <c r="A3569" t="s">
        <v>3580</v>
      </c>
      <c r="B3569">
        <v>0</v>
      </c>
      <c r="C3569">
        <v>0</v>
      </c>
      <c r="D3569">
        <v>1</v>
      </c>
      <c r="E3569">
        <v>0</v>
      </c>
      <c r="F3569">
        <v>1</v>
      </c>
      <c r="G3569">
        <v>3</v>
      </c>
      <c r="H3569">
        <v>0</v>
      </c>
      <c r="I3569">
        <v>0</v>
      </c>
      <c r="J3569">
        <v>3</v>
      </c>
      <c r="K3569">
        <v>22</v>
      </c>
      <c r="L3569">
        <v>0</v>
      </c>
    </row>
    <row r="3570" spans="1:12" x14ac:dyDescent="0.3">
      <c r="A3570" t="s">
        <v>3581</v>
      </c>
      <c r="B3570">
        <v>0</v>
      </c>
      <c r="C3570">
        <v>0</v>
      </c>
      <c r="D3570">
        <v>0</v>
      </c>
      <c r="E3570">
        <v>0</v>
      </c>
      <c r="F3570">
        <v>1</v>
      </c>
      <c r="G3570">
        <v>2</v>
      </c>
      <c r="H3570">
        <v>0</v>
      </c>
      <c r="I3570">
        <v>0</v>
      </c>
      <c r="J3570">
        <v>0</v>
      </c>
      <c r="K3570">
        <v>12</v>
      </c>
      <c r="L3570">
        <v>0</v>
      </c>
    </row>
    <row r="3571" spans="1:12" x14ac:dyDescent="0.3">
      <c r="A3571" t="s">
        <v>3582</v>
      </c>
      <c r="B3571">
        <v>0</v>
      </c>
      <c r="C3571">
        <v>0</v>
      </c>
      <c r="D3571">
        <v>1</v>
      </c>
      <c r="E3571">
        <v>1</v>
      </c>
      <c r="F3571">
        <v>1</v>
      </c>
      <c r="G3571">
        <v>1</v>
      </c>
      <c r="H3571">
        <v>3</v>
      </c>
      <c r="I3571">
        <v>75.989999999999995</v>
      </c>
      <c r="J3571">
        <v>5</v>
      </c>
      <c r="K3571">
        <v>11</v>
      </c>
      <c r="L3571">
        <v>0</v>
      </c>
    </row>
    <row r="3572" spans="1:12" x14ac:dyDescent="0.3">
      <c r="A3572" t="s">
        <v>3583</v>
      </c>
      <c r="B3572">
        <v>0</v>
      </c>
      <c r="C3572">
        <v>0</v>
      </c>
      <c r="D3572">
        <v>0</v>
      </c>
      <c r="E3572">
        <v>1</v>
      </c>
      <c r="F3572">
        <v>0</v>
      </c>
      <c r="G3572">
        <v>1</v>
      </c>
      <c r="H3572">
        <v>0</v>
      </c>
      <c r="I3572">
        <v>0</v>
      </c>
      <c r="J3572">
        <v>6</v>
      </c>
      <c r="K3572">
        <v>2</v>
      </c>
      <c r="L3572">
        <v>0</v>
      </c>
    </row>
    <row r="3573" spans="1:12" x14ac:dyDescent="0.3">
      <c r="A3573" t="s">
        <v>3584</v>
      </c>
      <c r="B3573">
        <v>0</v>
      </c>
      <c r="C3573">
        <v>0</v>
      </c>
      <c r="D3573">
        <v>0</v>
      </c>
      <c r="E3573">
        <v>0</v>
      </c>
      <c r="F3573">
        <v>1</v>
      </c>
      <c r="G3573">
        <v>3</v>
      </c>
      <c r="H3573">
        <v>0</v>
      </c>
      <c r="I3573">
        <v>0</v>
      </c>
      <c r="J3573">
        <v>6</v>
      </c>
      <c r="K3573">
        <v>13</v>
      </c>
      <c r="L3573">
        <v>1</v>
      </c>
    </row>
    <row r="3574" spans="1:12" x14ac:dyDescent="0.3">
      <c r="A3574" t="s">
        <v>3585</v>
      </c>
      <c r="B3574">
        <v>0</v>
      </c>
      <c r="C3574">
        <v>0</v>
      </c>
      <c r="D3574">
        <v>0</v>
      </c>
      <c r="E3574">
        <v>0</v>
      </c>
      <c r="F3574">
        <v>1</v>
      </c>
      <c r="G3574">
        <v>2</v>
      </c>
      <c r="H3574">
        <v>0</v>
      </c>
      <c r="I3574">
        <v>0</v>
      </c>
      <c r="J3574">
        <v>5</v>
      </c>
      <c r="K3574">
        <v>26</v>
      </c>
      <c r="L3574">
        <v>0</v>
      </c>
    </row>
    <row r="3575" spans="1:12" x14ac:dyDescent="0.3">
      <c r="A3575" t="s">
        <v>3586</v>
      </c>
      <c r="B3575">
        <v>0</v>
      </c>
      <c r="C3575">
        <v>0</v>
      </c>
      <c r="D3575">
        <v>0</v>
      </c>
      <c r="E3575">
        <v>1</v>
      </c>
      <c r="F3575">
        <v>0</v>
      </c>
      <c r="G3575">
        <v>1</v>
      </c>
      <c r="H3575">
        <v>1</v>
      </c>
      <c r="I3575">
        <v>62.99</v>
      </c>
      <c r="J3575">
        <v>1</v>
      </c>
      <c r="K3575">
        <v>8</v>
      </c>
      <c r="L3575">
        <v>0</v>
      </c>
    </row>
    <row r="3576" spans="1:12" x14ac:dyDescent="0.3">
      <c r="A3576" t="s">
        <v>3587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2</v>
      </c>
      <c r="H3576">
        <v>2</v>
      </c>
      <c r="I3576">
        <v>58.99</v>
      </c>
      <c r="J3576">
        <v>4</v>
      </c>
      <c r="K3576">
        <v>2</v>
      </c>
      <c r="L3576">
        <v>0</v>
      </c>
    </row>
    <row r="3577" spans="1:12" x14ac:dyDescent="0.3">
      <c r="A3577" t="s">
        <v>3588</v>
      </c>
      <c r="B3577">
        <v>0</v>
      </c>
      <c r="C3577">
        <v>0</v>
      </c>
      <c r="D3577">
        <v>1</v>
      </c>
      <c r="E3577">
        <v>1</v>
      </c>
      <c r="F3577">
        <v>0</v>
      </c>
      <c r="G3577">
        <v>1</v>
      </c>
      <c r="H3577">
        <v>0</v>
      </c>
      <c r="I3577">
        <v>0</v>
      </c>
      <c r="J3577">
        <v>7</v>
      </c>
      <c r="K3577">
        <v>3</v>
      </c>
      <c r="L3577">
        <v>0</v>
      </c>
    </row>
    <row r="3578" spans="1:12" x14ac:dyDescent="0.3">
      <c r="A3578" t="s">
        <v>3589</v>
      </c>
      <c r="B3578">
        <v>0</v>
      </c>
      <c r="C3578">
        <v>0</v>
      </c>
      <c r="D3578">
        <v>0</v>
      </c>
      <c r="E3578">
        <v>0</v>
      </c>
      <c r="F3578">
        <v>1</v>
      </c>
      <c r="G3578">
        <v>3</v>
      </c>
      <c r="H3578">
        <v>2</v>
      </c>
      <c r="I3578">
        <v>51.49</v>
      </c>
      <c r="J3578">
        <v>0</v>
      </c>
      <c r="K3578">
        <v>26</v>
      </c>
      <c r="L3578">
        <v>1</v>
      </c>
    </row>
    <row r="3579" spans="1:12" x14ac:dyDescent="0.3">
      <c r="A3579" t="s">
        <v>3590</v>
      </c>
      <c r="B3579">
        <v>0</v>
      </c>
      <c r="C3579">
        <v>0</v>
      </c>
      <c r="D3579">
        <v>1</v>
      </c>
      <c r="E3579">
        <v>1</v>
      </c>
      <c r="F3579">
        <v>0</v>
      </c>
      <c r="G3579">
        <v>1</v>
      </c>
      <c r="H3579">
        <v>3</v>
      </c>
      <c r="I3579">
        <v>113.98</v>
      </c>
      <c r="J3579">
        <v>5</v>
      </c>
      <c r="K3579">
        <v>10</v>
      </c>
      <c r="L3579">
        <v>0</v>
      </c>
    </row>
    <row r="3580" spans="1:12" x14ac:dyDescent="0.3">
      <c r="A3580" t="s">
        <v>3591</v>
      </c>
      <c r="B3580">
        <v>1</v>
      </c>
      <c r="C3580">
        <v>54.99</v>
      </c>
      <c r="D3580">
        <v>0</v>
      </c>
      <c r="E3580">
        <v>1</v>
      </c>
      <c r="F3580">
        <v>0</v>
      </c>
      <c r="G3580">
        <v>1</v>
      </c>
      <c r="H3580">
        <v>9</v>
      </c>
      <c r="I3580">
        <v>54.99</v>
      </c>
      <c r="J3580">
        <v>3</v>
      </c>
      <c r="K3580">
        <v>11</v>
      </c>
      <c r="L3580">
        <v>1</v>
      </c>
    </row>
    <row r="3581" spans="1:12" x14ac:dyDescent="0.3">
      <c r="A3581" t="s">
        <v>3592</v>
      </c>
      <c r="B3581">
        <v>0</v>
      </c>
      <c r="C3581">
        <v>0</v>
      </c>
      <c r="D3581">
        <v>1</v>
      </c>
      <c r="E3581">
        <v>0</v>
      </c>
      <c r="F3581">
        <v>1</v>
      </c>
      <c r="G3581">
        <v>3</v>
      </c>
      <c r="H3581">
        <v>2</v>
      </c>
      <c r="I3581">
        <v>54.99</v>
      </c>
      <c r="J3581">
        <v>4</v>
      </c>
      <c r="K3581">
        <v>23</v>
      </c>
      <c r="L3581">
        <v>0</v>
      </c>
    </row>
    <row r="3582" spans="1:12" x14ac:dyDescent="0.3">
      <c r="A3582" t="s">
        <v>3593</v>
      </c>
      <c r="B3582">
        <v>0</v>
      </c>
      <c r="C3582">
        <v>0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42.99</v>
      </c>
      <c r="J3582">
        <v>1</v>
      </c>
      <c r="K3582">
        <v>12</v>
      </c>
      <c r="L3582">
        <v>0</v>
      </c>
    </row>
    <row r="3583" spans="1:12" x14ac:dyDescent="0.3">
      <c r="A3583" t="s">
        <v>3594</v>
      </c>
      <c r="B3583">
        <v>0</v>
      </c>
      <c r="C3583">
        <v>0</v>
      </c>
      <c r="D3583">
        <v>1</v>
      </c>
      <c r="E3583">
        <v>0</v>
      </c>
      <c r="F3583">
        <v>1</v>
      </c>
      <c r="G3583">
        <v>2</v>
      </c>
      <c r="H3583">
        <v>5</v>
      </c>
      <c r="I3583">
        <v>209.97</v>
      </c>
      <c r="J3583">
        <v>1</v>
      </c>
      <c r="K3583">
        <v>13</v>
      </c>
      <c r="L3583">
        <v>0</v>
      </c>
    </row>
    <row r="3584" spans="1:12" x14ac:dyDescent="0.3">
      <c r="A3584" t="s">
        <v>3595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12</v>
      </c>
      <c r="L3584">
        <v>0</v>
      </c>
    </row>
    <row r="3585" spans="1:12" x14ac:dyDescent="0.3">
      <c r="A3585" t="s">
        <v>3596</v>
      </c>
      <c r="B3585">
        <v>0</v>
      </c>
      <c r="C3585">
        <v>0</v>
      </c>
      <c r="D3585">
        <v>0</v>
      </c>
      <c r="E3585">
        <v>1</v>
      </c>
      <c r="F3585">
        <v>1</v>
      </c>
      <c r="G3585">
        <v>1</v>
      </c>
      <c r="H3585">
        <v>1</v>
      </c>
      <c r="I3585">
        <v>138.97999999999999</v>
      </c>
      <c r="J3585">
        <v>7</v>
      </c>
      <c r="K3585">
        <v>22</v>
      </c>
      <c r="L3585">
        <v>0</v>
      </c>
    </row>
    <row r="3586" spans="1:12" x14ac:dyDescent="0.3">
      <c r="A3586" t="s">
        <v>3597</v>
      </c>
      <c r="B3586">
        <v>0</v>
      </c>
      <c r="C3586">
        <v>0</v>
      </c>
      <c r="D3586">
        <v>1</v>
      </c>
      <c r="E3586">
        <v>0</v>
      </c>
      <c r="F3586">
        <v>1</v>
      </c>
      <c r="G3586">
        <v>1</v>
      </c>
      <c r="H3586">
        <v>0</v>
      </c>
      <c r="I3586">
        <v>0</v>
      </c>
      <c r="J3586">
        <v>5</v>
      </c>
      <c r="K3586">
        <v>26</v>
      </c>
      <c r="L3586">
        <v>0</v>
      </c>
    </row>
    <row r="3587" spans="1:12" x14ac:dyDescent="0.3">
      <c r="A3587" t="s">
        <v>3598</v>
      </c>
      <c r="B3587">
        <v>0</v>
      </c>
      <c r="C3587">
        <v>0</v>
      </c>
      <c r="D3587">
        <v>1</v>
      </c>
      <c r="E3587">
        <v>0</v>
      </c>
      <c r="F3587">
        <v>0</v>
      </c>
      <c r="G3587">
        <v>1</v>
      </c>
      <c r="H3587">
        <v>2</v>
      </c>
      <c r="I3587">
        <v>47.99</v>
      </c>
      <c r="J3587">
        <v>4</v>
      </c>
      <c r="K3587">
        <v>10</v>
      </c>
      <c r="L3587">
        <v>0</v>
      </c>
    </row>
    <row r="3588" spans="1:12" x14ac:dyDescent="0.3">
      <c r="A3588" t="s">
        <v>3599</v>
      </c>
      <c r="B3588">
        <v>0</v>
      </c>
      <c r="C3588">
        <v>0</v>
      </c>
      <c r="D3588">
        <v>1</v>
      </c>
      <c r="E3588">
        <v>1</v>
      </c>
      <c r="F3588">
        <v>0</v>
      </c>
      <c r="G3588">
        <v>3</v>
      </c>
      <c r="H3588">
        <v>5</v>
      </c>
      <c r="I3588">
        <v>58.99</v>
      </c>
      <c r="J3588">
        <v>4</v>
      </c>
      <c r="K3588">
        <v>3</v>
      </c>
      <c r="L3588">
        <v>0</v>
      </c>
    </row>
    <row r="3589" spans="1:12" x14ac:dyDescent="0.3">
      <c r="A3589" t="s">
        <v>3600</v>
      </c>
      <c r="B3589">
        <v>1</v>
      </c>
      <c r="C3589">
        <v>44.392000000000003</v>
      </c>
      <c r="D3589">
        <v>1</v>
      </c>
      <c r="E3589">
        <v>0</v>
      </c>
      <c r="F3589">
        <v>0</v>
      </c>
      <c r="G3589">
        <v>1</v>
      </c>
      <c r="H3589">
        <v>2</v>
      </c>
      <c r="I3589">
        <v>55.49</v>
      </c>
      <c r="J3589">
        <v>5</v>
      </c>
      <c r="K3589">
        <v>12</v>
      </c>
      <c r="L3589">
        <v>0</v>
      </c>
    </row>
    <row r="3590" spans="1:12" x14ac:dyDescent="0.3">
      <c r="A3590" t="s">
        <v>3601</v>
      </c>
      <c r="B3590">
        <v>1</v>
      </c>
      <c r="C3590">
        <v>37.991999999999997</v>
      </c>
      <c r="D3590">
        <v>1</v>
      </c>
      <c r="E3590">
        <v>0</v>
      </c>
      <c r="F3590">
        <v>0</v>
      </c>
      <c r="G3590">
        <v>1</v>
      </c>
      <c r="H3590">
        <v>3</v>
      </c>
      <c r="I3590">
        <v>47.49</v>
      </c>
      <c r="J3590">
        <v>7</v>
      </c>
      <c r="K3590">
        <v>13</v>
      </c>
      <c r="L3590">
        <v>1</v>
      </c>
    </row>
    <row r="3591" spans="1:12" x14ac:dyDescent="0.3">
      <c r="A3591" t="s">
        <v>3602</v>
      </c>
      <c r="B3591">
        <v>1</v>
      </c>
      <c r="C3591">
        <v>42.99</v>
      </c>
      <c r="D3591">
        <v>0</v>
      </c>
      <c r="E3591">
        <v>0</v>
      </c>
      <c r="F3591">
        <v>1</v>
      </c>
      <c r="G3591">
        <v>5</v>
      </c>
      <c r="H3591">
        <v>0</v>
      </c>
      <c r="I3591">
        <v>0</v>
      </c>
      <c r="J3591">
        <v>1</v>
      </c>
      <c r="K3591">
        <v>25</v>
      </c>
      <c r="L3591">
        <v>0</v>
      </c>
    </row>
    <row r="3592" spans="1:12" x14ac:dyDescent="0.3">
      <c r="A3592" t="s">
        <v>3603</v>
      </c>
      <c r="B3592">
        <v>0</v>
      </c>
      <c r="C3592">
        <v>0</v>
      </c>
      <c r="D3592">
        <v>0</v>
      </c>
      <c r="E3592">
        <v>1</v>
      </c>
      <c r="F3592">
        <v>1</v>
      </c>
      <c r="G3592">
        <v>2</v>
      </c>
      <c r="H3592">
        <v>3</v>
      </c>
      <c r="I3592">
        <v>53.99</v>
      </c>
      <c r="J3592">
        <v>0</v>
      </c>
      <c r="K3592">
        <v>12</v>
      </c>
      <c r="L3592">
        <v>0</v>
      </c>
    </row>
    <row r="3593" spans="1:12" x14ac:dyDescent="0.3">
      <c r="A3593" t="s">
        <v>3604</v>
      </c>
      <c r="B3593">
        <v>0</v>
      </c>
      <c r="C3593">
        <v>0</v>
      </c>
      <c r="D3593">
        <v>1</v>
      </c>
      <c r="E3593">
        <v>0</v>
      </c>
      <c r="F3593">
        <v>1</v>
      </c>
      <c r="G3593">
        <v>1</v>
      </c>
      <c r="H3593">
        <v>1</v>
      </c>
      <c r="I3593">
        <v>61.49</v>
      </c>
      <c r="J3593">
        <v>6</v>
      </c>
      <c r="K3593">
        <v>13</v>
      </c>
      <c r="L3593">
        <v>0</v>
      </c>
    </row>
    <row r="3594" spans="1:12" x14ac:dyDescent="0.3">
      <c r="A3594" t="s">
        <v>3605</v>
      </c>
      <c r="B3594">
        <v>0</v>
      </c>
      <c r="C3594">
        <v>0</v>
      </c>
      <c r="D3594">
        <v>1</v>
      </c>
      <c r="E3594">
        <v>0</v>
      </c>
      <c r="F3594">
        <v>1</v>
      </c>
      <c r="G3594">
        <v>1</v>
      </c>
      <c r="H3594">
        <v>5</v>
      </c>
      <c r="I3594">
        <v>63.99</v>
      </c>
      <c r="J3594">
        <v>6</v>
      </c>
      <c r="K3594">
        <v>16</v>
      </c>
      <c r="L3594">
        <v>0</v>
      </c>
    </row>
    <row r="3595" spans="1:12" x14ac:dyDescent="0.3">
      <c r="A3595" t="s">
        <v>3606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1</v>
      </c>
      <c r="H3595">
        <v>4</v>
      </c>
      <c r="I3595">
        <v>60.99</v>
      </c>
      <c r="J3595">
        <v>1</v>
      </c>
      <c r="K3595">
        <v>1</v>
      </c>
      <c r="L3595">
        <v>1</v>
      </c>
    </row>
    <row r="3596" spans="1:12" x14ac:dyDescent="0.3">
      <c r="A3596" t="s">
        <v>3607</v>
      </c>
      <c r="B3596">
        <v>1</v>
      </c>
      <c r="C3596">
        <v>63.99</v>
      </c>
      <c r="D3596">
        <v>0</v>
      </c>
      <c r="E3596">
        <v>0</v>
      </c>
      <c r="F3596">
        <v>1</v>
      </c>
      <c r="G3596">
        <v>3</v>
      </c>
      <c r="H3596">
        <v>8</v>
      </c>
      <c r="I3596">
        <v>127.98</v>
      </c>
      <c r="J3596">
        <v>5</v>
      </c>
      <c r="K3596">
        <v>13</v>
      </c>
      <c r="L3596">
        <v>1</v>
      </c>
    </row>
    <row r="3597" spans="1:12" x14ac:dyDescent="0.3">
      <c r="A3597" t="s">
        <v>3608</v>
      </c>
      <c r="B3597">
        <v>0</v>
      </c>
      <c r="C3597">
        <v>0</v>
      </c>
      <c r="D3597">
        <v>0</v>
      </c>
      <c r="E3597">
        <v>1</v>
      </c>
      <c r="F3597">
        <v>1</v>
      </c>
      <c r="G3597">
        <v>1</v>
      </c>
      <c r="H3597">
        <v>3</v>
      </c>
      <c r="I3597">
        <v>70.489999999999995</v>
      </c>
      <c r="J3597">
        <v>5</v>
      </c>
      <c r="K3597">
        <v>19</v>
      </c>
      <c r="L3597">
        <v>1</v>
      </c>
    </row>
    <row r="3598" spans="1:12" x14ac:dyDescent="0.3">
      <c r="A3598" t="s">
        <v>3609</v>
      </c>
      <c r="B3598">
        <v>0</v>
      </c>
      <c r="C3598">
        <v>0</v>
      </c>
      <c r="D3598">
        <v>1</v>
      </c>
      <c r="E3598">
        <v>0</v>
      </c>
      <c r="F3598">
        <v>1</v>
      </c>
      <c r="G3598">
        <v>1</v>
      </c>
      <c r="H3598">
        <v>0</v>
      </c>
      <c r="I3598">
        <v>0</v>
      </c>
      <c r="J3598">
        <v>0</v>
      </c>
      <c r="K3598">
        <v>14</v>
      </c>
      <c r="L3598">
        <v>0</v>
      </c>
    </row>
    <row r="3599" spans="1:12" x14ac:dyDescent="0.3">
      <c r="A3599" t="s">
        <v>3610</v>
      </c>
      <c r="B3599">
        <v>1</v>
      </c>
      <c r="C3599">
        <v>47.991999999999997</v>
      </c>
      <c r="D3599">
        <v>1</v>
      </c>
      <c r="E3599">
        <v>1</v>
      </c>
      <c r="F3599">
        <v>1</v>
      </c>
      <c r="G3599">
        <v>3</v>
      </c>
      <c r="H3599">
        <v>4</v>
      </c>
      <c r="I3599">
        <v>59.99</v>
      </c>
      <c r="J3599">
        <v>3</v>
      </c>
      <c r="K3599">
        <v>15</v>
      </c>
      <c r="L3599">
        <v>1</v>
      </c>
    </row>
    <row r="3600" spans="1:12" x14ac:dyDescent="0.3">
      <c r="A3600" t="s">
        <v>3611</v>
      </c>
      <c r="B3600">
        <v>0</v>
      </c>
      <c r="C3600">
        <v>0</v>
      </c>
      <c r="D3600">
        <v>1</v>
      </c>
      <c r="E3600">
        <v>0</v>
      </c>
      <c r="F3600">
        <v>0</v>
      </c>
      <c r="G3600">
        <v>1</v>
      </c>
      <c r="H3600">
        <v>2</v>
      </c>
      <c r="I3600">
        <v>61.99</v>
      </c>
      <c r="J3600">
        <v>4</v>
      </c>
      <c r="K3600">
        <v>4</v>
      </c>
      <c r="L3600">
        <v>0</v>
      </c>
    </row>
    <row r="3601" spans="1:12" x14ac:dyDescent="0.3">
      <c r="A3601" t="s">
        <v>3612</v>
      </c>
      <c r="B3601">
        <v>0</v>
      </c>
      <c r="C3601">
        <v>0</v>
      </c>
      <c r="D3601">
        <v>0</v>
      </c>
      <c r="E3601">
        <v>0</v>
      </c>
      <c r="F3601">
        <v>1</v>
      </c>
      <c r="G3601">
        <v>3</v>
      </c>
      <c r="H3601">
        <v>1</v>
      </c>
      <c r="I3601">
        <v>59.99</v>
      </c>
      <c r="J3601">
        <v>2</v>
      </c>
      <c r="K3601">
        <v>18</v>
      </c>
      <c r="L3601">
        <v>0</v>
      </c>
    </row>
    <row r="3602" spans="1:12" x14ac:dyDescent="0.3">
      <c r="A3602" t="s">
        <v>3613</v>
      </c>
      <c r="B3602">
        <v>0</v>
      </c>
      <c r="C3602">
        <v>0</v>
      </c>
      <c r="D3602">
        <v>0</v>
      </c>
      <c r="E3602">
        <v>1</v>
      </c>
      <c r="F3602">
        <v>0</v>
      </c>
      <c r="G3602">
        <v>1</v>
      </c>
      <c r="H3602">
        <v>0</v>
      </c>
      <c r="I3602">
        <v>0</v>
      </c>
      <c r="J3602">
        <v>4</v>
      </c>
      <c r="K3602">
        <v>3</v>
      </c>
      <c r="L3602">
        <v>0</v>
      </c>
    </row>
    <row r="3603" spans="1:12" x14ac:dyDescent="0.3">
      <c r="A3603" t="s">
        <v>3614</v>
      </c>
      <c r="B3603">
        <v>0</v>
      </c>
      <c r="C3603">
        <v>0</v>
      </c>
      <c r="D3603">
        <v>1</v>
      </c>
      <c r="E3603">
        <v>0</v>
      </c>
      <c r="F3603">
        <v>0</v>
      </c>
      <c r="G3603">
        <v>1</v>
      </c>
      <c r="H3603">
        <v>7</v>
      </c>
      <c r="I3603">
        <v>40.49</v>
      </c>
      <c r="J3603">
        <v>1</v>
      </c>
      <c r="K3603">
        <v>7</v>
      </c>
      <c r="L3603">
        <v>1</v>
      </c>
    </row>
    <row r="3604" spans="1:12" x14ac:dyDescent="0.3">
      <c r="A3604" t="s">
        <v>3615</v>
      </c>
      <c r="B3604">
        <v>0</v>
      </c>
      <c r="C3604">
        <v>0</v>
      </c>
      <c r="D3604">
        <v>0</v>
      </c>
      <c r="E3604">
        <v>0</v>
      </c>
      <c r="F3604">
        <v>1</v>
      </c>
      <c r="G3604">
        <v>3</v>
      </c>
      <c r="H3604">
        <v>1</v>
      </c>
      <c r="I3604">
        <v>97.98</v>
      </c>
      <c r="J3604">
        <v>4</v>
      </c>
      <c r="K3604">
        <v>13</v>
      </c>
      <c r="L3604">
        <v>0</v>
      </c>
    </row>
    <row r="3605" spans="1:12" x14ac:dyDescent="0.3">
      <c r="A3605" t="s">
        <v>3616</v>
      </c>
      <c r="B3605">
        <v>1</v>
      </c>
      <c r="C3605">
        <v>62.99</v>
      </c>
      <c r="D3605">
        <v>0</v>
      </c>
      <c r="E3605">
        <v>0</v>
      </c>
      <c r="F3605">
        <v>1</v>
      </c>
      <c r="G3605">
        <v>2</v>
      </c>
      <c r="H3605">
        <v>16</v>
      </c>
      <c r="I3605">
        <v>62.99</v>
      </c>
      <c r="J3605">
        <v>6</v>
      </c>
      <c r="K3605">
        <v>19</v>
      </c>
      <c r="L3605">
        <v>1</v>
      </c>
    </row>
    <row r="3606" spans="1:12" x14ac:dyDescent="0.3">
      <c r="A3606" t="s">
        <v>3617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2</v>
      </c>
      <c r="H3606">
        <v>5</v>
      </c>
      <c r="I3606">
        <v>64.489999999999995</v>
      </c>
      <c r="J3606">
        <v>1</v>
      </c>
      <c r="K3606">
        <v>4</v>
      </c>
      <c r="L3606">
        <v>1</v>
      </c>
    </row>
    <row r="3607" spans="1:12" x14ac:dyDescent="0.3">
      <c r="A3607" t="s">
        <v>3618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1</v>
      </c>
      <c r="H3607">
        <v>3</v>
      </c>
      <c r="I3607">
        <v>112.98</v>
      </c>
      <c r="J3607">
        <v>1</v>
      </c>
      <c r="K3607">
        <v>10</v>
      </c>
      <c r="L3607">
        <v>0</v>
      </c>
    </row>
    <row r="3608" spans="1:12" x14ac:dyDescent="0.3">
      <c r="A3608" t="s">
        <v>3619</v>
      </c>
      <c r="B3608">
        <v>0</v>
      </c>
      <c r="C3608">
        <v>0</v>
      </c>
      <c r="D3608">
        <v>1</v>
      </c>
      <c r="E3608">
        <v>0</v>
      </c>
      <c r="F3608">
        <v>1</v>
      </c>
      <c r="G3608">
        <v>4</v>
      </c>
      <c r="H3608">
        <v>7</v>
      </c>
      <c r="I3608">
        <v>61.49</v>
      </c>
      <c r="J3608">
        <v>2</v>
      </c>
      <c r="K3608">
        <v>8</v>
      </c>
      <c r="L3608">
        <v>0</v>
      </c>
    </row>
    <row r="3609" spans="1:12" x14ac:dyDescent="0.3">
      <c r="A3609" t="s">
        <v>3620</v>
      </c>
      <c r="B3609">
        <v>0</v>
      </c>
      <c r="C3609">
        <v>0</v>
      </c>
      <c r="D3609">
        <v>1</v>
      </c>
      <c r="E3609">
        <v>0</v>
      </c>
      <c r="F3609">
        <v>1</v>
      </c>
      <c r="G3609">
        <v>3</v>
      </c>
      <c r="H3609">
        <v>1</v>
      </c>
      <c r="I3609">
        <v>147.97999999999999</v>
      </c>
      <c r="J3609">
        <v>2</v>
      </c>
      <c r="K3609">
        <v>19</v>
      </c>
      <c r="L3609">
        <v>0</v>
      </c>
    </row>
    <row r="3610" spans="1:12" x14ac:dyDescent="0.3">
      <c r="A3610" t="s">
        <v>3621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4</v>
      </c>
      <c r="H3610">
        <v>1</v>
      </c>
      <c r="I3610">
        <v>64.989999999999995</v>
      </c>
      <c r="J3610">
        <v>4</v>
      </c>
      <c r="K3610">
        <v>3</v>
      </c>
      <c r="L3610">
        <v>0</v>
      </c>
    </row>
    <row r="3611" spans="1:12" x14ac:dyDescent="0.3">
      <c r="A3611" t="s">
        <v>3622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6</v>
      </c>
      <c r="K3611">
        <v>1</v>
      </c>
      <c r="L3611">
        <v>1</v>
      </c>
    </row>
    <row r="3612" spans="1:12" x14ac:dyDescent="0.3">
      <c r="A3612" t="s">
        <v>3623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1</v>
      </c>
      <c r="I3612">
        <v>144.97999999999999</v>
      </c>
      <c r="J3612">
        <v>5</v>
      </c>
      <c r="K3612">
        <v>3</v>
      </c>
      <c r="L3612">
        <v>1</v>
      </c>
    </row>
    <row r="3613" spans="1:12" x14ac:dyDescent="0.3">
      <c r="A3613" t="s">
        <v>3624</v>
      </c>
      <c r="B3613">
        <v>0</v>
      </c>
      <c r="C3613">
        <v>0</v>
      </c>
      <c r="D3613">
        <v>1</v>
      </c>
      <c r="E3613">
        <v>0</v>
      </c>
      <c r="F3613">
        <v>1</v>
      </c>
      <c r="G3613">
        <v>2</v>
      </c>
      <c r="H3613">
        <v>0</v>
      </c>
      <c r="I3613">
        <v>0</v>
      </c>
      <c r="J3613">
        <v>1</v>
      </c>
      <c r="K3613">
        <v>16</v>
      </c>
      <c r="L3613">
        <v>0</v>
      </c>
    </row>
    <row r="3614" spans="1:12" x14ac:dyDescent="0.3">
      <c r="A3614" t="s">
        <v>3625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4</v>
      </c>
      <c r="H3614">
        <v>2</v>
      </c>
      <c r="I3614">
        <v>102.98</v>
      </c>
      <c r="J3614">
        <v>4</v>
      </c>
      <c r="K3614">
        <v>8</v>
      </c>
      <c r="L3614">
        <v>0</v>
      </c>
    </row>
    <row r="3615" spans="1:12" x14ac:dyDescent="0.3">
      <c r="A3615" t="s">
        <v>3626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3</v>
      </c>
      <c r="H3615">
        <v>0</v>
      </c>
      <c r="I3615">
        <v>0</v>
      </c>
      <c r="J3615">
        <v>6</v>
      </c>
      <c r="K3615">
        <v>12</v>
      </c>
      <c r="L3615">
        <v>1</v>
      </c>
    </row>
    <row r="3616" spans="1:12" x14ac:dyDescent="0.3">
      <c r="A3616" t="s">
        <v>3627</v>
      </c>
      <c r="B3616">
        <v>0</v>
      </c>
      <c r="C3616">
        <v>0</v>
      </c>
      <c r="D3616">
        <v>1</v>
      </c>
      <c r="E3616">
        <v>0</v>
      </c>
      <c r="F3616">
        <v>1</v>
      </c>
      <c r="G3616">
        <v>3</v>
      </c>
      <c r="H3616">
        <v>1</v>
      </c>
      <c r="I3616">
        <v>62.99</v>
      </c>
      <c r="J3616">
        <v>1</v>
      </c>
      <c r="K3616">
        <v>8</v>
      </c>
      <c r="L3616">
        <v>0</v>
      </c>
    </row>
    <row r="3617" spans="1:12" x14ac:dyDescent="0.3">
      <c r="A3617" t="s">
        <v>3628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3</v>
      </c>
      <c r="H3617">
        <v>1</v>
      </c>
      <c r="I3617">
        <v>54.49</v>
      </c>
      <c r="J3617">
        <v>2</v>
      </c>
      <c r="K3617">
        <v>15</v>
      </c>
      <c r="L3617">
        <v>0</v>
      </c>
    </row>
    <row r="3618" spans="1:12" x14ac:dyDescent="0.3">
      <c r="A3618" t="s">
        <v>3629</v>
      </c>
      <c r="B3618">
        <v>0</v>
      </c>
      <c r="C3618">
        <v>0</v>
      </c>
      <c r="D3618">
        <v>0</v>
      </c>
      <c r="E3618">
        <v>1</v>
      </c>
      <c r="F3618">
        <v>0</v>
      </c>
      <c r="G3618">
        <v>1</v>
      </c>
      <c r="H3618">
        <v>0</v>
      </c>
      <c r="I3618">
        <v>0</v>
      </c>
      <c r="J3618">
        <v>1</v>
      </c>
      <c r="K3618">
        <v>3</v>
      </c>
      <c r="L3618">
        <v>0</v>
      </c>
    </row>
    <row r="3619" spans="1:12" x14ac:dyDescent="0.3">
      <c r="A3619" t="s">
        <v>3630</v>
      </c>
      <c r="B3619">
        <v>0</v>
      </c>
      <c r="C3619">
        <v>0</v>
      </c>
      <c r="D3619">
        <v>0</v>
      </c>
      <c r="E3619">
        <v>0</v>
      </c>
      <c r="F3619">
        <v>1</v>
      </c>
      <c r="G3619">
        <v>3</v>
      </c>
      <c r="H3619">
        <v>2</v>
      </c>
      <c r="I3619">
        <v>70.989999999999995</v>
      </c>
      <c r="J3619">
        <v>0</v>
      </c>
      <c r="K3619">
        <v>21</v>
      </c>
      <c r="L3619">
        <v>0</v>
      </c>
    </row>
    <row r="3620" spans="1:12" x14ac:dyDescent="0.3">
      <c r="A3620" t="s">
        <v>3631</v>
      </c>
      <c r="B3620">
        <v>0</v>
      </c>
      <c r="C3620">
        <v>0</v>
      </c>
      <c r="D3620">
        <v>1</v>
      </c>
      <c r="E3620">
        <v>0</v>
      </c>
      <c r="F3620">
        <v>1</v>
      </c>
      <c r="G3620">
        <v>1</v>
      </c>
      <c r="H3620">
        <v>6</v>
      </c>
      <c r="I3620">
        <v>64.489999999999995</v>
      </c>
      <c r="J3620">
        <v>4</v>
      </c>
      <c r="K3620">
        <v>19</v>
      </c>
      <c r="L3620">
        <v>0</v>
      </c>
    </row>
    <row r="3621" spans="1:12" x14ac:dyDescent="0.3">
      <c r="A3621" t="s">
        <v>3632</v>
      </c>
      <c r="B3621">
        <v>0</v>
      </c>
      <c r="C3621">
        <v>0</v>
      </c>
      <c r="D3621">
        <v>1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1</v>
      </c>
      <c r="K3621">
        <v>1</v>
      </c>
      <c r="L3621">
        <v>0</v>
      </c>
    </row>
    <row r="3622" spans="1:12" x14ac:dyDescent="0.3">
      <c r="A3622" t="s">
        <v>3633</v>
      </c>
      <c r="B3622">
        <v>0</v>
      </c>
      <c r="C3622">
        <v>0</v>
      </c>
      <c r="D3622">
        <v>1</v>
      </c>
      <c r="E3622">
        <v>0</v>
      </c>
      <c r="F3622">
        <v>1</v>
      </c>
      <c r="G3622">
        <v>3</v>
      </c>
      <c r="H3622">
        <v>0</v>
      </c>
      <c r="I3622">
        <v>0</v>
      </c>
      <c r="J3622">
        <v>6</v>
      </c>
      <c r="K3622">
        <v>15</v>
      </c>
      <c r="L3622">
        <v>1</v>
      </c>
    </row>
    <row r="3623" spans="1:12" x14ac:dyDescent="0.3">
      <c r="A3623" t="s">
        <v>3634</v>
      </c>
      <c r="B3623">
        <v>0</v>
      </c>
      <c r="C3623">
        <v>0</v>
      </c>
      <c r="D3623">
        <v>1</v>
      </c>
      <c r="E3623">
        <v>0</v>
      </c>
      <c r="F3623">
        <v>0</v>
      </c>
      <c r="G3623">
        <v>1</v>
      </c>
      <c r="H3623">
        <v>3</v>
      </c>
      <c r="I3623">
        <v>277.95999999999998</v>
      </c>
      <c r="J3623">
        <v>4</v>
      </c>
      <c r="K3623">
        <v>12</v>
      </c>
      <c r="L3623">
        <v>0</v>
      </c>
    </row>
    <row r="3624" spans="1:12" x14ac:dyDescent="0.3">
      <c r="A3624" t="s">
        <v>3635</v>
      </c>
      <c r="B3624">
        <v>0</v>
      </c>
      <c r="C3624">
        <v>0</v>
      </c>
      <c r="D3624">
        <v>1</v>
      </c>
      <c r="E3624">
        <v>0</v>
      </c>
      <c r="F3624">
        <v>0</v>
      </c>
      <c r="G3624">
        <v>1</v>
      </c>
      <c r="H3624">
        <v>1</v>
      </c>
      <c r="I3624">
        <v>97.98</v>
      </c>
      <c r="J3624">
        <v>7</v>
      </c>
      <c r="K3624">
        <v>3</v>
      </c>
      <c r="L3624">
        <v>0</v>
      </c>
    </row>
    <row r="3625" spans="1:12" x14ac:dyDescent="0.3">
      <c r="A3625" t="s">
        <v>3636</v>
      </c>
      <c r="B3625">
        <v>1</v>
      </c>
      <c r="C3625">
        <v>76.989999999999995</v>
      </c>
      <c r="D3625">
        <v>0</v>
      </c>
      <c r="E3625">
        <v>0</v>
      </c>
      <c r="F3625">
        <v>0</v>
      </c>
      <c r="G3625">
        <v>4</v>
      </c>
      <c r="H3625">
        <v>5</v>
      </c>
      <c r="I3625">
        <v>76.989999999999995</v>
      </c>
      <c r="J3625">
        <v>4</v>
      </c>
      <c r="K3625">
        <v>17</v>
      </c>
      <c r="L3625">
        <v>0</v>
      </c>
    </row>
    <row r="3626" spans="1:12" x14ac:dyDescent="0.3">
      <c r="A3626" t="s">
        <v>3637</v>
      </c>
      <c r="B3626">
        <v>0</v>
      </c>
      <c r="C3626">
        <v>0</v>
      </c>
      <c r="D3626">
        <v>1</v>
      </c>
      <c r="E3626">
        <v>0</v>
      </c>
      <c r="F3626">
        <v>1</v>
      </c>
      <c r="G3626">
        <v>1</v>
      </c>
      <c r="H3626">
        <v>5</v>
      </c>
      <c r="I3626">
        <v>117.98</v>
      </c>
      <c r="J3626">
        <v>6</v>
      </c>
      <c r="K3626">
        <v>16</v>
      </c>
      <c r="L3626">
        <v>0</v>
      </c>
    </row>
    <row r="3627" spans="1:12" x14ac:dyDescent="0.3">
      <c r="A3627" t="s">
        <v>3638</v>
      </c>
      <c r="B3627">
        <v>0</v>
      </c>
      <c r="C3627">
        <v>0</v>
      </c>
      <c r="D3627">
        <v>0</v>
      </c>
      <c r="E3627">
        <v>0</v>
      </c>
      <c r="F3627">
        <v>1</v>
      </c>
      <c r="G3627">
        <v>1</v>
      </c>
      <c r="H3627">
        <v>0</v>
      </c>
      <c r="I3627">
        <v>0</v>
      </c>
      <c r="J3627">
        <v>3</v>
      </c>
      <c r="K3627">
        <v>29</v>
      </c>
      <c r="L3627">
        <v>0</v>
      </c>
    </row>
    <row r="3628" spans="1:12" x14ac:dyDescent="0.3">
      <c r="A3628" t="s">
        <v>3639</v>
      </c>
      <c r="B3628">
        <v>0</v>
      </c>
      <c r="C3628">
        <v>0</v>
      </c>
      <c r="D3628">
        <v>0</v>
      </c>
      <c r="E3628">
        <v>0</v>
      </c>
      <c r="F3628">
        <v>1</v>
      </c>
      <c r="G3628">
        <v>2</v>
      </c>
      <c r="H3628">
        <v>0</v>
      </c>
      <c r="I3628">
        <v>0</v>
      </c>
      <c r="J3628">
        <v>6</v>
      </c>
      <c r="K3628">
        <v>19</v>
      </c>
      <c r="L3628">
        <v>0</v>
      </c>
    </row>
    <row r="3629" spans="1:12" x14ac:dyDescent="0.3">
      <c r="A3629" t="s">
        <v>3640</v>
      </c>
      <c r="B3629">
        <v>0</v>
      </c>
      <c r="C3629">
        <v>0</v>
      </c>
      <c r="D3629">
        <v>0</v>
      </c>
      <c r="E3629">
        <v>0</v>
      </c>
      <c r="F3629">
        <v>1</v>
      </c>
      <c r="G3629">
        <v>3</v>
      </c>
      <c r="H3629">
        <v>7</v>
      </c>
      <c r="I3629">
        <v>50.99</v>
      </c>
      <c r="J3629">
        <v>1</v>
      </c>
      <c r="K3629">
        <v>20</v>
      </c>
      <c r="L3629">
        <v>0</v>
      </c>
    </row>
    <row r="3630" spans="1:12" x14ac:dyDescent="0.3">
      <c r="A3630" t="s">
        <v>3641</v>
      </c>
      <c r="B3630">
        <v>0</v>
      </c>
      <c r="C3630">
        <v>0</v>
      </c>
      <c r="D3630">
        <v>1</v>
      </c>
      <c r="E3630">
        <v>0</v>
      </c>
      <c r="F3630">
        <v>1</v>
      </c>
      <c r="G3630">
        <v>3</v>
      </c>
      <c r="H3630">
        <v>4</v>
      </c>
      <c r="I3630">
        <v>45.99</v>
      </c>
      <c r="J3630">
        <v>4</v>
      </c>
      <c r="K3630">
        <v>16</v>
      </c>
      <c r="L3630">
        <v>0</v>
      </c>
    </row>
    <row r="3631" spans="1:12" x14ac:dyDescent="0.3">
      <c r="A3631" t="s">
        <v>3642</v>
      </c>
      <c r="B3631">
        <v>0</v>
      </c>
      <c r="C3631">
        <v>0</v>
      </c>
      <c r="D3631">
        <v>0</v>
      </c>
      <c r="E3631">
        <v>0</v>
      </c>
      <c r="F3631">
        <v>1</v>
      </c>
      <c r="G3631">
        <v>3</v>
      </c>
      <c r="H3631">
        <v>0</v>
      </c>
      <c r="I3631">
        <v>0</v>
      </c>
      <c r="J3631">
        <v>6</v>
      </c>
      <c r="K3631">
        <v>23</v>
      </c>
      <c r="L3631">
        <v>0</v>
      </c>
    </row>
    <row r="3632" spans="1:12" x14ac:dyDescent="0.3">
      <c r="A3632" t="s">
        <v>3643</v>
      </c>
      <c r="B3632">
        <v>0</v>
      </c>
      <c r="C3632">
        <v>0</v>
      </c>
      <c r="D3632">
        <v>1</v>
      </c>
      <c r="E3632">
        <v>0</v>
      </c>
      <c r="F3632">
        <v>1</v>
      </c>
      <c r="G3632">
        <v>3</v>
      </c>
      <c r="H3632">
        <v>1</v>
      </c>
      <c r="I3632">
        <v>56.99</v>
      </c>
      <c r="J3632">
        <v>0</v>
      </c>
      <c r="K3632">
        <v>15</v>
      </c>
      <c r="L3632">
        <v>0</v>
      </c>
    </row>
    <row r="3633" spans="1:12" x14ac:dyDescent="0.3">
      <c r="A3633" t="s">
        <v>3644</v>
      </c>
      <c r="B3633">
        <v>0</v>
      </c>
      <c r="C3633">
        <v>0</v>
      </c>
      <c r="D3633">
        <v>1</v>
      </c>
      <c r="E3633">
        <v>0</v>
      </c>
      <c r="F3633">
        <v>1</v>
      </c>
      <c r="G3633">
        <v>3</v>
      </c>
      <c r="H3633">
        <v>1</v>
      </c>
      <c r="I3633">
        <v>65.989999999999995</v>
      </c>
      <c r="J3633">
        <v>4</v>
      </c>
      <c r="K3633">
        <v>15</v>
      </c>
      <c r="L3633">
        <v>0</v>
      </c>
    </row>
    <row r="3634" spans="1:12" x14ac:dyDescent="0.3">
      <c r="A3634" t="s">
        <v>3645</v>
      </c>
      <c r="B3634">
        <v>0</v>
      </c>
      <c r="C3634">
        <v>0</v>
      </c>
      <c r="D3634">
        <v>0</v>
      </c>
      <c r="E3634">
        <v>1</v>
      </c>
      <c r="F3634">
        <v>1</v>
      </c>
      <c r="G3634">
        <v>1</v>
      </c>
      <c r="H3634">
        <v>0</v>
      </c>
      <c r="I3634">
        <v>0</v>
      </c>
      <c r="J3634">
        <v>0</v>
      </c>
      <c r="K3634">
        <v>10</v>
      </c>
      <c r="L3634">
        <v>0</v>
      </c>
    </row>
    <row r="3635" spans="1:12" x14ac:dyDescent="0.3">
      <c r="A3635" t="s">
        <v>3646</v>
      </c>
      <c r="B3635">
        <v>0</v>
      </c>
      <c r="C3635">
        <v>0</v>
      </c>
      <c r="D3635">
        <v>0</v>
      </c>
      <c r="E3635">
        <v>0</v>
      </c>
      <c r="F3635">
        <v>1</v>
      </c>
      <c r="G3635">
        <v>2</v>
      </c>
      <c r="H3635">
        <v>1</v>
      </c>
      <c r="I3635">
        <v>199.47</v>
      </c>
      <c r="J3635">
        <v>4</v>
      </c>
      <c r="K3635">
        <v>21</v>
      </c>
      <c r="L3635">
        <v>0</v>
      </c>
    </row>
    <row r="3636" spans="1:12" x14ac:dyDescent="0.3">
      <c r="A3636" t="s">
        <v>3647</v>
      </c>
      <c r="B3636">
        <v>0</v>
      </c>
      <c r="C3636">
        <v>0</v>
      </c>
      <c r="D3636">
        <v>0</v>
      </c>
      <c r="E3636">
        <v>0</v>
      </c>
      <c r="F3636">
        <v>1</v>
      </c>
      <c r="G3636">
        <v>1</v>
      </c>
      <c r="H3636">
        <v>1</v>
      </c>
      <c r="I3636">
        <v>52.99</v>
      </c>
      <c r="J3636">
        <v>1</v>
      </c>
      <c r="K3636">
        <v>15</v>
      </c>
      <c r="L3636">
        <v>1</v>
      </c>
    </row>
    <row r="3637" spans="1:12" x14ac:dyDescent="0.3">
      <c r="A3637" t="s">
        <v>3648</v>
      </c>
      <c r="B3637">
        <v>0</v>
      </c>
      <c r="C3637">
        <v>0</v>
      </c>
      <c r="D3637">
        <v>1</v>
      </c>
      <c r="E3637">
        <v>1</v>
      </c>
      <c r="F3637">
        <v>0</v>
      </c>
      <c r="G3637">
        <v>1</v>
      </c>
      <c r="H3637">
        <v>0</v>
      </c>
      <c r="I3637">
        <v>0</v>
      </c>
      <c r="J3637">
        <v>3</v>
      </c>
      <c r="K3637">
        <v>7</v>
      </c>
      <c r="L3637">
        <v>0</v>
      </c>
    </row>
    <row r="3638" spans="1:12" x14ac:dyDescent="0.3">
      <c r="A3638" t="s">
        <v>3649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1</v>
      </c>
      <c r="H3638">
        <v>1</v>
      </c>
      <c r="I3638">
        <v>60.99</v>
      </c>
      <c r="J3638">
        <v>0</v>
      </c>
      <c r="K3638">
        <v>6</v>
      </c>
      <c r="L3638">
        <v>0</v>
      </c>
    </row>
    <row r="3639" spans="1:12" x14ac:dyDescent="0.3">
      <c r="A3639" t="s">
        <v>3650</v>
      </c>
      <c r="B3639">
        <v>0</v>
      </c>
      <c r="C3639">
        <v>0</v>
      </c>
      <c r="D3639">
        <v>0</v>
      </c>
      <c r="E3639">
        <v>0</v>
      </c>
      <c r="F3639">
        <v>1</v>
      </c>
      <c r="G3639">
        <v>1</v>
      </c>
      <c r="H3639">
        <v>0</v>
      </c>
      <c r="I3639">
        <v>0</v>
      </c>
      <c r="J3639">
        <v>6</v>
      </c>
      <c r="K3639">
        <v>18</v>
      </c>
      <c r="L3639">
        <v>0</v>
      </c>
    </row>
    <row r="3640" spans="1:12" x14ac:dyDescent="0.3">
      <c r="A3640" t="s">
        <v>3651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4</v>
      </c>
      <c r="H3640">
        <v>3</v>
      </c>
      <c r="I3640">
        <v>64.989999999999995</v>
      </c>
      <c r="J3640">
        <v>2</v>
      </c>
      <c r="K3640">
        <v>4</v>
      </c>
      <c r="L3640">
        <v>0</v>
      </c>
    </row>
    <row r="3641" spans="1:12" x14ac:dyDescent="0.3">
      <c r="A3641" t="s">
        <v>3652</v>
      </c>
      <c r="B3641">
        <v>0</v>
      </c>
      <c r="C3641">
        <v>0</v>
      </c>
      <c r="D3641">
        <v>0</v>
      </c>
      <c r="E3641">
        <v>0</v>
      </c>
      <c r="F3641">
        <v>1</v>
      </c>
      <c r="G3641">
        <v>3</v>
      </c>
      <c r="H3641">
        <v>2</v>
      </c>
      <c r="I3641">
        <v>43.99</v>
      </c>
      <c r="J3641">
        <v>5</v>
      </c>
      <c r="K3641">
        <v>22</v>
      </c>
      <c r="L3641">
        <v>0</v>
      </c>
    </row>
    <row r="3642" spans="1:12" x14ac:dyDescent="0.3">
      <c r="A3642" t="s">
        <v>3653</v>
      </c>
      <c r="B3642">
        <v>0</v>
      </c>
      <c r="C3642">
        <v>0</v>
      </c>
      <c r="D3642">
        <v>1</v>
      </c>
      <c r="E3642">
        <v>0</v>
      </c>
      <c r="F3642">
        <v>0</v>
      </c>
      <c r="G3642">
        <v>1</v>
      </c>
      <c r="H3642">
        <v>5</v>
      </c>
      <c r="I3642">
        <v>89.98</v>
      </c>
      <c r="J3642">
        <v>1</v>
      </c>
      <c r="K3642">
        <v>13</v>
      </c>
      <c r="L3642">
        <v>1</v>
      </c>
    </row>
    <row r="3643" spans="1:12" x14ac:dyDescent="0.3">
      <c r="A3643" t="s">
        <v>3654</v>
      </c>
      <c r="B3643">
        <v>0</v>
      </c>
      <c r="C3643">
        <v>0</v>
      </c>
      <c r="D3643">
        <v>0</v>
      </c>
      <c r="E3643">
        <v>0</v>
      </c>
      <c r="F3643">
        <v>1</v>
      </c>
      <c r="G3643">
        <v>3</v>
      </c>
      <c r="H3643">
        <v>6</v>
      </c>
      <c r="I3643">
        <v>90.99</v>
      </c>
      <c r="J3643">
        <v>0</v>
      </c>
      <c r="K3643">
        <v>11</v>
      </c>
      <c r="L3643">
        <v>1</v>
      </c>
    </row>
    <row r="3644" spans="1:12" x14ac:dyDescent="0.3">
      <c r="A3644" t="s">
        <v>3655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4</v>
      </c>
      <c r="H3644">
        <v>0</v>
      </c>
      <c r="I3644">
        <v>0</v>
      </c>
      <c r="J3644">
        <v>3</v>
      </c>
      <c r="K3644">
        <v>8</v>
      </c>
      <c r="L3644">
        <v>1</v>
      </c>
    </row>
    <row r="3645" spans="1:12" x14ac:dyDescent="0.3">
      <c r="A3645" t="s">
        <v>3656</v>
      </c>
      <c r="B3645">
        <v>1</v>
      </c>
      <c r="C3645">
        <v>54.392000000000003</v>
      </c>
      <c r="D3645">
        <v>1</v>
      </c>
      <c r="E3645">
        <v>0</v>
      </c>
      <c r="F3645">
        <v>0</v>
      </c>
      <c r="G3645">
        <v>2</v>
      </c>
      <c r="H3645">
        <v>7</v>
      </c>
      <c r="I3645">
        <v>135.97999999999999</v>
      </c>
      <c r="J3645">
        <v>4</v>
      </c>
      <c r="K3645">
        <v>3</v>
      </c>
      <c r="L3645">
        <v>0</v>
      </c>
    </row>
    <row r="3646" spans="1:12" x14ac:dyDescent="0.3">
      <c r="A3646" t="s">
        <v>3657</v>
      </c>
      <c r="B3646">
        <v>0</v>
      </c>
      <c r="C3646">
        <v>0</v>
      </c>
      <c r="D3646">
        <v>1</v>
      </c>
      <c r="E3646">
        <v>0</v>
      </c>
      <c r="F3646">
        <v>0</v>
      </c>
      <c r="G3646">
        <v>2</v>
      </c>
      <c r="H3646">
        <v>0</v>
      </c>
      <c r="I3646">
        <v>0</v>
      </c>
      <c r="J3646">
        <v>1</v>
      </c>
      <c r="K3646">
        <v>4</v>
      </c>
      <c r="L3646">
        <v>0</v>
      </c>
    </row>
    <row r="3647" spans="1:12" x14ac:dyDescent="0.3">
      <c r="A3647" t="s">
        <v>3658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3</v>
      </c>
      <c r="H3647">
        <v>0</v>
      </c>
      <c r="I3647">
        <v>0</v>
      </c>
      <c r="J3647">
        <v>0</v>
      </c>
      <c r="K3647">
        <v>4</v>
      </c>
      <c r="L3647">
        <v>0</v>
      </c>
    </row>
    <row r="3648" spans="1:12" x14ac:dyDescent="0.3">
      <c r="A3648" t="s">
        <v>3659</v>
      </c>
      <c r="B3648">
        <v>0</v>
      </c>
      <c r="C3648">
        <v>0</v>
      </c>
      <c r="D3648">
        <v>1</v>
      </c>
      <c r="E3648">
        <v>0</v>
      </c>
      <c r="F3648">
        <v>1</v>
      </c>
      <c r="G3648">
        <v>3</v>
      </c>
      <c r="H3648">
        <v>1</v>
      </c>
      <c r="I3648">
        <v>76.489999999999995</v>
      </c>
      <c r="J3648">
        <v>4</v>
      </c>
      <c r="K3648">
        <v>25</v>
      </c>
      <c r="L3648">
        <v>0</v>
      </c>
    </row>
    <row r="3649" spans="1:12" x14ac:dyDescent="0.3">
      <c r="A3649" t="s">
        <v>3660</v>
      </c>
      <c r="B3649">
        <v>0</v>
      </c>
      <c r="C3649">
        <v>0</v>
      </c>
      <c r="D3649">
        <v>0</v>
      </c>
      <c r="E3649">
        <v>1</v>
      </c>
      <c r="F3649">
        <v>0</v>
      </c>
      <c r="G3649">
        <v>1</v>
      </c>
      <c r="H3649">
        <v>1</v>
      </c>
      <c r="I3649">
        <v>247.96</v>
      </c>
      <c r="J3649">
        <v>7</v>
      </c>
      <c r="K3649">
        <v>15</v>
      </c>
      <c r="L3649">
        <v>1</v>
      </c>
    </row>
    <row r="3650" spans="1:12" x14ac:dyDescent="0.3">
      <c r="A3650" t="s">
        <v>3661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2</v>
      </c>
      <c r="H3650">
        <v>5</v>
      </c>
      <c r="I3650">
        <v>50.99</v>
      </c>
      <c r="J3650">
        <v>2</v>
      </c>
      <c r="K3650">
        <v>8</v>
      </c>
      <c r="L3650">
        <v>1</v>
      </c>
    </row>
    <row r="3651" spans="1:12" x14ac:dyDescent="0.3">
      <c r="A3651" t="s">
        <v>3662</v>
      </c>
      <c r="B3651">
        <v>0</v>
      </c>
      <c r="C3651">
        <v>0</v>
      </c>
      <c r="D3651">
        <v>0</v>
      </c>
      <c r="E3651">
        <v>0</v>
      </c>
      <c r="F3651">
        <v>1</v>
      </c>
      <c r="G3651">
        <v>4</v>
      </c>
      <c r="H3651">
        <v>5</v>
      </c>
      <c r="I3651">
        <v>64.989999999999995</v>
      </c>
      <c r="J3651">
        <v>6</v>
      </c>
      <c r="K3651">
        <v>29</v>
      </c>
      <c r="L3651">
        <v>0</v>
      </c>
    </row>
    <row r="3652" spans="1:12" x14ac:dyDescent="0.3">
      <c r="A3652" t="s">
        <v>3663</v>
      </c>
      <c r="B3652">
        <v>0</v>
      </c>
      <c r="C3652">
        <v>0</v>
      </c>
      <c r="D3652">
        <v>0</v>
      </c>
      <c r="E3652">
        <v>0</v>
      </c>
      <c r="F3652">
        <v>1</v>
      </c>
      <c r="G3652">
        <v>1</v>
      </c>
      <c r="H3652">
        <v>0</v>
      </c>
      <c r="I3652">
        <v>0</v>
      </c>
      <c r="J3652">
        <v>3</v>
      </c>
      <c r="K3652">
        <v>18</v>
      </c>
      <c r="L3652">
        <v>1</v>
      </c>
    </row>
    <row r="3653" spans="1:12" x14ac:dyDescent="0.3">
      <c r="A3653" t="s">
        <v>3664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1</v>
      </c>
      <c r="I3653">
        <v>72.489999999999995</v>
      </c>
      <c r="J3653">
        <v>7</v>
      </c>
      <c r="K3653">
        <v>2</v>
      </c>
      <c r="L3653">
        <v>0</v>
      </c>
    </row>
    <row r="3654" spans="1:12" x14ac:dyDescent="0.3">
      <c r="A3654" t="s">
        <v>3665</v>
      </c>
      <c r="B3654">
        <v>0</v>
      </c>
      <c r="C3654">
        <v>0</v>
      </c>
      <c r="D3654">
        <v>0</v>
      </c>
      <c r="E3654">
        <v>0</v>
      </c>
      <c r="F3654">
        <v>1</v>
      </c>
      <c r="G3654">
        <v>2</v>
      </c>
      <c r="H3654">
        <v>0</v>
      </c>
      <c r="I3654">
        <v>0</v>
      </c>
      <c r="J3654">
        <v>0</v>
      </c>
      <c r="K3654">
        <v>24</v>
      </c>
      <c r="L3654">
        <v>0</v>
      </c>
    </row>
    <row r="3655" spans="1:12" x14ac:dyDescent="0.3">
      <c r="A3655" t="s">
        <v>3666</v>
      </c>
      <c r="B3655">
        <v>0</v>
      </c>
      <c r="C3655">
        <v>0</v>
      </c>
      <c r="D3655">
        <v>0</v>
      </c>
      <c r="E3655">
        <v>1</v>
      </c>
      <c r="F3655">
        <v>1</v>
      </c>
      <c r="G3655">
        <v>1</v>
      </c>
      <c r="H3655">
        <v>3</v>
      </c>
      <c r="I3655">
        <v>52.49</v>
      </c>
      <c r="J3655">
        <v>4</v>
      </c>
      <c r="K3655">
        <v>15</v>
      </c>
      <c r="L3655">
        <v>0</v>
      </c>
    </row>
    <row r="3656" spans="1:12" x14ac:dyDescent="0.3">
      <c r="A3656" t="s">
        <v>3667</v>
      </c>
      <c r="B3656">
        <v>0</v>
      </c>
      <c r="C3656">
        <v>0</v>
      </c>
      <c r="D3656">
        <v>0</v>
      </c>
      <c r="E3656">
        <v>0</v>
      </c>
      <c r="F3656">
        <v>1</v>
      </c>
      <c r="G3656">
        <v>3</v>
      </c>
      <c r="H3656">
        <v>3</v>
      </c>
      <c r="I3656">
        <v>49.99</v>
      </c>
      <c r="J3656">
        <v>3</v>
      </c>
      <c r="K3656">
        <v>12</v>
      </c>
      <c r="L3656">
        <v>0</v>
      </c>
    </row>
    <row r="3657" spans="1:12" x14ac:dyDescent="0.3">
      <c r="A3657" t="s">
        <v>3668</v>
      </c>
      <c r="B3657">
        <v>0</v>
      </c>
      <c r="C3657">
        <v>0</v>
      </c>
      <c r="D3657">
        <v>0</v>
      </c>
      <c r="E3657">
        <v>1</v>
      </c>
      <c r="F3657">
        <v>0</v>
      </c>
      <c r="G3657">
        <v>2</v>
      </c>
      <c r="H3657">
        <v>1</v>
      </c>
      <c r="I3657">
        <v>52.99</v>
      </c>
      <c r="J3657">
        <v>2</v>
      </c>
      <c r="K3657">
        <v>6</v>
      </c>
      <c r="L3657">
        <v>0</v>
      </c>
    </row>
    <row r="3658" spans="1:12" x14ac:dyDescent="0.3">
      <c r="A3658" t="s">
        <v>3669</v>
      </c>
      <c r="B3658">
        <v>1</v>
      </c>
      <c r="C3658">
        <v>44.792000000000002</v>
      </c>
      <c r="D3658">
        <v>1</v>
      </c>
      <c r="E3658">
        <v>0</v>
      </c>
      <c r="F3658">
        <v>1</v>
      </c>
      <c r="G3658">
        <v>2</v>
      </c>
      <c r="H3658">
        <v>2</v>
      </c>
      <c r="I3658">
        <v>111.98</v>
      </c>
      <c r="J3658">
        <v>0</v>
      </c>
      <c r="K3658">
        <v>20</v>
      </c>
      <c r="L3658">
        <v>1</v>
      </c>
    </row>
    <row r="3659" spans="1:12" x14ac:dyDescent="0.3">
      <c r="A3659" t="s">
        <v>3670</v>
      </c>
      <c r="B3659">
        <v>0</v>
      </c>
      <c r="C3659">
        <v>0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64.489999999999995</v>
      </c>
      <c r="J3659">
        <v>5</v>
      </c>
      <c r="K3659">
        <v>17</v>
      </c>
      <c r="L3659">
        <v>0</v>
      </c>
    </row>
    <row r="3660" spans="1:12" x14ac:dyDescent="0.3">
      <c r="A3660" t="s">
        <v>3671</v>
      </c>
      <c r="B3660">
        <v>0</v>
      </c>
      <c r="C3660">
        <v>0</v>
      </c>
      <c r="D3660">
        <v>1</v>
      </c>
      <c r="E3660">
        <v>0</v>
      </c>
      <c r="F3660">
        <v>1</v>
      </c>
      <c r="G3660">
        <v>3</v>
      </c>
      <c r="H3660">
        <v>0</v>
      </c>
      <c r="I3660">
        <v>0</v>
      </c>
      <c r="J3660">
        <v>3</v>
      </c>
      <c r="K3660">
        <v>16</v>
      </c>
      <c r="L3660">
        <v>0</v>
      </c>
    </row>
    <row r="3661" spans="1:12" x14ac:dyDescent="0.3">
      <c r="A3661" t="s">
        <v>3672</v>
      </c>
      <c r="B3661">
        <v>0</v>
      </c>
      <c r="C3661">
        <v>0</v>
      </c>
      <c r="D3661">
        <v>0</v>
      </c>
      <c r="E3661">
        <v>0</v>
      </c>
      <c r="F3661">
        <v>1</v>
      </c>
      <c r="G3661">
        <v>2</v>
      </c>
      <c r="H3661">
        <v>1</v>
      </c>
      <c r="I3661">
        <v>42.99</v>
      </c>
      <c r="J3661">
        <v>7</v>
      </c>
      <c r="K3661">
        <v>20</v>
      </c>
      <c r="L3661">
        <v>0</v>
      </c>
    </row>
    <row r="3662" spans="1:12" x14ac:dyDescent="0.3">
      <c r="A3662" t="s">
        <v>3673</v>
      </c>
      <c r="B3662">
        <v>0</v>
      </c>
      <c r="C3662">
        <v>0</v>
      </c>
      <c r="D3662">
        <v>1</v>
      </c>
      <c r="E3662">
        <v>0</v>
      </c>
      <c r="F3662">
        <v>1</v>
      </c>
      <c r="G3662">
        <v>1</v>
      </c>
      <c r="H3662">
        <v>0</v>
      </c>
      <c r="I3662">
        <v>0</v>
      </c>
      <c r="J3662">
        <v>1</v>
      </c>
      <c r="K3662">
        <v>14</v>
      </c>
      <c r="L3662">
        <v>0</v>
      </c>
    </row>
    <row r="3663" spans="1:12" x14ac:dyDescent="0.3">
      <c r="A3663" t="s">
        <v>3674</v>
      </c>
      <c r="B3663">
        <v>0</v>
      </c>
      <c r="C3663">
        <v>0</v>
      </c>
      <c r="D3663">
        <v>1</v>
      </c>
      <c r="E3663">
        <v>0</v>
      </c>
      <c r="F3663">
        <v>1</v>
      </c>
      <c r="G3663">
        <v>3</v>
      </c>
      <c r="H3663">
        <v>1</v>
      </c>
      <c r="I3663">
        <v>49.99</v>
      </c>
      <c r="J3663">
        <v>0</v>
      </c>
      <c r="K3663">
        <v>21</v>
      </c>
      <c r="L3663">
        <v>0</v>
      </c>
    </row>
    <row r="3664" spans="1:12" x14ac:dyDescent="0.3">
      <c r="A3664" t="s">
        <v>3675</v>
      </c>
      <c r="B3664">
        <v>0</v>
      </c>
      <c r="C3664">
        <v>0</v>
      </c>
      <c r="D3664">
        <v>1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7</v>
      </c>
      <c r="K3664">
        <v>3</v>
      </c>
      <c r="L3664">
        <v>1</v>
      </c>
    </row>
    <row r="3665" spans="1:12" x14ac:dyDescent="0.3">
      <c r="A3665" t="s">
        <v>3676</v>
      </c>
      <c r="B3665">
        <v>0</v>
      </c>
      <c r="C3665">
        <v>0</v>
      </c>
      <c r="D3665">
        <v>0</v>
      </c>
      <c r="E3665">
        <v>0</v>
      </c>
      <c r="F3665">
        <v>1</v>
      </c>
      <c r="G3665">
        <v>3</v>
      </c>
      <c r="H3665">
        <v>0</v>
      </c>
      <c r="I3665">
        <v>0</v>
      </c>
      <c r="J3665">
        <v>7</v>
      </c>
      <c r="K3665">
        <v>24</v>
      </c>
      <c r="L3665">
        <v>0</v>
      </c>
    </row>
    <row r="3666" spans="1:12" x14ac:dyDescent="0.3">
      <c r="A3666" t="s">
        <v>3677</v>
      </c>
      <c r="B3666">
        <v>0</v>
      </c>
      <c r="C3666">
        <v>0</v>
      </c>
      <c r="D3666">
        <v>1</v>
      </c>
      <c r="E3666">
        <v>0</v>
      </c>
      <c r="F3666">
        <v>0</v>
      </c>
      <c r="G3666">
        <v>3</v>
      </c>
      <c r="H3666">
        <v>3</v>
      </c>
      <c r="I3666">
        <v>190.47</v>
      </c>
      <c r="J3666">
        <v>2</v>
      </c>
      <c r="K3666">
        <v>5</v>
      </c>
      <c r="L3666">
        <v>0</v>
      </c>
    </row>
    <row r="3667" spans="1:12" x14ac:dyDescent="0.3">
      <c r="A3667" t="s">
        <v>3678</v>
      </c>
      <c r="B3667">
        <v>0</v>
      </c>
      <c r="C3667">
        <v>0</v>
      </c>
      <c r="D3667">
        <v>0</v>
      </c>
      <c r="E3667">
        <v>1</v>
      </c>
      <c r="F3667">
        <v>0</v>
      </c>
      <c r="G3667">
        <v>1</v>
      </c>
      <c r="H3667">
        <v>4</v>
      </c>
      <c r="I3667">
        <v>111.98</v>
      </c>
      <c r="J3667">
        <v>2</v>
      </c>
      <c r="K3667">
        <v>10</v>
      </c>
      <c r="L3667">
        <v>0</v>
      </c>
    </row>
    <row r="3668" spans="1:12" x14ac:dyDescent="0.3">
      <c r="A3668" t="s">
        <v>3679</v>
      </c>
      <c r="B3668">
        <v>0</v>
      </c>
      <c r="C3668">
        <v>0</v>
      </c>
      <c r="D3668">
        <v>1</v>
      </c>
      <c r="E3668">
        <v>0</v>
      </c>
      <c r="F3668">
        <v>0</v>
      </c>
      <c r="G3668">
        <v>2</v>
      </c>
      <c r="H3668">
        <v>2</v>
      </c>
      <c r="I3668">
        <v>57.99</v>
      </c>
      <c r="J3668">
        <v>6</v>
      </c>
      <c r="K3668">
        <v>13</v>
      </c>
      <c r="L3668">
        <v>1</v>
      </c>
    </row>
    <row r="3669" spans="1:12" x14ac:dyDescent="0.3">
      <c r="A3669" t="s">
        <v>3680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3</v>
      </c>
      <c r="H3669">
        <v>1</v>
      </c>
      <c r="I3669">
        <v>53.49</v>
      </c>
      <c r="J3669">
        <v>7</v>
      </c>
      <c r="K3669">
        <v>2</v>
      </c>
      <c r="L3669">
        <v>1</v>
      </c>
    </row>
    <row r="3670" spans="1:12" x14ac:dyDescent="0.3">
      <c r="A3670" t="s">
        <v>3681</v>
      </c>
      <c r="B3670">
        <v>1</v>
      </c>
      <c r="C3670">
        <v>47.991999999999997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119.98</v>
      </c>
      <c r="J3670">
        <v>7</v>
      </c>
      <c r="K3670">
        <v>15</v>
      </c>
      <c r="L3670">
        <v>0</v>
      </c>
    </row>
    <row r="3671" spans="1:12" x14ac:dyDescent="0.3">
      <c r="A3671" t="s">
        <v>3682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3</v>
      </c>
      <c r="I3671">
        <v>61.99</v>
      </c>
      <c r="J3671">
        <v>3</v>
      </c>
      <c r="K3671">
        <v>5</v>
      </c>
      <c r="L3671">
        <v>1</v>
      </c>
    </row>
    <row r="3672" spans="1:12" x14ac:dyDescent="0.3">
      <c r="A3672" t="s">
        <v>3683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5</v>
      </c>
      <c r="H3672">
        <v>3</v>
      </c>
      <c r="I3672">
        <v>60.49</v>
      </c>
      <c r="J3672">
        <v>2</v>
      </c>
      <c r="K3672">
        <v>12</v>
      </c>
      <c r="L3672">
        <v>1</v>
      </c>
    </row>
    <row r="3673" spans="1:12" x14ac:dyDescent="0.3">
      <c r="A3673" t="s">
        <v>3684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4</v>
      </c>
      <c r="H3673">
        <v>0</v>
      </c>
      <c r="I3673">
        <v>0</v>
      </c>
      <c r="J3673">
        <v>5</v>
      </c>
      <c r="K3673">
        <v>18</v>
      </c>
      <c r="L3673">
        <v>1</v>
      </c>
    </row>
    <row r="3674" spans="1:12" x14ac:dyDescent="0.3">
      <c r="A3674" t="s">
        <v>3685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1</v>
      </c>
      <c r="I3674">
        <v>115.98</v>
      </c>
      <c r="J3674">
        <v>4</v>
      </c>
      <c r="K3674">
        <v>3</v>
      </c>
      <c r="L3674">
        <v>0</v>
      </c>
    </row>
    <row r="3675" spans="1:12" x14ac:dyDescent="0.3">
      <c r="A3675" t="s">
        <v>3686</v>
      </c>
      <c r="B3675">
        <v>0</v>
      </c>
      <c r="C3675">
        <v>0</v>
      </c>
      <c r="D3675">
        <v>1</v>
      </c>
      <c r="E3675">
        <v>0</v>
      </c>
      <c r="F3675">
        <v>0</v>
      </c>
      <c r="G3675">
        <v>1</v>
      </c>
      <c r="H3675">
        <v>2</v>
      </c>
      <c r="I3675">
        <v>55.99</v>
      </c>
      <c r="J3675">
        <v>7</v>
      </c>
      <c r="K3675">
        <v>1</v>
      </c>
      <c r="L3675">
        <v>1</v>
      </c>
    </row>
    <row r="3676" spans="1:12" x14ac:dyDescent="0.3">
      <c r="A3676" t="s">
        <v>3687</v>
      </c>
      <c r="B3676">
        <v>0</v>
      </c>
      <c r="C3676">
        <v>0</v>
      </c>
      <c r="D3676">
        <v>1</v>
      </c>
      <c r="E3676">
        <v>0</v>
      </c>
      <c r="F3676">
        <v>1</v>
      </c>
      <c r="G3676">
        <v>1</v>
      </c>
      <c r="H3676">
        <v>0</v>
      </c>
      <c r="I3676">
        <v>0</v>
      </c>
      <c r="J3676">
        <v>2</v>
      </c>
      <c r="K3676">
        <v>9</v>
      </c>
      <c r="L3676">
        <v>1</v>
      </c>
    </row>
    <row r="3677" spans="1:12" x14ac:dyDescent="0.3">
      <c r="A3677" t="s">
        <v>3688</v>
      </c>
      <c r="B3677">
        <v>1</v>
      </c>
      <c r="C3677">
        <v>37.991999999999997</v>
      </c>
      <c r="D3677">
        <v>1</v>
      </c>
      <c r="E3677">
        <v>0</v>
      </c>
      <c r="F3677">
        <v>1</v>
      </c>
      <c r="G3677">
        <v>2</v>
      </c>
      <c r="H3677">
        <v>1</v>
      </c>
      <c r="I3677">
        <v>47.49</v>
      </c>
      <c r="J3677">
        <v>0</v>
      </c>
      <c r="K3677">
        <v>24</v>
      </c>
      <c r="L3677">
        <v>1</v>
      </c>
    </row>
    <row r="3678" spans="1:12" x14ac:dyDescent="0.3">
      <c r="A3678" t="s">
        <v>3689</v>
      </c>
      <c r="B3678">
        <v>0</v>
      </c>
      <c r="C3678">
        <v>0</v>
      </c>
      <c r="D3678">
        <v>1</v>
      </c>
      <c r="E3678">
        <v>0</v>
      </c>
      <c r="F3678">
        <v>1</v>
      </c>
      <c r="G3678">
        <v>3</v>
      </c>
      <c r="H3678">
        <v>0</v>
      </c>
      <c r="I3678">
        <v>0</v>
      </c>
      <c r="J3678">
        <v>1</v>
      </c>
      <c r="K3678">
        <v>20</v>
      </c>
      <c r="L3678">
        <v>1</v>
      </c>
    </row>
    <row r="3679" spans="1:12" x14ac:dyDescent="0.3">
      <c r="A3679" t="s">
        <v>3690</v>
      </c>
      <c r="B3679">
        <v>1</v>
      </c>
      <c r="C3679">
        <v>51.991999999999997</v>
      </c>
      <c r="D3679">
        <v>1</v>
      </c>
      <c r="E3679">
        <v>0</v>
      </c>
      <c r="F3679">
        <v>0</v>
      </c>
      <c r="G3679">
        <v>5</v>
      </c>
      <c r="H3679">
        <v>4</v>
      </c>
      <c r="I3679">
        <v>64.989999999999995</v>
      </c>
      <c r="J3679">
        <v>2</v>
      </c>
      <c r="K3679">
        <v>5</v>
      </c>
      <c r="L3679">
        <v>0</v>
      </c>
    </row>
    <row r="3680" spans="1:12" x14ac:dyDescent="0.3">
      <c r="A3680" t="s">
        <v>3691</v>
      </c>
      <c r="B3680">
        <v>1</v>
      </c>
      <c r="C3680">
        <v>59.591999999999999</v>
      </c>
      <c r="D3680">
        <v>1</v>
      </c>
      <c r="E3680">
        <v>0</v>
      </c>
      <c r="F3680">
        <v>0</v>
      </c>
      <c r="G3680">
        <v>3</v>
      </c>
      <c r="H3680">
        <v>1</v>
      </c>
      <c r="I3680">
        <v>148.97999999999999</v>
      </c>
      <c r="J3680">
        <v>5</v>
      </c>
      <c r="K3680">
        <v>11</v>
      </c>
      <c r="L3680">
        <v>1</v>
      </c>
    </row>
    <row r="3681" spans="1:12" x14ac:dyDescent="0.3">
      <c r="A3681" t="s">
        <v>3692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1</v>
      </c>
      <c r="H3681">
        <v>1</v>
      </c>
      <c r="I3681">
        <v>54.99</v>
      </c>
      <c r="J3681">
        <v>2</v>
      </c>
      <c r="K3681">
        <v>1</v>
      </c>
      <c r="L3681">
        <v>1</v>
      </c>
    </row>
    <row r="3682" spans="1:12" x14ac:dyDescent="0.3">
      <c r="A3682" t="s">
        <v>3693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3</v>
      </c>
      <c r="H3682">
        <v>1</v>
      </c>
      <c r="I3682">
        <v>129.97999999999999</v>
      </c>
      <c r="J3682">
        <v>1</v>
      </c>
      <c r="K3682">
        <v>6</v>
      </c>
      <c r="L3682">
        <v>0</v>
      </c>
    </row>
    <row r="3683" spans="1:12" x14ac:dyDescent="0.3">
      <c r="A3683" t="s">
        <v>3694</v>
      </c>
      <c r="B3683">
        <v>0</v>
      </c>
      <c r="C3683">
        <v>0</v>
      </c>
      <c r="D3683">
        <v>0</v>
      </c>
      <c r="E3683">
        <v>0</v>
      </c>
      <c r="F3683">
        <v>1</v>
      </c>
      <c r="G3683">
        <v>2</v>
      </c>
      <c r="H3683">
        <v>0</v>
      </c>
      <c r="I3683">
        <v>0</v>
      </c>
      <c r="J3683">
        <v>1</v>
      </c>
      <c r="K3683">
        <v>29</v>
      </c>
      <c r="L3683">
        <v>1</v>
      </c>
    </row>
    <row r="3684" spans="1:12" x14ac:dyDescent="0.3">
      <c r="A3684" t="s">
        <v>3695</v>
      </c>
      <c r="B3684">
        <v>0</v>
      </c>
      <c r="C3684">
        <v>0</v>
      </c>
      <c r="D3684">
        <v>1</v>
      </c>
      <c r="E3684">
        <v>0</v>
      </c>
      <c r="F3684">
        <v>1</v>
      </c>
      <c r="G3684">
        <v>3</v>
      </c>
      <c r="H3684">
        <v>3</v>
      </c>
      <c r="I3684">
        <v>64.489999999999995</v>
      </c>
      <c r="J3684">
        <v>1</v>
      </c>
      <c r="K3684">
        <v>21</v>
      </c>
      <c r="L3684">
        <v>0</v>
      </c>
    </row>
    <row r="3685" spans="1:12" x14ac:dyDescent="0.3">
      <c r="A3685" t="s">
        <v>3696</v>
      </c>
      <c r="B3685">
        <v>0</v>
      </c>
      <c r="C3685">
        <v>0</v>
      </c>
      <c r="D3685">
        <v>1</v>
      </c>
      <c r="E3685">
        <v>1</v>
      </c>
      <c r="F3685">
        <v>0</v>
      </c>
      <c r="G3685">
        <v>1</v>
      </c>
      <c r="H3685">
        <v>2</v>
      </c>
      <c r="I3685">
        <v>41.99</v>
      </c>
      <c r="J3685">
        <v>1</v>
      </c>
      <c r="K3685">
        <v>15</v>
      </c>
      <c r="L3685">
        <v>0</v>
      </c>
    </row>
    <row r="3686" spans="1:12" x14ac:dyDescent="0.3">
      <c r="A3686" t="s">
        <v>3697</v>
      </c>
      <c r="B3686">
        <v>2</v>
      </c>
      <c r="C3686">
        <v>97.98</v>
      </c>
      <c r="D3686">
        <v>0</v>
      </c>
      <c r="E3686">
        <v>0</v>
      </c>
      <c r="F3686">
        <v>1</v>
      </c>
      <c r="G3686">
        <v>5</v>
      </c>
      <c r="H3686">
        <v>7</v>
      </c>
      <c r="I3686">
        <v>48.99</v>
      </c>
      <c r="J3686">
        <v>2</v>
      </c>
      <c r="K3686">
        <v>21</v>
      </c>
      <c r="L3686">
        <v>1</v>
      </c>
    </row>
    <row r="3687" spans="1:12" x14ac:dyDescent="0.3">
      <c r="A3687" t="s">
        <v>3698</v>
      </c>
      <c r="B3687">
        <v>0</v>
      </c>
      <c r="C3687">
        <v>0</v>
      </c>
      <c r="D3687">
        <v>1</v>
      </c>
      <c r="E3687">
        <v>0</v>
      </c>
      <c r="F3687">
        <v>1</v>
      </c>
      <c r="G3687">
        <v>3</v>
      </c>
      <c r="H3687">
        <v>0</v>
      </c>
      <c r="I3687">
        <v>0</v>
      </c>
      <c r="J3687">
        <v>2</v>
      </c>
      <c r="K3687">
        <v>18</v>
      </c>
      <c r="L3687">
        <v>0</v>
      </c>
    </row>
    <row r="3688" spans="1:12" x14ac:dyDescent="0.3">
      <c r="A3688" t="s">
        <v>3699</v>
      </c>
      <c r="B3688">
        <v>0</v>
      </c>
      <c r="C3688">
        <v>0</v>
      </c>
      <c r="D3688">
        <v>1</v>
      </c>
      <c r="E3688">
        <v>0</v>
      </c>
      <c r="F3688">
        <v>1</v>
      </c>
      <c r="G3688">
        <v>1</v>
      </c>
      <c r="H3688">
        <v>3</v>
      </c>
      <c r="I3688">
        <v>57.99</v>
      </c>
      <c r="J3688">
        <v>4</v>
      </c>
      <c r="K3688">
        <v>20</v>
      </c>
      <c r="L3688">
        <v>0</v>
      </c>
    </row>
    <row r="3689" spans="1:12" x14ac:dyDescent="0.3">
      <c r="A3689" t="s">
        <v>3700</v>
      </c>
      <c r="B3689">
        <v>0</v>
      </c>
      <c r="C3689">
        <v>0</v>
      </c>
      <c r="D3689">
        <v>0</v>
      </c>
      <c r="E3689">
        <v>0</v>
      </c>
      <c r="F3689">
        <v>1</v>
      </c>
      <c r="G3689">
        <v>2</v>
      </c>
      <c r="H3689">
        <v>4</v>
      </c>
      <c r="I3689">
        <v>67.989999999999995</v>
      </c>
      <c r="J3689">
        <v>7</v>
      </c>
      <c r="K3689">
        <v>22</v>
      </c>
      <c r="L3689">
        <v>0</v>
      </c>
    </row>
    <row r="3690" spans="1:12" x14ac:dyDescent="0.3">
      <c r="A3690" t="s">
        <v>3701</v>
      </c>
      <c r="B3690">
        <v>0</v>
      </c>
      <c r="C3690">
        <v>0</v>
      </c>
      <c r="D3690">
        <v>1</v>
      </c>
      <c r="E3690">
        <v>1</v>
      </c>
      <c r="F3690">
        <v>1</v>
      </c>
      <c r="G3690">
        <v>1</v>
      </c>
      <c r="H3690">
        <v>0</v>
      </c>
      <c r="I3690">
        <v>0</v>
      </c>
      <c r="J3690">
        <v>6</v>
      </c>
      <c r="K3690">
        <v>20</v>
      </c>
      <c r="L3690">
        <v>1</v>
      </c>
    </row>
    <row r="3691" spans="1:12" x14ac:dyDescent="0.3">
      <c r="A3691" t="s">
        <v>3702</v>
      </c>
      <c r="B3691">
        <v>1</v>
      </c>
      <c r="C3691">
        <v>51.991999999999997</v>
      </c>
      <c r="D3691">
        <v>1</v>
      </c>
      <c r="E3691">
        <v>0</v>
      </c>
      <c r="F3691">
        <v>0</v>
      </c>
      <c r="G3691">
        <v>5</v>
      </c>
      <c r="H3691">
        <v>9</v>
      </c>
      <c r="I3691">
        <v>129.97999999999999</v>
      </c>
      <c r="J3691">
        <v>1</v>
      </c>
      <c r="K3691">
        <v>3</v>
      </c>
      <c r="L3691">
        <v>1</v>
      </c>
    </row>
    <row r="3692" spans="1:12" x14ac:dyDescent="0.3">
      <c r="A3692" t="s">
        <v>3703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3</v>
      </c>
      <c r="H3692">
        <v>1</v>
      </c>
      <c r="I3692">
        <v>65.989999999999995</v>
      </c>
      <c r="J3692">
        <v>4</v>
      </c>
      <c r="K3692">
        <v>15</v>
      </c>
      <c r="L3692">
        <v>0</v>
      </c>
    </row>
    <row r="3693" spans="1:12" x14ac:dyDescent="0.3">
      <c r="A3693" t="s">
        <v>3704</v>
      </c>
      <c r="B3693">
        <v>1</v>
      </c>
      <c r="C3693">
        <v>56.392000000000003</v>
      </c>
      <c r="D3693">
        <v>1</v>
      </c>
      <c r="E3693">
        <v>0</v>
      </c>
      <c r="F3693">
        <v>0</v>
      </c>
      <c r="G3693">
        <v>4</v>
      </c>
      <c r="H3693">
        <v>0</v>
      </c>
      <c r="I3693">
        <v>0</v>
      </c>
      <c r="J3693">
        <v>1</v>
      </c>
      <c r="K3693">
        <v>10</v>
      </c>
      <c r="L3693">
        <v>1</v>
      </c>
    </row>
    <row r="3694" spans="1:12" x14ac:dyDescent="0.3">
      <c r="A3694" t="s">
        <v>3705</v>
      </c>
      <c r="B3694">
        <v>0</v>
      </c>
      <c r="C3694">
        <v>0</v>
      </c>
      <c r="D3694">
        <v>1</v>
      </c>
      <c r="E3694">
        <v>0</v>
      </c>
      <c r="F3694">
        <v>0</v>
      </c>
      <c r="G3694">
        <v>1</v>
      </c>
      <c r="H3694">
        <v>0</v>
      </c>
      <c r="I3694">
        <v>0</v>
      </c>
      <c r="J3694">
        <v>1</v>
      </c>
      <c r="K3694">
        <v>14</v>
      </c>
      <c r="L3694">
        <v>1</v>
      </c>
    </row>
    <row r="3695" spans="1:12" x14ac:dyDescent="0.3">
      <c r="A3695" t="s">
        <v>3706</v>
      </c>
      <c r="B3695">
        <v>0</v>
      </c>
      <c r="C3695">
        <v>0</v>
      </c>
      <c r="D3695">
        <v>0</v>
      </c>
      <c r="E3695">
        <v>0</v>
      </c>
      <c r="F3695">
        <v>1</v>
      </c>
      <c r="G3695">
        <v>3</v>
      </c>
      <c r="H3695">
        <v>6</v>
      </c>
      <c r="I3695">
        <v>75.989999999999995</v>
      </c>
      <c r="J3695">
        <v>5</v>
      </c>
      <c r="K3695">
        <v>8</v>
      </c>
      <c r="L3695">
        <v>0</v>
      </c>
    </row>
    <row r="3696" spans="1:12" x14ac:dyDescent="0.3">
      <c r="A3696" t="s">
        <v>3707</v>
      </c>
      <c r="B3696">
        <v>0</v>
      </c>
      <c r="C3696">
        <v>0</v>
      </c>
      <c r="D3696">
        <v>0</v>
      </c>
      <c r="E3696">
        <v>1</v>
      </c>
      <c r="F3696">
        <v>1</v>
      </c>
      <c r="G3696">
        <v>3</v>
      </c>
      <c r="H3696">
        <v>2</v>
      </c>
      <c r="I3696">
        <v>96.98</v>
      </c>
      <c r="J3696">
        <v>6</v>
      </c>
      <c r="K3696">
        <v>27</v>
      </c>
      <c r="L3696">
        <v>0</v>
      </c>
    </row>
    <row r="3697" spans="1:12" x14ac:dyDescent="0.3">
      <c r="A3697" t="s">
        <v>3708</v>
      </c>
      <c r="B3697">
        <v>0</v>
      </c>
      <c r="C3697">
        <v>0</v>
      </c>
      <c r="D3697">
        <v>0</v>
      </c>
      <c r="E3697">
        <v>0</v>
      </c>
      <c r="F3697">
        <v>1</v>
      </c>
      <c r="G3697">
        <v>2</v>
      </c>
      <c r="H3697">
        <v>1</v>
      </c>
      <c r="I3697">
        <v>75.989999999999995</v>
      </c>
      <c r="J3697">
        <v>2</v>
      </c>
      <c r="K3697">
        <v>25</v>
      </c>
      <c r="L3697">
        <v>0</v>
      </c>
    </row>
    <row r="3698" spans="1:12" x14ac:dyDescent="0.3">
      <c r="A3698" t="s">
        <v>3709</v>
      </c>
      <c r="B3698">
        <v>0</v>
      </c>
      <c r="C3698">
        <v>0</v>
      </c>
      <c r="D3698">
        <v>0</v>
      </c>
      <c r="E3698">
        <v>1</v>
      </c>
      <c r="F3698">
        <v>1</v>
      </c>
      <c r="G3698">
        <v>1</v>
      </c>
      <c r="H3698">
        <v>1</v>
      </c>
      <c r="I3698">
        <v>47.99</v>
      </c>
      <c r="J3698">
        <v>4</v>
      </c>
      <c r="K3698">
        <v>16</v>
      </c>
      <c r="L3698">
        <v>1</v>
      </c>
    </row>
    <row r="3699" spans="1:12" x14ac:dyDescent="0.3">
      <c r="A3699" t="s">
        <v>3710</v>
      </c>
      <c r="B3699">
        <v>0</v>
      </c>
      <c r="C3699">
        <v>0</v>
      </c>
      <c r="D3699">
        <v>1</v>
      </c>
      <c r="E3699">
        <v>0</v>
      </c>
      <c r="F3699">
        <v>1</v>
      </c>
      <c r="G3699">
        <v>2</v>
      </c>
      <c r="H3699">
        <v>3</v>
      </c>
      <c r="I3699">
        <v>74.489999999999995</v>
      </c>
      <c r="J3699">
        <v>2</v>
      </c>
      <c r="K3699">
        <v>7</v>
      </c>
      <c r="L3699">
        <v>0</v>
      </c>
    </row>
    <row r="3700" spans="1:12" x14ac:dyDescent="0.3">
      <c r="A3700" t="s">
        <v>3711</v>
      </c>
      <c r="B3700">
        <v>0</v>
      </c>
      <c r="C3700">
        <v>0</v>
      </c>
      <c r="D3700">
        <v>0</v>
      </c>
      <c r="E3700">
        <v>0</v>
      </c>
      <c r="F3700">
        <v>1</v>
      </c>
      <c r="G3700">
        <v>2</v>
      </c>
      <c r="H3700">
        <v>8</v>
      </c>
      <c r="I3700">
        <v>64.489999999999995</v>
      </c>
      <c r="J3700">
        <v>4</v>
      </c>
      <c r="K3700">
        <v>7</v>
      </c>
      <c r="L3700">
        <v>0</v>
      </c>
    </row>
    <row r="3701" spans="1:12" x14ac:dyDescent="0.3">
      <c r="A3701" t="s">
        <v>3712</v>
      </c>
      <c r="B3701">
        <v>0</v>
      </c>
      <c r="C3701">
        <v>0</v>
      </c>
      <c r="D3701">
        <v>1</v>
      </c>
      <c r="E3701">
        <v>1</v>
      </c>
      <c r="F3701">
        <v>0</v>
      </c>
      <c r="G3701">
        <v>1</v>
      </c>
      <c r="H3701">
        <v>0</v>
      </c>
      <c r="I3701">
        <v>0</v>
      </c>
      <c r="J3701">
        <v>5</v>
      </c>
      <c r="K3701">
        <v>6</v>
      </c>
      <c r="L3701">
        <v>0</v>
      </c>
    </row>
    <row r="3702" spans="1:12" x14ac:dyDescent="0.3">
      <c r="A3702" t="s">
        <v>3713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4</v>
      </c>
      <c r="H3702">
        <v>0</v>
      </c>
      <c r="I3702">
        <v>0</v>
      </c>
      <c r="J3702">
        <v>4</v>
      </c>
      <c r="K3702">
        <v>1</v>
      </c>
      <c r="L3702">
        <v>1</v>
      </c>
    </row>
    <row r="3703" spans="1:12" x14ac:dyDescent="0.3">
      <c r="A3703" t="s">
        <v>3714</v>
      </c>
      <c r="B3703">
        <v>0</v>
      </c>
      <c r="C3703">
        <v>0</v>
      </c>
      <c r="D3703">
        <v>1</v>
      </c>
      <c r="E3703">
        <v>0</v>
      </c>
      <c r="F3703">
        <v>1</v>
      </c>
      <c r="G3703">
        <v>4</v>
      </c>
      <c r="H3703">
        <v>0</v>
      </c>
      <c r="I3703">
        <v>0</v>
      </c>
      <c r="J3703">
        <v>0</v>
      </c>
      <c r="K3703">
        <v>20</v>
      </c>
      <c r="L3703">
        <v>1</v>
      </c>
    </row>
    <row r="3704" spans="1:12" x14ac:dyDescent="0.3">
      <c r="A3704" t="s">
        <v>3715</v>
      </c>
      <c r="B3704">
        <v>1</v>
      </c>
      <c r="C3704">
        <v>71.989999999999995</v>
      </c>
      <c r="D3704">
        <v>0</v>
      </c>
      <c r="E3704">
        <v>0</v>
      </c>
      <c r="F3704">
        <v>1</v>
      </c>
      <c r="G3704">
        <v>3</v>
      </c>
      <c r="H3704">
        <v>1</v>
      </c>
      <c r="I3704">
        <v>143.97999999999999</v>
      </c>
      <c r="J3704">
        <v>2</v>
      </c>
      <c r="K3704">
        <v>24</v>
      </c>
      <c r="L3704">
        <v>0</v>
      </c>
    </row>
    <row r="3705" spans="1:12" x14ac:dyDescent="0.3">
      <c r="A3705" t="s">
        <v>3716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1</v>
      </c>
      <c r="I3705">
        <v>59.99</v>
      </c>
      <c r="J3705">
        <v>5</v>
      </c>
      <c r="K3705">
        <v>15</v>
      </c>
      <c r="L3705">
        <v>1</v>
      </c>
    </row>
    <row r="3706" spans="1:12" x14ac:dyDescent="0.3">
      <c r="A3706" t="s">
        <v>3717</v>
      </c>
      <c r="B3706">
        <v>0</v>
      </c>
      <c r="C3706">
        <v>0</v>
      </c>
      <c r="D3706">
        <v>1</v>
      </c>
      <c r="E3706">
        <v>0</v>
      </c>
      <c r="F3706">
        <v>0</v>
      </c>
      <c r="G3706">
        <v>1</v>
      </c>
      <c r="H3706">
        <v>5</v>
      </c>
      <c r="I3706">
        <v>45.49</v>
      </c>
      <c r="J3706">
        <v>5</v>
      </c>
      <c r="K3706">
        <v>3</v>
      </c>
      <c r="L3706">
        <v>1</v>
      </c>
    </row>
    <row r="3707" spans="1:12" x14ac:dyDescent="0.3">
      <c r="A3707" t="s">
        <v>3718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1</v>
      </c>
      <c r="H3707">
        <v>1</v>
      </c>
      <c r="I3707">
        <v>45.99</v>
      </c>
      <c r="J3707">
        <v>0</v>
      </c>
      <c r="K3707">
        <v>14</v>
      </c>
      <c r="L3707">
        <v>0</v>
      </c>
    </row>
    <row r="3708" spans="1:12" x14ac:dyDescent="0.3">
      <c r="A3708" t="s">
        <v>3719</v>
      </c>
      <c r="B3708">
        <v>0</v>
      </c>
      <c r="C3708">
        <v>0</v>
      </c>
      <c r="D3708">
        <v>0</v>
      </c>
      <c r="E3708">
        <v>1</v>
      </c>
      <c r="F3708">
        <v>0</v>
      </c>
      <c r="G3708">
        <v>1</v>
      </c>
      <c r="H3708">
        <v>2</v>
      </c>
      <c r="I3708">
        <v>59.49</v>
      </c>
      <c r="J3708">
        <v>3</v>
      </c>
      <c r="K3708">
        <v>17</v>
      </c>
      <c r="L3708">
        <v>0</v>
      </c>
    </row>
    <row r="3709" spans="1:12" x14ac:dyDescent="0.3">
      <c r="A3709" t="s">
        <v>3720</v>
      </c>
      <c r="B3709">
        <v>0</v>
      </c>
      <c r="C3709">
        <v>0</v>
      </c>
      <c r="D3709">
        <v>0</v>
      </c>
      <c r="E3709">
        <v>0</v>
      </c>
      <c r="F3709">
        <v>1</v>
      </c>
      <c r="G3709">
        <v>2</v>
      </c>
      <c r="H3709">
        <v>1</v>
      </c>
      <c r="I3709">
        <v>113.98</v>
      </c>
      <c r="J3709">
        <v>1</v>
      </c>
      <c r="K3709">
        <v>14</v>
      </c>
      <c r="L3709">
        <v>0</v>
      </c>
    </row>
    <row r="3710" spans="1:12" x14ac:dyDescent="0.3">
      <c r="A3710" t="s">
        <v>3721</v>
      </c>
      <c r="B3710">
        <v>0</v>
      </c>
      <c r="C3710">
        <v>0</v>
      </c>
      <c r="D3710">
        <v>1</v>
      </c>
      <c r="E3710">
        <v>0</v>
      </c>
      <c r="F3710">
        <v>1</v>
      </c>
      <c r="G3710">
        <v>2</v>
      </c>
      <c r="H3710">
        <v>0</v>
      </c>
      <c r="I3710">
        <v>0</v>
      </c>
      <c r="J3710">
        <v>7</v>
      </c>
      <c r="K3710">
        <v>32</v>
      </c>
      <c r="L3710">
        <v>0</v>
      </c>
    </row>
    <row r="3711" spans="1:12" x14ac:dyDescent="0.3">
      <c r="A3711" t="s">
        <v>3722</v>
      </c>
      <c r="B3711">
        <v>0</v>
      </c>
      <c r="C3711">
        <v>0</v>
      </c>
      <c r="D3711">
        <v>0</v>
      </c>
      <c r="E3711">
        <v>0</v>
      </c>
      <c r="F3711">
        <v>1</v>
      </c>
      <c r="G3711">
        <v>1</v>
      </c>
      <c r="H3711">
        <v>1</v>
      </c>
      <c r="I3711">
        <v>69.989999999999995</v>
      </c>
      <c r="J3711">
        <v>1</v>
      </c>
      <c r="K3711">
        <v>26</v>
      </c>
      <c r="L3711">
        <v>1</v>
      </c>
    </row>
    <row r="3712" spans="1:12" x14ac:dyDescent="0.3">
      <c r="A3712" t="s">
        <v>3723</v>
      </c>
      <c r="B3712">
        <v>0</v>
      </c>
      <c r="C3712">
        <v>0</v>
      </c>
      <c r="D3712">
        <v>0</v>
      </c>
      <c r="E3712">
        <v>1</v>
      </c>
      <c r="F3712">
        <v>1</v>
      </c>
      <c r="G3712">
        <v>5</v>
      </c>
      <c r="H3712">
        <v>0</v>
      </c>
      <c r="I3712">
        <v>0</v>
      </c>
      <c r="J3712">
        <v>5</v>
      </c>
      <c r="K3712">
        <v>24</v>
      </c>
      <c r="L3712">
        <v>0</v>
      </c>
    </row>
    <row r="3713" spans="1:12" x14ac:dyDescent="0.3">
      <c r="A3713" t="s">
        <v>3724</v>
      </c>
      <c r="B3713">
        <v>0</v>
      </c>
      <c r="C3713">
        <v>0</v>
      </c>
      <c r="D3713">
        <v>1</v>
      </c>
      <c r="E3713">
        <v>0</v>
      </c>
      <c r="F3713">
        <v>1</v>
      </c>
      <c r="G3713">
        <v>1</v>
      </c>
      <c r="H3713">
        <v>6</v>
      </c>
      <c r="I3713">
        <v>60.49</v>
      </c>
      <c r="J3713">
        <v>2</v>
      </c>
      <c r="K3713">
        <v>14</v>
      </c>
      <c r="L3713">
        <v>0</v>
      </c>
    </row>
    <row r="3714" spans="1:12" x14ac:dyDescent="0.3">
      <c r="A3714" t="s">
        <v>3725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6</v>
      </c>
      <c r="I3714">
        <v>51.99</v>
      </c>
      <c r="J3714">
        <v>0</v>
      </c>
      <c r="K3714">
        <v>13</v>
      </c>
      <c r="L3714">
        <v>0</v>
      </c>
    </row>
    <row r="3715" spans="1:12" x14ac:dyDescent="0.3">
      <c r="A3715" t="s">
        <v>3726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1</v>
      </c>
      <c r="H3715">
        <v>3</v>
      </c>
      <c r="I3715">
        <v>60.49</v>
      </c>
      <c r="J3715">
        <v>1</v>
      </c>
      <c r="K3715">
        <v>11</v>
      </c>
      <c r="L3715">
        <v>0</v>
      </c>
    </row>
    <row r="3716" spans="1:12" x14ac:dyDescent="0.3">
      <c r="A3716" t="s">
        <v>3727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4</v>
      </c>
      <c r="H3716">
        <v>3</v>
      </c>
      <c r="I3716">
        <v>86.99</v>
      </c>
      <c r="J3716">
        <v>6</v>
      </c>
      <c r="K3716">
        <v>11</v>
      </c>
      <c r="L3716">
        <v>1</v>
      </c>
    </row>
    <row r="3717" spans="1:12" x14ac:dyDescent="0.3">
      <c r="A3717" t="s">
        <v>3728</v>
      </c>
      <c r="B3717">
        <v>0</v>
      </c>
      <c r="C3717">
        <v>0</v>
      </c>
      <c r="D3717">
        <v>1</v>
      </c>
      <c r="E3717">
        <v>1</v>
      </c>
      <c r="F3717">
        <v>1</v>
      </c>
      <c r="G3717">
        <v>1</v>
      </c>
      <c r="H3717">
        <v>9</v>
      </c>
      <c r="I3717">
        <v>42.99</v>
      </c>
      <c r="J3717">
        <v>5</v>
      </c>
      <c r="K3717">
        <v>13</v>
      </c>
      <c r="L3717">
        <v>0</v>
      </c>
    </row>
    <row r="3718" spans="1:12" x14ac:dyDescent="0.3">
      <c r="A3718" t="s">
        <v>3729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1</v>
      </c>
      <c r="H3718">
        <v>1</v>
      </c>
      <c r="I3718">
        <v>61.99</v>
      </c>
      <c r="J3718">
        <v>7</v>
      </c>
      <c r="K3718">
        <v>13</v>
      </c>
      <c r="L3718">
        <v>0</v>
      </c>
    </row>
    <row r="3719" spans="1:12" x14ac:dyDescent="0.3">
      <c r="A3719" t="s">
        <v>3730</v>
      </c>
      <c r="B3719">
        <v>0</v>
      </c>
      <c r="C3719">
        <v>0</v>
      </c>
      <c r="D3719">
        <v>0</v>
      </c>
      <c r="E3719">
        <v>1</v>
      </c>
      <c r="F3719">
        <v>0</v>
      </c>
      <c r="G3719">
        <v>1</v>
      </c>
      <c r="H3719">
        <v>1</v>
      </c>
      <c r="I3719">
        <v>51.99</v>
      </c>
      <c r="J3719">
        <v>5</v>
      </c>
      <c r="K3719">
        <v>11</v>
      </c>
      <c r="L3719">
        <v>1</v>
      </c>
    </row>
    <row r="3720" spans="1:12" x14ac:dyDescent="0.3">
      <c r="A3720" t="s">
        <v>3731</v>
      </c>
      <c r="B3720">
        <v>0</v>
      </c>
      <c r="C3720">
        <v>0</v>
      </c>
      <c r="D3720">
        <v>0</v>
      </c>
      <c r="E3720">
        <v>0</v>
      </c>
      <c r="F3720">
        <v>1</v>
      </c>
      <c r="G3720">
        <v>4</v>
      </c>
      <c r="H3720">
        <v>1</v>
      </c>
      <c r="I3720">
        <v>71.989999999999995</v>
      </c>
      <c r="J3720">
        <v>0</v>
      </c>
      <c r="K3720">
        <v>25</v>
      </c>
      <c r="L3720">
        <v>0</v>
      </c>
    </row>
    <row r="3721" spans="1:12" x14ac:dyDescent="0.3">
      <c r="A3721" t="s">
        <v>3732</v>
      </c>
      <c r="B3721">
        <v>0</v>
      </c>
      <c r="C3721">
        <v>0</v>
      </c>
      <c r="D3721">
        <v>0</v>
      </c>
      <c r="E3721">
        <v>1</v>
      </c>
      <c r="F3721">
        <v>1</v>
      </c>
      <c r="G3721">
        <v>1</v>
      </c>
      <c r="H3721">
        <v>2</v>
      </c>
      <c r="I3721">
        <v>64.989999999999995</v>
      </c>
      <c r="J3721">
        <v>0</v>
      </c>
      <c r="K3721">
        <v>19</v>
      </c>
      <c r="L3721">
        <v>0</v>
      </c>
    </row>
    <row r="3722" spans="1:12" x14ac:dyDescent="0.3">
      <c r="A3722" t="s">
        <v>3733</v>
      </c>
      <c r="B3722">
        <v>0</v>
      </c>
      <c r="C3722">
        <v>0</v>
      </c>
      <c r="D3722">
        <v>1</v>
      </c>
      <c r="E3722">
        <v>0</v>
      </c>
      <c r="F3722">
        <v>0</v>
      </c>
      <c r="G3722">
        <v>5</v>
      </c>
      <c r="H3722">
        <v>3</v>
      </c>
      <c r="I3722">
        <v>66.489999999999995</v>
      </c>
      <c r="J3722">
        <v>4</v>
      </c>
      <c r="K3722">
        <v>14</v>
      </c>
      <c r="L3722">
        <v>0</v>
      </c>
    </row>
    <row r="3723" spans="1:12" x14ac:dyDescent="0.3">
      <c r="A3723" t="s">
        <v>3734</v>
      </c>
      <c r="B3723">
        <v>1</v>
      </c>
      <c r="C3723">
        <v>48.99</v>
      </c>
      <c r="D3723">
        <v>0</v>
      </c>
      <c r="E3723">
        <v>0</v>
      </c>
      <c r="F3723">
        <v>0</v>
      </c>
      <c r="G3723">
        <v>2</v>
      </c>
      <c r="H3723">
        <v>1</v>
      </c>
      <c r="I3723">
        <v>48.99</v>
      </c>
      <c r="J3723">
        <v>1</v>
      </c>
      <c r="K3723">
        <v>7</v>
      </c>
      <c r="L3723">
        <v>1</v>
      </c>
    </row>
    <row r="3724" spans="1:12" x14ac:dyDescent="0.3">
      <c r="A3724" t="s">
        <v>3735</v>
      </c>
      <c r="B3724">
        <v>1</v>
      </c>
      <c r="C3724">
        <v>71.489999999999995</v>
      </c>
      <c r="D3724">
        <v>0</v>
      </c>
      <c r="E3724">
        <v>0</v>
      </c>
      <c r="F3724">
        <v>1</v>
      </c>
      <c r="G3724">
        <v>3</v>
      </c>
      <c r="H3724">
        <v>2</v>
      </c>
      <c r="I3724">
        <v>71.489999999999995</v>
      </c>
      <c r="J3724">
        <v>2</v>
      </c>
      <c r="K3724">
        <v>17</v>
      </c>
      <c r="L3724">
        <v>1</v>
      </c>
    </row>
    <row r="3725" spans="1:12" x14ac:dyDescent="0.3">
      <c r="A3725" t="s">
        <v>3736</v>
      </c>
      <c r="B3725">
        <v>0</v>
      </c>
      <c r="C3725">
        <v>0</v>
      </c>
      <c r="D3725">
        <v>0</v>
      </c>
      <c r="E3725">
        <v>1</v>
      </c>
      <c r="F3725">
        <v>1</v>
      </c>
      <c r="G3725">
        <v>1</v>
      </c>
      <c r="H3725">
        <v>2</v>
      </c>
      <c r="I3725">
        <v>115.98</v>
      </c>
      <c r="J3725">
        <v>5</v>
      </c>
      <c r="K3725">
        <v>12</v>
      </c>
      <c r="L3725">
        <v>0</v>
      </c>
    </row>
    <row r="3726" spans="1:12" x14ac:dyDescent="0.3">
      <c r="A3726" t="s">
        <v>3737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3</v>
      </c>
      <c r="H3726">
        <v>0</v>
      </c>
      <c r="I3726">
        <v>0</v>
      </c>
      <c r="J3726">
        <v>0</v>
      </c>
      <c r="K3726">
        <v>16</v>
      </c>
      <c r="L3726">
        <v>1</v>
      </c>
    </row>
    <row r="3727" spans="1:12" x14ac:dyDescent="0.3">
      <c r="A3727" t="s">
        <v>3738</v>
      </c>
      <c r="B3727">
        <v>0</v>
      </c>
      <c r="C3727">
        <v>0</v>
      </c>
      <c r="D3727">
        <v>0</v>
      </c>
      <c r="E3727">
        <v>0</v>
      </c>
      <c r="F3727">
        <v>1</v>
      </c>
      <c r="G3727">
        <v>1</v>
      </c>
      <c r="H3727">
        <v>0</v>
      </c>
      <c r="I3727">
        <v>0</v>
      </c>
      <c r="J3727">
        <v>4</v>
      </c>
      <c r="K3727">
        <v>18</v>
      </c>
      <c r="L3727">
        <v>1</v>
      </c>
    </row>
    <row r="3728" spans="1:12" x14ac:dyDescent="0.3">
      <c r="A3728" t="s">
        <v>3739</v>
      </c>
      <c r="B3728">
        <v>0</v>
      </c>
      <c r="C3728">
        <v>0</v>
      </c>
      <c r="D3728">
        <v>0</v>
      </c>
      <c r="E3728">
        <v>0</v>
      </c>
      <c r="F3728">
        <v>1</v>
      </c>
      <c r="G3728">
        <v>3</v>
      </c>
      <c r="H3728">
        <v>0</v>
      </c>
      <c r="I3728">
        <v>0</v>
      </c>
      <c r="J3728">
        <v>6</v>
      </c>
      <c r="K3728">
        <v>17</v>
      </c>
      <c r="L3728">
        <v>1</v>
      </c>
    </row>
    <row r="3729" spans="1:12" x14ac:dyDescent="0.3">
      <c r="A3729" t="s">
        <v>3740</v>
      </c>
      <c r="B3729">
        <v>0</v>
      </c>
      <c r="C3729">
        <v>0</v>
      </c>
      <c r="D3729">
        <v>1</v>
      </c>
      <c r="E3729">
        <v>1</v>
      </c>
      <c r="F3729">
        <v>0</v>
      </c>
      <c r="G3729">
        <v>1</v>
      </c>
      <c r="H3729">
        <v>3</v>
      </c>
      <c r="I3729">
        <v>113.98</v>
      </c>
      <c r="J3729">
        <v>0</v>
      </c>
      <c r="K3729">
        <v>12</v>
      </c>
      <c r="L3729">
        <v>0</v>
      </c>
    </row>
    <row r="3730" spans="1:12" x14ac:dyDescent="0.3">
      <c r="A3730" t="s">
        <v>3741</v>
      </c>
      <c r="B3730">
        <v>0</v>
      </c>
      <c r="C3730">
        <v>0</v>
      </c>
      <c r="D3730">
        <v>0</v>
      </c>
      <c r="E3730">
        <v>1</v>
      </c>
      <c r="F3730">
        <v>1</v>
      </c>
      <c r="G3730">
        <v>1</v>
      </c>
      <c r="H3730">
        <v>3</v>
      </c>
      <c r="I3730">
        <v>79.989999999999995</v>
      </c>
      <c r="J3730">
        <v>1</v>
      </c>
      <c r="K3730">
        <v>17</v>
      </c>
      <c r="L3730">
        <v>0</v>
      </c>
    </row>
    <row r="3731" spans="1:12" x14ac:dyDescent="0.3">
      <c r="A3731" t="s">
        <v>3742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3</v>
      </c>
      <c r="H3731">
        <v>0</v>
      </c>
      <c r="I3731">
        <v>0</v>
      </c>
      <c r="J3731">
        <v>1</v>
      </c>
      <c r="K3731">
        <v>6</v>
      </c>
      <c r="L3731">
        <v>0</v>
      </c>
    </row>
    <row r="3732" spans="1:12" x14ac:dyDescent="0.3">
      <c r="A3732" t="s">
        <v>3743</v>
      </c>
      <c r="B3732">
        <v>0</v>
      </c>
      <c r="C3732">
        <v>0</v>
      </c>
      <c r="D3732">
        <v>1</v>
      </c>
      <c r="E3732">
        <v>1</v>
      </c>
      <c r="F3732">
        <v>1</v>
      </c>
      <c r="G3732">
        <v>3</v>
      </c>
      <c r="H3732">
        <v>4</v>
      </c>
      <c r="I3732">
        <v>128.97999999999999</v>
      </c>
      <c r="J3732">
        <v>1</v>
      </c>
      <c r="K3732">
        <v>13</v>
      </c>
      <c r="L3732">
        <v>0</v>
      </c>
    </row>
    <row r="3733" spans="1:12" x14ac:dyDescent="0.3">
      <c r="A3733" t="s">
        <v>3744</v>
      </c>
      <c r="B3733">
        <v>0</v>
      </c>
      <c r="C3733">
        <v>0</v>
      </c>
      <c r="D3733">
        <v>0</v>
      </c>
      <c r="E3733">
        <v>0</v>
      </c>
      <c r="F3733">
        <v>1</v>
      </c>
      <c r="G3733">
        <v>3</v>
      </c>
      <c r="H3733">
        <v>1</v>
      </c>
      <c r="I3733">
        <v>58.99</v>
      </c>
      <c r="J3733">
        <v>1</v>
      </c>
      <c r="K3733">
        <v>16</v>
      </c>
      <c r="L3733">
        <v>0</v>
      </c>
    </row>
    <row r="3734" spans="1:12" x14ac:dyDescent="0.3">
      <c r="A3734" t="s">
        <v>3745</v>
      </c>
      <c r="B3734">
        <v>1</v>
      </c>
      <c r="C3734">
        <v>61.99</v>
      </c>
      <c r="D3734">
        <v>0</v>
      </c>
      <c r="E3734">
        <v>1</v>
      </c>
      <c r="F3734">
        <v>1</v>
      </c>
      <c r="G3734">
        <v>1</v>
      </c>
      <c r="H3734">
        <v>2</v>
      </c>
      <c r="I3734">
        <v>123.98</v>
      </c>
      <c r="J3734">
        <v>4</v>
      </c>
      <c r="K3734">
        <v>18</v>
      </c>
      <c r="L3734">
        <v>1</v>
      </c>
    </row>
    <row r="3735" spans="1:12" x14ac:dyDescent="0.3">
      <c r="A3735" t="s">
        <v>3746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1</v>
      </c>
      <c r="I3735">
        <v>61.99</v>
      </c>
      <c r="J3735">
        <v>4</v>
      </c>
      <c r="K3735">
        <v>5</v>
      </c>
      <c r="L3735">
        <v>0</v>
      </c>
    </row>
    <row r="3736" spans="1:12" x14ac:dyDescent="0.3">
      <c r="A3736" t="s">
        <v>3747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4</v>
      </c>
      <c r="H3736">
        <v>8</v>
      </c>
      <c r="I3736">
        <v>123.98</v>
      </c>
      <c r="J3736">
        <v>4</v>
      </c>
      <c r="K3736">
        <v>12</v>
      </c>
      <c r="L3736">
        <v>0</v>
      </c>
    </row>
    <row r="3737" spans="1:12" x14ac:dyDescent="0.3">
      <c r="A3737" t="s">
        <v>3748</v>
      </c>
      <c r="B3737">
        <v>0</v>
      </c>
      <c r="C3737">
        <v>0</v>
      </c>
      <c r="D3737">
        <v>1</v>
      </c>
      <c r="E3737">
        <v>1</v>
      </c>
      <c r="F3737">
        <v>0</v>
      </c>
      <c r="G3737">
        <v>1</v>
      </c>
      <c r="H3737">
        <v>0</v>
      </c>
      <c r="I3737">
        <v>0</v>
      </c>
      <c r="J3737">
        <v>5</v>
      </c>
      <c r="K3737">
        <v>6</v>
      </c>
      <c r="L3737">
        <v>0</v>
      </c>
    </row>
    <row r="3738" spans="1:12" x14ac:dyDescent="0.3">
      <c r="A3738" t="s">
        <v>3749</v>
      </c>
      <c r="B3738">
        <v>0</v>
      </c>
      <c r="C3738">
        <v>0</v>
      </c>
      <c r="D3738">
        <v>0</v>
      </c>
      <c r="E3738">
        <v>0</v>
      </c>
      <c r="F3738">
        <v>1</v>
      </c>
      <c r="G3738">
        <v>3</v>
      </c>
      <c r="H3738">
        <v>0</v>
      </c>
      <c r="I3738">
        <v>0</v>
      </c>
      <c r="J3738">
        <v>1</v>
      </c>
      <c r="K3738">
        <v>13</v>
      </c>
      <c r="L3738">
        <v>0</v>
      </c>
    </row>
    <row r="3739" spans="1:12" x14ac:dyDescent="0.3">
      <c r="A3739" t="s">
        <v>3750</v>
      </c>
      <c r="B3739">
        <v>0</v>
      </c>
      <c r="C3739">
        <v>0</v>
      </c>
      <c r="D3739">
        <v>0</v>
      </c>
      <c r="E3739">
        <v>1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3</v>
      </c>
      <c r="L3739">
        <v>1</v>
      </c>
    </row>
    <row r="3740" spans="1:12" x14ac:dyDescent="0.3">
      <c r="A3740" t="s">
        <v>3751</v>
      </c>
      <c r="B3740">
        <v>0</v>
      </c>
      <c r="C3740">
        <v>0</v>
      </c>
      <c r="D3740">
        <v>1</v>
      </c>
      <c r="E3740">
        <v>1</v>
      </c>
      <c r="F3740">
        <v>1</v>
      </c>
      <c r="G3740">
        <v>1</v>
      </c>
      <c r="H3740">
        <v>3</v>
      </c>
      <c r="I3740">
        <v>139.97999999999999</v>
      </c>
      <c r="J3740">
        <v>5</v>
      </c>
      <c r="K3740">
        <v>18</v>
      </c>
      <c r="L3740">
        <v>1</v>
      </c>
    </row>
    <row r="3741" spans="1:12" x14ac:dyDescent="0.3">
      <c r="A3741" t="s">
        <v>3752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3</v>
      </c>
      <c r="H3741">
        <v>2</v>
      </c>
      <c r="I3741">
        <v>73.489999999999995</v>
      </c>
      <c r="J3741">
        <v>4</v>
      </c>
      <c r="K3741">
        <v>6</v>
      </c>
      <c r="L3741">
        <v>0</v>
      </c>
    </row>
    <row r="3742" spans="1:12" x14ac:dyDescent="0.3">
      <c r="A3742" t="s">
        <v>3753</v>
      </c>
      <c r="B3742">
        <v>0</v>
      </c>
      <c r="C3742">
        <v>0</v>
      </c>
      <c r="D3742">
        <v>1</v>
      </c>
      <c r="E3742">
        <v>0</v>
      </c>
      <c r="F3742">
        <v>0</v>
      </c>
      <c r="G3742">
        <v>1</v>
      </c>
      <c r="H3742">
        <v>1</v>
      </c>
      <c r="I3742">
        <v>53.49</v>
      </c>
      <c r="J3742">
        <v>5</v>
      </c>
      <c r="K3742">
        <v>1</v>
      </c>
      <c r="L3742">
        <v>1</v>
      </c>
    </row>
    <row r="3743" spans="1:12" x14ac:dyDescent="0.3">
      <c r="A3743" t="s">
        <v>3754</v>
      </c>
      <c r="B3743">
        <v>0</v>
      </c>
      <c r="C3743">
        <v>0</v>
      </c>
      <c r="D3743">
        <v>1</v>
      </c>
      <c r="E3743">
        <v>0</v>
      </c>
      <c r="F3743">
        <v>1</v>
      </c>
      <c r="G3743">
        <v>2</v>
      </c>
      <c r="H3743">
        <v>1</v>
      </c>
      <c r="I3743">
        <v>67.989999999999995</v>
      </c>
      <c r="J3743">
        <v>0</v>
      </c>
      <c r="K3743">
        <v>15</v>
      </c>
      <c r="L3743">
        <v>1</v>
      </c>
    </row>
    <row r="3744" spans="1:12" x14ac:dyDescent="0.3">
      <c r="A3744" t="s">
        <v>3755</v>
      </c>
      <c r="B3744">
        <v>0</v>
      </c>
      <c r="C3744">
        <v>0</v>
      </c>
      <c r="D3744">
        <v>0</v>
      </c>
      <c r="E3744">
        <v>0</v>
      </c>
      <c r="F3744">
        <v>1</v>
      </c>
      <c r="G3744">
        <v>3</v>
      </c>
      <c r="H3744">
        <v>0</v>
      </c>
      <c r="I3744">
        <v>0</v>
      </c>
      <c r="J3744">
        <v>7</v>
      </c>
      <c r="K3744">
        <v>15</v>
      </c>
      <c r="L3744">
        <v>1</v>
      </c>
    </row>
    <row r="3745" spans="1:12" x14ac:dyDescent="0.3">
      <c r="A3745" t="s">
        <v>3756</v>
      </c>
      <c r="B3745">
        <v>0</v>
      </c>
      <c r="C3745">
        <v>0</v>
      </c>
      <c r="D3745">
        <v>0</v>
      </c>
      <c r="E3745">
        <v>0</v>
      </c>
      <c r="F3745">
        <v>1</v>
      </c>
      <c r="G3745">
        <v>3</v>
      </c>
      <c r="H3745">
        <v>3</v>
      </c>
      <c r="I3745">
        <v>36.99</v>
      </c>
      <c r="J3745">
        <v>4</v>
      </c>
      <c r="K3745">
        <v>23</v>
      </c>
      <c r="L3745">
        <v>0</v>
      </c>
    </row>
    <row r="3746" spans="1:12" x14ac:dyDescent="0.3">
      <c r="A3746" t="s">
        <v>3757</v>
      </c>
      <c r="B3746">
        <v>0</v>
      </c>
      <c r="C3746">
        <v>0</v>
      </c>
      <c r="D3746">
        <v>0</v>
      </c>
      <c r="E3746">
        <v>1</v>
      </c>
      <c r="F3746">
        <v>0</v>
      </c>
      <c r="G3746">
        <v>1</v>
      </c>
      <c r="H3746">
        <v>2</v>
      </c>
      <c r="I3746">
        <v>203.97</v>
      </c>
      <c r="J3746">
        <v>0</v>
      </c>
      <c r="K3746">
        <v>14</v>
      </c>
      <c r="L3746">
        <v>0</v>
      </c>
    </row>
    <row r="3747" spans="1:12" x14ac:dyDescent="0.3">
      <c r="A3747" t="s">
        <v>3758</v>
      </c>
      <c r="B3747">
        <v>0</v>
      </c>
      <c r="C3747">
        <v>0</v>
      </c>
      <c r="D3747">
        <v>0</v>
      </c>
      <c r="E3747">
        <v>1</v>
      </c>
      <c r="F3747">
        <v>0</v>
      </c>
      <c r="G3747">
        <v>1</v>
      </c>
      <c r="H3747">
        <v>1</v>
      </c>
      <c r="I3747">
        <v>62.99</v>
      </c>
      <c r="J3747">
        <v>0</v>
      </c>
      <c r="K3747">
        <v>12</v>
      </c>
      <c r="L3747">
        <v>1</v>
      </c>
    </row>
    <row r="3748" spans="1:12" x14ac:dyDescent="0.3">
      <c r="A3748" t="s">
        <v>3759</v>
      </c>
      <c r="B3748">
        <v>0</v>
      </c>
      <c r="C3748">
        <v>0</v>
      </c>
      <c r="D3748">
        <v>1</v>
      </c>
      <c r="E3748">
        <v>0</v>
      </c>
      <c r="F3748">
        <v>1</v>
      </c>
      <c r="G3748">
        <v>1</v>
      </c>
      <c r="H3748">
        <v>1</v>
      </c>
      <c r="I3748">
        <v>70.989999999999995</v>
      </c>
      <c r="J3748">
        <v>1</v>
      </c>
      <c r="K3748">
        <v>16</v>
      </c>
      <c r="L3748">
        <v>0</v>
      </c>
    </row>
    <row r="3749" spans="1:12" x14ac:dyDescent="0.3">
      <c r="A3749" t="s">
        <v>3760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2</v>
      </c>
      <c r="I3749">
        <v>43.49</v>
      </c>
      <c r="J3749">
        <v>1</v>
      </c>
      <c r="K3749">
        <v>9</v>
      </c>
      <c r="L3749">
        <v>1</v>
      </c>
    </row>
    <row r="3750" spans="1:12" x14ac:dyDescent="0.3">
      <c r="A3750" t="s">
        <v>3761</v>
      </c>
      <c r="B3750">
        <v>0</v>
      </c>
      <c r="C3750">
        <v>0</v>
      </c>
      <c r="D3750">
        <v>1</v>
      </c>
      <c r="E3750">
        <v>1</v>
      </c>
      <c r="F3750">
        <v>1</v>
      </c>
      <c r="G3750">
        <v>3</v>
      </c>
      <c r="H3750">
        <v>0</v>
      </c>
      <c r="I3750">
        <v>0</v>
      </c>
      <c r="J3750">
        <v>5</v>
      </c>
      <c r="K3750">
        <v>15</v>
      </c>
      <c r="L3750">
        <v>0</v>
      </c>
    </row>
    <row r="3751" spans="1:12" x14ac:dyDescent="0.3">
      <c r="A3751" t="s">
        <v>3762</v>
      </c>
      <c r="B3751">
        <v>0</v>
      </c>
      <c r="C3751">
        <v>0</v>
      </c>
      <c r="D3751">
        <v>1</v>
      </c>
      <c r="E3751">
        <v>0</v>
      </c>
      <c r="F3751">
        <v>1</v>
      </c>
      <c r="G3751">
        <v>2</v>
      </c>
      <c r="H3751">
        <v>1</v>
      </c>
      <c r="I3751">
        <v>64.989999999999995</v>
      </c>
      <c r="J3751">
        <v>4</v>
      </c>
      <c r="K3751">
        <v>15</v>
      </c>
      <c r="L3751">
        <v>0</v>
      </c>
    </row>
    <row r="3752" spans="1:12" x14ac:dyDescent="0.3">
      <c r="A3752" t="s">
        <v>3763</v>
      </c>
      <c r="B3752">
        <v>0</v>
      </c>
      <c r="C3752">
        <v>0</v>
      </c>
      <c r="D3752">
        <v>0</v>
      </c>
      <c r="E3752">
        <v>0</v>
      </c>
      <c r="F3752">
        <v>1</v>
      </c>
      <c r="G3752">
        <v>3</v>
      </c>
      <c r="H3752">
        <v>0</v>
      </c>
      <c r="I3752">
        <v>0</v>
      </c>
      <c r="J3752">
        <v>0</v>
      </c>
      <c r="K3752">
        <v>17</v>
      </c>
      <c r="L3752">
        <v>0</v>
      </c>
    </row>
    <row r="3753" spans="1:12" x14ac:dyDescent="0.3">
      <c r="A3753" t="s">
        <v>3764</v>
      </c>
      <c r="B3753">
        <v>1</v>
      </c>
      <c r="C3753">
        <v>57.591999999999999</v>
      </c>
      <c r="D3753">
        <v>1</v>
      </c>
      <c r="E3753">
        <v>0</v>
      </c>
      <c r="F3753">
        <v>0</v>
      </c>
      <c r="G3753">
        <v>2</v>
      </c>
      <c r="H3753">
        <v>4</v>
      </c>
      <c r="I3753">
        <v>71.989999999999995</v>
      </c>
      <c r="J3753">
        <v>2</v>
      </c>
      <c r="K3753">
        <v>1</v>
      </c>
      <c r="L3753">
        <v>0</v>
      </c>
    </row>
    <row r="3754" spans="1:12" x14ac:dyDescent="0.3">
      <c r="A3754" t="s">
        <v>3765</v>
      </c>
      <c r="B3754">
        <v>0</v>
      </c>
      <c r="C3754">
        <v>0</v>
      </c>
      <c r="D3754">
        <v>0</v>
      </c>
      <c r="E3754">
        <v>0</v>
      </c>
      <c r="F3754">
        <v>1</v>
      </c>
      <c r="G3754">
        <v>2</v>
      </c>
      <c r="H3754">
        <v>0</v>
      </c>
      <c r="I3754">
        <v>0</v>
      </c>
      <c r="J3754">
        <v>4</v>
      </c>
      <c r="K3754">
        <v>14</v>
      </c>
      <c r="L3754">
        <v>0</v>
      </c>
    </row>
    <row r="3755" spans="1:12" x14ac:dyDescent="0.3">
      <c r="A3755" t="s">
        <v>3766</v>
      </c>
      <c r="B3755">
        <v>0</v>
      </c>
      <c r="C3755">
        <v>0</v>
      </c>
      <c r="D3755">
        <v>1</v>
      </c>
      <c r="E3755">
        <v>0</v>
      </c>
      <c r="F3755">
        <v>0</v>
      </c>
      <c r="G3755">
        <v>3</v>
      </c>
      <c r="H3755">
        <v>1</v>
      </c>
      <c r="I3755">
        <v>138.97999999999999</v>
      </c>
      <c r="J3755">
        <v>1</v>
      </c>
      <c r="K3755">
        <v>13</v>
      </c>
      <c r="L3755">
        <v>1</v>
      </c>
    </row>
    <row r="3756" spans="1:12" x14ac:dyDescent="0.3">
      <c r="A3756" t="s">
        <v>3767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2</v>
      </c>
      <c r="H3756">
        <v>0</v>
      </c>
      <c r="I3756">
        <v>0</v>
      </c>
      <c r="J3756">
        <v>5</v>
      </c>
      <c r="K3756">
        <v>10</v>
      </c>
      <c r="L3756">
        <v>0</v>
      </c>
    </row>
    <row r="3757" spans="1:12" x14ac:dyDescent="0.3">
      <c r="A3757" t="s">
        <v>3768</v>
      </c>
      <c r="B3757">
        <v>0</v>
      </c>
      <c r="C3757">
        <v>0</v>
      </c>
      <c r="D3757">
        <v>1</v>
      </c>
      <c r="E3757">
        <v>0</v>
      </c>
      <c r="F3757">
        <v>1</v>
      </c>
      <c r="G3757">
        <v>3</v>
      </c>
      <c r="H3757">
        <v>0</v>
      </c>
      <c r="I3757">
        <v>0</v>
      </c>
      <c r="J3757">
        <v>3</v>
      </c>
      <c r="K3757">
        <v>14</v>
      </c>
      <c r="L3757">
        <v>0</v>
      </c>
    </row>
    <row r="3758" spans="1:12" x14ac:dyDescent="0.3">
      <c r="A3758" t="s">
        <v>3769</v>
      </c>
      <c r="B3758">
        <v>0</v>
      </c>
      <c r="C3758">
        <v>0</v>
      </c>
      <c r="D3758">
        <v>1</v>
      </c>
      <c r="E3758">
        <v>0</v>
      </c>
      <c r="F3758">
        <v>1</v>
      </c>
      <c r="G3758">
        <v>3</v>
      </c>
      <c r="H3758">
        <v>1</v>
      </c>
      <c r="I3758">
        <v>79.989999999999995</v>
      </c>
      <c r="J3758">
        <v>7</v>
      </c>
      <c r="K3758">
        <v>14</v>
      </c>
      <c r="L3758">
        <v>0</v>
      </c>
    </row>
    <row r="3759" spans="1:12" x14ac:dyDescent="0.3">
      <c r="A3759" t="s">
        <v>3770</v>
      </c>
      <c r="B3759">
        <v>0</v>
      </c>
      <c r="C3759">
        <v>0</v>
      </c>
      <c r="D3759">
        <v>1</v>
      </c>
      <c r="E3759">
        <v>1</v>
      </c>
      <c r="F3759">
        <v>1</v>
      </c>
      <c r="G3759">
        <v>2</v>
      </c>
      <c r="H3759">
        <v>0</v>
      </c>
      <c r="I3759">
        <v>0</v>
      </c>
      <c r="J3759">
        <v>2</v>
      </c>
      <c r="K3759">
        <v>21</v>
      </c>
      <c r="L3759">
        <v>0</v>
      </c>
    </row>
    <row r="3760" spans="1:12" x14ac:dyDescent="0.3">
      <c r="A3760" t="s">
        <v>3771</v>
      </c>
      <c r="B3760">
        <v>0</v>
      </c>
      <c r="C3760">
        <v>0</v>
      </c>
      <c r="D3760">
        <v>0</v>
      </c>
      <c r="E3760">
        <v>0</v>
      </c>
      <c r="F3760">
        <v>1</v>
      </c>
      <c r="G3760">
        <v>2</v>
      </c>
      <c r="H3760">
        <v>1</v>
      </c>
      <c r="I3760">
        <v>361.96</v>
      </c>
      <c r="J3760">
        <v>1</v>
      </c>
      <c r="K3760">
        <v>16</v>
      </c>
      <c r="L3760">
        <v>0</v>
      </c>
    </row>
    <row r="3761" spans="1:12" x14ac:dyDescent="0.3">
      <c r="A3761" t="s">
        <v>3772</v>
      </c>
      <c r="B3761">
        <v>0</v>
      </c>
      <c r="C3761">
        <v>0</v>
      </c>
      <c r="D3761">
        <v>0</v>
      </c>
      <c r="E3761">
        <v>0</v>
      </c>
      <c r="F3761">
        <v>1</v>
      </c>
      <c r="G3761">
        <v>2</v>
      </c>
      <c r="H3761">
        <v>1</v>
      </c>
      <c r="I3761">
        <v>87.98</v>
      </c>
      <c r="J3761">
        <v>1</v>
      </c>
      <c r="K3761">
        <v>7</v>
      </c>
      <c r="L3761">
        <v>0</v>
      </c>
    </row>
    <row r="3762" spans="1:12" x14ac:dyDescent="0.3">
      <c r="A3762" t="s">
        <v>3773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2</v>
      </c>
      <c r="I3762">
        <v>41.99</v>
      </c>
      <c r="J3762">
        <v>2</v>
      </c>
      <c r="K3762">
        <v>3</v>
      </c>
      <c r="L3762">
        <v>0</v>
      </c>
    </row>
    <row r="3763" spans="1:12" x14ac:dyDescent="0.3">
      <c r="A3763" t="s">
        <v>3774</v>
      </c>
      <c r="B3763">
        <v>1</v>
      </c>
      <c r="C3763">
        <v>52.792000000000002</v>
      </c>
      <c r="D3763">
        <v>1</v>
      </c>
      <c r="E3763">
        <v>0</v>
      </c>
      <c r="F3763">
        <v>1</v>
      </c>
      <c r="G3763">
        <v>2</v>
      </c>
      <c r="H3763">
        <v>0</v>
      </c>
      <c r="I3763">
        <v>0</v>
      </c>
      <c r="J3763">
        <v>2</v>
      </c>
      <c r="K3763">
        <v>23</v>
      </c>
      <c r="L3763">
        <v>0</v>
      </c>
    </row>
    <row r="3764" spans="1:12" x14ac:dyDescent="0.3">
      <c r="A3764" t="s">
        <v>3775</v>
      </c>
      <c r="B3764">
        <v>0</v>
      </c>
      <c r="C3764">
        <v>0</v>
      </c>
      <c r="D3764">
        <v>1</v>
      </c>
      <c r="E3764">
        <v>1</v>
      </c>
      <c r="F3764">
        <v>1</v>
      </c>
      <c r="G3764">
        <v>1</v>
      </c>
      <c r="H3764">
        <v>0</v>
      </c>
      <c r="I3764">
        <v>0</v>
      </c>
      <c r="J3764">
        <v>4</v>
      </c>
      <c r="K3764">
        <v>24</v>
      </c>
      <c r="L3764">
        <v>1</v>
      </c>
    </row>
    <row r="3765" spans="1:12" x14ac:dyDescent="0.3">
      <c r="A3765" t="s">
        <v>3776</v>
      </c>
      <c r="B3765">
        <v>0</v>
      </c>
      <c r="C3765">
        <v>0</v>
      </c>
      <c r="D3765">
        <v>1</v>
      </c>
      <c r="E3765">
        <v>1</v>
      </c>
      <c r="F3765">
        <v>0</v>
      </c>
      <c r="G3765">
        <v>1</v>
      </c>
      <c r="H3765">
        <v>2</v>
      </c>
      <c r="I3765">
        <v>76.989999999999995</v>
      </c>
      <c r="J3765">
        <v>1</v>
      </c>
      <c r="K3765">
        <v>3</v>
      </c>
      <c r="L3765">
        <v>1</v>
      </c>
    </row>
    <row r="3766" spans="1:12" x14ac:dyDescent="0.3">
      <c r="A3766" t="s">
        <v>3777</v>
      </c>
      <c r="B3766">
        <v>2</v>
      </c>
      <c r="C3766">
        <v>111.184</v>
      </c>
      <c r="D3766">
        <v>1</v>
      </c>
      <c r="E3766">
        <v>0</v>
      </c>
      <c r="F3766">
        <v>1</v>
      </c>
      <c r="G3766">
        <v>2</v>
      </c>
      <c r="H3766">
        <v>12</v>
      </c>
      <c r="I3766">
        <v>69.489999999999995</v>
      </c>
      <c r="J3766">
        <v>2</v>
      </c>
      <c r="K3766">
        <v>18</v>
      </c>
      <c r="L3766">
        <v>1</v>
      </c>
    </row>
    <row r="3767" spans="1:12" x14ac:dyDescent="0.3">
      <c r="A3767" t="s">
        <v>3778</v>
      </c>
      <c r="B3767">
        <v>0</v>
      </c>
      <c r="C3767">
        <v>0</v>
      </c>
      <c r="D3767">
        <v>1</v>
      </c>
      <c r="E3767">
        <v>1</v>
      </c>
      <c r="F3767">
        <v>1</v>
      </c>
      <c r="G3767">
        <v>4</v>
      </c>
      <c r="H3767">
        <v>0</v>
      </c>
      <c r="I3767">
        <v>0</v>
      </c>
      <c r="J3767">
        <v>3</v>
      </c>
      <c r="K3767">
        <v>14</v>
      </c>
      <c r="L3767">
        <v>0</v>
      </c>
    </row>
    <row r="3768" spans="1:12" x14ac:dyDescent="0.3">
      <c r="A3768" t="s">
        <v>3779</v>
      </c>
      <c r="B3768">
        <v>0</v>
      </c>
      <c r="C3768">
        <v>0</v>
      </c>
      <c r="D3768">
        <v>0</v>
      </c>
      <c r="E3768">
        <v>1</v>
      </c>
      <c r="F3768">
        <v>1</v>
      </c>
      <c r="G3768">
        <v>1</v>
      </c>
      <c r="H3768">
        <v>0</v>
      </c>
      <c r="I3768">
        <v>0</v>
      </c>
      <c r="J3768">
        <v>2</v>
      </c>
      <c r="K3768">
        <v>24</v>
      </c>
      <c r="L3768">
        <v>0</v>
      </c>
    </row>
    <row r="3769" spans="1:12" x14ac:dyDescent="0.3">
      <c r="A3769" t="s">
        <v>3780</v>
      </c>
      <c r="B3769">
        <v>0</v>
      </c>
      <c r="C3769">
        <v>0</v>
      </c>
      <c r="D3769">
        <v>0</v>
      </c>
      <c r="E3769">
        <v>0</v>
      </c>
      <c r="F3769">
        <v>1</v>
      </c>
      <c r="G3769">
        <v>1</v>
      </c>
      <c r="H3769">
        <v>0</v>
      </c>
      <c r="I3769">
        <v>0</v>
      </c>
      <c r="J3769">
        <v>1</v>
      </c>
      <c r="K3769">
        <v>16</v>
      </c>
      <c r="L3769">
        <v>0</v>
      </c>
    </row>
    <row r="3770" spans="1:12" x14ac:dyDescent="0.3">
      <c r="A3770" t="s">
        <v>3781</v>
      </c>
      <c r="B3770">
        <v>0</v>
      </c>
      <c r="C3770">
        <v>0</v>
      </c>
      <c r="D3770">
        <v>1</v>
      </c>
      <c r="E3770">
        <v>0</v>
      </c>
      <c r="F3770">
        <v>0</v>
      </c>
      <c r="G3770">
        <v>3</v>
      </c>
      <c r="H3770">
        <v>1</v>
      </c>
      <c r="I3770">
        <v>188.97</v>
      </c>
      <c r="J3770">
        <v>6</v>
      </c>
      <c r="K3770">
        <v>6</v>
      </c>
      <c r="L3770">
        <v>1</v>
      </c>
    </row>
    <row r="3771" spans="1:12" x14ac:dyDescent="0.3">
      <c r="A3771" t="s">
        <v>3782</v>
      </c>
      <c r="B3771">
        <v>1</v>
      </c>
      <c r="C3771">
        <v>57.591999999999999</v>
      </c>
      <c r="D3771">
        <v>1</v>
      </c>
      <c r="E3771">
        <v>0</v>
      </c>
      <c r="F3771">
        <v>0</v>
      </c>
      <c r="G3771">
        <v>2</v>
      </c>
      <c r="H3771">
        <v>0</v>
      </c>
      <c r="I3771">
        <v>0</v>
      </c>
      <c r="J3771">
        <v>0</v>
      </c>
      <c r="K3771">
        <v>7</v>
      </c>
      <c r="L3771">
        <v>1</v>
      </c>
    </row>
    <row r="3772" spans="1:12" x14ac:dyDescent="0.3">
      <c r="A3772" t="s">
        <v>3783</v>
      </c>
      <c r="B3772">
        <v>1</v>
      </c>
      <c r="C3772">
        <v>30.792000000000002</v>
      </c>
      <c r="D3772">
        <v>1</v>
      </c>
      <c r="E3772">
        <v>1</v>
      </c>
      <c r="F3772">
        <v>1</v>
      </c>
      <c r="G3772">
        <v>2</v>
      </c>
      <c r="H3772">
        <v>0</v>
      </c>
      <c r="I3772">
        <v>0</v>
      </c>
      <c r="J3772">
        <v>4</v>
      </c>
      <c r="K3772">
        <v>13</v>
      </c>
      <c r="L3772">
        <v>1</v>
      </c>
    </row>
    <row r="3773" spans="1:12" x14ac:dyDescent="0.3">
      <c r="A3773" t="s">
        <v>3784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7</v>
      </c>
      <c r="K3773">
        <v>7</v>
      </c>
      <c r="L3773">
        <v>0</v>
      </c>
    </row>
    <row r="3774" spans="1:12" x14ac:dyDescent="0.3">
      <c r="A3774" t="s">
        <v>3785</v>
      </c>
      <c r="B3774">
        <v>1</v>
      </c>
      <c r="C3774">
        <v>66.391999999999996</v>
      </c>
      <c r="D3774">
        <v>1</v>
      </c>
      <c r="E3774">
        <v>0</v>
      </c>
      <c r="F3774">
        <v>1</v>
      </c>
      <c r="G3774">
        <v>1</v>
      </c>
      <c r="H3774">
        <v>2</v>
      </c>
      <c r="I3774">
        <v>165.98</v>
      </c>
      <c r="J3774">
        <v>0</v>
      </c>
      <c r="K3774">
        <v>20</v>
      </c>
      <c r="L3774">
        <v>0</v>
      </c>
    </row>
    <row r="3775" spans="1:12" x14ac:dyDescent="0.3">
      <c r="A3775" t="s">
        <v>3786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4</v>
      </c>
      <c r="K3775">
        <v>3</v>
      </c>
      <c r="L3775">
        <v>1</v>
      </c>
    </row>
    <row r="3776" spans="1:12" x14ac:dyDescent="0.3">
      <c r="A3776" t="s">
        <v>3787</v>
      </c>
      <c r="B3776">
        <v>0</v>
      </c>
      <c r="C3776">
        <v>0</v>
      </c>
      <c r="D3776">
        <v>0</v>
      </c>
      <c r="E3776">
        <v>1</v>
      </c>
      <c r="F3776">
        <v>1</v>
      </c>
      <c r="G3776">
        <v>1</v>
      </c>
      <c r="H3776">
        <v>4</v>
      </c>
      <c r="I3776">
        <v>46.99</v>
      </c>
      <c r="J3776">
        <v>0</v>
      </c>
      <c r="K3776">
        <v>18</v>
      </c>
      <c r="L3776">
        <v>0</v>
      </c>
    </row>
    <row r="3777" spans="1:12" x14ac:dyDescent="0.3">
      <c r="A3777" t="s">
        <v>3788</v>
      </c>
      <c r="B3777">
        <v>0</v>
      </c>
      <c r="C3777">
        <v>0</v>
      </c>
      <c r="D3777">
        <v>0</v>
      </c>
      <c r="E3777">
        <v>1</v>
      </c>
      <c r="F3777">
        <v>1</v>
      </c>
      <c r="G3777">
        <v>1</v>
      </c>
      <c r="H3777">
        <v>0</v>
      </c>
      <c r="I3777">
        <v>0</v>
      </c>
      <c r="J3777">
        <v>4</v>
      </c>
      <c r="K3777">
        <v>25</v>
      </c>
      <c r="L3777">
        <v>0</v>
      </c>
    </row>
    <row r="3778" spans="1:12" x14ac:dyDescent="0.3">
      <c r="A3778" t="s">
        <v>3789</v>
      </c>
      <c r="B3778">
        <v>0</v>
      </c>
      <c r="C3778">
        <v>0</v>
      </c>
      <c r="D3778">
        <v>0</v>
      </c>
      <c r="E3778">
        <v>1</v>
      </c>
      <c r="F3778">
        <v>1</v>
      </c>
      <c r="G3778">
        <v>5</v>
      </c>
      <c r="H3778">
        <v>2</v>
      </c>
      <c r="I3778">
        <v>68.489999999999995</v>
      </c>
      <c r="J3778">
        <v>3</v>
      </c>
      <c r="K3778">
        <v>29</v>
      </c>
      <c r="L3778">
        <v>1</v>
      </c>
    </row>
    <row r="3779" spans="1:12" x14ac:dyDescent="0.3">
      <c r="A3779" t="s">
        <v>3790</v>
      </c>
      <c r="B3779">
        <v>0</v>
      </c>
      <c r="C3779">
        <v>0</v>
      </c>
      <c r="D3779">
        <v>0</v>
      </c>
      <c r="E3779">
        <v>0</v>
      </c>
      <c r="F3779">
        <v>1</v>
      </c>
      <c r="G3779">
        <v>3</v>
      </c>
      <c r="H3779">
        <v>1</v>
      </c>
      <c r="I3779">
        <v>51.99</v>
      </c>
      <c r="J3779">
        <v>2</v>
      </c>
      <c r="K3779">
        <v>20</v>
      </c>
      <c r="L3779">
        <v>0</v>
      </c>
    </row>
    <row r="3780" spans="1:12" x14ac:dyDescent="0.3">
      <c r="A3780" t="s">
        <v>3791</v>
      </c>
      <c r="B3780">
        <v>0</v>
      </c>
      <c r="C3780">
        <v>0</v>
      </c>
      <c r="D3780">
        <v>0</v>
      </c>
      <c r="E3780">
        <v>0</v>
      </c>
      <c r="F3780">
        <v>1</v>
      </c>
      <c r="G3780">
        <v>2</v>
      </c>
      <c r="H3780">
        <v>0</v>
      </c>
      <c r="I3780">
        <v>0</v>
      </c>
      <c r="J3780">
        <v>5</v>
      </c>
      <c r="K3780">
        <v>24</v>
      </c>
      <c r="L3780">
        <v>0</v>
      </c>
    </row>
    <row r="3781" spans="1:12" x14ac:dyDescent="0.3">
      <c r="A3781" t="s">
        <v>3792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1</v>
      </c>
      <c r="H3781">
        <v>1</v>
      </c>
      <c r="I3781">
        <v>263.95999999999998</v>
      </c>
      <c r="J3781">
        <v>5</v>
      </c>
      <c r="K3781">
        <v>5</v>
      </c>
      <c r="L3781">
        <v>1</v>
      </c>
    </row>
    <row r="3782" spans="1:12" x14ac:dyDescent="0.3">
      <c r="A3782" t="s">
        <v>3793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3</v>
      </c>
      <c r="H3782">
        <v>1</v>
      </c>
      <c r="I3782">
        <v>61.99</v>
      </c>
      <c r="J3782">
        <v>1</v>
      </c>
      <c r="K3782">
        <v>14</v>
      </c>
      <c r="L3782">
        <v>1</v>
      </c>
    </row>
    <row r="3783" spans="1:12" x14ac:dyDescent="0.3">
      <c r="A3783" t="s">
        <v>3794</v>
      </c>
      <c r="B3783">
        <v>0</v>
      </c>
      <c r="C3783">
        <v>0</v>
      </c>
      <c r="D3783">
        <v>1</v>
      </c>
      <c r="E3783">
        <v>0</v>
      </c>
      <c r="F3783">
        <v>0</v>
      </c>
      <c r="G3783">
        <v>1</v>
      </c>
      <c r="H3783">
        <v>2</v>
      </c>
      <c r="I3783">
        <v>51.99</v>
      </c>
      <c r="J3783">
        <v>1</v>
      </c>
      <c r="K3783">
        <v>9</v>
      </c>
      <c r="L3783">
        <v>1</v>
      </c>
    </row>
    <row r="3784" spans="1:12" x14ac:dyDescent="0.3">
      <c r="A3784" t="s">
        <v>3795</v>
      </c>
      <c r="B3784">
        <v>0</v>
      </c>
      <c r="C3784">
        <v>0</v>
      </c>
      <c r="D3784">
        <v>0</v>
      </c>
      <c r="E3784">
        <v>0</v>
      </c>
      <c r="F3784">
        <v>1</v>
      </c>
      <c r="G3784">
        <v>3</v>
      </c>
      <c r="H3784">
        <v>1</v>
      </c>
      <c r="I3784">
        <v>54.49</v>
      </c>
      <c r="J3784">
        <v>7</v>
      </c>
      <c r="K3784">
        <v>22</v>
      </c>
      <c r="L3784">
        <v>0</v>
      </c>
    </row>
    <row r="3785" spans="1:12" x14ac:dyDescent="0.3">
      <c r="A3785" t="s">
        <v>3796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1</v>
      </c>
      <c r="H3785">
        <v>0</v>
      </c>
      <c r="I3785">
        <v>0</v>
      </c>
      <c r="J3785">
        <v>4</v>
      </c>
      <c r="K3785">
        <v>4</v>
      </c>
      <c r="L3785">
        <v>1</v>
      </c>
    </row>
    <row r="3786" spans="1:12" x14ac:dyDescent="0.3">
      <c r="A3786" t="s">
        <v>3797</v>
      </c>
      <c r="B3786">
        <v>0</v>
      </c>
      <c r="C3786">
        <v>0</v>
      </c>
      <c r="D3786">
        <v>1</v>
      </c>
      <c r="E3786">
        <v>0</v>
      </c>
      <c r="F3786">
        <v>0</v>
      </c>
      <c r="G3786">
        <v>2</v>
      </c>
      <c r="H3786">
        <v>5</v>
      </c>
      <c r="I3786">
        <v>62.99</v>
      </c>
      <c r="J3786">
        <v>5</v>
      </c>
      <c r="K3786">
        <v>17</v>
      </c>
      <c r="L3786">
        <v>1</v>
      </c>
    </row>
    <row r="3787" spans="1:12" x14ac:dyDescent="0.3">
      <c r="A3787" t="s">
        <v>3798</v>
      </c>
      <c r="B3787">
        <v>0</v>
      </c>
      <c r="C3787">
        <v>0</v>
      </c>
      <c r="D3787">
        <v>1</v>
      </c>
      <c r="E3787">
        <v>0</v>
      </c>
      <c r="F3787">
        <v>1</v>
      </c>
      <c r="G3787">
        <v>3</v>
      </c>
      <c r="H3787">
        <v>5</v>
      </c>
      <c r="I3787">
        <v>48.99</v>
      </c>
      <c r="J3787">
        <v>4</v>
      </c>
      <c r="K3787">
        <v>14</v>
      </c>
      <c r="L3787">
        <v>0</v>
      </c>
    </row>
    <row r="3788" spans="1:12" x14ac:dyDescent="0.3">
      <c r="A3788" t="s">
        <v>3799</v>
      </c>
      <c r="B3788">
        <v>0</v>
      </c>
      <c r="C3788">
        <v>0</v>
      </c>
      <c r="D3788">
        <v>1</v>
      </c>
      <c r="E3788">
        <v>1</v>
      </c>
      <c r="F3788">
        <v>1</v>
      </c>
      <c r="G3788">
        <v>1</v>
      </c>
      <c r="H3788">
        <v>0</v>
      </c>
      <c r="I3788">
        <v>0</v>
      </c>
      <c r="J3788">
        <v>6</v>
      </c>
      <c r="K3788">
        <v>17</v>
      </c>
      <c r="L3788">
        <v>1</v>
      </c>
    </row>
    <row r="3789" spans="1:12" x14ac:dyDescent="0.3">
      <c r="A3789" t="s">
        <v>3800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2</v>
      </c>
      <c r="H3789">
        <v>2</v>
      </c>
      <c r="I3789">
        <v>81.99</v>
      </c>
      <c r="J3789">
        <v>6</v>
      </c>
      <c r="K3789">
        <v>2</v>
      </c>
      <c r="L3789">
        <v>0</v>
      </c>
    </row>
    <row r="3790" spans="1:12" x14ac:dyDescent="0.3">
      <c r="A3790" t="s">
        <v>3801</v>
      </c>
      <c r="B3790">
        <v>0</v>
      </c>
      <c r="C3790">
        <v>0</v>
      </c>
      <c r="D3790">
        <v>1</v>
      </c>
      <c r="E3790">
        <v>0</v>
      </c>
      <c r="F3790">
        <v>0</v>
      </c>
      <c r="G3790">
        <v>1</v>
      </c>
      <c r="H3790">
        <v>1</v>
      </c>
      <c r="I3790">
        <v>239.96</v>
      </c>
      <c r="J3790">
        <v>0</v>
      </c>
      <c r="K3790">
        <v>11</v>
      </c>
      <c r="L3790">
        <v>0</v>
      </c>
    </row>
    <row r="3791" spans="1:12" x14ac:dyDescent="0.3">
      <c r="A3791" t="s">
        <v>3802</v>
      </c>
      <c r="B3791">
        <v>0</v>
      </c>
      <c r="C3791">
        <v>0</v>
      </c>
      <c r="D3791">
        <v>1</v>
      </c>
      <c r="E3791">
        <v>0</v>
      </c>
      <c r="F3791">
        <v>0</v>
      </c>
      <c r="G3791">
        <v>3</v>
      </c>
      <c r="H3791">
        <v>2</v>
      </c>
      <c r="I3791">
        <v>137.97999999999999</v>
      </c>
      <c r="J3791">
        <v>1</v>
      </c>
      <c r="K3791">
        <v>10</v>
      </c>
      <c r="L3791">
        <v>0</v>
      </c>
    </row>
    <row r="3792" spans="1:12" x14ac:dyDescent="0.3">
      <c r="A3792" t="s">
        <v>3803</v>
      </c>
      <c r="B3792">
        <v>0</v>
      </c>
      <c r="C3792">
        <v>0</v>
      </c>
      <c r="D3792">
        <v>1</v>
      </c>
      <c r="E3792">
        <v>1</v>
      </c>
      <c r="F3792">
        <v>0</v>
      </c>
      <c r="G3792">
        <v>1</v>
      </c>
      <c r="H3792">
        <v>7</v>
      </c>
      <c r="I3792">
        <v>70.989999999999995</v>
      </c>
      <c r="J3792">
        <v>5</v>
      </c>
      <c r="K3792">
        <v>1</v>
      </c>
      <c r="L3792">
        <v>0</v>
      </c>
    </row>
    <row r="3793" spans="1:12" x14ac:dyDescent="0.3">
      <c r="A3793" t="s">
        <v>3804</v>
      </c>
      <c r="B3793">
        <v>0</v>
      </c>
      <c r="C3793">
        <v>0</v>
      </c>
      <c r="D3793">
        <v>0</v>
      </c>
      <c r="E3793">
        <v>0</v>
      </c>
      <c r="F3793">
        <v>1</v>
      </c>
      <c r="G3793">
        <v>1</v>
      </c>
      <c r="H3793">
        <v>3</v>
      </c>
      <c r="I3793">
        <v>70.989999999999995</v>
      </c>
      <c r="J3793">
        <v>5</v>
      </c>
      <c r="K3793">
        <v>16</v>
      </c>
      <c r="L3793">
        <v>0</v>
      </c>
    </row>
    <row r="3794" spans="1:12" x14ac:dyDescent="0.3">
      <c r="A3794" t="s">
        <v>3805</v>
      </c>
      <c r="B3794">
        <v>0</v>
      </c>
      <c r="C3794">
        <v>0</v>
      </c>
      <c r="D3794">
        <v>1</v>
      </c>
      <c r="E3794">
        <v>0</v>
      </c>
      <c r="F3794">
        <v>1</v>
      </c>
      <c r="G3794">
        <v>2</v>
      </c>
      <c r="H3794">
        <v>0</v>
      </c>
      <c r="I3794">
        <v>0</v>
      </c>
      <c r="J3794">
        <v>4</v>
      </c>
      <c r="K3794">
        <v>16</v>
      </c>
      <c r="L3794">
        <v>0</v>
      </c>
    </row>
    <row r="3795" spans="1:12" x14ac:dyDescent="0.3">
      <c r="A3795" t="s">
        <v>3806</v>
      </c>
      <c r="B3795">
        <v>1</v>
      </c>
      <c r="C3795">
        <v>66.989999999999995</v>
      </c>
      <c r="D3795">
        <v>0</v>
      </c>
      <c r="E3795">
        <v>0</v>
      </c>
      <c r="F3795">
        <v>0</v>
      </c>
      <c r="G3795">
        <v>3</v>
      </c>
      <c r="H3795">
        <v>5</v>
      </c>
      <c r="I3795">
        <v>66.989999999999995</v>
      </c>
      <c r="J3795">
        <v>5</v>
      </c>
      <c r="K3795">
        <v>5</v>
      </c>
      <c r="L3795">
        <v>1</v>
      </c>
    </row>
    <row r="3796" spans="1:12" x14ac:dyDescent="0.3">
      <c r="A3796" t="s">
        <v>3807</v>
      </c>
      <c r="B3796">
        <v>0</v>
      </c>
      <c r="C3796">
        <v>0</v>
      </c>
      <c r="D3796">
        <v>1</v>
      </c>
      <c r="E3796">
        <v>1</v>
      </c>
      <c r="F3796">
        <v>1</v>
      </c>
      <c r="G3796">
        <v>1</v>
      </c>
      <c r="H3796">
        <v>0</v>
      </c>
      <c r="I3796">
        <v>0</v>
      </c>
      <c r="J3796">
        <v>0</v>
      </c>
      <c r="K3796">
        <v>14</v>
      </c>
      <c r="L3796">
        <v>0</v>
      </c>
    </row>
    <row r="3797" spans="1:12" x14ac:dyDescent="0.3">
      <c r="A3797" t="s">
        <v>3808</v>
      </c>
      <c r="B3797">
        <v>0</v>
      </c>
      <c r="C3797">
        <v>0</v>
      </c>
      <c r="D3797">
        <v>0</v>
      </c>
      <c r="E3797">
        <v>1</v>
      </c>
      <c r="F3797">
        <v>0</v>
      </c>
      <c r="G3797">
        <v>1</v>
      </c>
      <c r="H3797">
        <v>2</v>
      </c>
      <c r="I3797">
        <v>135.97999999999999</v>
      </c>
      <c r="J3797">
        <v>3</v>
      </c>
      <c r="K3797">
        <v>2</v>
      </c>
      <c r="L3797">
        <v>0</v>
      </c>
    </row>
    <row r="3798" spans="1:12" x14ac:dyDescent="0.3">
      <c r="A3798" t="s">
        <v>3809</v>
      </c>
      <c r="B3798">
        <v>0</v>
      </c>
      <c r="C3798">
        <v>0</v>
      </c>
      <c r="D3798">
        <v>0</v>
      </c>
      <c r="E3798">
        <v>1</v>
      </c>
      <c r="F3798">
        <v>0</v>
      </c>
      <c r="G3798">
        <v>1</v>
      </c>
      <c r="H3798">
        <v>7</v>
      </c>
      <c r="I3798">
        <v>62.99</v>
      </c>
      <c r="J3798">
        <v>0</v>
      </c>
      <c r="K3798">
        <v>1</v>
      </c>
      <c r="L3798">
        <v>0</v>
      </c>
    </row>
    <row r="3799" spans="1:12" x14ac:dyDescent="0.3">
      <c r="A3799" t="s">
        <v>3810</v>
      </c>
      <c r="B3799">
        <v>0</v>
      </c>
      <c r="C3799">
        <v>0</v>
      </c>
      <c r="D3799">
        <v>1</v>
      </c>
      <c r="E3799">
        <v>0</v>
      </c>
      <c r="F3799">
        <v>1</v>
      </c>
      <c r="G3799">
        <v>3</v>
      </c>
      <c r="H3799">
        <v>5</v>
      </c>
      <c r="I3799">
        <v>53.99</v>
      </c>
      <c r="J3799">
        <v>1</v>
      </c>
      <c r="K3799">
        <v>10</v>
      </c>
      <c r="L3799">
        <v>1</v>
      </c>
    </row>
    <row r="3800" spans="1:12" x14ac:dyDescent="0.3">
      <c r="A3800" t="s">
        <v>3811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3</v>
      </c>
      <c r="H3800">
        <v>0</v>
      </c>
      <c r="I3800">
        <v>0</v>
      </c>
      <c r="J3800">
        <v>6</v>
      </c>
      <c r="K3800">
        <v>14</v>
      </c>
      <c r="L3800">
        <v>1</v>
      </c>
    </row>
    <row r="3801" spans="1:12" x14ac:dyDescent="0.3">
      <c r="A3801" t="s">
        <v>3812</v>
      </c>
      <c r="B3801">
        <v>1</v>
      </c>
      <c r="C3801">
        <v>50.99</v>
      </c>
      <c r="D3801">
        <v>0</v>
      </c>
      <c r="E3801">
        <v>0</v>
      </c>
      <c r="F3801">
        <v>1</v>
      </c>
      <c r="G3801">
        <v>3</v>
      </c>
      <c r="H3801">
        <v>0</v>
      </c>
      <c r="I3801">
        <v>0</v>
      </c>
      <c r="J3801">
        <v>0</v>
      </c>
      <c r="K3801">
        <v>13</v>
      </c>
      <c r="L3801">
        <v>0</v>
      </c>
    </row>
    <row r="3802" spans="1:12" x14ac:dyDescent="0.3">
      <c r="A3802" t="s">
        <v>3813</v>
      </c>
      <c r="B3802">
        <v>1</v>
      </c>
      <c r="C3802">
        <v>66.989999999999995</v>
      </c>
      <c r="D3802">
        <v>0</v>
      </c>
      <c r="E3802">
        <v>0</v>
      </c>
      <c r="F3802">
        <v>1</v>
      </c>
      <c r="G3802">
        <v>3</v>
      </c>
      <c r="H3802">
        <v>8</v>
      </c>
      <c r="I3802">
        <v>200.97</v>
      </c>
      <c r="J3802">
        <v>2</v>
      </c>
      <c r="K3802">
        <v>8</v>
      </c>
      <c r="L3802">
        <v>0</v>
      </c>
    </row>
    <row r="3803" spans="1:12" x14ac:dyDescent="0.3">
      <c r="A3803" t="s">
        <v>3814</v>
      </c>
      <c r="B3803">
        <v>0</v>
      </c>
      <c r="C3803">
        <v>0</v>
      </c>
      <c r="D3803">
        <v>0</v>
      </c>
      <c r="E3803">
        <v>0</v>
      </c>
      <c r="F3803">
        <v>1</v>
      </c>
      <c r="G3803">
        <v>3</v>
      </c>
      <c r="H3803">
        <v>1</v>
      </c>
      <c r="I3803">
        <v>70.989999999999995</v>
      </c>
      <c r="J3803">
        <v>0</v>
      </c>
      <c r="K3803">
        <v>8</v>
      </c>
      <c r="L3803">
        <v>0</v>
      </c>
    </row>
    <row r="3804" spans="1:12" x14ac:dyDescent="0.3">
      <c r="A3804" t="s">
        <v>3815</v>
      </c>
      <c r="B3804">
        <v>0</v>
      </c>
      <c r="C3804">
        <v>0</v>
      </c>
      <c r="D3804">
        <v>1</v>
      </c>
      <c r="E3804">
        <v>0</v>
      </c>
      <c r="F3804">
        <v>1</v>
      </c>
      <c r="G3804">
        <v>1</v>
      </c>
      <c r="H3804">
        <v>9</v>
      </c>
      <c r="I3804">
        <v>55.99</v>
      </c>
      <c r="J3804">
        <v>2</v>
      </c>
      <c r="K3804">
        <v>22</v>
      </c>
      <c r="L3804">
        <v>0</v>
      </c>
    </row>
    <row r="3805" spans="1:12" x14ac:dyDescent="0.3">
      <c r="A3805" t="s">
        <v>3816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2</v>
      </c>
      <c r="H3805">
        <v>3</v>
      </c>
      <c r="I3805">
        <v>71.989999999999995</v>
      </c>
      <c r="J3805">
        <v>3</v>
      </c>
      <c r="K3805">
        <v>5</v>
      </c>
      <c r="L3805">
        <v>0</v>
      </c>
    </row>
    <row r="3806" spans="1:12" x14ac:dyDescent="0.3">
      <c r="A3806" t="s">
        <v>3817</v>
      </c>
      <c r="B3806">
        <v>0</v>
      </c>
      <c r="C3806">
        <v>0</v>
      </c>
      <c r="D3806">
        <v>0</v>
      </c>
      <c r="E3806">
        <v>0</v>
      </c>
      <c r="F3806">
        <v>1</v>
      </c>
      <c r="G3806">
        <v>1</v>
      </c>
      <c r="H3806">
        <v>0</v>
      </c>
      <c r="I3806">
        <v>0</v>
      </c>
      <c r="J3806">
        <v>4</v>
      </c>
      <c r="K3806">
        <v>10</v>
      </c>
      <c r="L3806">
        <v>1</v>
      </c>
    </row>
    <row r="3807" spans="1:12" x14ac:dyDescent="0.3">
      <c r="A3807" t="s">
        <v>3818</v>
      </c>
      <c r="B3807">
        <v>2</v>
      </c>
      <c r="C3807">
        <v>116.78400000000001</v>
      </c>
      <c r="D3807">
        <v>1</v>
      </c>
      <c r="E3807">
        <v>0</v>
      </c>
      <c r="F3807">
        <v>0</v>
      </c>
      <c r="G3807">
        <v>2</v>
      </c>
      <c r="H3807">
        <v>6</v>
      </c>
      <c r="I3807">
        <v>72.989999999999995</v>
      </c>
      <c r="J3807">
        <v>4</v>
      </c>
      <c r="K3807">
        <v>16</v>
      </c>
      <c r="L3807">
        <v>1</v>
      </c>
    </row>
    <row r="3808" spans="1:12" x14ac:dyDescent="0.3">
      <c r="A3808" t="s">
        <v>3819</v>
      </c>
      <c r="B3808">
        <v>0</v>
      </c>
      <c r="C3808">
        <v>0</v>
      </c>
      <c r="D3808">
        <v>0</v>
      </c>
      <c r="E3808">
        <v>1</v>
      </c>
      <c r="F3808">
        <v>1</v>
      </c>
      <c r="G3808">
        <v>1</v>
      </c>
      <c r="H3808">
        <v>0</v>
      </c>
      <c r="I3808">
        <v>0</v>
      </c>
      <c r="J3808">
        <v>0</v>
      </c>
      <c r="K3808">
        <v>21</v>
      </c>
      <c r="L3808">
        <v>0</v>
      </c>
    </row>
    <row r="3809" spans="1:12" x14ac:dyDescent="0.3">
      <c r="A3809" t="s">
        <v>3820</v>
      </c>
      <c r="B3809">
        <v>0</v>
      </c>
      <c r="C3809">
        <v>0</v>
      </c>
      <c r="D3809">
        <v>1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5</v>
      </c>
      <c r="K3809">
        <v>15</v>
      </c>
      <c r="L3809">
        <v>1</v>
      </c>
    </row>
    <row r="3810" spans="1:12" x14ac:dyDescent="0.3">
      <c r="A3810" t="s">
        <v>3821</v>
      </c>
      <c r="B3810">
        <v>0</v>
      </c>
      <c r="C3810">
        <v>0</v>
      </c>
      <c r="D3810">
        <v>1</v>
      </c>
      <c r="E3810">
        <v>0</v>
      </c>
      <c r="F3810">
        <v>1</v>
      </c>
      <c r="G3810">
        <v>3</v>
      </c>
      <c r="H3810">
        <v>4</v>
      </c>
      <c r="I3810">
        <v>105.98</v>
      </c>
      <c r="J3810">
        <v>6</v>
      </c>
      <c r="K3810">
        <v>22</v>
      </c>
      <c r="L3810">
        <v>0</v>
      </c>
    </row>
    <row r="3811" spans="1:12" x14ac:dyDescent="0.3">
      <c r="A3811" t="s">
        <v>3822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3</v>
      </c>
      <c r="H3811">
        <v>1</v>
      </c>
      <c r="I3811">
        <v>46.99</v>
      </c>
      <c r="J3811">
        <v>0</v>
      </c>
      <c r="K3811">
        <v>2</v>
      </c>
      <c r="L3811">
        <v>0</v>
      </c>
    </row>
    <row r="3812" spans="1:12" x14ac:dyDescent="0.3">
      <c r="A3812" t="s">
        <v>3823</v>
      </c>
      <c r="B3812">
        <v>0</v>
      </c>
      <c r="C3812">
        <v>0</v>
      </c>
      <c r="D3812">
        <v>1</v>
      </c>
      <c r="E3812">
        <v>0</v>
      </c>
      <c r="F3812">
        <v>0</v>
      </c>
      <c r="G3812">
        <v>3</v>
      </c>
      <c r="H3812">
        <v>2</v>
      </c>
      <c r="I3812">
        <v>112.98</v>
      </c>
      <c r="J3812">
        <v>5</v>
      </c>
      <c r="K3812">
        <v>24</v>
      </c>
      <c r="L3812">
        <v>1</v>
      </c>
    </row>
    <row r="3813" spans="1:12" x14ac:dyDescent="0.3">
      <c r="A3813" t="s">
        <v>3824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2</v>
      </c>
      <c r="H3813">
        <v>0</v>
      </c>
      <c r="I3813">
        <v>0</v>
      </c>
      <c r="J3813">
        <v>5</v>
      </c>
      <c r="K3813">
        <v>8</v>
      </c>
      <c r="L3813">
        <v>0</v>
      </c>
    </row>
    <row r="3814" spans="1:12" x14ac:dyDescent="0.3">
      <c r="A3814" t="s">
        <v>3825</v>
      </c>
      <c r="B3814">
        <v>0</v>
      </c>
      <c r="C3814">
        <v>0</v>
      </c>
      <c r="D3814">
        <v>1</v>
      </c>
      <c r="E3814">
        <v>1</v>
      </c>
      <c r="F3814">
        <v>0</v>
      </c>
      <c r="G3814">
        <v>1</v>
      </c>
      <c r="H3814">
        <v>0</v>
      </c>
      <c r="I3814">
        <v>0</v>
      </c>
      <c r="J3814">
        <v>1</v>
      </c>
      <c r="K3814">
        <v>10</v>
      </c>
      <c r="L3814">
        <v>1</v>
      </c>
    </row>
    <row r="3815" spans="1:12" x14ac:dyDescent="0.3">
      <c r="A3815" t="s">
        <v>3826</v>
      </c>
      <c r="B3815">
        <v>0</v>
      </c>
      <c r="C3815">
        <v>0</v>
      </c>
      <c r="D3815">
        <v>1</v>
      </c>
      <c r="E3815">
        <v>0</v>
      </c>
      <c r="F3815">
        <v>1</v>
      </c>
      <c r="G3815">
        <v>3</v>
      </c>
      <c r="H3815">
        <v>5</v>
      </c>
      <c r="I3815">
        <v>57.99</v>
      </c>
      <c r="J3815">
        <v>0</v>
      </c>
      <c r="K3815">
        <v>20</v>
      </c>
      <c r="L3815">
        <v>0</v>
      </c>
    </row>
    <row r="3816" spans="1:12" x14ac:dyDescent="0.3">
      <c r="A3816" t="s">
        <v>3827</v>
      </c>
      <c r="B3816">
        <v>0</v>
      </c>
      <c r="C3816">
        <v>0</v>
      </c>
      <c r="D3816">
        <v>0</v>
      </c>
      <c r="E3816">
        <v>0</v>
      </c>
      <c r="F3816">
        <v>1</v>
      </c>
      <c r="G3816">
        <v>3</v>
      </c>
      <c r="H3816">
        <v>2</v>
      </c>
      <c r="I3816">
        <v>132.97999999999999</v>
      </c>
      <c r="J3816">
        <v>5</v>
      </c>
      <c r="K3816">
        <v>14</v>
      </c>
      <c r="L3816">
        <v>0</v>
      </c>
    </row>
    <row r="3817" spans="1:12" x14ac:dyDescent="0.3">
      <c r="A3817" t="s">
        <v>3828</v>
      </c>
      <c r="B3817">
        <v>0</v>
      </c>
      <c r="C3817">
        <v>0</v>
      </c>
      <c r="D3817">
        <v>1</v>
      </c>
      <c r="E3817">
        <v>1</v>
      </c>
      <c r="F3817">
        <v>0</v>
      </c>
      <c r="G3817">
        <v>1</v>
      </c>
      <c r="H3817">
        <v>0</v>
      </c>
      <c r="I3817">
        <v>0</v>
      </c>
      <c r="J3817">
        <v>4</v>
      </c>
      <c r="K3817">
        <v>10</v>
      </c>
      <c r="L3817">
        <v>0</v>
      </c>
    </row>
    <row r="3818" spans="1:12" x14ac:dyDescent="0.3">
      <c r="A3818" t="s">
        <v>3829</v>
      </c>
      <c r="B3818">
        <v>0</v>
      </c>
      <c r="C3818">
        <v>0</v>
      </c>
      <c r="D3818">
        <v>1</v>
      </c>
      <c r="E3818">
        <v>0</v>
      </c>
      <c r="F3818">
        <v>1</v>
      </c>
      <c r="G3818">
        <v>1</v>
      </c>
      <c r="H3818">
        <v>0</v>
      </c>
      <c r="I3818">
        <v>0</v>
      </c>
      <c r="J3818">
        <v>6</v>
      </c>
      <c r="K3818">
        <v>18</v>
      </c>
      <c r="L3818">
        <v>0</v>
      </c>
    </row>
    <row r="3819" spans="1:12" x14ac:dyDescent="0.3">
      <c r="A3819" t="s">
        <v>3830</v>
      </c>
      <c r="B3819">
        <v>0</v>
      </c>
      <c r="C3819">
        <v>0</v>
      </c>
      <c r="D3819">
        <v>0</v>
      </c>
      <c r="E3819">
        <v>1</v>
      </c>
      <c r="F3819">
        <v>1</v>
      </c>
      <c r="G3819">
        <v>3</v>
      </c>
      <c r="H3819">
        <v>0</v>
      </c>
      <c r="I3819">
        <v>0</v>
      </c>
      <c r="J3819">
        <v>7</v>
      </c>
      <c r="K3819">
        <v>18</v>
      </c>
      <c r="L3819">
        <v>0</v>
      </c>
    </row>
    <row r="3820" spans="1:12" x14ac:dyDescent="0.3">
      <c r="A3820" t="s">
        <v>3831</v>
      </c>
      <c r="B3820">
        <v>0</v>
      </c>
      <c r="C3820">
        <v>0</v>
      </c>
      <c r="D3820">
        <v>0</v>
      </c>
      <c r="E3820">
        <v>0</v>
      </c>
      <c r="F3820">
        <v>1</v>
      </c>
      <c r="G3820">
        <v>3</v>
      </c>
      <c r="H3820">
        <v>2</v>
      </c>
      <c r="I3820">
        <v>62.99</v>
      </c>
      <c r="J3820">
        <v>7</v>
      </c>
      <c r="K3820">
        <v>21</v>
      </c>
      <c r="L3820">
        <v>1</v>
      </c>
    </row>
    <row r="3821" spans="1:12" x14ac:dyDescent="0.3">
      <c r="A3821" t="s">
        <v>3832</v>
      </c>
      <c r="B3821">
        <v>0</v>
      </c>
      <c r="C3821">
        <v>0</v>
      </c>
      <c r="D3821">
        <v>1</v>
      </c>
      <c r="E3821">
        <v>0</v>
      </c>
      <c r="F3821">
        <v>1</v>
      </c>
      <c r="G3821">
        <v>1</v>
      </c>
      <c r="H3821">
        <v>1</v>
      </c>
      <c r="I3821">
        <v>125.98</v>
      </c>
      <c r="J3821">
        <v>4</v>
      </c>
      <c r="K3821">
        <v>18</v>
      </c>
      <c r="L3821">
        <v>1</v>
      </c>
    </row>
    <row r="3822" spans="1:12" x14ac:dyDescent="0.3">
      <c r="A3822" t="s">
        <v>3833</v>
      </c>
      <c r="B3822">
        <v>0</v>
      </c>
      <c r="C3822">
        <v>0</v>
      </c>
      <c r="D3822">
        <v>1</v>
      </c>
      <c r="E3822">
        <v>1</v>
      </c>
      <c r="F3822">
        <v>1</v>
      </c>
      <c r="G3822">
        <v>1</v>
      </c>
      <c r="H3822">
        <v>3</v>
      </c>
      <c r="I3822">
        <v>188.97</v>
      </c>
      <c r="J3822">
        <v>1</v>
      </c>
      <c r="K3822">
        <v>12</v>
      </c>
      <c r="L3822">
        <v>0</v>
      </c>
    </row>
    <row r="3823" spans="1:12" x14ac:dyDescent="0.3">
      <c r="A3823" t="s">
        <v>3834</v>
      </c>
      <c r="B3823">
        <v>0</v>
      </c>
      <c r="C3823">
        <v>0</v>
      </c>
      <c r="D3823">
        <v>1</v>
      </c>
      <c r="E3823">
        <v>0</v>
      </c>
      <c r="F3823">
        <v>1</v>
      </c>
      <c r="G3823">
        <v>1</v>
      </c>
      <c r="H3823">
        <v>2</v>
      </c>
      <c r="I3823">
        <v>61.99</v>
      </c>
      <c r="J3823">
        <v>4</v>
      </c>
      <c r="K3823">
        <v>19</v>
      </c>
      <c r="L3823">
        <v>0</v>
      </c>
    </row>
    <row r="3824" spans="1:12" x14ac:dyDescent="0.3">
      <c r="A3824" t="s">
        <v>3835</v>
      </c>
      <c r="B3824">
        <v>0</v>
      </c>
      <c r="C3824">
        <v>0</v>
      </c>
      <c r="D3824">
        <v>0</v>
      </c>
      <c r="E3824">
        <v>0</v>
      </c>
      <c r="F3824">
        <v>1</v>
      </c>
      <c r="G3824">
        <v>3</v>
      </c>
      <c r="H3824">
        <v>0</v>
      </c>
      <c r="I3824">
        <v>0</v>
      </c>
      <c r="J3824">
        <v>5</v>
      </c>
      <c r="K3824">
        <v>22</v>
      </c>
      <c r="L3824">
        <v>1</v>
      </c>
    </row>
    <row r="3825" spans="1:12" x14ac:dyDescent="0.3">
      <c r="A3825" t="s">
        <v>3836</v>
      </c>
      <c r="B3825">
        <v>0</v>
      </c>
      <c r="C3825">
        <v>0</v>
      </c>
      <c r="D3825">
        <v>1</v>
      </c>
      <c r="E3825">
        <v>0</v>
      </c>
      <c r="F3825">
        <v>0</v>
      </c>
      <c r="G3825">
        <v>2</v>
      </c>
      <c r="H3825">
        <v>2</v>
      </c>
      <c r="I3825">
        <v>62.99</v>
      </c>
      <c r="J3825">
        <v>1</v>
      </c>
      <c r="K3825">
        <v>3</v>
      </c>
      <c r="L3825">
        <v>0</v>
      </c>
    </row>
    <row r="3826" spans="1:12" x14ac:dyDescent="0.3">
      <c r="A3826" t="s">
        <v>3837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3</v>
      </c>
      <c r="I3826">
        <v>69.989999999999995</v>
      </c>
      <c r="J3826">
        <v>0</v>
      </c>
      <c r="K3826">
        <v>5</v>
      </c>
      <c r="L3826">
        <v>0</v>
      </c>
    </row>
    <row r="3827" spans="1:12" x14ac:dyDescent="0.3">
      <c r="A3827" t="s">
        <v>3838</v>
      </c>
      <c r="B3827">
        <v>0</v>
      </c>
      <c r="C3827">
        <v>0</v>
      </c>
      <c r="D3827">
        <v>1</v>
      </c>
      <c r="E3827">
        <v>0</v>
      </c>
      <c r="F3827">
        <v>0</v>
      </c>
      <c r="G3827">
        <v>1</v>
      </c>
      <c r="H3827">
        <v>6</v>
      </c>
      <c r="I3827">
        <v>99.49</v>
      </c>
      <c r="J3827">
        <v>2</v>
      </c>
      <c r="K3827">
        <v>13</v>
      </c>
      <c r="L3827">
        <v>0</v>
      </c>
    </row>
    <row r="3828" spans="1:12" x14ac:dyDescent="0.3">
      <c r="A3828" t="s">
        <v>3839</v>
      </c>
      <c r="B3828">
        <v>0</v>
      </c>
      <c r="C3828">
        <v>0</v>
      </c>
      <c r="D3828">
        <v>0</v>
      </c>
      <c r="E3828">
        <v>1</v>
      </c>
      <c r="F3828">
        <v>0</v>
      </c>
      <c r="G3828">
        <v>4</v>
      </c>
      <c r="H3828">
        <v>1</v>
      </c>
      <c r="I3828">
        <v>60.99</v>
      </c>
      <c r="J3828">
        <v>6</v>
      </c>
      <c r="K3828">
        <v>9</v>
      </c>
      <c r="L3828">
        <v>1</v>
      </c>
    </row>
    <row r="3829" spans="1:12" x14ac:dyDescent="0.3">
      <c r="A3829" t="s">
        <v>3840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3</v>
      </c>
      <c r="H3829">
        <v>1</v>
      </c>
      <c r="I3829">
        <v>43.99</v>
      </c>
      <c r="J3829">
        <v>5</v>
      </c>
      <c r="K3829">
        <v>20</v>
      </c>
      <c r="L3829">
        <v>0</v>
      </c>
    </row>
    <row r="3830" spans="1:12" x14ac:dyDescent="0.3">
      <c r="A3830" t="s">
        <v>3841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2</v>
      </c>
      <c r="H3830">
        <v>3</v>
      </c>
      <c r="I3830">
        <v>61.99</v>
      </c>
      <c r="J3830">
        <v>7</v>
      </c>
      <c r="K3830">
        <v>7</v>
      </c>
      <c r="L3830">
        <v>1</v>
      </c>
    </row>
    <row r="3831" spans="1:12" x14ac:dyDescent="0.3">
      <c r="A3831" t="s">
        <v>3842</v>
      </c>
      <c r="B3831">
        <v>0</v>
      </c>
      <c r="C3831">
        <v>0</v>
      </c>
      <c r="D3831">
        <v>1</v>
      </c>
      <c r="E3831">
        <v>1</v>
      </c>
      <c r="F3831">
        <v>0</v>
      </c>
      <c r="G3831">
        <v>1</v>
      </c>
      <c r="H3831">
        <v>1</v>
      </c>
      <c r="I3831">
        <v>123.98</v>
      </c>
      <c r="J3831">
        <v>1</v>
      </c>
      <c r="K3831">
        <v>6</v>
      </c>
      <c r="L3831">
        <v>1</v>
      </c>
    </row>
    <row r="3832" spans="1:12" x14ac:dyDescent="0.3">
      <c r="A3832" t="s">
        <v>3843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1</v>
      </c>
      <c r="L3832">
        <v>0</v>
      </c>
    </row>
    <row r="3833" spans="1:12" x14ac:dyDescent="0.3">
      <c r="A3833" t="s">
        <v>3844</v>
      </c>
      <c r="B3833">
        <v>0</v>
      </c>
      <c r="C3833">
        <v>0</v>
      </c>
      <c r="D3833">
        <v>1</v>
      </c>
      <c r="E3833">
        <v>0</v>
      </c>
      <c r="F3833">
        <v>1</v>
      </c>
      <c r="G3833">
        <v>2</v>
      </c>
      <c r="H3833">
        <v>6</v>
      </c>
      <c r="I3833">
        <v>39.99</v>
      </c>
      <c r="J3833">
        <v>7</v>
      </c>
      <c r="K3833">
        <v>10</v>
      </c>
      <c r="L3833">
        <v>0</v>
      </c>
    </row>
    <row r="3834" spans="1:12" x14ac:dyDescent="0.3">
      <c r="A3834" t="s">
        <v>3845</v>
      </c>
      <c r="B3834">
        <v>0</v>
      </c>
      <c r="C3834">
        <v>0</v>
      </c>
      <c r="D3834">
        <v>1</v>
      </c>
      <c r="E3834">
        <v>0</v>
      </c>
      <c r="F3834">
        <v>0</v>
      </c>
      <c r="G3834">
        <v>1</v>
      </c>
      <c r="H3834">
        <v>2</v>
      </c>
      <c r="I3834">
        <v>70.989999999999995</v>
      </c>
      <c r="J3834">
        <v>5</v>
      </c>
      <c r="K3834">
        <v>4</v>
      </c>
      <c r="L3834">
        <v>0</v>
      </c>
    </row>
    <row r="3835" spans="1:12" x14ac:dyDescent="0.3">
      <c r="A3835" t="s">
        <v>3846</v>
      </c>
      <c r="B3835">
        <v>0</v>
      </c>
      <c r="C3835">
        <v>0</v>
      </c>
      <c r="D3835">
        <v>0</v>
      </c>
      <c r="E3835">
        <v>0</v>
      </c>
      <c r="F3835">
        <v>1</v>
      </c>
      <c r="G3835">
        <v>1</v>
      </c>
      <c r="H3835">
        <v>2</v>
      </c>
      <c r="I3835">
        <v>37.99</v>
      </c>
      <c r="J3835">
        <v>4</v>
      </c>
      <c r="K3835">
        <v>21</v>
      </c>
      <c r="L3835">
        <v>0</v>
      </c>
    </row>
    <row r="3836" spans="1:12" x14ac:dyDescent="0.3">
      <c r="A3836" t="s">
        <v>3847</v>
      </c>
      <c r="B3836">
        <v>0</v>
      </c>
      <c r="C3836">
        <v>0</v>
      </c>
      <c r="D3836">
        <v>1</v>
      </c>
      <c r="E3836">
        <v>0</v>
      </c>
      <c r="F3836">
        <v>0</v>
      </c>
      <c r="G3836">
        <v>1</v>
      </c>
      <c r="H3836">
        <v>1</v>
      </c>
      <c r="I3836">
        <v>61.99</v>
      </c>
      <c r="J3836">
        <v>5</v>
      </c>
      <c r="K3836">
        <v>12</v>
      </c>
      <c r="L3836">
        <v>0</v>
      </c>
    </row>
    <row r="3837" spans="1:12" x14ac:dyDescent="0.3">
      <c r="A3837" t="s">
        <v>3848</v>
      </c>
      <c r="B3837">
        <v>0</v>
      </c>
      <c r="C3837">
        <v>0</v>
      </c>
      <c r="D3837">
        <v>0</v>
      </c>
      <c r="E3837">
        <v>0</v>
      </c>
      <c r="F3837">
        <v>1</v>
      </c>
      <c r="G3837">
        <v>1</v>
      </c>
      <c r="H3837">
        <v>2</v>
      </c>
      <c r="I3837">
        <v>69.489999999999995</v>
      </c>
      <c r="J3837">
        <v>3</v>
      </c>
      <c r="K3837">
        <v>13</v>
      </c>
      <c r="L3837">
        <v>0</v>
      </c>
    </row>
    <row r="3838" spans="1:12" x14ac:dyDescent="0.3">
      <c r="A3838" t="s">
        <v>3849</v>
      </c>
      <c r="B3838">
        <v>0</v>
      </c>
      <c r="C3838">
        <v>0</v>
      </c>
      <c r="D3838">
        <v>1</v>
      </c>
      <c r="E3838">
        <v>0</v>
      </c>
      <c r="F3838">
        <v>0</v>
      </c>
      <c r="G3838">
        <v>1</v>
      </c>
      <c r="H3838">
        <v>4</v>
      </c>
      <c r="I3838">
        <v>60.99</v>
      </c>
      <c r="J3838">
        <v>5</v>
      </c>
      <c r="K3838">
        <v>10</v>
      </c>
      <c r="L3838">
        <v>1</v>
      </c>
    </row>
    <row r="3839" spans="1:12" x14ac:dyDescent="0.3">
      <c r="A3839" t="s">
        <v>3850</v>
      </c>
      <c r="B3839">
        <v>0</v>
      </c>
      <c r="C3839">
        <v>0</v>
      </c>
      <c r="D3839">
        <v>0</v>
      </c>
      <c r="E3839">
        <v>1</v>
      </c>
      <c r="F3839">
        <v>1</v>
      </c>
      <c r="G3839">
        <v>1</v>
      </c>
      <c r="H3839">
        <v>0</v>
      </c>
      <c r="I3839">
        <v>0</v>
      </c>
      <c r="J3839">
        <v>6</v>
      </c>
      <c r="K3839">
        <v>9</v>
      </c>
      <c r="L3839">
        <v>0</v>
      </c>
    </row>
    <row r="3840" spans="1:12" x14ac:dyDescent="0.3">
      <c r="A3840" t="s">
        <v>3851</v>
      </c>
      <c r="B3840">
        <v>0</v>
      </c>
      <c r="C3840">
        <v>0</v>
      </c>
      <c r="D3840">
        <v>1</v>
      </c>
      <c r="E3840">
        <v>0</v>
      </c>
      <c r="F3840">
        <v>1</v>
      </c>
      <c r="G3840">
        <v>1</v>
      </c>
      <c r="H3840">
        <v>2</v>
      </c>
      <c r="I3840">
        <v>74.989999999999995</v>
      </c>
      <c r="J3840">
        <v>0</v>
      </c>
      <c r="K3840">
        <v>25</v>
      </c>
      <c r="L3840">
        <v>0</v>
      </c>
    </row>
    <row r="3841" spans="1:12" x14ac:dyDescent="0.3">
      <c r="A3841" t="s">
        <v>3852</v>
      </c>
      <c r="B3841">
        <v>1</v>
      </c>
      <c r="C3841">
        <v>63.49</v>
      </c>
      <c r="D3841">
        <v>0</v>
      </c>
      <c r="E3841">
        <v>0</v>
      </c>
      <c r="F3841">
        <v>1</v>
      </c>
      <c r="G3841">
        <v>3</v>
      </c>
      <c r="H3841">
        <v>3</v>
      </c>
      <c r="I3841">
        <v>63.49</v>
      </c>
      <c r="J3841">
        <v>0</v>
      </c>
      <c r="K3841">
        <v>19</v>
      </c>
      <c r="L3841">
        <v>0</v>
      </c>
    </row>
    <row r="3842" spans="1:12" x14ac:dyDescent="0.3">
      <c r="A3842" t="s">
        <v>3853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2</v>
      </c>
      <c r="H3842">
        <v>2</v>
      </c>
      <c r="I3842">
        <v>147.97999999999999</v>
      </c>
      <c r="J3842">
        <v>2</v>
      </c>
      <c r="K3842">
        <v>1</v>
      </c>
      <c r="L3842">
        <v>0</v>
      </c>
    </row>
    <row r="3843" spans="1:12" x14ac:dyDescent="0.3">
      <c r="A3843" t="s">
        <v>3854</v>
      </c>
      <c r="B3843">
        <v>0</v>
      </c>
      <c r="C3843">
        <v>0</v>
      </c>
      <c r="D3843">
        <v>1</v>
      </c>
      <c r="E3843">
        <v>1</v>
      </c>
      <c r="F3843">
        <v>1</v>
      </c>
      <c r="G3843">
        <v>1</v>
      </c>
      <c r="H3843">
        <v>0</v>
      </c>
      <c r="I3843">
        <v>0</v>
      </c>
      <c r="J3843">
        <v>4</v>
      </c>
      <c r="K3843">
        <v>11</v>
      </c>
      <c r="L3843">
        <v>0</v>
      </c>
    </row>
    <row r="3844" spans="1:12" x14ac:dyDescent="0.3">
      <c r="A3844" t="s">
        <v>3855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3</v>
      </c>
      <c r="H3844">
        <v>2</v>
      </c>
      <c r="I3844">
        <v>53.99</v>
      </c>
      <c r="J3844">
        <v>2</v>
      </c>
      <c r="K3844">
        <v>14</v>
      </c>
      <c r="L3844">
        <v>0</v>
      </c>
    </row>
    <row r="3845" spans="1:12" x14ac:dyDescent="0.3">
      <c r="A3845" t="s">
        <v>3856</v>
      </c>
      <c r="B3845">
        <v>0</v>
      </c>
      <c r="C3845">
        <v>0</v>
      </c>
      <c r="D3845">
        <v>1</v>
      </c>
      <c r="E3845">
        <v>0</v>
      </c>
      <c r="F3845">
        <v>0</v>
      </c>
      <c r="G3845">
        <v>3</v>
      </c>
      <c r="H3845">
        <v>3</v>
      </c>
      <c r="I3845">
        <v>47.99</v>
      </c>
      <c r="J3845">
        <v>4</v>
      </c>
      <c r="K3845">
        <v>3</v>
      </c>
      <c r="L3845">
        <v>1</v>
      </c>
    </row>
    <row r="3846" spans="1:12" x14ac:dyDescent="0.3">
      <c r="A3846" t="s">
        <v>3857</v>
      </c>
      <c r="B3846">
        <v>1</v>
      </c>
      <c r="C3846">
        <v>62.392000000000003</v>
      </c>
      <c r="D3846">
        <v>1</v>
      </c>
      <c r="E3846">
        <v>0</v>
      </c>
      <c r="F3846">
        <v>1</v>
      </c>
      <c r="G3846">
        <v>3</v>
      </c>
      <c r="H3846">
        <v>0</v>
      </c>
      <c r="I3846">
        <v>0</v>
      </c>
      <c r="J3846">
        <v>0</v>
      </c>
      <c r="K3846">
        <v>20</v>
      </c>
      <c r="L3846">
        <v>1</v>
      </c>
    </row>
    <row r="3847" spans="1:12" x14ac:dyDescent="0.3">
      <c r="A3847" t="s">
        <v>3858</v>
      </c>
      <c r="B3847">
        <v>0</v>
      </c>
      <c r="C3847">
        <v>0</v>
      </c>
      <c r="D3847">
        <v>0</v>
      </c>
      <c r="E3847">
        <v>0</v>
      </c>
      <c r="F3847">
        <v>1</v>
      </c>
      <c r="G3847">
        <v>1</v>
      </c>
      <c r="H3847">
        <v>0</v>
      </c>
      <c r="I3847">
        <v>0</v>
      </c>
      <c r="J3847">
        <v>5</v>
      </c>
      <c r="K3847">
        <v>19</v>
      </c>
      <c r="L3847">
        <v>1</v>
      </c>
    </row>
    <row r="3848" spans="1:12" x14ac:dyDescent="0.3">
      <c r="A3848" t="s">
        <v>3859</v>
      </c>
      <c r="B3848">
        <v>0</v>
      </c>
      <c r="C3848">
        <v>0</v>
      </c>
      <c r="D3848">
        <v>0</v>
      </c>
      <c r="E3848">
        <v>0</v>
      </c>
      <c r="F3848">
        <v>1</v>
      </c>
      <c r="G3848">
        <v>2</v>
      </c>
      <c r="H3848">
        <v>5</v>
      </c>
      <c r="I3848">
        <v>124.47</v>
      </c>
      <c r="J3848">
        <v>0</v>
      </c>
      <c r="K3848">
        <v>24</v>
      </c>
      <c r="L3848">
        <v>0</v>
      </c>
    </row>
    <row r="3849" spans="1:12" x14ac:dyDescent="0.3">
      <c r="A3849" t="s">
        <v>3860</v>
      </c>
      <c r="B3849">
        <v>0</v>
      </c>
      <c r="C3849">
        <v>0</v>
      </c>
      <c r="D3849">
        <v>0</v>
      </c>
      <c r="E3849">
        <v>0</v>
      </c>
      <c r="F3849">
        <v>1</v>
      </c>
      <c r="G3849">
        <v>3</v>
      </c>
      <c r="H3849">
        <v>2</v>
      </c>
      <c r="I3849">
        <v>60.99</v>
      </c>
      <c r="J3849">
        <v>6</v>
      </c>
      <c r="K3849">
        <v>17</v>
      </c>
      <c r="L3849">
        <v>0</v>
      </c>
    </row>
    <row r="3850" spans="1:12" x14ac:dyDescent="0.3">
      <c r="A3850" t="s">
        <v>3861</v>
      </c>
      <c r="B3850">
        <v>0</v>
      </c>
      <c r="C3850">
        <v>0</v>
      </c>
      <c r="D3850">
        <v>0</v>
      </c>
      <c r="E3850">
        <v>0</v>
      </c>
      <c r="F3850">
        <v>1</v>
      </c>
      <c r="G3850">
        <v>1</v>
      </c>
      <c r="H3850">
        <v>1</v>
      </c>
      <c r="I3850">
        <v>55.99</v>
      </c>
      <c r="J3850">
        <v>6</v>
      </c>
      <c r="K3850">
        <v>23</v>
      </c>
      <c r="L3850">
        <v>0</v>
      </c>
    </row>
    <row r="3851" spans="1:12" x14ac:dyDescent="0.3">
      <c r="A3851" t="s">
        <v>3862</v>
      </c>
      <c r="B3851">
        <v>0</v>
      </c>
      <c r="C3851">
        <v>0</v>
      </c>
      <c r="D3851">
        <v>1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5</v>
      </c>
      <c r="K3851">
        <v>11</v>
      </c>
      <c r="L3851">
        <v>1</v>
      </c>
    </row>
    <row r="3852" spans="1:12" x14ac:dyDescent="0.3">
      <c r="A3852" t="s">
        <v>3863</v>
      </c>
      <c r="B3852">
        <v>0</v>
      </c>
      <c r="C3852">
        <v>0</v>
      </c>
      <c r="D3852">
        <v>1</v>
      </c>
      <c r="E3852">
        <v>0</v>
      </c>
      <c r="F3852">
        <v>1</v>
      </c>
      <c r="G3852">
        <v>3</v>
      </c>
      <c r="H3852">
        <v>1</v>
      </c>
      <c r="I3852">
        <v>50.99</v>
      </c>
      <c r="J3852">
        <v>4</v>
      </c>
      <c r="K3852">
        <v>26</v>
      </c>
      <c r="L3852">
        <v>0</v>
      </c>
    </row>
    <row r="3853" spans="1:12" x14ac:dyDescent="0.3">
      <c r="A3853" t="s">
        <v>3864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4</v>
      </c>
      <c r="H3853">
        <v>1</v>
      </c>
      <c r="I3853">
        <v>127.98</v>
      </c>
      <c r="J3853">
        <v>4</v>
      </c>
      <c r="K3853">
        <v>7</v>
      </c>
      <c r="L3853">
        <v>0</v>
      </c>
    </row>
    <row r="3854" spans="1:12" x14ac:dyDescent="0.3">
      <c r="A3854" t="s">
        <v>3865</v>
      </c>
      <c r="B3854">
        <v>1</v>
      </c>
      <c r="C3854">
        <v>77.989999999999995</v>
      </c>
      <c r="D3854">
        <v>0</v>
      </c>
      <c r="E3854">
        <v>0</v>
      </c>
      <c r="F3854">
        <v>1</v>
      </c>
      <c r="G3854">
        <v>3</v>
      </c>
      <c r="H3854">
        <v>6</v>
      </c>
      <c r="I3854">
        <v>155.97999999999999</v>
      </c>
      <c r="J3854">
        <v>2</v>
      </c>
      <c r="K3854">
        <v>18</v>
      </c>
      <c r="L3854">
        <v>0</v>
      </c>
    </row>
    <row r="3855" spans="1:12" x14ac:dyDescent="0.3">
      <c r="A3855" t="s">
        <v>3866</v>
      </c>
      <c r="B3855">
        <v>0</v>
      </c>
      <c r="C3855">
        <v>0</v>
      </c>
      <c r="D3855">
        <v>0</v>
      </c>
      <c r="E3855">
        <v>1</v>
      </c>
      <c r="F3855">
        <v>0</v>
      </c>
      <c r="G3855">
        <v>1</v>
      </c>
      <c r="H3855">
        <v>1</v>
      </c>
      <c r="I3855">
        <v>203.97</v>
      </c>
      <c r="J3855">
        <v>6</v>
      </c>
      <c r="K3855">
        <v>11</v>
      </c>
      <c r="L3855">
        <v>1</v>
      </c>
    </row>
    <row r="3856" spans="1:12" x14ac:dyDescent="0.3">
      <c r="A3856" t="s">
        <v>3867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2</v>
      </c>
      <c r="K3856">
        <v>2</v>
      </c>
      <c r="L3856">
        <v>0</v>
      </c>
    </row>
    <row r="3857" spans="1:12" x14ac:dyDescent="0.3">
      <c r="A3857" t="s">
        <v>3868</v>
      </c>
      <c r="B3857">
        <v>0</v>
      </c>
      <c r="C3857">
        <v>0</v>
      </c>
      <c r="D3857">
        <v>1</v>
      </c>
      <c r="E3857">
        <v>0</v>
      </c>
      <c r="F3857">
        <v>1</v>
      </c>
      <c r="G3857">
        <v>3</v>
      </c>
      <c r="H3857">
        <v>4</v>
      </c>
      <c r="I3857">
        <v>200.97</v>
      </c>
      <c r="J3857">
        <v>5</v>
      </c>
      <c r="K3857">
        <v>24</v>
      </c>
      <c r="L3857">
        <v>0</v>
      </c>
    </row>
    <row r="3858" spans="1:12" x14ac:dyDescent="0.3">
      <c r="A3858" t="s">
        <v>3869</v>
      </c>
      <c r="B3858">
        <v>0</v>
      </c>
      <c r="C3858">
        <v>0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68.989999999999995</v>
      </c>
      <c r="J3858">
        <v>4</v>
      </c>
      <c r="K3858">
        <v>23</v>
      </c>
      <c r="L3858">
        <v>0</v>
      </c>
    </row>
    <row r="3859" spans="1:12" x14ac:dyDescent="0.3">
      <c r="A3859" t="s">
        <v>3870</v>
      </c>
      <c r="B3859">
        <v>0</v>
      </c>
      <c r="C3859">
        <v>0</v>
      </c>
      <c r="D3859">
        <v>1</v>
      </c>
      <c r="E3859">
        <v>0</v>
      </c>
      <c r="F3859">
        <v>1</v>
      </c>
      <c r="G3859">
        <v>2</v>
      </c>
      <c r="H3859">
        <v>4</v>
      </c>
      <c r="I3859">
        <v>66.489999999999995</v>
      </c>
      <c r="J3859">
        <v>5</v>
      </c>
      <c r="K3859">
        <v>12</v>
      </c>
      <c r="L3859">
        <v>0</v>
      </c>
    </row>
    <row r="3860" spans="1:12" x14ac:dyDescent="0.3">
      <c r="A3860" t="s">
        <v>3871</v>
      </c>
      <c r="B3860">
        <v>0</v>
      </c>
      <c r="C3860">
        <v>0</v>
      </c>
      <c r="D3860">
        <v>1</v>
      </c>
      <c r="E3860">
        <v>0</v>
      </c>
      <c r="F3860">
        <v>1</v>
      </c>
      <c r="G3860">
        <v>5</v>
      </c>
      <c r="H3860">
        <v>0</v>
      </c>
      <c r="I3860">
        <v>0</v>
      </c>
      <c r="J3860">
        <v>5</v>
      </c>
      <c r="K3860">
        <v>16</v>
      </c>
      <c r="L3860">
        <v>0</v>
      </c>
    </row>
    <row r="3861" spans="1:12" x14ac:dyDescent="0.3">
      <c r="A3861" t="s">
        <v>3872</v>
      </c>
      <c r="B3861">
        <v>0</v>
      </c>
      <c r="C3861">
        <v>0</v>
      </c>
      <c r="D3861">
        <v>1</v>
      </c>
      <c r="E3861">
        <v>0</v>
      </c>
      <c r="F3861">
        <v>0</v>
      </c>
      <c r="G3861">
        <v>3</v>
      </c>
      <c r="H3861">
        <v>2</v>
      </c>
      <c r="I3861">
        <v>221.97</v>
      </c>
      <c r="J3861">
        <v>6</v>
      </c>
      <c r="K3861">
        <v>8</v>
      </c>
      <c r="L3861">
        <v>1</v>
      </c>
    </row>
    <row r="3862" spans="1:12" x14ac:dyDescent="0.3">
      <c r="A3862" t="s">
        <v>3873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3</v>
      </c>
      <c r="H3862">
        <v>0</v>
      </c>
      <c r="I3862">
        <v>0</v>
      </c>
      <c r="J3862">
        <v>4</v>
      </c>
      <c r="K3862">
        <v>9</v>
      </c>
      <c r="L3862">
        <v>0</v>
      </c>
    </row>
    <row r="3863" spans="1:12" x14ac:dyDescent="0.3">
      <c r="A3863" t="s">
        <v>3874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1</v>
      </c>
      <c r="K3863">
        <v>4</v>
      </c>
      <c r="L3863">
        <v>0</v>
      </c>
    </row>
    <row r="3864" spans="1:12" x14ac:dyDescent="0.3">
      <c r="A3864" t="s">
        <v>3875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2</v>
      </c>
      <c r="H3864">
        <v>4</v>
      </c>
      <c r="I3864">
        <v>170.97</v>
      </c>
      <c r="J3864">
        <v>5</v>
      </c>
      <c r="K3864">
        <v>5</v>
      </c>
      <c r="L3864">
        <v>0</v>
      </c>
    </row>
    <row r="3865" spans="1:12" x14ac:dyDescent="0.3">
      <c r="A3865" t="s">
        <v>3876</v>
      </c>
      <c r="B3865">
        <v>1</v>
      </c>
      <c r="C3865">
        <v>51.991999999999997</v>
      </c>
      <c r="D3865">
        <v>1</v>
      </c>
      <c r="E3865">
        <v>0</v>
      </c>
      <c r="F3865">
        <v>1</v>
      </c>
      <c r="G3865">
        <v>2</v>
      </c>
      <c r="H3865">
        <v>1</v>
      </c>
      <c r="I3865">
        <v>64.989999999999995</v>
      </c>
      <c r="J3865">
        <v>5</v>
      </c>
      <c r="K3865">
        <v>23</v>
      </c>
      <c r="L3865">
        <v>0</v>
      </c>
    </row>
    <row r="3866" spans="1:12" x14ac:dyDescent="0.3">
      <c r="A3866" t="s">
        <v>3877</v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3</v>
      </c>
      <c r="H3866">
        <v>3</v>
      </c>
      <c r="I3866">
        <v>57.49</v>
      </c>
      <c r="J3866">
        <v>2</v>
      </c>
      <c r="K3866">
        <v>9</v>
      </c>
      <c r="L3866">
        <v>0</v>
      </c>
    </row>
    <row r="3867" spans="1:12" x14ac:dyDescent="0.3">
      <c r="A3867" t="s">
        <v>3878</v>
      </c>
      <c r="B3867">
        <v>2</v>
      </c>
      <c r="C3867">
        <v>108.78400000000001</v>
      </c>
      <c r="D3867">
        <v>1</v>
      </c>
      <c r="E3867">
        <v>0</v>
      </c>
      <c r="F3867">
        <v>0</v>
      </c>
      <c r="G3867">
        <v>4</v>
      </c>
      <c r="H3867">
        <v>7</v>
      </c>
      <c r="I3867">
        <v>135.97999999999999</v>
      </c>
      <c r="J3867">
        <v>6</v>
      </c>
      <c r="K3867">
        <v>13</v>
      </c>
      <c r="L3867">
        <v>0</v>
      </c>
    </row>
    <row r="3868" spans="1:12" x14ac:dyDescent="0.3">
      <c r="A3868" t="s">
        <v>3879</v>
      </c>
      <c r="B3868">
        <v>0</v>
      </c>
      <c r="C3868">
        <v>0</v>
      </c>
      <c r="D3868">
        <v>1</v>
      </c>
      <c r="E3868">
        <v>0</v>
      </c>
      <c r="F3868">
        <v>0</v>
      </c>
      <c r="G3868">
        <v>2</v>
      </c>
      <c r="H3868">
        <v>0</v>
      </c>
      <c r="I3868">
        <v>0</v>
      </c>
      <c r="J3868">
        <v>2</v>
      </c>
      <c r="K3868">
        <v>18</v>
      </c>
      <c r="L3868">
        <v>0</v>
      </c>
    </row>
    <row r="3869" spans="1:12" x14ac:dyDescent="0.3">
      <c r="A3869" t="s">
        <v>3880</v>
      </c>
      <c r="B3869">
        <v>0</v>
      </c>
      <c r="C3869">
        <v>0</v>
      </c>
      <c r="D3869">
        <v>1</v>
      </c>
      <c r="E3869">
        <v>1</v>
      </c>
      <c r="F3869">
        <v>1</v>
      </c>
      <c r="G3869">
        <v>1</v>
      </c>
      <c r="H3869">
        <v>2</v>
      </c>
      <c r="I3869">
        <v>105.98</v>
      </c>
      <c r="J3869">
        <v>6</v>
      </c>
      <c r="K3869">
        <v>25</v>
      </c>
      <c r="L3869">
        <v>1</v>
      </c>
    </row>
    <row r="3870" spans="1:12" x14ac:dyDescent="0.3">
      <c r="A3870" t="s">
        <v>3881</v>
      </c>
      <c r="B3870">
        <v>0</v>
      </c>
      <c r="C3870">
        <v>0</v>
      </c>
      <c r="D3870">
        <v>1</v>
      </c>
      <c r="E3870">
        <v>0</v>
      </c>
      <c r="F3870">
        <v>1</v>
      </c>
      <c r="G3870">
        <v>3</v>
      </c>
      <c r="H3870">
        <v>1</v>
      </c>
      <c r="I3870">
        <v>69.489999999999995</v>
      </c>
      <c r="J3870">
        <v>2</v>
      </c>
      <c r="K3870">
        <v>16</v>
      </c>
      <c r="L3870">
        <v>0</v>
      </c>
    </row>
    <row r="3871" spans="1:12" x14ac:dyDescent="0.3">
      <c r="A3871" t="s">
        <v>3882</v>
      </c>
      <c r="B3871">
        <v>0</v>
      </c>
      <c r="C3871">
        <v>0</v>
      </c>
      <c r="D3871">
        <v>1</v>
      </c>
      <c r="E3871">
        <v>0</v>
      </c>
      <c r="F3871">
        <v>0</v>
      </c>
      <c r="G3871">
        <v>2</v>
      </c>
      <c r="H3871">
        <v>3</v>
      </c>
      <c r="I3871">
        <v>63.99</v>
      </c>
      <c r="J3871">
        <v>0</v>
      </c>
      <c r="K3871">
        <v>14</v>
      </c>
      <c r="L3871">
        <v>1</v>
      </c>
    </row>
    <row r="3872" spans="1:12" x14ac:dyDescent="0.3">
      <c r="A3872" t="s">
        <v>3883</v>
      </c>
      <c r="B3872">
        <v>0</v>
      </c>
      <c r="C3872">
        <v>0</v>
      </c>
      <c r="D3872">
        <v>1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2</v>
      </c>
      <c r="K3872">
        <v>6</v>
      </c>
      <c r="L3872">
        <v>0</v>
      </c>
    </row>
    <row r="3873" spans="1:12" x14ac:dyDescent="0.3">
      <c r="A3873" t="s">
        <v>3884</v>
      </c>
      <c r="B3873">
        <v>0</v>
      </c>
      <c r="C3873">
        <v>0</v>
      </c>
      <c r="D3873">
        <v>1</v>
      </c>
      <c r="E3873">
        <v>0</v>
      </c>
      <c r="F3873">
        <v>0</v>
      </c>
      <c r="G3873">
        <v>3</v>
      </c>
      <c r="H3873">
        <v>0</v>
      </c>
      <c r="I3873">
        <v>0</v>
      </c>
      <c r="J3873">
        <v>6</v>
      </c>
      <c r="K3873">
        <v>7</v>
      </c>
      <c r="L3873">
        <v>0</v>
      </c>
    </row>
    <row r="3874" spans="1:12" x14ac:dyDescent="0.3">
      <c r="A3874" t="s">
        <v>3885</v>
      </c>
      <c r="B3874">
        <v>0</v>
      </c>
      <c r="C3874">
        <v>0</v>
      </c>
      <c r="D3874">
        <v>1</v>
      </c>
      <c r="E3874">
        <v>0</v>
      </c>
      <c r="F3874">
        <v>0</v>
      </c>
      <c r="G3874">
        <v>3</v>
      </c>
      <c r="H3874">
        <v>2</v>
      </c>
      <c r="I3874">
        <v>68.989999999999995</v>
      </c>
      <c r="J3874">
        <v>3</v>
      </c>
      <c r="K3874">
        <v>9</v>
      </c>
      <c r="L3874">
        <v>0</v>
      </c>
    </row>
    <row r="3875" spans="1:12" x14ac:dyDescent="0.3">
      <c r="A3875" t="s">
        <v>3886</v>
      </c>
      <c r="B3875">
        <v>1</v>
      </c>
      <c r="C3875">
        <v>54.392000000000003</v>
      </c>
      <c r="D3875">
        <v>1</v>
      </c>
      <c r="E3875">
        <v>0</v>
      </c>
      <c r="F3875">
        <v>0</v>
      </c>
      <c r="G3875">
        <v>1</v>
      </c>
      <c r="H3875">
        <v>6</v>
      </c>
      <c r="I3875">
        <v>67.989999999999995</v>
      </c>
      <c r="J3875">
        <v>6</v>
      </c>
      <c r="K3875">
        <v>20</v>
      </c>
      <c r="L3875">
        <v>1</v>
      </c>
    </row>
    <row r="3876" spans="1:12" x14ac:dyDescent="0.3">
      <c r="A3876" t="s">
        <v>3887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3</v>
      </c>
      <c r="H3876">
        <v>5</v>
      </c>
      <c r="I3876">
        <v>64.489999999999995</v>
      </c>
      <c r="J3876">
        <v>6</v>
      </c>
      <c r="K3876">
        <v>12</v>
      </c>
      <c r="L3876">
        <v>0</v>
      </c>
    </row>
    <row r="3877" spans="1:12" x14ac:dyDescent="0.3">
      <c r="A3877" t="s">
        <v>3888</v>
      </c>
      <c r="B3877">
        <v>0</v>
      </c>
      <c r="C3877">
        <v>0</v>
      </c>
      <c r="D3877">
        <v>0</v>
      </c>
      <c r="E3877">
        <v>1</v>
      </c>
      <c r="F3877">
        <v>0</v>
      </c>
      <c r="G3877">
        <v>5</v>
      </c>
      <c r="H3877">
        <v>0</v>
      </c>
      <c r="I3877">
        <v>0</v>
      </c>
      <c r="J3877">
        <v>0</v>
      </c>
      <c r="K3877">
        <v>4</v>
      </c>
      <c r="L3877">
        <v>1</v>
      </c>
    </row>
    <row r="3878" spans="1:12" x14ac:dyDescent="0.3">
      <c r="A3878" t="s">
        <v>3889</v>
      </c>
      <c r="B3878">
        <v>0</v>
      </c>
      <c r="C3878">
        <v>0</v>
      </c>
      <c r="D3878">
        <v>0</v>
      </c>
      <c r="E3878">
        <v>0</v>
      </c>
      <c r="F3878">
        <v>1</v>
      </c>
      <c r="G3878">
        <v>4</v>
      </c>
      <c r="H3878">
        <v>0</v>
      </c>
      <c r="I3878">
        <v>0</v>
      </c>
      <c r="J3878">
        <v>3</v>
      </c>
      <c r="K3878">
        <v>17</v>
      </c>
      <c r="L3878">
        <v>1</v>
      </c>
    </row>
    <row r="3879" spans="1:12" x14ac:dyDescent="0.3">
      <c r="A3879" t="s">
        <v>3890</v>
      </c>
      <c r="B3879">
        <v>1</v>
      </c>
      <c r="C3879">
        <v>51.99</v>
      </c>
      <c r="D3879">
        <v>0</v>
      </c>
      <c r="E3879">
        <v>0</v>
      </c>
      <c r="F3879">
        <v>0</v>
      </c>
      <c r="G3879">
        <v>1</v>
      </c>
      <c r="H3879">
        <v>8</v>
      </c>
      <c r="I3879">
        <v>103.98</v>
      </c>
      <c r="J3879">
        <v>0</v>
      </c>
      <c r="K3879">
        <v>9</v>
      </c>
      <c r="L3879">
        <v>0</v>
      </c>
    </row>
    <row r="3880" spans="1:12" x14ac:dyDescent="0.3">
      <c r="A3880" t="s">
        <v>3891</v>
      </c>
      <c r="B3880">
        <v>0</v>
      </c>
      <c r="C3880">
        <v>0</v>
      </c>
      <c r="D3880">
        <v>1</v>
      </c>
      <c r="E3880">
        <v>0</v>
      </c>
      <c r="F3880">
        <v>0</v>
      </c>
      <c r="G3880">
        <v>3</v>
      </c>
      <c r="H3880">
        <v>1</v>
      </c>
      <c r="I3880">
        <v>69.989999999999995</v>
      </c>
      <c r="J3880">
        <v>7</v>
      </c>
      <c r="K3880">
        <v>15</v>
      </c>
      <c r="L3880">
        <v>1</v>
      </c>
    </row>
    <row r="3881" spans="1:12" x14ac:dyDescent="0.3">
      <c r="A3881" t="s">
        <v>3892</v>
      </c>
      <c r="B3881">
        <v>0</v>
      </c>
      <c r="C3881">
        <v>0</v>
      </c>
      <c r="D3881">
        <v>1</v>
      </c>
      <c r="E3881">
        <v>0</v>
      </c>
      <c r="F3881">
        <v>1</v>
      </c>
      <c r="G3881">
        <v>1</v>
      </c>
      <c r="H3881">
        <v>0</v>
      </c>
      <c r="I3881">
        <v>0</v>
      </c>
      <c r="J3881">
        <v>1</v>
      </c>
      <c r="K3881">
        <v>18</v>
      </c>
      <c r="L3881">
        <v>0</v>
      </c>
    </row>
    <row r="3882" spans="1:12" x14ac:dyDescent="0.3">
      <c r="A3882" t="s">
        <v>3893</v>
      </c>
      <c r="B3882">
        <v>0</v>
      </c>
      <c r="C3882">
        <v>0</v>
      </c>
      <c r="D3882">
        <v>0</v>
      </c>
      <c r="E3882">
        <v>0</v>
      </c>
      <c r="F3882">
        <v>1</v>
      </c>
      <c r="G3882">
        <v>3</v>
      </c>
      <c r="H3882">
        <v>1</v>
      </c>
      <c r="I3882">
        <v>53.49</v>
      </c>
      <c r="J3882">
        <v>4</v>
      </c>
      <c r="K3882">
        <v>17</v>
      </c>
      <c r="L3882">
        <v>0</v>
      </c>
    </row>
    <row r="3883" spans="1:12" x14ac:dyDescent="0.3">
      <c r="A3883" t="s">
        <v>3894</v>
      </c>
      <c r="B3883">
        <v>0</v>
      </c>
      <c r="C3883">
        <v>0</v>
      </c>
      <c r="D3883">
        <v>1</v>
      </c>
      <c r="E3883">
        <v>0</v>
      </c>
      <c r="F3883">
        <v>1</v>
      </c>
      <c r="G3883">
        <v>2</v>
      </c>
      <c r="H3883">
        <v>1</v>
      </c>
      <c r="I3883">
        <v>62.99</v>
      </c>
      <c r="J3883">
        <v>1</v>
      </c>
      <c r="K3883">
        <v>9</v>
      </c>
      <c r="L3883">
        <v>0</v>
      </c>
    </row>
    <row r="3884" spans="1:12" x14ac:dyDescent="0.3">
      <c r="A3884" t="s">
        <v>3895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1</v>
      </c>
      <c r="I3884">
        <v>159.96</v>
      </c>
      <c r="J3884">
        <v>3</v>
      </c>
      <c r="K3884">
        <v>10</v>
      </c>
      <c r="L3884">
        <v>0</v>
      </c>
    </row>
    <row r="3885" spans="1:12" x14ac:dyDescent="0.3">
      <c r="A3885" t="s">
        <v>3896</v>
      </c>
      <c r="B3885">
        <v>0</v>
      </c>
      <c r="C3885">
        <v>0</v>
      </c>
      <c r="D3885">
        <v>0</v>
      </c>
      <c r="E3885">
        <v>0</v>
      </c>
      <c r="F3885">
        <v>1</v>
      </c>
      <c r="G3885">
        <v>3</v>
      </c>
      <c r="H3885">
        <v>0</v>
      </c>
      <c r="I3885">
        <v>0</v>
      </c>
      <c r="J3885">
        <v>7</v>
      </c>
      <c r="K3885">
        <v>16</v>
      </c>
      <c r="L3885">
        <v>0</v>
      </c>
    </row>
    <row r="3886" spans="1:12" x14ac:dyDescent="0.3">
      <c r="A3886" t="s">
        <v>3897</v>
      </c>
      <c r="B3886">
        <v>0</v>
      </c>
      <c r="C3886">
        <v>0</v>
      </c>
      <c r="D3886">
        <v>0</v>
      </c>
      <c r="E3886">
        <v>0</v>
      </c>
      <c r="F3886">
        <v>1</v>
      </c>
      <c r="G3886">
        <v>3</v>
      </c>
      <c r="H3886">
        <v>5</v>
      </c>
      <c r="I3886">
        <v>68.489999999999995</v>
      </c>
      <c r="J3886">
        <v>2</v>
      </c>
      <c r="K3886">
        <v>12</v>
      </c>
      <c r="L3886">
        <v>0</v>
      </c>
    </row>
    <row r="3887" spans="1:12" x14ac:dyDescent="0.3">
      <c r="A3887" t="s">
        <v>3898</v>
      </c>
      <c r="B3887">
        <v>2</v>
      </c>
      <c r="C3887">
        <v>106.384</v>
      </c>
      <c r="D3887">
        <v>1</v>
      </c>
      <c r="E3887">
        <v>0</v>
      </c>
      <c r="F3887">
        <v>0</v>
      </c>
      <c r="G3887">
        <v>3</v>
      </c>
      <c r="H3887">
        <v>4</v>
      </c>
      <c r="I3887">
        <v>66.489999999999995</v>
      </c>
      <c r="J3887">
        <v>4</v>
      </c>
      <c r="K3887">
        <v>1</v>
      </c>
      <c r="L3887">
        <v>1</v>
      </c>
    </row>
    <row r="3888" spans="1:12" x14ac:dyDescent="0.3">
      <c r="A3888" t="s">
        <v>3899</v>
      </c>
      <c r="B3888">
        <v>0</v>
      </c>
      <c r="C3888">
        <v>0</v>
      </c>
      <c r="D3888">
        <v>0</v>
      </c>
      <c r="E3888">
        <v>1</v>
      </c>
      <c r="F3888">
        <v>1</v>
      </c>
      <c r="G3888">
        <v>1</v>
      </c>
      <c r="H3888">
        <v>0</v>
      </c>
      <c r="I3888">
        <v>0</v>
      </c>
      <c r="J3888">
        <v>3</v>
      </c>
      <c r="K3888">
        <v>7</v>
      </c>
      <c r="L3888">
        <v>0</v>
      </c>
    </row>
    <row r="3889" spans="1:12" x14ac:dyDescent="0.3">
      <c r="A3889" t="s">
        <v>3900</v>
      </c>
      <c r="B3889">
        <v>0</v>
      </c>
      <c r="C3889">
        <v>0</v>
      </c>
      <c r="D3889">
        <v>1</v>
      </c>
      <c r="E3889">
        <v>1</v>
      </c>
      <c r="F3889">
        <v>1</v>
      </c>
      <c r="G3889">
        <v>1</v>
      </c>
      <c r="H3889">
        <v>2</v>
      </c>
      <c r="I3889">
        <v>99.98</v>
      </c>
      <c r="J3889">
        <v>7</v>
      </c>
      <c r="K3889">
        <v>15</v>
      </c>
      <c r="L3889">
        <v>0</v>
      </c>
    </row>
    <row r="3890" spans="1:12" x14ac:dyDescent="0.3">
      <c r="A3890" t="s">
        <v>3901</v>
      </c>
      <c r="B3890">
        <v>0</v>
      </c>
      <c r="C3890">
        <v>0</v>
      </c>
      <c r="D3890">
        <v>1</v>
      </c>
      <c r="E3890">
        <v>0</v>
      </c>
      <c r="F3890">
        <v>0</v>
      </c>
      <c r="G3890">
        <v>3</v>
      </c>
      <c r="H3890">
        <v>1</v>
      </c>
      <c r="I3890">
        <v>53.99</v>
      </c>
      <c r="J3890">
        <v>7</v>
      </c>
      <c r="K3890">
        <v>12</v>
      </c>
      <c r="L3890">
        <v>0</v>
      </c>
    </row>
    <row r="3891" spans="1:12" x14ac:dyDescent="0.3">
      <c r="A3891" t="s">
        <v>3902</v>
      </c>
      <c r="B3891">
        <v>0</v>
      </c>
      <c r="C3891">
        <v>0</v>
      </c>
      <c r="D3891">
        <v>1</v>
      </c>
      <c r="E3891">
        <v>0</v>
      </c>
      <c r="F3891">
        <v>1</v>
      </c>
      <c r="G3891">
        <v>1</v>
      </c>
      <c r="H3891">
        <v>1</v>
      </c>
      <c r="I3891">
        <v>59.99</v>
      </c>
      <c r="J3891">
        <v>2</v>
      </c>
      <c r="K3891">
        <v>13</v>
      </c>
      <c r="L3891">
        <v>0</v>
      </c>
    </row>
    <row r="3892" spans="1:12" x14ac:dyDescent="0.3">
      <c r="A3892" t="s">
        <v>3903</v>
      </c>
      <c r="B3892">
        <v>0</v>
      </c>
      <c r="C3892">
        <v>0</v>
      </c>
      <c r="D3892">
        <v>1</v>
      </c>
      <c r="E3892">
        <v>0</v>
      </c>
      <c r="F3892">
        <v>1</v>
      </c>
      <c r="G3892">
        <v>2</v>
      </c>
      <c r="H3892">
        <v>3</v>
      </c>
      <c r="I3892">
        <v>85.49</v>
      </c>
      <c r="J3892">
        <v>1</v>
      </c>
      <c r="K3892">
        <v>19</v>
      </c>
      <c r="L3892">
        <v>0</v>
      </c>
    </row>
    <row r="3893" spans="1:12" x14ac:dyDescent="0.3">
      <c r="A3893" t="s">
        <v>3904</v>
      </c>
      <c r="B3893">
        <v>0</v>
      </c>
      <c r="C3893">
        <v>0</v>
      </c>
      <c r="D3893">
        <v>1</v>
      </c>
      <c r="E3893">
        <v>0</v>
      </c>
      <c r="F3893">
        <v>1</v>
      </c>
      <c r="G3893">
        <v>5</v>
      </c>
      <c r="H3893">
        <v>7</v>
      </c>
      <c r="I3893">
        <v>66.989999999999995</v>
      </c>
      <c r="J3893">
        <v>5</v>
      </c>
      <c r="K3893">
        <v>17</v>
      </c>
      <c r="L3893">
        <v>0</v>
      </c>
    </row>
    <row r="3894" spans="1:12" x14ac:dyDescent="0.3">
      <c r="A3894" t="s">
        <v>3905</v>
      </c>
      <c r="B3894">
        <v>0</v>
      </c>
      <c r="C3894">
        <v>0</v>
      </c>
      <c r="D3894">
        <v>1</v>
      </c>
      <c r="E3894">
        <v>0</v>
      </c>
      <c r="F3894">
        <v>1</v>
      </c>
      <c r="G3894">
        <v>2</v>
      </c>
      <c r="H3894">
        <v>3</v>
      </c>
      <c r="I3894">
        <v>78.989999999999995</v>
      </c>
      <c r="J3894">
        <v>1</v>
      </c>
      <c r="K3894">
        <v>10</v>
      </c>
      <c r="L3894">
        <v>0</v>
      </c>
    </row>
    <row r="3895" spans="1:12" x14ac:dyDescent="0.3">
      <c r="A3895" t="s">
        <v>3906</v>
      </c>
      <c r="B3895">
        <v>0</v>
      </c>
      <c r="C3895">
        <v>0</v>
      </c>
      <c r="D3895">
        <v>1</v>
      </c>
      <c r="E3895">
        <v>0</v>
      </c>
      <c r="F3895">
        <v>1</v>
      </c>
      <c r="G3895">
        <v>1</v>
      </c>
      <c r="H3895">
        <v>0</v>
      </c>
      <c r="I3895">
        <v>0</v>
      </c>
      <c r="J3895">
        <v>6</v>
      </c>
      <c r="K3895">
        <v>24</v>
      </c>
      <c r="L3895">
        <v>0</v>
      </c>
    </row>
    <row r="3896" spans="1:12" x14ac:dyDescent="0.3">
      <c r="A3896" t="s">
        <v>3907</v>
      </c>
      <c r="B3896">
        <v>0</v>
      </c>
      <c r="C3896">
        <v>0</v>
      </c>
      <c r="D3896">
        <v>1</v>
      </c>
      <c r="E3896">
        <v>0</v>
      </c>
      <c r="F3896">
        <v>1</v>
      </c>
      <c r="G3896">
        <v>5</v>
      </c>
      <c r="H3896">
        <v>2</v>
      </c>
      <c r="I3896">
        <v>54.99</v>
      </c>
      <c r="J3896">
        <v>0</v>
      </c>
      <c r="K3896">
        <v>21</v>
      </c>
      <c r="L3896">
        <v>0</v>
      </c>
    </row>
    <row r="3897" spans="1:12" x14ac:dyDescent="0.3">
      <c r="A3897" t="s">
        <v>3908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3</v>
      </c>
      <c r="H3897">
        <v>0</v>
      </c>
      <c r="I3897">
        <v>0</v>
      </c>
      <c r="J3897">
        <v>3</v>
      </c>
      <c r="K3897">
        <v>4</v>
      </c>
      <c r="L3897">
        <v>0</v>
      </c>
    </row>
    <row r="3898" spans="1:12" x14ac:dyDescent="0.3">
      <c r="A3898" t="s">
        <v>3909</v>
      </c>
      <c r="B3898">
        <v>0</v>
      </c>
      <c r="C3898">
        <v>0</v>
      </c>
      <c r="D3898">
        <v>0</v>
      </c>
      <c r="E3898">
        <v>0</v>
      </c>
      <c r="F3898">
        <v>1</v>
      </c>
      <c r="G3898">
        <v>3</v>
      </c>
      <c r="H3898">
        <v>1</v>
      </c>
      <c r="I3898">
        <v>45.99</v>
      </c>
      <c r="J3898">
        <v>1</v>
      </c>
      <c r="K3898">
        <v>25</v>
      </c>
      <c r="L3898">
        <v>0</v>
      </c>
    </row>
    <row r="3899" spans="1:12" x14ac:dyDescent="0.3">
      <c r="A3899" t="s">
        <v>3910</v>
      </c>
      <c r="B3899">
        <v>0</v>
      </c>
      <c r="C3899">
        <v>0</v>
      </c>
      <c r="D3899">
        <v>0</v>
      </c>
      <c r="E3899">
        <v>1</v>
      </c>
      <c r="F3899">
        <v>0</v>
      </c>
      <c r="G3899">
        <v>1</v>
      </c>
      <c r="H3899">
        <v>2</v>
      </c>
      <c r="I3899">
        <v>69.989999999999995</v>
      </c>
      <c r="J3899">
        <v>5</v>
      </c>
      <c r="K3899">
        <v>12</v>
      </c>
      <c r="L3899">
        <v>0</v>
      </c>
    </row>
    <row r="3900" spans="1:12" x14ac:dyDescent="0.3">
      <c r="A3900" t="s">
        <v>3911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3</v>
      </c>
      <c r="H3900">
        <v>0</v>
      </c>
      <c r="I3900">
        <v>0</v>
      </c>
      <c r="J3900">
        <v>2</v>
      </c>
      <c r="K3900">
        <v>10</v>
      </c>
      <c r="L3900">
        <v>0</v>
      </c>
    </row>
    <row r="3901" spans="1:12" x14ac:dyDescent="0.3">
      <c r="A3901" t="s">
        <v>3912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3</v>
      </c>
      <c r="H3901">
        <v>4</v>
      </c>
      <c r="I3901">
        <v>66.989999999999995</v>
      </c>
      <c r="J3901">
        <v>1</v>
      </c>
      <c r="K3901">
        <v>2</v>
      </c>
      <c r="L3901">
        <v>0</v>
      </c>
    </row>
    <row r="3902" spans="1:12" x14ac:dyDescent="0.3">
      <c r="A3902" t="s">
        <v>3913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3</v>
      </c>
      <c r="H3902">
        <v>0</v>
      </c>
      <c r="I3902">
        <v>0</v>
      </c>
      <c r="J3902">
        <v>6</v>
      </c>
      <c r="K3902">
        <v>2</v>
      </c>
      <c r="L3902">
        <v>1</v>
      </c>
    </row>
    <row r="3903" spans="1:12" x14ac:dyDescent="0.3">
      <c r="A3903" t="s">
        <v>3914</v>
      </c>
      <c r="B3903">
        <v>0</v>
      </c>
      <c r="C3903">
        <v>0</v>
      </c>
      <c r="D3903">
        <v>0</v>
      </c>
      <c r="E3903">
        <v>0</v>
      </c>
      <c r="F3903">
        <v>1</v>
      </c>
      <c r="G3903">
        <v>3</v>
      </c>
      <c r="H3903">
        <v>0</v>
      </c>
      <c r="I3903">
        <v>0</v>
      </c>
      <c r="J3903">
        <v>5</v>
      </c>
      <c r="K3903">
        <v>26</v>
      </c>
      <c r="L3903">
        <v>0</v>
      </c>
    </row>
    <row r="3904" spans="1:12" x14ac:dyDescent="0.3">
      <c r="A3904" t="s">
        <v>3915</v>
      </c>
      <c r="B3904">
        <v>0</v>
      </c>
      <c r="C3904">
        <v>0</v>
      </c>
      <c r="D3904">
        <v>1</v>
      </c>
      <c r="E3904">
        <v>0</v>
      </c>
      <c r="F3904">
        <v>1</v>
      </c>
      <c r="G3904">
        <v>3</v>
      </c>
      <c r="H3904">
        <v>1</v>
      </c>
      <c r="I3904">
        <v>43.99</v>
      </c>
      <c r="J3904">
        <v>2</v>
      </c>
      <c r="K3904">
        <v>20</v>
      </c>
      <c r="L3904">
        <v>0</v>
      </c>
    </row>
    <row r="3905" spans="1:12" x14ac:dyDescent="0.3">
      <c r="A3905" t="s">
        <v>3916</v>
      </c>
      <c r="B3905">
        <v>1</v>
      </c>
      <c r="C3905">
        <v>64.989999999999995</v>
      </c>
      <c r="D3905">
        <v>0</v>
      </c>
      <c r="E3905">
        <v>1</v>
      </c>
      <c r="F3905">
        <v>1</v>
      </c>
      <c r="G3905">
        <v>4</v>
      </c>
      <c r="H3905">
        <v>3</v>
      </c>
      <c r="I3905">
        <v>64.989999999999995</v>
      </c>
      <c r="J3905">
        <v>2</v>
      </c>
      <c r="K3905">
        <v>4</v>
      </c>
      <c r="L3905">
        <v>0</v>
      </c>
    </row>
    <row r="3906" spans="1:12" x14ac:dyDescent="0.3">
      <c r="A3906" t="s">
        <v>3917</v>
      </c>
      <c r="B3906">
        <v>0</v>
      </c>
      <c r="C3906">
        <v>0</v>
      </c>
      <c r="D3906">
        <v>1</v>
      </c>
      <c r="E3906">
        <v>0</v>
      </c>
      <c r="F3906">
        <v>0</v>
      </c>
      <c r="G3906">
        <v>2</v>
      </c>
      <c r="H3906">
        <v>3</v>
      </c>
      <c r="I3906">
        <v>65.989999999999995</v>
      </c>
      <c r="J3906">
        <v>7</v>
      </c>
      <c r="K3906">
        <v>8</v>
      </c>
      <c r="L3906">
        <v>1</v>
      </c>
    </row>
    <row r="3907" spans="1:12" x14ac:dyDescent="0.3">
      <c r="A3907" t="s">
        <v>3918</v>
      </c>
      <c r="B3907">
        <v>0</v>
      </c>
      <c r="C3907">
        <v>0</v>
      </c>
      <c r="D3907">
        <v>0</v>
      </c>
      <c r="E3907">
        <v>0</v>
      </c>
      <c r="F3907">
        <v>1</v>
      </c>
      <c r="G3907">
        <v>1</v>
      </c>
      <c r="H3907">
        <v>1</v>
      </c>
      <c r="I3907">
        <v>40.99</v>
      </c>
      <c r="J3907">
        <v>7</v>
      </c>
      <c r="K3907">
        <v>14</v>
      </c>
      <c r="L3907">
        <v>0</v>
      </c>
    </row>
    <row r="3908" spans="1:12" x14ac:dyDescent="0.3">
      <c r="A3908" t="s">
        <v>3919</v>
      </c>
      <c r="B3908">
        <v>0</v>
      </c>
      <c r="C3908">
        <v>0</v>
      </c>
      <c r="D3908">
        <v>0</v>
      </c>
      <c r="E3908">
        <v>0</v>
      </c>
      <c r="F3908">
        <v>1</v>
      </c>
      <c r="G3908">
        <v>1</v>
      </c>
      <c r="H3908">
        <v>4</v>
      </c>
      <c r="I3908">
        <v>53.99</v>
      </c>
      <c r="J3908">
        <v>5</v>
      </c>
      <c r="K3908">
        <v>11</v>
      </c>
      <c r="L3908">
        <v>0</v>
      </c>
    </row>
    <row r="3909" spans="1:12" x14ac:dyDescent="0.3">
      <c r="A3909" t="s">
        <v>3920</v>
      </c>
      <c r="B3909">
        <v>0</v>
      </c>
      <c r="C3909">
        <v>0</v>
      </c>
      <c r="D3909">
        <v>0</v>
      </c>
      <c r="E3909">
        <v>1</v>
      </c>
      <c r="F3909">
        <v>1</v>
      </c>
      <c r="G3909">
        <v>1</v>
      </c>
      <c r="H3909">
        <v>3</v>
      </c>
      <c r="I3909">
        <v>57.49</v>
      </c>
      <c r="J3909">
        <v>5</v>
      </c>
      <c r="K3909">
        <v>16</v>
      </c>
      <c r="L3909">
        <v>1</v>
      </c>
    </row>
    <row r="3910" spans="1:12" x14ac:dyDescent="0.3">
      <c r="A3910" t="s">
        <v>3921</v>
      </c>
      <c r="B3910">
        <v>1</v>
      </c>
      <c r="C3910">
        <v>43.192</v>
      </c>
      <c r="D3910">
        <v>1</v>
      </c>
      <c r="E3910">
        <v>0</v>
      </c>
      <c r="F3910">
        <v>1</v>
      </c>
      <c r="G3910">
        <v>3</v>
      </c>
      <c r="H3910">
        <v>7</v>
      </c>
      <c r="I3910">
        <v>107.98</v>
      </c>
      <c r="J3910">
        <v>6</v>
      </c>
      <c r="K3910">
        <v>35</v>
      </c>
      <c r="L3910">
        <v>1</v>
      </c>
    </row>
    <row r="3911" spans="1:12" x14ac:dyDescent="0.3">
      <c r="A3911" t="s">
        <v>3922</v>
      </c>
      <c r="B3911">
        <v>0</v>
      </c>
      <c r="C3911">
        <v>0</v>
      </c>
      <c r="D3911">
        <v>1</v>
      </c>
      <c r="E3911">
        <v>0</v>
      </c>
      <c r="F3911">
        <v>1</v>
      </c>
      <c r="G3911">
        <v>3</v>
      </c>
      <c r="H3911">
        <v>2</v>
      </c>
      <c r="I3911">
        <v>61.99</v>
      </c>
      <c r="J3911">
        <v>0</v>
      </c>
      <c r="K3911">
        <v>18</v>
      </c>
      <c r="L3911">
        <v>0</v>
      </c>
    </row>
    <row r="3912" spans="1:12" x14ac:dyDescent="0.3">
      <c r="A3912" t="s">
        <v>3923</v>
      </c>
      <c r="B3912">
        <v>0</v>
      </c>
      <c r="C3912">
        <v>0</v>
      </c>
      <c r="D3912">
        <v>1</v>
      </c>
      <c r="E3912">
        <v>0</v>
      </c>
      <c r="F3912">
        <v>0</v>
      </c>
      <c r="G3912">
        <v>3</v>
      </c>
      <c r="H3912">
        <v>0</v>
      </c>
      <c r="I3912">
        <v>0</v>
      </c>
      <c r="J3912">
        <v>1</v>
      </c>
      <c r="K3912">
        <v>13</v>
      </c>
      <c r="L3912">
        <v>0</v>
      </c>
    </row>
    <row r="3913" spans="1:12" x14ac:dyDescent="0.3">
      <c r="A3913" t="s">
        <v>3924</v>
      </c>
      <c r="B3913">
        <v>0</v>
      </c>
      <c r="C3913">
        <v>0</v>
      </c>
      <c r="D3913">
        <v>1</v>
      </c>
      <c r="E3913">
        <v>1</v>
      </c>
      <c r="F3913">
        <v>1</v>
      </c>
      <c r="G3913">
        <v>1</v>
      </c>
      <c r="H3913">
        <v>0</v>
      </c>
      <c r="I3913">
        <v>0</v>
      </c>
      <c r="J3913">
        <v>3</v>
      </c>
      <c r="K3913">
        <v>18</v>
      </c>
      <c r="L3913">
        <v>0</v>
      </c>
    </row>
    <row r="3914" spans="1:12" x14ac:dyDescent="0.3">
      <c r="A3914" t="s">
        <v>3925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2</v>
      </c>
      <c r="H3914">
        <v>0</v>
      </c>
      <c r="I3914">
        <v>0</v>
      </c>
      <c r="J3914">
        <v>5</v>
      </c>
      <c r="K3914">
        <v>15</v>
      </c>
      <c r="L3914">
        <v>0</v>
      </c>
    </row>
    <row r="3915" spans="1:12" x14ac:dyDescent="0.3">
      <c r="A3915" t="s">
        <v>3926</v>
      </c>
      <c r="B3915">
        <v>1</v>
      </c>
      <c r="C3915">
        <v>38.792000000000002</v>
      </c>
      <c r="D3915">
        <v>1</v>
      </c>
      <c r="E3915">
        <v>0</v>
      </c>
      <c r="F3915">
        <v>1</v>
      </c>
      <c r="G3915">
        <v>2</v>
      </c>
      <c r="H3915">
        <v>4</v>
      </c>
      <c r="I3915">
        <v>145.47</v>
      </c>
      <c r="J3915">
        <v>4</v>
      </c>
      <c r="K3915">
        <v>18</v>
      </c>
      <c r="L3915">
        <v>0</v>
      </c>
    </row>
    <row r="3916" spans="1:12" x14ac:dyDescent="0.3">
      <c r="A3916" t="s">
        <v>3927</v>
      </c>
      <c r="B3916">
        <v>0</v>
      </c>
      <c r="C3916">
        <v>0</v>
      </c>
      <c r="D3916">
        <v>1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1</v>
      </c>
      <c r="K3916">
        <v>22</v>
      </c>
      <c r="L3916">
        <v>1</v>
      </c>
    </row>
    <row r="3917" spans="1:12" x14ac:dyDescent="0.3">
      <c r="A3917" t="s">
        <v>3928</v>
      </c>
      <c r="B3917">
        <v>0</v>
      </c>
      <c r="C3917">
        <v>0</v>
      </c>
      <c r="D3917">
        <v>1</v>
      </c>
      <c r="E3917">
        <v>0</v>
      </c>
      <c r="F3917">
        <v>1</v>
      </c>
      <c r="G3917">
        <v>1</v>
      </c>
      <c r="H3917">
        <v>2</v>
      </c>
      <c r="I3917">
        <v>66.989999999999995</v>
      </c>
      <c r="J3917">
        <v>4</v>
      </c>
      <c r="K3917">
        <v>19</v>
      </c>
      <c r="L3917">
        <v>0</v>
      </c>
    </row>
    <row r="3918" spans="1:12" x14ac:dyDescent="0.3">
      <c r="A3918" t="s">
        <v>3929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v>1</v>
      </c>
      <c r="I3918">
        <v>116.98</v>
      </c>
      <c r="J3918">
        <v>6</v>
      </c>
      <c r="K3918">
        <v>2</v>
      </c>
      <c r="L3918">
        <v>0</v>
      </c>
    </row>
    <row r="3919" spans="1:12" x14ac:dyDescent="0.3">
      <c r="A3919" t="s">
        <v>3930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1</v>
      </c>
      <c r="H3919">
        <v>0</v>
      </c>
      <c r="I3919">
        <v>0</v>
      </c>
      <c r="J3919">
        <v>0</v>
      </c>
      <c r="K3919">
        <v>9</v>
      </c>
      <c r="L3919">
        <v>0</v>
      </c>
    </row>
    <row r="3920" spans="1:12" x14ac:dyDescent="0.3">
      <c r="A3920" t="s">
        <v>3931</v>
      </c>
      <c r="B3920">
        <v>0</v>
      </c>
      <c r="C3920">
        <v>0</v>
      </c>
      <c r="D3920">
        <v>0</v>
      </c>
      <c r="E3920">
        <v>0</v>
      </c>
      <c r="F3920">
        <v>1</v>
      </c>
      <c r="G3920">
        <v>3</v>
      </c>
      <c r="H3920">
        <v>0</v>
      </c>
      <c r="I3920">
        <v>0</v>
      </c>
      <c r="J3920">
        <v>6</v>
      </c>
      <c r="K3920">
        <v>22</v>
      </c>
      <c r="L3920">
        <v>1</v>
      </c>
    </row>
    <row r="3921" spans="1:12" x14ac:dyDescent="0.3">
      <c r="A3921" t="s">
        <v>3932</v>
      </c>
      <c r="B3921">
        <v>1</v>
      </c>
      <c r="C3921">
        <v>59.99</v>
      </c>
      <c r="D3921">
        <v>0</v>
      </c>
      <c r="E3921">
        <v>0</v>
      </c>
      <c r="F3921">
        <v>0</v>
      </c>
      <c r="G3921">
        <v>2</v>
      </c>
      <c r="H3921">
        <v>1</v>
      </c>
      <c r="I3921">
        <v>59.99</v>
      </c>
      <c r="J3921">
        <v>0</v>
      </c>
      <c r="K3921">
        <v>7</v>
      </c>
      <c r="L3921">
        <v>0</v>
      </c>
    </row>
    <row r="3922" spans="1:12" x14ac:dyDescent="0.3">
      <c r="A3922" t="s">
        <v>3933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4</v>
      </c>
      <c r="H3922">
        <v>4</v>
      </c>
      <c r="I3922">
        <v>69.489999999999995</v>
      </c>
      <c r="J3922">
        <v>4</v>
      </c>
      <c r="K3922">
        <v>3</v>
      </c>
      <c r="L3922">
        <v>1</v>
      </c>
    </row>
    <row r="3923" spans="1:12" x14ac:dyDescent="0.3">
      <c r="A3923" t="s">
        <v>3934</v>
      </c>
      <c r="B3923">
        <v>0</v>
      </c>
      <c r="C3923">
        <v>0</v>
      </c>
      <c r="D3923">
        <v>1</v>
      </c>
      <c r="E3923">
        <v>0</v>
      </c>
      <c r="F3923">
        <v>1</v>
      </c>
      <c r="G3923">
        <v>3</v>
      </c>
      <c r="H3923">
        <v>3</v>
      </c>
      <c r="I3923">
        <v>130.97999999999999</v>
      </c>
      <c r="J3923">
        <v>4</v>
      </c>
      <c r="K3923">
        <v>8</v>
      </c>
      <c r="L3923">
        <v>1</v>
      </c>
    </row>
    <row r="3924" spans="1:12" x14ac:dyDescent="0.3">
      <c r="A3924" t="s">
        <v>3935</v>
      </c>
      <c r="B3924">
        <v>0</v>
      </c>
      <c r="C3924">
        <v>0</v>
      </c>
      <c r="D3924">
        <v>0</v>
      </c>
      <c r="E3924">
        <v>1</v>
      </c>
      <c r="F3924">
        <v>1</v>
      </c>
      <c r="G3924">
        <v>1</v>
      </c>
      <c r="H3924">
        <v>2</v>
      </c>
      <c r="I3924">
        <v>52.99</v>
      </c>
      <c r="J3924">
        <v>1</v>
      </c>
      <c r="K3924">
        <v>23</v>
      </c>
      <c r="L3924">
        <v>0</v>
      </c>
    </row>
    <row r="3925" spans="1:12" x14ac:dyDescent="0.3">
      <c r="A3925" t="s">
        <v>3936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3</v>
      </c>
      <c r="H3925">
        <v>0</v>
      </c>
      <c r="I3925">
        <v>0</v>
      </c>
      <c r="J3925">
        <v>6</v>
      </c>
      <c r="K3925">
        <v>12</v>
      </c>
      <c r="L3925">
        <v>0</v>
      </c>
    </row>
    <row r="3926" spans="1:12" x14ac:dyDescent="0.3">
      <c r="A3926" t="s">
        <v>3937</v>
      </c>
      <c r="B3926">
        <v>0</v>
      </c>
      <c r="C3926">
        <v>0</v>
      </c>
      <c r="D3926">
        <v>1</v>
      </c>
      <c r="E3926">
        <v>1</v>
      </c>
      <c r="F3926">
        <v>1</v>
      </c>
      <c r="G3926">
        <v>1</v>
      </c>
      <c r="H3926">
        <v>2</v>
      </c>
      <c r="I3926">
        <v>61.99</v>
      </c>
      <c r="J3926">
        <v>5</v>
      </c>
      <c r="K3926">
        <v>15</v>
      </c>
      <c r="L3926">
        <v>0</v>
      </c>
    </row>
    <row r="3927" spans="1:12" x14ac:dyDescent="0.3">
      <c r="A3927" t="s">
        <v>3938</v>
      </c>
      <c r="B3927">
        <v>0</v>
      </c>
      <c r="C3927">
        <v>0</v>
      </c>
      <c r="D3927">
        <v>1</v>
      </c>
      <c r="E3927">
        <v>0</v>
      </c>
      <c r="F3927">
        <v>1</v>
      </c>
      <c r="G3927">
        <v>3</v>
      </c>
      <c r="H3927">
        <v>2</v>
      </c>
      <c r="I3927">
        <v>54.99</v>
      </c>
      <c r="J3927">
        <v>4</v>
      </c>
      <c r="K3927">
        <v>22</v>
      </c>
      <c r="L3927">
        <v>0</v>
      </c>
    </row>
    <row r="3928" spans="1:12" x14ac:dyDescent="0.3">
      <c r="A3928" t="s">
        <v>3939</v>
      </c>
      <c r="B3928">
        <v>0</v>
      </c>
      <c r="C3928">
        <v>0</v>
      </c>
      <c r="D3928">
        <v>1</v>
      </c>
      <c r="E3928">
        <v>0</v>
      </c>
      <c r="F3928">
        <v>1</v>
      </c>
      <c r="G3928">
        <v>2</v>
      </c>
      <c r="H3928">
        <v>1</v>
      </c>
      <c r="I3928">
        <v>53.99</v>
      </c>
      <c r="J3928">
        <v>2</v>
      </c>
      <c r="K3928">
        <v>18</v>
      </c>
      <c r="L3928">
        <v>0</v>
      </c>
    </row>
    <row r="3929" spans="1:12" x14ac:dyDescent="0.3">
      <c r="A3929" t="s">
        <v>3940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2</v>
      </c>
      <c r="H3929">
        <v>5</v>
      </c>
      <c r="I3929">
        <v>74.489999999999995</v>
      </c>
      <c r="J3929">
        <v>2</v>
      </c>
      <c r="K3929">
        <v>5</v>
      </c>
      <c r="L3929">
        <v>1</v>
      </c>
    </row>
    <row r="3930" spans="1:12" x14ac:dyDescent="0.3">
      <c r="A3930" t="s">
        <v>3941</v>
      </c>
      <c r="B3930">
        <v>0</v>
      </c>
      <c r="C3930">
        <v>0</v>
      </c>
      <c r="D3930">
        <v>1</v>
      </c>
      <c r="E3930">
        <v>0</v>
      </c>
      <c r="F3930">
        <v>1</v>
      </c>
      <c r="G3930">
        <v>1</v>
      </c>
      <c r="H3930">
        <v>3</v>
      </c>
      <c r="I3930">
        <v>139.97999999999999</v>
      </c>
      <c r="J3930">
        <v>6</v>
      </c>
      <c r="K3930">
        <v>20</v>
      </c>
      <c r="L3930">
        <v>1</v>
      </c>
    </row>
    <row r="3931" spans="1:12" x14ac:dyDescent="0.3">
      <c r="A3931" t="s">
        <v>3942</v>
      </c>
      <c r="B3931">
        <v>0</v>
      </c>
      <c r="C3931">
        <v>0</v>
      </c>
      <c r="D3931">
        <v>1</v>
      </c>
      <c r="E3931">
        <v>1</v>
      </c>
      <c r="F3931">
        <v>1</v>
      </c>
      <c r="G3931">
        <v>2</v>
      </c>
      <c r="H3931">
        <v>2</v>
      </c>
      <c r="I3931">
        <v>119.98</v>
      </c>
      <c r="J3931">
        <v>4</v>
      </c>
      <c r="K3931">
        <v>19</v>
      </c>
      <c r="L3931">
        <v>0</v>
      </c>
    </row>
    <row r="3932" spans="1:12" x14ac:dyDescent="0.3">
      <c r="A3932" t="s">
        <v>3943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3</v>
      </c>
      <c r="H3932">
        <v>2</v>
      </c>
      <c r="I3932">
        <v>289.95999999999998</v>
      </c>
      <c r="J3932">
        <v>0</v>
      </c>
      <c r="K3932">
        <v>20</v>
      </c>
      <c r="L3932">
        <v>0</v>
      </c>
    </row>
    <row r="3933" spans="1:12" x14ac:dyDescent="0.3">
      <c r="A3933" t="s">
        <v>3944</v>
      </c>
      <c r="B3933">
        <v>0</v>
      </c>
      <c r="C3933">
        <v>0</v>
      </c>
      <c r="D3933">
        <v>0</v>
      </c>
      <c r="E3933">
        <v>1</v>
      </c>
      <c r="F3933">
        <v>1</v>
      </c>
      <c r="G3933">
        <v>1</v>
      </c>
      <c r="H3933">
        <v>4</v>
      </c>
      <c r="I3933">
        <v>75.989999999999995</v>
      </c>
      <c r="J3933">
        <v>1</v>
      </c>
      <c r="K3933">
        <v>16</v>
      </c>
      <c r="L3933">
        <v>0</v>
      </c>
    </row>
    <row r="3934" spans="1:12" x14ac:dyDescent="0.3">
      <c r="A3934" t="s">
        <v>3945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2</v>
      </c>
      <c r="H3934">
        <v>0</v>
      </c>
      <c r="I3934">
        <v>0</v>
      </c>
      <c r="J3934">
        <v>3</v>
      </c>
      <c r="K3934">
        <v>7</v>
      </c>
      <c r="L3934">
        <v>1</v>
      </c>
    </row>
    <row r="3935" spans="1:12" x14ac:dyDescent="0.3">
      <c r="A3935" t="s">
        <v>3946</v>
      </c>
      <c r="B3935">
        <v>0</v>
      </c>
      <c r="C3935">
        <v>0</v>
      </c>
      <c r="D3935">
        <v>1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1</v>
      </c>
      <c r="K3935">
        <v>9</v>
      </c>
      <c r="L3935">
        <v>0</v>
      </c>
    </row>
    <row r="3936" spans="1:12" x14ac:dyDescent="0.3">
      <c r="A3936" t="s">
        <v>3947</v>
      </c>
      <c r="B3936">
        <v>0</v>
      </c>
      <c r="C3936">
        <v>0</v>
      </c>
      <c r="D3936">
        <v>1</v>
      </c>
      <c r="E3936">
        <v>0</v>
      </c>
      <c r="F3936">
        <v>0</v>
      </c>
      <c r="G3936">
        <v>2</v>
      </c>
      <c r="H3936">
        <v>4</v>
      </c>
      <c r="I3936">
        <v>58.99</v>
      </c>
      <c r="J3936">
        <v>1</v>
      </c>
      <c r="K3936">
        <v>9</v>
      </c>
      <c r="L3936">
        <v>0</v>
      </c>
    </row>
    <row r="3937" spans="1:12" x14ac:dyDescent="0.3">
      <c r="A3937" t="s">
        <v>3948</v>
      </c>
      <c r="B3937">
        <v>0</v>
      </c>
      <c r="C3937">
        <v>0</v>
      </c>
      <c r="D3937">
        <v>0</v>
      </c>
      <c r="E3937">
        <v>1</v>
      </c>
      <c r="F3937">
        <v>0</v>
      </c>
      <c r="G3937">
        <v>1</v>
      </c>
      <c r="H3937">
        <v>1</v>
      </c>
      <c r="I3937">
        <v>39.99</v>
      </c>
      <c r="J3937">
        <v>6</v>
      </c>
      <c r="K3937">
        <v>11</v>
      </c>
      <c r="L3937">
        <v>0</v>
      </c>
    </row>
    <row r="3938" spans="1:12" x14ac:dyDescent="0.3">
      <c r="A3938" t="s">
        <v>3949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2</v>
      </c>
      <c r="H3938">
        <v>0</v>
      </c>
      <c r="I3938">
        <v>0</v>
      </c>
      <c r="J3938">
        <v>5</v>
      </c>
      <c r="K3938">
        <v>1</v>
      </c>
      <c r="L3938">
        <v>1</v>
      </c>
    </row>
    <row r="3939" spans="1:12" x14ac:dyDescent="0.3">
      <c r="A3939" t="s">
        <v>3950</v>
      </c>
      <c r="B3939">
        <v>0</v>
      </c>
      <c r="C3939">
        <v>0</v>
      </c>
      <c r="D3939">
        <v>0</v>
      </c>
      <c r="E3939">
        <v>1</v>
      </c>
      <c r="F3939">
        <v>1</v>
      </c>
      <c r="G3939">
        <v>1</v>
      </c>
      <c r="H3939">
        <v>0</v>
      </c>
      <c r="I3939">
        <v>0</v>
      </c>
      <c r="J3939">
        <v>5</v>
      </c>
      <c r="K3939">
        <v>16</v>
      </c>
      <c r="L3939">
        <v>0</v>
      </c>
    </row>
    <row r="3940" spans="1:12" x14ac:dyDescent="0.3">
      <c r="A3940" t="s">
        <v>3951</v>
      </c>
      <c r="B3940">
        <v>0</v>
      </c>
      <c r="C3940">
        <v>0</v>
      </c>
      <c r="D3940">
        <v>0</v>
      </c>
      <c r="E3940">
        <v>0</v>
      </c>
      <c r="F3940">
        <v>1</v>
      </c>
      <c r="G3940">
        <v>1</v>
      </c>
      <c r="H3940">
        <v>7</v>
      </c>
      <c r="I3940">
        <v>55.99</v>
      </c>
      <c r="J3940">
        <v>1</v>
      </c>
      <c r="K3940">
        <v>24</v>
      </c>
      <c r="L3940">
        <v>0</v>
      </c>
    </row>
    <row r="3941" spans="1:12" x14ac:dyDescent="0.3">
      <c r="A3941" t="s">
        <v>3952</v>
      </c>
      <c r="B3941">
        <v>1</v>
      </c>
      <c r="C3941">
        <v>45.591999999999999</v>
      </c>
      <c r="D3941">
        <v>1</v>
      </c>
      <c r="E3941">
        <v>0</v>
      </c>
      <c r="F3941">
        <v>0</v>
      </c>
      <c r="G3941">
        <v>2</v>
      </c>
      <c r="H3941">
        <v>2</v>
      </c>
      <c r="I3941">
        <v>56.99</v>
      </c>
      <c r="J3941">
        <v>1</v>
      </c>
      <c r="K3941">
        <v>2</v>
      </c>
      <c r="L3941">
        <v>1</v>
      </c>
    </row>
    <row r="3942" spans="1:12" x14ac:dyDescent="0.3">
      <c r="A3942" t="s">
        <v>3953</v>
      </c>
      <c r="B3942">
        <v>0</v>
      </c>
      <c r="C3942">
        <v>0</v>
      </c>
      <c r="D3942">
        <v>0</v>
      </c>
      <c r="E3942">
        <v>0</v>
      </c>
      <c r="F3942">
        <v>1</v>
      </c>
      <c r="G3942">
        <v>1</v>
      </c>
      <c r="H3942">
        <v>0</v>
      </c>
      <c r="I3942">
        <v>0</v>
      </c>
      <c r="J3942">
        <v>7</v>
      </c>
      <c r="K3942">
        <v>20</v>
      </c>
      <c r="L3942">
        <v>0</v>
      </c>
    </row>
    <row r="3943" spans="1:12" x14ac:dyDescent="0.3">
      <c r="A3943" t="s">
        <v>3954</v>
      </c>
      <c r="B3943">
        <v>0</v>
      </c>
      <c r="C3943">
        <v>0</v>
      </c>
      <c r="D3943">
        <v>0</v>
      </c>
      <c r="E3943">
        <v>0</v>
      </c>
      <c r="F3943">
        <v>1</v>
      </c>
      <c r="G3943">
        <v>2</v>
      </c>
      <c r="H3943">
        <v>3</v>
      </c>
      <c r="I3943">
        <v>50.99</v>
      </c>
      <c r="J3943">
        <v>6</v>
      </c>
      <c r="K3943">
        <v>16</v>
      </c>
      <c r="L3943">
        <v>0</v>
      </c>
    </row>
    <row r="3944" spans="1:12" x14ac:dyDescent="0.3">
      <c r="A3944" t="s">
        <v>3955</v>
      </c>
      <c r="B3944">
        <v>0</v>
      </c>
      <c r="C3944">
        <v>0</v>
      </c>
      <c r="D3944">
        <v>1</v>
      </c>
      <c r="E3944">
        <v>0</v>
      </c>
      <c r="F3944">
        <v>0</v>
      </c>
      <c r="G3944">
        <v>1</v>
      </c>
      <c r="H3944">
        <v>2</v>
      </c>
      <c r="I3944">
        <v>63.99</v>
      </c>
      <c r="J3944">
        <v>0</v>
      </c>
      <c r="K3944">
        <v>8</v>
      </c>
      <c r="L3944">
        <v>1</v>
      </c>
    </row>
    <row r="3945" spans="1:12" x14ac:dyDescent="0.3">
      <c r="A3945" t="s">
        <v>3956</v>
      </c>
      <c r="B3945">
        <v>0</v>
      </c>
      <c r="C3945">
        <v>0</v>
      </c>
      <c r="D3945">
        <v>1</v>
      </c>
      <c r="E3945">
        <v>0</v>
      </c>
      <c r="F3945">
        <v>1</v>
      </c>
      <c r="G3945">
        <v>3</v>
      </c>
      <c r="H3945">
        <v>1</v>
      </c>
      <c r="I3945">
        <v>163.98</v>
      </c>
      <c r="J3945">
        <v>6</v>
      </c>
      <c r="K3945">
        <v>26</v>
      </c>
      <c r="L3945">
        <v>0</v>
      </c>
    </row>
    <row r="3946" spans="1:12" x14ac:dyDescent="0.3">
      <c r="A3946" t="s">
        <v>3957</v>
      </c>
      <c r="B3946">
        <v>0</v>
      </c>
      <c r="C3946">
        <v>0</v>
      </c>
      <c r="D3946">
        <v>0</v>
      </c>
      <c r="E3946">
        <v>0</v>
      </c>
      <c r="F3946">
        <v>1</v>
      </c>
      <c r="G3946">
        <v>1</v>
      </c>
      <c r="H3946">
        <v>0</v>
      </c>
      <c r="I3946">
        <v>0</v>
      </c>
      <c r="J3946">
        <v>5</v>
      </c>
      <c r="K3946">
        <v>27</v>
      </c>
      <c r="L3946">
        <v>0</v>
      </c>
    </row>
    <row r="3947" spans="1:12" x14ac:dyDescent="0.3">
      <c r="A3947" t="s">
        <v>3958</v>
      </c>
      <c r="B3947">
        <v>0</v>
      </c>
      <c r="C3947">
        <v>0</v>
      </c>
      <c r="D3947">
        <v>0</v>
      </c>
      <c r="E3947">
        <v>1</v>
      </c>
      <c r="F3947">
        <v>1</v>
      </c>
      <c r="G3947">
        <v>1</v>
      </c>
      <c r="H3947">
        <v>2</v>
      </c>
      <c r="I3947">
        <v>39.99</v>
      </c>
      <c r="J3947">
        <v>0</v>
      </c>
      <c r="K3947">
        <v>15</v>
      </c>
      <c r="L3947">
        <v>0</v>
      </c>
    </row>
    <row r="3948" spans="1:12" x14ac:dyDescent="0.3">
      <c r="A3948" t="s">
        <v>3959</v>
      </c>
      <c r="B3948">
        <v>0</v>
      </c>
      <c r="C3948">
        <v>0</v>
      </c>
      <c r="D3948">
        <v>1</v>
      </c>
      <c r="E3948">
        <v>0</v>
      </c>
      <c r="F3948">
        <v>1</v>
      </c>
      <c r="G3948">
        <v>1</v>
      </c>
      <c r="H3948">
        <v>0</v>
      </c>
      <c r="I3948">
        <v>0</v>
      </c>
      <c r="J3948">
        <v>7</v>
      </c>
      <c r="K3948">
        <v>11</v>
      </c>
      <c r="L3948">
        <v>1</v>
      </c>
    </row>
    <row r="3949" spans="1:12" x14ac:dyDescent="0.3">
      <c r="A3949" t="s">
        <v>3960</v>
      </c>
      <c r="B3949">
        <v>0</v>
      </c>
      <c r="C3949">
        <v>0</v>
      </c>
      <c r="D3949">
        <v>1</v>
      </c>
      <c r="E3949">
        <v>1</v>
      </c>
      <c r="F3949">
        <v>0</v>
      </c>
      <c r="G3949">
        <v>2</v>
      </c>
      <c r="H3949">
        <v>8</v>
      </c>
      <c r="I3949">
        <v>160.97999999999999</v>
      </c>
      <c r="J3949">
        <v>2</v>
      </c>
      <c r="K3949">
        <v>20</v>
      </c>
      <c r="L3949">
        <v>1</v>
      </c>
    </row>
    <row r="3950" spans="1:12" x14ac:dyDescent="0.3">
      <c r="A3950" t="s">
        <v>3961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1</v>
      </c>
      <c r="H3950">
        <v>3</v>
      </c>
      <c r="I3950">
        <v>291.95999999999998</v>
      </c>
      <c r="J3950">
        <v>4</v>
      </c>
      <c r="K3950">
        <v>19</v>
      </c>
      <c r="L3950">
        <v>0</v>
      </c>
    </row>
    <row r="3951" spans="1:12" x14ac:dyDescent="0.3">
      <c r="A3951" t="s">
        <v>3962</v>
      </c>
      <c r="B3951">
        <v>0</v>
      </c>
      <c r="C3951">
        <v>0</v>
      </c>
      <c r="D3951">
        <v>1</v>
      </c>
      <c r="E3951">
        <v>0</v>
      </c>
      <c r="F3951">
        <v>1</v>
      </c>
      <c r="G3951">
        <v>1</v>
      </c>
      <c r="H3951">
        <v>1</v>
      </c>
      <c r="I3951">
        <v>70.489999999999995</v>
      </c>
      <c r="J3951">
        <v>2</v>
      </c>
      <c r="K3951">
        <v>19</v>
      </c>
      <c r="L3951">
        <v>0</v>
      </c>
    </row>
    <row r="3952" spans="1:12" x14ac:dyDescent="0.3">
      <c r="A3952" t="s">
        <v>3963</v>
      </c>
      <c r="B3952">
        <v>0</v>
      </c>
      <c r="C3952">
        <v>0</v>
      </c>
      <c r="D3952">
        <v>0</v>
      </c>
      <c r="E3952">
        <v>0</v>
      </c>
      <c r="F3952">
        <v>1</v>
      </c>
      <c r="G3952">
        <v>3</v>
      </c>
      <c r="H3952">
        <v>3</v>
      </c>
      <c r="I3952">
        <v>77.989999999999995</v>
      </c>
      <c r="J3952">
        <v>5</v>
      </c>
      <c r="K3952">
        <v>9</v>
      </c>
      <c r="L3952">
        <v>0</v>
      </c>
    </row>
    <row r="3953" spans="1:12" x14ac:dyDescent="0.3">
      <c r="A3953" t="s">
        <v>3964</v>
      </c>
      <c r="B3953">
        <v>1</v>
      </c>
      <c r="C3953">
        <v>75.989999999999995</v>
      </c>
      <c r="D3953">
        <v>0</v>
      </c>
      <c r="E3953">
        <v>0</v>
      </c>
      <c r="F3953">
        <v>0</v>
      </c>
      <c r="G3953">
        <v>2</v>
      </c>
      <c r="H3953">
        <v>4</v>
      </c>
      <c r="I3953">
        <v>75.989999999999995</v>
      </c>
      <c r="J3953">
        <v>1</v>
      </c>
      <c r="K3953">
        <v>5</v>
      </c>
      <c r="L3953">
        <v>1</v>
      </c>
    </row>
    <row r="3954" spans="1:12" x14ac:dyDescent="0.3">
      <c r="A3954" t="s">
        <v>3965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5</v>
      </c>
      <c r="K3954">
        <v>7</v>
      </c>
      <c r="L3954">
        <v>1</v>
      </c>
    </row>
    <row r="3955" spans="1:12" x14ac:dyDescent="0.3">
      <c r="A3955" t="s">
        <v>3966</v>
      </c>
      <c r="B3955">
        <v>0</v>
      </c>
      <c r="C3955">
        <v>0</v>
      </c>
      <c r="D3955">
        <v>0</v>
      </c>
      <c r="E3955">
        <v>0</v>
      </c>
      <c r="F3955">
        <v>1</v>
      </c>
      <c r="G3955">
        <v>1</v>
      </c>
      <c r="H3955">
        <v>2</v>
      </c>
      <c r="I3955">
        <v>56.99</v>
      </c>
      <c r="J3955">
        <v>5</v>
      </c>
      <c r="K3955">
        <v>14</v>
      </c>
      <c r="L3955">
        <v>0</v>
      </c>
    </row>
    <row r="3956" spans="1:12" x14ac:dyDescent="0.3">
      <c r="A3956" t="s">
        <v>3967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3</v>
      </c>
      <c r="H3956">
        <v>2</v>
      </c>
      <c r="I3956">
        <v>44.99</v>
      </c>
      <c r="J3956">
        <v>0</v>
      </c>
      <c r="K3956">
        <v>16</v>
      </c>
      <c r="L3956">
        <v>1</v>
      </c>
    </row>
    <row r="3957" spans="1:12" x14ac:dyDescent="0.3">
      <c r="A3957" t="s">
        <v>3968</v>
      </c>
      <c r="B3957">
        <v>0</v>
      </c>
      <c r="C3957">
        <v>0</v>
      </c>
      <c r="D3957">
        <v>0</v>
      </c>
      <c r="E3957">
        <v>0</v>
      </c>
      <c r="F3957">
        <v>1</v>
      </c>
      <c r="G3957">
        <v>1</v>
      </c>
      <c r="H3957">
        <v>0</v>
      </c>
      <c r="I3957">
        <v>0</v>
      </c>
      <c r="J3957">
        <v>1</v>
      </c>
      <c r="K3957">
        <v>19</v>
      </c>
      <c r="L3957">
        <v>0</v>
      </c>
    </row>
    <row r="3958" spans="1:12" x14ac:dyDescent="0.3">
      <c r="A3958" t="s">
        <v>3969</v>
      </c>
      <c r="B3958">
        <v>0</v>
      </c>
      <c r="C3958">
        <v>0</v>
      </c>
      <c r="D3958">
        <v>1</v>
      </c>
      <c r="E3958">
        <v>0</v>
      </c>
      <c r="F3958">
        <v>0</v>
      </c>
      <c r="G3958">
        <v>1</v>
      </c>
      <c r="H3958">
        <v>9</v>
      </c>
      <c r="I3958">
        <v>121.98</v>
      </c>
      <c r="J3958">
        <v>6</v>
      </c>
      <c r="K3958">
        <v>4</v>
      </c>
      <c r="L3958">
        <v>1</v>
      </c>
    </row>
    <row r="3959" spans="1:12" x14ac:dyDescent="0.3">
      <c r="A3959" t="s">
        <v>3970</v>
      </c>
      <c r="B3959">
        <v>0</v>
      </c>
      <c r="C3959">
        <v>0</v>
      </c>
      <c r="D3959">
        <v>1</v>
      </c>
      <c r="E3959">
        <v>0</v>
      </c>
      <c r="F3959">
        <v>1</v>
      </c>
      <c r="G3959">
        <v>5</v>
      </c>
      <c r="H3959">
        <v>1</v>
      </c>
      <c r="I3959">
        <v>65.989999999999995</v>
      </c>
      <c r="J3959">
        <v>7</v>
      </c>
      <c r="K3959">
        <v>19</v>
      </c>
      <c r="L3959">
        <v>0</v>
      </c>
    </row>
    <row r="3960" spans="1:12" x14ac:dyDescent="0.3">
      <c r="A3960" t="s">
        <v>3971</v>
      </c>
      <c r="B3960">
        <v>0</v>
      </c>
      <c r="C3960">
        <v>0</v>
      </c>
      <c r="D3960">
        <v>1</v>
      </c>
      <c r="E3960">
        <v>0</v>
      </c>
      <c r="F3960">
        <v>0</v>
      </c>
      <c r="G3960">
        <v>2</v>
      </c>
      <c r="H3960">
        <v>3</v>
      </c>
      <c r="I3960">
        <v>167.96</v>
      </c>
      <c r="J3960">
        <v>6</v>
      </c>
      <c r="K3960">
        <v>16</v>
      </c>
      <c r="L3960">
        <v>0</v>
      </c>
    </row>
    <row r="3961" spans="1:12" x14ac:dyDescent="0.3">
      <c r="A3961" t="s">
        <v>3972</v>
      </c>
      <c r="B3961">
        <v>0</v>
      </c>
      <c r="C3961">
        <v>0</v>
      </c>
      <c r="D3961">
        <v>1</v>
      </c>
      <c r="E3961">
        <v>1</v>
      </c>
      <c r="F3961">
        <v>1</v>
      </c>
      <c r="G3961">
        <v>1</v>
      </c>
      <c r="H3961">
        <v>6</v>
      </c>
      <c r="I3961">
        <v>219.96</v>
      </c>
      <c r="J3961">
        <v>5</v>
      </c>
      <c r="K3961">
        <v>23</v>
      </c>
      <c r="L3961">
        <v>0</v>
      </c>
    </row>
    <row r="3962" spans="1:12" x14ac:dyDescent="0.3">
      <c r="A3962" t="s">
        <v>3973</v>
      </c>
      <c r="B3962">
        <v>0</v>
      </c>
      <c r="C3962">
        <v>0</v>
      </c>
      <c r="D3962">
        <v>1</v>
      </c>
      <c r="E3962">
        <v>0</v>
      </c>
      <c r="F3962">
        <v>1</v>
      </c>
      <c r="G3962">
        <v>3</v>
      </c>
      <c r="H3962">
        <v>0</v>
      </c>
      <c r="I3962">
        <v>0</v>
      </c>
      <c r="J3962">
        <v>2</v>
      </c>
      <c r="K3962">
        <v>18</v>
      </c>
      <c r="L3962">
        <v>0</v>
      </c>
    </row>
    <row r="3963" spans="1:12" x14ac:dyDescent="0.3">
      <c r="A3963" t="s">
        <v>3974</v>
      </c>
      <c r="B3963">
        <v>0</v>
      </c>
      <c r="C3963">
        <v>0</v>
      </c>
      <c r="D3963">
        <v>1</v>
      </c>
      <c r="E3963">
        <v>0</v>
      </c>
      <c r="F3963">
        <v>0</v>
      </c>
      <c r="G3963">
        <v>5</v>
      </c>
      <c r="H3963">
        <v>0</v>
      </c>
      <c r="I3963">
        <v>0</v>
      </c>
      <c r="J3963">
        <v>0</v>
      </c>
      <c r="K3963">
        <v>7</v>
      </c>
      <c r="L3963">
        <v>0</v>
      </c>
    </row>
    <row r="3964" spans="1:12" x14ac:dyDescent="0.3">
      <c r="A3964" t="s">
        <v>3975</v>
      </c>
      <c r="B3964">
        <v>0</v>
      </c>
      <c r="C3964">
        <v>0</v>
      </c>
      <c r="D3964">
        <v>0</v>
      </c>
      <c r="E3964">
        <v>0</v>
      </c>
      <c r="F3964">
        <v>1</v>
      </c>
      <c r="G3964">
        <v>2</v>
      </c>
      <c r="H3964">
        <v>3</v>
      </c>
      <c r="I3964">
        <v>59.49</v>
      </c>
      <c r="J3964">
        <v>4</v>
      </c>
      <c r="K3964">
        <v>23</v>
      </c>
      <c r="L3964">
        <v>0</v>
      </c>
    </row>
    <row r="3965" spans="1:12" x14ac:dyDescent="0.3">
      <c r="A3965" t="s">
        <v>3976</v>
      </c>
      <c r="B3965">
        <v>0</v>
      </c>
      <c r="C3965">
        <v>0</v>
      </c>
      <c r="D3965">
        <v>0</v>
      </c>
      <c r="E3965">
        <v>0</v>
      </c>
      <c r="F3965">
        <v>1</v>
      </c>
      <c r="G3965">
        <v>3</v>
      </c>
      <c r="H3965">
        <v>0</v>
      </c>
      <c r="I3965">
        <v>0</v>
      </c>
      <c r="J3965">
        <v>5</v>
      </c>
      <c r="K3965">
        <v>11</v>
      </c>
      <c r="L3965">
        <v>0</v>
      </c>
    </row>
    <row r="3966" spans="1:12" x14ac:dyDescent="0.3">
      <c r="A3966" t="s">
        <v>3977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2</v>
      </c>
      <c r="H3966">
        <v>3</v>
      </c>
      <c r="I3966">
        <v>61.49</v>
      </c>
      <c r="J3966">
        <v>6</v>
      </c>
      <c r="K3966">
        <v>3</v>
      </c>
      <c r="L3966">
        <v>0</v>
      </c>
    </row>
    <row r="3967" spans="1:12" x14ac:dyDescent="0.3">
      <c r="A3967" t="s">
        <v>3978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4</v>
      </c>
      <c r="K3967">
        <v>16</v>
      </c>
      <c r="L3967">
        <v>1</v>
      </c>
    </row>
    <row r="3968" spans="1:12" x14ac:dyDescent="0.3">
      <c r="A3968" t="s">
        <v>3979</v>
      </c>
      <c r="B3968">
        <v>0</v>
      </c>
      <c r="C3968">
        <v>0</v>
      </c>
      <c r="D3968">
        <v>1</v>
      </c>
      <c r="E3968">
        <v>0</v>
      </c>
      <c r="F3968">
        <v>1</v>
      </c>
      <c r="G3968">
        <v>3</v>
      </c>
      <c r="H3968">
        <v>0</v>
      </c>
      <c r="I3968">
        <v>0</v>
      </c>
      <c r="J3968">
        <v>3</v>
      </c>
      <c r="K3968">
        <v>10</v>
      </c>
      <c r="L3968">
        <v>0</v>
      </c>
    </row>
    <row r="3969" spans="1:12" x14ac:dyDescent="0.3">
      <c r="A3969" t="s">
        <v>3980</v>
      </c>
      <c r="B3969">
        <v>0</v>
      </c>
      <c r="C3969">
        <v>0</v>
      </c>
      <c r="D3969">
        <v>1</v>
      </c>
      <c r="E3969">
        <v>0</v>
      </c>
      <c r="F3969">
        <v>1</v>
      </c>
      <c r="G3969">
        <v>2</v>
      </c>
      <c r="H3969">
        <v>1</v>
      </c>
      <c r="I3969">
        <v>64.989999999999995</v>
      </c>
      <c r="J3969">
        <v>5</v>
      </c>
      <c r="K3969">
        <v>11</v>
      </c>
      <c r="L3969">
        <v>1</v>
      </c>
    </row>
    <row r="3970" spans="1:12" x14ac:dyDescent="0.3">
      <c r="A3970" t="s">
        <v>3981</v>
      </c>
      <c r="B3970">
        <v>0</v>
      </c>
      <c r="C3970">
        <v>0</v>
      </c>
      <c r="D3970">
        <v>0</v>
      </c>
      <c r="E3970">
        <v>1</v>
      </c>
      <c r="F3970">
        <v>0</v>
      </c>
      <c r="G3970">
        <v>1</v>
      </c>
      <c r="H3970">
        <v>2</v>
      </c>
      <c r="I3970">
        <v>74.989999999999995</v>
      </c>
      <c r="J3970">
        <v>5</v>
      </c>
      <c r="K3970">
        <v>20</v>
      </c>
      <c r="L3970">
        <v>0</v>
      </c>
    </row>
    <row r="3971" spans="1:12" x14ac:dyDescent="0.3">
      <c r="A3971" t="s">
        <v>3982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1</v>
      </c>
      <c r="H3971">
        <v>5</v>
      </c>
      <c r="I3971">
        <v>54.49</v>
      </c>
      <c r="J3971">
        <v>5</v>
      </c>
      <c r="K3971">
        <v>9</v>
      </c>
      <c r="L3971">
        <v>1</v>
      </c>
    </row>
    <row r="3972" spans="1:12" x14ac:dyDescent="0.3">
      <c r="A3972" t="s">
        <v>3983</v>
      </c>
      <c r="B3972">
        <v>0</v>
      </c>
      <c r="C3972">
        <v>0</v>
      </c>
      <c r="D3972">
        <v>1</v>
      </c>
      <c r="E3972">
        <v>0</v>
      </c>
      <c r="F3972">
        <v>0</v>
      </c>
      <c r="G3972">
        <v>3</v>
      </c>
      <c r="H3972">
        <v>4</v>
      </c>
      <c r="I3972">
        <v>53.49</v>
      </c>
      <c r="J3972">
        <v>2</v>
      </c>
      <c r="K3972">
        <v>12</v>
      </c>
      <c r="L3972">
        <v>0</v>
      </c>
    </row>
    <row r="3973" spans="1:12" x14ac:dyDescent="0.3">
      <c r="A3973" t="s">
        <v>3984</v>
      </c>
      <c r="B3973">
        <v>3</v>
      </c>
      <c r="C3973">
        <v>117.57599999999999</v>
      </c>
      <c r="D3973">
        <v>1</v>
      </c>
      <c r="E3973">
        <v>0</v>
      </c>
      <c r="F3973">
        <v>0</v>
      </c>
      <c r="G3973">
        <v>4</v>
      </c>
      <c r="H3973">
        <v>5</v>
      </c>
      <c r="I3973">
        <v>48.99</v>
      </c>
      <c r="J3973">
        <v>1</v>
      </c>
      <c r="K3973">
        <v>4</v>
      </c>
      <c r="L3973">
        <v>1</v>
      </c>
    </row>
    <row r="3974" spans="1:12" x14ac:dyDescent="0.3">
      <c r="A3974" t="s">
        <v>3985</v>
      </c>
      <c r="B3974">
        <v>0</v>
      </c>
      <c r="C3974">
        <v>0</v>
      </c>
      <c r="D3974">
        <v>1</v>
      </c>
      <c r="E3974">
        <v>0</v>
      </c>
      <c r="F3974">
        <v>1</v>
      </c>
      <c r="G3974">
        <v>2</v>
      </c>
      <c r="H3974">
        <v>1</v>
      </c>
      <c r="I3974">
        <v>52.99</v>
      </c>
      <c r="J3974">
        <v>1</v>
      </c>
      <c r="K3974">
        <v>18</v>
      </c>
      <c r="L3974">
        <v>1</v>
      </c>
    </row>
    <row r="3975" spans="1:12" x14ac:dyDescent="0.3">
      <c r="A3975" t="s">
        <v>3986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1</v>
      </c>
      <c r="H3975">
        <v>7</v>
      </c>
      <c r="I3975">
        <v>68.989999999999995</v>
      </c>
      <c r="J3975">
        <v>4</v>
      </c>
      <c r="K3975">
        <v>2</v>
      </c>
      <c r="L3975">
        <v>1</v>
      </c>
    </row>
    <row r="3976" spans="1:12" x14ac:dyDescent="0.3">
      <c r="A3976" t="s">
        <v>3987</v>
      </c>
      <c r="B3976">
        <v>0</v>
      </c>
      <c r="C3976">
        <v>0</v>
      </c>
      <c r="D3976">
        <v>1</v>
      </c>
      <c r="E3976">
        <v>1</v>
      </c>
      <c r="F3976">
        <v>0</v>
      </c>
      <c r="G3976">
        <v>1</v>
      </c>
      <c r="H3976">
        <v>6</v>
      </c>
      <c r="I3976">
        <v>58.49</v>
      </c>
      <c r="J3976">
        <v>3</v>
      </c>
      <c r="K3976">
        <v>2</v>
      </c>
      <c r="L3976">
        <v>0</v>
      </c>
    </row>
    <row r="3977" spans="1:12" x14ac:dyDescent="0.3">
      <c r="A3977" t="s">
        <v>3988</v>
      </c>
      <c r="B3977">
        <v>0</v>
      </c>
      <c r="C3977">
        <v>0</v>
      </c>
      <c r="D3977">
        <v>0</v>
      </c>
      <c r="E3977">
        <v>0</v>
      </c>
      <c r="F3977">
        <v>1</v>
      </c>
      <c r="G3977">
        <v>1</v>
      </c>
      <c r="H3977">
        <v>0</v>
      </c>
      <c r="I3977">
        <v>0</v>
      </c>
      <c r="J3977">
        <v>1</v>
      </c>
      <c r="K3977">
        <v>13</v>
      </c>
      <c r="L3977">
        <v>1</v>
      </c>
    </row>
    <row r="3978" spans="1:12" x14ac:dyDescent="0.3">
      <c r="A3978" t="s">
        <v>3989</v>
      </c>
      <c r="B3978">
        <v>0</v>
      </c>
      <c r="C3978">
        <v>0</v>
      </c>
      <c r="D3978">
        <v>1</v>
      </c>
      <c r="E3978">
        <v>0</v>
      </c>
      <c r="F3978">
        <v>0</v>
      </c>
      <c r="G3978">
        <v>2</v>
      </c>
      <c r="H3978">
        <v>4</v>
      </c>
      <c r="I3978">
        <v>61.99</v>
      </c>
      <c r="J3978">
        <v>0</v>
      </c>
      <c r="K3978">
        <v>7</v>
      </c>
      <c r="L3978">
        <v>0</v>
      </c>
    </row>
    <row r="3979" spans="1:12" x14ac:dyDescent="0.3">
      <c r="A3979" t="s">
        <v>3990</v>
      </c>
      <c r="B3979">
        <v>1</v>
      </c>
      <c r="C3979">
        <v>63.99</v>
      </c>
      <c r="D3979">
        <v>0</v>
      </c>
      <c r="E3979">
        <v>0</v>
      </c>
      <c r="F3979">
        <v>1</v>
      </c>
      <c r="G3979">
        <v>3</v>
      </c>
      <c r="H3979">
        <v>0</v>
      </c>
      <c r="I3979">
        <v>0</v>
      </c>
      <c r="J3979">
        <v>6</v>
      </c>
      <c r="K3979">
        <v>22</v>
      </c>
      <c r="L3979">
        <v>0</v>
      </c>
    </row>
    <row r="3980" spans="1:12" x14ac:dyDescent="0.3">
      <c r="A3980" t="s">
        <v>3991</v>
      </c>
      <c r="B3980">
        <v>0</v>
      </c>
      <c r="C3980">
        <v>0</v>
      </c>
      <c r="D3980">
        <v>1</v>
      </c>
      <c r="E3980">
        <v>0</v>
      </c>
      <c r="F3980">
        <v>1</v>
      </c>
      <c r="G3980">
        <v>3</v>
      </c>
      <c r="H3980">
        <v>4</v>
      </c>
      <c r="I3980">
        <v>55.49</v>
      </c>
      <c r="J3980">
        <v>5</v>
      </c>
      <c r="K3980">
        <v>21</v>
      </c>
      <c r="L3980">
        <v>0</v>
      </c>
    </row>
    <row r="3981" spans="1:12" x14ac:dyDescent="0.3">
      <c r="A3981" t="s">
        <v>3992</v>
      </c>
      <c r="B3981">
        <v>1</v>
      </c>
      <c r="C3981">
        <v>34.792000000000002</v>
      </c>
      <c r="D3981">
        <v>1</v>
      </c>
      <c r="E3981">
        <v>0</v>
      </c>
      <c r="F3981">
        <v>1</v>
      </c>
      <c r="G3981">
        <v>3</v>
      </c>
      <c r="H3981">
        <v>8</v>
      </c>
      <c r="I3981">
        <v>43.49</v>
      </c>
      <c r="J3981">
        <v>3</v>
      </c>
      <c r="K3981">
        <v>13</v>
      </c>
      <c r="L3981">
        <v>0</v>
      </c>
    </row>
    <row r="3982" spans="1:12" x14ac:dyDescent="0.3">
      <c r="A3982" t="s">
        <v>3993</v>
      </c>
      <c r="B3982">
        <v>0</v>
      </c>
      <c r="C3982">
        <v>0</v>
      </c>
      <c r="D3982">
        <v>1</v>
      </c>
      <c r="E3982">
        <v>0</v>
      </c>
      <c r="F3982">
        <v>1</v>
      </c>
      <c r="G3982">
        <v>1</v>
      </c>
      <c r="H3982">
        <v>2</v>
      </c>
      <c r="I3982">
        <v>215.97</v>
      </c>
      <c r="J3982">
        <v>7</v>
      </c>
      <c r="K3982">
        <v>17</v>
      </c>
      <c r="L3982">
        <v>1</v>
      </c>
    </row>
    <row r="3983" spans="1:12" x14ac:dyDescent="0.3">
      <c r="A3983" t="s">
        <v>3994</v>
      </c>
      <c r="B3983">
        <v>0</v>
      </c>
      <c r="C3983">
        <v>0</v>
      </c>
      <c r="D3983">
        <v>1</v>
      </c>
      <c r="E3983">
        <v>0</v>
      </c>
      <c r="F3983">
        <v>1</v>
      </c>
      <c r="G3983">
        <v>3</v>
      </c>
      <c r="H3983">
        <v>1</v>
      </c>
      <c r="I3983">
        <v>68.489999999999995</v>
      </c>
      <c r="J3983">
        <v>2</v>
      </c>
      <c r="K3983">
        <v>16</v>
      </c>
      <c r="L3983">
        <v>0</v>
      </c>
    </row>
    <row r="3984" spans="1:12" x14ac:dyDescent="0.3">
      <c r="A3984" t="s">
        <v>3995</v>
      </c>
      <c r="B3984">
        <v>0</v>
      </c>
      <c r="C3984">
        <v>0</v>
      </c>
      <c r="D3984">
        <v>0</v>
      </c>
      <c r="E3984">
        <v>1</v>
      </c>
      <c r="F3984">
        <v>0</v>
      </c>
      <c r="G3984">
        <v>1</v>
      </c>
      <c r="H3984">
        <v>1</v>
      </c>
      <c r="I3984">
        <v>69.489999999999995</v>
      </c>
      <c r="J3984">
        <v>7</v>
      </c>
      <c r="K3984">
        <v>18</v>
      </c>
      <c r="L3984">
        <v>1</v>
      </c>
    </row>
    <row r="3985" spans="1:12" x14ac:dyDescent="0.3">
      <c r="A3985" t="s">
        <v>3996</v>
      </c>
      <c r="B3985">
        <v>1</v>
      </c>
      <c r="C3985">
        <v>54.99</v>
      </c>
      <c r="D3985">
        <v>0</v>
      </c>
      <c r="E3985">
        <v>0</v>
      </c>
      <c r="F3985">
        <v>0</v>
      </c>
      <c r="G3985">
        <v>1</v>
      </c>
      <c r="H3985">
        <v>1</v>
      </c>
      <c r="I3985">
        <v>109.98</v>
      </c>
      <c r="J3985">
        <v>0</v>
      </c>
      <c r="K3985">
        <v>2</v>
      </c>
      <c r="L3985">
        <v>1</v>
      </c>
    </row>
    <row r="3986" spans="1:12" x14ac:dyDescent="0.3">
      <c r="A3986" t="s">
        <v>3997</v>
      </c>
      <c r="B3986">
        <v>0</v>
      </c>
      <c r="C3986">
        <v>0</v>
      </c>
      <c r="D3986">
        <v>0</v>
      </c>
      <c r="E3986">
        <v>0</v>
      </c>
      <c r="F3986">
        <v>1</v>
      </c>
      <c r="G3986">
        <v>3</v>
      </c>
      <c r="H3986">
        <v>2</v>
      </c>
      <c r="I3986">
        <v>47.49</v>
      </c>
      <c r="J3986">
        <v>7</v>
      </c>
      <c r="K3986">
        <v>25</v>
      </c>
      <c r="L3986">
        <v>0</v>
      </c>
    </row>
    <row r="3987" spans="1:12" x14ac:dyDescent="0.3">
      <c r="A3987" t="s">
        <v>3998</v>
      </c>
      <c r="B3987">
        <v>0</v>
      </c>
      <c r="C3987">
        <v>0</v>
      </c>
      <c r="D3987">
        <v>1</v>
      </c>
      <c r="E3987">
        <v>1</v>
      </c>
      <c r="F3987">
        <v>1</v>
      </c>
      <c r="G3987">
        <v>1</v>
      </c>
      <c r="H3987">
        <v>2</v>
      </c>
      <c r="I3987">
        <v>164.97</v>
      </c>
      <c r="J3987">
        <v>4</v>
      </c>
      <c r="K3987">
        <v>27</v>
      </c>
      <c r="L3987">
        <v>0</v>
      </c>
    </row>
    <row r="3988" spans="1:12" x14ac:dyDescent="0.3">
      <c r="A3988" t="s">
        <v>3999</v>
      </c>
      <c r="B3988">
        <v>0</v>
      </c>
      <c r="C3988">
        <v>0</v>
      </c>
      <c r="D3988">
        <v>1</v>
      </c>
      <c r="E3988">
        <v>0</v>
      </c>
      <c r="F3988">
        <v>1</v>
      </c>
      <c r="G3988">
        <v>3</v>
      </c>
      <c r="H3988">
        <v>0</v>
      </c>
      <c r="I3988">
        <v>0</v>
      </c>
      <c r="J3988">
        <v>5</v>
      </c>
      <c r="K3988">
        <v>19</v>
      </c>
      <c r="L3988">
        <v>0</v>
      </c>
    </row>
    <row r="3989" spans="1:12" x14ac:dyDescent="0.3">
      <c r="A3989" t="s">
        <v>4000</v>
      </c>
      <c r="B3989">
        <v>1</v>
      </c>
      <c r="C3989">
        <v>55.591999999999999</v>
      </c>
      <c r="D3989">
        <v>1</v>
      </c>
      <c r="E3989">
        <v>0</v>
      </c>
      <c r="F3989">
        <v>0</v>
      </c>
      <c r="G3989">
        <v>2</v>
      </c>
      <c r="H3989">
        <v>3</v>
      </c>
      <c r="I3989">
        <v>138.97999999999999</v>
      </c>
      <c r="J3989">
        <v>1</v>
      </c>
      <c r="K3989">
        <v>2</v>
      </c>
      <c r="L3989">
        <v>1</v>
      </c>
    </row>
    <row r="3990" spans="1:12" x14ac:dyDescent="0.3">
      <c r="A3990" t="s">
        <v>4001</v>
      </c>
      <c r="B3990">
        <v>0</v>
      </c>
      <c r="C3990">
        <v>0</v>
      </c>
      <c r="D3990">
        <v>1</v>
      </c>
      <c r="E3990">
        <v>0</v>
      </c>
      <c r="F3990">
        <v>0</v>
      </c>
      <c r="G3990">
        <v>1</v>
      </c>
      <c r="H3990">
        <v>1</v>
      </c>
      <c r="I3990">
        <v>50.49</v>
      </c>
      <c r="J3990">
        <v>1</v>
      </c>
      <c r="K3990">
        <v>3</v>
      </c>
      <c r="L3990">
        <v>0</v>
      </c>
    </row>
    <row r="3991" spans="1:12" x14ac:dyDescent="0.3">
      <c r="A3991" t="s">
        <v>4002</v>
      </c>
      <c r="B3991">
        <v>2</v>
      </c>
      <c r="C3991">
        <v>159.97999999999999</v>
      </c>
      <c r="D3991">
        <v>0</v>
      </c>
      <c r="E3991">
        <v>1</v>
      </c>
      <c r="F3991">
        <v>0</v>
      </c>
      <c r="G3991">
        <v>4</v>
      </c>
      <c r="H3991">
        <v>0</v>
      </c>
      <c r="I3991">
        <v>0</v>
      </c>
      <c r="J3991">
        <v>3</v>
      </c>
      <c r="K3991">
        <v>7</v>
      </c>
      <c r="L3991">
        <v>1</v>
      </c>
    </row>
    <row r="3992" spans="1:12" x14ac:dyDescent="0.3">
      <c r="A3992" t="s">
        <v>4003</v>
      </c>
      <c r="B3992">
        <v>1</v>
      </c>
      <c r="C3992">
        <v>41.192</v>
      </c>
      <c r="D3992">
        <v>1</v>
      </c>
      <c r="E3992">
        <v>0</v>
      </c>
      <c r="F3992">
        <v>1</v>
      </c>
      <c r="G3992">
        <v>3</v>
      </c>
      <c r="H3992">
        <v>2</v>
      </c>
      <c r="I3992">
        <v>51.49</v>
      </c>
      <c r="J3992">
        <v>0</v>
      </c>
      <c r="K3992">
        <v>9</v>
      </c>
      <c r="L3992">
        <v>0</v>
      </c>
    </row>
    <row r="3993" spans="1:12" x14ac:dyDescent="0.3">
      <c r="A3993" t="s">
        <v>4004</v>
      </c>
      <c r="B3993">
        <v>0</v>
      </c>
      <c r="C3993">
        <v>0</v>
      </c>
      <c r="D3993">
        <v>0</v>
      </c>
      <c r="E3993">
        <v>0</v>
      </c>
      <c r="F3993">
        <v>1</v>
      </c>
      <c r="G3993">
        <v>2</v>
      </c>
      <c r="H3993">
        <v>3</v>
      </c>
      <c r="I3993">
        <v>61.99</v>
      </c>
      <c r="J3993">
        <v>5</v>
      </c>
      <c r="K3993">
        <v>10</v>
      </c>
      <c r="L3993">
        <v>0</v>
      </c>
    </row>
    <row r="3994" spans="1:12" x14ac:dyDescent="0.3">
      <c r="A3994" t="s">
        <v>4005</v>
      </c>
      <c r="B3994">
        <v>0</v>
      </c>
      <c r="C3994">
        <v>0</v>
      </c>
      <c r="D3994">
        <v>1</v>
      </c>
      <c r="E3994">
        <v>0</v>
      </c>
      <c r="F3994">
        <v>0</v>
      </c>
      <c r="G3994">
        <v>5</v>
      </c>
      <c r="H3994">
        <v>2</v>
      </c>
      <c r="I3994">
        <v>65.989999999999995</v>
      </c>
      <c r="J3994">
        <v>4</v>
      </c>
      <c r="K3994">
        <v>3</v>
      </c>
      <c r="L3994">
        <v>0</v>
      </c>
    </row>
    <row r="3995" spans="1:12" x14ac:dyDescent="0.3">
      <c r="A3995" t="s">
        <v>4006</v>
      </c>
      <c r="B3995">
        <v>0</v>
      </c>
      <c r="C3995">
        <v>0</v>
      </c>
      <c r="D3995">
        <v>1</v>
      </c>
      <c r="E3995">
        <v>0</v>
      </c>
      <c r="F3995">
        <v>1</v>
      </c>
      <c r="G3995">
        <v>1</v>
      </c>
      <c r="H3995">
        <v>4</v>
      </c>
      <c r="I3995">
        <v>87.99</v>
      </c>
      <c r="J3995">
        <v>5</v>
      </c>
      <c r="K3995">
        <v>10</v>
      </c>
      <c r="L3995">
        <v>0</v>
      </c>
    </row>
    <row r="3996" spans="1:12" x14ac:dyDescent="0.3">
      <c r="A3996" t="s">
        <v>4007</v>
      </c>
      <c r="B3996">
        <v>0</v>
      </c>
      <c r="C3996">
        <v>0</v>
      </c>
      <c r="D3996">
        <v>0</v>
      </c>
      <c r="E3996">
        <v>1</v>
      </c>
      <c r="F3996">
        <v>1</v>
      </c>
      <c r="G3996">
        <v>1</v>
      </c>
      <c r="H3996">
        <v>7</v>
      </c>
      <c r="I3996">
        <v>63.99</v>
      </c>
      <c r="J3996">
        <v>3</v>
      </c>
      <c r="K3996">
        <v>18</v>
      </c>
      <c r="L3996">
        <v>0</v>
      </c>
    </row>
    <row r="3997" spans="1:12" x14ac:dyDescent="0.3">
      <c r="A3997" t="s">
        <v>4008</v>
      </c>
      <c r="B3997">
        <v>0</v>
      </c>
      <c r="C3997">
        <v>0</v>
      </c>
      <c r="D3997">
        <v>0</v>
      </c>
      <c r="E3997">
        <v>0</v>
      </c>
      <c r="F3997">
        <v>1</v>
      </c>
      <c r="G3997">
        <v>3</v>
      </c>
      <c r="H3997">
        <v>0</v>
      </c>
      <c r="I3997">
        <v>0</v>
      </c>
      <c r="J3997">
        <v>5</v>
      </c>
      <c r="K3997">
        <v>15</v>
      </c>
      <c r="L3997">
        <v>0</v>
      </c>
    </row>
    <row r="3998" spans="1:12" x14ac:dyDescent="0.3">
      <c r="A3998" t="s">
        <v>4009</v>
      </c>
      <c r="B3998">
        <v>0</v>
      </c>
      <c r="C3998">
        <v>0</v>
      </c>
      <c r="D3998">
        <v>0</v>
      </c>
      <c r="E3998">
        <v>1</v>
      </c>
      <c r="F3998">
        <v>0</v>
      </c>
      <c r="G3998">
        <v>1</v>
      </c>
      <c r="H3998">
        <v>7</v>
      </c>
      <c r="I3998">
        <v>101.98</v>
      </c>
      <c r="J3998">
        <v>0</v>
      </c>
      <c r="K3998">
        <v>14</v>
      </c>
      <c r="L3998">
        <v>1</v>
      </c>
    </row>
    <row r="3999" spans="1:12" x14ac:dyDescent="0.3">
      <c r="A3999" t="s">
        <v>4010</v>
      </c>
      <c r="B3999">
        <v>0</v>
      </c>
      <c r="C3999">
        <v>0</v>
      </c>
      <c r="D3999">
        <v>0</v>
      </c>
      <c r="E3999">
        <v>0</v>
      </c>
      <c r="F3999">
        <v>1</v>
      </c>
      <c r="G3999">
        <v>3</v>
      </c>
      <c r="H3999">
        <v>0</v>
      </c>
      <c r="I3999">
        <v>0</v>
      </c>
      <c r="J3999">
        <v>4</v>
      </c>
      <c r="K3999">
        <v>17</v>
      </c>
      <c r="L3999">
        <v>0</v>
      </c>
    </row>
    <row r="4000" spans="1:12" x14ac:dyDescent="0.3">
      <c r="A4000" t="s">
        <v>4011</v>
      </c>
      <c r="B4000">
        <v>1</v>
      </c>
      <c r="C4000">
        <v>39.991999999999997</v>
      </c>
      <c r="D4000">
        <v>1</v>
      </c>
      <c r="E4000">
        <v>0</v>
      </c>
      <c r="F4000">
        <v>1</v>
      </c>
      <c r="G4000">
        <v>1</v>
      </c>
      <c r="H4000">
        <v>7</v>
      </c>
      <c r="I4000">
        <v>49.99</v>
      </c>
      <c r="J4000">
        <v>1</v>
      </c>
      <c r="K4000">
        <v>21</v>
      </c>
      <c r="L4000">
        <v>1</v>
      </c>
    </row>
    <row r="4001" spans="1:12" x14ac:dyDescent="0.3">
      <c r="A4001" t="s">
        <v>4012</v>
      </c>
      <c r="B4001">
        <v>0</v>
      </c>
      <c r="C4001">
        <v>0</v>
      </c>
      <c r="D4001">
        <v>0</v>
      </c>
      <c r="E4001">
        <v>0</v>
      </c>
      <c r="F4001">
        <v>1</v>
      </c>
      <c r="G4001">
        <v>3</v>
      </c>
      <c r="H4001">
        <v>1</v>
      </c>
      <c r="I4001">
        <v>215.97</v>
      </c>
      <c r="J4001">
        <v>3</v>
      </c>
      <c r="K4001">
        <v>17</v>
      </c>
      <c r="L4001">
        <v>0</v>
      </c>
    </row>
    <row r="4002" spans="1:12" x14ac:dyDescent="0.3">
      <c r="A4002" t="s">
        <v>4013</v>
      </c>
      <c r="B4002">
        <v>0</v>
      </c>
      <c r="C4002">
        <v>0</v>
      </c>
      <c r="D4002">
        <v>0</v>
      </c>
      <c r="E4002">
        <v>1</v>
      </c>
      <c r="F4002">
        <v>1</v>
      </c>
      <c r="G4002">
        <v>1</v>
      </c>
      <c r="H4002">
        <v>1</v>
      </c>
      <c r="I4002">
        <v>123.98</v>
      </c>
      <c r="J4002">
        <v>0</v>
      </c>
      <c r="K4002">
        <v>18</v>
      </c>
      <c r="L4002">
        <v>1</v>
      </c>
    </row>
    <row r="4003" spans="1:12" x14ac:dyDescent="0.3">
      <c r="A4003" t="s">
        <v>4014</v>
      </c>
      <c r="B4003">
        <v>0</v>
      </c>
      <c r="C4003">
        <v>0</v>
      </c>
      <c r="D4003">
        <v>1</v>
      </c>
      <c r="E4003">
        <v>0</v>
      </c>
      <c r="F4003">
        <v>1</v>
      </c>
      <c r="G4003">
        <v>5</v>
      </c>
      <c r="H4003">
        <v>0</v>
      </c>
      <c r="I4003">
        <v>0</v>
      </c>
      <c r="J4003">
        <v>7</v>
      </c>
      <c r="K4003">
        <v>16</v>
      </c>
      <c r="L4003">
        <v>0</v>
      </c>
    </row>
    <row r="4004" spans="1:12" x14ac:dyDescent="0.3">
      <c r="A4004" t="s">
        <v>4015</v>
      </c>
      <c r="B4004">
        <v>0</v>
      </c>
      <c r="C4004">
        <v>0</v>
      </c>
      <c r="D4004">
        <v>1</v>
      </c>
      <c r="E4004">
        <v>0</v>
      </c>
      <c r="F4004">
        <v>0</v>
      </c>
      <c r="G4004">
        <v>2</v>
      </c>
      <c r="H4004">
        <v>6</v>
      </c>
      <c r="I4004">
        <v>66.989999999999995</v>
      </c>
      <c r="J4004">
        <v>4</v>
      </c>
      <c r="K4004">
        <v>3</v>
      </c>
      <c r="L4004">
        <v>0</v>
      </c>
    </row>
    <row r="4005" spans="1:12" x14ac:dyDescent="0.3">
      <c r="A4005" t="s">
        <v>4016</v>
      </c>
      <c r="B4005">
        <v>0</v>
      </c>
      <c r="C4005">
        <v>0</v>
      </c>
      <c r="D4005">
        <v>0</v>
      </c>
      <c r="E4005">
        <v>0</v>
      </c>
      <c r="F4005">
        <v>1</v>
      </c>
      <c r="G4005">
        <v>3</v>
      </c>
      <c r="H4005">
        <v>1</v>
      </c>
      <c r="I4005">
        <v>75.989999999999995</v>
      </c>
      <c r="J4005">
        <v>7</v>
      </c>
      <c r="K4005">
        <v>14</v>
      </c>
      <c r="L4005">
        <v>0</v>
      </c>
    </row>
    <row r="4006" spans="1:12" x14ac:dyDescent="0.3">
      <c r="A4006" t="s">
        <v>4017</v>
      </c>
      <c r="B4006">
        <v>0</v>
      </c>
      <c r="C4006">
        <v>0</v>
      </c>
      <c r="D4006">
        <v>1</v>
      </c>
      <c r="E4006">
        <v>0</v>
      </c>
      <c r="F4006">
        <v>1</v>
      </c>
      <c r="G4006">
        <v>1</v>
      </c>
      <c r="H4006">
        <v>0</v>
      </c>
      <c r="I4006">
        <v>0</v>
      </c>
      <c r="J4006">
        <v>7</v>
      </c>
      <c r="K4006">
        <v>25</v>
      </c>
      <c r="L4006">
        <v>0</v>
      </c>
    </row>
    <row r="4007" spans="1:12" x14ac:dyDescent="0.3">
      <c r="A4007" t="s">
        <v>4018</v>
      </c>
      <c r="B4007">
        <v>1</v>
      </c>
      <c r="C4007">
        <v>83.99</v>
      </c>
      <c r="D4007">
        <v>0</v>
      </c>
      <c r="E4007">
        <v>0</v>
      </c>
      <c r="F4007">
        <v>0</v>
      </c>
      <c r="G4007">
        <v>3</v>
      </c>
      <c r="H4007">
        <v>3</v>
      </c>
      <c r="I4007">
        <v>251.97</v>
      </c>
      <c r="J4007">
        <v>0</v>
      </c>
      <c r="K4007">
        <v>8</v>
      </c>
      <c r="L4007">
        <v>0</v>
      </c>
    </row>
    <row r="4008" spans="1:12" x14ac:dyDescent="0.3">
      <c r="A4008" t="s">
        <v>4019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2</v>
      </c>
      <c r="H4008">
        <v>2</v>
      </c>
      <c r="I4008">
        <v>67.989999999999995</v>
      </c>
      <c r="J4008">
        <v>4</v>
      </c>
      <c r="K4008">
        <v>17</v>
      </c>
      <c r="L4008">
        <v>0</v>
      </c>
    </row>
    <row r="4009" spans="1:12" x14ac:dyDescent="0.3">
      <c r="A4009" t="s">
        <v>4020</v>
      </c>
      <c r="B4009">
        <v>0</v>
      </c>
      <c r="C4009">
        <v>0</v>
      </c>
      <c r="D4009">
        <v>1</v>
      </c>
      <c r="E4009">
        <v>0</v>
      </c>
      <c r="F4009">
        <v>0</v>
      </c>
      <c r="G4009">
        <v>4</v>
      </c>
      <c r="H4009">
        <v>1</v>
      </c>
      <c r="I4009">
        <v>41.99</v>
      </c>
      <c r="J4009">
        <v>2</v>
      </c>
      <c r="K4009">
        <v>1</v>
      </c>
      <c r="L4009">
        <v>0</v>
      </c>
    </row>
    <row r="4010" spans="1:12" x14ac:dyDescent="0.3">
      <c r="A4010" t="s">
        <v>4021</v>
      </c>
      <c r="B4010">
        <v>0</v>
      </c>
      <c r="C4010">
        <v>0</v>
      </c>
      <c r="D4010">
        <v>0</v>
      </c>
      <c r="E4010">
        <v>1</v>
      </c>
      <c r="F4010">
        <v>1</v>
      </c>
      <c r="G4010">
        <v>1</v>
      </c>
      <c r="H4010">
        <v>1</v>
      </c>
      <c r="I4010">
        <v>125.98</v>
      </c>
      <c r="J4010">
        <v>7</v>
      </c>
      <c r="K4010">
        <v>13</v>
      </c>
      <c r="L4010">
        <v>0</v>
      </c>
    </row>
    <row r="4011" spans="1:12" x14ac:dyDescent="0.3">
      <c r="A4011" t="s">
        <v>4022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1</v>
      </c>
      <c r="H4011">
        <v>3</v>
      </c>
      <c r="I4011">
        <v>64.989999999999995</v>
      </c>
      <c r="J4011">
        <v>5</v>
      </c>
      <c r="K4011">
        <v>6</v>
      </c>
      <c r="L4011">
        <v>0</v>
      </c>
    </row>
    <row r="4012" spans="1:12" x14ac:dyDescent="0.3">
      <c r="A4012" t="s">
        <v>4023</v>
      </c>
      <c r="B4012">
        <v>1</v>
      </c>
      <c r="C4012">
        <v>43.591999999999999</v>
      </c>
      <c r="D4012">
        <v>1</v>
      </c>
      <c r="E4012">
        <v>0</v>
      </c>
      <c r="F4012">
        <v>0</v>
      </c>
      <c r="G4012">
        <v>2</v>
      </c>
      <c r="H4012">
        <v>1</v>
      </c>
      <c r="I4012">
        <v>108.98</v>
      </c>
      <c r="J4012">
        <v>2</v>
      </c>
      <c r="K4012">
        <v>10</v>
      </c>
      <c r="L4012">
        <v>0</v>
      </c>
    </row>
    <row r="4013" spans="1:12" x14ac:dyDescent="0.3">
      <c r="A4013" t="s">
        <v>4024</v>
      </c>
      <c r="B4013">
        <v>0</v>
      </c>
      <c r="C4013">
        <v>0</v>
      </c>
      <c r="D4013">
        <v>1</v>
      </c>
      <c r="E4013">
        <v>0</v>
      </c>
      <c r="F4013">
        <v>0</v>
      </c>
      <c r="G4013">
        <v>2</v>
      </c>
      <c r="H4013">
        <v>1</v>
      </c>
      <c r="I4013">
        <v>72.989999999999995</v>
      </c>
      <c r="J4013">
        <v>4</v>
      </c>
      <c r="K4013">
        <v>13</v>
      </c>
      <c r="L4013">
        <v>0</v>
      </c>
    </row>
    <row r="4014" spans="1:12" x14ac:dyDescent="0.3">
      <c r="A4014" t="s">
        <v>4025</v>
      </c>
      <c r="B4014">
        <v>0</v>
      </c>
      <c r="C4014">
        <v>0</v>
      </c>
      <c r="D4014">
        <v>1</v>
      </c>
      <c r="E4014">
        <v>0</v>
      </c>
      <c r="F4014">
        <v>1</v>
      </c>
      <c r="G4014">
        <v>1</v>
      </c>
      <c r="H4014">
        <v>5</v>
      </c>
      <c r="I4014">
        <v>72.489999999999995</v>
      </c>
      <c r="J4014">
        <v>4</v>
      </c>
      <c r="K4014">
        <v>22</v>
      </c>
      <c r="L4014">
        <v>0</v>
      </c>
    </row>
    <row r="4015" spans="1:12" x14ac:dyDescent="0.3">
      <c r="A4015" t="s">
        <v>4026</v>
      </c>
      <c r="B4015">
        <v>0</v>
      </c>
      <c r="C4015">
        <v>0</v>
      </c>
      <c r="D4015">
        <v>0</v>
      </c>
      <c r="E4015">
        <v>0</v>
      </c>
      <c r="F4015">
        <v>1</v>
      </c>
      <c r="G4015">
        <v>2</v>
      </c>
      <c r="H4015">
        <v>0</v>
      </c>
      <c r="I4015">
        <v>0</v>
      </c>
      <c r="J4015">
        <v>4</v>
      </c>
      <c r="K4015">
        <v>25</v>
      </c>
      <c r="L4015">
        <v>0</v>
      </c>
    </row>
    <row r="4016" spans="1:12" x14ac:dyDescent="0.3">
      <c r="A4016" t="s">
        <v>4027</v>
      </c>
      <c r="B4016">
        <v>0</v>
      </c>
      <c r="C4016">
        <v>0</v>
      </c>
      <c r="D4016">
        <v>1</v>
      </c>
      <c r="E4016">
        <v>0</v>
      </c>
      <c r="F4016">
        <v>0</v>
      </c>
      <c r="G4016">
        <v>2</v>
      </c>
      <c r="H4016">
        <v>1</v>
      </c>
      <c r="I4016">
        <v>164.97</v>
      </c>
      <c r="J4016">
        <v>6</v>
      </c>
      <c r="K4016">
        <v>3</v>
      </c>
      <c r="L4016">
        <v>0</v>
      </c>
    </row>
    <row r="4017" spans="1:12" x14ac:dyDescent="0.3">
      <c r="A4017" t="s">
        <v>4028</v>
      </c>
      <c r="B4017">
        <v>0</v>
      </c>
      <c r="C4017">
        <v>0</v>
      </c>
      <c r="D4017">
        <v>1</v>
      </c>
      <c r="E4017">
        <v>0</v>
      </c>
      <c r="F4017">
        <v>0</v>
      </c>
      <c r="G4017">
        <v>2</v>
      </c>
      <c r="H4017">
        <v>2</v>
      </c>
      <c r="I4017">
        <v>60.49</v>
      </c>
      <c r="J4017">
        <v>6</v>
      </c>
      <c r="K4017">
        <v>3</v>
      </c>
      <c r="L4017">
        <v>1</v>
      </c>
    </row>
    <row r="4018" spans="1:12" x14ac:dyDescent="0.3">
      <c r="A4018" t="s">
        <v>4029</v>
      </c>
      <c r="B4018">
        <v>0</v>
      </c>
      <c r="C4018">
        <v>0</v>
      </c>
      <c r="D4018">
        <v>1</v>
      </c>
      <c r="E4018">
        <v>1</v>
      </c>
      <c r="F4018">
        <v>1</v>
      </c>
      <c r="G4018">
        <v>3</v>
      </c>
      <c r="H4018">
        <v>1</v>
      </c>
      <c r="I4018">
        <v>145.97999999999999</v>
      </c>
      <c r="J4018">
        <v>2</v>
      </c>
      <c r="K4018">
        <v>16</v>
      </c>
      <c r="L4018">
        <v>0</v>
      </c>
    </row>
    <row r="4019" spans="1:12" x14ac:dyDescent="0.3">
      <c r="A4019" t="s">
        <v>4030</v>
      </c>
      <c r="B4019">
        <v>0</v>
      </c>
      <c r="C4019">
        <v>0</v>
      </c>
      <c r="D4019">
        <v>1</v>
      </c>
      <c r="E4019">
        <v>0</v>
      </c>
      <c r="F4019">
        <v>1</v>
      </c>
      <c r="G4019">
        <v>3</v>
      </c>
      <c r="H4019">
        <v>1</v>
      </c>
      <c r="I4019">
        <v>129.97999999999999</v>
      </c>
      <c r="J4019">
        <v>5</v>
      </c>
      <c r="K4019">
        <v>12</v>
      </c>
      <c r="L4019">
        <v>1</v>
      </c>
    </row>
    <row r="4020" spans="1:12" x14ac:dyDescent="0.3">
      <c r="A4020" t="s">
        <v>4031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3</v>
      </c>
      <c r="I4020">
        <v>153.97999999999999</v>
      </c>
      <c r="J4020">
        <v>6</v>
      </c>
      <c r="K4020">
        <v>1</v>
      </c>
      <c r="L4020">
        <v>0</v>
      </c>
    </row>
    <row r="4021" spans="1:12" x14ac:dyDescent="0.3">
      <c r="A4021" t="s">
        <v>4032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3</v>
      </c>
      <c r="H4021">
        <v>0</v>
      </c>
      <c r="I4021">
        <v>0</v>
      </c>
      <c r="J4021">
        <v>5</v>
      </c>
      <c r="K4021">
        <v>5</v>
      </c>
      <c r="L4021">
        <v>1</v>
      </c>
    </row>
    <row r="4022" spans="1:12" x14ac:dyDescent="0.3">
      <c r="A4022" t="s">
        <v>4033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5</v>
      </c>
      <c r="H4022">
        <v>2</v>
      </c>
      <c r="I4022">
        <v>72.989999999999995</v>
      </c>
      <c r="J4022">
        <v>4</v>
      </c>
      <c r="K4022">
        <v>12</v>
      </c>
      <c r="L4022">
        <v>0</v>
      </c>
    </row>
    <row r="4023" spans="1:12" x14ac:dyDescent="0.3">
      <c r="A4023" t="s">
        <v>4034</v>
      </c>
      <c r="B4023">
        <v>0</v>
      </c>
      <c r="C4023">
        <v>0</v>
      </c>
      <c r="D4023">
        <v>0</v>
      </c>
      <c r="E4023">
        <v>1</v>
      </c>
      <c r="F4023">
        <v>1</v>
      </c>
      <c r="G4023">
        <v>1</v>
      </c>
      <c r="H4023">
        <v>0</v>
      </c>
      <c r="I4023">
        <v>0</v>
      </c>
      <c r="J4023">
        <v>6</v>
      </c>
      <c r="K4023">
        <v>17</v>
      </c>
      <c r="L4023">
        <v>0</v>
      </c>
    </row>
    <row r="4024" spans="1:12" x14ac:dyDescent="0.3">
      <c r="A4024" t="s">
        <v>4035</v>
      </c>
      <c r="B4024">
        <v>0</v>
      </c>
      <c r="C4024">
        <v>0</v>
      </c>
      <c r="D4024">
        <v>0</v>
      </c>
      <c r="E4024">
        <v>0</v>
      </c>
      <c r="F4024">
        <v>1</v>
      </c>
      <c r="G4024">
        <v>3</v>
      </c>
      <c r="H4024">
        <v>6</v>
      </c>
      <c r="I4024">
        <v>67.489999999999995</v>
      </c>
      <c r="J4024">
        <v>5</v>
      </c>
      <c r="K4024">
        <v>13</v>
      </c>
      <c r="L4024">
        <v>0</v>
      </c>
    </row>
    <row r="4025" spans="1:12" x14ac:dyDescent="0.3">
      <c r="A4025" t="s">
        <v>4036</v>
      </c>
      <c r="B4025">
        <v>0</v>
      </c>
      <c r="C4025">
        <v>0</v>
      </c>
      <c r="D4025">
        <v>1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1</v>
      </c>
      <c r="K4025">
        <v>2</v>
      </c>
      <c r="L4025">
        <v>1</v>
      </c>
    </row>
    <row r="4026" spans="1:12" x14ac:dyDescent="0.3">
      <c r="A4026" t="s">
        <v>4037</v>
      </c>
      <c r="B4026">
        <v>0</v>
      </c>
      <c r="C4026">
        <v>0</v>
      </c>
      <c r="D4026">
        <v>1</v>
      </c>
      <c r="E4026">
        <v>0</v>
      </c>
      <c r="F4026">
        <v>1</v>
      </c>
      <c r="G4026">
        <v>3</v>
      </c>
      <c r="H4026">
        <v>0</v>
      </c>
      <c r="I4026">
        <v>0</v>
      </c>
      <c r="J4026">
        <v>1</v>
      </c>
      <c r="K4026">
        <v>16</v>
      </c>
      <c r="L4026">
        <v>0</v>
      </c>
    </row>
    <row r="4027" spans="1:12" x14ac:dyDescent="0.3">
      <c r="A4027" t="s">
        <v>4038</v>
      </c>
      <c r="B4027">
        <v>1</v>
      </c>
      <c r="C4027">
        <v>36.99</v>
      </c>
      <c r="D4027">
        <v>0</v>
      </c>
      <c r="E4027">
        <v>0</v>
      </c>
      <c r="F4027">
        <v>0</v>
      </c>
      <c r="G4027">
        <v>1</v>
      </c>
      <c r="H4027">
        <v>6</v>
      </c>
      <c r="I4027">
        <v>36.99</v>
      </c>
      <c r="J4027">
        <v>5</v>
      </c>
      <c r="K4027">
        <v>3</v>
      </c>
      <c r="L4027">
        <v>1</v>
      </c>
    </row>
    <row r="4028" spans="1:12" x14ac:dyDescent="0.3">
      <c r="A4028" t="s">
        <v>4039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3</v>
      </c>
      <c r="H4028">
        <v>2</v>
      </c>
      <c r="I4028">
        <v>66.489999999999995</v>
      </c>
      <c r="J4028">
        <v>4</v>
      </c>
      <c r="K4028">
        <v>1</v>
      </c>
      <c r="L4028">
        <v>0</v>
      </c>
    </row>
    <row r="4029" spans="1:12" x14ac:dyDescent="0.3">
      <c r="A4029" t="s">
        <v>4040</v>
      </c>
      <c r="B4029">
        <v>1</v>
      </c>
      <c r="C4029">
        <v>46.792000000000002</v>
      </c>
      <c r="D4029">
        <v>1</v>
      </c>
      <c r="E4029">
        <v>0</v>
      </c>
      <c r="F4029">
        <v>1</v>
      </c>
      <c r="G4029">
        <v>4</v>
      </c>
      <c r="H4029">
        <v>3</v>
      </c>
      <c r="I4029">
        <v>58.49</v>
      </c>
      <c r="J4029">
        <v>5</v>
      </c>
      <c r="K4029">
        <v>22</v>
      </c>
      <c r="L4029">
        <v>0</v>
      </c>
    </row>
    <row r="4030" spans="1:12" x14ac:dyDescent="0.3">
      <c r="A4030" t="s">
        <v>4041</v>
      </c>
      <c r="B4030">
        <v>0</v>
      </c>
      <c r="C4030">
        <v>0</v>
      </c>
      <c r="D4030">
        <v>1</v>
      </c>
      <c r="E4030">
        <v>1</v>
      </c>
      <c r="F4030">
        <v>0</v>
      </c>
      <c r="G4030">
        <v>1</v>
      </c>
      <c r="H4030">
        <v>4</v>
      </c>
      <c r="I4030">
        <v>45.99</v>
      </c>
      <c r="J4030">
        <v>5</v>
      </c>
      <c r="K4030">
        <v>1</v>
      </c>
      <c r="L4030">
        <v>0</v>
      </c>
    </row>
    <row r="4031" spans="1:12" x14ac:dyDescent="0.3">
      <c r="A4031" t="s">
        <v>4042</v>
      </c>
      <c r="B4031">
        <v>0</v>
      </c>
      <c r="C4031">
        <v>0</v>
      </c>
      <c r="D4031">
        <v>0</v>
      </c>
      <c r="E4031">
        <v>0</v>
      </c>
      <c r="F4031">
        <v>1</v>
      </c>
      <c r="G4031">
        <v>2</v>
      </c>
      <c r="H4031">
        <v>1</v>
      </c>
      <c r="I4031">
        <v>54.99</v>
      </c>
      <c r="J4031">
        <v>2</v>
      </c>
      <c r="K4031">
        <v>11</v>
      </c>
      <c r="L4031">
        <v>0</v>
      </c>
    </row>
    <row r="4032" spans="1:12" x14ac:dyDescent="0.3">
      <c r="A4032" t="s">
        <v>4043</v>
      </c>
      <c r="B4032">
        <v>0</v>
      </c>
      <c r="C4032">
        <v>0</v>
      </c>
      <c r="D4032">
        <v>0</v>
      </c>
      <c r="E4032">
        <v>1</v>
      </c>
      <c r="F4032">
        <v>1</v>
      </c>
      <c r="G4032">
        <v>1</v>
      </c>
      <c r="H4032">
        <v>1</v>
      </c>
      <c r="I4032">
        <v>62.49</v>
      </c>
      <c r="J4032">
        <v>0</v>
      </c>
      <c r="K4032">
        <v>9</v>
      </c>
      <c r="L4032">
        <v>0</v>
      </c>
    </row>
    <row r="4033" spans="1:12" x14ac:dyDescent="0.3">
      <c r="A4033" t="s">
        <v>4044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2</v>
      </c>
      <c r="H4033">
        <v>4</v>
      </c>
      <c r="I4033">
        <v>67.989999999999995</v>
      </c>
      <c r="J4033">
        <v>4</v>
      </c>
      <c r="K4033">
        <v>4</v>
      </c>
      <c r="L4033">
        <v>0</v>
      </c>
    </row>
    <row r="4034" spans="1:12" x14ac:dyDescent="0.3">
      <c r="A4034" t="s">
        <v>4045</v>
      </c>
      <c r="B4034">
        <v>0</v>
      </c>
      <c r="C4034">
        <v>0</v>
      </c>
      <c r="D4034">
        <v>1</v>
      </c>
      <c r="E4034">
        <v>0</v>
      </c>
      <c r="F4034">
        <v>0</v>
      </c>
      <c r="G4034">
        <v>3</v>
      </c>
      <c r="H4034">
        <v>0</v>
      </c>
      <c r="I4034">
        <v>0</v>
      </c>
      <c r="J4034">
        <v>1</v>
      </c>
      <c r="K4034">
        <v>11</v>
      </c>
      <c r="L4034">
        <v>0</v>
      </c>
    </row>
    <row r="4035" spans="1:12" x14ac:dyDescent="0.3">
      <c r="A4035" t="s">
        <v>4046</v>
      </c>
      <c r="B4035">
        <v>0</v>
      </c>
      <c r="C4035">
        <v>0</v>
      </c>
      <c r="D4035">
        <v>0</v>
      </c>
      <c r="E4035">
        <v>0</v>
      </c>
      <c r="F4035">
        <v>1</v>
      </c>
      <c r="G4035">
        <v>3</v>
      </c>
      <c r="H4035">
        <v>5</v>
      </c>
      <c r="I4035">
        <v>133.97999999999999</v>
      </c>
      <c r="J4035">
        <v>5</v>
      </c>
      <c r="K4035">
        <v>17</v>
      </c>
      <c r="L4035">
        <v>0</v>
      </c>
    </row>
    <row r="4036" spans="1:12" x14ac:dyDescent="0.3">
      <c r="A4036" t="s">
        <v>4047</v>
      </c>
      <c r="B4036">
        <v>0</v>
      </c>
      <c r="C4036">
        <v>0</v>
      </c>
      <c r="D4036">
        <v>1</v>
      </c>
      <c r="E4036">
        <v>0</v>
      </c>
      <c r="F4036">
        <v>1</v>
      </c>
      <c r="G4036">
        <v>3</v>
      </c>
      <c r="H4036">
        <v>0</v>
      </c>
      <c r="I4036">
        <v>0</v>
      </c>
      <c r="J4036">
        <v>3</v>
      </c>
      <c r="K4036">
        <v>17</v>
      </c>
      <c r="L4036">
        <v>0</v>
      </c>
    </row>
    <row r="4037" spans="1:12" x14ac:dyDescent="0.3">
      <c r="A4037" t="s">
        <v>4048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6</v>
      </c>
      <c r="K4037">
        <v>16</v>
      </c>
      <c r="L4037">
        <v>1</v>
      </c>
    </row>
    <row r="4038" spans="1:12" x14ac:dyDescent="0.3">
      <c r="A4038" t="s">
        <v>4049</v>
      </c>
      <c r="B4038">
        <v>0</v>
      </c>
      <c r="C4038">
        <v>0</v>
      </c>
      <c r="D4038">
        <v>1</v>
      </c>
      <c r="E4038">
        <v>0</v>
      </c>
      <c r="F4038">
        <v>0</v>
      </c>
      <c r="G4038">
        <v>2</v>
      </c>
      <c r="H4038">
        <v>1</v>
      </c>
      <c r="I4038">
        <v>124.47</v>
      </c>
      <c r="J4038">
        <v>2</v>
      </c>
      <c r="K4038">
        <v>13</v>
      </c>
      <c r="L4038">
        <v>0</v>
      </c>
    </row>
    <row r="4039" spans="1:12" x14ac:dyDescent="0.3">
      <c r="A4039" t="s">
        <v>4050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2</v>
      </c>
      <c r="H4039">
        <v>0</v>
      </c>
      <c r="I4039">
        <v>0</v>
      </c>
      <c r="J4039">
        <v>1</v>
      </c>
      <c r="K4039">
        <v>7</v>
      </c>
      <c r="L4039">
        <v>0</v>
      </c>
    </row>
    <row r="4040" spans="1:12" x14ac:dyDescent="0.3">
      <c r="A4040" t="s">
        <v>4051</v>
      </c>
      <c r="B4040">
        <v>0</v>
      </c>
      <c r="C4040">
        <v>0</v>
      </c>
      <c r="D4040">
        <v>1</v>
      </c>
      <c r="E4040">
        <v>0</v>
      </c>
      <c r="F4040">
        <v>0</v>
      </c>
      <c r="G4040">
        <v>4</v>
      </c>
      <c r="H4040">
        <v>1</v>
      </c>
      <c r="I4040">
        <v>170.97</v>
      </c>
      <c r="J4040">
        <v>5</v>
      </c>
      <c r="K4040">
        <v>12</v>
      </c>
      <c r="L4040">
        <v>0</v>
      </c>
    </row>
    <row r="4041" spans="1:12" x14ac:dyDescent="0.3">
      <c r="A4041" t="s">
        <v>4052</v>
      </c>
      <c r="B4041">
        <v>0</v>
      </c>
      <c r="C4041">
        <v>0</v>
      </c>
      <c r="D4041">
        <v>1</v>
      </c>
      <c r="E4041">
        <v>1</v>
      </c>
      <c r="F4041">
        <v>0</v>
      </c>
      <c r="G4041">
        <v>1</v>
      </c>
      <c r="H4041">
        <v>6</v>
      </c>
      <c r="I4041">
        <v>44.49</v>
      </c>
      <c r="J4041">
        <v>5</v>
      </c>
      <c r="K4041">
        <v>4</v>
      </c>
      <c r="L4041">
        <v>0</v>
      </c>
    </row>
    <row r="4042" spans="1:12" x14ac:dyDescent="0.3">
      <c r="A4042" t="s">
        <v>4053</v>
      </c>
      <c r="B4042">
        <v>0</v>
      </c>
      <c r="C4042">
        <v>0</v>
      </c>
      <c r="D4042">
        <v>1</v>
      </c>
      <c r="E4042">
        <v>0</v>
      </c>
      <c r="F4042">
        <v>1</v>
      </c>
      <c r="G4042">
        <v>2</v>
      </c>
      <c r="H4042">
        <v>1</v>
      </c>
      <c r="I4042">
        <v>134.97</v>
      </c>
      <c r="J4042">
        <v>1</v>
      </c>
      <c r="K4042">
        <v>11</v>
      </c>
      <c r="L4042">
        <v>0</v>
      </c>
    </row>
    <row r="4043" spans="1:12" x14ac:dyDescent="0.3">
      <c r="A4043" t="s">
        <v>4054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5</v>
      </c>
      <c r="H4043">
        <v>2</v>
      </c>
      <c r="I4043">
        <v>60.99</v>
      </c>
      <c r="J4043">
        <v>5</v>
      </c>
      <c r="K4043">
        <v>15</v>
      </c>
      <c r="L4043">
        <v>1</v>
      </c>
    </row>
    <row r="4044" spans="1:12" x14ac:dyDescent="0.3">
      <c r="A4044" t="s">
        <v>4055</v>
      </c>
      <c r="B4044">
        <v>0</v>
      </c>
      <c r="C4044">
        <v>0</v>
      </c>
      <c r="D4044">
        <v>0</v>
      </c>
      <c r="E4044">
        <v>0</v>
      </c>
      <c r="F4044">
        <v>1</v>
      </c>
      <c r="G4044">
        <v>1</v>
      </c>
      <c r="H4044">
        <v>4</v>
      </c>
      <c r="I4044">
        <v>85.99</v>
      </c>
      <c r="J4044">
        <v>1</v>
      </c>
      <c r="K4044">
        <v>14</v>
      </c>
      <c r="L4044">
        <v>0</v>
      </c>
    </row>
    <row r="4045" spans="1:12" x14ac:dyDescent="0.3">
      <c r="A4045" t="s">
        <v>4056</v>
      </c>
      <c r="B4045">
        <v>0</v>
      </c>
      <c r="C4045">
        <v>0</v>
      </c>
      <c r="D4045">
        <v>0</v>
      </c>
      <c r="E4045">
        <v>0</v>
      </c>
      <c r="F4045">
        <v>1</v>
      </c>
      <c r="G4045">
        <v>3</v>
      </c>
      <c r="H4045">
        <v>0</v>
      </c>
      <c r="I4045">
        <v>0</v>
      </c>
      <c r="J4045">
        <v>4</v>
      </c>
      <c r="K4045">
        <v>17</v>
      </c>
      <c r="L4045">
        <v>0</v>
      </c>
    </row>
    <row r="4046" spans="1:12" x14ac:dyDescent="0.3">
      <c r="A4046" t="s">
        <v>4057</v>
      </c>
      <c r="B4046">
        <v>2</v>
      </c>
      <c r="C4046">
        <v>118.98</v>
      </c>
      <c r="D4046">
        <v>0</v>
      </c>
      <c r="E4046">
        <v>1</v>
      </c>
      <c r="F4046">
        <v>1</v>
      </c>
      <c r="G4046">
        <v>1</v>
      </c>
      <c r="H4046">
        <v>8</v>
      </c>
      <c r="I4046">
        <v>59.49</v>
      </c>
      <c r="J4046">
        <v>1</v>
      </c>
      <c r="K4046">
        <v>10</v>
      </c>
      <c r="L4046">
        <v>1</v>
      </c>
    </row>
    <row r="4047" spans="1:12" x14ac:dyDescent="0.3">
      <c r="A4047" t="s">
        <v>4058</v>
      </c>
      <c r="B4047">
        <v>1</v>
      </c>
      <c r="C4047">
        <v>43.991999999999997</v>
      </c>
      <c r="D4047">
        <v>1</v>
      </c>
      <c r="E4047">
        <v>0</v>
      </c>
      <c r="F4047">
        <v>0</v>
      </c>
      <c r="G4047">
        <v>2</v>
      </c>
      <c r="H4047">
        <v>2</v>
      </c>
      <c r="I4047">
        <v>54.99</v>
      </c>
      <c r="J4047">
        <v>4</v>
      </c>
      <c r="K4047">
        <v>2</v>
      </c>
      <c r="L4047">
        <v>0</v>
      </c>
    </row>
    <row r="4048" spans="1:12" x14ac:dyDescent="0.3">
      <c r="A4048" t="s">
        <v>4059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5</v>
      </c>
      <c r="K4048">
        <v>5</v>
      </c>
      <c r="L4048">
        <v>1</v>
      </c>
    </row>
    <row r="4049" spans="1:12" x14ac:dyDescent="0.3">
      <c r="A4049" t="s">
        <v>4060</v>
      </c>
      <c r="B4049">
        <v>2</v>
      </c>
      <c r="C4049">
        <v>107.98399999999999</v>
      </c>
      <c r="D4049">
        <v>1</v>
      </c>
      <c r="E4049">
        <v>0</v>
      </c>
      <c r="F4049">
        <v>1</v>
      </c>
      <c r="G4049">
        <v>3</v>
      </c>
      <c r="H4049">
        <v>2</v>
      </c>
      <c r="I4049">
        <v>67.489999999999995</v>
      </c>
      <c r="J4049">
        <v>2</v>
      </c>
      <c r="K4049">
        <v>20</v>
      </c>
      <c r="L4049">
        <v>0</v>
      </c>
    </row>
    <row r="4050" spans="1:12" x14ac:dyDescent="0.3">
      <c r="A4050" t="s">
        <v>4061</v>
      </c>
      <c r="B4050">
        <v>0</v>
      </c>
      <c r="C4050">
        <v>0</v>
      </c>
      <c r="D4050">
        <v>1</v>
      </c>
      <c r="E4050">
        <v>0</v>
      </c>
      <c r="F4050">
        <v>0</v>
      </c>
      <c r="G4050">
        <v>2</v>
      </c>
      <c r="H4050">
        <v>1</v>
      </c>
      <c r="I4050">
        <v>58.99</v>
      </c>
      <c r="J4050">
        <v>2</v>
      </c>
      <c r="K4050">
        <v>2</v>
      </c>
      <c r="L4050">
        <v>0</v>
      </c>
    </row>
    <row r="4051" spans="1:12" x14ac:dyDescent="0.3">
      <c r="A4051" t="s">
        <v>4062</v>
      </c>
      <c r="B4051">
        <v>0</v>
      </c>
      <c r="C4051">
        <v>0</v>
      </c>
      <c r="D4051">
        <v>0</v>
      </c>
      <c r="E4051">
        <v>1</v>
      </c>
      <c r="F4051">
        <v>1</v>
      </c>
      <c r="G4051">
        <v>1</v>
      </c>
      <c r="H4051">
        <v>1</v>
      </c>
      <c r="I4051">
        <v>70.989999999999995</v>
      </c>
      <c r="J4051">
        <v>2</v>
      </c>
      <c r="K4051">
        <v>23</v>
      </c>
      <c r="L4051">
        <v>1</v>
      </c>
    </row>
    <row r="4052" spans="1:12" x14ac:dyDescent="0.3">
      <c r="A4052" t="s">
        <v>4063</v>
      </c>
      <c r="B4052">
        <v>0</v>
      </c>
      <c r="C4052">
        <v>0</v>
      </c>
      <c r="D4052">
        <v>1</v>
      </c>
      <c r="E4052">
        <v>1</v>
      </c>
      <c r="F4052">
        <v>1</v>
      </c>
      <c r="G4052">
        <v>1</v>
      </c>
      <c r="H4052">
        <v>4</v>
      </c>
      <c r="I4052">
        <v>52.99</v>
      </c>
      <c r="J4052">
        <v>5</v>
      </c>
      <c r="K4052">
        <v>23</v>
      </c>
      <c r="L4052">
        <v>0</v>
      </c>
    </row>
    <row r="4053" spans="1:12" x14ac:dyDescent="0.3">
      <c r="A4053" t="s">
        <v>4064</v>
      </c>
      <c r="B4053">
        <v>0</v>
      </c>
      <c r="C4053">
        <v>0</v>
      </c>
      <c r="D4053">
        <v>1</v>
      </c>
      <c r="E4053">
        <v>1</v>
      </c>
      <c r="F4053">
        <v>0</v>
      </c>
      <c r="G4053">
        <v>1</v>
      </c>
      <c r="H4053">
        <v>1</v>
      </c>
      <c r="I4053">
        <v>115.98</v>
      </c>
      <c r="J4053">
        <v>2</v>
      </c>
      <c r="K4053">
        <v>8</v>
      </c>
      <c r="L4053">
        <v>1</v>
      </c>
    </row>
    <row r="4054" spans="1:12" x14ac:dyDescent="0.3">
      <c r="A4054" t="s">
        <v>4065</v>
      </c>
      <c r="B4054">
        <v>0</v>
      </c>
      <c r="C4054">
        <v>0</v>
      </c>
      <c r="D4054">
        <v>0</v>
      </c>
      <c r="E4054">
        <v>0</v>
      </c>
      <c r="F4054">
        <v>1</v>
      </c>
      <c r="G4054">
        <v>3</v>
      </c>
      <c r="H4054">
        <v>4</v>
      </c>
      <c r="I4054">
        <v>70.989999999999995</v>
      </c>
      <c r="J4054">
        <v>7</v>
      </c>
      <c r="K4054">
        <v>20</v>
      </c>
      <c r="L4054">
        <v>1</v>
      </c>
    </row>
    <row r="4055" spans="1:12" x14ac:dyDescent="0.3">
      <c r="A4055" t="s">
        <v>4066</v>
      </c>
      <c r="B4055">
        <v>0</v>
      </c>
      <c r="C4055">
        <v>0</v>
      </c>
      <c r="D4055">
        <v>1</v>
      </c>
      <c r="E4055">
        <v>1</v>
      </c>
      <c r="F4055">
        <v>0</v>
      </c>
      <c r="G4055">
        <v>1</v>
      </c>
      <c r="H4055">
        <v>1</v>
      </c>
      <c r="I4055">
        <v>52.99</v>
      </c>
      <c r="J4055">
        <v>2</v>
      </c>
      <c r="K4055">
        <v>9</v>
      </c>
      <c r="L4055">
        <v>0</v>
      </c>
    </row>
    <row r="4056" spans="1:12" x14ac:dyDescent="0.3">
      <c r="A4056" t="s">
        <v>4067</v>
      </c>
      <c r="B4056">
        <v>0</v>
      </c>
      <c r="C4056">
        <v>0</v>
      </c>
      <c r="D4056">
        <v>1</v>
      </c>
      <c r="E4056">
        <v>0</v>
      </c>
      <c r="F4056">
        <v>1</v>
      </c>
      <c r="G4056">
        <v>1</v>
      </c>
      <c r="H4056">
        <v>0</v>
      </c>
      <c r="I4056">
        <v>0</v>
      </c>
      <c r="J4056">
        <v>1</v>
      </c>
      <c r="K4056">
        <v>17</v>
      </c>
      <c r="L4056">
        <v>0</v>
      </c>
    </row>
    <row r="4057" spans="1:12" x14ac:dyDescent="0.3">
      <c r="A4057" t="s">
        <v>4068</v>
      </c>
      <c r="B4057">
        <v>0</v>
      </c>
      <c r="C4057">
        <v>0</v>
      </c>
      <c r="D4057">
        <v>0</v>
      </c>
      <c r="E4057">
        <v>1</v>
      </c>
      <c r="F4057">
        <v>1</v>
      </c>
      <c r="G4057">
        <v>1</v>
      </c>
      <c r="H4057">
        <v>0</v>
      </c>
      <c r="I4057">
        <v>0</v>
      </c>
      <c r="J4057">
        <v>5</v>
      </c>
      <c r="K4057">
        <v>9</v>
      </c>
      <c r="L4057">
        <v>0</v>
      </c>
    </row>
    <row r="4058" spans="1:12" x14ac:dyDescent="0.3">
      <c r="A4058" t="s">
        <v>4069</v>
      </c>
      <c r="B4058">
        <v>0</v>
      </c>
      <c r="C4058">
        <v>0</v>
      </c>
      <c r="D4058">
        <v>1</v>
      </c>
      <c r="E4058">
        <v>1</v>
      </c>
      <c r="F4058">
        <v>1</v>
      </c>
      <c r="G4058">
        <v>1</v>
      </c>
      <c r="H4058">
        <v>2</v>
      </c>
      <c r="I4058">
        <v>119.98</v>
      </c>
      <c r="J4058">
        <v>1</v>
      </c>
      <c r="K4058">
        <v>20</v>
      </c>
      <c r="L4058">
        <v>0</v>
      </c>
    </row>
    <row r="4059" spans="1:12" x14ac:dyDescent="0.3">
      <c r="A4059" t="s">
        <v>4070</v>
      </c>
      <c r="B4059">
        <v>0</v>
      </c>
      <c r="C4059">
        <v>0</v>
      </c>
      <c r="D4059">
        <v>1</v>
      </c>
      <c r="E4059">
        <v>0</v>
      </c>
      <c r="F4059">
        <v>0</v>
      </c>
      <c r="G4059">
        <v>1</v>
      </c>
      <c r="H4059">
        <v>1</v>
      </c>
      <c r="I4059">
        <v>82.99</v>
      </c>
      <c r="J4059">
        <v>5</v>
      </c>
      <c r="K4059">
        <v>10</v>
      </c>
      <c r="L4059">
        <v>1</v>
      </c>
    </row>
    <row r="4060" spans="1:12" x14ac:dyDescent="0.3">
      <c r="A4060" t="s">
        <v>4071</v>
      </c>
      <c r="B4060">
        <v>0</v>
      </c>
      <c r="C4060">
        <v>0</v>
      </c>
      <c r="D4060">
        <v>0</v>
      </c>
      <c r="E4060">
        <v>1</v>
      </c>
      <c r="F4060">
        <v>0</v>
      </c>
      <c r="G4060">
        <v>1</v>
      </c>
      <c r="H4060">
        <v>3</v>
      </c>
      <c r="I4060">
        <v>55.99</v>
      </c>
      <c r="J4060">
        <v>0</v>
      </c>
      <c r="K4060">
        <v>12</v>
      </c>
      <c r="L4060">
        <v>0</v>
      </c>
    </row>
    <row r="4061" spans="1:12" x14ac:dyDescent="0.3">
      <c r="A4061" t="s">
        <v>4072</v>
      </c>
      <c r="B4061">
        <v>0</v>
      </c>
      <c r="C4061">
        <v>0</v>
      </c>
      <c r="D4061">
        <v>1</v>
      </c>
      <c r="E4061">
        <v>0</v>
      </c>
      <c r="F4061">
        <v>1</v>
      </c>
      <c r="G4061">
        <v>3</v>
      </c>
      <c r="H4061">
        <v>0</v>
      </c>
      <c r="I4061">
        <v>0</v>
      </c>
      <c r="J4061">
        <v>0</v>
      </c>
      <c r="K4061">
        <v>13</v>
      </c>
      <c r="L4061">
        <v>0</v>
      </c>
    </row>
    <row r="4062" spans="1:12" x14ac:dyDescent="0.3">
      <c r="A4062" t="s">
        <v>4073</v>
      </c>
      <c r="B4062">
        <v>0</v>
      </c>
      <c r="C4062">
        <v>0</v>
      </c>
      <c r="D4062">
        <v>1</v>
      </c>
      <c r="E4062">
        <v>1</v>
      </c>
      <c r="F4062">
        <v>0</v>
      </c>
      <c r="G4062">
        <v>1</v>
      </c>
      <c r="H4062">
        <v>1</v>
      </c>
      <c r="I4062">
        <v>52.99</v>
      </c>
      <c r="J4062">
        <v>2</v>
      </c>
      <c r="K4062">
        <v>1</v>
      </c>
      <c r="L4062">
        <v>0</v>
      </c>
    </row>
    <row r="4063" spans="1:12" x14ac:dyDescent="0.3">
      <c r="A4063" t="s">
        <v>4074</v>
      </c>
      <c r="B4063">
        <v>0</v>
      </c>
      <c r="C4063">
        <v>0</v>
      </c>
      <c r="D4063">
        <v>0</v>
      </c>
      <c r="E4063">
        <v>0</v>
      </c>
      <c r="F4063">
        <v>1</v>
      </c>
      <c r="G4063">
        <v>5</v>
      </c>
      <c r="H4063">
        <v>0</v>
      </c>
      <c r="I4063">
        <v>0</v>
      </c>
      <c r="J4063">
        <v>5</v>
      </c>
      <c r="K4063">
        <v>21</v>
      </c>
      <c r="L4063">
        <v>0</v>
      </c>
    </row>
    <row r="4064" spans="1:12" x14ac:dyDescent="0.3">
      <c r="A4064" t="s">
        <v>4075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3</v>
      </c>
      <c r="H4064">
        <v>1</v>
      </c>
      <c r="I4064">
        <v>128.97999999999999</v>
      </c>
      <c r="J4064">
        <v>1</v>
      </c>
      <c r="K4064">
        <v>25</v>
      </c>
      <c r="L4064">
        <v>0</v>
      </c>
    </row>
    <row r="4065" spans="1:12" x14ac:dyDescent="0.3">
      <c r="A4065" t="s">
        <v>4076</v>
      </c>
      <c r="B4065">
        <v>0</v>
      </c>
      <c r="C4065">
        <v>0</v>
      </c>
      <c r="D4065">
        <v>1</v>
      </c>
      <c r="E4065">
        <v>1</v>
      </c>
      <c r="F4065">
        <v>1</v>
      </c>
      <c r="G4065">
        <v>1</v>
      </c>
      <c r="H4065">
        <v>2</v>
      </c>
      <c r="I4065">
        <v>128.97999999999999</v>
      </c>
      <c r="J4065">
        <v>1</v>
      </c>
      <c r="K4065">
        <v>25</v>
      </c>
      <c r="L4065">
        <v>0</v>
      </c>
    </row>
    <row r="4066" spans="1:12" x14ac:dyDescent="0.3">
      <c r="A4066" t="s">
        <v>4077</v>
      </c>
      <c r="B4066">
        <v>0</v>
      </c>
      <c r="C4066">
        <v>0</v>
      </c>
      <c r="D4066">
        <v>1</v>
      </c>
      <c r="E4066">
        <v>0</v>
      </c>
      <c r="F4066">
        <v>1</v>
      </c>
      <c r="G4066">
        <v>2</v>
      </c>
      <c r="H4066">
        <v>0</v>
      </c>
      <c r="I4066">
        <v>0</v>
      </c>
      <c r="J4066">
        <v>1</v>
      </c>
      <c r="K4066">
        <v>15</v>
      </c>
      <c r="L4066">
        <v>0</v>
      </c>
    </row>
    <row r="4067" spans="1:12" x14ac:dyDescent="0.3">
      <c r="A4067" t="s">
        <v>4078</v>
      </c>
      <c r="B4067">
        <v>0</v>
      </c>
      <c r="C4067">
        <v>0</v>
      </c>
      <c r="D4067">
        <v>1</v>
      </c>
      <c r="E4067">
        <v>0</v>
      </c>
      <c r="F4067">
        <v>0</v>
      </c>
      <c r="G4067">
        <v>1</v>
      </c>
      <c r="H4067">
        <v>2</v>
      </c>
      <c r="I4067">
        <v>49.99</v>
      </c>
      <c r="J4067">
        <v>6</v>
      </c>
      <c r="K4067">
        <v>8</v>
      </c>
      <c r="L4067">
        <v>1</v>
      </c>
    </row>
    <row r="4068" spans="1:12" x14ac:dyDescent="0.3">
      <c r="A4068" t="s">
        <v>4079</v>
      </c>
      <c r="B4068">
        <v>0</v>
      </c>
      <c r="C4068">
        <v>0</v>
      </c>
      <c r="D4068">
        <v>0</v>
      </c>
      <c r="E4068">
        <v>1</v>
      </c>
      <c r="F4068">
        <v>0</v>
      </c>
      <c r="G4068">
        <v>1</v>
      </c>
      <c r="H4068">
        <v>0</v>
      </c>
      <c r="I4068">
        <v>0</v>
      </c>
      <c r="J4068">
        <v>1</v>
      </c>
      <c r="K4068">
        <v>12</v>
      </c>
      <c r="L4068">
        <v>0</v>
      </c>
    </row>
    <row r="4069" spans="1:12" x14ac:dyDescent="0.3">
      <c r="A4069" t="s">
        <v>4080</v>
      </c>
      <c r="B4069">
        <v>0</v>
      </c>
      <c r="C4069">
        <v>0</v>
      </c>
      <c r="D4069">
        <v>1</v>
      </c>
      <c r="E4069">
        <v>0</v>
      </c>
      <c r="F4069">
        <v>1</v>
      </c>
      <c r="G4069">
        <v>1</v>
      </c>
      <c r="H4069">
        <v>4</v>
      </c>
      <c r="I4069">
        <v>129.97999999999999</v>
      </c>
      <c r="J4069">
        <v>6</v>
      </c>
      <c r="K4069">
        <v>21</v>
      </c>
      <c r="L4069">
        <v>0</v>
      </c>
    </row>
    <row r="4070" spans="1:12" x14ac:dyDescent="0.3">
      <c r="A4070" t="s">
        <v>4081</v>
      </c>
      <c r="B4070">
        <v>0</v>
      </c>
      <c r="C4070">
        <v>0</v>
      </c>
      <c r="D4070">
        <v>0</v>
      </c>
      <c r="E4070">
        <v>0</v>
      </c>
      <c r="F4070">
        <v>1</v>
      </c>
      <c r="G4070">
        <v>3</v>
      </c>
      <c r="H4070">
        <v>4</v>
      </c>
      <c r="I4070">
        <v>74.989999999999995</v>
      </c>
      <c r="J4070">
        <v>3</v>
      </c>
      <c r="K4070">
        <v>19</v>
      </c>
      <c r="L4070">
        <v>1</v>
      </c>
    </row>
    <row r="4071" spans="1:12" x14ac:dyDescent="0.3">
      <c r="A4071" t="s">
        <v>4082</v>
      </c>
      <c r="B4071">
        <v>0</v>
      </c>
      <c r="C4071">
        <v>0</v>
      </c>
      <c r="D4071">
        <v>1</v>
      </c>
      <c r="E4071">
        <v>0</v>
      </c>
      <c r="F4071">
        <v>1</v>
      </c>
      <c r="G4071">
        <v>1</v>
      </c>
      <c r="H4071">
        <v>2</v>
      </c>
      <c r="I4071">
        <v>59.49</v>
      </c>
      <c r="J4071">
        <v>1</v>
      </c>
      <c r="K4071">
        <v>21</v>
      </c>
      <c r="L4071">
        <v>0</v>
      </c>
    </row>
    <row r="4072" spans="1:12" x14ac:dyDescent="0.3">
      <c r="A4072" t="s">
        <v>4083</v>
      </c>
      <c r="B4072">
        <v>0</v>
      </c>
      <c r="C4072">
        <v>0</v>
      </c>
      <c r="D4072">
        <v>0</v>
      </c>
      <c r="E4072">
        <v>0</v>
      </c>
      <c r="F4072">
        <v>1</v>
      </c>
      <c r="G4072">
        <v>3</v>
      </c>
      <c r="H4072">
        <v>0</v>
      </c>
      <c r="I4072">
        <v>0</v>
      </c>
      <c r="J4072">
        <v>0</v>
      </c>
      <c r="K4072">
        <v>28</v>
      </c>
      <c r="L4072">
        <v>0</v>
      </c>
    </row>
    <row r="4073" spans="1:12" x14ac:dyDescent="0.3">
      <c r="A4073" t="s">
        <v>4084</v>
      </c>
      <c r="B4073">
        <v>0</v>
      </c>
      <c r="C4073">
        <v>0</v>
      </c>
      <c r="D4073">
        <v>0</v>
      </c>
      <c r="E4073">
        <v>0</v>
      </c>
      <c r="F4073">
        <v>1</v>
      </c>
      <c r="G4073">
        <v>3</v>
      </c>
      <c r="H4073">
        <v>1</v>
      </c>
      <c r="I4073">
        <v>72.989999999999995</v>
      </c>
      <c r="J4073">
        <v>5</v>
      </c>
      <c r="K4073">
        <v>21</v>
      </c>
      <c r="L4073">
        <v>0</v>
      </c>
    </row>
    <row r="4074" spans="1:12" x14ac:dyDescent="0.3">
      <c r="A4074" t="s">
        <v>4085</v>
      </c>
      <c r="B4074">
        <v>0</v>
      </c>
      <c r="C4074">
        <v>0</v>
      </c>
      <c r="D4074">
        <v>0</v>
      </c>
      <c r="E4074">
        <v>1</v>
      </c>
      <c r="F4074">
        <v>1</v>
      </c>
      <c r="G4074">
        <v>1</v>
      </c>
      <c r="H4074">
        <v>8</v>
      </c>
      <c r="I4074">
        <v>63.99</v>
      </c>
      <c r="J4074">
        <v>7</v>
      </c>
      <c r="K4074">
        <v>22</v>
      </c>
      <c r="L4074">
        <v>1</v>
      </c>
    </row>
    <row r="4075" spans="1:12" x14ac:dyDescent="0.3">
      <c r="A4075" t="s">
        <v>4086</v>
      </c>
      <c r="B4075">
        <v>0</v>
      </c>
      <c r="C4075">
        <v>0</v>
      </c>
      <c r="D4075">
        <v>0</v>
      </c>
      <c r="E4075">
        <v>0</v>
      </c>
      <c r="F4075">
        <v>1</v>
      </c>
      <c r="G4075">
        <v>5</v>
      </c>
      <c r="H4075">
        <v>1</v>
      </c>
      <c r="I4075">
        <v>54.49</v>
      </c>
      <c r="J4075">
        <v>5</v>
      </c>
      <c r="K4075">
        <v>17</v>
      </c>
      <c r="L4075">
        <v>0</v>
      </c>
    </row>
    <row r="4076" spans="1:12" x14ac:dyDescent="0.3">
      <c r="A4076" t="s">
        <v>4087</v>
      </c>
      <c r="B4076">
        <v>2</v>
      </c>
      <c r="C4076">
        <v>102.384</v>
      </c>
      <c r="D4076">
        <v>1</v>
      </c>
      <c r="E4076">
        <v>0</v>
      </c>
      <c r="F4076">
        <v>1</v>
      </c>
      <c r="G4076">
        <v>2</v>
      </c>
      <c r="H4076">
        <v>13</v>
      </c>
      <c r="I4076">
        <v>63.99</v>
      </c>
      <c r="J4076">
        <v>3</v>
      </c>
      <c r="K4076">
        <v>15</v>
      </c>
      <c r="L4076">
        <v>0</v>
      </c>
    </row>
    <row r="4077" spans="1:12" x14ac:dyDescent="0.3">
      <c r="A4077" t="s">
        <v>4088</v>
      </c>
      <c r="B4077">
        <v>0</v>
      </c>
      <c r="C4077">
        <v>0</v>
      </c>
      <c r="D4077">
        <v>0</v>
      </c>
      <c r="E4077">
        <v>0</v>
      </c>
      <c r="F4077">
        <v>1</v>
      </c>
      <c r="G4077">
        <v>3</v>
      </c>
      <c r="H4077">
        <v>2</v>
      </c>
      <c r="I4077">
        <v>135.97999999999999</v>
      </c>
      <c r="J4077">
        <v>7</v>
      </c>
      <c r="K4077">
        <v>14</v>
      </c>
      <c r="L4077">
        <v>1</v>
      </c>
    </row>
    <row r="4078" spans="1:12" x14ac:dyDescent="0.3">
      <c r="A4078" t="s">
        <v>4089</v>
      </c>
      <c r="B4078">
        <v>0</v>
      </c>
      <c r="C4078">
        <v>0</v>
      </c>
      <c r="D4078">
        <v>1</v>
      </c>
      <c r="E4078">
        <v>0</v>
      </c>
      <c r="F4078">
        <v>1</v>
      </c>
      <c r="G4078">
        <v>1</v>
      </c>
      <c r="H4078">
        <v>1</v>
      </c>
      <c r="I4078">
        <v>66.989999999999995</v>
      </c>
      <c r="J4078">
        <v>0</v>
      </c>
      <c r="K4078">
        <v>16</v>
      </c>
      <c r="L4078">
        <v>0</v>
      </c>
    </row>
    <row r="4079" spans="1:12" x14ac:dyDescent="0.3">
      <c r="A4079" t="s">
        <v>4090</v>
      </c>
      <c r="B4079">
        <v>0</v>
      </c>
      <c r="C4079">
        <v>0</v>
      </c>
      <c r="D4079">
        <v>1</v>
      </c>
      <c r="E4079">
        <v>0</v>
      </c>
      <c r="F4079">
        <v>1</v>
      </c>
      <c r="G4079">
        <v>3</v>
      </c>
      <c r="H4079">
        <v>0</v>
      </c>
      <c r="I4079">
        <v>0</v>
      </c>
      <c r="J4079">
        <v>5</v>
      </c>
      <c r="K4079">
        <v>15</v>
      </c>
      <c r="L4079">
        <v>1</v>
      </c>
    </row>
    <row r="4080" spans="1:12" x14ac:dyDescent="0.3">
      <c r="A4080" t="s">
        <v>4091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3</v>
      </c>
      <c r="I4080">
        <v>191.96</v>
      </c>
      <c r="J4080">
        <v>5</v>
      </c>
      <c r="K4080">
        <v>13</v>
      </c>
      <c r="L4080">
        <v>0</v>
      </c>
    </row>
    <row r="4081" spans="1:12" x14ac:dyDescent="0.3">
      <c r="A4081" t="s">
        <v>4092</v>
      </c>
      <c r="B4081">
        <v>0</v>
      </c>
      <c r="C4081">
        <v>0</v>
      </c>
      <c r="D4081">
        <v>0</v>
      </c>
      <c r="E4081">
        <v>0</v>
      </c>
      <c r="F4081">
        <v>1</v>
      </c>
      <c r="G4081">
        <v>4</v>
      </c>
      <c r="H4081">
        <v>0</v>
      </c>
      <c r="I4081">
        <v>0</v>
      </c>
      <c r="J4081">
        <v>6</v>
      </c>
      <c r="K4081">
        <v>23</v>
      </c>
      <c r="L4081">
        <v>0</v>
      </c>
    </row>
    <row r="4082" spans="1:12" x14ac:dyDescent="0.3">
      <c r="A4082" t="s">
        <v>4093</v>
      </c>
      <c r="B4082">
        <v>0</v>
      </c>
      <c r="C4082">
        <v>0</v>
      </c>
      <c r="D4082">
        <v>1</v>
      </c>
      <c r="E4082">
        <v>0</v>
      </c>
      <c r="F4082">
        <v>0</v>
      </c>
      <c r="G4082">
        <v>2</v>
      </c>
      <c r="H4082">
        <v>1</v>
      </c>
      <c r="I4082">
        <v>59.99</v>
      </c>
      <c r="J4082">
        <v>0</v>
      </c>
      <c r="K4082">
        <v>10</v>
      </c>
      <c r="L4082">
        <v>1</v>
      </c>
    </row>
    <row r="4083" spans="1:12" x14ac:dyDescent="0.3">
      <c r="A4083" t="s">
        <v>4094</v>
      </c>
      <c r="B4083">
        <v>0</v>
      </c>
      <c r="C4083">
        <v>0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52.99</v>
      </c>
      <c r="J4083">
        <v>5</v>
      </c>
      <c r="K4083">
        <v>25</v>
      </c>
      <c r="L4083">
        <v>0</v>
      </c>
    </row>
    <row r="4084" spans="1:12" x14ac:dyDescent="0.3">
      <c r="A4084" t="s">
        <v>4095</v>
      </c>
      <c r="B4084">
        <v>1</v>
      </c>
      <c r="C4084">
        <v>63.991999999999997</v>
      </c>
      <c r="D4084">
        <v>1</v>
      </c>
      <c r="E4084">
        <v>0</v>
      </c>
      <c r="F4084">
        <v>1</v>
      </c>
      <c r="G4084">
        <v>3</v>
      </c>
      <c r="H4084">
        <v>8</v>
      </c>
      <c r="I4084">
        <v>159.97999999999999</v>
      </c>
      <c r="J4084">
        <v>2</v>
      </c>
      <c r="K4084">
        <v>20</v>
      </c>
      <c r="L4084">
        <v>0</v>
      </c>
    </row>
    <row r="4085" spans="1:12" x14ac:dyDescent="0.3">
      <c r="A4085" t="s">
        <v>4096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1</v>
      </c>
      <c r="H4085">
        <v>3</v>
      </c>
      <c r="I4085">
        <v>73.989999999999995</v>
      </c>
      <c r="J4085">
        <v>0</v>
      </c>
      <c r="K4085">
        <v>7</v>
      </c>
      <c r="L4085">
        <v>0</v>
      </c>
    </row>
    <row r="4086" spans="1:12" x14ac:dyDescent="0.3">
      <c r="A4086" t="s">
        <v>4097</v>
      </c>
      <c r="B4086">
        <v>0</v>
      </c>
      <c r="C4086">
        <v>0</v>
      </c>
      <c r="D4086">
        <v>1</v>
      </c>
      <c r="E4086">
        <v>1</v>
      </c>
      <c r="F4086">
        <v>1</v>
      </c>
      <c r="G4086">
        <v>1</v>
      </c>
      <c r="H4086">
        <v>0</v>
      </c>
      <c r="I4086">
        <v>0</v>
      </c>
      <c r="J4086">
        <v>0</v>
      </c>
      <c r="K4086">
        <v>25</v>
      </c>
      <c r="L4086">
        <v>0</v>
      </c>
    </row>
    <row r="4087" spans="1:12" x14ac:dyDescent="0.3">
      <c r="A4087" t="s">
        <v>4098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4</v>
      </c>
      <c r="H4087">
        <v>3</v>
      </c>
      <c r="I4087">
        <v>50.99</v>
      </c>
      <c r="J4087">
        <v>1</v>
      </c>
      <c r="K4087">
        <v>10</v>
      </c>
      <c r="L4087">
        <v>0</v>
      </c>
    </row>
    <row r="4088" spans="1:12" x14ac:dyDescent="0.3">
      <c r="A4088" t="s">
        <v>4099</v>
      </c>
      <c r="B4088">
        <v>0</v>
      </c>
      <c r="C4088">
        <v>0</v>
      </c>
      <c r="D4088">
        <v>0</v>
      </c>
      <c r="E4088">
        <v>1</v>
      </c>
      <c r="F4088">
        <v>0</v>
      </c>
      <c r="G4088">
        <v>1</v>
      </c>
      <c r="H4088">
        <v>3</v>
      </c>
      <c r="I4088">
        <v>71.489999999999995</v>
      </c>
      <c r="J4088">
        <v>1</v>
      </c>
      <c r="K4088">
        <v>8</v>
      </c>
      <c r="L4088">
        <v>0</v>
      </c>
    </row>
    <row r="4089" spans="1:12" x14ac:dyDescent="0.3">
      <c r="A4089" t="s">
        <v>4100</v>
      </c>
      <c r="B4089">
        <v>0</v>
      </c>
      <c r="C4089">
        <v>0</v>
      </c>
      <c r="D4089">
        <v>0</v>
      </c>
      <c r="E4089">
        <v>1</v>
      </c>
      <c r="F4089">
        <v>0</v>
      </c>
      <c r="G4089">
        <v>1</v>
      </c>
      <c r="H4089">
        <v>1</v>
      </c>
      <c r="I4089">
        <v>151.97999999999999</v>
      </c>
      <c r="J4089">
        <v>4</v>
      </c>
      <c r="K4089">
        <v>2</v>
      </c>
      <c r="L4089">
        <v>1</v>
      </c>
    </row>
    <row r="4090" spans="1:12" x14ac:dyDescent="0.3">
      <c r="A4090" t="s">
        <v>4101</v>
      </c>
      <c r="B4090">
        <v>0</v>
      </c>
      <c r="C4090">
        <v>0</v>
      </c>
      <c r="D4090">
        <v>1</v>
      </c>
      <c r="E4090">
        <v>1</v>
      </c>
      <c r="F4090">
        <v>1</v>
      </c>
      <c r="G4090">
        <v>1</v>
      </c>
      <c r="H4090">
        <v>5</v>
      </c>
      <c r="I4090">
        <v>51.99</v>
      </c>
      <c r="J4090">
        <v>5</v>
      </c>
      <c r="K4090">
        <v>16</v>
      </c>
      <c r="L4090">
        <v>1</v>
      </c>
    </row>
    <row r="4091" spans="1:12" x14ac:dyDescent="0.3">
      <c r="A4091" t="s">
        <v>4102</v>
      </c>
      <c r="B4091">
        <v>0</v>
      </c>
      <c r="C4091">
        <v>0</v>
      </c>
      <c r="D4091">
        <v>0</v>
      </c>
      <c r="E4091">
        <v>1</v>
      </c>
      <c r="F4091">
        <v>0</v>
      </c>
      <c r="G4091">
        <v>1</v>
      </c>
      <c r="H4091">
        <v>0</v>
      </c>
      <c r="I4091">
        <v>0</v>
      </c>
      <c r="J4091">
        <v>4</v>
      </c>
      <c r="K4091">
        <v>16</v>
      </c>
      <c r="L4091">
        <v>0</v>
      </c>
    </row>
    <row r="4092" spans="1:12" x14ac:dyDescent="0.3">
      <c r="A4092" t="s">
        <v>4103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5</v>
      </c>
      <c r="K4092">
        <v>13</v>
      </c>
      <c r="L4092">
        <v>0</v>
      </c>
    </row>
    <row r="4093" spans="1:12" x14ac:dyDescent="0.3">
      <c r="A4093" t="s">
        <v>4104</v>
      </c>
      <c r="B4093">
        <v>0</v>
      </c>
      <c r="C4093">
        <v>0</v>
      </c>
      <c r="D4093">
        <v>0</v>
      </c>
      <c r="E4093">
        <v>0</v>
      </c>
      <c r="F4093">
        <v>1</v>
      </c>
      <c r="G4093">
        <v>1</v>
      </c>
      <c r="H4093">
        <v>2</v>
      </c>
      <c r="I4093">
        <v>67.989999999999995</v>
      </c>
      <c r="J4093">
        <v>4</v>
      </c>
      <c r="K4093">
        <v>17</v>
      </c>
      <c r="L4093">
        <v>0</v>
      </c>
    </row>
    <row r="4094" spans="1:12" x14ac:dyDescent="0.3">
      <c r="A4094" t="s">
        <v>4105</v>
      </c>
      <c r="B4094">
        <v>0</v>
      </c>
      <c r="C4094">
        <v>0</v>
      </c>
      <c r="D4094">
        <v>1</v>
      </c>
      <c r="E4094">
        <v>0</v>
      </c>
      <c r="F4094">
        <v>1</v>
      </c>
      <c r="G4094">
        <v>3</v>
      </c>
      <c r="H4094">
        <v>3</v>
      </c>
      <c r="I4094">
        <v>66.989999999999995</v>
      </c>
      <c r="J4094">
        <v>5</v>
      </c>
      <c r="K4094">
        <v>9</v>
      </c>
      <c r="L4094">
        <v>0</v>
      </c>
    </row>
    <row r="4095" spans="1:12" x14ac:dyDescent="0.3">
      <c r="A4095" t="s">
        <v>4106</v>
      </c>
      <c r="B4095">
        <v>0</v>
      </c>
      <c r="C4095">
        <v>0</v>
      </c>
      <c r="D4095">
        <v>1</v>
      </c>
      <c r="E4095">
        <v>0</v>
      </c>
      <c r="F4095">
        <v>0</v>
      </c>
      <c r="G4095">
        <v>3</v>
      </c>
      <c r="H4095">
        <v>5</v>
      </c>
      <c r="I4095">
        <v>61.99</v>
      </c>
      <c r="J4095">
        <v>6</v>
      </c>
      <c r="K4095">
        <v>22</v>
      </c>
      <c r="L4095">
        <v>1</v>
      </c>
    </row>
    <row r="4096" spans="1:12" x14ac:dyDescent="0.3">
      <c r="A4096" t="s">
        <v>4107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3</v>
      </c>
      <c r="H4096">
        <v>3</v>
      </c>
      <c r="I4096">
        <v>51.49</v>
      </c>
      <c r="J4096">
        <v>3</v>
      </c>
      <c r="K4096">
        <v>9</v>
      </c>
      <c r="L4096">
        <v>0</v>
      </c>
    </row>
    <row r="4097" spans="1:12" x14ac:dyDescent="0.3">
      <c r="A4097" t="s">
        <v>4108</v>
      </c>
      <c r="B4097">
        <v>0</v>
      </c>
      <c r="C4097">
        <v>0</v>
      </c>
      <c r="D4097">
        <v>1</v>
      </c>
      <c r="E4097">
        <v>0</v>
      </c>
      <c r="F4097">
        <v>1</v>
      </c>
      <c r="G4097">
        <v>5</v>
      </c>
      <c r="H4097">
        <v>1</v>
      </c>
      <c r="I4097">
        <v>61.99</v>
      </c>
      <c r="J4097">
        <v>1</v>
      </c>
      <c r="K4097">
        <v>19</v>
      </c>
      <c r="L4097">
        <v>1</v>
      </c>
    </row>
    <row r="4098" spans="1:12" x14ac:dyDescent="0.3">
      <c r="A4098" t="s">
        <v>4109</v>
      </c>
      <c r="B4098">
        <v>0</v>
      </c>
      <c r="C4098">
        <v>0</v>
      </c>
      <c r="D4098">
        <v>1</v>
      </c>
      <c r="E4098">
        <v>0</v>
      </c>
      <c r="F4098">
        <v>1</v>
      </c>
      <c r="G4098">
        <v>3</v>
      </c>
      <c r="H4098">
        <v>1</v>
      </c>
      <c r="I4098">
        <v>61.99</v>
      </c>
      <c r="J4098">
        <v>3</v>
      </c>
      <c r="K4098">
        <v>23</v>
      </c>
      <c r="L4098">
        <v>0</v>
      </c>
    </row>
    <row r="4099" spans="1:12" x14ac:dyDescent="0.3">
      <c r="A4099" t="s">
        <v>4110</v>
      </c>
      <c r="B4099">
        <v>0</v>
      </c>
      <c r="C4099">
        <v>0</v>
      </c>
      <c r="D4099">
        <v>1</v>
      </c>
      <c r="E4099">
        <v>0</v>
      </c>
      <c r="F4099">
        <v>1</v>
      </c>
      <c r="G4099">
        <v>4</v>
      </c>
      <c r="H4099">
        <v>0</v>
      </c>
      <c r="I4099">
        <v>0</v>
      </c>
      <c r="J4099">
        <v>1</v>
      </c>
      <c r="K4099">
        <v>16</v>
      </c>
      <c r="L4099">
        <v>0</v>
      </c>
    </row>
    <row r="4100" spans="1:12" x14ac:dyDescent="0.3">
      <c r="A4100" t="s">
        <v>4111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1</v>
      </c>
      <c r="H4100">
        <v>1</v>
      </c>
      <c r="I4100">
        <v>73.989999999999995</v>
      </c>
      <c r="J4100">
        <v>2</v>
      </c>
      <c r="K4100">
        <v>4</v>
      </c>
      <c r="L4100">
        <v>1</v>
      </c>
    </row>
    <row r="4101" spans="1:12" x14ac:dyDescent="0.3">
      <c r="A4101" t="s">
        <v>4112</v>
      </c>
      <c r="B4101">
        <v>0</v>
      </c>
      <c r="C4101">
        <v>0</v>
      </c>
      <c r="D4101">
        <v>1</v>
      </c>
      <c r="E4101">
        <v>0</v>
      </c>
      <c r="F4101">
        <v>0</v>
      </c>
      <c r="G4101">
        <v>2</v>
      </c>
      <c r="H4101">
        <v>0</v>
      </c>
      <c r="I4101">
        <v>0</v>
      </c>
      <c r="J4101">
        <v>6</v>
      </c>
      <c r="K4101">
        <v>11</v>
      </c>
      <c r="L4101">
        <v>1</v>
      </c>
    </row>
    <row r="4102" spans="1:12" x14ac:dyDescent="0.3">
      <c r="A4102" t="s">
        <v>4113</v>
      </c>
      <c r="B4102">
        <v>0</v>
      </c>
      <c r="C4102">
        <v>0</v>
      </c>
      <c r="D4102">
        <v>0</v>
      </c>
      <c r="E4102">
        <v>0</v>
      </c>
      <c r="F4102">
        <v>1</v>
      </c>
      <c r="G4102">
        <v>1</v>
      </c>
      <c r="H4102">
        <v>0</v>
      </c>
      <c r="I4102">
        <v>0</v>
      </c>
      <c r="J4102">
        <v>1</v>
      </c>
      <c r="K4102">
        <v>19</v>
      </c>
      <c r="L4102">
        <v>0</v>
      </c>
    </row>
    <row r="4103" spans="1:12" x14ac:dyDescent="0.3">
      <c r="A4103" t="s">
        <v>4114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4</v>
      </c>
      <c r="H4103">
        <v>0</v>
      </c>
      <c r="I4103">
        <v>0</v>
      </c>
      <c r="J4103">
        <v>3</v>
      </c>
      <c r="K4103">
        <v>5</v>
      </c>
      <c r="L4103">
        <v>0</v>
      </c>
    </row>
    <row r="4104" spans="1:12" x14ac:dyDescent="0.3">
      <c r="A4104" t="s">
        <v>4115</v>
      </c>
      <c r="B4104">
        <v>0</v>
      </c>
      <c r="C4104">
        <v>0</v>
      </c>
      <c r="D4104">
        <v>1</v>
      </c>
      <c r="E4104">
        <v>0</v>
      </c>
      <c r="F4104">
        <v>1</v>
      </c>
      <c r="G4104">
        <v>3</v>
      </c>
      <c r="H4104">
        <v>0</v>
      </c>
      <c r="I4104">
        <v>0</v>
      </c>
      <c r="J4104">
        <v>2</v>
      </c>
      <c r="K4104">
        <v>25</v>
      </c>
      <c r="L4104">
        <v>0</v>
      </c>
    </row>
    <row r="4105" spans="1:12" x14ac:dyDescent="0.3">
      <c r="A4105" t="s">
        <v>4116</v>
      </c>
      <c r="B4105">
        <v>0</v>
      </c>
      <c r="C4105">
        <v>0</v>
      </c>
      <c r="D4105">
        <v>0</v>
      </c>
      <c r="E4105">
        <v>0</v>
      </c>
      <c r="F4105">
        <v>1</v>
      </c>
      <c r="G4105">
        <v>2</v>
      </c>
      <c r="H4105">
        <v>1</v>
      </c>
      <c r="I4105">
        <v>45.99</v>
      </c>
      <c r="J4105">
        <v>3</v>
      </c>
      <c r="K4105">
        <v>20</v>
      </c>
      <c r="L4105">
        <v>0</v>
      </c>
    </row>
    <row r="4106" spans="1:12" x14ac:dyDescent="0.3">
      <c r="A4106" t="s">
        <v>4117</v>
      </c>
      <c r="B4106">
        <v>0</v>
      </c>
      <c r="C4106">
        <v>0</v>
      </c>
      <c r="D4106">
        <v>1</v>
      </c>
      <c r="E4106">
        <v>0</v>
      </c>
      <c r="F4106">
        <v>0</v>
      </c>
      <c r="G4106">
        <v>1</v>
      </c>
      <c r="H4106">
        <v>1</v>
      </c>
      <c r="I4106">
        <v>128.97999999999999</v>
      </c>
      <c r="J4106">
        <v>5</v>
      </c>
      <c r="K4106">
        <v>10</v>
      </c>
      <c r="L4106">
        <v>1</v>
      </c>
    </row>
    <row r="4107" spans="1:12" x14ac:dyDescent="0.3">
      <c r="A4107" t="s">
        <v>4118</v>
      </c>
      <c r="B4107">
        <v>0</v>
      </c>
      <c r="C4107">
        <v>0</v>
      </c>
      <c r="D4107">
        <v>0</v>
      </c>
      <c r="E4107">
        <v>0</v>
      </c>
      <c r="F4107">
        <v>1</v>
      </c>
      <c r="G4107">
        <v>2</v>
      </c>
      <c r="H4107">
        <v>1</v>
      </c>
      <c r="I4107">
        <v>52.49</v>
      </c>
      <c r="J4107">
        <v>1</v>
      </c>
      <c r="K4107">
        <v>20</v>
      </c>
      <c r="L4107">
        <v>0</v>
      </c>
    </row>
    <row r="4108" spans="1:12" x14ac:dyDescent="0.3">
      <c r="A4108" t="s">
        <v>4119</v>
      </c>
      <c r="B4108">
        <v>1</v>
      </c>
      <c r="C4108">
        <v>46.792000000000002</v>
      </c>
      <c r="D4108">
        <v>1</v>
      </c>
      <c r="E4108">
        <v>1</v>
      </c>
      <c r="F4108">
        <v>1</v>
      </c>
      <c r="G4108">
        <v>1</v>
      </c>
      <c r="H4108">
        <v>6</v>
      </c>
      <c r="I4108">
        <v>58.49</v>
      </c>
      <c r="J4108">
        <v>2</v>
      </c>
      <c r="K4108">
        <v>13</v>
      </c>
      <c r="L4108">
        <v>0</v>
      </c>
    </row>
    <row r="4109" spans="1:12" x14ac:dyDescent="0.3">
      <c r="A4109" t="s">
        <v>4120</v>
      </c>
      <c r="B4109">
        <v>1</v>
      </c>
      <c r="C4109">
        <v>59.99</v>
      </c>
      <c r="D4109">
        <v>0</v>
      </c>
      <c r="E4109">
        <v>0</v>
      </c>
      <c r="F4109">
        <v>0</v>
      </c>
      <c r="G4109">
        <v>3</v>
      </c>
      <c r="H4109">
        <v>1</v>
      </c>
      <c r="I4109">
        <v>59.99</v>
      </c>
      <c r="J4109">
        <v>4</v>
      </c>
      <c r="K4109">
        <v>5</v>
      </c>
      <c r="L4109">
        <v>1</v>
      </c>
    </row>
    <row r="4110" spans="1:12" x14ac:dyDescent="0.3">
      <c r="A4110" t="s">
        <v>4121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2</v>
      </c>
      <c r="H4110">
        <v>3</v>
      </c>
      <c r="I4110">
        <v>124.98</v>
      </c>
      <c r="J4110">
        <v>4</v>
      </c>
      <c r="K4110">
        <v>8</v>
      </c>
      <c r="L4110">
        <v>1</v>
      </c>
    </row>
    <row r="4111" spans="1:12" x14ac:dyDescent="0.3">
      <c r="A4111" t="s">
        <v>4122</v>
      </c>
      <c r="B4111">
        <v>0</v>
      </c>
      <c r="C4111">
        <v>0</v>
      </c>
      <c r="D4111">
        <v>1</v>
      </c>
      <c r="E4111">
        <v>0</v>
      </c>
      <c r="F4111">
        <v>1</v>
      </c>
      <c r="G4111">
        <v>2</v>
      </c>
      <c r="H4111">
        <v>0</v>
      </c>
      <c r="I4111">
        <v>0</v>
      </c>
      <c r="J4111">
        <v>5</v>
      </c>
      <c r="K4111">
        <v>11</v>
      </c>
      <c r="L4111">
        <v>0</v>
      </c>
    </row>
    <row r="4112" spans="1:12" x14ac:dyDescent="0.3">
      <c r="A4112" t="s">
        <v>4123</v>
      </c>
      <c r="B4112">
        <v>0</v>
      </c>
      <c r="C4112">
        <v>0</v>
      </c>
      <c r="D4112">
        <v>1</v>
      </c>
      <c r="E4112">
        <v>0</v>
      </c>
      <c r="F4112">
        <v>1</v>
      </c>
      <c r="G4112">
        <v>1</v>
      </c>
      <c r="H4112">
        <v>1</v>
      </c>
      <c r="I4112">
        <v>153.97999999999999</v>
      </c>
      <c r="J4112">
        <v>6</v>
      </c>
      <c r="K4112">
        <v>18</v>
      </c>
      <c r="L4112">
        <v>0</v>
      </c>
    </row>
    <row r="4113" spans="1:12" x14ac:dyDescent="0.3">
      <c r="A4113" t="s">
        <v>4124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1</v>
      </c>
      <c r="H4113">
        <v>2</v>
      </c>
      <c r="I4113">
        <v>113.98</v>
      </c>
      <c r="J4113">
        <v>7</v>
      </c>
      <c r="K4113">
        <v>3</v>
      </c>
      <c r="L4113">
        <v>0</v>
      </c>
    </row>
    <row r="4114" spans="1:12" x14ac:dyDescent="0.3">
      <c r="A4114" t="s">
        <v>4125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6</v>
      </c>
      <c r="K4114">
        <v>2</v>
      </c>
      <c r="L4114">
        <v>0</v>
      </c>
    </row>
    <row r="4115" spans="1:12" x14ac:dyDescent="0.3">
      <c r="A4115" t="s">
        <v>4126</v>
      </c>
      <c r="B4115">
        <v>0</v>
      </c>
      <c r="C4115">
        <v>0</v>
      </c>
      <c r="D4115">
        <v>1</v>
      </c>
      <c r="E4115">
        <v>1</v>
      </c>
      <c r="F4115">
        <v>1</v>
      </c>
      <c r="G4115">
        <v>1</v>
      </c>
      <c r="H4115">
        <v>6</v>
      </c>
      <c r="I4115">
        <v>53.99</v>
      </c>
      <c r="J4115">
        <v>3</v>
      </c>
      <c r="K4115">
        <v>15</v>
      </c>
      <c r="L4115">
        <v>1</v>
      </c>
    </row>
    <row r="4116" spans="1:12" x14ac:dyDescent="0.3">
      <c r="A4116" t="s">
        <v>4127</v>
      </c>
      <c r="B4116">
        <v>1</v>
      </c>
      <c r="C4116">
        <v>46.792000000000002</v>
      </c>
      <c r="D4116">
        <v>1</v>
      </c>
      <c r="E4116">
        <v>0</v>
      </c>
      <c r="F4116">
        <v>1</v>
      </c>
      <c r="G4116">
        <v>1</v>
      </c>
      <c r="H4116">
        <v>12</v>
      </c>
      <c r="I4116">
        <v>116.98</v>
      </c>
      <c r="J4116">
        <v>0</v>
      </c>
      <c r="K4116">
        <v>20</v>
      </c>
      <c r="L4116">
        <v>0</v>
      </c>
    </row>
    <row r="4117" spans="1:12" x14ac:dyDescent="0.3">
      <c r="A4117" t="s">
        <v>4128</v>
      </c>
      <c r="B4117">
        <v>2</v>
      </c>
      <c r="C4117">
        <v>97.98</v>
      </c>
      <c r="D4117">
        <v>0</v>
      </c>
      <c r="E4117">
        <v>1</v>
      </c>
      <c r="F4117">
        <v>0</v>
      </c>
      <c r="G4117">
        <v>1</v>
      </c>
      <c r="H4117">
        <v>11</v>
      </c>
      <c r="I4117">
        <v>146.97</v>
      </c>
      <c r="J4117">
        <v>2</v>
      </c>
      <c r="K4117">
        <v>2</v>
      </c>
      <c r="L4117">
        <v>1</v>
      </c>
    </row>
    <row r="4118" spans="1:12" x14ac:dyDescent="0.3">
      <c r="A4118" t="s">
        <v>4129</v>
      </c>
      <c r="B4118">
        <v>0</v>
      </c>
      <c r="C4118">
        <v>0</v>
      </c>
      <c r="D4118">
        <v>1</v>
      </c>
      <c r="E4118">
        <v>0</v>
      </c>
      <c r="F4118">
        <v>1</v>
      </c>
      <c r="G4118">
        <v>3</v>
      </c>
      <c r="H4118">
        <v>1</v>
      </c>
      <c r="I4118">
        <v>52.99</v>
      </c>
      <c r="J4118">
        <v>1</v>
      </c>
      <c r="K4118">
        <v>11</v>
      </c>
      <c r="L4118">
        <v>0</v>
      </c>
    </row>
    <row r="4119" spans="1:12" x14ac:dyDescent="0.3">
      <c r="A4119" t="s">
        <v>4130</v>
      </c>
      <c r="B4119">
        <v>1</v>
      </c>
      <c r="C4119">
        <v>55.99</v>
      </c>
      <c r="D4119">
        <v>0</v>
      </c>
      <c r="E4119">
        <v>0</v>
      </c>
      <c r="F4119">
        <v>1</v>
      </c>
      <c r="G4119">
        <v>1</v>
      </c>
      <c r="H4119">
        <v>2</v>
      </c>
      <c r="I4119">
        <v>223.96</v>
      </c>
      <c r="J4119">
        <v>3</v>
      </c>
      <c r="K4119">
        <v>22</v>
      </c>
      <c r="L4119">
        <v>1</v>
      </c>
    </row>
    <row r="4120" spans="1:12" x14ac:dyDescent="0.3">
      <c r="A4120" t="s">
        <v>4131</v>
      </c>
      <c r="B4120">
        <v>0</v>
      </c>
      <c r="C4120">
        <v>0</v>
      </c>
      <c r="D4120">
        <v>0</v>
      </c>
      <c r="E4120">
        <v>1</v>
      </c>
      <c r="F4120">
        <v>1</v>
      </c>
      <c r="G4120">
        <v>1</v>
      </c>
      <c r="H4120">
        <v>0</v>
      </c>
      <c r="I4120">
        <v>0</v>
      </c>
      <c r="J4120">
        <v>7</v>
      </c>
      <c r="K4120">
        <v>11</v>
      </c>
      <c r="L4120">
        <v>0</v>
      </c>
    </row>
    <row r="4121" spans="1:12" x14ac:dyDescent="0.3">
      <c r="A4121" t="s">
        <v>4132</v>
      </c>
      <c r="B4121">
        <v>0</v>
      </c>
      <c r="C4121">
        <v>0</v>
      </c>
      <c r="D4121">
        <v>0</v>
      </c>
      <c r="E4121">
        <v>1</v>
      </c>
      <c r="F4121">
        <v>1</v>
      </c>
      <c r="G4121">
        <v>1</v>
      </c>
      <c r="H4121">
        <v>1</v>
      </c>
      <c r="I4121">
        <v>57.99</v>
      </c>
      <c r="J4121">
        <v>1</v>
      </c>
      <c r="K4121">
        <v>23</v>
      </c>
      <c r="L4121">
        <v>0</v>
      </c>
    </row>
    <row r="4122" spans="1:12" x14ac:dyDescent="0.3">
      <c r="A4122" t="s">
        <v>4133</v>
      </c>
      <c r="B4122">
        <v>0</v>
      </c>
      <c r="C4122">
        <v>0</v>
      </c>
      <c r="D4122">
        <v>1</v>
      </c>
      <c r="E4122">
        <v>0</v>
      </c>
      <c r="F4122">
        <v>1</v>
      </c>
      <c r="G4122">
        <v>2</v>
      </c>
      <c r="H4122">
        <v>0</v>
      </c>
      <c r="I4122">
        <v>0</v>
      </c>
      <c r="J4122">
        <v>2</v>
      </c>
      <c r="K4122">
        <v>7</v>
      </c>
      <c r="L4122">
        <v>0</v>
      </c>
    </row>
    <row r="4123" spans="1:12" x14ac:dyDescent="0.3">
      <c r="A4123" t="s">
        <v>4134</v>
      </c>
      <c r="B4123">
        <v>0</v>
      </c>
      <c r="C4123">
        <v>0</v>
      </c>
      <c r="D4123">
        <v>0</v>
      </c>
      <c r="E4123">
        <v>1</v>
      </c>
      <c r="F4123">
        <v>0</v>
      </c>
      <c r="G4123">
        <v>1</v>
      </c>
      <c r="H4123">
        <v>6</v>
      </c>
      <c r="I4123">
        <v>200.97</v>
      </c>
      <c r="J4123">
        <v>0</v>
      </c>
      <c r="K4123">
        <v>8</v>
      </c>
      <c r="L4123">
        <v>0</v>
      </c>
    </row>
    <row r="4124" spans="1:12" x14ac:dyDescent="0.3">
      <c r="A4124" t="s">
        <v>4135</v>
      </c>
      <c r="B4124">
        <v>0</v>
      </c>
      <c r="C4124">
        <v>0</v>
      </c>
      <c r="D4124">
        <v>1</v>
      </c>
      <c r="E4124">
        <v>1</v>
      </c>
      <c r="F4124">
        <v>0</v>
      </c>
      <c r="G4124">
        <v>1</v>
      </c>
      <c r="H4124">
        <v>1</v>
      </c>
      <c r="I4124">
        <v>145.97999999999999</v>
      </c>
      <c r="J4124">
        <v>7</v>
      </c>
      <c r="K4124">
        <v>5</v>
      </c>
      <c r="L4124">
        <v>1</v>
      </c>
    </row>
    <row r="4125" spans="1:12" x14ac:dyDescent="0.3">
      <c r="A4125" t="s">
        <v>4136</v>
      </c>
      <c r="B4125">
        <v>1</v>
      </c>
      <c r="C4125">
        <v>56.99</v>
      </c>
      <c r="D4125">
        <v>0</v>
      </c>
      <c r="E4125">
        <v>0</v>
      </c>
      <c r="F4125">
        <v>1</v>
      </c>
      <c r="G4125">
        <v>3</v>
      </c>
      <c r="H4125">
        <v>2</v>
      </c>
      <c r="I4125">
        <v>56.99</v>
      </c>
      <c r="J4125">
        <v>1</v>
      </c>
      <c r="K4125">
        <v>20</v>
      </c>
      <c r="L4125">
        <v>1</v>
      </c>
    </row>
    <row r="4126" spans="1:12" x14ac:dyDescent="0.3">
      <c r="A4126" t="s">
        <v>4137</v>
      </c>
      <c r="B4126">
        <v>0</v>
      </c>
      <c r="C4126">
        <v>0</v>
      </c>
      <c r="D4126">
        <v>1</v>
      </c>
      <c r="E4126">
        <v>0</v>
      </c>
      <c r="F4126">
        <v>1</v>
      </c>
      <c r="G4126">
        <v>3</v>
      </c>
      <c r="H4126">
        <v>0</v>
      </c>
      <c r="I4126">
        <v>0</v>
      </c>
      <c r="J4126">
        <v>5</v>
      </c>
      <c r="K4126">
        <v>19</v>
      </c>
      <c r="L4126">
        <v>0</v>
      </c>
    </row>
    <row r="4127" spans="1:12" x14ac:dyDescent="0.3">
      <c r="A4127" t="s">
        <v>4138</v>
      </c>
      <c r="B4127">
        <v>0</v>
      </c>
      <c r="C4127">
        <v>0</v>
      </c>
      <c r="D4127">
        <v>0</v>
      </c>
      <c r="E4127">
        <v>0</v>
      </c>
      <c r="F4127">
        <v>1</v>
      </c>
      <c r="G4127">
        <v>5</v>
      </c>
      <c r="H4127">
        <v>0</v>
      </c>
      <c r="I4127">
        <v>0</v>
      </c>
      <c r="J4127">
        <v>0</v>
      </c>
      <c r="K4127">
        <v>26</v>
      </c>
      <c r="L4127">
        <v>0</v>
      </c>
    </row>
    <row r="4128" spans="1:12" x14ac:dyDescent="0.3">
      <c r="A4128" t="s">
        <v>4139</v>
      </c>
      <c r="B4128">
        <v>0</v>
      </c>
      <c r="C4128">
        <v>0</v>
      </c>
      <c r="D4128">
        <v>0</v>
      </c>
      <c r="E4128">
        <v>1</v>
      </c>
      <c r="F4128">
        <v>1</v>
      </c>
      <c r="G4128">
        <v>1</v>
      </c>
      <c r="H4128">
        <v>0</v>
      </c>
      <c r="I4128">
        <v>0</v>
      </c>
      <c r="J4128">
        <v>2</v>
      </c>
      <c r="K4128">
        <v>15</v>
      </c>
      <c r="L4128">
        <v>0</v>
      </c>
    </row>
    <row r="4129" spans="1:12" x14ac:dyDescent="0.3">
      <c r="A4129" t="s">
        <v>4140</v>
      </c>
      <c r="B4129">
        <v>0</v>
      </c>
      <c r="C4129">
        <v>0</v>
      </c>
      <c r="D4129">
        <v>1</v>
      </c>
      <c r="E4129">
        <v>0</v>
      </c>
      <c r="F4129">
        <v>1</v>
      </c>
      <c r="G4129">
        <v>4</v>
      </c>
      <c r="H4129">
        <v>0</v>
      </c>
      <c r="I4129">
        <v>0</v>
      </c>
      <c r="J4129">
        <v>3</v>
      </c>
      <c r="K4129">
        <v>20</v>
      </c>
      <c r="L4129">
        <v>0</v>
      </c>
    </row>
    <row r="4130" spans="1:12" x14ac:dyDescent="0.3">
      <c r="A4130" t="s">
        <v>4141</v>
      </c>
      <c r="B4130">
        <v>0</v>
      </c>
      <c r="C4130">
        <v>0</v>
      </c>
      <c r="D4130">
        <v>1</v>
      </c>
      <c r="E4130">
        <v>0</v>
      </c>
      <c r="F4130">
        <v>0</v>
      </c>
      <c r="G4130">
        <v>1</v>
      </c>
      <c r="H4130">
        <v>2</v>
      </c>
      <c r="I4130">
        <v>54.49</v>
      </c>
      <c r="J4130">
        <v>6</v>
      </c>
      <c r="K4130">
        <v>16</v>
      </c>
      <c r="L4130">
        <v>1</v>
      </c>
    </row>
    <row r="4131" spans="1:12" x14ac:dyDescent="0.3">
      <c r="A4131" t="s">
        <v>4142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2</v>
      </c>
      <c r="K4131">
        <v>9</v>
      </c>
      <c r="L4131">
        <v>0</v>
      </c>
    </row>
    <row r="4132" spans="1:12" x14ac:dyDescent="0.3">
      <c r="A4132" t="s">
        <v>4143</v>
      </c>
      <c r="B4132">
        <v>0</v>
      </c>
      <c r="C4132">
        <v>0</v>
      </c>
      <c r="D4132">
        <v>1</v>
      </c>
      <c r="E4132">
        <v>0</v>
      </c>
      <c r="F4132">
        <v>0</v>
      </c>
      <c r="G4132">
        <v>4</v>
      </c>
      <c r="H4132">
        <v>2</v>
      </c>
      <c r="I4132">
        <v>61.99</v>
      </c>
      <c r="J4132">
        <v>4</v>
      </c>
      <c r="K4132">
        <v>3</v>
      </c>
      <c r="L4132">
        <v>0</v>
      </c>
    </row>
    <row r="4133" spans="1:12" x14ac:dyDescent="0.3">
      <c r="A4133" t="s">
        <v>4144</v>
      </c>
      <c r="B4133">
        <v>0</v>
      </c>
      <c r="C4133">
        <v>0</v>
      </c>
      <c r="D4133">
        <v>1</v>
      </c>
      <c r="E4133">
        <v>1</v>
      </c>
      <c r="F4133">
        <v>1</v>
      </c>
      <c r="G4133">
        <v>3</v>
      </c>
      <c r="H4133">
        <v>9</v>
      </c>
      <c r="I4133">
        <v>62.99</v>
      </c>
      <c r="J4133">
        <v>7</v>
      </c>
      <c r="K4133">
        <v>29</v>
      </c>
      <c r="L4133">
        <v>0</v>
      </c>
    </row>
    <row r="4134" spans="1:12" x14ac:dyDescent="0.3">
      <c r="A4134" t="s">
        <v>4145</v>
      </c>
      <c r="B4134">
        <v>0</v>
      </c>
      <c r="C4134">
        <v>0</v>
      </c>
      <c r="D4134">
        <v>1</v>
      </c>
      <c r="E4134">
        <v>0</v>
      </c>
      <c r="F4134">
        <v>1</v>
      </c>
      <c r="G4134">
        <v>2</v>
      </c>
      <c r="H4134">
        <v>7</v>
      </c>
      <c r="I4134">
        <v>133.97999999999999</v>
      </c>
      <c r="J4134">
        <v>0</v>
      </c>
      <c r="K4134">
        <v>16</v>
      </c>
      <c r="L4134">
        <v>1</v>
      </c>
    </row>
    <row r="4135" spans="1:12" x14ac:dyDescent="0.3">
      <c r="A4135" t="s">
        <v>4146</v>
      </c>
      <c r="B4135">
        <v>0</v>
      </c>
      <c r="C4135">
        <v>0</v>
      </c>
      <c r="D4135">
        <v>1</v>
      </c>
      <c r="E4135">
        <v>1</v>
      </c>
      <c r="F4135">
        <v>1</v>
      </c>
      <c r="G4135">
        <v>1</v>
      </c>
      <c r="H4135">
        <v>4</v>
      </c>
      <c r="I4135">
        <v>127.98</v>
      </c>
      <c r="J4135">
        <v>1</v>
      </c>
      <c r="K4135">
        <v>16</v>
      </c>
      <c r="L4135">
        <v>0</v>
      </c>
    </row>
    <row r="4136" spans="1:12" x14ac:dyDescent="0.3">
      <c r="A4136" t="s">
        <v>4147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1</v>
      </c>
      <c r="I4136">
        <v>115.98</v>
      </c>
      <c r="J4136">
        <v>5</v>
      </c>
      <c r="K4136">
        <v>16</v>
      </c>
      <c r="L4136">
        <v>1</v>
      </c>
    </row>
    <row r="4137" spans="1:12" x14ac:dyDescent="0.3">
      <c r="A4137" t="s">
        <v>4148</v>
      </c>
      <c r="B4137">
        <v>0</v>
      </c>
      <c r="C4137">
        <v>0</v>
      </c>
      <c r="D4137">
        <v>0</v>
      </c>
      <c r="E4137">
        <v>1</v>
      </c>
      <c r="F4137">
        <v>1</v>
      </c>
      <c r="G4137">
        <v>1</v>
      </c>
      <c r="H4137">
        <v>4</v>
      </c>
      <c r="I4137">
        <v>50.99</v>
      </c>
      <c r="J4137">
        <v>5</v>
      </c>
      <c r="K4137">
        <v>13</v>
      </c>
      <c r="L4137">
        <v>0</v>
      </c>
    </row>
    <row r="4138" spans="1:12" x14ac:dyDescent="0.3">
      <c r="A4138" t="s">
        <v>4149</v>
      </c>
      <c r="B4138">
        <v>1</v>
      </c>
      <c r="C4138">
        <v>42.49</v>
      </c>
      <c r="D4138">
        <v>0</v>
      </c>
      <c r="E4138">
        <v>0</v>
      </c>
      <c r="F4138">
        <v>0</v>
      </c>
      <c r="G4138">
        <v>3</v>
      </c>
      <c r="H4138">
        <v>7</v>
      </c>
      <c r="I4138">
        <v>42.49</v>
      </c>
      <c r="J4138">
        <v>2</v>
      </c>
      <c r="K4138">
        <v>4</v>
      </c>
      <c r="L4138">
        <v>1</v>
      </c>
    </row>
    <row r="4139" spans="1:12" x14ac:dyDescent="0.3">
      <c r="A4139" t="s">
        <v>4150</v>
      </c>
      <c r="B4139">
        <v>0</v>
      </c>
      <c r="C4139">
        <v>0</v>
      </c>
      <c r="D4139">
        <v>0</v>
      </c>
      <c r="E4139">
        <v>0</v>
      </c>
      <c r="F4139">
        <v>1</v>
      </c>
      <c r="G4139">
        <v>1</v>
      </c>
      <c r="H4139">
        <v>2</v>
      </c>
      <c r="I4139">
        <v>63.99</v>
      </c>
      <c r="J4139">
        <v>4</v>
      </c>
      <c r="K4139">
        <v>9</v>
      </c>
      <c r="L4139">
        <v>0</v>
      </c>
    </row>
    <row r="4140" spans="1:12" x14ac:dyDescent="0.3">
      <c r="A4140" t="s">
        <v>4151</v>
      </c>
      <c r="B4140">
        <v>0</v>
      </c>
      <c r="C4140">
        <v>0</v>
      </c>
      <c r="D4140">
        <v>0</v>
      </c>
      <c r="E4140">
        <v>0</v>
      </c>
      <c r="F4140">
        <v>1</v>
      </c>
      <c r="G4140">
        <v>3</v>
      </c>
      <c r="H4140">
        <v>0</v>
      </c>
      <c r="I4140">
        <v>0</v>
      </c>
      <c r="J4140">
        <v>3</v>
      </c>
      <c r="K4140">
        <v>15</v>
      </c>
      <c r="L4140">
        <v>0</v>
      </c>
    </row>
    <row r="4141" spans="1:12" x14ac:dyDescent="0.3">
      <c r="A4141" t="s">
        <v>4152</v>
      </c>
      <c r="B4141">
        <v>0</v>
      </c>
      <c r="C4141">
        <v>0</v>
      </c>
      <c r="D4141">
        <v>1</v>
      </c>
      <c r="E4141">
        <v>0</v>
      </c>
      <c r="F4141">
        <v>0</v>
      </c>
      <c r="G4141">
        <v>2</v>
      </c>
      <c r="H4141">
        <v>2</v>
      </c>
      <c r="I4141">
        <v>68.489999999999995</v>
      </c>
      <c r="J4141">
        <v>1</v>
      </c>
      <c r="K4141">
        <v>5</v>
      </c>
      <c r="L4141">
        <v>0</v>
      </c>
    </row>
    <row r="4142" spans="1:12" x14ac:dyDescent="0.3">
      <c r="A4142" t="s">
        <v>4153</v>
      </c>
      <c r="B4142">
        <v>0</v>
      </c>
      <c r="C4142">
        <v>0</v>
      </c>
      <c r="D4142">
        <v>0</v>
      </c>
      <c r="E4142">
        <v>0</v>
      </c>
      <c r="F4142">
        <v>1</v>
      </c>
      <c r="G4142">
        <v>2</v>
      </c>
      <c r="H4142">
        <v>0</v>
      </c>
      <c r="I4142">
        <v>0</v>
      </c>
      <c r="J4142">
        <v>5</v>
      </c>
      <c r="K4142">
        <v>16</v>
      </c>
      <c r="L4142">
        <v>0</v>
      </c>
    </row>
    <row r="4143" spans="1:12" x14ac:dyDescent="0.3">
      <c r="A4143" t="s">
        <v>4154</v>
      </c>
      <c r="B4143">
        <v>1</v>
      </c>
      <c r="C4143">
        <v>40.792000000000002</v>
      </c>
      <c r="D4143">
        <v>1</v>
      </c>
      <c r="E4143">
        <v>0</v>
      </c>
      <c r="F4143">
        <v>1</v>
      </c>
      <c r="G4143">
        <v>4</v>
      </c>
      <c r="H4143">
        <v>1</v>
      </c>
      <c r="I4143">
        <v>101.98</v>
      </c>
      <c r="J4143">
        <v>5</v>
      </c>
      <c r="K4143">
        <v>14</v>
      </c>
      <c r="L4143">
        <v>0</v>
      </c>
    </row>
    <row r="4144" spans="1:12" x14ac:dyDescent="0.3">
      <c r="A4144" t="s">
        <v>4155</v>
      </c>
      <c r="B4144">
        <v>0</v>
      </c>
      <c r="C4144">
        <v>0</v>
      </c>
      <c r="D4144">
        <v>0</v>
      </c>
      <c r="E4144">
        <v>0</v>
      </c>
      <c r="F4144">
        <v>1</v>
      </c>
      <c r="G4144">
        <v>1</v>
      </c>
      <c r="H4144">
        <v>0</v>
      </c>
      <c r="I4144">
        <v>0</v>
      </c>
      <c r="J4144">
        <v>3</v>
      </c>
      <c r="K4144">
        <v>24</v>
      </c>
      <c r="L4144">
        <v>0</v>
      </c>
    </row>
    <row r="4145" spans="1:12" x14ac:dyDescent="0.3">
      <c r="A4145" t="s">
        <v>4156</v>
      </c>
      <c r="B4145">
        <v>0</v>
      </c>
      <c r="C4145">
        <v>0</v>
      </c>
      <c r="D4145">
        <v>0</v>
      </c>
      <c r="E4145">
        <v>1</v>
      </c>
      <c r="F4145">
        <v>0</v>
      </c>
      <c r="G4145">
        <v>3</v>
      </c>
      <c r="H4145">
        <v>0</v>
      </c>
      <c r="I4145">
        <v>0</v>
      </c>
      <c r="J4145">
        <v>3</v>
      </c>
      <c r="K4145">
        <v>10</v>
      </c>
      <c r="L4145">
        <v>1</v>
      </c>
    </row>
    <row r="4146" spans="1:12" x14ac:dyDescent="0.3">
      <c r="A4146" t="s">
        <v>4157</v>
      </c>
      <c r="B4146">
        <v>0</v>
      </c>
      <c r="C4146">
        <v>0</v>
      </c>
      <c r="D4146">
        <v>0</v>
      </c>
      <c r="E4146">
        <v>1</v>
      </c>
      <c r="F4146">
        <v>1</v>
      </c>
      <c r="G4146">
        <v>2</v>
      </c>
      <c r="H4146">
        <v>0</v>
      </c>
      <c r="I4146">
        <v>0</v>
      </c>
      <c r="J4146">
        <v>1</v>
      </c>
      <c r="K4146">
        <v>23</v>
      </c>
      <c r="L4146">
        <v>1</v>
      </c>
    </row>
    <row r="4147" spans="1:12" x14ac:dyDescent="0.3">
      <c r="A4147" t="s">
        <v>4158</v>
      </c>
      <c r="B4147">
        <v>0</v>
      </c>
      <c r="C4147">
        <v>0</v>
      </c>
      <c r="D4147">
        <v>1</v>
      </c>
      <c r="E4147">
        <v>0</v>
      </c>
      <c r="F4147">
        <v>1</v>
      </c>
      <c r="G4147">
        <v>3</v>
      </c>
      <c r="H4147">
        <v>0</v>
      </c>
      <c r="I4147">
        <v>0</v>
      </c>
      <c r="J4147">
        <v>1</v>
      </c>
      <c r="K4147">
        <v>22</v>
      </c>
      <c r="L4147">
        <v>0</v>
      </c>
    </row>
    <row r="4148" spans="1:12" x14ac:dyDescent="0.3">
      <c r="A4148" t="s">
        <v>4159</v>
      </c>
      <c r="B4148">
        <v>0</v>
      </c>
      <c r="C4148">
        <v>0</v>
      </c>
      <c r="D4148">
        <v>0</v>
      </c>
      <c r="E4148">
        <v>0</v>
      </c>
      <c r="F4148">
        <v>1</v>
      </c>
      <c r="G4148">
        <v>3</v>
      </c>
      <c r="H4148">
        <v>1</v>
      </c>
      <c r="I4148">
        <v>112.98</v>
      </c>
      <c r="J4148">
        <v>2</v>
      </c>
      <c r="K4148">
        <v>25</v>
      </c>
      <c r="L4148">
        <v>0</v>
      </c>
    </row>
    <row r="4149" spans="1:12" x14ac:dyDescent="0.3">
      <c r="A4149" t="s">
        <v>4160</v>
      </c>
      <c r="B4149">
        <v>0</v>
      </c>
      <c r="C4149">
        <v>0</v>
      </c>
      <c r="D4149">
        <v>1</v>
      </c>
      <c r="E4149">
        <v>0</v>
      </c>
      <c r="F4149">
        <v>0</v>
      </c>
      <c r="G4149">
        <v>1</v>
      </c>
      <c r="H4149">
        <v>1</v>
      </c>
      <c r="I4149">
        <v>164.98</v>
      </c>
      <c r="J4149">
        <v>3</v>
      </c>
      <c r="K4149">
        <v>11</v>
      </c>
      <c r="L4149">
        <v>1</v>
      </c>
    </row>
    <row r="4150" spans="1:12" x14ac:dyDescent="0.3">
      <c r="A4150" t="s">
        <v>4161</v>
      </c>
      <c r="B4150">
        <v>0</v>
      </c>
      <c r="C4150">
        <v>0</v>
      </c>
      <c r="D4150">
        <v>0</v>
      </c>
      <c r="E4150">
        <v>1</v>
      </c>
      <c r="F4150">
        <v>0</v>
      </c>
      <c r="G4150">
        <v>3</v>
      </c>
      <c r="H4150">
        <v>1</v>
      </c>
      <c r="I4150">
        <v>47.99</v>
      </c>
      <c r="J4150">
        <v>2</v>
      </c>
      <c r="K4150">
        <v>3</v>
      </c>
      <c r="L4150">
        <v>0</v>
      </c>
    </row>
    <row r="4151" spans="1:12" x14ac:dyDescent="0.3">
      <c r="A4151" t="s">
        <v>4162</v>
      </c>
      <c r="B4151">
        <v>0</v>
      </c>
      <c r="C4151">
        <v>0</v>
      </c>
      <c r="D4151">
        <v>1</v>
      </c>
      <c r="E4151">
        <v>0</v>
      </c>
      <c r="F4151">
        <v>1</v>
      </c>
      <c r="G4151">
        <v>2</v>
      </c>
      <c r="H4151">
        <v>0</v>
      </c>
      <c r="I4151">
        <v>0</v>
      </c>
      <c r="J4151">
        <v>2</v>
      </c>
      <c r="K4151">
        <v>30</v>
      </c>
      <c r="L4151">
        <v>0</v>
      </c>
    </row>
    <row r="4152" spans="1:12" x14ac:dyDescent="0.3">
      <c r="A4152" t="s">
        <v>4163</v>
      </c>
      <c r="B4152">
        <v>0</v>
      </c>
      <c r="C4152">
        <v>0</v>
      </c>
      <c r="D4152">
        <v>1</v>
      </c>
      <c r="E4152">
        <v>0</v>
      </c>
      <c r="F4152">
        <v>0</v>
      </c>
      <c r="G4152">
        <v>2</v>
      </c>
      <c r="H4152">
        <v>0</v>
      </c>
      <c r="I4152">
        <v>0</v>
      </c>
      <c r="J4152">
        <v>4</v>
      </c>
      <c r="K4152">
        <v>2</v>
      </c>
      <c r="L4152">
        <v>0</v>
      </c>
    </row>
    <row r="4153" spans="1:12" x14ac:dyDescent="0.3">
      <c r="A4153" t="s">
        <v>4164</v>
      </c>
      <c r="B4153">
        <v>0</v>
      </c>
      <c r="C4153">
        <v>0</v>
      </c>
      <c r="D4153">
        <v>0</v>
      </c>
      <c r="E4153">
        <v>1</v>
      </c>
      <c r="F4153">
        <v>0</v>
      </c>
      <c r="G4153">
        <v>1</v>
      </c>
      <c r="H4153">
        <v>0</v>
      </c>
      <c r="I4153">
        <v>0</v>
      </c>
      <c r="J4153">
        <v>4</v>
      </c>
      <c r="K4153">
        <v>10</v>
      </c>
      <c r="L4153">
        <v>1</v>
      </c>
    </row>
    <row r="4154" spans="1:12" x14ac:dyDescent="0.3">
      <c r="A4154" t="s">
        <v>4165</v>
      </c>
      <c r="B4154">
        <v>0</v>
      </c>
      <c r="C4154">
        <v>0</v>
      </c>
      <c r="D4154">
        <v>1</v>
      </c>
      <c r="E4154">
        <v>0</v>
      </c>
      <c r="F4154">
        <v>1</v>
      </c>
      <c r="G4154">
        <v>3</v>
      </c>
      <c r="H4154">
        <v>0</v>
      </c>
      <c r="I4154">
        <v>0</v>
      </c>
      <c r="J4154">
        <v>0</v>
      </c>
      <c r="K4154">
        <v>26</v>
      </c>
      <c r="L4154">
        <v>0</v>
      </c>
    </row>
    <row r="4155" spans="1:12" x14ac:dyDescent="0.3">
      <c r="A4155" t="s">
        <v>4166</v>
      </c>
      <c r="B4155">
        <v>0</v>
      </c>
      <c r="C4155">
        <v>0</v>
      </c>
      <c r="D4155">
        <v>0</v>
      </c>
      <c r="E4155">
        <v>0</v>
      </c>
      <c r="F4155">
        <v>1</v>
      </c>
      <c r="G4155">
        <v>3</v>
      </c>
      <c r="H4155">
        <v>1</v>
      </c>
      <c r="I4155">
        <v>35.99</v>
      </c>
      <c r="J4155">
        <v>5</v>
      </c>
      <c r="K4155">
        <v>6</v>
      </c>
      <c r="L4155">
        <v>0</v>
      </c>
    </row>
    <row r="4156" spans="1:12" x14ac:dyDescent="0.3">
      <c r="A4156" t="s">
        <v>4167</v>
      </c>
      <c r="B4156">
        <v>2</v>
      </c>
      <c r="C4156">
        <v>91.183999999999997</v>
      </c>
      <c r="D4156">
        <v>1</v>
      </c>
      <c r="E4156">
        <v>0</v>
      </c>
      <c r="F4156">
        <v>0</v>
      </c>
      <c r="G4156">
        <v>3</v>
      </c>
      <c r="H4156">
        <v>4</v>
      </c>
      <c r="I4156">
        <v>113.98</v>
      </c>
      <c r="J4156">
        <v>1</v>
      </c>
      <c r="K4156">
        <v>10</v>
      </c>
      <c r="L4156">
        <v>0</v>
      </c>
    </row>
    <row r="4157" spans="1:12" x14ac:dyDescent="0.3">
      <c r="A4157" t="s">
        <v>4168</v>
      </c>
      <c r="B4157">
        <v>0</v>
      </c>
      <c r="C4157">
        <v>0</v>
      </c>
      <c r="D4157">
        <v>1</v>
      </c>
      <c r="E4157">
        <v>0</v>
      </c>
      <c r="F4157">
        <v>0</v>
      </c>
      <c r="G4157">
        <v>1</v>
      </c>
      <c r="H4157">
        <v>1</v>
      </c>
      <c r="I4157">
        <v>68.989999999999995</v>
      </c>
      <c r="J4157">
        <v>5</v>
      </c>
      <c r="K4157">
        <v>14</v>
      </c>
      <c r="L4157">
        <v>0</v>
      </c>
    </row>
    <row r="4158" spans="1:12" x14ac:dyDescent="0.3">
      <c r="A4158" t="s">
        <v>4169</v>
      </c>
      <c r="B4158">
        <v>0</v>
      </c>
      <c r="C4158">
        <v>0</v>
      </c>
      <c r="D4158">
        <v>1</v>
      </c>
      <c r="E4158">
        <v>0</v>
      </c>
      <c r="F4158">
        <v>1</v>
      </c>
      <c r="G4158">
        <v>5</v>
      </c>
      <c r="H4158">
        <v>3</v>
      </c>
      <c r="I4158">
        <v>68.989999999999995</v>
      </c>
      <c r="J4158">
        <v>7</v>
      </c>
      <c r="K4158">
        <v>16</v>
      </c>
      <c r="L4158">
        <v>0</v>
      </c>
    </row>
    <row r="4159" spans="1:12" x14ac:dyDescent="0.3">
      <c r="A4159" t="s">
        <v>4170</v>
      </c>
      <c r="B4159">
        <v>0</v>
      </c>
      <c r="C4159">
        <v>0</v>
      </c>
      <c r="D4159">
        <v>1</v>
      </c>
      <c r="E4159">
        <v>0</v>
      </c>
      <c r="F4159">
        <v>0</v>
      </c>
      <c r="G4159">
        <v>3</v>
      </c>
      <c r="H4159">
        <v>4</v>
      </c>
      <c r="I4159">
        <v>61.49</v>
      </c>
      <c r="J4159">
        <v>4</v>
      </c>
      <c r="K4159">
        <v>10</v>
      </c>
      <c r="L4159">
        <v>0</v>
      </c>
    </row>
    <row r="4160" spans="1:12" x14ac:dyDescent="0.3">
      <c r="A4160" t="s">
        <v>4171</v>
      </c>
      <c r="B4160">
        <v>1</v>
      </c>
      <c r="C4160">
        <v>57.991999999999997</v>
      </c>
      <c r="D4160">
        <v>1</v>
      </c>
      <c r="E4160">
        <v>0</v>
      </c>
      <c r="F4160">
        <v>1</v>
      </c>
      <c r="G4160">
        <v>1</v>
      </c>
      <c r="H4160">
        <v>2</v>
      </c>
      <c r="I4160">
        <v>72.489999999999995</v>
      </c>
      <c r="J4160">
        <v>0</v>
      </c>
      <c r="K4160">
        <v>21</v>
      </c>
      <c r="L4160">
        <v>0</v>
      </c>
    </row>
    <row r="4161" spans="1:12" x14ac:dyDescent="0.3">
      <c r="A4161" t="s">
        <v>4172</v>
      </c>
      <c r="B4161">
        <v>0</v>
      </c>
      <c r="C4161">
        <v>0</v>
      </c>
      <c r="D4161">
        <v>0</v>
      </c>
      <c r="E4161">
        <v>0</v>
      </c>
      <c r="F4161">
        <v>1</v>
      </c>
      <c r="G4161">
        <v>1</v>
      </c>
      <c r="H4161">
        <v>0</v>
      </c>
      <c r="I4161">
        <v>0</v>
      </c>
      <c r="J4161">
        <v>6</v>
      </c>
      <c r="K4161">
        <v>23</v>
      </c>
      <c r="L4161">
        <v>0</v>
      </c>
    </row>
    <row r="4162" spans="1:12" x14ac:dyDescent="0.3">
      <c r="A4162" t="s">
        <v>4173</v>
      </c>
      <c r="B4162">
        <v>0</v>
      </c>
      <c r="C4162">
        <v>0</v>
      </c>
      <c r="D4162">
        <v>1</v>
      </c>
      <c r="E4162">
        <v>1</v>
      </c>
      <c r="F4162">
        <v>0</v>
      </c>
      <c r="G4162">
        <v>1</v>
      </c>
      <c r="H4162">
        <v>0</v>
      </c>
      <c r="I4162">
        <v>0</v>
      </c>
      <c r="J4162">
        <v>7</v>
      </c>
      <c r="K4162">
        <v>5</v>
      </c>
      <c r="L4162">
        <v>0</v>
      </c>
    </row>
    <row r="4163" spans="1:12" x14ac:dyDescent="0.3">
      <c r="A4163" t="s">
        <v>4174</v>
      </c>
      <c r="B4163">
        <v>0</v>
      </c>
      <c r="C4163">
        <v>0</v>
      </c>
      <c r="D4163">
        <v>0</v>
      </c>
      <c r="E4163">
        <v>0</v>
      </c>
      <c r="F4163">
        <v>1</v>
      </c>
      <c r="G4163">
        <v>3</v>
      </c>
      <c r="H4163">
        <v>5</v>
      </c>
      <c r="I4163">
        <v>108.98</v>
      </c>
      <c r="J4163">
        <v>5</v>
      </c>
      <c r="K4163">
        <v>17</v>
      </c>
      <c r="L4163">
        <v>0</v>
      </c>
    </row>
    <row r="4164" spans="1:12" x14ac:dyDescent="0.3">
      <c r="A4164" t="s">
        <v>4175</v>
      </c>
      <c r="B4164">
        <v>0</v>
      </c>
      <c r="C4164">
        <v>0</v>
      </c>
      <c r="D4164">
        <v>1</v>
      </c>
      <c r="E4164">
        <v>0</v>
      </c>
      <c r="F4164">
        <v>0</v>
      </c>
      <c r="G4164">
        <v>2</v>
      </c>
      <c r="H4164">
        <v>1</v>
      </c>
      <c r="I4164">
        <v>105.98</v>
      </c>
      <c r="J4164">
        <v>5</v>
      </c>
      <c r="K4164">
        <v>7</v>
      </c>
      <c r="L4164">
        <v>1</v>
      </c>
    </row>
    <row r="4165" spans="1:12" x14ac:dyDescent="0.3">
      <c r="A4165" t="s">
        <v>4176</v>
      </c>
      <c r="B4165">
        <v>0</v>
      </c>
      <c r="C4165">
        <v>0</v>
      </c>
      <c r="D4165">
        <v>1</v>
      </c>
      <c r="E4165">
        <v>0</v>
      </c>
      <c r="F4165">
        <v>0</v>
      </c>
      <c r="G4165">
        <v>2</v>
      </c>
      <c r="H4165">
        <v>1</v>
      </c>
      <c r="I4165">
        <v>97.98</v>
      </c>
      <c r="J4165">
        <v>4</v>
      </c>
      <c r="K4165">
        <v>12</v>
      </c>
      <c r="L4165">
        <v>0</v>
      </c>
    </row>
    <row r="4166" spans="1:12" x14ac:dyDescent="0.3">
      <c r="A4166" t="s">
        <v>4177</v>
      </c>
      <c r="B4166">
        <v>0</v>
      </c>
      <c r="C4166">
        <v>0</v>
      </c>
      <c r="D4166">
        <v>1</v>
      </c>
      <c r="E4166">
        <v>0</v>
      </c>
      <c r="F4166">
        <v>1</v>
      </c>
      <c r="G4166">
        <v>3</v>
      </c>
      <c r="H4166">
        <v>0</v>
      </c>
      <c r="I4166">
        <v>0</v>
      </c>
      <c r="J4166">
        <v>1</v>
      </c>
      <c r="K4166">
        <v>11</v>
      </c>
      <c r="L4166">
        <v>0</v>
      </c>
    </row>
    <row r="4167" spans="1:12" x14ac:dyDescent="0.3">
      <c r="A4167" t="s">
        <v>4178</v>
      </c>
      <c r="B4167">
        <v>0</v>
      </c>
      <c r="C4167">
        <v>0</v>
      </c>
      <c r="D4167">
        <v>1</v>
      </c>
      <c r="E4167">
        <v>0</v>
      </c>
      <c r="F4167">
        <v>1</v>
      </c>
      <c r="G4167">
        <v>3</v>
      </c>
      <c r="H4167">
        <v>1</v>
      </c>
      <c r="I4167">
        <v>70.489999999999995</v>
      </c>
      <c r="J4167">
        <v>7</v>
      </c>
      <c r="K4167">
        <v>24</v>
      </c>
      <c r="L4167">
        <v>0</v>
      </c>
    </row>
    <row r="4168" spans="1:12" x14ac:dyDescent="0.3">
      <c r="A4168" t="s">
        <v>4179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2</v>
      </c>
      <c r="H4168">
        <v>0</v>
      </c>
      <c r="I4168">
        <v>0</v>
      </c>
      <c r="J4168">
        <v>6</v>
      </c>
      <c r="K4168">
        <v>14</v>
      </c>
      <c r="L4168">
        <v>0</v>
      </c>
    </row>
    <row r="4169" spans="1:12" x14ac:dyDescent="0.3">
      <c r="A4169" t="s">
        <v>4180</v>
      </c>
      <c r="B4169">
        <v>0</v>
      </c>
      <c r="C4169">
        <v>0</v>
      </c>
      <c r="D4169">
        <v>1</v>
      </c>
      <c r="E4169">
        <v>0</v>
      </c>
      <c r="F4169">
        <v>0</v>
      </c>
      <c r="G4169">
        <v>3</v>
      </c>
      <c r="H4169">
        <v>4</v>
      </c>
      <c r="I4169">
        <v>119.97</v>
      </c>
      <c r="J4169">
        <v>3</v>
      </c>
      <c r="K4169">
        <v>3</v>
      </c>
      <c r="L4169">
        <v>0</v>
      </c>
    </row>
    <row r="4170" spans="1:12" x14ac:dyDescent="0.3">
      <c r="A4170" t="s">
        <v>4181</v>
      </c>
      <c r="B4170">
        <v>0</v>
      </c>
      <c r="C4170">
        <v>0</v>
      </c>
      <c r="D4170">
        <v>0</v>
      </c>
      <c r="E4170">
        <v>0</v>
      </c>
      <c r="F4170">
        <v>1</v>
      </c>
      <c r="G4170">
        <v>1</v>
      </c>
      <c r="H4170">
        <v>0</v>
      </c>
      <c r="I4170">
        <v>0</v>
      </c>
      <c r="J4170">
        <v>0</v>
      </c>
      <c r="K4170">
        <v>9</v>
      </c>
      <c r="L4170">
        <v>0</v>
      </c>
    </row>
    <row r="4171" spans="1:12" x14ac:dyDescent="0.3">
      <c r="A4171" t="s">
        <v>4182</v>
      </c>
      <c r="B4171">
        <v>1</v>
      </c>
      <c r="C4171">
        <v>42.392000000000003</v>
      </c>
      <c r="D4171">
        <v>1</v>
      </c>
      <c r="E4171">
        <v>0</v>
      </c>
      <c r="F4171">
        <v>1</v>
      </c>
      <c r="G4171">
        <v>1</v>
      </c>
      <c r="H4171">
        <v>18</v>
      </c>
      <c r="I4171">
        <v>105.98</v>
      </c>
      <c r="J4171">
        <v>2</v>
      </c>
      <c r="K4171">
        <v>20</v>
      </c>
      <c r="L4171">
        <v>0</v>
      </c>
    </row>
    <row r="4172" spans="1:12" x14ac:dyDescent="0.3">
      <c r="A4172" t="s">
        <v>4183</v>
      </c>
      <c r="B4172">
        <v>0</v>
      </c>
      <c r="C4172">
        <v>0</v>
      </c>
      <c r="D4172">
        <v>0</v>
      </c>
      <c r="E4172">
        <v>1</v>
      </c>
      <c r="F4172">
        <v>0</v>
      </c>
      <c r="G4172">
        <v>1</v>
      </c>
      <c r="H4172">
        <v>0</v>
      </c>
      <c r="I4172">
        <v>0</v>
      </c>
      <c r="J4172">
        <v>5</v>
      </c>
      <c r="K4172">
        <v>2</v>
      </c>
      <c r="L4172">
        <v>0</v>
      </c>
    </row>
    <row r="4173" spans="1:12" x14ac:dyDescent="0.3">
      <c r="A4173" t="s">
        <v>4184</v>
      </c>
      <c r="B4173">
        <v>0</v>
      </c>
      <c r="C4173">
        <v>0</v>
      </c>
      <c r="D4173">
        <v>0</v>
      </c>
      <c r="E4173">
        <v>0</v>
      </c>
      <c r="F4173">
        <v>1</v>
      </c>
      <c r="G4173">
        <v>3</v>
      </c>
      <c r="H4173">
        <v>2</v>
      </c>
      <c r="I4173">
        <v>61.99</v>
      </c>
      <c r="J4173">
        <v>2</v>
      </c>
      <c r="K4173">
        <v>11</v>
      </c>
      <c r="L4173">
        <v>0</v>
      </c>
    </row>
    <row r="4174" spans="1:12" x14ac:dyDescent="0.3">
      <c r="A4174" t="s">
        <v>4185</v>
      </c>
      <c r="B4174">
        <v>0</v>
      </c>
      <c r="C4174">
        <v>0</v>
      </c>
      <c r="D4174">
        <v>0</v>
      </c>
      <c r="E4174">
        <v>0</v>
      </c>
      <c r="F4174">
        <v>1</v>
      </c>
      <c r="G4174">
        <v>3</v>
      </c>
      <c r="H4174">
        <v>2</v>
      </c>
      <c r="I4174">
        <v>135.97999999999999</v>
      </c>
      <c r="J4174">
        <v>5</v>
      </c>
      <c r="K4174">
        <v>18</v>
      </c>
      <c r="L4174">
        <v>0</v>
      </c>
    </row>
    <row r="4175" spans="1:12" x14ac:dyDescent="0.3">
      <c r="A4175" t="s">
        <v>4186</v>
      </c>
      <c r="B4175">
        <v>0</v>
      </c>
      <c r="C4175">
        <v>0</v>
      </c>
      <c r="D4175">
        <v>0</v>
      </c>
      <c r="E4175">
        <v>0</v>
      </c>
      <c r="F4175">
        <v>1</v>
      </c>
      <c r="G4175">
        <v>4</v>
      </c>
      <c r="H4175">
        <v>0</v>
      </c>
      <c r="I4175">
        <v>0</v>
      </c>
      <c r="J4175">
        <v>0</v>
      </c>
      <c r="K4175">
        <v>19</v>
      </c>
      <c r="L4175">
        <v>0</v>
      </c>
    </row>
    <row r="4176" spans="1:12" x14ac:dyDescent="0.3">
      <c r="A4176" t="s">
        <v>4187</v>
      </c>
      <c r="B4176">
        <v>0</v>
      </c>
      <c r="C4176">
        <v>0</v>
      </c>
      <c r="D4176">
        <v>1</v>
      </c>
      <c r="E4176">
        <v>0</v>
      </c>
      <c r="F4176">
        <v>1</v>
      </c>
      <c r="G4176">
        <v>3</v>
      </c>
      <c r="H4176">
        <v>3</v>
      </c>
      <c r="I4176">
        <v>65.989999999999995</v>
      </c>
      <c r="J4176">
        <v>1</v>
      </c>
      <c r="K4176">
        <v>31</v>
      </c>
      <c r="L4176">
        <v>0</v>
      </c>
    </row>
    <row r="4177" spans="1:12" x14ac:dyDescent="0.3">
      <c r="A4177" t="s">
        <v>4188</v>
      </c>
      <c r="B4177">
        <v>0</v>
      </c>
      <c r="C4177">
        <v>0</v>
      </c>
      <c r="D4177">
        <v>1</v>
      </c>
      <c r="E4177">
        <v>0</v>
      </c>
      <c r="F4177">
        <v>1</v>
      </c>
      <c r="G4177">
        <v>2</v>
      </c>
      <c r="H4177">
        <v>2</v>
      </c>
      <c r="I4177">
        <v>55.99</v>
      </c>
      <c r="J4177">
        <v>5</v>
      </c>
      <c r="K4177">
        <v>23</v>
      </c>
      <c r="L4177">
        <v>0</v>
      </c>
    </row>
    <row r="4178" spans="1:12" x14ac:dyDescent="0.3">
      <c r="A4178" t="s">
        <v>4189</v>
      </c>
      <c r="B4178">
        <v>0</v>
      </c>
      <c r="C4178">
        <v>0</v>
      </c>
      <c r="D4178">
        <v>1</v>
      </c>
      <c r="E4178">
        <v>1</v>
      </c>
      <c r="F4178">
        <v>1</v>
      </c>
      <c r="G4178">
        <v>1</v>
      </c>
      <c r="H4178">
        <v>3</v>
      </c>
      <c r="I4178">
        <v>55.49</v>
      </c>
      <c r="J4178">
        <v>1</v>
      </c>
      <c r="K4178">
        <v>17</v>
      </c>
      <c r="L4178">
        <v>0</v>
      </c>
    </row>
    <row r="4179" spans="1:12" x14ac:dyDescent="0.3">
      <c r="A4179" t="s">
        <v>4190</v>
      </c>
      <c r="B4179">
        <v>0</v>
      </c>
      <c r="C4179">
        <v>0</v>
      </c>
      <c r="D4179">
        <v>1</v>
      </c>
      <c r="E4179">
        <v>0</v>
      </c>
      <c r="F4179">
        <v>1</v>
      </c>
      <c r="G4179">
        <v>3</v>
      </c>
      <c r="H4179">
        <v>0</v>
      </c>
      <c r="I4179">
        <v>0</v>
      </c>
      <c r="J4179">
        <v>4</v>
      </c>
      <c r="K4179">
        <v>18</v>
      </c>
      <c r="L4179">
        <v>0</v>
      </c>
    </row>
    <row r="4180" spans="1:12" x14ac:dyDescent="0.3">
      <c r="A4180" t="s">
        <v>4191</v>
      </c>
      <c r="B4180">
        <v>2</v>
      </c>
      <c r="C4180">
        <v>137.584</v>
      </c>
      <c r="D4180">
        <v>1</v>
      </c>
      <c r="E4180">
        <v>0</v>
      </c>
      <c r="F4180">
        <v>0</v>
      </c>
      <c r="G4180">
        <v>3</v>
      </c>
      <c r="H4180">
        <v>3</v>
      </c>
      <c r="I4180">
        <v>85.99</v>
      </c>
      <c r="J4180">
        <v>0</v>
      </c>
      <c r="K4180">
        <v>1</v>
      </c>
      <c r="L4180">
        <v>1</v>
      </c>
    </row>
    <row r="4181" spans="1:12" x14ac:dyDescent="0.3">
      <c r="A4181" t="s">
        <v>4192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2</v>
      </c>
      <c r="H4181">
        <v>2</v>
      </c>
      <c r="I4181">
        <v>64.989999999999995</v>
      </c>
      <c r="J4181">
        <v>0</v>
      </c>
      <c r="K4181">
        <v>8</v>
      </c>
      <c r="L4181">
        <v>0</v>
      </c>
    </row>
    <row r="4182" spans="1:12" x14ac:dyDescent="0.3">
      <c r="A4182" t="s">
        <v>4193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3</v>
      </c>
      <c r="K4182">
        <v>14</v>
      </c>
      <c r="L4182">
        <v>0</v>
      </c>
    </row>
    <row r="4183" spans="1:12" x14ac:dyDescent="0.3">
      <c r="A4183" t="s">
        <v>4194</v>
      </c>
      <c r="B4183">
        <v>0</v>
      </c>
      <c r="C4183">
        <v>0</v>
      </c>
      <c r="D4183">
        <v>1</v>
      </c>
      <c r="E4183">
        <v>0</v>
      </c>
      <c r="F4183">
        <v>1</v>
      </c>
      <c r="G4183">
        <v>2</v>
      </c>
      <c r="H4183">
        <v>0</v>
      </c>
      <c r="I4183">
        <v>0</v>
      </c>
      <c r="J4183">
        <v>4</v>
      </c>
      <c r="K4183">
        <v>18</v>
      </c>
      <c r="L4183">
        <v>0</v>
      </c>
    </row>
    <row r="4184" spans="1:12" x14ac:dyDescent="0.3">
      <c r="A4184" t="s">
        <v>4195</v>
      </c>
      <c r="B4184">
        <v>0</v>
      </c>
      <c r="C4184">
        <v>0</v>
      </c>
      <c r="D4184">
        <v>1</v>
      </c>
      <c r="E4184">
        <v>0</v>
      </c>
      <c r="F4184">
        <v>0</v>
      </c>
      <c r="G4184">
        <v>2</v>
      </c>
      <c r="H4184">
        <v>0</v>
      </c>
      <c r="I4184">
        <v>0</v>
      </c>
      <c r="J4184">
        <v>5</v>
      </c>
      <c r="K4184">
        <v>1</v>
      </c>
      <c r="L4184">
        <v>0</v>
      </c>
    </row>
    <row r="4185" spans="1:12" x14ac:dyDescent="0.3">
      <c r="A4185" t="s">
        <v>4196</v>
      </c>
      <c r="B4185">
        <v>0</v>
      </c>
      <c r="C4185">
        <v>0</v>
      </c>
      <c r="D4185">
        <v>1</v>
      </c>
      <c r="E4185">
        <v>1</v>
      </c>
      <c r="F4185">
        <v>1</v>
      </c>
      <c r="G4185">
        <v>3</v>
      </c>
      <c r="H4185">
        <v>1</v>
      </c>
      <c r="I4185">
        <v>65.489999999999995</v>
      </c>
      <c r="J4185">
        <v>1</v>
      </c>
      <c r="K4185">
        <v>15</v>
      </c>
      <c r="L4185">
        <v>0</v>
      </c>
    </row>
    <row r="4186" spans="1:12" x14ac:dyDescent="0.3">
      <c r="A4186" t="s">
        <v>4197</v>
      </c>
      <c r="B4186">
        <v>0</v>
      </c>
      <c r="C4186">
        <v>0</v>
      </c>
      <c r="D4186">
        <v>0</v>
      </c>
      <c r="E4186">
        <v>0</v>
      </c>
      <c r="F4186">
        <v>1</v>
      </c>
      <c r="G4186">
        <v>2</v>
      </c>
      <c r="H4186">
        <v>8</v>
      </c>
      <c r="I4186">
        <v>63.49</v>
      </c>
      <c r="J4186">
        <v>4</v>
      </c>
      <c r="K4186">
        <v>21</v>
      </c>
      <c r="L4186">
        <v>0</v>
      </c>
    </row>
    <row r="4187" spans="1:12" x14ac:dyDescent="0.3">
      <c r="A4187" t="s">
        <v>4198</v>
      </c>
      <c r="B4187">
        <v>0</v>
      </c>
      <c r="C4187">
        <v>0</v>
      </c>
      <c r="D4187">
        <v>0</v>
      </c>
      <c r="E4187">
        <v>0</v>
      </c>
      <c r="F4187">
        <v>1</v>
      </c>
      <c r="G4187">
        <v>3</v>
      </c>
      <c r="H4187">
        <v>8</v>
      </c>
      <c r="I4187">
        <v>66.989999999999995</v>
      </c>
      <c r="J4187">
        <v>0</v>
      </c>
      <c r="K4187">
        <v>14</v>
      </c>
      <c r="L4187">
        <v>0</v>
      </c>
    </row>
    <row r="4188" spans="1:12" x14ac:dyDescent="0.3">
      <c r="A4188" t="s">
        <v>4199</v>
      </c>
      <c r="B4188">
        <v>0</v>
      </c>
      <c r="C4188">
        <v>0</v>
      </c>
      <c r="D4188">
        <v>1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4</v>
      </c>
      <c r="K4188">
        <v>13</v>
      </c>
      <c r="L4188">
        <v>0</v>
      </c>
    </row>
    <row r="4189" spans="1:12" x14ac:dyDescent="0.3">
      <c r="A4189" t="s">
        <v>4200</v>
      </c>
      <c r="B4189">
        <v>2</v>
      </c>
      <c r="C4189">
        <v>77.584000000000003</v>
      </c>
      <c r="D4189">
        <v>1</v>
      </c>
      <c r="E4189">
        <v>0</v>
      </c>
      <c r="F4189">
        <v>0</v>
      </c>
      <c r="G4189">
        <v>2</v>
      </c>
      <c r="H4189">
        <v>12</v>
      </c>
      <c r="I4189">
        <v>48.49</v>
      </c>
      <c r="J4189">
        <v>0</v>
      </c>
      <c r="K4189">
        <v>3</v>
      </c>
      <c r="L4189">
        <v>0</v>
      </c>
    </row>
    <row r="4190" spans="1:12" x14ac:dyDescent="0.3">
      <c r="A4190" t="s">
        <v>4201</v>
      </c>
      <c r="B4190">
        <v>2</v>
      </c>
      <c r="C4190">
        <v>119.98</v>
      </c>
      <c r="D4190">
        <v>0</v>
      </c>
      <c r="E4190">
        <v>0</v>
      </c>
      <c r="F4190">
        <v>0</v>
      </c>
      <c r="G4190">
        <v>2</v>
      </c>
      <c r="H4190">
        <v>7</v>
      </c>
      <c r="I4190">
        <v>59.99</v>
      </c>
      <c r="J4190">
        <v>4</v>
      </c>
      <c r="K4190">
        <v>2</v>
      </c>
      <c r="L4190">
        <v>1</v>
      </c>
    </row>
    <row r="4191" spans="1:12" x14ac:dyDescent="0.3">
      <c r="A4191" t="s">
        <v>4202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5</v>
      </c>
      <c r="H4191">
        <v>1</v>
      </c>
      <c r="I4191">
        <v>109.98</v>
      </c>
      <c r="J4191">
        <v>5</v>
      </c>
      <c r="K4191">
        <v>4</v>
      </c>
      <c r="L4191">
        <v>0</v>
      </c>
    </row>
    <row r="4192" spans="1:12" x14ac:dyDescent="0.3">
      <c r="A4192" t="s">
        <v>4203</v>
      </c>
      <c r="B4192">
        <v>0</v>
      </c>
      <c r="C4192">
        <v>0</v>
      </c>
      <c r="D4192">
        <v>0</v>
      </c>
      <c r="E4192">
        <v>0</v>
      </c>
      <c r="F4192">
        <v>1</v>
      </c>
      <c r="G4192">
        <v>3</v>
      </c>
      <c r="H4192">
        <v>1</v>
      </c>
      <c r="I4192">
        <v>57.49</v>
      </c>
      <c r="J4192">
        <v>0</v>
      </c>
      <c r="K4192">
        <v>10</v>
      </c>
      <c r="L4192">
        <v>0</v>
      </c>
    </row>
    <row r="4193" spans="1:12" x14ac:dyDescent="0.3">
      <c r="A4193" t="s">
        <v>4204</v>
      </c>
      <c r="B4193">
        <v>0</v>
      </c>
      <c r="C4193">
        <v>0</v>
      </c>
      <c r="D4193">
        <v>0</v>
      </c>
      <c r="E4193">
        <v>0</v>
      </c>
      <c r="F4193">
        <v>1</v>
      </c>
      <c r="G4193">
        <v>3</v>
      </c>
      <c r="H4193">
        <v>5</v>
      </c>
      <c r="I4193">
        <v>220.47</v>
      </c>
      <c r="J4193">
        <v>4</v>
      </c>
      <c r="K4193">
        <v>10</v>
      </c>
      <c r="L4193">
        <v>0</v>
      </c>
    </row>
    <row r="4194" spans="1:12" x14ac:dyDescent="0.3">
      <c r="A4194" t="s">
        <v>4205</v>
      </c>
      <c r="B4194">
        <v>0</v>
      </c>
      <c r="C4194">
        <v>0</v>
      </c>
      <c r="D4194">
        <v>0</v>
      </c>
      <c r="E4194">
        <v>0</v>
      </c>
      <c r="F4194">
        <v>1</v>
      </c>
      <c r="G4194">
        <v>2</v>
      </c>
      <c r="H4194">
        <v>3</v>
      </c>
      <c r="I4194">
        <v>55.49</v>
      </c>
      <c r="J4194">
        <v>5</v>
      </c>
      <c r="K4194">
        <v>21</v>
      </c>
      <c r="L4194">
        <v>0</v>
      </c>
    </row>
    <row r="4195" spans="1:12" x14ac:dyDescent="0.3">
      <c r="A4195" t="s">
        <v>4206</v>
      </c>
      <c r="B4195">
        <v>0</v>
      </c>
      <c r="C4195">
        <v>0</v>
      </c>
      <c r="D4195">
        <v>1</v>
      </c>
      <c r="E4195">
        <v>0</v>
      </c>
      <c r="F4195">
        <v>0</v>
      </c>
      <c r="G4195">
        <v>2</v>
      </c>
      <c r="H4195">
        <v>6</v>
      </c>
      <c r="I4195">
        <v>67.989999999999995</v>
      </c>
      <c r="J4195">
        <v>0</v>
      </c>
      <c r="K4195">
        <v>1</v>
      </c>
      <c r="L4195">
        <v>1</v>
      </c>
    </row>
    <row r="4196" spans="1:12" x14ac:dyDescent="0.3">
      <c r="A4196" t="s">
        <v>4207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2</v>
      </c>
      <c r="H4196">
        <v>1</v>
      </c>
      <c r="I4196">
        <v>117.98</v>
      </c>
      <c r="J4196">
        <v>7</v>
      </c>
      <c r="K4196">
        <v>5</v>
      </c>
      <c r="L4196">
        <v>1</v>
      </c>
    </row>
    <row r="4197" spans="1:12" x14ac:dyDescent="0.3">
      <c r="A4197" t="s">
        <v>4208</v>
      </c>
      <c r="B4197">
        <v>0</v>
      </c>
      <c r="C4197">
        <v>0</v>
      </c>
      <c r="D4197">
        <v>1</v>
      </c>
      <c r="E4197">
        <v>0</v>
      </c>
      <c r="F4197">
        <v>0</v>
      </c>
      <c r="G4197">
        <v>1</v>
      </c>
      <c r="H4197">
        <v>1</v>
      </c>
      <c r="I4197">
        <v>145.47</v>
      </c>
      <c r="J4197">
        <v>6</v>
      </c>
      <c r="K4197">
        <v>4</v>
      </c>
      <c r="L4197">
        <v>0</v>
      </c>
    </row>
    <row r="4198" spans="1:12" x14ac:dyDescent="0.3">
      <c r="A4198" t="s">
        <v>4209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2</v>
      </c>
      <c r="H4198">
        <v>1</v>
      </c>
      <c r="I4198">
        <v>62.49</v>
      </c>
      <c r="J4198">
        <v>2</v>
      </c>
      <c r="K4198">
        <v>6</v>
      </c>
      <c r="L4198">
        <v>0</v>
      </c>
    </row>
    <row r="4199" spans="1:12" x14ac:dyDescent="0.3">
      <c r="A4199" t="s">
        <v>4210</v>
      </c>
      <c r="B4199">
        <v>0</v>
      </c>
      <c r="C4199">
        <v>0</v>
      </c>
      <c r="D4199">
        <v>0</v>
      </c>
      <c r="E4199">
        <v>0</v>
      </c>
      <c r="F4199">
        <v>1</v>
      </c>
      <c r="G4199">
        <v>3</v>
      </c>
      <c r="H4199">
        <v>0</v>
      </c>
      <c r="I4199">
        <v>0</v>
      </c>
      <c r="J4199">
        <v>4</v>
      </c>
      <c r="K4199">
        <v>15</v>
      </c>
      <c r="L4199">
        <v>0</v>
      </c>
    </row>
    <row r="4200" spans="1:12" x14ac:dyDescent="0.3">
      <c r="A4200" t="s">
        <v>4211</v>
      </c>
      <c r="B4200">
        <v>1</v>
      </c>
      <c r="C4200">
        <v>81.99</v>
      </c>
      <c r="D4200">
        <v>0</v>
      </c>
      <c r="E4200">
        <v>0</v>
      </c>
      <c r="F4200">
        <v>1</v>
      </c>
      <c r="G4200">
        <v>3</v>
      </c>
      <c r="H4200">
        <v>10</v>
      </c>
      <c r="I4200">
        <v>163.98</v>
      </c>
      <c r="J4200">
        <v>0</v>
      </c>
      <c r="K4200">
        <v>19</v>
      </c>
      <c r="L4200">
        <v>1</v>
      </c>
    </row>
    <row r="4201" spans="1:12" x14ac:dyDescent="0.3">
      <c r="A4201" t="s">
        <v>4212</v>
      </c>
      <c r="B4201">
        <v>0</v>
      </c>
      <c r="C4201">
        <v>0</v>
      </c>
      <c r="D4201">
        <v>0</v>
      </c>
      <c r="E4201">
        <v>0</v>
      </c>
      <c r="F4201">
        <v>1</v>
      </c>
      <c r="G4201">
        <v>3</v>
      </c>
      <c r="H4201">
        <v>0</v>
      </c>
      <c r="I4201">
        <v>0</v>
      </c>
      <c r="J4201">
        <v>6</v>
      </c>
      <c r="K4201">
        <v>18</v>
      </c>
      <c r="L4201">
        <v>0</v>
      </c>
    </row>
    <row r="4202" spans="1:12" x14ac:dyDescent="0.3">
      <c r="A4202" t="s">
        <v>4213</v>
      </c>
      <c r="B4202">
        <v>0</v>
      </c>
      <c r="C4202">
        <v>0</v>
      </c>
      <c r="D4202">
        <v>1</v>
      </c>
      <c r="E4202">
        <v>1</v>
      </c>
      <c r="F4202">
        <v>1</v>
      </c>
      <c r="G4202">
        <v>4</v>
      </c>
      <c r="H4202">
        <v>1</v>
      </c>
      <c r="I4202">
        <v>71.489999999999995</v>
      </c>
      <c r="J4202">
        <v>0</v>
      </c>
      <c r="K4202">
        <v>12</v>
      </c>
      <c r="L4202">
        <v>0</v>
      </c>
    </row>
    <row r="4203" spans="1:12" x14ac:dyDescent="0.3">
      <c r="A4203" t="s">
        <v>4214</v>
      </c>
      <c r="B4203">
        <v>0</v>
      </c>
      <c r="C4203">
        <v>0</v>
      </c>
      <c r="D4203">
        <v>0</v>
      </c>
      <c r="E4203">
        <v>0</v>
      </c>
      <c r="F4203">
        <v>1</v>
      </c>
      <c r="G4203">
        <v>1</v>
      </c>
      <c r="H4203">
        <v>1</v>
      </c>
      <c r="I4203">
        <v>143.97</v>
      </c>
      <c r="J4203">
        <v>6</v>
      </c>
      <c r="K4203">
        <v>9</v>
      </c>
      <c r="L4203">
        <v>1</v>
      </c>
    </row>
    <row r="4204" spans="1:12" x14ac:dyDescent="0.3">
      <c r="A4204" t="s">
        <v>4215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3</v>
      </c>
      <c r="H4204">
        <v>0</v>
      </c>
      <c r="I4204">
        <v>0</v>
      </c>
      <c r="J4204">
        <v>6</v>
      </c>
      <c r="K4204">
        <v>17</v>
      </c>
      <c r="L4204">
        <v>0</v>
      </c>
    </row>
    <row r="4205" spans="1:12" x14ac:dyDescent="0.3">
      <c r="A4205" t="s">
        <v>4216</v>
      </c>
      <c r="B4205">
        <v>0</v>
      </c>
      <c r="C4205">
        <v>0</v>
      </c>
      <c r="D4205">
        <v>1</v>
      </c>
      <c r="E4205">
        <v>0</v>
      </c>
      <c r="F4205">
        <v>1</v>
      </c>
      <c r="G4205">
        <v>3</v>
      </c>
      <c r="H4205">
        <v>0</v>
      </c>
      <c r="I4205">
        <v>0</v>
      </c>
      <c r="J4205">
        <v>1</v>
      </c>
      <c r="K4205">
        <v>9</v>
      </c>
      <c r="L4205">
        <v>0</v>
      </c>
    </row>
    <row r="4206" spans="1:12" x14ac:dyDescent="0.3">
      <c r="A4206" t="s">
        <v>4217</v>
      </c>
      <c r="B4206">
        <v>1</v>
      </c>
      <c r="C4206">
        <v>67.989999999999995</v>
      </c>
      <c r="D4206">
        <v>0</v>
      </c>
      <c r="E4206">
        <v>0</v>
      </c>
      <c r="F4206">
        <v>0</v>
      </c>
      <c r="G4206">
        <v>2</v>
      </c>
      <c r="H4206">
        <v>2</v>
      </c>
      <c r="I4206">
        <v>67.989999999999995</v>
      </c>
      <c r="J4206">
        <v>0</v>
      </c>
      <c r="K4206">
        <v>10</v>
      </c>
      <c r="L4206">
        <v>0</v>
      </c>
    </row>
    <row r="4207" spans="1:12" x14ac:dyDescent="0.3">
      <c r="A4207" t="s">
        <v>4218</v>
      </c>
      <c r="B4207">
        <v>0</v>
      </c>
      <c r="C4207">
        <v>0</v>
      </c>
      <c r="D4207">
        <v>1</v>
      </c>
      <c r="E4207">
        <v>0</v>
      </c>
      <c r="F4207">
        <v>1</v>
      </c>
      <c r="G4207">
        <v>3</v>
      </c>
      <c r="H4207">
        <v>0</v>
      </c>
      <c r="I4207">
        <v>0</v>
      </c>
      <c r="J4207">
        <v>3</v>
      </c>
      <c r="K4207">
        <v>20</v>
      </c>
      <c r="L4207">
        <v>0</v>
      </c>
    </row>
    <row r="4208" spans="1:12" x14ac:dyDescent="0.3">
      <c r="A4208" t="s">
        <v>4219</v>
      </c>
      <c r="B4208">
        <v>0</v>
      </c>
      <c r="C4208">
        <v>0</v>
      </c>
      <c r="D4208">
        <v>1</v>
      </c>
      <c r="E4208">
        <v>0</v>
      </c>
      <c r="F4208">
        <v>0</v>
      </c>
      <c r="G4208">
        <v>2</v>
      </c>
      <c r="H4208">
        <v>2</v>
      </c>
      <c r="I4208">
        <v>129.97999999999999</v>
      </c>
      <c r="J4208">
        <v>2</v>
      </c>
      <c r="K4208">
        <v>3</v>
      </c>
      <c r="L4208">
        <v>1</v>
      </c>
    </row>
    <row r="4209" spans="1:12" x14ac:dyDescent="0.3">
      <c r="A4209" t="s">
        <v>4220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1</v>
      </c>
      <c r="H4209">
        <v>1</v>
      </c>
      <c r="I4209">
        <v>52.49</v>
      </c>
      <c r="J4209">
        <v>2</v>
      </c>
      <c r="K4209">
        <v>10</v>
      </c>
      <c r="L4209">
        <v>0</v>
      </c>
    </row>
    <row r="4210" spans="1:12" x14ac:dyDescent="0.3">
      <c r="A4210" t="s">
        <v>4221</v>
      </c>
      <c r="B4210">
        <v>0</v>
      </c>
      <c r="C4210">
        <v>0</v>
      </c>
      <c r="D4210">
        <v>1</v>
      </c>
      <c r="E4210">
        <v>0</v>
      </c>
      <c r="F4210">
        <v>1</v>
      </c>
      <c r="G4210">
        <v>3</v>
      </c>
      <c r="H4210">
        <v>1</v>
      </c>
      <c r="I4210">
        <v>44.49</v>
      </c>
      <c r="J4210">
        <v>6</v>
      </c>
      <c r="K4210">
        <v>25</v>
      </c>
      <c r="L4210">
        <v>0</v>
      </c>
    </row>
    <row r="4211" spans="1:12" x14ac:dyDescent="0.3">
      <c r="A4211" t="s">
        <v>4222</v>
      </c>
      <c r="B4211">
        <v>0</v>
      </c>
      <c r="C4211">
        <v>0</v>
      </c>
      <c r="D4211">
        <v>1</v>
      </c>
      <c r="E4211">
        <v>1</v>
      </c>
      <c r="F4211">
        <v>0</v>
      </c>
      <c r="G4211">
        <v>1</v>
      </c>
      <c r="H4211">
        <v>8</v>
      </c>
      <c r="I4211">
        <v>64.989999999999995</v>
      </c>
      <c r="J4211">
        <v>6</v>
      </c>
      <c r="K4211">
        <v>2</v>
      </c>
      <c r="L4211">
        <v>0</v>
      </c>
    </row>
    <row r="4212" spans="1:12" x14ac:dyDescent="0.3">
      <c r="A4212" t="s">
        <v>4223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3</v>
      </c>
      <c r="H4212">
        <v>0</v>
      </c>
      <c r="I4212">
        <v>0</v>
      </c>
      <c r="J4212">
        <v>5</v>
      </c>
      <c r="K4212">
        <v>11</v>
      </c>
      <c r="L4212">
        <v>0</v>
      </c>
    </row>
    <row r="4213" spans="1:12" x14ac:dyDescent="0.3">
      <c r="A4213" t="s">
        <v>4224</v>
      </c>
      <c r="B4213">
        <v>0</v>
      </c>
      <c r="C4213">
        <v>0</v>
      </c>
      <c r="D4213">
        <v>0</v>
      </c>
      <c r="E4213">
        <v>0</v>
      </c>
      <c r="F4213">
        <v>1</v>
      </c>
      <c r="G4213">
        <v>1</v>
      </c>
      <c r="H4213">
        <v>0</v>
      </c>
      <c r="I4213">
        <v>0</v>
      </c>
      <c r="J4213">
        <v>4</v>
      </c>
      <c r="K4213">
        <v>17</v>
      </c>
      <c r="L4213">
        <v>0</v>
      </c>
    </row>
    <row r="4214" spans="1:12" x14ac:dyDescent="0.3">
      <c r="A4214" t="s">
        <v>4225</v>
      </c>
      <c r="B4214">
        <v>0</v>
      </c>
      <c r="C4214">
        <v>0</v>
      </c>
      <c r="D4214">
        <v>0</v>
      </c>
      <c r="E4214">
        <v>0</v>
      </c>
      <c r="F4214">
        <v>1</v>
      </c>
      <c r="G4214">
        <v>1</v>
      </c>
      <c r="H4214">
        <v>0</v>
      </c>
      <c r="I4214">
        <v>0</v>
      </c>
      <c r="J4214">
        <v>3</v>
      </c>
      <c r="K4214">
        <v>12</v>
      </c>
      <c r="L4214">
        <v>1</v>
      </c>
    </row>
    <row r="4215" spans="1:12" x14ac:dyDescent="0.3">
      <c r="A4215" t="s">
        <v>4226</v>
      </c>
      <c r="B4215">
        <v>0</v>
      </c>
      <c r="C4215">
        <v>0</v>
      </c>
      <c r="D4215">
        <v>1</v>
      </c>
      <c r="E4215">
        <v>1</v>
      </c>
      <c r="F4215">
        <v>1</v>
      </c>
      <c r="G4215">
        <v>1</v>
      </c>
      <c r="H4215">
        <v>0</v>
      </c>
      <c r="I4215">
        <v>0</v>
      </c>
      <c r="J4215">
        <v>2</v>
      </c>
      <c r="K4215">
        <v>7</v>
      </c>
      <c r="L4215">
        <v>0</v>
      </c>
    </row>
    <row r="4216" spans="1:12" x14ac:dyDescent="0.3">
      <c r="A4216" t="s">
        <v>4227</v>
      </c>
      <c r="B4216">
        <v>0</v>
      </c>
      <c r="C4216">
        <v>0</v>
      </c>
      <c r="D4216">
        <v>0</v>
      </c>
      <c r="E4216">
        <v>1</v>
      </c>
      <c r="F4216">
        <v>1</v>
      </c>
      <c r="G4216">
        <v>1</v>
      </c>
      <c r="H4216">
        <v>4</v>
      </c>
      <c r="I4216">
        <v>51.99</v>
      </c>
      <c r="J4216">
        <v>4</v>
      </c>
      <c r="K4216">
        <v>14</v>
      </c>
      <c r="L4216">
        <v>0</v>
      </c>
    </row>
    <row r="4217" spans="1:12" x14ac:dyDescent="0.3">
      <c r="A4217" t="s">
        <v>4228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1</v>
      </c>
      <c r="H4217">
        <v>4</v>
      </c>
      <c r="I4217">
        <v>55.99</v>
      </c>
      <c r="J4217">
        <v>2</v>
      </c>
      <c r="K4217">
        <v>10</v>
      </c>
      <c r="L4217">
        <v>0</v>
      </c>
    </row>
    <row r="4218" spans="1:12" x14ac:dyDescent="0.3">
      <c r="A4218" t="s">
        <v>4229</v>
      </c>
      <c r="B4218">
        <v>0</v>
      </c>
      <c r="C4218">
        <v>0</v>
      </c>
      <c r="D4218">
        <v>0</v>
      </c>
      <c r="E4218">
        <v>1</v>
      </c>
      <c r="F4218">
        <v>0</v>
      </c>
      <c r="G4218">
        <v>1</v>
      </c>
      <c r="H4218">
        <v>4</v>
      </c>
      <c r="I4218">
        <v>95.98</v>
      </c>
      <c r="J4218">
        <v>3</v>
      </c>
      <c r="K4218">
        <v>8</v>
      </c>
      <c r="L4218">
        <v>1</v>
      </c>
    </row>
    <row r="4219" spans="1:12" x14ac:dyDescent="0.3">
      <c r="A4219" t="s">
        <v>4230</v>
      </c>
      <c r="B4219">
        <v>0</v>
      </c>
      <c r="C4219">
        <v>0</v>
      </c>
      <c r="D4219">
        <v>1</v>
      </c>
      <c r="E4219">
        <v>0</v>
      </c>
      <c r="F4219">
        <v>0</v>
      </c>
      <c r="G4219">
        <v>2</v>
      </c>
      <c r="H4219">
        <v>4</v>
      </c>
      <c r="I4219">
        <v>55.49</v>
      </c>
      <c r="J4219">
        <v>6</v>
      </c>
      <c r="K4219">
        <v>4</v>
      </c>
      <c r="L4219">
        <v>0</v>
      </c>
    </row>
    <row r="4220" spans="1:12" x14ac:dyDescent="0.3">
      <c r="A4220" t="s">
        <v>4231</v>
      </c>
      <c r="B4220">
        <v>0</v>
      </c>
      <c r="C4220">
        <v>0</v>
      </c>
      <c r="D4220">
        <v>0</v>
      </c>
      <c r="E4220">
        <v>1</v>
      </c>
      <c r="F4220">
        <v>0</v>
      </c>
      <c r="G4220">
        <v>1</v>
      </c>
      <c r="H4220">
        <v>10</v>
      </c>
      <c r="I4220">
        <v>173.97</v>
      </c>
      <c r="J4220">
        <v>2</v>
      </c>
      <c r="K4220">
        <v>8</v>
      </c>
      <c r="L4220">
        <v>0</v>
      </c>
    </row>
    <row r="4221" spans="1:12" x14ac:dyDescent="0.3">
      <c r="A4221" t="s">
        <v>4232</v>
      </c>
      <c r="B4221">
        <v>0</v>
      </c>
      <c r="C4221">
        <v>0</v>
      </c>
      <c r="D4221">
        <v>0</v>
      </c>
      <c r="E4221">
        <v>0</v>
      </c>
      <c r="F4221">
        <v>1</v>
      </c>
      <c r="G4221">
        <v>3</v>
      </c>
      <c r="H4221">
        <v>0</v>
      </c>
      <c r="I4221">
        <v>0</v>
      </c>
      <c r="J4221">
        <v>7</v>
      </c>
      <c r="K4221">
        <v>8</v>
      </c>
      <c r="L4221">
        <v>0</v>
      </c>
    </row>
    <row r="4222" spans="1:12" x14ac:dyDescent="0.3">
      <c r="A4222" t="s">
        <v>4233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5</v>
      </c>
      <c r="H4222">
        <v>0</v>
      </c>
      <c r="I4222">
        <v>0</v>
      </c>
      <c r="J4222">
        <v>4</v>
      </c>
      <c r="K4222">
        <v>12</v>
      </c>
      <c r="L4222">
        <v>0</v>
      </c>
    </row>
    <row r="4223" spans="1:12" x14ac:dyDescent="0.3">
      <c r="A4223" t="s">
        <v>4234</v>
      </c>
      <c r="B4223">
        <v>0</v>
      </c>
      <c r="C4223">
        <v>0</v>
      </c>
      <c r="D4223">
        <v>0</v>
      </c>
      <c r="E4223">
        <v>0</v>
      </c>
      <c r="F4223">
        <v>1</v>
      </c>
      <c r="G4223">
        <v>2</v>
      </c>
      <c r="H4223">
        <v>0</v>
      </c>
      <c r="I4223">
        <v>0</v>
      </c>
      <c r="J4223">
        <v>5</v>
      </c>
      <c r="K4223">
        <v>24</v>
      </c>
      <c r="L4223">
        <v>0</v>
      </c>
    </row>
    <row r="4224" spans="1:12" x14ac:dyDescent="0.3">
      <c r="A4224" t="s">
        <v>4235</v>
      </c>
      <c r="B4224">
        <v>0</v>
      </c>
      <c r="C4224">
        <v>0</v>
      </c>
      <c r="D4224">
        <v>1</v>
      </c>
      <c r="E4224">
        <v>0</v>
      </c>
      <c r="F4224">
        <v>1</v>
      </c>
      <c r="G4224">
        <v>3</v>
      </c>
      <c r="H4224">
        <v>3</v>
      </c>
      <c r="I4224">
        <v>151.97999999999999</v>
      </c>
      <c r="J4224">
        <v>0</v>
      </c>
      <c r="K4224">
        <v>21</v>
      </c>
      <c r="L4224">
        <v>0</v>
      </c>
    </row>
    <row r="4225" spans="1:12" x14ac:dyDescent="0.3">
      <c r="A4225" t="s">
        <v>4236</v>
      </c>
      <c r="B4225">
        <v>0</v>
      </c>
      <c r="C4225">
        <v>0</v>
      </c>
      <c r="D4225">
        <v>1</v>
      </c>
      <c r="E4225">
        <v>1</v>
      </c>
      <c r="F4225">
        <v>0</v>
      </c>
      <c r="G4225">
        <v>1</v>
      </c>
      <c r="H4225">
        <v>2</v>
      </c>
      <c r="I4225">
        <v>72.989999999999995</v>
      </c>
      <c r="J4225">
        <v>2</v>
      </c>
      <c r="K4225">
        <v>2</v>
      </c>
      <c r="L4225">
        <v>1</v>
      </c>
    </row>
    <row r="4226" spans="1:12" x14ac:dyDescent="0.3">
      <c r="A4226" t="s">
        <v>4237</v>
      </c>
      <c r="B4226">
        <v>1</v>
      </c>
      <c r="C4226">
        <v>50.392000000000003</v>
      </c>
      <c r="D4226">
        <v>1</v>
      </c>
      <c r="E4226">
        <v>0</v>
      </c>
      <c r="F4226">
        <v>0</v>
      </c>
      <c r="G4226">
        <v>3</v>
      </c>
      <c r="H4226">
        <v>3</v>
      </c>
      <c r="I4226">
        <v>125.98</v>
      </c>
      <c r="J4226">
        <v>1</v>
      </c>
      <c r="K4226">
        <v>11</v>
      </c>
      <c r="L4226">
        <v>0</v>
      </c>
    </row>
    <row r="4227" spans="1:12" x14ac:dyDescent="0.3">
      <c r="A4227" t="s">
        <v>4238</v>
      </c>
      <c r="B4227">
        <v>0</v>
      </c>
      <c r="C4227">
        <v>0</v>
      </c>
      <c r="D4227">
        <v>1</v>
      </c>
      <c r="E4227">
        <v>0</v>
      </c>
      <c r="F4227">
        <v>0</v>
      </c>
      <c r="G4227">
        <v>3</v>
      </c>
      <c r="H4227">
        <v>1</v>
      </c>
      <c r="I4227">
        <v>57.99</v>
      </c>
      <c r="J4227">
        <v>1</v>
      </c>
      <c r="K4227">
        <v>1</v>
      </c>
      <c r="L4227">
        <v>1</v>
      </c>
    </row>
    <row r="4228" spans="1:12" x14ac:dyDescent="0.3">
      <c r="A4228" t="s">
        <v>4239</v>
      </c>
      <c r="B4228">
        <v>0</v>
      </c>
      <c r="C4228">
        <v>0</v>
      </c>
      <c r="D4228">
        <v>1</v>
      </c>
      <c r="E4228">
        <v>0</v>
      </c>
      <c r="F4228">
        <v>0</v>
      </c>
      <c r="G4228">
        <v>3</v>
      </c>
      <c r="H4228">
        <v>0</v>
      </c>
      <c r="I4228">
        <v>0</v>
      </c>
      <c r="J4228">
        <v>2</v>
      </c>
      <c r="K4228">
        <v>4</v>
      </c>
      <c r="L4228">
        <v>0</v>
      </c>
    </row>
    <row r="4229" spans="1:12" x14ac:dyDescent="0.3">
      <c r="A4229" t="s">
        <v>4240</v>
      </c>
      <c r="B4229">
        <v>3</v>
      </c>
      <c r="C4229">
        <v>167.97</v>
      </c>
      <c r="D4229">
        <v>0</v>
      </c>
      <c r="E4229">
        <v>0</v>
      </c>
      <c r="F4229">
        <v>1</v>
      </c>
      <c r="G4229">
        <v>3</v>
      </c>
      <c r="H4229">
        <v>4</v>
      </c>
      <c r="I4229">
        <v>55.99</v>
      </c>
      <c r="J4229">
        <v>1</v>
      </c>
      <c r="K4229">
        <v>20</v>
      </c>
      <c r="L4229">
        <v>1</v>
      </c>
    </row>
    <row r="4230" spans="1:12" x14ac:dyDescent="0.3">
      <c r="A4230" t="s">
        <v>4241</v>
      </c>
      <c r="B4230">
        <v>0</v>
      </c>
      <c r="C4230">
        <v>0</v>
      </c>
      <c r="D4230">
        <v>1</v>
      </c>
      <c r="E4230">
        <v>0</v>
      </c>
      <c r="F4230">
        <v>1</v>
      </c>
      <c r="G4230">
        <v>3</v>
      </c>
      <c r="H4230">
        <v>22</v>
      </c>
      <c r="I4230">
        <v>54.99</v>
      </c>
      <c r="J4230">
        <v>1</v>
      </c>
      <c r="K4230">
        <v>21</v>
      </c>
      <c r="L4230">
        <v>0</v>
      </c>
    </row>
    <row r="4231" spans="1:12" x14ac:dyDescent="0.3">
      <c r="A4231" t="s">
        <v>4242</v>
      </c>
      <c r="B4231">
        <v>0</v>
      </c>
      <c r="C4231">
        <v>0</v>
      </c>
      <c r="D4231">
        <v>0</v>
      </c>
      <c r="E4231">
        <v>1</v>
      </c>
      <c r="F4231">
        <v>0</v>
      </c>
      <c r="G4231">
        <v>1</v>
      </c>
      <c r="H4231">
        <v>0</v>
      </c>
      <c r="I4231">
        <v>0</v>
      </c>
      <c r="J4231">
        <v>6</v>
      </c>
      <c r="K4231">
        <v>5</v>
      </c>
      <c r="L4231">
        <v>0</v>
      </c>
    </row>
    <row r="4232" spans="1:12" x14ac:dyDescent="0.3">
      <c r="A4232" t="s">
        <v>4243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3</v>
      </c>
      <c r="H4232">
        <v>7</v>
      </c>
      <c r="I4232">
        <v>88.98</v>
      </c>
      <c r="J4232">
        <v>1</v>
      </c>
      <c r="K4232">
        <v>12</v>
      </c>
      <c r="L4232">
        <v>0</v>
      </c>
    </row>
    <row r="4233" spans="1:12" x14ac:dyDescent="0.3">
      <c r="A4233" t="s">
        <v>4244</v>
      </c>
      <c r="B4233">
        <v>0</v>
      </c>
      <c r="C4233">
        <v>0</v>
      </c>
      <c r="D4233">
        <v>0</v>
      </c>
      <c r="E4233">
        <v>0</v>
      </c>
      <c r="F4233">
        <v>1</v>
      </c>
      <c r="G4233">
        <v>1</v>
      </c>
      <c r="H4233">
        <v>0</v>
      </c>
      <c r="I4233">
        <v>0</v>
      </c>
      <c r="J4233">
        <v>5</v>
      </c>
      <c r="K4233">
        <v>21</v>
      </c>
      <c r="L4233">
        <v>1</v>
      </c>
    </row>
    <row r="4234" spans="1:12" x14ac:dyDescent="0.3">
      <c r="A4234" t="s">
        <v>4245</v>
      </c>
      <c r="B4234">
        <v>1</v>
      </c>
      <c r="C4234">
        <v>57.99</v>
      </c>
      <c r="D4234">
        <v>0</v>
      </c>
      <c r="E4234">
        <v>0</v>
      </c>
      <c r="F4234">
        <v>0</v>
      </c>
      <c r="G4234">
        <v>3</v>
      </c>
      <c r="H4234">
        <v>3</v>
      </c>
      <c r="I4234">
        <v>115.98</v>
      </c>
      <c r="J4234">
        <v>7</v>
      </c>
      <c r="K4234">
        <v>16</v>
      </c>
      <c r="L4234">
        <v>1</v>
      </c>
    </row>
    <row r="4235" spans="1:12" x14ac:dyDescent="0.3">
      <c r="A4235" t="s">
        <v>4246</v>
      </c>
      <c r="B4235">
        <v>0</v>
      </c>
      <c r="C4235">
        <v>0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54.49</v>
      </c>
      <c r="J4235">
        <v>1</v>
      </c>
      <c r="K4235">
        <v>18</v>
      </c>
      <c r="L4235">
        <v>0</v>
      </c>
    </row>
    <row r="4236" spans="1:12" x14ac:dyDescent="0.3">
      <c r="A4236" t="s">
        <v>4247</v>
      </c>
      <c r="B4236">
        <v>0</v>
      </c>
      <c r="C4236">
        <v>0</v>
      </c>
      <c r="D4236">
        <v>0</v>
      </c>
      <c r="E4236">
        <v>0</v>
      </c>
      <c r="F4236">
        <v>1</v>
      </c>
      <c r="G4236">
        <v>1</v>
      </c>
      <c r="H4236">
        <v>0</v>
      </c>
      <c r="I4236">
        <v>0</v>
      </c>
      <c r="J4236">
        <v>0</v>
      </c>
      <c r="K4236">
        <v>17</v>
      </c>
      <c r="L4236">
        <v>0</v>
      </c>
    </row>
    <row r="4237" spans="1:12" x14ac:dyDescent="0.3">
      <c r="A4237" t="s">
        <v>4248</v>
      </c>
      <c r="B4237">
        <v>1</v>
      </c>
      <c r="C4237">
        <v>63.99</v>
      </c>
      <c r="D4237">
        <v>0</v>
      </c>
      <c r="E4237">
        <v>0</v>
      </c>
      <c r="F4237">
        <v>1</v>
      </c>
      <c r="G4237">
        <v>2</v>
      </c>
      <c r="H4237">
        <v>1</v>
      </c>
      <c r="I4237">
        <v>63.99</v>
      </c>
      <c r="J4237">
        <v>0</v>
      </c>
      <c r="K4237">
        <v>23</v>
      </c>
      <c r="L4237">
        <v>1</v>
      </c>
    </row>
    <row r="4238" spans="1:12" x14ac:dyDescent="0.3">
      <c r="A4238" t="s">
        <v>4249</v>
      </c>
      <c r="B4238">
        <v>0</v>
      </c>
      <c r="C4238">
        <v>0</v>
      </c>
      <c r="D4238">
        <v>1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6</v>
      </c>
      <c r="K4238">
        <v>3</v>
      </c>
      <c r="L4238">
        <v>0</v>
      </c>
    </row>
    <row r="4239" spans="1:12" x14ac:dyDescent="0.3">
      <c r="A4239" t="s">
        <v>4250</v>
      </c>
      <c r="B4239">
        <v>0</v>
      </c>
      <c r="C4239">
        <v>0</v>
      </c>
      <c r="D4239">
        <v>0</v>
      </c>
      <c r="E4239">
        <v>1</v>
      </c>
      <c r="F4239">
        <v>1</v>
      </c>
      <c r="G4239">
        <v>1</v>
      </c>
      <c r="H4239">
        <v>3</v>
      </c>
      <c r="I4239">
        <v>65.989999999999995</v>
      </c>
      <c r="J4239">
        <v>7</v>
      </c>
      <c r="K4239">
        <v>25</v>
      </c>
      <c r="L4239">
        <v>0</v>
      </c>
    </row>
    <row r="4240" spans="1:12" x14ac:dyDescent="0.3">
      <c r="A4240" t="s">
        <v>4251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1</v>
      </c>
      <c r="H4240">
        <v>3</v>
      </c>
      <c r="I4240">
        <v>53.99</v>
      </c>
      <c r="J4240">
        <v>6</v>
      </c>
      <c r="K4240">
        <v>10</v>
      </c>
      <c r="L4240">
        <v>1</v>
      </c>
    </row>
    <row r="4241" spans="1:12" x14ac:dyDescent="0.3">
      <c r="A4241" t="s">
        <v>4252</v>
      </c>
      <c r="B4241">
        <v>0</v>
      </c>
      <c r="C4241">
        <v>0</v>
      </c>
      <c r="D4241">
        <v>0</v>
      </c>
      <c r="E4241">
        <v>1</v>
      </c>
      <c r="F4241">
        <v>1</v>
      </c>
      <c r="G4241">
        <v>1</v>
      </c>
      <c r="H4241">
        <v>6</v>
      </c>
      <c r="I4241">
        <v>63.99</v>
      </c>
      <c r="J4241">
        <v>3</v>
      </c>
      <c r="K4241">
        <v>20</v>
      </c>
      <c r="L4241">
        <v>0</v>
      </c>
    </row>
    <row r="4242" spans="1:12" x14ac:dyDescent="0.3">
      <c r="A4242" t="s">
        <v>4253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2</v>
      </c>
      <c r="L4242">
        <v>1</v>
      </c>
    </row>
    <row r="4243" spans="1:12" x14ac:dyDescent="0.3">
      <c r="A4243" t="s">
        <v>4254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6</v>
      </c>
      <c r="K4243">
        <v>5</v>
      </c>
      <c r="L4243">
        <v>0</v>
      </c>
    </row>
    <row r="4244" spans="1:12" x14ac:dyDescent="0.3">
      <c r="A4244" t="s">
        <v>4255</v>
      </c>
      <c r="B4244">
        <v>0</v>
      </c>
      <c r="C4244">
        <v>0</v>
      </c>
      <c r="D4244">
        <v>1</v>
      </c>
      <c r="E4244">
        <v>1</v>
      </c>
      <c r="F4244">
        <v>1</v>
      </c>
      <c r="G4244">
        <v>1</v>
      </c>
      <c r="H4244">
        <v>0</v>
      </c>
      <c r="I4244">
        <v>0</v>
      </c>
      <c r="J4244">
        <v>2</v>
      </c>
      <c r="K4244">
        <v>21</v>
      </c>
      <c r="L4244">
        <v>0</v>
      </c>
    </row>
    <row r="4245" spans="1:12" x14ac:dyDescent="0.3">
      <c r="A4245" t="s">
        <v>4256</v>
      </c>
      <c r="B4245">
        <v>1</v>
      </c>
      <c r="C4245">
        <v>57.591999999999999</v>
      </c>
      <c r="D4245">
        <v>1</v>
      </c>
      <c r="E4245">
        <v>0</v>
      </c>
      <c r="F4245">
        <v>0</v>
      </c>
      <c r="G4245">
        <v>2</v>
      </c>
      <c r="H4245">
        <v>1</v>
      </c>
      <c r="I4245">
        <v>143.97999999999999</v>
      </c>
      <c r="J4245">
        <v>5</v>
      </c>
      <c r="K4245">
        <v>11</v>
      </c>
      <c r="L4245">
        <v>1</v>
      </c>
    </row>
    <row r="4246" spans="1:12" x14ac:dyDescent="0.3">
      <c r="A4246" t="s">
        <v>4257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2</v>
      </c>
      <c r="H4246">
        <v>4</v>
      </c>
      <c r="I4246">
        <v>41.99</v>
      </c>
      <c r="J4246">
        <v>0</v>
      </c>
      <c r="K4246">
        <v>11</v>
      </c>
      <c r="L4246">
        <v>0</v>
      </c>
    </row>
    <row r="4247" spans="1:12" x14ac:dyDescent="0.3">
      <c r="A4247" t="s">
        <v>4258</v>
      </c>
      <c r="B4247">
        <v>0</v>
      </c>
      <c r="C4247">
        <v>0</v>
      </c>
      <c r="D4247">
        <v>1</v>
      </c>
      <c r="E4247">
        <v>0</v>
      </c>
      <c r="F4247">
        <v>0</v>
      </c>
      <c r="G4247">
        <v>5</v>
      </c>
      <c r="H4247">
        <v>0</v>
      </c>
      <c r="I4247">
        <v>0</v>
      </c>
      <c r="J4247">
        <v>3</v>
      </c>
      <c r="K4247">
        <v>7</v>
      </c>
      <c r="L4247">
        <v>1</v>
      </c>
    </row>
    <row r="4248" spans="1:12" x14ac:dyDescent="0.3">
      <c r="A4248" t="s">
        <v>4259</v>
      </c>
      <c r="B4248">
        <v>0</v>
      </c>
      <c r="C4248">
        <v>0</v>
      </c>
      <c r="D4248">
        <v>1</v>
      </c>
      <c r="E4248">
        <v>0</v>
      </c>
      <c r="F4248">
        <v>0</v>
      </c>
      <c r="G4248">
        <v>2</v>
      </c>
      <c r="H4248">
        <v>0</v>
      </c>
      <c r="I4248">
        <v>0</v>
      </c>
      <c r="J4248">
        <v>0</v>
      </c>
      <c r="K4248">
        <v>9</v>
      </c>
      <c r="L4248">
        <v>0</v>
      </c>
    </row>
    <row r="4249" spans="1:12" x14ac:dyDescent="0.3">
      <c r="A4249" t="s">
        <v>4260</v>
      </c>
      <c r="B4249">
        <v>0</v>
      </c>
      <c r="C4249">
        <v>0</v>
      </c>
      <c r="D4249">
        <v>0</v>
      </c>
      <c r="E4249">
        <v>0</v>
      </c>
      <c r="F4249">
        <v>1</v>
      </c>
      <c r="G4249">
        <v>2</v>
      </c>
      <c r="H4249">
        <v>1</v>
      </c>
      <c r="I4249">
        <v>60.99</v>
      </c>
      <c r="J4249">
        <v>4</v>
      </c>
      <c r="K4249">
        <v>3</v>
      </c>
      <c r="L4249">
        <v>0</v>
      </c>
    </row>
    <row r="4250" spans="1:12" x14ac:dyDescent="0.3">
      <c r="A4250" t="s">
        <v>4261</v>
      </c>
      <c r="B4250">
        <v>1</v>
      </c>
      <c r="C4250">
        <v>74.989999999999995</v>
      </c>
      <c r="D4250">
        <v>0</v>
      </c>
      <c r="E4250">
        <v>0</v>
      </c>
      <c r="F4250">
        <v>1</v>
      </c>
      <c r="G4250">
        <v>3</v>
      </c>
      <c r="H4250">
        <v>4</v>
      </c>
      <c r="I4250">
        <v>74.989999999999995</v>
      </c>
      <c r="J4250">
        <v>2</v>
      </c>
      <c r="K4250">
        <v>18</v>
      </c>
      <c r="L4250">
        <v>0</v>
      </c>
    </row>
    <row r="4251" spans="1:12" x14ac:dyDescent="0.3">
      <c r="A4251" t="s">
        <v>4262</v>
      </c>
      <c r="B4251">
        <v>0</v>
      </c>
      <c r="C4251">
        <v>0</v>
      </c>
      <c r="D4251">
        <v>0</v>
      </c>
      <c r="E4251">
        <v>1</v>
      </c>
      <c r="F4251">
        <v>1</v>
      </c>
      <c r="G4251">
        <v>1</v>
      </c>
      <c r="H4251">
        <v>0</v>
      </c>
      <c r="I4251">
        <v>0</v>
      </c>
      <c r="J4251">
        <v>3</v>
      </c>
      <c r="K4251">
        <v>26</v>
      </c>
      <c r="L4251">
        <v>0</v>
      </c>
    </row>
    <row r="4252" spans="1:12" x14ac:dyDescent="0.3">
      <c r="A4252" t="s">
        <v>4263</v>
      </c>
      <c r="B4252">
        <v>0</v>
      </c>
      <c r="C4252">
        <v>0</v>
      </c>
      <c r="D4252">
        <v>0</v>
      </c>
      <c r="E4252">
        <v>0</v>
      </c>
      <c r="F4252">
        <v>1</v>
      </c>
      <c r="G4252">
        <v>2</v>
      </c>
      <c r="H4252">
        <v>2</v>
      </c>
      <c r="I4252">
        <v>57.99</v>
      </c>
      <c r="J4252">
        <v>0</v>
      </c>
      <c r="K4252">
        <v>10</v>
      </c>
      <c r="L4252">
        <v>0</v>
      </c>
    </row>
    <row r="4253" spans="1:12" x14ac:dyDescent="0.3">
      <c r="A4253" t="s">
        <v>4264</v>
      </c>
      <c r="B4253">
        <v>0</v>
      </c>
      <c r="C4253">
        <v>0</v>
      </c>
      <c r="D4253">
        <v>0</v>
      </c>
      <c r="E4253">
        <v>0</v>
      </c>
      <c r="F4253">
        <v>1</v>
      </c>
      <c r="G4253">
        <v>3</v>
      </c>
      <c r="H4253">
        <v>0</v>
      </c>
      <c r="I4253">
        <v>0</v>
      </c>
      <c r="J4253">
        <v>1</v>
      </c>
      <c r="K4253">
        <v>14</v>
      </c>
      <c r="L4253">
        <v>0</v>
      </c>
    </row>
    <row r="4254" spans="1:12" x14ac:dyDescent="0.3">
      <c r="A4254" t="s">
        <v>4265</v>
      </c>
      <c r="B4254">
        <v>1</v>
      </c>
      <c r="C4254">
        <v>44.792000000000002</v>
      </c>
      <c r="D4254">
        <v>1</v>
      </c>
      <c r="E4254">
        <v>0</v>
      </c>
      <c r="F4254">
        <v>1</v>
      </c>
      <c r="G4254">
        <v>3</v>
      </c>
      <c r="H4254">
        <v>7</v>
      </c>
      <c r="I4254">
        <v>55.99</v>
      </c>
      <c r="J4254">
        <v>2</v>
      </c>
      <c r="K4254">
        <v>22</v>
      </c>
      <c r="L4254">
        <v>1</v>
      </c>
    </row>
    <row r="4255" spans="1:12" x14ac:dyDescent="0.3">
      <c r="A4255" t="s">
        <v>4266</v>
      </c>
      <c r="B4255">
        <v>0</v>
      </c>
      <c r="C4255">
        <v>0</v>
      </c>
      <c r="D4255">
        <v>1</v>
      </c>
      <c r="E4255">
        <v>1</v>
      </c>
      <c r="F4255">
        <v>1</v>
      </c>
      <c r="G4255">
        <v>3</v>
      </c>
      <c r="H4255">
        <v>5</v>
      </c>
      <c r="I4255">
        <v>75.489999999999995</v>
      </c>
      <c r="J4255">
        <v>7</v>
      </c>
      <c r="K4255">
        <v>15</v>
      </c>
      <c r="L4255">
        <v>0</v>
      </c>
    </row>
    <row r="4256" spans="1:12" x14ac:dyDescent="0.3">
      <c r="A4256" t="s">
        <v>4267</v>
      </c>
      <c r="B4256">
        <v>0</v>
      </c>
      <c r="C4256">
        <v>0</v>
      </c>
      <c r="D4256">
        <v>1</v>
      </c>
      <c r="E4256">
        <v>0</v>
      </c>
      <c r="F4256">
        <v>1</v>
      </c>
      <c r="G4256">
        <v>2</v>
      </c>
      <c r="H4256">
        <v>0</v>
      </c>
      <c r="I4256">
        <v>0</v>
      </c>
      <c r="J4256">
        <v>0</v>
      </c>
      <c r="K4256">
        <v>24</v>
      </c>
      <c r="L4256">
        <v>0</v>
      </c>
    </row>
    <row r="4257" spans="1:12" x14ac:dyDescent="0.3">
      <c r="A4257" t="s">
        <v>4268</v>
      </c>
      <c r="B4257">
        <v>0</v>
      </c>
      <c r="C4257">
        <v>0</v>
      </c>
      <c r="D4257">
        <v>0</v>
      </c>
      <c r="E4257">
        <v>0</v>
      </c>
      <c r="F4257">
        <v>1</v>
      </c>
      <c r="G4257">
        <v>3</v>
      </c>
      <c r="H4257">
        <v>1</v>
      </c>
      <c r="I4257">
        <v>54.99</v>
      </c>
      <c r="J4257">
        <v>4</v>
      </c>
      <c r="K4257">
        <v>18</v>
      </c>
      <c r="L4257">
        <v>0</v>
      </c>
    </row>
    <row r="4258" spans="1:12" x14ac:dyDescent="0.3">
      <c r="A4258" t="s">
        <v>4269</v>
      </c>
      <c r="B4258">
        <v>0</v>
      </c>
      <c r="C4258">
        <v>0</v>
      </c>
      <c r="D4258">
        <v>0</v>
      </c>
      <c r="E4258">
        <v>0</v>
      </c>
      <c r="F4258">
        <v>1</v>
      </c>
      <c r="G4258">
        <v>1</v>
      </c>
      <c r="H4258">
        <v>3</v>
      </c>
      <c r="I4258">
        <v>52.49</v>
      </c>
      <c r="J4258">
        <v>0</v>
      </c>
      <c r="K4258">
        <v>20</v>
      </c>
      <c r="L4258">
        <v>0</v>
      </c>
    </row>
    <row r="4259" spans="1:12" x14ac:dyDescent="0.3">
      <c r="A4259" t="s">
        <v>4270</v>
      </c>
      <c r="B4259">
        <v>0</v>
      </c>
      <c r="C4259">
        <v>0</v>
      </c>
      <c r="D4259">
        <v>1</v>
      </c>
      <c r="E4259">
        <v>0</v>
      </c>
      <c r="F4259">
        <v>0</v>
      </c>
      <c r="G4259">
        <v>2</v>
      </c>
      <c r="H4259">
        <v>1</v>
      </c>
      <c r="I4259">
        <v>83.98</v>
      </c>
      <c r="J4259">
        <v>5</v>
      </c>
      <c r="K4259">
        <v>1</v>
      </c>
      <c r="L4259">
        <v>0</v>
      </c>
    </row>
    <row r="4260" spans="1:12" x14ac:dyDescent="0.3">
      <c r="A4260" t="s">
        <v>4271</v>
      </c>
      <c r="B4260">
        <v>0</v>
      </c>
      <c r="C4260">
        <v>0</v>
      </c>
      <c r="D4260">
        <v>1</v>
      </c>
      <c r="E4260">
        <v>1</v>
      </c>
      <c r="F4260">
        <v>0</v>
      </c>
      <c r="G4260">
        <v>2</v>
      </c>
      <c r="H4260">
        <v>2</v>
      </c>
      <c r="I4260">
        <v>135.97999999999999</v>
      </c>
      <c r="J4260">
        <v>0</v>
      </c>
      <c r="K4260">
        <v>11</v>
      </c>
      <c r="L4260">
        <v>0</v>
      </c>
    </row>
    <row r="4261" spans="1:12" x14ac:dyDescent="0.3">
      <c r="A4261" t="s">
        <v>4272</v>
      </c>
      <c r="B4261">
        <v>1</v>
      </c>
      <c r="C4261">
        <v>49.591999999999999</v>
      </c>
      <c r="D4261">
        <v>1</v>
      </c>
      <c r="E4261">
        <v>0</v>
      </c>
      <c r="F4261">
        <v>1</v>
      </c>
      <c r="G4261">
        <v>5</v>
      </c>
      <c r="H4261">
        <v>0</v>
      </c>
      <c r="I4261">
        <v>0</v>
      </c>
      <c r="J4261">
        <v>2</v>
      </c>
      <c r="K4261">
        <v>29</v>
      </c>
      <c r="L4261">
        <v>0</v>
      </c>
    </row>
    <row r="4262" spans="1:12" x14ac:dyDescent="0.3">
      <c r="A4262" t="s">
        <v>4273</v>
      </c>
      <c r="B4262">
        <v>0</v>
      </c>
      <c r="C4262">
        <v>0</v>
      </c>
      <c r="D4262">
        <v>0</v>
      </c>
      <c r="E4262">
        <v>0</v>
      </c>
      <c r="F4262">
        <v>1</v>
      </c>
      <c r="G4262">
        <v>3</v>
      </c>
      <c r="H4262">
        <v>5</v>
      </c>
      <c r="I4262">
        <v>125.98</v>
      </c>
      <c r="J4262">
        <v>6</v>
      </c>
      <c r="K4262">
        <v>13</v>
      </c>
      <c r="L4262">
        <v>0</v>
      </c>
    </row>
    <row r="4263" spans="1:12" x14ac:dyDescent="0.3">
      <c r="A4263" t="s">
        <v>4274</v>
      </c>
      <c r="B4263">
        <v>2</v>
      </c>
      <c r="C4263">
        <v>120.98</v>
      </c>
      <c r="D4263">
        <v>0</v>
      </c>
      <c r="E4263">
        <v>0</v>
      </c>
      <c r="F4263">
        <v>1</v>
      </c>
      <c r="G4263">
        <v>2</v>
      </c>
      <c r="H4263">
        <v>9</v>
      </c>
      <c r="I4263">
        <v>60.49</v>
      </c>
      <c r="J4263">
        <v>5</v>
      </c>
      <c r="K4263">
        <v>10</v>
      </c>
      <c r="L4263">
        <v>0</v>
      </c>
    </row>
    <row r="4264" spans="1:12" x14ac:dyDescent="0.3">
      <c r="A4264" t="s">
        <v>4275</v>
      </c>
      <c r="B4264">
        <v>0</v>
      </c>
      <c r="C4264">
        <v>0</v>
      </c>
      <c r="D4264">
        <v>0</v>
      </c>
      <c r="E4264">
        <v>0</v>
      </c>
      <c r="F4264">
        <v>1</v>
      </c>
      <c r="G4264">
        <v>3</v>
      </c>
      <c r="H4264">
        <v>4</v>
      </c>
      <c r="I4264">
        <v>60.99</v>
      </c>
      <c r="J4264">
        <v>6</v>
      </c>
      <c r="K4264">
        <v>16</v>
      </c>
      <c r="L4264">
        <v>0</v>
      </c>
    </row>
    <row r="4265" spans="1:12" x14ac:dyDescent="0.3">
      <c r="A4265" t="s">
        <v>4276</v>
      </c>
      <c r="B4265">
        <v>0</v>
      </c>
      <c r="C4265">
        <v>0</v>
      </c>
      <c r="D4265">
        <v>1</v>
      </c>
      <c r="E4265">
        <v>1</v>
      </c>
      <c r="F4265">
        <v>0</v>
      </c>
      <c r="G4265">
        <v>1</v>
      </c>
      <c r="H4265">
        <v>4</v>
      </c>
      <c r="I4265">
        <v>99.98</v>
      </c>
      <c r="J4265">
        <v>6</v>
      </c>
      <c r="K4265">
        <v>10</v>
      </c>
      <c r="L4265">
        <v>0</v>
      </c>
    </row>
    <row r="4266" spans="1:12" x14ac:dyDescent="0.3">
      <c r="A4266" t="s">
        <v>4277</v>
      </c>
      <c r="B4266">
        <v>0</v>
      </c>
      <c r="C4266">
        <v>0</v>
      </c>
      <c r="D4266">
        <v>1</v>
      </c>
      <c r="E4266">
        <v>0</v>
      </c>
      <c r="F4266">
        <v>0</v>
      </c>
      <c r="G4266">
        <v>5</v>
      </c>
      <c r="H4266">
        <v>2</v>
      </c>
      <c r="I4266">
        <v>69.489999999999995</v>
      </c>
      <c r="J4266">
        <v>6</v>
      </c>
      <c r="K4266">
        <v>5</v>
      </c>
      <c r="L4266">
        <v>0</v>
      </c>
    </row>
    <row r="4267" spans="1:12" x14ac:dyDescent="0.3">
      <c r="A4267" t="s">
        <v>4278</v>
      </c>
      <c r="B4267">
        <v>0</v>
      </c>
      <c r="C4267">
        <v>0</v>
      </c>
      <c r="D4267">
        <v>1</v>
      </c>
      <c r="E4267">
        <v>0</v>
      </c>
      <c r="F4267">
        <v>1</v>
      </c>
      <c r="G4267">
        <v>3</v>
      </c>
      <c r="H4267">
        <v>2</v>
      </c>
      <c r="I4267">
        <v>149.97999999999999</v>
      </c>
      <c r="J4267">
        <v>4</v>
      </c>
      <c r="K4267">
        <v>18</v>
      </c>
      <c r="L4267">
        <v>0</v>
      </c>
    </row>
    <row r="4268" spans="1:12" x14ac:dyDescent="0.3">
      <c r="A4268" t="s">
        <v>4279</v>
      </c>
      <c r="B4268">
        <v>0</v>
      </c>
      <c r="C4268">
        <v>0</v>
      </c>
      <c r="D4268">
        <v>0</v>
      </c>
      <c r="E4268">
        <v>0</v>
      </c>
      <c r="F4268">
        <v>1</v>
      </c>
      <c r="G4268">
        <v>4</v>
      </c>
      <c r="H4268">
        <v>1</v>
      </c>
      <c r="I4268">
        <v>43.99</v>
      </c>
      <c r="J4268">
        <v>3</v>
      </c>
      <c r="K4268">
        <v>22</v>
      </c>
      <c r="L4268">
        <v>0</v>
      </c>
    </row>
    <row r="4269" spans="1:12" x14ac:dyDescent="0.3">
      <c r="A4269" t="s">
        <v>4280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1</v>
      </c>
      <c r="H4269">
        <v>6</v>
      </c>
      <c r="I4269">
        <v>68.989999999999995</v>
      </c>
      <c r="J4269">
        <v>2</v>
      </c>
      <c r="K4269">
        <v>18</v>
      </c>
      <c r="L4269">
        <v>1</v>
      </c>
    </row>
    <row r="4270" spans="1:12" x14ac:dyDescent="0.3">
      <c r="A4270" t="s">
        <v>4281</v>
      </c>
      <c r="B4270">
        <v>0</v>
      </c>
      <c r="C4270">
        <v>0</v>
      </c>
      <c r="D4270">
        <v>1</v>
      </c>
      <c r="E4270">
        <v>0</v>
      </c>
      <c r="F4270">
        <v>0</v>
      </c>
      <c r="G4270">
        <v>3</v>
      </c>
      <c r="H4270">
        <v>1</v>
      </c>
      <c r="I4270">
        <v>107.98</v>
      </c>
      <c r="J4270">
        <v>0</v>
      </c>
      <c r="K4270">
        <v>11</v>
      </c>
      <c r="L4270">
        <v>0</v>
      </c>
    </row>
    <row r="4271" spans="1:12" x14ac:dyDescent="0.3">
      <c r="A4271" t="s">
        <v>4282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3</v>
      </c>
      <c r="H4271">
        <v>3</v>
      </c>
      <c r="I4271">
        <v>58.99</v>
      </c>
      <c r="J4271">
        <v>0</v>
      </c>
      <c r="K4271">
        <v>8</v>
      </c>
      <c r="L4271">
        <v>1</v>
      </c>
    </row>
    <row r="4272" spans="1:12" x14ac:dyDescent="0.3">
      <c r="A4272" t="s">
        <v>4283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5</v>
      </c>
      <c r="K4272">
        <v>15</v>
      </c>
      <c r="L4272">
        <v>0</v>
      </c>
    </row>
    <row r="4273" spans="1:12" x14ac:dyDescent="0.3">
      <c r="A4273" t="s">
        <v>4284</v>
      </c>
      <c r="B4273">
        <v>1</v>
      </c>
      <c r="C4273">
        <v>51.99</v>
      </c>
      <c r="D4273">
        <v>0</v>
      </c>
      <c r="E4273">
        <v>0</v>
      </c>
      <c r="F4273">
        <v>0</v>
      </c>
      <c r="G4273">
        <v>2</v>
      </c>
      <c r="H4273">
        <v>14</v>
      </c>
      <c r="I4273">
        <v>51.99</v>
      </c>
      <c r="J4273">
        <v>0</v>
      </c>
      <c r="K4273">
        <v>8</v>
      </c>
      <c r="L4273">
        <v>0</v>
      </c>
    </row>
    <row r="4274" spans="1:12" x14ac:dyDescent="0.3">
      <c r="A4274" t="s">
        <v>4285</v>
      </c>
      <c r="B4274">
        <v>0</v>
      </c>
      <c r="C4274">
        <v>0</v>
      </c>
      <c r="D4274">
        <v>1</v>
      </c>
      <c r="E4274">
        <v>0</v>
      </c>
      <c r="F4274">
        <v>1</v>
      </c>
      <c r="G4274">
        <v>4</v>
      </c>
      <c r="H4274">
        <v>9</v>
      </c>
      <c r="I4274">
        <v>54.99</v>
      </c>
      <c r="J4274">
        <v>0</v>
      </c>
      <c r="K4274">
        <v>8</v>
      </c>
      <c r="L4274">
        <v>0</v>
      </c>
    </row>
    <row r="4275" spans="1:12" x14ac:dyDescent="0.3">
      <c r="A4275" t="s">
        <v>4286</v>
      </c>
      <c r="B4275">
        <v>0</v>
      </c>
      <c r="C4275">
        <v>0</v>
      </c>
      <c r="D4275">
        <v>1</v>
      </c>
      <c r="E4275">
        <v>0</v>
      </c>
      <c r="F4275">
        <v>1</v>
      </c>
      <c r="G4275">
        <v>1</v>
      </c>
      <c r="H4275">
        <v>6</v>
      </c>
      <c r="I4275">
        <v>55.49</v>
      </c>
      <c r="J4275">
        <v>2</v>
      </c>
      <c r="K4275">
        <v>10</v>
      </c>
      <c r="L4275">
        <v>0</v>
      </c>
    </row>
    <row r="4276" spans="1:12" x14ac:dyDescent="0.3">
      <c r="A4276" t="s">
        <v>4287</v>
      </c>
      <c r="B4276">
        <v>0</v>
      </c>
      <c r="C4276">
        <v>0</v>
      </c>
      <c r="D4276">
        <v>1</v>
      </c>
      <c r="E4276">
        <v>0</v>
      </c>
      <c r="F4276">
        <v>0</v>
      </c>
      <c r="G4276">
        <v>2</v>
      </c>
      <c r="H4276">
        <v>1</v>
      </c>
      <c r="I4276">
        <v>56.49</v>
      </c>
      <c r="J4276">
        <v>4</v>
      </c>
      <c r="K4276">
        <v>12</v>
      </c>
      <c r="L4276">
        <v>0</v>
      </c>
    </row>
    <row r="4277" spans="1:12" x14ac:dyDescent="0.3">
      <c r="A4277" t="s">
        <v>4288</v>
      </c>
      <c r="B4277">
        <v>0</v>
      </c>
      <c r="C4277">
        <v>0</v>
      </c>
      <c r="D4277">
        <v>1</v>
      </c>
      <c r="E4277">
        <v>0</v>
      </c>
      <c r="F4277">
        <v>1</v>
      </c>
      <c r="G4277">
        <v>1</v>
      </c>
      <c r="H4277">
        <v>3</v>
      </c>
      <c r="I4277">
        <v>53.99</v>
      </c>
      <c r="J4277">
        <v>5</v>
      </c>
      <c r="K4277">
        <v>24</v>
      </c>
      <c r="L4277">
        <v>1</v>
      </c>
    </row>
    <row r="4278" spans="1:12" x14ac:dyDescent="0.3">
      <c r="A4278" t="s">
        <v>4289</v>
      </c>
      <c r="B4278">
        <v>0</v>
      </c>
      <c r="C4278">
        <v>0</v>
      </c>
      <c r="D4278">
        <v>1</v>
      </c>
      <c r="E4278">
        <v>1</v>
      </c>
      <c r="F4278">
        <v>0</v>
      </c>
      <c r="G4278">
        <v>1</v>
      </c>
      <c r="H4278">
        <v>3</v>
      </c>
      <c r="I4278">
        <v>53.49</v>
      </c>
      <c r="J4278">
        <v>0</v>
      </c>
      <c r="K4278">
        <v>8</v>
      </c>
      <c r="L4278">
        <v>0</v>
      </c>
    </row>
    <row r="4279" spans="1:12" x14ac:dyDescent="0.3">
      <c r="A4279" t="s">
        <v>4290</v>
      </c>
      <c r="B4279">
        <v>0</v>
      </c>
      <c r="C4279">
        <v>0</v>
      </c>
      <c r="D4279">
        <v>0</v>
      </c>
      <c r="E4279">
        <v>0</v>
      </c>
      <c r="F4279">
        <v>1</v>
      </c>
      <c r="G4279">
        <v>2</v>
      </c>
      <c r="H4279">
        <v>0</v>
      </c>
      <c r="I4279">
        <v>0</v>
      </c>
      <c r="J4279">
        <v>6</v>
      </c>
      <c r="K4279">
        <v>21</v>
      </c>
      <c r="L4279">
        <v>0</v>
      </c>
    </row>
    <row r="4280" spans="1:12" x14ac:dyDescent="0.3">
      <c r="A4280" t="s">
        <v>4291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3</v>
      </c>
      <c r="H4280">
        <v>0</v>
      </c>
      <c r="I4280">
        <v>0</v>
      </c>
      <c r="J4280">
        <v>7</v>
      </c>
      <c r="K4280">
        <v>2</v>
      </c>
      <c r="L4280">
        <v>0</v>
      </c>
    </row>
    <row r="4281" spans="1:12" x14ac:dyDescent="0.3">
      <c r="A4281" t="s">
        <v>4292</v>
      </c>
      <c r="B4281">
        <v>0</v>
      </c>
      <c r="C4281">
        <v>0</v>
      </c>
      <c r="D4281">
        <v>1</v>
      </c>
      <c r="E4281">
        <v>0</v>
      </c>
      <c r="F4281">
        <v>1</v>
      </c>
      <c r="G4281">
        <v>3</v>
      </c>
      <c r="H4281">
        <v>4</v>
      </c>
      <c r="I4281">
        <v>145.97999999999999</v>
      </c>
      <c r="J4281">
        <v>5</v>
      </c>
      <c r="K4281">
        <v>22</v>
      </c>
      <c r="L4281">
        <v>0</v>
      </c>
    </row>
    <row r="4282" spans="1:12" x14ac:dyDescent="0.3">
      <c r="A4282" t="s">
        <v>4293</v>
      </c>
      <c r="B4282">
        <v>0</v>
      </c>
      <c r="C4282">
        <v>0</v>
      </c>
      <c r="D4282">
        <v>0</v>
      </c>
      <c r="E4282">
        <v>1</v>
      </c>
      <c r="F4282">
        <v>1</v>
      </c>
      <c r="G4282">
        <v>1</v>
      </c>
      <c r="H4282">
        <v>0</v>
      </c>
      <c r="I4282">
        <v>0</v>
      </c>
      <c r="J4282">
        <v>2</v>
      </c>
      <c r="K4282">
        <v>20</v>
      </c>
      <c r="L4282">
        <v>1</v>
      </c>
    </row>
    <row r="4283" spans="1:12" x14ac:dyDescent="0.3">
      <c r="A4283" t="s">
        <v>4294</v>
      </c>
      <c r="B4283">
        <v>0</v>
      </c>
      <c r="C4283">
        <v>0</v>
      </c>
      <c r="D4283">
        <v>1</v>
      </c>
      <c r="E4283">
        <v>0</v>
      </c>
      <c r="F4283">
        <v>1</v>
      </c>
      <c r="G4283">
        <v>1</v>
      </c>
      <c r="H4283">
        <v>8</v>
      </c>
      <c r="I4283">
        <v>226.47</v>
      </c>
      <c r="J4283">
        <v>4</v>
      </c>
      <c r="K4283">
        <v>16</v>
      </c>
      <c r="L4283">
        <v>0</v>
      </c>
    </row>
    <row r="4284" spans="1:12" x14ac:dyDescent="0.3">
      <c r="A4284" t="s">
        <v>4295</v>
      </c>
      <c r="B4284">
        <v>0</v>
      </c>
      <c r="C4284">
        <v>0</v>
      </c>
      <c r="D4284">
        <v>1</v>
      </c>
      <c r="E4284">
        <v>0</v>
      </c>
      <c r="F4284">
        <v>0</v>
      </c>
      <c r="G4284">
        <v>2</v>
      </c>
      <c r="H4284">
        <v>2</v>
      </c>
      <c r="I4284">
        <v>51.99</v>
      </c>
      <c r="J4284">
        <v>5</v>
      </c>
      <c r="K4284">
        <v>9</v>
      </c>
      <c r="L4284">
        <v>1</v>
      </c>
    </row>
    <row r="4285" spans="1:12" x14ac:dyDescent="0.3">
      <c r="A4285" t="s">
        <v>4296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2</v>
      </c>
      <c r="H4285">
        <v>4</v>
      </c>
      <c r="I4285">
        <v>71.489999999999995</v>
      </c>
      <c r="J4285">
        <v>5</v>
      </c>
      <c r="K4285">
        <v>11</v>
      </c>
      <c r="L4285">
        <v>1</v>
      </c>
    </row>
    <row r="4286" spans="1:12" x14ac:dyDescent="0.3">
      <c r="A4286" t="s">
        <v>4297</v>
      </c>
      <c r="B4286">
        <v>0</v>
      </c>
      <c r="C4286">
        <v>0</v>
      </c>
      <c r="D4286">
        <v>1</v>
      </c>
      <c r="E4286">
        <v>0</v>
      </c>
      <c r="F4286">
        <v>0</v>
      </c>
      <c r="G4286">
        <v>3</v>
      </c>
      <c r="H4286">
        <v>0</v>
      </c>
      <c r="I4286">
        <v>0</v>
      </c>
      <c r="J4286">
        <v>3</v>
      </c>
      <c r="K4286">
        <v>3</v>
      </c>
      <c r="L4286">
        <v>0</v>
      </c>
    </row>
    <row r="4287" spans="1:12" x14ac:dyDescent="0.3">
      <c r="A4287" t="s">
        <v>4298</v>
      </c>
      <c r="B4287">
        <v>0</v>
      </c>
      <c r="C4287">
        <v>0</v>
      </c>
      <c r="D4287">
        <v>1</v>
      </c>
      <c r="E4287">
        <v>0</v>
      </c>
      <c r="F4287">
        <v>1</v>
      </c>
      <c r="G4287">
        <v>3</v>
      </c>
      <c r="H4287">
        <v>2</v>
      </c>
      <c r="I4287">
        <v>215.97</v>
      </c>
      <c r="J4287">
        <v>0</v>
      </c>
      <c r="K4287">
        <v>17</v>
      </c>
      <c r="L4287">
        <v>0</v>
      </c>
    </row>
    <row r="4288" spans="1:12" x14ac:dyDescent="0.3">
      <c r="A4288" t="s">
        <v>4299</v>
      </c>
      <c r="B4288">
        <v>1</v>
      </c>
      <c r="C4288">
        <v>39.192</v>
      </c>
      <c r="D4288">
        <v>1</v>
      </c>
      <c r="E4288">
        <v>1</v>
      </c>
      <c r="F4288">
        <v>1</v>
      </c>
      <c r="G4288">
        <v>1</v>
      </c>
      <c r="H4288">
        <v>7</v>
      </c>
      <c r="I4288">
        <v>48.99</v>
      </c>
      <c r="J4288">
        <v>5</v>
      </c>
      <c r="K4288">
        <v>20</v>
      </c>
      <c r="L4288">
        <v>0</v>
      </c>
    </row>
    <row r="4289" spans="1:12" x14ac:dyDescent="0.3">
      <c r="A4289" t="s">
        <v>4300</v>
      </c>
      <c r="B4289">
        <v>0</v>
      </c>
      <c r="C4289">
        <v>0</v>
      </c>
      <c r="D4289">
        <v>1</v>
      </c>
      <c r="E4289">
        <v>0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11</v>
      </c>
      <c r="L4289">
        <v>0</v>
      </c>
    </row>
    <row r="4290" spans="1:12" x14ac:dyDescent="0.3">
      <c r="A4290" t="s">
        <v>4301</v>
      </c>
      <c r="B4290">
        <v>0</v>
      </c>
      <c r="C4290">
        <v>0</v>
      </c>
      <c r="D4290">
        <v>1</v>
      </c>
      <c r="E4290">
        <v>0</v>
      </c>
      <c r="F4290">
        <v>1</v>
      </c>
      <c r="G4290">
        <v>3</v>
      </c>
      <c r="H4290">
        <v>3</v>
      </c>
      <c r="I4290">
        <v>49.99</v>
      </c>
      <c r="J4290">
        <v>0</v>
      </c>
      <c r="K4290">
        <v>20</v>
      </c>
      <c r="L4290">
        <v>0</v>
      </c>
    </row>
    <row r="4291" spans="1:12" x14ac:dyDescent="0.3">
      <c r="A4291" t="s">
        <v>4302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2</v>
      </c>
      <c r="H4291">
        <v>1</v>
      </c>
      <c r="I4291">
        <v>62.99</v>
      </c>
      <c r="J4291">
        <v>7</v>
      </c>
      <c r="K4291">
        <v>2</v>
      </c>
      <c r="L4291">
        <v>0</v>
      </c>
    </row>
    <row r="4292" spans="1:12" x14ac:dyDescent="0.3">
      <c r="A4292" t="s">
        <v>4303</v>
      </c>
      <c r="B4292">
        <v>1</v>
      </c>
      <c r="C4292">
        <v>57.49</v>
      </c>
      <c r="D4292">
        <v>0</v>
      </c>
      <c r="E4292">
        <v>0</v>
      </c>
      <c r="F4292">
        <v>0</v>
      </c>
      <c r="G4292">
        <v>2</v>
      </c>
      <c r="H4292">
        <v>1</v>
      </c>
      <c r="I4292">
        <v>57.49</v>
      </c>
      <c r="J4292">
        <v>0</v>
      </c>
      <c r="K4292">
        <v>24</v>
      </c>
      <c r="L4292">
        <v>1</v>
      </c>
    </row>
    <row r="4293" spans="1:12" x14ac:dyDescent="0.3">
      <c r="A4293" t="s">
        <v>4304</v>
      </c>
      <c r="B4293">
        <v>0</v>
      </c>
      <c r="C4293">
        <v>0</v>
      </c>
      <c r="D4293">
        <v>1</v>
      </c>
      <c r="E4293">
        <v>0</v>
      </c>
      <c r="F4293">
        <v>0</v>
      </c>
      <c r="G4293">
        <v>3</v>
      </c>
      <c r="H4293">
        <v>3</v>
      </c>
      <c r="I4293">
        <v>87.99</v>
      </c>
      <c r="J4293">
        <v>6</v>
      </c>
      <c r="K4293">
        <v>11</v>
      </c>
      <c r="L4293">
        <v>0</v>
      </c>
    </row>
    <row r="4294" spans="1:12" x14ac:dyDescent="0.3">
      <c r="A4294" t="s">
        <v>4305</v>
      </c>
      <c r="B4294">
        <v>0</v>
      </c>
      <c r="C4294">
        <v>0</v>
      </c>
      <c r="D4294">
        <v>1</v>
      </c>
      <c r="E4294">
        <v>1</v>
      </c>
      <c r="F4294">
        <v>1</v>
      </c>
      <c r="G4294">
        <v>1</v>
      </c>
      <c r="H4294">
        <v>6</v>
      </c>
      <c r="I4294">
        <v>58.99</v>
      </c>
      <c r="J4294">
        <v>4</v>
      </c>
      <c r="K4294">
        <v>11</v>
      </c>
      <c r="L4294">
        <v>0</v>
      </c>
    </row>
    <row r="4295" spans="1:12" x14ac:dyDescent="0.3">
      <c r="A4295" t="s">
        <v>4306</v>
      </c>
      <c r="B4295">
        <v>0</v>
      </c>
      <c r="C4295">
        <v>0</v>
      </c>
      <c r="D4295">
        <v>1</v>
      </c>
      <c r="E4295">
        <v>1</v>
      </c>
      <c r="F4295">
        <v>1</v>
      </c>
      <c r="G4295">
        <v>3</v>
      </c>
      <c r="H4295">
        <v>3</v>
      </c>
      <c r="I4295">
        <v>68.989999999999995</v>
      </c>
      <c r="J4295">
        <v>0</v>
      </c>
      <c r="K4295">
        <v>17</v>
      </c>
      <c r="L4295">
        <v>0</v>
      </c>
    </row>
    <row r="4296" spans="1:12" x14ac:dyDescent="0.3">
      <c r="A4296" t="s">
        <v>4307</v>
      </c>
      <c r="B4296">
        <v>1</v>
      </c>
      <c r="C4296">
        <v>69.989999999999995</v>
      </c>
      <c r="D4296">
        <v>0</v>
      </c>
      <c r="E4296">
        <v>0</v>
      </c>
      <c r="F4296">
        <v>1</v>
      </c>
      <c r="G4296">
        <v>2</v>
      </c>
      <c r="H4296">
        <v>2</v>
      </c>
      <c r="I4296">
        <v>69.989999999999995</v>
      </c>
      <c r="J4296">
        <v>0</v>
      </c>
      <c r="K4296">
        <v>20</v>
      </c>
      <c r="L4296">
        <v>0</v>
      </c>
    </row>
    <row r="4297" spans="1:12" x14ac:dyDescent="0.3">
      <c r="A4297" t="s">
        <v>4308</v>
      </c>
      <c r="B4297">
        <v>0</v>
      </c>
      <c r="C4297">
        <v>0</v>
      </c>
      <c r="D4297">
        <v>1</v>
      </c>
      <c r="E4297">
        <v>0</v>
      </c>
      <c r="F4297">
        <v>1</v>
      </c>
      <c r="G4297">
        <v>3</v>
      </c>
      <c r="H4297">
        <v>0</v>
      </c>
      <c r="I4297">
        <v>0</v>
      </c>
      <c r="J4297">
        <v>4</v>
      </c>
      <c r="K4297">
        <v>21</v>
      </c>
      <c r="L4297">
        <v>0</v>
      </c>
    </row>
    <row r="4298" spans="1:12" x14ac:dyDescent="0.3">
      <c r="A4298" t="s">
        <v>4309</v>
      </c>
      <c r="B4298">
        <v>1</v>
      </c>
      <c r="C4298">
        <v>55.991999999999997</v>
      </c>
      <c r="D4298">
        <v>1</v>
      </c>
      <c r="E4298">
        <v>0</v>
      </c>
      <c r="F4298">
        <v>1</v>
      </c>
      <c r="G4298">
        <v>1</v>
      </c>
      <c r="H4298">
        <v>3</v>
      </c>
      <c r="I4298">
        <v>209.97</v>
      </c>
      <c r="J4298">
        <v>5</v>
      </c>
      <c r="K4298">
        <v>24</v>
      </c>
      <c r="L4298">
        <v>0</v>
      </c>
    </row>
    <row r="4299" spans="1:12" x14ac:dyDescent="0.3">
      <c r="A4299" t="s">
        <v>4310</v>
      </c>
      <c r="B4299">
        <v>1</v>
      </c>
      <c r="C4299">
        <v>50.792000000000002</v>
      </c>
      <c r="D4299">
        <v>1</v>
      </c>
      <c r="E4299">
        <v>0</v>
      </c>
      <c r="F4299">
        <v>1</v>
      </c>
      <c r="G4299">
        <v>5</v>
      </c>
      <c r="H4299">
        <v>5</v>
      </c>
      <c r="I4299">
        <v>126.98</v>
      </c>
      <c r="J4299">
        <v>4</v>
      </c>
      <c r="K4299">
        <v>23</v>
      </c>
      <c r="L4299">
        <v>0</v>
      </c>
    </row>
    <row r="4300" spans="1:12" x14ac:dyDescent="0.3">
      <c r="A4300" t="s">
        <v>4311</v>
      </c>
      <c r="B4300">
        <v>0</v>
      </c>
      <c r="C4300">
        <v>0</v>
      </c>
      <c r="D4300">
        <v>0</v>
      </c>
      <c r="E4300">
        <v>0</v>
      </c>
      <c r="F4300">
        <v>1</v>
      </c>
      <c r="G4300">
        <v>3</v>
      </c>
      <c r="H4300">
        <v>2</v>
      </c>
      <c r="I4300">
        <v>60.49</v>
      </c>
      <c r="J4300">
        <v>7</v>
      </c>
      <c r="K4300">
        <v>20</v>
      </c>
      <c r="L4300">
        <v>1</v>
      </c>
    </row>
    <row r="4301" spans="1:12" x14ac:dyDescent="0.3">
      <c r="A4301" t="s">
        <v>4312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3</v>
      </c>
      <c r="H4301">
        <v>4</v>
      </c>
      <c r="I4301">
        <v>47.99</v>
      </c>
      <c r="J4301">
        <v>5</v>
      </c>
      <c r="K4301">
        <v>15</v>
      </c>
      <c r="L4301">
        <v>0</v>
      </c>
    </row>
    <row r="4302" spans="1:12" x14ac:dyDescent="0.3">
      <c r="A4302" t="s">
        <v>4313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4</v>
      </c>
      <c r="H4302">
        <v>2</v>
      </c>
      <c r="I4302">
        <v>59.99</v>
      </c>
      <c r="J4302">
        <v>2</v>
      </c>
      <c r="K4302">
        <v>13</v>
      </c>
      <c r="L4302">
        <v>1</v>
      </c>
    </row>
    <row r="4303" spans="1:12" x14ac:dyDescent="0.3">
      <c r="A4303" t="s">
        <v>4314</v>
      </c>
      <c r="B4303">
        <v>0</v>
      </c>
      <c r="C4303">
        <v>0</v>
      </c>
      <c r="D4303">
        <v>0</v>
      </c>
      <c r="E4303">
        <v>0</v>
      </c>
      <c r="F4303">
        <v>1</v>
      </c>
      <c r="G4303">
        <v>3</v>
      </c>
      <c r="H4303">
        <v>0</v>
      </c>
      <c r="I4303">
        <v>0</v>
      </c>
      <c r="J4303">
        <v>5</v>
      </c>
      <c r="K4303">
        <v>19</v>
      </c>
      <c r="L4303">
        <v>0</v>
      </c>
    </row>
    <row r="4304" spans="1:12" x14ac:dyDescent="0.3">
      <c r="A4304" t="s">
        <v>4315</v>
      </c>
      <c r="B4304">
        <v>0</v>
      </c>
      <c r="C4304">
        <v>0</v>
      </c>
      <c r="D4304">
        <v>0</v>
      </c>
      <c r="E4304">
        <v>1</v>
      </c>
      <c r="F4304">
        <v>1</v>
      </c>
      <c r="G4304">
        <v>2</v>
      </c>
      <c r="H4304">
        <v>3</v>
      </c>
      <c r="I4304">
        <v>60.99</v>
      </c>
      <c r="J4304">
        <v>2</v>
      </c>
      <c r="K4304">
        <v>23</v>
      </c>
      <c r="L4304">
        <v>0</v>
      </c>
    </row>
    <row r="4305" spans="1:12" x14ac:dyDescent="0.3">
      <c r="A4305" t="s">
        <v>4316</v>
      </c>
      <c r="B4305">
        <v>1</v>
      </c>
      <c r="C4305">
        <v>29.591999999999999</v>
      </c>
      <c r="D4305">
        <v>1</v>
      </c>
      <c r="E4305">
        <v>0</v>
      </c>
      <c r="F4305">
        <v>0</v>
      </c>
      <c r="G4305">
        <v>2</v>
      </c>
      <c r="H4305">
        <v>7</v>
      </c>
      <c r="I4305">
        <v>36.99</v>
      </c>
      <c r="J4305">
        <v>6</v>
      </c>
      <c r="K4305">
        <v>3</v>
      </c>
      <c r="L4305">
        <v>1</v>
      </c>
    </row>
    <row r="4306" spans="1:12" x14ac:dyDescent="0.3">
      <c r="A4306" t="s">
        <v>4317</v>
      </c>
      <c r="B4306">
        <v>0</v>
      </c>
      <c r="C4306">
        <v>0</v>
      </c>
      <c r="D4306">
        <v>1</v>
      </c>
      <c r="E4306">
        <v>1</v>
      </c>
      <c r="F4306">
        <v>0</v>
      </c>
      <c r="G4306">
        <v>1</v>
      </c>
      <c r="H4306">
        <v>1</v>
      </c>
      <c r="I4306">
        <v>105.98</v>
      </c>
      <c r="J4306">
        <v>1</v>
      </c>
      <c r="K4306">
        <v>16</v>
      </c>
      <c r="L4306">
        <v>1</v>
      </c>
    </row>
    <row r="4307" spans="1:12" x14ac:dyDescent="0.3">
      <c r="A4307" t="s">
        <v>4318</v>
      </c>
      <c r="B4307">
        <v>1</v>
      </c>
      <c r="C4307">
        <v>66.989999999999995</v>
      </c>
      <c r="D4307">
        <v>0</v>
      </c>
      <c r="E4307">
        <v>0</v>
      </c>
      <c r="F4307">
        <v>1</v>
      </c>
      <c r="G4307">
        <v>1</v>
      </c>
      <c r="H4307">
        <v>1</v>
      </c>
      <c r="I4307">
        <v>66.989999999999995</v>
      </c>
      <c r="J4307">
        <v>5</v>
      </c>
      <c r="K4307">
        <v>12</v>
      </c>
      <c r="L4307">
        <v>0</v>
      </c>
    </row>
    <row r="4308" spans="1:12" x14ac:dyDescent="0.3">
      <c r="A4308" t="s">
        <v>4319</v>
      </c>
      <c r="B4308">
        <v>0</v>
      </c>
      <c r="C4308">
        <v>0</v>
      </c>
      <c r="D4308">
        <v>1</v>
      </c>
      <c r="E4308">
        <v>0</v>
      </c>
      <c r="F4308">
        <v>1</v>
      </c>
      <c r="G4308">
        <v>1</v>
      </c>
      <c r="H4308">
        <v>1</v>
      </c>
      <c r="I4308">
        <v>65.989999999999995</v>
      </c>
      <c r="J4308">
        <v>4</v>
      </c>
      <c r="K4308">
        <v>13</v>
      </c>
      <c r="L4308">
        <v>0</v>
      </c>
    </row>
    <row r="4309" spans="1:12" x14ac:dyDescent="0.3">
      <c r="A4309" t="s">
        <v>4320</v>
      </c>
      <c r="B4309">
        <v>0</v>
      </c>
      <c r="C4309">
        <v>0</v>
      </c>
      <c r="D4309">
        <v>0</v>
      </c>
      <c r="E4309">
        <v>0</v>
      </c>
      <c r="F4309">
        <v>1</v>
      </c>
      <c r="G4309">
        <v>5</v>
      </c>
      <c r="H4309">
        <v>1</v>
      </c>
      <c r="I4309">
        <v>58.99</v>
      </c>
      <c r="J4309">
        <v>2</v>
      </c>
      <c r="K4309">
        <v>16</v>
      </c>
      <c r="L4309">
        <v>0</v>
      </c>
    </row>
    <row r="4310" spans="1:12" x14ac:dyDescent="0.3">
      <c r="A4310" t="s">
        <v>4321</v>
      </c>
      <c r="B4310">
        <v>0</v>
      </c>
      <c r="C4310">
        <v>0</v>
      </c>
      <c r="D4310">
        <v>0</v>
      </c>
      <c r="E4310">
        <v>0</v>
      </c>
      <c r="F4310">
        <v>1</v>
      </c>
      <c r="G4310">
        <v>3</v>
      </c>
      <c r="H4310">
        <v>7</v>
      </c>
      <c r="I4310">
        <v>126.98</v>
      </c>
      <c r="J4310">
        <v>0</v>
      </c>
      <c r="K4310">
        <v>22</v>
      </c>
      <c r="L4310">
        <v>0</v>
      </c>
    </row>
    <row r="4311" spans="1:12" x14ac:dyDescent="0.3">
      <c r="A4311" t="s">
        <v>4322</v>
      </c>
      <c r="B4311">
        <v>0</v>
      </c>
      <c r="C4311">
        <v>0</v>
      </c>
      <c r="D4311">
        <v>1</v>
      </c>
      <c r="E4311">
        <v>0</v>
      </c>
      <c r="F4311">
        <v>1</v>
      </c>
      <c r="G4311">
        <v>1</v>
      </c>
      <c r="H4311">
        <v>0</v>
      </c>
      <c r="I4311">
        <v>0</v>
      </c>
      <c r="J4311">
        <v>5</v>
      </c>
      <c r="K4311">
        <v>12</v>
      </c>
      <c r="L4311">
        <v>0</v>
      </c>
    </row>
    <row r="4312" spans="1:12" x14ac:dyDescent="0.3">
      <c r="A4312" t="s">
        <v>4323</v>
      </c>
      <c r="B4312">
        <v>0</v>
      </c>
      <c r="C4312">
        <v>0</v>
      </c>
      <c r="D4312">
        <v>1</v>
      </c>
      <c r="E4312">
        <v>0</v>
      </c>
      <c r="F4312">
        <v>1</v>
      </c>
      <c r="G4312">
        <v>1</v>
      </c>
      <c r="H4312">
        <v>4</v>
      </c>
      <c r="I4312">
        <v>43.99</v>
      </c>
      <c r="J4312">
        <v>6</v>
      </c>
      <c r="K4312">
        <v>16</v>
      </c>
      <c r="L4312">
        <v>0</v>
      </c>
    </row>
    <row r="4313" spans="1:12" x14ac:dyDescent="0.3">
      <c r="A4313" t="s">
        <v>4324</v>
      </c>
      <c r="B4313">
        <v>0</v>
      </c>
      <c r="C4313">
        <v>0</v>
      </c>
      <c r="D4313">
        <v>1</v>
      </c>
      <c r="E4313">
        <v>1</v>
      </c>
      <c r="F4313">
        <v>1</v>
      </c>
      <c r="G4313">
        <v>1</v>
      </c>
      <c r="H4313">
        <v>2</v>
      </c>
      <c r="I4313">
        <v>79.989999999999995</v>
      </c>
      <c r="J4313">
        <v>0</v>
      </c>
      <c r="K4313">
        <v>17</v>
      </c>
      <c r="L4313">
        <v>0</v>
      </c>
    </row>
    <row r="4314" spans="1:12" x14ac:dyDescent="0.3">
      <c r="A4314" t="s">
        <v>4325</v>
      </c>
      <c r="B4314">
        <v>0</v>
      </c>
      <c r="C4314">
        <v>0</v>
      </c>
      <c r="D4314">
        <v>0</v>
      </c>
      <c r="E4314">
        <v>0</v>
      </c>
      <c r="F4314">
        <v>1</v>
      </c>
      <c r="G4314">
        <v>1</v>
      </c>
      <c r="H4314">
        <v>0</v>
      </c>
      <c r="I4314">
        <v>0</v>
      </c>
      <c r="J4314">
        <v>2</v>
      </c>
      <c r="K4314">
        <v>18</v>
      </c>
      <c r="L4314">
        <v>0</v>
      </c>
    </row>
    <row r="4315" spans="1:12" x14ac:dyDescent="0.3">
      <c r="A4315" t="s">
        <v>4326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3</v>
      </c>
      <c r="H4315">
        <v>1</v>
      </c>
      <c r="I4315">
        <v>70.489999999999995</v>
      </c>
      <c r="J4315">
        <v>1</v>
      </c>
      <c r="K4315">
        <v>9</v>
      </c>
      <c r="L4315">
        <v>0</v>
      </c>
    </row>
    <row r="4316" spans="1:12" x14ac:dyDescent="0.3">
      <c r="A4316" t="s">
        <v>4327</v>
      </c>
      <c r="B4316">
        <v>0</v>
      </c>
      <c r="C4316">
        <v>0</v>
      </c>
      <c r="D4316">
        <v>1</v>
      </c>
      <c r="E4316">
        <v>0</v>
      </c>
      <c r="F4316">
        <v>0</v>
      </c>
      <c r="G4316">
        <v>3</v>
      </c>
      <c r="H4316">
        <v>0</v>
      </c>
      <c r="I4316">
        <v>0</v>
      </c>
      <c r="J4316">
        <v>5</v>
      </c>
      <c r="K4316">
        <v>3</v>
      </c>
      <c r="L4316">
        <v>1</v>
      </c>
    </row>
    <row r="4317" spans="1:12" x14ac:dyDescent="0.3">
      <c r="A4317" t="s">
        <v>4328</v>
      </c>
      <c r="B4317">
        <v>0</v>
      </c>
      <c r="C4317">
        <v>0</v>
      </c>
      <c r="D4317">
        <v>1</v>
      </c>
      <c r="E4317">
        <v>0</v>
      </c>
      <c r="F4317">
        <v>0</v>
      </c>
      <c r="G4317">
        <v>2</v>
      </c>
      <c r="H4317">
        <v>5</v>
      </c>
      <c r="I4317">
        <v>131.97999999999999</v>
      </c>
      <c r="J4317">
        <v>1</v>
      </c>
      <c r="K4317">
        <v>3</v>
      </c>
      <c r="L4317">
        <v>1</v>
      </c>
    </row>
    <row r="4318" spans="1:12" x14ac:dyDescent="0.3">
      <c r="A4318" t="s">
        <v>4329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3</v>
      </c>
      <c r="H4318">
        <v>0</v>
      </c>
      <c r="I4318">
        <v>0</v>
      </c>
      <c r="J4318">
        <v>5</v>
      </c>
      <c r="K4318">
        <v>13</v>
      </c>
      <c r="L4318">
        <v>0</v>
      </c>
    </row>
    <row r="4319" spans="1:12" x14ac:dyDescent="0.3">
      <c r="A4319" t="s">
        <v>4330</v>
      </c>
      <c r="B4319">
        <v>0</v>
      </c>
      <c r="C4319">
        <v>0</v>
      </c>
      <c r="D4319">
        <v>1</v>
      </c>
      <c r="E4319">
        <v>0</v>
      </c>
      <c r="F4319">
        <v>1</v>
      </c>
      <c r="G4319">
        <v>3</v>
      </c>
      <c r="H4319">
        <v>3</v>
      </c>
      <c r="I4319">
        <v>137.97999999999999</v>
      </c>
      <c r="J4319">
        <v>4</v>
      </c>
      <c r="K4319">
        <v>27</v>
      </c>
      <c r="L4319">
        <v>0</v>
      </c>
    </row>
    <row r="4320" spans="1:12" x14ac:dyDescent="0.3">
      <c r="A4320" t="s">
        <v>4331</v>
      </c>
      <c r="B4320">
        <v>0</v>
      </c>
      <c r="C4320">
        <v>0</v>
      </c>
      <c r="D4320">
        <v>1</v>
      </c>
      <c r="E4320">
        <v>1</v>
      </c>
      <c r="F4320">
        <v>1</v>
      </c>
      <c r="G4320">
        <v>1</v>
      </c>
      <c r="H4320">
        <v>5</v>
      </c>
      <c r="I4320">
        <v>55.99</v>
      </c>
      <c r="J4320">
        <v>5</v>
      </c>
      <c r="K4320">
        <v>13</v>
      </c>
      <c r="L4320">
        <v>0</v>
      </c>
    </row>
    <row r="4321" spans="1:12" x14ac:dyDescent="0.3">
      <c r="A4321" t="s">
        <v>4332</v>
      </c>
      <c r="B4321">
        <v>0</v>
      </c>
      <c r="C4321">
        <v>0</v>
      </c>
      <c r="D4321">
        <v>0</v>
      </c>
      <c r="E4321">
        <v>1</v>
      </c>
      <c r="F4321">
        <v>0</v>
      </c>
      <c r="G4321">
        <v>1</v>
      </c>
      <c r="H4321">
        <v>1</v>
      </c>
      <c r="I4321">
        <v>56.99</v>
      </c>
      <c r="J4321">
        <v>4</v>
      </c>
      <c r="K4321">
        <v>7</v>
      </c>
      <c r="L4321">
        <v>0</v>
      </c>
    </row>
    <row r="4322" spans="1:12" x14ac:dyDescent="0.3">
      <c r="A4322" t="s">
        <v>4333</v>
      </c>
      <c r="B4322">
        <v>0</v>
      </c>
      <c r="C4322">
        <v>0</v>
      </c>
      <c r="D4322">
        <v>1</v>
      </c>
      <c r="E4322">
        <v>0</v>
      </c>
      <c r="F4322">
        <v>1</v>
      </c>
      <c r="G4322">
        <v>2</v>
      </c>
      <c r="H4322">
        <v>1</v>
      </c>
      <c r="I4322">
        <v>77.989999999999995</v>
      </c>
      <c r="J4322">
        <v>1</v>
      </c>
      <c r="K4322">
        <v>12</v>
      </c>
      <c r="L4322">
        <v>0</v>
      </c>
    </row>
    <row r="4323" spans="1:12" x14ac:dyDescent="0.3">
      <c r="A4323" t="s">
        <v>4334</v>
      </c>
      <c r="B4323">
        <v>0</v>
      </c>
      <c r="C4323">
        <v>0</v>
      </c>
      <c r="D4323">
        <v>0</v>
      </c>
      <c r="E4323">
        <v>0</v>
      </c>
      <c r="F4323">
        <v>1</v>
      </c>
      <c r="G4323">
        <v>1</v>
      </c>
      <c r="H4323">
        <v>1</v>
      </c>
      <c r="I4323">
        <v>44.49</v>
      </c>
      <c r="J4323">
        <v>1</v>
      </c>
      <c r="K4323">
        <v>13</v>
      </c>
      <c r="L4323">
        <v>0</v>
      </c>
    </row>
    <row r="4324" spans="1:12" x14ac:dyDescent="0.3">
      <c r="A4324" t="s">
        <v>4335</v>
      </c>
      <c r="B4324">
        <v>0</v>
      </c>
      <c r="C4324">
        <v>0</v>
      </c>
      <c r="D4324">
        <v>1</v>
      </c>
      <c r="E4324">
        <v>0</v>
      </c>
      <c r="F4324">
        <v>1</v>
      </c>
      <c r="G4324">
        <v>3</v>
      </c>
      <c r="H4324">
        <v>0</v>
      </c>
      <c r="I4324">
        <v>0</v>
      </c>
      <c r="J4324">
        <v>3</v>
      </c>
      <c r="K4324">
        <v>12</v>
      </c>
      <c r="L4324">
        <v>0</v>
      </c>
    </row>
    <row r="4325" spans="1:12" x14ac:dyDescent="0.3">
      <c r="A4325" t="s">
        <v>4336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1</v>
      </c>
      <c r="H4325">
        <v>0</v>
      </c>
      <c r="I4325">
        <v>0</v>
      </c>
      <c r="J4325">
        <v>1</v>
      </c>
      <c r="K4325">
        <v>11</v>
      </c>
      <c r="L4325">
        <v>1</v>
      </c>
    </row>
    <row r="4326" spans="1:12" x14ac:dyDescent="0.3">
      <c r="A4326" t="s">
        <v>4337</v>
      </c>
      <c r="B4326">
        <v>1</v>
      </c>
      <c r="C4326">
        <v>57.49</v>
      </c>
      <c r="D4326">
        <v>0</v>
      </c>
      <c r="E4326">
        <v>1</v>
      </c>
      <c r="F4326">
        <v>1</v>
      </c>
      <c r="G4326">
        <v>1</v>
      </c>
      <c r="H4326">
        <v>11</v>
      </c>
      <c r="I4326">
        <v>57.49</v>
      </c>
      <c r="J4326">
        <v>3</v>
      </c>
      <c r="K4326">
        <v>12</v>
      </c>
      <c r="L4326">
        <v>0</v>
      </c>
    </row>
    <row r="4327" spans="1:12" x14ac:dyDescent="0.3">
      <c r="A4327" t="s">
        <v>4338</v>
      </c>
      <c r="B4327">
        <v>0</v>
      </c>
      <c r="C4327">
        <v>0</v>
      </c>
      <c r="D4327">
        <v>0</v>
      </c>
      <c r="E4327">
        <v>0</v>
      </c>
      <c r="F4327">
        <v>1</v>
      </c>
      <c r="G4327">
        <v>3</v>
      </c>
      <c r="H4327">
        <v>0</v>
      </c>
      <c r="I4327">
        <v>0</v>
      </c>
      <c r="J4327">
        <v>2</v>
      </c>
      <c r="K4327">
        <v>24</v>
      </c>
      <c r="L4327">
        <v>1</v>
      </c>
    </row>
    <row r="4328" spans="1:12" x14ac:dyDescent="0.3">
      <c r="A4328" t="s">
        <v>4339</v>
      </c>
      <c r="B4328">
        <v>0</v>
      </c>
      <c r="C4328">
        <v>0</v>
      </c>
      <c r="D4328">
        <v>0</v>
      </c>
      <c r="E4328">
        <v>1</v>
      </c>
      <c r="F4328">
        <v>1</v>
      </c>
      <c r="G4328">
        <v>1</v>
      </c>
      <c r="H4328">
        <v>2</v>
      </c>
      <c r="I4328">
        <v>66.489999999999995</v>
      </c>
      <c r="J4328">
        <v>2</v>
      </c>
      <c r="K4328">
        <v>10</v>
      </c>
      <c r="L4328">
        <v>0</v>
      </c>
    </row>
    <row r="4329" spans="1:12" x14ac:dyDescent="0.3">
      <c r="A4329" t="s">
        <v>4340</v>
      </c>
      <c r="B4329">
        <v>0</v>
      </c>
      <c r="C4329">
        <v>0</v>
      </c>
      <c r="D4329">
        <v>0</v>
      </c>
      <c r="E4329">
        <v>0</v>
      </c>
      <c r="F4329">
        <v>1</v>
      </c>
      <c r="G4329">
        <v>2</v>
      </c>
      <c r="H4329">
        <v>1</v>
      </c>
      <c r="I4329">
        <v>124.98</v>
      </c>
      <c r="J4329">
        <v>6</v>
      </c>
      <c r="K4329">
        <v>19</v>
      </c>
      <c r="L4329">
        <v>0</v>
      </c>
    </row>
    <row r="4330" spans="1:12" x14ac:dyDescent="0.3">
      <c r="A4330" t="s">
        <v>4341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3</v>
      </c>
      <c r="H4330">
        <v>0</v>
      </c>
      <c r="I4330">
        <v>0</v>
      </c>
      <c r="J4330">
        <v>4</v>
      </c>
      <c r="K4330">
        <v>2</v>
      </c>
      <c r="L4330">
        <v>0</v>
      </c>
    </row>
    <row r="4331" spans="1:12" x14ac:dyDescent="0.3">
      <c r="A4331" t="s">
        <v>4342</v>
      </c>
      <c r="B4331">
        <v>0</v>
      </c>
      <c r="C4331">
        <v>0</v>
      </c>
      <c r="D4331">
        <v>0</v>
      </c>
      <c r="E4331">
        <v>0</v>
      </c>
      <c r="F4331">
        <v>1</v>
      </c>
      <c r="G4331">
        <v>3</v>
      </c>
      <c r="H4331">
        <v>2</v>
      </c>
      <c r="I4331">
        <v>110.98</v>
      </c>
      <c r="J4331">
        <v>1</v>
      </c>
      <c r="K4331">
        <v>8</v>
      </c>
      <c r="L4331">
        <v>0</v>
      </c>
    </row>
    <row r="4332" spans="1:12" x14ac:dyDescent="0.3">
      <c r="A4332" t="s">
        <v>4343</v>
      </c>
      <c r="B4332">
        <v>0</v>
      </c>
      <c r="C4332">
        <v>0</v>
      </c>
      <c r="D4332">
        <v>1</v>
      </c>
      <c r="E4332">
        <v>0</v>
      </c>
      <c r="F4332">
        <v>1</v>
      </c>
      <c r="G4332">
        <v>3</v>
      </c>
      <c r="H4332">
        <v>4</v>
      </c>
      <c r="I4332">
        <v>51.49</v>
      </c>
      <c r="J4332">
        <v>4</v>
      </c>
      <c r="K4332">
        <v>17</v>
      </c>
      <c r="L4332">
        <v>0</v>
      </c>
    </row>
    <row r="4333" spans="1:12" x14ac:dyDescent="0.3">
      <c r="A4333" t="s">
        <v>4344</v>
      </c>
      <c r="B4333">
        <v>1</v>
      </c>
      <c r="C4333">
        <v>46.792000000000002</v>
      </c>
      <c r="D4333">
        <v>1</v>
      </c>
      <c r="E4333">
        <v>1</v>
      </c>
      <c r="F4333">
        <v>1</v>
      </c>
      <c r="G4333">
        <v>1</v>
      </c>
      <c r="H4333">
        <v>0</v>
      </c>
      <c r="I4333">
        <v>0</v>
      </c>
      <c r="J4333">
        <v>3</v>
      </c>
      <c r="K4333">
        <v>24</v>
      </c>
      <c r="L4333">
        <v>1</v>
      </c>
    </row>
    <row r="4334" spans="1:12" x14ac:dyDescent="0.3">
      <c r="A4334" t="s">
        <v>4345</v>
      </c>
      <c r="B4334">
        <v>2</v>
      </c>
      <c r="C4334">
        <v>99.183999999999997</v>
      </c>
      <c r="D4334">
        <v>1</v>
      </c>
      <c r="E4334">
        <v>1</v>
      </c>
      <c r="F4334">
        <v>1</v>
      </c>
      <c r="G4334">
        <v>4</v>
      </c>
      <c r="H4334">
        <v>12</v>
      </c>
      <c r="I4334">
        <v>123.98</v>
      </c>
      <c r="J4334">
        <v>0</v>
      </c>
      <c r="K4334">
        <v>18</v>
      </c>
      <c r="L4334">
        <v>1</v>
      </c>
    </row>
    <row r="4335" spans="1:12" x14ac:dyDescent="0.3">
      <c r="A4335" t="s">
        <v>4346</v>
      </c>
      <c r="B4335">
        <v>0</v>
      </c>
      <c r="C4335">
        <v>0</v>
      </c>
      <c r="D4335">
        <v>1</v>
      </c>
      <c r="E4335">
        <v>0</v>
      </c>
      <c r="F4335">
        <v>0</v>
      </c>
      <c r="G4335">
        <v>1</v>
      </c>
      <c r="H4335">
        <v>0</v>
      </c>
      <c r="I4335">
        <v>0</v>
      </c>
      <c r="J4335">
        <v>1</v>
      </c>
      <c r="K4335">
        <v>11</v>
      </c>
      <c r="L4335">
        <v>1</v>
      </c>
    </row>
    <row r="4336" spans="1:12" x14ac:dyDescent="0.3">
      <c r="A4336" t="s">
        <v>4347</v>
      </c>
      <c r="B4336">
        <v>0</v>
      </c>
      <c r="C4336">
        <v>0</v>
      </c>
      <c r="D4336">
        <v>0</v>
      </c>
      <c r="E4336">
        <v>0</v>
      </c>
      <c r="F4336">
        <v>1</v>
      </c>
      <c r="G4336">
        <v>1</v>
      </c>
      <c r="H4336">
        <v>0</v>
      </c>
      <c r="I4336">
        <v>0</v>
      </c>
      <c r="J4336">
        <v>6</v>
      </c>
      <c r="K4336">
        <v>25</v>
      </c>
      <c r="L4336">
        <v>0</v>
      </c>
    </row>
    <row r="4337" spans="1:12" x14ac:dyDescent="0.3">
      <c r="A4337" t="s">
        <v>4348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3</v>
      </c>
      <c r="H4337">
        <v>1</v>
      </c>
      <c r="I4337">
        <v>74.989999999999995</v>
      </c>
      <c r="J4337">
        <v>0</v>
      </c>
      <c r="K4337">
        <v>13</v>
      </c>
      <c r="L4337">
        <v>1</v>
      </c>
    </row>
    <row r="4338" spans="1:12" x14ac:dyDescent="0.3">
      <c r="A4338" t="s">
        <v>4349</v>
      </c>
      <c r="B4338">
        <v>0</v>
      </c>
      <c r="C4338">
        <v>0</v>
      </c>
      <c r="D4338">
        <v>0</v>
      </c>
      <c r="E4338">
        <v>0</v>
      </c>
      <c r="F4338">
        <v>1</v>
      </c>
      <c r="G4338">
        <v>3</v>
      </c>
      <c r="H4338">
        <v>2</v>
      </c>
      <c r="I4338">
        <v>34.49</v>
      </c>
      <c r="J4338">
        <v>2</v>
      </c>
      <c r="K4338">
        <v>15</v>
      </c>
      <c r="L4338">
        <v>0</v>
      </c>
    </row>
    <row r="4339" spans="1:12" x14ac:dyDescent="0.3">
      <c r="A4339" t="s">
        <v>4350</v>
      </c>
      <c r="B4339">
        <v>0</v>
      </c>
      <c r="C4339">
        <v>0</v>
      </c>
      <c r="D4339">
        <v>1</v>
      </c>
      <c r="E4339">
        <v>0</v>
      </c>
      <c r="F4339">
        <v>1</v>
      </c>
      <c r="G4339">
        <v>4</v>
      </c>
      <c r="H4339">
        <v>1</v>
      </c>
      <c r="I4339">
        <v>58.49</v>
      </c>
      <c r="J4339">
        <v>5</v>
      </c>
      <c r="K4339">
        <v>15</v>
      </c>
      <c r="L4339">
        <v>0</v>
      </c>
    </row>
    <row r="4340" spans="1:12" x14ac:dyDescent="0.3">
      <c r="A4340" t="s">
        <v>4351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3</v>
      </c>
      <c r="H4340">
        <v>1</v>
      </c>
      <c r="I4340">
        <v>167.97</v>
      </c>
      <c r="J4340">
        <v>1</v>
      </c>
      <c r="K4340">
        <v>1</v>
      </c>
      <c r="L4340">
        <v>0</v>
      </c>
    </row>
    <row r="4341" spans="1:12" x14ac:dyDescent="0.3">
      <c r="A4341" t="s">
        <v>4352</v>
      </c>
      <c r="B4341">
        <v>0</v>
      </c>
      <c r="C4341">
        <v>0</v>
      </c>
      <c r="D4341">
        <v>1</v>
      </c>
      <c r="E4341">
        <v>0</v>
      </c>
      <c r="F4341">
        <v>0</v>
      </c>
      <c r="G4341">
        <v>4</v>
      </c>
      <c r="H4341">
        <v>0</v>
      </c>
      <c r="I4341">
        <v>0</v>
      </c>
      <c r="J4341">
        <v>5</v>
      </c>
      <c r="K4341">
        <v>14</v>
      </c>
      <c r="L4341">
        <v>0</v>
      </c>
    </row>
    <row r="4342" spans="1:12" x14ac:dyDescent="0.3">
      <c r="A4342" t="s">
        <v>4353</v>
      </c>
      <c r="B4342">
        <v>0</v>
      </c>
      <c r="C4342">
        <v>0</v>
      </c>
      <c r="D4342">
        <v>1</v>
      </c>
      <c r="E4342">
        <v>0</v>
      </c>
      <c r="F4342">
        <v>0</v>
      </c>
      <c r="G4342">
        <v>2</v>
      </c>
      <c r="H4342">
        <v>6</v>
      </c>
      <c r="I4342">
        <v>241.47</v>
      </c>
      <c r="J4342">
        <v>3</v>
      </c>
      <c r="K4342">
        <v>4</v>
      </c>
      <c r="L4342">
        <v>1</v>
      </c>
    </row>
    <row r="4343" spans="1:12" x14ac:dyDescent="0.3">
      <c r="A4343" t="s">
        <v>4354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3</v>
      </c>
      <c r="H4343">
        <v>2</v>
      </c>
      <c r="I4343">
        <v>105.98</v>
      </c>
      <c r="J4343">
        <v>4</v>
      </c>
      <c r="K4343">
        <v>1</v>
      </c>
      <c r="L4343">
        <v>1</v>
      </c>
    </row>
    <row r="4344" spans="1:12" x14ac:dyDescent="0.3">
      <c r="A4344" t="s">
        <v>4355</v>
      </c>
      <c r="B4344">
        <v>0</v>
      </c>
      <c r="C4344">
        <v>0</v>
      </c>
      <c r="D4344">
        <v>0</v>
      </c>
      <c r="E4344">
        <v>0</v>
      </c>
      <c r="F4344">
        <v>1</v>
      </c>
      <c r="G4344">
        <v>2</v>
      </c>
      <c r="H4344">
        <v>1</v>
      </c>
      <c r="I4344">
        <v>73.989999999999995</v>
      </c>
      <c r="J4344">
        <v>7</v>
      </c>
      <c r="K4344">
        <v>11</v>
      </c>
      <c r="L4344">
        <v>0</v>
      </c>
    </row>
    <row r="4345" spans="1:12" x14ac:dyDescent="0.3">
      <c r="A4345" t="s">
        <v>4356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3</v>
      </c>
      <c r="H4345">
        <v>2</v>
      </c>
      <c r="I4345">
        <v>56.99</v>
      </c>
      <c r="J4345">
        <v>2</v>
      </c>
      <c r="K4345">
        <v>17</v>
      </c>
      <c r="L4345">
        <v>1</v>
      </c>
    </row>
    <row r="4346" spans="1:12" x14ac:dyDescent="0.3">
      <c r="A4346" t="s">
        <v>4357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4</v>
      </c>
      <c r="H4346">
        <v>0</v>
      </c>
      <c r="I4346">
        <v>0</v>
      </c>
      <c r="J4346">
        <v>4</v>
      </c>
      <c r="K4346">
        <v>11</v>
      </c>
      <c r="L4346">
        <v>1</v>
      </c>
    </row>
    <row r="4347" spans="1:12" x14ac:dyDescent="0.3">
      <c r="A4347" t="s">
        <v>4358</v>
      </c>
      <c r="B4347">
        <v>1</v>
      </c>
      <c r="C4347">
        <v>67.989999999999995</v>
      </c>
      <c r="D4347">
        <v>0</v>
      </c>
      <c r="E4347">
        <v>0</v>
      </c>
      <c r="F4347">
        <v>1</v>
      </c>
      <c r="G4347">
        <v>3</v>
      </c>
      <c r="H4347">
        <v>2</v>
      </c>
      <c r="I4347">
        <v>67.989999999999995</v>
      </c>
      <c r="J4347">
        <v>0</v>
      </c>
      <c r="K4347">
        <v>14</v>
      </c>
      <c r="L4347">
        <v>1</v>
      </c>
    </row>
    <row r="4348" spans="1:12" x14ac:dyDescent="0.3">
      <c r="A4348" t="s">
        <v>4359</v>
      </c>
      <c r="B4348">
        <v>1</v>
      </c>
      <c r="C4348">
        <v>51.591999999999999</v>
      </c>
      <c r="D4348">
        <v>1</v>
      </c>
      <c r="E4348">
        <v>0</v>
      </c>
      <c r="F4348">
        <v>1</v>
      </c>
      <c r="G4348">
        <v>3</v>
      </c>
      <c r="H4348">
        <v>8</v>
      </c>
      <c r="I4348">
        <v>64.489999999999995</v>
      </c>
      <c r="J4348">
        <v>4</v>
      </c>
      <c r="K4348">
        <v>21</v>
      </c>
      <c r="L4348">
        <v>1</v>
      </c>
    </row>
    <row r="4349" spans="1:12" x14ac:dyDescent="0.3">
      <c r="A4349" t="s">
        <v>4360</v>
      </c>
      <c r="B4349">
        <v>0</v>
      </c>
      <c r="C4349">
        <v>0</v>
      </c>
      <c r="D4349">
        <v>1</v>
      </c>
      <c r="E4349">
        <v>0</v>
      </c>
      <c r="F4349">
        <v>1</v>
      </c>
      <c r="G4349">
        <v>2</v>
      </c>
      <c r="H4349">
        <v>3</v>
      </c>
      <c r="I4349">
        <v>58.99</v>
      </c>
      <c r="J4349">
        <v>5</v>
      </c>
      <c r="K4349">
        <v>20</v>
      </c>
      <c r="L4349">
        <v>1</v>
      </c>
    </row>
    <row r="4350" spans="1:12" x14ac:dyDescent="0.3">
      <c r="A4350" t="s">
        <v>4361</v>
      </c>
      <c r="B4350">
        <v>0</v>
      </c>
      <c r="C4350">
        <v>0</v>
      </c>
      <c r="D4350">
        <v>0</v>
      </c>
      <c r="E4350">
        <v>1</v>
      </c>
      <c r="F4350">
        <v>0</v>
      </c>
      <c r="G4350">
        <v>1</v>
      </c>
      <c r="H4350">
        <v>1</v>
      </c>
      <c r="I4350">
        <v>185.97</v>
      </c>
      <c r="J4350">
        <v>0</v>
      </c>
      <c r="K4350">
        <v>6</v>
      </c>
      <c r="L4350">
        <v>0</v>
      </c>
    </row>
    <row r="4351" spans="1:12" x14ac:dyDescent="0.3">
      <c r="A4351" t="s">
        <v>4362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1</v>
      </c>
      <c r="I4351">
        <v>61.99</v>
      </c>
      <c r="J4351">
        <v>1</v>
      </c>
      <c r="K4351">
        <v>4</v>
      </c>
      <c r="L4351">
        <v>1</v>
      </c>
    </row>
    <row r="4352" spans="1:12" x14ac:dyDescent="0.3">
      <c r="A4352" t="s">
        <v>4363</v>
      </c>
      <c r="B4352">
        <v>0</v>
      </c>
      <c r="C4352">
        <v>0</v>
      </c>
      <c r="D4352">
        <v>0</v>
      </c>
      <c r="E4352">
        <v>0</v>
      </c>
      <c r="F4352">
        <v>1</v>
      </c>
      <c r="G4352">
        <v>2</v>
      </c>
      <c r="H4352">
        <v>1</v>
      </c>
      <c r="I4352">
        <v>62.99</v>
      </c>
      <c r="J4352">
        <v>0</v>
      </c>
      <c r="K4352">
        <v>25</v>
      </c>
      <c r="L4352">
        <v>1</v>
      </c>
    </row>
    <row r="4353" spans="1:12" x14ac:dyDescent="0.3">
      <c r="A4353" t="s">
        <v>4364</v>
      </c>
      <c r="B4353">
        <v>0</v>
      </c>
      <c r="C4353">
        <v>0</v>
      </c>
      <c r="D4353">
        <v>1</v>
      </c>
      <c r="E4353">
        <v>1</v>
      </c>
      <c r="F4353">
        <v>1</v>
      </c>
      <c r="G4353">
        <v>1</v>
      </c>
      <c r="H4353">
        <v>0</v>
      </c>
      <c r="I4353">
        <v>0</v>
      </c>
      <c r="J4353">
        <v>5</v>
      </c>
      <c r="K4353">
        <v>20</v>
      </c>
      <c r="L4353">
        <v>0</v>
      </c>
    </row>
    <row r="4354" spans="1:12" x14ac:dyDescent="0.3">
      <c r="A4354" t="s">
        <v>4365</v>
      </c>
      <c r="B4354">
        <v>0</v>
      </c>
      <c r="C4354">
        <v>0</v>
      </c>
      <c r="D4354">
        <v>1</v>
      </c>
      <c r="E4354">
        <v>0</v>
      </c>
      <c r="F4354">
        <v>0</v>
      </c>
      <c r="G4354">
        <v>2</v>
      </c>
      <c r="H4354">
        <v>3</v>
      </c>
      <c r="I4354">
        <v>74.989999999999995</v>
      </c>
      <c r="J4354">
        <v>6</v>
      </c>
      <c r="K4354">
        <v>15</v>
      </c>
      <c r="L4354">
        <v>0</v>
      </c>
    </row>
    <row r="4355" spans="1:12" x14ac:dyDescent="0.3">
      <c r="A4355" t="s">
        <v>4366</v>
      </c>
      <c r="B4355">
        <v>0</v>
      </c>
      <c r="C4355">
        <v>0</v>
      </c>
      <c r="D4355">
        <v>0</v>
      </c>
      <c r="E4355">
        <v>0</v>
      </c>
      <c r="F4355">
        <v>1</v>
      </c>
      <c r="G4355">
        <v>1</v>
      </c>
      <c r="H4355">
        <v>7</v>
      </c>
      <c r="I4355">
        <v>175.47</v>
      </c>
      <c r="J4355">
        <v>5</v>
      </c>
      <c r="K4355">
        <v>6</v>
      </c>
      <c r="L4355">
        <v>0</v>
      </c>
    </row>
    <row r="4356" spans="1:12" x14ac:dyDescent="0.3">
      <c r="A4356" t="s">
        <v>4367</v>
      </c>
      <c r="B4356">
        <v>0</v>
      </c>
      <c r="C4356">
        <v>0</v>
      </c>
      <c r="D4356">
        <v>1</v>
      </c>
      <c r="E4356">
        <v>0</v>
      </c>
      <c r="F4356">
        <v>1</v>
      </c>
      <c r="G4356">
        <v>2</v>
      </c>
      <c r="H4356">
        <v>9</v>
      </c>
      <c r="I4356">
        <v>93.98</v>
      </c>
      <c r="J4356">
        <v>4</v>
      </c>
      <c r="K4356">
        <v>10</v>
      </c>
      <c r="L4356">
        <v>0</v>
      </c>
    </row>
    <row r="4357" spans="1:12" x14ac:dyDescent="0.3">
      <c r="A4357" t="s">
        <v>4368</v>
      </c>
      <c r="B4357">
        <v>0</v>
      </c>
      <c r="C4357">
        <v>0</v>
      </c>
      <c r="D4357">
        <v>0</v>
      </c>
      <c r="E4357">
        <v>0</v>
      </c>
      <c r="F4357">
        <v>1</v>
      </c>
      <c r="G4357">
        <v>2</v>
      </c>
      <c r="H4357">
        <v>0</v>
      </c>
      <c r="I4357">
        <v>0</v>
      </c>
      <c r="J4357">
        <v>1</v>
      </c>
      <c r="K4357">
        <v>8</v>
      </c>
      <c r="L4357">
        <v>1</v>
      </c>
    </row>
    <row r="4358" spans="1:12" x14ac:dyDescent="0.3">
      <c r="A4358" t="s">
        <v>4369</v>
      </c>
      <c r="B4358">
        <v>0</v>
      </c>
      <c r="C4358">
        <v>0</v>
      </c>
      <c r="D4358">
        <v>1</v>
      </c>
      <c r="E4358">
        <v>1</v>
      </c>
      <c r="F4358">
        <v>0</v>
      </c>
      <c r="G4358">
        <v>1</v>
      </c>
      <c r="H4358">
        <v>1</v>
      </c>
      <c r="I4358">
        <v>65.489999999999995</v>
      </c>
      <c r="J4358">
        <v>7</v>
      </c>
      <c r="K4358">
        <v>13</v>
      </c>
      <c r="L4358">
        <v>0</v>
      </c>
    </row>
    <row r="4359" spans="1:12" x14ac:dyDescent="0.3">
      <c r="A4359" t="s">
        <v>4370</v>
      </c>
      <c r="B4359">
        <v>0</v>
      </c>
      <c r="C4359">
        <v>0</v>
      </c>
      <c r="D4359">
        <v>1</v>
      </c>
      <c r="E4359">
        <v>0</v>
      </c>
      <c r="F4359">
        <v>1</v>
      </c>
      <c r="G4359">
        <v>3</v>
      </c>
      <c r="H4359">
        <v>0</v>
      </c>
      <c r="I4359">
        <v>0</v>
      </c>
      <c r="J4359">
        <v>5</v>
      </c>
      <c r="K4359">
        <v>11</v>
      </c>
      <c r="L4359">
        <v>0</v>
      </c>
    </row>
    <row r="4360" spans="1:12" x14ac:dyDescent="0.3">
      <c r="A4360" t="s">
        <v>4371</v>
      </c>
      <c r="B4360">
        <v>0</v>
      </c>
      <c r="C4360">
        <v>0</v>
      </c>
      <c r="D4360">
        <v>1</v>
      </c>
      <c r="E4360">
        <v>1</v>
      </c>
      <c r="F4360">
        <v>1</v>
      </c>
      <c r="G4360">
        <v>1</v>
      </c>
      <c r="H4360">
        <v>4</v>
      </c>
      <c r="I4360">
        <v>65.989999999999995</v>
      </c>
      <c r="J4360">
        <v>4</v>
      </c>
      <c r="K4360">
        <v>20</v>
      </c>
      <c r="L4360">
        <v>1</v>
      </c>
    </row>
    <row r="4361" spans="1:12" x14ac:dyDescent="0.3">
      <c r="A4361" t="s">
        <v>4372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2</v>
      </c>
      <c r="H4361">
        <v>0</v>
      </c>
      <c r="I4361">
        <v>0</v>
      </c>
      <c r="J4361">
        <v>4</v>
      </c>
      <c r="K4361">
        <v>16</v>
      </c>
      <c r="L4361">
        <v>0</v>
      </c>
    </row>
    <row r="4362" spans="1:12" x14ac:dyDescent="0.3">
      <c r="A4362" t="s">
        <v>4373</v>
      </c>
      <c r="B4362">
        <v>0</v>
      </c>
      <c r="C4362">
        <v>0</v>
      </c>
      <c r="D4362">
        <v>1</v>
      </c>
      <c r="E4362">
        <v>0</v>
      </c>
      <c r="F4362">
        <v>1</v>
      </c>
      <c r="G4362">
        <v>3</v>
      </c>
      <c r="H4362">
        <v>1</v>
      </c>
      <c r="I4362">
        <v>105.98</v>
      </c>
      <c r="J4362">
        <v>2</v>
      </c>
      <c r="K4362">
        <v>17</v>
      </c>
      <c r="L4362">
        <v>0</v>
      </c>
    </row>
    <row r="4363" spans="1:12" x14ac:dyDescent="0.3">
      <c r="A4363" t="s">
        <v>4374</v>
      </c>
      <c r="B4363">
        <v>0</v>
      </c>
      <c r="C4363">
        <v>0</v>
      </c>
      <c r="D4363">
        <v>1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6</v>
      </c>
      <c r="K4363">
        <v>3</v>
      </c>
      <c r="L4363">
        <v>0</v>
      </c>
    </row>
    <row r="4364" spans="1:12" x14ac:dyDescent="0.3">
      <c r="A4364" t="s">
        <v>4375</v>
      </c>
      <c r="B4364">
        <v>0</v>
      </c>
      <c r="C4364">
        <v>0</v>
      </c>
      <c r="D4364">
        <v>1</v>
      </c>
      <c r="E4364">
        <v>0</v>
      </c>
      <c r="F4364">
        <v>1</v>
      </c>
      <c r="G4364">
        <v>3</v>
      </c>
      <c r="H4364">
        <v>4</v>
      </c>
      <c r="I4364">
        <v>77.489999999999995</v>
      </c>
      <c r="J4364">
        <v>0</v>
      </c>
      <c r="K4364">
        <v>19</v>
      </c>
      <c r="L4364">
        <v>0</v>
      </c>
    </row>
    <row r="4365" spans="1:12" x14ac:dyDescent="0.3">
      <c r="A4365" t="s">
        <v>4376</v>
      </c>
      <c r="B4365">
        <v>0</v>
      </c>
      <c r="C4365">
        <v>0</v>
      </c>
      <c r="D4365">
        <v>0</v>
      </c>
      <c r="E4365">
        <v>1</v>
      </c>
      <c r="F4365">
        <v>1</v>
      </c>
      <c r="G4365">
        <v>1</v>
      </c>
      <c r="H4365">
        <v>2</v>
      </c>
      <c r="I4365">
        <v>72.489999999999995</v>
      </c>
      <c r="J4365">
        <v>7</v>
      </c>
      <c r="K4365">
        <v>14</v>
      </c>
      <c r="L4365">
        <v>0</v>
      </c>
    </row>
    <row r="4366" spans="1:12" x14ac:dyDescent="0.3">
      <c r="A4366" t="s">
        <v>4377</v>
      </c>
      <c r="B4366">
        <v>0</v>
      </c>
      <c r="C4366">
        <v>0</v>
      </c>
      <c r="D4366">
        <v>0</v>
      </c>
      <c r="E4366">
        <v>0</v>
      </c>
      <c r="F4366">
        <v>1</v>
      </c>
      <c r="G4366">
        <v>2</v>
      </c>
      <c r="H4366">
        <v>3</v>
      </c>
      <c r="I4366">
        <v>57.99</v>
      </c>
      <c r="J4366">
        <v>7</v>
      </c>
      <c r="K4366">
        <v>12</v>
      </c>
      <c r="L4366">
        <v>0</v>
      </c>
    </row>
    <row r="4367" spans="1:12" x14ac:dyDescent="0.3">
      <c r="A4367" t="s">
        <v>4378</v>
      </c>
      <c r="B4367">
        <v>0</v>
      </c>
      <c r="C4367">
        <v>0</v>
      </c>
      <c r="D4367">
        <v>1</v>
      </c>
      <c r="E4367">
        <v>0</v>
      </c>
      <c r="F4367">
        <v>1</v>
      </c>
      <c r="G4367">
        <v>3</v>
      </c>
      <c r="H4367">
        <v>3</v>
      </c>
      <c r="I4367">
        <v>46.99</v>
      </c>
      <c r="J4367">
        <v>4</v>
      </c>
      <c r="K4367">
        <v>14</v>
      </c>
      <c r="L4367">
        <v>0</v>
      </c>
    </row>
    <row r="4368" spans="1:12" x14ac:dyDescent="0.3">
      <c r="A4368" t="s">
        <v>4379</v>
      </c>
      <c r="B4368">
        <v>0</v>
      </c>
      <c r="C4368">
        <v>0</v>
      </c>
      <c r="D4368">
        <v>0</v>
      </c>
      <c r="E4368">
        <v>1</v>
      </c>
      <c r="F4368">
        <v>0</v>
      </c>
      <c r="G4368">
        <v>1</v>
      </c>
      <c r="H4368">
        <v>6</v>
      </c>
      <c r="I4368">
        <v>60.99</v>
      </c>
      <c r="J4368">
        <v>4</v>
      </c>
      <c r="K4368">
        <v>12</v>
      </c>
      <c r="L4368">
        <v>0</v>
      </c>
    </row>
    <row r="4369" spans="1:12" x14ac:dyDescent="0.3">
      <c r="A4369" t="s">
        <v>4380</v>
      </c>
      <c r="B4369">
        <v>0</v>
      </c>
      <c r="C4369">
        <v>0</v>
      </c>
      <c r="D4369">
        <v>1</v>
      </c>
      <c r="E4369">
        <v>1</v>
      </c>
      <c r="F4369">
        <v>1</v>
      </c>
      <c r="G4369">
        <v>1</v>
      </c>
      <c r="H4369">
        <v>6</v>
      </c>
      <c r="I4369">
        <v>63.99</v>
      </c>
      <c r="J4369">
        <v>0</v>
      </c>
      <c r="K4369">
        <v>23</v>
      </c>
      <c r="L4369">
        <v>0</v>
      </c>
    </row>
    <row r="4370" spans="1:12" x14ac:dyDescent="0.3">
      <c r="A4370" t="s">
        <v>4381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3</v>
      </c>
      <c r="H4370">
        <v>0</v>
      </c>
      <c r="I4370">
        <v>0</v>
      </c>
      <c r="J4370">
        <v>5</v>
      </c>
      <c r="K4370">
        <v>7</v>
      </c>
      <c r="L4370">
        <v>0</v>
      </c>
    </row>
    <row r="4371" spans="1:12" x14ac:dyDescent="0.3">
      <c r="A4371" t="s">
        <v>4382</v>
      </c>
      <c r="B4371">
        <v>0</v>
      </c>
      <c r="C4371">
        <v>0</v>
      </c>
      <c r="D4371">
        <v>1</v>
      </c>
      <c r="E4371">
        <v>0</v>
      </c>
      <c r="F4371">
        <v>1</v>
      </c>
      <c r="G4371">
        <v>3</v>
      </c>
      <c r="H4371">
        <v>3</v>
      </c>
      <c r="I4371">
        <v>115.98</v>
      </c>
      <c r="J4371">
        <v>5</v>
      </c>
      <c r="K4371">
        <v>15</v>
      </c>
      <c r="L4371">
        <v>0</v>
      </c>
    </row>
    <row r="4372" spans="1:12" x14ac:dyDescent="0.3">
      <c r="A4372" t="s">
        <v>4383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1</v>
      </c>
      <c r="H4372">
        <v>1</v>
      </c>
      <c r="I4372">
        <v>50.99</v>
      </c>
      <c r="J4372">
        <v>4</v>
      </c>
      <c r="K4372">
        <v>14</v>
      </c>
      <c r="L4372">
        <v>1</v>
      </c>
    </row>
    <row r="4373" spans="1:12" x14ac:dyDescent="0.3">
      <c r="A4373" t="s">
        <v>4384</v>
      </c>
      <c r="B4373">
        <v>0</v>
      </c>
      <c r="C4373">
        <v>0</v>
      </c>
      <c r="D4373">
        <v>1</v>
      </c>
      <c r="E4373">
        <v>0</v>
      </c>
      <c r="F4373">
        <v>1</v>
      </c>
      <c r="G4373">
        <v>1</v>
      </c>
      <c r="H4373">
        <v>0</v>
      </c>
      <c r="I4373">
        <v>0</v>
      </c>
      <c r="J4373">
        <v>6</v>
      </c>
      <c r="K4373">
        <v>17</v>
      </c>
      <c r="L4373">
        <v>0</v>
      </c>
    </row>
    <row r="4374" spans="1:12" x14ac:dyDescent="0.3">
      <c r="A4374" t="s">
        <v>4385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1</v>
      </c>
      <c r="H4374">
        <v>5</v>
      </c>
      <c r="I4374">
        <v>57.99</v>
      </c>
      <c r="J4374">
        <v>0</v>
      </c>
      <c r="K4374">
        <v>10</v>
      </c>
      <c r="L4374">
        <v>0</v>
      </c>
    </row>
    <row r="4375" spans="1:12" x14ac:dyDescent="0.3">
      <c r="A4375" t="s">
        <v>4386</v>
      </c>
      <c r="B4375">
        <v>1</v>
      </c>
      <c r="C4375">
        <v>74.489999999999995</v>
      </c>
      <c r="D4375">
        <v>0</v>
      </c>
      <c r="E4375">
        <v>0</v>
      </c>
      <c r="F4375">
        <v>1</v>
      </c>
      <c r="G4375">
        <v>3</v>
      </c>
      <c r="H4375">
        <v>3</v>
      </c>
      <c r="I4375">
        <v>74.489999999999995</v>
      </c>
      <c r="J4375">
        <v>5</v>
      </c>
      <c r="K4375">
        <v>12</v>
      </c>
      <c r="L4375">
        <v>1</v>
      </c>
    </row>
    <row r="4376" spans="1:12" x14ac:dyDescent="0.3">
      <c r="A4376" t="s">
        <v>4387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2</v>
      </c>
      <c r="K4376">
        <v>16</v>
      </c>
      <c r="L4376">
        <v>1</v>
      </c>
    </row>
    <row r="4377" spans="1:12" x14ac:dyDescent="0.3">
      <c r="A4377" t="s">
        <v>4388</v>
      </c>
      <c r="B4377">
        <v>0</v>
      </c>
      <c r="C4377">
        <v>0</v>
      </c>
      <c r="D4377">
        <v>1</v>
      </c>
      <c r="E4377">
        <v>1</v>
      </c>
      <c r="F4377">
        <v>1</v>
      </c>
      <c r="G4377">
        <v>1</v>
      </c>
      <c r="H4377">
        <v>3</v>
      </c>
      <c r="I4377">
        <v>59.99</v>
      </c>
      <c r="J4377">
        <v>1</v>
      </c>
      <c r="K4377">
        <v>15</v>
      </c>
      <c r="L4377">
        <v>1</v>
      </c>
    </row>
    <row r="4378" spans="1:12" x14ac:dyDescent="0.3">
      <c r="A4378" t="s">
        <v>4389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5</v>
      </c>
      <c r="H4378">
        <v>5</v>
      </c>
      <c r="I4378">
        <v>114.98</v>
      </c>
      <c r="J4378">
        <v>6</v>
      </c>
      <c r="K4378">
        <v>10</v>
      </c>
      <c r="L4378">
        <v>0</v>
      </c>
    </row>
    <row r="4379" spans="1:12" x14ac:dyDescent="0.3">
      <c r="A4379" t="s">
        <v>4390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3</v>
      </c>
      <c r="H4379">
        <v>0</v>
      </c>
      <c r="I4379">
        <v>0</v>
      </c>
      <c r="J4379">
        <v>3</v>
      </c>
      <c r="K4379">
        <v>15</v>
      </c>
      <c r="L4379">
        <v>0</v>
      </c>
    </row>
    <row r="4380" spans="1:12" x14ac:dyDescent="0.3">
      <c r="A4380" t="s">
        <v>4391</v>
      </c>
      <c r="B4380">
        <v>1</v>
      </c>
      <c r="C4380">
        <v>41.591999999999999</v>
      </c>
      <c r="D4380">
        <v>1</v>
      </c>
      <c r="E4380">
        <v>0</v>
      </c>
      <c r="F4380">
        <v>1</v>
      </c>
      <c r="G4380">
        <v>3</v>
      </c>
      <c r="H4380">
        <v>2</v>
      </c>
      <c r="I4380">
        <v>51.99</v>
      </c>
      <c r="J4380">
        <v>1</v>
      </c>
      <c r="K4380">
        <v>26</v>
      </c>
      <c r="L4380">
        <v>0</v>
      </c>
    </row>
    <row r="4381" spans="1:12" x14ac:dyDescent="0.3">
      <c r="A4381" t="s">
        <v>4392</v>
      </c>
      <c r="B4381">
        <v>0</v>
      </c>
      <c r="C4381">
        <v>0</v>
      </c>
      <c r="D4381">
        <v>1</v>
      </c>
      <c r="E4381">
        <v>0</v>
      </c>
      <c r="F4381">
        <v>0</v>
      </c>
      <c r="G4381">
        <v>4</v>
      </c>
      <c r="H4381">
        <v>0</v>
      </c>
      <c r="I4381">
        <v>0</v>
      </c>
      <c r="J4381">
        <v>3</v>
      </c>
      <c r="K4381">
        <v>6</v>
      </c>
      <c r="L4381">
        <v>0</v>
      </c>
    </row>
    <row r="4382" spans="1:12" x14ac:dyDescent="0.3">
      <c r="A4382" t="s">
        <v>4393</v>
      </c>
      <c r="B4382">
        <v>0</v>
      </c>
      <c r="C4382">
        <v>0</v>
      </c>
      <c r="D4382">
        <v>1</v>
      </c>
      <c r="E4382">
        <v>0</v>
      </c>
      <c r="F4382">
        <v>0</v>
      </c>
      <c r="G4382">
        <v>1</v>
      </c>
      <c r="H4382">
        <v>4</v>
      </c>
      <c r="I4382">
        <v>136.97999999999999</v>
      </c>
      <c r="J4382">
        <v>0</v>
      </c>
      <c r="K4382">
        <v>14</v>
      </c>
      <c r="L4382">
        <v>0</v>
      </c>
    </row>
    <row r="4383" spans="1:12" x14ac:dyDescent="0.3">
      <c r="A4383" t="s">
        <v>4394</v>
      </c>
      <c r="B4383">
        <v>0</v>
      </c>
      <c r="C4383">
        <v>0</v>
      </c>
      <c r="D4383">
        <v>1</v>
      </c>
      <c r="E4383">
        <v>0</v>
      </c>
      <c r="F4383">
        <v>1</v>
      </c>
      <c r="G4383">
        <v>3</v>
      </c>
      <c r="H4383">
        <v>1</v>
      </c>
      <c r="I4383">
        <v>68.989999999999995</v>
      </c>
      <c r="J4383">
        <v>6</v>
      </c>
      <c r="K4383">
        <v>14</v>
      </c>
      <c r="L4383">
        <v>0</v>
      </c>
    </row>
    <row r="4384" spans="1:12" x14ac:dyDescent="0.3">
      <c r="A4384" t="s">
        <v>4395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1</v>
      </c>
      <c r="I4384">
        <v>58.99</v>
      </c>
      <c r="J4384">
        <v>0</v>
      </c>
      <c r="K4384">
        <v>14</v>
      </c>
      <c r="L4384">
        <v>1</v>
      </c>
    </row>
    <row r="4385" spans="1:12" x14ac:dyDescent="0.3">
      <c r="A4385" t="s">
        <v>4396</v>
      </c>
      <c r="B4385">
        <v>0</v>
      </c>
      <c r="C4385">
        <v>0</v>
      </c>
      <c r="D4385">
        <v>0</v>
      </c>
      <c r="E4385">
        <v>0</v>
      </c>
      <c r="F4385">
        <v>1</v>
      </c>
      <c r="G4385">
        <v>1</v>
      </c>
      <c r="H4385">
        <v>1</v>
      </c>
      <c r="I4385">
        <v>56.99</v>
      </c>
      <c r="J4385">
        <v>2</v>
      </c>
      <c r="K4385">
        <v>16</v>
      </c>
      <c r="L4385">
        <v>0</v>
      </c>
    </row>
    <row r="4386" spans="1:12" x14ac:dyDescent="0.3">
      <c r="A4386" t="s">
        <v>4397</v>
      </c>
      <c r="B4386">
        <v>0</v>
      </c>
      <c r="C4386">
        <v>0</v>
      </c>
      <c r="D4386">
        <v>0</v>
      </c>
      <c r="E4386">
        <v>0</v>
      </c>
      <c r="F4386">
        <v>1</v>
      </c>
      <c r="G4386">
        <v>2</v>
      </c>
      <c r="H4386">
        <v>4</v>
      </c>
      <c r="I4386">
        <v>68.489999999999995</v>
      </c>
      <c r="J4386">
        <v>4</v>
      </c>
      <c r="K4386">
        <v>19</v>
      </c>
      <c r="L4386">
        <v>1</v>
      </c>
    </row>
    <row r="4387" spans="1:12" x14ac:dyDescent="0.3">
      <c r="A4387" t="s">
        <v>4398</v>
      </c>
      <c r="B4387">
        <v>1</v>
      </c>
      <c r="C4387">
        <v>59.192</v>
      </c>
      <c r="D4387">
        <v>1</v>
      </c>
      <c r="E4387">
        <v>0</v>
      </c>
      <c r="F4387">
        <v>1</v>
      </c>
      <c r="G4387">
        <v>5</v>
      </c>
      <c r="H4387">
        <v>1</v>
      </c>
      <c r="I4387">
        <v>147.97999999999999</v>
      </c>
      <c r="J4387">
        <v>1</v>
      </c>
      <c r="K4387">
        <v>18</v>
      </c>
      <c r="L4387">
        <v>1</v>
      </c>
    </row>
    <row r="4388" spans="1:12" x14ac:dyDescent="0.3">
      <c r="A4388" t="s">
        <v>4399</v>
      </c>
      <c r="B4388">
        <v>0</v>
      </c>
      <c r="C4388">
        <v>0</v>
      </c>
      <c r="D4388">
        <v>0</v>
      </c>
      <c r="E4388">
        <v>0</v>
      </c>
      <c r="F4388">
        <v>1</v>
      </c>
      <c r="G4388">
        <v>2</v>
      </c>
      <c r="H4388">
        <v>7</v>
      </c>
      <c r="I4388">
        <v>72.989999999999995</v>
      </c>
      <c r="J4388">
        <v>0</v>
      </c>
      <c r="K4388">
        <v>18</v>
      </c>
      <c r="L4388">
        <v>0</v>
      </c>
    </row>
    <row r="4389" spans="1:12" x14ac:dyDescent="0.3">
      <c r="A4389" t="s">
        <v>4400</v>
      </c>
      <c r="B4389">
        <v>0</v>
      </c>
      <c r="C4389">
        <v>0</v>
      </c>
      <c r="D4389">
        <v>0</v>
      </c>
      <c r="E4389">
        <v>0</v>
      </c>
      <c r="F4389">
        <v>1</v>
      </c>
      <c r="G4389">
        <v>1</v>
      </c>
      <c r="H4389">
        <v>2</v>
      </c>
      <c r="I4389">
        <v>93.98</v>
      </c>
      <c r="J4389">
        <v>1</v>
      </c>
      <c r="K4389">
        <v>18</v>
      </c>
      <c r="L4389">
        <v>0</v>
      </c>
    </row>
    <row r="4390" spans="1:12" x14ac:dyDescent="0.3">
      <c r="A4390" t="s">
        <v>4401</v>
      </c>
      <c r="B4390">
        <v>0</v>
      </c>
      <c r="C4390">
        <v>0</v>
      </c>
      <c r="D4390">
        <v>1</v>
      </c>
      <c r="E4390">
        <v>0</v>
      </c>
      <c r="F4390">
        <v>1</v>
      </c>
      <c r="G4390">
        <v>4</v>
      </c>
      <c r="H4390">
        <v>2</v>
      </c>
      <c r="I4390">
        <v>58.49</v>
      </c>
      <c r="J4390">
        <v>2</v>
      </c>
      <c r="K4390">
        <v>16</v>
      </c>
      <c r="L4390">
        <v>0</v>
      </c>
    </row>
    <row r="4391" spans="1:12" x14ac:dyDescent="0.3">
      <c r="A4391" t="s">
        <v>4402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2</v>
      </c>
      <c r="H4391">
        <v>4</v>
      </c>
      <c r="I4391">
        <v>56.99</v>
      </c>
      <c r="J4391">
        <v>4</v>
      </c>
      <c r="K4391">
        <v>7</v>
      </c>
      <c r="L4391">
        <v>0</v>
      </c>
    </row>
    <row r="4392" spans="1:12" x14ac:dyDescent="0.3">
      <c r="A4392" t="s">
        <v>4403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2</v>
      </c>
      <c r="H4392">
        <v>1</v>
      </c>
      <c r="I4392">
        <v>63.49</v>
      </c>
      <c r="J4392">
        <v>2</v>
      </c>
      <c r="K4392">
        <v>12</v>
      </c>
      <c r="L4392">
        <v>1</v>
      </c>
    </row>
    <row r="4393" spans="1:12" x14ac:dyDescent="0.3">
      <c r="A4393" t="s">
        <v>4404</v>
      </c>
      <c r="B4393">
        <v>0</v>
      </c>
      <c r="C4393">
        <v>0</v>
      </c>
      <c r="D4393">
        <v>0</v>
      </c>
      <c r="E4393">
        <v>0</v>
      </c>
      <c r="F4393">
        <v>1</v>
      </c>
      <c r="G4393">
        <v>3</v>
      </c>
      <c r="H4393">
        <v>0</v>
      </c>
      <c r="I4393">
        <v>0</v>
      </c>
      <c r="J4393">
        <v>1</v>
      </c>
      <c r="K4393">
        <v>22</v>
      </c>
      <c r="L4393">
        <v>0</v>
      </c>
    </row>
    <row r="4394" spans="1:12" x14ac:dyDescent="0.3">
      <c r="A4394" t="s">
        <v>4405</v>
      </c>
      <c r="B4394">
        <v>0</v>
      </c>
      <c r="C4394">
        <v>0</v>
      </c>
      <c r="D4394">
        <v>1</v>
      </c>
      <c r="E4394">
        <v>0</v>
      </c>
      <c r="F4394">
        <v>1</v>
      </c>
      <c r="G4394">
        <v>4</v>
      </c>
      <c r="H4394">
        <v>2</v>
      </c>
      <c r="I4394">
        <v>156.97999999999999</v>
      </c>
      <c r="J4394">
        <v>0</v>
      </c>
      <c r="K4394">
        <v>19</v>
      </c>
      <c r="L4394">
        <v>0</v>
      </c>
    </row>
    <row r="4395" spans="1:12" x14ac:dyDescent="0.3">
      <c r="A4395" t="s">
        <v>4406</v>
      </c>
      <c r="B4395">
        <v>0</v>
      </c>
      <c r="C4395">
        <v>0</v>
      </c>
      <c r="D4395">
        <v>1</v>
      </c>
      <c r="E4395">
        <v>0</v>
      </c>
      <c r="F4395">
        <v>1</v>
      </c>
      <c r="G4395">
        <v>3</v>
      </c>
      <c r="H4395">
        <v>2</v>
      </c>
      <c r="I4395">
        <v>203.96</v>
      </c>
      <c r="J4395">
        <v>5</v>
      </c>
      <c r="K4395">
        <v>8</v>
      </c>
      <c r="L4395">
        <v>0</v>
      </c>
    </row>
    <row r="4396" spans="1:12" x14ac:dyDescent="0.3">
      <c r="A4396" t="s">
        <v>4407</v>
      </c>
      <c r="B4396">
        <v>0</v>
      </c>
      <c r="C4396">
        <v>0</v>
      </c>
      <c r="D4396">
        <v>1</v>
      </c>
      <c r="E4396">
        <v>1</v>
      </c>
      <c r="F4396">
        <v>1</v>
      </c>
      <c r="G4396">
        <v>1</v>
      </c>
      <c r="H4396">
        <v>0</v>
      </c>
      <c r="I4396">
        <v>0</v>
      </c>
      <c r="J4396">
        <v>0</v>
      </c>
      <c r="K4396">
        <v>18</v>
      </c>
      <c r="L4396">
        <v>1</v>
      </c>
    </row>
    <row r="4397" spans="1:12" x14ac:dyDescent="0.3">
      <c r="A4397" t="s">
        <v>4408</v>
      </c>
      <c r="B4397">
        <v>0</v>
      </c>
      <c r="C4397">
        <v>0</v>
      </c>
      <c r="D4397">
        <v>1</v>
      </c>
      <c r="E4397">
        <v>0</v>
      </c>
      <c r="F4397">
        <v>0</v>
      </c>
      <c r="G4397">
        <v>3</v>
      </c>
      <c r="H4397">
        <v>4</v>
      </c>
      <c r="I4397">
        <v>72.989999999999995</v>
      </c>
      <c r="J4397">
        <v>0</v>
      </c>
      <c r="K4397">
        <v>16</v>
      </c>
      <c r="L4397">
        <v>0</v>
      </c>
    </row>
    <row r="4398" spans="1:12" x14ac:dyDescent="0.3">
      <c r="A4398" t="s">
        <v>4409</v>
      </c>
      <c r="B4398">
        <v>0</v>
      </c>
      <c r="C4398">
        <v>0</v>
      </c>
      <c r="D4398">
        <v>0</v>
      </c>
      <c r="E4398">
        <v>0</v>
      </c>
      <c r="F4398">
        <v>1</v>
      </c>
      <c r="G4398">
        <v>3</v>
      </c>
      <c r="H4398">
        <v>1</v>
      </c>
      <c r="I4398">
        <v>72.489999999999995</v>
      </c>
      <c r="J4398">
        <v>2</v>
      </c>
      <c r="K4398">
        <v>15</v>
      </c>
      <c r="L4398">
        <v>0</v>
      </c>
    </row>
    <row r="4399" spans="1:12" x14ac:dyDescent="0.3">
      <c r="A4399" t="s">
        <v>4410</v>
      </c>
      <c r="B4399">
        <v>0</v>
      </c>
      <c r="C4399">
        <v>0</v>
      </c>
      <c r="D4399">
        <v>1</v>
      </c>
      <c r="E4399">
        <v>0</v>
      </c>
      <c r="F4399">
        <v>1</v>
      </c>
      <c r="G4399">
        <v>3</v>
      </c>
      <c r="H4399">
        <v>1</v>
      </c>
      <c r="I4399">
        <v>45.99</v>
      </c>
      <c r="J4399">
        <v>4</v>
      </c>
      <c r="K4399">
        <v>8</v>
      </c>
      <c r="L4399">
        <v>0</v>
      </c>
    </row>
    <row r="4400" spans="1:12" x14ac:dyDescent="0.3">
      <c r="A4400" t="s">
        <v>4411</v>
      </c>
      <c r="B4400">
        <v>1</v>
      </c>
      <c r="C4400">
        <v>52.99</v>
      </c>
      <c r="D4400">
        <v>0</v>
      </c>
      <c r="E4400">
        <v>1</v>
      </c>
      <c r="F4400">
        <v>1</v>
      </c>
      <c r="G4400">
        <v>1</v>
      </c>
      <c r="H4400">
        <v>1</v>
      </c>
      <c r="I4400">
        <v>52.99</v>
      </c>
      <c r="J4400">
        <v>3</v>
      </c>
      <c r="K4400">
        <v>15</v>
      </c>
      <c r="L4400">
        <v>1</v>
      </c>
    </row>
    <row r="4401" spans="1:12" x14ac:dyDescent="0.3">
      <c r="A4401" t="s">
        <v>4412</v>
      </c>
      <c r="B4401">
        <v>0</v>
      </c>
      <c r="C4401">
        <v>0</v>
      </c>
      <c r="D4401">
        <v>1</v>
      </c>
      <c r="E4401">
        <v>0</v>
      </c>
      <c r="F4401">
        <v>0</v>
      </c>
      <c r="G4401">
        <v>3</v>
      </c>
      <c r="H4401">
        <v>0</v>
      </c>
      <c r="I4401">
        <v>0</v>
      </c>
      <c r="J4401">
        <v>3</v>
      </c>
      <c r="K4401">
        <v>2</v>
      </c>
      <c r="L4401">
        <v>0</v>
      </c>
    </row>
    <row r="4402" spans="1:12" x14ac:dyDescent="0.3">
      <c r="A4402" t="s">
        <v>4413</v>
      </c>
      <c r="B4402">
        <v>0</v>
      </c>
      <c r="C4402">
        <v>0</v>
      </c>
      <c r="D4402">
        <v>0</v>
      </c>
      <c r="E4402">
        <v>1</v>
      </c>
      <c r="F4402">
        <v>1</v>
      </c>
      <c r="G4402">
        <v>1</v>
      </c>
      <c r="H4402">
        <v>3</v>
      </c>
      <c r="I4402">
        <v>54.99</v>
      </c>
      <c r="J4402">
        <v>7</v>
      </c>
      <c r="K4402">
        <v>11</v>
      </c>
      <c r="L4402">
        <v>0</v>
      </c>
    </row>
    <row r="4403" spans="1:12" x14ac:dyDescent="0.3">
      <c r="A4403" t="s">
        <v>4414</v>
      </c>
      <c r="B4403">
        <v>0</v>
      </c>
      <c r="C4403">
        <v>0</v>
      </c>
      <c r="D4403">
        <v>1</v>
      </c>
      <c r="E4403">
        <v>1</v>
      </c>
      <c r="F4403">
        <v>1</v>
      </c>
      <c r="G4403">
        <v>1</v>
      </c>
      <c r="H4403">
        <v>5</v>
      </c>
      <c r="I4403">
        <v>65.989999999999995</v>
      </c>
      <c r="J4403">
        <v>6</v>
      </c>
      <c r="K4403">
        <v>23</v>
      </c>
      <c r="L4403">
        <v>0</v>
      </c>
    </row>
    <row r="4404" spans="1:12" x14ac:dyDescent="0.3">
      <c r="A4404" t="s">
        <v>4415</v>
      </c>
      <c r="B4404">
        <v>0</v>
      </c>
      <c r="C4404">
        <v>0</v>
      </c>
      <c r="D4404">
        <v>1</v>
      </c>
      <c r="E4404">
        <v>1</v>
      </c>
      <c r="F4404">
        <v>1</v>
      </c>
      <c r="G4404">
        <v>1</v>
      </c>
      <c r="H4404">
        <v>0</v>
      </c>
      <c r="I4404">
        <v>0</v>
      </c>
      <c r="J4404">
        <v>4</v>
      </c>
      <c r="K4404">
        <v>20</v>
      </c>
      <c r="L4404">
        <v>0</v>
      </c>
    </row>
    <row r="4405" spans="1:12" x14ac:dyDescent="0.3">
      <c r="A4405" t="s">
        <v>4416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3</v>
      </c>
      <c r="H4405">
        <v>0</v>
      </c>
      <c r="I4405">
        <v>0</v>
      </c>
      <c r="J4405">
        <v>7</v>
      </c>
      <c r="K4405">
        <v>20</v>
      </c>
      <c r="L4405">
        <v>0</v>
      </c>
    </row>
    <row r="4406" spans="1:12" x14ac:dyDescent="0.3">
      <c r="A4406" t="s">
        <v>4417</v>
      </c>
      <c r="B4406">
        <v>0</v>
      </c>
      <c r="C4406">
        <v>0</v>
      </c>
      <c r="D4406">
        <v>0</v>
      </c>
      <c r="E4406">
        <v>0</v>
      </c>
      <c r="F4406">
        <v>1</v>
      </c>
      <c r="G4406">
        <v>1</v>
      </c>
      <c r="H4406">
        <v>3</v>
      </c>
      <c r="I4406">
        <v>73.489999999999995</v>
      </c>
      <c r="J4406">
        <v>2</v>
      </c>
      <c r="K4406">
        <v>19</v>
      </c>
      <c r="L4406">
        <v>0</v>
      </c>
    </row>
    <row r="4407" spans="1:12" x14ac:dyDescent="0.3">
      <c r="A4407" t="s">
        <v>4418</v>
      </c>
      <c r="B4407">
        <v>0</v>
      </c>
      <c r="C4407">
        <v>0</v>
      </c>
      <c r="D4407">
        <v>1</v>
      </c>
      <c r="E4407">
        <v>0</v>
      </c>
      <c r="F4407">
        <v>1</v>
      </c>
      <c r="G4407">
        <v>3</v>
      </c>
      <c r="H4407">
        <v>0</v>
      </c>
      <c r="I4407">
        <v>0</v>
      </c>
      <c r="J4407">
        <v>4</v>
      </c>
      <c r="K4407">
        <v>19</v>
      </c>
      <c r="L4407">
        <v>0</v>
      </c>
    </row>
    <row r="4408" spans="1:12" x14ac:dyDescent="0.3">
      <c r="A4408" t="s">
        <v>4419</v>
      </c>
      <c r="B4408">
        <v>0</v>
      </c>
      <c r="C4408">
        <v>0</v>
      </c>
      <c r="D4408">
        <v>1</v>
      </c>
      <c r="E4408">
        <v>1</v>
      </c>
      <c r="F4408">
        <v>0</v>
      </c>
      <c r="G4408">
        <v>3</v>
      </c>
      <c r="H4408">
        <v>2</v>
      </c>
      <c r="I4408">
        <v>62.49</v>
      </c>
      <c r="J4408">
        <v>1</v>
      </c>
      <c r="K4408">
        <v>8</v>
      </c>
      <c r="L4408">
        <v>0</v>
      </c>
    </row>
    <row r="4409" spans="1:12" x14ac:dyDescent="0.3">
      <c r="A4409" t="s">
        <v>4420</v>
      </c>
      <c r="B4409">
        <v>0</v>
      </c>
      <c r="C4409">
        <v>0</v>
      </c>
      <c r="D4409">
        <v>0</v>
      </c>
      <c r="E4409">
        <v>0</v>
      </c>
      <c r="F4409">
        <v>1</v>
      </c>
      <c r="G4409">
        <v>3</v>
      </c>
      <c r="H4409">
        <v>0</v>
      </c>
      <c r="I4409">
        <v>0</v>
      </c>
      <c r="J4409">
        <v>1</v>
      </c>
      <c r="K4409">
        <v>12</v>
      </c>
      <c r="L4409">
        <v>0</v>
      </c>
    </row>
    <row r="4410" spans="1:12" x14ac:dyDescent="0.3">
      <c r="A4410" t="s">
        <v>4421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2</v>
      </c>
      <c r="H4410">
        <v>0</v>
      </c>
      <c r="I4410">
        <v>0</v>
      </c>
      <c r="J4410">
        <v>2</v>
      </c>
      <c r="K4410">
        <v>11</v>
      </c>
      <c r="L4410">
        <v>1</v>
      </c>
    </row>
    <row r="4411" spans="1:12" x14ac:dyDescent="0.3">
      <c r="A4411" t="s">
        <v>4422</v>
      </c>
      <c r="B4411">
        <v>0</v>
      </c>
      <c r="C4411">
        <v>0</v>
      </c>
      <c r="D4411">
        <v>0</v>
      </c>
      <c r="E4411">
        <v>0</v>
      </c>
      <c r="F4411">
        <v>1</v>
      </c>
      <c r="G4411">
        <v>1</v>
      </c>
      <c r="H4411">
        <v>1</v>
      </c>
      <c r="I4411">
        <v>215.97</v>
      </c>
      <c r="J4411">
        <v>2</v>
      </c>
      <c r="K4411">
        <v>16</v>
      </c>
      <c r="L4411">
        <v>0</v>
      </c>
    </row>
    <row r="4412" spans="1:12" x14ac:dyDescent="0.3">
      <c r="A4412" t="s">
        <v>4423</v>
      </c>
      <c r="B4412">
        <v>0</v>
      </c>
      <c r="C4412">
        <v>0</v>
      </c>
      <c r="D4412">
        <v>1</v>
      </c>
      <c r="E4412">
        <v>0</v>
      </c>
      <c r="F4412">
        <v>0</v>
      </c>
      <c r="G4412">
        <v>1</v>
      </c>
      <c r="H4412">
        <v>1</v>
      </c>
      <c r="I4412">
        <v>56.99</v>
      </c>
      <c r="J4412">
        <v>3</v>
      </c>
      <c r="K4412">
        <v>4</v>
      </c>
      <c r="L4412">
        <v>0</v>
      </c>
    </row>
    <row r="4413" spans="1:12" x14ac:dyDescent="0.3">
      <c r="A4413" t="s">
        <v>4424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2</v>
      </c>
      <c r="H4413">
        <v>1</v>
      </c>
      <c r="I4413">
        <v>47.99</v>
      </c>
      <c r="J4413">
        <v>1</v>
      </c>
      <c r="K4413">
        <v>1</v>
      </c>
      <c r="L4413">
        <v>0</v>
      </c>
    </row>
    <row r="4414" spans="1:12" x14ac:dyDescent="0.3">
      <c r="A4414" t="s">
        <v>4425</v>
      </c>
      <c r="B4414">
        <v>0</v>
      </c>
      <c r="C4414">
        <v>0</v>
      </c>
      <c r="D4414">
        <v>0</v>
      </c>
      <c r="E4414">
        <v>0</v>
      </c>
      <c r="F4414">
        <v>1</v>
      </c>
      <c r="G4414">
        <v>3</v>
      </c>
      <c r="H4414">
        <v>7</v>
      </c>
      <c r="I4414">
        <v>46.49</v>
      </c>
      <c r="J4414">
        <v>6</v>
      </c>
      <c r="K4414">
        <v>14</v>
      </c>
      <c r="L4414">
        <v>0</v>
      </c>
    </row>
    <row r="4415" spans="1:12" x14ac:dyDescent="0.3">
      <c r="A4415" t="s">
        <v>4426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2</v>
      </c>
      <c r="H4415">
        <v>2</v>
      </c>
      <c r="I4415">
        <v>164.97</v>
      </c>
      <c r="J4415">
        <v>6</v>
      </c>
      <c r="K4415">
        <v>1</v>
      </c>
      <c r="L4415">
        <v>1</v>
      </c>
    </row>
    <row r="4416" spans="1:12" x14ac:dyDescent="0.3">
      <c r="A4416" t="s">
        <v>4427</v>
      </c>
      <c r="B4416">
        <v>2</v>
      </c>
      <c r="C4416">
        <v>113.98</v>
      </c>
      <c r="D4416">
        <v>0</v>
      </c>
      <c r="E4416">
        <v>0</v>
      </c>
      <c r="F4416">
        <v>0</v>
      </c>
      <c r="G4416">
        <v>2</v>
      </c>
      <c r="H4416">
        <v>6</v>
      </c>
      <c r="I4416">
        <v>56.99</v>
      </c>
      <c r="J4416">
        <v>5</v>
      </c>
      <c r="K4416">
        <v>21</v>
      </c>
      <c r="L4416">
        <v>1</v>
      </c>
    </row>
    <row r="4417" spans="1:12" x14ac:dyDescent="0.3">
      <c r="A4417" t="s">
        <v>4428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3</v>
      </c>
      <c r="H4417">
        <v>1</v>
      </c>
      <c r="I4417">
        <v>70.489999999999995</v>
      </c>
      <c r="J4417">
        <v>2</v>
      </c>
      <c r="K4417">
        <v>5</v>
      </c>
      <c r="L4417">
        <v>0</v>
      </c>
    </row>
    <row r="4418" spans="1:12" x14ac:dyDescent="0.3">
      <c r="A4418" t="s">
        <v>4429</v>
      </c>
      <c r="B4418">
        <v>0</v>
      </c>
      <c r="C4418">
        <v>0</v>
      </c>
      <c r="D4418">
        <v>0</v>
      </c>
      <c r="E4418">
        <v>0</v>
      </c>
      <c r="F4418">
        <v>1</v>
      </c>
      <c r="G4418">
        <v>3</v>
      </c>
      <c r="H4418">
        <v>4</v>
      </c>
      <c r="I4418">
        <v>62.99</v>
      </c>
      <c r="J4418">
        <v>6</v>
      </c>
      <c r="K4418">
        <v>20</v>
      </c>
      <c r="L4418">
        <v>0</v>
      </c>
    </row>
    <row r="4419" spans="1:12" x14ac:dyDescent="0.3">
      <c r="A4419" t="s">
        <v>4430</v>
      </c>
      <c r="B4419">
        <v>0</v>
      </c>
      <c r="C4419">
        <v>0</v>
      </c>
      <c r="D4419">
        <v>1</v>
      </c>
      <c r="E4419">
        <v>0</v>
      </c>
      <c r="F4419">
        <v>1</v>
      </c>
      <c r="G4419">
        <v>3</v>
      </c>
      <c r="H4419">
        <v>0</v>
      </c>
      <c r="I4419">
        <v>0</v>
      </c>
      <c r="J4419">
        <v>3</v>
      </c>
      <c r="K4419">
        <v>19</v>
      </c>
      <c r="L4419">
        <v>0</v>
      </c>
    </row>
    <row r="4420" spans="1:12" x14ac:dyDescent="0.3">
      <c r="A4420" t="s">
        <v>4431</v>
      </c>
      <c r="B4420">
        <v>0</v>
      </c>
      <c r="C4420">
        <v>0</v>
      </c>
      <c r="D4420">
        <v>0</v>
      </c>
      <c r="E4420">
        <v>0</v>
      </c>
      <c r="F4420">
        <v>1</v>
      </c>
      <c r="G4420">
        <v>3</v>
      </c>
      <c r="H4420">
        <v>2</v>
      </c>
      <c r="I4420">
        <v>190.47</v>
      </c>
      <c r="J4420">
        <v>5</v>
      </c>
      <c r="K4420">
        <v>19</v>
      </c>
      <c r="L4420">
        <v>0</v>
      </c>
    </row>
    <row r="4421" spans="1:12" x14ac:dyDescent="0.3">
      <c r="A4421" t="s">
        <v>4432</v>
      </c>
      <c r="B4421">
        <v>0</v>
      </c>
      <c r="C4421">
        <v>0</v>
      </c>
      <c r="D4421">
        <v>0</v>
      </c>
      <c r="E4421">
        <v>0</v>
      </c>
      <c r="F4421">
        <v>1</v>
      </c>
      <c r="G4421">
        <v>3</v>
      </c>
      <c r="H4421">
        <v>0</v>
      </c>
      <c r="I4421">
        <v>0</v>
      </c>
      <c r="J4421">
        <v>1</v>
      </c>
      <c r="K4421">
        <v>16</v>
      </c>
      <c r="L4421">
        <v>0</v>
      </c>
    </row>
    <row r="4422" spans="1:12" x14ac:dyDescent="0.3">
      <c r="A4422" t="s">
        <v>4433</v>
      </c>
      <c r="B4422">
        <v>0</v>
      </c>
      <c r="C4422">
        <v>0</v>
      </c>
      <c r="D4422">
        <v>0</v>
      </c>
      <c r="E4422">
        <v>0</v>
      </c>
      <c r="F4422">
        <v>1</v>
      </c>
      <c r="G4422">
        <v>1</v>
      </c>
      <c r="H4422">
        <v>1</v>
      </c>
      <c r="I4422">
        <v>61.49</v>
      </c>
      <c r="J4422">
        <v>3</v>
      </c>
      <c r="K4422">
        <v>16</v>
      </c>
      <c r="L4422">
        <v>1</v>
      </c>
    </row>
    <row r="4423" spans="1:12" x14ac:dyDescent="0.3">
      <c r="A4423" t="s">
        <v>4434</v>
      </c>
      <c r="B4423">
        <v>0</v>
      </c>
      <c r="C4423">
        <v>0</v>
      </c>
      <c r="D4423">
        <v>1</v>
      </c>
      <c r="E4423">
        <v>0</v>
      </c>
      <c r="F4423">
        <v>1</v>
      </c>
      <c r="G4423">
        <v>4</v>
      </c>
      <c r="H4423">
        <v>5</v>
      </c>
      <c r="I4423">
        <v>70.989999999999995</v>
      </c>
      <c r="J4423">
        <v>7</v>
      </c>
      <c r="K4423">
        <v>19</v>
      </c>
      <c r="L4423">
        <v>0</v>
      </c>
    </row>
    <row r="4424" spans="1:12" x14ac:dyDescent="0.3">
      <c r="A4424" t="s">
        <v>4435</v>
      </c>
      <c r="B4424">
        <v>0</v>
      </c>
      <c r="C4424">
        <v>0</v>
      </c>
      <c r="D4424">
        <v>0</v>
      </c>
      <c r="E4424">
        <v>1</v>
      </c>
      <c r="F4424">
        <v>1</v>
      </c>
      <c r="G4424">
        <v>3</v>
      </c>
      <c r="H4424">
        <v>2</v>
      </c>
      <c r="I4424">
        <v>57.49</v>
      </c>
      <c r="J4424">
        <v>6</v>
      </c>
      <c r="K4424">
        <v>16</v>
      </c>
      <c r="L4424">
        <v>0</v>
      </c>
    </row>
    <row r="4425" spans="1:12" x14ac:dyDescent="0.3">
      <c r="A4425" t="s">
        <v>4436</v>
      </c>
      <c r="B4425">
        <v>0</v>
      </c>
      <c r="C4425">
        <v>0</v>
      </c>
      <c r="D4425">
        <v>0</v>
      </c>
      <c r="E4425">
        <v>1</v>
      </c>
      <c r="F4425">
        <v>1</v>
      </c>
      <c r="G4425">
        <v>3</v>
      </c>
      <c r="H4425">
        <v>10</v>
      </c>
      <c r="I4425">
        <v>36.99</v>
      </c>
      <c r="J4425">
        <v>3</v>
      </c>
      <c r="K4425">
        <v>14</v>
      </c>
      <c r="L4425">
        <v>0</v>
      </c>
    </row>
    <row r="4426" spans="1:12" x14ac:dyDescent="0.3">
      <c r="A4426" t="s">
        <v>4437</v>
      </c>
      <c r="B4426">
        <v>1</v>
      </c>
      <c r="C4426">
        <v>54.392000000000003</v>
      </c>
      <c r="D4426">
        <v>1</v>
      </c>
      <c r="E4426">
        <v>1</v>
      </c>
      <c r="F4426">
        <v>0</v>
      </c>
      <c r="G4426">
        <v>1</v>
      </c>
      <c r="H4426">
        <v>2</v>
      </c>
      <c r="I4426">
        <v>67.989999999999995</v>
      </c>
      <c r="J4426">
        <v>4</v>
      </c>
      <c r="K4426">
        <v>12</v>
      </c>
      <c r="L4426">
        <v>1</v>
      </c>
    </row>
    <row r="4427" spans="1:12" x14ac:dyDescent="0.3">
      <c r="A4427" t="s">
        <v>4438</v>
      </c>
      <c r="B4427">
        <v>0</v>
      </c>
      <c r="C4427">
        <v>0</v>
      </c>
      <c r="D4427">
        <v>1</v>
      </c>
      <c r="E4427">
        <v>0</v>
      </c>
      <c r="F4427">
        <v>1</v>
      </c>
      <c r="G4427">
        <v>1</v>
      </c>
      <c r="H4427">
        <v>4</v>
      </c>
      <c r="I4427">
        <v>109.98</v>
      </c>
      <c r="J4427">
        <v>6</v>
      </c>
      <c r="K4427">
        <v>19</v>
      </c>
      <c r="L4427">
        <v>0</v>
      </c>
    </row>
    <row r="4428" spans="1:12" x14ac:dyDescent="0.3">
      <c r="A4428" t="s">
        <v>4439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2</v>
      </c>
      <c r="H4428">
        <v>2</v>
      </c>
      <c r="I4428">
        <v>47.49</v>
      </c>
      <c r="J4428">
        <v>6</v>
      </c>
      <c r="K4428">
        <v>2</v>
      </c>
      <c r="L4428">
        <v>1</v>
      </c>
    </row>
    <row r="4429" spans="1:12" x14ac:dyDescent="0.3">
      <c r="A4429" t="s">
        <v>4440</v>
      </c>
      <c r="B4429">
        <v>0</v>
      </c>
      <c r="C4429">
        <v>0</v>
      </c>
      <c r="D4429">
        <v>1</v>
      </c>
      <c r="E4429">
        <v>0</v>
      </c>
      <c r="F4429">
        <v>1</v>
      </c>
      <c r="G4429">
        <v>1</v>
      </c>
      <c r="H4429">
        <v>0</v>
      </c>
      <c r="I4429">
        <v>0</v>
      </c>
      <c r="J4429">
        <v>5</v>
      </c>
      <c r="K4429">
        <v>28</v>
      </c>
      <c r="L4429">
        <v>0</v>
      </c>
    </row>
    <row r="4430" spans="1:12" x14ac:dyDescent="0.3">
      <c r="A4430" t="s">
        <v>4441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1</v>
      </c>
      <c r="H4430">
        <v>0</v>
      </c>
      <c r="I4430">
        <v>0</v>
      </c>
      <c r="J4430">
        <v>5</v>
      </c>
      <c r="K4430">
        <v>17</v>
      </c>
      <c r="L4430">
        <v>0</v>
      </c>
    </row>
    <row r="4431" spans="1:12" x14ac:dyDescent="0.3">
      <c r="A4431" t="s">
        <v>4442</v>
      </c>
      <c r="B4431">
        <v>0</v>
      </c>
      <c r="C4431">
        <v>0</v>
      </c>
      <c r="D4431">
        <v>0</v>
      </c>
      <c r="E4431">
        <v>0</v>
      </c>
      <c r="F4431">
        <v>1</v>
      </c>
      <c r="G4431">
        <v>4</v>
      </c>
      <c r="H4431">
        <v>5</v>
      </c>
      <c r="I4431">
        <v>107.98</v>
      </c>
      <c r="J4431">
        <v>1</v>
      </c>
      <c r="K4431">
        <v>15</v>
      </c>
      <c r="L4431">
        <v>0</v>
      </c>
    </row>
    <row r="4432" spans="1:12" x14ac:dyDescent="0.3">
      <c r="A4432" t="s">
        <v>4443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2</v>
      </c>
      <c r="H4432">
        <v>5</v>
      </c>
      <c r="I4432">
        <v>148.97999999999999</v>
      </c>
      <c r="J4432">
        <v>7</v>
      </c>
      <c r="K4432">
        <v>18</v>
      </c>
      <c r="L4432">
        <v>1</v>
      </c>
    </row>
    <row r="4433" spans="1:12" x14ac:dyDescent="0.3">
      <c r="A4433" t="s">
        <v>4444</v>
      </c>
      <c r="B4433">
        <v>0</v>
      </c>
      <c r="C4433">
        <v>0</v>
      </c>
      <c r="D4433">
        <v>1</v>
      </c>
      <c r="E4433">
        <v>0</v>
      </c>
      <c r="F4433">
        <v>0</v>
      </c>
      <c r="G4433">
        <v>3</v>
      </c>
      <c r="H4433">
        <v>1</v>
      </c>
      <c r="I4433">
        <v>131.97999999999999</v>
      </c>
      <c r="J4433">
        <v>3</v>
      </c>
      <c r="K4433">
        <v>4</v>
      </c>
      <c r="L4433">
        <v>0</v>
      </c>
    </row>
    <row r="4434" spans="1:12" x14ac:dyDescent="0.3">
      <c r="A4434" t="s">
        <v>4445</v>
      </c>
      <c r="B4434">
        <v>0</v>
      </c>
      <c r="C4434">
        <v>0</v>
      </c>
      <c r="D4434">
        <v>1</v>
      </c>
      <c r="E4434">
        <v>0</v>
      </c>
      <c r="F4434">
        <v>0</v>
      </c>
      <c r="G4434">
        <v>1</v>
      </c>
      <c r="H4434">
        <v>9</v>
      </c>
      <c r="I4434">
        <v>63.99</v>
      </c>
      <c r="J4434">
        <v>4</v>
      </c>
      <c r="K4434">
        <v>3</v>
      </c>
      <c r="L4434">
        <v>0</v>
      </c>
    </row>
    <row r="4435" spans="1:12" x14ac:dyDescent="0.3">
      <c r="A4435" t="s">
        <v>4446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3</v>
      </c>
      <c r="H4435">
        <v>1</v>
      </c>
      <c r="I4435">
        <v>124.98</v>
      </c>
      <c r="J4435">
        <v>0</v>
      </c>
      <c r="K4435">
        <v>8</v>
      </c>
      <c r="L4435">
        <v>1</v>
      </c>
    </row>
    <row r="4436" spans="1:12" x14ac:dyDescent="0.3">
      <c r="A4436" t="s">
        <v>4447</v>
      </c>
      <c r="B4436">
        <v>0</v>
      </c>
      <c r="C4436">
        <v>0</v>
      </c>
      <c r="D4436">
        <v>0</v>
      </c>
      <c r="E4436">
        <v>0</v>
      </c>
      <c r="F4436">
        <v>1</v>
      </c>
      <c r="G4436">
        <v>3</v>
      </c>
      <c r="H4436">
        <v>3</v>
      </c>
      <c r="I4436">
        <v>71.489999999999995</v>
      </c>
      <c r="J4436">
        <v>1</v>
      </c>
      <c r="K4436">
        <v>20</v>
      </c>
      <c r="L4436">
        <v>0</v>
      </c>
    </row>
    <row r="4437" spans="1:12" x14ac:dyDescent="0.3">
      <c r="A4437" t="s">
        <v>4448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1</v>
      </c>
      <c r="H4437">
        <v>2</v>
      </c>
      <c r="I4437">
        <v>42.99</v>
      </c>
      <c r="J4437">
        <v>3</v>
      </c>
      <c r="K4437">
        <v>18</v>
      </c>
      <c r="L4437">
        <v>0</v>
      </c>
    </row>
    <row r="4438" spans="1:12" x14ac:dyDescent="0.3">
      <c r="A4438" t="s">
        <v>4449</v>
      </c>
      <c r="B4438">
        <v>0</v>
      </c>
      <c r="C4438">
        <v>0</v>
      </c>
      <c r="D4438">
        <v>1</v>
      </c>
      <c r="E4438">
        <v>0</v>
      </c>
      <c r="F4438">
        <v>1</v>
      </c>
      <c r="G4438">
        <v>3</v>
      </c>
      <c r="H4438">
        <v>0</v>
      </c>
      <c r="I4438">
        <v>0</v>
      </c>
      <c r="J4438">
        <v>6</v>
      </c>
      <c r="K4438">
        <v>12</v>
      </c>
      <c r="L4438">
        <v>0</v>
      </c>
    </row>
    <row r="4439" spans="1:12" x14ac:dyDescent="0.3">
      <c r="A4439" t="s">
        <v>4450</v>
      </c>
      <c r="B4439">
        <v>0</v>
      </c>
      <c r="C4439">
        <v>0</v>
      </c>
      <c r="D4439">
        <v>1</v>
      </c>
      <c r="E4439">
        <v>0</v>
      </c>
      <c r="F4439">
        <v>1</v>
      </c>
      <c r="G4439">
        <v>1</v>
      </c>
      <c r="H4439">
        <v>0</v>
      </c>
      <c r="I4439">
        <v>0</v>
      </c>
      <c r="J4439">
        <v>3</v>
      </c>
      <c r="K4439">
        <v>18</v>
      </c>
      <c r="L4439">
        <v>1</v>
      </c>
    </row>
    <row r="4440" spans="1:12" x14ac:dyDescent="0.3">
      <c r="A4440" t="s">
        <v>4451</v>
      </c>
      <c r="B4440">
        <v>0</v>
      </c>
      <c r="C4440">
        <v>0</v>
      </c>
      <c r="D4440">
        <v>1</v>
      </c>
      <c r="E4440">
        <v>0</v>
      </c>
      <c r="F4440">
        <v>1</v>
      </c>
      <c r="G4440">
        <v>1</v>
      </c>
      <c r="H4440">
        <v>1</v>
      </c>
      <c r="I4440">
        <v>64.489999999999995</v>
      </c>
      <c r="J4440">
        <v>5</v>
      </c>
      <c r="K4440">
        <v>23</v>
      </c>
      <c r="L4440">
        <v>0</v>
      </c>
    </row>
    <row r="4441" spans="1:12" x14ac:dyDescent="0.3">
      <c r="A4441" t="s">
        <v>4452</v>
      </c>
      <c r="B4441">
        <v>0</v>
      </c>
      <c r="C4441">
        <v>0</v>
      </c>
      <c r="D4441">
        <v>0</v>
      </c>
      <c r="E4441">
        <v>0</v>
      </c>
      <c r="F4441">
        <v>1</v>
      </c>
      <c r="G4441">
        <v>3</v>
      </c>
      <c r="H4441">
        <v>4</v>
      </c>
      <c r="I4441">
        <v>65.989999999999995</v>
      </c>
      <c r="J4441">
        <v>2</v>
      </c>
      <c r="K4441">
        <v>16</v>
      </c>
      <c r="L4441">
        <v>1</v>
      </c>
    </row>
    <row r="4442" spans="1:12" x14ac:dyDescent="0.3">
      <c r="A4442" t="s">
        <v>4453</v>
      </c>
      <c r="B4442">
        <v>0</v>
      </c>
      <c r="C4442">
        <v>0</v>
      </c>
      <c r="D4442">
        <v>1</v>
      </c>
      <c r="E4442">
        <v>1</v>
      </c>
      <c r="F4442">
        <v>1</v>
      </c>
      <c r="G4442">
        <v>1</v>
      </c>
      <c r="H4442">
        <v>4</v>
      </c>
      <c r="I4442">
        <v>62.99</v>
      </c>
      <c r="J4442">
        <v>4</v>
      </c>
      <c r="K4442">
        <v>22</v>
      </c>
      <c r="L4442">
        <v>0</v>
      </c>
    </row>
    <row r="4443" spans="1:12" x14ac:dyDescent="0.3">
      <c r="A4443" t="s">
        <v>4454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6</v>
      </c>
      <c r="K4443">
        <v>5</v>
      </c>
      <c r="L4443">
        <v>1</v>
      </c>
    </row>
    <row r="4444" spans="1:12" x14ac:dyDescent="0.3">
      <c r="A4444" t="s">
        <v>4455</v>
      </c>
      <c r="B4444">
        <v>0</v>
      </c>
      <c r="C4444">
        <v>0</v>
      </c>
      <c r="D4444">
        <v>1</v>
      </c>
      <c r="E4444">
        <v>0</v>
      </c>
      <c r="F4444">
        <v>1</v>
      </c>
      <c r="G4444">
        <v>3</v>
      </c>
      <c r="H4444">
        <v>1</v>
      </c>
      <c r="I4444">
        <v>48.99</v>
      </c>
      <c r="J4444">
        <v>0</v>
      </c>
      <c r="K4444">
        <v>23</v>
      </c>
      <c r="L4444">
        <v>1</v>
      </c>
    </row>
    <row r="4445" spans="1:12" x14ac:dyDescent="0.3">
      <c r="A4445" t="s">
        <v>4456</v>
      </c>
      <c r="B4445">
        <v>0</v>
      </c>
      <c r="C4445">
        <v>0</v>
      </c>
      <c r="D4445">
        <v>1</v>
      </c>
      <c r="E4445">
        <v>0</v>
      </c>
      <c r="F4445">
        <v>1</v>
      </c>
      <c r="G4445">
        <v>3</v>
      </c>
      <c r="H4445">
        <v>1</v>
      </c>
      <c r="I4445">
        <v>120.98</v>
      </c>
      <c r="J4445">
        <v>0</v>
      </c>
      <c r="K4445">
        <v>12</v>
      </c>
      <c r="L4445">
        <v>0</v>
      </c>
    </row>
    <row r="4446" spans="1:12" x14ac:dyDescent="0.3">
      <c r="A4446" t="s">
        <v>4457</v>
      </c>
      <c r="B4446">
        <v>0</v>
      </c>
      <c r="C4446">
        <v>0</v>
      </c>
      <c r="D4446">
        <v>0</v>
      </c>
      <c r="E4446">
        <v>0</v>
      </c>
      <c r="F4446">
        <v>1</v>
      </c>
      <c r="G4446">
        <v>2</v>
      </c>
      <c r="H4446">
        <v>7</v>
      </c>
      <c r="I4446">
        <v>57.99</v>
      </c>
      <c r="J4446">
        <v>5</v>
      </c>
      <c r="K4446">
        <v>20</v>
      </c>
      <c r="L4446">
        <v>0</v>
      </c>
    </row>
    <row r="4447" spans="1:12" x14ac:dyDescent="0.3">
      <c r="A4447" t="s">
        <v>4458</v>
      </c>
      <c r="B4447">
        <v>1</v>
      </c>
      <c r="C4447">
        <v>29.992000000000001</v>
      </c>
      <c r="D4447">
        <v>1</v>
      </c>
      <c r="E4447">
        <v>0</v>
      </c>
      <c r="F4447">
        <v>0</v>
      </c>
      <c r="G4447">
        <v>2</v>
      </c>
      <c r="H4447">
        <v>1</v>
      </c>
      <c r="I4447">
        <v>37.49</v>
      </c>
      <c r="J4447">
        <v>3</v>
      </c>
      <c r="K4447">
        <v>23</v>
      </c>
      <c r="L4447">
        <v>1</v>
      </c>
    </row>
    <row r="4448" spans="1:12" x14ac:dyDescent="0.3">
      <c r="A4448" t="s">
        <v>4459</v>
      </c>
      <c r="B4448">
        <v>1</v>
      </c>
      <c r="C4448">
        <v>37.49</v>
      </c>
      <c r="D4448">
        <v>0</v>
      </c>
      <c r="E4448">
        <v>0</v>
      </c>
      <c r="F4448">
        <v>1</v>
      </c>
      <c r="G4448">
        <v>2</v>
      </c>
      <c r="H4448">
        <v>4</v>
      </c>
      <c r="I4448">
        <v>37.49</v>
      </c>
      <c r="J4448">
        <v>0</v>
      </c>
      <c r="K4448">
        <v>16</v>
      </c>
      <c r="L4448">
        <v>0</v>
      </c>
    </row>
    <row r="4449" spans="1:12" x14ac:dyDescent="0.3">
      <c r="A4449" t="s">
        <v>4460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4</v>
      </c>
      <c r="K4449">
        <v>15</v>
      </c>
      <c r="L4449">
        <v>0</v>
      </c>
    </row>
    <row r="4450" spans="1:12" x14ac:dyDescent="0.3">
      <c r="A4450" t="s">
        <v>4461</v>
      </c>
      <c r="B4450">
        <v>0</v>
      </c>
      <c r="C4450">
        <v>0</v>
      </c>
      <c r="D4450">
        <v>0</v>
      </c>
      <c r="E4450">
        <v>1</v>
      </c>
      <c r="F4450">
        <v>1</v>
      </c>
      <c r="G4450">
        <v>2</v>
      </c>
      <c r="H4450">
        <v>1</v>
      </c>
      <c r="I4450">
        <v>105.98</v>
      </c>
      <c r="J4450">
        <v>4</v>
      </c>
      <c r="K4450">
        <v>14</v>
      </c>
      <c r="L4450">
        <v>1</v>
      </c>
    </row>
    <row r="4451" spans="1:12" x14ac:dyDescent="0.3">
      <c r="A4451" t="s">
        <v>4462</v>
      </c>
      <c r="B4451">
        <v>0</v>
      </c>
      <c r="C4451">
        <v>0</v>
      </c>
      <c r="D4451">
        <v>1</v>
      </c>
      <c r="E4451">
        <v>1</v>
      </c>
      <c r="F4451">
        <v>1</v>
      </c>
      <c r="G4451">
        <v>1</v>
      </c>
      <c r="H4451">
        <v>0</v>
      </c>
      <c r="I4451">
        <v>0</v>
      </c>
      <c r="J4451">
        <v>0</v>
      </c>
      <c r="K4451">
        <v>17</v>
      </c>
      <c r="L4451">
        <v>0</v>
      </c>
    </row>
    <row r="4452" spans="1:12" x14ac:dyDescent="0.3">
      <c r="A4452" t="s">
        <v>4463</v>
      </c>
      <c r="B4452">
        <v>0</v>
      </c>
      <c r="C4452">
        <v>0</v>
      </c>
      <c r="D4452">
        <v>0</v>
      </c>
      <c r="E4452">
        <v>0</v>
      </c>
      <c r="F4452">
        <v>1</v>
      </c>
      <c r="G4452">
        <v>3</v>
      </c>
      <c r="H4452">
        <v>2</v>
      </c>
      <c r="I4452">
        <v>46.99</v>
      </c>
      <c r="J4452">
        <v>5</v>
      </c>
      <c r="K4452">
        <v>27</v>
      </c>
      <c r="L4452">
        <v>0</v>
      </c>
    </row>
    <row r="4453" spans="1:12" x14ac:dyDescent="0.3">
      <c r="A4453" t="s">
        <v>4464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3</v>
      </c>
      <c r="H4453">
        <v>0</v>
      </c>
      <c r="I4453">
        <v>0</v>
      </c>
      <c r="J4453">
        <v>2</v>
      </c>
      <c r="K4453">
        <v>1</v>
      </c>
      <c r="L4453">
        <v>0</v>
      </c>
    </row>
    <row r="4454" spans="1:12" x14ac:dyDescent="0.3">
      <c r="A4454" t="s">
        <v>4465</v>
      </c>
      <c r="B4454">
        <v>0</v>
      </c>
      <c r="C4454">
        <v>0</v>
      </c>
      <c r="D4454">
        <v>0</v>
      </c>
      <c r="E4454">
        <v>1</v>
      </c>
      <c r="F4454">
        <v>1</v>
      </c>
      <c r="G4454">
        <v>1</v>
      </c>
      <c r="H4454">
        <v>2</v>
      </c>
      <c r="I4454">
        <v>131.97999999999999</v>
      </c>
      <c r="J4454">
        <v>0</v>
      </c>
      <c r="K4454">
        <v>21</v>
      </c>
      <c r="L4454">
        <v>0</v>
      </c>
    </row>
    <row r="4455" spans="1:12" x14ac:dyDescent="0.3">
      <c r="A4455" t="s">
        <v>4466</v>
      </c>
      <c r="B4455">
        <v>0</v>
      </c>
      <c r="C4455">
        <v>0</v>
      </c>
      <c r="D4455">
        <v>1</v>
      </c>
      <c r="E4455">
        <v>1</v>
      </c>
      <c r="F4455">
        <v>1</v>
      </c>
      <c r="G4455">
        <v>1</v>
      </c>
      <c r="H4455">
        <v>0</v>
      </c>
      <c r="I4455">
        <v>0</v>
      </c>
      <c r="J4455">
        <v>4</v>
      </c>
      <c r="K4455">
        <v>13</v>
      </c>
      <c r="L4455">
        <v>0</v>
      </c>
    </row>
    <row r="4456" spans="1:12" x14ac:dyDescent="0.3">
      <c r="A4456" t="s">
        <v>4467</v>
      </c>
      <c r="B4456">
        <v>0</v>
      </c>
      <c r="C4456">
        <v>0</v>
      </c>
      <c r="D4456">
        <v>1</v>
      </c>
      <c r="E4456">
        <v>0</v>
      </c>
      <c r="F4456">
        <v>0</v>
      </c>
      <c r="G4456">
        <v>3</v>
      </c>
      <c r="H4456">
        <v>0</v>
      </c>
      <c r="I4456">
        <v>0</v>
      </c>
      <c r="J4456">
        <v>0</v>
      </c>
      <c r="K4456">
        <v>2</v>
      </c>
      <c r="L4456">
        <v>1</v>
      </c>
    </row>
    <row r="4457" spans="1:12" x14ac:dyDescent="0.3">
      <c r="A4457" t="s">
        <v>4468</v>
      </c>
      <c r="B4457">
        <v>0</v>
      </c>
      <c r="C4457">
        <v>0</v>
      </c>
      <c r="D4457">
        <v>0</v>
      </c>
      <c r="E4457">
        <v>0</v>
      </c>
      <c r="F4457">
        <v>1</v>
      </c>
      <c r="G4457">
        <v>3</v>
      </c>
      <c r="H4457">
        <v>10</v>
      </c>
      <c r="I4457">
        <v>65.489999999999995</v>
      </c>
      <c r="J4457">
        <v>7</v>
      </c>
      <c r="K4457">
        <v>15</v>
      </c>
      <c r="L4457">
        <v>0</v>
      </c>
    </row>
    <row r="4458" spans="1:12" x14ac:dyDescent="0.3">
      <c r="A4458" t="s">
        <v>4469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5</v>
      </c>
      <c r="H4458">
        <v>0</v>
      </c>
      <c r="I4458">
        <v>0</v>
      </c>
      <c r="J4458">
        <v>0</v>
      </c>
      <c r="K4458">
        <v>11</v>
      </c>
      <c r="L4458">
        <v>0</v>
      </c>
    </row>
    <row r="4459" spans="1:12" x14ac:dyDescent="0.3">
      <c r="A4459" t="s">
        <v>4470</v>
      </c>
      <c r="B4459">
        <v>0</v>
      </c>
      <c r="C4459">
        <v>0</v>
      </c>
      <c r="D4459">
        <v>0</v>
      </c>
      <c r="E4459">
        <v>0</v>
      </c>
      <c r="F4459">
        <v>1</v>
      </c>
      <c r="G4459">
        <v>2</v>
      </c>
      <c r="H4459">
        <v>3</v>
      </c>
      <c r="I4459">
        <v>55.49</v>
      </c>
      <c r="J4459">
        <v>0</v>
      </c>
      <c r="K4459">
        <v>24</v>
      </c>
      <c r="L4459">
        <v>0</v>
      </c>
    </row>
    <row r="4460" spans="1:12" x14ac:dyDescent="0.3">
      <c r="A4460" t="s">
        <v>4471</v>
      </c>
      <c r="B4460">
        <v>0</v>
      </c>
      <c r="C4460">
        <v>0</v>
      </c>
      <c r="D4460">
        <v>1</v>
      </c>
      <c r="E4460">
        <v>0</v>
      </c>
      <c r="F4460">
        <v>0</v>
      </c>
      <c r="G4460">
        <v>1</v>
      </c>
      <c r="H4460">
        <v>3</v>
      </c>
      <c r="I4460">
        <v>77.489999999999995</v>
      </c>
      <c r="J4460">
        <v>7</v>
      </c>
      <c r="K4460">
        <v>10</v>
      </c>
      <c r="L4460">
        <v>0</v>
      </c>
    </row>
    <row r="4461" spans="1:12" x14ac:dyDescent="0.3">
      <c r="A4461" t="s">
        <v>4472</v>
      </c>
      <c r="B4461">
        <v>2</v>
      </c>
      <c r="C4461">
        <v>119.98</v>
      </c>
      <c r="D4461">
        <v>0</v>
      </c>
      <c r="E4461">
        <v>0</v>
      </c>
      <c r="F4461">
        <v>1</v>
      </c>
      <c r="G4461">
        <v>1</v>
      </c>
      <c r="H4461">
        <v>13</v>
      </c>
      <c r="I4461">
        <v>59.99</v>
      </c>
      <c r="J4461">
        <v>4</v>
      </c>
      <c r="K4461">
        <v>16</v>
      </c>
      <c r="L4461">
        <v>1</v>
      </c>
    </row>
    <row r="4462" spans="1:12" x14ac:dyDescent="0.3">
      <c r="A4462" t="s">
        <v>4473</v>
      </c>
      <c r="B4462">
        <v>0</v>
      </c>
      <c r="C4462">
        <v>0</v>
      </c>
      <c r="D4462">
        <v>1</v>
      </c>
      <c r="E4462">
        <v>1</v>
      </c>
      <c r="F4462">
        <v>0</v>
      </c>
      <c r="G4462">
        <v>1</v>
      </c>
      <c r="H4462">
        <v>0</v>
      </c>
      <c r="I4462">
        <v>0</v>
      </c>
      <c r="J4462">
        <v>4</v>
      </c>
      <c r="K4462">
        <v>9</v>
      </c>
      <c r="L4462">
        <v>1</v>
      </c>
    </row>
    <row r="4463" spans="1:12" x14ac:dyDescent="0.3">
      <c r="A4463" t="s">
        <v>4474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2</v>
      </c>
      <c r="I4463">
        <v>62.49</v>
      </c>
      <c r="J4463">
        <v>0</v>
      </c>
      <c r="K4463">
        <v>3</v>
      </c>
      <c r="L4463">
        <v>1</v>
      </c>
    </row>
    <row r="4464" spans="1:12" x14ac:dyDescent="0.3">
      <c r="A4464" t="s">
        <v>4475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1</v>
      </c>
      <c r="H4464">
        <v>5</v>
      </c>
      <c r="I4464">
        <v>41.99</v>
      </c>
      <c r="J4464">
        <v>3</v>
      </c>
      <c r="K4464">
        <v>12</v>
      </c>
      <c r="L4464">
        <v>0</v>
      </c>
    </row>
    <row r="4465" spans="1:12" x14ac:dyDescent="0.3">
      <c r="A4465" t="s">
        <v>4476</v>
      </c>
      <c r="B4465">
        <v>0</v>
      </c>
      <c r="C4465">
        <v>0</v>
      </c>
      <c r="D4465">
        <v>0</v>
      </c>
      <c r="E4465">
        <v>1</v>
      </c>
      <c r="F4465">
        <v>1</v>
      </c>
      <c r="G4465">
        <v>1</v>
      </c>
      <c r="H4465">
        <v>6</v>
      </c>
      <c r="I4465">
        <v>55.99</v>
      </c>
      <c r="J4465">
        <v>0</v>
      </c>
      <c r="K4465">
        <v>22</v>
      </c>
      <c r="L4465">
        <v>0</v>
      </c>
    </row>
    <row r="4466" spans="1:12" x14ac:dyDescent="0.3">
      <c r="A4466" t="s">
        <v>4477</v>
      </c>
      <c r="B4466">
        <v>0</v>
      </c>
      <c r="C4466">
        <v>0</v>
      </c>
      <c r="D4466">
        <v>0</v>
      </c>
      <c r="E4466">
        <v>0</v>
      </c>
      <c r="F4466">
        <v>1</v>
      </c>
      <c r="G4466">
        <v>1</v>
      </c>
      <c r="H4466">
        <v>1</v>
      </c>
      <c r="I4466">
        <v>68.989999999999995</v>
      </c>
      <c r="J4466">
        <v>3</v>
      </c>
      <c r="K4466">
        <v>12</v>
      </c>
      <c r="L4466">
        <v>0</v>
      </c>
    </row>
    <row r="4467" spans="1:12" x14ac:dyDescent="0.3">
      <c r="A4467" t="s">
        <v>4478</v>
      </c>
      <c r="B4467">
        <v>0</v>
      </c>
      <c r="C4467">
        <v>0</v>
      </c>
      <c r="D4467">
        <v>1</v>
      </c>
      <c r="E4467">
        <v>0</v>
      </c>
      <c r="F4467">
        <v>0</v>
      </c>
      <c r="G4467">
        <v>2</v>
      </c>
      <c r="H4467">
        <v>0</v>
      </c>
      <c r="I4467">
        <v>0</v>
      </c>
      <c r="J4467">
        <v>4</v>
      </c>
      <c r="K4467">
        <v>8</v>
      </c>
      <c r="L4467">
        <v>1</v>
      </c>
    </row>
    <row r="4468" spans="1:12" x14ac:dyDescent="0.3">
      <c r="A4468" t="s">
        <v>4479</v>
      </c>
      <c r="B4468">
        <v>0</v>
      </c>
      <c r="C4468">
        <v>0</v>
      </c>
      <c r="D4468">
        <v>0</v>
      </c>
      <c r="E4468">
        <v>1</v>
      </c>
      <c r="F4468">
        <v>1</v>
      </c>
      <c r="G4468">
        <v>3</v>
      </c>
      <c r="H4468">
        <v>0</v>
      </c>
      <c r="I4468">
        <v>0</v>
      </c>
      <c r="J4468">
        <v>2</v>
      </c>
      <c r="K4468">
        <v>25</v>
      </c>
      <c r="L4468">
        <v>1</v>
      </c>
    </row>
    <row r="4469" spans="1:12" x14ac:dyDescent="0.3">
      <c r="A4469" t="s">
        <v>4480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3</v>
      </c>
      <c r="H4469">
        <v>0</v>
      </c>
      <c r="I4469">
        <v>0</v>
      </c>
      <c r="J4469">
        <v>2</v>
      </c>
      <c r="K4469">
        <v>13</v>
      </c>
      <c r="L4469">
        <v>0</v>
      </c>
    </row>
    <row r="4470" spans="1:12" x14ac:dyDescent="0.3">
      <c r="A4470" t="s">
        <v>4481</v>
      </c>
      <c r="B4470">
        <v>0</v>
      </c>
      <c r="C4470">
        <v>0</v>
      </c>
      <c r="D4470">
        <v>1</v>
      </c>
      <c r="E4470">
        <v>1</v>
      </c>
      <c r="F4470">
        <v>1</v>
      </c>
      <c r="G4470">
        <v>1</v>
      </c>
      <c r="H4470">
        <v>0</v>
      </c>
      <c r="I4470">
        <v>0</v>
      </c>
      <c r="J4470">
        <v>5</v>
      </c>
      <c r="K4470">
        <v>23</v>
      </c>
      <c r="L4470">
        <v>0</v>
      </c>
    </row>
    <row r="4471" spans="1:12" x14ac:dyDescent="0.3">
      <c r="A4471" t="s">
        <v>4482</v>
      </c>
      <c r="B4471">
        <v>1</v>
      </c>
      <c r="C4471">
        <v>60.99</v>
      </c>
      <c r="D4471">
        <v>0</v>
      </c>
      <c r="E4471">
        <v>0</v>
      </c>
      <c r="F4471">
        <v>0</v>
      </c>
      <c r="G4471">
        <v>2</v>
      </c>
      <c r="H4471">
        <v>2</v>
      </c>
      <c r="I4471">
        <v>60.99</v>
      </c>
      <c r="J4471">
        <v>1</v>
      </c>
      <c r="K4471">
        <v>20</v>
      </c>
      <c r="L4471">
        <v>0</v>
      </c>
    </row>
    <row r="4472" spans="1:12" x14ac:dyDescent="0.3">
      <c r="A4472" t="s">
        <v>4483</v>
      </c>
      <c r="B4472">
        <v>0</v>
      </c>
      <c r="C4472">
        <v>0</v>
      </c>
      <c r="D4472">
        <v>1</v>
      </c>
      <c r="E4472">
        <v>1</v>
      </c>
      <c r="F4472">
        <v>1</v>
      </c>
      <c r="G4472">
        <v>1</v>
      </c>
      <c r="H4472">
        <v>2</v>
      </c>
      <c r="I4472">
        <v>63.49</v>
      </c>
      <c r="J4472">
        <v>5</v>
      </c>
      <c r="K4472">
        <v>5</v>
      </c>
      <c r="L4472">
        <v>0</v>
      </c>
    </row>
    <row r="4473" spans="1:12" x14ac:dyDescent="0.3">
      <c r="A4473" t="s">
        <v>4484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3</v>
      </c>
      <c r="H4473">
        <v>0</v>
      </c>
      <c r="I4473">
        <v>0</v>
      </c>
      <c r="J4473">
        <v>6</v>
      </c>
      <c r="K4473">
        <v>4</v>
      </c>
      <c r="L4473">
        <v>1</v>
      </c>
    </row>
    <row r="4474" spans="1:12" x14ac:dyDescent="0.3">
      <c r="A4474" t="s">
        <v>4485</v>
      </c>
      <c r="B4474">
        <v>0</v>
      </c>
      <c r="C4474">
        <v>0</v>
      </c>
      <c r="D4474">
        <v>1</v>
      </c>
      <c r="E4474">
        <v>0</v>
      </c>
      <c r="F4474">
        <v>0</v>
      </c>
      <c r="G4474">
        <v>1</v>
      </c>
      <c r="H4474">
        <v>1</v>
      </c>
      <c r="I4474">
        <v>74.989999999999995</v>
      </c>
      <c r="J4474">
        <v>2</v>
      </c>
      <c r="K4474">
        <v>2</v>
      </c>
      <c r="L4474">
        <v>0</v>
      </c>
    </row>
    <row r="4475" spans="1:12" x14ac:dyDescent="0.3">
      <c r="A4475" t="s">
        <v>4486</v>
      </c>
      <c r="B4475">
        <v>0</v>
      </c>
      <c r="C4475">
        <v>0</v>
      </c>
      <c r="D4475">
        <v>1</v>
      </c>
      <c r="E4475">
        <v>0</v>
      </c>
      <c r="F4475">
        <v>0</v>
      </c>
      <c r="G4475">
        <v>1</v>
      </c>
      <c r="H4475">
        <v>6</v>
      </c>
      <c r="I4475">
        <v>76.489999999999995</v>
      </c>
      <c r="J4475">
        <v>1</v>
      </c>
      <c r="K4475">
        <v>10</v>
      </c>
      <c r="L4475">
        <v>0</v>
      </c>
    </row>
    <row r="4476" spans="1:12" x14ac:dyDescent="0.3">
      <c r="A4476" t="s">
        <v>4487</v>
      </c>
      <c r="B4476">
        <v>0</v>
      </c>
      <c r="C4476">
        <v>0</v>
      </c>
      <c r="D4476">
        <v>1</v>
      </c>
      <c r="E4476">
        <v>0</v>
      </c>
      <c r="F4476">
        <v>1</v>
      </c>
      <c r="G4476">
        <v>1</v>
      </c>
      <c r="H4476">
        <v>1</v>
      </c>
      <c r="I4476">
        <v>132.97999999999999</v>
      </c>
      <c r="J4476">
        <v>5</v>
      </c>
      <c r="K4476">
        <v>14</v>
      </c>
      <c r="L4476">
        <v>0</v>
      </c>
    </row>
    <row r="4477" spans="1:12" x14ac:dyDescent="0.3">
      <c r="A4477" t="s">
        <v>4488</v>
      </c>
      <c r="B4477">
        <v>0</v>
      </c>
      <c r="C4477">
        <v>0</v>
      </c>
      <c r="D4477">
        <v>1</v>
      </c>
      <c r="E4477">
        <v>1</v>
      </c>
      <c r="F4477">
        <v>0</v>
      </c>
      <c r="G4477">
        <v>1</v>
      </c>
      <c r="H4477">
        <v>0</v>
      </c>
      <c r="I4477">
        <v>0</v>
      </c>
      <c r="J4477">
        <v>3</v>
      </c>
      <c r="K4477">
        <v>7</v>
      </c>
      <c r="L4477">
        <v>0</v>
      </c>
    </row>
    <row r="4478" spans="1:12" x14ac:dyDescent="0.3">
      <c r="A4478" t="s">
        <v>4489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1</v>
      </c>
      <c r="H4478">
        <v>1</v>
      </c>
      <c r="I4478">
        <v>67.989999999999995</v>
      </c>
      <c r="J4478">
        <v>3</v>
      </c>
      <c r="K4478">
        <v>18</v>
      </c>
      <c r="L4478">
        <v>0</v>
      </c>
    </row>
    <row r="4479" spans="1:12" x14ac:dyDescent="0.3">
      <c r="A4479" t="s">
        <v>4490</v>
      </c>
      <c r="B4479">
        <v>0</v>
      </c>
      <c r="C4479">
        <v>0</v>
      </c>
      <c r="D4479">
        <v>0</v>
      </c>
      <c r="E4479">
        <v>1</v>
      </c>
      <c r="F4479">
        <v>1</v>
      </c>
      <c r="G4479">
        <v>1</v>
      </c>
      <c r="H4479">
        <v>0</v>
      </c>
      <c r="I4479">
        <v>0</v>
      </c>
      <c r="J4479">
        <v>0</v>
      </c>
      <c r="K4479">
        <v>12</v>
      </c>
      <c r="L4479">
        <v>0</v>
      </c>
    </row>
    <row r="4480" spans="1:12" x14ac:dyDescent="0.3">
      <c r="A4480" t="s">
        <v>4491</v>
      </c>
      <c r="B4480">
        <v>0</v>
      </c>
      <c r="C4480">
        <v>0</v>
      </c>
      <c r="D4480">
        <v>0</v>
      </c>
      <c r="E4480">
        <v>0</v>
      </c>
      <c r="F4480">
        <v>1</v>
      </c>
      <c r="G4480">
        <v>1</v>
      </c>
      <c r="H4480">
        <v>0</v>
      </c>
      <c r="I4480">
        <v>0</v>
      </c>
      <c r="J4480">
        <v>4</v>
      </c>
      <c r="K4480">
        <v>19</v>
      </c>
      <c r="L4480">
        <v>1</v>
      </c>
    </row>
    <row r="4481" spans="1:12" x14ac:dyDescent="0.3">
      <c r="A4481" t="s">
        <v>4492</v>
      </c>
      <c r="B4481">
        <v>0</v>
      </c>
      <c r="C4481">
        <v>0</v>
      </c>
      <c r="D4481">
        <v>1</v>
      </c>
      <c r="E4481">
        <v>0</v>
      </c>
      <c r="F4481">
        <v>0</v>
      </c>
      <c r="G4481">
        <v>2</v>
      </c>
      <c r="H4481">
        <v>0</v>
      </c>
      <c r="I4481">
        <v>0</v>
      </c>
      <c r="J4481">
        <v>7</v>
      </c>
      <c r="K4481">
        <v>6</v>
      </c>
      <c r="L4481">
        <v>1</v>
      </c>
    </row>
    <row r="4482" spans="1:12" x14ac:dyDescent="0.3">
      <c r="A4482" t="s">
        <v>4493</v>
      </c>
      <c r="B4482">
        <v>2</v>
      </c>
      <c r="C4482">
        <v>107.184</v>
      </c>
      <c r="D4482">
        <v>1</v>
      </c>
      <c r="E4482">
        <v>0</v>
      </c>
      <c r="F4482">
        <v>1</v>
      </c>
      <c r="G4482">
        <v>2</v>
      </c>
      <c r="H4482">
        <v>13</v>
      </c>
      <c r="I4482">
        <v>66.989999999999995</v>
      </c>
      <c r="J4482">
        <v>6</v>
      </c>
      <c r="K4482">
        <v>25</v>
      </c>
      <c r="L4482">
        <v>0</v>
      </c>
    </row>
    <row r="4483" spans="1:12" x14ac:dyDescent="0.3">
      <c r="A4483" t="s">
        <v>4494</v>
      </c>
      <c r="B4483">
        <v>0</v>
      </c>
      <c r="C4483">
        <v>0</v>
      </c>
      <c r="D4483">
        <v>1</v>
      </c>
      <c r="E4483">
        <v>0</v>
      </c>
      <c r="F4483">
        <v>0</v>
      </c>
      <c r="G4483">
        <v>1</v>
      </c>
      <c r="H4483">
        <v>3</v>
      </c>
      <c r="I4483">
        <v>58.49</v>
      </c>
      <c r="J4483">
        <v>5</v>
      </c>
      <c r="K4483">
        <v>4</v>
      </c>
      <c r="L4483">
        <v>0</v>
      </c>
    </row>
    <row r="4484" spans="1:12" x14ac:dyDescent="0.3">
      <c r="A4484" t="s">
        <v>4495</v>
      </c>
      <c r="B4484">
        <v>1</v>
      </c>
      <c r="C4484">
        <v>46.392000000000003</v>
      </c>
      <c r="D4484">
        <v>1</v>
      </c>
      <c r="E4484">
        <v>1</v>
      </c>
      <c r="F4484">
        <v>1</v>
      </c>
      <c r="G4484">
        <v>3</v>
      </c>
      <c r="H4484">
        <v>1</v>
      </c>
      <c r="I4484">
        <v>173.97</v>
      </c>
      <c r="J4484">
        <v>0</v>
      </c>
      <c r="K4484">
        <v>15</v>
      </c>
      <c r="L4484">
        <v>1</v>
      </c>
    </row>
    <row r="4485" spans="1:12" x14ac:dyDescent="0.3">
      <c r="A4485" t="s">
        <v>4496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4</v>
      </c>
      <c r="H4485">
        <v>2</v>
      </c>
      <c r="I4485">
        <v>76.989999999999995</v>
      </c>
      <c r="J4485">
        <v>2</v>
      </c>
      <c r="K4485">
        <v>9</v>
      </c>
      <c r="L4485">
        <v>0</v>
      </c>
    </row>
    <row r="4486" spans="1:12" x14ac:dyDescent="0.3">
      <c r="A4486" t="s">
        <v>4497</v>
      </c>
      <c r="B4486">
        <v>0</v>
      </c>
      <c r="C4486">
        <v>0</v>
      </c>
      <c r="D4486">
        <v>1</v>
      </c>
      <c r="E4486">
        <v>0</v>
      </c>
      <c r="F4486">
        <v>1</v>
      </c>
      <c r="G4486">
        <v>2</v>
      </c>
      <c r="H4486">
        <v>1</v>
      </c>
      <c r="I4486">
        <v>107.97</v>
      </c>
      <c r="J4486">
        <v>0</v>
      </c>
      <c r="K4486">
        <v>20</v>
      </c>
      <c r="L4486">
        <v>0</v>
      </c>
    </row>
    <row r="4487" spans="1:12" x14ac:dyDescent="0.3">
      <c r="A4487" t="s">
        <v>4498</v>
      </c>
      <c r="B4487">
        <v>0</v>
      </c>
      <c r="C4487">
        <v>0</v>
      </c>
      <c r="D4487">
        <v>0</v>
      </c>
      <c r="E4487">
        <v>1</v>
      </c>
      <c r="F4487">
        <v>0</v>
      </c>
      <c r="G4487">
        <v>1</v>
      </c>
      <c r="H4487">
        <v>2</v>
      </c>
      <c r="I4487">
        <v>52.49</v>
      </c>
      <c r="J4487">
        <v>4</v>
      </c>
      <c r="K4487">
        <v>9</v>
      </c>
      <c r="L4487">
        <v>0</v>
      </c>
    </row>
    <row r="4488" spans="1:12" x14ac:dyDescent="0.3">
      <c r="A4488" t="s">
        <v>4499</v>
      </c>
      <c r="B4488">
        <v>0</v>
      </c>
      <c r="C4488">
        <v>0</v>
      </c>
      <c r="D4488">
        <v>1</v>
      </c>
      <c r="E4488">
        <v>1</v>
      </c>
      <c r="F4488">
        <v>0</v>
      </c>
      <c r="G4488">
        <v>3</v>
      </c>
      <c r="H4488">
        <v>11</v>
      </c>
      <c r="I4488">
        <v>143.97</v>
      </c>
      <c r="J4488">
        <v>6</v>
      </c>
      <c r="K4488">
        <v>12</v>
      </c>
      <c r="L4488">
        <v>0</v>
      </c>
    </row>
    <row r="4489" spans="1:12" x14ac:dyDescent="0.3">
      <c r="A4489" t="s">
        <v>4500</v>
      </c>
      <c r="B4489">
        <v>0</v>
      </c>
      <c r="C4489">
        <v>0</v>
      </c>
      <c r="D4489">
        <v>0</v>
      </c>
      <c r="E4489">
        <v>1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9</v>
      </c>
      <c r="L4489">
        <v>0</v>
      </c>
    </row>
    <row r="4490" spans="1:12" x14ac:dyDescent="0.3">
      <c r="A4490" t="s">
        <v>4501</v>
      </c>
      <c r="B4490">
        <v>0</v>
      </c>
      <c r="C4490">
        <v>0</v>
      </c>
      <c r="D4490">
        <v>1</v>
      </c>
      <c r="E4490">
        <v>0</v>
      </c>
      <c r="F4490">
        <v>1</v>
      </c>
      <c r="G4490">
        <v>3</v>
      </c>
      <c r="H4490">
        <v>1</v>
      </c>
      <c r="I4490">
        <v>75.489999999999995</v>
      </c>
      <c r="J4490">
        <v>0</v>
      </c>
      <c r="K4490">
        <v>18</v>
      </c>
      <c r="L4490">
        <v>0</v>
      </c>
    </row>
    <row r="4491" spans="1:12" x14ac:dyDescent="0.3">
      <c r="A4491" t="s">
        <v>4502</v>
      </c>
      <c r="B4491">
        <v>0</v>
      </c>
      <c r="C4491">
        <v>0</v>
      </c>
      <c r="D4491">
        <v>1</v>
      </c>
      <c r="E4491">
        <v>1</v>
      </c>
      <c r="F4491">
        <v>0</v>
      </c>
      <c r="G4491">
        <v>1</v>
      </c>
      <c r="H4491">
        <v>0</v>
      </c>
      <c r="I4491">
        <v>0</v>
      </c>
      <c r="J4491">
        <v>1</v>
      </c>
      <c r="K4491">
        <v>8</v>
      </c>
      <c r="L4491">
        <v>1</v>
      </c>
    </row>
    <row r="4492" spans="1:12" x14ac:dyDescent="0.3">
      <c r="A4492" t="s">
        <v>4503</v>
      </c>
      <c r="B4492">
        <v>0</v>
      </c>
      <c r="C4492">
        <v>0</v>
      </c>
      <c r="D4492">
        <v>1</v>
      </c>
      <c r="E4492">
        <v>0</v>
      </c>
      <c r="F4492">
        <v>0</v>
      </c>
      <c r="G4492">
        <v>2</v>
      </c>
      <c r="H4492">
        <v>2</v>
      </c>
      <c r="I4492">
        <v>75.989999999999995</v>
      </c>
      <c r="J4492">
        <v>7</v>
      </c>
      <c r="K4492">
        <v>13</v>
      </c>
      <c r="L4492">
        <v>0</v>
      </c>
    </row>
    <row r="4493" spans="1:12" x14ac:dyDescent="0.3">
      <c r="A4493" t="s">
        <v>4504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5</v>
      </c>
      <c r="H4493">
        <v>4</v>
      </c>
      <c r="I4493">
        <v>66.489999999999995</v>
      </c>
      <c r="J4493">
        <v>3</v>
      </c>
      <c r="K4493">
        <v>14</v>
      </c>
      <c r="L4493">
        <v>0</v>
      </c>
    </row>
    <row r="4494" spans="1:12" x14ac:dyDescent="0.3">
      <c r="A4494" t="s">
        <v>4505</v>
      </c>
      <c r="B4494">
        <v>0</v>
      </c>
      <c r="C4494">
        <v>0</v>
      </c>
      <c r="D4494">
        <v>1</v>
      </c>
      <c r="E4494">
        <v>1</v>
      </c>
      <c r="F4494">
        <v>1</v>
      </c>
      <c r="G4494">
        <v>1</v>
      </c>
      <c r="H4494">
        <v>0</v>
      </c>
      <c r="I4494">
        <v>0</v>
      </c>
      <c r="J4494">
        <v>7</v>
      </c>
      <c r="K4494">
        <v>22</v>
      </c>
      <c r="L4494">
        <v>0</v>
      </c>
    </row>
    <row r="4495" spans="1:12" x14ac:dyDescent="0.3">
      <c r="A4495" t="s">
        <v>4506</v>
      </c>
      <c r="B4495">
        <v>0</v>
      </c>
      <c r="C4495">
        <v>0</v>
      </c>
      <c r="D4495">
        <v>0</v>
      </c>
      <c r="E4495">
        <v>0</v>
      </c>
      <c r="F4495">
        <v>1</v>
      </c>
      <c r="G4495">
        <v>3</v>
      </c>
      <c r="H4495">
        <v>3</v>
      </c>
      <c r="I4495">
        <v>55.49</v>
      </c>
      <c r="J4495">
        <v>4</v>
      </c>
      <c r="K4495">
        <v>18</v>
      </c>
      <c r="L4495">
        <v>1</v>
      </c>
    </row>
    <row r="4496" spans="1:12" x14ac:dyDescent="0.3">
      <c r="A4496" t="s">
        <v>4507</v>
      </c>
      <c r="B4496">
        <v>0</v>
      </c>
      <c r="C4496">
        <v>0</v>
      </c>
      <c r="D4496">
        <v>1</v>
      </c>
      <c r="E4496">
        <v>0</v>
      </c>
      <c r="F4496">
        <v>0</v>
      </c>
      <c r="G4496">
        <v>1</v>
      </c>
      <c r="H4496">
        <v>1</v>
      </c>
      <c r="I4496">
        <v>50.49</v>
      </c>
      <c r="J4496">
        <v>5</v>
      </c>
      <c r="K4496">
        <v>14</v>
      </c>
      <c r="L4496">
        <v>0</v>
      </c>
    </row>
    <row r="4497" spans="1:12" x14ac:dyDescent="0.3">
      <c r="A4497" t="s">
        <v>4508</v>
      </c>
      <c r="B4497">
        <v>1</v>
      </c>
      <c r="C4497">
        <v>66.489999999999995</v>
      </c>
      <c r="D4497">
        <v>0</v>
      </c>
      <c r="E4497">
        <v>0</v>
      </c>
      <c r="F4497">
        <v>1</v>
      </c>
      <c r="G4497">
        <v>1</v>
      </c>
      <c r="H4497">
        <v>3</v>
      </c>
      <c r="I4497">
        <v>66.489999999999995</v>
      </c>
      <c r="J4497">
        <v>1</v>
      </c>
      <c r="K4497">
        <v>24</v>
      </c>
      <c r="L4497">
        <v>1</v>
      </c>
    </row>
    <row r="4498" spans="1:12" x14ac:dyDescent="0.3">
      <c r="A4498" t="s">
        <v>4509</v>
      </c>
      <c r="B4498">
        <v>0</v>
      </c>
      <c r="C4498">
        <v>0</v>
      </c>
      <c r="D4498">
        <v>1</v>
      </c>
      <c r="E4498">
        <v>0</v>
      </c>
      <c r="F4498">
        <v>1</v>
      </c>
      <c r="G4498">
        <v>4</v>
      </c>
      <c r="H4498">
        <v>2</v>
      </c>
      <c r="I4498">
        <v>53.99</v>
      </c>
      <c r="J4498">
        <v>3</v>
      </c>
      <c r="K4498">
        <v>20</v>
      </c>
      <c r="L4498">
        <v>0</v>
      </c>
    </row>
    <row r="4499" spans="1:12" x14ac:dyDescent="0.3">
      <c r="A4499" t="s">
        <v>4510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2</v>
      </c>
      <c r="H4499">
        <v>3</v>
      </c>
      <c r="I4499">
        <v>79.98</v>
      </c>
      <c r="J4499">
        <v>6</v>
      </c>
      <c r="K4499">
        <v>7</v>
      </c>
      <c r="L4499">
        <v>0</v>
      </c>
    </row>
    <row r="4500" spans="1:12" x14ac:dyDescent="0.3">
      <c r="A4500" t="s">
        <v>4511</v>
      </c>
      <c r="B4500">
        <v>0</v>
      </c>
      <c r="C4500">
        <v>0</v>
      </c>
      <c r="D4500">
        <v>1</v>
      </c>
      <c r="E4500">
        <v>0</v>
      </c>
      <c r="F4500">
        <v>1</v>
      </c>
      <c r="G4500">
        <v>2</v>
      </c>
      <c r="H4500">
        <v>2</v>
      </c>
      <c r="I4500">
        <v>69.989999999999995</v>
      </c>
      <c r="J4500">
        <v>1</v>
      </c>
      <c r="K4500">
        <v>7</v>
      </c>
      <c r="L4500">
        <v>0</v>
      </c>
    </row>
    <row r="4501" spans="1:12" x14ac:dyDescent="0.3">
      <c r="A4501" t="s">
        <v>4512</v>
      </c>
      <c r="B4501">
        <v>0</v>
      </c>
      <c r="C4501">
        <v>0</v>
      </c>
      <c r="D4501">
        <v>1</v>
      </c>
      <c r="E4501">
        <v>0</v>
      </c>
      <c r="F4501">
        <v>1</v>
      </c>
      <c r="G4501">
        <v>1</v>
      </c>
      <c r="H4501">
        <v>1</v>
      </c>
      <c r="I4501">
        <v>73.989999999999995</v>
      </c>
      <c r="J4501">
        <v>4</v>
      </c>
      <c r="K4501">
        <v>13</v>
      </c>
      <c r="L4501">
        <v>0</v>
      </c>
    </row>
    <row r="4502" spans="1:12" x14ac:dyDescent="0.3">
      <c r="A4502" t="s">
        <v>4513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3</v>
      </c>
      <c r="H4502">
        <v>3</v>
      </c>
      <c r="I4502">
        <v>75.489999999999995</v>
      </c>
      <c r="J4502">
        <v>7</v>
      </c>
      <c r="K4502">
        <v>1</v>
      </c>
      <c r="L4502">
        <v>1</v>
      </c>
    </row>
    <row r="4503" spans="1:12" x14ac:dyDescent="0.3">
      <c r="A4503" t="s">
        <v>4514</v>
      </c>
      <c r="B4503">
        <v>0</v>
      </c>
      <c r="C4503">
        <v>0</v>
      </c>
      <c r="D4503">
        <v>1</v>
      </c>
      <c r="E4503">
        <v>0</v>
      </c>
      <c r="F4503">
        <v>0</v>
      </c>
      <c r="G4503">
        <v>2</v>
      </c>
      <c r="H4503">
        <v>3</v>
      </c>
      <c r="I4503">
        <v>47.49</v>
      </c>
      <c r="J4503">
        <v>6</v>
      </c>
      <c r="K4503">
        <v>2</v>
      </c>
      <c r="L4503">
        <v>1</v>
      </c>
    </row>
    <row r="4504" spans="1:12" x14ac:dyDescent="0.3">
      <c r="A4504" t="s">
        <v>4515</v>
      </c>
      <c r="B4504">
        <v>0</v>
      </c>
      <c r="C4504">
        <v>0</v>
      </c>
      <c r="D4504">
        <v>0</v>
      </c>
      <c r="E4504">
        <v>1</v>
      </c>
      <c r="F4504">
        <v>1</v>
      </c>
      <c r="G4504">
        <v>1</v>
      </c>
      <c r="H4504">
        <v>2</v>
      </c>
      <c r="I4504">
        <v>46.49</v>
      </c>
      <c r="J4504">
        <v>7</v>
      </c>
      <c r="K4504">
        <v>19</v>
      </c>
      <c r="L4504">
        <v>0</v>
      </c>
    </row>
    <row r="4505" spans="1:12" x14ac:dyDescent="0.3">
      <c r="A4505" t="s">
        <v>4516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3</v>
      </c>
      <c r="H4505">
        <v>1</v>
      </c>
      <c r="I4505">
        <v>52.99</v>
      </c>
      <c r="J4505">
        <v>4</v>
      </c>
      <c r="K4505">
        <v>14</v>
      </c>
      <c r="L4505">
        <v>1</v>
      </c>
    </row>
    <row r="4506" spans="1:12" x14ac:dyDescent="0.3">
      <c r="A4506" t="s">
        <v>4517</v>
      </c>
      <c r="B4506">
        <v>0</v>
      </c>
      <c r="C4506">
        <v>0</v>
      </c>
      <c r="D4506">
        <v>0</v>
      </c>
      <c r="E4506">
        <v>1</v>
      </c>
      <c r="F4506">
        <v>0</v>
      </c>
      <c r="G4506">
        <v>1</v>
      </c>
      <c r="H4506">
        <v>0</v>
      </c>
      <c r="I4506">
        <v>0</v>
      </c>
      <c r="J4506">
        <v>5</v>
      </c>
      <c r="K4506">
        <v>8</v>
      </c>
      <c r="L4506">
        <v>0</v>
      </c>
    </row>
    <row r="4507" spans="1:12" x14ac:dyDescent="0.3">
      <c r="A4507" t="s">
        <v>4518</v>
      </c>
      <c r="B4507">
        <v>0</v>
      </c>
      <c r="C4507">
        <v>0</v>
      </c>
      <c r="D4507">
        <v>1</v>
      </c>
      <c r="E4507">
        <v>0</v>
      </c>
      <c r="F4507">
        <v>1</v>
      </c>
      <c r="G4507">
        <v>1</v>
      </c>
      <c r="H4507">
        <v>0</v>
      </c>
      <c r="I4507">
        <v>0</v>
      </c>
      <c r="J4507">
        <v>1</v>
      </c>
      <c r="K4507">
        <v>16</v>
      </c>
      <c r="L4507">
        <v>0</v>
      </c>
    </row>
    <row r="4508" spans="1:12" x14ac:dyDescent="0.3">
      <c r="A4508" t="s">
        <v>4519</v>
      </c>
      <c r="B4508">
        <v>0</v>
      </c>
      <c r="C4508">
        <v>0</v>
      </c>
      <c r="D4508">
        <v>1</v>
      </c>
      <c r="E4508">
        <v>0</v>
      </c>
      <c r="F4508">
        <v>0</v>
      </c>
      <c r="G4508">
        <v>2</v>
      </c>
      <c r="H4508">
        <v>5</v>
      </c>
      <c r="I4508">
        <v>56.99</v>
      </c>
      <c r="J4508">
        <v>5</v>
      </c>
      <c r="K4508">
        <v>15</v>
      </c>
      <c r="L4508">
        <v>0</v>
      </c>
    </row>
    <row r="4509" spans="1:12" x14ac:dyDescent="0.3">
      <c r="A4509" t="s">
        <v>4520</v>
      </c>
      <c r="B4509">
        <v>0</v>
      </c>
      <c r="C4509">
        <v>0</v>
      </c>
      <c r="D4509">
        <v>1</v>
      </c>
      <c r="E4509">
        <v>0</v>
      </c>
      <c r="F4509">
        <v>0</v>
      </c>
      <c r="G4509">
        <v>1</v>
      </c>
      <c r="H4509">
        <v>2</v>
      </c>
      <c r="I4509">
        <v>60.99</v>
      </c>
      <c r="J4509">
        <v>1</v>
      </c>
      <c r="K4509">
        <v>1</v>
      </c>
      <c r="L4509">
        <v>0</v>
      </c>
    </row>
    <row r="4510" spans="1:12" x14ac:dyDescent="0.3">
      <c r="A4510" t="s">
        <v>4521</v>
      </c>
      <c r="B4510">
        <v>0</v>
      </c>
      <c r="C4510">
        <v>0</v>
      </c>
      <c r="D4510">
        <v>1</v>
      </c>
      <c r="E4510">
        <v>0</v>
      </c>
      <c r="F4510">
        <v>1</v>
      </c>
      <c r="G4510">
        <v>1</v>
      </c>
      <c r="H4510">
        <v>3</v>
      </c>
      <c r="I4510">
        <v>62.49</v>
      </c>
      <c r="J4510">
        <v>1</v>
      </c>
      <c r="K4510">
        <v>16</v>
      </c>
      <c r="L4510">
        <v>0</v>
      </c>
    </row>
    <row r="4511" spans="1:12" x14ac:dyDescent="0.3">
      <c r="A4511" t="s">
        <v>4522</v>
      </c>
      <c r="B4511">
        <v>0</v>
      </c>
      <c r="C4511">
        <v>0</v>
      </c>
      <c r="D4511">
        <v>1</v>
      </c>
      <c r="E4511">
        <v>0</v>
      </c>
      <c r="F4511">
        <v>1</v>
      </c>
      <c r="G4511">
        <v>3</v>
      </c>
      <c r="H4511">
        <v>3</v>
      </c>
      <c r="I4511">
        <v>114.98</v>
      </c>
      <c r="J4511">
        <v>1</v>
      </c>
      <c r="K4511">
        <v>18</v>
      </c>
      <c r="L4511">
        <v>0</v>
      </c>
    </row>
    <row r="4512" spans="1:12" x14ac:dyDescent="0.3">
      <c r="A4512" t="s">
        <v>4523</v>
      </c>
      <c r="B4512">
        <v>0</v>
      </c>
      <c r="C4512">
        <v>0</v>
      </c>
      <c r="D4512">
        <v>0</v>
      </c>
      <c r="E4512">
        <v>0</v>
      </c>
      <c r="F4512">
        <v>1</v>
      </c>
      <c r="G4512">
        <v>2</v>
      </c>
      <c r="H4512">
        <v>11</v>
      </c>
      <c r="I4512">
        <v>187.47</v>
      </c>
      <c r="J4512">
        <v>7</v>
      </c>
      <c r="K4512">
        <v>10</v>
      </c>
      <c r="L4512">
        <v>0</v>
      </c>
    </row>
    <row r="4513" spans="1:12" x14ac:dyDescent="0.3">
      <c r="A4513" t="s">
        <v>4524</v>
      </c>
      <c r="B4513">
        <v>0</v>
      </c>
      <c r="C4513">
        <v>0</v>
      </c>
      <c r="D4513">
        <v>1</v>
      </c>
      <c r="E4513">
        <v>1</v>
      </c>
      <c r="F4513">
        <v>0</v>
      </c>
      <c r="G4513">
        <v>1</v>
      </c>
      <c r="H4513">
        <v>2</v>
      </c>
      <c r="I4513">
        <v>58.99</v>
      </c>
      <c r="J4513">
        <v>3</v>
      </c>
      <c r="K4513">
        <v>7</v>
      </c>
      <c r="L4513">
        <v>1</v>
      </c>
    </row>
    <row r="4514" spans="1:12" x14ac:dyDescent="0.3">
      <c r="A4514" t="s">
        <v>4525</v>
      </c>
      <c r="B4514">
        <v>0</v>
      </c>
      <c r="C4514">
        <v>0</v>
      </c>
      <c r="D4514">
        <v>1</v>
      </c>
      <c r="E4514">
        <v>0</v>
      </c>
      <c r="F4514">
        <v>1</v>
      </c>
      <c r="G4514">
        <v>3</v>
      </c>
      <c r="H4514">
        <v>1</v>
      </c>
      <c r="I4514">
        <v>41.99</v>
      </c>
      <c r="J4514">
        <v>5</v>
      </c>
      <c r="K4514">
        <v>22</v>
      </c>
      <c r="L4514">
        <v>0</v>
      </c>
    </row>
    <row r="4515" spans="1:12" x14ac:dyDescent="0.3">
      <c r="A4515" t="s">
        <v>4526</v>
      </c>
      <c r="B4515">
        <v>0</v>
      </c>
      <c r="C4515">
        <v>0</v>
      </c>
      <c r="D4515">
        <v>0</v>
      </c>
      <c r="E4515">
        <v>0</v>
      </c>
      <c r="F4515">
        <v>1</v>
      </c>
      <c r="G4515">
        <v>3</v>
      </c>
      <c r="H4515">
        <v>4</v>
      </c>
      <c r="I4515">
        <v>59.49</v>
      </c>
      <c r="J4515">
        <v>2</v>
      </c>
      <c r="K4515">
        <v>26</v>
      </c>
      <c r="L4515">
        <v>1</v>
      </c>
    </row>
    <row r="4516" spans="1:12" x14ac:dyDescent="0.3">
      <c r="A4516" t="s">
        <v>4527</v>
      </c>
      <c r="B4516">
        <v>0</v>
      </c>
      <c r="C4516">
        <v>0</v>
      </c>
      <c r="D4516">
        <v>1</v>
      </c>
      <c r="E4516">
        <v>1</v>
      </c>
      <c r="F4516">
        <v>1</v>
      </c>
      <c r="G4516">
        <v>3</v>
      </c>
      <c r="H4516">
        <v>1</v>
      </c>
      <c r="I4516">
        <v>52.99</v>
      </c>
      <c r="J4516">
        <v>2</v>
      </c>
      <c r="K4516">
        <v>20</v>
      </c>
      <c r="L4516">
        <v>0</v>
      </c>
    </row>
    <row r="4517" spans="1:12" x14ac:dyDescent="0.3">
      <c r="A4517" t="s">
        <v>4528</v>
      </c>
      <c r="B4517">
        <v>0</v>
      </c>
      <c r="C4517">
        <v>0</v>
      </c>
      <c r="D4517">
        <v>1</v>
      </c>
      <c r="E4517">
        <v>1</v>
      </c>
      <c r="F4517">
        <v>0</v>
      </c>
      <c r="G4517">
        <v>1</v>
      </c>
      <c r="H4517">
        <v>1</v>
      </c>
      <c r="I4517">
        <v>47.99</v>
      </c>
      <c r="J4517">
        <v>0</v>
      </c>
      <c r="K4517">
        <v>1</v>
      </c>
      <c r="L4517">
        <v>0</v>
      </c>
    </row>
    <row r="4518" spans="1:12" x14ac:dyDescent="0.3">
      <c r="A4518" t="s">
        <v>4529</v>
      </c>
      <c r="B4518">
        <v>0</v>
      </c>
      <c r="C4518">
        <v>0</v>
      </c>
      <c r="D4518">
        <v>1</v>
      </c>
      <c r="E4518">
        <v>0</v>
      </c>
      <c r="F4518">
        <v>0</v>
      </c>
      <c r="G4518">
        <v>2</v>
      </c>
      <c r="H4518">
        <v>19</v>
      </c>
      <c r="I4518">
        <v>137.97</v>
      </c>
      <c r="J4518">
        <v>1</v>
      </c>
      <c r="K4518">
        <v>2</v>
      </c>
      <c r="L4518">
        <v>0</v>
      </c>
    </row>
    <row r="4519" spans="1:12" x14ac:dyDescent="0.3">
      <c r="A4519" t="s">
        <v>4530</v>
      </c>
      <c r="B4519">
        <v>0</v>
      </c>
      <c r="C4519">
        <v>0</v>
      </c>
      <c r="D4519">
        <v>1</v>
      </c>
      <c r="E4519">
        <v>1</v>
      </c>
      <c r="F4519">
        <v>0</v>
      </c>
      <c r="G4519">
        <v>1</v>
      </c>
      <c r="H4519">
        <v>2</v>
      </c>
      <c r="I4519">
        <v>62.99</v>
      </c>
      <c r="J4519">
        <v>4</v>
      </c>
      <c r="K4519">
        <v>14</v>
      </c>
      <c r="L4519">
        <v>0</v>
      </c>
    </row>
    <row r="4520" spans="1:12" x14ac:dyDescent="0.3">
      <c r="A4520" t="s">
        <v>4531</v>
      </c>
      <c r="B4520">
        <v>0</v>
      </c>
      <c r="C4520">
        <v>0</v>
      </c>
      <c r="D4520">
        <v>1</v>
      </c>
      <c r="E4520">
        <v>0</v>
      </c>
      <c r="F4520">
        <v>1</v>
      </c>
      <c r="G4520">
        <v>1</v>
      </c>
      <c r="H4520">
        <v>0</v>
      </c>
      <c r="I4520">
        <v>0</v>
      </c>
      <c r="J4520">
        <v>2</v>
      </c>
      <c r="K4520">
        <v>23</v>
      </c>
      <c r="L4520">
        <v>0</v>
      </c>
    </row>
    <row r="4521" spans="1:12" x14ac:dyDescent="0.3">
      <c r="A4521" t="s">
        <v>4532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2</v>
      </c>
      <c r="H4521">
        <v>2</v>
      </c>
      <c r="I4521">
        <v>79.489999999999995</v>
      </c>
      <c r="J4521">
        <v>2</v>
      </c>
      <c r="K4521">
        <v>10</v>
      </c>
      <c r="L4521">
        <v>1</v>
      </c>
    </row>
    <row r="4522" spans="1:12" x14ac:dyDescent="0.3">
      <c r="A4522" t="s">
        <v>4533</v>
      </c>
      <c r="B4522">
        <v>1</v>
      </c>
      <c r="C4522">
        <v>50.392000000000003</v>
      </c>
      <c r="D4522">
        <v>1</v>
      </c>
      <c r="E4522">
        <v>1</v>
      </c>
      <c r="F4522">
        <v>0</v>
      </c>
      <c r="G4522">
        <v>1</v>
      </c>
      <c r="H4522">
        <v>4</v>
      </c>
      <c r="I4522">
        <v>62.99</v>
      </c>
      <c r="J4522">
        <v>2</v>
      </c>
      <c r="K4522">
        <v>5</v>
      </c>
      <c r="L4522">
        <v>0</v>
      </c>
    </row>
    <row r="4523" spans="1:12" x14ac:dyDescent="0.3">
      <c r="A4523" t="s">
        <v>4534</v>
      </c>
      <c r="B4523">
        <v>0</v>
      </c>
      <c r="C4523">
        <v>0</v>
      </c>
      <c r="D4523">
        <v>0</v>
      </c>
      <c r="E4523">
        <v>0</v>
      </c>
      <c r="F4523">
        <v>1</v>
      </c>
      <c r="G4523">
        <v>3</v>
      </c>
      <c r="H4523">
        <v>0</v>
      </c>
      <c r="I4523">
        <v>0</v>
      </c>
      <c r="J4523">
        <v>4</v>
      </c>
      <c r="K4523">
        <v>22</v>
      </c>
      <c r="L4523">
        <v>0</v>
      </c>
    </row>
    <row r="4524" spans="1:12" x14ac:dyDescent="0.3">
      <c r="A4524" t="s">
        <v>4535</v>
      </c>
      <c r="B4524">
        <v>0</v>
      </c>
      <c r="C4524">
        <v>0</v>
      </c>
      <c r="D4524">
        <v>0</v>
      </c>
      <c r="E4524">
        <v>1</v>
      </c>
      <c r="F4524">
        <v>1</v>
      </c>
      <c r="G4524">
        <v>1</v>
      </c>
      <c r="H4524">
        <v>0</v>
      </c>
      <c r="I4524">
        <v>0</v>
      </c>
      <c r="J4524">
        <v>5</v>
      </c>
      <c r="K4524">
        <v>22</v>
      </c>
      <c r="L4524">
        <v>0</v>
      </c>
    </row>
    <row r="4525" spans="1:12" x14ac:dyDescent="0.3">
      <c r="A4525" t="s">
        <v>4536</v>
      </c>
      <c r="B4525">
        <v>0</v>
      </c>
      <c r="C4525">
        <v>0</v>
      </c>
      <c r="D4525">
        <v>1</v>
      </c>
      <c r="E4525">
        <v>0</v>
      </c>
      <c r="F4525">
        <v>1</v>
      </c>
      <c r="G4525">
        <v>3</v>
      </c>
      <c r="H4525">
        <v>0</v>
      </c>
      <c r="I4525">
        <v>0</v>
      </c>
      <c r="J4525">
        <v>5</v>
      </c>
      <c r="K4525">
        <v>20</v>
      </c>
      <c r="L4525">
        <v>0</v>
      </c>
    </row>
    <row r="4526" spans="1:12" x14ac:dyDescent="0.3">
      <c r="A4526" t="s">
        <v>4537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2</v>
      </c>
      <c r="H4526">
        <v>2</v>
      </c>
      <c r="I4526">
        <v>113.98</v>
      </c>
      <c r="J4526">
        <v>5</v>
      </c>
      <c r="K4526">
        <v>16</v>
      </c>
      <c r="L4526">
        <v>0</v>
      </c>
    </row>
    <row r="4527" spans="1:12" x14ac:dyDescent="0.3">
      <c r="A4527" t="s">
        <v>4538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1</v>
      </c>
      <c r="H4527">
        <v>2</v>
      </c>
      <c r="I4527">
        <v>44.99</v>
      </c>
      <c r="J4527">
        <v>2</v>
      </c>
      <c r="K4527">
        <v>11</v>
      </c>
      <c r="L4527">
        <v>1</v>
      </c>
    </row>
    <row r="4528" spans="1:12" x14ac:dyDescent="0.3">
      <c r="A4528" t="s">
        <v>4539</v>
      </c>
      <c r="B4528">
        <v>0</v>
      </c>
      <c r="C4528">
        <v>0</v>
      </c>
      <c r="D4528">
        <v>0</v>
      </c>
      <c r="E4528">
        <v>0</v>
      </c>
      <c r="F4528">
        <v>1</v>
      </c>
      <c r="G4528">
        <v>2</v>
      </c>
      <c r="H4528">
        <v>0</v>
      </c>
      <c r="I4528">
        <v>0</v>
      </c>
      <c r="J4528">
        <v>4</v>
      </c>
      <c r="K4528">
        <v>6</v>
      </c>
      <c r="L4528">
        <v>0</v>
      </c>
    </row>
    <row r="4529" spans="1:12" x14ac:dyDescent="0.3">
      <c r="A4529" t="s">
        <v>4540</v>
      </c>
      <c r="B4529">
        <v>0</v>
      </c>
      <c r="C4529">
        <v>0</v>
      </c>
      <c r="D4529">
        <v>0</v>
      </c>
      <c r="E4529">
        <v>0</v>
      </c>
      <c r="F4529">
        <v>1</v>
      </c>
      <c r="G4529">
        <v>3</v>
      </c>
      <c r="H4529">
        <v>2</v>
      </c>
      <c r="I4529">
        <v>115.98</v>
      </c>
      <c r="J4529">
        <v>5</v>
      </c>
      <c r="K4529">
        <v>19</v>
      </c>
      <c r="L4529">
        <v>0</v>
      </c>
    </row>
    <row r="4530" spans="1:12" x14ac:dyDescent="0.3">
      <c r="A4530" t="s">
        <v>4541</v>
      </c>
      <c r="B4530">
        <v>0</v>
      </c>
      <c r="C4530">
        <v>0</v>
      </c>
      <c r="D4530">
        <v>0</v>
      </c>
      <c r="E4530">
        <v>0</v>
      </c>
      <c r="F4530">
        <v>1</v>
      </c>
      <c r="G4530">
        <v>2</v>
      </c>
      <c r="H4530">
        <v>1</v>
      </c>
      <c r="I4530">
        <v>137.97999999999999</v>
      </c>
      <c r="J4530">
        <v>0</v>
      </c>
      <c r="K4530">
        <v>17</v>
      </c>
      <c r="L4530">
        <v>1</v>
      </c>
    </row>
    <row r="4531" spans="1:12" x14ac:dyDescent="0.3">
      <c r="A4531" t="s">
        <v>4542</v>
      </c>
      <c r="B4531">
        <v>0</v>
      </c>
      <c r="C4531">
        <v>0</v>
      </c>
      <c r="D4531">
        <v>0</v>
      </c>
      <c r="E4531">
        <v>1</v>
      </c>
      <c r="F4531">
        <v>0</v>
      </c>
      <c r="G4531">
        <v>1</v>
      </c>
      <c r="H4531">
        <v>3</v>
      </c>
      <c r="I4531">
        <v>63.49</v>
      </c>
      <c r="J4531">
        <v>5</v>
      </c>
      <c r="K4531">
        <v>15</v>
      </c>
      <c r="L4531">
        <v>0</v>
      </c>
    </row>
    <row r="4532" spans="1:12" x14ac:dyDescent="0.3">
      <c r="A4532" t="s">
        <v>4543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3</v>
      </c>
      <c r="H4532">
        <v>2</v>
      </c>
      <c r="I4532">
        <v>47.49</v>
      </c>
      <c r="J4532">
        <v>0</v>
      </c>
      <c r="K4532">
        <v>19</v>
      </c>
      <c r="L4532">
        <v>0</v>
      </c>
    </row>
    <row r="4533" spans="1:12" x14ac:dyDescent="0.3">
      <c r="A4533" t="s">
        <v>4544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2</v>
      </c>
      <c r="H4533">
        <v>1</v>
      </c>
      <c r="I4533">
        <v>135.97999999999999</v>
      </c>
      <c r="J4533">
        <v>4</v>
      </c>
      <c r="K4533">
        <v>2</v>
      </c>
      <c r="L4533">
        <v>1</v>
      </c>
    </row>
    <row r="4534" spans="1:12" x14ac:dyDescent="0.3">
      <c r="A4534" t="s">
        <v>4545</v>
      </c>
      <c r="B4534">
        <v>0</v>
      </c>
      <c r="C4534">
        <v>0</v>
      </c>
      <c r="D4534">
        <v>1</v>
      </c>
      <c r="E4534">
        <v>0</v>
      </c>
      <c r="F4534">
        <v>0</v>
      </c>
      <c r="G4534">
        <v>3</v>
      </c>
      <c r="H4534">
        <v>2</v>
      </c>
      <c r="I4534">
        <v>64.989999999999995</v>
      </c>
      <c r="J4534">
        <v>7</v>
      </c>
      <c r="K4534">
        <v>3</v>
      </c>
      <c r="L4534">
        <v>0</v>
      </c>
    </row>
    <row r="4535" spans="1:12" x14ac:dyDescent="0.3">
      <c r="A4535" t="s">
        <v>4546</v>
      </c>
      <c r="B4535">
        <v>0</v>
      </c>
      <c r="C4535">
        <v>0</v>
      </c>
      <c r="D4535">
        <v>0</v>
      </c>
      <c r="E4535">
        <v>0</v>
      </c>
      <c r="F4535">
        <v>1</v>
      </c>
      <c r="G4535">
        <v>2</v>
      </c>
      <c r="H4535">
        <v>3</v>
      </c>
      <c r="I4535">
        <v>59.99</v>
      </c>
      <c r="J4535">
        <v>5</v>
      </c>
      <c r="K4535">
        <v>13</v>
      </c>
      <c r="L4535">
        <v>0</v>
      </c>
    </row>
    <row r="4536" spans="1:12" x14ac:dyDescent="0.3">
      <c r="A4536" t="s">
        <v>4547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2</v>
      </c>
      <c r="H4536">
        <v>0</v>
      </c>
      <c r="I4536">
        <v>0</v>
      </c>
      <c r="J4536">
        <v>0</v>
      </c>
      <c r="K4536">
        <v>9</v>
      </c>
      <c r="L4536">
        <v>0</v>
      </c>
    </row>
    <row r="4537" spans="1:12" x14ac:dyDescent="0.3">
      <c r="A4537" t="s">
        <v>4548</v>
      </c>
      <c r="B4537">
        <v>0</v>
      </c>
      <c r="C4537">
        <v>0</v>
      </c>
      <c r="D4537">
        <v>1</v>
      </c>
      <c r="E4537">
        <v>0</v>
      </c>
      <c r="F4537">
        <v>1</v>
      </c>
      <c r="G4537">
        <v>3</v>
      </c>
      <c r="H4537">
        <v>0</v>
      </c>
      <c r="I4537">
        <v>0</v>
      </c>
      <c r="J4537">
        <v>7</v>
      </c>
      <c r="K4537">
        <v>10</v>
      </c>
      <c r="L4537">
        <v>0</v>
      </c>
    </row>
    <row r="4538" spans="1:12" x14ac:dyDescent="0.3">
      <c r="A4538" t="s">
        <v>4549</v>
      </c>
      <c r="B4538">
        <v>0</v>
      </c>
      <c r="C4538">
        <v>0</v>
      </c>
      <c r="D4538">
        <v>0</v>
      </c>
      <c r="E4538">
        <v>1</v>
      </c>
      <c r="F4538">
        <v>1</v>
      </c>
      <c r="G4538">
        <v>1</v>
      </c>
      <c r="H4538">
        <v>0</v>
      </c>
      <c r="I4538">
        <v>0</v>
      </c>
      <c r="J4538">
        <v>1</v>
      </c>
      <c r="K4538">
        <v>13</v>
      </c>
      <c r="L4538">
        <v>0</v>
      </c>
    </row>
    <row r="4539" spans="1:12" x14ac:dyDescent="0.3">
      <c r="A4539" t="s">
        <v>4550</v>
      </c>
      <c r="B4539">
        <v>0</v>
      </c>
      <c r="C4539">
        <v>0</v>
      </c>
      <c r="D4539">
        <v>1</v>
      </c>
      <c r="E4539">
        <v>0</v>
      </c>
      <c r="F4539">
        <v>1</v>
      </c>
      <c r="G4539">
        <v>3</v>
      </c>
      <c r="H4539">
        <v>1</v>
      </c>
      <c r="I4539">
        <v>51.49</v>
      </c>
      <c r="J4539">
        <v>5</v>
      </c>
      <c r="K4539">
        <v>20</v>
      </c>
      <c r="L4539">
        <v>0</v>
      </c>
    </row>
    <row r="4540" spans="1:12" x14ac:dyDescent="0.3">
      <c r="A4540" t="s">
        <v>4551</v>
      </c>
      <c r="B4540">
        <v>0</v>
      </c>
      <c r="C4540">
        <v>0</v>
      </c>
      <c r="D4540">
        <v>1</v>
      </c>
      <c r="E4540">
        <v>0</v>
      </c>
      <c r="F4540">
        <v>0</v>
      </c>
      <c r="G4540">
        <v>5</v>
      </c>
      <c r="H4540">
        <v>4</v>
      </c>
      <c r="I4540">
        <v>47.99</v>
      </c>
      <c r="J4540">
        <v>0</v>
      </c>
      <c r="K4540">
        <v>2</v>
      </c>
      <c r="L4540">
        <v>0</v>
      </c>
    </row>
    <row r="4541" spans="1:12" x14ac:dyDescent="0.3">
      <c r="A4541" t="s">
        <v>4552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5</v>
      </c>
      <c r="H4541">
        <v>4</v>
      </c>
      <c r="I4541">
        <v>73.989999999999995</v>
      </c>
      <c r="J4541">
        <v>3</v>
      </c>
      <c r="K4541">
        <v>15</v>
      </c>
      <c r="L4541">
        <v>0</v>
      </c>
    </row>
    <row r="4542" spans="1:12" x14ac:dyDescent="0.3">
      <c r="A4542" t="s">
        <v>4553</v>
      </c>
      <c r="B4542">
        <v>0</v>
      </c>
      <c r="C4542">
        <v>0</v>
      </c>
      <c r="D4542">
        <v>1</v>
      </c>
      <c r="E4542">
        <v>0</v>
      </c>
      <c r="F4542">
        <v>1</v>
      </c>
      <c r="G4542">
        <v>3</v>
      </c>
      <c r="H4542">
        <v>5</v>
      </c>
      <c r="I4542">
        <v>61.99</v>
      </c>
      <c r="J4542">
        <v>1</v>
      </c>
      <c r="K4542">
        <v>13</v>
      </c>
      <c r="L4542">
        <v>0</v>
      </c>
    </row>
    <row r="4543" spans="1:12" x14ac:dyDescent="0.3">
      <c r="A4543" t="s">
        <v>4554</v>
      </c>
      <c r="B4543">
        <v>0</v>
      </c>
      <c r="C4543">
        <v>0</v>
      </c>
      <c r="D4543">
        <v>1</v>
      </c>
      <c r="E4543">
        <v>0</v>
      </c>
      <c r="F4543">
        <v>1</v>
      </c>
      <c r="G4543">
        <v>3</v>
      </c>
      <c r="H4543">
        <v>0</v>
      </c>
      <c r="I4543">
        <v>0</v>
      </c>
      <c r="J4543">
        <v>6</v>
      </c>
      <c r="K4543">
        <v>21</v>
      </c>
      <c r="L4543">
        <v>0</v>
      </c>
    </row>
    <row r="4544" spans="1:12" x14ac:dyDescent="0.3">
      <c r="A4544" t="s">
        <v>4555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1</v>
      </c>
      <c r="H4544">
        <v>3</v>
      </c>
      <c r="I4544">
        <v>133.97999999999999</v>
      </c>
      <c r="J4544">
        <v>2</v>
      </c>
      <c r="K4544">
        <v>4</v>
      </c>
      <c r="L4544">
        <v>1</v>
      </c>
    </row>
    <row r="4545" spans="1:12" x14ac:dyDescent="0.3">
      <c r="A4545" t="s">
        <v>4556</v>
      </c>
      <c r="B4545">
        <v>0</v>
      </c>
      <c r="C4545">
        <v>0</v>
      </c>
      <c r="D4545">
        <v>1</v>
      </c>
      <c r="E4545">
        <v>0</v>
      </c>
      <c r="F4545">
        <v>1</v>
      </c>
      <c r="G4545">
        <v>2</v>
      </c>
      <c r="H4545">
        <v>0</v>
      </c>
      <c r="I4545">
        <v>0</v>
      </c>
      <c r="J4545">
        <v>5</v>
      </c>
      <c r="K4545">
        <v>16</v>
      </c>
      <c r="L4545">
        <v>0</v>
      </c>
    </row>
    <row r="4546" spans="1:12" x14ac:dyDescent="0.3">
      <c r="A4546" t="s">
        <v>4557</v>
      </c>
      <c r="B4546">
        <v>1</v>
      </c>
      <c r="C4546">
        <v>43.991999999999997</v>
      </c>
      <c r="D4546">
        <v>1</v>
      </c>
      <c r="E4546">
        <v>0</v>
      </c>
      <c r="F4546">
        <v>1</v>
      </c>
      <c r="G4546">
        <v>2</v>
      </c>
      <c r="H4546">
        <v>3</v>
      </c>
      <c r="I4546">
        <v>54.99</v>
      </c>
      <c r="J4546">
        <v>3</v>
      </c>
      <c r="K4546">
        <v>15</v>
      </c>
      <c r="L4546">
        <v>1</v>
      </c>
    </row>
    <row r="4547" spans="1:12" x14ac:dyDescent="0.3">
      <c r="A4547" t="s">
        <v>4558</v>
      </c>
      <c r="B4547">
        <v>0</v>
      </c>
      <c r="C4547">
        <v>0</v>
      </c>
      <c r="D4547">
        <v>0</v>
      </c>
      <c r="E4547">
        <v>0</v>
      </c>
      <c r="F4547">
        <v>1</v>
      </c>
      <c r="G4547">
        <v>3</v>
      </c>
      <c r="H4547">
        <v>0</v>
      </c>
      <c r="I4547">
        <v>0</v>
      </c>
      <c r="J4547">
        <v>2</v>
      </c>
      <c r="K4547">
        <v>8</v>
      </c>
      <c r="L4547">
        <v>0</v>
      </c>
    </row>
    <row r="4548" spans="1:12" x14ac:dyDescent="0.3">
      <c r="A4548" t="s">
        <v>4559</v>
      </c>
      <c r="B4548">
        <v>0</v>
      </c>
      <c r="C4548">
        <v>0</v>
      </c>
      <c r="D4548">
        <v>1</v>
      </c>
      <c r="E4548">
        <v>0</v>
      </c>
      <c r="F4548">
        <v>0</v>
      </c>
      <c r="G4548">
        <v>2</v>
      </c>
      <c r="H4548">
        <v>4</v>
      </c>
      <c r="I4548">
        <v>66.989999999999995</v>
      </c>
      <c r="J4548">
        <v>4</v>
      </c>
      <c r="K4548">
        <v>21</v>
      </c>
      <c r="L4548">
        <v>0</v>
      </c>
    </row>
    <row r="4549" spans="1:12" x14ac:dyDescent="0.3">
      <c r="A4549" t="s">
        <v>4560</v>
      </c>
      <c r="B4549">
        <v>0</v>
      </c>
      <c r="C4549">
        <v>0</v>
      </c>
      <c r="D4549">
        <v>1</v>
      </c>
      <c r="E4549">
        <v>0</v>
      </c>
      <c r="F4549">
        <v>0</v>
      </c>
      <c r="G4549">
        <v>3</v>
      </c>
      <c r="H4549">
        <v>4</v>
      </c>
      <c r="I4549">
        <v>57.49</v>
      </c>
      <c r="J4549">
        <v>0</v>
      </c>
      <c r="K4549">
        <v>12</v>
      </c>
      <c r="L4549">
        <v>0</v>
      </c>
    </row>
    <row r="4550" spans="1:12" x14ac:dyDescent="0.3">
      <c r="A4550" t="s">
        <v>4561</v>
      </c>
      <c r="B4550">
        <v>0</v>
      </c>
      <c r="C4550">
        <v>0</v>
      </c>
      <c r="D4550">
        <v>1</v>
      </c>
      <c r="E4550">
        <v>0</v>
      </c>
      <c r="F4550">
        <v>0</v>
      </c>
      <c r="G4550">
        <v>2</v>
      </c>
      <c r="H4550">
        <v>1</v>
      </c>
      <c r="I4550">
        <v>130.97999999999999</v>
      </c>
      <c r="J4550">
        <v>2</v>
      </c>
      <c r="K4550">
        <v>10</v>
      </c>
      <c r="L4550">
        <v>1</v>
      </c>
    </row>
    <row r="4551" spans="1:12" x14ac:dyDescent="0.3">
      <c r="A4551" t="s">
        <v>4562</v>
      </c>
      <c r="B4551">
        <v>0</v>
      </c>
      <c r="C4551">
        <v>0</v>
      </c>
      <c r="D4551">
        <v>0</v>
      </c>
      <c r="E4551">
        <v>0</v>
      </c>
      <c r="F4551">
        <v>1</v>
      </c>
      <c r="G4551">
        <v>3</v>
      </c>
      <c r="H4551">
        <v>0</v>
      </c>
      <c r="I4551">
        <v>0</v>
      </c>
      <c r="J4551">
        <v>0</v>
      </c>
      <c r="K4551">
        <v>14</v>
      </c>
      <c r="L4551">
        <v>0</v>
      </c>
    </row>
    <row r="4552" spans="1:12" x14ac:dyDescent="0.3">
      <c r="A4552" t="s">
        <v>4563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3</v>
      </c>
      <c r="H4552">
        <v>0</v>
      </c>
      <c r="I4552">
        <v>0</v>
      </c>
      <c r="J4552">
        <v>2</v>
      </c>
      <c r="K4552">
        <v>6</v>
      </c>
      <c r="L4552">
        <v>0</v>
      </c>
    </row>
    <row r="4553" spans="1:12" x14ac:dyDescent="0.3">
      <c r="A4553" t="s">
        <v>4564</v>
      </c>
      <c r="B4553">
        <v>0</v>
      </c>
      <c r="C4553">
        <v>0</v>
      </c>
      <c r="D4553">
        <v>0</v>
      </c>
      <c r="E4553">
        <v>0</v>
      </c>
      <c r="F4553">
        <v>1</v>
      </c>
      <c r="G4553">
        <v>3</v>
      </c>
      <c r="H4553">
        <v>5</v>
      </c>
      <c r="I4553">
        <v>73.989999999999995</v>
      </c>
      <c r="J4553">
        <v>7</v>
      </c>
      <c r="K4553">
        <v>23</v>
      </c>
      <c r="L4553">
        <v>1</v>
      </c>
    </row>
    <row r="4554" spans="1:12" x14ac:dyDescent="0.3">
      <c r="A4554" t="s">
        <v>4565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1</v>
      </c>
      <c r="H4554">
        <v>2</v>
      </c>
      <c r="I4554">
        <v>47.99</v>
      </c>
      <c r="J4554">
        <v>2</v>
      </c>
      <c r="K4554">
        <v>18</v>
      </c>
      <c r="L4554">
        <v>0</v>
      </c>
    </row>
    <row r="4555" spans="1:12" x14ac:dyDescent="0.3">
      <c r="A4555" t="s">
        <v>4566</v>
      </c>
      <c r="B4555">
        <v>0</v>
      </c>
      <c r="C4555">
        <v>0</v>
      </c>
      <c r="D4555">
        <v>1</v>
      </c>
      <c r="E4555">
        <v>0</v>
      </c>
      <c r="F4555">
        <v>1</v>
      </c>
      <c r="G4555">
        <v>3</v>
      </c>
      <c r="H4555">
        <v>3</v>
      </c>
      <c r="I4555">
        <v>58.49</v>
      </c>
      <c r="J4555">
        <v>3</v>
      </c>
      <c r="K4555">
        <v>11</v>
      </c>
      <c r="L4555">
        <v>0</v>
      </c>
    </row>
    <row r="4556" spans="1:12" x14ac:dyDescent="0.3">
      <c r="A4556" t="s">
        <v>4567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4</v>
      </c>
      <c r="I4556">
        <v>69.989999999999995</v>
      </c>
      <c r="J4556">
        <v>1</v>
      </c>
      <c r="K4556">
        <v>4</v>
      </c>
      <c r="L4556">
        <v>0</v>
      </c>
    </row>
    <row r="4557" spans="1:12" x14ac:dyDescent="0.3">
      <c r="A4557" t="s">
        <v>4568</v>
      </c>
      <c r="B4557">
        <v>0</v>
      </c>
      <c r="C4557">
        <v>0</v>
      </c>
      <c r="D4557">
        <v>1</v>
      </c>
      <c r="E4557">
        <v>0</v>
      </c>
      <c r="F4557">
        <v>1</v>
      </c>
      <c r="G4557">
        <v>3</v>
      </c>
      <c r="H4557">
        <v>4</v>
      </c>
      <c r="I4557">
        <v>137.97999999999999</v>
      </c>
      <c r="J4557">
        <v>6</v>
      </c>
      <c r="K4557">
        <v>19</v>
      </c>
      <c r="L4557">
        <v>0</v>
      </c>
    </row>
    <row r="4558" spans="1:12" x14ac:dyDescent="0.3">
      <c r="A4558" t="s">
        <v>4569</v>
      </c>
      <c r="B4558">
        <v>0</v>
      </c>
      <c r="C4558">
        <v>0</v>
      </c>
      <c r="D4558">
        <v>0</v>
      </c>
      <c r="E4558">
        <v>0</v>
      </c>
      <c r="F4558">
        <v>1</v>
      </c>
      <c r="G4558">
        <v>1</v>
      </c>
      <c r="H4558">
        <v>3</v>
      </c>
      <c r="I4558">
        <v>71.489999999999995</v>
      </c>
      <c r="J4558">
        <v>5</v>
      </c>
      <c r="K4558">
        <v>11</v>
      </c>
      <c r="L4558">
        <v>0</v>
      </c>
    </row>
    <row r="4559" spans="1:12" x14ac:dyDescent="0.3">
      <c r="A4559" t="s">
        <v>4570</v>
      </c>
      <c r="B4559">
        <v>0</v>
      </c>
      <c r="C4559">
        <v>0</v>
      </c>
      <c r="D4559">
        <v>1</v>
      </c>
      <c r="E4559">
        <v>0</v>
      </c>
      <c r="F4559">
        <v>1</v>
      </c>
      <c r="G4559">
        <v>3</v>
      </c>
      <c r="H4559">
        <v>1</v>
      </c>
      <c r="I4559">
        <v>52.99</v>
      </c>
      <c r="J4559">
        <v>5</v>
      </c>
      <c r="K4559">
        <v>18</v>
      </c>
      <c r="L4559">
        <v>1</v>
      </c>
    </row>
    <row r="4560" spans="1:12" x14ac:dyDescent="0.3">
      <c r="A4560" t="s">
        <v>4571</v>
      </c>
      <c r="B4560">
        <v>0</v>
      </c>
      <c r="C4560">
        <v>0</v>
      </c>
      <c r="D4560">
        <v>0</v>
      </c>
      <c r="E4560">
        <v>0</v>
      </c>
      <c r="F4560">
        <v>1</v>
      </c>
      <c r="G4560">
        <v>2</v>
      </c>
      <c r="H4560">
        <v>1</v>
      </c>
      <c r="I4560">
        <v>61.99</v>
      </c>
      <c r="J4560">
        <v>5</v>
      </c>
      <c r="K4560">
        <v>18</v>
      </c>
      <c r="L4560">
        <v>0</v>
      </c>
    </row>
    <row r="4561" spans="1:12" x14ac:dyDescent="0.3">
      <c r="A4561" t="s">
        <v>4572</v>
      </c>
      <c r="B4561">
        <v>0</v>
      </c>
      <c r="C4561">
        <v>0</v>
      </c>
      <c r="D4561">
        <v>0</v>
      </c>
      <c r="E4561">
        <v>0</v>
      </c>
      <c r="F4561">
        <v>1</v>
      </c>
      <c r="G4561">
        <v>1</v>
      </c>
      <c r="H4561">
        <v>6</v>
      </c>
      <c r="I4561">
        <v>170.97</v>
      </c>
      <c r="J4561">
        <v>6</v>
      </c>
      <c r="K4561">
        <v>25</v>
      </c>
      <c r="L4561">
        <v>0</v>
      </c>
    </row>
    <row r="4562" spans="1:12" x14ac:dyDescent="0.3">
      <c r="A4562" t="s">
        <v>4573</v>
      </c>
      <c r="B4562">
        <v>2</v>
      </c>
      <c r="C4562">
        <v>101.584</v>
      </c>
      <c r="D4562">
        <v>1</v>
      </c>
      <c r="E4562">
        <v>0</v>
      </c>
      <c r="F4562">
        <v>1</v>
      </c>
      <c r="G4562">
        <v>3</v>
      </c>
      <c r="H4562">
        <v>0</v>
      </c>
      <c r="I4562">
        <v>0</v>
      </c>
      <c r="J4562">
        <v>0</v>
      </c>
      <c r="K4562">
        <v>30</v>
      </c>
      <c r="L4562">
        <v>1</v>
      </c>
    </row>
    <row r="4563" spans="1:12" x14ac:dyDescent="0.3">
      <c r="A4563" t="s">
        <v>4574</v>
      </c>
      <c r="B4563">
        <v>0</v>
      </c>
      <c r="C4563">
        <v>0</v>
      </c>
      <c r="D4563">
        <v>1</v>
      </c>
      <c r="E4563">
        <v>0</v>
      </c>
      <c r="F4563">
        <v>1</v>
      </c>
      <c r="G4563">
        <v>1</v>
      </c>
      <c r="H4563">
        <v>0</v>
      </c>
      <c r="I4563">
        <v>0</v>
      </c>
      <c r="J4563">
        <v>0</v>
      </c>
      <c r="K4563">
        <v>18</v>
      </c>
      <c r="L4563">
        <v>0</v>
      </c>
    </row>
    <row r="4564" spans="1:12" x14ac:dyDescent="0.3">
      <c r="A4564" t="s">
        <v>4575</v>
      </c>
      <c r="B4564">
        <v>0</v>
      </c>
      <c r="C4564">
        <v>0</v>
      </c>
      <c r="D4564">
        <v>1</v>
      </c>
      <c r="E4564">
        <v>0</v>
      </c>
      <c r="F4564">
        <v>1</v>
      </c>
      <c r="G4564">
        <v>3</v>
      </c>
      <c r="H4564">
        <v>2</v>
      </c>
      <c r="I4564">
        <v>48.99</v>
      </c>
      <c r="J4564">
        <v>0</v>
      </c>
      <c r="K4564">
        <v>25</v>
      </c>
      <c r="L4564">
        <v>0</v>
      </c>
    </row>
    <row r="4565" spans="1:12" x14ac:dyDescent="0.3">
      <c r="A4565" t="s">
        <v>4576</v>
      </c>
      <c r="B4565">
        <v>0</v>
      </c>
      <c r="C4565">
        <v>0</v>
      </c>
      <c r="D4565">
        <v>1</v>
      </c>
      <c r="E4565">
        <v>0</v>
      </c>
      <c r="F4565">
        <v>0</v>
      </c>
      <c r="G4565">
        <v>1</v>
      </c>
      <c r="H4565">
        <v>3</v>
      </c>
      <c r="I4565">
        <v>119.98</v>
      </c>
      <c r="J4565">
        <v>5</v>
      </c>
      <c r="K4565">
        <v>7</v>
      </c>
      <c r="L4565">
        <v>1</v>
      </c>
    </row>
    <row r="4566" spans="1:12" x14ac:dyDescent="0.3">
      <c r="A4566" t="s">
        <v>4577</v>
      </c>
      <c r="B4566">
        <v>0</v>
      </c>
      <c r="C4566">
        <v>0</v>
      </c>
      <c r="D4566">
        <v>0</v>
      </c>
      <c r="E4566">
        <v>0</v>
      </c>
      <c r="F4566">
        <v>1</v>
      </c>
      <c r="G4566">
        <v>3</v>
      </c>
      <c r="H4566">
        <v>5</v>
      </c>
      <c r="I4566">
        <v>58.49</v>
      </c>
      <c r="J4566">
        <v>4</v>
      </c>
      <c r="K4566">
        <v>20</v>
      </c>
      <c r="L4566">
        <v>1</v>
      </c>
    </row>
    <row r="4567" spans="1:12" x14ac:dyDescent="0.3">
      <c r="A4567" t="s">
        <v>4578</v>
      </c>
      <c r="B4567">
        <v>0</v>
      </c>
      <c r="C4567">
        <v>0</v>
      </c>
      <c r="D4567">
        <v>1</v>
      </c>
      <c r="E4567">
        <v>1</v>
      </c>
      <c r="F4567">
        <v>0</v>
      </c>
      <c r="G4567">
        <v>1</v>
      </c>
      <c r="H4567">
        <v>3</v>
      </c>
      <c r="I4567">
        <v>63.99</v>
      </c>
      <c r="J4567">
        <v>7</v>
      </c>
      <c r="K4567">
        <v>6</v>
      </c>
      <c r="L4567">
        <v>0</v>
      </c>
    </row>
    <row r="4568" spans="1:12" x14ac:dyDescent="0.3">
      <c r="A4568" t="s">
        <v>4579</v>
      </c>
      <c r="B4568">
        <v>1</v>
      </c>
      <c r="C4568">
        <v>53.591999999999999</v>
      </c>
      <c r="D4568">
        <v>1</v>
      </c>
      <c r="E4568">
        <v>0</v>
      </c>
      <c r="F4568">
        <v>1</v>
      </c>
      <c r="G4568">
        <v>3</v>
      </c>
      <c r="H4568">
        <v>0</v>
      </c>
      <c r="I4568">
        <v>0</v>
      </c>
      <c r="J4568">
        <v>0</v>
      </c>
      <c r="K4568">
        <v>15</v>
      </c>
      <c r="L4568">
        <v>0</v>
      </c>
    </row>
    <row r="4569" spans="1:12" x14ac:dyDescent="0.3">
      <c r="A4569" t="s">
        <v>4580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1</v>
      </c>
      <c r="H4569">
        <v>1</v>
      </c>
      <c r="I4569">
        <v>61.99</v>
      </c>
      <c r="J4569">
        <v>1</v>
      </c>
      <c r="K4569">
        <v>8</v>
      </c>
      <c r="L4569">
        <v>0</v>
      </c>
    </row>
    <row r="4570" spans="1:12" x14ac:dyDescent="0.3">
      <c r="A4570" t="s">
        <v>4581</v>
      </c>
      <c r="B4570">
        <v>0</v>
      </c>
      <c r="C4570">
        <v>0</v>
      </c>
      <c r="D4570">
        <v>1</v>
      </c>
      <c r="E4570">
        <v>1</v>
      </c>
      <c r="F4570">
        <v>1</v>
      </c>
      <c r="G4570">
        <v>1</v>
      </c>
      <c r="H4570">
        <v>4</v>
      </c>
      <c r="I4570">
        <v>120.98</v>
      </c>
      <c r="J4570">
        <v>0</v>
      </c>
      <c r="K4570">
        <v>11</v>
      </c>
      <c r="L4570">
        <v>0</v>
      </c>
    </row>
    <row r="4571" spans="1:12" x14ac:dyDescent="0.3">
      <c r="A4571" t="s">
        <v>4582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2</v>
      </c>
      <c r="H4571">
        <v>0</v>
      </c>
      <c r="I4571">
        <v>0</v>
      </c>
      <c r="J4571">
        <v>5</v>
      </c>
      <c r="K4571">
        <v>5</v>
      </c>
      <c r="L4571">
        <v>1</v>
      </c>
    </row>
    <row r="4572" spans="1:12" x14ac:dyDescent="0.3">
      <c r="A4572" t="s">
        <v>4583</v>
      </c>
      <c r="B4572">
        <v>0</v>
      </c>
      <c r="C4572">
        <v>0</v>
      </c>
      <c r="D4572">
        <v>1</v>
      </c>
      <c r="E4572">
        <v>0</v>
      </c>
      <c r="F4572">
        <v>1</v>
      </c>
      <c r="G4572">
        <v>1</v>
      </c>
      <c r="H4572">
        <v>0</v>
      </c>
      <c r="I4572">
        <v>0</v>
      </c>
      <c r="J4572">
        <v>7</v>
      </c>
      <c r="K4572">
        <v>18</v>
      </c>
      <c r="L4572">
        <v>0</v>
      </c>
    </row>
    <row r="4573" spans="1:12" x14ac:dyDescent="0.3">
      <c r="A4573" t="s">
        <v>4584</v>
      </c>
      <c r="B4573">
        <v>0</v>
      </c>
      <c r="C4573">
        <v>0</v>
      </c>
      <c r="D4573">
        <v>1</v>
      </c>
      <c r="E4573">
        <v>0</v>
      </c>
      <c r="F4573">
        <v>0</v>
      </c>
      <c r="G4573">
        <v>2</v>
      </c>
      <c r="H4573">
        <v>0</v>
      </c>
      <c r="I4573">
        <v>0</v>
      </c>
      <c r="J4573">
        <v>4</v>
      </c>
      <c r="K4573">
        <v>15</v>
      </c>
      <c r="L4573">
        <v>1</v>
      </c>
    </row>
    <row r="4574" spans="1:12" x14ac:dyDescent="0.3">
      <c r="A4574" t="s">
        <v>4585</v>
      </c>
      <c r="B4574">
        <v>1</v>
      </c>
      <c r="C4574">
        <v>58.392000000000003</v>
      </c>
      <c r="D4574">
        <v>1</v>
      </c>
      <c r="E4574">
        <v>0</v>
      </c>
      <c r="F4574">
        <v>1</v>
      </c>
      <c r="G4574">
        <v>3</v>
      </c>
      <c r="H4574">
        <v>1</v>
      </c>
      <c r="I4574">
        <v>72.989999999999995</v>
      </c>
      <c r="J4574">
        <v>5</v>
      </c>
      <c r="K4574">
        <v>19</v>
      </c>
      <c r="L4574">
        <v>1</v>
      </c>
    </row>
    <row r="4575" spans="1:12" x14ac:dyDescent="0.3">
      <c r="A4575" t="s">
        <v>4586</v>
      </c>
      <c r="B4575">
        <v>1</v>
      </c>
      <c r="C4575">
        <v>47.99</v>
      </c>
      <c r="D4575">
        <v>0</v>
      </c>
      <c r="E4575">
        <v>0</v>
      </c>
      <c r="F4575">
        <v>1</v>
      </c>
      <c r="G4575">
        <v>4</v>
      </c>
      <c r="H4575">
        <v>2</v>
      </c>
      <c r="I4575">
        <v>47.99</v>
      </c>
      <c r="J4575">
        <v>4</v>
      </c>
      <c r="K4575">
        <v>15</v>
      </c>
      <c r="L4575">
        <v>1</v>
      </c>
    </row>
    <row r="4576" spans="1:12" x14ac:dyDescent="0.3">
      <c r="A4576" t="s">
        <v>4587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1</v>
      </c>
      <c r="K4576">
        <v>11</v>
      </c>
      <c r="L4576">
        <v>0</v>
      </c>
    </row>
    <row r="4577" spans="1:12" x14ac:dyDescent="0.3">
      <c r="A4577" t="s">
        <v>4588</v>
      </c>
      <c r="B4577">
        <v>0</v>
      </c>
      <c r="C4577">
        <v>0</v>
      </c>
      <c r="D4577">
        <v>1</v>
      </c>
      <c r="E4577">
        <v>0</v>
      </c>
      <c r="F4577">
        <v>1</v>
      </c>
      <c r="G4577">
        <v>4</v>
      </c>
      <c r="H4577">
        <v>1</v>
      </c>
      <c r="I4577">
        <v>71.989999999999995</v>
      </c>
      <c r="J4577">
        <v>0</v>
      </c>
      <c r="K4577">
        <v>27</v>
      </c>
      <c r="L4577">
        <v>0</v>
      </c>
    </row>
    <row r="4578" spans="1:12" x14ac:dyDescent="0.3">
      <c r="A4578" t="s">
        <v>4589</v>
      </c>
      <c r="B4578">
        <v>0</v>
      </c>
      <c r="C4578">
        <v>0</v>
      </c>
      <c r="D4578">
        <v>1</v>
      </c>
      <c r="E4578">
        <v>0</v>
      </c>
      <c r="F4578">
        <v>1</v>
      </c>
      <c r="G4578">
        <v>1</v>
      </c>
      <c r="H4578">
        <v>2</v>
      </c>
      <c r="I4578">
        <v>70.489999999999995</v>
      </c>
      <c r="J4578">
        <v>0</v>
      </c>
      <c r="K4578">
        <v>18</v>
      </c>
      <c r="L4578">
        <v>1</v>
      </c>
    </row>
    <row r="4579" spans="1:12" x14ac:dyDescent="0.3">
      <c r="A4579" t="s">
        <v>4590</v>
      </c>
      <c r="B4579">
        <v>0</v>
      </c>
      <c r="C4579">
        <v>0</v>
      </c>
      <c r="D4579">
        <v>1</v>
      </c>
      <c r="E4579">
        <v>0</v>
      </c>
      <c r="F4579">
        <v>0</v>
      </c>
      <c r="G4579">
        <v>2</v>
      </c>
      <c r="H4579">
        <v>1</v>
      </c>
      <c r="I4579">
        <v>63.99</v>
      </c>
      <c r="J4579">
        <v>1</v>
      </c>
      <c r="K4579">
        <v>6</v>
      </c>
      <c r="L4579">
        <v>0</v>
      </c>
    </row>
    <row r="4580" spans="1:12" x14ac:dyDescent="0.3">
      <c r="A4580" t="s">
        <v>4591</v>
      </c>
      <c r="B4580">
        <v>0</v>
      </c>
      <c r="C4580">
        <v>0</v>
      </c>
      <c r="D4580">
        <v>0</v>
      </c>
      <c r="E4580">
        <v>1</v>
      </c>
      <c r="F4580">
        <v>0</v>
      </c>
      <c r="G4580">
        <v>1</v>
      </c>
      <c r="H4580">
        <v>5</v>
      </c>
      <c r="I4580">
        <v>61.99</v>
      </c>
      <c r="J4580">
        <v>5</v>
      </c>
      <c r="K4580">
        <v>2</v>
      </c>
      <c r="L4580">
        <v>1</v>
      </c>
    </row>
    <row r="4581" spans="1:12" x14ac:dyDescent="0.3">
      <c r="A4581" t="s">
        <v>4592</v>
      </c>
      <c r="B4581">
        <v>1</v>
      </c>
      <c r="C4581">
        <v>45.591999999999999</v>
      </c>
      <c r="D4581">
        <v>1</v>
      </c>
      <c r="E4581">
        <v>0</v>
      </c>
      <c r="F4581">
        <v>1</v>
      </c>
      <c r="G4581">
        <v>1</v>
      </c>
      <c r="H4581">
        <v>4</v>
      </c>
      <c r="I4581">
        <v>56.99</v>
      </c>
      <c r="J4581">
        <v>1</v>
      </c>
      <c r="K4581">
        <v>14</v>
      </c>
      <c r="L4581">
        <v>1</v>
      </c>
    </row>
    <row r="4582" spans="1:12" x14ac:dyDescent="0.3">
      <c r="A4582" t="s">
        <v>4593</v>
      </c>
      <c r="B4582">
        <v>0</v>
      </c>
      <c r="C4582">
        <v>0</v>
      </c>
      <c r="D4582">
        <v>1</v>
      </c>
      <c r="E4582">
        <v>0</v>
      </c>
      <c r="F4582">
        <v>1</v>
      </c>
      <c r="G4582">
        <v>3</v>
      </c>
      <c r="H4582">
        <v>0</v>
      </c>
      <c r="I4582">
        <v>0</v>
      </c>
      <c r="J4582">
        <v>0</v>
      </c>
      <c r="K4582">
        <v>24</v>
      </c>
      <c r="L4582">
        <v>0</v>
      </c>
    </row>
    <row r="4583" spans="1:12" x14ac:dyDescent="0.3">
      <c r="A4583" t="s">
        <v>4594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1</v>
      </c>
      <c r="H4583">
        <v>2</v>
      </c>
      <c r="I4583">
        <v>68.989999999999995</v>
      </c>
      <c r="J4583">
        <v>0</v>
      </c>
      <c r="K4583">
        <v>2</v>
      </c>
      <c r="L4583">
        <v>0</v>
      </c>
    </row>
    <row r="4584" spans="1:12" x14ac:dyDescent="0.3">
      <c r="A4584" t="s">
        <v>4595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1</v>
      </c>
      <c r="H4584">
        <v>1</v>
      </c>
      <c r="I4584">
        <v>50.99</v>
      </c>
      <c r="J4584">
        <v>4</v>
      </c>
      <c r="K4584">
        <v>14</v>
      </c>
      <c r="L4584">
        <v>1</v>
      </c>
    </row>
    <row r="4585" spans="1:12" x14ac:dyDescent="0.3">
      <c r="A4585" t="s">
        <v>4596</v>
      </c>
      <c r="B4585">
        <v>0</v>
      </c>
      <c r="C4585">
        <v>0</v>
      </c>
      <c r="D4585">
        <v>1</v>
      </c>
      <c r="E4585">
        <v>0</v>
      </c>
      <c r="F4585">
        <v>1</v>
      </c>
      <c r="G4585">
        <v>1</v>
      </c>
      <c r="H4585">
        <v>3</v>
      </c>
      <c r="I4585">
        <v>50.99</v>
      </c>
      <c r="J4585">
        <v>2</v>
      </c>
      <c r="K4585">
        <v>21</v>
      </c>
      <c r="L4585">
        <v>0</v>
      </c>
    </row>
    <row r="4586" spans="1:12" x14ac:dyDescent="0.3">
      <c r="A4586" t="s">
        <v>4597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3</v>
      </c>
      <c r="H4586">
        <v>1</v>
      </c>
      <c r="I4586">
        <v>190.47</v>
      </c>
      <c r="J4586">
        <v>1</v>
      </c>
      <c r="K4586">
        <v>17</v>
      </c>
      <c r="L4586">
        <v>1</v>
      </c>
    </row>
    <row r="4587" spans="1:12" x14ac:dyDescent="0.3">
      <c r="A4587" t="s">
        <v>4598</v>
      </c>
      <c r="B4587">
        <v>0</v>
      </c>
      <c r="C4587">
        <v>0</v>
      </c>
      <c r="D4587">
        <v>1</v>
      </c>
      <c r="E4587">
        <v>0</v>
      </c>
      <c r="F4587">
        <v>1</v>
      </c>
      <c r="G4587">
        <v>3</v>
      </c>
      <c r="H4587">
        <v>2</v>
      </c>
      <c r="I4587">
        <v>122.97</v>
      </c>
      <c r="J4587">
        <v>2</v>
      </c>
      <c r="K4587">
        <v>14</v>
      </c>
      <c r="L4587">
        <v>0</v>
      </c>
    </row>
    <row r="4588" spans="1:12" x14ac:dyDescent="0.3">
      <c r="A4588" t="s">
        <v>4599</v>
      </c>
      <c r="B4588">
        <v>0</v>
      </c>
      <c r="C4588">
        <v>0</v>
      </c>
      <c r="D4588">
        <v>0</v>
      </c>
      <c r="E4588">
        <v>0</v>
      </c>
      <c r="F4588">
        <v>1</v>
      </c>
      <c r="G4588">
        <v>1</v>
      </c>
      <c r="H4588">
        <v>0</v>
      </c>
      <c r="I4588">
        <v>0</v>
      </c>
      <c r="J4588">
        <v>3</v>
      </c>
      <c r="K4588">
        <v>14</v>
      </c>
      <c r="L4588">
        <v>0</v>
      </c>
    </row>
    <row r="4589" spans="1:12" x14ac:dyDescent="0.3">
      <c r="A4589" t="s">
        <v>4600</v>
      </c>
      <c r="B4589">
        <v>0</v>
      </c>
      <c r="C4589">
        <v>0</v>
      </c>
      <c r="D4589">
        <v>1</v>
      </c>
      <c r="E4589">
        <v>0</v>
      </c>
      <c r="F4589">
        <v>1</v>
      </c>
      <c r="G4589">
        <v>2</v>
      </c>
      <c r="H4589">
        <v>2</v>
      </c>
      <c r="I4589">
        <v>154.47</v>
      </c>
      <c r="J4589">
        <v>5</v>
      </c>
      <c r="K4589">
        <v>20</v>
      </c>
      <c r="L4589">
        <v>0</v>
      </c>
    </row>
    <row r="4590" spans="1:12" x14ac:dyDescent="0.3">
      <c r="A4590" t="s">
        <v>4601</v>
      </c>
      <c r="B4590">
        <v>1</v>
      </c>
      <c r="C4590">
        <v>45.99</v>
      </c>
      <c r="D4590">
        <v>0</v>
      </c>
      <c r="E4590">
        <v>0</v>
      </c>
      <c r="F4590">
        <v>1</v>
      </c>
      <c r="G4590">
        <v>5</v>
      </c>
      <c r="H4590">
        <v>0</v>
      </c>
      <c r="I4590">
        <v>0</v>
      </c>
      <c r="J4590">
        <v>1</v>
      </c>
      <c r="K4590">
        <v>17</v>
      </c>
      <c r="L4590">
        <v>1</v>
      </c>
    </row>
    <row r="4591" spans="1:12" x14ac:dyDescent="0.3">
      <c r="A4591" t="s">
        <v>4602</v>
      </c>
      <c r="B4591">
        <v>0</v>
      </c>
      <c r="C4591">
        <v>0</v>
      </c>
      <c r="D4591">
        <v>1</v>
      </c>
      <c r="E4591">
        <v>0</v>
      </c>
      <c r="F4591">
        <v>1</v>
      </c>
      <c r="G4591">
        <v>3</v>
      </c>
      <c r="H4591">
        <v>0</v>
      </c>
      <c r="I4591">
        <v>0</v>
      </c>
      <c r="J4591">
        <v>6</v>
      </c>
      <c r="K4591">
        <v>21</v>
      </c>
      <c r="L4591">
        <v>0</v>
      </c>
    </row>
    <row r="4592" spans="1:12" x14ac:dyDescent="0.3">
      <c r="A4592" t="s">
        <v>4603</v>
      </c>
      <c r="B4592">
        <v>0</v>
      </c>
      <c r="C4592">
        <v>0</v>
      </c>
      <c r="D4592">
        <v>0</v>
      </c>
      <c r="E4592">
        <v>0</v>
      </c>
      <c r="F4592">
        <v>1</v>
      </c>
      <c r="G4592">
        <v>1</v>
      </c>
      <c r="H4592">
        <v>0</v>
      </c>
      <c r="I4592">
        <v>0</v>
      </c>
      <c r="J4592">
        <v>6</v>
      </c>
      <c r="K4592">
        <v>20</v>
      </c>
      <c r="L4592">
        <v>1</v>
      </c>
    </row>
    <row r="4593" spans="1:12" x14ac:dyDescent="0.3">
      <c r="A4593" t="s">
        <v>4604</v>
      </c>
      <c r="B4593">
        <v>0</v>
      </c>
      <c r="C4593">
        <v>0</v>
      </c>
      <c r="D4593">
        <v>1</v>
      </c>
      <c r="E4593">
        <v>0</v>
      </c>
      <c r="F4593">
        <v>1</v>
      </c>
      <c r="G4593">
        <v>3</v>
      </c>
      <c r="H4593">
        <v>0</v>
      </c>
      <c r="I4593">
        <v>0</v>
      </c>
      <c r="J4593">
        <v>5</v>
      </c>
      <c r="K4593">
        <v>18</v>
      </c>
      <c r="L4593">
        <v>0</v>
      </c>
    </row>
    <row r="4594" spans="1:12" x14ac:dyDescent="0.3">
      <c r="A4594" t="s">
        <v>4605</v>
      </c>
      <c r="B4594">
        <v>0</v>
      </c>
      <c r="C4594">
        <v>0</v>
      </c>
      <c r="D4594">
        <v>1</v>
      </c>
      <c r="E4594">
        <v>0</v>
      </c>
      <c r="F4594">
        <v>1</v>
      </c>
      <c r="G4594">
        <v>3</v>
      </c>
      <c r="H4594">
        <v>0</v>
      </c>
      <c r="I4594">
        <v>0</v>
      </c>
      <c r="J4594">
        <v>6</v>
      </c>
      <c r="K4594">
        <v>22</v>
      </c>
      <c r="L4594">
        <v>0</v>
      </c>
    </row>
    <row r="4595" spans="1:12" x14ac:dyDescent="0.3">
      <c r="A4595" t="s">
        <v>4606</v>
      </c>
      <c r="B4595">
        <v>0</v>
      </c>
      <c r="C4595">
        <v>0</v>
      </c>
      <c r="D4595">
        <v>1</v>
      </c>
      <c r="E4595">
        <v>1</v>
      </c>
      <c r="F4595">
        <v>1</v>
      </c>
      <c r="G4595">
        <v>1</v>
      </c>
      <c r="H4595">
        <v>0</v>
      </c>
      <c r="I4595">
        <v>0</v>
      </c>
      <c r="J4595">
        <v>1</v>
      </c>
      <c r="K4595">
        <v>18</v>
      </c>
      <c r="L4595">
        <v>0</v>
      </c>
    </row>
    <row r="4596" spans="1:12" x14ac:dyDescent="0.3">
      <c r="A4596" t="s">
        <v>4607</v>
      </c>
      <c r="B4596">
        <v>0</v>
      </c>
      <c r="C4596">
        <v>0</v>
      </c>
      <c r="D4596">
        <v>0</v>
      </c>
      <c r="E4596">
        <v>1</v>
      </c>
      <c r="F4596">
        <v>1</v>
      </c>
      <c r="G4596">
        <v>1</v>
      </c>
      <c r="H4596">
        <v>0</v>
      </c>
      <c r="I4596">
        <v>0</v>
      </c>
      <c r="J4596">
        <v>0</v>
      </c>
      <c r="K4596">
        <v>25</v>
      </c>
      <c r="L4596">
        <v>0</v>
      </c>
    </row>
    <row r="4597" spans="1:12" x14ac:dyDescent="0.3">
      <c r="A4597" t="s">
        <v>4608</v>
      </c>
      <c r="B4597">
        <v>0</v>
      </c>
      <c r="C4597">
        <v>0</v>
      </c>
      <c r="D4597">
        <v>1</v>
      </c>
      <c r="E4597">
        <v>0</v>
      </c>
      <c r="F4597">
        <v>0</v>
      </c>
      <c r="G4597">
        <v>2</v>
      </c>
      <c r="H4597">
        <v>5</v>
      </c>
      <c r="I4597">
        <v>68.989999999999995</v>
      </c>
      <c r="J4597">
        <v>7</v>
      </c>
      <c r="K4597">
        <v>7</v>
      </c>
      <c r="L4597">
        <v>0</v>
      </c>
    </row>
    <row r="4598" spans="1:12" x14ac:dyDescent="0.3">
      <c r="A4598" t="s">
        <v>4609</v>
      </c>
      <c r="B4598">
        <v>0</v>
      </c>
      <c r="C4598">
        <v>0</v>
      </c>
      <c r="D4598">
        <v>1</v>
      </c>
      <c r="E4598">
        <v>0</v>
      </c>
      <c r="F4598">
        <v>1</v>
      </c>
      <c r="G4598">
        <v>1</v>
      </c>
      <c r="H4598">
        <v>2</v>
      </c>
      <c r="I4598">
        <v>136.97999999999999</v>
      </c>
      <c r="J4598">
        <v>7</v>
      </c>
      <c r="K4598">
        <v>18</v>
      </c>
      <c r="L4598">
        <v>1</v>
      </c>
    </row>
    <row r="4599" spans="1:12" x14ac:dyDescent="0.3">
      <c r="A4599" t="s">
        <v>4610</v>
      </c>
      <c r="B4599">
        <v>0</v>
      </c>
      <c r="C4599">
        <v>0</v>
      </c>
      <c r="D4599">
        <v>0</v>
      </c>
      <c r="E4599">
        <v>0</v>
      </c>
      <c r="F4599">
        <v>1</v>
      </c>
      <c r="G4599">
        <v>3</v>
      </c>
      <c r="H4599">
        <v>0</v>
      </c>
      <c r="I4599">
        <v>0</v>
      </c>
      <c r="J4599">
        <v>5</v>
      </c>
      <c r="K4599">
        <v>10</v>
      </c>
      <c r="L4599">
        <v>0</v>
      </c>
    </row>
    <row r="4600" spans="1:12" x14ac:dyDescent="0.3">
      <c r="A4600" t="s">
        <v>4611</v>
      </c>
      <c r="B4600">
        <v>0</v>
      </c>
      <c r="C4600">
        <v>0</v>
      </c>
      <c r="D4600">
        <v>0</v>
      </c>
      <c r="E4600">
        <v>1</v>
      </c>
      <c r="F4600">
        <v>0</v>
      </c>
      <c r="G4600">
        <v>1</v>
      </c>
      <c r="H4600">
        <v>2</v>
      </c>
      <c r="I4600">
        <v>135.97999999999999</v>
      </c>
      <c r="J4600">
        <v>2</v>
      </c>
      <c r="K4600">
        <v>3</v>
      </c>
      <c r="L4600">
        <v>1</v>
      </c>
    </row>
    <row r="4601" spans="1:12" x14ac:dyDescent="0.3">
      <c r="A4601" t="s">
        <v>4612</v>
      </c>
      <c r="B4601">
        <v>0</v>
      </c>
      <c r="C4601">
        <v>0</v>
      </c>
      <c r="D4601">
        <v>1</v>
      </c>
      <c r="E4601">
        <v>0</v>
      </c>
      <c r="F4601">
        <v>1</v>
      </c>
      <c r="G4601">
        <v>1</v>
      </c>
      <c r="H4601">
        <v>2</v>
      </c>
      <c r="I4601">
        <v>79.489999999999995</v>
      </c>
      <c r="J4601">
        <v>7</v>
      </c>
      <c r="K4601">
        <v>12</v>
      </c>
      <c r="L4601">
        <v>0</v>
      </c>
    </row>
    <row r="4602" spans="1:12" x14ac:dyDescent="0.3">
      <c r="A4602" t="s">
        <v>4613</v>
      </c>
      <c r="B4602">
        <v>0</v>
      </c>
      <c r="C4602">
        <v>0</v>
      </c>
      <c r="D4602">
        <v>1</v>
      </c>
      <c r="E4602">
        <v>0</v>
      </c>
      <c r="F4602">
        <v>0</v>
      </c>
      <c r="G4602">
        <v>2</v>
      </c>
      <c r="H4602">
        <v>4</v>
      </c>
      <c r="I4602">
        <v>57.99</v>
      </c>
      <c r="J4602">
        <v>4</v>
      </c>
      <c r="K4602">
        <v>13</v>
      </c>
      <c r="L4602">
        <v>0</v>
      </c>
    </row>
    <row r="4603" spans="1:12" x14ac:dyDescent="0.3">
      <c r="A4603" t="s">
        <v>4614</v>
      </c>
      <c r="B4603">
        <v>2</v>
      </c>
      <c r="C4603">
        <v>139.97999999999999</v>
      </c>
      <c r="D4603">
        <v>0</v>
      </c>
      <c r="E4603">
        <v>0</v>
      </c>
      <c r="F4603">
        <v>1</v>
      </c>
      <c r="G4603">
        <v>3</v>
      </c>
      <c r="H4603">
        <v>11</v>
      </c>
      <c r="I4603">
        <v>69.989999999999995</v>
      </c>
      <c r="J4603">
        <v>3</v>
      </c>
      <c r="K4603">
        <v>3</v>
      </c>
      <c r="L4603">
        <v>1</v>
      </c>
    </row>
    <row r="4604" spans="1:12" x14ac:dyDescent="0.3">
      <c r="A4604" t="s">
        <v>4615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3</v>
      </c>
      <c r="H4604">
        <v>2</v>
      </c>
      <c r="I4604">
        <v>99.98</v>
      </c>
      <c r="J4604">
        <v>7</v>
      </c>
      <c r="K4604">
        <v>8</v>
      </c>
      <c r="L4604">
        <v>0</v>
      </c>
    </row>
    <row r="4605" spans="1:12" x14ac:dyDescent="0.3">
      <c r="A4605" t="s">
        <v>4616</v>
      </c>
      <c r="B4605">
        <v>0</v>
      </c>
      <c r="C4605">
        <v>0</v>
      </c>
      <c r="D4605">
        <v>1</v>
      </c>
      <c r="E4605">
        <v>1</v>
      </c>
      <c r="F4605">
        <v>1</v>
      </c>
      <c r="G4605">
        <v>2</v>
      </c>
      <c r="H4605">
        <v>1</v>
      </c>
      <c r="I4605">
        <v>119.98</v>
      </c>
      <c r="J4605">
        <v>0</v>
      </c>
      <c r="K4605">
        <v>13</v>
      </c>
      <c r="L4605">
        <v>0</v>
      </c>
    </row>
    <row r="4606" spans="1:12" x14ac:dyDescent="0.3">
      <c r="A4606" t="s">
        <v>4617</v>
      </c>
      <c r="B4606">
        <v>1</v>
      </c>
      <c r="C4606">
        <v>76.489999999999995</v>
      </c>
      <c r="D4606">
        <v>0</v>
      </c>
      <c r="E4606">
        <v>0</v>
      </c>
      <c r="F4606">
        <v>1</v>
      </c>
      <c r="G4606">
        <v>2</v>
      </c>
      <c r="H4606">
        <v>6</v>
      </c>
      <c r="I4606">
        <v>76.489999999999995</v>
      </c>
      <c r="J4606">
        <v>6</v>
      </c>
      <c r="K4606">
        <v>27</v>
      </c>
      <c r="L4606">
        <v>0</v>
      </c>
    </row>
    <row r="4607" spans="1:12" x14ac:dyDescent="0.3">
      <c r="A4607" t="s">
        <v>4618</v>
      </c>
      <c r="B4607">
        <v>0</v>
      </c>
      <c r="C4607">
        <v>0</v>
      </c>
      <c r="D4607">
        <v>1</v>
      </c>
      <c r="E4607">
        <v>0</v>
      </c>
      <c r="F4607">
        <v>0</v>
      </c>
      <c r="G4607">
        <v>2</v>
      </c>
      <c r="H4607">
        <v>5</v>
      </c>
      <c r="I4607">
        <v>123.98</v>
      </c>
      <c r="J4607">
        <v>1</v>
      </c>
      <c r="K4607">
        <v>9</v>
      </c>
      <c r="L4607">
        <v>0</v>
      </c>
    </row>
    <row r="4608" spans="1:12" x14ac:dyDescent="0.3">
      <c r="A4608" t="s">
        <v>4619</v>
      </c>
      <c r="B4608">
        <v>0</v>
      </c>
      <c r="C4608">
        <v>0</v>
      </c>
      <c r="D4608">
        <v>1</v>
      </c>
      <c r="E4608">
        <v>0</v>
      </c>
      <c r="F4608">
        <v>1</v>
      </c>
      <c r="G4608">
        <v>1</v>
      </c>
      <c r="H4608">
        <v>2</v>
      </c>
      <c r="I4608">
        <v>57.99</v>
      </c>
      <c r="J4608">
        <v>1</v>
      </c>
      <c r="K4608">
        <v>24</v>
      </c>
      <c r="L4608">
        <v>0</v>
      </c>
    </row>
    <row r="4609" spans="1:12" x14ac:dyDescent="0.3">
      <c r="A4609" t="s">
        <v>4620</v>
      </c>
      <c r="B4609">
        <v>0</v>
      </c>
      <c r="C4609">
        <v>0</v>
      </c>
      <c r="D4609">
        <v>0</v>
      </c>
      <c r="E4609">
        <v>0</v>
      </c>
      <c r="F4609">
        <v>1</v>
      </c>
      <c r="G4609">
        <v>3</v>
      </c>
      <c r="H4609">
        <v>3</v>
      </c>
      <c r="I4609">
        <v>72.489999999999995</v>
      </c>
      <c r="J4609">
        <v>1</v>
      </c>
      <c r="K4609">
        <v>24</v>
      </c>
      <c r="L4609">
        <v>0</v>
      </c>
    </row>
    <row r="4610" spans="1:12" x14ac:dyDescent="0.3">
      <c r="A4610" t="s">
        <v>4621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1</v>
      </c>
      <c r="H4610">
        <v>1</v>
      </c>
      <c r="I4610">
        <v>58.99</v>
      </c>
      <c r="J4610">
        <v>0</v>
      </c>
      <c r="K4610">
        <v>6</v>
      </c>
      <c r="L4610">
        <v>0</v>
      </c>
    </row>
    <row r="4611" spans="1:12" x14ac:dyDescent="0.3">
      <c r="A4611" t="s">
        <v>4622</v>
      </c>
      <c r="B4611">
        <v>0</v>
      </c>
      <c r="C4611">
        <v>0</v>
      </c>
      <c r="D4611">
        <v>1</v>
      </c>
      <c r="E4611">
        <v>0</v>
      </c>
      <c r="F4611">
        <v>1</v>
      </c>
      <c r="G4611">
        <v>3</v>
      </c>
      <c r="H4611">
        <v>5</v>
      </c>
      <c r="I4611">
        <v>46.99</v>
      </c>
      <c r="J4611">
        <v>1</v>
      </c>
      <c r="K4611">
        <v>16</v>
      </c>
      <c r="L4611">
        <v>0</v>
      </c>
    </row>
    <row r="4612" spans="1:12" x14ac:dyDescent="0.3">
      <c r="A4612" t="s">
        <v>4623</v>
      </c>
      <c r="B4612">
        <v>0</v>
      </c>
      <c r="C4612">
        <v>0</v>
      </c>
      <c r="D4612">
        <v>1</v>
      </c>
      <c r="E4612">
        <v>1</v>
      </c>
      <c r="F4612">
        <v>1</v>
      </c>
      <c r="G4612">
        <v>1</v>
      </c>
      <c r="H4612">
        <v>3</v>
      </c>
      <c r="I4612">
        <v>152.97999999999999</v>
      </c>
      <c r="J4612">
        <v>1</v>
      </c>
      <c r="K4612">
        <v>17</v>
      </c>
      <c r="L4612">
        <v>0</v>
      </c>
    </row>
    <row r="4613" spans="1:12" x14ac:dyDescent="0.3">
      <c r="A4613" t="s">
        <v>4624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4</v>
      </c>
      <c r="H4613">
        <v>5</v>
      </c>
      <c r="I4613">
        <v>123.98</v>
      </c>
      <c r="J4613">
        <v>2</v>
      </c>
      <c r="K4613">
        <v>6</v>
      </c>
      <c r="L4613">
        <v>0</v>
      </c>
    </row>
    <row r="4614" spans="1:12" x14ac:dyDescent="0.3">
      <c r="A4614" t="s">
        <v>4625</v>
      </c>
      <c r="B4614">
        <v>0</v>
      </c>
      <c r="C4614">
        <v>0</v>
      </c>
      <c r="D4614">
        <v>0</v>
      </c>
      <c r="E4614">
        <v>0</v>
      </c>
      <c r="F4614">
        <v>1</v>
      </c>
      <c r="G4614">
        <v>4</v>
      </c>
      <c r="H4614">
        <v>0</v>
      </c>
      <c r="I4614">
        <v>0</v>
      </c>
      <c r="J4614">
        <v>4</v>
      </c>
      <c r="K4614">
        <v>14</v>
      </c>
      <c r="L4614">
        <v>1</v>
      </c>
    </row>
    <row r="4615" spans="1:12" x14ac:dyDescent="0.3">
      <c r="A4615" t="s">
        <v>4626</v>
      </c>
      <c r="B4615">
        <v>0</v>
      </c>
      <c r="C4615">
        <v>0</v>
      </c>
      <c r="D4615">
        <v>1</v>
      </c>
      <c r="E4615">
        <v>1</v>
      </c>
      <c r="F4615">
        <v>1</v>
      </c>
      <c r="G4615">
        <v>3</v>
      </c>
      <c r="H4615">
        <v>0</v>
      </c>
      <c r="I4615">
        <v>0</v>
      </c>
      <c r="J4615">
        <v>4</v>
      </c>
      <c r="K4615">
        <v>16</v>
      </c>
      <c r="L4615">
        <v>0</v>
      </c>
    </row>
    <row r="4616" spans="1:12" x14ac:dyDescent="0.3">
      <c r="A4616" t="s">
        <v>4627</v>
      </c>
      <c r="B4616">
        <v>0</v>
      </c>
      <c r="C4616">
        <v>0</v>
      </c>
      <c r="D4616">
        <v>1</v>
      </c>
      <c r="E4616">
        <v>0</v>
      </c>
      <c r="F4616">
        <v>1</v>
      </c>
      <c r="G4616">
        <v>2</v>
      </c>
      <c r="H4616">
        <v>1</v>
      </c>
      <c r="I4616">
        <v>134.97999999999999</v>
      </c>
      <c r="J4616">
        <v>6</v>
      </c>
      <c r="K4616">
        <v>18</v>
      </c>
      <c r="L4616">
        <v>0</v>
      </c>
    </row>
    <row r="4617" spans="1:12" x14ac:dyDescent="0.3">
      <c r="A4617" t="s">
        <v>4628</v>
      </c>
      <c r="B4617">
        <v>0</v>
      </c>
      <c r="C4617">
        <v>0</v>
      </c>
      <c r="D4617">
        <v>1</v>
      </c>
      <c r="E4617">
        <v>0</v>
      </c>
      <c r="F4617">
        <v>0</v>
      </c>
      <c r="G4617">
        <v>1</v>
      </c>
      <c r="H4617">
        <v>1</v>
      </c>
      <c r="I4617">
        <v>69.989999999999995</v>
      </c>
      <c r="J4617">
        <v>4</v>
      </c>
      <c r="K4617">
        <v>1</v>
      </c>
      <c r="L4617">
        <v>0</v>
      </c>
    </row>
    <row r="4618" spans="1:12" x14ac:dyDescent="0.3">
      <c r="A4618" t="s">
        <v>4629</v>
      </c>
      <c r="B4618">
        <v>0</v>
      </c>
      <c r="C4618">
        <v>0</v>
      </c>
      <c r="D4618">
        <v>0</v>
      </c>
      <c r="E4618">
        <v>1</v>
      </c>
      <c r="F4618">
        <v>0</v>
      </c>
      <c r="G4618">
        <v>1</v>
      </c>
      <c r="H4618">
        <v>4</v>
      </c>
      <c r="I4618">
        <v>65.989999999999995</v>
      </c>
      <c r="J4618">
        <v>3</v>
      </c>
      <c r="K4618">
        <v>18</v>
      </c>
      <c r="L4618">
        <v>0</v>
      </c>
    </row>
    <row r="4619" spans="1:12" x14ac:dyDescent="0.3">
      <c r="A4619" t="s">
        <v>4630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3</v>
      </c>
      <c r="H4619">
        <v>6</v>
      </c>
      <c r="I4619">
        <v>68.489999999999995</v>
      </c>
      <c r="J4619">
        <v>5</v>
      </c>
      <c r="K4619">
        <v>3</v>
      </c>
      <c r="L4619">
        <v>0</v>
      </c>
    </row>
    <row r="4620" spans="1:12" x14ac:dyDescent="0.3">
      <c r="A4620" t="s">
        <v>4631</v>
      </c>
      <c r="B4620">
        <v>0</v>
      </c>
      <c r="C4620">
        <v>0</v>
      </c>
      <c r="D4620">
        <v>0</v>
      </c>
      <c r="E4620">
        <v>0</v>
      </c>
      <c r="F4620">
        <v>1</v>
      </c>
      <c r="G4620">
        <v>2</v>
      </c>
      <c r="H4620">
        <v>7</v>
      </c>
      <c r="I4620">
        <v>49.99</v>
      </c>
      <c r="J4620">
        <v>1</v>
      </c>
      <c r="K4620">
        <v>18</v>
      </c>
      <c r="L4620">
        <v>0</v>
      </c>
    </row>
    <row r="4621" spans="1:12" x14ac:dyDescent="0.3">
      <c r="A4621" t="s">
        <v>4632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3</v>
      </c>
      <c r="H4621">
        <v>0</v>
      </c>
      <c r="I4621">
        <v>0</v>
      </c>
      <c r="J4621">
        <v>0</v>
      </c>
      <c r="K4621">
        <v>3</v>
      </c>
      <c r="L4621">
        <v>0</v>
      </c>
    </row>
    <row r="4622" spans="1:12" x14ac:dyDescent="0.3">
      <c r="A4622" t="s">
        <v>4633</v>
      </c>
      <c r="B4622">
        <v>0</v>
      </c>
      <c r="C4622">
        <v>0</v>
      </c>
      <c r="D4622">
        <v>0</v>
      </c>
      <c r="E4622">
        <v>1</v>
      </c>
      <c r="F4622">
        <v>1</v>
      </c>
      <c r="G4622">
        <v>1</v>
      </c>
      <c r="H4622">
        <v>5</v>
      </c>
      <c r="I4622">
        <v>61.99</v>
      </c>
      <c r="J4622">
        <v>0</v>
      </c>
      <c r="K4622">
        <v>19</v>
      </c>
      <c r="L4622">
        <v>0</v>
      </c>
    </row>
    <row r="4623" spans="1:12" x14ac:dyDescent="0.3">
      <c r="A4623" t="s">
        <v>4634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2</v>
      </c>
      <c r="H4623">
        <v>6</v>
      </c>
      <c r="I4623">
        <v>78.989999999999995</v>
      </c>
      <c r="J4623">
        <v>6</v>
      </c>
      <c r="K4623">
        <v>1</v>
      </c>
      <c r="L4623">
        <v>1</v>
      </c>
    </row>
    <row r="4624" spans="1:12" x14ac:dyDescent="0.3">
      <c r="A4624" t="s">
        <v>4635</v>
      </c>
      <c r="B4624">
        <v>0</v>
      </c>
      <c r="C4624">
        <v>0</v>
      </c>
      <c r="D4624">
        <v>1</v>
      </c>
      <c r="E4624">
        <v>1</v>
      </c>
      <c r="F4624">
        <v>0</v>
      </c>
      <c r="G4624">
        <v>1</v>
      </c>
      <c r="H4624">
        <v>1</v>
      </c>
      <c r="I4624">
        <v>54.99</v>
      </c>
      <c r="J4624">
        <v>5</v>
      </c>
      <c r="K4624">
        <v>5</v>
      </c>
      <c r="L4624">
        <v>1</v>
      </c>
    </row>
    <row r="4625" spans="1:12" x14ac:dyDescent="0.3">
      <c r="A4625" t="s">
        <v>4636</v>
      </c>
      <c r="B4625">
        <v>0</v>
      </c>
      <c r="C4625">
        <v>0</v>
      </c>
      <c r="D4625">
        <v>0</v>
      </c>
      <c r="E4625">
        <v>0</v>
      </c>
      <c r="F4625">
        <v>1</v>
      </c>
      <c r="G4625">
        <v>2</v>
      </c>
      <c r="H4625">
        <v>19</v>
      </c>
      <c r="I4625">
        <v>119.98</v>
      </c>
      <c r="J4625">
        <v>4</v>
      </c>
      <c r="K4625">
        <v>19</v>
      </c>
      <c r="L4625">
        <v>0</v>
      </c>
    </row>
    <row r="4626" spans="1:12" x14ac:dyDescent="0.3">
      <c r="A4626" t="s">
        <v>4637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3</v>
      </c>
      <c r="H4626">
        <v>0</v>
      </c>
      <c r="I4626">
        <v>0</v>
      </c>
      <c r="J4626">
        <v>4</v>
      </c>
      <c r="K4626">
        <v>18</v>
      </c>
      <c r="L4626">
        <v>1</v>
      </c>
    </row>
    <row r="4627" spans="1:12" x14ac:dyDescent="0.3">
      <c r="A4627" t="s">
        <v>4638</v>
      </c>
      <c r="B4627">
        <v>0</v>
      </c>
      <c r="C4627">
        <v>0</v>
      </c>
      <c r="D4627">
        <v>0</v>
      </c>
      <c r="E4627">
        <v>0</v>
      </c>
      <c r="F4627">
        <v>1</v>
      </c>
      <c r="G4627">
        <v>1</v>
      </c>
      <c r="H4627">
        <v>5</v>
      </c>
      <c r="I4627">
        <v>103.98</v>
      </c>
      <c r="J4627">
        <v>0</v>
      </c>
      <c r="K4627">
        <v>16</v>
      </c>
      <c r="L4627">
        <v>0</v>
      </c>
    </row>
    <row r="4628" spans="1:12" x14ac:dyDescent="0.3">
      <c r="A4628" t="s">
        <v>4639</v>
      </c>
      <c r="B4628">
        <v>0</v>
      </c>
      <c r="C4628">
        <v>0</v>
      </c>
      <c r="D4628">
        <v>1</v>
      </c>
      <c r="E4628">
        <v>1</v>
      </c>
      <c r="F4628">
        <v>0</v>
      </c>
      <c r="G4628">
        <v>1</v>
      </c>
      <c r="H4628">
        <v>1</v>
      </c>
      <c r="I4628">
        <v>149.97</v>
      </c>
      <c r="J4628">
        <v>2</v>
      </c>
      <c r="K4628">
        <v>6</v>
      </c>
      <c r="L4628">
        <v>0</v>
      </c>
    </row>
    <row r="4629" spans="1:12" x14ac:dyDescent="0.3">
      <c r="A4629" t="s">
        <v>4640</v>
      </c>
      <c r="B4629">
        <v>0</v>
      </c>
      <c r="C4629">
        <v>0</v>
      </c>
      <c r="D4629">
        <v>1</v>
      </c>
      <c r="E4629">
        <v>1</v>
      </c>
      <c r="F4629">
        <v>0</v>
      </c>
      <c r="G4629">
        <v>1</v>
      </c>
      <c r="H4629">
        <v>0</v>
      </c>
      <c r="I4629">
        <v>0</v>
      </c>
      <c r="J4629">
        <v>6</v>
      </c>
      <c r="K4629">
        <v>12</v>
      </c>
      <c r="L4629">
        <v>0</v>
      </c>
    </row>
    <row r="4630" spans="1:12" x14ac:dyDescent="0.3">
      <c r="A4630" t="s">
        <v>4641</v>
      </c>
      <c r="B4630">
        <v>0</v>
      </c>
      <c r="C4630">
        <v>0</v>
      </c>
      <c r="D4630">
        <v>1</v>
      </c>
      <c r="E4630">
        <v>0</v>
      </c>
      <c r="F4630">
        <v>1</v>
      </c>
      <c r="G4630">
        <v>3</v>
      </c>
      <c r="H4630">
        <v>3</v>
      </c>
      <c r="I4630">
        <v>170.97</v>
      </c>
      <c r="J4630">
        <v>2</v>
      </c>
      <c r="K4630">
        <v>23</v>
      </c>
      <c r="L4630">
        <v>1</v>
      </c>
    </row>
    <row r="4631" spans="1:12" x14ac:dyDescent="0.3">
      <c r="A4631" t="s">
        <v>4642</v>
      </c>
      <c r="B4631">
        <v>0</v>
      </c>
      <c r="C4631">
        <v>0</v>
      </c>
      <c r="D4631">
        <v>0</v>
      </c>
      <c r="E4631">
        <v>0</v>
      </c>
      <c r="F4631">
        <v>1</v>
      </c>
      <c r="G4631">
        <v>4</v>
      </c>
      <c r="H4631">
        <v>0</v>
      </c>
      <c r="I4631">
        <v>0</v>
      </c>
      <c r="J4631">
        <v>0</v>
      </c>
      <c r="K4631">
        <v>13</v>
      </c>
      <c r="L4631">
        <v>0</v>
      </c>
    </row>
    <row r="4632" spans="1:12" x14ac:dyDescent="0.3">
      <c r="A4632" t="s">
        <v>4643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1</v>
      </c>
      <c r="H4632">
        <v>1</v>
      </c>
      <c r="I4632">
        <v>53.99</v>
      </c>
      <c r="J4632">
        <v>5</v>
      </c>
      <c r="K4632">
        <v>8</v>
      </c>
      <c r="L4632">
        <v>0</v>
      </c>
    </row>
    <row r="4633" spans="1:12" x14ac:dyDescent="0.3">
      <c r="A4633" t="s">
        <v>4644</v>
      </c>
      <c r="B4633">
        <v>0</v>
      </c>
      <c r="C4633">
        <v>0</v>
      </c>
      <c r="D4633">
        <v>0</v>
      </c>
      <c r="E4633">
        <v>0</v>
      </c>
      <c r="F4633">
        <v>1</v>
      </c>
      <c r="G4633">
        <v>3</v>
      </c>
      <c r="H4633">
        <v>2</v>
      </c>
      <c r="I4633">
        <v>53.99</v>
      </c>
      <c r="J4633">
        <v>6</v>
      </c>
      <c r="K4633">
        <v>17</v>
      </c>
      <c r="L4633">
        <v>0</v>
      </c>
    </row>
    <row r="4634" spans="1:12" x14ac:dyDescent="0.3">
      <c r="A4634" t="s">
        <v>4645</v>
      </c>
      <c r="B4634">
        <v>0</v>
      </c>
      <c r="C4634">
        <v>0</v>
      </c>
      <c r="D4634">
        <v>1</v>
      </c>
      <c r="E4634">
        <v>1</v>
      </c>
      <c r="F4634">
        <v>1</v>
      </c>
      <c r="G4634">
        <v>1</v>
      </c>
      <c r="H4634">
        <v>0</v>
      </c>
      <c r="I4634">
        <v>0</v>
      </c>
      <c r="J4634">
        <v>4</v>
      </c>
      <c r="K4634">
        <v>22</v>
      </c>
      <c r="L4634">
        <v>1</v>
      </c>
    </row>
    <row r="4635" spans="1:12" x14ac:dyDescent="0.3">
      <c r="A4635" t="s">
        <v>4646</v>
      </c>
      <c r="B4635">
        <v>0</v>
      </c>
      <c r="C4635">
        <v>0</v>
      </c>
      <c r="D4635">
        <v>1</v>
      </c>
      <c r="E4635">
        <v>0</v>
      </c>
      <c r="F4635">
        <v>1</v>
      </c>
      <c r="G4635">
        <v>3</v>
      </c>
      <c r="H4635">
        <v>3</v>
      </c>
      <c r="I4635">
        <v>73.989999999999995</v>
      </c>
      <c r="J4635">
        <v>5</v>
      </c>
      <c r="K4635">
        <v>13</v>
      </c>
      <c r="L4635">
        <v>0</v>
      </c>
    </row>
    <row r="4636" spans="1:12" x14ac:dyDescent="0.3">
      <c r="A4636" t="s">
        <v>4647</v>
      </c>
      <c r="B4636">
        <v>0</v>
      </c>
      <c r="C4636">
        <v>0</v>
      </c>
      <c r="D4636">
        <v>0</v>
      </c>
      <c r="E4636">
        <v>1</v>
      </c>
      <c r="F4636">
        <v>1</v>
      </c>
      <c r="G4636">
        <v>1</v>
      </c>
      <c r="H4636">
        <v>1</v>
      </c>
      <c r="I4636">
        <v>67.489999999999995</v>
      </c>
      <c r="J4636">
        <v>1</v>
      </c>
      <c r="K4636">
        <v>15</v>
      </c>
      <c r="L4636">
        <v>0</v>
      </c>
    </row>
    <row r="4637" spans="1:12" x14ac:dyDescent="0.3">
      <c r="A4637" t="s">
        <v>4648</v>
      </c>
      <c r="B4637">
        <v>0</v>
      </c>
      <c r="C4637">
        <v>0</v>
      </c>
      <c r="D4637">
        <v>0</v>
      </c>
      <c r="E4637">
        <v>1</v>
      </c>
      <c r="F4637">
        <v>0</v>
      </c>
      <c r="G4637">
        <v>1</v>
      </c>
      <c r="H4637">
        <v>9</v>
      </c>
      <c r="I4637">
        <v>48.99</v>
      </c>
      <c r="J4637">
        <v>6</v>
      </c>
      <c r="K4637">
        <v>7</v>
      </c>
      <c r="L4637">
        <v>1</v>
      </c>
    </row>
    <row r="4638" spans="1:12" x14ac:dyDescent="0.3">
      <c r="A4638" t="s">
        <v>4649</v>
      </c>
      <c r="B4638">
        <v>0</v>
      </c>
      <c r="C4638">
        <v>0</v>
      </c>
      <c r="D4638">
        <v>1</v>
      </c>
      <c r="E4638">
        <v>0</v>
      </c>
      <c r="F4638">
        <v>0</v>
      </c>
      <c r="G4638">
        <v>2</v>
      </c>
      <c r="H4638">
        <v>2</v>
      </c>
      <c r="I4638">
        <v>62.99</v>
      </c>
      <c r="J4638">
        <v>0</v>
      </c>
      <c r="K4638">
        <v>11</v>
      </c>
      <c r="L4638">
        <v>0</v>
      </c>
    </row>
    <row r="4639" spans="1:12" x14ac:dyDescent="0.3">
      <c r="A4639" t="s">
        <v>4650</v>
      </c>
      <c r="B4639">
        <v>0</v>
      </c>
      <c r="C4639">
        <v>0</v>
      </c>
      <c r="D4639">
        <v>0</v>
      </c>
      <c r="E4639">
        <v>1</v>
      </c>
      <c r="F4639">
        <v>1</v>
      </c>
      <c r="G4639">
        <v>1</v>
      </c>
      <c r="H4639">
        <v>5</v>
      </c>
      <c r="I4639">
        <v>108.98</v>
      </c>
      <c r="J4639">
        <v>1</v>
      </c>
      <c r="K4639">
        <v>24</v>
      </c>
      <c r="L4639">
        <v>1</v>
      </c>
    </row>
    <row r="4640" spans="1:12" x14ac:dyDescent="0.3">
      <c r="A4640" t="s">
        <v>4651</v>
      </c>
      <c r="B4640">
        <v>0</v>
      </c>
      <c r="C4640">
        <v>0</v>
      </c>
      <c r="D4640">
        <v>0</v>
      </c>
      <c r="E4640">
        <v>0</v>
      </c>
      <c r="F4640">
        <v>1</v>
      </c>
      <c r="G4640">
        <v>1</v>
      </c>
      <c r="H4640">
        <v>6</v>
      </c>
      <c r="I4640">
        <v>66.989999999999995</v>
      </c>
      <c r="J4640">
        <v>1</v>
      </c>
      <c r="K4640">
        <v>26</v>
      </c>
      <c r="L4640">
        <v>1</v>
      </c>
    </row>
    <row r="4641" spans="1:12" x14ac:dyDescent="0.3">
      <c r="A4641" t="s">
        <v>4652</v>
      </c>
      <c r="B4641">
        <v>0</v>
      </c>
      <c r="C4641">
        <v>0</v>
      </c>
      <c r="D4641">
        <v>0</v>
      </c>
      <c r="E4641">
        <v>1</v>
      </c>
      <c r="F4641">
        <v>1</v>
      </c>
      <c r="G4641">
        <v>1</v>
      </c>
      <c r="H4641">
        <v>0</v>
      </c>
      <c r="I4641">
        <v>0</v>
      </c>
      <c r="J4641">
        <v>3</v>
      </c>
      <c r="K4641">
        <v>17</v>
      </c>
      <c r="L4641">
        <v>0</v>
      </c>
    </row>
    <row r="4642" spans="1:12" x14ac:dyDescent="0.3">
      <c r="A4642" t="s">
        <v>4653</v>
      </c>
      <c r="B4642">
        <v>0</v>
      </c>
      <c r="C4642">
        <v>0</v>
      </c>
      <c r="D4642">
        <v>0</v>
      </c>
      <c r="E4642">
        <v>0</v>
      </c>
      <c r="F4642">
        <v>1</v>
      </c>
      <c r="G4642">
        <v>3</v>
      </c>
      <c r="H4642">
        <v>1</v>
      </c>
      <c r="I4642">
        <v>61.99</v>
      </c>
      <c r="J4642">
        <v>0</v>
      </c>
      <c r="K4642">
        <v>21</v>
      </c>
      <c r="L4642">
        <v>0</v>
      </c>
    </row>
    <row r="4643" spans="1:12" x14ac:dyDescent="0.3">
      <c r="A4643" t="s">
        <v>4654</v>
      </c>
      <c r="B4643">
        <v>0</v>
      </c>
      <c r="C4643">
        <v>0</v>
      </c>
      <c r="D4643">
        <v>1</v>
      </c>
      <c r="E4643">
        <v>0</v>
      </c>
      <c r="F4643">
        <v>0</v>
      </c>
      <c r="G4643">
        <v>1</v>
      </c>
      <c r="H4643">
        <v>4</v>
      </c>
      <c r="I4643">
        <v>54.99</v>
      </c>
      <c r="J4643">
        <v>5</v>
      </c>
      <c r="K4643">
        <v>6</v>
      </c>
      <c r="L4643">
        <v>1</v>
      </c>
    </row>
    <row r="4644" spans="1:12" x14ac:dyDescent="0.3">
      <c r="A4644" t="s">
        <v>4655</v>
      </c>
      <c r="B4644">
        <v>0</v>
      </c>
      <c r="C4644">
        <v>0</v>
      </c>
      <c r="D4644">
        <v>0</v>
      </c>
      <c r="E4644">
        <v>1</v>
      </c>
      <c r="F4644">
        <v>1</v>
      </c>
      <c r="G4644">
        <v>2</v>
      </c>
      <c r="H4644">
        <v>2</v>
      </c>
      <c r="I4644">
        <v>70.989999999999995</v>
      </c>
      <c r="J4644">
        <v>4</v>
      </c>
      <c r="K4644">
        <v>16</v>
      </c>
      <c r="L4644">
        <v>0</v>
      </c>
    </row>
    <row r="4645" spans="1:12" x14ac:dyDescent="0.3">
      <c r="A4645" t="s">
        <v>4656</v>
      </c>
      <c r="B4645">
        <v>0</v>
      </c>
      <c r="C4645">
        <v>0</v>
      </c>
      <c r="D4645">
        <v>0</v>
      </c>
      <c r="E4645">
        <v>0</v>
      </c>
      <c r="F4645">
        <v>1</v>
      </c>
      <c r="G4645">
        <v>5</v>
      </c>
      <c r="H4645">
        <v>4</v>
      </c>
      <c r="I4645">
        <v>47.99</v>
      </c>
      <c r="J4645">
        <v>0</v>
      </c>
      <c r="K4645">
        <v>21</v>
      </c>
      <c r="L4645">
        <v>0</v>
      </c>
    </row>
    <row r="4646" spans="1:12" x14ac:dyDescent="0.3">
      <c r="A4646" t="s">
        <v>4657</v>
      </c>
      <c r="B4646">
        <v>0</v>
      </c>
      <c r="C4646">
        <v>0</v>
      </c>
      <c r="D4646">
        <v>0</v>
      </c>
      <c r="E4646">
        <v>0</v>
      </c>
      <c r="F4646">
        <v>1</v>
      </c>
      <c r="G4646">
        <v>2</v>
      </c>
      <c r="H4646">
        <v>3</v>
      </c>
      <c r="I4646">
        <v>69.489999999999995</v>
      </c>
      <c r="J4646">
        <v>0</v>
      </c>
      <c r="K4646">
        <v>19</v>
      </c>
      <c r="L4646">
        <v>0</v>
      </c>
    </row>
    <row r="4647" spans="1:12" x14ac:dyDescent="0.3">
      <c r="A4647" t="s">
        <v>4658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1</v>
      </c>
      <c r="H4647">
        <v>1</v>
      </c>
      <c r="I4647">
        <v>36.99</v>
      </c>
      <c r="J4647">
        <v>4</v>
      </c>
      <c r="K4647">
        <v>4</v>
      </c>
      <c r="L4647">
        <v>1</v>
      </c>
    </row>
    <row r="4648" spans="1:12" x14ac:dyDescent="0.3">
      <c r="A4648" t="s">
        <v>4659</v>
      </c>
      <c r="B4648">
        <v>0</v>
      </c>
      <c r="C4648">
        <v>0</v>
      </c>
      <c r="D4648">
        <v>0</v>
      </c>
      <c r="E4648">
        <v>0</v>
      </c>
      <c r="F4648">
        <v>1</v>
      </c>
      <c r="G4648">
        <v>3</v>
      </c>
      <c r="H4648">
        <v>8</v>
      </c>
      <c r="I4648">
        <v>71.489999999999995</v>
      </c>
      <c r="J4648">
        <v>7</v>
      </c>
      <c r="K4648">
        <v>26</v>
      </c>
      <c r="L4648">
        <v>0</v>
      </c>
    </row>
    <row r="4649" spans="1:12" x14ac:dyDescent="0.3">
      <c r="A4649" t="s">
        <v>4660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4</v>
      </c>
      <c r="H4649">
        <v>0</v>
      </c>
      <c r="I4649">
        <v>0</v>
      </c>
      <c r="J4649">
        <v>1</v>
      </c>
      <c r="K4649">
        <v>5</v>
      </c>
      <c r="L4649">
        <v>1</v>
      </c>
    </row>
    <row r="4650" spans="1:12" x14ac:dyDescent="0.3">
      <c r="A4650" t="s">
        <v>4661</v>
      </c>
      <c r="B4650">
        <v>0</v>
      </c>
      <c r="C4650">
        <v>0</v>
      </c>
      <c r="D4650">
        <v>1</v>
      </c>
      <c r="E4650">
        <v>0</v>
      </c>
      <c r="F4650">
        <v>1</v>
      </c>
      <c r="G4650">
        <v>2</v>
      </c>
      <c r="H4650">
        <v>1</v>
      </c>
      <c r="I4650">
        <v>62.49</v>
      </c>
      <c r="J4650">
        <v>2</v>
      </c>
      <c r="K4650">
        <v>12</v>
      </c>
      <c r="L4650">
        <v>0</v>
      </c>
    </row>
    <row r="4651" spans="1:12" x14ac:dyDescent="0.3">
      <c r="A4651" t="s">
        <v>4662</v>
      </c>
      <c r="B4651">
        <v>0</v>
      </c>
      <c r="C4651">
        <v>0</v>
      </c>
      <c r="D4651">
        <v>0</v>
      </c>
      <c r="E4651">
        <v>1</v>
      </c>
      <c r="F4651">
        <v>0</v>
      </c>
      <c r="G4651">
        <v>1</v>
      </c>
      <c r="H4651">
        <v>3</v>
      </c>
      <c r="I4651">
        <v>60.49</v>
      </c>
      <c r="J4651">
        <v>5</v>
      </c>
      <c r="K4651">
        <v>11</v>
      </c>
      <c r="L4651">
        <v>0</v>
      </c>
    </row>
    <row r="4652" spans="1:12" x14ac:dyDescent="0.3">
      <c r="A4652" t="s">
        <v>4663</v>
      </c>
      <c r="B4652">
        <v>0</v>
      </c>
      <c r="C4652">
        <v>0</v>
      </c>
      <c r="D4652">
        <v>1</v>
      </c>
      <c r="E4652">
        <v>1</v>
      </c>
      <c r="F4652">
        <v>0</v>
      </c>
      <c r="G4652">
        <v>1</v>
      </c>
      <c r="H4652">
        <v>0</v>
      </c>
      <c r="I4652">
        <v>0</v>
      </c>
      <c r="J4652">
        <v>1</v>
      </c>
      <c r="K4652">
        <v>9</v>
      </c>
      <c r="L4652">
        <v>0</v>
      </c>
    </row>
    <row r="4653" spans="1:12" x14ac:dyDescent="0.3">
      <c r="A4653" t="s">
        <v>4664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2</v>
      </c>
      <c r="H4653">
        <v>0</v>
      </c>
      <c r="I4653">
        <v>0</v>
      </c>
      <c r="J4653">
        <v>3</v>
      </c>
      <c r="K4653">
        <v>2</v>
      </c>
      <c r="L4653">
        <v>0</v>
      </c>
    </row>
    <row r="4654" spans="1:12" x14ac:dyDescent="0.3">
      <c r="A4654" t="s">
        <v>4665</v>
      </c>
      <c r="B4654">
        <v>0</v>
      </c>
      <c r="C4654">
        <v>0</v>
      </c>
      <c r="D4654">
        <v>0</v>
      </c>
      <c r="E4654">
        <v>0</v>
      </c>
      <c r="F4654">
        <v>1</v>
      </c>
      <c r="G4654">
        <v>1</v>
      </c>
      <c r="H4654">
        <v>2</v>
      </c>
      <c r="I4654">
        <v>141.97999999999999</v>
      </c>
      <c r="J4654">
        <v>7</v>
      </c>
      <c r="K4654">
        <v>20</v>
      </c>
      <c r="L4654">
        <v>0</v>
      </c>
    </row>
    <row r="4655" spans="1:12" x14ac:dyDescent="0.3">
      <c r="A4655" t="s">
        <v>4666</v>
      </c>
      <c r="B4655">
        <v>1</v>
      </c>
      <c r="C4655">
        <v>35.99</v>
      </c>
      <c r="D4655">
        <v>0</v>
      </c>
      <c r="E4655">
        <v>0</v>
      </c>
      <c r="F4655">
        <v>1</v>
      </c>
      <c r="G4655">
        <v>3</v>
      </c>
      <c r="H4655">
        <v>0</v>
      </c>
      <c r="I4655">
        <v>0</v>
      </c>
      <c r="J4655">
        <v>0</v>
      </c>
      <c r="K4655">
        <v>19</v>
      </c>
      <c r="L4655">
        <v>1</v>
      </c>
    </row>
    <row r="4656" spans="1:12" x14ac:dyDescent="0.3">
      <c r="A4656" t="s">
        <v>4667</v>
      </c>
      <c r="B4656">
        <v>0</v>
      </c>
      <c r="C4656">
        <v>0</v>
      </c>
      <c r="D4656">
        <v>1</v>
      </c>
      <c r="E4656">
        <v>0</v>
      </c>
      <c r="F4656">
        <v>0</v>
      </c>
      <c r="G4656">
        <v>2</v>
      </c>
      <c r="H4656">
        <v>2</v>
      </c>
      <c r="I4656">
        <v>69.989999999999995</v>
      </c>
      <c r="J4656">
        <v>5</v>
      </c>
      <c r="K4656">
        <v>6</v>
      </c>
      <c r="L4656">
        <v>0</v>
      </c>
    </row>
    <row r="4657" spans="1:12" x14ac:dyDescent="0.3">
      <c r="A4657" t="s">
        <v>4668</v>
      </c>
      <c r="B4657">
        <v>0</v>
      </c>
      <c r="C4657">
        <v>0</v>
      </c>
      <c r="D4657">
        <v>0</v>
      </c>
      <c r="E4657">
        <v>1</v>
      </c>
      <c r="F4657">
        <v>1</v>
      </c>
      <c r="G4657">
        <v>3</v>
      </c>
      <c r="H4657">
        <v>6</v>
      </c>
      <c r="I4657">
        <v>70.989999999999995</v>
      </c>
      <c r="J4657">
        <v>7</v>
      </c>
      <c r="K4657">
        <v>22</v>
      </c>
      <c r="L4657">
        <v>0</v>
      </c>
    </row>
    <row r="4658" spans="1:12" x14ac:dyDescent="0.3">
      <c r="A4658" t="s">
        <v>4669</v>
      </c>
      <c r="B4658">
        <v>0</v>
      </c>
      <c r="C4658">
        <v>0</v>
      </c>
      <c r="D4658">
        <v>0</v>
      </c>
      <c r="E4658">
        <v>0</v>
      </c>
      <c r="F4658">
        <v>1</v>
      </c>
      <c r="G4658">
        <v>2</v>
      </c>
      <c r="H4658">
        <v>2</v>
      </c>
      <c r="I4658">
        <v>76.989999999999995</v>
      </c>
      <c r="J4658">
        <v>3</v>
      </c>
      <c r="K4658">
        <v>15</v>
      </c>
      <c r="L4658">
        <v>1</v>
      </c>
    </row>
    <row r="4659" spans="1:12" x14ac:dyDescent="0.3">
      <c r="A4659" t="s">
        <v>4670</v>
      </c>
      <c r="B4659">
        <v>0</v>
      </c>
      <c r="C4659">
        <v>0</v>
      </c>
      <c r="D4659">
        <v>0</v>
      </c>
      <c r="E4659">
        <v>1</v>
      </c>
      <c r="F4659">
        <v>1</v>
      </c>
      <c r="G4659">
        <v>1</v>
      </c>
      <c r="H4659">
        <v>6</v>
      </c>
      <c r="I4659">
        <v>44.49</v>
      </c>
      <c r="J4659">
        <v>0</v>
      </c>
      <c r="K4659">
        <v>17</v>
      </c>
      <c r="L4659">
        <v>0</v>
      </c>
    </row>
    <row r="4660" spans="1:12" x14ac:dyDescent="0.3">
      <c r="A4660" t="s">
        <v>4671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3</v>
      </c>
      <c r="H4660">
        <v>6</v>
      </c>
      <c r="I4660">
        <v>66.489999999999995</v>
      </c>
      <c r="J4660">
        <v>1</v>
      </c>
      <c r="K4660">
        <v>11</v>
      </c>
      <c r="L4660">
        <v>0</v>
      </c>
    </row>
    <row r="4661" spans="1:12" x14ac:dyDescent="0.3">
      <c r="A4661" t="s">
        <v>4672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1</v>
      </c>
      <c r="H4661">
        <v>1</v>
      </c>
      <c r="I4661">
        <v>109.98</v>
      </c>
      <c r="J4661">
        <v>6</v>
      </c>
      <c r="K4661">
        <v>7</v>
      </c>
      <c r="L4661">
        <v>1</v>
      </c>
    </row>
    <row r="4662" spans="1:12" x14ac:dyDescent="0.3">
      <c r="A4662" t="s">
        <v>4673</v>
      </c>
      <c r="B4662">
        <v>0</v>
      </c>
      <c r="C4662">
        <v>0</v>
      </c>
      <c r="D4662">
        <v>0</v>
      </c>
      <c r="E4662">
        <v>0</v>
      </c>
      <c r="F4662">
        <v>1</v>
      </c>
      <c r="G4662">
        <v>4</v>
      </c>
      <c r="H4662">
        <v>2</v>
      </c>
      <c r="I4662">
        <v>67.989999999999995</v>
      </c>
      <c r="J4662">
        <v>1</v>
      </c>
      <c r="K4662">
        <v>16</v>
      </c>
      <c r="L4662">
        <v>1</v>
      </c>
    </row>
    <row r="4663" spans="1:12" x14ac:dyDescent="0.3">
      <c r="A4663" t="s">
        <v>4674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6</v>
      </c>
      <c r="K4663">
        <v>5</v>
      </c>
      <c r="L4663">
        <v>1</v>
      </c>
    </row>
    <row r="4664" spans="1:12" x14ac:dyDescent="0.3">
      <c r="A4664" t="s">
        <v>4675</v>
      </c>
      <c r="B4664">
        <v>0</v>
      </c>
      <c r="C4664">
        <v>0</v>
      </c>
      <c r="D4664">
        <v>1</v>
      </c>
      <c r="E4664">
        <v>1</v>
      </c>
      <c r="F4664">
        <v>1</v>
      </c>
      <c r="G4664">
        <v>1</v>
      </c>
      <c r="H4664">
        <v>2</v>
      </c>
      <c r="I4664">
        <v>55.99</v>
      </c>
      <c r="J4664">
        <v>4</v>
      </c>
      <c r="K4664">
        <v>11</v>
      </c>
      <c r="L4664">
        <v>0</v>
      </c>
    </row>
    <row r="4665" spans="1:12" x14ac:dyDescent="0.3">
      <c r="A4665" t="s">
        <v>4676</v>
      </c>
      <c r="B4665">
        <v>0</v>
      </c>
      <c r="C4665">
        <v>0</v>
      </c>
      <c r="D4665">
        <v>0</v>
      </c>
      <c r="E4665">
        <v>0</v>
      </c>
      <c r="F4665">
        <v>1</v>
      </c>
      <c r="G4665">
        <v>2</v>
      </c>
      <c r="H4665">
        <v>0</v>
      </c>
      <c r="I4665">
        <v>0</v>
      </c>
      <c r="J4665">
        <v>5</v>
      </c>
      <c r="K4665">
        <v>20</v>
      </c>
      <c r="L4665">
        <v>0</v>
      </c>
    </row>
    <row r="4666" spans="1:12" x14ac:dyDescent="0.3">
      <c r="A4666" t="s">
        <v>4677</v>
      </c>
      <c r="B4666">
        <v>0</v>
      </c>
      <c r="C4666">
        <v>0</v>
      </c>
      <c r="D4666">
        <v>1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6</v>
      </c>
      <c r="K4666">
        <v>1</v>
      </c>
      <c r="L4666">
        <v>0</v>
      </c>
    </row>
    <row r="4667" spans="1:12" x14ac:dyDescent="0.3">
      <c r="A4667" t="s">
        <v>4678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2</v>
      </c>
      <c r="H4667">
        <v>7</v>
      </c>
      <c r="I4667">
        <v>147.97999999999999</v>
      </c>
      <c r="J4667">
        <v>6</v>
      </c>
      <c r="K4667">
        <v>21</v>
      </c>
      <c r="L4667">
        <v>1</v>
      </c>
    </row>
    <row r="4668" spans="1:12" x14ac:dyDescent="0.3">
      <c r="A4668" t="s">
        <v>4679</v>
      </c>
      <c r="B4668">
        <v>0</v>
      </c>
      <c r="C4668">
        <v>0</v>
      </c>
      <c r="D4668">
        <v>1</v>
      </c>
      <c r="E4668">
        <v>0</v>
      </c>
      <c r="F4668">
        <v>0</v>
      </c>
      <c r="G4668">
        <v>3</v>
      </c>
      <c r="H4668">
        <v>0</v>
      </c>
      <c r="I4668">
        <v>0</v>
      </c>
      <c r="J4668">
        <v>0</v>
      </c>
      <c r="K4668">
        <v>14</v>
      </c>
      <c r="L4668">
        <v>1</v>
      </c>
    </row>
    <row r="4669" spans="1:12" x14ac:dyDescent="0.3">
      <c r="A4669" t="s">
        <v>4680</v>
      </c>
      <c r="B4669">
        <v>0</v>
      </c>
      <c r="C4669">
        <v>0</v>
      </c>
      <c r="D4669">
        <v>1</v>
      </c>
      <c r="E4669">
        <v>0</v>
      </c>
      <c r="F4669">
        <v>1</v>
      </c>
      <c r="G4669">
        <v>1</v>
      </c>
      <c r="H4669">
        <v>1</v>
      </c>
      <c r="I4669">
        <v>70.489999999999995</v>
      </c>
      <c r="J4669">
        <v>2</v>
      </c>
      <c r="K4669">
        <v>17</v>
      </c>
      <c r="L4669">
        <v>0</v>
      </c>
    </row>
    <row r="4670" spans="1:12" x14ac:dyDescent="0.3">
      <c r="A4670" t="s">
        <v>4681</v>
      </c>
      <c r="B4670">
        <v>0</v>
      </c>
      <c r="C4670">
        <v>0</v>
      </c>
      <c r="D4670">
        <v>0</v>
      </c>
      <c r="E4670">
        <v>0</v>
      </c>
      <c r="F4670">
        <v>1</v>
      </c>
      <c r="G4670">
        <v>2</v>
      </c>
      <c r="H4670">
        <v>1</v>
      </c>
      <c r="I4670">
        <v>103.98</v>
      </c>
      <c r="J4670">
        <v>4</v>
      </c>
      <c r="K4670">
        <v>13</v>
      </c>
      <c r="L4670">
        <v>0</v>
      </c>
    </row>
    <row r="4671" spans="1:12" x14ac:dyDescent="0.3">
      <c r="A4671" t="s">
        <v>4682</v>
      </c>
      <c r="B4671">
        <v>0</v>
      </c>
      <c r="C4671">
        <v>0</v>
      </c>
      <c r="D4671">
        <v>0</v>
      </c>
      <c r="E4671">
        <v>0</v>
      </c>
      <c r="F4671">
        <v>1</v>
      </c>
      <c r="G4671">
        <v>3</v>
      </c>
      <c r="H4671">
        <v>6</v>
      </c>
      <c r="I4671">
        <v>55.99</v>
      </c>
      <c r="J4671">
        <v>4</v>
      </c>
      <c r="K4671">
        <v>9</v>
      </c>
      <c r="L4671">
        <v>0</v>
      </c>
    </row>
    <row r="4672" spans="1:12" x14ac:dyDescent="0.3">
      <c r="A4672" t="s">
        <v>4683</v>
      </c>
      <c r="B4672">
        <v>0</v>
      </c>
      <c r="C4672">
        <v>0</v>
      </c>
      <c r="D4672">
        <v>0</v>
      </c>
      <c r="E4672">
        <v>1</v>
      </c>
      <c r="F4672">
        <v>1</v>
      </c>
      <c r="G4672">
        <v>3</v>
      </c>
      <c r="H4672">
        <v>0</v>
      </c>
      <c r="I4672">
        <v>0</v>
      </c>
      <c r="J4672">
        <v>3</v>
      </c>
      <c r="K4672">
        <v>20</v>
      </c>
      <c r="L4672">
        <v>0</v>
      </c>
    </row>
    <row r="4673" spans="1:12" x14ac:dyDescent="0.3">
      <c r="A4673" t="s">
        <v>4684</v>
      </c>
      <c r="B4673">
        <v>0</v>
      </c>
      <c r="C4673">
        <v>0</v>
      </c>
      <c r="D4673">
        <v>1</v>
      </c>
      <c r="E4673">
        <v>0</v>
      </c>
      <c r="F4673">
        <v>1</v>
      </c>
      <c r="G4673">
        <v>1</v>
      </c>
      <c r="H4673">
        <v>0</v>
      </c>
      <c r="I4673">
        <v>0</v>
      </c>
      <c r="J4673">
        <v>3</v>
      </c>
      <c r="K4673">
        <v>31</v>
      </c>
      <c r="L4673">
        <v>0</v>
      </c>
    </row>
    <row r="4674" spans="1:12" x14ac:dyDescent="0.3">
      <c r="A4674" t="s">
        <v>4685</v>
      </c>
      <c r="B4674">
        <v>0</v>
      </c>
      <c r="C4674">
        <v>0</v>
      </c>
      <c r="D4674">
        <v>0</v>
      </c>
      <c r="E4674">
        <v>0</v>
      </c>
      <c r="F4674">
        <v>1</v>
      </c>
      <c r="G4674">
        <v>3</v>
      </c>
      <c r="H4674">
        <v>1</v>
      </c>
      <c r="I4674">
        <v>61.99</v>
      </c>
      <c r="J4674">
        <v>6</v>
      </c>
      <c r="K4674">
        <v>21</v>
      </c>
      <c r="L4674">
        <v>0</v>
      </c>
    </row>
    <row r="4675" spans="1:12" x14ac:dyDescent="0.3">
      <c r="A4675" t="s">
        <v>4686</v>
      </c>
      <c r="B4675">
        <v>0</v>
      </c>
      <c r="C4675">
        <v>0</v>
      </c>
      <c r="D4675">
        <v>1</v>
      </c>
      <c r="E4675">
        <v>0</v>
      </c>
      <c r="F4675">
        <v>0</v>
      </c>
      <c r="G4675">
        <v>2</v>
      </c>
      <c r="H4675">
        <v>2</v>
      </c>
      <c r="I4675">
        <v>131.97999999999999</v>
      </c>
      <c r="J4675">
        <v>3</v>
      </c>
      <c r="K4675">
        <v>16</v>
      </c>
      <c r="L4675">
        <v>0</v>
      </c>
    </row>
    <row r="4676" spans="1:12" x14ac:dyDescent="0.3">
      <c r="A4676" t="s">
        <v>4687</v>
      </c>
      <c r="B4676">
        <v>0</v>
      </c>
      <c r="C4676">
        <v>0</v>
      </c>
      <c r="D4676">
        <v>1</v>
      </c>
      <c r="E4676">
        <v>0</v>
      </c>
      <c r="F4676">
        <v>1</v>
      </c>
      <c r="G4676">
        <v>3</v>
      </c>
      <c r="H4676">
        <v>2</v>
      </c>
      <c r="I4676">
        <v>70.989999999999995</v>
      </c>
      <c r="J4676">
        <v>5</v>
      </c>
      <c r="K4676">
        <v>15</v>
      </c>
      <c r="L4676">
        <v>0</v>
      </c>
    </row>
    <row r="4677" spans="1:12" x14ac:dyDescent="0.3">
      <c r="A4677" t="s">
        <v>4688</v>
      </c>
      <c r="B4677">
        <v>0</v>
      </c>
      <c r="C4677">
        <v>0</v>
      </c>
      <c r="D4677">
        <v>0</v>
      </c>
      <c r="E4677">
        <v>0</v>
      </c>
      <c r="F4677">
        <v>1</v>
      </c>
      <c r="G4677">
        <v>1</v>
      </c>
      <c r="H4677">
        <v>0</v>
      </c>
      <c r="I4677">
        <v>0</v>
      </c>
      <c r="J4677">
        <v>7</v>
      </c>
      <c r="K4677">
        <v>13</v>
      </c>
      <c r="L4677">
        <v>0</v>
      </c>
    </row>
    <row r="4678" spans="1:12" x14ac:dyDescent="0.3">
      <c r="A4678" t="s">
        <v>4689</v>
      </c>
      <c r="B4678">
        <v>0</v>
      </c>
      <c r="C4678">
        <v>0</v>
      </c>
      <c r="D4678">
        <v>1</v>
      </c>
      <c r="E4678">
        <v>0</v>
      </c>
      <c r="F4678">
        <v>0</v>
      </c>
      <c r="G4678">
        <v>1</v>
      </c>
      <c r="H4678">
        <v>4</v>
      </c>
      <c r="I4678">
        <v>64.489999999999995</v>
      </c>
      <c r="J4678">
        <v>5</v>
      </c>
      <c r="K4678">
        <v>15</v>
      </c>
      <c r="L4678">
        <v>0</v>
      </c>
    </row>
    <row r="4679" spans="1:12" x14ac:dyDescent="0.3">
      <c r="A4679" t="s">
        <v>4690</v>
      </c>
      <c r="B4679">
        <v>0</v>
      </c>
      <c r="C4679">
        <v>0</v>
      </c>
      <c r="D4679">
        <v>1</v>
      </c>
      <c r="E4679">
        <v>0</v>
      </c>
      <c r="F4679">
        <v>1</v>
      </c>
      <c r="G4679">
        <v>3</v>
      </c>
      <c r="H4679">
        <v>3</v>
      </c>
      <c r="I4679">
        <v>130.97999999999999</v>
      </c>
      <c r="J4679">
        <v>7</v>
      </c>
      <c r="K4679">
        <v>13</v>
      </c>
      <c r="L4679">
        <v>0</v>
      </c>
    </row>
    <row r="4680" spans="1:12" x14ac:dyDescent="0.3">
      <c r="A4680" t="s">
        <v>4691</v>
      </c>
      <c r="B4680">
        <v>0</v>
      </c>
      <c r="C4680">
        <v>0</v>
      </c>
      <c r="D4680">
        <v>0</v>
      </c>
      <c r="E4680">
        <v>1</v>
      </c>
      <c r="F4680">
        <v>1</v>
      </c>
      <c r="G4680">
        <v>1</v>
      </c>
      <c r="H4680">
        <v>6</v>
      </c>
      <c r="I4680">
        <v>185.97</v>
      </c>
      <c r="J4680">
        <v>5</v>
      </c>
      <c r="K4680">
        <v>7</v>
      </c>
      <c r="L4680">
        <v>0</v>
      </c>
    </row>
    <row r="4681" spans="1:12" x14ac:dyDescent="0.3">
      <c r="A4681" t="s">
        <v>4692</v>
      </c>
      <c r="B4681">
        <v>0</v>
      </c>
      <c r="C4681">
        <v>0</v>
      </c>
      <c r="D4681">
        <v>0</v>
      </c>
      <c r="E4681">
        <v>0</v>
      </c>
      <c r="F4681">
        <v>1</v>
      </c>
      <c r="G4681">
        <v>3</v>
      </c>
      <c r="H4681">
        <v>9</v>
      </c>
      <c r="I4681">
        <v>181.47</v>
      </c>
      <c r="J4681">
        <v>3</v>
      </c>
      <c r="K4681">
        <v>13</v>
      </c>
      <c r="L4681">
        <v>0</v>
      </c>
    </row>
    <row r="4682" spans="1:12" x14ac:dyDescent="0.3">
      <c r="A4682" t="s">
        <v>4693</v>
      </c>
      <c r="B4682">
        <v>0</v>
      </c>
      <c r="C4682">
        <v>0</v>
      </c>
      <c r="D4682">
        <v>0</v>
      </c>
      <c r="E4682">
        <v>0</v>
      </c>
      <c r="F4682">
        <v>1</v>
      </c>
      <c r="G4682">
        <v>3</v>
      </c>
      <c r="H4682">
        <v>0</v>
      </c>
      <c r="I4682">
        <v>0</v>
      </c>
      <c r="J4682">
        <v>4</v>
      </c>
      <c r="K4682">
        <v>16</v>
      </c>
      <c r="L4682">
        <v>0</v>
      </c>
    </row>
    <row r="4683" spans="1:12" x14ac:dyDescent="0.3">
      <c r="A4683" t="s">
        <v>4694</v>
      </c>
      <c r="B4683">
        <v>0</v>
      </c>
      <c r="C4683">
        <v>0</v>
      </c>
      <c r="D4683">
        <v>0</v>
      </c>
      <c r="E4683">
        <v>0</v>
      </c>
      <c r="F4683">
        <v>1</v>
      </c>
      <c r="G4683">
        <v>2</v>
      </c>
      <c r="H4683">
        <v>1</v>
      </c>
      <c r="I4683">
        <v>67.989999999999995</v>
      </c>
      <c r="J4683">
        <v>0</v>
      </c>
      <c r="K4683">
        <v>23</v>
      </c>
      <c r="L4683">
        <v>0</v>
      </c>
    </row>
    <row r="4684" spans="1:12" x14ac:dyDescent="0.3">
      <c r="A4684" t="s">
        <v>4695</v>
      </c>
      <c r="B4684">
        <v>0</v>
      </c>
      <c r="C4684">
        <v>0</v>
      </c>
      <c r="D4684">
        <v>1</v>
      </c>
      <c r="E4684">
        <v>0</v>
      </c>
      <c r="F4684">
        <v>0</v>
      </c>
      <c r="G4684">
        <v>1</v>
      </c>
      <c r="H4684">
        <v>0</v>
      </c>
      <c r="I4684">
        <v>0</v>
      </c>
      <c r="J4684">
        <v>5</v>
      </c>
      <c r="K4684">
        <v>4</v>
      </c>
      <c r="L4684">
        <v>1</v>
      </c>
    </row>
    <row r="4685" spans="1:12" x14ac:dyDescent="0.3">
      <c r="A4685" t="s">
        <v>4696</v>
      </c>
      <c r="B4685">
        <v>0</v>
      </c>
      <c r="C4685">
        <v>0</v>
      </c>
      <c r="D4685">
        <v>1</v>
      </c>
      <c r="E4685">
        <v>0</v>
      </c>
      <c r="F4685">
        <v>1</v>
      </c>
      <c r="G4685">
        <v>2</v>
      </c>
      <c r="H4685">
        <v>1</v>
      </c>
      <c r="I4685">
        <v>82.49</v>
      </c>
      <c r="J4685">
        <v>2</v>
      </c>
      <c r="K4685">
        <v>14</v>
      </c>
      <c r="L4685">
        <v>0</v>
      </c>
    </row>
    <row r="4686" spans="1:12" x14ac:dyDescent="0.3">
      <c r="A4686" t="s">
        <v>4697</v>
      </c>
      <c r="B4686">
        <v>0</v>
      </c>
      <c r="C4686">
        <v>0</v>
      </c>
      <c r="D4686">
        <v>1</v>
      </c>
      <c r="E4686">
        <v>0</v>
      </c>
      <c r="F4686">
        <v>0</v>
      </c>
      <c r="G4686">
        <v>4</v>
      </c>
      <c r="H4686">
        <v>0</v>
      </c>
      <c r="I4686">
        <v>0</v>
      </c>
      <c r="J4686">
        <v>0</v>
      </c>
      <c r="K4686">
        <v>22</v>
      </c>
      <c r="L4686">
        <v>1</v>
      </c>
    </row>
    <row r="4687" spans="1:12" x14ac:dyDescent="0.3">
      <c r="A4687" t="s">
        <v>4698</v>
      </c>
      <c r="B4687">
        <v>0</v>
      </c>
      <c r="C4687">
        <v>0</v>
      </c>
      <c r="D4687">
        <v>0</v>
      </c>
      <c r="E4687">
        <v>1</v>
      </c>
      <c r="F4687">
        <v>1</v>
      </c>
      <c r="G4687">
        <v>1</v>
      </c>
      <c r="H4687">
        <v>0</v>
      </c>
      <c r="I4687">
        <v>0</v>
      </c>
      <c r="J4687">
        <v>7</v>
      </c>
      <c r="K4687">
        <v>18</v>
      </c>
      <c r="L4687">
        <v>0</v>
      </c>
    </row>
    <row r="4688" spans="1:12" x14ac:dyDescent="0.3">
      <c r="A4688" t="s">
        <v>4699</v>
      </c>
      <c r="B4688">
        <v>0</v>
      </c>
      <c r="C4688">
        <v>0</v>
      </c>
      <c r="D4688">
        <v>1</v>
      </c>
      <c r="E4688">
        <v>0</v>
      </c>
      <c r="F4688">
        <v>0</v>
      </c>
      <c r="G4688">
        <v>2</v>
      </c>
      <c r="H4688">
        <v>0</v>
      </c>
      <c r="I4688">
        <v>0</v>
      </c>
      <c r="J4688">
        <v>1</v>
      </c>
      <c r="K4688">
        <v>4</v>
      </c>
      <c r="L4688">
        <v>1</v>
      </c>
    </row>
    <row r="4689" spans="1:12" x14ac:dyDescent="0.3">
      <c r="A4689" t="s">
        <v>4700</v>
      </c>
      <c r="B4689">
        <v>0</v>
      </c>
      <c r="C4689">
        <v>0</v>
      </c>
      <c r="D4689">
        <v>1</v>
      </c>
      <c r="E4689">
        <v>1</v>
      </c>
      <c r="F4689">
        <v>1</v>
      </c>
      <c r="G4689">
        <v>2</v>
      </c>
      <c r="H4689">
        <v>0</v>
      </c>
      <c r="I4689">
        <v>0</v>
      </c>
      <c r="J4689">
        <v>0</v>
      </c>
      <c r="K4689">
        <v>18</v>
      </c>
      <c r="L4689">
        <v>0</v>
      </c>
    </row>
    <row r="4690" spans="1:12" x14ac:dyDescent="0.3">
      <c r="A4690" t="s">
        <v>4701</v>
      </c>
      <c r="B4690">
        <v>0</v>
      </c>
      <c r="C4690">
        <v>0</v>
      </c>
      <c r="D4690">
        <v>1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1</v>
      </c>
      <c r="K4690">
        <v>11</v>
      </c>
      <c r="L4690">
        <v>1</v>
      </c>
    </row>
    <row r="4691" spans="1:12" x14ac:dyDescent="0.3">
      <c r="A4691" t="s">
        <v>4702</v>
      </c>
      <c r="B4691">
        <v>0</v>
      </c>
      <c r="C4691">
        <v>0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70.989999999999995</v>
      </c>
      <c r="J4691">
        <v>0</v>
      </c>
      <c r="K4691">
        <v>22</v>
      </c>
      <c r="L4691">
        <v>0</v>
      </c>
    </row>
    <row r="4692" spans="1:12" x14ac:dyDescent="0.3">
      <c r="A4692" t="s">
        <v>4703</v>
      </c>
      <c r="B4692">
        <v>0</v>
      </c>
      <c r="C4692">
        <v>0</v>
      </c>
      <c r="D4692">
        <v>0</v>
      </c>
      <c r="E4692">
        <v>0</v>
      </c>
      <c r="F4692">
        <v>1</v>
      </c>
      <c r="G4692">
        <v>3</v>
      </c>
      <c r="H4692">
        <v>1</v>
      </c>
      <c r="I4692">
        <v>62.99</v>
      </c>
      <c r="J4692">
        <v>5</v>
      </c>
      <c r="K4692">
        <v>22</v>
      </c>
      <c r="L4692">
        <v>0</v>
      </c>
    </row>
    <row r="4693" spans="1:12" x14ac:dyDescent="0.3">
      <c r="A4693" t="s">
        <v>4704</v>
      </c>
      <c r="B4693">
        <v>0</v>
      </c>
      <c r="C4693">
        <v>0</v>
      </c>
      <c r="D4693">
        <v>0</v>
      </c>
      <c r="E4693">
        <v>1</v>
      </c>
      <c r="F4693">
        <v>1</v>
      </c>
      <c r="G4693">
        <v>1</v>
      </c>
      <c r="H4693">
        <v>3</v>
      </c>
      <c r="I4693">
        <v>62.99</v>
      </c>
      <c r="J4693">
        <v>3</v>
      </c>
      <c r="K4693">
        <v>22</v>
      </c>
      <c r="L4693">
        <v>1</v>
      </c>
    </row>
    <row r="4694" spans="1:12" x14ac:dyDescent="0.3">
      <c r="A4694" t="s">
        <v>4705</v>
      </c>
      <c r="B4694">
        <v>0</v>
      </c>
      <c r="C4694">
        <v>0</v>
      </c>
      <c r="D4694">
        <v>1</v>
      </c>
      <c r="E4694">
        <v>0</v>
      </c>
      <c r="F4694">
        <v>1</v>
      </c>
      <c r="G4694">
        <v>3</v>
      </c>
      <c r="H4694">
        <v>2</v>
      </c>
      <c r="I4694">
        <v>74.989999999999995</v>
      </c>
      <c r="J4694">
        <v>1</v>
      </c>
      <c r="K4694">
        <v>26</v>
      </c>
      <c r="L4694">
        <v>1</v>
      </c>
    </row>
    <row r="4695" spans="1:12" x14ac:dyDescent="0.3">
      <c r="A4695" t="s">
        <v>4706</v>
      </c>
      <c r="B4695">
        <v>0</v>
      </c>
      <c r="C4695">
        <v>0</v>
      </c>
      <c r="D4695">
        <v>1</v>
      </c>
      <c r="E4695">
        <v>0</v>
      </c>
      <c r="F4695">
        <v>1</v>
      </c>
      <c r="G4695">
        <v>3</v>
      </c>
      <c r="H4695">
        <v>0</v>
      </c>
      <c r="I4695">
        <v>0</v>
      </c>
      <c r="J4695">
        <v>2</v>
      </c>
      <c r="K4695">
        <v>22</v>
      </c>
      <c r="L4695">
        <v>0</v>
      </c>
    </row>
    <row r="4696" spans="1:12" x14ac:dyDescent="0.3">
      <c r="A4696" t="s">
        <v>4707</v>
      </c>
      <c r="B4696">
        <v>0</v>
      </c>
      <c r="C4696">
        <v>0</v>
      </c>
      <c r="D4696">
        <v>1</v>
      </c>
      <c r="E4696">
        <v>0</v>
      </c>
      <c r="F4696">
        <v>1</v>
      </c>
      <c r="G4696">
        <v>1</v>
      </c>
      <c r="H4696">
        <v>16</v>
      </c>
      <c r="I4696">
        <v>215.97</v>
      </c>
      <c r="J4696">
        <v>4</v>
      </c>
      <c r="K4696">
        <v>17</v>
      </c>
      <c r="L4696">
        <v>0</v>
      </c>
    </row>
    <row r="4697" spans="1:12" x14ac:dyDescent="0.3">
      <c r="A4697" t="s">
        <v>4708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2</v>
      </c>
      <c r="H4697">
        <v>0</v>
      </c>
      <c r="I4697">
        <v>0</v>
      </c>
      <c r="J4697">
        <v>1</v>
      </c>
      <c r="K4697">
        <v>1</v>
      </c>
      <c r="L4697">
        <v>1</v>
      </c>
    </row>
    <row r="4698" spans="1:12" x14ac:dyDescent="0.3">
      <c r="A4698" t="s">
        <v>4709</v>
      </c>
      <c r="B4698">
        <v>0</v>
      </c>
      <c r="C4698">
        <v>0</v>
      </c>
      <c r="D4698">
        <v>1</v>
      </c>
      <c r="E4698">
        <v>1</v>
      </c>
      <c r="F4698">
        <v>1</v>
      </c>
      <c r="G4698">
        <v>1</v>
      </c>
      <c r="H4698">
        <v>13</v>
      </c>
      <c r="I4698">
        <v>143.97999999999999</v>
      </c>
      <c r="J4698">
        <v>1</v>
      </c>
      <c r="K4698">
        <v>19</v>
      </c>
      <c r="L4698">
        <v>0</v>
      </c>
    </row>
    <row r="4699" spans="1:12" x14ac:dyDescent="0.3">
      <c r="A4699" t="s">
        <v>4710</v>
      </c>
      <c r="B4699">
        <v>0</v>
      </c>
      <c r="C4699">
        <v>0</v>
      </c>
      <c r="D4699">
        <v>1</v>
      </c>
      <c r="E4699">
        <v>0</v>
      </c>
      <c r="F4699">
        <v>1</v>
      </c>
      <c r="G4699">
        <v>3</v>
      </c>
      <c r="H4699">
        <v>0</v>
      </c>
      <c r="I4699">
        <v>0</v>
      </c>
      <c r="J4699">
        <v>0</v>
      </c>
      <c r="K4699">
        <v>16</v>
      </c>
      <c r="L4699">
        <v>0</v>
      </c>
    </row>
    <row r="4700" spans="1:12" x14ac:dyDescent="0.3">
      <c r="A4700" t="s">
        <v>4711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1</v>
      </c>
      <c r="H4700">
        <v>0</v>
      </c>
      <c r="I4700">
        <v>0</v>
      </c>
      <c r="J4700">
        <v>1</v>
      </c>
      <c r="K4700">
        <v>10</v>
      </c>
      <c r="L4700">
        <v>0</v>
      </c>
    </row>
    <row r="4701" spans="1:12" x14ac:dyDescent="0.3">
      <c r="A4701" t="s">
        <v>4712</v>
      </c>
      <c r="B4701">
        <v>1</v>
      </c>
      <c r="C4701">
        <v>61.591999999999999</v>
      </c>
      <c r="D4701">
        <v>1</v>
      </c>
      <c r="E4701">
        <v>0</v>
      </c>
      <c r="F4701">
        <v>0</v>
      </c>
      <c r="G4701">
        <v>2</v>
      </c>
      <c r="H4701">
        <v>1</v>
      </c>
      <c r="I4701">
        <v>153.97999999999999</v>
      </c>
      <c r="J4701">
        <v>2</v>
      </c>
      <c r="K4701">
        <v>7</v>
      </c>
      <c r="L4701">
        <v>1</v>
      </c>
    </row>
    <row r="4702" spans="1:12" x14ac:dyDescent="0.3">
      <c r="A4702" t="s">
        <v>4713</v>
      </c>
      <c r="B4702">
        <v>0</v>
      </c>
      <c r="C4702">
        <v>0</v>
      </c>
      <c r="D4702">
        <v>1</v>
      </c>
      <c r="E4702">
        <v>0</v>
      </c>
      <c r="F4702">
        <v>0</v>
      </c>
      <c r="G4702">
        <v>3</v>
      </c>
      <c r="H4702">
        <v>0</v>
      </c>
      <c r="I4702">
        <v>0</v>
      </c>
      <c r="J4702">
        <v>6</v>
      </c>
      <c r="K4702">
        <v>17</v>
      </c>
      <c r="L4702">
        <v>0</v>
      </c>
    </row>
    <row r="4703" spans="1:12" x14ac:dyDescent="0.3">
      <c r="A4703" t="s">
        <v>4714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2</v>
      </c>
      <c r="H4703">
        <v>7</v>
      </c>
      <c r="I4703">
        <v>72.989999999999995</v>
      </c>
      <c r="J4703">
        <v>7</v>
      </c>
      <c r="K4703">
        <v>13</v>
      </c>
      <c r="L4703">
        <v>1</v>
      </c>
    </row>
    <row r="4704" spans="1:12" x14ac:dyDescent="0.3">
      <c r="A4704" t="s">
        <v>4715</v>
      </c>
      <c r="B4704">
        <v>0</v>
      </c>
      <c r="C4704">
        <v>0</v>
      </c>
      <c r="D4704">
        <v>1</v>
      </c>
      <c r="E4704">
        <v>1</v>
      </c>
      <c r="F4704">
        <v>0</v>
      </c>
      <c r="G4704">
        <v>1</v>
      </c>
      <c r="H4704">
        <v>0</v>
      </c>
      <c r="I4704">
        <v>0</v>
      </c>
      <c r="J4704">
        <v>7</v>
      </c>
      <c r="K4704">
        <v>8</v>
      </c>
      <c r="L4704">
        <v>0</v>
      </c>
    </row>
    <row r="4705" spans="1:12" x14ac:dyDescent="0.3">
      <c r="A4705" t="s">
        <v>4716</v>
      </c>
      <c r="B4705">
        <v>1</v>
      </c>
      <c r="C4705">
        <v>46.792000000000002</v>
      </c>
      <c r="D4705">
        <v>1</v>
      </c>
      <c r="E4705">
        <v>0</v>
      </c>
      <c r="F4705">
        <v>1</v>
      </c>
      <c r="G4705">
        <v>3</v>
      </c>
      <c r="H4705">
        <v>0</v>
      </c>
      <c r="I4705">
        <v>0</v>
      </c>
      <c r="J4705">
        <v>2</v>
      </c>
      <c r="K4705">
        <v>19</v>
      </c>
      <c r="L4705">
        <v>0</v>
      </c>
    </row>
    <row r="4706" spans="1:12" x14ac:dyDescent="0.3">
      <c r="A4706" t="s">
        <v>4717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3</v>
      </c>
      <c r="H4706">
        <v>1</v>
      </c>
      <c r="I4706">
        <v>118.98</v>
      </c>
      <c r="J4706">
        <v>6</v>
      </c>
      <c r="K4706">
        <v>16</v>
      </c>
      <c r="L4706">
        <v>0</v>
      </c>
    </row>
    <row r="4707" spans="1:12" x14ac:dyDescent="0.3">
      <c r="A4707" t="s">
        <v>4718</v>
      </c>
      <c r="B4707">
        <v>0</v>
      </c>
      <c r="C4707">
        <v>0</v>
      </c>
      <c r="D4707">
        <v>1</v>
      </c>
      <c r="E4707">
        <v>0</v>
      </c>
      <c r="F4707">
        <v>1</v>
      </c>
      <c r="G4707">
        <v>1</v>
      </c>
      <c r="H4707">
        <v>1</v>
      </c>
      <c r="I4707">
        <v>118.98</v>
      </c>
      <c r="J4707">
        <v>4</v>
      </c>
      <c r="K4707">
        <v>17</v>
      </c>
      <c r="L4707">
        <v>0</v>
      </c>
    </row>
    <row r="4708" spans="1:12" x14ac:dyDescent="0.3">
      <c r="A4708" t="s">
        <v>4719</v>
      </c>
      <c r="B4708">
        <v>0</v>
      </c>
      <c r="C4708">
        <v>0</v>
      </c>
      <c r="D4708">
        <v>1</v>
      </c>
      <c r="E4708">
        <v>0</v>
      </c>
      <c r="F4708">
        <v>1</v>
      </c>
      <c r="G4708">
        <v>3</v>
      </c>
      <c r="H4708">
        <v>4</v>
      </c>
      <c r="I4708">
        <v>55.49</v>
      </c>
      <c r="J4708">
        <v>2</v>
      </c>
      <c r="K4708">
        <v>24</v>
      </c>
      <c r="L4708">
        <v>0</v>
      </c>
    </row>
    <row r="4709" spans="1:12" x14ac:dyDescent="0.3">
      <c r="A4709" t="s">
        <v>4720</v>
      </c>
      <c r="B4709">
        <v>0</v>
      </c>
      <c r="C4709">
        <v>0</v>
      </c>
      <c r="D4709">
        <v>1</v>
      </c>
      <c r="E4709">
        <v>0</v>
      </c>
      <c r="F4709">
        <v>1</v>
      </c>
      <c r="G4709">
        <v>1</v>
      </c>
      <c r="H4709">
        <v>0</v>
      </c>
      <c r="I4709">
        <v>0</v>
      </c>
      <c r="J4709">
        <v>4</v>
      </c>
      <c r="K4709">
        <v>17</v>
      </c>
      <c r="L4709">
        <v>0</v>
      </c>
    </row>
    <row r="4710" spans="1:12" x14ac:dyDescent="0.3">
      <c r="A4710" t="s">
        <v>4721</v>
      </c>
      <c r="B4710">
        <v>0</v>
      </c>
      <c r="C4710">
        <v>0</v>
      </c>
      <c r="D4710">
        <v>1</v>
      </c>
      <c r="E4710">
        <v>0</v>
      </c>
      <c r="F4710">
        <v>0</v>
      </c>
      <c r="G4710">
        <v>5</v>
      </c>
      <c r="H4710">
        <v>1</v>
      </c>
      <c r="I4710">
        <v>51.99</v>
      </c>
      <c r="J4710">
        <v>7</v>
      </c>
      <c r="K4710">
        <v>13</v>
      </c>
      <c r="L4710">
        <v>0</v>
      </c>
    </row>
    <row r="4711" spans="1:12" x14ac:dyDescent="0.3">
      <c r="A4711" t="s">
        <v>4722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3</v>
      </c>
      <c r="H4711">
        <v>2</v>
      </c>
      <c r="I4711">
        <v>93.98</v>
      </c>
      <c r="J4711">
        <v>4</v>
      </c>
      <c r="K4711">
        <v>3</v>
      </c>
      <c r="L4711">
        <v>0</v>
      </c>
    </row>
    <row r="4712" spans="1:12" x14ac:dyDescent="0.3">
      <c r="A4712" t="s">
        <v>4723</v>
      </c>
      <c r="B4712">
        <v>0</v>
      </c>
      <c r="C4712">
        <v>0</v>
      </c>
      <c r="D4712">
        <v>1</v>
      </c>
      <c r="E4712">
        <v>0</v>
      </c>
      <c r="F4712">
        <v>1</v>
      </c>
      <c r="G4712">
        <v>1</v>
      </c>
      <c r="H4712">
        <v>0</v>
      </c>
      <c r="I4712">
        <v>0</v>
      </c>
      <c r="J4712">
        <v>5</v>
      </c>
      <c r="K4712">
        <v>18</v>
      </c>
      <c r="L4712">
        <v>1</v>
      </c>
    </row>
    <row r="4713" spans="1:12" x14ac:dyDescent="0.3">
      <c r="A4713" t="s">
        <v>4724</v>
      </c>
      <c r="B4713">
        <v>0</v>
      </c>
      <c r="C4713">
        <v>0</v>
      </c>
      <c r="D4713">
        <v>1</v>
      </c>
      <c r="E4713">
        <v>0</v>
      </c>
      <c r="F4713">
        <v>1</v>
      </c>
      <c r="G4713">
        <v>2</v>
      </c>
      <c r="H4713">
        <v>1</v>
      </c>
      <c r="I4713">
        <v>58.99</v>
      </c>
      <c r="J4713">
        <v>2</v>
      </c>
      <c r="K4713">
        <v>19</v>
      </c>
      <c r="L4713">
        <v>0</v>
      </c>
    </row>
    <row r="4714" spans="1:12" x14ac:dyDescent="0.3">
      <c r="A4714" t="s">
        <v>4725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2</v>
      </c>
      <c r="H4714">
        <v>0</v>
      </c>
      <c r="I4714">
        <v>0</v>
      </c>
      <c r="J4714">
        <v>5</v>
      </c>
      <c r="K4714">
        <v>11</v>
      </c>
      <c r="L4714">
        <v>0</v>
      </c>
    </row>
    <row r="4715" spans="1:12" x14ac:dyDescent="0.3">
      <c r="A4715" t="s">
        <v>4726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2</v>
      </c>
      <c r="H4715">
        <v>3</v>
      </c>
      <c r="I4715">
        <v>59.99</v>
      </c>
      <c r="J4715">
        <v>6</v>
      </c>
      <c r="K4715">
        <v>7</v>
      </c>
      <c r="L4715">
        <v>0</v>
      </c>
    </row>
    <row r="4716" spans="1:12" x14ac:dyDescent="0.3">
      <c r="A4716" t="s">
        <v>4727</v>
      </c>
      <c r="B4716">
        <v>1</v>
      </c>
      <c r="C4716">
        <v>42.392000000000003</v>
      </c>
      <c r="D4716">
        <v>1</v>
      </c>
      <c r="E4716">
        <v>0</v>
      </c>
      <c r="F4716">
        <v>1</v>
      </c>
      <c r="G4716">
        <v>3</v>
      </c>
      <c r="H4716">
        <v>0</v>
      </c>
      <c r="I4716">
        <v>0</v>
      </c>
      <c r="J4716">
        <v>6</v>
      </c>
      <c r="K4716">
        <v>15</v>
      </c>
      <c r="L4716">
        <v>1</v>
      </c>
    </row>
    <row r="4717" spans="1:12" x14ac:dyDescent="0.3">
      <c r="A4717" t="s">
        <v>4728</v>
      </c>
      <c r="B4717">
        <v>0</v>
      </c>
      <c r="C4717">
        <v>0</v>
      </c>
      <c r="D4717">
        <v>0</v>
      </c>
      <c r="E4717">
        <v>1</v>
      </c>
      <c r="F4717">
        <v>0</v>
      </c>
      <c r="G4717">
        <v>1</v>
      </c>
      <c r="H4717">
        <v>2</v>
      </c>
      <c r="I4717">
        <v>70.989999999999995</v>
      </c>
      <c r="J4717">
        <v>5</v>
      </c>
      <c r="K4717">
        <v>9</v>
      </c>
      <c r="L4717">
        <v>0</v>
      </c>
    </row>
    <row r="4718" spans="1:12" x14ac:dyDescent="0.3">
      <c r="A4718" t="s">
        <v>4729</v>
      </c>
      <c r="B4718">
        <v>0</v>
      </c>
      <c r="C4718">
        <v>0</v>
      </c>
      <c r="D4718">
        <v>1</v>
      </c>
      <c r="E4718">
        <v>1</v>
      </c>
      <c r="F4718">
        <v>1</v>
      </c>
      <c r="G4718">
        <v>1</v>
      </c>
      <c r="H4718">
        <v>8</v>
      </c>
      <c r="I4718">
        <v>50.99</v>
      </c>
      <c r="J4718">
        <v>0</v>
      </c>
      <c r="K4718">
        <v>24</v>
      </c>
      <c r="L4718">
        <v>0</v>
      </c>
    </row>
    <row r="4719" spans="1:12" x14ac:dyDescent="0.3">
      <c r="A4719" t="s">
        <v>4730</v>
      </c>
      <c r="B4719">
        <v>0</v>
      </c>
      <c r="C4719">
        <v>0</v>
      </c>
      <c r="D4719">
        <v>1</v>
      </c>
      <c r="E4719">
        <v>0</v>
      </c>
      <c r="F4719">
        <v>1</v>
      </c>
      <c r="G4719">
        <v>3</v>
      </c>
      <c r="H4719">
        <v>3</v>
      </c>
      <c r="I4719">
        <v>73.489999999999995</v>
      </c>
      <c r="J4719">
        <v>6</v>
      </c>
      <c r="K4719">
        <v>17</v>
      </c>
      <c r="L4719">
        <v>0</v>
      </c>
    </row>
    <row r="4720" spans="1:12" x14ac:dyDescent="0.3">
      <c r="A4720" t="s">
        <v>4731</v>
      </c>
      <c r="B4720">
        <v>0</v>
      </c>
      <c r="C4720">
        <v>0</v>
      </c>
      <c r="D4720">
        <v>0</v>
      </c>
      <c r="E4720">
        <v>0</v>
      </c>
      <c r="F4720">
        <v>1</v>
      </c>
      <c r="G4720">
        <v>1</v>
      </c>
      <c r="H4720">
        <v>9</v>
      </c>
      <c r="I4720">
        <v>139.97999999999999</v>
      </c>
      <c r="J4720">
        <v>6</v>
      </c>
      <c r="K4720">
        <v>20</v>
      </c>
      <c r="L4720">
        <v>0</v>
      </c>
    </row>
    <row r="4721" spans="1:12" x14ac:dyDescent="0.3">
      <c r="A4721" t="s">
        <v>4732</v>
      </c>
      <c r="B4721">
        <v>1</v>
      </c>
      <c r="C4721">
        <v>55.99</v>
      </c>
      <c r="D4721">
        <v>0</v>
      </c>
      <c r="E4721">
        <v>0</v>
      </c>
      <c r="F4721">
        <v>1</v>
      </c>
      <c r="G4721">
        <v>1</v>
      </c>
      <c r="H4721">
        <v>1</v>
      </c>
      <c r="I4721">
        <v>55.99</v>
      </c>
      <c r="J4721">
        <v>0</v>
      </c>
      <c r="K4721">
        <v>17</v>
      </c>
      <c r="L4721">
        <v>0</v>
      </c>
    </row>
    <row r="4722" spans="1:12" x14ac:dyDescent="0.3">
      <c r="A4722" t="s">
        <v>4733</v>
      </c>
      <c r="B4722">
        <v>0</v>
      </c>
      <c r="C4722">
        <v>0</v>
      </c>
      <c r="D4722">
        <v>1</v>
      </c>
      <c r="E4722">
        <v>0</v>
      </c>
      <c r="F4722">
        <v>1</v>
      </c>
      <c r="G4722">
        <v>2</v>
      </c>
      <c r="H4722">
        <v>4</v>
      </c>
      <c r="I4722">
        <v>40.49</v>
      </c>
      <c r="J4722">
        <v>0</v>
      </c>
      <c r="K4722">
        <v>26</v>
      </c>
      <c r="L4722">
        <v>0</v>
      </c>
    </row>
    <row r="4723" spans="1:12" x14ac:dyDescent="0.3">
      <c r="A4723" t="s">
        <v>4734</v>
      </c>
      <c r="B4723">
        <v>1</v>
      </c>
      <c r="C4723">
        <v>65.591999999999999</v>
      </c>
      <c r="D4723">
        <v>1</v>
      </c>
      <c r="E4723">
        <v>0</v>
      </c>
      <c r="F4723">
        <v>1</v>
      </c>
      <c r="G4723">
        <v>3</v>
      </c>
      <c r="H4723">
        <v>3</v>
      </c>
      <c r="I4723">
        <v>81.99</v>
      </c>
      <c r="J4723">
        <v>4</v>
      </c>
      <c r="K4723">
        <v>16</v>
      </c>
      <c r="L4723">
        <v>0</v>
      </c>
    </row>
    <row r="4724" spans="1:12" x14ac:dyDescent="0.3">
      <c r="A4724" t="s">
        <v>4735</v>
      </c>
      <c r="B4724">
        <v>0</v>
      </c>
      <c r="C4724">
        <v>0</v>
      </c>
      <c r="D4724">
        <v>1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7</v>
      </c>
      <c r="K4724">
        <v>6</v>
      </c>
      <c r="L4724">
        <v>0</v>
      </c>
    </row>
    <row r="4725" spans="1:12" x14ac:dyDescent="0.3">
      <c r="A4725" t="s">
        <v>4736</v>
      </c>
      <c r="B4725">
        <v>0</v>
      </c>
      <c r="C4725">
        <v>0</v>
      </c>
      <c r="D4725">
        <v>1</v>
      </c>
      <c r="E4725">
        <v>0</v>
      </c>
      <c r="F4725">
        <v>0</v>
      </c>
      <c r="G4725">
        <v>3</v>
      </c>
      <c r="H4725">
        <v>5</v>
      </c>
      <c r="I4725">
        <v>74.989999999999995</v>
      </c>
      <c r="J4725">
        <v>0</v>
      </c>
      <c r="K4725">
        <v>9</v>
      </c>
      <c r="L4725">
        <v>0</v>
      </c>
    </row>
    <row r="4726" spans="1:12" x14ac:dyDescent="0.3">
      <c r="A4726" t="s">
        <v>4737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2</v>
      </c>
      <c r="H4726">
        <v>2</v>
      </c>
      <c r="I4726">
        <v>51.49</v>
      </c>
      <c r="J4726">
        <v>1</v>
      </c>
      <c r="K4726">
        <v>10</v>
      </c>
      <c r="L4726">
        <v>1</v>
      </c>
    </row>
    <row r="4727" spans="1:12" x14ac:dyDescent="0.3">
      <c r="A4727" t="s">
        <v>4738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4</v>
      </c>
      <c r="H4727">
        <v>2</v>
      </c>
      <c r="I4727">
        <v>65.489999999999995</v>
      </c>
      <c r="J4727">
        <v>3</v>
      </c>
      <c r="K4727">
        <v>13</v>
      </c>
      <c r="L4727">
        <v>0</v>
      </c>
    </row>
    <row r="4728" spans="1:12" x14ac:dyDescent="0.3">
      <c r="A4728" t="s">
        <v>4739</v>
      </c>
      <c r="B4728">
        <v>0</v>
      </c>
      <c r="C4728">
        <v>0</v>
      </c>
      <c r="D4728">
        <v>1</v>
      </c>
      <c r="E4728">
        <v>0</v>
      </c>
      <c r="F4728">
        <v>1</v>
      </c>
      <c r="G4728">
        <v>3</v>
      </c>
      <c r="H4728">
        <v>6</v>
      </c>
      <c r="I4728">
        <v>185.97</v>
      </c>
      <c r="J4728">
        <v>4</v>
      </c>
      <c r="K4728">
        <v>16</v>
      </c>
      <c r="L4728">
        <v>0</v>
      </c>
    </row>
    <row r="4729" spans="1:12" x14ac:dyDescent="0.3">
      <c r="A4729" t="s">
        <v>4740</v>
      </c>
      <c r="B4729">
        <v>1</v>
      </c>
      <c r="C4729">
        <v>37.591999999999999</v>
      </c>
      <c r="D4729">
        <v>1</v>
      </c>
      <c r="E4729">
        <v>0</v>
      </c>
      <c r="F4729">
        <v>0</v>
      </c>
      <c r="G4729">
        <v>2</v>
      </c>
      <c r="H4729">
        <v>9</v>
      </c>
      <c r="I4729">
        <v>46.99</v>
      </c>
      <c r="J4729">
        <v>2</v>
      </c>
      <c r="K4729">
        <v>2</v>
      </c>
      <c r="L4729">
        <v>1</v>
      </c>
    </row>
    <row r="4730" spans="1:12" x14ac:dyDescent="0.3">
      <c r="A4730" t="s">
        <v>4741</v>
      </c>
      <c r="B4730">
        <v>0</v>
      </c>
      <c r="C4730">
        <v>0</v>
      </c>
      <c r="D4730">
        <v>0</v>
      </c>
      <c r="E4730">
        <v>0</v>
      </c>
      <c r="F4730">
        <v>1</v>
      </c>
      <c r="G4730">
        <v>2</v>
      </c>
      <c r="H4730">
        <v>0</v>
      </c>
      <c r="I4730">
        <v>0</v>
      </c>
      <c r="J4730">
        <v>4</v>
      </c>
      <c r="K4730">
        <v>18</v>
      </c>
      <c r="L4730">
        <v>0</v>
      </c>
    </row>
    <row r="4731" spans="1:12" x14ac:dyDescent="0.3">
      <c r="A4731" t="s">
        <v>4742</v>
      </c>
      <c r="B4731">
        <v>0</v>
      </c>
      <c r="C4731">
        <v>0</v>
      </c>
      <c r="D4731">
        <v>1</v>
      </c>
      <c r="E4731">
        <v>0</v>
      </c>
      <c r="F4731">
        <v>1</v>
      </c>
      <c r="G4731">
        <v>1</v>
      </c>
      <c r="H4731">
        <v>0</v>
      </c>
      <c r="I4731">
        <v>0</v>
      </c>
      <c r="J4731">
        <v>4</v>
      </c>
      <c r="K4731">
        <v>19</v>
      </c>
      <c r="L4731">
        <v>1</v>
      </c>
    </row>
    <row r="4732" spans="1:12" x14ac:dyDescent="0.3">
      <c r="A4732" t="s">
        <v>4743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5</v>
      </c>
      <c r="K4732">
        <v>1</v>
      </c>
      <c r="L4732">
        <v>1</v>
      </c>
    </row>
    <row r="4733" spans="1:12" x14ac:dyDescent="0.3">
      <c r="A4733" t="s">
        <v>4744</v>
      </c>
      <c r="B4733">
        <v>0</v>
      </c>
      <c r="C4733">
        <v>0</v>
      </c>
      <c r="D4733">
        <v>0</v>
      </c>
      <c r="E4733">
        <v>0</v>
      </c>
      <c r="F4733">
        <v>1</v>
      </c>
      <c r="G4733">
        <v>2</v>
      </c>
      <c r="H4733">
        <v>1</v>
      </c>
      <c r="I4733">
        <v>136.97999999999999</v>
      </c>
      <c r="J4733">
        <v>6</v>
      </c>
      <c r="K4733">
        <v>28</v>
      </c>
      <c r="L4733">
        <v>0</v>
      </c>
    </row>
    <row r="4734" spans="1:12" x14ac:dyDescent="0.3">
      <c r="A4734" t="s">
        <v>4745</v>
      </c>
      <c r="B4734">
        <v>0</v>
      </c>
      <c r="C4734">
        <v>0</v>
      </c>
      <c r="D4734">
        <v>1</v>
      </c>
      <c r="E4734">
        <v>0</v>
      </c>
      <c r="F4734">
        <v>1</v>
      </c>
      <c r="G4734">
        <v>3</v>
      </c>
      <c r="H4734">
        <v>5</v>
      </c>
      <c r="I4734">
        <v>55.49</v>
      </c>
      <c r="J4734">
        <v>2</v>
      </c>
      <c r="K4734">
        <v>22</v>
      </c>
      <c r="L4734">
        <v>1</v>
      </c>
    </row>
    <row r="4735" spans="1:12" x14ac:dyDescent="0.3">
      <c r="A4735" t="s">
        <v>4746</v>
      </c>
      <c r="B4735">
        <v>0</v>
      </c>
      <c r="C4735">
        <v>0</v>
      </c>
      <c r="D4735">
        <v>0</v>
      </c>
      <c r="E4735">
        <v>0</v>
      </c>
      <c r="F4735">
        <v>1</v>
      </c>
      <c r="G4735">
        <v>2</v>
      </c>
      <c r="H4735">
        <v>0</v>
      </c>
      <c r="I4735">
        <v>0</v>
      </c>
      <c r="J4735">
        <v>1</v>
      </c>
      <c r="K4735">
        <v>13</v>
      </c>
      <c r="L4735">
        <v>0</v>
      </c>
    </row>
    <row r="4736" spans="1:12" x14ac:dyDescent="0.3">
      <c r="A4736" t="s">
        <v>4747</v>
      </c>
      <c r="B4736">
        <v>1</v>
      </c>
      <c r="C4736">
        <v>49.192</v>
      </c>
      <c r="D4736">
        <v>1</v>
      </c>
      <c r="E4736">
        <v>0</v>
      </c>
      <c r="F4736">
        <v>1</v>
      </c>
      <c r="G4736">
        <v>2</v>
      </c>
      <c r="H4736">
        <v>7</v>
      </c>
      <c r="I4736">
        <v>61.49</v>
      </c>
      <c r="J4736">
        <v>4</v>
      </c>
      <c r="K4736">
        <v>11</v>
      </c>
      <c r="L4736">
        <v>0</v>
      </c>
    </row>
    <row r="4737" spans="1:12" x14ac:dyDescent="0.3">
      <c r="A4737" t="s">
        <v>4748</v>
      </c>
      <c r="B4737">
        <v>0</v>
      </c>
      <c r="C4737">
        <v>0</v>
      </c>
      <c r="D4737">
        <v>1</v>
      </c>
      <c r="E4737">
        <v>1</v>
      </c>
      <c r="F4737">
        <v>1</v>
      </c>
      <c r="G4737">
        <v>1</v>
      </c>
      <c r="H4737">
        <v>4</v>
      </c>
      <c r="I4737">
        <v>57.99</v>
      </c>
      <c r="J4737">
        <v>2</v>
      </c>
      <c r="K4737">
        <v>11</v>
      </c>
      <c r="L4737">
        <v>0</v>
      </c>
    </row>
    <row r="4738" spans="1:12" x14ac:dyDescent="0.3">
      <c r="A4738" t="s">
        <v>4749</v>
      </c>
      <c r="B4738">
        <v>0</v>
      </c>
      <c r="C4738">
        <v>0</v>
      </c>
      <c r="D4738">
        <v>1</v>
      </c>
      <c r="E4738">
        <v>1</v>
      </c>
      <c r="F4738">
        <v>0</v>
      </c>
      <c r="G4738">
        <v>1</v>
      </c>
      <c r="H4738">
        <v>3</v>
      </c>
      <c r="I4738">
        <v>118.98</v>
      </c>
      <c r="J4738">
        <v>0</v>
      </c>
      <c r="K4738">
        <v>16</v>
      </c>
      <c r="L4738">
        <v>1</v>
      </c>
    </row>
    <row r="4739" spans="1:12" x14ac:dyDescent="0.3">
      <c r="A4739" t="s">
        <v>4750</v>
      </c>
      <c r="B4739">
        <v>0</v>
      </c>
      <c r="C4739">
        <v>0</v>
      </c>
      <c r="D4739">
        <v>1</v>
      </c>
      <c r="E4739">
        <v>0</v>
      </c>
      <c r="F4739">
        <v>1</v>
      </c>
      <c r="G4739">
        <v>1</v>
      </c>
      <c r="H4739">
        <v>3</v>
      </c>
      <c r="I4739">
        <v>140.97999999999999</v>
      </c>
      <c r="J4739">
        <v>0</v>
      </c>
      <c r="K4739">
        <v>14</v>
      </c>
      <c r="L4739">
        <v>0</v>
      </c>
    </row>
    <row r="4740" spans="1:12" x14ac:dyDescent="0.3">
      <c r="A4740" t="s">
        <v>4751</v>
      </c>
      <c r="B4740">
        <v>0</v>
      </c>
      <c r="C4740">
        <v>0</v>
      </c>
      <c r="D4740">
        <v>0</v>
      </c>
      <c r="E4740">
        <v>0</v>
      </c>
      <c r="F4740">
        <v>1</v>
      </c>
      <c r="G4740">
        <v>1</v>
      </c>
      <c r="H4740">
        <v>1</v>
      </c>
      <c r="I4740">
        <v>52.99</v>
      </c>
      <c r="J4740">
        <v>5</v>
      </c>
      <c r="K4740">
        <v>24</v>
      </c>
      <c r="L4740">
        <v>1</v>
      </c>
    </row>
    <row r="4741" spans="1:12" x14ac:dyDescent="0.3">
      <c r="A4741" t="s">
        <v>4752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3</v>
      </c>
      <c r="H4741">
        <v>8</v>
      </c>
      <c r="I4741">
        <v>57.99</v>
      </c>
      <c r="J4741">
        <v>4</v>
      </c>
      <c r="K4741">
        <v>3</v>
      </c>
      <c r="L4741">
        <v>0</v>
      </c>
    </row>
    <row r="4742" spans="1:12" x14ac:dyDescent="0.3">
      <c r="A4742" t="s">
        <v>4753</v>
      </c>
      <c r="B4742">
        <v>0</v>
      </c>
      <c r="C4742">
        <v>0</v>
      </c>
      <c r="D4742">
        <v>0</v>
      </c>
      <c r="E4742">
        <v>0</v>
      </c>
      <c r="F4742">
        <v>1</v>
      </c>
      <c r="G4742">
        <v>3</v>
      </c>
      <c r="H4742">
        <v>3</v>
      </c>
      <c r="I4742">
        <v>69.989999999999995</v>
      </c>
      <c r="J4742">
        <v>2</v>
      </c>
      <c r="K4742">
        <v>18</v>
      </c>
      <c r="L4742">
        <v>0</v>
      </c>
    </row>
    <row r="4743" spans="1:12" x14ac:dyDescent="0.3">
      <c r="A4743" t="s">
        <v>4754</v>
      </c>
      <c r="B4743">
        <v>0</v>
      </c>
      <c r="C4743">
        <v>0</v>
      </c>
      <c r="D4743">
        <v>1</v>
      </c>
      <c r="E4743">
        <v>0</v>
      </c>
      <c r="F4743">
        <v>0</v>
      </c>
      <c r="G4743">
        <v>2</v>
      </c>
      <c r="H4743">
        <v>4</v>
      </c>
      <c r="I4743">
        <v>120.98</v>
      </c>
      <c r="J4743">
        <v>5</v>
      </c>
      <c r="K4743">
        <v>4</v>
      </c>
      <c r="L4743">
        <v>1</v>
      </c>
    </row>
    <row r="4744" spans="1:12" x14ac:dyDescent="0.3">
      <c r="A4744" t="s">
        <v>4755</v>
      </c>
      <c r="B4744">
        <v>0</v>
      </c>
      <c r="C4744">
        <v>0</v>
      </c>
      <c r="D4744">
        <v>1</v>
      </c>
      <c r="E4744">
        <v>0</v>
      </c>
      <c r="F4744">
        <v>1</v>
      </c>
      <c r="G4744">
        <v>2</v>
      </c>
      <c r="H4744">
        <v>0</v>
      </c>
      <c r="I4744">
        <v>0</v>
      </c>
      <c r="J4744">
        <v>3</v>
      </c>
      <c r="K4744">
        <v>12</v>
      </c>
      <c r="L4744">
        <v>0</v>
      </c>
    </row>
    <row r="4745" spans="1:12" x14ac:dyDescent="0.3">
      <c r="A4745" t="s">
        <v>4756</v>
      </c>
      <c r="B4745">
        <v>0</v>
      </c>
      <c r="C4745">
        <v>0</v>
      </c>
      <c r="D4745">
        <v>1</v>
      </c>
      <c r="E4745">
        <v>0</v>
      </c>
      <c r="F4745">
        <v>0</v>
      </c>
      <c r="G4745">
        <v>4</v>
      </c>
      <c r="H4745">
        <v>1</v>
      </c>
      <c r="I4745">
        <v>61.49</v>
      </c>
      <c r="J4745">
        <v>4</v>
      </c>
      <c r="K4745">
        <v>14</v>
      </c>
      <c r="L4745">
        <v>0</v>
      </c>
    </row>
    <row r="4746" spans="1:12" x14ac:dyDescent="0.3">
      <c r="A4746" t="s">
        <v>4757</v>
      </c>
      <c r="B4746">
        <v>1</v>
      </c>
      <c r="C4746">
        <v>54.392000000000003</v>
      </c>
      <c r="D4746">
        <v>1</v>
      </c>
      <c r="E4746">
        <v>0</v>
      </c>
      <c r="F4746">
        <v>1</v>
      </c>
      <c r="G4746">
        <v>2</v>
      </c>
      <c r="H4746">
        <v>5</v>
      </c>
      <c r="I4746">
        <v>67.989999999999995</v>
      </c>
      <c r="J4746">
        <v>1</v>
      </c>
      <c r="K4746">
        <v>13</v>
      </c>
      <c r="L4746">
        <v>0</v>
      </c>
    </row>
    <row r="4747" spans="1:12" x14ac:dyDescent="0.3">
      <c r="A4747" t="s">
        <v>4758</v>
      </c>
      <c r="B4747">
        <v>0</v>
      </c>
      <c r="C4747">
        <v>0</v>
      </c>
      <c r="D4747">
        <v>1</v>
      </c>
      <c r="E4747">
        <v>0</v>
      </c>
      <c r="F4747">
        <v>1</v>
      </c>
      <c r="G4747">
        <v>2</v>
      </c>
      <c r="H4747">
        <v>5</v>
      </c>
      <c r="I4747">
        <v>82.99</v>
      </c>
      <c r="J4747">
        <v>5</v>
      </c>
      <c r="K4747">
        <v>6</v>
      </c>
      <c r="L4747">
        <v>0</v>
      </c>
    </row>
    <row r="4748" spans="1:12" x14ac:dyDescent="0.3">
      <c r="A4748" t="s">
        <v>4759</v>
      </c>
      <c r="B4748">
        <v>0</v>
      </c>
      <c r="C4748">
        <v>0</v>
      </c>
      <c r="D4748">
        <v>0</v>
      </c>
      <c r="E4748">
        <v>0</v>
      </c>
      <c r="F4748">
        <v>1</v>
      </c>
      <c r="G4748">
        <v>2</v>
      </c>
      <c r="H4748">
        <v>0</v>
      </c>
      <c r="I4748">
        <v>0</v>
      </c>
      <c r="J4748">
        <v>1</v>
      </c>
      <c r="K4748">
        <v>9</v>
      </c>
      <c r="L4748">
        <v>0</v>
      </c>
    </row>
    <row r="4749" spans="1:12" x14ac:dyDescent="0.3">
      <c r="A4749" t="s">
        <v>4760</v>
      </c>
      <c r="B4749">
        <v>0</v>
      </c>
      <c r="C4749">
        <v>0</v>
      </c>
      <c r="D4749">
        <v>0</v>
      </c>
      <c r="E4749">
        <v>0</v>
      </c>
      <c r="F4749">
        <v>1</v>
      </c>
      <c r="G4749">
        <v>3</v>
      </c>
      <c r="H4749">
        <v>0</v>
      </c>
      <c r="I4749">
        <v>0</v>
      </c>
      <c r="J4749">
        <v>6</v>
      </c>
      <c r="K4749">
        <v>4</v>
      </c>
      <c r="L4749">
        <v>0</v>
      </c>
    </row>
    <row r="4750" spans="1:12" x14ac:dyDescent="0.3">
      <c r="A4750" t="s">
        <v>4761</v>
      </c>
      <c r="B4750">
        <v>0</v>
      </c>
      <c r="C4750">
        <v>0</v>
      </c>
      <c r="D4750">
        <v>0</v>
      </c>
      <c r="E4750">
        <v>0</v>
      </c>
      <c r="F4750">
        <v>1</v>
      </c>
      <c r="G4750">
        <v>2</v>
      </c>
      <c r="H4750">
        <v>3</v>
      </c>
      <c r="I4750">
        <v>67.489999999999995</v>
      </c>
      <c r="J4750">
        <v>2</v>
      </c>
      <c r="K4750">
        <v>20</v>
      </c>
      <c r="L4750">
        <v>0</v>
      </c>
    </row>
    <row r="4751" spans="1:12" x14ac:dyDescent="0.3">
      <c r="A4751" t="s">
        <v>4762</v>
      </c>
      <c r="B4751">
        <v>0</v>
      </c>
      <c r="C4751">
        <v>0</v>
      </c>
      <c r="D4751">
        <v>1</v>
      </c>
      <c r="E4751">
        <v>0</v>
      </c>
      <c r="F4751">
        <v>1</v>
      </c>
      <c r="G4751">
        <v>2</v>
      </c>
      <c r="H4751">
        <v>3</v>
      </c>
      <c r="I4751">
        <v>68.489999999999995</v>
      </c>
      <c r="J4751">
        <v>4</v>
      </c>
      <c r="K4751">
        <v>17</v>
      </c>
      <c r="L4751">
        <v>0</v>
      </c>
    </row>
    <row r="4752" spans="1:12" x14ac:dyDescent="0.3">
      <c r="A4752" t="s">
        <v>4763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3</v>
      </c>
      <c r="I4752">
        <v>61.99</v>
      </c>
      <c r="J4752">
        <v>2</v>
      </c>
      <c r="K4752">
        <v>11</v>
      </c>
      <c r="L4752">
        <v>0</v>
      </c>
    </row>
    <row r="4753" spans="1:12" x14ac:dyDescent="0.3">
      <c r="A4753" t="s">
        <v>4764</v>
      </c>
      <c r="B4753">
        <v>0</v>
      </c>
      <c r="C4753">
        <v>0</v>
      </c>
      <c r="D4753">
        <v>1</v>
      </c>
      <c r="E4753">
        <v>0</v>
      </c>
      <c r="F4753">
        <v>1</v>
      </c>
      <c r="G4753">
        <v>4</v>
      </c>
      <c r="H4753">
        <v>0</v>
      </c>
      <c r="I4753">
        <v>0</v>
      </c>
      <c r="J4753">
        <v>5</v>
      </c>
      <c r="K4753">
        <v>26</v>
      </c>
      <c r="L4753">
        <v>1</v>
      </c>
    </row>
    <row r="4754" spans="1:12" x14ac:dyDescent="0.3">
      <c r="A4754" t="s">
        <v>4765</v>
      </c>
      <c r="B4754">
        <v>0</v>
      </c>
      <c r="C4754">
        <v>0</v>
      </c>
      <c r="D4754">
        <v>0</v>
      </c>
      <c r="E4754">
        <v>0</v>
      </c>
      <c r="F4754">
        <v>1</v>
      </c>
      <c r="G4754">
        <v>3</v>
      </c>
      <c r="H4754">
        <v>1</v>
      </c>
      <c r="I4754">
        <v>51.49</v>
      </c>
      <c r="J4754">
        <v>1</v>
      </c>
      <c r="K4754">
        <v>24</v>
      </c>
      <c r="L4754">
        <v>0</v>
      </c>
    </row>
    <row r="4755" spans="1:12" x14ac:dyDescent="0.3">
      <c r="A4755" t="s">
        <v>4766</v>
      </c>
      <c r="B4755">
        <v>0</v>
      </c>
      <c r="C4755">
        <v>0</v>
      </c>
      <c r="D4755">
        <v>1</v>
      </c>
      <c r="E4755">
        <v>0</v>
      </c>
      <c r="F4755">
        <v>0</v>
      </c>
      <c r="G4755">
        <v>2</v>
      </c>
      <c r="H4755">
        <v>1</v>
      </c>
      <c r="I4755">
        <v>71.989999999999995</v>
      </c>
      <c r="J4755">
        <v>3</v>
      </c>
      <c r="K4755">
        <v>3</v>
      </c>
      <c r="L4755">
        <v>1</v>
      </c>
    </row>
    <row r="4756" spans="1:12" x14ac:dyDescent="0.3">
      <c r="A4756" t="s">
        <v>4767</v>
      </c>
      <c r="B4756">
        <v>0</v>
      </c>
      <c r="C4756">
        <v>0</v>
      </c>
      <c r="D4756">
        <v>0</v>
      </c>
      <c r="E4756">
        <v>1</v>
      </c>
      <c r="F4756">
        <v>1</v>
      </c>
      <c r="G4756">
        <v>1</v>
      </c>
      <c r="H4756">
        <v>2</v>
      </c>
      <c r="I4756">
        <v>63.49</v>
      </c>
      <c r="J4756">
        <v>6</v>
      </c>
      <c r="K4756">
        <v>7</v>
      </c>
      <c r="L4756">
        <v>0</v>
      </c>
    </row>
    <row r="4757" spans="1:12" x14ac:dyDescent="0.3">
      <c r="A4757" t="s">
        <v>4768</v>
      </c>
      <c r="B4757">
        <v>0</v>
      </c>
      <c r="C4757">
        <v>0</v>
      </c>
      <c r="D4757">
        <v>1</v>
      </c>
      <c r="E4757">
        <v>0</v>
      </c>
      <c r="F4757">
        <v>0</v>
      </c>
      <c r="G4757">
        <v>2</v>
      </c>
      <c r="H4757">
        <v>0</v>
      </c>
      <c r="I4757">
        <v>0</v>
      </c>
      <c r="J4757">
        <v>0</v>
      </c>
      <c r="K4757">
        <v>15</v>
      </c>
      <c r="L4757">
        <v>1</v>
      </c>
    </row>
    <row r="4758" spans="1:12" x14ac:dyDescent="0.3">
      <c r="A4758" t="s">
        <v>4769</v>
      </c>
      <c r="B4758">
        <v>0</v>
      </c>
      <c r="C4758">
        <v>0</v>
      </c>
      <c r="D4758">
        <v>0</v>
      </c>
      <c r="E4758">
        <v>0</v>
      </c>
      <c r="F4758">
        <v>1</v>
      </c>
      <c r="G4758">
        <v>3</v>
      </c>
      <c r="H4758">
        <v>0</v>
      </c>
      <c r="I4758">
        <v>0</v>
      </c>
      <c r="J4758">
        <v>5</v>
      </c>
      <c r="K4758">
        <v>18</v>
      </c>
      <c r="L4758">
        <v>0</v>
      </c>
    </row>
    <row r="4759" spans="1:12" x14ac:dyDescent="0.3">
      <c r="A4759" t="s">
        <v>4770</v>
      </c>
      <c r="B4759">
        <v>0</v>
      </c>
      <c r="C4759">
        <v>0</v>
      </c>
      <c r="D4759">
        <v>0</v>
      </c>
      <c r="E4759">
        <v>0</v>
      </c>
      <c r="F4759">
        <v>1</v>
      </c>
      <c r="G4759">
        <v>3</v>
      </c>
      <c r="H4759">
        <v>1</v>
      </c>
      <c r="I4759">
        <v>63.49</v>
      </c>
      <c r="J4759">
        <v>4</v>
      </c>
      <c r="K4759">
        <v>24</v>
      </c>
      <c r="L4759">
        <v>0</v>
      </c>
    </row>
    <row r="4760" spans="1:12" x14ac:dyDescent="0.3">
      <c r="A4760" t="s">
        <v>4771</v>
      </c>
      <c r="B4760">
        <v>0</v>
      </c>
      <c r="C4760">
        <v>0</v>
      </c>
      <c r="D4760">
        <v>0</v>
      </c>
      <c r="E4760">
        <v>1</v>
      </c>
      <c r="F4760">
        <v>1</v>
      </c>
      <c r="G4760">
        <v>1</v>
      </c>
      <c r="H4760">
        <v>0</v>
      </c>
      <c r="I4760">
        <v>0</v>
      </c>
      <c r="J4760">
        <v>5</v>
      </c>
      <c r="K4760">
        <v>18</v>
      </c>
      <c r="L4760">
        <v>0</v>
      </c>
    </row>
    <row r="4761" spans="1:12" x14ac:dyDescent="0.3">
      <c r="A4761" t="s">
        <v>4772</v>
      </c>
      <c r="B4761">
        <v>0</v>
      </c>
      <c r="C4761">
        <v>0</v>
      </c>
      <c r="D4761">
        <v>1</v>
      </c>
      <c r="E4761">
        <v>0</v>
      </c>
      <c r="F4761">
        <v>1</v>
      </c>
      <c r="G4761">
        <v>1</v>
      </c>
      <c r="H4761">
        <v>0</v>
      </c>
      <c r="I4761">
        <v>0</v>
      </c>
      <c r="J4761">
        <v>1</v>
      </c>
      <c r="K4761">
        <v>16</v>
      </c>
      <c r="L4761">
        <v>1</v>
      </c>
    </row>
    <row r="4762" spans="1:12" x14ac:dyDescent="0.3">
      <c r="A4762" t="s">
        <v>4773</v>
      </c>
      <c r="B4762">
        <v>0</v>
      </c>
      <c r="C4762">
        <v>0</v>
      </c>
      <c r="D4762">
        <v>1</v>
      </c>
      <c r="E4762">
        <v>0</v>
      </c>
      <c r="F4762">
        <v>1</v>
      </c>
      <c r="G4762">
        <v>2</v>
      </c>
      <c r="H4762">
        <v>1</v>
      </c>
      <c r="I4762">
        <v>100.98</v>
      </c>
      <c r="J4762">
        <v>6</v>
      </c>
      <c r="K4762">
        <v>19</v>
      </c>
      <c r="L4762">
        <v>0</v>
      </c>
    </row>
    <row r="4763" spans="1:12" x14ac:dyDescent="0.3">
      <c r="A4763" t="s">
        <v>4774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3</v>
      </c>
      <c r="H4763">
        <v>3</v>
      </c>
      <c r="I4763">
        <v>119.98</v>
      </c>
      <c r="J4763">
        <v>0</v>
      </c>
      <c r="K4763">
        <v>14</v>
      </c>
      <c r="L4763">
        <v>0</v>
      </c>
    </row>
    <row r="4764" spans="1:12" x14ac:dyDescent="0.3">
      <c r="A4764" t="s">
        <v>4775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2</v>
      </c>
      <c r="H4764">
        <v>7</v>
      </c>
      <c r="I4764">
        <v>66.489999999999995</v>
      </c>
      <c r="J4764">
        <v>5</v>
      </c>
      <c r="K4764">
        <v>12</v>
      </c>
      <c r="L4764">
        <v>0</v>
      </c>
    </row>
    <row r="4765" spans="1:12" x14ac:dyDescent="0.3">
      <c r="A4765" t="s">
        <v>4776</v>
      </c>
      <c r="B4765">
        <v>0</v>
      </c>
      <c r="C4765">
        <v>0</v>
      </c>
      <c r="D4765">
        <v>1</v>
      </c>
      <c r="E4765">
        <v>0</v>
      </c>
      <c r="F4765">
        <v>1</v>
      </c>
      <c r="G4765">
        <v>1</v>
      </c>
      <c r="H4765">
        <v>0</v>
      </c>
      <c r="I4765">
        <v>0</v>
      </c>
      <c r="J4765">
        <v>1</v>
      </c>
      <c r="K4765">
        <v>16</v>
      </c>
      <c r="L4765">
        <v>1</v>
      </c>
    </row>
    <row r="4766" spans="1:12" x14ac:dyDescent="0.3">
      <c r="A4766" t="s">
        <v>4777</v>
      </c>
      <c r="B4766">
        <v>0</v>
      </c>
      <c r="C4766">
        <v>0</v>
      </c>
      <c r="D4766">
        <v>0</v>
      </c>
      <c r="E4766">
        <v>0</v>
      </c>
      <c r="F4766">
        <v>1</v>
      </c>
      <c r="G4766">
        <v>1</v>
      </c>
      <c r="H4766">
        <v>0</v>
      </c>
      <c r="I4766">
        <v>0</v>
      </c>
      <c r="J4766">
        <v>3</v>
      </c>
      <c r="K4766">
        <v>17</v>
      </c>
      <c r="L4766">
        <v>0</v>
      </c>
    </row>
    <row r="4767" spans="1:12" x14ac:dyDescent="0.3">
      <c r="A4767" t="s">
        <v>4778</v>
      </c>
      <c r="B4767">
        <v>0</v>
      </c>
      <c r="C4767">
        <v>0</v>
      </c>
      <c r="D4767">
        <v>1</v>
      </c>
      <c r="E4767">
        <v>0</v>
      </c>
      <c r="F4767">
        <v>0</v>
      </c>
      <c r="G4767">
        <v>3</v>
      </c>
      <c r="H4767">
        <v>0</v>
      </c>
      <c r="I4767">
        <v>0</v>
      </c>
      <c r="J4767">
        <v>4</v>
      </c>
      <c r="K4767">
        <v>8</v>
      </c>
      <c r="L4767">
        <v>0</v>
      </c>
    </row>
    <row r="4768" spans="1:12" x14ac:dyDescent="0.3">
      <c r="A4768" t="s">
        <v>4779</v>
      </c>
      <c r="B4768">
        <v>0</v>
      </c>
      <c r="C4768">
        <v>0</v>
      </c>
      <c r="D4768">
        <v>1</v>
      </c>
      <c r="E4768">
        <v>0</v>
      </c>
      <c r="F4768">
        <v>1</v>
      </c>
      <c r="G4768">
        <v>2</v>
      </c>
      <c r="H4768">
        <v>3</v>
      </c>
      <c r="I4768">
        <v>59.99</v>
      </c>
      <c r="J4768">
        <v>6</v>
      </c>
      <c r="K4768">
        <v>18</v>
      </c>
      <c r="L4768">
        <v>0</v>
      </c>
    </row>
    <row r="4769" spans="1:12" x14ac:dyDescent="0.3">
      <c r="A4769" t="s">
        <v>4780</v>
      </c>
      <c r="B4769">
        <v>0</v>
      </c>
      <c r="C4769">
        <v>0</v>
      </c>
      <c r="D4769">
        <v>1</v>
      </c>
      <c r="E4769">
        <v>0</v>
      </c>
      <c r="F4769">
        <v>0</v>
      </c>
      <c r="G4769">
        <v>1</v>
      </c>
      <c r="H4769">
        <v>3</v>
      </c>
      <c r="I4769">
        <v>139.97999999999999</v>
      </c>
      <c r="J4769">
        <v>1</v>
      </c>
      <c r="K4769">
        <v>2</v>
      </c>
      <c r="L4769">
        <v>1</v>
      </c>
    </row>
    <row r="4770" spans="1:12" x14ac:dyDescent="0.3">
      <c r="A4770" t="s">
        <v>4781</v>
      </c>
      <c r="B4770">
        <v>0</v>
      </c>
      <c r="C4770">
        <v>0</v>
      </c>
      <c r="D4770">
        <v>1</v>
      </c>
      <c r="E4770">
        <v>0</v>
      </c>
      <c r="F4770">
        <v>1</v>
      </c>
      <c r="G4770">
        <v>1</v>
      </c>
      <c r="H4770">
        <v>0</v>
      </c>
      <c r="I4770">
        <v>0</v>
      </c>
      <c r="J4770">
        <v>1</v>
      </c>
      <c r="K4770">
        <v>14</v>
      </c>
      <c r="L4770">
        <v>0</v>
      </c>
    </row>
    <row r="4771" spans="1:12" x14ac:dyDescent="0.3">
      <c r="A4771" t="s">
        <v>4782</v>
      </c>
      <c r="B4771">
        <v>0</v>
      </c>
      <c r="C4771">
        <v>0</v>
      </c>
      <c r="D4771">
        <v>0</v>
      </c>
      <c r="E4771">
        <v>0</v>
      </c>
      <c r="F4771">
        <v>1</v>
      </c>
      <c r="G4771">
        <v>2</v>
      </c>
      <c r="H4771">
        <v>3</v>
      </c>
      <c r="I4771">
        <v>47.99</v>
      </c>
      <c r="J4771">
        <v>2</v>
      </c>
      <c r="K4771">
        <v>17</v>
      </c>
      <c r="L4771">
        <v>0</v>
      </c>
    </row>
    <row r="4772" spans="1:12" x14ac:dyDescent="0.3">
      <c r="A4772" t="s">
        <v>4783</v>
      </c>
      <c r="B4772">
        <v>0</v>
      </c>
      <c r="C4772">
        <v>0</v>
      </c>
      <c r="D4772">
        <v>0</v>
      </c>
      <c r="E4772">
        <v>1</v>
      </c>
      <c r="F4772">
        <v>1</v>
      </c>
      <c r="G4772">
        <v>1</v>
      </c>
      <c r="H4772">
        <v>0</v>
      </c>
      <c r="I4772">
        <v>0</v>
      </c>
      <c r="J4772">
        <v>2</v>
      </c>
      <c r="K4772">
        <v>21</v>
      </c>
      <c r="L4772">
        <v>0</v>
      </c>
    </row>
    <row r="4773" spans="1:12" x14ac:dyDescent="0.3">
      <c r="A4773" t="s">
        <v>4784</v>
      </c>
      <c r="B4773">
        <v>0</v>
      </c>
      <c r="C4773">
        <v>0</v>
      </c>
      <c r="D4773">
        <v>1</v>
      </c>
      <c r="E4773">
        <v>1</v>
      </c>
      <c r="F4773">
        <v>0</v>
      </c>
      <c r="G4773">
        <v>1</v>
      </c>
      <c r="H4773">
        <v>1</v>
      </c>
      <c r="I4773">
        <v>133.97999999999999</v>
      </c>
      <c r="J4773">
        <v>2</v>
      </c>
      <c r="K4773">
        <v>4</v>
      </c>
      <c r="L4773">
        <v>0</v>
      </c>
    </row>
    <row r="4774" spans="1:12" x14ac:dyDescent="0.3">
      <c r="A4774" t="s">
        <v>4785</v>
      </c>
      <c r="B4774">
        <v>1</v>
      </c>
      <c r="C4774">
        <v>47.991999999999997</v>
      </c>
      <c r="D4774">
        <v>1</v>
      </c>
      <c r="E4774">
        <v>0</v>
      </c>
      <c r="F4774">
        <v>1</v>
      </c>
      <c r="G4774">
        <v>3</v>
      </c>
      <c r="H4774">
        <v>3</v>
      </c>
      <c r="I4774">
        <v>119.98</v>
      </c>
      <c r="J4774">
        <v>0</v>
      </c>
      <c r="K4774">
        <v>17</v>
      </c>
      <c r="L4774">
        <v>0</v>
      </c>
    </row>
    <row r="4775" spans="1:12" x14ac:dyDescent="0.3">
      <c r="A4775" t="s">
        <v>4786</v>
      </c>
      <c r="B4775">
        <v>1</v>
      </c>
      <c r="C4775">
        <v>55.192</v>
      </c>
      <c r="D4775">
        <v>1</v>
      </c>
      <c r="E4775">
        <v>1</v>
      </c>
      <c r="F4775">
        <v>1</v>
      </c>
      <c r="G4775">
        <v>1</v>
      </c>
      <c r="H4775">
        <v>4</v>
      </c>
      <c r="I4775">
        <v>68.989999999999995</v>
      </c>
      <c r="J4775">
        <v>6</v>
      </c>
      <c r="K4775">
        <v>12</v>
      </c>
      <c r="L4775">
        <v>1</v>
      </c>
    </row>
    <row r="4776" spans="1:12" x14ac:dyDescent="0.3">
      <c r="A4776" t="s">
        <v>4787</v>
      </c>
      <c r="B4776">
        <v>0</v>
      </c>
      <c r="C4776">
        <v>0</v>
      </c>
      <c r="D4776">
        <v>1</v>
      </c>
      <c r="E4776">
        <v>0</v>
      </c>
      <c r="F4776">
        <v>1</v>
      </c>
      <c r="G4776">
        <v>3</v>
      </c>
      <c r="H4776">
        <v>1</v>
      </c>
      <c r="I4776">
        <v>52.99</v>
      </c>
      <c r="J4776">
        <v>0</v>
      </c>
      <c r="K4776">
        <v>20</v>
      </c>
      <c r="L4776">
        <v>0</v>
      </c>
    </row>
    <row r="4777" spans="1:12" x14ac:dyDescent="0.3">
      <c r="A4777" t="s">
        <v>4788</v>
      </c>
      <c r="B4777">
        <v>0</v>
      </c>
      <c r="C4777">
        <v>0</v>
      </c>
      <c r="D4777">
        <v>1</v>
      </c>
      <c r="E4777">
        <v>0</v>
      </c>
      <c r="F4777">
        <v>1</v>
      </c>
      <c r="G4777">
        <v>1</v>
      </c>
      <c r="H4777">
        <v>1</v>
      </c>
      <c r="I4777">
        <v>223.47</v>
      </c>
      <c r="J4777">
        <v>6</v>
      </c>
      <c r="K4777">
        <v>11</v>
      </c>
      <c r="L4777">
        <v>0</v>
      </c>
    </row>
    <row r="4778" spans="1:12" x14ac:dyDescent="0.3">
      <c r="A4778" t="s">
        <v>4789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2</v>
      </c>
      <c r="H4778">
        <v>0</v>
      </c>
      <c r="I4778">
        <v>0</v>
      </c>
      <c r="J4778">
        <v>2</v>
      </c>
      <c r="K4778">
        <v>4</v>
      </c>
      <c r="L4778">
        <v>0</v>
      </c>
    </row>
    <row r="4779" spans="1:12" x14ac:dyDescent="0.3">
      <c r="A4779" t="s">
        <v>4790</v>
      </c>
      <c r="B4779">
        <v>0</v>
      </c>
      <c r="C4779">
        <v>0</v>
      </c>
      <c r="D4779">
        <v>1</v>
      </c>
      <c r="E4779">
        <v>0</v>
      </c>
      <c r="F4779">
        <v>1</v>
      </c>
      <c r="G4779">
        <v>2</v>
      </c>
      <c r="H4779">
        <v>1</v>
      </c>
      <c r="I4779">
        <v>52.99</v>
      </c>
      <c r="J4779">
        <v>4</v>
      </c>
      <c r="K4779">
        <v>19</v>
      </c>
      <c r="L4779">
        <v>1</v>
      </c>
    </row>
    <row r="4780" spans="1:12" x14ac:dyDescent="0.3">
      <c r="A4780" t="s">
        <v>4791</v>
      </c>
      <c r="B4780">
        <v>2</v>
      </c>
      <c r="C4780">
        <v>108.78400000000001</v>
      </c>
      <c r="D4780">
        <v>1</v>
      </c>
      <c r="E4780">
        <v>0</v>
      </c>
      <c r="F4780">
        <v>0</v>
      </c>
      <c r="G4780">
        <v>1</v>
      </c>
      <c r="H4780">
        <v>13</v>
      </c>
      <c r="I4780">
        <v>67.989999999999995</v>
      </c>
      <c r="J4780">
        <v>2</v>
      </c>
      <c r="K4780">
        <v>10</v>
      </c>
      <c r="L4780">
        <v>0</v>
      </c>
    </row>
    <row r="4781" spans="1:12" x14ac:dyDescent="0.3">
      <c r="A4781" t="s">
        <v>4792</v>
      </c>
      <c r="B4781">
        <v>0</v>
      </c>
      <c r="C4781">
        <v>0</v>
      </c>
      <c r="D4781">
        <v>1</v>
      </c>
      <c r="E4781">
        <v>0</v>
      </c>
      <c r="F4781">
        <v>1</v>
      </c>
      <c r="G4781">
        <v>1</v>
      </c>
      <c r="H4781">
        <v>0</v>
      </c>
      <c r="I4781">
        <v>0</v>
      </c>
      <c r="J4781">
        <v>2</v>
      </c>
      <c r="K4781">
        <v>15</v>
      </c>
      <c r="L4781">
        <v>0</v>
      </c>
    </row>
    <row r="4782" spans="1:12" x14ac:dyDescent="0.3">
      <c r="A4782" t="s">
        <v>4793</v>
      </c>
      <c r="B4782">
        <v>0</v>
      </c>
      <c r="C4782">
        <v>0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70.489999999999995</v>
      </c>
      <c r="J4782">
        <v>6</v>
      </c>
      <c r="K4782">
        <v>21</v>
      </c>
      <c r="L4782">
        <v>0</v>
      </c>
    </row>
    <row r="4783" spans="1:12" x14ac:dyDescent="0.3">
      <c r="A4783" t="s">
        <v>4794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3</v>
      </c>
      <c r="H4783">
        <v>0</v>
      </c>
      <c r="I4783">
        <v>0</v>
      </c>
      <c r="J4783">
        <v>0</v>
      </c>
      <c r="K4783">
        <v>9</v>
      </c>
      <c r="L4783">
        <v>1</v>
      </c>
    </row>
    <row r="4784" spans="1:12" x14ac:dyDescent="0.3">
      <c r="A4784" t="s">
        <v>4795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3</v>
      </c>
      <c r="I4784">
        <v>227.97</v>
      </c>
      <c r="J4784">
        <v>3</v>
      </c>
      <c r="K4784">
        <v>16</v>
      </c>
      <c r="L4784">
        <v>0</v>
      </c>
    </row>
    <row r="4785" spans="1:12" x14ac:dyDescent="0.3">
      <c r="A4785" t="s">
        <v>4796</v>
      </c>
      <c r="B4785">
        <v>1</v>
      </c>
      <c r="C4785">
        <v>55.591999999999999</v>
      </c>
      <c r="D4785">
        <v>1</v>
      </c>
      <c r="E4785">
        <v>0</v>
      </c>
      <c r="F4785">
        <v>1</v>
      </c>
      <c r="G4785">
        <v>3</v>
      </c>
      <c r="H4785">
        <v>0</v>
      </c>
      <c r="I4785">
        <v>0</v>
      </c>
      <c r="J4785">
        <v>1</v>
      </c>
      <c r="K4785">
        <v>25</v>
      </c>
      <c r="L4785">
        <v>0</v>
      </c>
    </row>
    <row r="4786" spans="1:12" x14ac:dyDescent="0.3">
      <c r="A4786" t="s">
        <v>4797</v>
      </c>
      <c r="B4786">
        <v>0</v>
      </c>
      <c r="C4786">
        <v>0</v>
      </c>
      <c r="D4786">
        <v>1</v>
      </c>
      <c r="E4786">
        <v>1</v>
      </c>
      <c r="F4786">
        <v>0</v>
      </c>
      <c r="G4786">
        <v>1</v>
      </c>
      <c r="H4786">
        <v>6</v>
      </c>
      <c r="I4786">
        <v>83.99</v>
      </c>
      <c r="J4786">
        <v>1</v>
      </c>
      <c r="K4786">
        <v>13</v>
      </c>
      <c r="L4786">
        <v>0</v>
      </c>
    </row>
    <row r="4787" spans="1:12" x14ac:dyDescent="0.3">
      <c r="A4787" t="s">
        <v>4798</v>
      </c>
      <c r="B4787">
        <v>0</v>
      </c>
      <c r="C4787">
        <v>0</v>
      </c>
      <c r="D4787">
        <v>1</v>
      </c>
      <c r="E4787">
        <v>0</v>
      </c>
      <c r="F4787">
        <v>1</v>
      </c>
      <c r="G4787">
        <v>3</v>
      </c>
      <c r="H4787">
        <v>0</v>
      </c>
      <c r="I4787">
        <v>0</v>
      </c>
      <c r="J4787">
        <v>6</v>
      </c>
      <c r="K4787">
        <v>25</v>
      </c>
      <c r="L4787">
        <v>0</v>
      </c>
    </row>
    <row r="4788" spans="1:12" x14ac:dyDescent="0.3">
      <c r="A4788" t="s">
        <v>4799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3</v>
      </c>
      <c r="H4788">
        <v>1</v>
      </c>
      <c r="I4788">
        <v>74.989999999999995</v>
      </c>
      <c r="J4788">
        <v>5</v>
      </c>
      <c r="K4788">
        <v>22</v>
      </c>
      <c r="L4788">
        <v>1</v>
      </c>
    </row>
    <row r="4789" spans="1:12" x14ac:dyDescent="0.3">
      <c r="A4789" t="s">
        <v>4800</v>
      </c>
      <c r="B4789">
        <v>0</v>
      </c>
      <c r="C4789">
        <v>0</v>
      </c>
      <c r="D4789">
        <v>0</v>
      </c>
      <c r="E4789">
        <v>0</v>
      </c>
      <c r="F4789">
        <v>1</v>
      </c>
      <c r="G4789">
        <v>2</v>
      </c>
      <c r="H4789">
        <v>0</v>
      </c>
      <c r="I4789">
        <v>0</v>
      </c>
      <c r="J4789">
        <v>4</v>
      </c>
      <c r="K4789">
        <v>20</v>
      </c>
      <c r="L4789">
        <v>0</v>
      </c>
    </row>
    <row r="4790" spans="1:12" x14ac:dyDescent="0.3">
      <c r="A4790" t="s">
        <v>4801</v>
      </c>
      <c r="B4790">
        <v>0</v>
      </c>
      <c r="C4790">
        <v>0</v>
      </c>
      <c r="D4790">
        <v>1</v>
      </c>
      <c r="E4790">
        <v>0</v>
      </c>
      <c r="F4790">
        <v>0</v>
      </c>
      <c r="G4790">
        <v>2</v>
      </c>
      <c r="H4790">
        <v>0</v>
      </c>
      <c r="I4790">
        <v>0</v>
      </c>
      <c r="J4790">
        <v>0</v>
      </c>
      <c r="K4790">
        <v>8</v>
      </c>
      <c r="L4790">
        <v>1</v>
      </c>
    </row>
    <row r="4791" spans="1:12" x14ac:dyDescent="0.3">
      <c r="A4791" t="s">
        <v>4802</v>
      </c>
      <c r="B4791">
        <v>0</v>
      </c>
      <c r="C4791">
        <v>0</v>
      </c>
      <c r="D4791">
        <v>0</v>
      </c>
      <c r="E4791">
        <v>0</v>
      </c>
      <c r="F4791">
        <v>1</v>
      </c>
      <c r="G4791">
        <v>2</v>
      </c>
      <c r="H4791">
        <v>2</v>
      </c>
      <c r="I4791">
        <v>43.99</v>
      </c>
      <c r="J4791">
        <v>7</v>
      </c>
      <c r="K4791">
        <v>13</v>
      </c>
      <c r="L4791">
        <v>1</v>
      </c>
    </row>
    <row r="4792" spans="1:12" x14ac:dyDescent="0.3">
      <c r="A4792" t="s">
        <v>4803</v>
      </c>
      <c r="B4792">
        <v>0</v>
      </c>
      <c r="C4792">
        <v>0</v>
      </c>
      <c r="D4792">
        <v>1</v>
      </c>
      <c r="E4792">
        <v>1</v>
      </c>
      <c r="F4792">
        <v>1</v>
      </c>
      <c r="G4792">
        <v>1</v>
      </c>
      <c r="H4792">
        <v>3</v>
      </c>
      <c r="I4792">
        <v>151.97999999999999</v>
      </c>
      <c r="J4792">
        <v>4</v>
      </c>
      <c r="K4792">
        <v>20</v>
      </c>
      <c r="L4792">
        <v>0</v>
      </c>
    </row>
    <row r="4793" spans="1:12" x14ac:dyDescent="0.3">
      <c r="A4793" t="s">
        <v>4804</v>
      </c>
      <c r="B4793">
        <v>0</v>
      </c>
      <c r="C4793">
        <v>0</v>
      </c>
      <c r="D4793">
        <v>0</v>
      </c>
      <c r="E4793">
        <v>1</v>
      </c>
      <c r="F4793">
        <v>1</v>
      </c>
      <c r="G4793">
        <v>1</v>
      </c>
      <c r="H4793">
        <v>0</v>
      </c>
      <c r="I4793">
        <v>0</v>
      </c>
      <c r="J4793">
        <v>1</v>
      </c>
      <c r="K4793">
        <v>22</v>
      </c>
      <c r="L4793">
        <v>1</v>
      </c>
    </row>
    <row r="4794" spans="1:12" x14ac:dyDescent="0.3">
      <c r="A4794" t="s">
        <v>4805</v>
      </c>
      <c r="B4794">
        <v>1</v>
      </c>
      <c r="C4794">
        <v>44.99</v>
      </c>
      <c r="D4794">
        <v>0</v>
      </c>
      <c r="E4794">
        <v>0</v>
      </c>
      <c r="F4794">
        <v>1</v>
      </c>
      <c r="G4794">
        <v>4</v>
      </c>
      <c r="H4794">
        <v>2</v>
      </c>
      <c r="I4794">
        <v>89.98</v>
      </c>
      <c r="J4794">
        <v>6</v>
      </c>
      <c r="K4794">
        <v>16</v>
      </c>
      <c r="L4794">
        <v>1</v>
      </c>
    </row>
    <row r="4795" spans="1:12" x14ac:dyDescent="0.3">
      <c r="A4795" t="s">
        <v>4806</v>
      </c>
      <c r="B4795">
        <v>0</v>
      </c>
      <c r="C4795">
        <v>0</v>
      </c>
      <c r="D4795">
        <v>0</v>
      </c>
      <c r="E4795">
        <v>1</v>
      </c>
      <c r="F4795">
        <v>1</v>
      </c>
      <c r="G4795">
        <v>1</v>
      </c>
      <c r="H4795">
        <v>7</v>
      </c>
      <c r="I4795">
        <v>64.989999999999995</v>
      </c>
      <c r="J4795">
        <v>5</v>
      </c>
      <c r="K4795">
        <v>19</v>
      </c>
      <c r="L4795">
        <v>0</v>
      </c>
    </row>
    <row r="4796" spans="1:12" x14ac:dyDescent="0.3">
      <c r="A4796" t="s">
        <v>4807</v>
      </c>
      <c r="B4796">
        <v>0</v>
      </c>
      <c r="C4796">
        <v>0</v>
      </c>
      <c r="D4796">
        <v>0</v>
      </c>
      <c r="E4796">
        <v>0</v>
      </c>
      <c r="F4796">
        <v>1</v>
      </c>
      <c r="G4796">
        <v>3</v>
      </c>
      <c r="H4796">
        <v>0</v>
      </c>
      <c r="I4796">
        <v>0</v>
      </c>
      <c r="J4796">
        <v>1</v>
      </c>
      <c r="K4796">
        <v>22</v>
      </c>
      <c r="L4796">
        <v>0</v>
      </c>
    </row>
    <row r="4797" spans="1:12" x14ac:dyDescent="0.3">
      <c r="A4797" t="s">
        <v>4808</v>
      </c>
      <c r="B4797">
        <v>0</v>
      </c>
      <c r="C4797">
        <v>0</v>
      </c>
      <c r="D4797">
        <v>0</v>
      </c>
      <c r="E4797">
        <v>0</v>
      </c>
      <c r="F4797">
        <v>1</v>
      </c>
      <c r="G4797">
        <v>3</v>
      </c>
      <c r="H4797">
        <v>1</v>
      </c>
      <c r="I4797">
        <v>56.49</v>
      </c>
      <c r="J4797">
        <v>5</v>
      </c>
      <c r="K4797">
        <v>10</v>
      </c>
      <c r="L4797">
        <v>1</v>
      </c>
    </row>
    <row r="4798" spans="1:12" x14ac:dyDescent="0.3">
      <c r="A4798" t="s">
        <v>4809</v>
      </c>
      <c r="B4798">
        <v>0</v>
      </c>
      <c r="C4798">
        <v>0</v>
      </c>
      <c r="D4798">
        <v>0</v>
      </c>
      <c r="E4798">
        <v>1</v>
      </c>
      <c r="F4798">
        <v>1</v>
      </c>
      <c r="G4798">
        <v>1</v>
      </c>
      <c r="H4798">
        <v>2</v>
      </c>
      <c r="I4798">
        <v>63.99</v>
      </c>
      <c r="J4798">
        <v>0</v>
      </c>
      <c r="K4798">
        <v>21</v>
      </c>
      <c r="L4798">
        <v>0</v>
      </c>
    </row>
    <row r="4799" spans="1:12" x14ac:dyDescent="0.3">
      <c r="A4799" t="s">
        <v>4810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2</v>
      </c>
      <c r="H4799">
        <v>0</v>
      </c>
      <c r="I4799">
        <v>0</v>
      </c>
      <c r="J4799">
        <v>6</v>
      </c>
      <c r="K4799">
        <v>14</v>
      </c>
      <c r="L4799">
        <v>1</v>
      </c>
    </row>
    <row r="4800" spans="1:12" x14ac:dyDescent="0.3">
      <c r="A4800" t="s">
        <v>4811</v>
      </c>
      <c r="B4800">
        <v>0</v>
      </c>
      <c r="C4800">
        <v>0</v>
      </c>
      <c r="D4800">
        <v>0</v>
      </c>
      <c r="E4800">
        <v>1</v>
      </c>
      <c r="F4800">
        <v>1</v>
      </c>
      <c r="G4800">
        <v>4</v>
      </c>
      <c r="H4800">
        <v>2</v>
      </c>
      <c r="I4800">
        <v>68.989999999999995</v>
      </c>
      <c r="J4800">
        <v>2</v>
      </c>
      <c r="K4800">
        <v>15</v>
      </c>
      <c r="L4800">
        <v>0</v>
      </c>
    </row>
    <row r="4801" spans="1:12" x14ac:dyDescent="0.3">
      <c r="A4801" t="s">
        <v>4812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2</v>
      </c>
      <c r="H4801">
        <v>0</v>
      </c>
      <c r="I4801">
        <v>0</v>
      </c>
      <c r="J4801">
        <v>4</v>
      </c>
      <c r="K4801">
        <v>20</v>
      </c>
      <c r="L4801">
        <v>0</v>
      </c>
    </row>
    <row r="4802" spans="1:12" x14ac:dyDescent="0.3">
      <c r="A4802" t="s">
        <v>4813</v>
      </c>
      <c r="B4802">
        <v>0</v>
      </c>
      <c r="C4802">
        <v>0</v>
      </c>
      <c r="D4802">
        <v>0</v>
      </c>
      <c r="E4802">
        <v>0</v>
      </c>
      <c r="F4802">
        <v>1</v>
      </c>
      <c r="G4802">
        <v>2</v>
      </c>
      <c r="H4802">
        <v>1</v>
      </c>
      <c r="I4802">
        <v>101.98</v>
      </c>
      <c r="J4802">
        <v>4</v>
      </c>
      <c r="K4802">
        <v>20</v>
      </c>
      <c r="L4802">
        <v>0</v>
      </c>
    </row>
    <row r="4803" spans="1:12" x14ac:dyDescent="0.3">
      <c r="A4803" t="s">
        <v>4814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1</v>
      </c>
      <c r="H4803">
        <v>4</v>
      </c>
      <c r="I4803">
        <v>70.989999999999995</v>
      </c>
      <c r="J4803">
        <v>2</v>
      </c>
      <c r="K4803">
        <v>11</v>
      </c>
      <c r="L4803">
        <v>0</v>
      </c>
    </row>
    <row r="4804" spans="1:12" x14ac:dyDescent="0.3">
      <c r="A4804" t="s">
        <v>4815</v>
      </c>
      <c r="B4804">
        <v>0</v>
      </c>
      <c r="C4804">
        <v>0</v>
      </c>
      <c r="D4804">
        <v>1</v>
      </c>
      <c r="E4804">
        <v>1</v>
      </c>
      <c r="F4804">
        <v>1</v>
      </c>
      <c r="G4804">
        <v>1</v>
      </c>
      <c r="H4804">
        <v>5</v>
      </c>
      <c r="I4804">
        <v>105.98</v>
      </c>
      <c r="J4804">
        <v>3</v>
      </c>
      <c r="K4804">
        <v>13</v>
      </c>
      <c r="L4804">
        <v>1</v>
      </c>
    </row>
    <row r="4805" spans="1:12" x14ac:dyDescent="0.3">
      <c r="A4805" t="s">
        <v>4816</v>
      </c>
      <c r="B4805">
        <v>0</v>
      </c>
      <c r="C4805">
        <v>0</v>
      </c>
      <c r="D4805">
        <v>0</v>
      </c>
      <c r="E4805">
        <v>0</v>
      </c>
      <c r="F4805">
        <v>1</v>
      </c>
      <c r="G4805">
        <v>3</v>
      </c>
      <c r="H4805">
        <v>5</v>
      </c>
      <c r="I4805">
        <v>46.49</v>
      </c>
      <c r="J4805">
        <v>6</v>
      </c>
      <c r="K4805">
        <v>15</v>
      </c>
      <c r="L4805">
        <v>0</v>
      </c>
    </row>
    <row r="4806" spans="1:12" x14ac:dyDescent="0.3">
      <c r="A4806" t="s">
        <v>4817</v>
      </c>
      <c r="B4806">
        <v>0</v>
      </c>
      <c r="C4806">
        <v>0</v>
      </c>
      <c r="D4806">
        <v>1</v>
      </c>
      <c r="E4806">
        <v>0</v>
      </c>
      <c r="F4806">
        <v>1</v>
      </c>
      <c r="G4806">
        <v>1</v>
      </c>
      <c r="H4806">
        <v>0</v>
      </c>
      <c r="I4806">
        <v>0</v>
      </c>
      <c r="J4806">
        <v>4</v>
      </c>
      <c r="K4806">
        <v>19</v>
      </c>
      <c r="L4806">
        <v>1</v>
      </c>
    </row>
    <row r="4807" spans="1:12" x14ac:dyDescent="0.3">
      <c r="A4807" t="s">
        <v>4818</v>
      </c>
      <c r="B4807">
        <v>2</v>
      </c>
      <c r="C4807">
        <v>111.184</v>
      </c>
      <c r="D4807">
        <v>1</v>
      </c>
      <c r="E4807">
        <v>0</v>
      </c>
      <c r="F4807">
        <v>1</v>
      </c>
      <c r="G4807">
        <v>3</v>
      </c>
      <c r="H4807">
        <v>11</v>
      </c>
      <c r="I4807">
        <v>138.97999999999999</v>
      </c>
      <c r="J4807">
        <v>2</v>
      </c>
      <c r="K4807">
        <v>20</v>
      </c>
      <c r="L4807">
        <v>1</v>
      </c>
    </row>
    <row r="4808" spans="1:12" x14ac:dyDescent="0.3">
      <c r="A4808" t="s">
        <v>4819</v>
      </c>
      <c r="B4808">
        <v>0</v>
      </c>
      <c r="C4808">
        <v>0</v>
      </c>
      <c r="D4808">
        <v>1</v>
      </c>
      <c r="E4808">
        <v>0</v>
      </c>
      <c r="F4808">
        <v>0</v>
      </c>
      <c r="G4808">
        <v>1</v>
      </c>
      <c r="H4808">
        <v>1</v>
      </c>
      <c r="I4808">
        <v>62.99</v>
      </c>
      <c r="J4808">
        <v>6</v>
      </c>
      <c r="K4808">
        <v>9</v>
      </c>
      <c r="L4808">
        <v>0</v>
      </c>
    </row>
    <row r="4809" spans="1:12" x14ac:dyDescent="0.3">
      <c r="A4809" t="s">
        <v>4820</v>
      </c>
      <c r="B4809">
        <v>0</v>
      </c>
      <c r="C4809">
        <v>0</v>
      </c>
      <c r="D4809">
        <v>1</v>
      </c>
      <c r="E4809">
        <v>1</v>
      </c>
      <c r="F4809">
        <v>1</v>
      </c>
      <c r="G4809">
        <v>1</v>
      </c>
      <c r="H4809">
        <v>3</v>
      </c>
      <c r="I4809">
        <v>56.49</v>
      </c>
      <c r="J4809">
        <v>2</v>
      </c>
      <c r="K4809">
        <v>18</v>
      </c>
      <c r="L4809">
        <v>1</v>
      </c>
    </row>
    <row r="4810" spans="1:12" x14ac:dyDescent="0.3">
      <c r="A4810" t="s">
        <v>4821</v>
      </c>
      <c r="B4810">
        <v>0</v>
      </c>
      <c r="C4810">
        <v>0</v>
      </c>
      <c r="D4810">
        <v>1</v>
      </c>
      <c r="E4810">
        <v>0</v>
      </c>
      <c r="F4810">
        <v>1</v>
      </c>
      <c r="G4810">
        <v>3</v>
      </c>
      <c r="H4810">
        <v>0</v>
      </c>
      <c r="I4810">
        <v>0</v>
      </c>
      <c r="J4810">
        <v>4</v>
      </c>
      <c r="K4810">
        <v>15</v>
      </c>
      <c r="L4810">
        <v>0</v>
      </c>
    </row>
    <row r="4811" spans="1:12" x14ac:dyDescent="0.3">
      <c r="A4811" t="s">
        <v>4822</v>
      </c>
      <c r="B4811">
        <v>0</v>
      </c>
      <c r="C4811">
        <v>0</v>
      </c>
      <c r="D4811">
        <v>1</v>
      </c>
      <c r="E4811">
        <v>1</v>
      </c>
      <c r="F4811">
        <v>1</v>
      </c>
      <c r="G4811">
        <v>1</v>
      </c>
      <c r="H4811">
        <v>0</v>
      </c>
      <c r="I4811">
        <v>0</v>
      </c>
      <c r="J4811">
        <v>5</v>
      </c>
      <c r="K4811">
        <v>12</v>
      </c>
      <c r="L4811">
        <v>0</v>
      </c>
    </row>
    <row r="4812" spans="1:12" x14ac:dyDescent="0.3">
      <c r="A4812" t="s">
        <v>4823</v>
      </c>
      <c r="B4812">
        <v>0</v>
      </c>
      <c r="C4812">
        <v>0</v>
      </c>
      <c r="D4812">
        <v>0</v>
      </c>
      <c r="E4812">
        <v>0</v>
      </c>
      <c r="F4812">
        <v>1</v>
      </c>
      <c r="G4812">
        <v>2</v>
      </c>
      <c r="H4812">
        <v>1</v>
      </c>
      <c r="I4812">
        <v>65.989999999999995</v>
      </c>
      <c r="J4812">
        <v>1</v>
      </c>
      <c r="K4812">
        <v>25</v>
      </c>
      <c r="L4812">
        <v>0</v>
      </c>
    </row>
    <row r="4813" spans="1:12" x14ac:dyDescent="0.3">
      <c r="A4813" t="s">
        <v>4824</v>
      </c>
      <c r="B4813">
        <v>1</v>
      </c>
      <c r="C4813">
        <v>55.99</v>
      </c>
      <c r="D4813">
        <v>0</v>
      </c>
      <c r="E4813">
        <v>0</v>
      </c>
      <c r="F4813">
        <v>1</v>
      </c>
      <c r="G4813">
        <v>3</v>
      </c>
      <c r="H4813">
        <v>0</v>
      </c>
      <c r="I4813">
        <v>0</v>
      </c>
      <c r="J4813">
        <v>5</v>
      </c>
      <c r="K4813">
        <v>18</v>
      </c>
      <c r="L4813">
        <v>1</v>
      </c>
    </row>
    <row r="4814" spans="1:12" x14ac:dyDescent="0.3">
      <c r="A4814" t="s">
        <v>4825</v>
      </c>
      <c r="B4814">
        <v>1</v>
      </c>
      <c r="C4814">
        <v>75.489999999999995</v>
      </c>
      <c r="D4814">
        <v>0</v>
      </c>
      <c r="E4814">
        <v>0</v>
      </c>
      <c r="F4814">
        <v>1</v>
      </c>
      <c r="G4814">
        <v>3</v>
      </c>
      <c r="H4814">
        <v>3</v>
      </c>
      <c r="I4814">
        <v>226.47</v>
      </c>
      <c r="J4814">
        <v>0</v>
      </c>
      <c r="K4814">
        <v>16</v>
      </c>
      <c r="L4814">
        <v>0</v>
      </c>
    </row>
    <row r="4815" spans="1:12" x14ac:dyDescent="0.3">
      <c r="A4815" t="s">
        <v>4826</v>
      </c>
      <c r="B4815">
        <v>0</v>
      </c>
      <c r="C4815">
        <v>0</v>
      </c>
      <c r="D4815">
        <v>1</v>
      </c>
      <c r="E4815">
        <v>0</v>
      </c>
      <c r="F4815">
        <v>0</v>
      </c>
      <c r="G4815">
        <v>1</v>
      </c>
      <c r="H4815">
        <v>2</v>
      </c>
      <c r="I4815">
        <v>47.99</v>
      </c>
      <c r="J4815">
        <v>5</v>
      </c>
      <c r="K4815">
        <v>1</v>
      </c>
      <c r="L4815">
        <v>0</v>
      </c>
    </row>
    <row r="4816" spans="1:12" x14ac:dyDescent="0.3">
      <c r="A4816" t="s">
        <v>4827</v>
      </c>
      <c r="B4816">
        <v>0</v>
      </c>
      <c r="C4816">
        <v>0</v>
      </c>
      <c r="D4816">
        <v>1</v>
      </c>
      <c r="E4816">
        <v>0</v>
      </c>
      <c r="F4816">
        <v>1</v>
      </c>
      <c r="G4816">
        <v>3</v>
      </c>
      <c r="H4816">
        <v>1</v>
      </c>
      <c r="I4816">
        <v>61.99</v>
      </c>
      <c r="J4816">
        <v>0</v>
      </c>
      <c r="K4816">
        <v>16</v>
      </c>
      <c r="L4816">
        <v>1</v>
      </c>
    </row>
    <row r="4817" spans="1:12" x14ac:dyDescent="0.3">
      <c r="A4817" t="s">
        <v>4828</v>
      </c>
      <c r="B4817">
        <v>0</v>
      </c>
      <c r="C4817">
        <v>0</v>
      </c>
      <c r="D4817">
        <v>1</v>
      </c>
      <c r="E4817">
        <v>0</v>
      </c>
      <c r="F4817">
        <v>0</v>
      </c>
      <c r="G4817">
        <v>2</v>
      </c>
      <c r="H4817">
        <v>6</v>
      </c>
      <c r="I4817">
        <v>86.99</v>
      </c>
      <c r="J4817">
        <v>5</v>
      </c>
      <c r="K4817">
        <v>14</v>
      </c>
      <c r="L4817">
        <v>0</v>
      </c>
    </row>
    <row r="4818" spans="1:12" x14ac:dyDescent="0.3">
      <c r="A4818" t="s">
        <v>4829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2</v>
      </c>
      <c r="H4818">
        <v>1</v>
      </c>
      <c r="I4818">
        <v>72.98</v>
      </c>
      <c r="J4818">
        <v>2</v>
      </c>
      <c r="K4818">
        <v>2</v>
      </c>
      <c r="L4818">
        <v>0</v>
      </c>
    </row>
    <row r="4819" spans="1:12" x14ac:dyDescent="0.3">
      <c r="A4819" t="s">
        <v>4830</v>
      </c>
      <c r="B4819">
        <v>1</v>
      </c>
      <c r="C4819">
        <v>55.192</v>
      </c>
      <c r="D4819">
        <v>1</v>
      </c>
      <c r="E4819">
        <v>0</v>
      </c>
      <c r="F4819">
        <v>1</v>
      </c>
      <c r="G4819">
        <v>3</v>
      </c>
      <c r="H4819">
        <v>9</v>
      </c>
      <c r="I4819">
        <v>68.989999999999995</v>
      </c>
      <c r="J4819">
        <v>5</v>
      </c>
      <c r="K4819">
        <v>15</v>
      </c>
      <c r="L4819">
        <v>0</v>
      </c>
    </row>
    <row r="4820" spans="1:12" x14ac:dyDescent="0.3">
      <c r="A4820" t="s">
        <v>4831</v>
      </c>
      <c r="B4820">
        <v>4</v>
      </c>
      <c r="C4820">
        <v>211.96</v>
      </c>
      <c r="D4820">
        <v>0</v>
      </c>
      <c r="E4820">
        <v>0</v>
      </c>
      <c r="F4820">
        <v>1</v>
      </c>
      <c r="G4820">
        <v>2</v>
      </c>
      <c r="H4820">
        <v>7</v>
      </c>
      <c r="I4820">
        <v>52.99</v>
      </c>
      <c r="J4820">
        <v>2</v>
      </c>
      <c r="K4820">
        <v>18</v>
      </c>
      <c r="L4820">
        <v>0</v>
      </c>
    </row>
    <row r="4821" spans="1:12" x14ac:dyDescent="0.3">
      <c r="A4821" t="s">
        <v>4832</v>
      </c>
      <c r="B4821">
        <v>0</v>
      </c>
      <c r="C4821">
        <v>0</v>
      </c>
      <c r="D4821">
        <v>1</v>
      </c>
      <c r="E4821">
        <v>1</v>
      </c>
      <c r="F4821">
        <v>0</v>
      </c>
      <c r="G4821">
        <v>1</v>
      </c>
      <c r="H4821">
        <v>0</v>
      </c>
      <c r="I4821">
        <v>0</v>
      </c>
      <c r="J4821">
        <v>5</v>
      </c>
      <c r="K4821">
        <v>17</v>
      </c>
      <c r="L4821">
        <v>1</v>
      </c>
    </row>
    <row r="4822" spans="1:12" x14ac:dyDescent="0.3">
      <c r="A4822" t="s">
        <v>4833</v>
      </c>
      <c r="B4822">
        <v>0</v>
      </c>
      <c r="C4822">
        <v>0</v>
      </c>
      <c r="D4822">
        <v>1</v>
      </c>
      <c r="E4822">
        <v>0</v>
      </c>
      <c r="F4822">
        <v>0</v>
      </c>
      <c r="G4822">
        <v>2</v>
      </c>
      <c r="H4822">
        <v>0</v>
      </c>
      <c r="I4822">
        <v>0</v>
      </c>
      <c r="J4822">
        <v>1</v>
      </c>
      <c r="K4822">
        <v>3</v>
      </c>
      <c r="L4822">
        <v>0</v>
      </c>
    </row>
    <row r="4823" spans="1:12" x14ac:dyDescent="0.3">
      <c r="A4823" t="s">
        <v>4834</v>
      </c>
      <c r="B4823">
        <v>0</v>
      </c>
      <c r="C4823">
        <v>0</v>
      </c>
      <c r="D4823">
        <v>0</v>
      </c>
      <c r="E4823">
        <v>0</v>
      </c>
      <c r="F4823">
        <v>1</v>
      </c>
      <c r="G4823">
        <v>2</v>
      </c>
      <c r="H4823">
        <v>3</v>
      </c>
      <c r="I4823">
        <v>46.49</v>
      </c>
      <c r="J4823">
        <v>3</v>
      </c>
      <c r="K4823">
        <v>16</v>
      </c>
      <c r="L4823">
        <v>0</v>
      </c>
    </row>
    <row r="4824" spans="1:12" x14ac:dyDescent="0.3">
      <c r="A4824" t="s">
        <v>4835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1</v>
      </c>
      <c r="H4824">
        <v>1</v>
      </c>
      <c r="I4824">
        <v>55.49</v>
      </c>
      <c r="J4824">
        <v>0</v>
      </c>
      <c r="K4824">
        <v>1</v>
      </c>
      <c r="L4824">
        <v>1</v>
      </c>
    </row>
    <row r="4825" spans="1:12" x14ac:dyDescent="0.3">
      <c r="A4825" t="s">
        <v>4836</v>
      </c>
      <c r="B4825">
        <v>1</v>
      </c>
      <c r="C4825">
        <v>40.792000000000002</v>
      </c>
      <c r="D4825">
        <v>1</v>
      </c>
      <c r="E4825">
        <v>0</v>
      </c>
      <c r="F4825">
        <v>1</v>
      </c>
      <c r="G4825">
        <v>3</v>
      </c>
      <c r="H4825">
        <v>1</v>
      </c>
      <c r="I4825">
        <v>50.99</v>
      </c>
      <c r="J4825">
        <v>5</v>
      </c>
      <c r="K4825">
        <v>19</v>
      </c>
      <c r="L4825">
        <v>0</v>
      </c>
    </row>
    <row r="4826" spans="1:12" x14ac:dyDescent="0.3">
      <c r="A4826" t="s">
        <v>4837</v>
      </c>
      <c r="B4826">
        <v>0</v>
      </c>
      <c r="C4826">
        <v>0</v>
      </c>
      <c r="D4826">
        <v>0</v>
      </c>
      <c r="E4826">
        <v>0</v>
      </c>
      <c r="F4826">
        <v>1</v>
      </c>
      <c r="G4826">
        <v>3</v>
      </c>
      <c r="H4826">
        <v>4</v>
      </c>
      <c r="I4826">
        <v>52.99</v>
      </c>
      <c r="J4826">
        <v>1</v>
      </c>
      <c r="K4826">
        <v>16</v>
      </c>
      <c r="L4826">
        <v>0</v>
      </c>
    </row>
    <row r="4827" spans="1:12" x14ac:dyDescent="0.3">
      <c r="A4827" t="s">
        <v>4838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2</v>
      </c>
      <c r="H4827">
        <v>4</v>
      </c>
      <c r="I4827">
        <v>149.97</v>
      </c>
      <c r="J4827">
        <v>0</v>
      </c>
      <c r="K4827">
        <v>1</v>
      </c>
      <c r="L4827">
        <v>1</v>
      </c>
    </row>
    <row r="4828" spans="1:12" x14ac:dyDescent="0.3">
      <c r="A4828" t="s">
        <v>4839</v>
      </c>
      <c r="B4828">
        <v>0</v>
      </c>
      <c r="C4828">
        <v>0</v>
      </c>
      <c r="D4828">
        <v>1</v>
      </c>
      <c r="E4828">
        <v>1</v>
      </c>
      <c r="F4828">
        <v>0</v>
      </c>
      <c r="G4828">
        <v>1</v>
      </c>
      <c r="H4828">
        <v>0</v>
      </c>
      <c r="I4828">
        <v>0</v>
      </c>
      <c r="J4828">
        <v>3</v>
      </c>
      <c r="K4828">
        <v>3</v>
      </c>
      <c r="L4828">
        <v>0</v>
      </c>
    </row>
    <row r="4829" spans="1:12" x14ac:dyDescent="0.3">
      <c r="A4829" t="s">
        <v>4840</v>
      </c>
      <c r="B4829">
        <v>0</v>
      </c>
      <c r="C4829">
        <v>0</v>
      </c>
      <c r="D4829">
        <v>1</v>
      </c>
      <c r="E4829">
        <v>0</v>
      </c>
      <c r="F4829">
        <v>1</v>
      </c>
      <c r="G4829">
        <v>2</v>
      </c>
      <c r="H4829">
        <v>1</v>
      </c>
      <c r="I4829">
        <v>34.49</v>
      </c>
      <c r="J4829">
        <v>2</v>
      </c>
      <c r="K4829">
        <v>21</v>
      </c>
      <c r="L4829">
        <v>0</v>
      </c>
    </row>
    <row r="4830" spans="1:12" x14ac:dyDescent="0.3">
      <c r="A4830" t="s">
        <v>4841</v>
      </c>
      <c r="B4830">
        <v>0</v>
      </c>
      <c r="C4830">
        <v>0</v>
      </c>
      <c r="D4830">
        <v>1</v>
      </c>
      <c r="E4830">
        <v>0</v>
      </c>
      <c r="F4830">
        <v>1</v>
      </c>
      <c r="G4830">
        <v>2</v>
      </c>
      <c r="H4830">
        <v>4</v>
      </c>
      <c r="I4830">
        <v>61.49</v>
      </c>
      <c r="J4830">
        <v>6</v>
      </c>
      <c r="K4830">
        <v>13</v>
      </c>
      <c r="L4830">
        <v>0</v>
      </c>
    </row>
    <row r="4831" spans="1:12" x14ac:dyDescent="0.3">
      <c r="A4831" t="s">
        <v>4842</v>
      </c>
      <c r="B4831">
        <v>0</v>
      </c>
      <c r="C4831">
        <v>0</v>
      </c>
      <c r="D4831">
        <v>1</v>
      </c>
      <c r="E4831">
        <v>0</v>
      </c>
      <c r="F4831">
        <v>1</v>
      </c>
      <c r="G4831">
        <v>3</v>
      </c>
      <c r="H4831">
        <v>2</v>
      </c>
      <c r="I4831">
        <v>61.49</v>
      </c>
      <c r="J4831">
        <v>5</v>
      </c>
      <c r="K4831">
        <v>17</v>
      </c>
      <c r="L4831">
        <v>0</v>
      </c>
    </row>
    <row r="4832" spans="1:12" x14ac:dyDescent="0.3">
      <c r="A4832" t="s">
        <v>4843</v>
      </c>
      <c r="B4832">
        <v>1</v>
      </c>
      <c r="C4832">
        <v>62.99</v>
      </c>
      <c r="D4832">
        <v>0</v>
      </c>
      <c r="E4832">
        <v>0</v>
      </c>
      <c r="F4832">
        <v>0</v>
      </c>
      <c r="G4832">
        <v>1</v>
      </c>
      <c r="H4832">
        <v>14</v>
      </c>
      <c r="I4832">
        <v>62.99</v>
      </c>
      <c r="J4832">
        <v>7</v>
      </c>
      <c r="K4832">
        <v>10</v>
      </c>
      <c r="L4832">
        <v>1</v>
      </c>
    </row>
    <row r="4833" spans="1:12" x14ac:dyDescent="0.3">
      <c r="A4833" t="s">
        <v>4844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3</v>
      </c>
      <c r="H4833">
        <v>7</v>
      </c>
      <c r="I4833">
        <v>71.989999999999995</v>
      </c>
      <c r="J4833">
        <v>4</v>
      </c>
      <c r="K4833">
        <v>3</v>
      </c>
      <c r="L4833">
        <v>0</v>
      </c>
    </row>
    <row r="4834" spans="1:12" x14ac:dyDescent="0.3">
      <c r="A4834" t="s">
        <v>4845</v>
      </c>
      <c r="B4834">
        <v>0</v>
      </c>
      <c r="C4834">
        <v>0</v>
      </c>
      <c r="D4834">
        <v>1</v>
      </c>
      <c r="E4834">
        <v>0</v>
      </c>
      <c r="F4834">
        <v>0</v>
      </c>
      <c r="G4834">
        <v>1</v>
      </c>
      <c r="H4834">
        <v>2</v>
      </c>
      <c r="I4834">
        <v>123.98</v>
      </c>
      <c r="J4834">
        <v>7</v>
      </c>
      <c r="K4834">
        <v>18</v>
      </c>
      <c r="L4834">
        <v>0</v>
      </c>
    </row>
    <row r="4835" spans="1:12" x14ac:dyDescent="0.3">
      <c r="A4835" t="s">
        <v>4846</v>
      </c>
      <c r="B4835">
        <v>0</v>
      </c>
      <c r="C4835">
        <v>0</v>
      </c>
      <c r="D4835">
        <v>0</v>
      </c>
      <c r="E4835">
        <v>1</v>
      </c>
      <c r="F4835">
        <v>0</v>
      </c>
      <c r="G4835">
        <v>1</v>
      </c>
      <c r="H4835">
        <v>0</v>
      </c>
      <c r="I4835">
        <v>0</v>
      </c>
      <c r="J4835">
        <v>6</v>
      </c>
      <c r="K4835">
        <v>17</v>
      </c>
      <c r="L4835">
        <v>1</v>
      </c>
    </row>
    <row r="4836" spans="1:12" x14ac:dyDescent="0.3">
      <c r="A4836" t="s">
        <v>4847</v>
      </c>
      <c r="B4836">
        <v>0</v>
      </c>
      <c r="C4836">
        <v>0</v>
      </c>
      <c r="D4836">
        <v>0</v>
      </c>
      <c r="E4836">
        <v>0</v>
      </c>
      <c r="F4836">
        <v>1</v>
      </c>
      <c r="G4836">
        <v>1</v>
      </c>
      <c r="H4836">
        <v>0</v>
      </c>
      <c r="I4836">
        <v>0</v>
      </c>
      <c r="J4836">
        <v>5</v>
      </c>
      <c r="K4836">
        <v>16</v>
      </c>
      <c r="L4836">
        <v>0</v>
      </c>
    </row>
    <row r="4837" spans="1:12" x14ac:dyDescent="0.3">
      <c r="A4837" t="s">
        <v>4848</v>
      </c>
      <c r="B4837">
        <v>0</v>
      </c>
      <c r="C4837">
        <v>0</v>
      </c>
      <c r="D4837">
        <v>1</v>
      </c>
      <c r="E4837">
        <v>0</v>
      </c>
      <c r="F4837">
        <v>0</v>
      </c>
      <c r="G4837">
        <v>1</v>
      </c>
      <c r="H4837">
        <v>1</v>
      </c>
      <c r="I4837">
        <v>105.98</v>
      </c>
      <c r="J4837">
        <v>0</v>
      </c>
      <c r="K4837">
        <v>4</v>
      </c>
      <c r="L4837">
        <v>0</v>
      </c>
    </row>
    <row r="4838" spans="1:12" x14ac:dyDescent="0.3">
      <c r="A4838" t="s">
        <v>4849</v>
      </c>
      <c r="B4838">
        <v>1</v>
      </c>
      <c r="C4838">
        <v>44.792000000000002</v>
      </c>
      <c r="D4838">
        <v>1</v>
      </c>
      <c r="E4838">
        <v>0</v>
      </c>
      <c r="F4838">
        <v>0</v>
      </c>
      <c r="G4838">
        <v>3</v>
      </c>
      <c r="H4838">
        <v>2</v>
      </c>
      <c r="I4838">
        <v>55.99</v>
      </c>
      <c r="J4838">
        <v>3</v>
      </c>
      <c r="K4838">
        <v>9</v>
      </c>
      <c r="L4838">
        <v>1</v>
      </c>
    </row>
    <row r="4839" spans="1:12" x14ac:dyDescent="0.3">
      <c r="A4839" t="s">
        <v>4850</v>
      </c>
      <c r="B4839">
        <v>0</v>
      </c>
      <c r="C4839">
        <v>0</v>
      </c>
      <c r="D4839">
        <v>0</v>
      </c>
      <c r="E4839">
        <v>0</v>
      </c>
      <c r="F4839">
        <v>1</v>
      </c>
      <c r="G4839">
        <v>3</v>
      </c>
      <c r="H4839">
        <v>3</v>
      </c>
      <c r="I4839">
        <v>165.98</v>
      </c>
      <c r="J4839">
        <v>4</v>
      </c>
      <c r="K4839">
        <v>26</v>
      </c>
      <c r="L4839">
        <v>0</v>
      </c>
    </row>
    <row r="4840" spans="1:12" x14ac:dyDescent="0.3">
      <c r="A4840" t="s">
        <v>4851</v>
      </c>
      <c r="B4840">
        <v>2</v>
      </c>
      <c r="C4840">
        <v>126.98</v>
      </c>
      <c r="D4840">
        <v>0</v>
      </c>
      <c r="E4840">
        <v>0</v>
      </c>
      <c r="F4840">
        <v>0</v>
      </c>
      <c r="G4840">
        <v>1</v>
      </c>
      <c r="H4840">
        <v>11</v>
      </c>
      <c r="I4840">
        <v>63.49</v>
      </c>
      <c r="J4840">
        <v>1</v>
      </c>
      <c r="K4840">
        <v>3</v>
      </c>
      <c r="L4840">
        <v>1</v>
      </c>
    </row>
    <row r="4841" spans="1:12" x14ac:dyDescent="0.3">
      <c r="A4841" t="s">
        <v>4852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3</v>
      </c>
      <c r="H4841">
        <v>0</v>
      </c>
      <c r="I4841">
        <v>0</v>
      </c>
      <c r="J4841">
        <v>3</v>
      </c>
      <c r="K4841">
        <v>5</v>
      </c>
      <c r="L4841">
        <v>0</v>
      </c>
    </row>
    <row r="4842" spans="1:12" x14ac:dyDescent="0.3">
      <c r="A4842" t="s">
        <v>4853</v>
      </c>
      <c r="B4842">
        <v>0</v>
      </c>
      <c r="C4842">
        <v>0</v>
      </c>
      <c r="D4842">
        <v>1</v>
      </c>
      <c r="E4842">
        <v>1</v>
      </c>
      <c r="F4842">
        <v>1</v>
      </c>
      <c r="G4842">
        <v>1</v>
      </c>
      <c r="H4842">
        <v>3</v>
      </c>
      <c r="I4842">
        <v>46.99</v>
      </c>
      <c r="J4842">
        <v>2</v>
      </c>
      <c r="K4842">
        <v>16</v>
      </c>
      <c r="L4842">
        <v>0</v>
      </c>
    </row>
    <row r="4843" spans="1:12" x14ac:dyDescent="0.3">
      <c r="A4843" t="s">
        <v>4854</v>
      </c>
      <c r="B4843">
        <v>0</v>
      </c>
      <c r="C4843">
        <v>0</v>
      </c>
      <c r="D4843">
        <v>1</v>
      </c>
      <c r="E4843">
        <v>0</v>
      </c>
      <c r="F4843">
        <v>1</v>
      </c>
      <c r="G4843">
        <v>3</v>
      </c>
      <c r="H4843">
        <v>5</v>
      </c>
      <c r="I4843">
        <v>51.99</v>
      </c>
      <c r="J4843">
        <v>4</v>
      </c>
      <c r="K4843">
        <v>9</v>
      </c>
      <c r="L4843">
        <v>0</v>
      </c>
    </row>
    <row r="4844" spans="1:12" x14ac:dyDescent="0.3">
      <c r="A4844" t="s">
        <v>4855</v>
      </c>
      <c r="B4844">
        <v>0</v>
      </c>
      <c r="C4844">
        <v>0</v>
      </c>
      <c r="D4844">
        <v>1</v>
      </c>
      <c r="E4844">
        <v>0</v>
      </c>
      <c r="F4844">
        <v>1</v>
      </c>
      <c r="G4844">
        <v>2</v>
      </c>
      <c r="H4844">
        <v>0</v>
      </c>
      <c r="I4844">
        <v>0</v>
      </c>
      <c r="J4844">
        <v>5</v>
      </c>
      <c r="K4844">
        <v>11</v>
      </c>
      <c r="L4844">
        <v>1</v>
      </c>
    </row>
    <row r="4845" spans="1:12" x14ac:dyDescent="0.3">
      <c r="A4845" t="s">
        <v>4856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3</v>
      </c>
      <c r="H4845">
        <v>0</v>
      </c>
      <c r="I4845">
        <v>0</v>
      </c>
      <c r="J4845">
        <v>3</v>
      </c>
      <c r="K4845">
        <v>15</v>
      </c>
      <c r="L4845">
        <v>0</v>
      </c>
    </row>
    <row r="4846" spans="1:12" x14ac:dyDescent="0.3">
      <c r="A4846" t="s">
        <v>4857</v>
      </c>
      <c r="B4846">
        <v>0</v>
      </c>
      <c r="C4846">
        <v>0</v>
      </c>
      <c r="D4846">
        <v>1</v>
      </c>
      <c r="E4846">
        <v>0</v>
      </c>
      <c r="F4846">
        <v>0</v>
      </c>
      <c r="G4846">
        <v>2</v>
      </c>
      <c r="H4846">
        <v>1</v>
      </c>
      <c r="I4846">
        <v>117.98</v>
      </c>
      <c r="J4846">
        <v>3</v>
      </c>
      <c r="K4846">
        <v>1</v>
      </c>
      <c r="L4846">
        <v>0</v>
      </c>
    </row>
    <row r="4847" spans="1:12" x14ac:dyDescent="0.3">
      <c r="A4847" t="s">
        <v>4858</v>
      </c>
      <c r="B4847">
        <v>0</v>
      </c>
      <c r="C4847">
        <v>0</v>
      </c>
      <c r="D4847">
        <v>0</v>
      </c>
      <c r="E4847">
        <v>1</v>
      </c>
      <c r="F4847">
        <v>1</v>
      </c>
      <c r="G4847">
        <v>3</v>
      </c>
      <c r="H4847">
        <v>0</v>
      </c>
      <c r="I4847">
        <v>0</v>
      </c>
      <c r="J4847">
        <v>4</v>
      </c>
      <c r="K4847">
        <v>18</v>
      </c>
      <c r="L4847">
        <v>0</v>
      </c>
    </row>
    <row r="4848" spans="1:12" x14ac:dyDescent="0.3">
      <c r="A4848" t="s">
        <v>4859</v>
      </c>
      <c r="B4848">
        <v>2</v>
      </c>
      <c r="C4848">
        <v>121.98</v>
      </c>
      <c r="D4848">
        <v>0</v>
      </c>
      <c r="E4848">
        <v>0</v>
      </c>
      <c r="F4848">
        <v>0</v>
      </c>
      <c r="G4848">
        <v>1</v>
      </c>
      <c r="H4848">
        <v>5</v>
      </c>
      <c r="I4848">
        <v>60.99</v>
      </c>
      <c r="J4848">
        <v>5</v>
      </c>
      <c r="K4848">
        <v>11</v>
      </c>
      <c r="L4848">
        <v>1</v>
      </c>
    </row>
    <row r="4849" spans="1:12" x14ac:dyDescent="0.3">
      <c r="A4849" t="s">
        <v>4860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2</v>
      </c>
      <c r="H4849">
        <v>0</v>
      </c>
      <c r="I4849">
        <v>0</v>
      </c>
      <c r="J4849">
        <v>7</v>
      </c>
      <c r="K4849">
        <v>13</v>
      </c>
      <c r="L4849">
        <v>1</v>
      </c>
    </row>
    <row r="4850" spans="1:12" x14ac:dyDescent="0.3">
      <c r="A4850" t="s">
        <v>4861</v>
      </c>
      <c r="B4850">
        <v>0</v>
      </c>
      <c r="C4850">
        <v>0</v>
      </c>
      <c r="D4850">
        <v>1</v>
      </c>
      <c r="E4850">
        <v>0</v>
      </c>
      <c r="F4850">
        <v>1</v>
      </c>
      <c r="G4850">
        <v>3</v>
      </c>
      <c r="H4850">
        <v>0</v>
      </c>
      <c r="I4850">
        <v>0</v>
      </c>
      <c r="J4850">
        <v>6</v>
      </c>
      <c r="K4850">
        <v>14</v>
      </c>
      <c r="L4850">
        <v>0</v>
      </c>
    </row>
    <row r="4851" spans="1:12" x14ac:dyDescent="0.3">
      <c r="A4851" t="s">
        <v>4862</v>
      </c>
      <c r="B4851">
        <v>0</v>
      </c>
      <c r="C4851">
        <v>0</v>
      </c>
      <c r="D4851">
        <v>1</v>
      </c>
      <c r="E4851">
        <v>0</v>
      </c>
      <c r="F4851">
        <v>1</v>
      </c>
      <c r="G4851">
        <v>3</v>
      </c>
      <c r="H4851">
        <v>2</v>
      </c>
      <c r="I4851">
        <v>119.98</v>
      </c>
      <c r="J4851">
        <v>0</v>
      </c>
      <c r="K4851">
        <v>16</v>
      </c>
      <c r="L4851">
        <v>0</v>
      </c>
    </row>
    <row r="4852" spans="1:12" x14ac:dyDescent="0.3">
      <c r="A4852" t="s">
        <v>4863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3</v>
      </c>
      <c r="H4852">
        <v>5</v>
      </c>
      <c r="I4852">
        <v>74.989999999999995</v>
      </c>
      <c r="J4852">
        <v>5</v>
      </c>
      <c r="K4852">
        <v>5</v>
      </c>
      <c r="L4852">
        <v>1</v>
      </c>
    </row>
    <row r="4853" spans="1:12" x14ac:dyDescent="0.3">
      <c r="A4853" t="s">
        <v>4864</v>
      </c>
      <c r="B4853">
        <v>0</v>
      </c>
      <c r="C4853">
        <v>0</v>
      </c>
      <c r="D4853">
        <v>0</v>
      </c>
      <c r="E4853">
        <v>0</v>
      </c>
      <c r="F4853">
        <v>1</v>
      </c>
      <c r="G4853">
        <v>4</v>
      </c>
      <c r="H4853">
        <v>1</v>
      </c>
      <c r="I4853">
        <v>125.98</v>
      </c>
      <c r="J4853">
        <v>0</v>
      </c>
      <c r="K4853">
        <v>18</v>
      </c>
      <c r="L4853">
        <v>0</v>
      </c>
    </row>
    <row r="4854" spans="1:12" x14ac:dyDescent="0.3">
      <c r="A4854" t="s">
        <v>4865</v>
      </c>
      <c r="B4854">
        <v>0</v>
      </c>
      <c r="C4854">
        <v>0</v>
      </c>
      <c r="D4854">
        <v>1</v>
      </c>
      <c r="E4854">
        <v>0</v>
      </c>
      <c r="F4854">
        <v>1</v>
      </c>
      <c r="G4854">
        <v>1</v>
      </c>
      <c r="H4854">
        <v>3</v>
      </c>
      <c r="I4854">
        <v>83.98</v>
      </c>
      <c r="J4854">
        <v>2</v>
      </c>
      <c r="K4854">
        <v>16</v>
      </c>
      <c r="L4854">
        <v>0</v>
      </c>
    </row>
    <row r="4855" spans="1:12" x14ac:dyDescent="0.3">
      <c r="A4855" t="s">
        <v>4866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3</v>
      </c>
      <c r="H4855">
        <v>2</v>
      </c>
      <c r="I4855">
        <v>100.98</v>
      </c>
      <c r="J4855">
        <v>1</v>
      </c>
      <c r="K4855">
        <v>11</v>
      </c>
      <c r="L4855">
        <v>1</v>
      </c>
    </row>
    <row r="4856" spans="1:12" x14ac:dyDescent="0.3">
      <c r="A4856" t="s">
        <v>4867</v>
      </c>
      <c r="B4856">
        <v>0</v>
      </c>
      <c r="C4856">
        <v>0</v>
      </c>
      <c r="D4856">
        <v>0</v>
      </c>
      <c r="E4856">
        <v>1</v>
      </c>
      <c r="F4856">
        <v>0</v>
      </c>
      <c r="G4856">
        <v>1</v>
      </c>
      <c r="H4856">
        <v>2</v>
      </c>
      <c r="I4856">
        <v>60.99</v>
      </c>
      <c r="J4856">
        <v>0</v>
      </c>
      <c r="K4856">
        <v>1</v>
      </c>
      <c r="L4856">
        <v>1</v>
      </c>
    </row>
    <row r="4857" spans="1:12" x14ac:dyDescent="0.3">
      <c r="A4857" t="s">
        <v>4868</v>
      </c>
      <c r="B4857">
        <v>0</v>
      </c>
      <c r="C4857">
        <v>0</v>
      </c>
      <c r="D4857">
        <v>0</v>
      </c>
      <c r="E4857">
        <v>0</v>
      </c>
      <c r="F4857">
        <v>1</v>
      </c>
      <c r="G4857">
        <v>1</v>
      </c>
      <c r="H4857">
        <v>0</v>
      </c>
      <c r="I4857">
        <v>0</v>
      </c>
      <c r="J4857">
        <v>7</v>
      </c>
      <c r="K4857">
        <v>15</v>
      </c>
      <c r="L4857">
        <v>0</v>
      </c>
    </row>
    <row r="4858" spans="1:12" x14ac:dyDescent="0.3">
      <c r="A4858" t="s">
        <v>4869</v>
      </c>
      <c r="B4858">
        <v>0</v>
      </c>
      <c r="C4858">
        <v>0</v>
      </c>
      <c r="D4858">
        <v>1</v>
      </c>
      <c r="E4858">
        <v>0</v>
      </c>
      <c r="F4858">
        <v>0</v>
      </c>
      <c r="G4858">
        <v>3</v>
      </c>
      <c r="H4858">
        <v>0</v>
      </c>
      <c r="I4858">
        <v>0</v>
      </c>
      <c r="J4858">
        <v>4</v>
      </c>
      <c r="K4858">
        <v>4</v>
      </c>
      <c r="L4858">
        <v>0</v>
      </c>
    </row>
    <row r="4859" spans="1:12" x14ac:dyDescent="0.3">
      <c r="A4859" t="s">
        <v>4870</v>
      </c>
      <c r="B4859">
        <v>0</v>
      </c>
      <c r="C4859">
        <v>0</v>
      </c>
      <c r="D4859">
        <v>1</v>
      </c>
      <c r="E4859">
        <v>0</v>
      </c>
      <c r="F4859">
        <v>1</v>
      </c>
      <c r="G4859">
        <v>3</v>
      </c>
      <c r="H4859">
        <v>0</v>
      </c>
      <c r="I4859">
        <v>0</v>
      </c>
      <c r="J4859">
        <v>3</v>
      </c>
      <c r="K4859">
        <v>18</v>
      </c>
      <c r="L4859">
        <v>0</v>
      </c>
    </row>
    <row r="4860" spans="1:12" x14ac:dyDescent="0.3">
      <c r="A4860" t="s">
        <v>4871</v>
      </c>
      <c r="B4860">
        <v>0</v>
      </c>
      <c r="C4860">
        <v>0</v>
      </c>
      <c r="D4860">
        <v>1</v>
      </c>
      <c r="E4860">
        <v>0</v>
      </c>
      <c r="F4860">
        <v>1</v>
      </c>
      <c r="G4860">
        <v>3</v>
      </c>
      <c r="H4860">
        <v>0</v>
      </c>
      <c r="I4860">
        <v>0</v>
      </c>
      <c r="J4860">
        <v>1</v>
      </c>
      <c r="K4860">
        <v>19</v>
      </c>
      <c r="L4860">
        <v>1</v>
      </c>
    </row>
    <row r="4861" spans="1:12" x14ac:dyDescent="0.3">
      <c r="A4861" t="s">
        <v>4872</v>
      </c>
      <c r="B4861">
        <v>0</v>
      </c>
      <c r="C4861">
        <v>0</v>
      </c>
      <c r="D4861">
        <v>0</v>
      </c>
      <c r="E4861">
        <v>1</v>
      </c>
      <c r="F4861">
        <v>0</v>
      </c>
      <c r="G4861">
        <v>1</v>
      </c>
      <c r="H4861">
        <v>2</v>
      </c>
      <c r="I4861">
        <v>47.49</v>
      </c>
      <c r="J4861">
        <v>4</v>
      </c>
      <c r="K4861">
        <v>3</v>
      </c>
      <c r="L4861">
        <v>0</v>
      </c>
    </row>
    <row r="4862" spans="1:12" x14ac:dyDescent="0.3">
      <c r="A4862" t="s">
        <v>4873</v>
      </c>
      <c r="B4862">
        <v>0</v>
      </c>
      <c r="C4862">
        <v>0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149.97999999999999</v>
      </c>
      <c r="J4862">
        <v>2</v>
      </c>
      <c r="K4862">
        <v>15</v>
      </c>
      <c r="L4862">
        <v>1</v>
      </c>
    </row>
    <row r="4863" spans="1:12" x14ac:dyDescent="0.3">
      <c r="A4863" t="s">
        <v>4874</v>
      </c>
      <c r="B4863">
        <v>0</v>
      </c>
      <c r="C4863">
        <v>0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134.97999999999999</v>
      </c>
      <c r="J4863">
        <v>2</v>
      </c>
      <c r="K4863">
        <v>21</v>
      </c>
      <c r="L4863">
        <v>0</v>
      </c>
    </row>
    <row r="4864" spans="1:12" x14ac:dyDescent="0.3">
      <c r="A4864" t="s">
        <v>4875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1</v>
      </c>
      <c r="H4864">
        <v>0</v>
      </c>
      <c r="I4864">
        <v>0</v>
      </c>
      <c r="J4864">
        <v>7</v>
      </c>
      <c r="K4864">
        <v>6</v>
      </c>
      <c r="L4864">
        <v>0</v>
      </c>
    </row>
    <row r="4865" spans="1:12" x14ac:dyDescent="0.3">
      <c r="A4865" t="s">
        <v>4876</v>
      </c>
      <c r="B4865">
        <v>0</v>
      </c>
      <c r="C4865">
        <v>0</v>
      </c>
      <c r="D4865">
        <v>1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1</v>
      </c>
      <c r="K4865">
        <v>9</v>
      </c>
      <c r="L4865">
        <v>1</v>
      </c>
    </row>
    <row r="4866" spans="1:12" x14ac:dyDescent="0.3">
      <c r="A4866" t="s">
        <v>4877</v>
      </c>
      <c r="B4866">
        <v>0</v>
      </c>
      <c r="C4866">
        <v>0</v>
      </c>
      <c r="D4866">
        <v>1</v>
      </c>
      <c r="E4866">
        <v>0</v>
      </c>
      <c r="F4866">
        <v>0</v>
      </c>
      <c r="G4866">
        <v>1</v>
      </c>
      <c r="H4866">
        <v>4</v>
      </c>
      <c r="I4866">
        <v>61.99</v>
      </c>
      <c r="J4866">
        <v>3</v>
      </c>
      <c r="K4866">
        <v>1</v>
      </c>
      <c r="L4866">
        <v>1</v>
      </c>
    </row>
    <row r="4867" spans="1:12" x14ac:dyDescent="0.3">
      <c r="A4867" t="s">
        <v>4878</v>
      </c>
      <c r="B4867">
        <v>0</v>
      </c>
      <c r="C4867">
        <v>0</v>
      </c>
      <c r="D4867">
        <v>1</v>
      </c>
      <c r="E4867">
        <v>0</v>
      </c>
      <c r="F4867">
        <v>1</v>
      </c>
      <c r="G4867">
        <v>1</v>
      </c>
      <c r="H4867">
        <v>1</v>
      </c>
      <c r="I4867">
        <v>119.98</v>
      </c>
      <c r="J4867">
        <v>7</v>
      </c>
      <c r="K4867">
        <v>18</v>
      </c>
      <c r="L4867">
        <v>0</v>
      </c>
    </row>
    <row r="4868" spans="1:12" x14ac:dyDescent="0.3">
      <c r="A4868" t="s">
        <v>4879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2</v>
      </c>
      <c r="K4868">
        <v>11</v>
      </c>
      <c r="L4868">
        <v>0</v>
      </c>
    </row>
    <row r="4869" spans="1:12" x14ac:dyDescent="0.3">
      <c r="A4869" t="s">
        <v>4880</v>
      </c>
      <c r="B4869">
        <v>0</v>
      </c>
      <c r="C4869">
        <v>0</v>
      </c>
      <c r="D4869">
        <v>0</v>
      </c>
      <c r="E4869">
        <v>1</v>
      </c>
      <c r="F4869">
        <v>0</v>
      </c>
      <c r="G4869">
        <v>1</v>
      </c>
      <c r="H4869">
        <v>1</v>
      </c>
      <c r="I4869">
        <v>69.989999999999995</v>
      </c>
      <c r="J4869">
        <v>3</v>
      </c>
      <c r="K4869">
        <v>9</v>
      </c>
      <c r="L4869">
        <v>1</v>
      </c>
    </row>
    <row r="4870" spans="1:12" x14ac:dyDescent="0.3">
      <c r="A4870" t="s">
        <v>4881</v>
      </c>
      <c r="B4870">
        <v>0</v>
      </c>
      <c r="C4870">
        <v>0</v>
      </c>
      <c r="D4870">
        <v>1</v>
      </c>
      <c r="E4870">
        <v>0</v>
      </c>
      <c r="F4870">
        <v>1</v>
      </c>
      <c r="G4870">
        <v>1</v>
      </c>
      <c r="H4870">
        <v>1</v>
      </c>
      <c r="I4870">
        <v>48.99</v>
      </c>
      <c r="J4870">
        <v>4</v>
      </c>
      <c r="K4870">
        <v>11</v>
      </c>
      <c r="L4870">
        <v>0</v>
      </c>
    </row>
    <row r="4871" spans="1:12" x14ac:dyDescent="0.3">
      <c r="A4871" t="s">
        <v>4882</v>
      </c>
      <c r="B4871">
        <v>0</v>
      </c>
      <c r="C4871">
        <v>0</v>
      </c>
      <c r="D4871">
        <v>0</v>
      </c>
      <c r="E4871">
        <v>0</v>
      </c>
      <c r="F4871">
        <v>1</v>
      </c>
      <c r="G4871">
        <v>2</v>
      </c>
      <c r="H4871">
        <v>4</v>
      </c>
      <c r="I4871">
        <v>41.49</v>
      </c>
      <c r="J4871">
        <v>5</v>
      </c>
      <c r="K4871">
        <v>13</v>
      </c>
      <c r="L4871">
        <v>0</v>
      </c>
    </row>
    <row r="4872" spans="1:12" x14ac:dyDescent="0.3">
      <c r="A4872" t="s">
        <v>4883</v>
      </c>
      <c r="B4872">
        <v>0</v>
      </c>
      <c r="C4872">
        <v>0</v>
      </c>
      <c r="D4872">
        <v>1</v>
      </c>
      <c r="E4872">
        <v>0</v>
      </c>
      <c r="F4872">
        <v>0</v>
      </c>
      <c r="G4872">
        <v>2</v>
      </c>
      <c r="H4872">
        <v>0</v>
      </c>
      <c r="I4872">
        <v>0</v>
      </c>
      <c r="J4872">
        <v>5</v>
      </c>
      <c r="K4872">
        <v>1</v>
      </c>
      <c r="L4872">
        <v>0</v>
      </c>
    </row>
    <row r="4873" spans="1:12" x14ac:dyDescent="0.3">
      <c r="A4873" t="s">
        <v>4884</v>
      </c>
      <c r="B4873">
        <v>1</v>
      </c>
      <c r="C4873">
        <v>56.99</v>
      </c>
      <c r="D4873">
        <v>0</v>
      </c>
      <c r="E4873">
        <v>1</v>
      </c>
      <c r="F4873">
        <v>1</v>
      </c>
      <c r="G4873">
        <v>1</v>
      </c>
      <c r="H4873">
        <v>1</v>
      </c>
      <c r="I4873">
        <v>56.99</v>
      </c>
      <c r="J4873">
        <v>0</v>
      </c>
      <c r="K4873">
        <v>11</v>
      </c>
      <c r="L4873">
        <v>0</v>
      </c>
    </row>
    <row r="4874" spans="1:12" x14ac:dyDescent="0.3">
      <c r="A4874" t="s">
        <v>4885</v>
      </c>
      <c r="B4874">
        <v>0</v>
      </c>
      <c r="C4874">
        <v>0</v>
      </c>
      <c r="D4874">
        <v>0</v>
      </c>
      <c r="E4874">
        <v>0</v>
      </c>
      <c r="F4874">
        <v>1</v>
      </c>
      <c r="G4874">
        <v>3</v>
      </c>
      <c r="H4874">
        <v>7</v>
      </c>
      <c r="I4874">
        <v>55.99</v>
      </c>
      <c r="J4874">
        <v>5</v>
      </c>
      <c r="K4874">
        <v>12</v>
      </c>
      <c r="L4874">
        <v>0</v>
      </c>
    </row>
    <row r="4875" spans="1:12" x14ac:dyDescent="0.3">
      <c r="A4875" t="s">
        <v>4886</v>
      </c>
      <c r="B4875">
        <v>0</v>
      </c>
      <c r="C4875">
        <v>0</v>
      </c>
      <c r="D4875">
        <v>1</v>
      </c>
      <c r="E4875">
        <v>0</v>
      </c>
      <c r="F4875">
        <v>1</v>
      </c>
      <c r="G4875">
        <v>2</v>
      </c>
      <c r="H4875">
        <v>0</v>
      </c>
      <c r="I4875">
        <v>0</v>
      </c>
      <c r="J4875">
        <v>2</v>
      </c>
      <c r="K4875">
        <v>15</v>
      </c>
      <c r="L4875">
        <v>0</v>
      </c>
    </row>
    <row r="4876" spans="1:12" x14ac:dyDescent="0.3">
      <c r="A4876" t="s">
        <v>4887</v>
      </c>
      <c r="B4876">
        <v>0</v>
      </c>
      <c r="C4876">
        <v>0</v>
      </c>
      <c r="D4876">
        <v>1</v>
      </c>
      <c r="E4876">
        <v>1</v>
      </c>
      <c r="F4876">
        <v>1</v>
      </c>
      <c r="G4876">
        <v>1</v>
      </c>
      <c r="H4876">
        <v>0</v>
      </c>
      <c r="I4876">
        <v>0</v>
      </c>
      <c r="J4876">
        <v>5</v>
      </c>
      <c r="K4876">
        <v>15</v>
      </c>
      <c r="L4876">
        <v>0</v>
      </c>
    </row>
    <row r="4877" spans="1:12" x14ac:dyDescent="0.3">
      <c r="A4877" t="s">
        <v>4888</v>
      </c>
      <c r="B4877">
        <v>0</v>
      </c>
      <c r="C4877">
        <v>0</v>
      </c>
      <c r="D4877">
        <v>0</v>
      </c>
      <c r="E4877">
        <v>0</v>
      </c>
      <c r="F4877">
        <v>1</v>
      </c>
      <c r="G4877">
        <v>3</v>
      </c>
      <c r="H4877">
        <v>4</v>
      </c>
      <c r="I4877">
        <v>187.47</v>
      </c>
      <c r="J4877">
        <v>3</v>
      </c>
      <c r="K4877">
        <v>14</v>
      </c>
      <c r="L4877">
        <v>0</v>
      </c>
    </row>
    <row r="4878" spans="1:12" x14ac:dyDescent="0.3">
      <c r="A4878" t="s">
        <v>4889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4</v>
      </c>
      <c r="K4878">
        <v>18</v>
      </c>
      <c r="L4878">
        <v>1</v>
      </c>
    </row>
    <row r="4879" spans="1:12" x14ac:dyDescent="0.3">
      <c r="A4879" t="s">
        <v>4890</v>
      </c>
      <c r="B4879">
        <v>0</v>
      </c>
      <c r="C4879">
        <v>0</v>
      </c>
      <c r="D4879">
        <v>0</v>
      </c>
      <c r="E4879">
        <v>0</v>
      </c>
      <c r="F4879">
        <v>1</v>
      </c>
      <c r="G4879">
        <v>2</v>
      </c>
      <c r="H4879">
        <v>2</v>
      </c>
      <c r="I4879">
        <v>62.49</v>
      </c>
      <c r="J4879">
        <v>5</v>
      </c>
      <c r="K4879">
        <v>11</v>
      </c>
      <c r="L4879">
        <v>1</v>
      </c>
    </row>
    <row r="4880" spans="1:12" x14ac:dyDescent="0.3">
      <c r="A4880" t="s">
        <v>4891</v>
      </c>
      <c r="B4880">
        <v>0</v>
      </c>
      <c r="C4880">
        <v>0</v>
      </c>
      <c r="D4880">
        <v>0</v>
      </c>
      <c r="E4880">
        <v>1</v>
      </c>
      <c r="F4880">
        <v>1</v>
      </c>
      <c r="G4880">
        <v>1</v>
      </c>
      <c r="H4880">
        <v>6</v>
      </c>
      <c r="I4880">
        <v>77.489999999999995</v>
      </c>
      <c r="J4880">
        <v>7</v>
      </c>
      <c r="K4880">
        <v>19</v>
      </c>
      <c r="L4880">
        <v>0</v>
      </c>
    </row>
    <row r="4881" spans="1:12" x14ac:dyDescent="0.3">
      <c r="A4881" t="s">
        <v>4892</v>
      </c>
      <c r="B4881">
        <v>0</v>
      </c>
      <c r="C4881">
        <v>0</v>
      </c>
      <c r="D4881">
        <v>0</v>
      </c>
      <c r="E4881">
        <v>0</v>
      </c>
      <c r="F4881">
        <v>1</v>
      </c>
      <c r="G4881">
        <v>3</v>
      </c>
      <c r="H4881">
        <v>4</v>
      </c>
      <c r="I4881">
        <v>111.98</v>
      </c>
      <c r="J4881">
        <v>6</v>
      </c>
      <c r="K4881">
        <v>16</v>
      </c>
      <c r="L4881">
        <v>0</v>
      </c>
    </row>
    <row r="4882" spans="1:12" x14ac:dyDescent="0.3">
      <c r="A4882" t="s">
        <v>4893</v>
      </c>
      <c r="B4882">
        <v>0</v>
      </c>
      <c r="C4882">
        <v>0</v>
      </c>
      <c r="D4882">
        <v>1</v>
      </c>
      <c r="E4882">
        <v>1</v>
      </c>
      <c r="F4882">
        <v>1</v>
      </c>
      <c r="G4882">
        <v>1</v>
      </c>
      <c r="H4882">
        <v>2</v>
      </c>
      <c r="I4882">
        <v>52.99</v>
      </c>
      <c r="J4882">
        <v>3</v>
      </c>
      <c r="K4882">
        <v>20</v>
      </c>
      <c r="L4882">
        <v>0</v>
      </c>
    </row>
    <row r="4883" spans="1:12" x14ac:dyDescent="0.3">
      <c r="A4883" t="s">
        <v>4894</v>
      </c>
      <c r="B4883">
        <v>0</v>
      </c>
      <c r="C4883">
        <v>0</v>
      </c>
      <c r="D4883">
        <v>0</v>
      </c>
      <c r="E4883">
        <v>0</v>
      </c>
      <c r="F4883">
        <v>1</v>
      </c>
      <c r="G4883">
        <v>3</v>
      </c>
      <c r="H4883">
        <v>2</v>
      </c>
      <c r="I4883">
        <v>60.99</v>
      </c>
      <c r="J4883">
        <v>1</v>
      </c>
      <c r="K4883">
        <v>17</v>
      </c>
      <c r="L4883">
        <v>1</v>
      </c>
    </row>
    <row r="4884" spans="1:12" x14ac:dyDescent="0.3">
      <c r="A4884" t="s">
        <v>4895</v>
      </c>
      <c r="B4884">
        <v>0</v>
      </c>
      <c r="C4884">
        <v>0</v>
      </c>
      <c r="D4884">
        <v>0</v>
      </c>
      <c r="E4884">
        <v>0</v>
      </c>
      <c r="F4884">
        <v>1</v>
      </c>
      <c r="G4884">
        <v>1</v>
      </c>
      <c r="H4884">
        <v>1</v>
      </c>
      <c r="I4884">
        <v>66.989999999999995</v>
      </c>
      <c r="J4884">
        <v>0</v>
      </c>
      <c r="K4884">
        <v>19</v>
      </c>
      <c r="L4884">
        <v>0</v>
      </c>
    </row>
    <row r="4885" spans="1:12" x14ac:dyDescent="0.3">
      <c r="A4885" t="s">
        <v>4896</v>
      </c>
      <c r="B4885">
        <v>1</v>
      </c>
      <c r="C4885">
        <v>56.49</v>
      </c>
      <c r="D4885">
        <v>0</v>
      </c>
      <c r="E4885">
        <v>0</v>
      </c>
      <c r="F4885">
        <v>1</v>
      </c>
      <c r="G4885">
        <v>3</v>
      </c>
      <c r="H4885">
        <v>5</v>
      </c>
      <c r="I4885">
        <v>56.49</v>
      </c>
      <c r="J4885">
        <v>5</v>
      </c>
      <c r="K4885">
        <v>23</v>
      </c>
      <c r="L4885">
        <v>1</v>
      </c>
    </row>
    <row r="4886" spans="1:12" x14ac:dyDescent="0.3">
      <c r="A4886" t="s">
        <v>4897</v>
      </c>
      <c r="B4886">
        <v>0</v>
      </c>
      <c r="C4886">
        <v>0</v>
      </c>
      <c r="D4886">
        <v>1</v>
      </c>
      <c r="E4886">
        <v>0</v>
      </c>
      <c r="F4886">
        <v>1</v>
      </c>
      <c r="G4886">
        <v>2</v>
      </c>
      <c r="H4886">
        <v>2</v>
      </c>
      <c r="I4886">
        <v>64.489999999999995</v>
      </c>
      <c r="J4886">
        <v>2</v>
      </c>
      <c r="K4886">
        <v>6</v>
      </c>
      <c r="L4886">
        <v>0</v>
      </c>
    </row>
    <row r="4887" spans="1:12" x14ac:dyDescent="0.3">
      <c r="A4887" t="s">
        <v>4898</v>
      </c>
      <c r="B4887">
        <v>0</v>
      </c>
      <c r="C4887">
        <v>0</v>
      </c>
      <c r="D4887">
        <v>0</v>
      </c>
      <c r="E4887">
        <v>1</v>
      </c>
      <c r="F4887">
        <v>1</v>
      </c>
      <c r="G4887">
        <v>1</v>
      </c>
      <c r="H4887">
        <v>2</v>
      </c>
      <c r="I4887">
        <v>49.99</v>
      </c>
      <c r="J4887">
        <v>1</v>
      </c>
      <c r="K4887">
        <v>28</v>
      </c>
      <c r="L4887">
        <v>0</v>
      </c>
    </row>
    <row r="4888" spans="1:12" x14ac:dyDescent="0.3">
      <c r="A4888" t="s">
        <v>4899</v>
      </c>
      <c r="B4888">
        <v>0</v>
      </c>
      <c r="C4888">
        <v>0</v>
      </c>
      <c r="D4888">
        <v>0</v>
      </c>
      <c r="E4888">
        <v>0</v>
      </c>
      <c r="F4888">
        <v>1</v>
      </c>
      <c r="G4888">
        <v>3</v>
      </c>
      <c r="H4888">
        <v>0</v>
      </c>
      <c r="I4888">
        <v>0</v>
      </c>
      <c r="J4888">
        <v>1</v>
      </c>
      <c r="K4888">
        <v>14</v>
      </c>
      <c r="L4888">
        <v>0</v>
      </c>
    </row>
    <row r="4889" spans="1:12" x14ac:dyDescent="0.3">
      <c r="A4889" t="s">
        <v>4900</v>
      </c>
      <c r="B4889">
        <v>1</v>
      </c>
      <c r="C4889">
        <v>64.989999999999995</v>
      </c>
      <c r="D4889">
        <v>0</v>
      </c>
      <c r="E4889">
        <v>0</v>
      </c>
      <c r="F4889">
        <v>1</v>
      </c>
      <c r="G4889">
        <v>3</v>
      </c>
      <c r="H4889">
        <v>9</v>
      </c>
      <c r="I4889">
        <v>64.989999999999995</v>
      </c>
      <c r="J4889">
        <v>6</v>
      </c>
      <c r="K4889">
        <v>12</v>
      </c>
      <c r="L4889">
        <v>0</v>
      </c>
    </row>
    <row r="4890" spans="1:12" x14ac:dyDescent="0.3">
      <c r="A4890" t="s">
        <v>4901</v>
      </c>
      <c r="B4890">
        <v>0</v>
      </c>
      <c r="C4890">
        <v>0</v>
      </c>
      <c r="D4890">
        <v>0</v>
      </c>
      <c r="E4890">
        <v>1</v>
      </c>
      <c r="F4890">
        <v>0</v>
      </c>
      <c r="G4890">
        <v>1</v>
      </c>
      <c r="H4890">
        <v>0</v>
      </c>
      <c r="I4890">
        <v>0</v>
      </c>
      <c r="J4890">
        <v>4</v>
      </c>
      <c r="K4890">
        <v>4</v>
      </c>
      <c r="L4890">
        <v>1</v>
      </c>
    </row>
    <row r="4891" spans="1:12" x14ac:dyDescent="0.3">
      <c r="A4891" t="s">
        <v>4902</v>
      </c>
      <c r="B4891">
        <v>0</v>
      </c>
      <c r="C4891">
        <v>0</v>
      </c>
      <c r="D4891">
        <v>0</v>
      </c>
      <c r="E4891">
        <v>0</v>
      </c>
      <c r="F4891">
        <v>1</v>
      </c>
      <c r="G4891">
        <v>1</v>
      </c>
      <c r="H4891">
        <v>0</v>
      </c>
      <c r="I4891">
        <v>0</v>
      </c>
      <c r="J4891">
        <v>2</v>
      </c>
      <c r="K4891">
        <v>22</v>
      </c>
      <c r="L4891">
        <v>0</v>
      </c>
    </row>
    <row r="4892" spans="1:12" x14ac:dyDescent="0.3">
      <c r="A4892" t="s">
        <v>4903</v>
      </c>
      <c r="B4892">
        <v>1</v>
      </c>
      <c r="C4892">
        <v>43.991999999999997</v>
      </c>
      <c r="D4892">
        <v>1</v>
      </c>
      <c r="E4892">
        <v>0</v>
      </c>
      <c r="F4892">
        <v>1</v>
      </c>
      <c r="G4892">
        <v>3</v>
      </c>
      <c r="H4892">
        <v>0</v>
      </c>
      <c r="I4892">
        <v>0</v>
      </c>
      <c r="J4892">
        <v>2</v>
      </c>
      <c r="K4892">
        <v>17</v>
      </c>
      <c r="L4892">
        <v>0</v>
      </c>
    </row>
    <row r="4893" spans="1:12" x14ac:dyDescent="0.3">
      <c r="A4893" t="s">
        <v>4904</v>
      </c>
      <c r="B4893">
        <v>0</v>
      </c>
      <c r="C4893">
        <v>0</v>
      </c>
      <c r="D4893">
        <v>0</v>
      </c>
      <c r="E4893">
        <v>0</v>
      </c>
      <c r="F4893">
        <v>1</v>
      </c>
      <c r="G4893">
        <v>1</v>
      </c>
      <c r="H4893">
        <v>2</v>
      </c>
      <c r="I4893">
        <v>47.49</v>
      </c>
      <c r="J4893">
        <v>5</v>
      </c>
      <c r="K4893">
        <v>19</v>
      </c>
      <c r="L4893">
        <v>1</v>
      </c>
    </row>
    <row r="4894" spans="1:12" x14ac:dyDescent="0.3">
      <c r="A4894" t="s">
        <v>4905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3</v>
      </c>
      <c r="H4894">
        <v>2</v>
      </c>
      <c r="I4894">
        <v>67.989999999999995</v>
      </c>
      <c r="J4894">
        <v>4</v>
      </c>
      <c r="K4894">
        <v>14</v>
      </c>
      <c r="L4894">
        <v>0</v>
      </c>
    </row>
    <row r="4895" spans="1:12" x14ac:dyDescent="0.3">
      <c r="A4895" t="s">
        <v>4906</v>
      </c>
      <c r="B4895">
        <v>0</v>
      </c>
      <c r="C4895">
        <v>0</v>
      </c>
      <c r="D4895">
        <v>1</v>
      </c>
      <c r="E4895">
        <v>1</v>
      </c>
      <c r="F4895">
        <v>1</v>
      </c>
      <c r="G4895">
        <v>1</v>
      </c>
      <c r="H4895">
        <v>3</v>
      </c>
      <c r="I4895">
        <v>52.99</v>
      </c>
      <c r="J4895">
        <v>4</v>
      </c>
      <c r="K4895">
        <v>25</v>
      </c>
      <c r="L4895">
        <v>1</v>
      </c>
    </row>
    <row r="4896" spans="1:12" x14ac:dyDescent="0.3">
      <c r="A4896" t="s">
        <v>4907</v>
      </c>
      <c r="B4896">
        <v>0</v>
      </c>
      <c r="C4896">
        <v>0</v>
      </c>
      <c r="D4896">
        <v>1</v>
      </c>
      <c r="E4896">
        <v>0</v>
      </c>
      <c r="F4896">
        <v>1</v>
      </c>
      <c r="G4896">
        <v>2</v>
      </c>
      <c r="H4896">
        <v>0</v>
      </c>
      <c r="I4896">
        <v>0</v>
      </c>
      <c r="J4896">
        <v>1</v>
      </c>
      <c r="K4896">
        <v>13</v>
      </c>
      <c r="L4896">
        <v>0</v>
      </c>
    </row>
    <row r="4897" spans="1:12" x14ac:dyDescent="0.3">
      <c r="A4897" t="s">
        <v>4908</v>
      </c>
      <c r="B4897">
        <v>0</v>
      </c>
      <c r="C4897">
        <v>0</v>
      </c>
      <c r="D4897">
        <v>0</v>
      </c>
      <c r="E4897">
        <v>0</v>
      </c>
      <c r="F4897">
        <v>1</v>
      </c>
      <c r="G4897">
        <v>1</v>
      </c>
      <c r="H4897">
        <v>0</v>
      </c>
      <c r="I4897">
        <v>0</v>
      </c>
      <c r="J4897">
        <v>5</v>
      </c>
      <c r="K4897">
        <v>14</v>
      </c>
      <c r="L4897">
        <v>0</v>
      </c>
    </row>
    <row r="4898" spans="1:12" x14ac:dyDescent="0.3">
      <c r="A4898" t="s">
        <v>4909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3</v>
      </c>
      <c r="H4898">
        <v>3</v>
      </c>
      <c r="I4898">
        <v>106.98</v>
      </c>
      <c r="J4898">
        <v>1</v>
      </c>
      <c r="K4898">
        <v>3</v>
      </c>
      <c r="L4898">
        <v>0</v>
      </c>
    </row>
    <row r="4899" spans="1:12" x14ac:dyDescent="0.3">
      <c r="A4899" t="s">
        <v>4910</v>
      </c>
      <c r="B4899">
        <v>1</v>
      </c>
      <c r="C4899">
        <v>48.99</v>
      </c>
      <c r="D4899">
        <v>0</v>
      </c>
      <c r="E4899">
        <v>0</v>
      </c>
      <c r="F4899">
        <v>1</v>
      </c>
      <c r="G4899">
        <v>1</v>
      </c>
      <c r="H4899">
        <v>11</v>
      </c>
      <c r="I4899">
        <v>97.98</v>
      </c>
      <c r="J4899">
        <v>4</v>
      </c>
      <c r="K4899">
        <v>14</v>
      </c>
      <c r="L4899">
        <v>1</v>
      </c>
    </row>
    <row r="4900" spans="1:12" x14ac:dyDescent="0.3">
      <c r="A4900" t="s">
        <v>4911</v>
      </c>
      <c r="B4900">
        <v>0</v>
      </c>
      <c r="C4900">
        <v>0</v>
      </c>
      <c r="D4900">
        <v>0</v>
      </c>
      <c r="E4900">
        <v>0</v>
      </c>
      <c r="F4900">
        <v>1</v>
      </c>
      <c r="G4900">
        <v>2</v>
      </c>
      <c r="H4900">
        <v>2</v>
      </c>
      <c r="I4900">
        <v>50.99</v>
      </c>
      <c r="J4900">
        <v>0</v>
      </c>
      <c r="K4900">
        <v>16</v>
      </c>
      <c r="L4900">
        <v>1</v>
      </c>
    </row>
    <row r="4901" spans="1:12" x14ac:dyDescent="0.3">
      <c r="A4901" t="s">
        <v>4912</v>
      </c>
      <c r="B4901">
        <v>1</v>
      </c>
      <c r="C4901">
        <v>37.99</v>
      </c>
      <c r="D4901">
        <v>0</v>
      </c>
      <c r="E4901">
        <v>0</v>
      </c>
      <c r="F4901">
        <v>1</v>
      </c>
      <c r="G4901">
        <v>2</v>
      </c>
      <c r="H4901">
        <v>4</v>
      </c>
      <c r="I4901">
        <v>37.99</v>
      </c>
      <c r="J4901">
        <v>2</v>
      </c>
      <c r="K4901">
        <v>15</v>
      </c>
      <c r="L4901">
        <v>0</v>
      </c>
    </row>
    <row r="4902" spans="1:12" x14ac:dyDescent="0.3">
      <c r="A4902" t="s">
        <v>4913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1</v>
      </c>
      <c r="H4902">
        <v>5</v>
      </c>
      <c r="I4902">
        <v>115.98</v>
      </c>
      <c r="J4902">
        <v>7</v>
      </c>
      <c r="K4902">
        <v>4</v>
      </c>
      <c r="L4902">
        <v>1</v>
      </c>
    </row>
    <row r="4903" spans="1:12" x14ac:dyDescent="0.3">
      <c r="A4903" t="s">
        <v>4914</v>
      </c>
      <c r="B4903">
        <v>0</v>
      </c>
      <c r="C4903">
        <v>0</v>
      </c>
      <c r="D4903">
        <v>1</v>
      </c>
      <c r="E4903">
        <v>0</v>
      </c>
      <c r="F4903">
        <v>1</v>
      </c>
      <c r="G4903">
        <v>4</v>
      </c>
      <c r="H4903">
        <v>1</v>
      </c>
      <c r="I4903">
        <v>56.99</v>
      </c>
      <c r="J4903">
        <v>5</v>
      </c>
      <c r="K4903">
        <v>13</v>
      </c>
      <c r="L4903">
        <v>0</v>
      </c>
    </row>
    <row r="4904" spans="1:12" x14ac:dyDescent="0.3">
      <c r="A4904" t="s">
        <v>4915</v>
      </c>
      <c r="B4904">
        <v>1</v>
      </c>
      <c r="C4904">
        <v>56.99</v>
      </c>
      <c r="D4904">
        <v>0</v>
      </c>
      <c r="E4904">
        <v>0</v>
      </c>
      <c r="F4904">
        <v>0</v>
      </c>
      <c r="G4904">
        <v>3</v>
      </c>
      <c r="H4904">
        <v>0</v>
      </c>
      <c r="I4904">
        <v>0</v>
      </c>
      <c r="J4904">
        <v>2</v>
      </c>
      <c r="K4904">
        <v>16</v>
      </c>
      <c r="L4904">
        <v>0</v>
      </c>
    </row>
    <row r="4905" spans="1:12" x14ac:dyDescent="0.3">
      <c r="A4905" t="s">
        <v>4916</v>
      </c>
      <c r="B4905">
        <v>0</v>
      </c>
      <c r="C4905">
        <v>0</v>
      </c>
      <c r="D4905">
        <v>0</v>
      </c>
      <c r="E4905">
        <v>1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16</v>
      </c>
      <c r="L4905">
        <v>0</v>
      </c>
    </row>
    <row r="4906" spans="1:12" x14ac:dyDescent="0.3">
      <c r="A4906" t="s">
        <v>4917</v>
      </c>
      <c r="B4906">
        <v>0</v>
      </c>
      <c r="C4906">
        <v>0</v>
      </c>
      <c r="D4906">
        <v>0</v>
      </c>
      <c r="E4906">
        <v>1</v>
      </c>
      <c r="F4906">
        <v>1</v>
      </c>
      <c r="G4906">
        <v>1</v>
      </c>
      <c r="H4906">
        <v>0</v>
      </c>
      <c r="I4906">
        <v>0</v>
      </c>
      <c r="J4906">
        <v>0</v>
      </c>
      <c r="K4906">
        <v>12</v>
      </c>
      <c r="L4906">
        <v>0</v>
      </c>
    </row>
    <row r="4907" spans="1:12" x14ac:dyDescent="0.3">
      <c r="A4907" t="s">
        <v>4918</v>
      </c>
      <c r="B4907">
        <v>0</v>
      </c>
      <c r="C4907">
        <v>0</v>
      </c>
      <c r="D4907">
        <v>0</v>
      </c>
      <c r="E4907">
        <v>1</v>
      </c>
      <c r="F4907">
        <v>1</v>
      </c>
      <c r="G4907">
        <v>1</v>
      </c>
      <c r="H4907">
        <v>5</v>
      </c>
      <c r="I4907">
        <v>185.97</v>
      </c>
      <c r="J4907">
        <v>4</v>
      </c>
      <c r="K4907">
        <v>18</v>
      </c>
      <c r="L4907">
        <v>0</v>
      </c>
    </row>
    <row r="4908" spans="1:12" x14ac:dyDescent="0.3">
      <c r="A4908" t="s">
        <v>4919</v>
      </c>
      <c r="B4908">
        <v>0</v>
      </c>
      <c r="C4908">
        <v>0</v>
      </c>
      <c r="D4908">
        <v>0</v>
      </c>
      <c r="E4908">
        <v>1</v>
      </c>
      <c r="F4908">
        <v>1</v>
      </c>
      <c r="G4908">
        <v>1</v>
      </c>
      <c r="H4908">
        <v>0</v>
      </c>
      <c r="I4908">
        <v>0</v>
      </c>
      <c r="J4908">
        <v>1</v>
      </c>
      <c r="K4908">
        <v>25</v>
      </c>
      <c r="L4908">
        <v>0</v>
      </c>
    </row>
    <row r="4909" spans="1:12" x14ac:dyDescent="0.3">
      <c r="A4909" t="s">
        <v>4920</v>
      </c>
      <c r="B4909">
        <v>0</v>
      </c>
      <c r="C4909">
        <v>0</v>
      </c>
      <c r="D4909">
        <v>0</v>
      </c>
      <c r="E4909">
        <v>1</v>
      </c>
      <c r="F4909">
        <v>1</v>
      </c>
      <c r="G4909">
        <v>1</v>
      </c>
      <c r="H4909">
        <v>0</v>
      </c>
      <c r="I4909">
        <v>0</v>
      </c>
      <c r="J4909">
        <v>1</v>
      </c>
      <c r="K4909">
        <v>19</v>
      </c>
      <c r="L4909">
        <v>0</v>
      </c>
    </row>
    <row r="4910" spans="1:12" x14ac:dyDescent="0.3">
      <c r="A4910" t="s">
        <v>4921</v>
      </c>
      <c r="B4910">
        <v>1</v>
      </c>
      <c r="C4910">
        <v>52.792000000000002</v>
      </c>
      <c r="D4910">
        <v>1</v>
      </c>
      <c r="E4910">
        <v>0</v>
      </c>
      <c r="F4910">
        <v>0</v>
      </c>
      <c r="G4910">
        <v>4</v>
      </c>
      <c r="H4910">
        <v>2</v>
      </c>
      <c r="I4910">
        <v>65.989999999999995</v>
      </c>
      <c r="J4910">
        <v>3</v>
      </c>
      <c r="K4910">
        <v>2</v>
      </c>
      <c r="L4910">
        <v>1</v>
      </c>
    </row>
    <row r="4911" spans="1:12" x14ac:dyDescent="0.3">
      <c r="A4911" t="s">
        <v>4922</v>
      </c>
      <c r="B4911">
        <v>1</v>
      </c>
      <c r="C4911">
        <v>47.991999999999997</v>
      </c>
      <c r="D4911">
        <v>1</v>
      </c>
      <c r="E4911">
        <v>1</v>
      </c>
      <c r="F4911">
        <v>1</v>
      </c>
      <c r="G4911">
        <v>5</v>
      </c>
      <c r="H4911">
        <v>2</v>
      </c>
      <c r="I4911">
        <v>59.99</v>
      </c>
      <c r="J4911">
        <v>0</v>
      </c>
      <c r="K4911">
        <v>16</v>
      </c>
      <c r="L4911">
        <v>0</v>
      </c>
    </row>
    <row r="4912" spans="1:12" x14ac:dyDescent="0.3">
      <c r="A4912" t="s">
        <v>4923</v>
      </c>
      <c r="B4912">
        <v>1</v>
      </c>
      <c r="C4912">
        <v>59.99</v>
      </c>
      <c r="D4912">
        <v>0</v>
      </c>
      <c r="E4912">
        <v>0</v>
      </c>
      <c r="F4912">
        <v>1</v>
      </c>
      <c r="G4912">
        <v>3</v>
      </c>
      <c r="H4912">
        <v>1</v>
      </c>
      <c r="I4912">
        <v>119.98</v>
      </c>
      <c r="J4912">
        <v>0</v>
      </c>
      <c r="K4912">
        <v>11</v>
      </c>
      <c r="L4912">
        <v>1</v>
      </c>
    </row>
    <row r="4913" spans="1:12" x14ac:dyDescent="0.3">
      <c r="A4913" t="s">
        <v>4924</v>
      </c>
      <c r="B4913">
        <v>0</v>
      </c>
      <c r="C4913">
        <v>0</v>
      </c>
      <c r="D4913">
        <v>1</v>
      </c>
      <c r="E4913">
        <v>0</v>
      </c>
      <c r="F4913">
        <v>1</v>
      </c>
      <c r="G4913">
        <v>3</v>
      </c>
      <c r="H4913">
        <v>0</v>
      </c>
      <c r="I4913">
        <v>0</v>
      </c>
      <c r="J4913">
        <v>1</v>
      </c>
      <c r="K4913">
        <v>21</v>
      </c>
      <c r="L4913">
        <v>0</v>
      </c>
    </row>
    <row r="4914" spans="1:12" x14ac:dyDescent="0.3">
      <c r="A4914" t="s">
        <v>4925</v>
      </c>
      <c r="B4914">
        <v>0</v>
      </c>
      <c r="C4914">
        <v>0</v>
      </c>
      <c r="D4914">
        <v>0</v>
      </c>
      <c r="E4914">
        <v>0</v>
      </c>
      <c r="F4914">
        <v>1</v>
      </c>
      <c r="G4914">
        <v>2</v>
      </c>
      <c r="H4914">
        <v>0</v>
      </c>
      <c r="I4914">
        <v>0</v>
      </c>
      <c r="J4914">
        <v>0</v>
      </c>
      <c r="K4914">
        <v>24</v>
      </c>
      <c r="L4914">
        <v>0</v>
      </c>
    </row>
    <row r="4915" spans="1:12" x14ac:dyDescent="0.3">
      <c r="A4915" t="s">
        <v>4926</v>
      </c>
      <c r="B4915">
        <v>0</v>
      </c>
      <c r="C4915">
        <v>0</v>
      </c>
      <c r="D4915">
        <v>1</v>
      </c>
      <c r="E4915">
        <v>0</v>
      </c>
      <c r="F4915">
        <v>1</v>
      </c>
      <c r="G4915">
        <v>1</v>
      </c>
      <c r="H4915">
        <v>1</v>
      </c>
      <c r="I4915">
        <v>101.98</v>
      </c>
      <c r="J4915">
        <v>0</v>
      </c>
      <c r="K4915">
        <v>17</v>
      </c>
      <c r="L4915">
        <v>0</v>
      </c>
    </row>
    <row r="4916" spans="1:12" x14ac:dyDescent="0.3">
      <c r="A4916" t="s">
        <v>4927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4</v>
      </c>
      <c r="H4916">
        <v>5</v>
      </c>
      <c r="I4916">
        <v>66.489999999999995</v>
      </c>
      <c r="J4916">
        <v>4</v>
      </c>
      <c r="K4916">
        <v>14</v>
      </c>
      <c r="L4916">
        <v>0</v>
      </c>
    </row>
    <row r="4917" spans="1:12" x14ac:dyDescent="0.3">
      <c r="A4917" t="s">
        <v>4928</v>
      </c>
      <c r="B4917">
        <v>0</v>
      </c>
      <c r="C4917">
        <v>0</v>
      </c>
      <c r="D4917">
        <v>0</v>
      </c>
      <c r="E4917">
        <v>0</v>
      </c>
      <c r="F4917">
        <v>1</v>
      </c>
      <c r="G4917">
        <v>1</v>
      </c>
      <c r="H4917">
        <v>0</v>
      </c>
      <c r="I4917">
        <v>0</v>
      </c>
      <c r="J4917">
        <v>6</v>
      </c>
      <c r="K4917">
        <v>17</v>
      </c>
      <c r="L4917">
        <v>0</v>
      </c>
    </row>
    <row r="4918" spans="1:12" x14ac:dyDescent="0.3">
      <c r="A4918" t="s">
        <v>4929</v>
      </c>
      <c r="B4918">
        <v>1</v>
      </c>
      <c r="C4918">
        <v>65.989999999999995</v>
      </c>
      <c r="D4918">
        <v>0</v>
      </c>
      <c r="E4918">
        <v>0</v>
      </c>
      <c r="F4918">
        <v>1</v>
      </c>
      <c r="G4918">
        <v>2</v>
      </c>
      <c r="H4918">
        <v>0</v>
      </c>
      <c r="I4918">
        <v>0</v>
      </c>
      <c r="J4918">
        <v>7</v>
      </c>
      <c r="K4918">
        <v>18</v>
      </c>
      <c r="L4918">
        <v>1</v>
      </c>
    </row>
    <row r="4919" spans="1:12" x14ac:dyDescent="0.3">
      <c r="A4919" t="s">
        <v>4930</v>
      </c>
      <c r="B4919">
        <v>0</v>
      </c>
      <c r="C4919">
        <v>0</v>
      </c>
      <c r="D4919">
        <v>1</v>
      </c>
      <c r="E4919">
        <v>1</v>
      </c>
      <c r="F4919">
        <v>0</v>
      </c>
      <c r="G4919">
        <v>1</v>
      </c>
      <c r="H4919">
        <v>0</v>
      </c>
      <c r="I4919">
        <v>0</v>
      </c>
      <c r="J4919">
        <v>5</v>
      </c>
      <c r="K4919">
        <v>3</v>
      </c>
      <c r="L4919">
        <v>0</v>
      </c>
    </row>
    <row r="4920" spans="1:12" x14ac:dyDescent="0.3">
      <c r="A4920" t="s">
        <v>4931</v>
      </c>
      <c r="B4920">
        <v>0</v>
      </c>
      <c r="C4920">
        <v>0</v>
      </c>
      <c r="D4920">
        <v>1</v>
      </c>
      <c r="E4920">
        <v>0</v>
      </c>
      <c r="F4920">
        <v>1</v>
      </c>
      <c r="G4920">
        <v>3</v>
      </c>
      <c r="H4920">
        <v>2</v>
      </c>
      <c r="I4920">
        <v>67.989999999999995</v>
      </c>
      <c r="J4920">
        <v>1</v>
      </c>
      <c r="K4920">
        <v>25</v>
      </c>
      <c r="L4920">
        <v>0</v>
      </c>
    </row>
    <row r="4921" spans="1:12" x14ac:dyDescent="0.3">
      <c r="A4921" t="s">
        <v>4932</v>
      </c>
      <c r="B4921">
        <v>0</v>
      </c>
      <c r="C4921">
        <v>0</v>
      </c>
      <c r="D4921">
        <v>0</v>
      </c>
      <c r="E4921">
        <v>0</v>
      </c>
      <c r="F4921">
        <v>1</v>
      </c>
      <c r="G4921">
        <v>2</v>
      </c>
      <c r="H4921">
        <v>1</v>
      </c>
      <c r="I4921">
        <v>45.99</v>
      </c>
      <c r="J4921">
        <v>0</v>
      </c>
      <c r="K4921">
        <v>24</v>
      </c>
      <c r="L4921">
        <v>0</v>
      </c>
    </row>
    <row r="4922" spans="1:12" x14ac:dyDescent="0.3">
      <c r="A4922" t="s">
        <v>4933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2</v>
      </c>
      <c r="H4922">
        <v>0</v>
      </c>
      <c r="I4922">
        <v>0</v>
      </c>
      <c r="J4922">
        <v>5</v>
      </c>
      <c r="K4922">
        <v>1</v>
      </c>
      <c r="L4922">
        <v>0</v>
      </c>
    </row>
    <row r="4923" spans="1:12" x14ac:dyDescent="0.3">
      <c r="A4923" t="s">
        <v>4934</v>
      </c>
      <c r="B4923">
        <v>0</v>
      </c>
      <c r="C4923">
        <v>0</v>
      </c>
      <c r="D4923">
        <v>1</v>
      </c>
      <c r="E4923">
        <v>0</v>
      </c>
      <c r="F4923">
        <v>1</v>
      </c>
      <c r="G4923">
        <v>3</v>
      </c>
      <c r="H4923">
        <v>1</v>
      </c>
      <c r="I4923">
        <v>73.989999999999995</v>
      </c>
      <c r="J4923">
        <v>7</v>
      </c>
      <c r="K4923">
        <v>13</v>
      </c>
      <c r="L4923">
        <v>1</v>
      </c>
    </row>
    <row r="4924" spans="1:12" x14ac:dyDescent="0.3">
      <c r="A4924" t="s">
        <v>4935</v>
      </c>
      <c r="B4924">
        <v>0</v>
      </c>
      <c r="C4924">
        <v>0</v>
      </c>
      <c r="D4924">
        <v>1</v>
      </c>
      <c r="E4924">
        <v>1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9</v>
      </c>
      <c r="L4924">
        <v>0</v>
      </c>
    </row>
    <row r="4925" spans="1:12" x14ac:dyDescent="0.3">
      <c r="A4925" t="s">
        <v>4936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3</v>
      </c>
      <c r="H4925">
        <v>1</v>
      </c>
      <c r="I4925">
        <v>261.95999999999998</v>
      </c>
      <c r="J4925">
        <v>1</v>
      </c>
      <c r="K4925">
        <v>3</v>
      </c>
      <c r="L4925">
        <v>0</v>
      </c>
    </row>
    <row r="4926" spans="1:12" x14ac:dyDescent="0.3">
      <c r="A4926" t="s">
        <v>4937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1</v>
      </c>
      <c r="H4926">
        <v>2</v>
      </c>
      <c r="I4926">
        <v>209.97</v>
      </c>
      <c r="J4926">
        <v>5</v>
      </c>
      <c r="K4926">
        <v>4</v>
      </c>
      <c r="L4926">
        <v>1</v>
      </c>
    </row>
    <row r="4927" spans="1:12" x14ac:dyDescent="0.3">
      <c r="A4927" t="s">
        <v>4938</v>
      </c>
      <c r="B4927">
        <v>0</v>
      </c>
      <c r="C4927">
        <v>0</v>
      </c>
      <c r="D4927">
        <v>0</v>
      </c>
      <c r="E4927">
        <v>0</v>
      </c>
      <c r="F4927">
        <v>1</v>
      </c>
      <c r="G4927">
        <v>3</v>
      </c>
      <c r="H4927">
        <v>1</v>
      </c>
      <c r="I4927">
        <v>61.99</v>
      </c>
      <c r="J4927">
        <v>5</v>
      </c>
      <c r="K4927">
        <v>22</v>
      </c>
      <c r="L4927">
        <v>0</v>
      </c>
    </row>
    <row r="4928" spans="1:12" x14ac:dyDescent="0.3">
      <c r="A4928" t="s">
        <v>4939</v>
      </c>
      <c r="B4928">
        <v>0</v>
      </c>
      <c r="C4928">
        <v>0</v>
      </c>
      <c r="D4928">
        <v>0</v>
      </c>
      <c r="E4928">
        <v>0</v>
      </c>
      <c r="F4928">
        <v>1</v>
      </c>
      <c r="G4928">
        <v>3</v>
      </c>
      <c r="H4928">
        <v>2</v>
      </c>
      <c r="I4928">
        <v>65.489999999999995</v>
      </c>
      <c r="J4928">
        <v>0</v>
      </c>
      <c r="K4928">
        <v>14</v>
      </c>
      <c r="L4928">
        <v>0</v>
      </c>
    </row>
    <row r="4929" spans="1:12" x14ac:dyDescent="0.3">
      <c r="A4929" t="s">
        <v>4940</v>
      </c>
      <c r="B4929">
        <v>1</v>
      </c>
      <c r="C4929">
        <v>62.99</v>
      </c>
      <c r="D4929">
        <v>0</v>
      </c>
      <c r="E4929">
        <v>0</v>
      </c>
      <c r="F4929">
        <v>1</v>
      </c>
      <c r="G4929">
        <v>1</v>
      </c>
      <c r="H4929">
        <v>6</v>
      </c>
      <c r="I4929">
        <v>62.99</v>
      </c>
      <c r="J4929">
        <v>0</v>
      </c>
      <c r="K4929">
        <v>21</v>
      </c>
      <c r="L4929">
        <v>1</v>
      </c>
    </row>
    <row r="4930" spans="1:12" x14ac:dyDescent="0.3">
      <c r="A4930" t="s">
        <v>4941</v>
      </c>
      <c r="B4930">
        <v>0</v>
      </c>
      <c r="C4930">
        <v>0</v>
      </c>
      <c r="D4930">
        <v>0</v>
      </c>
      <c r="E4930">
        <v>0</v>
      </c>
      <c r="F4930">
        <v>1</v>
      </c>
      <c r="G4930">
        <v>2</v>
      </c>
      <c r="H4930">
        <v>2</v>
      </c>
      <c r="I4930">
        <v>125.98</v>
      </c>
      <c r="J4930">
        <v>7</v>
      </c>
      <c r="K4930">
        <v>20</v>
      </c>
      <c r="L4930">
        <v>1</v>
      </c>
    </row>
    <row r="4931" spans="1:12" x14ac:dyDescent="0.3">
      <c r="A4931" t="s">
        <v>4942</v>
      </c>
      <c r="B4931">
        <v>1</v>
      </c>
      <c r="C4931">
        <v>52.792000000000002</v>
      </c>
      <c r="D4931">
        <v>1</v>
      </c>
      <c r="E4931">
        <v>0</v>
      </c>
      <c r="F4931">
        <v>1</v>
      </c>
      <c r="G4931">
        <v>2</v>
      </c>
      <c r="H4931">
        <v>2</v>
      </c>
      <c r="I4931">
        <v>131.97999999999999</v>
      </c>
      <c r="J4931">
        <v>0</v>
      </c>
      <c r="K4931">
        <v>12</v>
      </c>
      <c r="L4931">
        <v>1</v>
      </c>
    </row>
    <row r="4932" spans="1:12" x14ac:dyDescent="0.3">
      <c r="A4932" t="s">
        <v>4943</v>
      </c>
      <c r="B4932">
        <v>0</v>
      </c>
      <c r="C4932">
        <v>0</v>
      </c>
      <c r="D4932">
        <v>0</v>
      </c>
      <c r="E4932">
        <v>0</v>
      </c>
      <c r="F4932">
        <v>1</v>
      </c>
      <c r="G4932">
        <v>2</v>
      </c>
      <c r="H4932">
        <v>0</v>
      </c>
      <c r="I4932">
        <v>0</v>
      </c>
      <c r="J4932">
        <v>0</v>
      </c>
      <c r="K4932">
        <v>10</v>
      </c>
      <c r="L4932">
        <v>0</v>
      </c>
    </row>
    <row r="4933" spans="1:12" x14ac:dyDescent="0.3">
      <c r="A4933" t="s">
        <v>4944</v>
      </c>
      <c r="B4933">
        <v>0</v>
      </c>
      <c r="C4933">
        <v>0</v>
      </c>
      <c r="D4933">
        <v>1</v>
      </c>
      <c r="E4933">
        <v>0</v>
      </c>
      <c r="F4933">
        <v>0</v>
      </c>
      <c r="G4933">
        <v>1</v>
      </c>
      <c r="H4933">
        <v>3</v>
      </c>
      <c r="I4933">
        <v>133.97999999999999</v>
      </c>
      <c r="J4933">
        <v>1</v>
      </c>
      <c r="K4933">
        <v>1</v>
      </c>
      <c r="L4933">
        <v>0</v>
      </c>
    </row>
    <row r="4934" spans="1:12" x14ac:dyDescent="0.3">
      <c r="A4934" t="s">
        <v>4945</v>
      </c>
      <c r="B4934">
        <v>0</v>
      </c>
      <c r="C4934">
        <v>0</v>
      </c>
      <c r="D4934">
        <v>1</v>
      </c>
      <c r="E4934">
        <v>0</v>
      </c>
      <c r="F4934">
        <v>1</v>
      </c>
      <c r="G4934">
        <v>1</v>
      </c>
      <c r="H4934">
        <v>1</v>
      </c>
      <c r="I4934">
        <v>61.49</v>
      </c>
      <c r="J4934">
        <v>6</v>
      </c>
      <c r="K4934">
        <v>24</v>
      </c>
      <c r="L4934">
        <v>1</v>
      </c>
    </row>
    <row r="4935" spans="1:12" x14ac:dyDescent="0.3">
      <c r="A4935" t="s">
        <v>4946</v>
      </c>
      <c r="B4935">
        <v>0</v>
      </c>
      <c r="C4935">
        <v>0</v>
      </c>
      <c r="D4935">
        <v>0</v>
      </c>
      <c r="E4935">
        <v>0</v>
      </c>
      <c r="F4935">
        <v>1</v>
      </c>
      <c r="G4935">
        <v>3</v>
      </c>
      <c r="H4935">
        <v>0</v>
      </c>
      <c r="I4935">
        <v>0</v>
      </c>
      <c r="J4935">
        <v>4</v>
      </c>
      <c r="K4935">
        <v>21</v>
      </c>
      <c r="L4935">
        <v>0</v>
      </c>
    </row>
    <row r="4936" spans="1:12" x14ac:dyDescent="0.3">
      <c r="A4936" t="s">
        <v>4947</v>
      </c>
      <c r="B4936">
        <v>0</v>
      </c>
      <c r="C4936">
        <v>0</v>
      </c>
      <c r="D4936">
        <v>1</v>
      </c>
      <c r="E4936">
        <v>0</v>
      </c>
      <c r="F4936">
        <v>1</v>
      </c>
      <c r="G4936">
        <v>3</v>
      </c>
      <c r="H4936">
        <v>1</v>
      </c>
      <c r="I4936">
        <v>56.99</v>
      </c>
      <c r="J4936">
        <v>4</v>
      </c>
      <c r="K4936">
        <v>21</v>
      </c>
      <c r="L4936">
        <v>0</v>
      </c>
    </row>
    <row r="4937" spans="1:12" x14ac:dyDescent="0.3">
      <c r="A4937" t="s">
        <v>4948</v>
      </c>
      <c r="B4937">
        <v>0</v>
      </c>
      <c r="C4937">
        <v>0</v>
      </c>
      <c r="D4937">
        <v>1</v>
      </c>
      <c r="E4937">
        <v>1</v>
      </c>
      <c r="F4937">
        <v>1</v>
      </c>
      <c r="G4937">
        <v>1</v>
      </c>
      <c r="H4937">
        <v>0</v>
      </c>
      <c r="I4937">
        <v>0</v>
      </c>
      <c r="J4937">
        <v>2</v>
      </c>
      <c r="K4937">
        <v>26</v>
      </c>
      <c r="L4937">
        <v>0</v>
      </c>
    </row>
    <row r="4938" spans="1:12" x14ac:dyDescent="0.3">
      <c r="A4938" t="s">
        <v>4949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2</v>
      </c>
      <c r="H4938">
        <v>3</v>
      </c>
      <c r="I4938">
        <v>52.99</v>
      </c>
      <c r="J4938">
        <v>2</v>
      </c>
      <c r="K4938">
        <v>17</v>
      </c>
      <c r="L4938">
        <v>0</v>
      </c>
    </row>
    <row r="4939" spans="1:12" x14ac:dyDescent="0.3">
      <c r="A4939" t="s">
        <v>4950</v>
      </c>
      <c r="B4939">
        <v>0</v>
      </c>
      <c r="C4939">
        <v>0</v>
      </c>
      <c r="D4939">
        <v>1</v>
      </c>
      <c r="E4939">
        <v>0</v>
      </c>
      <c r="F4939">
        <v>1</v>
      </c>
      <c r="G4939">
        <v>3</v>
      </c>
      <c r="H4939">
        <v>0</v>
      </c>
      <c r="I4939">
        <v>0</v>
      </c>
      <c r="J4939">
        <v>6</v>
      </c>
      <c r="K4939">
        <v>18</v>
      </c>
      <c r="L4939">
        <v>1</v>
      </c>
    </row>
    <row r="4940" spans="1:12" x14ac:dyDescent="0.3">
      <c r="A4940" t="s">
        <v>4951</v>
      </c>
      <c r="B4940">
        <v>0</v>
      </c>
      <c r="C4940">
        <v>0</v>
      </c>
      <c r="D4940">
        <v>0</v>
      </c>
      <c r="E4940">
        <v>0</v>
      </c>
      <c r="F4940">
        <v>1</v>
      </c>
      <c r="G4940">
        <v>3</v>
      </c>
      <c r="H4940">
        <v>1</v>
      </c>
      <c r="I4940">
        <v>143.97999999999999</v>
      </c>
      <c r="J4940">
        <v>6</v>
      </c>
      <c r="K4940">
        <v>21</v>
      </c>
      <c r="L4940">
        <v>0</v>
      </c>
    </row>
    <row r="4941" spans="1:12" x14ac:dyDescent="0.3">
      <c r="A4941" t="s">
        <v>4952</v>
      </c>
      <c r="B4941">
        <v>0</v>
      </c>
      <c r="C4941">
        <v>0</v>
      </c>
      <c r="D4941">
        <v>1</v>
      </c>
      <c r="E4941">
        <v>0</v>
      </c>
      <c r="F4941">
        <v>1</v>
      </c>
      <c r="G4941">
        <v>1</v>
      </c>
      <c r="H4941">
        <v>0</v>
      </c>
      <c r="I4941">
        <v>0</v>
      </c>
      <c r="J4941">
        <v>3</v>
      </c>
      <c r="K4941">
        <v>13</v>
      </c>
      <c r="L4941">
        <v>1</v>
      </c>
    </row>
    <row r="4942" spans="1:12" x14ac:dyDescent="0.3">
      <c r="A4942" t="s">
        <v>4953</v>
      </c>
      <c r="B4942">
        <v>0</v>
      </c>
      <c r="C4942">
        <v>0</v>
      </c>
      <c r="D4942">
        <v>0</v>
      </c>
      <c r="E4942">
        <v>1</v>
      </c>
      <c r="F4942">
        <v>1</v>
      </c>
      <c r="G4942">
        <v>1</v>
      </c>
      <c r="H4942">
        <v>1</v>
      </c>
      <c r="I4942">
        <v>73.989999999999995</v>
      </c>
      <c r="J4942">
        <v>4</v>
      </c>
      <c r="K4942">
        <v>25</v>
      </c>
      <c r="L4942">
        <v>1</v>
      </c>
    </row>
    <row r="4943" spans="1:12" x14ac:dyDescent="0.3">
      <c r="A4943" t="s">
        <v>4954</v>
      </c>
      <c r="B4943">
        <v>0</v>
      </c>
      <c r="C4943">
        <v>0</v>
      </c>
      <c r="D4943">
        <v>0</v>
      </c>
      <c r="E4943">
        <v>0</v>
      </c>
      <c r="F4943">
        <v>1</v>
      </c>
      <c r="G4943">
        <v>5</v>
      </c>
      <c r="H4943">
        <v>0</v>
      </c>
      <c r="I4943">
        <v>0</v>
      </c>
      <c r="J4943">
        <v>3</v>
      </c>
      <c r="K4943">
        <v>14</v>
      </c>
      <c r="L4943">
        <v>0</v>
      </c>
    </row>
    <row r="4944" spans="1:12" x14ac:dyDescent="0.3">
      <c r="A4944" t="s">
        <v>4955</v>
      </c>
      <c r="B4944">
        <v>0</v>
      </c>
      <c r="C4944">
        <v>0</v>
      </c>
      <c r="D4944">
        <v>0</v>
      </c>
      <c r="E4944">
        <v>0</v>
      </c>
      <c r="F4944">
        <v>1</v>
      </c>
      <c r="G4944">
        <v>3</v>
      </c>
      <c r="H4944">
        <v>1</v>
      </c>
      <c r="I4944">
        <v>58.99</v>
      </c>
      <c r="J4944">
        <v>1</v>
      </c>
      <c r="K4944">
        <v>23</v>
      </c>
      <c r="L4944">
        <v>0</v>
      </c>
    </row>
    <row r="4945" spans="1:12" x14ac:dyDescent="0.3">
      <c r="A4945" t="s">
        <v>4956</v>
      </c>
      <c r="B4945">
        <v>0</v>
      </c>
      <c r="C4945">
        <v>0</v>
      </c>
      <c r="D4945">
        <v>0</v>
      </c>
      <c r="E4945">
        <v>0</v>
      </c>
      <c r="F4945">
        <v>1</v>
      </c>
      <c r="G4945">
        <v>3</v>
      </c>
      <c r="H4945">
        <v>2</v>
      </c>
      <c r="I4945">
        <v>60.99</v>
      </c>
      <c r="J4945">
        <v>7</v>
      </c>
      <c r="K4945">
        <v>10</v>
      </c>
      <c r="L4945">
        <v>1</v>
      </c>
    </row>
    <row r="4946" spans="1:12" x14ac:dyDescent="0.3">
      <c r="A4946" t="s">
        <v>4957</v>
      </c>
      <c r="B4946">
        <v>0</v>
      </c>
      <c r="C4946">
        <v>0</v>
      </c>
      <c r="D4946">
        <v>1</v>
      </c>
      <c r="E4946">
        <v>0</v>
      </c>
      <c r="F4946">
        <v>1</v>
      </c>
      <c r="G4946">
        <v>3</v>
      </c>
      <c r="H4946">
        <v>1</v>
      </c>
      <c r="I4946">
        <v>49.99</v>
      </c>
      <c r="J4946">
        <v>4</v>
      </c>
      <c r="K4946">
        <v>19</v>
      </c>
      <c r="L4946">
        <v>0</v>
      </c>
    </row>
    <row r="4947" spans="1:12" x14ac:dyDescent="0.3">
      <c r="A4947" t="s">
        <v>4958</v>
      </c>
      <c r="B4947">
        <v>0</v>
      </c>
      <c r="C4947">
        <v>0</v>
      </c>
      <c r="D4947">
        <v>1</v>
      </c>
      <c r="E4947">
        <v>0</v>
      </c>
      <c r="F4947">
        <v>1</v>
      </c>
      <c r="G4947">
        <v>3</v>
      </c>
      <c r="H4947">
        <v>0</v>
      </c>
      <c r="I4947">
        <v>0</v>
      </c>
      <c r="J4947">
        <v>7</v>
      </c>
      <c r="K4947">
        <v>18</v>
      </c>
      <c r="L4947">
        <v>1</v>
      </c>
    </row>
    <row r="4948" spans="1:12" x14ac:dyDescent="0.3">
      <c r="A4948" t="s">
        <v>4959</v>
      </c>
      <c r="B4948">
        <v>1</v>
      </c>
      <c r="C4948">
        <v>63.99</v>
      </c>
      <c r="D4948">
        <v>0</v>
      </c>
      <c r="E4948">
        <v>0</v>
      </c>
      <c r="F4948">
        <v>0</v>
      </c>
      <c r="G4948">
        <v>1</v>
      </c>
      <c r="H4948">
        <v>10</v>
      </c>
      <c r="I4948">
        <v>63.99</v>
      </c>
      <c r="J4948">
        <v>1</v>
      </c>
      <c r="K4948">
        <v>1</v>
      </c>
      <c r="L4948">
        <v>1</v>
      </c>
    </row>
    <row r="4949" spans="1:12" x14ac:dyDescent="0.3">
      <c r="A4949" t="s">
        <v>4960</v>
      </c>
      <c r="B4949">
        <v>0</v>
      </c>
      <c r="C4949">
        <v>0</v>
      </c>
      <c r="D4949">
        <v>0</v>
      </c>
      <c r="E4949">
        <v>0</v>
      </c>
      <c r="F4949">
        <v>1</v>
      </c>
      <c r="G4949">
        <v>4</v>
      </c>
      <c r="H4949">
        <v>5</v>
      </c>
      <c r="I4949">
        <v>66.989999999999995</v>
      </c>
      <c r="J4949">
        <v>2</v>
      </c>
      <c r="K4949">
        <v>18</v>
      </c>
      <c r="L4949">
        <v>0</v>
      </c>
    </row>
    <row r="4950" spans="1:12" x14ac:dyDescent="0.3">
      <c r="A4950" t="s">
        <v>4961</v>
      </c>
      <c r="B4950">
        <v>0</v>
      </c>
      <c r="C4950">
        <v>0</v>
      </c>
      <c r="D4950">
        <v>1</v>
      </c>
      <c r="E4950">
        <v>0</v>
      </c>
      <c r="F4950">
        <v>0</v>
      </c>
      <c r="G4950">
        <v>1</v>
      </c>
      <c r="H4950">
        <v>7</v>
      </c>
      <c r="I4950">
        <v>101.98</v>
      </c>
      <c r="J4950">
        <v>1</v>
      </c>
      <c r="K4950">
        <v>2</v>
      </c>
      <c r="L4950">
        <v>1</v>
      </c>
    </row>
    <row r="4951" spans="1:12" x14ac:dyDescent="0.3">
      <c r="A4951" t="s">
        <v>4962</v>
      </c>
      <c r="B4951">
        <v>1</v>
      </c>
      <c r="C4951">
        <v>68.989999999999995</v>
      </c>
      <c r="D4951">
        <v>0</v>
      </c>
      <c r="E4951">
        <v>0</v>
      </c>
      <c r="F4951">
        <v>0</v>
      </c>
      <c r="G4951">
        <v>1</v>
      </c>
      <c r="H4951">
        <v>5</v>
      </c>
      <c r="I4951">
        <v>137.97999999999999</v>
      </c>
      <c r="J4951">
        <v>0</v>
      </c>
      <c r="K4951">
        <v>3</v>
      </c>
      <c r="L4951">
        <v>0</v>
      </c>
    </row>
    <row r="4952" spans="1:12" x14ac:dyDescent="0.3">
      <c r="A4952" t="s">
        <v>4963</v>
      </c>
      <c r="B4952">
        <v>1</v>
      </c>
      <c r="C4952">
        <v>59.991999999999997</v>
      </c>
      <c r="D4952">
        <v>1</v>
      </c>
      <c r="E4952">
        <v>0</v>
      </c>
      <c r="F4952">
        <v>1</v>
      </c>
      <c r="G4952">
        <v>2</v>
      </c>
      <c r="H4952">
        <v>1</v>
      </c>
      <c r="I4952">
        <v>74.989999999999995</v>
      </c>
      <c r="J4952">
        <v>4</v>
      </c>
      <c r="K4952">
        <v>15</v>
      </c>
      <c r="L4952">
        <v>0</v>
      </c>
    </row>
    <row r="4953" spans="1:12" x14ac:dyDescent="0.3">
      <c r="A4953" t="s">
        <v>4964</v>
      </c>
      <c r="B4953">
        <v>0</v>
      </c>
      <c r="C4953">
        <v>0</v>
      </c>
      <c r="D4953">
        <v>1</v>
      </c>
      <c r="E4953">
        <v>0</v>
      </c>
      <c r="F4953">
        <v>1</v>
      </c>
      <c r="G4953">
        <v>3</v>
      </c>
      <c r="H4953">
        <v>1</v>
      </c>
      <c r="I4953">
        <v>60.99</v>
      </c>
      <c r="J4953">
        <v>2</v>
      </c>
      <c r="K4953">
        <v>31</v>
      </c>
      <c r="L4953">
        <v>0</v>
      </c>
    </row>
    <row r="4954" spans="1:12" x14ac:dyDescent="0.3">
      <c r="A4954" t="s">
        <v>4965</v>
      </c>
      <c r="B4954">
        <v>0</v>
      </c>
      <c r="C4954">
        <v>0</v>
      </c>
      <c r="D4954">
        <v>1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3</v>
      </c>
      <c r="K4954">
        <v>12</v>
      </c>
      <c r="L4954">
        <v>1</v>
      </c>
    </row>
    <row r="4955" spans="1:12" x14ac:dyDescent="0.3">
      <c r="A4955" t="s">
        <v>4966</v>
      </c>
      <c r="B4955">
        <v>0</v>
      </c>
      <c r="C4955">
        <v>0</v>
      </c>
      <c r="D4955">
        <v>0</v>
      </c>
      <c r="E4955">
        <v>0</v>
      </c>
      <c r="F4955">
        <v>1</v>
      </c>
      <c r="G4955">
        <v>3</v>
      </c>
      <c r="H4955">
        <v>2</v>
      </c>
      <c r="I4955">
        <v>51.49</v>
      </c>
      <c r="J4955">
        <v>1</v>
      </c>
      <c r="K4955">
        <v>16</v>
      </c>
      <c r="L4955">
        <v>0</v>
      </c>
    </row>
    <row r="4956" spans="1:12" x14ac:dyDescent="0.3">
      <c r="A4956" t="s">
        <v>4967</v>
      </c>
      <c r="B4956">
        <v>0</v>
      </c>
      <c r="C4956">
        <v>0</v>
      </c>
      <c r="D4956">
        <v>1</v>
      </c>
      <c r="E4956">
        <v>0</v>
      </c>
      <c r="F4956">
        <v>0</v>
      </c>
      <c r="G4956">
        <v>2</v>
      </c>
      <c r="H4956">
        <v>0</v>
      </c>
      <c r="I4956">
        <v>0</v>
      </c>
      <c r="J4956">
        <v>1</v>
      </c>
      <c r="K4956">
        <v>8</v>
      </c>
      <c r="L4956">
        <v>0</v>
      </c>
    </row>
    <row r="4957" spans="1:12" x14ac:dyDescent="0.3">
      <c r="A4957" t="s">
        <v>4968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3</v>
      </c>
      <c r="H4957">
        <v>3</v>
      </c>
      <c r="I4957">
        <v>97.98</v>
      </c>
      <c r="J4957">
        <v>5</v>
      </c>
      <c r="K4957">
        <v>7</v>
      </c>
      <c r="L4957">
        <v>0</v>
      </c>
    </row>
    <row r="4958" spans="1:12" x14ac:dyDescent="0.3">
      <c r="A4958" t="s">
        <v>4969</v>
      </c>
      <c r="B4958">
        <v>1</v>
      </c>
      <c r="C4958">
        <v>63.99</v>
      </c>
      <c r="D4958">
        <v>0</v>
      </c>
      <c r="E4958">
        <v>0</v>
      </c>
      <c r="F4958">
        <v>0</v>
      </c>
      <c r="G4958">
        <v>4</v>
      </c>
      <c r="H4958">
        <v>3</v>
      </c>
      <c r="I4958">
        <v>63.99</v>
      </c>
      <c r="J4958">
        <v>0</v>
      </c>
      <c r="K4958">
        <v>2</v>
      </c>
      <c r="L4958">
        <v>1</v>
      </c>
    </row>
    <row r="4959" spans="1:12" x14ac:dyDescent="0.3">
      <c r="A4959" t="s">
        <v>4970</v>
      </c>
      <c r="B4959">
        <v>1</v>
      </c>
      <c r="C4959">
        <v>44.792000000000002</v>
      </c>
      <c r="D4959">
        <v>1</v>
      </c>
      <c r="E4959">
        <v>0</v>
      </c>
      <c r="F4959">
        <v>1</v>
      </c>
      <c r="G4959">
        <v>5</v>
      </c>
      <c r="H4959">
        <v>1</v>
      </c>
      <c r="I4959">
        <v>55.99</v>
      </c>
      <c r="J4959">
        <v>0</v>
      </c>
      <c r="K4959">
        <v>25</v>
      </c>
      <c r="L4959">
        <v>0</v>
      </c>
    </row>
    <row r="4960" spans="1:12" x14ac:dyDescent="0.3">
      <c r="A4960" t="s">
        <v>4971</v>
      </c>
      <c r="B4960">
        <v>1</v>
      </c>
      <c r="C4960">
        <v>47.192</v>
      </c>
      <c r="D4960">
        <v>1</v>
      </c>
      <c r="E4960">
        <v>0</v>
      </c>
      <c r="F4960">
        <v>1</v>
      </c>
      <c r="G4960">
        <v>4</v>
      </c>
      <c r="H4960">
        <v>4</v>
      </c>
      <c r="I4960">
        <v>58.99</v>
      </c>
      <c r="J4960">
        <v>1</v>
      </c>
      <c r="K4960">
        <v>17</v>
      </c>
      <c r="L4960">
        <v>0</v>
      </c>
    </row>
    <row r="4961" spans="1:12" x14ac:dyDescent="0.3">
      <c r="A4961" t="s">
        <v>4972</v>
      </c>
      <c r="B4961">
        <v>1</v>
      </c>
      <c r="C4961">
        <v>47.192</v>
      </c>
      <c r="D4961">
        <v>1</v>
      </c>
      <c r="E4961">
        <v>0</v>
      </c>
      <c r="F4961">
        <v>1</v>
      </c>
      <c r="G4961">
        <v>3</v>
      </c>
      <c r="H4961">
        <v>3</v>
      </c>
      <c r="I4961">
        <v>58.99</v>
      </c>
      <c r="J4961">
        <v>5</v>
      </c>
      <c r="K4961">
        <v>22</v>
      </c>
      <c r="L4961">
        <v>1</v>
      </c>
    </row>
    <row r="4962" spans="1:12" x14ac:dyDescent="0.3">
      <c r="A4962" t="s">
        <v>4973</v>
      </c>
      <c r="B4962">
        <v>1</v>
      </c>
      <c r="C4962">
        <v>55.192</v>
      </c>
      <c r="D4962">
        <v>1</v>
      </c>
      <c r="E4962">
        <v>0</v>
      </c>
      <c r="F4962">
        <v>1</v>
      </c>
      <c r="G4962">
        <v>3</v>
      </c>
      <c r="H4962">
        <v>1</v>
      </c>
      <c r="I4962">
        <v>68.989999999999995</v>
      </c>
      <c r="J4962">
        <v>5</v>
      </c>
      <c r="K4962">
        <v>18</v>
      </c>
      <c r="L4962">
        <v>0</v>
      </c>
    </row>
    <row r="4963" spans="1:12" x14ac:dyDescent="0.3">
      <c r="A4963" t="s">
        <v>4974</v>
      </c>
      <c r="B4963">
        <v>0</v>
      </c>
      <c r="C4963">
        <v>0</v>
      </c>
      <c r="D4963">
        <v>1</v>
      </c>
      <c r="E4963">
        <v>0</v>
      </c>
      <c r="F4963">
        <v>0</v>
      </c>
      <c r="G4963">
        <v>5</v>
      </c>
      <c r="H4963">
        <v>2</v>
      </c>
      <c r="I4963">
        <v>128.97999999999999</v>
      </c>
      <c r="J4963">
        <v>0</v>
      </c>
      <c r="K4963">
        <v>8</v>
      </c>
      <c r="L4963">
        <v>0</v>
      </c>
    </row>
    <row r="4964" spans="1:12" x14ac:dyDescent="0.3">
      <c r="A4964" t="s">
        <v>4975</v>
      </c>
      <c r="B4964">
        <v>0</v>
      </c>
      <c r="C4964">
        <v>0</v>
      </c>
      <c r="D4964">
        <v>0</v>
      </c>
      <c r="E4964">
        <v>0</v>
      </c>
      <c r="F4964">
        <v>1</v>
      </c>
      <c r="G4964">
        <v>1</v>
      </c>
      <c r="H4964">
        <v>1</v>
      </c>
      <c r="I4964">
        <v>76.489999999999995</v>
      </c>
      <c r="J4964">
        <v>4</v>
      </c>
      <c r="K4964">
        <v>16</v>
      </c>
      <c r="L4964">
        <v>0</v>
      </c>
    </row>
    <row r="4965" spans="1:12" x14ac:dyDescent="0.3">
      <c r="A4965" t="s">
        <v>4976</v>
      </c>
      <c r="B4965">
        <v>0</v>
      </c>
      <c r="C4965">
        <v>0</v>
      </c>
      <c r="D4965">
        <v>1</v>
      </c>
      <c r="E4965">
        <v>1</v>
      </c>
      <c r="F4965">
        <v>0</v>
      </c>
      <c r="G4965">
        <v>1</v>
      </c>
      <c r="H4965">
        <v>3</v>
      </c>
      <c r="I4965">
        <v>62.99</v>
      </c>
      <c r="J4965">
        <v>1</v>
      </c>
      <c r="K4965">
        <v>4</v>
      </c>
      <c r="L4965">
        <v>0</v>
      </c>
    </row>
    <row r="4966" spans="1:12" x14ac:dyDescent="0.3">
      <c r="A4966" t="s">
        <v>4977</v>
      </c>
      <c r="B4966">
        <v>0</v>
      </c>
      <c r="C4966">
        <v>0</v>
      </c>
      <c r="D4966">
        <v>1</v>
      </c>
      <c r="E4966">
        <v>0</v>
      </c>
      <c r="F4966">
        <v>0</v>
      </c>
      <c r="G4966">
        <v>3</v>
      </c>
      <c r="H4966">
        <v>3</v>
      </c>
      <c r="I4966">
        <v>70.489999999999995</v>
      </c>
      <c r="J4966">
        <v>1</v>
      </c>
      <c r="K4966">
        <v>10</v>
      </c>
      <c r="L4966">
        <v>0</v>
      </c>
    </row>
    <row r="4967" spans="1:12" x14ac:dyDescent="0.3">
      <c r="A4967" t="s">
        <v>4978</v>
      </c>
      <c r="B4967">
        <v>0</v>
      </c>
      <c r="C4967">
        <v>0</v>
      </c>
      <c r="D4967">
        <v>0</v>
      </c>
      <c r="E4967">
        <v>0</v>
      </c>
      <c r="F4967">
        <v>1</v>
      </c>
      <c r="G4967">
        <v>3</v>
      </c>
      <c r="H4967">
        <v>2</v>
      </c>
      <c r="I4967">
        <v>64.489999999999995</v>
      </c>
      <c r="J4967">
        <v>4</v>
      </c>
      <c r="K4967">
        <v>16</v>
      </c>
      <c r="L4967">
        <v>0</v>
      </c>
    </row>
    <row r="4968" spans="1:12" x14ac:dyDescent="0.3">
      <c r="A4968" t="s">
        <v>4979</v>
      </c>
      <c r="B4968">
        <v>0</v>
      </c>
      <c r="C4968">
        <v>0</v>
      </c>
      <c r="D4968">
        <v>0</v>
      </c>
      <c r="E4968">
        <v>1</v>
      </c>
      <c r="F4968">
        <v>1</v>
      </c>
      <c r="G4968">
        <v>1</v>
      </c>
      <c r="H4968">
        <v>5</v>
      </c>
      <c r="I4968">
        <v>137.97999999999999</v>
      </c>
      <c r="J4968">
        <v>6</v>
      </c>
      <c r="K4968">
        <v>21</v>
      </c>
      <c r="L4968">
        <v>0</v>
      </c>
    </row>
    <row r="4969" spans="1:12" x14ac:dyDescent="0.3">
      <c r="A4969" t="s">
        <v>4980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3</v>
      </c>
      <c r="H4969">
        <v>0</v>
      </c>
      <c r="I4969">
        <v>0</v>
      </c>
      <c r="J4969">
        <v>1</v>
      </c>
      <c r="K4969">
        <v>19</v>
      </c>
      <c r="L4969">
        <v>1</v>
      </c>
    </row>
    <row r="4970" spans="1:12" x14ac:dyDescent="0.3">
      <c r="A4970" t="s">
        <v>4981</v>
      </c>
      <c r="B4970">
        <v>0</v>
      </c>
      <c r="C4970">
        <v>0</v>
      </c>
      <c r="D4970">
        <v>0</v>
      </c>
      <c r="E4970">
        <v>0</v>
      </c>
      <c r="F4970">
        <v>1</v>
      </c>
      <c r="G4970">
        <v>3</v>
      </c>
      <c r="H4970">
        <v>1</v>
      </c>
      <c r="I4970">
        <v>71.989999999999995</v>
      </c>
      <c r="J4970">
        <v>7</v>
      </c>
      <c r="K4970">
        <v>15</v>
      </c>
      <c r="L4970">
        <v>1</v>
      </c>
    </row>
    <row r="4971" spans="1:12" x14ac:dyDescent="0.3">
      <c r="A4971" t="s">
        <v>4982</v>
      </c>
      <c r="B4971">
        <v>1</v>
      </c>
      <c r="C4971">
        <v>27.992000000000001</v>
      </c>
      <c r="D4971">
        <v>1</v>
      </c>
      <c r="E4971">
        <v>0</v>
      </c>
      <c r="F4971">
        <v>1</v>
      </c>
      <c r="G4971">
        <v>3</v>
      </c>
      <c r="H4971">
        <v>1</v>
      </c>
      <c r="I4971">
        <v>34.99</v>
      </c>
      <c r="J4971">
        <v>0</v>
      </c>
      <c r="K4971">
        <v>14</v>
      </c>
      <c r="L4971">
        <v>1</v>
      </c>
    </row>
    <row r="4972" spans="1:12" x14ac:dyDescent="0.3">
      <c r="A4972" t="s">
        <v>4983</v>
      </c>
      <c r="B4972">
        <v>0</v>
      </c>
      <c r="C4972">
        <v>0</v>
      </c>
      <c r="D4972">
        <v>0</v>
      </c>
      <c r="E4972">
        <v>0</v>
      </c>
      <c r="F4972">
        <v>1</v>
      </c>
      <c r="G4972">
        <v>1</v>
      </c>
      <c r="H4972">
        <v>1</v>
      </c>
      <c r="I4972">
        <v>191.97</v>
      </c>
      <c r="J4972">
        <v>6</v>
      </c>
      <c r="K4972">
        <v>14</v>
      </c>
      <c r="L4972">
        <v>1</v>
      </c>
    </row>
    <row r="4973" spans="1:12" x14ac:dyDescent="0.3">
      <c r="A4973" t="s">
        <v>4984</v>
      </c>
      <c r="B4973">
        <v>0</v>
      </c>
      <c r="C4973">
        <v>0</v>
      </c>
      <c r="D4973">
        <v>1</v>
      </c>
      <c r="E4973">
        <v>0</v>
      </c>
      <c r="F4973">
        <v>1</v>
      </c>
      <c r="G4973">
        <v>1</v>
      </c>
      <c r="H4973">
        <v>4</v>
      </c>
      <c r="I4973">
        <v>45.49</v>
      </c>
      <c r="J4973">
        <v>1</v>
      </c>
      <c r="K4973">
        <v>15</v>
      </c>
      <c r="L4973">
        <v>0</v>
      </c>
    </row>
    <row r="4974" spans="1:12" x14ac:dyDescent="0.3">
      <c r="A4974" t="s">
        <v>4985</v>
      </c>
      <c r="B4974">
        <v>2</v>
      </c>
      <c r="C4974">
        <v>115.98399999999999</v>
      </c>
      <c r="D4974">
        <v>1</v>
      </c>
      <c r="E4974">
        <v>0</v>
      </c>
      <c r="F4974">
        <v>1</v>
      </c>
      <c r="G4974">
        <v>3</v>
      </c>
      <c r="H4974">
        <v>6</v>
      </c>
      <c r="I4974">
        <v>72.489999999999995</v>
      </c>
      <c r="J4974">
        <v>7</v>
      </c>
      <c r="K4974">
        <v>22</v>
      </c>
      <c r="L4974">
        <v>1</v>
      </c>
    </row>
    <row r="4975" spans="1:12" x14ac:dyDescent="0.3">
      <c r="A4975" t="s">
        <v>4986</v>
      </c>
      <c r="B4975">
        <v>0</v>
      </c>
      <c r="C4975">
        <v>0</v>
      </c>
      <c r="D4975">
        <v>0</v>
      </c>
      <c r="E4975">
        <v>1</v>
      </c>
      <c r="F4975">
        <v>1</v>
      </c>
      <c r="G4975">
        <v>1</v>
      </c>
      <c r="H4975">
        <v>0</v>
      </c>
      <c r="I4975">
        <v>0</v>
      </c>
      <c r="J4975">
        <v>0</v>
      </c>
      <c r="K4975">
        <v>23</v>
      </c>
      <c r="L4975">
        <v>0</v>
      </c>
    </row>
    <row r="4976" spans="1:12" x14ac:dyDescent="0.3">
      <c r="A4976" t="s">
        <v>4987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3</v>
      </c>
      <c r="H4976">
        <v>3</v>
      </c>
      <c r="I4976">
        <v>66.489999999999995</v>
      </c>
      <c r="J4976">
        <v>2</v>
      </c>
      <c r="K4976">
        <v>2</v>
      </c>
      <c r="L4976">
        <v>1</v>
      </c>
    </row>
    <row r="4977" spans="1:12" x14ac:dyDescent="0.3">
      <c r="A4977" t="s">
        <v>4988</v>
      </c>
      <c r="B4977">
        <v>0</v>
      </c>
      <c r="C4977">
        <v>0</v>
      </c>
      <c r="D4977">
        <v>0</v>
      </c>
      <c r="E4977">
        <v>0</v>
      </c>
      <c r="F4977">
        <v>1</v>
      </c>
      <c r="G4977">
        <v>1</v>
      </c>
      <c r="H4977">
        <v>1</v>
      </c>
      <c r="I4977">
        <v>167.97</v>
      </c>
      <c r="J4977">
        <v>2</v>
      </c>
      <c r="K4977">
        <v>24</v>
      </c>
      <c r="L4977">
        <v>0</v>
      </c>
    </row>
    <row r="4978" spans="1:12" x14ac:dyDescent="0.3">
      <c r="A4978" t="s">
        <v>4989</v>
      </c>
      <c r="B4978">
        <v>1</v>
      </c>
      <c r="C4978">
        <v>45.591999999999999</v>
      </c>
      <c r="D4978">
        <v>1</v>
      </c>
      <c r="E4978">
        <v>0</v>
      </c>
      <c r="F4978">
        <v>0</v>
      </c>
      <c r="G4978">
        <v>3</v>
      </c>
      <c r="H4978">
        <v>8</v>
      </c>
      <c r="I4978">
        <v>170.97</v>
      </c>
      <c r="J4978">
        <v>5</v>
      </c>
      <c r="K4978">
        <v>15</v>
      </c>
      <c r="L4978">
        <v>0</v>
      </c>
    </row>
    <row r="4979" spans="1:12" x14ac:dyDescent="0.3">
      <c r="A4979" t="s">
        <v>4990</v>
      </c>
      <c r="B4979">
        <v>0</v>
      </c>
      <c r="C4979">
        <v>0</v>
      </c>
      <c r="D4979">
        <v>0</v>
      </c>
      <c r="E4979">
        <v>0</v>
      </c>
      <c r="F4979">
        <v>1</v>
      </c>
      <c r="G4979">
        <v>2</v>
      </c>
      <c r="H4979">
        <v>2</v>
      </c>
      <c r="I4979">
        <v>97.98</v>
      </c>
      <c r="J4979">
        <v>2</v>
      </c>
      <c r="K4979">
        <v>24</v>
      </c>
      <c r="L4979">
        <v>0</v>
      </c>
    </row>
    <row r="4980" spans="1:12" x14ac:dyDescent="0.3">
      <c r="A4980" t="s">
        <v>4991</v>
      </c>
      <c r="B4980">
        <v>0</v>
      </c>
      <c r="C4980">
        <v>0</v>
      </c>
      <c r="D4980">
        <v>0</v>
      </c>
      <c r="E4980">
        <v>0</v>
      </c>
      <c r="F4980">
        <v>1</v>
      </c>
      <c r="G4980">
        <v>3</v>
      </c>
      <c r="H4980">
        <v>6</v>
      </c>
      <c r="I4980">
        <v>55.99</v>
      </c>
      <c r="J4980">
        <v>2</v>
      </c>
      <c r="K4980">
        <v>21</v>
      </c>
      <c r="L4980">
        <v>0</v>
      </c>
    </row>
    <row r="4981" spans="1:12" x14ac:dyDescent="0.3">
      <c r="A4981" t="s">
        <v>4992</v>
      </c>
      <c r="B4981">
        <v>0</v>
      </c>
      <c r="C4981">
        <v>0</v>
      </c>
      <c r="D4981">
        <v>0</v>
      </c>
      <c r="E4981">
        <v>0</v>
      </c>
      <c r="F4981">
        <v>1</v>
      </c>
      <c r="G4981">
        <v>3</v>
      </c>
      <c r="H4981">
        <v>1</v>
      </c>
      <c r="I4981">
        <v>60.99</v>
      </c>
      <c r="J4981">
        <v>6</v>
      </c>
      <c r="K4981">
        <v>13</v>
      </c>
      <c r="L4981">
        <v>0</v>
      </c>
    </row>
    <row r="4982" spans="1:12" x14ac:dyDescent="0.3">
      <c r="A4982" t="s">
        <v>4993</v>
      </c>
      <c r="B4982">
        <v>0</v>
      </c>
      <c r="C4982">
        <v>0</v>
      </c>
      <c r="D4982">
        <v>1</v>
      </c>
      <c r="E4982">
        <v>0</v>
      </c>
      <c r="F4982">
        <v>1</v>
      </c>
      <c r="G4982">
        <v>3</v>
      </c>
      <c r="H4982">
        <v>1</v>
      </c>
      <c r="I4982">
        <v>118.98</v>
      </c>
      <c r="J4982">
        <v>0</v>
      </c>
      <c r="K4982">
        <v>14</v>
      </c>
      <c r="L4982">
        <v>0</v>
      </c>
    </row>
    <row r="4983" spans="1:12" x14ac:dyDescent="0.3">
      <c r="A4983" t="s">
        <v>4994</v>
      </c>
      <c r="B4983">
        <v>0</v>
      </c>
      <c r="C4983">
        <v>0</v>
      </c>
      <c r="D4983">
        <v>1</v>
      </c>
      <c r="E4983">
        <v>0</v>
      </c>
      <c r="F4983">
        <v>1</v>
      </c>
      <c r="G4983">
        <v>2</v>
      </c>
      <c r="H4983">
        <v>0</v>
      </c>
      <c r="I4983">
        <v>0</v>
      </c>
      <c r="J4983">
        <v>7</v>
      </c>
      <c r="K4983">
        <v>26</v>
      </c>
      <c r="L4983">
        <v>0</v>
      </c>
    </row>
    <row r="4984" spans="1:12" x14ac:dyDescent="0.3">
      <c r="A4984" t="s">
        <v>4995</v>
      </c>
      <c r="B4984">
        <v>0</v>
      </c>
      <c r="C4984">
        <v>0</v>
      </c>
      <c r="D4984">
        <v>1</v>
      </c>
      <c r="E4984">
        <v>0</v>
      </c>
      <c r="F4984">
        <v>1</v>
      </c>
      <c r="G4984">
        <v>2</v>
      </c>
      <c r="H4984">
        <v>7</v>
      </c>
      <c r="I4984">
        <v>54.99</v>
      </c>
      <c r="J4984">
        <v>5</v>
      </c>
      <c r="K4984">
        <v>19</v>
      </c>
      <c r="L4984">
        <v>0</v>
      </c>
    </row>
    <row r="4985" spans="1:12" x14ac:dyDescent="0.3">
      <c r="A4985" t="s">
        <v>4996</v>
      </c>
      <c r="B4985">
        <v>0</v>
      </c>
      <c r="C4985">
        <v>0</v>
      </c>
      <c r="D4985">
        <v>0</v>
      </c>
      <c r="E4985">
        <v>1</v>
      </c>
      <c r="F4985">
        <v>0</v>
      </c>
      <c r="G4985">
        <v>1</v>
      </c>
      <c r="H4985">
        <v>6</v>
      </c>
      <c r="I4985">
        <v>69.989999999999995</v>
      </c>
      <c r="J4985">
        <v>4</v>
      </c>
      <c r="K4985">
        <v>13</v>
      </c>
      <c r="L4985">
        <v>0</v>
      </c>
    </row>
    <row r="4986" spans="1:12" x14ac:dyDescent="0.3">
      <c r="A4986" t="s">
        <v>4997</v>
      </c>
      <c r="B4986">
        <v>0</v>
      </c>
      <c r="C4986">
        <v>0</v>
      </c>
      <c r="D4986">
        <v>1</v>
      </c>
      <c r="E4986">
        <v>0</v>
      </c>
      <c r="F4986">
        <v>1</v>
      </c>
      <c r="G4986">
        <v>2</v>
      </c>
      <c r="H4986">
        <v>4</v>
      </c>
      <c r="I4986">
        <v>56.99</v>
      </c>
      <c r="J4986">
        <v>2</v>
      </c>
      <c r="K4986">
        <v>23</v>
      </c>
      <c r="L4986">
        <v>0</v>
      </c>
    </row>
    <row r="4987" spans="1:12" x14ac:dyDescent="0.3">
      <c r="A4987" t="s">
        <v>4998</v>
      </c>
      <c r="B4987">
        <v>0</v>
      </c>
      <c r="C4987">
        <v>0</v>
      </c>
      <c r="D4987">
        <v>1</v>
      </c>
      <c r="E4987">
        <v>0</v>
      </c>
      <c r="F4987">
        <v>0</v>
      </c>
      <c r="G4987">
        <v>2</v>
      </c>
      <c r="H4987">
        <v>5</v>
      </c>
      <c r="I4987">
        <v>56.99</v>
      </c>
      <c r="J4987">
        <v>4</v>
      </c>
      <c r="K4987">
        <v>14</v>
      </c>
      <c r="L4987">
        <v>1</v>
      </c>
    </row>
    <row r="4988" spans="1:12" x14ac:dyDescent="0.3">
      <c r="A4988" t="s">
        <v>4999</v>
      </c>
      <c r="B4988">
        <v>0</v>
      </c>
      <c r="C4988">
        <v>0</v>
      </c>
      <c r="D4988">
        <v>1</v>
      </c>
      <c r="E4988">
        <v>0</v>
      </c>
      <c r="F4988">
        <v>1</v>
      </c>
      <c r="G4988">
        <v>3</v>
      </c>
      <c r="H4988">
        <v>1</v>
      </c>
      <c r="I4988">
        <v>130.97999999999999</v>
      </c>
      <c r="J4988">
        <v>6</v>
      </c>
      <c r="K4988">
        <v>17</v>
      </c>
      <c r="L4988">
        <v>0</v>
      </c>
    </row>
    <row r="4989" spans="1:12" x14ac:dyDescent="0.3">
      <c r="A4989" t="s">
        <v>5000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4</v>
      </c>
      <c r="H4989">
        <v>6</v>
      </c>
      <c r="I4989">
        <v>78.989999999999995</v>
      </c>
      <c r="J4989">
        <v>6</v>
      </c>
      <c r="K4989">
        <v>8</v>
      </c>
      <c r="L4989">
        <v>1</v>
      </c>
    </row>
    <row r="4990" spans="1:12" x14ac:dyDescent="0.3">
      <c r="A4990" t="s">
        <v>5001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2</v>
      </c>
      <c r="H4990">
        <v>2</v>
      </c>
      <c r="I4990">
        <v>55.99</v>
      </c>
      <c r="J4990">
        <v>2</v>
      </c>
      <c r="K4990">
        <v>4</v>
      </c>
      <c r="L4990">
        <v>0</v>
      </c>
    </row>
    <row r="4991" spans="1:12" x14ac:dyDescent="0.3">
      <c r="A4991" t="s">
        <v>5002</v>
      </c>
      <c r="B4991">
        <v>1</v>
      </c>
      <c r="C4991">
        <v>40.792000000000002</v>
      </c>
      <c r="D4991">
        <v>1</v>
      </c>
      <c r="E4991">
        <v>1</v>
      </c>
      <c r="F4991">
        <v>0</v>
      </c>
      <c r="G4991">
        <v>1</v>
      </c>
      <c r="H4991">
        <v>1</v>
      </c>
      <c r="I4991">
        <v>50.99</v>
      </c>
      <c r="J4991">
        <v>0</v>
      </c>
      <c r="K4991">
        <v>10</v>
      </c>
      <c r="L4991">
        <v>1</v>
      </c>
    </row>
    <row r="4992" spans="1:12" x14ac:dyDescent="0.3">
      <c r="A4992" t="s">
        <v>5003</v>
      </c>
      <c r="B4992">
        <v>0</v>
      </c>
      <c r="C4992">
        <v>0</v>
      </c>
      <c r="D4992">
        <v>1</v>
      </c>
      <c r="E4992">
        <v>0</v>
      </c>
      <c r="F4992">
        <v>1</v>
      </c>
      <c r="G4992">
        <v>3</v>
      </c>
      <c r="H4992">
        <v>0</v>
      </c>
      <c r="I4992">
        <v>0</v>
      </c>
      <c r="J4992">
        <v>4</v>
      </c>
      <c r="K4992">
        <v>18</v>
      </c>
      <c r="L4992">
        <v>0</v>
      </c>
    </row>
    <row r="4993" spans="1:12" x14ac:dyDescent="0.3">
      <c r="A4993" t="s">
        <v>5004</v>
      </c>
      <c r="B4993">
        <v>0</v>
      </c>
      <c r="C4993">
        <v>0</v>
      </c>
      <c r="D4993">
        <v>0</v>
      </c>
      <c r="E4993">
        <v>0</v>
      </c>
      <c r="F4993">
        <v>1</v>
      </c>
      <c r="G4993">
        <v>3</v>
      </c>
      <c r="H4993">
        <v>0</v>
      </c>
      <c r="I4993">
        <v>0</v>
      </c>
      <c r="J4993">
        <v>1</v>
      </c>
      <c r="K4993">
        <v>17</v>
      </c>
      <c r="L4993">
        <v>0</v>
      </c>
    </row>
    <row r="4994" spans="1:12" x14ac:dyDescent="0.3">
      <c r="A4994" t="s">
        <v>5005</v>
      </c>
      <c r="B4994">
        <v>0</v>
      </c>
      <c r="C4994">
        <v>0</v>
      </c>
      <c r="D4994">
        <v>0</v>
      </c>
      <c r="E4994">
        <v>1</v>
      </c>
      <c r="F4994">
        <v>1</v>
      </c>
      <c r="G4994">
        <v>1</v>
      </c>
      <c r="H4994">
        <v>1</v>
      </c>
      <c r="I4994">
        <v>57.49</v>
      </c>
      <c r="J4994">
        <v>7</v>
      </c>
      <c r="K4994">
        <v>25</v>
      </c>
      <c r="L4994">
        <v>0</v>
      </c>
    </row>
    <row r="4995" spans="1:12" x14ac:dyDescent="0.3">
      <c r="A4995" t="s">
        <v>5006</v>
      </c>
      <c r="B4995">
        <v>0</v>
      </c>
      <c r="C4995">
        <v>0</v>
      </c>
      <c r="D4995">
        <v>1</v>
      </c>
      <c r="E4995">
        <v>0</v>
      </c>
      <c r="F4995">
        <v>0</v>
      </c>
      <c r="G4995">
        <v>3</v>
      </c>
      <c r="H4995">
        <v>4</v>
      </c>
      <c r="I4995">
        <v>38.49</v>
      </c>
      <c r="J4995">
        <v>7</v>
      </c>
      <c r="K4995">
        <v>19</v>
      </c>
      <c r="L4995">
        <v>0</v>
      </c>
    </row>
    <row r="4996" spans="1:12" x14ac:dyDescent="0.3">
      <c r="A4996" t="s">
        <v>5007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3</v>
      </c>
      <c r="H4996">
        <v>1</v>
      </c>
      <c r="I4996">
        <v>114.98</v>
      </c>
      <c r="J4996">
        <v>2</v>
      </c>
      <c r="K4996">
        <v>15</v>
      </c>
      <c r="L4996">
        <v>0</v>
      </c>
    </row>
    <row r="4997" spans="1:12" x14ac:dyDescent="0.3">
      <c r="A4997" t="s">
        <v>5008</v>
      </c>
      <c r="B4997">
        <v>1</v>
      </c>
      <c r="C4997">
        <v>51.49</v>
      </c>
      <c r="D4997">
        <v>0</v>
      </c>
      <c r="E4997">
        <v>0</v>
      </c>
      <c r="F4997">
        <v>1</v>
      </c>
      <c r="G4997">
        <v>2</v>
      </c>
      <c r="H4997">
        <v>3</v>
      </c>
      <c r="I4997">
        <v>51.49</v>
      </c>
      <c r="J4997">
        <v>1</v>
      </c>
      <c r="K4997">
        <v>9</v>
      </c>
      <c r="L4997">
        <v>1</v>
      </c>
    </row>
    <row r="4998" spans="1:12" x14ac:dyDescent="0.3">
      <c r="A4998" t="s">
        <v>5009</v>
      </c>
      <c r="B4998">
        <v>0</v>
      </c>
      <c r="C4998">
        <v>0</v>
      </c>
      <c r="D4998">
        <v>1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3</v>
      </c>
      <c r="K4998">
        <v>8</v>
      </c>
      <c r="L4998">
        <v>0</v>
      </c>
    </row>
    <row r="4999" spans="1:12" x14ac:dyDescent="0.3">
      <c r="A4999" t="s">
        <v>5010</v>
      </c>
      <c r="B4999">
        <v>0</v>
      </c>
      <c r="C4999">
        <v>0</v>
      </c>
      <c r="D4999">
        <v>1</v>
      </c>
      <c r="E4999">
        <v>0</v>
      </c>
      <c r="F4999">
        <v>1</v>
      </c>
      <c r="G4999">
        <v>1</v>
      </c>
      <c r="H4999">
        <v>1</v>
      </c>
      <c r="I4999">
        <v>60.49</v>
      </c>
      <c r="J4999">
        <v>4</v>
      </c>
      <c r="K4999">
        <v>17</v>
      </c>
      <c r="L4999">
        <v>0</v>
      </c>
    </row>
    <row r="5000" spans="1:12" x14ac:dyDescent="0.3">
      <c r="A5000" t="s">
        <v>5011</v>
      </c>
      <c r="B5000">
        <v>0</v>
      </c>
      <c r="C5000">
        <v>0</v>
      </c>
      <c r="D5000">
        <v>1</v>
      </c>
      <c r="E5000">
        <v>1</v>
      </c>
      <c r="F5000">
        <v>0</v>
      </c>
      <c r="G5000">
        <v>1</v>
      </c>
      <c r="H5000">
        <v>0</v>
      </c>
      <c r="I5000">
        <v>0</v>
      </c>
      <c r="J5000">
        <v>2</v>
      </c>
      <c r="K5000">
        <v>14</v>
      </c>
      <c r="L5000">
        <v>1</v>
      </c>
    </row>
    <row r="5001" spans="1:12" x14ac:dyDescent="0.3">
      <c r="A5001" t="s">
        <v>5012</v>
      </c>
      <c r="B5001">
        <v>0</v>
      </c>
      <c r="C5001">
        <v>0</v>
      </c>
      <c r="D5001">
        <v>0</v>
      </c>
      <c r="E5001">
        <v>1</v>
      </c>
      <c r="F5001">
        <v>1</v>
      </c>
      <c r="G5001">
        <v>1</v>
      </c>
      <c r="H5001">
        <v>5</v>
      </c>
      <c r="I5001">
        <v>78.989999999999995</v>
      </c>
      <c r="J5001">
        <v>2</v>
      </c>
      <c r="K5001">
        <v>26</v>
      </c>
      <c r="L5001">
        <v>0</v>
      </c>
    </row>
    <row r="5002" spans="1:12" x14ac:dyDescent="0.3">
      <c r="B5002">
        <f>SUM(B7:B4997)</f>
        <v>694</v>
      </c>
      <c r="C5002">
        <f>SUM(C7:C4997)</f>
        <v>38296.620000000032</v>
      </c>
    </row>
  </sheetData>
  <autoFilter ref="A1:L5002" xr:uid="{00000000-0001-0000-0000-000000000000}"/>
  <phoneticPr fontId="4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CC50C-1F81-4BAE-832D-1789C3F1CD1C}">
  <dimension ref="A1:P5002"/>
  <sheetViews>
    <sheetView workbookViewId="0">
      <selection activeCell="G1" sqref="G1:K1"/>
    </sheetView>
  </sheetViews>
  <sheetFormatPr defaultColWidth="8.77734375" defaultRowHeight="14.4" x14ac:dyDescent="0.3"/>
  <cols>
    <col min="2" max="2" width="12.33203125" bestFit="1" customWidth="1"/>
    <col min="3" max="3" width="14.77734375" bestFit="1" customWidth="1"/>
    <col min="4" max="4" width="13.44140625" bestFit="1" customWidth="1"/>
    <col min="7" max="10" width="11.21875" customWidth="1"/>
    <col min="11" max="11" width="7.88671875" bestFit="1" customWidth="1"/>
    <col min="12" max="12" width="14.6640625" bestFit="1" customWidth="1"/>
    <col min="13" max="13" width="17.88671875" bestFit="1" customWidth="1"/>
    <col min="14" max="14" width="15.5546875" bestFit="1" customWidth="1"/>
    <col min="15" max="15" width="15.88671875" bestFit="1" customWidth="1"/>
    <col min="16" max="16" width="12.441406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11021</v>
      </c>
      <c r="F1" t="s">
        <v>11022</v>
      </c>
      <c r="G1" t="s">
        <v>11047</v>
      </c>
      <c r="H1" t="s">
        <v>11048</v>
      </c>
      <c r="I1" t="s">
        <v>11049</v>
      </c>
      <c r="J1" t="s">
        <v>11050</v>
      </c>
      <c r="K1" t="s">
        <v>11051</v>
      </c>
      <c r="L1" t="s">
        <v>5</v>
      </c>
      <c r="M1" t="s">
        <v>6</v>
      </c>
      <c r="N1" t="s">
        <v>7</v>
      </c>
      <c r="O1" t="s">
        <v>8</v>
      </c>
      <c r="P1" t="s">
        <v>9</v>
      </c>
    </row>
    <row r="2" spans="1:16" x14ac:dyDescent="0.3">
      <c r="A2" t="s">
        <v>13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 s="16">
        <v>0</v>
      </c>
      <c r="L2" s="16">
        <v>6</v>
      </c>
      <c r="M2">
        <v>62.99</v>
      </c>
      <c r="N2">
        <v>6</v>
      </c>
      <c r="O2">
        <v>1</v>
      </c>
      <c r="P2">
        <v>0</v>
      </c>
    </row>
    <row r="3" spans="1:16" x14ac:dyDescent="0.3">
      <c r="A3" t="s">
        <v>14</v>
      </c>
      <c r="B3">
        <v>0</v>
      </c>
      <c r="C3">
        <v>0</v>
      </c>
      <c r="D3">
        <v>1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 s="16">
        <v>0</v>
      </c>
      <c r="L3" s="16">
        <v>2</v>
      </c>
      <c r="M3">
        <v>53.99</v>
      </c>
      <c r="N3">
        <v>0</v>
      </c>
      <c r="O3">
        <v>7</v>
      </c>
      <c r="P3">
        <v>1</v>
      </c>
    </row>
    <row r="4" spans="1:16" x14ac:dyDescent="0.3">
      <c r="A4" t="s">
        <v>15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 s="16">
        <v>0</v>
      </c>
      <c r="L4" s="16">
        <v>3</v>
      </c>
      <c r="M4">
        <v>88.98</v>
      </c>
      <c r="N4">
        <v>3</v>
      </c>
      <c r="O4">
        <v>4</v>
      </c>
      <c r="P4">
        <v>0</v>
      </c>
    </row>
    <row r="5" spans="1:16" x14ac:dyDescent="0.3">
      <c r="A5" t="s">
        <v>16</v>
      </c>
      <c r="B5">
        <v>0</v>
      </c>
      <c r="C5">
        <v>0</v>
      </c>
      <c r="D5">
        <v>0</v>
      </c>
      <c r="E5">
        <v>1</v>
      </c>
      <c r="F5">
        <v>1</v>
      </c>
      <c r="G5">
        <v>0</v>
      </c>
      <c r="H5">
        <v>1</v>
      </c>
      <c r="I5">
        <v>0</v>
      </c>
      <c r="J5">
        <v>0</v>
      </c>
      <c r="K5" s="16">
        <v>0</v>
      </c>
      <c r="L5" s="16">
        <v>1</v>
      </c>
      <c r="M5">
        <v>68.989999999999995</v>
      </c>
      <c r="N5">
        <v>1</v>
      </c>
      <c r="O5">
        <v>19</v>
      </c>
      <c r="P5">
        <v>0</v>
      </c>
    </row>
    <row r="6" spans="1:16" x14ac:dyDescent="0.3">
      <c r="A6" t="s">
        <v>17</v>
      </c>
      <c r="B6">
        <v>0</v>
      </c>
      <c r="C6">
        <v>0</v>
      </c>
      <c r="D6">
        <v>1</v>
      </c>
      <c r="E6">
        <v>0</v>
      </c>
      <c r="F6">
        <v>1</v>
      </c>
      <c r="G6">
        <v>0</v>
      </c>
      <c r="H6">
        <v>0</v>
      </c>
      <c r="I6">
        <v>1</v>
      </c>
      <c r="J6">
        <v>0</v>
      </c>
      <c r="K6" s="16">
        <v>0</v>
      </c>
      <c r="L6" s="16">
        <v>3</v>
      </c>
      <c r="M6">
        <v>66.489999999999995</v>
      </c>
      <c r="N6">
        <v>4</v>
      </c>
      <c r="O6">
        <v>20</v>
      </c>
      <c r="P6">
        <v>0</v>
      </c>
    </row>
    <row r="7" spans="1:16" x14ac:dyDescent="0.3">
      <c r="A7" t="s">
        <v>18</v>
      </c>
      <c r="B7">
        <v>1</v>
      </c>
      <c r="C7">
        <v>46.99</v>
      </c>
      <c r="D7">
        <v>0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  <c r="K7" s="16">
        <v>0</v>
      </c>
      <c r="L7" s="16">
        <v>1</v>
      </c>
      <c r="M7">
        <v>46.99</v>
      </c>
      <c r="N7">
        <v>1</v>
      </c>
      <c r="O7">
        <v>22</v>
      </c>
      <c r="P7">
        <v>0</v>
      </c>
    </row>
    <row r="8" spans="1:16" x14ac:dyDescent="0.3">
      <c r="A8" t="s">
        <v>19</v>
      </c>
      <c r="B8">
        <v>0</v>
      </c>
      <c r="C8">
        <v>0</v>
      </c>
      <c r="D8">
        <v>1</v>
      </c>
      <c r="E8">
        <v>0</v>
      </c>
      <c r="F8">
        <v>1</v>
      </c>
      <c r="G8">
        <v>0</v>
      </c>
      <c r="H8">
        <v>0</v>
      </c>
      <c r="I8">
        <v>1</v>
      </c>
      <c r="J8">
        <v>0</v>
      </c>
      <c r="K8" s="16">
        <v>0</v>
      </c>
      <c r="L8" s="16">
        <v>1</v>
      </c>
      <c r="M8">
        <v>34.99</v>
      </c>
      <c r="N8">
        <v>5</v>
      </c>
      <c r="O8">
        <v>20</v>
      </c>
      <c r="P8">
        <v>0</v>
      </c>
    </row>
    <row r="9" spans="1:16" x14ac:dyDescent="0.3">
      <c r="A9" t="s">
        <v>20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 s="16">
        <v>0</v>
      </c>
      <c r="L9" s="16">
        <v>0</v>
      </c>
      <c r="M9">
        <v>0</v>
      </c>
      <c r="N9">
        <v>7</v>
      </c>
      <c r="O9">
        <v>21</v>
      </c>
      <c r="P9">
        <v>0</v>
      </c>
    </row>
    <row r="10" spans="1:16" x14ac:dyDescent="0.3">
      <c r="A10" t="s">
        <v>21</v>
      </c>
      <c r="B10">
        <v>0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 s="16">
        <v>0</v>
      </c>
      <c r="L10" s="16">
        <v>7</v>
      </c>
      <c r="M10">
        <v>61.99</v>
      </c>
      <c r="N10">
        <v>5</v>
      </c>
      <c r="O10">
        <v>14</v>
      </c>
      <c r="P10">
        <v>1</v>
      </c>
    </row>
    <row r="11" spans="1:16" x14ac:dyDescent="0.3">
      <c r="A11" t="s">
        <v>22</v>
      </c>
      <c r="B11">
        <v>0</v>
      </c>
      <c r="C11">
        <v>0</v>
      </c>
      <c r="D11">
        <v>1</v>
      </c>
      <c r="E11">
        <v>0</v>
      </c>
      <c r="F11">
        <v>1</v>
      </c>
      <c r="G11">
        <v>0</v>
      </c>
      <c r="H11">
        <v>0</v>
      </c>
      <c r="I11">
        <v>1</v>
      </c>
      <c r="J11">
        <v>0</v>
      </c>
      <c r="K11" s="16">
        <v>0</v>
      </c>
      <c r="L11" s="16">
        <v>5</v>
      </c>
      <c r="M11">
        <v>57.49</v>
      </c>
      <c r="N11">
        <v>3</v>
      </c>
      <c r="O11">
        <v>17</v>
      </c>
      <c r="P11">
        <v>0</v>
      </c>
    </row>
    <row r="12" spans="1:16" x14ac:dyDescent="0.3">
      <c r="A12" t="s">
        <v>23</v>
      </c>
      <c r="B12">
        <v>0</v>
      </c>
      <c r="C12">
        <v>0</v>
      </c>
      <c r="D12">
        <v>1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 s="16">
        <v>0</v>
      </c>
      <c r="L12" s="16">
        <v>0</v>
      </c>
      <c r="M12">
        <v>0</v>
      </c>
      <c r="N12">
        <v>1</v>
      </c>
      <c r="O12">
        <v>13</v>
      </c>
      <c r="P12">
        <v>0</v>
      </c>
    </row>
    <row r="13" spans="1:16" x14ac:dyDescent="0.3">
      <c r="A13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 s="16">
        <v>0</v>
      </c>
      <c r="L13" s="16">
        <v>1</v>
      </c>
      <c r="M13">
        <v>53.99</v>
      </c>
      <c r="N13">
        <v>2</v>
      </c>
      <c r="O13">
        <v>11</v>
      </c>
      <c r="P13">
        <v>0</v>
      </c>
    </row>
    <row r="14" spans="1:16" x14ac:dyDescent="0.3">
      <c r="A14" t="s">
        <v>25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 s="16">
        <v>0</v>
      </c>
      <c r="L14" s="16">
        <v>2</v>
      </c>
      <c r="M14">
        <v>236.97</v>
      </c>
      <c r="N14">
        <v>6</v>
      </c>
      <c r="O14">
        <v>19</v>
      </c>
      <c r="P14">
        <v>1</v>
      </c>
    </row>
    <row r="15" spans="1:16" x14ac:dyDescent="0.3">
      <c r="A15" t="s">
        <v>26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1</v>
      </c>
      <c r="J15">
        <v>0</v>
      </c>
      <c r="K15" s="16">
        <v>0</v>
      </c>
      <c r="L15" s="16">
        <v>6</v>
      </c>
      <c r="M15">
        <v>69.989999999999995</v>
      </c>
      <c r="N15">
        <v>0</v>
      </c>
      <c r="O15">
        <v>20</v>
      </c>
      <c r="P15">
        <v>0</v>
      </c>
    </row>
    <row r="16" spans="1:16" x14ac:dyDescent="0.3">
      <c r="A16" t="s">
        <v>27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 s="16">
        <v>0</v>
      </c>
      <c r="L16" s="16">
        <v>1</v>
      </c>
      <c r="M16">
        <v>67.989999999999995</v>
      </c>
      <c r="N16">
        <v>5</v>
      </c>
      <c r="O16">
        <v>23</v>
      </c>
      <c r="P16">
        <v>1</v>
      </c>
    </row>
    <row r="17" spans="1:16" x14ac:dyDescent="0.3">
      <c r="A17" t="s">
        <v>28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1</v>
      </c>
      <c r="K17" s="16">
        <v>0</v>
      </c>
      <c r="L17" s="16">
        <v>0</v>
      </c>
      <c r="M17">
        <v>0</v>
      </c>
      <c r="N17">
        <v>4</v>
      </c>
      <c r="O17">
        <v>16</v>
      </c>
      <c r="P17">
        <v>0</v>
      </c>
    </row>
    <row r="18" spans="1:16" x14ac:dyDescent="0.3">
      <c r="A18" t="s">
        <v>29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 s="16">
        <v>0</v>
      </c>
      <c r="L18" s="16">
        <v>3</v>
      </c>
      <c r="M18">
        <v>167.97</v>
      </c>
      <c r="N18">
        <v>5</v>
      </c>
      <c r="O18">
        <v>3</v>
      </c>
      <c r="P18">
        <v>0</v>
      </c>
    </row>
    <row r="19" spans="1:16" x14ac:dyDescent="0.3">
      <c r="A19" t="s">
        <v>30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1</v>
      </c>
      <c r="J19">
        <v>0</v>
      </c>
      <c r="K19" s="16">
        <v>0</v>
      </c>
      <c r="L19" s="16">
        <v>0</v>
      </c>
      <c r="M19">
        <v>0</v>
      </c>
      <c r="N19">
        <v>1</v>
      </c>
      <c r="O19">
        <v>17</v>
      </c>
      <c r="P19">
        <v>1</v>
      </c>
    </row>
    <row r="20" spans="1:16" x14ac:dyDescent="0.3">
      <c r="A20" t="s">
        <v>31</v>
      </c>
      <c r="B20">
        <v>0</v>
      </c>
      <c r="C20">
        <v>0</v>
      </c>
      <c r="D20">
        <v>0</v>
      </c>
      <c r="E20">
        <v>0</v>
      </c>
      <c r="F20">
        <v>1</v>
      </c>
      <c r="G20">
        <v>1</v>
      </c>
      <c r="H20">
        <v>0</v>
      </c>
      <c r="I20">
        <v>0</v>
      </c>
      <c r="J20">
        <v>0</v>
      </c>
      <c r="K20" s="16">
        <v>0</v>
      </c>
      <c r="L20" s="16">
        <v>1</v>
      </c>
      <c r="M20">
        <v>118.98</v>
      </c>
      <c r="N20">
        <v>0</v>
      </c>
      <c r="O20">
        <v>11</v>
      </c>
      <c r="P20">
        <v>0</v>
      </c>
    </row>
    <row r="21" spans="1:16" x14ac:dyDescent="0.3">
      <c r="A21" t="s">
        <v>32</v>
      </c>
      <c r="B21">
        <v>0</v>
      </c>
      <c r="C21">
        <v>0</v>
      </c>
      <c r="D21">
        <v>0</v>
      </c>
      <c r="E21">
        <v>1</v>
      </c>
      <c r="F21">
        <v>0</v>
      </c>
      <c r="G21">
        <v>1</v>
      </c>
      <c r="H21">
        <v>0</v>
      </c>
      <c r="I21">
        <v>0</v>
      </c>
      <c r="J21">
        <v>0</v>
      </c>
      <c r="K21" s="16">
        <v>0</v>
      </c>
      <c r="L21" s="16">
        <v>2</v>
      </c>
      <c r="M21">
        <v>57.49</v>
      </c>
      <c r="N21">
        <v>3</v>
      </c>
      <c r="O21">
        <v>3</v>
      </c>
      <c r="P21">
        <v>0</v>
      </c>
    </row>
    <row r="22" spans="1:16" x14ac:dyDescent="0.3">
      <c r="A22" t="s">
        <v>33</v>
      </c>
      <c r="B22">
        <v>1</v>
      </c>
      <c r="C22">
        <v>45.192</v>
      </c>
      <c r="D22">
        <v>1</v>
      </c>
      <c r="E22">
        <v>0</v>
      </c>
      <c r="F22">
        <v>1</v>
      </c>
      <c r="G22">
        <v>0</v>
      </c>
      <c r="H22">
        <v>1</v>
      </c>
      <c r="I22">
        <v>0</v>
      </c>
      <c r="J22">
        <v>0</v>
      </c>
      <c r="K22" s="16">
        <v>0</v>
      </c>
      <c r="L22" s="16">
        <v>0</v>
      </c>
      <c r="M22">
        <v>0</v>
      </c>
      <c r="N22">
        <v>7</v>
      </c>
      <c r="O22">
        <v>17</v>
      </c>
      <c r="P22">
        <v>0</v>
      </c>
    </row>
    <row r="23" spans="1:16" x14ac:dyDescent="0.3">
      <c r="A23" t="s">
        <v>34</v>
      </c>
      <c r="B23">
        <v>0</v>
      </c>
      <c r="C23">
        <v>0</v>
      </c>
      <c r="D23">
        <v>0</v>
      </c>
      <c r="E23">
        <v>0</v>
      </c>
      <c r="F23">
        <v>1</v>
      </c>
      <c r="G23">
        <v>1</v>
      </c>
      <c r="H23">
        <v>0</v>
      </c>
      <c r="I23">
        <v>0</v>
      </c>
      <c r="J23">
        <v>0</v>
      </c>
      <c r="K23" s="16">
        <v>0</v>
      </c>
      <c r="L23" s="16">
        <v>2</v>
      </c>
      <c r="M23">
        <v>71.489999999999995</v>
      </c>
      <c r="N23">
        <v>4</v>
      </c>
      <c r="O23">
        <v>18</v>
      </c>
      <c r="P23">
        <v>0</v>
      </c>
    </row>
    <row r="24" spans="1:16" x14ac:dyDescent="0.3">
      <c r="A24" t="s">
        <v>35</v>
      </c>
      <c r="B24">
        <v>0</v>
      </c>
      <c r="C24">
        <v>0</v>
      </c>
      <c r="D24">
        <v>1</v>
      </c>
      <c r="E24">
        <v>1</v>
      </c>
      <c r="F24">
        <v>1</v>
      </c>
      <c r="G24">
        <v>1</v>
      </c>
      <c r="H24">
        <v>0</v>
      </c>
      <c r="I24">
        <v>0</v>
      </c>
      <c r="J24">
        <v>0</v>
      </c>
      <c r="K24" s="16">
        <v>0</v>
      </c>
      <c r="L24" s="16">
        <v>2</v>
      </c>
      <c r="M24">
        <v>120.98</v>
      </c>
      <c r="N24">
        <v>7</v>
      </c>
      <c r="O24">
        <v>9</v>
      </c>
      <c r="P24">
        <v>0</v>
      </c>
    </row>
    <row r="25" spans="1:16" x14ac:dyDescent="0.3">
      <c r="A25" t="s">
        <v>36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 s="16">
        <v>0</v>
      </c>
      <c r="L25" s="16">
        <v>5</v>
      </c>
      <c r="M25">
        <v>67.989999999999995</v>
      </c>
      <c r="N25">
        <v>0</v>
      </c>
      <c r="O25">
        <v>12</v>
      </c>
      <c r="P25">
        <v>0</v>
      </c>
    </row>
    <row r="26" spans="1:16" x14ac:dyDescent="0.3">
      <c r="A26" t="s">
        <v>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 s="16">
        <v>0</v>
      </c>
      <c r="L26" s="16">
        <v>1</v>
      </c>
      <c r="M26">
        <v>80.989999999999995</v>
      </c>
      <c r="N26">
        <v>4</v>
      </c>
      <c r="O26">
        <v>16</v>
      </c>
      <c r="P26">
        <v>1</v>
      </c>
    </row>
    <row r="27" spans="1:16" x14ac:dyDescent="0.3">
      <c r="A27" t="s">
        <v>38</v>
      </c>
      <c r="B27">
        <v>1</v>
      </c>
      <c r="C27">
        <v>59.99</v>
      </c>
      <c r="D27">
        <v>0</v>
      </c>
      <c r="E27">
        <v>0</v>
      </c>
      <c r="F27">
        <v>1</v>
      </c>
      <c r="G27">
        <v>1</v>
      </c>
      <c r="H27">
        <v>0</v>
      </c>
      <c r="I27">
        <v>0</v>
      </c>
      <c r="J27">
        <v>0</v>
      </c>
      <c r="K27" s="16">
        <v>0</v>
      </c>
      <c r="L27" s="16">
        <v>21</v>
      </c>
      <c r="M27">
        <v>59.99</v>
      </c>
      <c r="N27">
        <v>3</v>
      </c>
      <c r="O27">
        <v>25</v>
      </c>
      <c r="P27">
        <v>0</v>
      </c>
    </row>
    <row r="28" spans="1:16" x14ac:dyDescent="0.3">
      <c r="A28" t="s">
        <v>39</v>
      </c>
      <c r="B28">
        <v>0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1</v>
      </c>
      <c r="J28">
        <v>0</v>
      </c>
      <c r="K28" s="16">
        <v>0</v>
      </c>
      <c r="L28" s="16">
        <v>0</v>
      </c>
      <c r="M28">
        <v>0</v>
      </c>
      <c r="N28">
        <v>6</v>
      </c>
      <c r="O28">
        <v>28</v>
      </c>
      <c r="P28">
        <v>0</v>
      </c>
    </row>
    <row r="29" spans="1:16" x14ac:dyDescent="0.3">
      <c r="A29" t="s">
        <v>40</v>
      </c>
      <c r="B29">
        <v>0</v>
      </c>
      <c r="C29">
        <v>0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 s="16">
        <v>0</v>
      </c>
      <c r="L29" s="16">
        <v>0</v>
      </c>
      <c r="M29">
        <v>0</v>
      </c>
      <c r="N29">
        <v>2</v>
      </c>
      <c r="O29">
        <v>8</v>
      </c>
      <c r="P29">
        <v>0</v>
      </c>
    </row>
    <row r="30" spans="1:16" x14ac:dyDescent="0.3">
      <c r="A30" t="s">
        <v>41</v>
      </c>
      <c r="B30">
        <v>0</v>
      </c>
      <c r="C30">
        <v>0</v>
      </c>
      <c r="D30">
        <v>1</v>
      </c>
      <c r="E30">
        <v>0</v>
      </c>
      <c r="F30">
        <v>1</v>
      </c>
      <c r="G30">
        <v>0</v>
      </c>
      <c r="H30">
        <v>1</v>
      </c>
      <c r="I30">
        <v>0</v>
      </c>
      <c r="J30">
        <v>0</v>
      </c>
      <c r="K30" s="16">
        <v>0</v>
      </c>
      <c r="L30" s="16">
        <v>0</v>
      </c>
      <c r="M30">
        <v>0</v>
      </c>
      <c r="N30">
        <v>4</v>
      </c>
      <c r="O30">
        <v>7</v>
      </c>
      <c r="P30">
        <v>1</v>
      </c>
    </row>
    <row r="31" spans="1:16" x14ac:dyDescent="0.3">
      <c r="A31" t="s">
        <v>42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1</v>
      </c>
      <c r="J31">
        <v>0</v>
      </c>
      <c r="K31" s="16">
        <v>0</v>
      </c>
      <c r="L31" s="16">
        <v>0</v>
      </c>
      <c r="M31">
        <v>0</v>
      </c>
      <c r="N31">
        <v>5</v>
      </c>
      <c r="O31">
        <v>19</v>
      </c>
      <c r="P31">
        <v>0</v>
      </c>
    </row>
    <row r="32" spans="1:16" x14ac:dyDescent="0.3">
      <c r="A32" t="s">
        <v>43</v>
      </c>
      <c r="B32">
        <v>0</v>
      </c>
      <c r="C32">
        <v>0</v>
      </c>
      <c r="D32">
        <v>0</v>
      </c>
      <c r="E32">
        <v>0</v>
      </c>
      <c r="F32">
        <v>1</v>
      </c>
      <c r="G32">
        <v>1</v>
      </c>
      <c r="H32">
        <v>0</v>
      </c>
      <c r="I32">
        <v>0</v>
      </c>
      <c r="J32">
        <v>0</v>
      </c>
      <c r="K32" s="16">
        <v>0</v>
      </c>
      <c r="L32" s="16">
        <v>0</v>
      </c>
      <c r="M32">
        <v>0</v>
      </c>
      <c r="N32">
        <v>4</v>
      </c>
      <c r="O32">
        <v>15</v>
      </c>
      <c r="P32">
        <v>0</v>
      </c>
    </row>
    <row r="33" spans="1:16" x14ac:dyDescent="0.3">
      <c r="A33" t="s">
        <v>44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1</v>
      </c>
      <c r="J33">
        <v>0</v>
      </c>
      <c r="K33" s="16">
        <v>0</v>
      </c>
      <c r="L33" s="16">
        <v>2</v>
      </c>
      <c r="M33">
        <v>81.99</v>
      </c>
      <c r="N33">
        <v>1</v>
      </c>
      <c r="O33">
        <v>13</v>
      </c>
      <c r="P33">
        <v>1</v>
      </c>
    </row>
    <row r="34" spans="1:16" x14ac:dyDescent="0.3">
      <c r="A34" t="s">
        <v>45</v>
      </c>
      <c r="B34">
        <v>0</v>
      </c>
      <c r="C34">
        <v>0</v>
      </c>
      <c r="D34">
        <v>1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 s="16">
        <v>0</v>
      </c>
      <c r="L34" s="16">
        <v>2</v>
      </c>
      <c r="M34">
        <v>54.49</v>
      </c>
      <c r="N34">
        <v>5</v>
      </c>
      <c r="O34">
        <v>2</v>
      </c>
      <c r="P34">
        <v>1</v>
      </c>
    </row>
    <row r="35" spans="1:16" x14ac:dyDescent="0.3">
      <c r="A35" t="s">
        <v>46</v>
      </c>
      <c r="B35">
        <v>2</v>
      </c>
      <c r="C35">
        <v>141.97999999999999</v>
      </c>
      <c r="D35">
        <v>0</v>
      </c>
      <c r="E35">
        <v>1</v>
      </c>
      <c r="F35">
        <v>0</v>
      </c>
      <c r="G35">
        <v>1</v>
      </c>
      <c r="H35">
        <v>0</v>
      </c>
      <c r="I35">
        <v>0</v>
      </c>
      <c r="J35">
        <v>0</v>
      </c>
      <c r="K35" s="16">
        <v>0</v>
      </c>
      <c r="L35" s="16">
        <v>15</v>
      </c>
      <c r="M35">
        <v>70.989999999999995</v>
      </c>
      <c r="N35">
        <v>0</v>
      </c>
      <c r="O35">
        <v>15</v>
      </c>
      <c r="P35">
        <v>1</v>
      </c>
    </row>
    <row r="36" spans="1:16" x14ac:dyDescent="0.3">
      <c r="A36" t="s">
        <v>47</v>
      </c>
      <c r="B36">
        <v>0</v>
      </c>
      <c r="C36">
        <v>0</v>
      </c>
      <c r="D36">
        <v>1</v>
      </c>
      <c r="E36">
        <v>0</v>
      </c>
      <c r="F36">
        <v>1</v>
      </c>
      <c r="G36">
        <v>1</v>
      </c>
      <c r="H36">
        <v>0</v>
      </c>
      <c r="I36">
        <v>0</v>
      </c>
      <c r="J36">
        <v>0</v>
      </c>
      <c r="K36" s="16">
        <v>0</v>
      </c>
      <c r="L36" s="16">
        <v>0</v>
      </c>
      <c r="M36">
        <v>0</v>
      </c>
      <c r="N36">
        <v>4</v>
      </c>
      <c r="O36">
        <v>21</v>
      </c>
      <c r="P36">
        <v>0</v>
      </c>
    </row>
    <row r="37" spans="1:16" x14ac:dyDescent="0.3">
      <c r="A37" t="s">
        <v>48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1</v>
      </c>
      <c r="J37">
        <v>0</v>
      </c>
      <c r="K37" s="16">
        <v>0</v>
      </c>
      <c r="L37" s="16">
        <v>3</v>
      </c>
      <c r="M37">
        <v>154.47</v>
      </c>
      <c r="N37">
        <v>0</v>
      </c>
      <c r="O37">
        <v>9</v>
      </c>
      <c r="P37">
        <v>0</v>
      </c>
    </row>
    <row r="38" spans="1:16" x14ac:dyDescent="0.3">
      <c r="A38" t="s">
        <v>49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 s="16">
        <v>0</v>
      </c>
      <c r="L38" s="16">
        <v>2</v>
      </c>
      <c r="M38">
        <v>58.99</v>
      </c>
      <c r="N38">
        <v>2</v>
      </c>
      <c r="O38">
        <v>1</v>
      </c>
      <c r="P38">
        <v>0</v>
      </c>
    </row>
    <row r="39" spans="1:16" x14ac:dyDescent="0.3">
      <c r="A39" t="s">
        <v>50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 s="16">
        <v>0</v>
      </c>
      <c r="L39" s="16">
        <v>1</v>
      </c>
      <c r="M39">
        <v>80.489999999999995</v>
      </c>
      <c r="N39">
        <v>1</v>
      </c>
      <c r="O39">
        <v>19</v>
      </c>
      <c r="P39">
        <v>0</v>
      </c>
    </row>
    <row r="40" spans="1:16" x14ac:dyDescent="0.3">
      <c r="A40" t="s">
        <v>51</v>
      </c>
      <c r="B40">
        <v>0</v>
      </c>
      <c r="C40">
        <v>0</v>
      </c>
      <c r="D40">
        <v>1</v>
      </c>
      <c r="E40">
        <v>0</v>
      </c>
      <c r="F40">
        <v>1</v>
      </c>
      <c r="G40">
        <v>0</v>
      </c>
      <c r="H40">
        <v>0</v>
      </c>
      <c r="I40">
        <v>1</v>
      </c>
      <c r="J40">
        <v>0</v>
      </c>
      <c r="K40" s="16">
        <v>0</v>
      </c>
      <c r="L40" s="16">
        <v>1</v>
      </c>
      <c r="M40">
        <v>52.49</v>
      </c>
      <c r="N40">
        <v>0</v>
      </c>
      <c r="O40">
        <v>18</v>
      </c>
      <c r="P40">
        <v>0</v>
      </c>
    </row>
    <row r="41" spans="1:16" x14ac:dyDescent="0.3">
      <c r="A41" t="s">
        <v>52</v>
      </c>
      <c r="B41">
        <v>0</v>
      </c>
      <c r="C41">
        <v>0</v>
      </c>
      <c r="D41">
        <v>0</v>
      </c>
      <c r="E41">
        <v>1</v>
      </c>
      <c r="F41">
        <v>1</v>
      </c>
      <c r="G41">
        <v>0</v>
      </c>
      <c r="H41">
        <v>0</v>
      </c>
      <c r="I41">
        <v>0</v>
      </c>
      <c r="J41">
        <v>1</v>
      </c>
      <c r="K41" s="16">
        <v>0</v>
      </c>
      <c r="L41" s="16">
        <v>0</v>
      </c>
      <c r="M41">
        <v>0</v>
      </c>
      <c r="N41">
        <v>2</v>
      </c>
      <c r="O41">
        <v>17</v>
      </c>
      <c r="P41">
        <v>1</v>
      </c>
    </row>
    <row r="42" spans="1:16" x14ac:dyDescent="0.3">
      <c r="A42" t="s">
        <v>53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1</v>
      </c>
      <c r="J42">
        <v>0</v>
      </c>
      <c r="K42" s="16">
        <v>0</v>
      </c>
      <c r="L42" s="16">
        <v>0</v>
      </c>
      <c r="M42">
        <v>0</v>
      </c>
      <c r="N42">
        <v>2</v>
      </c>
      <c r="O42">
        <v>26</v>
      </c>
      <c r="P42">
        <v>1</v>
      </c>
    </row>
    <row r="43" spans="1:16" x14ac:dyDescent="0.3">
      <c r="A43" t="s">
        <v>54</v>
      </c>
      <c r="B43">
        <v>0</v>
      </c>
      <c r="C43">
        <v>0</v>
      </c>
      <c r="D43">
        <v>1</v>
      </c>
      <c r="E43">
        <v>0</v>
      </c>
      <c r="F43">
        <v>1</v>
      </c>
      <c r="G43">
        <v>0</v>
      </c>
      <c r="H43">
        <v>0</v>
      </c>
      <c r="I43">
        <v>1</v>
      </c>
      <c r="J43">
        <v>0</v>
      </c>
      <c r="K43" s="16">
        <v>0</v>
      </c>
      <c r="L43" s="16">
        <v>2</v>
      </c>
      <c r="M43">
        <v>126.98</v>
      </c>
      <c r="N43">
        <v>5</v>
      </c>
      <c r="O43">
        <v>22</v>
      </c>
      <c r="P43">
        <v>0</v>
      </c>
    </row>
    <row r="44" spans="1:16" x14ac:dyDescent="0.3">
      <c r="A44" t="s">
        <v>55</v>
      </c>
      <c r="B44">
        <v>2</v>
      </c>
      <c r="C44">
        <v>80.784000000000006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0</v>
      </c>
      <c r="K44" s="16">
        <v>0</v>
      </c>
      <c r="L44" s="16">
        <v>0</v>
      </c>
      <c r="M44">
        <v>0</v>
      </c>
      <c r="N44">
        <v>0</v>
      </c>
      <c r="O44">
        <v>10</v>
      </c>
      <c r="P44">
        <v>1</v>
      </c>
    </row>
    <row r="45" spans="1:16" x14ac:dyDescent="0.3">
      <c r="A45" t="s">
        <v>56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 s="16">
        <v>0</v>
      </c>
      <c r="L45" s="16">
        <v>1</v>
      </c>
      <c r="M45">
        <v>60.99</v>
      </c>
      <c r="N45">
        <v>5</v>
      </c>
      <c r="O45">
        <v>11</v>
      </c>
      <c r="P45">
        <v>0</v>
      </c>
    </row>
    <row r="46" spans="1:16" x14ac:dyDescent="0.3">
      <c r="A46" t="s">
        <v>57</v>
      </c>
      <c r="B46">
        <v>0</v>
      </c>
      <c r="C46">
        <v>0</v>
      </c>
      <c r="D46">
        <v>1</v>
      </c>
      <c r="E46">
        <v>0</v>
      </c>
      <c r="F46">
        <v>1</v>
      </c>
      <c r="G46">
        <v>1</v>
      </c>
      <c r="H46">
        <v>0</v>
      </c>
      <c r="I46">
        <v>0</v>
      </c>
      <c r="J46">
        <v>0</v>
      </c>
      <c r="K46" s="16">
        <v>0</v>
      </c>
      <c r="L46" s="16">
        <v>2</v>
      </c>
      <c r="M46">
        <v>61.49</v>
      </c>
      <c r="N46">
        <v>7</v>
      </c>
      <c r="O46">
        <v>15</v>
      </c>
      <c r="P46">
        <v>0</v>
      </c>
    </row>
    <row r="47" spans="1:16" x14ac:dyDescent="0.3">
      <c r="A47" t="s">
        <v>58</v>
      </c>
      <c r="B47">
        <v>0</v>
      </c>
      <c r="C47">
        <v>0</v>
      </c>
      <c r="D47">
        <v>0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 s="16">
        <v>0</v>
      </c>
      <c r="L47" s="16">
        <v>0</v>
      </c>
      <c r="M47">
        <v>0</v>
      </c>
      <c r="N47">
        <v>0</v>
      </c>
      <c r="O47">
        <v>5</v>
      </c>
      <c r="P47">
        <v>1</v>
      </c>
    </row>
    <row r="48" spans="1:16" x14ac:dyDescent="0.3">
      <c r="A48" t="s">
        <v>59</v>
      </c>
      <c r="B48">
        <v>0</v>
      </c>
      <c r="C48">
        <v>0</v>
      </c>
      <c r="D48">
        <v>0</v>
      </c>
      <c r="E48">
        <v>1</v>
      </c>
      <c r="F48">
        <v>1</v>
      </c>
      <c r="G48">
        <v>1</v>
      </c>
      <c r="H48">
        <v>0</v>
      </c>
      <c r="I48">
        <v>0</v>
      </c>
      <c r="J48">
        <v>0</v>
      </c>
      <c r="K48" s="16">
        <v>0</v>
      </c>
      <c r="L48" s="16">
        <v>1</v>
      </c>
      <c r="M48">
        <v>43.99</v>
      </c>
      <c r="N48">
        <v>4</v>
      </c>
      <c r="O48">
        <v>20</v>
      </c>
      <c r="P48">
        <v>0</v>
      </c>
    </row>
    <row r="49" spans="1:16" x14ac:dyDescent="0.3">
      <c r="A49" t="s">
        <v>60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1</v>
      </c>
      <c r="J49">
        <v>0</v>
      </c>
      <c r="K49" s="16">
        <v>0</v>
      </c>
      <c r="L49" s="16">
        <v>0</v>
      </c>
      <c r="M49">
        <v>0</v>
      </c>
      <c r="N49">
        <v>3</v>
      </c>
      <c r="O49">
        <v>20</v>
      </c>
      <c r="P49">
        <v>0</v>
      </c>
    </row>
    <row r="50" spans="1:16" x14ac:dyDescent="0.3">
      <c r="A50" t="s">
        <v>61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 s="16">
        <v>0</v>
      </c>
      <c r="L50" s="16">
        <v>0</v>
      </c>
      <c r="M50">
        <v>0</v>
      </c>
      <c r="N50">
        <v>0</v>
      </c>
      <c r="O50">
        <v>13</v>
      </c>
      <c r="P50">
        <v>0</v>
      </c>
    </row>
    <row r="51" spans="1:16" x14ac:dyDescent="0.3">
      <c r="A51" t="s">
        <v>62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1</v>
      </c>
      <c r="I51">
        <v>0</v>
      </c>
      <c r="J51">
        <v>0</v>
      </c>
      <c r="K51" s="16">
        <v>0</v>
      </c>
      <c r="L51" s="16">
        <v>2</v>
      </c>
      <c r="M51">
        <v>125.98</v>
      </c>
      <c r="N51">
        <v>7</v>
      </c>
      <c r="O51">
        <v>21</v>
      </c>
      <c r="P51">
        <v>0</v>
      </c>
    </row>
    <row r="52" spans="1:16" x14ac:dyDescent="0.3">
      <c r="A52" t="s">
        <v>63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 s="16">
        <v>0</v>
      </c>
      <c r="L52" s="16">
        <v>6</v>
      </c>
      <c r="M52">
        <v>52.49</v>
      </c>
      <c r="N52">
        <v>3</v>
      </c>
      <c r="O52">
        <v>14</v>
      </c>
      <c r="P52">
        <v>0</v>
      </c>
    </row>
    <row r="53" spans="1:16" x14ac:dyDescent="0.3">
      <c r="A53" t="s">
        <v>64</v>
      </c>
      <c r="B53">
        <v>0</v>
      </c>
      <c r="C53">
        <v>0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 s="16">
        <v>0</v>
      </c>
      <c r="L53" s="16">
        <v>1</v>
      </c>
      <c r="M53">
        <v>57.49</v>
      </c>
      <c r="N53">
        <v>6</v>
      </c>
      <c r="O53">
        <v>18</v>
      </c>
      <c r="P53">
        <v>1</v>
      </c>
    </row>
    <row r="54" spans="1:16" x14ac:dyDescent="0.3">
      <c r="A54" t="s">
        <v>65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 s="16">
        <v>0</v>
      </c>
      <c r="L54" s="16">
        <v>0</v>
      </c>
      <c r="M54">
        <v>0</v>
      </c>
      <c r="N54">
        <v>5</v>
      </c>
      <c r="O54">
        <v>14</v>
      </c>
      <c r="P54">
        <v>0</v>
      </c>
    </row>
    <row r="55" spans="1:16" x14ac:dyDescent="0.3">
      <c r="A55" t="s">
        <v>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 s="16">
        <v>0</v>
      </c>
      <c r="L55" s="16">
        <v>0</v>
      </c>
      <c r="M55">
        <v>0</v>
      </c>
      <c r="N55">
        <v>0</v>
      </c>
      <c r="O55">
        <v>12</v>
      </c>
      <c r="P55">
        <v>0</v>
      </c>
    </row>
    <row r="56" spans="1:16" x14ac:dyDescent="0.3">
      <c r="A56" t="s">
        <v>67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 s="16">
        <v>0</v>
      </c>
      <c r="L56" s="16">
        <v>0</v>
      </c>
      <c r="M56">
        <v>0</v>
      </c>
      <c r="N56">
        <v>6</v>
      </c>
      <c r="O56">
        <v>9</v>
      </c>
      <c r="P56">
        <v>0</v>
      </c>
    </row>
    <row r="57" spans="1:16" x14ac:dyDescent="0.3">
      <c r="A57" t="s">
        <v>68</v>
      </c>
      <c r="B57">
        <v>0</v>
      </c>
      <c r="C57">
        <v>0</v>
      </c>
      <c r="D57">
        <v>0</v>
      </c>
      <c r="E57">
        <v>0</v>
      </c>
      <c r="F57">
        <v>1</v>
      </c>
      <c r="G57">
        <v>0</v>
      </c>
      <c r="H57">
        <v>0</v>
      </c>
      <c r="I57">
        <v>1</v>
      </c>
      <c r="J57">
        <v>0</v>
      </c>
      <c r="K57" s="16">
        <v>0</v>
      </c>
      <c r="L57" s="16">
        <v>4</v>
      </c>
      <c r="M57">
        <v>145.97999999999999</v>
      </c>
      <c r="N57">
        <v>2</v>
      </c>
      <c r="O57">
        <v>14</v>
      </c>
      <c r="P57">
        <v>0</v>
      </c>
    </row>
    <row r="58" spans="1:16" x14ac:dyDescent="0.3">
      <c r="A58" t="s">
        <v>69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 s="16">
        <v>0</v>
      </c>
      <c r="L58" s="16">
        <v>7</v>
      </c>
      <c r="M58">
        <v>77.989999999999995</v>
      </c>
      <c r="N58">
        <v>1</v>
      </c>
      <c r="O58">
        <v>8</v>
      </c>
      <c r="P58">
        <v>0</v>
      </c>
    </row>
    <row r="59" spans="1:16" x14ac:dyDescent="0.3">
      <c r="A59" t="s">
        <v>70</v>
      </c>
      <c r="B59">
        <v>1</v>
      </c>
      <c r="C59">
        <v>53.591999999999999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 s="16">
        <v>0</v>
      </c>
      <c r="L59" s="16">
        <v>3</v>
      </c>
      <c r="M59">
        <v>66.989999999999995</v>
      </c>
      <c r="N59">
        <v>5</v>
      </c>
      <c r="O59">
        <v>8</v>
      </c>
      <c r="P59">
        <v>0</v>
      </c>
    </row>
    <row r="60" spans="1:16" x14ac:dyDescent="0.3">
      <c r="A60" t="s">
        <v>71</v>
      </c>
      <c r="B60">
        <v>0</v>
      </c>
      <c r="C60">
        <v>0</v>
      </c>
      <c r="D60">
        <v>1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 s="16">
        <v>0</v>
      </c>
      <c r="L60" s="16">
        <v>14</v>
      </c>
      <c r="M60">
        <v>78.989999999999995</v>
      </c>
      <c r="N60">
        <v>6</v>
      </c>
      <c r="O60">
        <v>8</v>
      </c>
      <c r="P60">
        <v>1</v>
      </c>
    </row>
    <row r="61" spans="1:16" x14ac:dyDescent="0.3">
      <c r="A61" t="s">
        <v>72</v>
      </c>
      <c r="B61">
        <v>0</v>
      </c>
      <c r="C61">
        <v>0</v>
      </c>
      <c r="D61">
        <v>1</v>
      </c>
      <c r="E61">
        <v>0</v>
      </c>
      <c r="F61">
        <v>1</v>
      </c>
      <c r="G61">
        <v>0</v>
      </c>
      <c r="H61">
        <v>1</v>
      </c>
      <c r="I61">
        <v>0</v>
      </c>
      <c r="J61">
        <v>0</v>
      </c>
      <c r="K61" s="16">
        <v>0</v>
      </c>
      <c r="L61" s="16">
        <v>0</v>
      </c>
      <c r="M61">
        <v>0</v>
      </c>
      <c r="N61">
        <v>5</v>
      </c>
      <c r="O61">
        <v>24</v>
      </c>
      <c r="P61">
        <v>0</v>
      </c>
    </row>
    <row r="62" spans="1:16" x14ac:dyDescent="0.3">
      <c r="A62" t="s">
        <v>73</v>
      </c>
      <c r="B62">
        <v>1</v>
      </c>
      <c r="C62">
        <v>70.989999999999995</v>
      </c>
      <c r="D62">
        <v>0</v>
      </c>
      <c r="E62">
        <v>0</v>
      </c>
      <c r="F62">
        <v>1</v>
      </c>
      <c r="G62">
        <v>0</v>
      </c>
      <c r="H62">
        <v>1</v>
      </c>
      <c r="I62">
        <v>0</v>
      </c>
      <c r="J62">
        <v>0</v>
      </c>
      <c r="K62" s="16">
        <v>0</v>
      </c>
      <c r="L62" s="16">
        <v>0</v>
      </c>
      <c r="M62">
        <v>0</v>
      </c>
      <c r="N62">
        <v>2</v>
      </c>
      <c r="O62">
        <v>21</v>
      </c>
      <c r="P62">
        <v>0</v>
      </c>
    </row>
    <row r="63" spans="1:16" x14ac:dyDescent="0.3">
      <c r="A63" t="s">
        <v>74</v>
      </c>
      <c r="B63">
        <v>0</v>
      </c>
      <c r="C63">
        <v>0</v>
      </c>
      <c r="D63">
        <v>0</v>
      </c>
      <c r="E63">
        <v>1</v>
      </c>
      <c r="F63">
        <v>0</v>
      </c>
      <c r="G63">
        <v>1</v>
      </c>
      <c r="H63">
        <v>0</v>
      </c>
      <c r="I63">
        <v>0</v>
      </c>
      <c r="J63">
        <v>0</v>
      </c>
      <c r="K63" s="16">
        <v>0</v>
      </c>
      <c r="L63" s="16">
        <v>1</v>
      </c>
      <c r="M63">
        <v>153.97999999999999</v>
      </c>
      <c r="N63">
        <v>5</v>
      </c>
      <c r="O63">
        <v>9</v>
      </c>
      <c r="P63">
        <v>0</v>
      </c>
    </row>
    <row r="64" spans="1:16" x14ac:dyDescent="0.3">
      <c r="A64" t="s">
        <v>75</v>
      </c>
      <c r="B64">
        <v>1</v>
      </c>
      <c r="C64">
        <v>68.989999999999995</v>
      </c>
      <c r="D64">
        <v>0</v>
      </c>
      <c r="E64">
        <v>1</v>
      </c>
      <c r="F64">
        <v>1</v>
      </c>
      <c r="G64">
        <v>1</v>
      </c>
      <c r="H64">
        <v>0</v>
      </c>
      <c r="I64">
        <v>0</v>
      </c>
      <c r="J64">
        <v>0</v>
      </c>
      <c r="K64" s="16">
        <v>0</v>
      </c>
      <c r="L64" s="16">
        <v>5</v>
      </c>
      <c r="M64">
        <v>137.97999999999999</v>
      </c>
      <c r="N64">
        <v>1</v>
      </c>
      <c r="O64">
        <v>27</v>
      </c>
      <c r="P64">
        <v>1</v>
      </c>
    </row>
    <row r="65" spans="1:16" x14ac:dyDescent="0.3">
      <c r="A65" t="s">
        <v>76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 s="16">
        <v>0</v>
      </c>
      <c r="L65" s="16">
        <v>0</v>
      </c>
      <c r="M65">
        <v>0</v>
      </c>
      <c r="N65">
        <v>0</v>
      </c>
      <c r="O65">
        <v>12</v>
      </c>
      <c r="P65">
        <v>0</v>
      </c>
    </row>
    <row r="66" spans="1:16" x14ac:dyDescent="0.3">
      <c r="A66" t="s">
        <v>77</v>
      </c>
      <c r="B66">
        <v>1</v>
      </c>
      <c r="C66">
        <v>59.591999999999999</v>
      </c>
      <c r="D66">
        <v>1</v>
      </c>
      <c r="E66">
        <v>0</v>
      </c>
      <c r="F66">
        <v>1</v>
      </c>
      <c r="G66">
        <v>0</v>
      </c>
      <c r="H66">
        <v>0</v>
      </c>
      <c r="I66">
        <v>1</v>
      </c>
      <c r="J66">
        <v>0</v>
      </c>
      <c r="K66" s="16">
        <v>0</v>
      </c>
      <c r="L66" s="16">
        <v>0</v>
      </c>
      <c r="M66">
        <v>0</v>
      </c>
      <c r="N66">
        <v>1</v>
      </c>
      <c r="O66">
        <v>12</v>
      </c>
      <c r="P66">
        <v>0</v>
      </c>
    </row>
    <row r="67" spans="1:16" x14ac:dyDescent="0.3">
      <c r="A67" t="s">
        <v>78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1</v>
      </c>
      <c r="J67">
        <v>0</v>
      </c>
      <c r="K67" s="16">
        <v>0</v>
      </c>
      <c r="L67" s="16">
        <v>1</v>
      </c>
      <c r="M67">
        <v>54.49</v>
      </c>
      <c r="N67">
        <v>6</v>
      </c>
      <c r="O67">
        <v>17</v>
      </c>
      <c r="P67">
        <v>0</v>
      </c>
    </row>
    <row r="68" spans="1:16" x14ac:dyDescent="0.3">
      <c r="A68" t="s">
        <v>79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 s="16">
        <v>0</v>
      </c>
      <c r="L68" s="16">
        <v>4</v>
      </c>
      <c r="M68">
        <v>49.99</v>
      </c>
      <c r="N68">
        <v>2</v>
      </c>
      <c r="O68">
        <v>1</v>
      </c>
      <c r="P68">
        <v>1</v>
      </c>
    </row>
    <row r="69" spans="1:16" x14ac:dyDescent="0.3">
      <c r="A69" t="s">
        <v>80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 s="16">
        <v>0</v>
      </c>
      <c r="L69" s="16">
        <v>1</v>
      </c>
      <c r="M69">
        <v>110.98</v>
      </c>
      <c r="N69">
        <v>2</v>
      </c>
      <c r="O69">
        <v>4</v>
      </c>
      <c r="P69">
        <v>1</v>
      </c>
    </row>
    <row r="70" spans="1:16" x14ac:dyDescent="0.3">
      <c r="A70" t="s">
        <v>81</v>
      </c>
      <c r="B70">
        <v>0</v>
      </c>
      <c r="C70">
        <v>0</v>
      </c>
      <c r="D70">
        <v>1</v>
      </c>
      <c r="E70">
        <v>0</v>
      </c>
      <c r="F70">
        <v>1</v>
      </c>
      <c r="G70">
        <v>0</v>
      </c>
      <c r="H70">
        <v>0</v>
      </c>
      <c r="I70">
        <v>1</v>
      </c>
      <c r="J70">
        <v>0</v>
      </c>
      <c r="K70" s="16">
        <v>0</v>
      </c>
      <c r="L70" s="16">
        <v>4</v>
      </c>
      <c r="M70">
        <v>70.989999999999995</v>
      </c>
      <c r="N70">
        <v>2</v>
      </c>
      <c r="O70">
        <v>32</v>
      </c>
      <c r="P70">
        <v>0</v>
      </c>
    </row>
    <row r="71" spans="1:16" x14ac:dyDescent="0.3">
      <c r="A71" t="s">
        <v>82</v>
      </c>
      <c r="B71">
        <v>0</v>
      </c>
      <c r="C71">
        <v>0</v>
      </c>
      <c r="D71">
        <v>1</v>
      </c>
      <c r="E71">
        <v>1</v>
      </c>
      <c r="F71">
        <v>1</v>
      </c>
      <c r="G71">
        <v>0</v>
      </c>
      <c r="H71">
        <v>0</v>
      </c>
      <c r="I71">
        <v>1</v>
      </c>
      <c r="J71">
        <v>0</v>
      </c>
      <c r="K71" s="16">
        <v>0</v>
      </c>
      <c r="L71" s="16">
        <v>1</v>
      </c>
      <c r="M71">
        <v>52.99</v>
      </c>
      <c r="N71">
        <v>0</v>
      </c>
      <c r="O71">
        <v>21</v>
      </c>
      <c r="P71">
        <v>0</v>
      </c>
    </row>
    <row r="72" spans="1:16" x14ac:dyDescent="0.3">
      <c r="A72" t="s">
        <v>83</v>
      </c>
      <c r="B72">
        <v>0</v>
      </c>
      <c r="C72">
        <v>0</v>
      </c>
      <c r="D72">
        <v>0</v>
      </c>
      <c r="E72">
        <v>0</v>
      </c>
      <c r="F72">
        <v>1</v>
      </c>
      <c r="G72">
        <v>1</v>
      </c>
      <c r="H72">
        <v>0</v>
      </c>
      <c r="I72">
        <v>0</v>
      </c>
      <c r="J72">
        <v>0</v>
      </c>
      <c r="K72" s="16">
        <v>0</v>
      </c>
      <c r="L72" s="16">
        <v>1</v>
      </c>
      <c r="M72">
        <v>67.989999999999995</v>
      </c>
      <c r="N72">
        <v>4</v>
      </c>
      <c r="O72">
        <v>9</v>
      </c>
      <c r="P72">
        <v>0</v>
      </c>
    </row>
    <row r="73" spans="1:16" x14ac:dyDescent="0.3">
      <c r="A73" t="s">
        <v>84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 s="16">
        <v>0</v>
      </c>
      <c r="L73" s="16">
        <v>0</v>
      </c>
      <c r="M73">
        <v>0</v>
      </c>
      <c r="N73">
        <v>1</v>
      </c>
      <c r="O73">
        <v>15</v>
      </c>
      <c r="P73">
        <v>1</v>
      </c>
    </row>
    <row r="74" spans="1:16" x14ac:dyDescent="0.3">
      <c r="A74" t="s">
        <v>85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 s="16">
        <v>0</v>
      </c>
      <c r="L74" s="16">
        <v>4</v>
      </c>
      <c r="M74">
        <v>130.97999999999999</v>
      </c>
      <c r="N74">
        <v>0</v>
      </c>
      <c r="O74">
        <v>2</v>
      </c>
      <c r="P74">
        <v>0</v>
      </c>
    </row>
    <row r="75" spans="1:16" x14ac:dyDescent="0.3">
      <c r="A75" t="s">
        <v>86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 s="16">
        <v>0</v>
      </c>
      <c r="L75" s="16">
        <v>0</v>
      </c>
      <c r="M75">
        <v>0</v>
      </c>
      <c r="N75">
        <v>2</v>
      </c>
      <c r="O75">
        <v>10</v>
      </c>
      <c r="P75">
        <v>1</v>
      </c>
    </row>
    <row r="76" spans="1:16" x14ac:dyDescent="0.3">
      <c r="A76" t="s">
        <v>87</v>
      </c>
      <c r="B76">
        <v>0</v>
      </c>
      <c r="C76">
        <v>0</v>
      </c>
      <c r="D76">
        <v>1</v>
      </c>
      <c r="E76">
        <v>1</v>
      </c>
      <c r="F76">
        <v>0</v>
      </c>
      <c r="G76">
        <v>1</v>
      </c>
      <c r="H76">
        <v>0</v>
      </c>
      <c r="I76">
        <v>0</v>
      </c>
      <c r="J76">
        <v>0</v>
      </c>
      <c r="K76" s="16">
        <v>0</v>
      </c>
      <c r="L76" s="16">
        <v>0</v>
      </c>
      <c r="M76">
        <v>0</v>
      </c>
      <c r="N76">
        <v>0</v>
      </c>
      <c r="O76">
        <v>6</v>
      </c>
      <c r="P76">
        <v>1</v>
      </c>
    </row>
    <row r="77" spans="1:16" x14ac:dyDescent="0.3">
      <c r="A77" t="s">
        <v>88</v>
      </c>
      <c r="B77">
        <v>1</v>
      </c>
      <c r="C77">
        <v>55.192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  <c r="J77">
        <v>0</v>
      </c>
      <c r="K77" s="16">
        <v>0</v>
      </c>
      <c r="L77" s="16">
        <v>11</v>
      </c>
      <c r="M77">
        <v>68.989999999999995</v>
      </c>
      <c r="N77">
        <v>0</v>
      </c>
      <c r="O77">
        <v>20</v>
      </c>
      <c r="P77">
        <v>0</v>
      </c>
    </row>
    <row r="78" spans="1:16" x14ac:dyDescent="0.3">
      <c r="A78" t="s">
        <v>89</v>
      </c>
      <c r="B78">
        <v>0</v>
      </c>
      <c r="C78">
        <v>0</v>
      </c>
      <c r="D78">
        <v>1</v>
      </c>
      <c r="E78">
        <v>1</v>
      </c>
      <c r="F78">
        <v>0</v>
      </c>
      <c r="G78">
        <v>1</v>
      </c>
      <c r="H78">
        <v>0</v>
      </c>
      <c r="I78">
        <v>0</v>
      </c>
      <c r="J78">
        <v>0</v>
      </c>
      <c r="K78" s="16">
        <v>0</v>
      </c>
      <c r="L78" s="16">
        <v>0</v>
      </c>
      <c r="M78">
        <v>0</v>
      </c>
      <c r="N78">
        <v>4</v>
      </c>
      <c r="O78">
        <v>8</v>
      </c>
      <c r="P78">
        <v>1</v>
      </c>
    </row>
    <row r="79" spans="1:16" x14ac:dyDescent="0.3">
      <c r="A79" t="s">
        <v>90</v>
      </c>
      <c r="B79">
        <v>2</v>
      </c>
      <c r="C79">
        <v>133.97999999999999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 s="16">
        <v>0</v>
      </c>
      <c r="L79" s="16">
        <v>0</v>
      </c>
      <c r="M79">
        <v>0</v>
      </c>
      <c r="N79">
        <v>1</v>
      </c>
      <c r="O79">
        <v>8</v>
      </c>
      <c r="P79">
        <v>1</v>
      </c>
    </row>
    <row r="80" spans="1:16" x14ac:dyDescent="0.3">
      <c r="A80" t="s">
        <v>91</v>
      </c>
      <c r="B80">
        <v>0</v>
      </c>
      <c r="C80">
        <v>0</v>
      </c>
      <c r="D80">
        <v>0</v>
      </c>
      <c r="E80">
        <v>0</v>
      </c>
      <c r="F80">
        <v>1</v>
      </c>
      <c r="G80">
        <v>0</v>
      </c>
      <c r="H80">
        <v>1</v>
      </c>
      <c r="I80">
        <v>0</v>
      </c>
      <c r="J80">
        <v>0</v>
      </c>
      <c r="K80" s="16">
        <v>0</v>
      </c>
      <c r="L80" s="16">
        <v>4</v>
      </c>
      <c r="M80">
        <v>191.97</v>
      </c>
      <c r="N80">
        <v>0</v>
      </c>
      <c r="O80">
        <v>17</v>
      </c>
      <c r="P80">
        <v>1</v>
      </c>
    </row>
    <row r="81" spans="1:16" x14ac:dyDescent="0.3">
      <c r="A81" t="s">
        <v>92</v>
      </c>
      <c r="B81">
        <v>0</v>
      </c>
      <c r="C81">
        <v>0</v>
      </c>
      <c r="D81">
        <v>0</v>
      </c>
      <c r="E81">
        <v>1</v>
      </c>
      <c r="F81">
        <v>0</v>
      </c>
      <c r="G81">
        <v>1</v>
      </c>
      <c r="H81">
        <v>0</v>
      </c>
      <c r="I81">
        <v>0</v>
      </c>
      <c r="J81">
        <v>0</v>
      </c>
      <c r="K81" s="16">
        <v>0</v>
      </c>
      <c r="L81" s="16">
        <v>2</v>
      </c>
      <c r="M81">
        <v>45.99</v>
      </c>
      <c r="N81">
        <v>3</v>
      </c>
      <c r="O81">
        <v>12</v>
      </c>
      <c r="P81">
        <v>0</v>
      </c>
    </row>
    <row r="82" spans="1:16" x14ac:dyDescent="0.3">
      <c r="A82" t="s">
        <v>93</v>
      </c>
      <c r="B82">
        <v>0</v>
      </c>
      <c r="C82">
        <v>0</v>
      </c>
      <c r="D82">
        <v>1</v>
      </c>
      <c r="E82">
        <v>0</v>
      </c>
      <c r="F82">
        <v>1</v>
      </c>
      <c r="G82">
        <v>0</v>
      </c>
      <c r="H82">
        <v>1</v>
      </c>
      <c r="I82">
        <v>0</v>
      </c>
      <c r="J82">
        <v>0</v>
      </c>
      <c r="K82" s="16">
        <v>0</v>
      </c>
      <c r="L82" s="16">
        <v>3</v>
      </c>
      <c r="M82">
        <v>102.98</v>
      </c>
      <c r="N82">
        <v>7</v>
      </c>
      <c r="O82">
        <v>10</v>
      </c>
      <c r="P82">
        <v>0</v>
      </c>
    </row>
    <row r="83" spans="1:16" x14ac:dyDescent="0.3">
      <c r="A83" t="s">
        <v>94</v>
      </c>
      <c r="B83">
        <v>0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1</v>
      </c>
      <c r="J83">
        <v>0</v>
      </c>
      <c r="K83" s="16">
        <v>0</v>
      </c>
      <c r="L83" s="16">
        <v>1</v>
      </c>
      <c r="M83">
        <v>65.989999999999995</v>
      </c>
      <c r="N83">
        <v>4</v>
      </c>
      <c r="O83">
        <v>8</v>
      </c>
      <c r="P83">
        <v>0</v>
      </c>
    </row>
    <row r="84" spans="1:16" x14ac:dyDescent="0.3">
      <c r="A84" t="s">
        <v>95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 s="16">
        <v>0</v>
      </c>
      <c r="L84" s="16">
        <v>0</v>
      </c>
      <c r="M84">
        <v>0</v>
      </c>
      <c r="N84">
        <v>5</v>
      </c>
      <c r="O84">
        <v>4</v>
      </c>
      <c r="P84">
        <v>0</v>
      </c>
    </row>
    <row r="85" spans="1:16" x14ac:dyDescent="0.3">
      <c r="A85" t="s">
        <v>96</v>
      </c>
      <c r="B85">
        <v>0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1</v>
      </c>
      <c r="J85">
        <v>0</v>
      </c>
      <c r="K85" s="16">
        <v>0</v>
      </c>
      <c r="L85" s="16">
        <v>1</v>
      </c>
      <c r="M85">
        <v>61.99</v>
      </c>
      <c r="N85">
        <v>4</v>
      </c>
      <c r="O85">
        <v>20</v>
      </c>
      <c r="P85">
        <v>0</v>
      </c>
    </row>
    <row r="86" spans="1:16" x14ac:dyDescent="0.3">
      <c r="A86" t="s">
        <v>97</v>
      </c>
      <c r="B86">
        <v>0</v>
      </c>
      <c r="C86">
        <v>0</v>
      </c>
      <c r="D86">
        <v>0</v>
      </c>
      <c r="E86">
        <v>1</v>
      </c>
      <c r="F86">
        <v>1</v>
      </c>
      <c r="G86">
        <v>1</v>
      </c>
      <c r="H86">
        <v>0</v>
      </c>
      <c r="I86">
        <v>0</v>
      </c>
      <c r="J86">
        <v>0</v>
      </c>
      <c r="K86" s="16">
        <v>0</v>
      </c>
      <c r="L86" s="16">
        <v>1</v>
      </c>
      <c r="M86">
        <v>54.49</v>
      </c>
      <c r="N86">
        <v>3</v>
      </c>
      <c r="O86">
        <v>26</v>
      </c>
      <c r="P86">
        <v>0</v>
      </c>
    </row>
    <row r="87" spans="1:16" x14ac:dyDescent="0.3">
      <c r="A87" t="s">
        <v>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 s="16">
        <v>0</v>
      </c>
      <c r="L87" s="16">
        <v>2</v>
      </c>
      <c r="M87">
        <v>61.99</v>
      </c>
      <c r="N87">
        <v>0</v>
      </c>
      <c r="O87">
        <v>14</v>
      </c>
      <c r="P87">
        <v>0</v>
      </c>
    </row>
    <row r="88" spans="1:16" x14ac:dyDescent="0.3">
      <c r="A88" t="s">
        <v>99</v>
      </c>
      <c r="B88">
        <v>0</v>
      </c>
      <c r="C88">
        <v>0</v>
      </c>
      <c r="D88">
        <v>1</v>
      </c>
      <c r="E88">
        <v>1</v>
      </c>
      <c r="F88">
        <v>1</v>
      </c>
      <c r="G88">
        <v>1</v>
      </c>
      <c r="H88">
        <v>0</v>
      </c>
      <c r="I88">
        <v>0</v>
      </c>
      <c r="J88">
        <v>0</v>
      </c>
      <c r="K88" s="16">
        <v>0</v>
      </c>
      <c r="L88" s="16">
        <v>1</v>
      </c>
      <c r="M88">
        <v>69.989999999999995</v>
      </c>
      <c r="N88">
        <v>5</v>
      </c>
      <c r="O88">
        <v>12</v>
      </c>
      <c r="P88">
        <v>0</v>
      </c>
    </row>
    <row r="89" spans="1:16" x14ac:dyDescent="0.3">
      <c r="A89" t="s">
        <v>100</v>
      </c>
      <c r="B89">
        <v>0</v>
      </c>
      <c r="C89">
        <v>0</v>
      </c>
      <c r="D89">
        <v>0</v>
      </c>
      <c r="E89">
        <v>1</v>
      </c>
      <c r="F89">
        <v>1</v>
      </c>
      <c r="G89">
        <v>1</v>
      </c>
      <c r="H89">
        <v>0</v>
      </c>
      <c r="I89">
        <v>0</v>
      </c>
      <c r="J89">
        <v>0</v>
      </c>
      <c r="K89" s="16">
        <v>0</v>
      </c>
      <c r="L89" s="16">
        <v>7</v>
      </c>
      <c r="M89">
        <v>64.489999999999995</v>
      </c>
      <c r="N89">
        <v>5</v>
      </c>
      <c r="O89">
        <v>13</v>
      </c>
      <c r="P89">
        <v>1</v>
      </c>
    </row>
    <row r="90" spans="1:16" x14ac:dyDescent="0.3">
      <c r="A90" t="s">
        <v>101</v>
      </c>
      <c r="B90">
        <v>0</v>
      </c>
      <c r="C90">
        <v>0</v>
      </c>
      <c r="D90">
        <v>0</v>
      </c>
      <c r="E90">
        <v>1</v>
      </c>
      <c r="F90">
        <v>1</v>
      </c>
      <c r="G90">
        <v>1</v>
      </c>
      <c r="H90">
        <v>0</v>
      </c>
      <c r="I90">
        <v>0</v>
      </c>
      <c r="J90">
        <v>0</v>
      </c>
      <c r="K90" s="16">
        <v>0</v>
      </c>
      <c r="L90" s="16">
        <v>2</v>
      </c>
      <c r="M90">
        <v>54.99</v>
      </c>
      <c r="N90">
        <v>1</v>
      </c>
      <c r="O90">
        <v>24</v>
      </c>
      <c r="P90">
        <v>0</v>
      </c>
    </row>
    <row r="91" spans="1:16" x14ac:dyDescent="0.3">
      <c r="A91" t="s">
        <v>102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 s="16">
        <v>0</v>
      </c>
      <c r="L91" s="16">
        <v>0</v>
      </c>
      <c r="M91">
        <v>0</v>
      </c>
      <c r="N91">
        <v>6</v>
      </c>
      <c r="O91">
        <v>9</v>
      </c>
      <c r="P91">
        <v>1</v>
      </c>
    </row>
    <row r="92" spans="1:16" x14ac:dyDescent="0.3">
      <c r="A92" t="s">
        <v>103</v>
      </c>
      <c r="B92">
        <v>0</v>
      </c>
      <c r="C92">
        <v>0</v>
      </c>
      <c r="D92">
        <v>1</v>
      </c>
      <c r="E92">
        <v>1</v>
      </c>
      <c r="F92">
        <v>1</v>
      </c>
      <c r="G92">
        <v>1</v>
      </c>
      <c r="H92">
        <v>0</v>
      </c>
      <c r="I92">
        <v>0</v>
      </c>
      <c r="J92">
        <v>0</v>
      </c>
      <c r="K92" s="16">
        <v>0</v>
      </c>
      <c r="L92" s="16">
        <v>1</v>
      </c>
      <c r="M92">
        <v>64.989999999999995</v>
      </c>
      <c r="N92">
        <v>4</v>
      </c>
      <c r="O92">
        <v>18</v>
      </c>
      <c r="P92">
        <v>0</v>
      </c>
    </row>
    <row r="93" spans="1:16" x14ac:dyDescent="0.3">
      <c r="A93" t="s">
        <v>104</v>
      </c>
      <c r="B93">
        <v>0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 s="16">
        <v>0</v>
      </c>
      <c r="L93" s="16">
        <v>0</v>
      </c>
      <c r="M93">
        <v>0</v>
      </c>
      <c r="N93">
        <v>0</v>
      </c>
      <c r="O93">
        <v>27</v>
      </c>
      <c r="P93">
        <v>0</v>
      </c>
    </row>
    <row r="94" spans="1:16" x14ac:dyDescent="0.3">
      <c r="A94" t="s">
        <v>105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1</v>
      </c>
      <c r="I94">
        <v>0</v>
      </c>
      <c r="J94">
        <v>0</v>
      </c>
      <c r="K94" s="16">
        <v>0</v>
      </c>
      <c r="L94" s="16">
        <v>0</v>
      </c>
      <c r="M94">
        <v>0</v>
      </c>
      <c r="N94">
        <v>1</v>
      </c>
      <c r="O94">
        <v>17</v>
      </c>
      <c r="P94">
        <v>0</v>
      </c>
    </row>
    <row r="95" spans="1:16" x14ac:dyDescent="0.3">
      <c r="A95" t="s">
        <v>106</v>
      </c>
      <c r="B95">
        <v>0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1</v>
      </c>
      <c r="J95">
        <v>0</v>
      </c>
      <c r="K95" s="16">
        <v>0</v>
      </c>
      <c r="L95" s="16">
        <v>1</v>
      </c>
      <c r="M95">
        <v>59.99</v>
      </c>
      <c r="N95">
        <v>5</v>
      </c>
      <c r="O95">
        <v>21</v>
      </c>
      <c r="P95">
        <v>0</v>
      </c>
    </row>
    <row r="96" spans="1:16" x14ac:dyDescent="0.3">
      <c r="A96" t="s">
        <v>107</v>
      </c>
      <c r="B96">
        <v>0</v>
      </c>
      <c r="C96">
        <v>0</v>
      </c>
      <c r="D96">
        <v>1</v>
      </c>
      <c r="E96">
        <v>1</v>
      </c>
      <c r="F96">
        <v>1</v>
      </c>
      <c r="G96">
        <v>0</v>
      </c>
      <c r="H96">
        <v>1</v>
      </c>
      <c r="I96">
        <v>0</v>
      </c>
      <c r="J96">
        <v>0</v>
      </c>
      <c r="K96" s="16">
        <v>0</v>
      </c>
      <c r="L96" s="16">
        <v>0</v>
      </c>
      <c r="M96">
        <v>0</v>
      </c>
      <c r="N96">
        <v>0</v>
      </c>
      <c r="O96">
        <v>19</v>
      </c>
      <c r="P96">
        <v>0</v>
      </c>
    </row>
    <row r="97" spans="1:16" x14ac:dyDescent="0.3">
      <c r="A97" t="s">
        <v>108</v>
      </c>
      <c r="B97">
        <v>0</v>
      </c>
      <c r="C97">
        <v>0</v>
      </c>
      <c r="D97">
        <v>0</v>
      </c>
      <c r="E97">
        <v>1</v>
      </c>
      <c r="F97">
        <v>1</v>
      </c>
      <c r="G97">
        <v>1</v>
      </c>
      <c r="H97">
        <v>0</v>
      </c>
      <c r="I97">
        <v>0</v>
      </c>
      <c r="J97">
        <v>0</v>
      </c>
      <c r="K97" s="16">
        <v>0</v>
      </c>
      <c r="L97" s="16">
        <v>2</v>
      </c>
      <c r="M97">
        <v>70.989999999999995</v>
      </c>
      <c r="N97">
        <v>1</v>
      </c>
      <c r="O97">
        <v>21</v>
      </c>
      <c r="P97">
        <v>0</v>
      </c>
    </row>
    <row r="98" spans="1:16" x14ac:dyDescent="0.3">
      <c r="A98" t="s">
        <v>109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 s="16">
        <v>0</v>
      </c>
      <c r="L98" s="16">
        <v>5</v>
      </c>
      <c r="M98">
        <v>239.97</v>
      </c>
      <c r="N98">
        <v>1</v>
      </c>
      <c r="O98">
        <v>13</v>
      </c>
      <c r="P98">
        <v>0</v>
      </c>
    </row>
    <row r="99" spans="1:16" x14ac:dyDescent="0.3">
      <c r="A99" t="s">
        <v>110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 s="16">
        <v>0</v>
      </c>
      <c r="L99" s="16">
        <v>1</v>
      </c>
      <c r="M99">
        <v>64.989999999999995</v>
      </c>
      <c r="N99">
        <v>1</v>
      </c>
      <c r="O99">
        <v>7</v>
      </c>
      <c r="P99">
        <v>1</v>
      </c>
    </row>
    <row r="100" spans="1:16" x14ac:dyDescent="0.3">
      <c r="A100" t="s">
        <v>111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 s="16">
        <v>0</v>
      </c>
      <c r="L100" s="16">
        <v>2</v>
      </c>
      <c r="M100">
        <v>36.99</v>
      </c>
      <c r="N100">
        <v>2</v>
      </c>
      <c r="O100">
        <v>12</v>
      </c>
      <c r="P100">
        <v>0</v>
      </c>
    </row>
    <row r="101" spans="1:16" x14ac:dyDescent="0.3">
      <c r="A101" t="s">
        <v>112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 s="16">
        <v>0</v>
      </c>
      <c r="L101" s="16">
        <v>5</v>
      </c>
      <c r="M101">
        <v>155.97</v>
      </c>
      <c r="N101">
        <v>4</v>
      </c>
      <c r="O101">
        <v>1</v>
      </c>
      <c r="P101">
        <v>0</v>
      </c>
    </row>
    <row r="102" spans="1:16" x14ac:dyDescent="0.3">
      <c r="A102" t="s">
        <v>113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 s="16">
        <v>0</v>
      </c>
      <c r="L102" s="16">
        <v>0</v>
      </c>
      <c r="M102">
        <v>0</v>
      </c>
      <c r="N102">
        <v>4</v>
      </c>
      <c r="O102">
        <v>13</v>
      </c>
      <c r="P102">
        <v>1</v>
      </c>
    </row>
    <row r="103" spans="1:16" x14ac:dyDescent="0.3">
      <c r="A103" t="s">
        <v>114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 s="16">
        <v>0</v>
      </c>
      <c r="L103" s="16">
        <v>1</v>
      </c>
      <c r="M103">
        <v>51.49</v>
      </c>
      <c r="N103">
        <v>2</v>
      </c>
      <c r="O103">
        <v>10</v>
      </c>
      <c r="P103">
        <v>0</v>
      </c>
    </row>
    <row r="104" spans="1:16" x14ac:dyDescent="0.3">
      <c r="A104" t="s">
        <v>115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1</v>
      </c>
      <c r="I104">
        <v>0</v>
      </c>
      <c r="J104">
        <v>0</v>
      </c>
      <c r="K104" s="16">
        <v>0</v>
      </c>
      <c r="L104" s="16">
        <v>0</v>
      </c>
      <c r="M104">
        <v>0</v>
      </c>
      <c r="N104">
        <v>4</v>
      </c>
      <c r="O104">
        <v>17</v>
      </c>
      <c r="P104">
        <v>0</v>
      </c>
    </row>
    <row r="105" spans="1:16" x14ac:dyDescent="0.3">
      <c r="A105" t="s">
        <v>116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 s="16">
        <v>0</v>
      </c>
      <c r="L105" s="16">
        <v>4</v>
      </c>
      <c r="M105">
        <v>55.99</v>
      </c>
      <c r="N105">
        <v>3</v>
      </c>
      <c r="O105">
        <v>1</v>
      </c>
      <c r="P105">
        <v>0</v>
      </c>
    </row>
    <row r="106" spans="1:16" x14ac:dyDescent="0.3">
      <c r="A106" t="s">
        <v>117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 s="16">
        <v>0</v>
      </c>
      <c r="L106" s="16">
        <v>1</v>
      </c>
      <c r="M106">
        <v>69.489999999999995</v>
      </c>
      <c r="N106">
        <v>5</v>
      </c>
      <c r="O106">
        <v>13</v>
      </c>
      <c r="P106">
        <v>0</v>
      </c>
    </row>
    <row r="107" spans="1:16" x14ac:dyDescent="0.3">
      <c r="A107" t="s">
        <v>118</v>
      </c>
      <c r="B107">
        <v>0</v>
      </c>
      <c r="C107">
        <v>0</v>
      </c>
      <c r="D107">
        <v>1</v>
      </c>
      <c r="E107">
        <v>0</v>
      </c>
      <c r="F107">
        <v>1</v>
      </c>
      <c r="G107">
        <v>1</v>
      </c>
      <c r="H107">
        <v>0</v>
      </c>
      <c r="I107">
        <v>0</v>
      </c>
      <c r="J107">
        <v>0</v>
      </c>
      <c r="K107" s="16">
        <v>0</v>
      </c>
      <c r="L107" s="16">
        <v>2</v>
      </c>
      <c r="M107">
        <v>35.99</v>
      </c>
      <c r="N107">
        <v>2</v>
      </c>
      <c r="O107">
        <v>20</v>
      </c>
      <c r="P107">
        <v>0</v>
      </c>
    </row>
    <row r="108" spans="1:16" x14ac:dyDescent="0.3">
      <c r="A108" t="s">
        <v>119</v>
      </c>
      <c r="B108">
        <v>0</v>
      </c>
      <c r="C108">
        <v>0</v>
      </c>
      <c r="D108">
        <v>1</v>
      </c>
      <c r="E108">
        <v>0</v>
      </c>
      <c r="F108">
        <v>1</v>
      </c>
      <c r="G108">
        <v>1</v>
      </c>
      <c r="H108">
        <v>0</v>
      </c>
      <c r="I108">
        <v>0</v>
      </c>
      <c r="J108">
        <v>0</v>
      </c>
      <c r="K108" s="16">
        <v>0</v>
      </c>
      <c r="L108" s="16">
        <v>1</v>
      </c>
      <c r="M108">
        <v>68.989999999999995</v>
      </c>
      <c r="N108">
        <v>2</v>
      </c>
      <c r="O108">
        <v>22</v>
      </c>
      <c r="P108">
        <v>0</v>
      </c>
    </row>
    <row r="109" spans="1:16" x14ac:dyDescent="0.3">
      <c r="A109" t="s">
        <v>120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0</v>
      </c>
      <c r="K109" s="16">
        <v>0</v>
      </c>
      <c r="L109" s="16">
        <v>1</v>
      </c>
      <c r="M109">
        <v>91.49</v>
      </c>
      <c r="N109">
        <v>3</v>
      </c>
      <c r="O109">
        <v>13</v>
      </c>
      <c r="P109">
        <v>0</v>
      </c>
    </row>
    <row r="110" spans="1:16" x14ac:dyDescent="0.3">
      <c r="A110" t="s">
        <v>121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1</v>
      </c>
      <c r="J110">
        <v>0</v>
      </c>
      <c r="K110" s="16">
        <v>0</v>
      </c>
      <c r="L110" s="16">
        <v>1</v>
      </c>
      <c r="M110">
        <v>69.989999999999995</v>
      </c>
      <c r="N110">
        <v>4</v>
      </c>
      <c r="O110">
        <v>24</v>
      </c>
      <c r="P110">
        <v>0</v>
      </c>
    </row>
    <row r="111" spans="1:16" x14ac:dyDescent="0.3">
      <c r="A111" t="s">
        <v>122</v>
      </c>
      <c r="B111">
        <v>0</v>
      </c>
      <c r="C111">
        <v>0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1</v>
      </c>
      <c r="J111">
        <v>0</v>
      </c>
      <c r="K111" s="16">
        <v>0</v>
      </c>
      <c r="L111" s="16">
        <v>0</v>
      </c>
      <c r="M111">
        <v>0</v>
      </c>
      <c r="N111">
        <v>5</v>
      </c>
      <c r="O111">
        <v>5</v>
      </c>
      <c r="P111">
        <v>0</v>
      </c>
    </row>
    <row r="112" spans="1:16" x14ac:dyDescent="0.3">
      <c r="A112" t="s">
        <v>123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 s="16">
        <v>0</v>
      </c>
      <c r="L112" s="16">
        <v>0</v>
      </c>
      <c r="M112">
        <v>0</v>
      </c>
      <c r="N112">
        <v>1</v>
      </c>
      <c r="O112">
        <v>10</v>
      </c>
      <c r="P112">
        <v>1</v>
      </c>
    </row>
    <row r="113" spans="1:16" x14ac:dyDescent="0.3">
      <c r="A113" t="s">
        <v>124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 s="16">
        <v>0</v>
      </c>
      <c r="L113" s="16">
        <v>0</v>
      </c>
      <c r="M113">
        <v>0</v>
      </c>
      <c r="N113">
        <v>5</v>
      </c>
      <c r="O113">
        <v>15</v>
      </c>
      <c r="P113">
        <v>0</v>
      </c>
    </row>
    <row r="114" spans="1:16" x14ac:dyDescent="0.3">
      <c r="A114" t="s">
        <v>125</v>
      </c>
      <c r="B114">
        <v>1</v>
      </c>
      <c r="C114">
        <v>47.591999999999999</v>
      </c>
      <c r="D114">
        <v>1</v>
      </c>
      <c r="E114">
        <v>0</v>
      </c>
      <c r="F114">
        <v>1</v>
      </c>
      <c r="G114">
        <v>1</v>
      </c>
      <c r="H114">
        <v>0</v>
      </c>
      <c r="I114">
        <v>0</v>
      </c>
      <c r="J114">
        <v>0</v>
      </c>
      <c r="K114" s="16">
        <v>0</v>
      </c>
      <c r="L114" s="16">
        <v>3</v>
      </c>
      <c r="M114">
        <v>59.49</v>
      </c>
      <c r="N114">
        <v>4</v>
      </c>
      <c r="O114">
        <v>10</v>
      </c>
      <c r="P114">
        <v>1</v>
      </c>
    </row>
    <row r="115" spans="1:16" x14ac:dyDescent="0.3">
      <c r="A115" t="s">
        <v>126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1</v>
      </c>
      <c r="J115">
        <v>0</v>
      </c>
      <c r="K115" s="16">
        <v>0</v>
      </c>
      <c r="L115" s="16">
        <v>2</v>
      </c>
      <c r="M115">
        <v>60.99</v>
      </c>
      <c r="N115">
        <v>0</v>
      </c>
      <c r="O115">
        <v>24</v>
      </c>
      <c r="P115">
        <v>0</v>
      </c>
    </row>
    <row r="116" spans="1:16" x14ac:dyDescent="0.3">
      <c r="A116" t="s">
        <v>127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 s="16">
        <v>0</v>
      </c>
      <c r="L116" s="16">
        <v>0</v>
      </c>
      <c r="M116">
        <v>0</v>
      </c>
      <c r="N116">
        <v>5</v>
      </c>
      <c r="O116">
        <v>3</v>
      </c>
      <c r="P116">
        <v>1</v>
      </c>
    </row>
    <row r="117" spans="1:16" x14ac:dyDescent="0.3">
      <c r="A117" t="s">
        <v>128</v>
      </c>
      <c r="B117">
        <v>0</v>
      </c>
      <c r="C117">
        <v>0</v>
      </c>
      <c r="D117">
        <v>1</v>
      </c>
      <c r="E117">
        <v>1</v>
      </c>
      <c r="F117">
        <v>1</v>
      </c>
      <c r="G117">
        <v>0</v>
      </c>
      <c r="H117">
        <v>1</v>
      </c>
      <c r="I117">
        <v>0</v>
      </c>
      <c r="J117">
        <v>0</v>
      </c>
      <c r="K117" s="16">
        <v>0</v>
      </c>
      <c r="L117" s="16">
        <v>0</v>
      </c>
      <c r="M117">
        <v>0</v>
      </c>
      <c r="N117">
        <v>5</v>
      </c>
      <c r="O117">
        <v>17</v>
      </c>
      <c r="P117">
        <v>1</v>
      </c>
    </row>
    <row r="118" spans="1:16" x14ac:dyDescent="0.3">
      <c r="A118" t="s">
        <v>129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1</v>
      </c>
      <c r="J118">
        <v>0</v>
      </c>
      <c r="K118" s="16">
        <v>0</v>
      </c>
      <c r="L118" s="16">
        <v>3</v>
      </c>
      <c r="M118">
        <v>53.99</v>
      </c>
      <c r="N118">
        <v>0</v>
      </c>
      <c r="O118">
        <v>19</v>
      </c>
      <c r="P118">
        <v>0</v>
      </c>
    </row>
    <row r="119" spans="1:16" x14ac:dyDescent="0.3">
      <c r="A119" t="s">
        <v>130</v>
      </c>
      <c r="B119">
        <v>0</v>
      </c>
      <c r="C119">
        <v>0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1</v>
      </c>
      <c r="J119">
        <v>0</v>
      </c>
      <c r="K119" s="16">
        <v>0</v>
      </c>
      <c r="L119" s="16">
        <v>4</v>
      </c>
      <c r="M119">
        <v>68.989999999999995</v>
      </c>
      <c r="N119">
        <v>7</v>
      </c>
      <c r="O119">
        <v>9</v>
      </c>
      <c r="P119">
        <v>1</v>
      </c>
    </row>
    <row r="120" spans="1:16" x14ac:dyDescent="0.3">
      <c r="A120" t="s">
        <v>131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0</v>
      </c>
      <c r="K120" s="16">
        <v>0</v>
      </c>
      <c r="L120" s="16">
        <v>1</v>
      </c>
      <c r="M120">
        <v>59.99</v>
      </c>
      <c r="N120">
        <v>1</v>
      </c>
      <c r="O120">
        <v>22</v>
      </c>
      <c r="P120">
        <v>0</v>
      </c>
    </row>
    <row r="121" spans="1:16" x14ac:dyDescent="0.3">
      <c r="A121" t="s">
        <v>132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 s="16">
        <v>0</v>
      </c>
      <c r="L121" s="16">
        <v>3</v>
      </c>
      <c r="M121">
        <v>56.99</v>
      </c>
      <c r="N121">
        <v>5</v>
      </c>
      <c r="O121">
        <v>8</v>
      </c>
      <c r="P121">
        <v>0</v>
      </c>
    </row>
    <row r="122" spans="1:16" x14ac:dyDescent="0.3">
      <c r="A122" t="s">
        <v>133</v>
      </c>
      <c r="B122">
        <v>0</v>
      </c>
      <c r="C122">
        <v>0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0</v>
      </c>
      <c r="J122">
        <v>0</v>
      </c>
      <c r="K122" s="16">
        <v>0</v>
      </c>
      <c r="L122" s="16">
        <v>3</v>
      </c>
      <c r="M122">
        <v>65.989999999999995</v>
      </c>
      <c r="N122">
        <v>4</v>
      </c>
      <c r="O122">
        <v>17</v>
      </c>
      <c r="P122">
        <v>0</v>
      </c>
    </row>
    <row r="123" spans="1:16" x14ac:dyDescent="0.3">
      <c r="A123" t="s">
        <v>134</v>
      </c>
      <c r="B123">
        <v>1</v>
      </c>
      <c r="C123">
        <v>63.192</v>
      </c>
      <c r="D123">
        <v>1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0</v>
      </c>
      <c r="K123" s="16">
        <v>0</v>
      </c>
      <c r="L123" s="16">
        <v>9</v>
      </c>
      <c r="M123">
        <v>157.97999999999999</v>
      </c>
      <c r="N123">
        <v>2</v>
      </c>
      <c r="O123">
        <v>14</v>
      </c>
      <c r="P123">
        <v>1</v>
      </c>
    </row>
    <row r="124" spans="1:16" x14ac:dyDescent="0.3">
      <c r="A124" t="s">
        <v>135</v>
      </c>
      <c r="B124">
        <v>0</v>
      </c>
      <c r="C124">
        <v>0</v>
      </c>
      <c r="D124">
        <v>1</v>
      </c>
      <c r="E124">
        <v>0</v>
      </c>
      <c r="F124">
        <v>1</v>
      </c>
      <c r="G124">
        <v>1</v>
      </c>
      <c r="H124">
        <v>0</v>
      </c>
      <c r="I124">
        <v>0</v>
      </c>
      <c r="J124">
        <v>0</v>
      </c>
      <c r="K124" s="16">
        <v>0</v>
      </c>
      <c r="L124" s="16">
        <v>1</v>
      </c>
      <c r="M124">
        <v>56.99</v>
      </c>
      <c r="N124">
        <v>1</v>
      </c>
      <c r="O124">
        <v>17</v>
      </c>
      <c r="P124">
        <v>1</v>
      </c>
    </row>
    <row r="125" spans="1:16" x14ac:dyDescent="0.3">
      <c r="A125" t="s">
        <v>136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1</v>
      </c>
      <c r="K125" s="16">
        <v>0</v>
      </c>
      <c r="L125" s="16">
        <v>1</v>
      </c>
      <c r="M125">
        <v>58.99</v>
      </c>
      <c r="N125">
        <v>0</v>
      </c>
      <c r="O125">
        <v>25</v>
      </c>
      <c r="P125">
        <v>1</v>
      </c>
    </row>
    <row r="126" spans="1:16" x14ac:dyDescent="0.3">
      <c r="A126" t="s">
        <v>137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1</v>
      </c>
      <c r="J126">
        <v>0</v>
      </c>
      <c r="K126" s="16">
        <v>0</v>
      </c>
      <c r="L126" s="16">
        <v>0</v>
      </c>
      <c r="M126">
        <v>0</v>
      </c>
      <c r="N126">
        <v>4</v>
      </c>
      <c r="O126">
        <v>18</v>
      </c>
      <c r="P126">
        <v>0</v>
      </c>
    </row>
    <row r="127" spans="1:16" x14ac:dyDescent="0.3">
      <c r="A127" t="s">
        <v>138</v>
      </c>
      <c r="B127">
        <v>0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0</v>
      </c>
      <c r="I127">
        <v>0</v>
      </c>
      <c r="J127">
        <v>0</v>
      </c>
      <c r="K127" s="16">
        <v>0</v>
      </c>
      <c r="L127" s="16">
        <v>3</v>
      </c>
      <c r="M127">
        <v>59.99</v>
      </c>
      <c r="N127">
        <v>4</v>
      </c>
      <c r="O127">
        <v>18</v>
      </c>
      <c r="P127">
        <v>1</v>
      </c>
    </row>
    <row r="128" spans="1:16" x14ac:dyDescent="0.3">
      <c r="A128" t="s">
        <v>139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 s="16">
        <v>1</v>
      </c>
      <c r="L128" s="16">
        <v>1</v>
      </c>
      <c r="M128">
        <v>80.989999999999995</v>
      </c>
      <c r="N128">
        <v>0</v>
      </c>
      <c r="O128">
        <v>18</v>
      </c>
      <c r="P128">
        <v>0</v>
      </c>
    </row>
    <row r="129" spans="1:16" x14ac:dyDescent="0.3">
      <c r="A129" t="s">
        <v>140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0</v>
      </c>
      <c r="K129" s="16">
        <v>0</v>
      </c>
      <c r="L129" s="16">
        <v>1</v>
      </c>
      <c r="M129">
        <v>76.989999999999995</v>
      </c>
      <c r="N129">
        <v>4</v>
      </c>
      <c r="O129">
        <v>11</v>
      </c>
      <c r="P129">
        <v>0</v>
      </c>
    </row>
    <row r="130" spans="1:16" x14ac:dyDescent="0.3">
      <c r="A130" t="s">
        <v>141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 s="16">
        <v>0</v>
      </c>
      <c r="L130" s="16">
        <v>1</v>
      </c>
      <c r="M130">
        <v>62.99</v>
      </c>
      <c r="N130">
        <v>5</v>
      </c>
      <c r="O130">
        <v>4</v>
      </c>
      <c r="P130">
        <v>0</v>
      </c>
    </row>
    <row r="131" spans="1:16" x14ac:dyDescent="0.3">
      <c r="A131" t="s">
        <v>142</v>
      </c>
      <c r="B131">
        <v>0</v>
      </c>
      <c r="C131">
        <v>0</v>
      </c>
      <c r="D131">
        <v>1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0</v>
      </c>
      <c r="K131" s="16">
        <v>0</v>
      </c>
      <c r="L131" s="16">
        <v>0</v>
      </c>
      <c r="M131">
        <v>0</v>
      </c>
      <c r="N131">
        <v>0</v>
      </c>
      <c r="O131">
        <v>20</v>
      </c>
      <c r="P131">
        <v>0</v>
      </c>
    </row>
    <row r="132" spans="1:16" x14ac:dyDescent="0.3">
      <c r="A132" t="s">
        <v>143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 s="16">
        <v>0</v>
      </c>
      <c r="L132" s="16">
        <v>0</v>
      </c>
      <c r="M132">
        <v>0</v>
      </c>
      <c r="N132">
        <v>0</v>
      </c>
      <c r="O132">
        <v>5</v>
      </c>
      <c r="P132">
        <v>0</v>
      </c>
    </row>
    <row r="133" spans="1:16" x14ac:dyDescent="0.3">
      <c r="A133" t="s">
        <v>144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 s="16">
        <v>0</v>
      </c>
      <c r="L133" s="16">
        <v>0</v>
      </c>
      <c r="M133">
        <v>0</v>
      </c>
      <c r="N133">
        <v>4</v>
      </c>
      <c r="O133">
        <v>4</v>
      </c>
      <c r="P133">
        <v>1</v>
      </c>
    </row>
    <row r="134" spans="1:16" x14ac:dyDescent="0.3">
      <c r="A134" t="s">
        <v>145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 s="16">
        <v>0</v>
      </c>
      <c r="L134" s="16">
        <v>0</v>
      </c>
      <c r="M134">
        <v>0</v>
      </c>
      <c r="N134">
        <v>0</v>
      </c>
      <c r="O134">
        <v>10</v>
      </c>
      <c r="P134">
        <v>0</v>
      </c>
    </row>
    <row r="135" spans="1:16" x14ac:dyDescent="0.3">
      <c r="A135" t="s">
        <v>146</v>
      </c>
      <c r="B135">
        <v>0</v>
      </c>
      <c r="C135">
        <v>0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1</v>
      </c>
      <c r="J135">
        <v>0</v>
      </c>
      <c r="K135" s="16">
        <v>0</v>
      </c>
      <c r="L135" s="16">
        <v>0</v>
      </c>
      <c r="M135">
        <v>0</v>
      </c>
      <c r="N135">
        <v>0</v>
      </c>
      <c r="O135">
        <v>19</v>
      </c>
      <c r="P135">
        <v>0</v>
      </c>
    </row>
    <row r="136" spans="1:16" x14ac:dyDescent="0.3">
      <c r="A136" t="s">
        <v>147</v>
      </c>
      <c r="B136">
        <v>0</v>
      </c>
      <c r="C136">
        <v>0</v>
      </c>
      <c r="D136">
        <v>1</v>
      </c>
      <c r="E136">
        <v>0</v>
      </c>
      <c r="F136">
        <v>1</v>
      </c>
      <c r="G136">
        <v>1</v>
      </c>
      <c r="H136">
        <v>0</v>
      </c>
      <c r="I136">
        <v>0</v>
      </c>
      <c r="J136">
        <v>0</v>
      </c>
      <c r="K136" s="16">
        <v>0</v>
      </c>
      <c r="L136" s="16">
        <v>4</v>
      </c>
      <c r="M136">
        <v>72.989999999999995</v>
      </c>
      <c r="N136">
        <v>5</v>
      </c>
      <c r="O136">
        <v>22</v>
      </c>
      <c r="P136">
        <v>0</v>
      </c>
    </row>
    <row r="137" spans="1:16" x14ac:dyDescent="0.3">
      <c r="A137" t="s">
        <v>148</v>
      </c>
      <c r="B137">
        <v>0</v>
      </c>
      <c r="C137">
        <v>0</v>
      </c>
      <c r="D137">
        <v>1</v>
      </c>
      <c r="E137">
        <v>0</v>
      </c>
      <c r="F137">
        <v>1</v>
      </c>
      <c r="G137">
        <v>1</v>
      </c>
      <c r="H137">
        <v>0</v>
      </c>
      <c r="I137">
        <v>0</v>
      </c>
      <c r="J137">
        <v>0</v>
      </c>
      <c r="K137" s="16">
        <v>0</v>
      </c>
      <c r="L137" s="16">
        <v>4</v>
      </c>
      <c r="M137">
        <v>76.989999999999995</v>
      </c>
      <c r="N137">
        <v>4</v>
      </c>
      <c r="O137">
        <v>18</v>
      </c>
      <c r="P137">
        <v>0</v>
      </c>
    </row>
    <row r="138" spans="1:16" x14ac:dyDescent="0.3">
      <c r="A138" t="s">
        <v>149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 s="16">
        <v>0</v>
      </c>
      <c r="L138" s="16">
        <v>0</v>
      </c>
      <c r="M138">
        <v>0</v>
      </c>
      <c r="N138">
        <v>3</v>
      </c>
      <c r="O138">
        <v>1</v>
      </c>
      <c r="P138">
        <v>0</v>
      </c>
    </row>
    <row r="139" spans="1:16" x14ac:dyDescent="0.3">
      <c r="A139" t="s">
        <v>150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1</v>
      </c>
      <c r="H139">
        <v>0</v>
      </c>
      <c r="I139">
        <v>0</v>
      </c>
      <c r="J139">
        <v>0</v>
      </c>
      <c r="K139" s="16">
        <v>0</v>
      </c>
      <c r="L139" s="16">
        <v>6</v>
      </c>
      <c r="M139">
        <v>54.49</v>
      </c>
      <c r="N139">
        <v>6</v>
      </c>
      <c r="O139">
        <v>16</v>
      </c>
      <c r="P139">
        <v>0</v>
      </c>
    </row>
    <row r="140" spans="1:16" x14ac:dyDescent="0.3">
      <c r="A140" t="s">
        <v>151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 s="16">
        <v>0</v>
      </c>
      <c r="L140" s="16">
        <v>0</v>
      </c>
      <c r="M140">
        <v>0</v>
      </c>
      <c r="N140">
        <v>4</v>
      </c>
      <c r="O140">
        <v>8</v>
      </c>
      <c r="P140">
        <v>0</v>
      </c>
    </row>
    <row r="141" spans="1:16" x14ac:dyDescent="0.3">
      <c r="A141" t="s">
        <v>152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 s="16">
        <v>0</v>
      </c>
      <c r="L141" s="16">
        <v>2</v>
      </c>
      <c r="M141">
        <v>230.97</v>
      </c>
      <c r="N141">
        <v>2</v>
      </c>
      <c r="O141">
        <v>3</v>
      </c>
      <c r="P141">
        <v>1</v>
      </c>
    </row>
    <row r="142" spans="1:16" x14ac:dyDescent="0.3">
      <c r="A142" t="s">
        <v>153</v>
      </c>
      <c r="B142">
        <v>0</v>
      </c>
      <c r="C142">
        <v>0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1</v>
      </c>
      <c r="J142">
        <v>0</v>
      </c>
      <c r="K142" s="16">
        <v>0</v>
      </c>
      <c r="L142" s="16">
        <v>3</v>
      </c>
      <c r="M142">
        <v>45.99</v>
      </c>
      <c r="N142">
        <v>3</v>
      </c>
      <c r="O142">
        <v>21</v>
      </c>
      <c r="P142">
        <v>0</v>
      </c>
    </row>
    <row r="143" spans="1:16" x14ac:dyDescent="0.3">
      <c r="A143" t="s">
        <v>154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 s="16">
        <v>0</v>
      </c>
      <c r="L143" s="16">
        <v>0</v>
      </c>
      <c r="M143">
        <v>0</v>
      </c>
      <c r="N143">
        <v>0</v>
      </c>
      <c r="O143">
        <v>12</v>
      </c>
      <c r="P143">
        <v>1</v>
      </c>
    </row>
    <row r="144" spans="1:16" x14ac:dyDescent="0.3">
      <c r="A144" t="s">
        <v>155</v>
      </c>
      <c r="B144">
        <v>1</v>
      </c>
      <c r="C144">
        <v>74.989999999999995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1</v>
      </c>
      <c r="J144">
        <v>0</v>
      </c>
      <c r="K144" s="16">
        <v>0</v>
      </c>
      <c r="L144" s="16">
        <v>0</v>
      </c>
      <c r="M144">
        <v>0</v>
      </c>
      <c r="N144">
        <v>2</v>
      </c>
      <c r="O144">
        <v>20</v>
      </c>
      <c r="P144">
        <v>0</v>
      </c>
    </row>
    <row r="145" spans="1:16" x14ac:dyDescent="0.3">
      <c r="A145" t="s">
        <v>156</v>
      </c>
      <c r="B145">
        <v>0</v>
      </c>
      <c r="C145">
        <v>0</v>
      </c>
      <c r="D145">
        <v>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 s="16">
        <v>0</v>
      </c>
      <c r="L145" s="16">
        <v>0</v>
      </c>
      <c r="M145">
        <v>0</v>
      </c>
      <c r="N145">
        <v>6</v>
      </c>
      <c r="O145">
        <v>11</v>
      </c>
      <c r="P145">
        <v>0</v>
      </c>
    </row>
    <row r="146" spans="1:16" x14ac:dyDescent="0.3">
      <c r="A146" t="s">
        <v>157</v>
      </c>
      <c r="B146">
        <v>0</v>
      </c>
      <c r="C146">
        <v>0</v>
      </c>
      <c r="D146">
        <v>1</v>
      </c>
      <c r="E146">
        <v>1</v>
      </c>
      <c r="F146">
        <v>1</v>
      </c>
      <c r="G146">
        <v>1</v>
      </c>
      <c r="H146">
        <v>0</v>
      </c>
      <c r="I146">
        <v>0</v>
      </c>
      <c r="J146">
        <v>0</v>
      </c>
      <c r="K146" s="16">
        <v>0</v>
      </c>
      <c r="L146" s="16">
        <v>4</v>
      </c>
      <c r="M146">
        <v>207.96</v>
      </c>
      <c r="N146">
        <v>1</v>
      </c>
      <c r="O146">
        <v>20</v>
      </c>
      <c r="P146">
        <v>0</v>
      </c>
    </row>
    <row r="147" spans="1:16" x14ac:dyDescent="0.3">
      <c r="A147" t="s">
        <v>158</v>
      </c>
      <c r="B147">
        <v>0</v>
      </c>
      <c r="C147">
        <v>0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1</v>
      </c>
      <c r="J147">
        <v>0</v>
      </c>
      <c r="K147" s="16">
        <v>0</v>
      </c>
      <c r="L147" s="16">
        <v>8</v>
      </c>
      <c r="M147">
        <v>68.989999999999995</v>
      </c>
      <c r="N147">
        <v>3</v>
      </c>
      <c r="O147">
        <v>26</v>
      </c>
      <c r="P147">
        <v>1</v>
      </c>
    </row>
    <row r="148" spans="1:16" x14ac:dyDescent="0.3">
      <c r="A148" t="s">
        <v>159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 s="16">
        <v>0</v>
      </c>
      <c r="L148" s="16">
        <v>5</v>
      </c>
      <c r="M148">
        <v>161.97</v>
      </c>
      <c r="N148">
        <v>2</v>
      </c>
      <c r="O148">
        <v>15</v>
      </c>
      <c r="P148">
        <v>0</v>
      </c>
    </row>
    <row r="149" spans="1:16" x14ac:dyDescent="0.3">
      <c r="A149" t="s">
        <v>160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 s="16">
        <v>0</v>
      </c>
      <c r="L149" s="16">
        <v>2</v>
      </c>
      <c r="M149">
        <v>75.989999999999995</v>
      </c>
      <c r="N149">
        <v>3</v>
      </c>
      <c r="O149">
        <v>5</v>
      </c>
      <c r="P149">
        <v>1</v>
      </c>
    </row>
    <row r="150" spans="1:16" x14ac:dyDescent="0.3">
      <c r="A150" t="s">
        <v>161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 s="16">
        <v>0</v>
      </c>
      <c r="L150" s="16">
        <v>2</v>
      </c>
      <c r="M150">
        <v>62.99</v>
      </c>
      <c r="N150">
        <v>1</v>
      </c>
      <c r="O150">
        <v>1</v>
      </c>
      <c r="P150">
        <v>1</v>
      </c>
    </row>
    <row r="151" spans="1:16" x14ac:dyDescent="0.3">
      <c r="A151" t="s">
        <v>162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 s="16">
        <v>0</v>
      </c>
      <c r="L151" s="16">
        <v>1</v>
      </c>
      <c r="M151">
        <v>170.97</v>
      </c>
      <c r="N151">
        <v>5</v>
      </c>
      <c r="O151">
        <v>12</v>
      </c>
      <c r="P151">
        <v>1</v>
      </c>
    </row>
    <row r="152" spans="1:16" x14ac:dyDescent="0.3">
      <c r="A152" t="s">
        <v>163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1</v>
      </c>
      <c r="J152">
        <v>0</v>
      </c>
      <c r="K152" s="16">
        <v>0</v>
      </c>
      <c r="L152" s="16">
        <v>0</v>
      </c>
      <c r="M152">
        <v>0</v>
      </c>
      <c r="N152">
        <v>0</v>
      </c>
      <c r="O152">
        <v>16</v>
      </c>
      <c r="P152">
        <v>0</v>
      </c>
    </row>
    <row r="153" spans="1:16" x14ac:dyDescent="0.3">
      <c r="A153" t="s">
        <v>164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1</v>
      </c>
      <c r="J153">
        <v>0</v>
      </c>
      <c r="K153" s="16">
        <v>0</v>
      </c>
      <c r="L153" s="16">
        <v>0</v>
      </c>
      <c r="M153">
        <v>0</v>
      </c>
      <c r="N153">
        <v>5</v>
      </c>
      <c r="O153">
        <v>20</v>
      </c>
      <c r="P153">
        <v>0</v>
      </c>
    </row>
    <row r="154" spans="1:16" x14ac:dyDescent="0.3">
      <c r="A154" t="s">
        <v>165</v>
      </c>
      <c r="B154">
        <v>1</v>
      </c>
      <c r="C154">
        <v>45.99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 s="16">
        <v>0</v>
      </c>
      <c r="L154" s="16">
        <v>6</v>
      </c>
      <c r="M154">
        <v>45.99</v>
      </c>
      <c r="N154">
        <v>4</v>
      </c>
      <c r="O154">
        <v>17</v>
      </c>
      <c r="P154">
        <v>1</v>
      </c>
    </row>
    <row r="155" spans="1:16" x14ac:dyDescent="0.3">
      <c r="A155" t="s">
        <v>166</v>
      </c>
      <c r="B155">
        <v>1</v>
      </c>
      <c r="C155">
        <v>72.489999999999995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1</v>
      </c>
      <c r="J155">
        <v>0</v>
      </c>
      <c r="K155" s="16">
        <v>0</v>
      </c>
      <c r="L155" s="16">
        <v>2</v>
      </c>
      <c r="M155">
        <v>72.489999999999995</v>
      </c>
      <c r="N155">
        <v>0</v>
      </c>
      <c r="O155">
        <v>15</v>
      </c>
      <c r="P155">
        <v>1</v>
      </c>
    </row>
    <row r="156" spans="1:16" x14ac:dyDescent="0.3">
      <c r="A156" t="s">
        <v>167</v>
      </c>
      <c r="B156">
        <v>0</v>
      </c>
      <c r="C156">
        <v>0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1</v>
      </c>
      <c r="J156">
        <v>0</v>
      </c>
      <c r="K156" s="16">
        <v>0</v>
      </c>
      <c r="L156" s="16">
        <v>0</v>
      </c>
      <c r="M156">
        <v>0</v>
      </c>
      <c r="N156">
        <v>0</v>
      </c>
      <c r="O156">
        <v>20</v>
      </c>
      <c r="P156">
        <v>1</v>
      </c>
    </row>
    <row r="157" spans="1:16" x14ac:dyDescent="0.3">
      <c r="A157" t="s">
        <v>168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 s="16">
        <v>0</v>
      </c>
      <c r="L157" s="16">
        <v>0</v>
      </c>
      <c r="M157">
        <v>0</v>
      </c>
      <c r="N157">
        <v>1</v>
      </c>
      <c r="O157">
        <v>13</v>
      </c>
      <c r="P157">
        <v>0</v>
      </c>
    </row>
    <row r="158" spans="1:16" x14ac:dyDescent="0.3">
      <c r="A158" t="s">
        <v>169</v>
      </c>
      <c r="B158">
        <v>0</v>
      </c>
      <c r="C158">
        <v>0</v>
      </c>
      <c r="D158">
        <v>1</v>
      </c>
      <c r="E158">
        <v>1</v>
      </c>
      <c r="F158">
        <v>0</v>
      </c>
      <c r="G158">
        <v>1</v>
      </c>
      <c r="H158">
        <v>0</v>
      </c>
      <c r="I158">
        <v>0</v>
      </c>
      <c r="J158">
        <v>0</v>
      </c>
      <c r="K158" s="16">
        <v>0</v>
      </c>
      <c r="L158" s="16">
        <v>0</v>
      </c>
      <c r="M158">
        <v>0</v>
      </c>
      <c r="N158">
        <v>1</v>
      </c>
      <c r="O158">
        <v>9</v>
      </c>
      <c r="P158">
        <v>0</v>
      </c>
    </row>
    <row r="159" spans="1:16" x14ac:dyDescent="0.3">
      <c r="A159" t="s">
        <v>170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 s="16">
        <v>0</v>
      </c>
      <c r="L159" s="16">
        <v>2</v>
      </c>
      <c r="M159">
        <v>295.95999999999998</v>
      </c>
      <c r="N159">
        <v>3</v>
      </c>
      <c r="O159">
        <v>7</v>
      </c>
      <c r="P159">
        <v>0</v>
      </c>
    </row>
    <row r="160" spans="1:16" x14ac:dyDescent="0.3">
      <c r="A160" t="s">
        <v>171</v>
      </c>
      <c r="B160">
        <v>0</v>
      </c>
      <c r="C160">
        <v>0</v>
      </c>
      <c r="D160">
        <v>0</v>
      </c>
      <c r="E160">
        <v>0</v>
      </c>
      <c r="F160">
        <v>1</v>
      </c>
      <c r="G160">
        <v>1</v>
      </c>
      <c r="H160">
        <v>0</v>
      </c>
      <c r="I160">
        <v>0</v>
      </c>
      <c r="J160">
        <v>0</v>
      </c>
      <c r="K160" s="16">
        <v>0</v>
      </c>
      <c r="L160" s="16">
        <v>1</v>
      </c>
      <c r="M160">
        <v>126.98</v>
      </c>
      <c r="N160">
        <v>1</v>
      </c>
      <c r="O160">
        <v>18</v>
      </c>
      <c r="P160">
        <v>0</v>
      </c>
    </row>
    <row r="161" spans="1:16" x14ac:dyDescent="0.3">
      <c r="A161" t="s">
        <v>172</v>
      </c>
      <c r="B161">
        <v>0</v>
      </c>
      <c r="C161">
        <v>0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1</v>
      </c>
      <c r="J161">
        <v>0</v>
      </c>
      <c r="K161" s="16">
        <v>0</v>
      </c>
      <c r="L161" s="16">
        <v>2</v>
      </c>
      <c r="M161">
        <v>138.97999999999999</v>
      </c>
      <c r="N161">
        <v>0</v>
      </c>
      <c r="O161">
        <v>11</v>
      </c>
      <c r="P161">
        <v>0</v>
      </c>
    </row>
    <row r="162" spans="1:16" x14ac:dyDescent="0.3">
      <c r="A162" t="s">
        <v>173</v>
      </c>
      <c r="B162">
        <v>0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0</v>
      </c>
      <c r="K162" s="16">
        <v>0</v>
      </c>
      <c r="L162" s="16">
        <v>0</v>
      </c>
      <c r="M162">
        <v>0</v>
      </c>
      <c r="N162">
        <v>5</v>
      </c>
      <c r="O162">
        <v>16</v>
      </c>
      <c r="P162">
        <v>0</v>
      </c>
    </row>
    <row r="163" spans="1:16" x14ac:dyDescent="0.3">
      <c r="A163" t="s">
        <v>174</v>
      </c>
      <c r="B163">
        <v>0</v>
      </c>
      <c r="C163">
        <v>0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1</v>
      </c>
      <c r="J163">
        <v>0</v>
      </c>
      <c r="K163" s="16">
        <v>0</v>
      </c>
      <c r="L163" s="16">
        <v>0</v>
      </c>
      <c r="M163">
        <v>0</v>
      </c>
      <c r="N163">
        <v>2</v>
      </c>
      <c r="O163">
        <v>11</v>
      </c>
      <c r="P163">
        <v>0</v>
      </c>
    </row>
    <row r="164" spans="1:16" x14ac:dyDescent="0.3">
      <c r="A164" t="s">
        <v>175</v>
      </c>
      <c r="B164">
        <v>1</v>
      </c>
      <c r="C164">
        <v>69.191999999999993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1</v>
      </c>
      <c r="J164">
        <v>0</v>
      </c>
      <c r="K164" s="16">
        <v>0</v>
      </c>
      <c r="L164" s="16">
        <v>0</v>
      </c>
      <c r="M164">
        <v>0</v>
      </c>
      <c r="N164">
        <v>1</v>
      </c>
      <c r="O164">
        <v>11</v>
      </c>
      <c r="P164">
        <v>0</v>
      </c>
    </row>
    <row r="165" spans="1:16" x14ac:dyDescent="0.3">
      <c r="A165" t="s">
        <v>176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 s="16">
        <v>0</v>
      </c>
      <c r="L165" s="16">
        <v>0</v>
      </c>
      <c r="M165">
        <v>0</v>
      </c>
      <c r="N165">
        <v>6</v>
      </c>
      <c r="O165">
        <v>9</v>
      </c>
      <c r="P165">
        <v>1</v>
      </c>
    </row>
    <row r="166" spans="1:16" x14ac:dyDescent="0.3">
      <c r="A166" t="s">
        <v>177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1</v>
      </c>
      <c r="J166">
        <v>0</v>
      </c>
      <c r="K166" s="16">
        <v>0</v>
      </c>
      <c r="L166" s="16">
        <v>3</v>
      </c>
      <c r="M166">
        <v>145.97999999999999</v>
      </c>
      <c r="N166">
        <v>5</v>
      </c>
      <c r="O166">
        <v>20</v>
      </c>
      <c r="P166">
        <v>0</v>
      </c>
    </row>
    <row r="167" spans="1:16" x14ac:dyDescent="0.3">
      <c r="A167" t="s">
        <v>178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1</v>
      </c>
      <c r="J167">
        <v>0</v>
      </c>
      <c r="K167" s="16">
        <v>0</v>
      </c>
      <c r="L167" s="16">
        <v>0</v>
      </c>
      <c r="M167">
        <v>0</v>
      </c>
      <c r="N167">
        <v>0</v>
      </c>
      <c r="O167">
        <v>22</v>
      </c>
      <c r="P167">
        <v>0</v>
      </c>
    </row>
    <row r="168" spans="1:16" x14ac:dyDescent="0.3">
      <c r="A168" t="s">
        <v>179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 s="16">
        <v>0</v>
      </c>
      <c r="L168" s="16">
        <v>1</v>
      </c>
      <c r="M168">
        <v>285.95999999999998</v>
      </c>
      <c r="N168">
        <v>5</v>
      </c>
      <c r="O168">
        <v>6</v>
      </c>
      <c r="P168">
        <v>1</v>
      </c>
    </row>
    <row r="169" spans="1:16" x14ac:dyDescent="0.3">
      <c r="A169" t="s">
        <v>180</v>
      </c>
      <c r="B169">
        <v>0</v>
      </c>
      <c r="C169">
        <v>0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1</v>
      </c>
      <c r="J169">
        <v>0</v>
      </c>
      <c r="K169" s="16">
        <v>0</v>
      </c>
      <c r="L169" s="16">
        <v>0</v>
      </c>
      <c r="M169">
        <v>0</v>
      </c>
      <c r="N169">
        <v>3</v>
      </c>
      <c r="O169">
        <v>17</v>
      </c>
      <c r="P169">
        <v>0</v>
      </c>
    </row>
    <row r="170" spans="1:16" x14ac:dyDescent="0.3">
      <c r="A170" t="s">
        <v>181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1</v>
      </c>
      <c r="H170">
        <v>0</v>
      </c>
      <c r="I170">
        <v>0</v>
      </c>
      <c r="J170">
        <v>0</v>
      </c>
      <c r="K170" s="16">
        <v>0</v>
      </c>
      <c r="L170" s="16">
        <v>2</v>
      </c>
      <c r="M170">
        <v>224.97</v>
      </c>
      <c r="N170">
        <v>1</v>
      </c>
      <c r="O170">
        <v>11</v>
      </c>
      <c r="P170">
        <v>0</v>
      </c>
    </row>
    <row r="171" spans="1:16" x14ac:dyDescent="0.3">
      <c r="A171" t="s">
        <v>182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1</v>
      </c>
      <c r="H171">
        <v>0</v>
      </c>
      <c r="I171">
        <v>0</v>
      </c>
      <c r="J171">
        <v>0</v>
      </c>
      <c r="K171" s="16">
        <v>0</v>
      </c>
      <c r="L171" s="16">
        <v>2</v>
      </c>
      <c r="M171">
        <v>137.97999999999999</v>
      </c>
      <c r="N171">
        <v>4</v>
      </c>
      <c r="O171">
        <v>13</v>
      </c>
      <c r="P171">
        <v>0</v>
      </c>
    </row>
    <row r="172" spans="1:16" x14ac:dyDescent="0.3">
      <c r="A172" t="s">
        <v>183</v>
      </c>
      <c r="B172">
        <v>0</v>
      </c>
      <c r="C172">
        <v>0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1</v>
      </c>
      <c r="J172">
        <v>0</v>
      </c>
      <c r="K172" s="16">
        <v>0</v>
      </c>
      <c r="L172" s="16">
        <v>0</v>
      </c>
      <c r="M172">
        <v>0</v>
      </c>
      <c r="N172">
        <v>4</v>
      </c>
      <c r="O172">
        <v>14</v>
      </c>
      <c r="P172">
        <v>0</v>
      </c>
    </row>
    <row r="173" spans="1:16" x14ac:dyDescent="0.3">
      <c r="A173" t="s">
        <v>184</v>
      </c>
      <c r="B173">
        <v>0</v>
      </c>
      <c r="C173">
        <v>0</v>
      </c>
      <c r="D173">
        <v>1</v>
      </c>
      <c r="E173">
        <v>0</v>
      </c>
      <c r="F173">
        <v>1</v>
      </c>
      <c r="G173">
        <v>1</v>
      </c>
      <c r="H173">
        <v>0</v>
      </c>
      <c r="I173">
        <v>0</v>
      </c>
      <c r="J173">
        <v>0</v>
      </c>
      <c r="K173" s="16">
        <v>0</v>
      </c>
      <c r="L173" s="16">
        <v>1</v>
      </c>
      <c r="M173">
        <v>137.97999999999999</v>
      </c>
      <c r="N173">
        <v>1</v>
      </c>
      <c r="O173">
        <v>18</v>
      </c>
      <c r="P173">
        <v>0</v>
      </c>
    </row>
    <row r="174" spans="1:16" x14ac:dyDescent="0.3">
      <c r="A174" t="s">
        <v>185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1</v>
      </c>
      <c r="H174">
        <v>0</v>
      </c>
      <c r="I174">
        <v>0</v>
      </c>
      <c r="J174">
        <v>0</v>
      </c>
      <c r="K174" s="16">
        <v>0</v>
      </c>
      <c r="L174" s="16">
        <v>3</v>
      </c>
      <c r="M174">
        <v>135.97999999999999</v>
      </c>
      <c r="N174">
        <v>1</v>
      </c>
      <c r="O174">
        <v>1</v>
      </c>
      <c r="P174">
        <v>1</v>
      </c>
    </row>
    <row r="175" spans="1:16" x14ac:dyDescent="0.3">
      <c r="A175" t="s">
        <v>186</v>
      </c>
      <c r="B175">
        <v>0</v>
      </c>
      <c r="C175">
        <v>0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1</v>
      </c>
      <c r="J175">
        <v>0</v>
      </c>
      <c r="K175" s="16">
        <v>0</v>
      </c>
      <c r="L175" s="16">
        <v>0</v>
      </c>
      <c r="M175">
        <v>0</v>
      </c>
      <c r="N175">
        <v>0</v>
      </c>
      <c r="O175">
        <v>11</v>
      </c>
      <c r="P175">
        <v>0</v>
      </c>
    </row>
    <row r="176" spans="1:16" x14ac:dyDescent="0.3">
      <c r="A176" t="s">
        <v>187</v>
      </c>
      <c r="B176">
        <v>0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0</v>
      </c>
      <c r="K176" s="16">
        <v>0</v>
      </c>
      <c r="L176" s="16">
        <v>4</v>
      </c>
      <c r="M176">
        <v>119.98</v>
      </c>
      <c r="N176">
        <v>4</v>
      </c>
      <c r="O176">
        <v>12</v>
      </c>
      <c r="P176">
        <v>1</v>
      </c>
    </row>
    <row r="177" spans="1:16" x14ac:dyDescent="0.3">
      <c r="A177" t="s">
        <v>188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1</v>
      </c>
      <c r="I177">
        <v>0</v>
      </c>
      <c r="J177">
        <v>0</v>
      </c>
      <c r="K177" s="16">
        <v>0</v>
      </c>
      <c r="L177" s="16">
        <v>3</v>
      </c>
      <c r="M177">
        <v>64.489999999999995</v>
      </c>
      <c r="N177">
        <v>5</v>
      </c>
      <c r="O177">
        <v>15</v>
      </c>
      <c r="P177">
        <v>0</v>
      </c>
    </row>
    <row r="178" spans="1:16" x14ac:dyDescent="0.3">
      <c r="A178" t="s">
        <v>189</v>
      </c>
      <c r="B178">
        <v>0</v>
      </c>
      <c r="C178">
        <v>0</v>
      </c>
      <c r="D178">
        <v>1</v>
      </c>
      <c r="E178">
        <v>0</v>
      </c>
      <c r="F178">
        <v>1</v>
      </c>
      <c r="G178">
        <v>0</v>
      </c>
      <c r="H178">
        <v>1</v>
      </c>
      <c r="I178">
        <v>0</v>
      </c>
      <c r="J178">
        <v>0</v>
      </c>
      <c r="K178" s="16">
        <v>0</v>
      </c>
      <c r="L178" s="16">
        <v>6</v>
      </c>
      <c r="M178">
        <v>74.489999999999995</v>
      </c>
      <c r="N178">
        <v>1</v>
      </c>
      <c r="O178">
        <v>20</v>
      </c>
      <c r="P178">
        <v>0</v>
      </c>
    </row>
    <row r="179" spans="1:16" x14ac:dyDescent="0.3">
      <c r="A179" t="s">
        <v>190</v>
      </c>
      <c r="B179">
        <v>0</v>
      </c>
      <c r="C179">
        <v>0</v>
      </c>
      <c r="D179">
        <v>0</v>
      </c>
      <c r="E179">
        <v>0</v>
      </c>
      <c r="F179">
        <v>1</v>
      </c>
      <c r="G179">
        <v>1</v>
      </c>
      <c r="H179">
        <v>0</v>
      </c>
      <c r="I179">
        <v>0</v>
      </c>
      <c r="J179">
        <v>0</v>
      </c>
      <c r="K179" s="16">
        <v>0</v>
      </c>
      <c r="L179" s="16">
        <v>1</v>
      </c>
      <c r="M179">
        <v>73.989999999999995</v>
      </c>
      <c r="N179">
        <v>3</v>
      </c>
      <c r="O179">
        <v>21</v>
      </c>
      <c r="P179">
        <v>0</v>
      </c>
    </row>
    <row r="180" spans="1:16" x14ac:dyDescent="0.3">
      <c r="A180" t="s">
        <v>191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 s="16">
        <v>0</v>
      </c>
      <c r="L180" s="16">
        <v>2</v>
      </c>
      <c r="M180">
        <v>48.99</v>
      </c>
      <c r="N180">
        <v>1</v>
      </c>
      <c r="O180">
        <v>11</v>
      </c>
      <c r="P180">
        <v>0</v>
      </c>
    </row>
    <row r="181" spans="1:16" x14ac:dyDescent="0.3">
      <c r="A181" t="s">
        <v>192</v>
      </c>
      <c r="B181">
        <v>0</v>
      </c>
      <c r="C181">
        <v>0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0</v>
      </c>
      <c r="K181" s="16">
        <v>0</v>
      </c>
      <c r="L181" s="16">
        <v>1</v>
      </c>
      <c r="M181">
        <v>72.989999999999995</v>
      </c>
      <c r="N181">
        <v>1</v>
      </c>
      <c r="O181">
        <v>20</v>
      </c>
      <c r="P181">
        <v>0</v>
      </c>
    </row>
    <row r="182" spans="1:16" x14ac:dyDescent="0.3">
      <c r="A182" t="s">
        <v>193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 s="16">
        <v>0</v>
      </c>
      <c r="L182" s="16">
        <v>2</v>
      </c>
      <c r="M182">
        <v>63.99</v>
      </c>
      <c r="N182">
        <v>0</v>
      </c>
      <c r="O182">
        <v>1</v>
      </c>
      <c r="P182">
        <v>0</v>
      </c>
    </row>
    <row r="183" spans="1:16" x14ac:dyDescent="0.3">
      <c r="A183" t="s">
        <v>194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 s="16">
        <v>0</v>
      </c>
      <c r="L183" s="16">
        <v>7</v>
      </c>
      <c r="M183">
        <v>57.99</v>
      </c>
      <c r="N183">
        <v>7</v>
      </c>
      <c r="O183">
        <v>2</v>
      </c>
      <c r="P183">
        <v>0</v>
      </c>
    </row>
    <row r="184" spans="1:16" x14ac:dyDescent="0.3">
      <c r="A184" t="s">
        <v>195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1</v>
      </c>
      <c r="J184">
        <v>0</v>
      </c>
      <c r="K184" s="16">
        <v>0</v>
      </c>
      <c r="L184" s="16">
        <v>2</v>
      </c>
      <c r="M184">
        <v>71.989999999999995</v>
      </c>
      <c r="N184">
        <v>1</v>
      </c>
      <c r="O184">
        <v>23</v>
      </c>
      <c r="P184">
        <v>0</v>
      </c>
    </row>
    <row r="185" spans="1:16" x14ac:dyDescent="0.3">
      <c r="A185" t="s">
        <v>196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1</v>
      </c>
      <c r="J185">
        <v>0</v>
      </c>
      <c r="K185" s="16">
        <v>0</v>
      </c>
      <c r="L185" s="16">
        <v>0</v>
      </c>
      <c r="M185">
        <v>0</v>
      </c>
      <c r="N185">
        <v>0</v>
      </c>
      <c r="O185">
        <v>12</v>
      </c>
      <c r="P185">
        <v>0</v>
      </c>
    </row>
    <row r="186" spans="1:16" x14ac:dyDescent="0.3">
      <c r="A186" t="s">
        <v>197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0</v>
      </c>
      <c r="I186">
        <v>0</v>
      </c>
      <c r="J186">
        <v>0</v>
      </c>
      <c r="K186" s="16">
        <v>0</v>
      </c>
      <c r="L186" s="16">
        <v>4</v>
      </c>
      <c r="M186">
        <v>66.989999999999995</v>
      </c>
      <c r="N186">
        <v>2</v>
      </c>
      <c r="O186">
        <v>22</v>
      </c>
      <c r="P186">
        <v>0</v>
      </c>
    </row>
    <row r="187" spans="1:16" x14ac:dyDescent="0.3">
      <c r="A187" t="s">
        <v>198</v>
      </c>
      <c r="B187">
        <v>0</v>
      </c>
      <c r="C187">
        <v>0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 s="16">
        <v>1</v>
      </c>
      <c r="L187" s="16">
        <v>2</v>
      </c>
      <c r="M187">
        <v>77.989999999999995</v>
      </c>
      <c r="N187">
        <v>3</v>
      </c>
      <c r="O187">
        <v>15</v>
      </c>
      <c r="P187">
        <v>0</v>
      </c>
    </row>
    <row r="188" spans="1:16" x14ac:dyDescent="0.3">
      <c r="A188" t="s">
        <v>199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1</v>
      </c>
      <c r="H188">
        <v>0</v>
      </c>
      <c r="I188">
        <v>0</v>
      </c>
      <c r="J188">
        <v>0</v>
      </c>
      <c r="K188" s="16">
        <v>0</v>
      </c>
      <c r="L188" s="16">
        <v>0</v>
      </c>
      <c r="M188">
        <v>0</v>
      </c>
      <c r="N188">
        <v>5</v>
      </c>
      <c r="O188">
        <v>1</v>
      </c>
      <c r="P188">
        <v>1</v>
      </c>
    </row>
    <row r="189" spans="1:16" x14ac:dyDescent="0.3">
      <c r="A189" t="s">
        <v>200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1</v>
      </c>
      <c r="J189">
        <v>0</v>
      </c>
      <c r="K189" s="16">
        <v>0</v>
      </c>
      <c r="L189" s="16">
        <v>0</v>
      </c>
      <c r="M189">
        <v>0</v>
      </c>
      <c r="N189">
        <v>6</v>
      </c>
      <c r="O189">
        <v>23</v>
      </c>
      <c r="P189">
        <v>0</v>
      </c>
    </row>
    <row r="190" spans="1:16" x14ac:dyDescent="0.3">
      <c r="A190" t="s">
        <v>201</v>
      </c>
      <c r="B190">
        <v>0</v>
      </c>
      <c r="C190">
        <v>0</v>
      </c>
      <c r="D190">
        <v>1</v>
      </c>
      <c r="E190">
        <v>0</v>
      </c>
      <c r="F190">
        <v>1</v>
      </c>
      <c r="G190">
        <v>1</v>
      </c>
      <c r="H190">
        <v>0</v>
      </c>
      <c r="I190">
        <v>0</v>
      </c>
      <c r="J190">
        <v>0</v>
      </c>
      <c r="K190" s="16">
        <v>0</v>
      </c>
      <c r="L190" s="16">
        <v>0</v>
      </c>
      <c r="M190">
        <v>0</v>
      </c>
      <c r="N190">
        <v>2</v>
      </c>
      <c r="O190">
        <v>18</v>
      </c>
      <c r="P190">
        <v>0</v>
      </c>
    </row>
    <row r="191" spans="1:16" x14ac:dyDescent="0.3">
      <c r="A191" t="s">
        <v>202</v>
      </c>
      <c r="B191">
        <v>0</v>
      </c>
      <c r="C191">
        <v>0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1</v>
      </c>
      <c r="J191">
        <v>0</v>
      </c>
      <c r="K191" s="16">
        <v>0</v>
      </c>
      <c r="L191" s="16">
        <v>2</v>
      </c>
      <c r="M191">
        <v>125.98</v>
      </c>
      <c r="N191">
        <v>5</v>
      </c>
      <c r="O191">
        <v>17</v>
      </c>
      <c r="P191">
        <v>0</v>
      </c>
    </row>
    <row r="192" spans="1:16" x14ac:dyDescent="0.3">
      <c r="A192" t="s">
        <v>203</v>
      </c>
      <c r="B192">
        <v>0</v>
      </c>
      <c r="C192">
        <v>0</v>
      </c>
      <c r="D192">
        <v>1</v>
      </c>
      <c r="E192">
        <v>0</v>
      </c>
      <c r="F192">
        <v>1</v>
      </c>
      <c r="G192">
        <v>1</v>
      </c>
      <c r="H192">
        <v>0</v>
      </c>
      <c r="I192">
        <v>0</v>
      </c>
      <c r="J192">
        <v>0</v>
      </c>
      <c r="K192" s="16">
        <v>0</v>
      </c>
      <c r="L192" s="16">
        <v>0</v>
      </c>
      <c r="M192">
        <v>0</v>
      </c>
      <c r="N192">
        <v>0</v>
      </c>
      <c r="O192">
        <v>15</v>
      </c>
      <c r="P192">
        <v>0</v>
      </c>
    </row>
    <row r="193" spans="1:16" x14ac:dyDescent="0.3">
      <c r="A193" t="s">
        <v>204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0</v>
      </c>
      <c r="I193">
        <v>0</v>
      </c>
      <c r="J193">
        <v>0</v>
      </c>
      <c r="K193" s="16">
        <v>0</v>
      </c>
      <c r="L193" s="16">
        <v>1</v>
      </c>
      <c r="M193">
        <v>51.99</v>
      </c>
      <c r="N193">
        <v>2</v>
      </c>
      <c r="O193">
        <v>12</v>
      </c>
      <c r="P193">
        <v>0</v>
      </c>
    </row>
    <row r="194" spans="1:16" x14ac:dyDescent="0.3">
      <c r="A194" t="s">
        <v>205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 s="16">
        <v>0</v>
      </c>
      <c r="L194" s="16">
        <v>0</v>
      </c>
      <c r="M194">
        <v>0</v>
      </c>
      <c r="N194">
        <v>0</v>
      </c>
      <c r="O194">
        <v>1</v>
      </c>
      <c r="P194">
        <v>1</v>
      </c>
    </row>
    <row r="195" spans="1:16" x14ac:dyDescent="0.3">
      <c r="A195" t="s">
        <v>206</v>
      </c>
      <c r="B195">
        <v>1</v>
      </c>
      <c r="C195">
        <v>53.99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 s="16">
        <v>0</v>
      </c>
      <c r="L195" s="16">
        <v>10</v>
      </c>
      <c r="M195">
        <v>53.99</v>
      </c>
      <c r="N195">
        <v>1</v>
      </c>
      <c r="O195">
        <v>16</v>
      </c>
      <c r="P195">
        <v>1</v>
      </c>
    </row>
    <row r="196" spans="1:16" x14ac:dyDescent="0.3">
      <c r="A196" t="s">
        <v>207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1</v>
      </c>
      <c r="J196">
        <v>0</v>
      </c>
      <c r="K196" s="16">
        <v>0</v>
      </c>
      <c r="L196" s="16">
        <v>0</v>
      </c>
      <c r="M196">
        <v>0</v>
      </c>
      <c r="N196">
        <v>1</v>
      </c>
      <c r="O196">
        <v>20</v>
      </c>
      <c r="P196">
        <v>0</v>
      </c>
    </row>
    <row r="197" spans="1:16" x14ac:dyDescent="0.3">
      <c r="A197" t="s">
        <v>208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1</v>
      </c>
      <c r="H197">
        <v>0</v>
      </c>
      <c r="I197">
        <v>0</v>
      </c>
      <c r="J197">
        <v>0</v>
      </c>
      <c r="K197" s="16">
        <v>0</v>
      </c>
      <c r="L197" s="16">
        <v>2</v>
      </c>
      <c r="M197">
        <v>58.99</v>
      </c>
      <c r="N197">
        <v>4</v>
      </c>
      <c r="O197">
        <v>17</v>
      </c>
      <c r="P197">
        <v>0</v>
      </c>
    </row>
    <row r="198" spans="1:16" x14ac:dyDescent="0.3">
      <c r="A198" t="s">
        <v>209</v>
      </c>
      <c r="B198">
        <v>0</v>
      </c>
      <c r="C198">
        <v>0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1</v>
      </c>
      <c r="J198">
        <v>0</v>
      </c>
      <c r="K198" s="16">
        <v>0</v>
      </c>
      <c r="L198" s="16">
        <v>0</v>
      </c>
      <c r="M198">
        <v>0</v>
      </c>
      <c r="N198">
        <v>5</v>
      </c>
      <c r="O198">
        <v>18</v>
      </c>
      <c r="P198">
        <v>1</v>
      </c>
    </row>
    <row r="199" spans="1:16" x14ac:dyDescent="0.3">
      <c r="A199" t="s">
        <v>210</v>
      </c>
      <c r="B199">
        <v>2</v>
      </c>
      <c r="C199">
        <v>182.98</v>
      </c>
      <c r="D199">
        <v>0</v>
      </c>
      <c r="E199">
        <v>0</v>
      </c>
      <c r="F199">
        <v>1</v>
      </c>
      <c r="G199">
        <v>1</v>
      </c>
      <c r="H199">
        <v>0</v>
      </c>
      <c r="I199">
        <v>0</v>
      </c>
      <c r="J199">
        <v>0</v>
      </c>
      <c r="K199" s="16">
        <v>0</v>
      </c>
      <c r="L199" s="16">
        <v>18</v>
      </c>
      <c r="M199">
        <v>91.49</v>
      </c>
      <c r="N199">
        <v>0</v>
      </c>
      <c r="O199">
        <v>20</v>
      </c>
      <c r="P199">
        <v>0</v>
      </c>
    </row>
    <row r="200" spans="1:16" x14ac:dyDescent="0.3">
      <c r="A200" t="s">
        <v>211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 s="16">
        <v>0</v>
      </c>
      <c r="L200" s="16">
        <v>2</v>
      </c>
      <c r="M200">
        <v>58.99</v>
      </c>
      <c r="N200">
        <v>0</v>
      </c>
      <c r="O200">
        <v>2</v>
      </c>
      <c r="P200">
        <v>0</v>
      </c>
    </row>
    <row r="201" spans="1:16" x14ac:dyDescent="0.3">
      <c r="A201" t="s">
        <v>212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 s="16">
        <v>0</v>
      </c>
      <c r="L201" s="16">
        <v>1</v>
      </c>
      <c r="M201">
        <v>99.98</v>
      </c>
      <c r="N201">
        <v>0</v>
      </c>
      <c r="O201">
        <v>8</v>
      </c>
      <c r="P201">
        <v>1</v>
      </c>
    </row>
    <row r="202" spans="1:16" x14ac:dyDescent="0.3">
      <c r="A202" t="s">
        <v>213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 s="16">
        <v>0</v>
      </c>
      <c r="L202" s="16">
        <v>0</v>
      </c>
      <c r="M202">
        <v>0</v>
      </c>
      <c r="N202">
        <v>3</v>
      </c>
      <c r="O202">
        <v>16</v>
      </c>
      <c r="P202">
        <v>0</v>
      </c>
    </row>
    <row r="203" spans="1:16" x14ac:dyDescent="0.3">
      <c r="A203" t="s">
        <v>214</v>
      </c>
      <c r="B203">
        <v>1</v>
      </c>
      <c r="C203">
        <v>53.49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 s="16">
        <v>0</v>
      </c>
      <c r="L203" s="16">
        <v>4</v>
      </c>
      <c r="M203">
        <v>53.49</v>
      </c>
      <c r="N203">
        <v>2</v>
      </c>
      <c r="O203">
        <v>6</v>
      </c>
      <c r="P203">
        <v>1</v>
      </c>
    </row>
    <row r="204" spans="1:16" x14ac:dyDescent="0.3">
      <c r="A204" t="s">
        <v>215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 s="16">
        <v>0</v>
      </c>
      <c r="L204" s="16">
        <v>0</v>
      </c>
      <c r="M204">
        <v>0</v>
      </c>
      <c r="N204">
        <v>4</v>
      </c>
      <c r="O204">
        <v>8</v>
      </c>
      <c r="P204">
        <v>0</v>
      </c>
    </row>
    <row r="205" spans="1:16" x14ac:dyDescent="0.3">
      <c r="A205" t="s">
        <v>216</v>
      </c>
      <c r="B205">
        <v>0</v>
      </c>
      <c r="C205">
        <v>0</v>
      </c>
      <c r="D205">
        <v>0</v>
      </c>
      <c r="E205">
        <v>1</v>
      </c>
      <c r="F205">
        <v>1</v>
      </c>
      <c r="G205">
        <v>1</v>
      </c>
      <c r="H205">
        <v>0</v>
      </c>
      <c r="I205">
        <v>0</v>
      </c>
      <c r="J205">
        <v>0</v>
      </c>
      <c r="K205" s="16">
        <v>0</v>
      </c>
      <c r="L205" s="16">
        <v>0</v>
      </c>
      <c r="M205">
        <v>0</v>
      </c>
      <c r="N205">
        <v>1</v>
      </c>
      <c r="O205">
        <v>11</v>
      </c>
      <c r="P205">
        <v>0</v>
      </c>
    </row>
    <row r="206" spans="1:16" x14ac:dyDescent="0.3">
      <c r="A206" t="s">
        <v>217</v>
      </c>
      <c r="B206">
        <v>0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1</v>
      </c>
      <c r="J206">
        <v>0</v>
      </c>
      <c r="K206" s="16">
        <v>0</v>
      </c>
      <c r="L206" s="16">
        <v>0</v>
      </c>
      <c r="M206">
        <v>0</v>
      </c>
      <c r="N206">
        <v>2</v>
      </c>
      <c r="O206">
        <v>16</v>
      </c>
      <c r="P206">
        <v>0</v>
      </c>
    </row>
    <row r="207" spans="1:16" x14ac:dyDescent="0.3">
      <c r="A207" t="s">
        <v>218</v>
      </c>
      <c r="B207">
        <v>1</v>
      </c>
      <c r="C207">
        <v>82.49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 s="16">
        <v>0</v>
      </c>
      <c r="L207" s="16">
        <v>1</v>
      </c>
      <c r="M207">
        <v>82.49</v>
      </c>
      <c r="N207">
        <v>0</v>
      </c>
      <c r="O207">
        <v>13</v>
      </c>
      <c r="P207">
        <v>1</v>
      </c>
    </row>
    <row r="208" spans="1:16" x14ac:dyDescent="0.3">
      <c r="A208" t="s">
        <v>219</v>
      </c>
      <c r="B208">
        <v>0</v>
      </c>
      <c r="C208">
        <v>0</v>
      </c>
      <c r="D208">
        <v>0</v>
      </c>
      <c r="E208">
        <v>1</v>
      </c>
      <c r="F208">
        <v>1</v>
      </c>
      <c r="G208">
        <v>1</v>
      </c>
      <c r="H208">
        <v>0</v>
      </c>
      <c r="I208">
        <v>0</v>
      </c>
      <c r="J208">
        <v>0</v>
      </c>
      <c r="K208" s="16">
        <v>0</v>
      </c>
      <c r="L208" s="16">
        <v>3</v>
      </c>
      <c r="M208">
        <v>175.47</v>
      </c>
      <c r="N208">
        <v>7</v>
      </c>
      <c r="O208">
        <v>22</v>
      </c>
      <c r="P208">
        <v>0</v>
      </c>
    </row>
    <row r="209" spans="1:16" x14ac:dyDescent="0.3">
      <c r="A209" t="s">
        <v>220</v>
      </c>
      <c r="B209">
        <v>0</v>
      </c>
      <c r="C209">
        <v>0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0</v>
      </c>
      <c r="J209">
        <v>0</v>
      </c>
      <c r="K209" s="16">
        <v>0</v>
      </c>
      <c r="L209" s="16">
        <v>0</v>
      </c>
      <c r="M209">
        <v>0</v>
      </c>
      <c r="N209">
        <v>2</v>
      </c>
      <c r="O209">
        <v>15</v>
      </c>
      <c r="P209">
        <v>0</v>
      </c>
    </row>
    <row r="210" spans="1:16" x14ac:dyDescent="0.3">
      <c r="A210" t="s">
        <v>221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1</v>
      </c>
      <c r="H210">
        <v>0</v>
      </c>
      <c r="I210">
        <v>0</v>
      </c>
      <c r="J210">
        <v>0</v>
      </c>
      <c r="K210" s="16">
        <v>0</v>
      </c>
      <c r="L210" s="16">
        <v>0</v>
      </c>
      <c r="M210">
        <v>0</v>
      </c>
      <c r="N210">
        <v>5</v>
      </c>
      <c r="O210">
        <v>22</v>
      </c>
      <c r="P210">
        <v>0</v>
      </c>
    </row>
    <row r="211" spans="1:16" x14ac:dyDescent="0.3">
      <c r="A211" t="s">
        <v>222</v>
      </c>
      <c r="B211">
        <v>0</v>
      </c>
      <c r="C211">
        <v>0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1</v>
      </c>
      <c r="J211">
        <v>0</v>
      </c>
      <c r="K211" s="16">
        <v>0</v>
      </c>
      <c r="L211" s="16">
        <v>1</v>
      </c>
      <c r="M211">
        <v>52.99</v>
      </c>
      <c r="N211">
        <v>6</v>
      </c>
      <c r="O211">
        <v>18</v>
      </c>
      <c r="P211">
        <v>1</v>
      </c>
    </row>
    <row r="212" spans="1:16" x14ac:dyDescent="0.3">
      <c r="A212" t="s">
        <v>223</v>
      </c>
      <c r="B212">
        <v>1</v>
      </c>
      <c r="C212">
        <v>65.489999999999995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 s="16">
        <v>0</v>
      </c>
      <c r="L212" s="16">
        <v>2</v>
      </c>
      <c r="M212">
        <v>65.489999999999995</v>
      </c>
      <c r="N212">
        <v>1</v>
      </c>
      <c r="O212">
        <v>4</v>
      </c>
      <c r="P212">
        <v>0</v>
      </c>
    </row>
    <row r="213" spans="1:16" x14ac:dyDescent="0.3">
      <c r="A213" t="s">
        <v>224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 s="16">
        <v>0</v>
      </c>
      <c r="L213" s="16">
        <v>0</v>
      </c>
      <c r="M213">
        <v>0</v>
      </c>
      <c r="N213">
        <v>4</v>
      </c>
      <c r="O213">
        <v>9</v>
      </c>
      <c r="P213">
        <v>0</v>
      </c>
    </row>
    <row r="214" spans="1:16" x14ac:dyDescent="0.3">
      <c r="A214" t="s">
        <v>225</v>
      </c>
      <c r="B214">
        <v>0</v>
      </c>
      <c r="C214">
        <v>0</v>
      </c>
      <c r="D214">
        <v>1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0</v>
      </c>
      <c r="K214" s="16">
        <v>0</v>
      </c>
      <c r="L214" s="16">
        <v>10</v>
      </c>
      <c r="M214">
        <v>53.99</v>
      </c>
      <c r="N214">
        <v>2</v>
      </c>
      <c r="O214">
        <v>8</v>
      </c>
      <c r="P214">
        <v>0</v>
      </c>
    </row>
    <row r="215" spans="1:16" x14ac:dyDescent="0.3">
      <c r="A215" t="s">
        <v>226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0</v>
      </c>
      <c r="I215">
        <v>0</v>
      </c>
      <c r="J215">
        <v>0</v>
      </c>
      <c r="K215" s="16">
        <v>0</v>
      </c>
      <c r="L215" s="16">
        <v>2</v>
      </c>
      <c r="M215">
        <v>187.47</v>
      </c>
      <c r="N215">
        <v>1</v>
      </c>
      <c r="O215">
        <v>28</v>
      </c>
      <c r="P215">
        <v>0</v>
      </c>
    </row>
    <row r="216" spans="1:16" x14ac:dyDescent="0.3">
      <c r="A216" t="s">
        <v>227</v>
      </c>
      <c r="B216">
        <v>1</v>
      </c>
      <c r="C216">
        <v>71.489999999999995</v>
      </c>
      <c r="D216">
        <v>0</v>
      </c>
      <c r="E216">
        <v>0</v>
      </c>
      <c r="F216">
        <v>1</v>
      </c>
      <c r="G216">
        <v>0</v>
      </c>
      <c r="H216">
        <v>1</v>
      </c>
      <c r="I216">
        <v>0</v>
      </c>
      <c r="J216">
        <v>0</v>
      </c>
      <c r="K216" s="16">
        <v>0</v>
      </c>
      <c r="L216" s="16">
        <v>2</v>
      </c>
      <c r="M216">
        <v>71.489999999999995</v>
      </c>
      <c r="N216">
        <v>0</v>
      </c>
      <c r="O216">
        <v>19</v>
      </c>
      <c r="P216">
        <v>0</v>
      </c>
    </row>
    <row r="217" spans="1:16" x14ac:dyDescent="0.3">
      <c r="A217" t="s">
        <v>228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 s="16">
        <v>0</v>
      </c>
      <c r="L217" s="16">
        <v>0</v>
      </c>
      <c r="M217">
        <v>0</v>
      </c>
      <c r="N217">
        <v>0</v>
      </c>
      <c r="O217">
        <v>4</v>
      </c>
      <c r="P217">
        <v>0</v>
      </c>
    </row>
    <row r="218" spans="1:16" x14ac:dyDescent="0.3">
      <c r="A218" t="s">
        <v>229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1</v>
      </c>
      <c r="H218">
        <v>0</v>
      </c>
      <c r="I218">
        <v>0</v>
      </c>
      <c r="J218">
        <v>0</v>
      </c>
      <c r="K218" s="16">
        <v>0</v>
      </c>
      <c r="L218" s="16">
        <v>2</v>
      </c>
      <c r="M218">
        <v>67.989999999999995</v>
      </c>
      <c r="N218">
        <v>4</v>
      </c>
      <c r="O218">
        <v>15</v>
      </c>
      <c r="P218">
        <v>0</v>
      </c>
    </row>
    <row r="219" spans="1:16" x14ac:dyDescent="0.3">
      <c r="A219" t="s">
        <v>230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 s="16">
        <v>0</v>
      </c>
      <c r="L219" s="16">
        <v>2</v>
      </c>
      <c r="M219">
        <v>59.99</v>
      </c>
      <c r="N219">
        <v>3</v>
      </c>
      <c r="O219">
        <v>1</v>
      </c>
      <c r="P219">
        <v>0</v>
      </c>
    </row>
    <row r="220" spans="1:16" x14ac:dyDescent="0.3">
      <c r="A220" t="s">
        <v>231</v>
      </c>
      <c r="B220">
        <v>0</v>
      </c>
      <c r="C220">
        <v>0</v>
      </c>
      <c r="D220">
        <v>1</v>
      </c>
      <c r="E220">
        <v>1</v>
      </c>
      <c r="F220">
        <v>0</v>
      </c>
      <c r="G220">
        <v>0</v>
      </c>
      <c r="H220">
        <v>0</v>
      </c>
      <c r="I220">
        <v>1</v>
      </c>
      <c r="J220">
        <v>0</v>
      </c>
      <c r="K220" s="16">
        <v>0</v>
      </c>
      <c r="L220" s="16">
        <v>3</v>
      </c>
      <c r="M220">
        <v>75.489999999999995</v>
      </c>
      <c r="N220">
        <v>7</v>
      </c>
      <c r="O220">
        <v>8</v>
      </c>
      <c r="P220">
        <v>0</v>
      </c>
    </row>
    <row r="221" spans="1:16" x14ac:dyDescent="0.3">
      <c r="A221" t="s">
        <v>232</v>
      </c>
      <c r="B221">
        <v>0</v>
      </c>
      <c r="C221">
        <v>0</v>
      </c>
      <c r="D221">
        <v>1</v>
      </c>
      <c r="E221">
        <v>0</v>
      </c>
      <c r="F221">
        <v>1</v>
      </c>
      <c r="G221">
        <v>1</v>
      </c>
      <c r="H221">
        <v>0</v>
      </c>
      <c r="I221">
        <v>0</v>
      </c>
      <c r="J221">
        <v>0</v>
      </c>
      <c r="K221" s="16">
        <v>0</v>
      </c>
      <c r="L221" s="16">
        <v>1</v>
      </c>
      <c r="M221">
        <v>64.989999999999995</v>
      </c>
      <c r="N221">
        <v>0</v>
      </c>
      <c r="O221">
        <v>10</v>
      </c>
      <c r="P221">
        <v>0</v>
      </c>
    </row>
    <row r="222" spans="1:16" x14ac:dyDescent="0.3">
      <c r="A222" t="s">
        <v>233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 s="16">
        <v>0</v>
      </c>
      <c r="L222" s="16">
        <v>2</v>
      </c>
      <c r="M222">
        <v>52.99</v>
      </c>
      <c r="N222">
        <v>6</v>
      </c>
      <c r="O222">
        <v>6</v>
      </c>
      <c r="P222">
        <v>1</v>
      </c>
    </row>
    <row r="223" spans="1:16" x14ac:dyDescent="0.3">
      <c r="A223" t="s">
        <v>234</v>
      </c>
      <c r="B223">
        <v>1</v>
      </c>
      <c r="C223">
        <v>65.591999999999999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s="16">
        <v>1</v>
      </c>
      <c r="L223" s="16">
        <v>2</v>
      </c>
      <c r="M223">
        <v>327.96</v>
      </c>
      <c r="N223">
        <v>1</v>
      </c>
      <c r="O223">
        <v>14</v>
      </c>
      <c r="P223">
        <v>1</v>
      </c>
    </row>
    <row r="224" spans="1:16" x14ac:dyDescent="0.3">
      <c r="A224" t="s">
        <v>235</v>
      </c>
      <c r="B224">
        <v>0</v>
      </c>
      <c r="C224">
        <v>0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0</v>
      </c>
      <c r="J224">
        <v>0</v>
      </c>
      <c r="K224" s="16">
        <v>0</v>
      </c>
      <c r="L224" s="16">
        <v>1</v>
      </c>
      <c r="M224">
        <v>69.489999999999995</v>
      </c>
      <c r="N224">
        <v>4</v>
      </c>
      <c r="O224">
        <v>19</v>
      </c>
      <c r="P224">
        <v>0</v>
      </c>
    </row>
    <row r="225" spans="1:16" x14ac:dyDescent="0.3">
      <c r="A225" t="s">
        <v>236</v>
      </c>
      <c r="B225">
        <v>0</v>
      </c>
      <c r="C225">
        <v>0</v>
      </c>
      <c r="D225">
        <v>1</v>
      </c>
      <c r="E225">
        <v>0</v>
      </c>
      <c r="F225">
        <v>1</v>
      </c>
      <c r="G225">
        <v>1</v>
      </c>
      <c r="H225">
        <v>0</v>
      </c>
      <c r="I225">
        <v>0</v>
      </c>
      <c r="J225">
        <v>0</v>
      </c>
      <c r="K225" s="16">
        <v>0</v>
      </c>
      <c r="L225" s="16">
        <v>4</v>
      </c>
      <c r="M225">
        <v>69.989999999999995</v>
      </c>
      <c r="N225">
        <v>0</v>
      </c>
      <c r="O225">
        <v>31</v>
      </c>
      <c r="P225">
        <v>0</v>
      </c>
    </row>
    <row r="226" spans="1:16" x14ac:dyDescent="0.3">
      <c r="A226" t="s">
        <v>237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 s="16">
        <v>0</v>
      </c>
      <c r="L226" s="16">
        <v>3</v>
      </c>
      <c r="M226">
        <v>62.49</v>
      </c>
      <c r="N226">
        <v>1</v>
      </c>
      <c r="O226">
        <v>13</v>
      </c>
      <c r="P226">
        <v>0</v>
      </c>
    </row>
    <row r="227" spans="1:16" x14ac:dyDescent="0.3">
      <c r="A227" t="s">
        <v>238</v>
      </c>
      <c r="B227">
        <v>0</v>
      </c>
      <c r="C227">
        <v>0</v>
      </c>
      <c r="D227">
        <v>1</v>
      </c>
      <c r="E227">
        <v>0</v>
      </c>
      <c r="F227">
        <v>1</v>
      </c>
      <c r="G227">
        <v>1</v>
      </c>
      <c r="H227">
        <v>0</v>
      </c>
      <c r="I227">
        <v>0</v>
      </c>
      <c r="J227">
        <v>0</v>
      </c>
      <c r="K227" s="16">
        <v>0</v>
      </c>
      <c r="L227" s="16">
        <v>6</v>
      </c>
      <c r="M227">
        <v>59.99</v>
      </c>
      <c r="N227">
        <v>0</v>
      </c>
      <c r="O227">
        <v>10</v>
      </c>
      <c r="P227">
        <v>0</v>
      </c>
    </row>
    <row r="228" spans="1:16" x14ac:dyDescent="0.3">
      <c r="A228" t="s">
        <v>239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 s="16">
        <v>0</v>
      </c>
      <c r="L228" s="16">
        <v>0</v>
      </c>
      <c r="M228">
        <v>0</v>
      </c>
      <c r="N228">
        <v>4</v>
      </c>
      <c r="O228">
        <v>3</v>
      </c>
      <c r="P228">
        <v>0</v>
      </c>
    </row>
    <row r="229" spans="1:16" x14ac:dyDescent="0.3">
      <c r="A229" t="s">
        <v>240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 s="16">
        <v>0</v>
      </c>
      <c r="L229" s="16">
        <v>2</v>
      </c>
      <c r="M229">
        <v>58.99</v>
      </c>
      <c r="N229">
        <v>7</v>
      </c>
      <c r="O229">
        <v>3</v>
      </c>
      <c r="P229">
        <v>0</v>
      </c>
    </row>
    <row r="230" spans="1:16" x14ac:dyDescent="0.3">
      <c r="A230" t="s">
        <v>241</v>
      </c>
      <c r="B230">
        <v>0</v>
      </c>
      <c r="C230">
        <v>0</v>
      </c>
      <c r="D230">
        <v>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 s="16">
        <v>0</v>
      </c>
      <c r="L230" s="16">
        <v>6</v>
      </c>
      <c r="M230">
        <v>56.99</v>
      </c>
      <c r="N230">
        <v>4</v>
      </c>
      <c r="O230">
        <v>10</v>
      </c>
      <c r="P230">
        <v>1</v>
      </c>
    </row>
    <row r="231" spans="1:16" x14ac:dyDescent="0.3">
      <c r="A231" t="s">
        <v>242</v>
      </c>
      <c r="B231">
        <v>0</v>
      </c>
      <c r="C231">
        <v>0</v>
      </c>
      <c r="D231">
        <v>0</v>
      </c>
      <c r="E231">
        <v>1</v>
      </c>
      <c r="F231">
        <v>1</v>
      </c>
      <c r="G231">
        <v>1</v>
      </c>
      <c r="H231">
        <v>0</v>
      </c>
      <c r="I231">
        <v>0</v>
      </c>
      <c r="J231">
        <v>0</v>
      </c>
      <c r="K231" s="16">
        <v>0</v>
      </c>
      <c r="L231" s="16">
        <v>1</v>
      </c>
      <c r="M231">
        <v>63.49</v>
      </c>
      <c r="N231">
        <v>1</v>
      </c>
      <c r="O231">
        <v>18</v>
      </c>
      <c r="P231">
        <v>0</v>
      </c>
    </row>
    <row r="232" spans="1:16" x14ac:dyDescent="0.3">
      <c r="A232" t="s">
        <v>243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 s="16">
        <v>0</v>
      </c>
      <c r="L232" s="16">
        <v>0</v>
      </c>
      <c r="M232">
        <v>0</v>
      </c>
      <c r="N232">
        <v>7</v>
      </c>
      <c r="O232">
        <v>13</v>
      </c>
      <c r="P232">
        <v>1</v>
      </c>
    </row>
    <row r="233" spans="1:16" x14ac:dyDescent="0.3">
      <c r="A233" t="s">
        <v>244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 s="16">
        <v>0</v>
      </c>
      <c r="L233" s="16">
        <v>0</v>
      </c>
      <c r="M233">
        <v>0</v>
      </c>
      <c r="N233">
        <v>3</v>
      </c>
      <c r="O233">
        <v>19</v>
      </c>
      <c r="P233">
        <v>1</v>
      </c>
    </row>
    <row r="234" spans="1:16" x14ac:dyDescent="0.3">
      <c r="A234" t="s">
        <v>245</v>
      </c>
      <c r="B234">
        <v>0</v>
      </c>
      <c r="C234">
        <v>0</v>
      </c>
      <c r="D234">
        <v>1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0</v>
      </c>
      <c r="K234" s="16">
        <v>0</v>
      </c>
      <c r="L234" s="16">
        <v>0</v>
      </c>
      <c r="M234">
        <v>0</v>
      </c>
      <c r="N234">
        <v>7</v>
      </c>
      <c r="O234">
        <v>20</v>
      </c>
      <c r="P234">
        <v>0</v>
      </c>
    </row>
    <row r="235" spans="1:16" x14ac:dyDescent="0.3">
      <c r="A235" t="s">
        <v>246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 s="16">
        <v>0</v>
      </c>
      <c r="L235" s="16">
        <v>0</v>
      </c>
      <c r="M235">
        <v>0</v>
      </c>
      <c r="N235">
        <v>4</v>
      </c>
      <c r="O235">
        <v>13</v>
      </c>
      <c r="P235">
        <v>0</v>
      </c>
    </row>
    <row r="236" spans="1:16" x14ac:dyDescent="0.3">
      <c r="A236" t="s">
        <v>247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 s="16">
        <v>0</v>
      </c>
      <c r="L236" s="16">
        <v>0</v>
      </c>
      <c r="M236">
        <v>0</v>
      </c>
      <c r="N236">
        <v>7</v>
      </c>
      <c r="O236">
        <v>10</v>
      </c>
      <c r="P236">
        <v>1</v>
      </c>
    </row>
    <row r="237" spans="1:16" x14ac:dyDescent="0.3">
      <c r="A237" t="s">
        <v>248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 s="16">
        <v>0</v>
      </c>
      <c r="L237" s="16">
        <v>0</v>
      </c>
      <c r="M237">
        <v>0</v>
      </c>
      <c r="N237">
        <v>4</v>
      </c>
      <c r="O237">
        <v>8</v>
      </c>
      <c r="P237">
        <v>1</v>
      </c>
    </row>
    <row r="238" spans="1:16" x14ac:dyDescent="0.3">
      <c r="A238" t="s">
        <v>249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 s="16">
        <v>0</v>
      </c>
      <c r="L238" s="16">
        <v>1</v>
      </c>
      <c r="M238">
        <v>217.96</v>
      </c>
      <c r="N238">
        <v>4</v>
      </c>
      <c r="O238">
        <v>24</v>
      </c>
      <c r="P238">
        <v>0</v>
      </c>
    </row>
    <row r="239" spans="1:16" x14ac:dyDescent="0.3">
      <c r="A239" t="s">
        <v>250</v>
      </c>
      <c r="B239">
        <v>1</v>
      </c>
      <c r="C239">
        <v>68.792000000000002</v>
      </c>
      <c r="D239">
        <v>1</v>
      </c>
      <c r="E239">
        <v>0</v>
      </c>
      <c r="F239">
        <v>1</v>
      </c>
      <c r="G239">
        <v>0</v>
      </c>
      <c r="H239">
        <v>0</v>
      </c>
      <c r="I239">
        <v>1</v>
      </c>
      <c r="J239">
        <v>0</v>
      </c>
      <c r="K239" s="16">
        <v>0</v>
      </c>
      <c r="L239" s="16">
        <v>9</v>
      </c>
      <c r="M239">
        <v>85.99</v>
      </c>
      <c r="N239">
        <v>4</v>
      </c>
      <c r="O239">
        <v>20</v>
      </c>
      <c r="P239">
        <v>0</v>
      </c>
    </row>
    <row r="240" spans="1:16" x14ac:dyDescent="0.3">
      <c r="A240" t="s">
        <v>251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 s="16">
        <v>0</v>
      </c>
      <c r="L240" s="16">
        <v>5</v>
      </c>
      <c r="M240">
        <v>39.49</v>
      </c>
      <c r="N240">
        <v>1</v>
      </c>
      <c r="O240">
        <v>11</v>
      </c>
      <c r="P240">
        <v>0</v>
      </c>
    </row>
    <row r="241" spans="1:16" x14ac:dyDescent="0.3">
      <c r="A241" t="s">
        <v>252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 s="16">
        <v>0</v>
      </c>
      <c r="L241" s="16">
        <v>0</v>
      </c>
      <c r="M241">
        <v>0</v>
      </c>
      <c r="N241">
        <v>7</v>
      </c>
      <c r="O241">
        <v>2</v>
      </c>
      <c r="P241">
        <v>0</v>
      </c>
    </row>
    <row r="242" spans="1:16" x14ac:dyDescent="0.3">
      <c r="A242" t="s">
        <v>253</v>
      </c>
      <c r="B242">
        <v>0</v>
      </c>
      <c r="C242">
        <v>0</v>
      </c>
      <c r="D242">
        <v>1</v>
      </c>
      <c r="E242">
        <v>1</v>
      </c>
      <c r="F242">
        <v>1</v>
      </c>
      <c r="G242">
        <v>0</v>
      </c>
      <c r="H242">
        <v>0</v>
      </c>
      <c r="I242">
        <v>1</v>
      </c>
      <c r="J242">
        <v>0</v>
      </c>
      <c r="K242" s="16">
        <v>0</v>
      </c>
      <c r="L242" s="16">
        <v>1</v>
      </c>
      <c r="M242">
        <v>109.98</v>
      </c>
      <c r="N242">
        <v>5</v>
      </c>
      <c r="O242">
        <v>20</v>
      </c>
      <c r="P242">
        <v>0</v>
      </c>
    </row>
    <row r="243" spans="1:16" x14ac:dyDescent="0.3">
      <c r="A243" t="s">
        <v>254</v>
      </c>
      <c r="B243">
        <v>0</v>
      </c>
      <c r="C243">
        <v>0</v>
      </c>
      <c r="D243">
        <v>1</v>
      </c>
      <c r="E243">
        <v>0</v>
      </c>
      <c r="F243">
        <v>1</v>
      </c>
      <c r="G243">
        <v>0</v>
      </c>
      <c r="H243">
        <v>1</v>
      </c>
      <c r="I243">
        <v>0</v>
      </c>
      <c r="J243">
        <v>0</v>
      </c>
      <c r="K243" s="16">
        <v>0</v>
      </c>
      <c r="L243" s="16">
        <v>0</v>
      </c>
      <c r="M243">
        <v>0</v>
      </c>
      <c r="N243">
        <v>0</v>
      </c>
      <c r="O243">
        <v>16</v>
      </c>
      <c r="P243">
        <v>0</v>
      </c>
    </row>
    <row r="244" spans="1:16" x14ac:dyDescent="0.3">
      <c r="A244" t="s">
        <v>255</v>
      </c>
      <c r="B244">
        <v>0</v>
      </c>
      <c r="C244">
        <v>0</v>
      </c>
      <c r="D244">
        <v>1</v>
      </c>
      <c r="E244">
        <v>0</v>
      </c>
      <c r="F244">
        <v>1</v>
      </c>
      <c r="G244">
        <v>1</v>
      </c>
      <c r="H244">
        <v>0</v>
      </c>
      <c r="I244">
        <v>0</v>
      </c>
      <c r="J244">
        <v>0</v>
      </c>
      <c r="K244" s="16">
        <v>0</v>
      </c>
      <c r="L244" s="16">
        <v>2</v>
      </c>
      <c r="M244">
        <v>74.989999999999995</v>
      </c>
      <c r="N244">
        <v>7</v>
      </c>
      <c r="O244">
        <v>12</v>
      </c>
      <c r="P244">
        <v>0</v>
      </c>
    </row>
    <row r="245" spans="1:16" x14ac:dyDescent="0.3">
      <c r="A245" t="s">
        <v>256</v>
      </c>
      <c r="B245">
        <v>1</v>
      </c>
      <c r="C245">
        <v>32.792000000000002</v>
      </c>
      <c r="D245">
        <v>1</v>
      </c>
      <c r="E245">
        <v>1</v>
      </c>
      <c r="F245">
        <v>0</v>
      </c>
      <c r="G245">
        <v>1</v>
      </c>
      <c r="H245">
        <v>0</v>
      </c>
      <c r="I245">
        <v>0</v>
      </c>
      <c r="J245">
        <v>0</v>
      </c>
      <c r="K245" s="16">
        <v>0</v>
      </c>
      <c r="L245" s="16">
        <v>1</v>
      </c>
      <c r="M245">
        <v>40.99</v>
      </c>
      <c r="N245">
        <v>0</v>
      </c>
      <c r="O245">
        <v>17</v>
      </c>
      <c r="P245">
        <v>1</v>
      </c>
    </row>
    <row r="246" spans="1:16" x14ac:dyDescent="0.3">
      <c r="A246" t="s">
        <v>257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 s="16">
        <v>0</v>
      </c>
      <c r="L246" s="16">
        <v>0</v>
      </c>
      <c r="M246">
        <v>0</v>
      </c>
      <c r="N246">
        <v>6</v>
      </c>
      <c r="O246">
        <v>1</v>
      </c>
      <c r="P246">
        <v>0</v>
      </c>
    </row>
    <row r="247" spans="1:16" x14ac:dyDescent="0.3">
      <c r="A247" t="s">
        <v>258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 s="16">
        <v>0</v>
      </c>
      <c r="L247" s="16">
        <v>1</v>
      </c>
      <c r="M247">
        <v>73.489999999999995</v>
      </c>
      <c r="N247">
        <v>5</v>
      </c>
      <c r="O247">
        <v>9</v>
      </c>
      <c r="P247">
        <v>0</v>
      </c>
    </row>
    <row r="248" spans="1:16" x14ac:dyDescent="0.3">
      <c r="A248" t="s">
        <v>259</v>
      </c>
      <c r="B248">
        <v>1</v>
      </c>
      <c r="C248">
        <v>54.49</v>
      </c>
      <c r="D248">
        <v>0</v>
      </c>
      <c r="E248">
        <v>0</v>
      </c>
      <c r="F248">
        <v>1</v>
      </c>
      <c r="G248">
        <v>0</v>
      </c>
      <c r="H248">
        <v>1</v>
      </c>
      <c r="I248">
        <v>0</v>
      </c>
      <c r="J248">
        <v>0</v>
      </c>
      <c r="K248" s="16">
        <v>0</v>
      </c>
      <c r="L248" s="16">
        <v>1</v>
      </c>
      <c r="M248">
        <v>108.98</v>
      </c>
      <c r="N248">
        <v>1</v>
      </c>
      <c r="O248">
        <v>13</v>
      </c>
      <c r="P248">
        <v>0</v>
      </c>
    </row>
    <row r="249" spans="1:16" x14ac:dyDescent="0.3">
      <c r="A249" t="s">
        <v>260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1</v>
      </c>
      <c r="H249">
        <v>0</v>
      </c>
      <c r="I249">
        <v>0</v>
      </c>
      <c r="J249">
        <v>0</v>
      </c>
      <c r="K249" s="16">
        <v>0</v>
      </c>
      <c r="L249" s="16">
        <v>0</v>
      </c>
      <c r="M249">
        <v>0</v>
      </c>
      <c r="N249">
        <v>0</v>
      </c>
      <c r="O249">
        <v>1</v>
      </c>
      <c r="P249">
        <v>1</v>
      </c>
    </row>
    <row r="250" spans="1:16" x14ac:dyDescent="0.3">
      <c r="A250" t="s">
        <v>261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 s="16">
        <v>0</v>
      </c>
      <c r="L250" s="16">
        <v>0</v>
      </c>
      <c r="M250">
        <v>0</v>
      </c>
      <c r="N250">
        <v>2</v>
      </c>
      <c r="O250">
        <v>3</v>
      </c>
      <c r="P250">
        <v>0</v>
      </c>
    </row>
    <row r="251" spans="1:16" x14ac:dyDescent="0.3">
      <c r="A251" t="s">
        <v>262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 s="16">
        <v>0</v>
      </c>
      <c r="L251" s="16">
        <v>0</v>
      </c>
      <c r="M251">
        <v>0</v>
      </c>
      <c r="N251">
        <v>4</v>
      </c>
      <c r="O251">
        <v>7</v>
      </c>
      <c r="P251">
        <v>1</v>
      </c>
    </row>
    <row r="252" spans="1:16" x14ac:dyDescent="0.3">
      <c r="A252" t="s">
        <v>263</v>
      </c>
      <c r="B252">
        <v>0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1</v>
      </c>
      <c r="K252" s="16">
        <v>0</v>
      </c>
      <c r="L252" s="16">
        <v>1</v>
      </c>
      <c r="M252">
        <v>68.989999999999995</v>
      </c>
      <c r="N252">
        <v>6</v>
      </c>
      <c r="O252">
        <v>15</v>
      </c>
      <c r="P252">
        <v>0</v>
      </c>
    </row>
    <row r="253" spans="1:16" x14ac:dyDescent="0.3">
      <c r="A253" t="s">
        <v>264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 s="16">
        <v>0</v>
      </c>
      <c r="L253" s="16">
        <v>0</v>
      </c>
      <c r="M253">
        <v>0</v>
      </c>
      <c r="N253">
        <v>4</v>
      </c>
      <c r="O253">
        <v>2</v>
      </c>
      <c r="P253">
        <v>1</v>
      </c>
    </row>
    <row r="254" spans="1:16" x14ac:dyDescent="0.3">
      <c r="A254" t="s">
        <v>265</v>
      </c>
      <c r="B254">
        <v>0</v>
      </c>
      <c r="C254">
        <v>0</v>
      </c>
      <c r="D254">
        <v>1</v>
      </c>
      <c r="E254">
        <v>0</v>
      </c>
      <c r="F254">
        <v>1</v>
      </c>
      <c r="G254">
        <v>0</v>
      </c>
      <c r="H254">
        <v>1</v>
      </c>
      <c r="I254">
        <v>0</v>
      </c>
      <c r="J254">
        <v>0</v>
      </c>
      <c r="K254" s="16">
        <v>0</v>
      </c>
      <c r="L254" s="16">
        <v>0</v>
      </c>
      <c r="M254">
        <v>0</v>
      </c>
      <c r="N254">
        <v>5</v>
      </c>
      <c r="O254">
        <v>10</v>
      </c>
      <c r="P254">
        <v>0</v>
      </c>
    </row>
    <row r="255" spans="1:16" x14ac:dyDescent="0.3">
      <c r="A255" t="s">
        <v>266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 s="16">
        <v>0</v>
      </c>
      <c r="L255" s="16">
        <v>0</v>
      </c>
      <c r="M255">
        <v>0</v>
      </c>
      <c r="N255">
        <v>4</v>
      </c>
      <c r="O255">
        <v>12</v>
      </c>
      <c r="P255">
        <v>1</v>
      </c>
    </row>
    <row r="256" spans="1:16" x14ac:dyDescent="0.3">
      <c r="A256" t="s">
        <v>267</v>
      </c>
      <c r="B256">
        <v>1</v>
      </c>
      <c r="C256">
        <v>38.392000000000003</v>
      </c>
      <c r="D256">
        <v>1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 s="16">
        <v>0</v>
      </c>
      <c r="L256" s="16">
        <v>7</v>
      </c>
      <c r="M256">
        <v>47.99</v>
      </c>
      <c r="N256">
        <v>1</v>
      </c>
      <c r="O256">
        <v>2</v>
      </c>
      <c r="P256">
        <v>0</v>
      </c>
    </row>
    <row r="257" spans="1:16" x14ac:dyDescent="0.3">
      <c r="A257" t="s">
        <v>268</v>
      </c>
      <c r="B257">
        <v>1</v>
      </c>
      <c r="C257">
        <v>49.192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1</v>
      </c>
      <c r="J257">
        <v>0</v>
      </c>
      <c r="K257" s="16">
        <v>0</v>
      </c>
      <c r="L257" s="16">
        <v>5</v>
      </c>
      <c r="M257">
        <v>61.49</v>
      </c>
      <c r="N257">
        <v>0</v>
      </c>
      <c r="O257">
        <v>24</v>
      </c>
      <c r="P257">
        <v>0</v>
      </c>
    </row>
    <row r="258" spans="1:16" x14ac:dyDescent="0.3">
      <c r="A258" t="s">
        <v>269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 s="16">
        <v>0</v>
      </c>
      <c r="L258" s="16">
        <v>1</v>
      </c>
      <c r="M258">
        <v>63.49</v>
      </c>
      <c r="N258">
        <v>0</v>
      </c>
      <c r="O258">
        <v>6</v>
      </c>
      <c r="P258">
        <v>0</v>
      </c>
    </row>
    <row r="259" spans="1:16" x14ac:dyDescent="0.3">
      <c r="A259" t="s">
        <v>270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1</v>
      </c>
      <c r="I259">
        <v>0</v>
      </c>
      <c r="J259">
        <v>0</v>
      </c>
      <c r="K259" s="16">
        <v>0</v>
      </c>
      <c r="L259" s="16">
        <v>3</v>
      </c>
      <c r="M259">
        <v>48.99</v>
      </c>
      <c r="N259">
        <v>5</v>
      </c>
      <c r="O259">
        <v>14</v>
      </c>
      <c r="P259">
        <v>0</v>
      </c>
    </row>
    <row r="260" spans="1:16" x14ac:dyDescent="0.3">
      <c r="A260" t="s">
        <v>271</v>
      </c>
      <c r="B260">
        <v>0</v>
      </c>
      <c r="C260">
        <v>0</v>
      </c>
      <c r="D260">
        <v>1</v>
      </c>
      <c r="E260">
        <v>0</v>
      </c>
      <c r="F260">
        <v>1</v>
      </c>
      <c r="G260">
        <v>1</v>
      </c>
      <c r="H260">
        <v>0</v>
      </c>
      <c r="I260">
        <v>0</v>
      </c>
      <c r="J260">
        <v>0</v>
      </c>
      <c r="K260" s="16">
        <v>0</v>
      </c>
      <c r="L260" s="16">
        <v>2</v>
      </c>
      <c r="M260">
        <v>48.99</v>
      </c>
      <c r="N260">
        <v>4</v>
      </c>
      <c r="O260">
        <v>12</v>
      </c>
      <c r="P260">
        <v>0</v>
      </c>
    </row>
    <row r="261" spans="1:16" x14ac:dyDescent="0.3">
      <c r="A261" t="s">
        <v>272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0</v>
      </c>
      <c r="I261">
        <v>0</v>
      </c>
      <c r="J261">
        <v>0</v>
      </c>
      <c r="K261" s="16">
        <v>0</v>
      </c>
      <c r="L261" s="16">
        <v>1</v>
      </c>
      <c r="M261">
        <v>64.989999999999995</v>
      </c>
      <c r="N261">
        <v>6</v>
      </c>
      <c r="O261">
        <v>17</v>
      </c>
      <c r="P261">
        <v>0</v>
      </c>
    </row>
    <row r="262" spans="1:16" x14ac:dyDescent="0.3">
      <c r="A262" t="s">
        <v>273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1</v>
      </c>
      <c r="J262">
        <v>0</v>
      </c>
      <c r="K262" s="16">
        <v>0</v>
      </c>
      <c r="L262" s="16">
        <v>3</v>
      </c>
      <c r="M262">
        <v>77.989999999999995</v>
      </c>
      <c r="N262">
        <v>5</v>
      </c>
      <c r="O262">
        <v>19</v>
      </c>
      <c r="P262">
        <v>0</v>
      </c>
    </row>
    <row r="263" spans="1:16" x14ac:dyDescent="0.3">
      <c r="A263" t="s">
        <v>274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 s="16">
        <v>0</v>
      </c>
      <c r="L263" s="16">
        <v>1</v>
      </c>
      <c r="M263">
        <v>69.989999999999995</v>
      </c>
      <c r="N263">
        <v>1</v>
      </c>
      <c r="O263">
        <v>2</v>
      </c>
      <c r="P263">
        <v>1</v>
      </c>
    </row>
    <row r="264" spans="1:16" x14ac:dyDescent="0.3">
      <c r="A264" t="s">
        <v>275</v>
      </c>
      <c r="B264">
        <v>0</v>
      </c>
      <c r="C264">
        <v>0</v>
      </c>
      <c r="D264">
        <v>1</v>
      </c>
      <c r="E264">
        <v>0</v>
      </c>
      <c r="F264">
        <v>1</v>
      </c>
      <c r="G264">
        <v>1</v>
      </c>
      <c r="H264">
        <v>0</v>
      </c>
      <c r="I264">
        <v>0</v>
      </c>
      <c r="J264">
        <v>0</v>
      </c>
      <c r="K264" s="16">
        <v>0</v>
      </c>
      <c r="L264" s="16">
        <v>0</v>
      </c>
      <c r="M264">
        <v>0</v>
      </c>
      <c r="N264">
        <v>6</v>
      </c>
      <c r="O264">
        <v>18</v>
      </c>
      <c r="P264">
        <v>0</v>
      </c>
    </row>
    <row r="265" spans="1:16" x14ac:dyDescent="0.3">
      <c r="A265" t="s">
        <v>276</v>
      </c>
      <c r="B265">
        <v>0</v>
      </c>
      <c r="C265">
        <v>0</v>
      </c>
      <c r="D265">
        <v>1</v>
      </c>
      <c r="E265">
        <v>1</v>
      </c>
      <c r="F265">
        <v>1</v>
      </c>
      <c r="G265">
        <v>0</v>
      </c>
      <c r="H265">
        <v>1</v>
      </c>
      <c r="I265">
        <v>0</v>
      </c>
      <c r="J265">
        <v>0</v>
      </c>
      <c r="K265" s="16">
        <v>0</v>
      </c>
      <c r="L265" s="16">
        <v>4</v>
      </c>
      <c r="M265">
        <v>109.98</v>
      </c>
      <c r="N265">
        <v>6</v>
      </c>
      <c r="O265">
        <v>11</v>
      </c>
      <c r="P265">
        <v>0</v>
      </c>
    </row>
    <row r="266" spans="1:16" x14ac:dyDescent="0.3">
      <c r="A266" t="s">
        <v>277</v>
      </c>
      <c r="B266">
        <v>0</v>
      </c>
      <c r="C266">
        <v>0</v>
      </c>
      <c r="D266">
        <v>1</v>
      </c>
      <c r="E266">
        <v>1</v>
      </c>
      <c r="F266">
        <v>1</v>
      </c>
      <c r="G266">
        <v>1</v>
      </c>
      <c r="H266">
        <v>0</v>
      </c>
      <c r="I266">
        <v>0</v>
      </c>
      <c r="J266">
        <v>0</v>
      </c>
      <c r="K266" s="16">
        <v>0</v>
      </c>
      <c r="L266" s="16">
        <v>3</v>
      </c>
      <c r="M266">
        <v>84.99</v>
      </c>
      <c r="N266">
        <v>5</v>
      </c>
      <c r="O266">
        <v>19</v>
      </c>
      <c r="P266">
        <v>0</v>
      </c>
    </row>
    <row r="267" spans="1:16" x14ac:dyDescent="0.3">
      <c r="A267" t="s">
        <v>278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 s="16">
        <v>0</v>
      </c>
      <c r="L267" s="16">
        <v>2</v>
      </c>
      <c r="M267">
        <v>57.99</v>
      </c>
      <c r="N267">
        <v>6</v>
      </c>
      <c r="O267">
        <v>4</v>
      </c>
      <c r="P267">
        <v>0</v>
      </c>
    </row>
    <row r="268" spans="1:16" x14ac:dyDescent="0.3">
      <c r="A268" t="s">
        <v>279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 s="16">
        <v>0</v>
      </c>
      <c r="L268" s="16">
        <v>2</v>
      </c>
      <c r="M268">
        <v>59.99</v>
      </c>
      <c r="N268">
        <v>5</v>
      </c>
      <c r="O268">
        <v>9</v>
      </c>
      <c r="P268">
        <v>0</v>
      </c>
    </row>
    <row r="269" spans="1:16" x14ac:dyDescent="0.3">
      <c r="A269" t="s">
        <v>280</v>
      </c>
      <c r="B269">
        <v>0</v>
      </c>
      <c r="C269">
        <v>0</v>
      </c>
      <c r="D269">
        <v>1</v>
      </c>
      <c r="E269">
        <v>0</v>
      </c>
      <c r="F269">
        <v>1</v>
      </c>
      <c r="G269">
        <v>0</v>
      </c>
      <c r="H269">
        <v>1</v>
      </c>
      <c r="I269">
        <v>0</v>
      </c>
      <c r="J269">
        <v>0</v>
      </c>
      <c r="K269" s="16">
        <v>0</v>
      </c>
      <c r="L269" s="16">
        <v>0</v>
      </c>
      <c r="M269">
        <v>0</v>
      </c>
      <c r="N269">
        <v>0</v>
      </c>
      <c r="O269">
        <v>21</v>
      </c>
      <c r="P269">
        <v>1</v>
      </c>
    </row>
    <row r="270" spans="1:16" x14ac:dyDescent="0.3">
      <c r="A270" t="s">
        <v>281</v>
      </c>
      <c r="B270">
        <v>0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0</v>
      </c>
      <c r="K270" s="16">
        <v>0</v>
      </c>
      <c r="L270" s="16">
        <v>0</v>
      </c>
      <c r="M270">
        <v>0</v>
      </c>
      <c r="N270">
        <v>2</v>
      </c>
      <c r="O270">
        <v>13</v>
      </c>
      <c r="P270">
        <v>0</v>
      </c>
    </row>
    <row r="271" spans="1:16" x14ac:dyDescent="0.3">
      <c r="A271" t="s">
        <v>282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1</v>
      </c>
      <c r="J271">
        <v>0</v>
      </c>
      <c r="K271" s="16">
        <v>0</v>
      </c>
      <c r="L271" s="16">
        <v>4</v>
      </c>
      <c r="M271">
        <v>82.99</v>
      </c>
      <c r="N271">
        <v>6</v>
      </c>
      <c r="O271">
        <v>19</v>
      </c>
      <c r="P271">
        <v>0</v>
      </c>
    </row>
    <row r="272" spans="1:16" x14ac:dyDescent="0.3">
      <c r="A272" t="s">
        <v>283</v>
      </c>
      <c r="B272">
        <v>0</v>
      </c>
      <c r="C272">
        <v>0</v>
      </c>
      <c r="D272">
        <v>1</v>
      </c>
      <c r="E272">
        <v>1</v>
      </c>
      <c r="F272">
        <v>0</v>
      </c>
      <c r="G272">
        <v>1</v>
      </c>
      <c r="H272">
        <v>0</v>
      </c>
      <c r="I272">
        <v>0</v>
      </c>
      <c r="J272">
        <v>0</v>
      </c>
      <c r="K272" s="16">
        <v>0</v>
      </c>
      <c r="L272" s="16">
        <v>0</v>
      </c>
      <c r="M272">
        <v>0</v>
      </c>
      <c r="N272">
        <v>0</v>
      </c>
      <c r="O272">
        <v>10</v>
      </c>
      <c r="P272">
        <v>0</v>
      </c>
    </row>
    <row r="273" spans="1:16" x14ac:dyDescent="0.3">
      <c r="A273" t="s">
        <v>284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 s="16">
        <v>1</v>
      </c>
      <c r="L273" s="16">
        <v>2</v>
      </c>
      <c r="M273">
        <v>40.49</v>
      </c>
      <c r="N273">
        <v>1</v>
      </c>
      <c r="O273">
        <v>2</v>
      </c>
      <c r="P273">
        <v>0</v>
      </c>
    </row>
    <row r="274" spans="1:16" x14ac:dyDescent="0.3">
      <c r="A274" t="s">
        <v>285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1</v>
      </c>
      <c r="J274">
        <v>0</v>
      </c>
      <c r="K274" s="16">
        <v>0</v>
      </c>
      <c r="L274" s="16">
        <v>4</v>
      </c>
      <c r="M274">
        <v>66.489999999999995</v>
      </c>
      <c r="N274">
        <v>1</v>
      </c>
      <c r="O274">
        <v>11</v>
      </c>
      <c r="P274">
        <v>0</v>
      </c>
    </row>
    <row r="275" spans="1:16" x14ac:dyDescent="0.3">
      <c r="A275" t="s">
        <v>286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1</v>
      </c>
      <c r="H275">
        <v>0</v>
      </c>
      <c r="I275">
        <v>0</v>
      </c>
      <c r="J275">
        <v>0</v>
      </c>
      <c r="K275" s="16">
        <v>0</v>
      </c>
      <c r="L275" s="16">
        <v>0</v>
      </c>
      <c r="M275">
        <v>0</v>
      </c>
      <c r="N275">
        <v>5</v>
      </c>
      <c r="O275">
        <v>16</v>
      </c>
      <c r="P275">
        <v>0</v>
      </c>
    </row>
    <row r="276" spans="1:16" x14ac:dyDescent="0.3">
      <c r="A276" t="s">
        <v>287</v>
      </c>
      <c r="B276">
        <v>0</v>
      </c>
      <c r="C276">
        <v>0</v>
      </c>
      <c r="D276">
        <v>1</v>
      </c>
      <c r="E276">
        <v>0</v>
      </c>
      <c r="F276">
        <v>1</v>
      </c>
      <c r="G276">
        <v>0</v>
      </c>
      <c r="H276">
        <v>1</v>
      </c>
      <c r="I276">
        <v>0</v>
      </c>
      <c r="J276">
        <v>0</v>
      </c>
      <c r="K276" s="16">
        <v>0</v>
      </c>
      <c r="L276" s="16">
        <v>4</v>
      </c>
      <c r="M276">
        <v>57.99</v>
      </c>
      <c r="N276">
        <v>5</v>
      </c>
      <c r="O276">
        <v>15</v>
      </c>
      <c r="P276">
        <v>1</v>
      </c>
    </row>
    <row r="277" spans="1:16" x14ac:dyDescent="0.3">
      <c r="A277" t="s">
        <v>288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 s="16">
        <v>0</v>
      </c>
      <c r="L277" s="16">
        <v>0</v>
      </c>
      <c r="M277">
        <v>0</v>
      </c>
      <c r="N277">
        <v>2</v>
      </c>
      <c r="O277">
        <v>21</v>
      </c>
      <c r="P277">
        <v>0</v>
      </c>
    </row>
    <row r="278" spans="1:16" x14ac:dyDescent="0.3">
      <c r="A278" t="s">
        <v>289</v>
      </c>
      <c r="B278">
        <v>0</v>
      </c>
      <c r="C278">
        <v>0</v>
      </c>
      <c r="D278">
        <v>1</v>
      </c>
      <c r="E278">
        <v>0</v>
      </c>
      <c r="F278">
        <v>1</v>
      </c>
      <c r="G278">
        <v>0</v>
      </c>
      <c r="H278">
        <v>0</v>
      </c>
      <c r="I278">
        <v>1</v>
      </c>
      <c r="J278">
        <v>0</v>
      </c>
      <c r="K278" s="16">
        <v>0</v>
      </c>
      <c r="L278" s="16">
        <v>1</v>
      </c>
      <c r="M278">
        <v>197.97</v>
      </c>
      <c r="N278">
        <v>2</v>
      </c>
      <c r="O278">
        <v>21</v>
      </c>
      <c r="P278">
        <v>0</v>
      </c>
    </row>
    <row r="279" spans="1:16" x14ac:dyDescent="0.3">
      <c r="A279" t="s">
        <v>290</v>
      </c>
      <c r="B279">
        <v>1</v>
      </c>
      <c r="C279">
        <v>69.989999999999995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 s="16">
        <v>1</v>
      </c>
      <c r="L279" s="16">
        <v>0</v>
      </c>
      <c r="M279">
        <v>0</v>
      </c>
      <c r="N279">
        <v>3</v>
      </c>
      <c r="O279">
        <v>14</v>
      </c>
      <c r="P279">
        <v>1</v>
      </c>
    </row>
    <row r="280" spans="1:16" x14ac:dyDescent="0.3">
      <c r="A280" t="s">
        <v>291</v>
      </c>
      <c r="B280">
        <v>0</v>
      </c>
      <c r="C280">
        <v>0</v>
      </c>
      <c r="D280">
        <v>1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1</v>
      </c>
      <c r="K280" s="16">
        <v>0</v>
      </c>
      <c r="L280" s="16">
        <v>2</v>
      </c>
      <c r="M280">
        <v>48.49</v>
      </c>
      <c r="N280">
        <v>1</v>
      </c>
      <c r="O280">
        <v>17</v>
      </c>
      <c r="P280">
        <v>0</v>
      </c>
    </row>
    <row r="281" spans="1:16" x14ac:dyDescent="0.3">
      <c r="A281" t="s">
        <v>292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 s="16">
        <v>0</v>
      </c>
      <c r="L281" s="16">
        <v>1</v>
      </c>
      <c r="M281">
        <v>41.99</v>
      </c>
      <c r="N281">
        <v>0</v>
      </c>
      <c r="O281">
        <v>4</v>
      </c>
      <c r="P281">
        <v>1</v>
      </c>
    </row>
    <row r="282" spans="1:16" x14ac:dyDescent="0.3">
      <c r="A282" t="s">
        <v>293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1</v>
      </c>
      <c r="I282">
        <v>0</v>
      </c>
      <c r="J282">
        <v>0</v>
      </c>
      <c r="K282" s="16">
        <v>0</v>
      </c>
      <c r="L282" s="16">
        <v>0</v>
      </c>
      <c r="M282">
        <v>0</v>
      </c>
      <c r="N282">
        <v>6</v>
      </c>
      <c r="O282">
        <v>16</v>
      </c>
      <c r="P282">
        <v>1</v>
      </c>
    </row>
    <row r="283" spans="1:16" x14ac:dyDescent="0.3">
      <c r="A283" t="s">
        <v>294</v>
      </c>
      <c r="B283">
        <v>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 s="16">
        <v>0</v>
      </c>
      <c r="L283" s="16">
        <v>4</v>
      </c>
      <c r="M283">
        <v>65.989999999999995</v>
      </c>
      <c r="N283">
        <v>2</v>
      </c>
      <c r="O283">
        <v>4</v>
      </c>
      <c r="P283">
        <v>1</v>
      </c>
    </row>
    <row r="284" spans="1:16" x14ac:dyDescent="0.3">
      <c r="A284" t="s">
        <v>295</v>
      </c>
      <c r="B284">
        <v>1</v>
      </c>
      <c r="C284">
        <v>70.489999999999995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1</v>
      </c>
      <c r="J284">
        <v>0</v>
      </c>
      <c r="K284" s="16">
        <v>0</v>
      </c>
      <c r="L284" s="16">
        <v>0</v>
      </c>
      <c r="M284">
        <v>0</v>
      </c>
      <c r="N284">
        <v>2</v>
      </c>
      <c r="O284">
        <v>23</v>
      </c>
      <c r="P284">
        <v>0</v>
      </c>
    </row>
    <row r="285" spans="1:16" x14ac:dyDescent="0.3">
      <c r="A285" t="s">
        <v>296</v>
      </c>
      <c r="B285">
        <v>0</v>
      </c>
      <c r="C285">
        <v>0</v>
      </c>
      <c r="D285">
        <v>1</v>
      </c>
      <c r="E285">
        <v>0</v>
      </c>
      <c r="F285">
        <v>1</v>
      </c>
      <c r="G285">
        <v>1</v>
      </c>
      <c r="H285">
        <v>0</v>
      </c>
      <c r="I285">
        <v>0</v>
      </c>
      <c r="J285">
        <v>0</v>
      </c>
      <c r="K285" s="16">
        <v>0</v>
      </c>
      <c r="L285" s="16">
        <v>4</v>
      </c>
      <c r="M285">
        <v>55.99</v>
      </c>
      <c r="N285">
        <v>5</v>
      </c>
      <c r="O285">
        <v>22</v>
      </c>
      <c r="P285">
        <v>0</v>
      </c>
    </row>
    <row r="286" spans="1:16" x14ac:dyDescent="0.3">
      <c r="A286" t="s">
        <v>297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 s="16">
        <v>0</v>
      </c>
      <c r="L286" s="16">
        <v>2</v>
      </c>
      <c r="M286">
        <v>49.99</v>
      </c>
      <c r="N286">
        <v>1</v>
      </c>
      <c r="O286">
        <v>8</v>
      </c>
      <c r="P286">
        <v>0</v>
      </c>
    </row>
    <row r="287" spans="1:16" x14ac:dyDescent="0.3">
      <c r="A287" t="s">
        <v>298</v>
      </c>
      <c r="B287">
        <v>0</v>
      </c>
      <c r="C287">
        <v>0</v>
      </c>
      <c r="D287">
        <v>1</v>
      </c>
      <c r="E287">
        <v>0</v>
      </c>
      <c r="F287">
        <v>1</v>
      </c>
      <c r="G287">
        <v>0</v>
      </c>
      <c r="H287">
        <v>0</v>
      </c>
      <c r="I287">
        <v>1</v>
      </c>
      <c r="J287">
        <v>0</v>
      </c>
      <c r="K287" s="16">
        <v>0</v>
      </c>
      <c r="L287" s="16">
        <v>3</v>
      </c>
      <c r="M287">
        <v>54.99</v>
      </c>
      <c r="N287">
        <v>4</v>
      </c>
      <c r="O287">
        <v>17</v>
      </c>
      <c r="P287">
        <v>0</v>
      </c>
    </row>
    <row r="288" spans="1:16" x14ac:dyDescent="0.3">
      <c r="A288" t="s">
        <v>299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1</v>
      </c>
      <c r="J288">
        <v>0</v>
      </c>
      <c r="K288" s="16">
        <v>0</v>
      </c>
      <c r="L288" s="16">
        <v>0</v>
      </c>
      <c r="M288">
        <v>0</v>
      </c>
      <c r="N288">
        <v>1</v>
      </c>
      <c r="O288">
        <v>17</v>
      </c>
      <c r="P288">
        <v>0</v>
      </c>
    </row>
    <row r="289" spans="1:16" x14ac:dyDescent="0.3">
      <c r="A289" t="s">
        <v>300</v>
      </c>
      <c r="B289">
        <v>0</v>
      </c>
      <c r="C289">
        <v>0</v>
      </c>
      <c r="D289">
        <v>1</v>
      </c>
      <c r="E289">
        <v>0</v>
      </c>
      <c r="F289">
        <v>1</v>
      </c>
      <c r="G289">
        <v>0</v>
      </c>
      <c r="H289">
        <v>0</v>
      </c>
      <c r="I289">
        <v>1</v>
      </c>
      <c r="J289">
        <v>0</v>
      </c>
      <c r="K289" s="16">
        <v>0</v>
      </c>
      <c r="L289" s="16">
        <v>0</v>
      </c>
      <c r="M289">
        <v>0</v>
      </c>
      <c r="N289">
        <v>1</v>
      </c>
      <c r="O289">
        <v>24</v>
      </c>
      <c r="P289">
        <v>0</v>
      </c>
    </row>
    <row r="290" spans="1:16" x14ac:dyDescent="0.3">
      <c r="A290" t="s">
        <v>301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 s="16">
        <v>0</v>
      </c>
      <c r="L290" s="16">
        <v>1</v>
      </c>
      <c r="M290">
        <v>62.99</v>
      </c>
      <c r="N290">
        <v>0</v>
      </c>
      <c r="O290">
        <v>1</v>
      </c>
      <c r="P290">
        <v>1</v>
      </c>
    </row>
    <row r="291" spans="1:16" x14ac:dyDescent="0.3">
      <c r="A291" t="s">
        <v>302</v>
      </c>
      <c r="B291">
        <v>1</v>
      </c>
      <c r="C291">
        <v>62.99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 s="16">
        <v>1</v>
      </c>
      <c r="L291" s="16">
        <v>0</v>
      </c>
      <c r="M291">
        <v>0</v>
      </c>
      <c r="N291">
        <v>6</v>
      </c>
      <c r="O291">
        <v>13</v>
      </c>
      <c r="P291">
        <v>0</v>
      </c>
    </row>
    <row r="292" spans="1:16" x14ac:dyDescent="0.3">
      <c r="A292" t="s">
        <v>303</v>
      </c>
      <c r="B292">
        <v>0</v>
      </c>
      <c r="C292">
        <v>0</v>
      </c>
      <c r="D292">
        <v>1</v>
      </c>
      <c r="E292">
        <v>1</v>
      </c>
      <c r="F292">
        <v>0</v>
      </c>
      <c r="G292">
        <v>0</v>
      </c>
      <c r="H292">
        <v>0</v>
      </c>
      <c r="I292">
        <v>1</v>
      </c>
      <c r="J292">
        <v>0</v>
      </c>
      <c r="K292" s="16">
        <v>0</v>
      </c>
      <c r="L292" s="16">
        <v>2</v>
      </c>
      <c r="M292">
        <v>83.49</v>
      </c>
      <c r="N292">
        <v>1</v>
      </c>
      <c r="O292">
        <v>11</v>
      </c>
      <c r="P292">
        <v>0</v>
      </c>
    </row>
    <row r="293" spans="1:16" x14ac:dyDescent="0.3">
      <c r="A293" t="s">
        <v>304</v>
      </c>
      <c r="B293">
        <v>0</v>
      </c>
      <c r="C293">
        <v>0</v>
      </c>
      <c r="D293">
        <v>0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0</v>
      </c>
      <c r="K293" s="16">
        <v>0</v>
      </c>
      <c r="L293" s="16">
        <v>1</v>
      </c>
      <c r="M293">
        <v>52.49</v>
      </c>
      <c r="N293">
        <v>6</v>
      </c>
      <c r="O293">
        <v>22</v>
      </c>
      <c r="P293">
        <v>0</v>
      </c>
    </row>
    <row r="294" spans="1:16" x14ac:dyDescent="0.3">
      <c r="A294" t="s">
        <v>305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1</v>
      </c>
      <c r="I294">
        <v>0</v>
      </c>
      <c r="J294">
        <v>0</v>
      </c>
      <c r="K294" s="16">
        <v>0</v>
      </c>
      <c r="L294" s="16">
        <v>1</v>
      </c>
      <c r="M294">
        <v>57.99</v>
      </c>
      <c r="N294">
        <v>7</v>
      </c>
      <c r="O294">
        <v>20</v>
      </c>
      <c r="P294">
        <v>0</v>
      </c>
    </row>
    <row r="295" spans="1:16" x14ac:dyDescent="0.3">
      <c r="A295" t="s">
        <v>306</v>
      </c>
      <c r="B295">
        <v>1</v>
      </c>
      <c r="C295">
        <v>54.392000000000003</v>
      </c>
      <c r="D295">
        <v>1</v>
      </c>
      <c r="E295">
        <v>1</v>
      </c>
      <c r="F295">
        <v>1</v>
      </c>
      <c r="G295">
        <v>0</v>
      </c>
      <c r="H295">
        <v>1</v>
      </c>
      <c r="I295">
        <v>0</v>
      </c>
      <c r="J295">
        <v>0</v>
      </c>
      <c r="K295" s="16">
        <v>0</v>
      </c>
      <c r="L295" s="16">
        <v>1</v>
      </c>
      <c r="M295">
        <v>67.989999999999995</v>
      </c>
      <c r="N295">
        <v>0</v>
      </c>
      <c r="O295">
        <v>16</v>
      </c>
      <c r="P295">
        <v>0</v>
      </c>
    </row>
    <row r="296" spans="1:16" x14ac:dyDescent="0.3">
      <c r="A296" t="s">
        <v>307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 s="16">
        <v>0</v>
      </c>
      <c r="L296" s="16">
        <v>5</v>
      </c>
      <c r="M296">
        <v>66.989999999999995</v>
      </c>
      <c r="N296">
        <v>1</v>
      </c>
      <c r="O296">
        <v>1</v>
      </c>
      <c r="P296">
        <v>0</v>
      </c>
    </row>
    <row r="297" spans="1:16" x14ac:dyDescent="0.3">
      <c r="A297" t="s">
        <v>308</v>
      </c>
      <c r="B297">
        <v>0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0</v>
      </c>
      <c r="K297" s="16">
        <v>0</v>
      </c>
      <c r="L297" s="16">
        <v>4</v>
      </c>
      <c r="M297">
        <v>93.98</v>
      </c>
      <c r="N297">
        <v>1</v>
      </c>
      <c r="O297">
        <v>12</v>
      </c>
      <c r="P297">
        <v>1</v>
      </c>
    </row>
    <row r="298" spans="1:16" x14ac:dyDescent="0.3">
      <c r="A298" t="s">
        <v>309</v>
      </c>
      <c r="B298">
        <v>0</v>
      </c>
      <c r="C298">
        <v>0</v>
      </c>
      <c r="D298">
        <v>1</v>
      </c>
      <c r="E298">
        <v>0</v>
      </c>
      <c r="F298">
        <v>1</v>
      </c>
      <c r="G298">
        <v>1</v>
      </c>
      <c r="H298">
        <v>0</v>
      </c>
      <c r="I298">
        <v>0</v>
      </c>
      <c r="J298">
        <v>0</v>
      </c>
      <c r="K298" s="16">
        <v>0</v>
      </c>
      <c r="L298" s="16">
        <v>0</v>
      </c>
      <c r="M298">
        <v>0</v>
      </c>
      <c r="N298">
        <v>7</v>
      </c>
      <c r="O298">
        <v>21</v>
      </c>
      <c r="P298">
        <v>0</v>
      </c>
    </row>
    <row r="299" spans="1:16" x14ac:dyDescent="0.3">
      <c r="A299" t="s">
        <v>310</v>
      </c>
      <c r="B299">
        <v>0</v>
      </c>
      <c r="C299">
        <v>0</v>
      </c>
      <c r="D299">
        <v>1</v>
      </c>
      <c r="E299">
        <v>0</v>
      </c>
      <c r="F299">
        <v>1</v>
      </c>
      <c r="G299">
        <v>0</v>
      </c>
      <c r="H299">
        <v>0</v>
      </c>
      <c r="I299">
        <v>1</v>
      </c>
      <c r="J299">
        <v>0</v>
      </c>
      <c r="K299" s="16">
        <v>0</v>
      </c>
      <c r="L299" s="16">
        <v>4</v>
      </c>
      <c r="M299">
        <v>72.989999999999995</v>
      </c>
      <c r="N299">
        <v>6</v>
      </c>
      <c r="O299">
        <v>30</v>
      </c>
      <c r="P299">
        <v>0</v>
      </c>
    </row>
    <row r="300" spans="1:16" x14ac:dyDescent="0.3">
      <c r="A300" t="s">
        <v>311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1</v>
      </c>
      <c r="J300">
        <v>0</v>
      </c>
      <c r="K300" s="16">
        <v>0</v>
      </c>
      <c r="L300" s="16">
        <v>0</v>
      </c>
      <c r="M300">
        <v>0</v>
      </c>
      <c r="N300">
        <v>7</v>
      </c>
      <c r="O300">
        <v>17</v>
      </c>
      <c r="P300">
        <v>0</v>
      </c>
    </row>
    <row r="301" spans="1:16" x14ac:dyDescent="0.3">
      <c r="A301" t="s">
        <v>312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1</v>
      </c>
      <c r="J301">
        <v>0</v>
      </c>
      <c r="K301" s="16">
        <v>0</v>
      </c>
      <c r="L301" s="16">
        <v>0</v>
      </c>
      <c r="M301">
        <v>0</v>
      </c>
      <c r="N301">
        <v>4</v>
      </c>
      <c r="O301">
        <v>15</v>
      </c>
      <c r="P301">
        <v>0</v>
      </c>
    </row>
    <row r="302" spans="1:16" x14ac:dyDescent="0.3">
      <c r="A302" t="s">
        <v>313</v>
      </c>
      <c r="B302">
        <v>0</v>
      </c>
      <c r="C302">
        <v>0</v>
      </c>
      <c r="D302">
        <v>1</v>
      </c>
      <c r="E302">
        <v>0</v>
      </c>
      <c r="F302">
        <v>1</v>
      </c>
      <c r="G302">
        <v>0</v>
      </c>
      <c r="H302">
        <v>1</v>
      </c>
      <c r="I302">
        <v>0</v>
      </c>
      <c r="J302">
        <v>0</v>
      </c>
      <c r="K302" s="16">
        <v>0</v>
      </c>
      <c r="L302" s="16">
        <v>1</v>
      </c>
      <c r="M302">
        <v>66.989999999999995</v>
      </c>
      <c r="N302">
        <v>7</v>
      </c>
      <c r="O302">
        <v>24</v>
      </c>
      <c r="P302">
        <v>0</v>
      </c>
    </row>
    <row r="303" spans="1:16" x14ac:dyDescent="0.3">
      <c r="A303" t="s">
        <v>314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 s="16">
        <v>0</v>
      </c>
      <c r="L303" s="16">
        <v>1</v>
      </c>
      <c r="M303">
        <v>61.99</v>
      </c>
      <c r="N303">
        <v>5</v>
      </c>
      <c r="O303">
        <v>14</v>
      </c>
      <c r="P303">
        <v>0</v>
      </c>
    </row>
    <row r="304" spans="1:16" x14ac:dyDescent="0.3">
      <c r="A304" t="s">
        <v>315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1</v>
      </c>
      <c r="J304">
        <v>0</v>
      </c>
      <c r="K304" s="16">
        <v>0</v>
      </c>
      <c r="L304" s="16">
        <v>0</v>
      </c>
      <c r="M304">
        <v>0</v>
      </c>
      <c r="N304">
        <v>4</v>
      </c>
      <c r="O304">
        <v>3</v>
      </c>
      <c r="P304">
        <v>0</v>
      </c>
    </row>
    <row r="305" spans="1:16" x14ac:dyDescent="0.3">
      <c r="A305" t="s">
        <v>316</v>
      </c>
      <c r="B305">
        <v>0</v>
      </c>
      <c r="C305">
        <v>0</v>
      </c>
      <c r="D305">
        <v>1</v>
      </c>
      <c r="E305">
        <v>0</v>
      </c>
      <c r="F305">
        <v>1</v>
      </c>
      <c r="G305">
        <v>1</v>
      </c>
      <c r="H305">
        <v>0</v>
      </c>
      <c r="I305">
        <v>0</v>
      </c>
      <c r="J305">
        <v>0</v>
      </c>
      <c r="K305" s="16">
        <v>0</v>
      </c>
      <c r="L305" s="16">
        <v>1</v>
      </c>
      <c r="M305">
        <v>60.99</v>
      </c>
      <c r="N305">
        <v>0</v>
      </c>
      <c r="O305">
        <v>15</v>
      </c>
      <c r="P305">
        <v>0</v>
      </c>
    </row>
    <row r="306" spans="1:16" x14ac:dyDescent="0.3">
      <c r="A306" t="s">
        <v>317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1</v>
      </c>
      <c r="I306">
        <v>0</v>
      </c>
      <c r="J306">
        <v>0</v>
      </c>
      <c r="K306" s="16">
        <v>0</v>
      </c>
      <c r="L306" s="16">
        <v>7</v>
      </c>
      <c r="M306">
        <v>137.97999999999999</v>
      </c>
      <c r="N306">
        <v>2</v>
      </c>
      <c r="O306">
        <v>9</v>
      </c>
      <c r="P306">
        <v>0</v>
      </c>
    </row>
    <row r="307" spans="1:16" x14ac:dyDescent="0.3">
      <c r="A307" t="s">
        <v>318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 s="16">
        <v>0</v>
      </c>
      <c r="L307" s="16">
        <v>4</v>
      </c>
      <c r="M307">
        <v>55.99</v>
      </c>
      <c r="N307">
        <v>0</v>
      </c>
      <c r="O307">
        <v>3</v>
      </c>
      <c r="P307">
        <v>1</v>
      </c>
    </row>
    <row r="308" spans="1:16" x14ac:dyDescent="0.3">
      <c r="A308" t="s">
        <v>319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1</v>
      </c>
      <c r="K308" s="16">
        <v>0</v>
      </c>
      <c r="L308" s="16">
        <v>0</v>
      </c>
      <c r="M308">
        <v>0</v>
      </c>
      <c r="N308">
        <v>5</v>
      </c>
      <c r="O308">
        <v>25</v>
      </c>
      <c r="P308">
        <v>0</v>
      </c>
    </row>
    <row r="309" spans="1:16" x14ac:dyDescent="0.3">
      <c r="A309" t="s">
        <v>320</v>
      </c>
      <c r="B309">
        <v>0</v>
      </c>
      <c r="C309">
        <v>0</v>
      </c>
      <c r="D309">
        <v>0</v>
      </c>
      <c r="E309">
        <v>0</v>
      </c>
      <c r="F309">
        <v>1</v>
      </c>
      <c r="G309">
        <v>1</v>
      </c>
      <c r="H309">
        <v>0</v>
      </c>
      <c r="I309">
        <v>0</v>
      </c>
      <c r="J309">
        <v>0</v>
      </c>
      <c r="K309" s="16">
        <v>0</v>
      </c>
      <c r="L309" s="16">
        <v>1</v>
      </c>
      <c r="M309">
        <v>45.99</v>
      </c>
      <c r="N309">
        <v>7</v>
      </c>
      <c r="O309">
        <v>23</v>
      </c>
      <c r="P309">
        <v>0</v>
      </c>
    </row>
    <row r="310" spans="1:16" x14ac:dyDescent="0.3">
      <c r="A310" t="s">
        <v>321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1</v>
      </c>
      <c r="H310">
        <v>0</v>
      </c>
      <c r="I310">
        <v>0</v>
      </c>
      <c r="J310">
        <v>0</v>
      </c>
      <c r="K310" s="16">
        <v>0</v>
      </c>
      <c r="L310" s="16">
        <v>0</v>
      </c>
      <c r="M310">
        <v>0</v>
      </c>
      <c r="N310">
        <v>7</v>
      </c>
      <c r="O310">
        <v>16</v>
      </c>
      <c r="P310">
        <v>1</v>
      </c>
    </row>
    <row r="311" spans="1:16" x14ac:dyDescent="0.3">
      <c r="A311" t="s">
        <v>322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 s="16">
        <v>0</v>
      </c>
      <c r="L311" s="16">
        <v>4</v>
      </c>
      <c r="M311">
        <v>65.489999999999995</v>
      </c>
      <c r="N311">
        <v>1</v>
      </c>
      <c r="O311">
        <v>9</v>
      </c>
      <c r="P311">
        <v>0</v>
      </c>
    </row>
    <row r="312" spans="1:16" x14ac:dyDescent="0.3">
      <c r="A312" t="s">
        <v>323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0</v>
      </c>
      <c r="K312" s="16">
        <v>0</v>
      </c>
      <c r="L312" s="16">
        <v>2</v>
      </c>
      <c r="M312">
        <v>55.99</v>
      </c>
      <c r="N312">
        <v>6</v>
      </c>
      <c r="O312">
        <v>12</v>
      </c>
      <c r="P312">
        <v>0</v>
      </c>
    </row>
    <row r="313" spans="1:16" x14ac:dyDescent="0.3">
      <c r="A313" t="s">
        <v>324</v>
      </c>
      <c r="B313">
        <v>0</v>
      </c>
      <c r="C313">
        <v>0</v>
      </c>
      <c r="D313">
        <v>1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1</v>
      </c>
      <c r="K313" s="16">
        <v>0</v>
      </c>
      <c r="L313" s="16">
        <v>1</v>
      </c>
      <c r="M313">
        <v>53.99</v>
      </c>
      <c r="N313">
        <v>0</v>
      </c>
      <c r="O313">
        <v>18</v>
      </c>
      <c r="P313">
        <v>1</v>
      </c>
    </row>
    <row r="314" spans="1:16" x14ac:dyDescent="0.3">
      <c r="A314" t="s">
        <v>325</v>
      </c>
      <c r="B314">
        <v>0</v>
      </c>
      <c r="C314">
        <v>0</v>
      </c>
      <c r="D314">
        <v>0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0</v>
      </c>
      <c r="K314" s="16">
        <v>0</v>
      </c>
      <c r="L314" s="16">
        <v>3</v>
      </c>
      <c r="M314">
        <v>57.99</v>
      </c>
      <c r="N314">
        <v>3</v>
      </c>
      <c r="O314">
        <v>21</v>
      </c>
      <c r="P314">
        <v>0</v>
      </c>
    </row>
    <row r="315" spans="1:16" x14ac:dyDescent="0.3">
      <c r="A315" t="s">
        <v>326</v>
      </c>
      <c r="B315">
        <v>0</v>
      </c>
      <c r="C315">
        <v>0</v>
      </c>
      <c r="D315">
        <v>1</v>
      </c>
      <c r="E315">
        <v>1</v>
      </c>
      <c r="F315">
        <v>0</v>
      </c>
      <c r="G315">
        <v>1</v>
      </c>
      <c r="H315">
        <v>0</v>
      </c>
      <c r="I315">
        <v>0</v>
      </c>
      <c r="J315">
        <v>0</v>
      </c>
      <c r="K315" s="16">
        <v>0</v>
      </c>
      <c r="L315" s="16">
        <v>2</v>
      </c>
      <c r="M315">
        <v>68.489999999999995</v>
      </c>
      <c r="N315">
        <v>3</v>
      </c>
      <c r="O315">
        <v>12</v>
      </c>
      <c r="P315">
        <v>1</v>
      </c>
    </row>
    <row r="316" spans="1:16" x14ac:dyDescent="0.3">
      <c r="A316" t="s">
        <v>327</v>
      </c>
      <c r="B316">
        <v>0</v>
      </c>
      <c r="C316">
        <v>0</v>
      </c>
      <c r="D316">
        <v>0</v>
      </c>
      <c r="E316">
        <v>1</v>
      </c>
      <c r="F316">
        <v>1</v>
      </c>
      <c r="G316">
        <v>0</v>
      </c>
      <c r="H316">
        <v>0</v>
      </c>
      <c r="I316">
        <v>1</v>
      </c>
      <c r="J316">
        <v>0</v>
      </c>
      <c r="K316" s="16">
        <v>0</v>
      </c>
      <c r="L316" s="16">
        <v>1</v>
      </c>
      <c r="M316">
        <v>47.99</v>
      </c>
      <c r="N316">
        <v>0</v>
      </c>
      <c r="O316">
        <v>22</v>
      </c>
      <c r="P316">
        <v>0</v>
      </c>
    </row>
    <row r="317" spans="1:16" x14ac:dyDescent="0.3">
      <c r="A317" t="s">
        <v>328</v>
      </c>
      <c r="B317">
        <v>2</v>
      </c>
      <c r="C317">
        <v>153.97999999999999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1</v>
      </c>
      <c r="J317">
        <v>0</v>
      </c>
      <c r="K317" s="16">
        <v>0</v>
      </c>
      <c r="L317" s="16">
        <v>9</v>
      </c>
      <c r="M317">
        <v>76.989999999999995</v>
      </c>
      <c r="N317">
        <v>1</v>
      </c>
      <c r="O317">
        <v>21</v>
      </c>
      <c r="P317">
        <v>0</v>
      </c>
    </row>
    <row r="318" spans="1:16" x14ac:dyDescent="0.3">
      <c r="A318" t="s">
        <v>329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 s="16">
        <v>0</v>
      </c>
      <c r="L318" s="16">
        <v>0</v>
      </c>
      <c r="M318">
        <v>0</v>
      </c>
      <c r="N318">
        <v>7</v>
      </c>
      <c r="O318">
        <v>8</v>
      </c>
      <c r="P318">
        <v>1</v>
      </c>
    </row>
    <row r="319" spans="1:16" x14ac:dyDescent="0.3">
      <c r="A319" t="s">
        <v>330</v>
      </c>
      <c r="B319">
        <v>0</v>
      </c>
      <c r="C319">
        <v>0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0</v>
      </c>
      <c r="K319" s="16">
        <v>0</v>
      </c>
      <c r="L319" s="16">
        <v>0</v>
      </c>
      <c r="M319">
        <v>0</v>
      </c>
      <c r="N319">
        <v>1</v>
      </c>
      <c r="O319">
        <v>15</v>
      </c>
      <c r="P319">
        <v>0</v>
      </c>
    </row>
    <row r="320" spans="1:16" x14ac:dyDescent="0.3">
      <c r="A320" t="s">
        <v>331</v>
      </c>
      <c r="B320">
        <v>1</v>
      </c>
      <c r="C320">
        <v>44.49</v>
      </c>
      <c r="D320">
        <v>0</v>
      </c>
      <c r="E320">
        <v>0</v>
      </c>
      <c r="F320">
        <v>1</v>
      </c>
      <c r="G320">
        <v>1</v>
      </c>
      <c r="H320">
        <v>0</v>
      </c>
      <c r="I320">
        <v>0</v>
      </c>
      <c r="J320">
        <v>0</v>
      </c>
      <c r="K320" s="16">
        <v>0</v>
      </c>
      <c r="L320" s="16">
        <v>15</v>
      </c>
      <c r="M320">
        <v>44.49</v>
      </c>
      <c r="N320">
        <v>1</v>
      </c>
      <c r="O320">
        <v>13</v>
      </c>
      <c r="P320">
        <v>0</v>
      </c>
    </row>
    <row r="321" spans="1:16" x14ac:dyDescent="0.3">
      <c r="A321" t="s">
        <v>332</v>
      </c>
      <c r="B321">
        <v>1</v>
      </c>
      <c r="C321">
        <v>58.392000000000003</v>
      </c>
      <c r="D321">
        <v>1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 s="16">
        <v>0</v>
      </c>
      <c r="L321" s="16">
        <v>0</v>
      </c>
      <c r="M321">
        <v>0</v>
      </c>
      <c r="N321">
        <v>2</v>
      </c>
      <c r="O321">
        <v>14</v>
      </c>
      <c r="P321">
        <v>1</v>
      </c>
    </row>
    <row r="322" spans="1:16" x14ac:dyDescent="0.3">
      <c r="A322" t="s">
        <v>333</v>
      </c>
      <c r="B322">
        <v>0</v>
      </c>
      <c r="C322">
        <v>0</v>
      </c>
      <c r="D322">
        <v>0</v>
      </c>
      <c r="E322">
        <v>1</v>
      </c>
      <c r="F322">
        <v>1</v>
      </c>
      <c r="G322">
        <v>1</v>
      </c>
      <c r="H322">
        <v>0</v>
      </c>
      <c r="I322">
        <v>0</v>
      </c>
      <c r="J322">
        <v>0</v>
      </c>
      <c r="K322" s="16">
        <v>0</v>
      </c>
      <c r="L322" s="16">
        <v>0</v>
      </c>
      <c r="M322">
        <v>0</v>
      </c>
      <c r="N322">
        <v>3</v>
      </c>
      <c r="O322">
        <v>16</v>
      </c>
      <c r="P322">
        <v>1</v>
      </c>
    </row>
    <row r="323" spans="1:16" x14ac:dyDescent="0.3">
      <c r="A323" t="s">
        <v>334</v>
      </c>
      <c r="B323">
        <v>0</v>
      </c>
      <c r="C323">
        <v>0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0</v>
      </c>
      <c r="K323" s="16">
        <v>0</v>
      </c>
      <c r="L323" s="16">
        <v>2</v>
      </c>
      <c r="M323">
        <v>218.97</v>
      </c>
      <c r="N323">
        <v>0</v>
      </c>
      <c r="O323">
        <v>16</v>
      </c>
      <c r="P323">
        <v>0</v>
      </c>
    </row>
    <row r="324" spans="1:16" x14ac:dyDescent="0.3">
      <c r="A324" t="s">
        <v>335</v>
      </c>
      <c r="B324">
        <v>1</v>
      </c>
      <c r="C324">
        <v>45.192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 s="16">
        <v>1</v>
      </c>
      <c r="L324" s="16">
        <v>3</v>
      </c>
      <c r="M324">
        <v>56.49</v>
      </c>
      <c r="N324">
        <v>1</v>
      </c>
      <c r="O324">
        <v>11</v>
      </c>
      <c r="P324">
        <v>1</v>
      </c>
    </row>
    <row r="325" spans="1:16" x14ac:dyDescent="0.3">
      <c r="A325" t="s">
        <v>336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 s="16">
        <v>0</v>
      </c>
      <c r="L325" s="16">
        <v>1</v>
      </c>
      <c r="M325">
        <v>73.989999999999995</v>
      </c>
      <c r="N325">
        <v>6</v>
      </c>
      <c r="O325">
        <v>11</v>
      </c>
      <c r="P325">
        <v>0</v>
      </c>
    </row>
    <row r="326" spans="1:16" x14ac:dyDescent="0.3">
      <c r="A326" t="s">
        <v>337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 s="16">
        <v>0</v>
      </c>
      <c r="L326" s="16">
        <v>0</v>
      </c>
      <c r="M326">
        <v>0</v>
      </c>
      <c r="N326">
        <v>0</v>
      </c>
      <c r="O326">
        <v>1</v>
      </c>
      <c r="P326">
        <v>1</v>
      </c>
    </row>
    <row r="327" spans="1:16" x14ac:dyDescent="0.3">
      <c r="A327" t="s">
        <v>338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 s="16">
        <v>0</v>
      </c>
      <c r="L327" s="16">
        <v>0</v>
      </c>
      <c r="M327">
        <v>0</v>
      </c>
      <c r="N327">
        <v>1</v>
      </c>
      <c r="O327">
        <v>10</v>
      </c>
      <c r="P327">
        <v>0</v>
      </c>
    </row>
    <row r="328" spans="1:16" x14ac:dyDescent="0.3">
      <c r="A328" t="s">
        <v>339</v>
      </c>
      <c r="B328">
        <v>0</v>
      </c>
      <c r="C328">
        <v>0</v>
      </c>
      <c r="D328">
        <v>1</v>
      </c>
      <c r="E328">
        <v>1</v>
      </c>
      <c r="F328">
        <v>0</v>
      </c>
      <c r="G328">
        <v>1</v>
      </c>
      <c r="H328">
        <v>0</v>
      </c>
      <c r="I328">
        <v>0</v>
      </c>
      <c r="J328">
        <v>0</v>
      </c>
      <c r="K328" s="16">
        <v>0</v>
      </c>
      <c r="L328" s="16">
        <v>0</v>
      </c>
      <c r="M328">
        <v>0</v>
      </c>
      <c r="N328">
        <v>5</v>
      </c>
      <c r="O328">
        <v>16</v>
      </c>
      <c r="P328">
        <v>1</v>
      </c>
    </row>
    <row r="329" spans="1:16" x14ac:dyDescent="0.3">
      <c r="A329" t="s">
        <v>340</v>
      </c>
      <c r="B329">
        <v>0</v>
      </c>
      <c r="C329">
        <v>0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0</v>
      </c>
      <c r="J329">
        <v>0</v>
      </c>
      <c r="K329" s="16">
        <v>0</v>
      </c>
      <c r="L329" s="16">
        <v>4</v>
      </c>
      <c r="M329">
        <v>279.95999999999998</v>
      </c>
      <c r="N329">
        <v>2</v>
      </c>
      <c r="O329">
        <v>11</v>
      </c>
      <c r="P329">
        <v>0</v>
      </c>
    </row>
    <row r="330" spans="1:16" x14ac:dyDescent="0.3">
      <c r="A330" t="s">
        <v>341</v>
      </c>
      <c r="B330">
        <v>0</v>
      </c>
      <c r="C330">
        <v>0</v>
      </c>
      <c r="D330">
        <v>1</v>
      </c>
      <c r="E330">
        <v>0</v>
      </c>
      <c r="F330">
        <v>1</v>
      </c>
      <c r="G330">
        <v>1</v>
      </c>
      <c r="H330">
        <v>0</v>
      </c>
      <c r="I330">
        <v>0</v>
      </c>
      <c r="J330">
        <v>0</v>
      </c>
      <c r="K330" s="16">
        <v>0</v>
      </c>
      <c r="L330" s="16">
        <v>2</v>
      </c>
      <c r="M330">
        <v>81.489999999999995</v>
      </c>
      <c r="N330">
        <v>4</v>
      </c>
      <c r="O330">
        <v>23</v>
      </c>
      <c r="P330">
        <v>0</v>
      </c>
    </row>
    <row r="331" spans="1:16" x14ac:dyDescent="0.3">
      <c r="A331" t="s">
        <v>342</v>
      </c>
      <c r="B331">
        <v>0</v>
      </c>
      <c r="C331">
        <v>0</v>
      </c>
      <c r="D331">
        <v>1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1</v>
      </c>
      <c r="K331" s="16">
        <v>0</v>
      </c>
      <c r="L331" s="16">
        <v>1</v>
      </c>
      <c r="M331">
        <v>71.489999999999995</v>
      </c>
      <c r="N331">
        <v>7</v>
      </c>
      <c r="O331">
        <v>16</v>
      </c>
      <c r="P331">
        <v>0</v>
      </c>
    </row>
    <row r="332" spans="1:16" x14ac:dyDescent="0.3">
      <c r="A332" t="s">
        <v>343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 s="16">
        <v>0</v>
      </c>
      <c r="L332" s="16">
        <v>2</v>
      </c>
      <c r="M332">
        <v>50.99</v>
      </c>
      <c r="N332">
        <v>6</v>
      </c>
      <c r="O332">
        <v>22</v>
      </c>
      <c r="P332">
        <v>1</v>
      </c>
    </row>
    <row r="333" spans="1:16" x14ac:dyDescent="0.3">
      <c r="A333" t="s">
        <v>344</v>
      </c>
      <c r="B333">
        <v>0</v>
      </c>
      <c r="C333">
        <v>0</v>
      </c>
      <c r="D333">
        <v>1</v>
      </c>
      <c r="E333">
        <v>0</v>
      </c>
      <c r="F333">
        <v>1</v>
      </c>
      <c r="G333">
        <v>0</v>
      </c>
      <c r="H333">
        <v>0</v>
      </c>
      <c r="I333">
        <v>1</v>
      </c>
      <c r="J333">
        <v>0</v>
      </c>
      <c r="K333" s="16">
        <v>0</v>
      </c>
      <c r="L333" s="16">
        <v>0</v>
      </c>
      <c r="M333">
        <v>0</v>
      </c>
      <c r="N333">
        <v>6</v>
      </c>
      <c r="O333">
        <v>12</v>
      </c>
      <c r="P333">
        <v>0</v>
      </c>
    </row>
    <row r="334" spans="1:16" x14ac:dyDescent="0.3">
      <c r="A334" t="s">
        <v>345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 s="16">
        <v>0</v>
      </c>
      <c r="L334" s="16">
        <v>2</v>
      </c>
      <c r="M334">
        <v>60.99</v>
      </c>
      <c r="N334">
        <v>0</v>
      </c>
      <c r="O334">
        <v>2</v>
      </c>
      <c r="P334">
        <v>0</v>
      </c>
    </row>
    <row r="335" spans="1:16" x14ac:dyDescent="0.3">
      <c r="A335" t="s">
        <v>346</v>
      </c>
      <c r="B335">
        <v>0</v>
      </c>
      <c r="C335">
        <v>0</v>
      </c>
      <c r="D335">
        <v>1</v>
      </c>
      <c r="E335">
        <v>1</v>
      </c>
      <c r="F335">
        <v>1</v>
      </c>
      <c r="G335">
        <v>0</v>
      </c>
      <c r="H335">
        <v>0</v>
      </c>
      <c r="I335">
        <v>1</v>
      </c>
      <c r="J335">
        <v>0</v>
      </c>
      <c r="K335" s="16">
        <v>0</v>
      </c>
      <c r="L335" s="16">
        <v>0</v>
      </c>
      <c r="M335">
        <v>0</v>
      </c>
      <c r="N335">
        <v>6</v>
      </c>
      <c r="O335">
        <v>12</v>
      </c>
      <c r="P335">
        <v>0</v>
      </c>
    </row>
    <row r="336" spans="1:16" x14ac:dyDescent="0.3">
      <c r="A336" t="s">
        <v>347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 s="16">
        <v>0</v>
      </c>
      <c r="L336" s="16">
        <v>8</v>
      </c>
      <c r="M336">
        <v>64.989999999999995</v>
      </c>
      <c r="N336">
        <v>4</v>
      </c>
      <c r="O336">
        <v>12</v>
      </c>
      <c r="P336">
        <v>0</v>
      </c>
    </row>
    <row r="337" spans="1:16" x14ac:dyDescent="0.3">
      <c r="A337" t="s">
        <v>348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 s="16">
        <v>0</v>
      </c>
      <c r="L337" s="16">
        <v>1</v>
      </c>
      <c r="M337">
        <v>68.989999999999995</v>
      </c>
      <c r="N337">
        <v>6</v>
      </c>
      <c r="O337">
        <v>17</v>
      </c>
      <c r="P337">
        <v>0</v>
      </c>
    </row>
    <row r="338" spans="1:16" x14ac:dyDescent="0.3">
      <c r="A338" t="s">
        <v>349</v>
      </c>
      <c r="B338">
        <v>1</v>
      </c>
      <c r="C338">
        <v>67.489999999999995</v>
      </c>
      <c r="D338">
        <v>0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 s="16">
        <v>1</v>
      </c>
      <c r="L338" s="16">
        <v>0</v>
      </c>
      <c r="M338">
        <v>0</v>
      </c>
      <c r="N338">
        <v>1</v>
      </c>
      <c r="O338">
        <v>19</v>
      </c>
      <c r="P338">
        <v>1</v>
      </c>
    </row>
    <row r="339" spans="1:16" x14ac:dyDescent="0.3">
      <c r="A339" t="s">
        <v>350</v>
      </c>
      <c r="B339">
        <v>0</v>
      </c>
      <c r="C339">
        <v>0</v>
      </c>
      <c r="D339">
        <v>0</v>
      </c>
      <c r="E339">
        <v>0</v>
      </c>
      <c r="F339">
        <v>1</v>
      </c>
      <c r="G339">
        <v>1</v>
      </c>
      <c r="H339">
        <v>0</v>
      </c>
      <c r="I339">
        <v>0</v>
      </c>
      <c r="J339">
        <v>0</v>
      </c>
      <c r="K339" s="16">
        <v>0</v>
      </c>
      <c r="L339" s="16">
        <v>1</v>
      </c>
      <c r="M339">
        <v>72.489999999999995</v>
      </c>
      <c r="N339">
        <v>0</v>
      </c>
      <c r="O339">
        <v>24</v>
      </c>
      <c r="P339">
        <v>1</v>
      </c>
    </row>
    <row r="340" spans="1:16" x14ac:dyDescent="0.3">
      <c r="A340" t="s">
        <v>351</v>
      </c>
      <c r="B340">
        <v>0</v>
      </c>
      <c r="C340">
        <v>0</v>
      </c>
      <c r="D340">
        <v>1</v>
      </c>
      <c r="E340">
        <v>0</v>
      </c>
      <c r="F340">
        <v>1</v>
      </c>
      <c r="G340">
        <v>0</v>
      </c>
      <c r="H340">
        <v>0</v>
      </c>
      <c r="I340">
        <v>1</v>
      </c>
      <c r="J340">
        <v>0</v>
      </c>
      <c r="K340" s="16">
        <v>0</v>
      </c>
      <c r="L340" s="16">
        <v>4</v>
      </c>
      <c r="M340">
        <v>58.99</v>
      </c>
      <c r="N340">
        <v>6</v>
      </c>
      <c r="O340">
        <v>10</v>
      </c>
      <c r="P340">
        <v>0</v>
      </c>
    </row>
    <row r="341" spans="1:16" x14ac:dyDescent="0.3">
      <c r="A341" t="s">
        <v>352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 s="16">
        <v>0</v>
      </c>
      <c r="L341" s="16">
        <v>2</v>
      </c>
      <c r="M341">
        <v>60.99</v>
      </c>
      <c r="N341">
        <v>2</v>
      </c>
      <c r="O341">
        <v>16</v>
      </c>
      <c r="P341">
        <v>0</v>
      </c>
    </row>
    <row r="342" spans="1:16" x14ac:dyDescent="0.3">
      <c r="A342" t="s">
        <v>353</v>
      </c>
      <c r="B342">
        <v>2</v>
      </c>
      <c r="C342">
        <v>92.784000000000006</v>
      </c>
      <c r="D342">
        <v>1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 s="16">
        <v>0</v>
      </c>
      <c r="L342" s="16">
        <v>8</v>
      </c>
      <c r="M342">
        <v>57.99</v>
      </c>
      <c r="N342">
        <v>6</v>
      </c>
      <c r="O342">
        <v>1</v>
      </c>
      <c r="P342">
        <v>1</v>
      </c>
    </row>
    <row r="343" spans="1:16" x14ac:dyDescent="0.3">
      <c r="A343" t="s">
        <v>354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 s="16">
        <v>0</v>
      </c>
      <c r="L343" s="16">
        <v>0</v>
      </c>
      <c r="M343">
        <v>0</v>
      </c>
      <c r="N343">
        <v>6</v>
      </c>
      <c r="O343">
        <v>8</v>
      </c>
      <c r="P343">
        <v>1</v>
      </c>
    </row>
    <row r="344" spans="1:16" x14ac:dyDescent="0.3">
      <c r="A344" t="s">
        <v>355</v>
      </c>
      <c r="B344">
        <v>0</v>
      </c>
      <c r="C344">
        <v>0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0</v>
      </c>
      <c r="J344">
        <v>0</v>
      </c>
      <c r="K344" s="16">
        <v>0</v>
      </c>
      <c r="L344" s="16">
        <v>0</v>
      </c>
      <c r="M344">
        <v>0</v>
      </c>
      <c r="N344">
        <v>5</v>
      </c>
      <c r="O344">
        <v>21</v>
      </c>
      <c r="P344">
        <v>1</v>
      </c>
    </row>
    <row r="345" spans="1:16" x14ac:dyDescent="0.3">
      <c r="A345" t="s">
        <v>356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1</v>
      </c>
      <c r="H345">
        <v>0</v>
      </c>
      <c r="I345">
        <v>0</v>
      </c>
      <c r="J345">
        <v>0</v>
      </c>
      <c r="K345" s="16">
        <v>0</v>
      </c>
      <c r="L345" s="16">
        <v>7</v>
      </c>
      <c r="M345">
        <v>73.489999999999995</v>
      </c>
      <c r="N345">
        <v>0</v>
      </c>
      <c r="O345">
        <v>19</v>
      </c>
      <c r="P345">
        <v>0</v>
      </c>
    </row>
    <row r="346" spans="1:16" x14ac:dyDescent="0.3">
      <c r="A346" t="s">
        <v>357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1</v>
      </c>
      <c r="J346">
        <v>0</v>
      </c>
      <c r="K346" s="16">
        <v>0</v>
      </c>
      <c r="L346" s="16">
        <v>0</v>
      </c>
      <c r="M346">
        <v>0</v>
      </c>
      <c r="N346">
        <v>0</v>
      </c>
      <c r="O346">
        <v>23</v>
      </c>
      <c r="P346">
        <v>0</v>
      </c>
    </row>
    <row r="347" spans="1:16" x14ac:dyDescent="0.3">
      <c r="A347" t="s">
        <v>358</v>
      </c>
      <c r="B347">
        <v>0</v>
      </c>
      <c r="C347">
        <v>0</v>
      </c>
      <c r="D347">
        <v>1</v>
      </c>
      <c r="E347">
        <v>0</v>
      </c>
      <c r="F347">
        <v>1</v>
      </c>
      <c r="G347">
        <v>0</v>
      </c>
      <c r="H347">
        <v>0</v>
      </c>
      <c r="I347">
        <v>1</v>
      </c>
      <c r="J347">
        <v>0</v>
      </c>
      <c r="K347" s="16">
        <v>0</v>
      </c>
      <c r="L347" s="16">
        <v>4</v>
      </c>
      <c r="M347">
        <v>72.989999999999995</v>
      </c>
      <c r="N347">
        <v>5</v>
      </c>
      <c r="O347">
        <v>19</v>
      </c>
      <c r="P347">
        <v>0</v>
      </c>
    </row>
    <row r="348" spans="1:16" x14ac:dyDescent="0.3">
      <c r="A348" t="s">
        <v>359</v>
      </c>
      <c r="B348">
        <v>0</v>
      </c>
      <c r="C348">
        <v>0</v>
      </c>
      <c r="D348">
        <v>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 s="16">
        <v>0</v>
      </c>
      <c r="L348" s="16">
        <v>0</v>
      </c>
      <c r="M348">
        <v>0</v>
      </c>
      <c r="N348">
        <v>5</v>
      </c>
      <c r="O348">
        <v>24</v>
      </c>
      <c r="P348">
        <v>0</v>
      </c>
    </row>
    <row r="349" spans="1:16" x14ac:dyDescent="0.3">
      <c r="A349" t="s">
        <v>360</v>
      </c>
      <c r="B349">
        <v>0</v>
      </c>
      <c r="C349">
        <v>0</v>
      </c>
      <c r="D349">
        <v>0</v>
      </c>
      <c r="E349">
        <v>1</v>
      </c>
      <c r="F349">
        <v>1</v>
      </c>
      <c r="G349">
        <v>1</v>
      </c>
      <c r="H349">
        <v>0</v>
      </c>
      <c r="I349">
        <v>0</v>
      </c>
      <c r="J349">
        <v>0</v>
      </c>
      <c r="K349" s="16">
        <v>0</v>
      </c>
      <c r="L349" s="16">
        <v>4</v>
      </c>
      <c r="M349">
        <v>51.49</v>
      </c>
      <c r="N349">
        <v>0</v>
      </c>
      <c r="O349">
        <v>16</v>
      </c>
      <c r="P349">
        <v>0</v>
      </c>
    </row>
    <row r="350" spans="1:16" x14ac:dyDescent="0.3">
      <c r="A350" t="s">
        <v>361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 s="16">
        <v>0</v>
      </c>
      <c r="L350" s="16">
        <v>1</v>
      </c>
      <c r="M350">
        <v>57.99</v>
      </c>
      <c r="N350">
        <v>6</v>
      </c>
      <c r="O350">
        <v>4</v>
      </c>
      <c r="P350">
        <v>1</v>
      </c>
    </row>
    <row r="351" spans="1:16" x14ac:dyDescent="0.3">
      <c r="A351" t="s">
        <v>362</v>
      </c>
      <c r="B351">
        <v>0</v>
      </c>
      <c r="C351">
        <v>0</v>
      </c>
      <c r="D351">
        <v>1</v>
      </c>
      <c r="E351">
        <v>0</v>
      </c>
      <c r="F351">
        <v>1</v>
      </c>
      <c r="G351">
        <v>0</v>
      </c>
      <c r="H351">
        <v>0</v>
      </c>
      <c r="I351">
        <v>1</v>
      </c>
      <c r="J351">
        <v>0</v>
      </c>
      <c r="K351" s="16">
        <v>0</v>
      </c>
      <c r="L351" s="16">
        <v>1</v>
      </c>
      <c r="M351">
        <v>81.98</v>
      </c>
      <c r="N351">
        <v>5</v>
      </c>
      <c r="O351">
        <v>18</v>
      </c>
      <c r="P351">
        <v>1</v>
      </c>
    </row>
    <row r="352" spans="1:16" x14ac:dyDescent="0.3">
      <c r="A352" t="s">
        <v>363</v>
      </c>
      <c r="B352">
        <v>0</v>
      </c>
      <c r="C352">
        <v>0</v>
      </c>
      <c r="D352">
        <v>0</v>
      </c>
      <c r="E352">
        <v>0</v>
      </c>
      <c r="F352">
        <v>1</v>
      </c>
      <c r="G352">
        <v>1</v>
      </c>
      <c r="H352">
        <v>0</v>
      </c>
      <c r="I352">
        <v>0</v>
      </c>
      <c r="J352">
        <v>0</v>
      </c>
      <c r="K352" s="16">
        <v>0</v>
      </c>
      <c r="L352" s="16">
        <v>0</v>
      </c>
      <c r="M352">
        <v>0</v>
      </c>
      <c r="N352">
        <v>5</v>
      </c>
      <c r="O352">
        <v>11</v>
      </c>
      <c r="P352">
        <v>0</v>
      </c>
    </row>
    <row r="353" spans="1:16" x14ac:dyDescent="0.3">
      <c r="A353" t="s">
        <v>364</v>
      </c>
      <c r="B353">
        <v>0</v>
      </c>
      <c r="C353">
        <v>0</v>
      </c>
      <c r="D353">
        <v>1</v>
      </c>
      <c r="E353">
        <v>0</v>
      </c>
      <c r="F353">
        <v>1</v>
      </c>
      <c r="G353">
        <v>1</v>
      </c>
      <c r="H353">
        <v>0</v>
      </c>
      <c r="I353">
        <v>0</v>
      </c>
      <c r="J353">
        <v>0</v>
      </c>
      <c r="K353" s="16">
        <v>0</v>
      </c>
      <c r="L353" s="16">
        <v>1</v>
      </c>
      <c r="M353">
        <v>51.99</v>
      </c>
      <c r="N353">
        <v>6</v>
      </c>
      <c r="O353">
        <v>20</v>
      </c>
      <c r="P353">
        <v>0</v>
      </c>
    </row>
    <row r="354" spans="1:16" x14ac:dyDescent="0.3">
      <c r="A354" t="s">
        <v>365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 s="16">
        <v>0</v>
      </c>
      <c r="L354" s="16">
        <v>1</v>
      </c>
      <c r="M354">
        <v>63.99</v>
      </c>
      <c r="N354">
        <v>0</v>
      </c>
      <c r="O354">
        <v>2</v>
      </c>
      <c r="P354">
        <v>0</v>
      </c>
    </row>
    <row r="355" spans="1:16" x14ac:dyDescent="0.3">
      <c r="A355" t="s">
        <v>366</v>
      </c>
      <c r="B355">
        <v>0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1</v>
      </c>
      <c r="J355">
        <v>0</v>
      </c>
      <c r="K355" s="16">
        <v>0</v>
      </c>
      <c r="L355" s="16">
        <v>0</v>
      </c>
      <c r="M355">
        <v>0</v>
      </c>
      <c r="N355">
        <v>2</v>
      </c>
      <c r="O355">
        <v>18</v>
      </c>
      <c r="P355">
        <v>1</v>
      </c>
    </row>
    <row r="356" spans="1:16" x14ac:dyDescent="0.3">
      <c r="A356" t="s">
        <v>367</v>
      </c>
      <c r="B356">
        <v>0</v>
      </c>
      <c r="C356">
        <v>0</v>
      </c>
      <c r="D356">
        <v>1</v>
      </c>
      <c r="E356">
        <v>0</v>
      </c>
      <c r="F356">
        <v>1</v>
      </c>
      <c r="G356">
        <v>0</v>
      </c>
      <c r="H356">
        <v>0</v>
      </c>
      <c r="I356">
        <v>1</v>
      </c>
      <c r="J356">
        <v>0</v>
      </c>
      <c r="K356" s="16">
        <v>0</v>
      </c>
      <c r="L356" s="16">
        <v>2</v>
      </c>
      <c r="M356">
        <v>59.99</v>
      </c>
      <c r="N356">
        <v>5</v>
      </c>
      <c r="O356">
        <v>24</v>
      </c>
      <c r="P356">
        <v>0</v>
      </c>
    </row>
    <row r="357" spans="1:16" x14ac:dyDescent="0.3">
      <c r="A357" t="s">
        <v>368</v>
      </c>
      <c r="B357">
        <v>1</v>
      </c>
      <c r="C357">
        <v>58.392000000000003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0</v>
      </c>
      <c r="K357" s="16">
        <v>0</v>
      </c>
      <c r="L357" s="16">
        <v>2</v>
      </c>
      <c r="M357">
        <v>72.989999999999995</v>
      </c>
      <c r="N357">
        <v>1</v>
      </c>
      <c r="O357">
        <v>15</v>
      </c>
      <c r="P357">
        <v>0</v>
      </c>
    </row>
    <row r="358" spans="1:16" x14ac:dyDescent="0.3">
      <c r="A358" t="s">
        <v>369</v>
      </c>
      <c r="B358">
        <v>0</v>
      </c>
      <c r="C358">
        <v>0</v>
      </c>
      <c r="D358">
        <v>0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0</v>
      </c>
      <c r="K358" s="16">
        <v>0</v>
      </c>
      <c r="L358" s="16">
        <v>1</v>
      </c>
      <c r="M358">
        <v>70.489999999999995</v>
      </c>
      <c r="N358">
        <v>4</v>
      </c>
      <c r="O358">
        <v>19</v>
      </c>
      <c r="P358">
        <v>0</v>
      </c>
    </row>
    <row r="359" spans="1:16" x14ac:dyDescent="0.3">
      <c r="A359" t="s">
        <v>370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 s="16">
        <v>0</v>
      </c>
      <c r="L359" s="16">
        <v>2</v>
      </c>
      <c r="M359">
        <v>61.99</v>
      </c>
      <c r="N359">
        <v>5</v>
      </c>
      <c r="O359">
        <v>11</v>
      </c>
      <c r="P359">
        <v>0</v>
      </c>
    </row>
    <row r="360" spans="1:16" x14ac:dyDescent="0.3">
      <c r="A360" t="s">
        <v>371</v>
      </c>
      <c r="B360">
        <v>0</v>
      </c>
      <c r="C360">
        <v>0</v>
      </c>
      <c r="D360">
        <v>1</v>
      </c>
      <c r="E360">
        <v>0</v>
      </c>
      <c r="F360">
        <v>1</v>
      </c>
      <c r="G360">
        <v>0</v>
      </c>
      <c r="H360">
        <v>0</v>
      </c>
      <c r="I360">
        <v>1</v>
      </c>
      <c r="J360">
        <v>0</v>
      </c>
      <c r="K360" s="16">
        <v>0</v>
      </c>
      <c r="L360" s="16">
        <v>0</v>
      </c>
      <c r="M360">
        <v>0</v>
      </c>
      <c r="N360">
        <v>1</v>
      </c>
      <c r="O360">
        <v>21</v>
      </c>
      <c r="P360">
        <v>0</v>
      </c>
    </row>
    <row r="361" spans="1:16" x14ac:dyDescent="0.3">
      <c r="A361" t="s">
        <v>372</v>
      </c>
      <c r="B361">
        <v>1</v>
      </c>
      <c r="C361">
        <v>58.792000000000002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 s="16">
        <v>0</v>
      </c>
      <c r="L361" s="16">
        <v>6</v>
      </c>
      <c r="M361">
        <v>73.489999999999995</v>
      </c>
      <c r="N361">
        <v>6</v>
      </c>
      <c r="O361">
        <v>1</v>
      </c>
      <c r="P361">
        <v>1</v>
      </c>
    </row>
    <row r="362" spans="1:16" x14ac:dyDescent="0.3">
      <c r="A362" t="s">
        <v>373</v>
      </c>
      <c r="B362">
        <v>0</v>
      </c>
      <c r="C362">
        <v>0</v>
      </c>
      <c r="D362">
        <v>1</v>
      </c>
      <c r="E362">
        <v>0</v>
      </c>
      <c r="F362">
        <v>1</v>
      </c>
      <c r="G362">
        <v>0</v>
      </c>
      <c r="H362">
        <v>1</v>
      </c>
      <c r="I362">
        <v>0</v>
      </c>
      <c r="J362">
        <v>0</v>
      </c>
      <c r="K362" s="16">
        <v>0</v>
      </c>
      <c r="L362" s="16">
        <v>2</v>
      </c>
      <c r="M362">
        <v>51.99</v>
      </c>
      <c r="N362">
        <v>1</v>
      </c>
      <c r="O362">
        <v>20</v>
      </c>
      <c r="P362">
        <v>0</v>
      </c>
    </row>
    <row r="363" spans="1:16" x14ac:dyDescent="0.3">
      <c r="A363" t="s">
        <v>374</v>
      </c>
      <c r="B363">
        <v>0</v>
      </c>
      <c r="C363">
        <v>0</v>
      </c>
      <c r="D363">
        <v>1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 s="16">
        <v>0</v>
      </c>
      <c r="L363" s="16">
        <v>0</v>
      </c>
      <c r="M363">
        <v>0</v>
      </c>
      <c r="N363">
        <v>5</v>
      </c>
      <c r="O363">
        <v>20</v>
      </c>
      <c r="P363">
        <v>0</v>
      </c>
    </row>
    <row r="364" spans="1:16" x14ac:dyDescent="0.3">
      <c r="A364" t="s">
        <v>375</v>
      </c>
      <c r="B364">
        <v>0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1</v>
      </c>
      <c r="I364">
        <v>0</v>
      </c>
      <c r="J364">
        <v>0</v>
      </c>
      <c r="K364" s="16">
        <v>0</v>
      </c>
      <c r="L364" s="16">
        <v>6</v>
      </c>
      <c r="M364">
        <v>70.489999999999995</v>
      </c>
      <c r="N364">
        <v>6</v>
      </c>
      <c r="O364">
        <v>9</v>
      </c>
      <c r="P364">
        <v>0</v>
      </c>
    </row>
    <row r="365" spans="1:16" x14ac:dyDescent="0.3">
      <c r="A365" t="s">
        <v>376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 s="16">
        <v>0</v>
      </c>
      <c r="L365" s="16">
        <v>1</v>
      </c>
      <c r="M365">
        <v>73.489999999999995</v>
      </c>
      <c r="N365">
        <v>3</v>
      </c>
      <c r="O365">
        <v>19</v>
      </c>
      <c r="P365">
        <v>0</v>
      </c>
    </row>
    <row r="366" spans="1:16" x14ac:dyDescent="0.3">
      <c r="A366" t="s">
        <v>377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 s="16">
        <v>0</v>
      </c>
      <c r="L366" s="16">
        <v>11</v>
      </c>
      <c r="M366">
        <v>58.99</v>
      </c>
      <c r="N366">
        <v>0</v>
      </c>
      <c r="O366">
        <v>1</v>
      </c>
      <c r="P366">
        <v>0</v>
      </c>
    </row>
    <row r="367" spans="1:16" x14ac:dyDescent="0.3">
      <c r="A367" t="s">
        <v>378</v>
      </c>
      <c r="B367">
        <v>0</v>
      </c>
      <c r="C367">
        <v>0</v>
      </c>
      <c r="D367">
        <v>1</v>
      </c>
      <c r="E367">
        <v>0</v>
      </c>
      <c r="F367">
        <v>1</v>
      </c>
      <c r="G367">
        <v>0</v>
      </c>
      <c r="H367">
        <v>0</v>
      </c>
      <c r="I367">
        <v>1</v>
      </c>
      <c r="J367">
        <v>0</v>
      </c>
      <c r="K367" s="16">
        <v>0</v>
      </c>
      <c r="L367" s="16">
        <v>4</v>
      </c>
      <c r="M367">
        <v>63.99</v>
      </c>
      <c r="N367">
        <v>3</v>
      </c>
      <c r="O367">
        <v>21</v>
      </c>
      <c r="P367">
        <v>0</v>
      </c>
    </row>
    <row r="368" spans="1:16" x14ac:dyDescent="0.3">
      <c r="A368" t="s">
        <v>379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 s="16">
        <v>0</v>
      </c>
      <c r="L368" s="16">
        <v>0</v>
      </c>
      <c r="M368">
        <v>0</v>
      </c>
      <c r="N368">
        <v>7</v>
      </c>
      <c r="O368">
        <v>14</v>
      </c>
      <c r="P368">
        <v>0</v>
      </c>
    </row>
    <row r="369" spans="1:16" x14ac:dyDescent="0.3">
      <c r="A369" t="s">
        <v>380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1</v>
      </c>
      <c r="J369">
        <v>0</v>
      </c>
      <c r="K369" s="16">
        <v>0</v>
      </c>
      <c r="L369" s="16">
        <v>1</v>
      </c>
      <c r="M369">
        <v>52.99</v>
      </c>
      <c r="N369">
        <v>0</v>
      </c>
      <c r="O369">
        <v>22</v>
      </c>
      <c r="P369">
        <v>0</v>
      </c>
    </row>
    <row r="370" spans="1:16" x14ac:dyDescent="0.3">
      <c r="A370" t="s">
        <v>381</v>
      </c>
      <c r="B370">
        <v>0</v>
      </c>
      <c r="C370">
        <v>0</v>
      </c>
      <c r="D370">
        <v>0</v>
      </c>
      <c r="E370">
        <v>0</v>
      </c>
      <c r="F370">
        <v>1</v>
      </c>
      <c r="G370">
        <v>1</v>
      </c>
      <c r="H370">
        <v>0</v>
      </c>
      <c r="I370">
        <v>0</v>
      </c>
      <c r="J370">
        <v>0</v>
      </c>
      <c r="K370" s="16">
        <v>0</v>
      </c>
      <c r="L370" s="16">
        <v>7</v>
      </c>
      <c r="M370">
        <v>48.99</v>
      </c>
      <c r="N370">
        <v>5</v>
      </c>
      <c r="O370">
        <v>17</v>
      </c>
      <c r="P370">
        <v>0</v>
      </c>
    </row>
    <row r="371" spans="1:16" x14ac:dyDescent="0.3">
      <c r="A371" t="s">
        <v>382</v>
      </c>
      <c r="B371">
        <v>0</v>
      </c>
      <c r="C371">
        <v>0</v>
      </c>
      <c r="D371">
        <v>1</v>
      </c>
      <c r="E371">
        <v>0</v>
      </c>
      <c r="F371">
        <v>1</v>
      </c>
      <c r="G371">
        <v>0</v>
      </c>
      <c r="H371">
        <v>0</v>
      </c>
      <c r="I371">
        <v>1</v>
      </c>
      <c r="J371">
        <v>0</v>
      </c>
      <c r="K371" s="16">
        <v>0</v>
      </c>
      <c r="L371" s="16">
        <v>3</v>
      </c>
      <c r="M371">
        <v>119.98</v>
      </c>
      <c r="N371">
        <v>1</v>
      </c>
      <c r="O371">
        <v>13</v>
      </c>
      <c r="P371">
        <v>1</v>
      </c>
    </row>
    <row r="372" spans="1:16" x14ac:dyDescent="0.3">
      <c r="A372" t="s">
        <v>383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1</v>
      </c>
      <c r="H372">
        <v>0</v>
      </c>
      <c r="I372">
        <v>0</v>
      </c>
      <c r="J372">
        <v>0</v>
      </c>
      <c r="K372" s="16">
        <v>0</v>
      </c>
      <c r="L372" s="16">
        <v>0</v>
      </c>
      <c r="M372">
        <v>0</v>
      </c>
      <c r="N372">
        <v>7</v>
      </c>
      <c r="O372">
        <v>14</v>
      </c>
      <c r="P372">
        <v>0</v>
      </c>
    </row>
    <row r="373" spans="1:16" x14ac:dyDescent="0.3">
      <c r="A373" t="s">
        <v>384</v>
      </c>
      <c r="B373">
        <v>0</v>
      </c>
      <c r="C373">
        <v>0</v>
      </c>
      <c r="D373">
        <v>1</v>
      </c>
      <c r="E373">
        <v>0</v>
      </c>
      <c r="F373">
        <v>1</v>
      </c>
      <c r="G373">
        <v>0</v>
      </c>
      <c r="H373">
        <v>1</v>
      </c>
      <c r="I373">
        <v>0</v>
      </c>
      <c r="J373">
        <v>0</v>
      </c>
      <c r="K373" s="16">
        <v>0</v>
      </c>
      <c r="L373" s="16">
        <v>1</v>
      </c>
      <c r="M373">
        <v>230.97</v>
      </c>
      <c r="N373">
        <v>2</v>
      </c>
      <c r="O373">
        <v>26</v>
      </c>
      <c r="P373">
        <v>0</v>
      </c>
    </row>
    <row r="374" spans="1:16" x14ac:dyDescent="0.3">
      <c r="A374" t="s">
        <v>385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 s="16">
        <v>0</v>
      </c>
      <c r="L374" s="16">
        <v>0</v>
      </c>
      <c r="M374">
        <v>0</v>
      </c>
      <c r="N374">
        <v>2</v>
      </c>
      <c r="O374">
        <v>1</v>
      </c>
      <c r="P374">
        <v>1</v>
      </c>
    </row>
    <row r="375" spans="1:16" x14ac:dyDescent="0.3">
      <c r="A375" t="s">
        <v>386</v>
      </c>
      <c r="B375">
        <v>0</v>
      </c>
      <c r="C375">
        <v>0</v>
      </c>
      <c r="D375">
        <v>1</v>
      </c>
      <c r="E375">
        <v>0</v>
      </c>
      <c r="F375">
        <v>1</v>
      </c>
      <c r="G375">
        <v>0</v>
      </c>
      <c r="H375">
        <v>1</v>
      </c>
      <c r="I375">
        <v>0</v>
      </c>
      <c r="J375">
        <v>0</v>
      </c>
      <c r="K375" s="16">
        <v>0</v>
      </c>
      <c r="L375" s="16">
        <v>3</v>
      </c>
      <c r="M375">
        <v>65.489999999999995</v>
      </c>
      <c r="N375">
        <v>4</v>
      </c>
      <c r="O375">
        <v>17</v>
      </c>
      <c r="P375">
        <v>0</v>
      </c>
    </row>
    <row r="376" spans="1:16" x14ac:dyDescent="0.3">
      <c r="A376" t="s">
        <v>387</v>
      </c>
      <c r="B376">
        <v>0</v>
      </c>
      <c r="C376">
        <v>0</v>
      </c>
      <c r="D376">
        <v>1</v>
      </c>
      <c r="E376">
        <v>0</v>
      </c>
      <c r="F376">
        <v>1</v>
      </c>
      <c r="G376">
        <v>0</v>
      </c>
      <c r="H376">
        <v>0</v>
      </c>
      <c r="I376">
        <v>1</v>
      </c>
      <c r="J376">
        <v>0</v>
      </c>
      <c r="K376" s="16">
        <v>0</v>
      </c>
      <c r="L376" s="16">
        <v>0</v>
      </c>
      <c r="M376">
        <v>0</v>
      </c>
      <c r="N376">
        <v>5</v>
      </c>
      <c r="O376">
        <v>8</v>
      </c>
      <c r="P376">
        <v>0</v>
      </c>
    </row>
    <row r="377" spans="1:16" x14ac:dyDescent="0.3">
      <c r="A377" t="s">
        <v>388</v>
      </c>
      <c r="B377">
        <v>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 s="16">
        <v>0</v>
      </c>
      <c r="L377" s="16">
        <v>0</v>
      </c>
      <c r="M377">
        <v>0</v>
      </c>
      <c r="N377">
        <v>2</v>
      </c>
      <c r="O377">
        <v>10</v>
      </c>
      <c r="P377">
        <v>1</v>
      </c>
    </row>
    <row r="378" spans="1:16" x14ac:dyDescent="0.3">
      <c r="A378" t="s">
        <v>389</v>
      </c>
      <c r="B378">
        <v>0</v>
      </c>
      <c r="C378">
        <v>0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0</v>
      </c>
      <c r="J378">
        <v>0</v>
      </c>
      <c r="K378" s="16">
        <v>0</v>
      </c>
      <c r="L378" s="16">
        <v>1</v>
      </c>
      <c r="M378">
        <v>65.489999999999995</v>
      </c>
      <c r="N378">
        <v>2</v>
      </c>
      <c r="O378">
        <v>21</v>
      </c>
      <c r="P378">
        <v>0</v>
      </c>
    </row>
    <row r="379" spans="1:16" x14ac:dyDescent="0.3">
      <c r="A379" t="s">
        <v>390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 s="16">
        <v>0</v>
      </c>
      <c r="L379" s="16">
        <v>0</v>
      </c>
      <c r="M379">
        <v>0</v>
      </c>
      <c r="N379">
        <v>6</v>
      </c>
      <c r="O379">
        <v>19</v>
      </c>
      <c r="P379">
        <v>0</v>
      </c>
    </row>
    <row r="380" spans="1:16" x14ac:dyDescent="0.3">
      <c r="A380" t="s">
        <v>391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 s="16">
        <v>0</v>
      </c>
      <c r="L380" s="16">
        <v>4</v>
      </c>
      <c r="M380">
        <v>127.98</v>
      </c>
      <c r="N380">
        <v>2</v>
      </c>
      <c r="O380">
        <v>10</v>
      </c>
      <c r="P380">
        <v>1</v>
      </c>
    </row>
    <row r="381" spans="1:16" x14ac:dyDescent="0.3">
      <c r="A381" t="s">
        <v>392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1</v>
      </c>
      <c r="H381">
        <v>0</v>
      </c>
      <c r="I381">
        <v>0</v>
      </c>
      <c r="J381">
        <v>0</v>
      </c>
      <c r="K381" s="16">
        <v>0</v>
      </c>
      <c r="L381" s="16">
        <v>2</v>
      </c>
      <c r="M381">
        <v>49.99</v>
      </c>
      <c r="N381">
        <v>5</v>
      </c>
      <c r="O381">
        <v>18</v>
      </c>
      <c r="P381">
        <v>1</v>
      </c>
    </row>
    <row r="382" spans="1:16" x14ac:dyDescent="0.3">
      <c r="A382" t="s">
        <v>393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 s="16">
        <v>0</v>
      </c>
      <c r="L382" s="16">
        <v>2</v>
      </c>
      <c r="M382">
        <v>65.489999999999995</v>
      </c>
      <c r="N382">
        <v>6</v>
      </c>
      <c r="O382">
        <v>5</v>
      </c>
      <c r="P382">
        <v>1</v>
      </c>
    </row>
    <row r="383" spans="1:16" x14ac:dyDescent="0.3">
      <c r="A383" t="s">
        <v>394</v>
      </c>
      <c r="B383">
        <v>0</v>
      </c>
      <c r="C383">
        <v>0</v>
      </c>
      <c r="D383">
        <v>0</v>
      </c>
      <c r="E383">
        <v>0</v>
      </c>
      <c r="F383">
        <v>1</v>
      </c>
      <c r="G383">
        <v>1</v>
      </c>
      <c r="H383">
        <v>0</v>
      </c>
      <c r="I383">
        <v>0</v>
      </c>
      <c r="J383">
        <v>0</v>
      </c>
      <c r="K383" s="16">
        <v>0</v>
      </c>
      <c r="L383" s="16">
        <v>2</v>
      </c>
      <c r="M383">
        <v>184.47</v>
      </c>
      <c r="N383">
        <v>0</v>
      </c>
      <c r="O383">
        <v>16</v>
      </c>
      <c r="P383">
        <v>1</v>
      </c>
    </row>
    <row r="384" spans="1:16" x14ac:dyDescent="0.3">
      <c r="A384" t="s">
        <v>395</v>
      </c>
      <c r="B384">
        <v>0</v>
      </c>
      <c r="C384">
        <v>0</v>
      </c>
      <c r="D384">
        <v>1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1</v>
      </c>
      <c r="K384" s="16">
        <v>0</v>
      </c>
      <c r="L384" s="16">
        <v>2</v>
      </c>
      <c r="M384">
        <v>148.97999999999999</v>
      </c>
      <c r="N384">
        <v>3</v>
      </c>
      <c r="O384">
        <v>15</v>
      </c>
      <c r="P384">
        <v>0</v>
      </c>
    </row>
    <row r="385" spans="1:16" x14ac:dyDescent="0.3">
      <c r="A385" t="s">
        <v>396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1</v>
      </c>
      <c r="J385">
        <v>0</v>
      </c>
      <c r="K385" s="16">
        <v>0</v>
      </c>
      <c r="L385" s="16">
        <v>2</v>
      </c>
      <c r="M385">
        <v>69.989999999999995</v>
      </c>
      <c r="N385">
        <v>4</v>
      </c>
      <c r="O385">
        <v>20</v>
      </c>
      <c r="P385">
        <v>0</v>
      </c>
    </row>
    <row r="386" spans="1:16" x14ac:dyDescent="0.3">
      <c r="A386" t="s">
        <v>397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 s="16">
        <v>0</v>
      </c>
      <c r="L386" s="16">
        <v>3</v>
      </c>
      <c r="M386">
        <v>53.49</v>
      </c>
      <c r="N386">
        <v>1</v>
      </c>
      <c r="O386">
        <v>8</v>
      </c>
      <c r="P386">
        <v>1</v>
      </c>
    </row>
    <row r="387" spans="1:16" x14ac:dyDescent="0.3">
      <c r="A387" t="s">
        <v>398</v>
      </c>
      <c r="B387">
        <v>0</v>
      </c>
      <c r="C387">
        <v>0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0</v>
      </c>
      <c r="K387" s="16">
        <v>0</v>
      </c>
      <c r="L387" s="16">
        <v>2</v>
      </c>
      <c r="M387">
        <v>60.99</v>
      </c>
      <c r="N387">
        <v>0</v>
      </c>
      <c r="O387">
        <v>19</v>
      </c>
      <c r="P387">
        <v>0</v>
      </c>
    </row>
    <row r="388" spans="1:16" x14ac:dyDescent="0.3">
      <c r="A388" t="s">
        <v>399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 s="16">
        <v>0</v>
      </c>
      <c r="L388" s="16">
        <v>0</v>
      </c>
      <c r="M388">
        <v>0</v>
      </c>
      <c r="N388">
        <v>0</v>
      </c>
      <c r="O388">
        <v>24</v>
      </c>
      <c r="P388">
        <v>1</v>
      </c>
    </row>
    <row r="389" spans="1:16" x14ac:dyDescent="0.3">
      <c r="A389" t="s">
        <v>400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 s="16">
        <v>0</v>
      </c>
      <c r="L389" s="16">
        <v>2</v>
      </c>
      <c r="M389">
        <v>83.98</v>
      </c>
      <c r="N389">
        <v>1</v>
      </c>
      <c r="O389">
        <v>1</v>
      </c>
      <c r="P389">
        <v>1</v>
      </c>
    </row>
    <row r="390" spans="1:16" x14ac:dyDescent="0.3">
      <c r="A390" t="s">
        <v>401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 s="16">
        <v>0</v>
      </c>
      <c r="L390" s="16">
        <v>0</v>
      </c>
      <c r="M390">
        <v>0</v>
      </c>
      <c r="N390">
        <v>4</v>
      </c>
      <c r="O390">
        <v>10</v>
      </c>
      <c r="P390">
        <v>0</v>
      </c>
    </row>
    <row r="391" spans="1:16" x14ac:dyDescent="0.3">
      <c r="A391" t="s">
        <v>402</v>
      </c>
      <c r="B391">
        <v>1</v>
      </c>
      <c r="C391">
        <v>60.49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1</v>
      </c>
      <c r="J391">
        <v>0</v>
      </c>
      <c r="K391" s="16">
        <v>0</v>
      </c>
      <c r="L391" s="16">
        <v>5</v>
      </c>
      <c r="M391">
        <v>60.49</v>
      </c>
      <c r="N391">
        <v>0</v>
      </c>
      <c r="O391">
        <v>10</v>
      </c>
      <c r="P391">
        <v>0</v>
      </c>
    </row>
    <row r="392" spans="1:16" x14ac:dyDescent="0.3">
      <c r="A392" t="s">
        <v>403</v>
      </c>
      <c r="B392">
        <v>2</v>
      </c>
      <c r="C392">
        <v>114.98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1</v>
      </c>
      <c r="J392">
        <v>0</v>
      </c>
      <c r="K392" s="16">
        <v>0</v>
      </c>
      <c r="L392" s="16">
        <v>2</v>
      </c>
      <c r="M392">
        <v>172.47</v>
      </c>
      <c r="N392">
        <v>1</v>
      </c>
      <c r="O392">
        <v>18</v>
      </c>
      <c r="P392">
        <v>0</v>
      </c>
    </row>
    <row r="393" spans="1:16" x14ac:dyDescent="0.3">
      <c r="A393" t="s">
        <v>404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 s="16">
        <v>0</v>
      </c>
      <c r="L393" s="16">
        <v>2</v>
      </c>
      <c r="M393">
        <v>36.99</v>
      </c>
      <c r="N393">
        <v>7</v>
      </c>
      <c r="O393">
        <v>1</v>
      </c>
      <c r="P393">
        <v>0</v>
      </c>
    </row>
    <row r="394" spans="1:16" x14ac:dyDescent="0.3">
      <c r="A394" t="s">
        <v>405</v>
      </c>
      <c r="B394">
        <v>0</v>
      </c>
      <c r="C394">
        <v>0</v>
      </c>
      <c r="D394">
        <v>0</v>
      </c>
      <c r="E394">
        <v>1</v>
      </c>
      <c r="F394">
        <v>1</v>
      </c>
      <c r="G394">
        <v>1</v>
      </c>
      <c r="H394">
        <v>0</v>
      </c>
      <c r="I394">
        <v>0</v>
      </c>
      <c r="J394">
        <v>0</v>
      </c>
      <c r="K394" s="16">
        <v>0</v>
      </c>
      <c r="L394" s="16">
        <v>1</v>
      </c>
      <c r="M394">
        <v>68.989999999999995</v>
      </c>
      <c r="N394">
        <v>4</v>
      </c>
      <c r="O394">
        <v>27</v>
      </c>
      <c r="P394">
        <v>0</v>
      </c>
    </row>
    <row r="395" spans="1:16" x14ac:dyDescent="0.3">
      <c r="A395" t="s">
        <v>406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 s="16">
        <v>0</v>
      </c>
      <c r="L395" s="16">
        <v>1</v>
      </c>
      <c r="M395">
        <v>233.97</v>
      </c>
      <c r="N395">
        <v>7</v>
      </c>
      <c r="O395">
        <v>1</v>
      </c>
      <c r="P395">
        <v>1</v>
      </c>
    </row>
    <row r="396" spans="1:16" x14ac:dyDescent="0.3">
      <c r="A396" t="s">
        <v>407</v>
      </c>
      <c r="B396">
        <v>0</v>
      </c>
      <c r="C396">
        <v>0</v>
      </c>
      <c r="D396">
        <v>1</v>
      </c>
      <c r="E396">
        <v>1</v>
      </c>
      <c r="F396">
        <v>0</v>
      </c>
      <c r="G396">
        <v>1</v>
      </c>
      <c r="H396">
        <v>0</v>
      </c>
      <c r="I396">
        <v>0</v>
      </c>
      <c r="J396">
        <v>0</v>
      </c>
      <c r="K396" s="16">
        <v>0</v>
      </c>
      <c r="L396" s="16">
        <v>2</v>
      </c>
      <c r="M396">
        <v>52.99</v>
      </c>
      <c r="N396">
        <v>4</v>
      </c>
      <c r="O396">
        <v>17</v>
      </c>
      <c r="P396">
        <v>0</v>
      </c>
    </row>
    <row r="397" spans="1:16" x14ac:dyDescent="0.3">
      <c r="A397" t="s">
        <v>408</v>
      </c>
      <c r="B397">
        <v>0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1</v>
      </c>
      <c r="I397">
        <v>0</v>
      </c>
      <c r="J397">
        <v>0</v>
      </c>
      <c r="K397" s="16">
        <v>0</v>
      </c>
      <c r="L397" s="16">
        <v>0</v>
      </c>
      <c r="M397">
        <v>0</v>
      </c>
      <c r="N397">
        <v>7</v>
      </c>
      <c r="O397">
        <v>14</v>
      </c>
      <c r="P397">
        <v>0</v>
      </c>
    </row>
    <row r="398" spans="1:16" x14ac:dyDescent="0.3">
      <c r="A398" t="s">
        <v>409</v>
      </c>
      <c r="B398">
        <v>0</v>
      </c>
      <c r="C398">
        <v>0</v>
      </c>
      <c r="D398">
        <v>1</v>
      </c>
      <c r="E398">
        <v>0</v>
      </c>
      <c r="F398">
        <v>1</v>
      </c>
      <c r="G398">
        <v>0</v>
      </c>
      <c r="H398">
        <v>1</v>
      </c>
      <c r="I398">
        <v>0</v>
      </c>
      <c r="J398">
        <v>0</v>
      </c>
      <c r="K398" s="16">
        <v>0</v>
      </c>
      <c r="L398" s="16">
        <v>3</v>
      </c>
      <c r="M398">
        <v>44.99</v>
      </c>
      <c r="N398">
        <v>0</v>
      </c>
      <c r="O398">
        <v>13</v>
      </c>
      <c r="P398">
        <v>0</v>
      </c>
    </row>
    <row r="399" spans="1:16" x14ac:dyDescent="0.3">
      <c r="A399" t="s">
        <v>410</v>
      </c>
      <c r="B399">
        <v>0</v>
      </c>
      <c r="C399">
        <v>0</v>
      </c>
      <c r="D399">
        <v>1</v>
      </c>
      <c r="E399">
        <v>1</v>
      </c>
      <c r="F399">
        <v>0</v>
      </c>
      <c r="G399">
        <v>1</v>
      </c>
      <c r="H399">
        <v>0</v>
      </c>
      <c r="I399">
        <v>0</v>
      </c>
      <c r="J399">
        <v>0</v>
      </c>
      <c r="K399" s="16">
        <v>0</v>
      </c>
      <c r="L399" s="16">
        <v>6</v>
      </c>
      <c r="M399">
        <v>135.97999999999999</v>
      </c>
      <c r="N399">
        <v>5</v>
      </c>
      <c r="O399">
        <v>3</v>
      </c>
      <c r="P399">
        <v>1</v>
      </c>
    </row>
    <row r="400" spans="1:16" x14ac:dyDescent="0.3">
      <c r="A400" t="s">
        <v>411</v>
      </c>
      <c r="B400">
        <v>0</v>
      </c>
      <c r="C400">
        <v>0</v>
      </c>
      <c r="D400">
        <v>1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0</v>
      </c>
      <c r="K400" s="16">
        <v>0</v>
      </c>
      <c r="L400" s="16">
        <v>0</v>
      </c>
      <c r="M400">
        <v>0</v>
      </c>
      <c r="N400">
        <v>4</v>
      </c>
      <c r="O400">
        <v>24</v>
      </c>
      <c r="P400">
        <v>0</v>
      </c>
    </row>
    <row r="401" spans="1:16" x14ac:dyDescent="0.3">
      <c r="A401" t="s">
        <v>412</v>
      </c>
      <c r="B401">
        <v>1</v>
      </c>
      <c r="C401">
        <v>60.392000000000003</v>
      </c>
      <c r="D401">
        <v>1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 s="16">
        <v>0</v>
      </c>
      <c r="L401" s="16">
        <v>10</v>
      </c>
      <c r="M401">
        <v>75.489999999999995</v>
      </c>
      <c r="N401">
        <v>2</v>
      </c>
      <c r="O401">
        <v>12</v>
      </c>
      <c r="P401">
        <v>0</v>
      </c>
    </row>
    <row r="402" spans="1:16" x14ac:dyDescent="0.3">
      <c r="A402" t="s">
        <v>413</v>
      </c>
      <c r="B402">
        <v>0</v>
      </c>
      <c r="C402">
        <v>0</v>
      </c>
      <c r="D402">
        <v>1</v>
      </c>
      <c r="E402">
        <v>0</v>
      </c>
      <c r="F402">
        <v>1</v>
      </c>
      <c r="G402">
        <v>0</v>
      </c>
      <c r="H402">
        <v>0</v>
      </c>
      <c r="I402">
        <v>1</v>
      </c>
      <c r="J402">
        <v>0</v>
      </c>
      <c r="K402" s="16">
        <v>0</v>
      </c>
      <c r="L402" s="16">
        <v>0</v>
      </c>
      <c r="M402">
        <v>0</v>
      </c>
      <c r="N402">
        <v>7</v>
      </c>
      <c r="O402">
        <v>8</v>
      </c>
      <c r="P402">
        <v>0</v>
      </c>
    </row>
    <row r="403" spans="1:16" x14ac:dyDescent="0.3">
      <c r="A403" t="s">
        <v>414</v>
      </c>
      <c r="B403">
        <v>0</v>
      </c>
      <c r="C403">
        <v>0</v>
      </c>
      <c r="D403">
        <v>0</v>
      </c>
      <c r="E403">
        <v>0</v>
      </c>
      <c r="F403">
        <v>1</v>
      </c>
      <c r="G403">
        <v>1</v>
      </c>
      <c r="H403">
        <v>0</v>
      </c>
      <c r="I403">
        <v>0</v>
      </c>
      <c r="J403">
        <v>0</v>
      </c>
      <c r="K403" s="16">
        <v>0</v>
      </c>
      <c r="L403" s="16">
        <v>4</v>
      </c>
      <c r="M403">
        <v>76.989999999999995</v>
      </c>
      <c r="N403">
        <v>6</v>
      </c>
      <c r="O403">
        <v>22</v>
      </c>
      <c r="P403">
        <v>1</v>
      </c>
    </row>
    <row r="404" spans="1:16" x14ac:dyDescent="0.3">
      <c r="A404" t="s">
        <v>415</v>
      </c>
      <c r="B404">
        <v>0</v>
      </c>
      <c r="C404">
        <v>0</v>
      </c>
      <c r="D404">
        <v>1</v>
      </c>
      <c r="E404">
        <v>0</v>
      </c>
      <c r="F404">
        <v>1</v>
      </c>
      <c r="G404">
        <v>0</v>
      </c>
      <c r="H404">
        <v>1</v>
      </c>
      <c r="I404">
        <v>0</v>
      </c>
      <c r="J404">
        <v>0</v>
      </c>
      <c r="K404" s="16">
        <v>0</v>
      </c>
      <c r="L404" s="16">
        <v>3</v>
      </c>
      <c r="M404">
        <v>62.99</v>
      </c>
      <c r="N404">
        <v>0</v>
      </c>
      <c r="O404">
        <v>15</v>
      </c>
      <c r="P404">
        <v>0</v>
      </c>
    </row>
    <row r="405" spans="1:16" x14ac:dyDescent="0.3">
      <c r="A405" t="s">
        <v>416</v>
      </c>
      <c r="B405">
        <v>0</v>
      </c>
      <c r="C405">
        <v>0</v>
      </c>
      <c r="D405">
        <v>1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0</v>
      </c>
      <c r="K405" s="16">
        <v>0</v>
      </c>
      <c r="L405" s="16">
        <v>0</v>
      </c>
      <c r="M405">
        <v>0</v>
      </c>
      <c r="N405">
        <v>0</v>
      </c>
      <c r="O405">
        <v>19</v>
      </c>
      <c r="P405">
        <v>1</v>
      </c>
    </row>
    <row r="406" spans="1:16" x14ac:dyDescent="0.3">
      <c r="A406" t="s">
        <v>417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 s="16">
        <v>0</v>
      </c>
      <c r="L406" s="16">
        <v>3</v>
      </c>
      <c r="M406">
        <v>73.989999999999995</v>
      </c>
      <c r="N406">
        <v>0</v>
      </c>
      <c r="O406">
        <v>14</v>
      </c>
      <c r="P406">
        <v>0</v>
      </c>
    </row>
    <row r="407" spans="1:16" x14ac:dyDescent="0.3">
      <c r="A407" t="s">
        <v>418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0</v>
      </c>
      <c r="I407">
        <v>0</v>
      </c>
      <c r="J407">
        <v>0</v>
      </c>
      <c r="K407" s="16">
        <v>0</v>
      </c>
      <c r="L407" s="16">
        <v>1</v>
      </c>
      <c r="M407">
        <v>75.489999999999995</v>
      </c>
      <c r="N407">
        <v>3</v>
      </c>
      <c r="O407">
        <v>17</v>
      </c>
      <c r="P407">
        <v>0</v>
      </c>
    </row>
    <row r="408" spans="1:16" x14ac:dyDescent="0.3">
      <c r="A408" t="s">
        <v>419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 s="16">
        <v>0</v>
      </c>
      <c r="L408" s="16">
        <v>0</v>
      </c>
      <c r="M408">
        <v>0</v>
      </c>
      <c r="N408">
        <v>6</v>
      </c>
      <c r="O408">
        <v>13</v>
      </c>
      <c r="P408">
        <v>0</v>
      </c>
    </row>
    <row r="409" spans="1:16" x14ac:dyDescent="0.3">
      <c r="A409" t="s">
        <v>420</v>
      </c>
      <c r="B409">
        <v>0</v>
      </c>
      <c r="C409">
        <v>0</v>
      </c>
      <c r="D409">
        <v>1</v>
      </c>
      <c r="E409">
        <v>0</v>
      </c>
      <c r="F409">
        <v>1</v>
      </c>
      <c r="G409">
        <v>1</v>
      </c>
      <c r="H409">
        <v>0</v>
      </c>
      <c r="I409">
        <v>0</v>
      </c>
      <c r="J409">
        <v>0</v>
      </c>
      <c r="K409" s="16">
        <v>0</v>
      </c>
      <c r="L409" s="16">
        <v>2</v>
      </c>
      <c r="M409">
        <v>61.99</v>
      </c>
      <c r="N409">
        <v>5</v>
      </c>
      <c r="O409">
        <v>10</v>
      </c>
      <c r="P409">
        <v>1</v>
      </c>
    </row>
    <row r="410" spans="1:16" x14ac:dyDescent="0.3">
      <c r="A410" t="s">
        <v>421</v>
      </c>
      <c r="B410">
        <v>1</v>
      </c>
      <c r="C410">
        <v>39.192</v>
      </c>
      <c r="D410">
        <v>1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0</v>
      </c>
      <c r="K410" s="16">
        <v>0</v>
      </c>
      <c r="L410" s="16">
        <v>0</v>
      </c>
      <c r="M410">
        <v>0</v>
      </c>
      <c r="N410">
        <v>1</v>
      </c>
      <c r="O410">
        <v>24</v>
      </c>
      <c r="P410">
        <v>0</v>
      </c>
    </row>
    <row r="411" spans="1:16" x14ac:dyDescent="0.3">
      <c r="A411" t="s">
        <v>422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1</v>
      </c>
      <c r="K411" s="16">
        <v>0</v>
      </c>
      <c r="L411" s="16">
        <v>0</v>
      </c>
      <c r="M411">
        <v>0</v>
      </c>
      <c r="N411">
        <v>0</v>
      </c>
      <c r="O411">
        <v>10</v>
      </c>
      <c r="P411">
        <v>0</v>
      </c>
    </row>
    <row r="412" spans="1:16" x14ac:dyDescent="0.3">
      <c r="A412" t="s">
        <v>423</v>
      </c>
      <c r="B412">
        <v>0</v>
      </c>
      <c r="C412">
        <v>0</v>
      </c>
      <c r="D412">
        <v>1</v>
      </c>
      <c r="E412">
        <v>0</v>
      </c>
      <c r="F412">
        <v>1</v>
      </c>
      <c r="G412">
        <v>0</v>
      </c>
      <c r="H412">
        <v>0</v>
      </c>
      <c r="I412">
        <v>1</v>
      </c>
      <c r="J412">
        <v>0</v>
      </c>
      <c r="K412" s="16">
        <v>0</v>
      </c>
      <c r="L412" s="16">
        <v>3</v>
      </c>
      <c r="M412">
        <v>82.49</v>
      </c>
      <c r="N412">
        <v>1</v>
      </c>
      <c r="O412">
        <v>16</v>
      </c>
      <c r="P412">
        <v>0</v>
      </c>
    </row>
    <row r="413" spans="1:16" x14ac:dyDescent="0.3">
      <c r="A413" t="s">
        <v>424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 s="16">
        <v>0</v>
      </c>
      <c r="L413" s="16">
        <v>1</v>
      </c>
      <c r="M413">
        <v>69.489999999999995</v>
      </c>
      <c r="N413">
        <v>6</v>
      </c>
      <c r="O413">
        <v>10</v>
      </c>
      <c r="P413">
        <v>1</v>
      </c>
    </row>
    <row r="414" spans="1:16" x14ac:dyDescent="0.3">
      <c r="A414" t="s">
        <v>425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0</v>
      </c>
      <c r="I414">
        <v>0</v>
      </c>
      <c r="J414">
        <v>0</v>
      </c>
      <c r="K414" s="16">
        <v>0</v>
      </c>
      <c r="L414" s="16">
        <v>0</v>
      </c>
      <c r="M414">
        <v>0</v>
      </c>
      <c r="N414">
        <v>5</v>
      </c>
      <c r="O414">
        <v>11</v>
      </c>
      <c r="P414">
        <v>0</v>
      </c>
    </row>
    <row r="415" spans="1:16" x14ac:dyDescent="0.3">
      <c r="A415" t="s">
        <v>426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 s="16">
        <v>0</v>
      </c>
      <c r="L415" s="16">
        <v>2</v>
      </c>
      <c r="M415">
        <v>39.99</v>
      </c>
      <c r="N415">
        <v>2</v>
      </c>
      <c r="O415">
        <v>7</v>
      </c>
      <c r="P415">
        <v>0</v>
      </c>
    </row>
    <row r="416" spans="1:16" x14ac:dyDescent="0.3">
      <c r="A416" t="s">
        <v>427</v>
      </c>
      <c r="B416">
        <v>0</v>
      </c>
      <c r="C416">
        <v>0</v>
      </c>
      <c r="D416">
        <v>1</v>
      </c>
      <c r="E416">
        <v>0</v>
      </c>
      <c r="F416">
        <v>1</v>
      </c>
      <c r="G416">
        <v>1</v>
      </c>
      <c r="H416">
        <v>0</v>
      </c>
      <c r="I416">
        <v>0</v>
      </c>
      <c r="J416">
        <v>0</v>
      </c>
      <c r="K416" s="16">
        <v>0</v>
      </c>
      <c r="L416" s="16">
        <v>1</v>
      </c>
      <c r="M416">
        <v>41.99</v>
      </c>
      <c r="N416">
        <v>2</v>
      </c>
      <c r="O416">
        <v>30</v>
      </c>
      <c r="P416">
        <v>0</v>
      </c>
    </row>
    <row r="417" spans="1:16" x14ac:dyDescent="0.3">
      <c r="A417" t="s">
        <v>428</v>
      </c>
      <c r="B417">
        <v>0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1</v>
      </c>
      <c r="J417">
        <v>0</v>
      </c>
      <c r="K417" s="16">
        <v>0</v>
      </c>
      <c r="L417" s="16">
        <v>0</v>
      </c>
      <c r="M417">
        <v>0</v>
      </c>
      <c r="N417">
        <v>6</v>
      </c>
      <c r="O417">
        <v>22</v>
      </c>
      <c r="P417">
        <v>1</v>
      </c>
    </row>
    <row r="418" spans="1:16" x14ac:dyDescent="0.3">
      <c r="A418" t="s">
        <v>429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1</v>
      </c>
      <c r="J418">
        <v>0</v>
      </c>
      <c r="K418" s="16">
        <v>0</v>
      </c>
      <c r="L418" s="16">
        <v>6</v>
      </c>
      <c r="M418">
        <v>59.99</v>
      </c>
      <c r="N418">
        <v>1</v>
      </c>
      <c r="O418">
        <v>19</v>
      </c>
      <c r="P418">
        <v>1</v>
      </c>
    </row>
    <row r="419" spans="1:16" x14ac:dyDescent="0.3">
      <c r="A419" t="s">
        <v>430</v>
      </c>
      <c r="B419">
        <v>0</v>
      </c>
      <c r="C419">
        <v>0</v>
      </c>
      <c r="D419">
        <v>1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0</v>
      </c>
      <c r="K419" s="16">
        <v>0</v>
      </c>
      <c r="L419" s="16">
        <v>0</v>
      </c>
      <c r="M419">
        <v>0</v>
      </c>
      <c r="N419">
        <v>0</v>
      </c>
      <c r="O419">
        <v>7</v>
      </c>
      <c r="P419">
        <v>0</v>
      </c>
    </row>
    <row r="420" spans="1:16" x14ac:dyDescent="0.3">
      <c r="A420" t="s">
        <v>431</v>
      </c>
      <c r="B420">
        <v>0</v>
      </c>
      <c r="C420">
        <v>0</v>
      </c>
      <c r="D420">
        <v>1</v>
      </c>
      <c r="E420">
        <v>1</v>
      </c>
      <c r="F420">
        <v>1</v>
      </c>
      <c r="G420">
        <v>0</v>
      </c>
      <c r="H420">
        <v>1</v>
      </c>
      <c r="I420">
        <v>0</v>
      </c>
      <c r="J420">
        <v>0</v>
      </c>
      <c r="K420" s="16">
        <v>0</v>
      </c>
      <c r="L420" s="16">
        <v>0</v>
      </c>
      <c r="M420">
        <v>0</v>
      </c>
      <c r="N420">
        <v>4</v>
      </c>
      <c r="O420">
        <v>19</v>
      </c>
      <c r="P420">
        <v>0</v>
      </c>
    </row>
    <row r="421" spans="1:16" x14ac:dyDescent="0.3">
      <c r="A421" t="s">
        <v>432</v>
      </c>
      <c r="B421">
        <v>2</v>
      </c>
      <c r="C421">
        <v>107.184</v>
      </c>
      <c r="D421">
        <v>1</v>
      </c>
      <c r="E421">
        <v>0</v>
      </c>
      <c r="F421">
        <v>1</v>
      </c>
      <c r="G421">
        <v>0</v>
      </c>
      <c r="H421">
        <v>1</v>
      </c>
      <c r="I421">
        <v>0</v>
      </c>
      <c r="J421">
        <v>0</v>
      </c>
      <c r="K421" s="16">
        <v>0</v>
      </c>
      <c r="L421" s="16">
        <v>9</v>
      </c>
      <c r="M421">
        <v>133.97999999999999</v>
      </c>
      <c r="N421">
        <v>1</v>
      </c>
      <c r="O421">
        <v>12</v>
      </c>
      <c r="P421">
        <v>0</v>
      </c>
    </row>
    <row r="422" spans="1:16" x14ac:dyDescent="0.3">
      <c r="A422" t="s">
        <v>433</v>
      </c>
      <c r="B422">
        <v>0</v>
      </c>
      <c r="C422">
        <v>0</v>
      </c>
      <c r="D422">
        <v>1</v>
      </c>
      <c r="E422">
        <v>0</v>
      </c>
      <c r="F422">
        <v>1</v>
      </c>
      <c r="G422">
        <v>0</v>
      </c>
      <c r="H422">
        <v>1</v>
      </c>
      <c r="I422">
        <v>0</v>
      </c>
      <c r="J422">
        <v>0</v>
      </c>
      <c r="K422" s="16">
        <v>0</v>
      </c>
      <c r="L422" s="16">
        <v>2</v>
      </c>
      <c r="M422">
        <v>61.99</v>
      </c>
      <c r="N422">
        <v>1</v>
      </c>
      <c r="O422">
        <v>25</v>
      </c>
      <c r="P422">
        <v>0</v>
      </c>
    </row>
    <row r="423" spans="1:16" x14ac:dyDescent="0.3">
      <c r="A423" t="s">
        <v>434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1</v>
      </c>
      <c r="J423">
        <v>0</v>
      </c>
      <c r="K423" s="16">
        <v>0</v>
      </c>
      <c r="L423" s="16">
        <v>1</v>
      </c>
      <c r="M423">
        <v>59.99</v>
      </c>
      <c r="N423">
        <v>0</v>
      </c>
      <c r="O423">
        <v>16</v>
      </c>
      <c r="P423">
        <v>0</v>
      </c>
    </row>
    <row r="424" spans="1:16" x14ac:dyDescent="0.3">
      <c r="A424" t="s">
        <v>435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1</v>
      </c>
      <c r="J424">
        <v>0</v>
      </c>
      <c r="K424" s="16">
        <v>0</v>
      </c>
      <c r="L424" s="16">
        <v>0</v>
      </c>
      <c r="M424">
        <v>0</v>
      </c>
      <c r="N424">
        <v>5</v>
      </c>
      <c r="O424">
        <v>19</v>
      </c>
      <c r="P424">
        <v>0</v>
      </c>
    </row>
    <row r="425" spans="1:16" x14ac:dyDescent="0.3">
      <c r="A425" t="s">
        <v>436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1</v>
      </c>
      <c r="H425">
        <v>0</v>
      </c>
      <c r="I425">
        <v>0</v>
      </c>
      <c r="J425">
        <v>0</v>
      </c>
      <c r="K425" s="16">
        <v>0</v>
      </c>
      <c r="L425" s="16">
        <v>0</v>
      </c>
      <c r="M425">
        <v>0</v>
      </c>
      <c r="N425">
        <v>1</v>
      </c>
      <c r="O425">
        <v>15</v>
      </c>
      <c r="P425">
        <v>0</v>
      </c>
    </row>
    <row r="426" spans="1:16" x14ac:dyDescent="0.3">
      <c r="A426" t="s">
        <v>437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0</v>
      </c>
      <c r="I426">
        <v>0</v>
      </c>
      <c r="J426">
        <v>0</v>
      </c>
      <c r="K426" s="16">
        <v>0</v>
      </c>
      <c r="L426" s="16">
        <v>5</v>
      </c>
      <c r="M426">
        <v>169.47</v>
      </c>
      <c r="N426">
        <v>4</v>
      </c>
      <c r="O426">
        <v>17</v>
      </c>
      <c r="P426">
        <v>0</v>
      </c>
    </row>
    <row r="427" spans="1:16" x14ac:dyDescent="0.3">
      <c r="A427" t="s">
        <v>438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 s="16">
        <v>0</v>
      </c>
      <c r="L427" s="16">
        <v>1</v>
      </c>
      <c r="M427">
        <v>60.49</v>
      </c>
      <c r="N427">
        <v>0</v>
      </c>
      <c r="O427">
        <v>7</v>
      </c>
      <c r="P427">
        <v>1</v>
      </c>
    </row>
    <row r="428" spans="1:16" x14ac:dyDescent="0.3">
      <c r="A428" t="s">
        <v>439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 s="16">
        <v>0</v>
      </c>
      <c r="L428" s="16">
        <v>5</v>
      </c>
      <c r="M428">
        <v>57.99</v>
      </c>
      <c r="N428">
        <v>6</v>
      </c>
      <c r="O428">
        <v>3</v>
      </c>
      <c r="P428">
        <v>1</v>
      </c>
    </row>
    <row r="429" spans="1:16" x14ac:dyDescent="0.3">
      <c r="A429" t="s">
        <v>440</v>
      </c>
      <c r="B429">
        <v>0</v>
      </c>
      <c r="C429">
        <v>0</v>
      </c>
      <c r="D429">
        <v>0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0</v>
      </c>
      <c r="K429" s="16">
        <v>0</v>
      </c>
      <c r="L429" s="16">
        <v>3</v>
      </c>
      <c r="M429">
        <v>67.489999999999995</v>
      </c>
      <c r="N429">
        <v>4</v>
      </c>
      <c r="O429">
        <v>24</v>
      </c>
      <c r="P429">
        <v>0</v>
      </c>
    </row>
    <row r="430" spans="1:16" x14ac:dyDescent="0.3">
      <c r="A430" t="s">
        <v>441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1</v>
      </c>
      <c r="J430">
        <v>0</v>
      </c>
      <c r="K430" s="16">
        <v>0</v>
      </c>
      <c r="L430" s="16">
        <v>0</v>
      </c>
      <c r="M430">
        <v>0</v>
      </c>
      <c r="N430">
        <v>2</v>
      </c>
      <c r="O430">
        <v>15</v>
      </c>
      <c r="P430">
        <v>0</v>
      </c>
    </row>
    <row r="431" spans="1:16" x14ac:dyDescent="0.3">
      <c r="A431" t="s">
        <v>442</v>
      </c>
      <c r="B431">
        <v>0</v>
      </c>
      <c r="C431">
        <v>0</v>
      </c>
      <c r="D431">
        <v>0</v>
      </c>
      <c r="E431">
        <v>1</v>
      </c>
      <c r="F431">
        <v>1</v>
      </c>
      <c r="G431">
        <v>0</v>
      </c>
      <c r="H431">
        <v>0</v>
      </c>
      <c r="I431">
        <v>1</v>
      </c>
      <c r="J431">
        <v>0</v>
      </c>
      <c r="K431" s="16">
        <v>0</v>
      </c>
      <c r="L431" s="16">
        <v>1</v>
      </c>
      <c r="M431">
        <v>209.97</v>
      </c>
      <c r="N431">
        <v>1</v>
      </c>
      <c r="O431">
        <v>8</v>
      </c>
      <c r="P431">
        <v>0</v>
      </c>
    </row>
    <row r="432" spans="1:16" x14ac:dyDescent="0.3">
      <c r="A432" t="s">
        <v>443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 s="16">
        <v>0</v>
      </c>
      <c r="L432" s="16">
        <v>3</v>
      </c>
      <c r="M432">
        <v>54.99</v>
      </c>
      <c r="N432">
        <v>2</v>
      </c>
      <c r="O432">
        <v>6</v>
      </c>
      <c r="P432">
        <v>1</v>
      </c>
    </row>
    <row r="433" spans="1:16" x14ac:dyDescent="0.3">
      <c r="A433" t="s">
        <v>444</v>
      </c>
      <c r="B433">
        <v>0</v>
      </c>
      <c r="C433">
        <v>0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0</v>
      </c>
      <c r="K433" s="16">
        <v>0</v>
      </c>
      <c r="L433" s="16">
        <v>3</v>
      </c>
      <c r="M433">
        <v>60.49</v>
      </c>
      <c r="N433">
        <v>0</v>
      </c>
      <c r="O433">
        <v>15</v>
      </c>
      <c r="P433">
        <v>0</v>
      </c>
    </row>
    <row r="434" spans="1:16" x14ac:dyDescent="0.3">
      <c r="A434" t="s">
        <v>445</v>
      </c>
      <c r="B434">
        <v>0</v>
      </c>
      <c r="C434">
        <v>0</v>
      </c>
      <c r="D434">
        <v>1</v>
      </c>
      <c r="E434">
        <v>1</v>
      </c>
      <c r="F434">
        <v>1</v>
      </c>
      <c r="G434">
        <v>0</v>
      </c>
      <c r="H434">
        <v>0</v>
      </c>
      <c r="I434">
        <v>1</v>
      </c>
      <c r="J434">
        <v>0</v>
      </c>
      <c r="K434" s="16">
        <v>0</v>
      </c>
      <c r="L434" s="16">
        <v>5</v>
      </c>
      <c r="M434">
        <v>223.96</v>
      </c>
      <c r="N434">
        <v>5</v>
      </c>
      <c r="O434">
        <v>9</v>
      </c>
      <c r="P434">
        <v>0</v>
      </c>
    </row>
    <row r="435" spans="1:16" x14ac:dyDescent="0.3">
      <c r="A435" t="s">
        <v>446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 s="16">
        <v>0</v>
      </c>
      <c r="L435" s="16">
        <v>0</v>
      </c>
      <c r="M435">
        <v>0</v>
      </c>
      <c r="N435">
        <v>0</v>
      </c>
      <c r="O435">
        <v>9</v>
      </c>
      <c r="P435">
        <v>1</v>
      </c>
    </row>
    <row r="436" spans="1:16" x14ac:dyDescent="0.3">
      <c r="A436" t="s">
        <v>447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 s="16">
        <v>0</v>
      </c>
      <c r="L436" s="16">
        <v>0</v>
      </c>
      <c r="M436">
        <v>0</v>
      </c>
      <c r="N436">
        <v>5</v>
      </c>
      <c r="O436">
        <v>4</v>
      </c>
      <c r="P436">
        <v>0</v>
      </c>
    </row>
    <row r="437" spans="1:16" x14ac:dyDescent="0.3">
      <c r="A437" t="s">
        <v>448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 s="16">
        <v>0</v>
      </c>
      <c r="L437" s="16">
        <v>0</v>
      </c>
      <c r="M437">
        <v>0</v>
      </c>
      <c r="N437">
        <v>4</v>
      </c>
      <c r="O437">
        <v>1</v>
      </c>
      <c r="P437">
        <v>1</v>
      </c>
    </row>
    <row r="438" spans="1:16" x14ac:dyDescent="0.3">
      <c r="A438" t="s">
        <v>449</v>
      </c>
      <c r="B438">
        <v>0</v>
      </c>
      <c r="C438">
        <v>0</v>
      </c>
      <c r="D438">
        <v>1</v>
      </c>
      <c r="E438">
        <v>1</v>
      </c>
      <c r="F438">
        <v>1</v>
      </c>
      <c r="G438">
        <v>1</v>
      </c>
      <c r="H438">
        <v>0</v>
      </c>
      <c r="I438">
        <v>0</v>
      </c>
      <c r="J438">
        <v>0</v>
      </c>
      <c r="K438" s="16">
        <v>0</v>
      </c>
      <c r="L438" s="16">
        <v>0</v>
      </c>
      <c r="M438">
        <v>0</v>
      </c>
      <c r="N438">
        <v>7</v>
      </c>
      <c r="O438">
        <v>18</v>
      </c>
      <c r="P438">
        <v>0</v>
      </c>
    </row>
    <row r="439" spans="1:16" x14ac:dyDescent="0.3">
      <c r="A439" t="s">
        <v>450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 s="16">
        <v>0</v>
      </c>
      <c r="L439" s="16">
        <v>3</v>
      </c>
      <c r="M439">
        <v>255.96</v>
      </c>
      <c r="N439">
        <v>5</v>
      </c>
      <c r="O439">
        <v>1</v>
      </c>
      <c r="P439">
        <v>1</v>
      </c>
    </row>
    <row r="440" spans="1:16" x14ac:dyDescent="0.3">
      <c r="A440" t="s">
        <v>451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1</v>
      </c>
      <c r="J440">
        <v>0</v>
      </c>
      <c r="K440" s="16">
        <v>0</v>
      </c>
      <c r="L440" s="16">
        <v>1</v>
      </c>
      <c r="M440">
        <v>61.99</v>
      </c>
      <c r="N440">
        <v>1</v>
      </c>
      <c r="O440">
        <v>22</v>
      </c>
      <c r="P440">
        <v>0</v>
      </c>
    </row>
    <row r="441" spans="1:16" x14ac:dyDescent="0.3">
      <c r="A441" t="s">
        <v>452</v>
      </c>
      <c r="B441">
        <v>0</v>
      </c>
      <c r="C441">
        <v>0</v>
      </c>
      <c r="D441">
        <v>1</v>
      </c>
      <c r="E441">
        <v>0</v>
      </c>
      <c r="F441">
        <v>1</v>
      </c>
      <c r="G441">
        <v>1</v>
      </c>
      <c r="H441">
        <v>0</v>
      </c>
      <c r="I441">
        <v>0</v>
      </c>
      <c r="J441">
        <v>0</v>
      </c>
      <c r="K441" s="16">
        <v>0</v>
      </c>
      <c r="L441" s="16">
        <v>0</v>
      </c>
      <c r="M441">
        <v>0</v>
      </c>
      <c r="N441">
        <v>4</v>
      </c>
      <c r="O441">
        <v>14</v>
      </c>
      <c r="P441">
        <v>0</v>
      </c>
    </row>
    <row r="442" spans="1:16" x14ac:dyDescent="0.3">
      <c r="A442" t="s">
        <v>453</v>
      </c>
      <c r="B442">
        <v>0</v>
      </c>
      <c r="C442">
        <v>0</v>
      </c>
      <c r="D442">
        <v>1</v>
      </c>
      <c r="E442">
        <v>0</v>
      </c>
      <c r="F442">
        <v>1</v>
      </c>
      <c r="G442">
        <v>0</v>
      </c>
      <c r="H442">
        <v>0</v>
      </c>
      <c r="I442">
        <v>1</v>
      </c>
      <c r="J442">
        <v>0</v>
      </c>
      <c r="K442" s="16">
        <v>0</v>
      </c>
      <c r="L442" s="16">
        <v>7</v>
      </c>
      <c r="M442">
        <v>59.49</v>
      </c>
      <c r="N442">
        <v>4</v>
      </c>
      <c r="O442">
        <v>18</v>
      </c>
      <c r="P442">
        <v>0</v>
      </c>
    </row>
    <row r="443" spans="1:16" x14ac:dyDescent="0.3">
      <c r="A443" t="s">
        <v>454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1</v>
      </c>
      <c r="H443">
        <v>0</v>
      </c>
      <c r="I443">
        <v>0</v>
      </c>
      <c r="J443">
        <v>0</v>
      </c>
      <c r="K443" s="16">
        <v>0</v>
      </c>
      <c r="L443" s="16">
        <v>2</v>
      </c>
      <c r="M443">
        <v>69.989999999999995</v>
      </c>
      <c r="N443">
        <v>2</v>
      </c>
      <c r="O443">
        <v>10</v>
      </c>
      <c r="P443">
        <v>1</v>
      </c>
    </row>
    <row r="444" spans="1:16" x14ac:dyDescent="0.3">
      <c r="A444" t="s">
        <v>455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1</v>
      </c>
      <c r="H444">
        <v>0</v>
      </c>
      <c r="I444">
        <v>0</v>
      </c>
      <c r="J444">
        <v>0</v>
      </c>
      <c r="K444" s="16">
        <v>0</v>
      </c>
      <c r="L444" s="16">
        <v>3</v>
      </c>
      <c r="M444">
        <v>60.99</v>
      </c>
      <c r="N444">
        <v>5</v>
      </c>
      <c r="O444">
        <v>15</v>
      </c>
      <c r="P444">
        <v>0</v>
      </c>
    </row>
    <row r="445" spans="1:16" x14ac:dyDescent="0.3">
      <c r="A445" t="s">
        <v>456</v>
      </c>
      <c r="B445">
        <v>0</v>
      </c>
      <c r="C445">
        <v>0</v>
      </c>
      <c r="D445">
        <v>1</v>
      </c>
      <c r="E445">
        <v>0</v>
      </c>
      <c r="F445">
        <v>1</v>
      </c>
      <c r="G445">
        <v>1</v>
      </c>
      <c r="H445">
        <v>0</v>
      </c>
      <c r="I445">
        <v>0</v>
      </c>
      <c r="J445">
        <v>0</v>
      </c>
      <c r="K445" s="16">
        <v>0</v>
      </c>
      <c r="L445" s="16">
        <v>0</v>
      </c>
      <c r="M445">
        <v>0</v>
      </c>
      <c r="N445">
        <v>0</v>
      </c>
      <c r="O445">
        <v>12</v>
      </c>
      <c r="P445">
        <v>0</v>
      </c>
    </row>
    <row r="446" spans="1:16" x14ac:dyDescent="0.3">
      <c r="A446" t="s">
        <v>457</v>
      </c>
      <c r="B446">
        <v>0</v>
      </c>
      <c r="C446">
        <v>0</v>
      </c>
      <c r="D446">
        <v>1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 s="16">
        <v>1</v>
      </c>
      <c r="L446" s="16">
        <v>0</v>
      </c>
      <c r="M446">
        <v>0</v>
      </c>
      <c r="N446">
        <v>4</v>
      </c>
      <c r="O446">
        <v>8</v>
      </c>
      <c r="P446">
        <v>0</v>
      </c>
    </row>
    <row r="447" spans="1:16" x14ac:dyDescent="0.3">
      <c r="A447" t="s">
        <v>458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1</v>
      </c>
      <c r="H447">
        <v>0</v>
      </c>
      <c r="I447">
        <v>0</v>
      </c>
      <c r="J447">
        <v>0</v>
      </c>
      <c r="K447" s="16">
        <v>0</v>
      </c>
      <c r="L447" s="16">
        <v>7</v>
      </c>
      <c r="M447">
        <v>194.97</v>
      </c>
      <c r="N447">
        <v>0</v>
      </c>
      <c r="O447">
        <v>19</v>
      </c>
      <c r="P447">
        <v>0</v>
      </c>
    </row>
    <row r="448" spans="1:16" x14ac:dyDescent="0.3">
      <c r="A448" t="s">
        <v>459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1</v>
      </c>
      <c r="J448">
        <v>0</v>
      </c>
      <c r="K448" s="16">
        <v>0</v>
      </c>
      <c r="L448" s="16">
        <v>3</v>
      </c>
      <c r="M448">
        <v>113.98</v>
      </c>
      <c r="N448">
        <v>0</v>
      </c>
      <c r="O448">
        <v>15</v>
      </c>
      <c r="P448">
        <v>0</v>
      </c>
    </row>
    <row r="449" spans="1:16" x14ac:dyDescent="0.3">
      <c r="A449" t="s">
        <v>460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1</v>
      </c>
      <c r="K449" s="16">
        <v>0</v>
      </c>
      <c r="L449" s="16">
        <v>3</v>
      </c>
      <c r="M449">
        <v>56.99</v>
      </c>
      <c r="N449">
        <v>7</v>
      </c>
      <c r="O449">
        <v>12</v>
      </c>
      <c r="P449">
        <v>0</v>
      </c>
    </row>
    <row r="450" spans="1:16" x14ac:dyDescent="0.3">
      <c r="A450" t="s">
        <v>461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 s="16">
        <v>0</v>
      </c>
      <c r="L450" s="16">
        <v>0</v>
      </c>
      <c r="M450">
        <v>0</v>
      </c>
      <c r="N450">
        <v>7</v>
      </c>
      <c r="O450">
        <v>18</v>
      </c>
      <c r="P450">
        <v>1</v>
      </c>
    </row>
    <row r="451" spans="1:16" x14ac:dyDescent="0.3">
      <c r="A451" t="s">
        <v>462</v>
      </c>
      <c r="B451">
        <v>0</v>
      </c>
      <c r="C451">
        <v>0</v>
      </c>
      <c r="D451">
        <v>1</v>
      </c>
      <c r="E451">
        <v>0</v>
      </c>
      <c r="F451">
        <v>1</v>
      </c>
      <c r="G451">
        <v>0</v>
      </c>
      <c r="H451">
        <v>1</v>
      </c>
      <c r="I451">
        <v>0</v>
      </c>
      <c r="J451">
        <v>0</v>
      </c>
      <c r="K451" s="16">
        <v>0</v>
      </c>
      <c r="L451" s="16">
        <v>2</v>
      </c>
      <c r="M451">
        <v>50.49</v>
      </c>
      <c r="N451">
        <v>7</v>
      </c>
      <c r="O451">
        <v>19</v>
      </c>
      <c r="P451">
        <v>0</v>
      </c>
    </row>
    <row r="452" spans="1:16" x14ac:dyDescent="0.3">
      <c r="A452" t="s">
        <v>463</v>
      </c>
      <c r="B452">
        <v>0</v>
      </c>
      <c r="C452">
        <v>0</v>
      </c>
      <c r="D452">
        <v>1</v>
      </c>
      <c r="E452">
        <v>0</v>
      </c>
      <c r="F452">
        <v>1</v>
      </c>
      <c r="G452">
        <v>1</v>
      </c>
      <c r="H452">
        <v>0</v>
      </c>
      <c r="I452">
        <v>0</v>
      </c>
      <c r="J452">
        <v>0</v>
      </c>
      <c r="K452" s="16">
        <v>0</v>
      </c>
      <c r="L452" s="16">
        <v>1</v>
      </c>
      <c r="M452">
        <v>46.99</v>
      </c>
      <c r="N452">
        <v>5</v>
      </c>
      <c r="O452">
        <v>17</v>
      </c>
      <c r="P452">
        <v>0</v>
      </c>
    </row>
    <row r="453" spans="1:16" x14ac:dyDescent="0.3">
      <c r="A453" t="s">
        <v>464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 s="16">
        <v>0</v>
      </c>
      <c r="L453" s="16">
        <v>6</v>
      </c>
      <c r="M453">
        <v>179.97</v>
      </c>
      <c r="N453">
        <v>6</v>
      </c>
      <c r="O453">
        <v>12</v>
      </c>
      <c r="P453">
        <v>0</v>
      </c>
    </row>
    <row r="454" spans="1:16" x14ac:dyDescent="0.3">
      <c r="A454" t="s">
        <v>465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1</v>
      </c>
      <c r="H454">
        <v>0</v>
      </c>
      <c r="I454">
        <v>0</v>
      </c>
      <c r="J454">
        <v>0</v>
      </c>
      <c r="K454" s="16">
        <v>0</v>
      </c>
      <c r="L454" s="16">
        <v>3</v>
      </c>
      <c r="M454">
        <v>178.47</v>
      </c>
      <c r="N454">
        <v>6</v>
      </c>
      <c r="O454">
        <v>18</v>
      </c>
      <c r="P454">
        <v>0</v>
      </c>
    </row>
    <row r="455" spans="1:16" x14ac:dyDescent="0.3">
      <c r="A455" t="s">
        <v>466</v>
      </c>
      <c r="B455">
        <v>1</v>
      </c>
      <c r="C455">
        <v>40.792000000000002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 s="16">
        <v>0</v>
      </c>
      <c r="L455" s="16">
        <v>5</v>
      </c>
      <c r="M455">
        <v>50.99</v>
      </c>
      <c r="N455">
        <v>5</v>
      </c>
      <c r="O455">
        <v>6</v>
      </c>
      <c r="P455">
        <v>0</v>
      </c>
    </row>
    <row r="456" spans="1:16" x14ac:dyDescent="0.3">
      <c r="A456" t="s">
        <v>467</v>
      </c>
      <c r="B456">
        <v>0</v>
      </c>
      <c r="C456">
        <v>0</v>
      </c>
      <c r="D456">
        <v>1</v>
      </c>
      <c r="E456">
        <v>0</v>
      </c>
      <c r="F456">
        <v>1</v>
      </c>
      <c r="G456">
        <v>0</v>
      </c>
      <c r="H456">
        <v>0</v>
      </c>
      <c r="I456">
        <v>1</v>
      </c>
      <c r="J456">
        <v>0</v>
      </c>
      <c r="K456" s="16">
        <v>0</v>
      </c>
      <c r="L456" s="16">
        <v>1</v>
      </c>
      <c r="M456">
        <v>92.98</v>
      </c>
      <c r="N456">
        <v>5</v>
      </c>
      <c r="O456">
        <v>20</v>
      </c>
      <c r="P456">
        <v>0</v>
      </c>
    </row>
    <row r="457" spans="1:16" x14ac:dyDescent="0.3">
      <c r="A457" t="s">
        <v>468</v>
      </c>
      <c r="B457">
        <v>0</v>
      </c>
      <c r="C457">
        <v>0</v>
      </c>
      <c r="D457">
        <v>1</v>
      </c>
      <c r="E457">
        <v>0</v>
      </c>
      <c r="F457">
        <v>1</v>
      </c>
      <c r="G457">
        <v>1</v>
      </c>
      <c r="H457">
        <v>0</v>
      </c>
      <c r="I457">
        <v>0</v>
      </c>
      <c r="J457">
        <v>0</v>
      </c>
      <c r="K457" s="16">
        <v>0</v>
      </c>
      <c r="L457" s="16">
        <v>0</v>
      </c>
      <c r="M457">
        <v>0</v>
      </c>
      <c r="N457">
        <v>3</v>
      </c>
      <c r="O457">
        <v>25</v>
      </c>
      <c r="P457">
        <v>0</v>
      </c>
    </row>
    <row r="458" spans="1:16" x14ac:dyDescent="0.3">
      <c r="A458" t="s">
        <v>469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1</v>
      </c>
      <c r="J458">
        <v>0</v>
      </c>
      <c r="K458" s="16">
        <v>0</v>
      </c>
      <c r="L458" s="16">
        <v>2</v>
      </c>
      <c r="M458">
        <v>57.99</v>
      </c>
      <c r="N458">
        <v>1</v>
      </c>
      <c r="O458">
        <v>2</v>
      </c>
      <c r="P458">
        <v>0</v>
      </c>
    </row>
    <row r="459" spans="1:16" x14ac:dyDescent="0.3">
      <c r="A459" t="s">
        <v>470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 s="16">
        <v>1</v>
      </c>
      <c r="L459" s="16">
        <v>0</v>
      </c>
      <c r="M459">
        <v>0</v>
      </c>
      <c r="N459">
        <v>5</v>
      </c>
      <c r="O459">
        <v>2</v>
      </c>
      <c r="P459">
        <v>1</v>
      </c>
    </row>
    <row r="460" spans="1:16" x14ac:dyDescent="0.3">
      <c r="A460" t="s">
        <v>471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 s="16">
        <v>0</v>
      </c>
      <c r="L460" s="16">
        <v>2</v>
      </c>
      <c r="M460">
        <v>205.47</v>
      </c>
      <c r="N460">
        <v>6</v>
      </c>
      <c r="O460">
        <v>10</v>
      </c>
      <c r="P460">
        <v>1</v>
      </c>
    </row>
    <row r="461" spans="1:16" x14ac:dyDescent="0.3">
      <c r="A461" t="s">
        <v>472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 s="16">
        <v>0</v>
      </c>
      <c r="L461" s="16">
        <v>0</v>
      </c>
      <c r="M461">
        <v>0</v>
      </c>
      <c r="N461">
        <v>1</v>
      </c>
      <c r="O461">
        <v>5</v>
      </c>
      <c r="P461">
        <v>0</v>
      </c>
    </row>
    <row r="462" spans="1:16" x14ac:dyDescent="0.3">
      <c r="A462" t="s">
        <v>473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 s="16">
        <v>0</v>
      </c>
      <c r="L462" s="16">
        <v>1</v>
      </c>
      <c r="M462">
        <v>60.99</v>
      </c>
      <c r="N462">
        <v>0</v>
      </c>
      <c r="O462">
        <v>12</v>
      </c>
      <c r="P462">
        <v>0</v>
      </c>
    </row>
    <row r="463" spans="1:16" x14ac:dyDescent="0.3">
      <c r="A463" t="s">
        <v>474</v>
      </c>
      <c r="B463">
        <v>0</v>
      </c>
      <c r="C463">
        <v>0</v>
      </c>
      <c r="D463">
        <v>1</v>
      </c>
      <c r="E463">
        <v>1</v>
      </c>
      <c r="F463">
        <v>1</v>
      </c>
      <c r="G463">
        <v>0</v>
      </c>
      <c r="H463">
        <v>1</v>
      </c>
      <c r="I463">
        <v>0</v>
      </c>
      <c r="J463">
        <v>0</v>
      </c>
      <c r="K463" s="16">
        <v>0</v>
      </c>
      <c r="L463" s="16">
        <v>6</v>
      </c>
      <c r="M463">
        <v>122.98</v>
      </c>
      <c r="N463">
        <v>4</v>
      </c>
      <c r="O463">
        <v>21</v>
      </c>
      <c r="P463">
        <v>0</v>
      </c>
    </row>
    <row r="464" spans="1:16" x14ac:dyDescent="0.3">
      <c r="A464" t="s">
        <v>475</v>
      </c>
      <c r="B464">
        <v>0</v>
      </c>
      <c r="C464">
        <v>0</v>
      </c>
      <c r="D464">
        <v>1</v>
      </c>
      <c r="E464">
        <v>0</v>
      </c>
      <c r="F464">
        <v>1</v>
      </c>
      <c r="G464">
        <v>0</v>
      </c>
      <c r="H464">
        <v>0</v>
      </c>
      <c r="I464">
        <v>1</v>
      </c>
      <c r="J464">
        <v>0</v>
      </c>
      <c r="K464" s="16">
        <v>0</v>
      </c>
      <c r="L464" s="16">
        <v>1</v>
      </c>
      <c r="M464">
        <v>55.49</v>
      </c>
      <c r="N464">
        <v>6</v>
      </c>
      <c r="O464">
        <v>19</v>
      </c>
      <c r="P464">
        <v>1</v>
      </c>
    </row>
    <row r="465" spans="1:16" x14ac:dyDescent="0.3">
      <c r="A465" t="s">
        <v>476</v>
      </c>
      <c r="B465">
        <v>0</v>
      </c>
      <c r="C465">
        <v>0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0</v>
      </c>
      <c r="K465" s="16">
        <v>0</v>
      </c>
      <c r="L465" s="16">
        <v>2</v>
      </c>
      <c r="M465">
        <v>59.99</v>
      </c>
      <c r="N465">
        <v>0</v>
      </c>
      <c r="O465">
        <v>20</v>
      </c>
      <c r="P465">
        <v>0</v>
      </c>
    </row>
    <row r="466" spans="1:16" x14ac:dyDescent="0.3">
      <c r="A466" t="s">
        <v>477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 s="16">
        <v>0</v>
      </c>
      <c r="L466" s="16">
        <v>2</v>
      </c>
      <c r="M466">
        <v>69.989999999999995</v>
      </c>
      <c r="N466">
        <v>1</v>
      </c>
      <c r="O466">
        <v>20</v>
      </c>
      <c r="P466">
        <v>1</v>
      </c>
    </row>
    <row r="467" spans="1:16" x14ac:dyDescent="0.3">
      <c r="A467" t="s">
        <v>478</v>
      </c>
      <c r="B467">
        <v>1</v>
      </c>
      <c r="C467">
        <v>46.392000000000003</v>
      </c>
      <c r="D467">
        <v>1</v>
      </c>
      <c r="E467">
        <v>0</v>
      </c>
      <c r="F467">
        <v>1</v>
      </c>
      <c r="G467">
        <v>0</v>
      </c>
      <c r="H467">
        <v>0</v>
      </c>
      <c r="I467">
        <v>1</v>
      </c>
      <c r="J467">
        <v>0</v>
      </c>
      <c r="K467" s="16">
        <v>0</v>
      </c>
      <c r="L467" s="16">
        <v>3</v>
      </c>
      <c r="M467">
        <v>57.99</v>
      </c>
      <c r="N467">
        <v>2</v>
      </c>
      <c r="O467">
        <v>17</v>
      </c>
      <c r="P467">
        <v>1</v>
      </c>
    </row>
    <row r="468" spans="1:16" x14ac:dyDescent="0.3">
      <c r="A468" t="s">
        <v>479</v>
      </c>
      <c r="B468">
        <v>0</v>
      </c>
      <c r="C468">
        <v>0</v>
      </c>
      <c r="D468">
        <v>1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0</v>
      </c>
      <c r="K468" s="16">
        <v>0</v>
      </c>
      <c r="L468" s="16">
        <v>1</v>
      </c>
      <c r="M468">
        <v>45.49</v>
      </c>
      <c r="N468">
        <v>6</v>
      </c>
      <c r="O468">
        <v>8</v>
      </c>
      <c r="P468">
        <v>0</v>
      </c>
    </row>
    <row r="469" spans="1:16" x14ac:dyDescent="0.3">
      <c r="A469" t="s">
        <v>480</v>
      </c>
      <c r="B469">
        <v>0</v>
      </c>
      <c r="C469">
        <v>0</v>
      </c>
      <c r="D469">
        <v>1</v>
      </c>
      <c r="E469">
        <v>0</v>
      </c>
      <c r="F469">
        <v>1</v>
      </c>
      <c r="G469">
        <v>0</v>
      </c>
      <c r="H469">
        <v>0</v>
      </c>
      <c r="I469">
        <v>1</v>
      </c>
      <c r="J469">
        <v>0</v>
      </c>
      <c r="K469" s="16">
        <v>0</v>
      </c>
      <c r="L469" s="16">
        <v>0</v>
      </c>
      <c r="M469">
        <v>0</v>
      </c>
      <c r="N469">
        <v>0</v>
      </c>
      <c r="O469">
        <v>20</v>
      </c>
      <c r="P469">
        <v>0</v>
      </c>
    </row>
    <row r="470" spans="1:16" x14ac:dyDescent="0.3">
      <c r="A470" t="s">
        <v>481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1</v>
      </c>
      <c r="J470">
        <v>0</v>
      </c>
      <c r="K470" s="16">
        <v>0</v>
      </c>
      <c r="L470" s="16">
        <v>2</v>
      </c>
      <c r="M470">
        <v>66.989999999999995</v>
      </c>
      <c r="N470">
        <v>6</v>
      </c>
      <c r="O470">
        <v>16</v>
      </c>
      <c r="P470">
        <v>0</v>
      </c>
    </row>
    <row r="471" spans="1:16" x14ac:dyDescent="0.3">
      <c r="A471" t="s">
        <v>482</v>
      </c>
      <c r="B471">
        <v>1</v>
      </c>
      <c r="C471">
        <v>53.591999999999999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 s="16">
        <v>0</v>
      </c>
      <c r="L471" s="16">
        <v>2</v>
      </c>
      <c r="M471">
        <v>66.989999999999995</v>
      </c>
      <c r="N471">
        <v>0</v>
      </c>
      <c r="O471">
        <v>5</v>
      </c>
      <c r="P471">
        <v>1</v>
      </c>
    </row>
    <row r="472" spans="1:16" x14ac:dyDescent="0.3">
      <c r="A472" t="s">
        <v>483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 s="16">
        <v>0</v>
      </c>
      <c r="L472" s="16">
        <v>0</v>
      </c>
      <c r="M472">
        <v>0</v>
      </c>
      <c r="N472">
        <v>2</v>
      </c>
      <c r="O472">
        <v>1</v>
      </c>
      <c r="P472">
        <v>1</v>
      </c>
    </row>
    <row r="473" spans="1:16" x14ac:dyDescent="0.3">
      <c r="A473" t="s">
        <v>484</v>
      </c>
      <c r="B473">
        <v>0</v>
      </c>
      <c r="C473">
        <v>0</v>
      </c>
      <c r="D473">
        <v>1</v>
      </c>
      <c r="E473">
        <v>1</v>
      </c>
      <c r="F473">
        <v>0</v>
      </c>
      <c r="G473">
        <v>1</v>
      </c>
      <c r="H473">
        <v>0</v>
      </c>
      <c r="I473">
        <v>0</v>
      </c>
      <c r="J473">
        <v>0</v>
      </c>
      <c r="K473" s="16">
        <v>0</v>
      </c>
      <c r="L473" s="16">
        <v>1</v>
      </c>
      <c r="M473">
        <v>211.47</v>
      </c>
      <c r="N473">
        <v>7</v>
      </c>
      <c r="O473">
        <v>6</v>
      </c>
      <c r="P473">
        <v>1</v>
      </c>
    </row>
    <row r="474" spans="1:16" x14ac:dyDescent="0.3">
      <c r="A474" t="s">
        <v>485</v>
      </c>
      <c r="B474">
        <v>0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0</v>
      </c>
      <c r="K474" s="16">
        <v>0</v>
      </c>
      <c r="L474" s="16">
        <v>0</v>
      </c>
      <c r="M474">
        <v>0</v>
      </c>
      <c r="N474">
        <v>2</v>
      </c>
      <c r="O474">
        <v>23</v>
      </c>
      <c r="P474">
        <v>0</v>
      </c>
    </row>
    <row r="475" spans="1:16" x14ac:dyDescent="0.3">
      <c r="A475" t="s">
        <v>486</v>
      </c>
      <c r="B475">
        <v>1</v>
      </c>
      <c r="C475">
        <v>56.392000000000003</v>
      </c>
      <c r="D475">
        <v>1</v>
      </c>
      <c r="E475">
        <v>0</v>
      </c>
      <c r="F475">
        <v>1</v>
      </c>
      <c r="G475">
        <v>0</v>
      </c>
      <c r="H475">
        <v>1</v>
      </c>
      <c r="I475">
        <v>0</v>
      </c>
      <c r="J475">
        <v>0</v>
      </c>
      <c r="K475" s="16">
        <v>0</v>
      </c>
      <c r="L475" s="16">
        <v>1</v>
      </c>
      <c r="M475">
        <v>70.489999999999995</v>
      </c>
      <c r="N475">
        <v>1</v>
      </c>
      <c r="O475">
        <v>19</v>
      </c>
      <c r="P475">
        <v>1</v>
      </c>
    </row>
    <row r="476" spans="1:16" x14ac:dyDescent="0.3">
      <c r="A476" t="s">
        <v>487</v>
      </c>
      <c r="B476">
        <v>0</v>
      </c>
      <c r="C476">
        <v>0</v>
      </c>
      <c r="D476">
        <v>1</v>
      </c>
      <c r="E476">
        <v>0</v>
      </c>
      <c r="F476">
        <v>1</v>
      </c>
      <c r="G476">
        <v>0</v>
      </c>
      <c r="H476">
        <v>1</v>
      </c>
      <c r="I476">
        <v>0</v>
      </c>
      <c r="J476">
        <v>0</v>
      </c>
      <c r="K476" s="16">
        <v>0</v>
      </c>
      <c r="L476" s="16">
        <v>1</v>
      </c>
      <c r="M476">
        <v>69.989999999999995</v>
      </c>
      <c r="N476">
        <v>5</v>
      </c>
      <c r="O476">
        <v>20</v>
      </c>
      <c r="P476">
        <v>0</v>
      </c>
    </row>
    <row r="477" spans="1:16" x14ac:dyDescent="0.3">
      <c r="A477" t="s">
        <v>488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 s="16">
        <v>1</v>
      </c>
      <c r="L477" s="16">
        <v>8</v>
      </c>
      <c r="M477">
        <v>64.989999999999995</v>
      </c>
      <c r="N477">
        <v>5</v>
      </c>
      <c r="O477">
        <v>5</v>
      </c>
      <c r="P477">
        <v>0</v>
      </c>
    </row>
    <row r="478" spans="1:16" x14ac:dyDescent="0.3">
      <c r="A478" t="s">
        <v>489</v>
      </c>
      <c r="B478">
        <v>0</v>
      </c>
      <c r="C478">
        <v>0</v>
      </c>
      <c r="D478">
        <v>1</v>
      </c>
      <c r="E478">
        <v>0</v>
      </c>
      <c r="F478">
        <v>1</v>
      </c>
      <c r="G478">
        <v>0</v>
      </c>
      <c r="H478">
        <v>1</v>
      </c>
      <c r="I478">
        <v>0</v>
      </c>
      <c r="J478">
        <v>0</v>
      </c>
      <c r="K478" s="16">
        <v>0</v>
      </c>
      <c r="L478" s="16">
        <v>0</v>
      </c>
      <c r="M478">
        <v>0</v>
      </c>
      <c r="N478">
        <v>0</v>
      </c>
      <c r="O478">
        <v>8</v>
      </c>
      <c r="P478">
        <v>0</v>
      </c>
    </row>
    <row r="479" spans="1:16" x14ac:dyDescent="0.3">
      <c r="A479" t="s">
        <v>490</v>
      </c>
      <c r="B479">
        <v>0</v>
      </c>
      <c r="C479">
        <v>0</v>
      </c>
      <c r="D479">
        <v>1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0</v>
      </c>
      <c r="K479" s="16">
        <v>0</v>
      </c>
      <c r="L479" s="16">
        <v>2</v>
      </c>
      <c r="M479">
        <v>135.97999999999999</v>
      </c>
      <c r="N479">
        <v>0</v>
      </c>
      <c r="O479">
        <v>11</v>
      </c>
      <c r="P479">
        <v>0</v>
      </c>
    </row>
    <row r="480" spans="1:16" x14ac:dyDescent="0.3">
      <c r="A480" t="s">
        <v>491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 s="16">
        <v>0</v>
      </c>
      <c r="L480" s="16">
        <v>0</v>
      </c>
      <c r="M480">
        <v>0</v>
      </c>
      <c r="N480">
        <v>7</v>
      </c>
      <c r="O480">
        <v>1</v>
      </c>
      <c r="P480">
        <v>0</v>
      </c>
    </row>
    <row r="481" spans="1:16" x14ac:dyDescent="0.3">
      <c r="A481" t="s">
        <v>492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s="16">
        <v>1</v>
      </c>
      <c r="L481" s="16">
        <v>3</v>
      </c>
      <c r="M481">
        <v>184.47</v>
      </c>
      <c r="N481">
        <v>6</v>
      </c>
      <c r="O481">
        <v>13</v>
      </c>
      <c r="P481">
        <v>1</v>
      </c>
    </row>
    <row r="482" spans="1:16" x14ac:dyDescent="0.3">
      <c r="A482" t="s">
        <v>493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 s="16">
        <v>0</v>
      </c>
      <c r="L482" s="16">
        <v>2</v>
      </c>
      <c r="M482">
        <v>70.489999999999995</v>
      </c>
      <c r="N482">
        <v>0</v>
      </c>
      <c r="O482">
        <v>4</v>
      </c>
      <c r="P482">
        <v>1</v>
      </c>
    </row>
    <row r="483" spans="1:16" x14ac:dyDescent="0.3">
      <c r="A483" t="s">
        <v>494</v>
      </c>
      <c r="B483">
        <v>1</v>
      </c>
      <c r="C483">
        <v>53.99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 s="16">
        <v>0</v>
      </c>
      <c r="L483" s="16">
        <v>9</v>
      </c>
      <c r="M483">
        <v>107.98</v>
      </c>
      <c r="N483">
        <v>4</v>
      </c>
      <c r="O483">
        <v>6</v>
      </c>
      <c r="P483">
        <v>0</v>
      </c>
    </row>
    <row r="484" spans="1:16" x14ac:dyDescent="0.3">
      <c r="A484" t="s">
        <v>495</v>
      </c>
      <c r="B484">
        <v>0</v>
      </c>
      <c r="C484">
        <v>0</v>
      </c>
      <c r="D484">
        <v>1</v>
      </c>
      <c r="E484">
        <v>0</v>
      </c>
      <c r="F484">
        <v>1</v>
      </c>
      <c r="G484">
        <v>0</v>
      </c>
      <c r="H484">
        <v>0</v>
      </c>
      <c r="I484">
        <v>1</v>
      </c>
      <c r="J484">
        <v>0</v>
      </c>
      <c r="K484" s="16">
        <v>0</v>
      </c>
      <c r="L484" s="16">
        <v>7</v>
      </c>
      <c r="M484">
        <v>131.97999999999999</v>
      </c>
      <c r="N484">
        <v>5</v>
      </c>
      <c r="O484">
        <v>25</v>
      </c>
      <c r="P484">
        <v>0</v>
      </c>
    </row>
    <row r="485" spans="1:16" x14ac:dyDescent="0.3">
      <c r="A485" t="s">
        <v>496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1</v>
      </c>
      <c r="I485">
        <v>0</v>
      </c>
      <c r="J485">
        <v>0</v>
      </c>
      <c r="K485" s="16">
        <v>0</v>
      </c>
      <c r="L485" s="16">
        <v>1</v>
      </c>
      <c r="M485">
        <v>155.97</v>
      </c>
      <c r="N485">
        <v>5</v>
      </c>
      <c r="O485">
        <v>18</v>
      </c>
      <c r="P485">
        <v>0</v>
      </c>
    </row>
    <row r="486" spans="1:16" x14ac:dyDescent="0.3">
      <c r="A486" t="s">
        <v>497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1</v>
      </c>
      <c r="J486">
        <v>0</v>
      </c>
      <c r="K486" s="16">
        <v>0</v>
      </c>
      <c r="L486" s="16">
        <v>0</v>
      </c>
      <c r="M486">
        <v>0</v>
      </c>
      <c r="N486">
        <v>2</v>
      </c>
      <c r="O486">
        <v>18</v>
      </c>
      <c r="P486">
        <v>0</v>
      </c>
    </row>
    <row r="487" spans="1:16" x14ac:dyDescent="0.3">
      <c r="A487" t="s">
        <v>498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 s="16">
        <v>0</v>
      </c>
      <c r="L487" s="16">
        <v>2</v>
      </c>
      <c r="M487">
        <v>54.99</v>
      </c>
      <c r="N487">
        <v>2</v>
      </c>
      <c r="O487">
        <v>11</v>
      </c>
      <c r="P487">
        <v>0</v>
      </c>
    </row>
    <row r="488" spans="1:16" x14ac:dyDescent="0.3">
      <c r="A488" t="s">
        <v>499</v>
      </c>
      <c r="B488">
        <v>0</v>
      </c>
      <c r="C488">
        <v>0</v>
      </c>
      <c r="D488">
        <v>1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 s="16">
        <v>0</v>
      </c>
      <c r="L488" s="16">
        <v>2</v>
      </c>
      <c r="M488">
        <v>71.989999999999995</v>
      </c>
      <c r="N488">
        <v>3</v>
      </c>
      <c r="O488">
        <v>7</v>
      </c>
      <c r="P488">
        <v>1</v>
      </c>
    </row>
    <row r="489" spans="1:16" x14ac:dyDescent="0.3">
      <c r="A489" t="s">
        <v>500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 s="16">
        <v>0</v>
      </c>
      <c r="L489" s="16">
        <v>1</v>
      </c>
      <c r="M489">
        <v>71.989999999999995</v>
      </c>
      <c r="N489">
        <v>1</v>
      </c>
      <c r="O489">
        <v>3</v>
      </c>
      <c r="P489">
        <v>0</v>
      </c>
    </row>
    <row r="490" spans="1:16" x14ac:dyDescent="0.3">
      <c r="A490" t="s">
        <v>501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 s="16">
        <v>0</v>
      </c>
      <c r="L490" s="16">
        <v>0</v>
      </c>
      <c r="M490">
        <v>0</v>
      </c>
      <c r="N490">
        <v>2</v>
      </c>
      <c r="O490">
        <v>10</v>
      </c>
      <c r="P490">
        <v>1</v>
      </c>
    </row>
    <row r="491" spans="1:16" x14ac:dyDescent="0.3">
      <c r="A491" t="s">
        <v>502</v>
      </c>
      <c r="B491">
        <v>0</v>
      </c>
      <c r="C491">
        <v>0</v>
      </c>
      <c r="D491">
        <v>1</v>
      </c>
      <c r="E491">
        <v>1</v>
      </c>
      <c r="F491">
        <v>1</v>
      </c>
      <c r="G491">
        <v>0</v>
      </c>
      <c r="H491">
        <v>0</v>
      </c>
      <c r="I491">
        <v>1</v>
      </c>
      <c r="J491">
        <v>0</v>
      </c>
      <c r="K491" s="16">
        <v>0</v>
      </c>
      <c r="L491" s="16">
        <v>1</v>
      </c>
      <c r="M491">
        <v>125.98</v>
      </c>
      <c r="N491">
        <v>7</v>
      </c>
      <c r="O491">
        <v>14</v>
      </c>
      <c r="P491">
        <v>1</v>
      </c>
    </row>
    <row r="492" spans="1:16" x14ac:dyDescent="0.3">
      <c r="A492" t="s">
        <v>503</v>
      </c>
      <c r="B492">
        <v>0</v>
      </c>
      <c r="C492">
        <v>0</v>
      </c>
      <c r="D492">
        <v>0</v>
      </c>
      <c r="E492">
        <v>1</v>
      </c>
      <c r="F492">
        <v>1</v>
      </c>
      <c r="G492">
        <v>1</v>
      </c>
      <c r="H492">
        <v>0</v>
      </c>
      <c r="I492">
        <v>0</v>
      </c>
      <c r="J492">
        <v>0</v>
      </c>
      <c r="K492" s="16">
        <v>0</v>
      </c>
      <c r="L492" s="16">
        <v>3</v>
      </c>
      <c r="M492">
        <v>239.96</v>
      </c>
      <c r="N492">
        <v>5</v>
      </c>
      <c r="O492">
        <v>23</v>
      </c>
      <c r="P492">
        <v>0</v>
      </c>
    </row>
    <row r="493" spans="1:16" x14ac:dyDescent="0.3">
      <c r="A493" t="s">
        <v>504</v>
      </c>
      <c r="B493">
        <v>0</v>
      </c>
      <c r="C493">
        <v>0</v>
      </c>
      <c r="D493">
        <v>1</v>
      </c>
      <c r="E493">
        <v>0</v>
      </c>
      <c r="F493">
        <v>1</v>
      </c>
      <c r="G493">
        <v>0</v>
      </c>
      <c r="H493">
        <v>0</v>
      </c>
      <c r="I493">
        <v>1</v>
      </c>
      <c r="J493">
        <v>0</v>
      </c>
      <c r="K493" s="16">
        <v>0</v>
      </c>
      <c r="L493" s="16">
        <v>3</v>
      </c>
      <c r="M493">
        <v>59.99</v>
      </c>
      <c r="N493">
        <v>1</v>
      </c>
      <c r="O493">
        <v>15</v>
      </c>
      <c r="P493">
        <v>0</v>
      </c>
    </row>
    <row r="494" spans="1:16" x14ac:dyDescent="0.3">
      <c r="A494" t="s">
        <v>505</v>
      </c>
      <c r="B494">
        <v>0</v>
      </c>
      <c r="C494">
        <v>0</v>
      </c>
      <c r="D494">
        <v>0</v>
      </c>
      <c r="E494">
        <v>0</v>
      </c>
      <c r="F494">
        <v>1</v>
      </c>
      <c r="G494">
        <v>1</v>
      </c>
      <c r="H494">
        <v>0</v>
      </c>
      <c r="I494">
        <v>0</v>
      </c>
      <c r="J494">
        <v>0</v>
      </c>
      <c r="K494" s="16">
        <v>0</v>
      </c>
      <c r="L494" s="16">
        <v>8</v>
      </c>
      <c r="M494">
        <v>67.989999999999995</v>
      </c>
      <c r="N494">
        <v>4</v>
      </c>
      <c r="O494">
        <v>26</v>
      </c>
      <c r="P494">
        <v>0</v>
      </c>
    </row>
    <row r="495" spans="1:16" x14ac:dyDescent="0.3">
      <c r="A495" t="s">
        <v>506</v>
      </c>
      <c r="B495">
        <v>1</v>
      </c>
      <c r="C495">
        <v>56.49</v>
      </c>
      <c r="D495">
        <v>0</v>
      </c>
      <c r="E495">
        <v>0</v>
      </c>
      <c r="F495">
        <v>1</v>
      </c>
      <c r="G495">
        <v>0</v>
      </c>
      <c r="H495">
        <v>1</v>
      </c>
      <c r="I495">
        <v>0</v>
      </c>
      <c r="J495">
        <v>0</v>
      </c>
      <c r="K495" s="16">
        <v>0</v>
      </c>
      <c r="L495" s="16">
        <v>6</v>
      </c>
      <c r="M495">
        <v>169.47</v>
      </c>
      <c r="N495">
        <v>0</v>
      </c>
      <c r="O495">
        <v>19</v>
      </c>
      <c r="P495">
        <v>1</v>
      </c>
    </row>
    <row r="496" spans="1:16" x14ac:dyDescent="0.3">
      <c r="A496" t="s">
        <v>507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 s="16">
        <v>0</v>
      </c>
      <c r="L496" s="16">
        <v>0</v>
      </c>
      <c r="M496">
        <v>0</v>
      </c>
      <c r="N496">
        <v>4</v>
      </c>
      <c r="O496">
        <v>10</v>
      </c>
      <c r="P496">
        <v>0</v>
      </c>
    </row>
    <row r="497" spans="1:16" x14ac:dyDescent="0.3">
      <c r="A497" t="s">
        <v>508</v>
      </c>
      <c r="B497">
        <v>1</v>
      </c>
      <c r="C497">
        <v>43.591999999999999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 s="16">
        <v>0</v>
      </c>
      <c r="L497" s="16">
        <v>7</v>
      </c>
      <c r="M497">
        <v>163.47</v>
      </c>
      <c r="N497">
        <v>5</v>
      </c>
      <c r="O497">
        <v>3</v>
      </c>
      <c r="P497">
        <v>1</v>
      </c>
    </row>
    <row r="498" spans="1:16" x14ac:dyDescent="0.3">
      <c r="A498" t="s">
        <v>509</v>
      </c>
      <c r="B498">
        <v>0</v>
      </c>
      <c r="C498">
        <v>0</v>
      </c>
      <c r="D498">
        <v>1</v>
      </c>
      <c r="E498">
        <v>1</v>
      </c>
      <c r="F498">
        <v>1</v>
      </c>
      <c r="G498">
        <v>1</v>
      </c>
      <c r="H498">
        <v>0</v>
      </c>
      <c r="I498">
        <v>0</v>
      </c>
      <c r="J498">
        <v>0</v>
      </c>
      <c r="K498" s="16">
        <v>0</v>
      </c>
      <c r="L498" s="16">
        <v>1</v>
      </c>
      <c r="M498">
        <v>67.489999999999995</v>
      </c>
      <c r="N498">
        <v>1</v>
      </c>
      <c r="O498">
        <v>18</v>
      </c>
      <c r="P498">
        <v>0</v>
      </c>
    </row>
    <row r="499" spans="1:16" x14ac:dyDescent="0.3">
      <c r="A499" t="s">
        <v>510</v>
      </c>
      <c r="B499">
        <v>1</v>
      </c>
      <c r="C499">
        <v>38.392000000000003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 s="16">
        <v>0</v>
      </c>
      <c r="L499" s="16">
        <v>4</v>
      </c>
      <c r="M499">
        <v>47.99</v>
      </c>
      <c r="N499">
        <v>2</v>
      </c>
      <c r="O499">
        <v>13</v>
      </c>
      <c r="P499">
        <v>1</v>
      </c>
    </row>
    <row r="500" spans="1:16" x14ac:dyDescent="0.3">
      <c r="A500" t="s">
        <v>511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1</v>
      </c>
      <c r="J500">
        <v>0</v>
      </c>
      <c r="K500" s="16">
        <v>0</v>
      </c>
      <c r="L500" s="16">
        <v>0</v>
      </c>
      <c r="M500">
        <v>0</v>
      </c>
      <c r="N500">
        <v>4</v>
      </c>
      <c r="O500">
        <v>12</v>
      </c>
      <c r="P500">
        <v>0</v>
      </c>
    </row>
    <row r="501" spans="1:16" x14ac:dyDescent="0.3">
      <c r="A501" t="s">
        <v>512</v>
      </c>
      <c r="B501">
        <v>0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1</v>
      </c>
      <c r="J501">
        <v>0</v>
      </c>
      <c r="K501" s="16">
        <v>0</v>
      </c>
      <c r="L501" s="16">
        <v>0</v>
      </c>
      <c r="M501">
        <v>0</v>
      </c>
      <c r="N501">
        <v>2</v>
      </c>
      <c r="O501">
        <v>21</v>
      </c>
      <c r="P501">
        <v>0</v>
      </c>
    </row>
    <row r="502" spans="1:16" x14ac:dyDescent="0.3">
      <c r="A502" t="s">
        <v>513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 s="16">
        <v>0</v>
      </c>
      <c r="L502" s="16">
        <v>0</v>
      </c>
      <c r="M502">
        <v>0</v>
      </c>
      <c r="N502">
        <v>4</v>
      </c>
      <c r="O502">
        <v>1</v>
      </c>
      <c r="P502">
        <v>0</v>
      </c>
    </row>
    <row r="503" spans="1:16" x14ac:dyDescent="0.3">
      <c r="A503" t="s">
        <v>514</v>
      </c>
      <c r="B503">
        <v>0</v>
      </c>
      <c r="C503">
        <v>0</v>
      </c>
      <c r="D503">
        <v>1</v>
      </c>
      <c r="E503">
        <v>0</v>
      </c>
      <c r="F503">
        <v>1</v>
      </c>
      <c r="G503">
        <v>1</v>
      </c>
      <c r="H503">
        <v>0</v>
      </c>
      <c r="I503">
        <v>0</v>
      </c>
      <c r="J503">
        <v>0</v>
      </c>
      <c r="K503" s="16">
        <v>0</v>
      </c>
      <c r="L503" s="16">
        <v>1</v>
      </c>
      <c r="M503">
        <v>54.99</v>
      </c>
      <c r="N503">
        <v>6</v>
      </c>
      <c r="O503">
        <v>25</v>
      </c>
      <c r="P503">
        <v>0</v>
      </c>
    </row>
    <row r="504" spans="1:16" x14ac:dyDescent="0.3">
      <c r="A504" t="s">
        <v>515</v>
      </c>
      <c r="B504">
        <v>0</v>
      </c>
      <c r="C504">
        <v>0</v>
      </c>
      <c r="D504">
        <v>0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 s="16">
        <v>0</v>
      </c>
      <c r="L504" s="16">
        <v>2</v>
      </c>
      <c r="M504">
        <v>58.99</v>
      </c>
      <c r="N504">
        <v>0</v>
      </c>
      <c r="O504">
        <v>22</v>
      </c>
      <c r="P504">
        <v>1</v>
      </c>
    </row>
    <row r="505" spans="1:16" x14ac:dyDescent="0.3">
      <c r="A505" t="s">
        <v>516</v>
      </c>
      <c r="B505">
        <v>0</v>
      </c>
      <c r="C505">
        <v>0</v>
      </c>
      <c r="D505">
        <v>1</v>
      </c>
      <c r="E505">
        <v>1</v>
      </c>
      <c r="F505">
        <v>1</v>
      </c>
      <c r="G505">
        <v>1</v>
      </c>
      <c r="H505">
        <v>0</v>
      </c>
      <c r="I505">
        <v>0</v>
      </c>
      <c r="J505">
        <v>0</v>
      </c>
      <c r="K505" s="16">
        <v>0</v>
      </c>
      <c r="L505" s="16">
        <v>1</v>
      </c>
      <c r="M505">
        <v>53.49</v>
      </c>
      <c r="N505">
        <v>7</v>
      </c>
      <c r="O505">
        <v>15</v>
      </c>
      <c r="P505">
        <v>0</v>
      </c>
    </row>
    <row r="506" spans="1:16" x14ac:dyDescent="0.3">
      <c r="A506" t="s">
        <v>517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 s="16">
        <v>0</v>
      </c>
      <c r="L506" s="16">
        <v>3</v>
      </c>
      <c r="M506">
        <v>146.97999999999999</v>
      </c>
      <c r="N506">
        <v>2</v>
      </c>
      <c r="O506">
        <v>8</v>
      </c>
      <c r="P506">
        <v>0</v>
      </c>
    </row>
    <row r="507" spans="1:16" x14ac:dyDescent="0.3">
      <c r="A507" t="s">
        <v>518</v>
      </c>
      <c r="B507">
        <v>0</v>
      </c>
      <c r="C507">
        <v>0</v>
      </c>
      <c r="D507">
        <v>1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 s="16">
        <v>1</v>
      </c>
      <c r="L507" s="16">
        <v>3</v>
      </c>
      <c r="M507">
        <v>60.99</v>
      </c>
      <c r="N507">
        <v>1</v>
      </c>
      <c r="O507">
        <v>22</v>
      </c>
      <c r="P507">
        <v>0</v>
      </c>
    </row>
    <row r="508" spans="1:16" x14ac:dyDescent="0.3">
      <c r="A508" t="s">
        <v>519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 s="16">
        <v>0</v>
      </c>
      <c r="L508" s="16">
        <v>2</v>
      </c>
      <c r="M508">
        <v>77.989999999999995</v>
      </c>
      <c r="N508">
        <v>6</v>
      </c>
      <c r="O508">
        <v>11</v>
      </c>
      <c r="P508">
        <v>0</v>
      </c>
    </row>
    <row r="509" spans="1:16" x14ac:dyDescent="0.3">
      <c r="A509" t="s">
        <v>520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 s="16">
        <v>0</v>
      </c>
      <c r="L509" s="16">
        <v>0</v>
      </c>
      <c r="M509">
        <v>0</v>
      </c>
      <c r="N509">
        <v>6</v>
      </c>
      <c r="O509">
        <v>2</v>
      </c>
      <c r="P509">
        <v>1</v>
      </c>
    </row>
    <row r="510" spans="1:16" x14ac:dyDescent="0.3">
      <c r="A510" t="s">
        <v>521</v>
      </c>
      <c r="B510">
        <v>0</v>
      </c>
      <c r="C510">
        <v>0</v>
      </c>
      <c r="D510">
        <v>0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0</v>
      </c>
      <c r="K510" s="16">
        <v>0</v>
      </c>
      <c r="L510" s="16">
        <v>4</v>
      </c>
      <c r="M510">
        <v>125.98</v>
      </c>
      <c r="N510">
        <v>2</v>
      </c>
      <c r="O510">
        <v>16</v>
      </c>
      <c r="P510">
        <v>0</v>
      </c>
    </row>
    <row r="511" spans="1:16" x14ac:dyDescent="0.3">
      <c r="A511" t="s">
        <v>522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1</v>
      </c>
      <c r="J511">
        <v>0</v>
      </c>
      <c r="K511" s="16">
        <v>0</v>
      </c>
      <c r="L511" s="16">
        <v>0</v>
      </c>
      <c r="M511">
        <v>0</v>
      </c>
      <c r="N511">
        <v>2</v>
      </c>
      <c r="O511">
        <v>19</v>
      </c>
      <c r="P511">
        <v>0</v>
      </c>
    </row>
    <row r="512" spans="1:16" x14ac:dyDescent="0.3">
      <c r="A512" t="s">
        <v>523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1</v>
      </c>
      <c r="I512">
        <v>0</v>
      </c>
      <c r="J512">
        <v>0</v>
      </c>
      <c r="K512" s="16">
        <v>0</v>
      </c>
      <c r="L512" s="16">
        <v>0</v>
      </c>
      <c r="M512">
        <v>0</v>
      </c>
      <c r="N512">
        <v>0</v>
      </c>
      <c r="O512">
        <v>14</v>
      </c>
      <c r="P512">
        <v>0</v>
      </c>
    </row>
    <row r="513" spans="1:16" x14ac:dyDescent="0.3">
      <c r="A513" t="s">
        <v>524</v>
      </c>
      <c r="B513">
        <v>0</v>
      </c>
      <c r="C513">
        <v>0</v>
      </c>
      <c r="D513">
        <v>1</v>
      </c>
      <c r="E513">
        <v>0</v>
      </c>
      <c r="F513">
        <v>1</v>
      </c>
      <c r="G513">
        <v>0</v>
      </c>
      <c r="H513">
        <v>1</v>
      </c>
      <c r="I513">
        <v>0</v>
      </c>
      <c r="J513">
        <v>0</v>
      </c>
      <c r="K513" s="16">
        <v>0</v>
      </c>
      <c r="L513" s="16">
        <v>1</v>
      </c>
      <c r="M513">
        <v>56.99</v>
      </c>
      <c r="N513">
        <v>1</v>
      </c>
      <c r="O513">
        <v>7</v>
      </c>
      <c r="P513">
        <v>0</v>
      </c>
    </row>
    <row r="514" spans="1:16" x14ac:dyDescent="0.3">
      <c r="A514" t="s">
        <v>525</v>
      </c>
      <c r="B514">
        <v>0</v>
      </c>
      <c r="C514">
        <v>0</v>
      </c>
      <c r="D514">
        <v>1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0</v>
      </c>
      <c r="K514" s="16">
        <v>0</v>
      </c>
      <c r="L514" s="16">
        <v>0</v>
      </c>
      <c r="M514">
        <v>0</v>
      </c>
      <c r="N514">
        <v>1</v>
      </c>
      <c r="O514">
        <v>18</v>
      </c>
      <c r="P514">
        <v>1</v>
      </c>
    </row>
    <row r="515" spans="1:16" x14ac:dyDescent="0.3">
      <c r="A515" t="s">
        <v>526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 s="16">
        <v>0</v>
      </c>
      <c r="L515" s="16">
        <v>5</v>
      </c>
      <c r="M515">
        <v>51.49</v>
      </c>
      <c r="N515">
        <v>7</v>
      </c>
      <c r="O515">
        <v>4</v>
      </c>
      <c r="P515">
        <v>1</v>
      </c>
    </row>
    <row r="516" spans="1:16" x14ac:dyDescent="0.3">
      <c r="A516" t="s">
        <v>527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1</v>
      </c>
      <c r="J516">
        <v>0</v>
      </c>
      <c r="K516" s="16">
        <v>0</v>
      </c>
      <c r="L516" s="16">
        <v>0</v>
      </c>
      <c r="M516">
        <v>0</v>
      </c>
      <c r="N516">
        <v>2</v>
      </c>
      <c r="O516">
        <v>18</v>
      </c>
      <c r="P516">
        <v>0</v>
      </c>
    </row>
    <row r="517" spans="1:16" x14ac:dyDescent="0.3">
      <c r="A517" t="s">
        <v>528</v>
      </c>
      <c r="B517">
        <v>1</v>
      </c>
      <c r="C517">
        <v>61.99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 s="16">
        <v>1</v>
      </c>
      <c r="L517" s="16">
        <v>3</v>
      </c>
      <c r="M517">
        <v>123.98</v>
      </c>
      <c r="N517">
        <v>2</v>
      </c>
      <c r="O517">
        <v>23</v>
      </c>
      <c r="P517">
        <v>1</v>
      </c>
    </row>
    <row r="518" spans="1:16" x14ac:dyDescent="0.3">
      <c r="A518" t="s">
        <v>529</v>
      </c>
      <c r="B518">
        <v>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1</v>
      </c>
      <c r="I518">
        <v>0</v>
      </c>
      <c r="J518">
        <v>0</v>
      </c>
      <c r="K518" s="16">
        <v>0</v>
      </c>
      <c r="L518" s="16">
        <v>1</v>
      </c>
      <c r="M518">
        <v>52.49</v>
      </c>
      <c r="N518">
        <v>4</v>
      </c>
      <c r="O518">
        <v>25</v>
      </c>
      <c r="P518">
        <v>1</v>
      </c>
    </row>
    <row r="519" spans="1:16" x14ac:dyDescent="0.3">
      <c r="A519" t="s">
        <v>530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 s="16">
        <v>0</v>
      </c>
      <c r="L519" s="16">
        <v>2</v>
      </c>
      <c r="M519">
        <v>58.99</v>
      </c>
      <c r="N519">
        <v>4</v>
      </c>
      <c r="O519">
        <v>1</v>
      </c>
      <c r="P519">
        <v>0</v>
      </c>
    </row>
    <row r="520" spans="1:16" x14ac:dyDescent="0.3">
      <c r="A520" t="s">
        <v>531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 s="16">
        <v>0</v>
      </c>
      <c r="L520" s="16">
        <v>3</v>
      </c>
      <c r="M520">
        <v>82.99</v>
      </c>
      <c r="N520">
        <v>5</v>
      </c>
      <c r="O520">
        <v>7</v>
      </c>
      <c r="P520">
        <v>1</v>
      </c>
    </row>
    <row r="521" spans="1:16" x14ac:dyDescent="0.3">
      <c r="A521" t="s">
        <v>532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1</v>
      </c>
      <c r="I521">
        <v>0</v>
      </c>
      <c r="J521">
        <v>0</v>
      </c>
      <c r="K521" s="16">
        <v>0</v>
      </c>
      <c r="L521" s="16">
        <v>0</v>
      </c>
      <c r="M521">
        <v>0</v>
      </c>
      <c r="N521">
        <v>0</v>
      </c>
      <c r="O521">
        <v>15</v>
      </c>
      <c r="P521">
        <v>0</v>
      </c>
    </row>
    <row r="522" spans="1:16" x14ac:dyDescent="0.3">
      <c r="A522" t="s">
        <v>533</v>
      </c>
      <c r="B522">
        <v>0</v>
      </c>
      <c r="C522">
        <v>0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0</v>
      </c>
      <c r="K522" s="16">
        <v>0</v>
      </c>
      <c r="L522" s="16">
        <v>1</v>
      </c>
      <c r="M522">
        <v>68.489999999999995</v>
      </c>
      <c r="N522">
        <v>4</v>
      </c>
      <c r="O522">
        <v>20</v>
      </c>
      <c r="P522">
        <v>0</v>
      </c>
    </row>
    <row r="523" spans="1:16" x14ac:dyDescent="0.3">
      <c r="A523" t="s">
        <v>534</v>
      </c>
      <c r="B523">
        <v>0</v>
      </c>
      <c r="C523">
        <v>0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0</v>
      </c>
      <c r="K523" s="16">
        <v>0</v>
      </c>
      <c r="L523" s="16">
        <v>1</v>
      </c>
      <c r="M523">
        <v>63.99</v>
      </c>
      <c r="N523">
        <v>6</v>
      </c>
      <c r="O523">
        <v>16</v>
      </c>
      <c r="P523">
        <v>0</v>
      </c>
    </row>
    <row r="524" spans="1:16" x14ac:dyDescent="0.3">
      <c r="A524" t="s">
        <v>535</v>
      </c>
      <c r="B524">
        <v>2</v>
      </c>
      <c r="C524">
        <v>110.384</v>
      </c>
      <c r="D524">
        <v>1</v>
      </c>
      <c r="E524">
        <v>0</v>
      </c>
      <c r="F524">
        <v>1</v>
      </c>
      <c r="G524">
        <v>0</v>
      </c>
      <c r="H524">
        <v>1</v>
      </c>
      <c r="I524">
        <v>0</v>
      </c>
      <c r="J524">
        <v>0</v>
      </c>
      <c r="K524" s="16">
        <v>0</v>
      </c>
      <c r="L524" s="16">
        <v>5</v>
      </c>
      <c r="M524">
        <v>68.989999999999995</v>
      </c>
      <c r="N524">
        <v>4</v>
      </c>
      <c r="O524">
        <v>27</v>
      </c>
      <c r="P524">
        <v>0</v>
      </c>
    </row>
    <row r="525" spans="1:16" x14ac:dyDescent="0.3">
      <c r="A525" t="s">
        <v>536</v>
      </c>
      <c r="B525">
        <v>0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0</v>
      </c>
      <c r="I525">
        <v>0</v>
      </c>
      <c r="J525">
        <v>0</v>
      </c>
      <c r="K525" s="16">
        <v>0</v>
      </c>
      <c r="L525" s="16">
        <v>0</v>
      </c>
      <c r="M525">
        <v>0</v>
      </c>
      <c r="N525">
        <v>7</v>
      </c>
      <c r="O525">
        <v>26</v>
      </c>
      <c r="P525">
        <v>0</v>
      </c>
    </row>
    <row r="526" spans="1:16" x14ac:dyDescent="0.3">
      <c r="A526" t="s">
        <v>537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 s="16">
        <v>0</v>
      </c>
      <c r="L526" s="16">
        <v>1</v>
      </c>
      <c r="M526">
        <v>52.99</v>
      </c>
      <c r="N526">
        <v>6</v>
      </c>
      <c r="O526">
        <v>6</v>
      </c>
      <c r="P526">
        <v>1</v>
      </c>
    </row>
    <row r="527" spans="1:16" x14ac:dyDescent="0.3">
      <c r="A527" t="s">
        <v>538</v>
      </c>
      <c r="B527">
        <v>0</v>
      </c>
      <c r="C527">
        <v>0</v>
      </c>
      <c r="D527">
        <v>1</v>
      </c>
      <c r="E527">
        <v>0</v>
      </c>
      <c r="F527">
        <v>1</v>
      </c>
      <c r="G527">
        <v>0</v>
      </c>
      <c r="H527">
        <v>0</v>
      </c>
      <c r="I527">
        <v>1</v>
      </c>
      <c r="J527">
        <v>0</v>
      </c>
      <c r="K527" s="16">
        <v>0</v>
      </c>
      <c r="L527" s="16">
        <v>0</v>
      </c>
      <c r="M527">
        <v>0</v>
      </c>
      <c r="N527">
        <v>5</v>
      </c>
      <c r="O527">
        <v>17</v>
      </c>
      <c r="P527">
        <v>0</v>
      </c>
    </row>
    <row r="528" spans="1:16" x14ac:dyDescent="0.3">
      <c r="A528" t="s">
        <v>539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 s="16">
        <v>0</v>
      </c>
      <c r="L528" s="16">
        <v>0</v>
      </c>
      <c r="M528">
        <v>0</v>
      </c>
      <c r="N528">
        <v>1</v>
      </c>
      <c r="O528">
        <v>7</v>
      </c>
      <c r="P528">
        <v>0</v>
      </c>
    </row>
    <row r="529" spans="1:16" x14ac:dyDescent="0.3">
      <c r="A529" t="s">
        <v>540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 s="16">
        <v>0</v>
      </c>
      <c r="L529" s="16">
        <v>0</v>
      </c>
      <c r="M529">
        <v>0</v>
      </c>
      <c r="N529">
        <v>7</v>
      </c>
      <c r="O529">
        <v>15</v>
      </c>
      <c r="P529">
        <v>1</v>
      </c>
    </row>
    <row r="530" spans="1:16" x14ac:dyDescent="0.3">
      <c r="A530" t="s">
        <v>541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1</v>
      </c>
      <c r="K530" s="16">
        <v>0</v>
      </c>
      <c r="L530" s="16">
        <v>0</v>
      </c>
      <c r="M530">
        <v>0</v>
      </c>
      <c r="N530">
        <v>2</v>
      </c>
      <c r="O530">
        <v>27</v>
      </c>
      <c r="P530">
        <v>0</v>
      </c>
    </row>
    <row r="531" spans="1:16" x14ac:dyDescent="0.3">
      <c r="A531" t="s">
        <v>542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 s="16">
        <v>0</v>
      </c>
      <c r="L531" s="16">
        <v>1</v>
      </c>
      <c r="M531">
        <v>50.99</v>
      </c>
      <c r="N531">
        <v>5</v>
      </c>
      <c r="O531">
        <v>12</v>
      </c>
      <c r="P531">
        <v>0</v>
      </c>
    </row>
    <row r="532" spans="1:16" x14ac:dyDescent="0.3">
      <c r="A532" t="s">
        <v>543</v>
      </c>
      <c r="B532">
        <v>0</v>
      </c>
      <c r="C532">
        <v>0</v>
      </c>
      <c r="D532">
        <v>1</v>
      </c>
      <c r="E532">
        <v>0</v>
      </c>
      <c r="F532">
        <v>1</v>
      </c>
      <c r="G532">
        <v>0</v>
      </c>
      <c r="H532">
        <v>1</v>
      </c>
      <c r="I532">
        <v>0</v>
      </c>
      <c r="J532">
        <v>0</v>
      </c>
      <c r="K532" s="16">
        <v>0</v>
      </c>
      <c r="L532" s="16">
        <v>7</v>
      </c>
      <c r="M532">
        <v>58.99</v>
      </c>
      <c r="N532">
        <v>6</v>
      </c>
      <c r="O532">
        <v>15</v>
      </c>
      <c r="P532">
        <v>1</v>
      </c>
    </row>
    <row r="533" spans="1:16" x14ac:dyDescent="0.3">
      <c r="A533" t="s">
        <v>544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0</v>
      </c>
      <c r="K533" s="16">
        <v>0</v>
      </c>
      <c r="L533" s="16">
        <v>0</v>
      </c>
      <c r="M533">
        <v>0</v>
      </c>
      <c r="N533">
        <v>7</v>
      </c>
      <c r="O533">
        <v>15</v>
      </c>
      <c r="P533">
        <v>0</v>
      </c>
    </row>
    <row r="534" spans="1:16" x14ac:dyDescent="0.3">
      <c r="A534" t="s">
        <v>545</v>
      </c>
      <c r="B534">
        <v>0</v>
      </c>
      <c r="C534">
        <v>0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0</v>
      </c>
      <c r="K534" s="16">
        <v>0</v>
      </c>
      <c r="L534" s="16">
        <v>4</v>
      </c>
      <c r="M534">
        <v>54.49</v>
      </c>
      <c r="N534">
        <v>7</v>
      </c>
      <c r="O534">
        <v>24</v>
      </c>
      <c r="P534">
        <v>0</v>
      </c>
    </row>
    <row r="535" spans="1:16" x14ac:dyDescent="0.3">
      <c r="A535" t="s">
        <v>546</v>
      </c>
      <c r="B535">
        <v>0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1</v>
      </c>
      <c r="J535">
        <v>0</v>
      </c>
      <c r="K535" s="16">
        <v>0</v>
      </c>
      <c r="L535" s="16">
        <v>5</v>
      </c>
      <c r="M535">
        <v>63.99</v>
      </c>
      <c r="N535">
        <v>0</v>
      </c>
      <c r="O535">
        <v>25</v>
      </c>
      <c r="P535">
        <v>0</v>
      </c>
    </row>
    <row r="536" spans="1:16" x14ac:dyDescent="0.3">
      <c r="A536" t="s">
        <v>547</v>
      </c>
      <c r="B536">
        <v>0</v>
      </c>
      <c r="C536">
        <v>0</v>
      </c>
      <c r="D536">
        <v>0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0</v>
      </c>
      <c r="K536" s="16">
        <v>0</v>
      </c>
      <c r="L536" s="16">
        <v>2</v>
      </c>
      <c r="M536">
        <v>125.97</v>
      </c>
      <c r="N536">
        <v>2</v>
      </c>
      <c r="O536">
        <v>24</v>
      </c>
      <c r="P536">
        <v>0</v>
      </c>
    </row>
    <row r="537" spans="1:16" x14ac:dyDescent="0.3">
      <c r="A537" t="s">
        <v>548</v>
      </c>
      <c r="B537">
        <v>0</v>
      </c>
      <c r="C537">
        <v>0</v>
      </c>
      <c r="D537">
        <v>1</v>
      </c>
      <c r="E537">
        <v>1</v>
      </c>
      <c r="F537">
        <v>1</v>
      </c>
      <c r="G537">
        <v>0</v>
      </c>
      <c r="H537">
        <v>1</v>
      </c>
      <c r="I537">
        <v>0</v>
      </c>
      <c r="J537">
        <v>0</v>
      </c>
      <c r="K537" s="16">
        <v>0</v>
      </c>
      <c r="L537" s="16">
        <v>0</v>
      </c>
      <c r="M537">
        <v>0</v>
      </c>
      <c r="N537">
        <v>0</v>
      </c>
      <c r="O537">
        <v>27</v>
      </c>
      <c r="P537">
        <v>0</v>
      </c>
    </row>
    <row r="538" spans="1:16" x14ac:dyDescent="0.3">
      <c r="A538" t="s">
        <v>549</v>
      </c>
      <c r="B538">
        <v>0</v>
      </c>
      <c r="C538">
        <v>0</v>
      </c>
      <c r="D538">
        <v>1</v>
      </c>
      <c r="E538">
        <v>0</v>
      </c>
      <c r="F538">
        <v>1</v>
      </c>
      <c r="G538">
        <v>0</v>
      </c>
      <c r="H538">
        <v>1</v>
      </c>
      <c r="I538">
        <v>0</v>
      </c>
      <c r="J538">
        <v>0</v>
      </c>
      <c r="K538" s="16">
        <v>0</v>
      </c>
      <c r="L538" s="16">
        <v>1</v>
      </c>
      <c r="M538">
        <v>64.989999999999995</v>
      </c>
      <c r="N538">
        <v>1</v>
      </c>
      <c r="O538">
        <v>15</v>
      </c>
      <c r="P538">
        <v>0</v>
      </c>
    </row>
    <row r="539" spans="1:16" x14ac:dyDescent="0.3">
      <c r="A539" t="s">
        <v>550</v>
      </c>
      <c r="B539">
        <v>0</v>
      </c>
      <c r="C539">
        <v>0</v>
      </c>
      <c r="D539">
        <v>0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0</v>
      </c>
      <c r="K539" s="16">
        <v>0</v>
      </c>
      <c r="L539" s="16">
        <v>0</v>
      </c>
      <c r="M539">
        <v>0</v>
      </c>
      <c r="N539">
        <v>6</v>
      </c>
      <c r="O539">
        <v>18</v>
      </c>
      <c r="P539">
        <v>0</v>
      </c>
    </row>
    <row r="540" spans="1:16" x14ac:dyDescent="0.3">
      <c r="A540" t="s">
        <v>551</v>
      </c>
      <c r="B540">
        <v>2</v>
      </c>
      <c r="C540">
        <v>137.97999999999999</v>
      </c>
      <c r="D540">
        <v>0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0</v>
      </c>
      <c r="K540" s="16">
        <v>0</v>
      </c>
      <c r="L540" s="16">
        <v>6</v>
      </c>
      <c r="M540">
        <v>137.97999999999999</v>
      </c>
      <c r="N540">
        <v>6</v>
      </c>
      <c r="O540">
        <v>24</v>
      </c>
      <c r="P540">
        <v>1</v>
      </c>
    </row>
    <row r="541" spans="1:16" x14ac:dyDescent="0.3">
      <c r="A541" t="s">
        <v>552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</v>
      </c>
      <c r="J541">
        <v>0</v>
      </c>
      <c r="K541" s="16">
        <v>0</v>
      </c>
      <c r="L541" s="16">
        <v>3</v>
      </c>
      <c r="M541">
        <v>51.99</v>
      </c>
      <c r="N541">
        <v>5</v>
      </c>
      <c r="O541">
        <v>10</v>
      </c>
      <c r="P541">
        <v>1</v>
      </c>
    </row>
    <row r="542" spans="1:16" x14ac:dyDescent="0.3">
      <c r="A542" t="s">
        <v>553</v>
      </c>
      <c r="B542">
        <v>0</v>
      </c>
      <c r="C542">
        <v>0</v>
      </c>
      <c r="D542">
        <v>1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1</v>
      </c>
      <c r="K542" s="16">
        <v>0</v>
      </c>
      <c r="L542" s="16">
        <v>5</v>
      </c>
      <c r="M542">
        <v>54.99</v>
      </c>
      <c r="N542">
        <v>2</v>
      </c>
      <c r="O542">
        <v>4</v>
      </c>
      <c r="P542">
        <v>0</v>
      </c>
    </row>
    <row r="543" spans="1:16" x14ac:dyDescent="0.3">
      <c r="A543" t="s">
        <v>554</v>
      </c>
      <c r="B543">
        <v>0</v>
      </c>
      <c r="C543">
        <v>0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0</v>
      </c>
      <c r="J543">
        <v>0</v>
      </c>
      <c r="K543" s="16">
        <v>0</v>
      </c>
      <c r="L543" s="16">
        <v>3</v>
      </c>
      <c r="M543">
        <v>218.97</v>
      </c>
      <c r="N543">
        <v>5</v>
      </c>
      <c r="O543">
        <v>16</v>
      </c>
      <c r="P543">
        <v>0</v>
      </c>
    </row>
    <row r="544" spans="1:16" x14ac:dyDescent="0.3">
      <c r="A544" t="s">
        <v>555</v>
      </c>
      <c r="B544">
        <v>0</v>
      </c>
      <c r="C544">
        <v>0</v>
      </c>
      <c r="D544">
        <v>1</v>
      </c>
      <c r="E544">
        <v>0</v>
      </c>
      <c r="F544">
        <v>1</v>
      </c>
      <c r="G544">
        <v>0</v>
      </c>
      <c r="H544">
        <v>0</v>
      </c>
      <c r="I544">
        <v>1</v>
      </c>
      <c r="J544">
        <v>0</v>
      </c>
      <c r="K544" s="16">
        <v>0</v>
      </c>
      <c r="L544" s="16">
        <v>1</v>
      </c>
      <c r="M544">
        <v>70.989999999999995</v>
      </c>
      <c r="N544">
        <v>2</v>
      </c>
      <c r="O544">
        <v>22</v>
      </c>
      <c r="P544">
        <v>0</v>
      </c>
    </row>
    <row r="545" spans="1:16" x14ac:dyDescent="0.3">
      <c r="A545" t="s">
        <v>556</v>
      </c>
      <c r="B545">
        <v>1</v>
      </c>
      <c r="C545">
        <v>43.991999999999997</v>
      </c>
      <c r="D545">
        <v>1</v>
      </c>
      <c r="E545">
        <v>0</v>
      </c>
      <c r="F545">
        <v>1</v>
      </c>
      <c r="G545">
        <v>0</v>
      </c>
      <c r="H545">
        <v>0</v>
      </c>
      <c r="I545">
        <v>1</v>
      </c>
      <c r="J545">
        <v>0</v>
      </c>
      <c r="K545" s="16">
        <v>0</v>
      </c>
      <c r="L545" s="16">
        <v>0</v>
      </c>
      <c r="M545">
        <v>0</v>
      </c>
      <c r="N545">
        <v>5</v>
      </c>
      <c r="O545">
        <v>23</v>
      </c>
      <c r="P545">
        <v>1</v>
      </c>
    </row>
    <row r="546" spans="1:16" x14ac:dyDescent="0.3">
      <c r="A546" t="s">
        <v>557</v>
      </c>
      <c r="B546">
        <v>0</v>
      </c>
      <c r="C546">
        <v>0</v>
      </c>
      <c r="D546">
        <v>1</v>
      </c>
      <c r="E546">
        <v>1</v>
      </c>
      <c r="F546">
        <v>0</v>
      </c>
      <c r="G546">
        <v>1</v>
      </c>
      <c r="H546">
        <v>0</v>
      </c>
      <c r="I546">
        <v>0</v>
      </c>
      <c r="J546">
        <v>0</v>
      </c>
      <c r="K546" s="16">
        <v>0</v>
      </c>
      <c r="L546" s="16">
        <v>1</v>
      </c>
      <c r="M546">
        <v>61.49</v>
      </c>
      <c r="N546">
        <v>0</v>
      </c>
      <c r="O546">
        <v>2</v>
      </c>
      <c r="P546">
        <v>0</v>
      </c>
    </row>
    <row r="547" spans="1:16" x14ac:dyDescent="0.3">
      <c r="A547" t="s">
        <v>558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 s="16">
        <v>0</v>
      </c>
      <c r="L547" s="16">
        <v>1</v>
      </c>
      <c r="M547">
        <v>45.49</v>
      </c>
      <c r="N547">
        <v>3</v>
      </c>
      <c r="O547">
        <v>2</v>
      </c>
      <c r="P547">
        <v>0</v>
      </c>
    </row>
    <row r="548" spans="1:16" x14ac:dyDescent="0.3">
      <c r="A548" t="s">
        <v>559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1</v>
      </c>
      <c r="H548">
        <v>0</v>
      </c>
      <c r="I548">
        <v>0</v>
      </c>
      <c r="J548">
        <v>0</v>
      </c>
      <c r="K548" s="16">
        <v>0</v>
      </c>
      <c r="L548" s="16">
        <v>1</v>
      </c>
      <c r="M548">
        <v>76.489999999999995</v>
      </c>
      <c r="N548">
        <v>5</v>
      </c>
      <c r="O548">
        <v>6</v>
      </c>
      <c r="P548">
        <v>1</v>
      </c>
    </row>
    <row r="549" spans="1:16" x14ac:dyDescent="0.3">
      <c r="A549" t="s">
        <v>560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1</v>
      </c>
      <c r="H549">
        <v>0</v>
      </c>
      <c r="I549">
        <v>0</v>
      </c>
      <c r="J549">
        <v>0</v>
      </c>
      <c r="K549" s="16">
        <v>0</v>
      </c>
      <c r="L549" s="16">
        <v>3</v>
      </c>
      <c r="M549">
        <v>46.99</v>
      </c>
      <c r="N549">
        <v>3</v>
      </c>
      <c r="O549">
        <v>11</v>
      </c>
      <c r="P549">
        <v>0</v>
      </c>
    </row>
    <row r="550" spans="1:16" x14ac:dyDescent="0.3">
      <c r="A550" t="s">
        <v>561</v>
      </c>
      <c r="B550">
        <v>2</v>
      </c>
      <c r="C550">
        <v>116.98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1</v>
      </c>
      <c r="K550" s="16">
        <v>0</v>
      </c>
      <c r="L550" s="16">
        <v>4</v>
      </c>
      <c r="M550">
        <v>58.49</v>
      </c>
      <c r="N550">
        <v>1</v>
      </c>
      <c r="O550">
        <v>15</v>
      </c>
      <c r="P550">
        <v>0</v>
      </c>
    </row>
    <row r="551" spans="1:16" x14ac:dyDescent="0.3">
      <c r="A551" t="s">
        <v>562</v>
      </c>
      <c r="B551">
        <v>1</v>
      </c>
      <c r="C551">
        <v>57.991999999999997</v>
      </c>
      <c r="D551">
        <v>1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 s="16">
        <v>0</v>
      </c>
      <c r="L551" s="16">
        <v>0</v>
      </c>
      <c r="M551">
        <v>0</v>
      </c>
      <c r="N551">
        <v>5</v>
      </c>
      <c r="O551">
        <v>12</v>
      </c>
      <c r="P551">
        <v>1</v>
      </c>
    </row>
    <row r="552" spans="1:16" x14ac:dyDescent="0.3">
      <c r="A552" t="s">
        <v>563</v>
      </c>
      <c r="B552">
        <v>0</v>
      </c>
      <c r="C552">
        <v>0</v>
      </c>
      <c r="D552">
        <v>0</v>
      </c>
      <c r="E552">
        <v>1</v>
      </c>
      <c r="F552">
        <v>1</v>
      </c>
      <c r="G552">
        <v>0</v>
      </c>
      <c r="H552">
        <v>0</v>
      </c>
      <c r="I552">
        <v>1</v>
      </c>
      <c r="J552">
        <v>0</v>
      </c>
      <c r="K552" s="16">
        <v>0</v>
      </c>
      <c r="L552" s="16">
        <v>1</v>
      </c>
      <c r="M552">
        <v>61.99</v>
      </c>
      <c r="N552">
        <v>1</v>
      </c>
      <c r="O552">
        <v>23</v>
      </c>
      <c r="P552">
        <v>0</v>
      </c>
    </row>
    <row r="553" spans="1:16" x14ac:dyDescent="0.3">
      <c r="A553" t="s">
        <v>564</v>
      </c>
      <c r="B553">
        <v>0</v>
      </c>
      <c r="C553">
        <v>0</v>
      </c>
      <c r="D553">
        <v>1</v>
      </c>
      <c r="E553">
        <v>0</v>
      </c>
      <c r="F553">
        <v>1</v>
      </c>
      <c r="G553">
        <v>0</v>
      </c>
      <c r="H553">
        <v>0</v>
      </c>
      <c r="I553">
        <v>1</v>
      </c>
      <c r="J553">
        <v>0</v>
      </c>
      <c r="K553" s="16">
        <v>0</v>
      </c>
      <c r="L553" s="16">
        <v>3</v>
      </c>
      <c r="M553">
        <v>73.989999999999995</v>
      </c>
      <c r="N553">
        <v>0</v>
      </c>
      <c r="O553">
        <v>16</v>
      </c>
      <c r="P553">
        <v>0</v>
      </c>
    </row>
    <row r="554" spans="1:16" x14ac:dyDescent="0.3">
      <c r="A554" t="s">
        <v>565</v>
      </c>
      <c r="B554">
        <v>0</v>
      </c>
      <c r="C554">
        <v>0</v>
      </c>
      <c r="D554">
        <v>1</v>
      </c>
      <c r="E554">
        <v>0</v>
      </c>
      <c r="F554">
        <v>1</v>
      </c>
      <c r="G554">
        <v>1</v>
      </c>
      <c r="H554">
        <v>0</v>
      </c>
      <c r="I554">
        <v>0</v>
      </c>
      <c r="J554">
        <v>0</v>
      </c>
      <c r="K554" s="16">
        <v>0</v>
      </c>
      <c r="L554" s="16">
        <v>5</v>
      </c>
      <c r="M554">
        <v>137.97999999999999</v>
      </c>
      <c r="N554">
        <v>0</v>
      </c>
      <c r="O554">
        <v>25</v>
      </c>
      <c r="P554">
        <v>0</v>
      </c>
    </row>
    <row r="555" spans="1:16" x14ac:dyDescent="0.3">
      <c r="A555" t="s">
        <v>566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 s="16">
        <v>0</v>
      </c>
      <c r="L555" s="16">
        <v>1</v>
      </c>
      <c r="M555">
        <v>153.97999999999999</v>
      </c>
      <c r="N555">
        <v>7</v>
      </c>
      <c r="O555">
        <v>10</v>
      </c>
      <c r="P555">
        <v>0</v>
      </c>
    </row>
    <row r="556" spans="1:16" x14ac:dyDescent="0.3">
      <c r="A556" t="s">
        <v>567</v>
      </c>
      <c r="B556">
        <v>0</v>
      </c>
      <c r="C556">
        <v>0</v>
      </c>
      <c r="D556">
        <v>0</v>
      </c>
      <c r="E556">
        <v>1</v>
      </c>
      <c r="F556">
        <v>1</v>
      </c>
      <c r="G556">
        <v>1</v>
      </c>
      <c r="H556">
        <v>0</v>
      </c>
      <c r="I556">
        <v>0</v>
      </c>
      <c r="J556">
        <v>0</v>
      </c>
      <c r="K556" s="16">
        <v>0</v>
      </c>
      <c r="L556" s="16">
        <v>2</v>
      </c>
      <c r="M556">
        <v>62.49</v>
      </c>
      <c r="N556">
        <v>2</v>
      </c>
      <c r="O556">
        <v>14</v>
      </c>
      <c r="P556">
        <v>0</v>
      </c>
    </row>
    <row r="557" spans="1:16" x14ac:dyDescent="0.3">
      <c r="A557" t="s">
        <v>568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 s="16">
        <v>0</v>
      </c>
      <c r="L557" s="16">
        <v>6</v>
      </c>
      <c r="M557">
        <v>63.99</v>
      </c>
      <c r="N557">
        <v>6</v>
      </c>
      <c r="O557">
        <v>23</v>
      </c>
      <c r="P557">
        <v>0</v>
      </c>
    </row>
    <row r="558" spans="1:16" x14ac:dyDescent="0.3">
      <c r="A558" t="s">
        <v>569</v>
      </c>
      <c r="B558">
        <v>0</v>
      </c>
      <c r="C558">
        <v>0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 s="16">
        <v>0</v>
      </c>
      <c r="L558" s="16">
        <v>2</v>
      </c>
      <c r="M558">
        <v>182.97</v>
      </c>
      <c r="N558">
        <v>2</v>
      </c>
      <c r="O558">
        <v>4</v>
      </c>
      <c r="P558">
        <v>0</v>
      </c>
    </row>
    <row r="559" spans="1:16" x14ac:dyDescent="0.3">
      <c r="A559" t="s">
        <v>570</v>
      </c>
      <c r="B559">
        <v>0</v>
      </c>
      <c r="C559">
        <v>0</v>
      </c>
      <c r="D559">
        <v>1</v>
      </c>
      <c r="E559">
        <v>0</v>
      </c>
      <c r="F559">
        <v>1</v>
      </c>
      <c r="G559">
        <v>0</v>
      </c>
      <c r="H559">
        <v>0</v>
      </c>
      <c r="I559">
        <v>1</v>
      </c>
      <c r="J559">
        <v>0</v>
      </c>
      <c r="K559" s="16">
        <v>0</v>
      </c>
      <c r="L559" s="16">
        <v>1</v>
      </c>
      <c r="M559">
        <v>150.97999999999999</v>
      </c>
      <c r="N559">
        <v>0</v>
      </c>
      <c r="O559">
        <v>23</v>
      </c>
      <c r="P559">
        <v>0</v>
      </c>
    </row>
    <row r="560" spans="1:16" x14ac:dyDescent="0.3">
      <c r="A560" t="s">
        <v>571</v>
      </c>
      <c r="B560">
        <v>0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0</v>
      </c>
      <c r="I560">
        <v>0</v>
      </c>
      <c r="J560">
        <v>0</v>
      </c>
      <c r="K560" s="16">
        <v>0</v>
      </c>
      <c r="L560" s="16">
        <v>4</v>
      </c>
      <c r="M560">
        <v>64.489999999999995</v>
      </c>
      <c r="N560">
        <v>5</v>
      </c>
      <c r="O560">
        <v>14</v>
      </c>
      <c r="P560">
        <v>0</v>
      </c>
    </row>
    <row r="561" spans="1:16" x14ac:dyDescent="0.3">
      <c r="A561" t="s">
        <v>572</v>
      </c>
      <c r="B561">
        <v>0</v>
      </c>
      <c r="C561">
        <v>0</v>
      </c>
      <c r="D561">
        <v>1</v>
      </c>
      <c r="E561">
        <v>0</v>
      </c>
      <c r="F561">
        <v>1</v>
      </c>
      <c r="G561">
        <v>1</v>
      </c>
      <c r="H561">
        <v>0</v>
      </c>
      <c r="I561">
        <v>0</v>
      </c>
      <c r="J561">
        <v>0</v>
      </c>
      <c r="K561" s="16">
        <v>0</v>
      </c>
      <c r="L561" s="16">
        <v>0</v>
      </c>
      <c r="M561">
        <v>0</v>
      </c>
      <c r="N561">
        <v>2</v>
      </c>
      <c r="O561">
        <v>18</v>
      </c>
      <c r="P561">
        <v>0</v>
      </c>
    </row>
    <row r="562" spans="1:16" x14ac:dyDescent="0.3">
      <c r="A562" t="s">
        <v>573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 s="16">
        <v>0</v>
      </c>
      <c r="L562" s="16">
        <v>0</v>
      </c>
      <c r="M562">
        <v>0</v>
      </c>
      <c r="N562">
        <v>0</v>
      </c>
      <c r="O562">
        <v>13</v>
      </c>
      <c r="P562">
        <v>0</v>
      </c>
    </row>
    <row r="563" spans="1:16" x14ac:dyDescent="0.3">
      <c r="A563" t="s">
        <v>574</v>
      </c>
      <c r="B563">
        <v>0</v>
      </c>
      <c r="C563">
        <v>0</v>
      </c>
      <c r="D563">
        <v>1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1</v>
      </c>
      <c r="K563" s="16">
        <v>0</v>
      </c>
      <c r="L563" s="16">
        <v>2</v>
      </c>
      <c r="M563">
        <v>56.49</v>
      </c>
      <c r="N563">
        <v>1</v>
      </c>
      <c r="O563">
        <v>9</v>
      </c>
      <c r="P563">
        <v>0</v>
      </c>
    </row>
    <row r="564" spans="1:16" x14ac:dyDescent="0.3">
      <c r="A564" t="s">
        <v>575</v>
      </c>
      <c r="B564">
        <v>0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1</v>
      </c>
      <c r="J564">
        <v>0</v>
      </c>
      <c r="K564" s="16">
        <v>0</v>
      </c>
      <c r="L564" s="16">
        <v>6</v>
      </c>
      <c r="M564">
        <v>53.49</v>
      </c>
      <c r="N564">
        <v>0</v>
      </c>
      <c r="O564">
        <v>23</v>
      </c>
      <c r="P564">
        <v>0</v>
      </c>
    </row>
    <row r="565" spans="1:16" x14ac:dyDescent="0.3">
      <c r="A565" t="s">
        <v>576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 s="16">
        <v>0</v>
      </c>
      <c r="L565" s="16">
        <v>3</v>
      </c>
      <c r="M565">
        <v>58.99</v>
      </c>
      <c r="N565">
        <v>7</v>
      </c>
      <c r="O565">
        <v>11</v>
      </c>
      <c r="P565">
        <v>1</v>
      </c>
    </row>
    <row r="566" spans="1:16" x14ac:dyDescent="0.3">
      <c r="A566" t="s">
        <v>577</v>
      </c>
      <c r="B566">
        <v>0</v>
      </c>
      <c r="C566">
        <v>0</v>
      </c>
      <c r="D566">
        <v>1</v>
      </c>
      <c r="E566">
        <v>0</v>
      </c>
      <c r="F566">
        <v>1</v>
      </c>
      <c r="G566">
        <v>0</v>
      </c>
      <c r="H566">
        <v>0</v>
      </c>
      <c r="I566">
        <v>1</v>
      </c>
      <c r="J566">
        <v>0</v>
      </c>
      <c r="K566" s="16">
        <v>0</v>
      </c>
      <c r="L566" s="16">
        <v>0</v>
      </c>
      <c r="M566">
        <v>0</v>
      </c>
      <c r="N566">
        <v>6</v>
      </c>
      <c r="O566">
        <v>16</v>
      </c>
      <c r="P566">
        <v>0</v>
      </c>
    </row>
    <row r="567" spans="1:16" x14ac:dyDescent="0.3">
      <c r="A567" t="s">
        <v>578</v>
      </c>
      <c r="B567">
        <v>0</v>
      </c>
      <c r="C567">
        <v>0</v>
      </c>
      <c r="D567">
        <v>0</v>
      </c>
      <c r="E567">
        <v>0</v>
      </c>
      <c r="F567">
        <v>1</v>
      </c>
      <c r="G567">
        <v>0</v>
      </c>
      <c r="H567">
        <v>1</v>
      </c>
      <c r="I567">
        <v>0</v>
      </c>
      <c r="J567">
        <v>0</v>
      </c>
      <c r="K567" s="16">
        <v>0</v>
      </c>
      <c r="L567" s="16">
        <v>1</v>
      </c>
      <c r="M567">
        <v>121.47</v>
      </c>
      <c r="N567">
        <v>0</v>
      </c>
      <c r="O567">
        <v>16</v>
      </c>
      <c r="P567">
        <v>0</v>
      </c>
    </row>
    <row r="568" spans="1:16" x14ac:dyDescent="0.3">
      <c r="A568" t="s">
        <v>579</v>
      </c>
      <c r="B568">
        <v>0</v>
      </c>
      <c r="C568">
        <v>0</v>
      </c>
      <c r="D568">
        <v>0</v>
      </c>
      <c r="E568">
        <v>0</v>
      </c>
      <c r="F568">
        <v>1</v>
      </c>
      <c r="G568">
        <v>1</v>
      </c>
      <c r="H568">
        <v>0</v>
      </c>
      <c r="I568">
        <v>0</v>
      </c>
      <c r="J568">
        <v>0</v>
      </c>
      <c r="K568" s="16">
        <v>0</v>
      </c>
      <c r="L568" s="16">
        <v>0</v>
      </c>
      <c r="M568">
        <v>0</v>
      </c>
      <c r="N568">
        <v>3</v>
      </c>
      <c r="O568">
        <v>13</v>
      </c>
      <c r="P568">
        <v>0</v>
      </c>
    </row>
    <row r="569" spans="1:16" x14ac:dyDescent="0.3">
      <c r="A569" t="s">
        <v>580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1</v>
      </c>
      <c r="I569">
        <v>0</v>
      </c>
      <c r="J569">
        <v>0</v>
      </c>
      <c r="K569" s="16">
        <v>0</v>
      </c>
      <c r="L569" s="16">
        <v>3</v>
      </c>
      <c r="M569">
        <v>73.989999999999995</v>
      </c>
      <c r="N569">
        <v>7</v>
      </c>
      <c r="O569">
        <v>23</v>
      </c>
      <c r="P569">
        <v>0</v>
      </c>
    </row>
    <row r="570" spans="1:16" x14ac:dyDescent="0.3">
      <c r="A570" t="s">
        <v>581</v>
      </c>
      <c r="B570">
        <v>0</v>
      </c>
      <c r="C570">
        <v>0</v>
      </c>
      <c r="D570">
        <v>1</v>
      </c>
      <c r="E570">
        <v>0</v>
      </c>
      <c r="F570">
        <v>1</v>
      </c>
      <c r="G570">
        <v>0</v>
      </c>
      <c r="H570">
        <v>0</v>
      </c>
      <c r="I570">
        <v>1</v>
      </c>
      <c r="J570">
        <v>0</v>
      </c>
      <c r="K570" s="16">
        <v>0</v>
      </c>
      <c r="L570" s="16">
        <v>2</v>
      </c>
      <c r="M570">
        <v>101.98</v>
      </c>
      <c r="N570">
        <v>6</v>
      </c>
      <c r="O570">
        <v>24</v>
      </c>
      <c r="P570">
        <v>0</v>
      </c>
    </row>
    <row r="571" spans="1:16" x14ac:dyDescent="0.3">
      <c r="A571" t="s">
        <v>582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 s="16">
        <v>0</v>
      </c>
      <c r="L571" s="16">
        <v>1</v>
      </c>
      <c r="M571">
        <v>119.98</v>
      </c>
      <c r="N571">
        <v>0</v>
      </c>
      <c r="O571">
        <v>5</v>
      </c>
      <c r="P571">
        <v>0</v>
      </c>
    </row>
    <row r="572" spans="1:16" x14ac:dyDescent="0.3">
      <c r="A572" t="s">
        <v>583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1</v>
      </c>
      <c r="H572">
        <v>0</v>
      </c>
      <c r="I572">
        <v>0</v>
      </c>
      <c r="J572">
        <v>0</v>
      </c>
      <c r="K572" s="16">
        <v>0</v>
      </c>
      <c r="L572" s="16">
        <v>1</v>
      </c>
      <c r="M572">
        <v>59.99</v>
      </c>
      <c r="N572">
        <v>3</v>
      </c>
      <c r="O572">
        <v>20</v>
      </c>
      <c r="P572">
        <v>1</v>
      </c>
    </row>
    <row r="573" spans="1:16" x14ac:dyDescent="0.3">
      <c r="A573" t="s">
        <v>584</v>
      </c>
      <c r="B573">
        <v>0</v>
      </c>
      <c r="C573">
        <v>0</v>
      </c>
      <c r="D573">
        <v>1</v>
      </c>
      <c r="E573">
        <v>0</v>
      </c>
      <c r="F573">
        <v>1</v>
      </c>
      <c r="G573">
        <v>0</v>
      </c>
      <c r="H573">
        <v>1</v>
      </c>
      <c r="I573">
        <v>0</v>
      </c>
      <c r="J573">
        <v>0</v>
      </c>
      <c r="K573" s="16">
        <v>0</v>
      </c>
      <c r="L573" s="16">
        <v>4</v>
      </c>
      <c r="M573">
        <v>147.97999999999999</v>
      </c>
      <c r="N573">
        <v>2</v>
      </c>
      <c r="O573">
        <v>12</v>
      </c>
      <c r="P573">
        <v>0</v>
      </c>
    </row>
    <row r="574" spans="1:16" x14ac:dyDescent="0.3">
      <c r="A574" t="s">
        <v>585</v>
      </c>
      <c r="B574">
        <v>1</v>
      </c>
      <c r="C574">
        <v>62.99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 s="16">
        <v>0</v>
      </c>
      <c r="L574" s="16">
        <v>0</v>
      </c>
      <c r="M574">
        <v>0</v>
      </c>
      <c r="N574">
        <v>5</v>
      </c>
      <c r="O574">
        <v>1</v>
      </c>
      <c r="P574">
        <v>1</v>
      </c>
    </row>
    <row r="575" spans="1:16" x14ac:dyDescent="0.3">
      <c r="A575" t="s">
        <v>586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1</v>
      </c>
      <c r="H575">
        <v>0</v>
      </c>
      <c r="I575">
        <v>0</v>
      </c>
      <c r="J575">
        <v>0</v>
      </c>
      <c r="K575" s="16">
        <v>0</v>
      </c>
      <c r="L575" s="16">
        <v>1</v>
      </c>
      <c r="M575">
        <v>53.99</v>
      </c>
      <c r="N575">
        <v>0</v>
      </c>
      <c r="O575">
        <v>10</v>
      </c>
      <c r="P575">
        <v>1</v>
      </c>
    </row>
    <row r="576" spans="1:16" x14ac:dyDescent="0.3">
      <c r="A576" t="s">
        <v>587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 s="16">
        <v>0</v>
      </c>
      <c r="L576" s="16">
        <v>0</v>
      </c>
      <c r="M576">
        <v>0</v>
      </c>
      <c r="N576">
        <v>0</v>
      </c>
      <c r="O576">
        <v>2</v>
      </c>
      <c r="P576">
        <v>0</v>
      </c>
    </row>
    <row r="577" spans="1:16" x14ac:dyDescent="0.3">
      <c r="A577" t="s">
        <v>588</v>
      </c>
      <c r="B577">
        <v>0</v>
      </c>
      <c r="C577">
        <v>0</v>
      </c>
      <c r="D577">
        <v>1</v>
      </c>
      <c r="E577">
        <v>0</v>
      </c>
      <c r="F577">
        <v>1</v>
      </c>
      <c r="G577">
        <v>0</v>
      </c>
      <c r="H577">
        <v>0</v>
      </c>
      <c r="I577">
        <v>1</v>
      </c>
      <c r="J577">
        <v>0</v>
      </c>
      <c r="K577" s="16">
        <v>0</v>
      </c>
      <c r="L577" s="16">
        <v>2</v>
      </c>
      <c r="M577">
        <v>62.99</v>
      </c>
      <c r="N577">
        <v>2</v>
      </c>
      <c r="O577">
        <v>10</v>
      </c>
      <c r="P577">
        <v>0</v>
      </c>
    </row>
    <row r="578" spans="1:16" x14ac:dyDescent="0.3">
      <c r="A578" t="s">
        <v>589</v>
      </c>
      <c r="B578">
        <v>0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1</v>
      </c>
      <c r="I578">
        <v>0</v>
      </c>
      <c r="J578">
        <v>0</v>
      </c>
      <c r="K578" s="16">
        <v>0</v>
      </c>
      <c r="L578" s="16">
        <v>4</v>
      </c>
      <c r="M578">
        <v>139.97999999999999</v>
      </c>
      <c r="N578">
        <v>0</v>
      </c>
      <c r="O578">
        <v>19</v>
      </c>
      <c r="P578">
        <v>0</v>
      </c>
    </row>
    <row r="579" spans="1:16" x14ac:dyDescent="0.3">
      <c r="A579" t="s">
        <v>590</v>
      </c>
      <c r="B579">
        <v>0</v>
      </c>
      <c r="C579">
        <v>0</v>
      </c>
      <c r="D579">
        <v>1</v>
      </c>
      <c r="E579">
        <v>0</v>
      </c>
      <c r="F579">
        <v>1</v>
      </c>
      <c r="G579">
        <v>1</v>
      </c>
      <c r="H579">
        <v>0</v>
      </c>
      <c r="I579">
        <v>0</v>
      </c>
      <c r="J579">
        <v>0</v>
      </c>
      <c r="K579" s="16">
        <v>0</v>
      </c>
      <c r="L579" s="16">
        <v>2</v>
      </c>
      <c r="M579">
        <v>145.47</v>
      </c>
      <c r="N579">
        <v>2</v>
      </c>
      <c r="O579">
        <v>17</v>
      </c>
      <c r="P579">
        <v>0</v>
      </c>
    </row>
    <row r="580" spans="1:16" x14ac:dyDescent="0.3">
      <c r="A580" t="s">
        <v>591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1</v>
      </c>
      <c r="J580">
        <v>0</v>
      </c>
      <c r="K580" s="16">
        <v>0</v>
      </c>
      <c r="L580" s="16">
        <v>0</v>
      </c>
      <c r="M580">
        <v>0</v>
      </c>
      <c r="N580">
        <v>2</v>
      </c>
      <c r="O580">
        <v>13</v>
      </c>
      <c r="P580">
        <v>0</v>
      </c>
    </row>
    <row r="581" spans="1:16" x14ac:dyDescent="0.3">
      <c r="A581" t="s">
        <v>592</v>
      </c>
      <c r="B581">
        <v>0</v>
      </c>
      <c r="C581">
        <v>0</v>
      </c>
      <c r="D581">
        <v>1</v>
      </c>
      <c r="E581">
        <v>0</v>
      </c>
      <c r="F581">
        <v>1</v>
      </c>
      <c r="G581">
        <v>1</v>
      </c>
      <c r="H581">
        <v>0</v>
      </c>
      <c r="I581">
        <v>0</v>
      </c>
      <c r="J581">
        <v>0</v>
      </c>
      <c r="K581" s="16">
        <v>0</v>
      </c>
      <c r="L581" s="16">
        <v>0</v>
      </c>
      <c r="M581">
        <v>0</v>
      </c>
      <c r="N581">
        <v>5</v>
      </c>
      <c r="O581">
        <v>15</v>
      </c>
      <c r="P581">
        <v>0</v>
      </c>
    </row>
    <row r="582" spans="1:16" x14ac:dyDescent="0.3">
      <c r="A582" t="s">
        <v>593</v>
      </c>
      <c r="B582">
        <v>0</v>
      </c>
      <c r="C582">
        <v>0</v>
      </c>
      <c r="D582">
        <v>1</v>
      </c>
      <c r="E582">
        <v>0</v>
      </c>
      <c r="F582">
        <v>1</v>
      </c>
      <c r="G582">
        <v>0</v>
      </c>
      <c r="H582">
        <v>0</v>
      </c>
      <c r="I582">
        <v>1</v>
      </c>
      <c r="J582">
        <v>0</v>
      </c>
      <c r="K582" s="16">
        <v>0</v>
      </c>
      <c r="L582" s="16">
        <v>2</v>
      </c>
      <c r="M582">
        <v>72.989999999999995</v>
      </c>
      <c r="N582">
        <v>5</v>
      </c>
      <c r="O582">
        <v>17</v>
      </c>
      <c r="P582">
        <v>0</v>
      </c>
    </row>
    <row r="583" spans="1:16" x14ac:dyDescent="0.3">
      <c r="A583" t="s">
        <v>594</v>
      </c>
      <c r="B583">
        <v>0</v>
      </c>
      <c r="C583">
        <v>0</v>
      </c>
      <c r="D583">
        <v>1</v>
      </c>
      <c r="E583">
        <v>0</v>
      </c>
      <c r="F583">
        <v>1</v>
      </c>
      <c r="G583">
        <v>0</v>
      </c>
      <c r="H583">
        <v>0</v>
      </c>
      <c r="I583">
        <v>1</v>
      </c>
      <c r="J583">
        <v>0</v>
      </c>
      <c r="K583" s="16">
        <v>0</v>
      </c>
      <c r="L583" s="16">
        <v>1</v>
      </c>
      <c r="M583">
        <v>36.49</v>
      </c>
      <c r="N583">
        <v>4</v>
      </c>
      <c r="O583">
        <v>19</v>
      </c>
      <c r="P583">
        <v>0</v>
      </c>
    </row>
    <row r="584" spans="1:16" x14ac:dyDescent="0.3">
      <c r="A584" t="s">
        <v>595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1</v>
      </c>
      <c r="K584" s="16">
        <v>0</v>
      </c>
      <c r="L584" s="16">
        <v>0</v>
      </c>
      <c r="M584">
        <v>0</v>
      </c>
      <c r="N584">
        <v>2</v>
      </c>
      <c r="O584">
        <v>14</v>
      </c>
      <c r="P584">
        <v>0</v>
      </c>
    </row>
    <row r="585" spans="1:16" x14ac:dyDescent="0.3">
      <c r="A585" t="s">
        <v>596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 s="16">
        <v>0</v>
      </c>
      <c r="L585" s="16">
        <v>4</v>
      </c>
      <c r="M585">
        <v>77.489999999999995</v>
      </c>
      <c r="N585">
        <v>1</v>
      </c>
      <c r="O585">
        <v>16</v>
      </c>
      <c r="P585">
        <v>0</v>
      </c>
    </row>
    <row r="586" spans="1:16" x14ac:dyDescent="0.3">
      <c r="A586" t="s">
        <v>597</v>
      </c>
      <c r="B586">
        <v>0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1</v>
      </c>
      <c r="I586">
        <v>0</v>
      </c>
      <c r="J586">
        <v>0</v>
      </c>
      <c r="K586" s="16">
        <v>0</v>
      </c>
      <c r="L586" s="16">
        <v>0</v>
      </c>
      <c r="M586">
        <v>0</v>
      </c>
      <c r="N586">
        <v>5</v>
      </c>
      <c r="O586">
        <v>18</v>
      </c>
      <c r="P586">
        <v>0</v>
      </c>
    </row>
    <row r="587" spans="1:16" x14ac:dyDescent="0.3">
      <c r="A587" t="s">
        <v>598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 s="16">
        <v>0</v>
      </c>
      <c r="L587" s="16">
        <v>3</v>
      </c>
      <c r="M587">
        <v>50.99</v>
      </c>
      <c r="N587">
        <v>1</v>
      </c>
      <c r="O587">
        <v>12</v>
      </c>
      <c r="P587">
        <v>0</v>
      </c>
    </row>
    <row r="588" spans="1:16" x14ac:dyDescent="0.3">
      <c r="A588" t="s">
        <v>599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 s="16">
        <v>0</v>
      </c>
      <c r="L588" s="16">
        <v>7</v>
      </c>
      <c r="M588">
        <v>84.99</v>
      </c>
      <c r="N588">
        <v>0</v>
      </c>
      <c r="O588">
        <v>15</v>
      </c>
      <c r="P588">
        <v>0</v>
      </c>
    </row>
    <row r="589" spans="1:16" x14ac:dyDescent="0.3">
      <c r="A589" t="s">
        <v>600</v>
      </c>
      <c r="B589">
        <v>0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1</v>
      </c>
      <c r="J589">
        <v>0</v>
      </c>
      <c r="K589" s="16">
        <v>0</v>
      </c>
      <c r="L589" s="16">
        <v>0</v>
      </c>
      <c r="M589">
        <v>0</v>
      </c>
      <c r="N589">
        <v>7</v>
      </c>
      <c r="O589">
        <v>13</v>
      </c>
      <c r="P589">
        <v>1</v>
      </c>
    </row>
    <row r="590" spans="1:16" x14ac:dyDescent="0.3">
      <c r="A590" t="s">
        <v>601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 s="16">
        <v>0</v>
      </c>
      <c r="L590" s="16">
        <v>3</v>
      </c>
      <c r="M590">
        <v>54.99</v>
      </c>
      <c r="N590">
        <v>7</v>
      </c>
      <c r="O590">
        <v>1</v>
      </c>
      <c r="P590">
        <v>1</v>
      </c>
    </row>
    <row r="591" spans="1:16" x14ac:dyDescent="0.3">
      <c r="A591" t="s">
        <v>602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1</v>
      </c>
      <c r="H591">
        <v>0</v>
      </c>
      <c r="I591">
        <v>0</v>
      </c>
      <c r="J591">
        <v>0</v>
      </c>
      <c r="K591" s="16">
        <v>0</v>
      </c>
      <c r="L591" s="16">
        <v>2</v>
      </c>
      <c r="M591">
        <v>56.99</v>
      </c>
      <c r="N591">
        <v>1</v>
      </c>
      <c r="O591">
        <v>6</v>
      </c>
      <c r="P591">
        <v>1</v>
      </c>
    </row>
    <row r="592" spans="1:16" x14ac:dyDescent="0.3">
      <c r="A592" t="s">
        <v>603</v>
      </c>
      <c r="B592">
        <v>0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1</v>
      </c>
      <c r="I592">
        <v>0</v>
      </c>
      <c r="J592">
        <v>0</v>
      </c>
      <c r="K592" s="16">
        <v>0</v>
      </c>
      <c r="L592" s="16">
        <v>0</v>
      </c>
      <c r="M592">
        <v>0</v>
      </c>
      <c r="N592">
        <v>0</v>
      </c>
      <c r="O592">
        <v>20</v>
      </c>
      <c r="P592">
        <v>1</v>
      </c>
    </row>
    <row r="593" spans="1:16" x14ac:dyDescent="0.3">
      <c r="A593" t="s">
        <v>604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1</v>
      </c>
      <c r="I593">
        <v>0</v>
      </c>
      <c r="J593">
        <v>0</v>
      </c>
      <c r="K593" s="16">
        <v>0</v>
      </c>
      <c r="L593" s="16">
        <v>3</v>
      </c>
      <c r="M593">
        <v>303.95999999999998</v>
      </c>
      <c r="N593">
        <v>2</v>
      </c>
      <c r="O593">
        <v>22</v>
      </c>
      <c r="P593">
        <v>1</v>
      </c>
    </row>
    <row r="594" spans="1:16" x14ac:dyDescent="0.3">
      <c r="A594" t="s">
        <v>605</v>
      </c>
      <c r="B594">
        <v>0</v>
      </c>
      <c r="C594">
        <v>0</v>
      </c>
      <c r="D594">
        <v>1</v>
      </c>
      <c r="E594">
        <v>1</v>
      </c>
      <c r="F594">
        <v>0</v>
      </c>
      <c r="G594">
        <v>1</v>
      </c>
      <c r="H594">
        <v>0</v>
      </c>
      <c r="I594">
        <v>0</v>
      </c>
      <c r="J594">
        <v>0</v>
      </c>
      <c r="K594" s="16">
        <v>0</v>
      </c>
      <c r="L594" s="16">
        <v>1</v>
      </c>
      <c r="M594">
        <v>55.49</v>
      </c>
      <c r="N594">
        <v>5</v>
      </c>
      <c r="O594">
        <v>15</v>
      </c>
      <c r="P594">
        <v>1</v>
      </c>
    </row>
    <row r="595" spans="1:16" x14ac:dyDescent="0.3">
      <c r="A595" t="s">
        <v>606</v>
      </c>
      <c r="B595">
        <v>0</v>
      </c>
      <c r="C595">
        <v>0</v>
      </c>
      <c r="D595">
        <v>1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0</v>
      </c>
      <c r="K595" s="16">
        <v>0</v>
      </c>
      <c r="L595" s="16">
        <v>4</v>
      </c>
      <c r="M595">
        <v>62.99</v>
      </c>
      <c r="N595">
        <v>4</v>
      </c>
      <c r="O595">
        <v>21</v>
      </c>
      <c r="P595">
        <v>1</v>
      </c>
    </row>
    <row r="596" spans="1:16" x14ac:dyDescent="0.3">
      <c r="A596" t="s">
        <v>607</v>
      </c>
      <c r="B596">
        <v>0</v>
      </c>
      <c r="C596">
        <v>0</v>
      </c>
      <c r="D596">
        <v>0</v>
      </c>
      <c r="E596">
        <v>1</v>
      </c>
      <c r="F596">
        <v>1</v>
      </c>
      <c r="G596">
        <v>1</v>
      </c>
      <c r="H596">
        <v>0</v>
      </c>
      <c r="I596">
        <v>0</v>
      </c>
      <c r="J596">
        <v>0</v>
      </c>
      <c r="K596" s="16">
        <v>0</v>
      </c>
      <c r="L596" s="16">
        <v>1</v>
      </c>
      <c r="M596">
        <v>76.989999999999995</v>
      </c>
      <c r="N596">
        <v>2</v>
      </c>
      <c r="O596">
        <v>12</v>
      </c>
      <c r="P596">
        <v>0</v>
      </c>
    </row>
    <row r="597" spans="1:16" x14ac:dyDescent="0.3">
      <c r="A597" t="s">
        <v>608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1</v>
      </c>
      <c r="H597">
        <v>0</v>
      </c>
      <c r="I597">
        <v>0</v>
      </c>
      <c r="J597">
        <v>0</v>
      </c>
      <c r="K597" s="16">
        <v>0</v>
      </c>
      <c r="L597" s="16">
        <v>0</v>
      </c>
      <c r="M597">
        <v>0</v>
      </c>
      <c r="N597">
        <v>6</v>
      </c>
      <c r="O597">
        <v>4</v>
      </c>
      <c r="P597">
        <v>1</v>
      </c>
    </row>
    <row r="598" spans="1:16" x14ac:dyDescent="0.3">
      <c r="A598" t="s">
        <v>609</v>
      </c>
      <c r="B598">
        <v>1</v>
      </c>
      <c r="C598">
        <v>65.489999999999995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 s="16">
        <v>0</v>
      </c>
      <c r="L598" s="16">
        <v>3</v>
      </c>
      <c r="M598">
        <v>130.97999999999999</v>
      </c>
      <c r="N598">
        <v>2</v>
      </c>
      <c r="O598">
        <v>8</v>
      </c>
      <c r="P598">
        <v>1</v>
      </c>
    </row>
    <row r="599" spans="1:16" x14ac:dyDescent="0.3">
      <c r="A599" t="s">
        <v>610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 s="16">
        <v>0</v>
      </c>
      <c r="L599" s="16">
        <v>2</v>
      </c>
      <c r="M599">
        <v>42.99</v>
      </c>
      <c r="N599">
        <v>0</v>
      </c>
      <c r="O599">
        <v>11</v>
      </c>
      <c r="P599">
        <v>0</v>
      </c>
    </row>
    <row r="600" spans="1:16" x14ac:dyDescent="0.3">
      <c r="A600" t="s">
        <v>611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 s="16">
        <v>0</v>
      </c>
      <c r="L600" s="16">
        <v>1</v>
      </c>
      <c r="M600">
        <v>73.989999999999995</v>
      </c>
      <c r="N600">
        <v>4</v>
      </c>
      <c r="O600">
        <v>4</v>
      </c>
      <c r="P600">
        <v>0</v>
      </c>
    </row>
    <row r="601" spans="1:16" x14ac:dyDescent="0.3">
      <c r="A601" t="s">
        <v>612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 s="16">
        <v>0</v>
      </c>
      <c r="L601" s="16">
        <v>8</v>
      </c>
      <c r="M601">
        <v>201.96</v>
      </c>
      <c r="N601">
        <v>7</v>
      </c>
      <c r="O601">
        <v>6</v>
      </c>
      <c r="P601">
        <v>0</v>
      </c>
    </row>
    <row r="602" spans="1:16" x14ac:dyDescent="0.3">
      <c r="A602" t="s">
        <v>613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 s="16">
        <v>0</v>
      </c>
      <c r="L602" s="16">
        <v>2</v>
      </c>
      <c r="M602">
        <v>63.99</v>
      </c>
      <c r="N602">
        <v>5</v>
      </c>
      <c r="O602">
        <v>1</v>
      </c>
      <c r="P602">
        <v>0</v>
      </c>
    </row>
    <row r="603" spans="1:16" x14ac:dyDescent="0.3">
      <c r="A603" t="s">
        <v>614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 s="16">
        <v>0</v>
      </c>
      <c r="L603" s="16">
        <v>0</v>
      </c>
      <c r="M603">
        <v>0</v>
      </c>
      <c r="N603">
        <v>5</v>
      </c>
      <c r="O603">
        <v>12</v>
      </c>
      <c r="P603">
        <v>1</v>
      </c>
    </row>
    <row r="604" spans="1:16" x14ac:dyDescent="0.3">
      <c r="A604" t="s">
        <v>615</v>
      </c>
      <c r="B604">
        <v>0</v>
      </c>
      <c r="C604">
        <v>0</v>
      </c>
      <c r="D604">
        <v>0</v>
      </c>
      <c r="E604">
        <v>0</v>
      </c>
      <c r="F604">
        <v>1</v>
      </c>
      <c r="G604">
        <v>1</v>
      </c>
      <c r="H604">
        <v>0</v>
      </c>
      <c r="I604">
        <v>0</v>
      </c>
      <c r="J604">
        <v>0</v>
      </c>
      <c r="K604" s="16">
        <v>0</v>
      </c>
      <c r="L604" s="16">
        <v>0</v>
      </c>
      <c r="M604">
        <v>0</v>
      </c>
      <c r="N604">
        <v>7</v>
      </c>
      <c r="O604">
        <v>24</v>
      </c>
      <c r="P604">
        <v>1</v>
      </c>
    </row>
    <row r="605" spans="1:16" x14ac:dyDescent="0.3">
      <c r="A605" t="s">
        <v>616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1</v>
      </c>
      <c r="I605">
        <v>0</v>
      </c>
      <c r="J605">
        <v>0</v>
      </c>
      <c r="K605" s="16">
        <v>0</v>
      </c>
      <c r="L605" s="16">
        <v>0</v>
      </c>
      <c r="M605">
        <v>0</v>
      </c>
      <c r="N605">
        <v>4</v>
      </c>
      <c r="O605">
        <v>17</v>
      </c>
      <c r="P605">
        <v>0</v>
      </c>
    </row>
    <row r="606" spans="1:16" x14ac:dyDescent="0.3">
      <c r="A606" t="s">
        <v>617</v>
      </c>
      <c r="B606">
        <v>0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0</v>
      </c>
      <c r="I606">
        <v>1</v>
      </c>
      <c r="J606">
        <v>0</v>
      </c>
      <c r="K606" s="16">
        <v>0</v>
      </c>
      <c r="L606" s="16">
        <v>3</v>
      </c>
      <c r="M606">
        <v>89.99</v>
      </c>
      <c r="N606">
        <v>1</v>
      </c>
      <c r="O606">
        <v>19</v>
      </c>
      <c r="P606">
        <v>0</v>
      </c>
    </row>
    <row r="607" spans="1:16" x14ac:dyDescent="0.3">
      <c r="A607" t="s">
        <v>618</v>
      </c>
      <c r="B607">
        <v>0</v>
      </c>
      <c r="C607">
        <v>0</v>
      </c>
      <c r="D607">
        <v>1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1</v>
      </c>
      <c r="K607" s="16">
        <v>0</v>
      </c>
      <c r="L607" s="16">
        <v>1</v>
      </c>
      <c r="M607">
        <v>69.989999999999995</v>
      </c>
      <c r="N607">
        <v>1</v>
      </c>
      <c r="O607">
        <v>12</v>
      </c>
      <c r="P607">
        <v>0</v>
      </c>
    </row>
    <row r="608" spans="1:16" x14ac:dyDescent="0.3">
      <c r="A608" t="s">
        <v>619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 s="16">
        <v>0</v>
      </c>
      <c r="L608" s="16">
        <v>0</v>
      </c>
      <c r="M608">
        <v>0</v>
      </c>
      <c r="N608">
        <v>2</v>
      </c>
      <c r="O608">
        <v>2</v>
      </c>
      <c r="P608">
        <v>0</v>
      </c>
    </row>
    <row r="609" spans="1:16" x14ac:dyDescent="0.3">
      <c r="A609" t="s">
        <v>620</v>
      </c>
      <c r="B609">
        <v>0</v>
      </c>
      <c r="C609">
        <v>0</v>
      </c>
      <c r="D609">
        <v>0</v>
      </c>
      <c r="E609">
        <v>0</v>
      </c>
      <c r="F609">
        <v>1</v>
      </c>
      <c r="G609">
        <v>1</v>
      </c>
      <c r="H609">
        <v>0</v>
      </c>
      <c r="I609">
        <v>0</v>
      </c>
      <c r="J609">
        <v>0</v>
      </c>
      <c r="K609" s="16">
        <v>0</v>
      </c>
      <c r="L609" s="16">
        <v>0</v>
      </c>
      <c r="M609">
        <v>0</v>
      </c>
      <c r="N609">
        <v>2</v>
      </c>
      <c r="O609">
        <v>25</v>
      </c>
      <c r="P609">
        <v>1</v>
      </c>
    </row>
    <row r="610" spans="1:16" x14ac:dyDescent="0.3">
      <c r="A610" t="s">
        <v>621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 s="16">
        <v>0</v>
      </c>
      <c r="L610" s="16">
        <v>0</v>
      </c>
      <c r="M610">
        <v>0</v>
      </c>
      <c r="N610">
        <v>6</v>
      </c>
      <c r="O610">
        <v>1</v>
      </c>
      <c r="P610">
        <v>1</v>
      </c>
    </row>
    <row r="611" spans="1:16" x14ac:dyDescent="0.3">
      <c r="A611" t="s">
        <v>622</v>
      </c>
      <c r="B611">
        <v>0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1</v>
      </c>
      <c r="J611">
        <v>0</v>
      </c>
      <c r="K611" s="16">
        <v>0</v>
      </c>
      <c r="L611" s="16">
        <v>6</v>
      </c>
      <c r="M611">
        <v>127.98</v>
      </c>
      <c r="N611">
        <v>2</v>
      </c>
      <c r="O611">
        <v>36</v>
      </c>
      <c r="P611">
        <v>0</v>
      </c>
    </row>
    <row r="612" spans="1:16" x14ac:dyDescent="0.3">
      <c r="A612" t="s">
        <v>623</v>
      </c>
      <c r="B612">
        <v>0</v>
      </c>
      <c r="C612">
        <v>0</v>
      </c>
      <c r="D612">
        <v>1</v>
      </c>
      <c r="E612">
        <v>1</v>
      </c>
      <c r="F612">
        <v>1</v>
      </c>
      <c r="G612">
        <v>0</v>
      </c>
      <c r="H612">
        <v>0</v>
      </c>
      <c r="I612">
        <v>1</v>
      </c>
      <c r="J612">
        <v>0</v>
      </c>
      <c r="K612" s="16">
        <v>0</v>
      </c>
      <c r="L612" s="16">
        <v>0</v>
      </c>
      <c r="M612">
        <v>0</v>
      </c>
      <c r="N612">
        <v>6</v>
      </c>
      <c r="O612">
        <v>15</v>
      </c>
      <c r="P612">
        <v>0</v>
      </c>
    </row>
    <row r="613" spans="1:16" x14ac:dyDescent="0.3">
      <c r="A613" t="s">
        <v>624</v>
      </c>
      <c r="B613">
        <v>0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1</v>
      </c>
      <c r="J613">
        <v>0</v>
      </c>
      <c r="K613" s="16">
        <v>0</v>
      </c>
      <c r="L613" s="16">
        <v>4</v>
      </c>
      <c r="M613">
        <v>64.989999999999995</v>
      </c>
      <c r="N613">
        <v>2</v>
      </c>
      <c r="O613">
        <v>14</v>
      </c>
      <c r="P613">
        <v>0</v>
      </c>
    </row>
    <row r="614" spans="1:16" x14ac:dyDescent="0.3">
      <c r="A614" t="s">
        <v>625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 s="16">
        <v>0</v>
      </c>
      <c r="L614" s="16">
        <v>0</v>
      </c>
      <c r="M614">
        <v>0</v>
      </c>
      <c r="N614">
        <v>3</v>
      </c>
      <c r="O614">
        <v>16</v>
      </c>
      <c r="P614">
        <v>0</v>
      </c>
    </row>
    <row r="615" spans="1:16" x14ac:dyDescent="0.3">
      <c r="A615" t="s">
        <v>626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 s="16">
        <v>0</v>
      </c>
      <c r="L615" s="16">
        <v>3</v>
      </c>
      <c r="M615">
        <v>74.989999999999995</v>
      </c>
      <c r="N615">
        <v>0</v>
      </c>
      <c r="O615">
        <v>4</v>
      </c>
      <c r="P615">
        <v>1</v>
      </c>
    </row>
    <row r="616" spans="1:16" x14ac:dyDescent="0.3">
      <c r="A616" t="s">
        <v>627</v>
      </c>
      <c r="B616">
        <v>0</v>
      </c>
      <c r="C616">
        <v>0</v>
      </c>
      <c r="D616">
        <v>1</v>
      </c>
      <c r="E616">
        <v>0</v>
      </c>
      <c r="F616">
        <v>1</v>
      </c>
      <c r="G616">
        <v>0</v>
      </c>
      <c r="H616">
        <v>0</v>
      </c>
      <c r="I616">
        <v>1</v>
      </c>
      <c r="J616">
        <v>0</v>
      </c>
      <c r="K616" s="16">
        <v>0</v>
      </c>
      <c r="L616" s="16">
        <v>0</v>
      </c>
      <c r="M616">
        <v>0</v>
      </c>
      <c r="N616">
        <v>5</v>
      </c>
      <c r="O616">
        <v>11</v>
      </c>
      <c r="P616">
        <v>0</v>
      </c>
    </row>
    <row r="617" spans="1:16" x14ac:dyDescent="0.3">
      <c r="A617" t="s">
        <v>628</v>
      </c>
      <c r="B617">
        <v>1</v>
      </c>
      <c r="C617">
        <v>72.989999999999995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</v>
      </c>
      <c r="J617">
        <v>0</v>
      </c>
      <c r="K617" s="16">
        <v>0</v>
      </c>
      <c r="L617" s="16">
        <v>3</v>
      </c>
      <c r="M617">
        <v>72.989999999999995</v>
      </c>
      <c r="N617">
        <v>2</v>
      </c>
      <c r="O617">
        <v>20</v>
      </c>
      <c r="P617">
        <v>0</v>
      </c>
    </row>
    <row r="618" spans="1:16" x14ac:dyDescent="0.3">
      <c r="A618" t="s">
        <v>629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 s="16">
        <v>0</v>
      </c>
      <c r="L618" s="16">
        <v>1</v>
      </c>
      <c r="M618">
        <v>176.97</v>
      </c>
      <c r="N618">
        <v>6</v>
      </c>
      <c r="O618">
        <v>4</v>
      </c>
      <c r="P618">
        <v>0</v>
      </c>
    </row>
    <row r="619" spans="1:16" x14ac:dyDescent="0.3">
      <c r="A619" t="s">
        <v>630</v>
      </c>
      <c r="B619">
        <v>0</v>
      </c>
      <c r="C619">
        <v>0</v>
      </c>
      <c r="D619">
        <v>1</v>
      </c>
      <c r="E619">
        <v>0</v>
      </c>
      <c r="F619">
        <v>1</v>
      </c>
      <c r="G619">
        <v>0</v>
      </c>
      <c r="H619">
        <v>0</v>
      </c>
      <c r="I619">
        <v>1</v>
      </c>
      <c r="J619">
        <v>0</v>
      </c>
      <c r="K619" s="16">
        <v>0</v>
      </c>
      <c r="L619" s="16">
        <v>0</v>
      </c>
      <c r="M619">
        <v>0</v>
      </c>
      <c r="N619">
        <v>1</v>
      </c>
      <c r="O619">
        <v>12</v>
      </c>
      <c r="P619">
        <v>0</v>
      </c>
    </row>
    <row r="620" spans="1:16" x14ac:dyDescent="0.3">
      <c r="A620" t="s">
        <v>631</v>
      </c>
      <c r="B620">
        <v>0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0</v>
      </c>
      <c r="I620">
        <v>0</v>
      </c>
      <c r="J620">
        <v>0</v>
      </c>
      <c r="K620" s="16">
        <v>0</v>
      </c>
      <c r="L620" s="16">
        <v>1</v>
      </c>
      <c r="M620">
        <v>56.99</v>
      </c>
      <c r="N620">
        <v>5</v>
      </c>
      <c r="O620">
        <v>15</v>
      </c>
      <c r="P620">
        <v>1</v>
      </c>
    </row>
    <row r="621" spans="1:16" x14ac:dyDescent="0.3">
      <c r="A621" t="s">
        <v>632</v>
      </c>
      <c r="B621">
        <v>0</v>
      </c>
      <c r="C621">
        <v>0</v>
      </c>
      <c r="D621">
        <v>1</v>
      </c>
      <c r="E621">
        <v>0</v>
      </c>
      <c r="F621">
        <v>1</v>
      </c>
      <c r="G621">
        <v>0</v>
      </c>
      <c r="H621">
        <v>0</v>
      </c>
      <c r="I621">
        <v>1</v>
      </c>
      <c r="J621">
        <v>0</v>
      </c>
      <c r="K621" s="16">
        <v>0</v>
      </c>
      <c r="L621" s="16">
        <v>0</v>
      </c>
      <c r="M621">
        <v>0</v>
      </c>
      <c r="N621">
        <v>1</v>
      </c>
      <c r="O621">
        <v>14</v>
      </c>
      <c r="P621">
        <v>0</v>
      </c>
    </row>
    <row r="622" spans="1:16" x14ac:dyDescent="0.3">
      <c r="A622" t="s">
        <v>633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 s="16">
        <v>0</v>
      </c>
      <c r="L622" s="16">
        <v>0</v>
      </c>
      <c r="M622">
        <v>0</v>
      </c>
      <c r="N622">
        <v>0</v>
      </c>
      <c r="O622">
        <v>4</v>
      </c>
      <c r="P622">
        <v>0</v>
      </c>
    </row>
    <row r="623" spans="1:16" x14ac:dyDescent="0.3">
      <c r="A623" t="s">
        <v>634</v>
      </c>
      <c r="B623">
        <v>0</v>
      </c>
      <c r="C623">
        <v>0</v>
      </c>
      <c r="D623">
        <v>1</v>
      </c>
      <c r="E623">
        <v>0</v>
      </c>
      <c r="F623">
        <v>1</v>
      </c>
      <c r="G623">
        <v>0</v>
      </c>
      <c r="H623">
        <v>0</v>
      </c>
      <c r="I623">
        <v>1</v>
      </c>
      <c r="J623">
        <v>0</v>
      </c>
      <c r="K623" s="16">
        <v>0</v>
      </c>
      <c r="L623" s="16">
        <v>1</v>
      </c>
      <c r="M623">
        <v>71.989999999999995</v>
      </c>
      <c r="N623">
        <v>6</v>
      </c>
      <c r="O623">
        <v>27</v>
      </c>
      <c r="P623">
        <v>1</v>
      </c>
    </row>
    <row r="624" spans="1:16" x14ac:dyDescent="0.3">
      <c r="A624" t="s">
        <v>635</v>
      </c>
      <c r="B624">
        <v>0</v>
      </c>
      <c r="C624">
        <v>0</v>
      </c>
      <c r="D624">
        <v>1</v>
      </c>
      <c r="E624">
        <v>0</v>
      </c>
      <c r="F624">
        <v>1</v>
      </c>
      <c r="G624">
        <v>0</v>
      </c>
      <c r="H624">
        <v>0</v>
      </c>
      <c r="I624">
        <v>1</v>
      </c>
      <c r="J624">
        <v>0</v>
      </c>
      <c r="K624" s="16">
        <v>0</v>
      </c>
      <c r="L624" s="16">
        <v>1</v>
      </c>
      <c r="M624">
        <v>77.98</v>
      </c>
      <c r="N624">
        <v>6</v>
      </c>
      <c r="O624">
        <v>19</v>
      </c>
      <c r="P624">
        <v>0</v>
      </c>
    </row>
    <row r="625" spans="1:16" x14ac:dyDescent="0.3">
      <c r="A625" t="s">
        <v>636</v>
      </c>
      <c r="B625">
        <v>1</v>
      </c>
      <c r="C625">
        <v>56.99</v>
      </c>
      <c r="D625">
        <v>0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 s="16">
        <v>0</v>
      </c>
      <c r="L625" s="16">
        <v>5</v>
      </c>
      <c r="M625">
        <v>113.98</v>
      </c>
      <c r="N625">
        <v>0</v>
      </c>
      <c r="O625">
        <v>18</v>
      </c>
      <c r="P625">
        <v>0</v>
      </c>
    </row>
    <row r="626" spans="1:16" x14ac:dyDescent="0.3">
      <c r="A626" t="s">
        <v>637</v>
      </c>
      <c r="B626">
        <v>0</v>
      </c>
      <c r="C626">
        <v>0</v>
      </c>
      <c r="D626">
        <v>1</v>
      </c>
      <c r="E626">
        <v>1</v>
      </c>
      <c r="F626">
        <v>1</v>
      </c>
      <c r="G626">
        <v>0</v>
      </c>
      <c r="H626">
        <v>0</v>
      </c>
      <c r="I626">
        <v>1</v>
      </c>
      <c r="J626">
        <v>0</v>
      </c>
      <c r="K626" s="16">
        <v>0</v>
      </c>
      <c r="L626" s="16">
        <v>1</v>
      </c>
      <c r="M626">
        <v>319.95999999999998</v>
      </c>
      <c r="N626">
        <v>4</v>
      </c>
      <c r="O626">
        <v>13</v>
      </c>
      <c r="P626">
        <v>0</v>
      </c>
    </row>
    <row r="627" spans="1:16" x14ac:dyDescent="0.3">
      <c r="A627" t="s">
        <v>638</v>
      </c>
      <c r="B627">
        <v>1</v>
      </c>
      <c r="C627">
        <v>80.989999999999995</v>
      </c>
      <c r="D627">
        <v>0</v>
      </c>
      <c r="E627">
        <v>0</v>
      </c>
      <c r="F627">
        <v>1</v>
      </c>
      <c r="G627">
        <v>1</v>
      </c>
      <c r="H627">
        <v>0</v>
      </c>
      <c r="I627">
        <v>0</v>
      </c>
      <c r="J627">
        <v>0</v>
      </c>
      <c r="K627" s="16">
        <v>0</v>
      </c>
      <c r="L627" s="16">
        <v>5</v>
      </c>
      <c r="M627">
        <v>242.97</v>
      </c>
      <c r="N627">
        <v>0</v>
      </c>
      <c r="O627">
        <v>11</v>
      </c>
      <c r="P627">
        <v>0</v>
      </c>
    </row>
    <row r="628" spans="1:16" x14ac:dyDescent="0.3">
      <c r="A628" t="s">
        <v>639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 s="16">
        <v>1</v>
      </c>
      <c r="L628" s="16">
        <v>2</v>
      </c>
      <c r="M628">
        <v>82.49</v>
      </c>
      <c r="N628">
        <v>1</v>
      </c>
      <c r="O628">
        <v>18</v>
      </c>
      <c r="P628">
        <v>0</v>
      </c>
    </row>
    <row r="629" spans="1:16" x14ac:dyDescent="0.3">
      <c r="A629" t="s">
        <v>640</v>
      </c>
      <c r="B629">
        <v>0</v>
      </c>
      <c r="C629">
        <v>0</v>
      </c>
      <c r="D629">
        <v>1</v>
      </c>
      <c r="E629">
        <v>0</v>
      </c>
      <c r="F629">
        <v>1</v>
      </c>
      <c r="G629">
        <v>0</v>
      </c>
      <c r="H629">
        <v>1</v>
      </c>
      <c r="I629">
        <v>0</v>
      </c>
      <c r="J629">
        <v>0</v>
      </c>
      <c r="K629" s="16">
        <v>0</v>
      </c>
      <c r="L629" s="16">
        <v>0</v>
      </c>
      <c r="M629">
        <v>0</v>
      </c>
      <c r="N629">
        <v>4</v>
      </c>
      <c r="O629">
        <v>19</v>
      </c>
      <c r="P629">
        <v>0</v>
      </c>
    </row>
    <row r="630" spans="1:16" x14ac:dyDescent="0.3">
      <c r="A630" t="s">
        <v>641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0</v>
      </c>
      <c r="K630" s="16">
        <v>0</v>
      </c>
      <c r="L630" s="16">
        <v>2</v>
      </c>
      <c r="M630">
        <v>71.989999999999995</v>
      </c>
      <c r="N630">
        <v>0</v>
      </c>
      <c r="O630">
        <v>2</v>
      </c>
      <c r="P630">
        <v>0</v>
      </c>
    </row>
    <row r="631" spans="1:16" x14ac:dyDescent="0.3">
      <c r="A631" t="s">
        <v>642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1</v>
      </c>
      <c r="H631">
        <v>0</v>
      </c>
      <c r="I631">
        <v>0</v>
      </c>
      <c r="J631">
        <v>0</v>
      </c>
      <c r="K631" s="16">
        <v>0</v>
      </c>
      <c r="L631" s="16">
        <v>0</v>
      </c>
      <c r="M631">
        <v>0</v>
      </c>
      <c r="N631">
        <v>4</v>
      </c>
      <c r="O631">
        <v>20</v>
      </c>
      <c r="P631">
        <v>0</v>
      </c>
    </row>
    <row r="632" spans="1:16" x14ac:dyDescent="0.3">
      <c r="A632" t="s">
        <v>643</v>
      </c>
      <c r="B632">
        <v>0</v>
      </c>
      <c r="C632">
        <v>0</v>
      </c>
      <c r="D632">
        <v>0</v>
      </c>
      <c r="E632">
        <v>1</v>
      </c>
      <c r="F632">
        <v>1</v>
      </c>
      <c r="G632">
        <v>1</v>
      </c>
      <c r="H632">
        <v>0</v>
      </c>
      <c r="I632">
        <v>0</v>
      </c>
      <c r="J632">
        <v>0</v>
      </c>
      <c r="K632" s="16">
        <v>0</v>
      </c>
      <c r="L632" s="16">
        <v>0</v>
      </c>
      <c r="M632">
        <v>0</v>
      </c>
      <c r="N632">
        <v>4</v>
      </c>
      <c r="O632">
        <v>14</v>
      </c>
      <c r="P632">
        <v>0</v>
      </c>
    </row>
    <row r="633" spans="1:16" x14ac:dyDescent="0.3">
      <c r="A633" t="s">
        <v>644</v>
      </c>
      <c r="B633">
        <v>0</v>
      </c>
      <c r="C633">
        <v>0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0</v>
      </c>
      <c r="K633" s="16">
        <v>0</v>
      </c>
      <c r="L633" s="16">
        <v>0</v>
      </c>
      <c r="M633">
        <v>0</v>
      </c>
      <c r="N633">
        <v>6</v>
      </c>
      <c r="O633">
        <v>19</v>
      </c>
      <c r="P633">
        <v>1</v>
      </c>
    </row>
    <row r="634" spans="1:16" x14ac:dyDescent="0.3">
      <c r="A634" t="s">
        <v>645</v>
      </c>
      <c r="B634">
        <v>0</v>
      </c>
      <c r="C634">
        <v>0</v>
      </c>
      <c r="D634">
        <v>1</v>
      </c>
      <c r="E634">
        <v>0</v>
      </c>
      <c r="F634">
        <v>1</v>
      </c>
      <c r="G634">
        <v>1</v>
      </c>
      <c r="H634">
        <v>0</v>
      </c>
      <c r="I634">
        <v>0</v>
      </c>
      <c r="J634">
        <v>0</v>
      </c>
      <c r="K634" s="16">
        <v>0</v>
      </c>
      <c r="L634" s="16">
        <v>1</v>
      </c>
      <c r="M634">
        <v>98.98</v>
      </c>
      <c r="N634">
        <v>4</v>
      </c>
      <c r="O634">
        <v>16</v>
      </c>
      <c r="P634">
        <v>1</v>
      </c>
    </row>
    <row r="635" spans="1:16" x14ac:dyDescent="0.3">
      <c r="A635" t="s">
        <v>646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 s="16">
        <v>0</v>
      </c>
      <c r="L635" s="16">
        <v>0</v>
      </c>
      <c r="M635">
        <v>0</v>
      </c>
      <c r="N635">
        <v>5</v>
      </c>
      <c r="O635">
        <v>3</v>
      </c>
      <c r="P635">
        <v>1</v>
      </c>
    </row>
    <row r="636" spans="1:16" x14ac:dyDescent="0.3">
      <c r="A636" t="s">
        <v>647</v>
      </c>
      <c r="B636">
        <v>0</v>
      </c>
      <c r="C636">
        <v>0</v>
      </c>
      <c r="D636">
        <v>1</v>
      </c>
      <c r="E636">
        <v>0</v>
      </c>
      <c r="F636">
        <v>1</v>
      </c>
      <c r="G636">
        <v>0</v>
      </c>
      <c r="H636">
        <v>0</v>
      </c>
      <c r="I636">
        <v>1</v>
      </c>
      <c r="J636">
        <v>0</v>
      </c>
      <c r="K636" s="16">
        <v>0</v>
      </c>
      <c r="L636" s="16">
        <v>2</v>
      </c>
      <c r="M636">
        <v>73.989999999999995</v>
      </c>
      <c r="N636">
        <v>4</v>
      </c>
      <c r="O636">
        <v>25</v>
      </c>
      <c r="P636">
        <v>0</v>
      </c>
    </row>
    <row r="637" spans="1:16" x14ac:dyDescent="0.3">
      <c r="A637" t="s">
        <v>648</v>
      </c>
      <c r="B637">
        <v>1</v>
      </c>
      <c r="C637">
        <v>66.989999999999995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 s="16">
        <v>0</v>
      </c>
      <c r="L637" s="16">
        <v>4</v>
      </c>
      <c r="M637">
        <v>66.989999999999995</v>
      </c>
      <c r="N637">
        <v>0</v>
      </c>
      <c r="O637">
        <v>5</v>
      </c>
      <c r="P637">
        <v>0</v>
      </c>
    </row>
    <row r="638" spans="1:16" x14ac:dyDescent="0.3">
      <c r="A638" t="s">
        <v>649</v>
      </c>
      <c r="B638">
        <v>0</v>
      </c>
      <c r="C638">
        <v>0</v>
      </c>
      <c r="D638">
        <v>1</v>
      </c>
      <c r="E638">
        <v>0</v>
      </c>
      <c r="F638">
        <v>1</v>
      </c>
      <c r="G638">
        <v>0</v>
      </c>
      <c r="H638">
        <v>1</v>
      </c>
      <c r="I638">
        <v>0</v>
      </c>
      <c r="J638">
        <v>0</v>
      </c>
      <c r="K638" s="16">
        <v>0</v>
      </c>
      <c r="L638" s="16">
        <v>7</v>
      </c>
      <c r="M638">
        <v>51.49</v>
      </c>
      <c r="N638">
        <v>1</v>
      </c>
      <c r="O638">
        <v>19</v>
      </c>
      <c r="P638">
        <v>0</v>
      </c>
    </row>
    <row r="639" spans="1:16" x14ac:dyDescent="0.3">
      <c r="A639" t="s">
        <v>650</v>
      </c>
      <c r="B639">
        <v>1</v>
      </c>
      <c r="C639">
        <v>35.49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1</v>
      </c>
      <c r="J639">
        <v>0</v>
      </c>
      <c r="K639" s="16">
        <v>0</v>
      </c>
      <c r="L639" s="16">
        <v>0</v>
      </c>
      <c r="M639">
        <v>0</v>
      </c>
      <c r="N639">
        <v>1</v>
      </c>
      <c r="O639">
        <v>29</v>
      </c>
      <c r="P639">
        <v>0</v>
      </c>
    </row>
    <row r="640" spans="1:16" x14ac:dyDescent="0.3">
      <c r="A640" t="s">
        <v>651</v>
      </c>
      <c r="B640">
        <v>0</v>
      </c>
      <c r="C640">
        <v>0</v>
      </c>
      <c r="D640">
        <v>1</v>
      </c>
      <c r="E640">
        <v>0</v>
      </c>
      <c r="F640">
        <v>1</v>
      </c>
      <c r="G640">
        <v>0</v>
      </c>
      <c r="H640">
        <v>1</v>
      </c>
      <c r="I640">
        <v>0</v>
      </c>
      <c r="J640">
        <v>0</v>
      </c>
      <c r="K640" s="16">
        <v>0</v>
      </c>
      <c r="L640" s="16">
        <v>1</v>
      </c>
      <c r="M640">
        <v>102.98</v>
      </c>
      <c r="N640">
        <v>1</v>
      </c>
      <c r="O640">
        <v>19</v>
      </c>
      <c r="P640">
        <v>1</v>
      </c>
    </row>
    <row r="641" spans="1:16" x14ac:dyDescent="0.3">
      <c r="A641" t="s">
        <v>652</v>
      </c>
      <c r="B641">
        <v>0</v>
      </c>
      <c r="C641">
        <v>0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1</v>
      </c>
      <c r="J641">
        <v>0</v>
      </c>
      <c r="K641" s="16">
        <v>0</v>
      </c>
      <c r="L641" s="16">
        <v>1</v>
      </c>
      <c r="M641">
        <v>101.98</v>
      </c>
      <c r="N641">
        <v>0</v>
      </c>
      <c r="O641">
        <v>16</v>
      </c>
      <c r="P641">
        <v>0</v>
      </c>
    </row>
    <row r="642" spans="1:16" x14ac:dyDescent="0.3">
      <c r="A642" t="s">
        <v>653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 s="16">
        <v>0</v>
      </c>
      <c r="L642" s="16">
        <v>10</v>
      </c>
      <c r="M642">
        <v>101.98</v>
      </c>
      <c r="N642">
        <v>2</v>
      </c>
      <c r="O642">
        <v>2</v>
      </c>
      <c r="P642">
        <v>0</v>
      </c>
    </row>
    <row r="643" spans="1:16" x14ac:dyDescent="0.3">
      <c r="A643" t="s">
        <v>654</v>
      </c>
      <c r="B643">
        <v>1</v>
      </c>
      <c r="C643">
        <v>70.989999999999995</v>
      </c>
      <c r="D643">
        <v>0</v>
      </c>
      <c r="E643">
        <v>1</v>
      </c>
      <c r="F643">
        <v>1</v>
      </c>
      <c r="G643">
        <v>1</v>
      </c>
      <c r="H643">
        <v>0</v>
      </c>
      <c r="I643">
        <v>0</v>
      </c>
      <c r="J643">
        <v>0</v>
      </c>
      <c r="K643" s="16">
        <v>0</v>
      </c>
      <c r="L643" s="16">
        <v>0</v>
      </c>
      <c r="M643">
        <v>0</v>
      </c>
      <c r="N643">
        <v>1</v>
      </c>
      <c r="O643">
        <v>16</v>
      </c>
      <c r="P643">
        <v>0</v>
      </c>
    </row>
    <row r="644" spans="1:16" x14ac:dyDescent="0.3">
      <c r="A644" t="s">
        <v>655</v>
      </c>
      <c r="B644">
        <v>2</v>
      </c>
      <c r="C644">
        <v>139.97999999999999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 s="16">
        <v>0</v>
      </c>
      <c r="L644" s="16">
        <v>6</v>
      </c>
      <c r="M644">
        <v>139.97999999999999</v>
      </c>
      <c r="N644">
        <v>0</v>
      </c>
      <c r="O644">
        <v>10</v>
      </c>
      <c r="P644">
        <v>0</v>
      </c>
    </row>
    <row r="645" spans="1:16" x14ac:dyDescent="0.3">
      <c r="A645" t="s">
        <v>656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 s="16">
        <v>0</v>
      </c>
      <c r="L645" s="16">
        <v>5</v>
      </c>
      <c r="M645">
        <v>64.989999999999995</v>
      </c>
      <c r="N645">
        <v>5</v>
      </c>
      <c r="O645">
        <v>4</v>
      </c>
      <c r="P645">
        <v>0</v>
      </c>
    </row>
    <row r="646" spans="1:16" x14ac:dyDescent="0.3">
      <c r="A646" t="s">
        <v>657</v>
      </c>
      <c r="B646">
        <v>0</v>
      </c>
      <c r="C646">
        <v>0</v>
      </c>
      <c r="D646">
        <v>1</v>
      </c>
      <c r="E646">
        <v>1</v>
      </c>
      <c r="F646">
        <v>0</v>
      </c>
      <c r="G646">
        <v>1</v>
      </c>
      <c r="H646">
        <v>0</v>
      </c>
      <c r="I646">
        <v>0</v>
      </c>
      <c r="J646">
        <v>0</v>
      </c>
      <c r="K646" s="16">
        <v>0</v>
      </c>
      <c r="L646" s="16">
        <v>0</v>
      </c>
      <c r="M646">
        <v>0</v>
      </c>
      <c r="N646">
        <v>1</v>
      </c>
      <c r="O646">
        <v>1</v>
      </c>
      <c r="P646">
        <v>1</v>
      </c>
    </row>
    <row r="647" spans="1:16" x14ac:dyDescent="0.3">
      <c r="A647" t="s">
        <v>658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 s="16">
        <v>0</v>
      </c>
      <c r="L647" s="16">
        <v>1</v>
      </c>
      <c r="M647">
        <v>60.99</v>
      </c>
      <c r="N647">
        <v>2</v>
      </c>
      <c r="O647">
        <v>15</v>
      </c>
      <c r="P647">
        <v>0</v>
      </c>
    </row>
    <row r="648" spans="1:16" x14ac:dyDescent="0.3">
      <c r="A648" t="s">
        <v>659</v>
      </c>
      <c r="B648">
        <v>0</v>
      </c>
      <c r="C648">
        <v>0</v>
      </c>
      <c r="D648">
        <v>0</v>
      </c>
      <c r="E648">
        <v>0</v>
      </c>
      <c r="F648">
        <v>1</v>
      </c>
      <c r="G648">
        <v>1</v>
      </c>
      <c r="H648">
        <v>0</v>
      </c>
      <c r="I648">
        <v>0</v>
      </c>
      <c r="J648">
        <v>0</v>
      </c>
      <c r="K648" s="16">
        <v>0</v>
      </c>
      <c r="L648" s="16">
        <v>4</v>
      </c>
      <c r="M648">
        <v>139.97999999999999</v>
      </c>
      <c r="N648">
        <v>0</v>
      </c>
      <c r="O648">
        <v>19</v>
      </c>
      <c r="P648">
        <v>0</v>
      </c>
    </row>
    <row r="649" spans="1:16" x14ac:dyDescent="0.3">
      <c r="A649" t="s">
        <v>660</v>
      </c>
      <c r="B649">
        <v>1</v>
      </c>
      <c r="C649">
        <v>51.991999999999997</v>
      </c>
      <c r="D649">
        <v>1</v>
      </c>
      <c r="E649">
        <v>0</v>
      </c>
      <c r="F649">
        <v>1</v>
      </c>
      <c r="G649">
        <v>0</v>
      </c>
      <c r="H649">
        <v>1</v>
      </c>
      <c r="I649">
        <v>0</v>
      </c>
      <c r="J649">
        <v>0</v>
      </c>
      <c r="K649" s="16">
        <v>0</v>
      </c>
      <c r="L649" s="16">
        <v>4</v>
      </c>
      <c r="M649">
        <v>64.989999999999995</v>
      </c>
      <c r="N649">
        <v>7</v>
      </c>
      <c r="O649">
        <v>24</v>
      </c>
      <c r="P649">
        <v>0</v>
      </c>
    </row>
    <row r="650" spans="1:16" x14ac:dyDescent="0.3">
      <c r="A650" t="s">
        <v>661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 s="16">
        <v>0</v>
      </c>
      <c r="L650" s="16">
        <v>3</v>
      </c>
      <c r="M650">
        <v>68.989999999999995</v>
      </c>
      <c r="N650">
        <v>6</v>
      </c>
      <c r="O650">
        <v>13</v>
      </c>
      <c r="P650">
        <v>1</v>
      </c>
    </row>
    <row r="651" spans="1:16" x14ac:dyDescent="0.3">
      <c r="A651" t="s">
        <v>662</v>
      </c>
      <c r="B651">
        <v>0</v>
      </c>
      <c r="C651">
        <v>0</v>
      </c>
      <c r="D651">
        <v>1</v>
      </c>
      <c r="E651">
        <v>0</v>
      </c>
      <c r="F651">
        <v>1</v>
      </c>
      <c r="G651">
        <v>1</v>
      </c>
      <c r="H651">
        <v>0</v>
      </c>
      <c r="I651">
        <v>0</v>
      </c>
      <c r="J651">
        <v>0</v>
      </c>
      <c r="K651" s="16">
        <v>0</v>
      </c>
      <c r="L651" s="16">
        <v>0</v>
      </c>
      <c r="M651">
        <v>0</v>
      </c>
      <c r="N651">
        <v>6</v>
      </c>
      <c r="O651">
        <v>20</v>
      </c>
      <c r="P651">
        <v>0</v>
      </c>
    </row>
    <row r="652" spans="1:16" x14ac:dyDescent="0.3">
      <c r="A652" t="s">
        <v>663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 s="16">
        <v>1</v>
      </c>
      <c r="L652" s="16">
        <v>2</v>
      </c>
      <c r="M652">
        <v>61.99</v>
      </c>
      <c r="N652">
        <v>6</v>
      </c>
      <c r="O652">
        <v>8</v>
      </c>
      <c r="P652">
        <v>0</v>
      </c>
    </row>
    <row r="653" spans="1:16" x14ac:dyDescent="0.3">
      <c r="A653" t="s">
        <v>664</v>
      </c>
      <c r="B653">
        <v>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 s="16">
        <v>0</v>
      </c>
      <c r="L653" s="16">
        <v>13</v>
      </c>
      <c r="M653">
        <v>214.47</v>
      </c>
      <c r="N653">
        <v>0</v>
      </c>
      <c r="O653">
        <v>9</v>
      </c>
      <c r="P653">
        <v>1</v>
      </c>
    </row>
    <row r="654" spans="1:16" x14ac:dyDescent="0.3">
      <c r="A654" t="s">
        <v>665</v>
      </c>
      <c r="B654">
        <v>0</v>
      </c>
      <c r="C654">
        <v>0</v>
      </c>
      <c r="D654">
        <v>0</v>
      </c>
      <c r="E654">
        <v>0</v>
      </c>
      <c r="F654">
        <v>1</v>
      </c>
      <c r="G654">
        <v>0</v>
      </c>
      <c r="H654">
        <v>1</v>
      </c>
      <c r="I654">
        <v>0</v>
      </c>
      <c r="J654">
        <v>0</v>
      </c>
      <c r="K654" s="16">
        <v>0</v>
      </c>
      <c r="L654" s="16">
        <v>1</v>
      </c>
      <c r="M654">
        <v>62.99</v>
      </c>
      <c r="N654">
        <v>6</v>
      </c>
      <c r="O654">
        <v>19</v>
      </c>
      <c r="P654">
        <v>0</v>
      </c>
    </row>
    <row r="655" spans="1:16" x14ac:dyDescent="0.3">
      <c r="A655" t="s">
        <v>666</v>
      </c>
      <c r="B655">
        <v>0</v>
      </c>
      <c r="C655">
        <v>0</v>
      </c>
      <c r="D655">
        <v>1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1</v>
      </c>
      <c r="K655" s="16">
        <v>0</v>
      </c>
      <c r="L655" s="16">
        <v>0</v>
      </c>
      <c r="M655">
        <v>0</v>
      </c>
      <c r="N655">
        <v>0</v>
      </c>
      <c r="O655">
        <v>19</v>
      </c>
      <c r="P655">
        <v>1</v>
      </c>
    </row>
    <row r="656" spans="1:16" x14ac:dyDescent="0.3">
      <c r="A656" t="s">
        <v>667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1</v>
      </c>
      <c r="I656">
        <v>0</v>
      </c>
      <c r="J656">
        <v>0</v>
      </c>
      <c r="K656" s="16">
        <v>0</v>
      </c>
      <c r="L656" s="16">
        <v>10</v>
      </c>
      <c r="M656">
        <v>129.97999999999999</v>
      </c>
      <c r="N656">
        <v>6</v>
      </c>
      <c r="O656">
        <v>21</v>
      </c>
      <c r="P656">
        <v>0</v>
      </c>
    </row>
    <row r="657" spans="1:16" x14ac:dyDescent="0.3">
      <c r="A657" t="s">
        <v>668</v>
      </c>
      <c r="B657">
        <v>0</v>
      </c>
      <c r="C657">
        <v>0</v>
      </c>
      <c r="D657">
        <v>0</v>
      </c>
      <c r="E657">
        <v>0</v>
      </c>
      <c r="F657">
        <v>1</v>
      </c>
      <c r="G657">
        <v>0</v>
      </c>
      <c r="H657">
        <v>1</v>
      </c>
      <c r="I657">
        <v>0</v>
      </c>
      <c r="J657">
        <v>0</v>
      </c>
      <c r="K657" s="16">
        <v>0</v>
      </c>
      <c r="L657" s="16">
        <v>0</v>
      </c>
      <c r="M657">
        <v>0</v>
      </c>
      <c r="N657">
        <v>1</v>
      </c>
      <c r="O657">
        <v>15</v>
      </c>
      <c r="P657">
        <v>0</v>
      </c>
    </row>
    <row r="658" spans="1:16" x14ac:dyDescent="0.3">
      <c r="A658" t="s">
        <v>669</v>
      </c>
      <c r="B658">
        <v>0</v>
      </c>
      <c r="C658">
        <v>0</v>
      </c>
      <c r="D658">
        <v>1</v>
      </c>
      <c r="E658">
        <v>0</v>
      </c>
      <c r="F658">
        <v>1</v>
      </c>
      <c r="G658">
        <v>0</v>
      </c>
      <c r="H658">
        <v>0</v>
      </c>
      <c r="I658">
        <v>1</v>
      </c>
      <c r="J658">
        <v>0</v>
      </c>
      <c r="K658" s="16">
        <v>0</v>
      </c>
      <c r="L658" s="16">
        <v>3</v>
      </c>
      <c r="M658">
        <v>57.99</v>
      </c>
      <c r="N658">
        <v>2</v>
      </c>
      <c r="O658">
        <v>14</v>
      </c>
      <c r="P658">
        <v>0</v>
      </c>
    </row>
    <row r="659" spans="1:16" x14ac:dyDescent="0.3">
      <c r="A659" t="s">
        <v>670</v>
      </c>
      <c r="B659">
        <v>0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1</v>
      </c>
      <c r="J659">
        <v>0</v>
      </c>
      <c r="K659" s="16">
        <v>0</v>
      </c>
      <c r="L659" s="16">
        <v>1</v>
      </c>
      <c r="M659">
        <v>57.99</v>
      </c>
      <c r="N659">
        <v>1</v>
      </c>
      <c r="O659">
        <v>15</v>
      </c>
      <c r="P659">
        <v>0</v>
      </c>
    </row>
    <row r="660" spans="1:16" x14ac:dyDescent="0.3">
      <c r="A660" t="s">
        <v>671</v>
      </c>
      <c r="B660">
        <v>0</v>
      </c>
      <c r="C660">
        <v>0</v>
      </c>
      <c r="D660">
        <v>1</v>
      </c>
      <c r="E660">
        <v>0</v>
      </c>
      <c r="F660">
        <v>1</v>
      </c>
      <c r="G660">
        <v>1</v>
      </c>
      <c r="H660">
        <v>0</v>
      </c>
      <c r="I660">
        <v>0</v>
      </c>
      <c r="J660">
        <v>0</v>
      </c>
      <c r="K660" s="16">
        <v>0</v>
      </c>
      <c r="L660" s="16">
        <v>5</v>
      </c>
      <c r="M660">
        <v>231.96</v>
      </c>
      <c r="N660">
        <v>0</v>
      </c>
      <c r="O660">
        <v>20</v>
      </c>
      <c r="P660">
        <v>0</v>
      </c>
    </row>
    <row r="661" spans="1:16" x14ac:dyDescent="0.3">
      <c r="A661" t="s">
        <v>672</v>
      </c>
      <c r="B661">
        <v>0</v>
      </c>
      <c r="C661">
        <v>0</v>
      </c>
      <c r="D661">
        <v>0</v>
      </c>
      <c r="E661">
        <v>1</v>
      </c>
      <c r="F661">
        <v>1</v>
      </c>
      <c r="G661">
        <v>1</v>
      </c>
      <c r="H661">
        <v>0</v>
      </c>
      <c r="I661">
        <v>0</v>
      </c>
      <c r="J661">
        <v>0</v>
      </c>
      <c r="K661" s="16">
        <v>0</v>
      </c>
      <c r="L661" s="16">
        <v>0</v>
      </c>
      <c r="M661">
        <v>0</v>
      </c>
      <c r="N661">
        <v>1</v>
      </c>
      <c r="O661">
        <v>17</v>
      </c>
      <c r="P661">
        <v>0</v>
      </c>
    </row>
    <row r="662" spans="1:16" x14ac:dyDescent="0.3">
      <c r="A662" t="s">
        <v>673</v>
      </c>
      <c r="B662">
        <v>0</v>
      </c>
      <c r="C662">
        <v>0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1</v>
      </c>
      <c r="J662">
        <v>0</v>
      </c>
      <c r="K662" s="16">
        <v>0</v>
      </c>
      <c r="L662" s="16">
        <v>2</v>
      </c>
      <c r="M662">
        <v>69.989999999999995</v>
      </c>
      <c r="N662">
        <v>7</v>
      </c>
      <c r="O662">
        <v>13</v>
      </c>
      <c r="P662">
        <v>1</v>
      </c>
    </row>
    <row r="663" spans="1:16" x14ac:dyDescent="0.3">
      <c r="A663" t="s">
        <v>674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 s="16">
        <v>0</v>
      </c>
      <c r="L663" s="16">
        <v>0</v>
      </c>
      <c r="M663">
        <v>0</v>
      </c>
      <c r="N663">
        <v>6</v>
      </c>
      <c r="O663">
        <v>14</v>
      </c>
      <c r="P663">
        <v>1</v>
      </c>
    </row>
    <row r="664" spans="1:16" x14ac:dyDescent="0.3">
      <c r="A664" t="s">
        <v>675</v>
      </c>
      <c r="B664">
        <v>0</v>
      </c>
      <c r="C664">
        <v>0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0</v>
      </c>
      <c r="J664">
        <v>0</v>
      </c>
      <c r="K664" s="16">
        <v>0</v>
      </c>
      <c r="L664" s="16">
        <v>1</v>
      </c>
      <c r="M664">
        <v>151.47</v>
      </c>
      <c r="N664">
        <v>4</v>
      </c>
      <c r="O664">
        <v>16</v>
      </c>
      <c r="P664">
        <v>0</v>
      </c>
    </row>
    <row r="665" spans="1:16" x14ac:dyDescent="0.3">
      <c r="A665" t="s">
        <v>676</v>
      </c>
      <c r="B665">
        <v>0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1</v>
      </c>
      <c r="K665" s="16">
        <v>0</v>
      </c>
      <c r="L665" s="16">
        <v>0</v>
      </c>
      <c r="M665">
        <v>0</v>
      </c>
      <c r="N665">
        <v>6</v>
      </c>
      <c r="O665">
        <v>17</v>
      </c>
      <c r="P665">
        <v>0</v>
      </c>
    </row>
    <row r="666" spans="1:16" x14ac:dyDescent="0.3">
      <c r="A666" t="s">
        <v>677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 s="16">
        <v>0</v>
      </c>
      <c r="L666" s="16">
        <v>0</v>
      </c>
      <c r="M666">
        <v>0</v>
      </c>
      <c r="N666">
        <v>1</v>
      </c>
      <c r="O666">
        <v>4</v>
      </c>
      <c r="P666">
        <v>0</v>
      </c>
    </row>
    <row r="667" spans="1:16" x14ac:dyDescent="0.3">
      <c r="A667" t="s">
        <v>678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0</v>
      </c>
      <c r="K667" s="16">
        <v>0</v>
      </c>
      <c r="L667" s="16">
        <v>2</v>
      </c>
      <c r="M667">
        <v>138.97999999999999</v>
      </c>
      <c r="N667">
        <v>7</v>
      </c>
      <c r="O667">
        <v>12</v>
      </c>
      <c r="P667">
        <v>1</v>
      </c>
    </row>
    <row r="668" spans="1:16" x14ac:dyDescent="0.3">
      <c r="A668" t="s">
        <v>679</v>
      </c>
      <c r="B668">
        <v>0</v>
      </c>
      <c r="C668">
        <v>0</v>
      </c>
      <c r="D668">
        <v>1</v>
      </c>
      <c r="E668">
        <v>0</v>
      </c>
      <c r="F668">
        <v>1</v>
      </c>
      <c r="G668">
        <v>0</v>
      </c>
      <c r="H668">
        <v>0</v>
      </c>
      <c r="I668">
        <v>1</v>
      </c>
      <c r="J668">
        <v>0</v>
      </c>
      <c r="K668" s="16">
        <v>0</v>
      </c>
      <c r="L668" s="16">
        <v>5</v>
      </c>
      <c r="M668">
        <v>67.989999999999995</v>
      </c>
      <c r="N668">
        <v>4</v>
      </c>
      <c r="O668">
        <v>21</v>
      </c>
      <c r="P668">
        <v>0</v>
      </c>
    </row>
    <row r="669" spans="1:16" x14ac:dyDescent="0.3">
      <c r="A669" t="s">
        <v>680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 s="16">
        <v>0</v>
      </c>
      <c r="L669" s="16">
        <v>2</v>
      </c>
      <c r="M669">
        <v>122.97</v>
      </c>
      <c r="N669">
        <v>5</v>
      </c>
      <c r="O669">
        <v>12</v>
      </c>
      <c r="P669">
        <v>0</v>
      </c>
    </row>
    <row r="670" spans="1:16" x14ac:dyDescent="0.3">
      <c r="A670" t="s">
        <v>681</v>
      </c>
      <c r="B670">
        <v>0</v>
      </c>
      <c r="C670">
        <v>0</v>
      </c>
      <c r="D670">
        <v>1</v>
      </c>
      <c r="E670">
        <v>1</v>
      </c>
      <c r="F670">
        <v>1</v>
      </c>
      <c r="G670">
        <v>1</v>
      </c>
      <c r="H670">
        <v>0</v>
      </c>
      <c r="I670">
        <v>0</v>
      </c>
      <c r="J670">
        <v>0</v>
      </c>
      <c r="K670" s="16">
        <v>0</v>
      </c>
      <c r="L670" s="16">
        <v>3</v>
      </c>
      <c r="M670">
        <v>164.97</v>
      </c>
      <c r="N670">
        <v>5</v>
      </c>
      <c r="O670">
        <v>18</v>
      </c>
      <c r="P670">
        <v>1</v>
      </c>
    </row>
    <row r="671" spans="1:16" x14ac:dyDescent="0.3">
      <c r="A671" t="s">
        <v>682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0</v>
      </c>
      <c r="K671" s="16">
        <v>0</v>
      </c>
      <c r="L671" s="16">
        <v>1</v>
      </c>
      <c r="M671">
        <v>194.97</v>
      </c>
      <c r="N671">
        <v>2</v>
      </c>
      <c r="O671">
        <v>5</v>
      </c>
      <c r="P671">
        <v>0</v>
      </c>
    </row>
    <row r="672" spans="1:16" x14ac:dyDescent="0.3">
      <c r="A672" t="s">
        <v>683</v>
      </c>
      <c r="B672">
        <v>0</v>
      </c>
      <c r="C672">
        <v>0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0</v>
      </c>
      <c r="K672" s="16">
        <v>0</v>
      </c>
      <c r="L672" s="16">
        <v>1</v>
      </c>
      <c r="M672">
        <v>70.989999999999995</v>
      </c>
      <c r="N672">
        <v>1</v>
      </c>
      <c r="O672">
        <v>16</v>
      </c>
      <c r="P672">
        <v>0</v>
      </c>
    </row>
    <row r="673" spans="1:16" x14ac:dyDescent="0.3">
      <c r="A673" t="s">
        <v>684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 s="16">
        <v>0</v>
      </c>
      <c r="L673" s="16">
        <v>1</v>
      </c>
      <c r="M673">
        <v>43.99</v>
      </c>
      <c r="N673">
        <v>6</v>
      </c>
      <c r="O673">
        <v>6</v>
      </c>
      <c r="P673">
        <v>1</v>
      </c>
    </row>
    <row r="674" spans="1:16" x14ac:dyDescent="0.3">
      <c r="A674" t="s">
        <v>685</v>
      </c>
      <c r="B674">
        <v>0</v>
      </c>
      <c r="C674">
        <v>0</v>
      </c>
      <c r="D674">
        <v>0</v>
      </c>
      <c r="E674">
        <v>0</v>
      </c>
      <c r="F674">
        <v>1</v>
      </c>
      <c r="G674">
        <v>0</v>
      </c>
      <c r="H674">
        <v>1</v>
      </c>
      <c r="I674">
        <v>0</v>
      </c>
      <c r="J674">
        <v>0</v>
      </c>
      <c r="K674" s="16">
        <v>0</v>
      </c>
      <c r="L674" s="16">
        <v>2</v>
      </c>
      <c r="M674">
        <v>53.99</v>
      </c>
      <c r="N674">
        <v>6</v>
      </c>
      <c r="O674">
        <v>18</v>
      </c>
      <c r="P674">
        <v>0</v>
      </c>
    </row>
    <row r="675" spans="1:16" x14ac:dyDescent="0.3">
      <c r="A675" t="s">
        <v>686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 s="16">
        <v>0</v>
      </c>
      <c r="L675" s="16">
        <v>0</v>
      </c>
      <c r="M675">
        <v>0</v>
      </c>
      <c r="N675">
        <v>4</v>
      </c>
      <c r="O675">
        <v>17</v>
      </c>
      <c r="P675">
        <v>1</v>
      </c>
    </row>
    <row r="676" spans="1:16" x14ac:dyDescent="0.3">
      <c r="A676" t="s">
        <v>687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 s="16">
        <v>0</v>
      </c>
      <c r="L676" s="16">
        <v>0</v>
      </c>
      <c r="M676">
        <v>0</v>
      </c>
      <c r="N676">
        <v>5</v>
      </c>
      <c r="O676">
        <v>7</v>
      </c>
      <c r="P676">
        <v>1</v>
      </c>
    </row>
    <row r="677" spans="1:16" x14ac:dyDescent="0.3">
      <c r="A677" t="s">
        <v>688</v>
      </c>
      <c r="B677">
        <v>0</v>
      </c>
      <c r="C677">
        <v>0</v>
      </c>
      <c r="D677">
        <v>1</v>
      </c>
      <c r="E677">
        <v>0</v>
      </c>
      <c r="F677">
        <v>1</v>
      </c>
      <c r="G677">
        <v>0</v>
      </c>
      <c r="H677">
        <v>0</v>
      </c>
      <c r="I677">
        <v>1</v>
      </c>
      <c r="J677">
        <v>0</v>
      </c>
      <c r="K677" s="16">
        <v>0</v>
      </c>
      <c r="L677" s="16">
        <v>3</v>
      </c>
      <c r="M677">
        <v>130.97999999999999</v>
      </c>
      <c r="N677">
        <v>6</v>
      </c>
      <c r="O677">
        <v>18</v>
      </c>
      <c r="P677">
        <v>0</v>
      </c>
    </row>
    <row r="678" spans="1:16" x14ac:dyDescent="0.3">
      <c r="A678" t="s">
        <v>689</v>
      </c>
      <c r="B678">
        <v>0</v>
      </c>
      <c r="C678">
        <v>0</v>
      </c>
      <c r="D678">
        <v>1</v>
      </c>
      <c r="E678">
        <v>0</v>
      </c>
      <c r="F678">
        <v>1</v>
      </c>
      <c r="G678">
        <v>0</v>
      </c>
      <c r="H678">
        <v>0</v>
      </c>
      <c r="I678">
        <v>1</v>
      </c>
      <c r="J678">
        <v>0</v>
      </c>
      <c r="K678" s="16">
        <v>0</v>
      </c>
      <c r="L678" s="16">
        <v>1</v>
      </c>
      <c r="M678">
        <v>151.97999999999999</v>
      </c>
      <c r="N678">
        <v>1</v>
      </c>
      <c r="O678">
        <v>14</v>
      </c>
      <c r="P678">
        <v>0</v>
      </c>
    </row>
    <row r="679" spans="1:16" x14ac:dyDescent="0.3">
      <c r="A679" t="s">
        <v>690</v>
      </c>
      <c r="B679">
        <v>0</v>
      </c>
      <c r="C679">
        <v>0</v>
      </c>
      <c r="D679">
        <v>0</v>
      </c>
      <c r="E679">
        <v>0</v>
      </c>
      <c r="F679">
        <v>1</v>
      </c>
      <c r="G679">
        <v>1</v>
      </c>
      <c r="H679">
        <v>0</v>
      </c>
      <c r="I679">
        <v>0</v>
      </c>
      <c r="J679">
        <v>0</v>
      </c>
      <c r="K679" s="16">
        <v>0</v>
      </c>
      <c r="L679" s="16">
        <v>3</v>
      </c>
      <c r="M679">
        <v>61.99</v>
      </c>
      <c r="N679">
        <v>7</v>
      </c>
      <c r="O679">
        <v>21</v>
      </c>
      <c r="P679">
        <v>0</v>
      </c>
    </row>
    <row r="680" spans="1:16" x14ac:dyDescent="0.3">
      <c r="A680" t="s">
        <v>691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1</v>
      </c>
      <c r="H680">
        <v>0</v>
      </c>
      <c r="I680">
        <v>0</v>
      </c>
      <c r="J680">
        <v>0</v>
      </c>
      <c r="K680" s="16">
        <v>0</v>
      </c>
      <c r="L680" s="16">
        <v>0</v>
      </c>
      <c r="M680">
        <v>0</v>
      </c>
      <c r="N680">
        <v>0</v>
      </c>
      <c r="O680">
        <v>11</v>
      </c>
      <c r="P680">
        <v>0</v>
      </c>
    </row>
    <row r="681" spans="1:16" x14ac:dyDescent="0.3">
      <c r="A681" t="s">
        <v>692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 s="16">
        <v>0</v>
      </c>
      <c r="L681" s="16">
        <v>3</v>
      </c>
      <c r="M681">
        <v>146.97</v>
      </c>
      <c r="N681">
        <v>6</v>
      </c>
      <c r="O681">
        <v>8</v>
      </c>
      <c r="P681">
        <v>0</v>
      </c>
    </row>
    <row r="682" spans="1:16" x14ac:dyDescent="0.3">
      <c r="A682" t="s">
        <v>693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 s="16">
        <v>0</v>
      </c>
      <c r="L682" s="16">
        <v>5</v>
      </c>
      <c r="M682">
        <v>64.989999999999995</v>
      </c>
      <c r="N682">
        <v>6</v>
      </c>
      <c r="O682">
        <v>5</v>
      </c>
      <c r="P682">
        <v>1</v>
      </c>
    </row>
    <row r="683" spans="1:16" x14ac:dyDescent="0.3">
      <c r="A683" t="s">
        <v>694</v>
      </c>
      <c r="B683">
        <v>0</v>
      </c>
      <c r="C683">
        <v>0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0</v>
      </c>
      <c r="K683" s="16">
        <v>0</v>
      </c>
      <c r="L683" s="16">
        <v>1</v>
      </c>
      <c r="M683">
        <v>66.489999999999995</v>
      </c>
      <c r="N683">
        <v>5</v>
      </c>
      <c r="O683">
        <v>14</v>
      </c>
      <c r="P683">
        <v>0</v>
      </c>
    </row>
    <row r="684" spans="1:16" x14ac:dyDescent="0.3">
      <c r="A684" t="s">
        <v>695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 s="16">
        <v>0</v>
      </c>
      <c r="L684" s="16">
        <v>1</v>
      </c>
      <c r="M684">
        <v>58.99</v>
      </c>
      <c r="N684">
        <v>6</v>
      </c>
      <c r="O684">
        <v>1</v>
      </c>
      <c r="P684">
        <v>0</v>
      </c>
    </row>
    <row r="685" spans="1:16" x14ac:dyDescent="0.3">
      <c r="A685" t="s">
        <v>696</v>
      </c>
      <c r="B685">
        <v>0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1</v>
      </c>
      <c r="I685">
        <v>0</v>
      </c>
      <c r="J685">
        <v>0</v>
      </c>
      <c r="K685" s="16">
        <v>0</v>
      </c>
      <c r="L685" s="16">
        <v>0</v>
      </c>
      <c r="M685">
        <v>0</v>
      </c>
      <c r="N685">
        <v>6</v>
      </c>
      <c r="O685">
        <v>30</v>
      </c>
      <c r="P685">
        <v>0</v>
      </c>
    </row>
    <row r="686" spans="1:16" x14ac:dyDescent="0.3">
      <c r="A686" t="s">
        <v>697</v>
      </c>
      <c r="B686">
        <v>0</v>
      </c>
      <c r="C686">
        <v>0</v>
      </c>
      <c r="D686">
        <v>1</v>
      </c>
      <c r="E686">
        <v>0</v>
      </c>
      <c r="F686">
        <v>1</v>
      </c>
      <c r="G686">
        <v>0</v>
      </c>
      <c r="H686">
        <v>1</v>
      </c>
      <c r="I686">
        <v>0</v>
      </c>
      <c r="J686">
        <v>0</v>
      </c>
      <c r="K686" s="16">
        <v>0</v>
      </c>
      <c r="L686" s="16">
        <v>2</v>
      </c>
      <c r="M686">
        <v>61.49</v>
      </c>
      <c r="N686">
        <v>7</v>
      </c>
      <c r="O686">
        <v>20</v>
      </c>
      <c r="P686">
        <v>0</v>
      </c>
    </row>
    <row r="687" spans="1:16" x14ac:dyDescent="0.3">
      <c r="A687" t="s">
        <v>698</v>
      </c>
      <c r="B687">
        <v>2</v>
      </c>
      <c r="C687">
        <v>97.584000000000003</v>
      </c>
      <c r="D687">
        <v>1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 s="16">
        <v>0</v>
      </c>
      <c r="L687" s="16">
        <v>7</v>
      </c>
      <c r="M687">
        <v>60.99</v>
      </c>
      <c r="N687">
        <v>1</v>
      </c>
      <c r="O687">
        <v>12</v>
      </c>
      <c r="P687">
        <v>1</v>
      </c>
    </row>
    <row r="688" spans="1:16" x14ac:dyDescent="0.3">
      <c r="A688" t="s">
        <v>699</v>
      </c>
      <c r="B688">
        <v>0</v>
      </c>
      <c r="C688">
        <v>0</v>
      </c>
      <c r="D688">
        <v>0</v>
      </c>
      <c r="E688">
        <v>0</v>
      </c>
      <c r="F688">
        <v>1</v>
      </c>
      <c r="G688">
        <v>1</v>
      </c>
      <c r="H688">
        <v>0</v>
      </c>
      <c r="I688">
        <v>0</v>
      </c>
      <c r="J688">
        <v>0</v>
      </c>
      <c r="K688" s="16">
        <v>0</v>
      </c>
      <c r="L688" s="16">
        <v>0</v>
      </c>
      <c r="M688">
        <v>0</v>
      </c>
      <c r="N688">
        <v>6</v>
      </c>
      <c r="O688">
        <v>22</v>
      </c>
      <c r="P688">
        <v>0</v>
      </c>
    </row>
    <row r="689" spans="1:16" x14ac:dyDescent="0.3">
      <c r="A689" t="s">
        <v>700</v>
      </c>
      <c r="B689">
        <v>0</v>
      </c>
      <c r="C689">
        <v>0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 s="16">
        <v>1</v>
      </c>
      <c r="L689" s="16">
        <v>1</v>
      </c>
      <c r="M689">
        <v>40.99</v>
      </c>
      <c r="N689">
        <v>5</v>
      </c>
      <c r="O689">
        <v>18</v>
      </c>
      <c r="P689">
        <v>0</v>
      </c>
    </row>
    <row r="690" spans="1:16" x14ac:dyDescent="0.3">
      <c r="A690" t="s">
        <v>701</v>
      </c>
      <c r="B690">
        <v>1</v>
      </c>
      <c r="C690">
        <v>38.392000000000003</v>
      </c>
      <c r="D690">
        <v>1</v>
      </c>
      <c r="E690">
        <v>0</v>
      </c>
      <c r="F690">
        <v>1</v>
      </c>
      <c r="G690">
        <v>0</v>
      </c>
      <c r="H690">
        <v>0</v>
      </c>
      <c r="I690">
        <v>1</v>
      </c>
      <c r="J690">
        <v>0</v>
      </c>
      <c r="K690" s="16">
        <v>0</v>
      </c>
      <c r="L690" s="16">
        <v>3</v>
      </c>
      <c r="M690">
        <v>47.99</v>
      </c>
      <c r="N690">
        <v>0</v>
      </c>
      <c r="O690">
        <v>23</v>
      </c>
      <c r="P690">
        <v>0</v>
      </c>
    </row>
    <row r="691" spans="1:16" x14ac:dyDescent="0.3">
      <c r="A691" t="s">
        <v>702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 s="16">
        <v>0</v>
      </c>
      <c r="L691" s="16">
        <v>0</v>
      </c>
      <c r="M691">
        <v>0</v>
      </c>
      <c r="N691">
        <v>7</v>
      </c>
      <c r="O691">
        <v>14</v>
      </c>
      <c r="P691">
        <v>0</v>
      </c>
    </row>
    <row r="692" spans="1:16" x14ac:dyDescent="0.3">
      <c r="A692" t="s">
        <v>703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 s="16">
        <v>0</v>
      </c>
      <c r="L692" s="16">
        <v>2</v>
      </c>
      <c r="M692">
        <v>69.98</v>
      </c>
      <c r="N692">
        <v>3</v>
      </c>
      <c r="O692">
        <v>9</v>
      </c>
      <c r="P692">
        <v>1</v>
      </c>
    </row>
    <row r="693" spans="1:16" x14ac:dyDescent="0.3">
      <c r="A693" t="s">
        <v>704</v>
      </c>
      <c r="B693">
        <v>0</v>
      </c>
      <c r="C693">
        <v>0</v>
      </c>
      <c r="D693">
        <v>1</v>
      </c>
      <c r="E693">
        <v>0</v>
      </c>
      <c r="F693">
        <v>1</v>
      </c>
      <c r="G693">
        <v>0</v>
      </c>
      <c r="H693">
        <v>0</v>
      </c>
      <c r="I693">
        <v>1</v>
      </c>
      <c r="J693">
        <v>0</v>
      </c>
      <c r="K693" s="16">
        <v>0</v>
      </c>
      <c r="L693" s="16">
        <v>0</v>
      </c>
      <c r="M693">
        <v>0</v>
      </c>
      <c r="N693">
        <v>3</v>
      </c>
      <c r="O693">
        <v>19</v>
      </c>
      <c r="P693">
        <v>0</v>
      </c>
    </row>
    <row r="694" spans="1:16" x14ac:dyDescent="0.3">
      <c r="A694" t="s">
        <v>705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 s="16">
        <v>0</v>
      </c>
      <c r="L694" s="16">
        <v>0</v>
      </c>
      <c r="M694">
        <v>0</v>
      </c>
      <c r="N694">
        <v>7</v>
      </c>
      <c r="O694">
        <v>3</v>
      </c>
      <c r="P694">
        <v>0</v>
      </c>
    </row>
    <row r="695" spans="1:16" x14ac:dyDescent="0.3">
      <c r="A695" t="s">
        <v>706</v>
      </c>
      <c r="B695">
        <v>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 s="16">
        <v>0</v>
      </c>
      <c r="L695" s="16">
        <v>11</v>
      </c>
      <c r="M695">
        <v>63.99</v>
      </c>
      <c r="N695">
        <v>1</v>
      </c>
      <c r="O695">
        <v>1</v>
      </c>
      <c r="P695">
        <v>1</v>
      </c>
    </row>
    <row r="696" spans="1:16" x14ac:dyDescent="0.3">
      <c r="A696" t="s">
        <v>707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1</v>
      </c>
      <c r="I696">
        <v>0</v>
      </c>
      <c r="J696">
        <v>0</v>
      </c>
      <c r="K696" s="16">
        <v>0</v>
      </c>
      <c r="L696" s="16">
        <v>1</v>
      </c>
      <c r="M696">
        <v>74.489999999999995</v>
      </c>
      <c r="N696">
        <v>4</v>
      </c>
      <c r="O696">
        <v>2</v>
      </c>
      <c r="P696">
        <v>1</v>
      </c>
    </row>
    <row r="697" spans="1:16" x14ac:dyDescent="0.3">
      <c r="A697" t="s">
        <v>708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1</v>
      </c>
      <c r="I697">
        <v>0</v>
      </c>
      <c r="J697">
        <v>0</v>
      </c>
      <c r="K697" s="16">
        <v>0</v>
      </c>
      <c r="L697" s="16">
        <v>0</v>
      </c>
      <c r="M697">
        <v>0</v>
      </c>
      <c r="N697">
        <v>1</v>
      </c>
      <c r="O697">
        <v>10</v>
      </c>
      <c r="P697">
        <v>0</v>
      </c>
    </row>
    <row r="698" spans="1:16" x14ac:dyDescent="0.3">
      <c r="A698" t="s">
        <v>709</v>
      </c>
      <c r="B698">
        <v>0</v>
      </c>
      <c r="C698">
        <v>0</v>
      </c>
      <c r="D698">
        <v>1</v>
      </c>
      <c r="E698">
        <v>1</v>
      </c>
      <c r="F698">
        <v>0</v>
      </c>
      <c r="G698">
        <v>0</v>
      </c>
      <c r="H698">
        <v>1</v>
      </c>
      <c r="I698">
        <v>0</v>
      </c>
      <c r="J698">
        <v>0</v>
      </c>
      <c r="K698" s="16">
        <v>0</v>
      </c>
      <c r="L698" s="16">
        <v>5</v>
      </c>
      <c r="M698">
        <v>113.98</v>
      </c>
      <c r="N698">
        <v>0</v>
      </c>
      <c r="O698">
        <v>8</v>
      </c>
      <c r="P698">
        <v>0</v>
      </c>
    </row>
    <row r="699" spans="1:16" x14ac:dyDescent="0.3">
      <c r="A699" t="s">
        <v>710</v>
      </c>
      <c r="B699">
        <v>0</v>
      </c>
      <c r="C699">
        <v>0</v>
      </c>
      <c r="D699">
        <v>1</v>
      </c>
      <c r="E699">
        <v>1</v>
      </c>
      <c r="F699">
        <v>1</v>
      </c>
      <c r="G699">
        <v>1</v>
      </c>
      <c r="H699">
        <v>0</v>
      </c>
      <c r="I699">
        <v>0</v>
      </c>
      <c r="J699">
        <v>0</v>
      </c>
      <c r="K699" s="16">
        <v>0</v>
      </c>
      <c r="L699" s="16">
        <v>0</v>
      </c>
      <c r="M699">
        <v>0</v>
      </c>
      <c r="N699">
        <v>2</v>
      </c>
      <c r="O699">
        <v>19</v>
      </c>
      <c r="P699">
        <v>0</v>
      </c>
    </row>
    <row r="700" spans="1:16" x14ac:dyDescent="0.3">
      <c r="A700" t="s">
        <v>711</v>
      </c>
      <c r="B700">
        <v>0</v>
      </c>
      <c r="C700">
        <v>0</v>
      </c>
      <c r="D700">
        <v>1</v>
      </c>
      <c r="E700">
        <v>0</v>
      </c>
      <c r="F700">
        <v>1</v>
      </c>
      <c r="G700">
        <v>1</v>
      </c>
      <c r="H700">
        <v>0</v>
      </c>
      <c r="I700">
        <v>0</v>
      </c>
      <c r="J700">
        <v>0</v>
      </c>
      <c r="K700" s="16">
        <v>0</v>
      </c>
      <c r="L700" s="16">
        <v>1</v>
      </c>
      <c r="M700">
        <v>48.99</v>
      </c>
      <c r="N700">
        <v>2</v>
      </c>
      <c r="O700">
        <v>14</v>
      </c>
      <c r="P700">
        <v>0</v>
      </c>
    </row>
    <row r="701" spans="1:16" x14ac:dyDescent="0.3">
      <c r="A701" t="s">
        <v>712</v>
      </c>
      <c r="B701">
        <v>0</v>
      </c>
      <c r="C701">
        <v>0</v>
      </c>
      <c r="D701">
        <v>1</v>
      </c>
      <c r="E701">
        <v>1</v>
      </c>
      <c r="F701">
        <v>1</v>
      </c>
      <c r="G701">
        <v>1</v>
      </c>
      <c r="H701">
        <v>0</v>
      </c>
      <c r="I701">
        <v>0</v>
      </c>
      <c r="J701">
        <v>0</v>
      </c>
      <c r="K701" s="16">
        <v>0</v>
      </c>
      <c r="L701" s="16">
        <v>1</v>
      </c>
      <c r="M701">
        <v>47.99</v>
      </c>
      <c r="N701">
        <v>5</v>
      </c>
      <c r="O701">
        <v>13</v>
      </c>
      <c r="P701">
        <v>0</v>
      </c>
    </row>
    <row r="702" spans="1:16" x14ac:dyDescent="0.3">
      <c r="A702" t="s">
        <v>713</v>
      </c>
      <c r="B702">
        <v>1</v>
      </c>
      <c r="C702">
        <v>63.49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1</v>
      </c>
      <c r="J702">
        <v>0</v>
      </c>
      <c r="K702" s="16">
        <v>0</v>
      </c>
      <c r="L702" s="16">
        <v>6</v>
      </c>
      <c r="M702">
        <v>253.96</v>
      </c>
      <c r="N702">
        <v>6</v>
      </c>
      <c r="O702">
        <v>21</v>
      </c>
      <c r="P702">
        <v>0</v>
      </c>
    </row>
    <row r="703" spans="1:16" x14ac:dyDescent="0.3">
      <c r="A703" t="s">
        <v>714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 s="16">
        <v>0</v>
      </c>
      <c r="L703" s="16">
        <v>3</v>
      </c>
      <c r="M703">
        <v>65.989999999999995</v>
      </c>
      <c r="N703">
        <v>3</v>
      </c>
      <c r="O703">
        <v>1</v>
      </c>
      <c r="P703">
        <v>1</v>
      </c>
    </row>
    <row r="704" spans="1:16" x14ac:dyDescent="0.3">
      <c r="A704" t="s">
        <v>715</v>
      </c>
      <c r="B704">
        <v>0</v>
      </c>
      <c r="C704">
        <v>0</v>
      </c>
      <c r="D704">
        <v>1</v>
      </c>
      <c r="E704">
        <v>0</v>
      </c>
      <c r="F704">
        <v>1</v>
      </c>
      <c r="G704">
        <v>0</v>
      </c>
      <c r="H704">
        <v>0</v>
      </c>
      <c r="I704">
        <v>1</v>
      </c>
      <c r="J704">
        <v>0</v>
      </c>
      <c r="K704" s="16">
        <v>0</v>
      </c>
      <c r="L704" s="16">
        <v>1</v>
      </c>
      <c r="M704">
        <v>110.98</v>
      </c>
      <c r="N704">
        <v>1</v>
      </c>
      <c r="O704">
        <v>12</v>
      </c>
      <c r="P704">
        <v>0</v>
      </c>
    </row>
    <row r="705" spans="1:16" x14ac:dyDescent="0.3">
      <c r="A705" t="s">
        <v>716</v>
      </c>
      <c r="B705">
        <v>0</v>
      </c>
      <c r="C705">
        <v>0</v>
      </c>
      <c r="D705">
        <v>1</v>
      </c>
      <c r="E705">
        <v>0</v>
      </c>
      <c r="F705">
        <v>1</v>
      </c>
      <c r="G705">
        <v>1</v>
      </c>
      <c r="H705">
        <v>0</v>
      </c>
      <c r="I705">
        <v>0</v>
      </c>
      <c r="J705">
        <v>0</v>
      </c>
      <c r="K705" s="16">
        <v>0</v>
      </c>
      <c r="L705" s="16">
        <v>1</v>
      </c>
      <c r="M705">
        <v>50.49</v>
      </c>
      <c r="N705">
        <v>4</v>
      </c>
      <c r="O705">
        <v>22</v>
      </c>
      <c r="P705">
        <v>0</v>
      </c>
    </row>
    <row r="706" spans="1:16" x14ac:dyDescent="0.3">
      <c r="A706" t="s">
        <v>717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1</v>
      </c>
      <c r="J706">
        <v>0</v>
      </c>
      <c r="K706" s="16">
        <v>0</v>
      </c>
      <c r="L706" s="16">
        <v>5</v>
      </c>
      <c r="M706">
        <v>63.99</v>
      </c>
      <c r="N706">
        <v>6</v>
      </c>
      <c r="O706">
        <v>3</v>
      </c>
      <c r="P706">
        <v>0</v>
      </c>
    </row>
    <row r="707" spans="1:16" x14ac:dyDescent="0.3">
      <c r="A707" t="s">
        <v>718</v>
      </c>
      <c r="B707">
        <v>0</v>
      </c>
      <c r="C707">
        <v>0</v>
      </c>
      <c r="D707">
        <v>1</v>
      </c>
      <c r="E707">
        <v>0</v>
      </c>
      <c r="F707">
        <v>1</v>
      </c>
      <c r="G707">
        <v>0</v>
      </c>
      <c r="H707">
        <v>0</v>
      </c>
      <c r="I707">
        <v>1</v>
      </c>
      <c r="J707">
        <v>0</v>
      </c>
      <c r="K707" s="16">
        <v>0</v>
      </c>
      <c r="L707" s="16">
        <v>0</v>
      </c>
      <c r="M707">
        <v>0</v>
      </c>
      <c r="N707">
        <v>4</v>
      </c>
      <c r="O707">
        <v>16</v>
      </c>
      <c r="P707">
        <v>0</v>
      </c>
    </row>
    <row r="708" spans="1:16" x14ac:dyDescent="0.3">
      <c r="A708" t="s">
        <v>719</v>
      </c>
      <c r="B708">
        <v>0</v>
      </c>
      <c r="C708">
        <v>0</v>
      </c>
      <c r="D708">
        <v>1</v>
      </c>
      <c r="E708">
        <v>0</v>
      </c>
      <c r="F708">
        <v>1</v>
      </c>
      <c r="G708">
        <v>0</v>
      </c>
      <c r="H708">
        <v>0</v>
      </c>
      <c r="I708">
        <v>1</v>
      </c>
      <c r="J708">
        <v>0</v>
      </c>
      <c r="K708" s="16">
        <v>0</v>
      </c>
      <c r="L708" s="16">
        <v>1</v>
      </c>
      <c r="M708">
        <v>44.99</v>
      </c>
      <c r="N708">
        <v>6</v>
      </c>
      <c r="O708">
        <v>20</v>
      </c>
      <c r="P708">
        <v>0</v>
      </c>
    </row>
    <row r="709" spans="1:16" x14ac:dyDescent="0.3">
      <c r="A709" t="s">
        <v>720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1</v>
      </c>
      <c r="H709">
        <v>0</v>
      </c>
      <c r="I709">
        <v>0</v>
      </c>
      <c r="J709">
        <v>0</v>
      </c>
      <c r="K709" s="16">
        <v>0</v>
      </c>
      <c r="L709" s="16">
        <v>0</v>
      </c>
      <c r="M709">
        <v>0</v>
      </c>
      <c r="N709">
        <v>4</v>
      </c>
      <c r="O709">
        <v>18</v>
      </c>
      <c r="P709">
        <v>0</v>
      </c>
    </row>
    <row r="710" spans="1:16" x14ac:dyDescent="0.3">
      <c r="A710" t="s">
        <v>721</v>
      </c>
      <c r="B710">
        <v>0</v>
      </c>
      <c r="C710">
        <v>0</v>
      </c>
      <c r="D710">
        <v>1</v>
      </c>
      <c r="E710">
        <v>0</v>
      </c>
      <c r="F710">
        <v>1</v>
      </c>
      <c r="G710">
        <v>0</v>
      </c>
      <c r="H710">
        <v>0</v>
      </c>
      <c r="I710">
        <v>1</v>
      </c>
      <c r="J710">
        <v>0</v>
      </c>
      <c r="K710" s="16">
        <v>0</v>
      </c>
      <c r="L710" s="16">
        <v>0</v>
      </c>
      <c r="M710">
        <v>0</v>
      </c>
      <c r="N710">
        <v>7</v>
      </c>
      <c r="O710">
        <v>15</v>
      </c>
      <c r="P710">
        <v>0</v>
      </c>
    </row>
    <row r="711" spans="1:16" x14ac:dyDescent="0.3">
      <c r="A711" t="s">
        <v>722</v>
      </c>
      <c r="B711">
        <v>0</v>
      </c>
      <c r="C711">
        <v>0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1</v>
      </c>
      <c r="J711">
        <v>0</v>
      </c>
      <c r="K711" s="16">
        <v>0</v>
      </c>
      <c r="L711" s="16">
        <v>1</v>
      </c>
      <c r="M711">
        <v>58.99</v>
      </c>
      <c r="N711">
        <v>2</v>
      </c>
      <c r="O711">
        <v>11</v>
      </c>
      <c r="P711">
        <v>0</v>
      </c>
    </row>
    <row r="712" spans="1:16" x14ac:dyDescent="0.3">
      <c r="A712" t="s">
        <v>723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 s="16">
        <v>0</v>
      </c>
      <c r="L712" s="16">
        <v>1</v>
      </c>
      <c r="M712">
        <v>122.98</v>
      </c>
      <c r="N712">
        <v>4</v>
      </c>
      <c r="O712">
        <v>10</v>
      </c>
      <c r="P712">
        <v>0</v>
      </c>
    </row>
    <row r="713" spans="1:16" x14ac:dyDescent="0.3">
      <c r="A713" t="s">
        <v>724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 s="16">
        <v>0</v>
      </c>
      <c r="L713" s="16">
        <v>0</v>
      </c>
      <c r="M713">
        <v>0</v>
      </c>
      <c r="N713">
        <v>7</v>
      </c>
      <c r="O713">
        <v>5</v>
      </c>
      <c r="P713">
        <v>0</v>
      </c>
    </row>
    <row r="714" spans="1:16" x14ac:dyDescent="0.3">
      <c r="A714" t="s">
        <v>725</v>
      </c>
      <c r="B714">
        <v>0</v>
      </c>
      <c r="C714">
        <v>0</v>
      </c>
      <c r="D714">
        <v>1</v>
      </c>
      <c r="E714">
        <v>0</v>
      </c>
      <c r="F714">
        <v>1</v>
      </c>
      <c r="G714">
        <v>0</v>
      </c>
      <c r="H714">
        <v>1</v>
      </c>
      <c r="I714">
        <v>0</v>
      </c>
      <c r="J714">
        <v>0</v>
      </c>
      <c r="K714" s="16">
        <v>0</v>
      </c>
      <c r="L714" s="16">
        <v>2</v>
      </c>
      <c r="M714">
        <v>69.989999999999995</v>
      </c>
      <c r="N714">
        <v>0</v>
      </c>
      <c r="O714">
        <v>17</v>
      </c>
      <c r="P714">
        <v>0</v>
      </c>
    </row>
    <row r="715" spans="1:16" x14ac:dyDescent="0.3">
      <c r="A715" t="s">
        <v>726</v>
      </c>
      <c r="B715">
        <v>0</v>
      </c>
      <c r="C715">
        <v>0</v>
      </c>
      <c r="D715">
        <v>1</v>
      </c>
      <c r="E715">
        <v>0</v>
      </c>
      <c r="F715">
        <v>1</v>
      </c>
      <c r="G715">
        <v>1</v>
      </c>
      <c r="H715">
        <v>0</v>
      </c>
      <c r="I715">
        <v>0</v>
      </c>
      <c r="J715">
        <v>0</v>
      </c>
      <c r="K715" s="16">
        <v>0</v>
      </c>
      <c r="L715" s="16">
        <v>5</v>
      </c>
      <c r="M715">
        <v>60.99</v>
      </c>
      <c r="N715">
        <v>0</v>
      </c>
      <c r="O715">
        <v>18</v>
      </c>
      <c r="P715">
        <v>0</v>
      </c>
    </row>
    <row r="716" spans="1:16" x14ac:dyDescent="0.3">
      <c r="A716" t="s">
        <v>727</v>
      </c>
      <c r="B716">
        <v>0</v>
      </c>
      <c r="C716">
        <v>0</v>
      </c>
      <c r="D716">
        <v>0</v>
      </c>
      <c r="E716">
        <v>1</v>
      </c>
      <c r="F716">
        <v>1</v>
      </c>
      <c r="G716">
        <v>0</v>
      </c>
      <c r="H716">
        <v>0</v>
      </c>
      <c r="I716">
        <v>1</v>
      </c>
      <c r="J716">
        <v>0</v>
      </c>
      <c r="K716" s="16">
        <v>0</v>
      </c>
      <c r="L716" s="16">
        <v>2</v>
      </c>
      <c r="M716">
        <v>58.49</v>
      </c>
      <c r="N716">
        <v>4</v>
      </c>
      <c r="O716">
        <v>15</v>
      </c>
      <c r="P716">
        <v>0</v>
      </c>
    </row>
    <row r="717" spans="1:16" x14ac:dyDescent="0.3">
      <c r="A717" t="s">
        <v>728</v>
      </c>
      <c r="B717">
        <v>0</v>
      </c>
      <c r="C717">
        <v>0</v>
      </c>
      <c r="D717">
        <v>1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0</v>
      </c>
      <c r="K717" s="16">
        <v>0</v>
      </c>
      <c r="L717" s="16">
        <v>0</v>
      </c>
      <c r="M717">
        <v>0</v>
      </c>
      <c r="N717">
        <v>3</v>
      </c>
      <c r="O717">
        <v>11</v>
      </c>
      <c r="P717">
        <v>0</v>
      </c>
    </row>
    <row r="718" spans="1:16" x14ac:dyDescent="0.3">
      <c r="A718" t="s">
        <v>729</v>
      </c>
      <c r="B718">
        <v>0</v>
      </c>
      <c r="C718">
        <v>0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0</v>
      </c>
      <c r="K718" s="16">
        <v>0</v>
      </c>
      <c r="L718" s="16">
        <v>2</v>
      </c>
      <c r="M718">
        <v>37.49</v>
      </c>
      <c r="N718">
        <v>7</v>
      </c>
      <c r="O718">
        <v>13</v>
      </c>
      <c r="P718">
        <v>0</v>
      </c>
    </row>
    <row r="719" spans="1:16" x14ac:dyDescent="0.3">
      <c r="A719" t="s">
        <v>730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 s="16">
        <v>0</v>
      </c>
      <c r="L719" s="16">
        <v>1</v>
      </c>
      <c r="M719">
        <v>60.99</v>
      </c>
      <c r="N719">
        <v>5</v>
      </c>
      <c r="O719">
        <v>1</v>
      </c>
      <c r="P719">
        <v>1</v>
      </c>
    </row>
    <row r="720" spans="1:16" x14ac:dyDescent="0.3">
      <c r="A720" t="s">
        <v>731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 s="16">
        <v>0</v>
      </c>
      <c r="L720" s="16">
        <v>4</v>
      </c>
      <c r="M720">
        <v>44.99</v>
      </c>
      <c r="N720">
        <v>5</v>
      </c>
      <c r="O720">
        <v>4</v>
      </c>
      <c r="P720">
        <v>0</v>
      </c>
    </row>
    <row r="721" spans="1:16" x14ac:dyDescent="0.3">
      <c r="A721" t="s">
        <v>732</v>
      </c>
      <c r="B721">
        <v>1</v>
      </c>
      <c r="C721">
        <v>70.489999999999995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 s="16">
        <v>0</v>
      </c>
      <c r="L721" s="16">
        <v>1</v>
      </c>
      <c r="M721">
        <v>140.97999999999999</v>
      </c>
      <c r="N721">
        <v>3</v>
      </c>
      <c r="O721">
        <v>12</v>
      </c>
      <c r="P721">
        <v>0</v>
      </c>
    </row>
    <row r="722" spans="1:16" x14ac:dyDescent="0.3">
      <c r="A722" t="s">
        <v>733</v>
      </c>
      <c r="B722">
        <v>0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 s="16">
        <v>0</v>
      </c>
      <c r="L722" s="16">
        <v>0</v>
      </c>
      <c r="M722">
        <v>0</v>
      </c>
      <c r="N722">
        <v>6</v>
      </c>
      <c r="O722">
        <v>18</v>
      </c>
      <c r="P722">
        <v>0</v>
      </c>
    </row>
    <row r="723" spans="1:16" x14ac:dyDescent="0.3">
      <c r="A723" t="s">
        <v>734</v>
      </c>
      <c r="B723">
        <v>0</v>
      </c>
      <c r="C723">
        <v>0</v>
      </c>
      <c r="D723">
        <v>1</v>
      </c>
      <c r="E723">
        <v>0</v>
      </c>
      <c r="F723">
        <v>1</v>
      </c>
      <c r="G723">
        <v>1</v>
      </c>
      <c r="H723">
        <v>0</v>
      </c>
      <c r="I723">
        <v>0</v>
      </c>
      <c r="J723">
        <v>0</v>
      </c>
      <c r="K723" s="16">
        <v>0</v>
      </c>
      <c r="L723" s="16">
        <v>0</v>
      </c>
      <c r="M723">
        <v>0</v>
      </c>
      <c r="N723">
        <v>5</v>
      </c>
      <c r="O723">
        <v>13</v>
      </c>
      <c r="P723">
        <v>0</v>
      </c>
    </row>
    <row r="724" spans="1:16" x14ac:dyDescent="0.3">
      <c r="A724" t="s">
        <v>735</v>
      </c>
      <c r="B724">
        <v>0</v>
      </c>
      <c r="C724">
        <v>0</v>
      </c>
      <c r="D724">
        <v>0</v>
      </c>
      <c r="E724">
        <v>0</v>
      </c>
      <c r="F724">
        <v>1</v>
      </c>
      <c r="G724">
        <v>1</v>
      </c>
      <c r="H724">
        <v>0</v>
      </c>
      <c r="I724">
        <v>0</v>
      </c>
      <c r="J724">
        <v>0</v>
      </c>
      <c r="K724" s="16">
        <v>0</v>
      </c>
      <c r="L724" s="16">
        <v>1</v>
      </c>
      <c r="M724">
        <v>197.97</v>
      </c>
      <c r="N724">
        <v>6</v>
      </c>
      <c r="O724">
        <v>17</v>
      </c>
      <c r="P724">
        <v>0</v>
      </c>
    </row>
    <row r="725" spans="1:16" x14ac:dyDescent="0.3">
      <c r="A725" t="s">
        <v>736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 s="16">
        <v>0</v>
      </c>
      <c r="L725" s="16">
        <v>1</v>
      </c>
      <c r="M725">
        <v>137.97999999999999</v>
      </c>
      <c r="N725">
        <v>1</v>
      </c>
      <c r="O725">
        <v>3</v>
      </c>
      <c r="P725">
        <v>1</v>
      </c>
    </row>
    <row r="726" spans="1:16" x14ac:dyDescent="0.3">
      <c r="A726" t="s">
        <v>737</v>
      </c>
      <c r="B726">
        <v>0</v>
      </c>
      <c r="C726">
        <v>0</v>
      </c>
      <c r="D726">
        <v>1</v>
      </c>
      <c r="E726">
        <v>1</v>
      </c>
      <c r="F726">
        <v>1</v>
      </c>
      <c r="G726">
        <v>1</v>
      </c>
      <c r="H726">
        <v>0</v>
      </c>
      <c r="I726">
        <v>0</v>
      </c>
      <c r="J726">
        <v>0</v>
      </c>
      <c r="K726" s="16">
        <v>0</v>
      </c>
      <c r="L726" s="16">
        <v>4</v>
      </c>
      <c r="M726">
        <v>59.99</v>
      </c>
      <c r="N726">
        <v>2</v>
      </c>
      <c r="O726">
        <v>18</v>
      </c>
      <c r="P726">
        <v>0</v>
      </c>
    </row>
    <row r="727" spans="1:16" x14ac:dyDescent="0.3">
      <c r="A727" t="s">
        <v>738</v>
      </c>
      <c r="B727">
        <v>0</v>
      </c>
      <c r="C727">
        <v>0</v>
      </c>
      <c r="D727">
        <v>1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 s="16">
        <v>0</v>
      </c>
      <c r="L727" s="16">
        <v>1</v>
      </c>
      <c r="M727">
        <v>64.489999999999995</v>
      </c>
      <c r="N727">
        <v>6</v>
      </c>
      <c r="O727">
        <v>6</v>
      </c>
      <c r="P727">
        <v>0</v>
      </c>
    </row>
    <row r="728" spans="1:16" x14ac:dyDescent="0.3">
      <c r="A728" t="s">
        <v>739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 s="16">
        <v>0</v>
      </c>
      <c r="L728" s="16">
        <v>4</v>
      </c>
      <c r="M728">
        <v>79.989999999999995</v>
      </c>
      <c r="N728">
        <v>0</v>
      </c>
      <c r="O728">
        <v>7</v>
      </c>
      <c r="P728">
        <v>0</v>
      </c>
    </row>
    <row r="729" spans="1:16" x14ac:dyDescent="0.3">
      <c r="A729" t="s">
        <v>740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 s="16">
        <v>0</v>
      </c>
      <c r="L729" s="16">
        <v>2</v>
      </c>
      <c r="M729">
        <v>63.99</v>
      </c>
      <c r="N729">
        <v>5</v>
      </c>
      <c r="O729">
        <v>10</v>
      </c>
      <c r="P729">
        <v>0</v>
      </c>
    </row>
    <row r="730" spans="1:16" x14ac:dyDescent="0.3">
      <c r="A730" t="s">
        <v>741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1</v>
      </c>
      <c r="H730">
        <v>0</v>
      </c>
      <c r="I730">
        <v>0</v>
      </c>
      <c r="J730">
        <v>0</v>
      </c>
      <c r="K730" s="16">
        <v>0</v>
      </c>
      <c r="L730" s="16">
        <v>0</v>
      </c>
      <c r="M730">
        <v>0</v>
      </c>
      <c r="N730">
        <v>0</v>
      </c>
      <c r="O730">
        <v>18</v>
      </c>
      <c r="P730">
        <v>1</v>
      </c>
    </row>
    <row r="731" spans="1:16" x14ac:dyDescent="0.3">
      <c r="A731" t="s">
        <v>742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 s="16">
        <v>0</v>
      </c>
      <c r="L731" s="16">
        <v>0</v>
      </c>
      <c r="M731">
        <v>0</v>
      </c>
      <c r="N731">
        <v>4</v>
      </c>
      <c r="O731">
        <v>10</v>
      </c>
      <c r="P731">
        <v>1</v>
      </c>
    </row>
    <row r="732" spans="1:16" x14ac:dyDescent="0.3">
      <c r="A732" t="s">
        <v>743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 s="16">
        <v>0</v>
      </c>
      <c r="L732" s="16">
        <v>2</v>
      </c>
      <c r="M732">
        <v>52.99</v>
      </c>
      <c r="N732">
        <v>6</v>
      </c>
      <c r="O732">
        <v>5</v>
      </c>
      <c r="P732">
        <v>1</v>
      </c>
    </row>
    <row r="733" spans="1:16" x14ac:dyDescent="0.3">
      <c r="A733" t="s">
        <v>744</v>
      </c>
      <c r="B733">
        <v>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0</v>
      </c>
      <c r="K733" s="16">
        <v>0</v>
      </c>
      <c r="L733" s="16">
        <v>0</v>
      </c>
      <c r="M733">
        <v>0</v>
      </c>
      <c r="N733">
        <v>1</v>
      </c>
      <c r="O733">
        <v>2</v>
      </c>
      <c r="P733">
        <v>0</v>
      </c>
    </row>
    <row r="734" spans="1:16" x14ac:dyDescent="0.3">
      <c r="A734" t="s">
        <v>745</v>
      </c>
      <c r="B734">
        <v>1</v>
      </c>
      <c r="C734">
        <v>65.489999999999995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1</v>
      </c>
      <c r="J734">
        <v>0</v>
      </c>
      <c r="K734" s="16">
        <v>0</v>
      </c>
      <c r="L734" s="16">
        <v>1</v>
      </c>
      <c r="M734">
        <v>65.489999999999995</v>
      </c>
      <c r="N734">
        <v>2</v>
      </c>
      <c r="O734">
        <v>13</v>
      </c>
      <c r="P734">
        <v>1</v>
      </c>
    </row>
    <row r="735" spans="1:16" x14ac:dyDescent="0.3">
      <c r="A735" t="s">
        <v>746</v>
      </c>
      <c r="B735">
        <v>2</v>
      </c>
      <c r="C735">
        <v>133.97999999999999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 s="16">
        <v>0</v>
      </c>
      <c r="L735" s="16">
        <v>4</v>
      </c>
      <c r="M735">
        <v>66.989999999999995</v>
      </c>
      <c r="N735">
        <v>4</v>
      </c>
      <c r="O735">
        <v>17</v>
      </c>
      <c r="P735">
        <v>1</v>
      </c>
    </row>
    <row r="736" spans="1:16" x14ac:dyDescent="0.3">
      <c r="A736" t="s">
        <v>747</v>
      </c>
      <c r="B736">
        <v>0</v>
      </c>
      <c r="C736">
        <v>0</v>
      </c>
      <c r="D736">
        <v>0</v>
      </c>
      <c r="E736">
        <v>0</v>
      </c>
      <c r="F736">
        <v>1</v>
      </c>
      <c r="G736">
        <v>1</v>
      </c>
      <c r="H736">
        <v>0</v>
      </c>
      <c r="I736">
        <v>0</v>
      </c>
      <c r="J736">
        <v>0</v>
      </c>
      <c r="K736" s="16">
        <v>0</v>
      </c>
      <c r="L736" s="16">
        <v>0</v>
      </c>
      <c r="M736">
        <v>0</v>
      </c>
      <c r="N736">
        <v>7</v>
      </c>
      <c r="O736">
        <v>26</v>
      </c>
      <c r="P736">
        <v>0</v>
      </c>
    </row>
    <row r="737" spans="1:16" x14ac:dyDescent="0.3">
      <c r="A737" t="s">
        <v>748</v>
      </c>
      <c r="B737">
        <v>0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1</v>
      </c>
      <c r="J737">
        <v>0</v>
      </c>
      <c r="K737" s="16">
        <v>0</v>
      </c>
      <c r="L737" s="16">
        <v>3</v>
      </c>
      <c r="M737">
        <v>59.99</v>
      </c>
      <c r="N737">
        <v>4</v>
      </c>
      <c r="O737">
        <v>15</v>
      </c>
      <c r="P737">
        <v>0</v>
      </c>
    </row>
    <row r="738" spans="1:16" x14ac:dyDescent="0.3">
      <c r="A738" t="s">
        <v>749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 s="16">
        <v>0</v>
      </c>
      <c r="L738" s="16">
        <v>2</v>
      </c>
      <c r="M738">
        <v>179.97</v>
      </c>
      <c r="N738">
        <v>6</v>
      </c>
      <c r="O738">
        <v>22</v>
      </c>
      <c r="P738">
        <v>0</v>
      </c>
    </row>
    <row r="739" spans="1:16" x14ac:dyDescent="0.3">
      <c r="A739" t="s">
        <v>750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 s="16">
        <v>0</v>
      </c>
      <c r="L739" s="16">
        <v>1</v>
      </c>
      <c r="M739">
        <v>66.989999999999995</v>
      </c>
      <c r="N739">
        <v>7</v>
      </c>
      <c r="O739">
        <v>15</v>
      </c>
      <c r="P739">
        <v>0</v>
      </c>
    </row>
    <row r="740" spans="1:16" x14ac:dyDescent="0.3">
      <c r="A740" t="s">
        <v>751</v>
      </c>
      <c r="B740">
        <v>0</v>
      </c>
      <c r="C740">
        <v>0</v>
      </c>
      <c r="D740">
        <v>1</v>
      </c>
      <c r="E740">
        <v>1</v>
      </c>
      <c r="F740">
        <v>1</v>
      </c>
      <c r="G740">
        <v>0</v>
      </c>
      <c r="H740">
        <v>0</v>
      </c>
      <c r="I740">
        <v>1</v>
      </c>
      <c r="J740">
        <v>0</v>
      </c>
      <c r="K740" s="16">
        <v>0</v>
      </c>
      <c r="L740" s="16">
        <v>0</v>
      </c>
      <c r="M740">
        <v>0</v>
      </c>
      <c r="N740">
        <v>5</v>
      </c>
      <c r="O740">
        <v>19</v>
      </c>
      <c r="P740">
        <v>0</v>
      </c>
    </row>
    <row r="741" spans="1:16" x14ac:dyDescent="0.3">
      <c r="A741" t="s">
        <v>752</v>
      </c>
      <c r="B741">
        <v>0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1</v>
      </c>
      <c r="J741">
        <v>0</v>
      </c>
      <c r="K741" s="16">
        <v>0</v>
      </c>
      <c r="L741" s="16">
        <v>1</v>
      </c>
      <c r="M741">
        <v>53.49</v>
      </c>
      <c r="N741">
        <v>7</v>
      </c>
      <c r="O741">
        <v>11</v>
      </c>
      <c r="P741">
        <v>0</v>
      </c>
    </row>
    <row r="742" spans="1:16" x14ac:dyDescent="0.3">
      <c r="A742" t="s">
        <v>753</v>
      </c>
      <c r="B742">
        <v>0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1</v>
      </c>
      <c r="J742">
        <v>0</v>
      </c>
      <c r="K742" s="16">
        <v>0</v>
      </c>
      <c r="L742" s="16">
        <v>3</v>
      </c>
      <c r="M742">
        <v>47.99</v>
      </c>
      <c r="N742">
        <v>4</v>
      </c>
      <c r="O742">
        <v>20</v>
      </c>
      <c r="P742">
        <v>0</v>
      </c>
    </row>
    <row r="743" spans="1:16" x14ac:dyDescent="0.3">
      <c r="A743" t="s">
        <v>754</v>
      </c>
      <c r="B743">
        <v>1</v>
      </c>
      <c r="C743">
        <v>62.49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1</v>
      </c>
      <c r="J743">
        <v>0</v>
      </c>
      <c r="K743" s="16">
        <v>0</v>
      </c>
      <c r="L743" s="16">
        <v>0</v>
      </c>
      <c r="M743">
        <v>0</v>
      </c>
      <c r="N743">
        <v>1</v>
      </c>
      <c r="O743">
        <v>20</v>
      </c>
      <c r="P743">
        <v>1</v>
      </c>
    </row>
    <row r="744" spans="1:16" x14ac:dyDescent="0.3">
      <c r="A744" t="s">
        <v>755</v>
      </c>
      <c r="B744">
        <v>1</v>
      </c>
      <c r="C744">
        <v>43.192</v>
      </c>
      <c r="D744">
        <v>1</v>
      </c>
      <c r="E744">
        <v>0</v>
      </c>
      <c r="F744">
        <v>1</v>
      </c>
      <c r="G744">
        <v>1</v>
      </c>
      <c r="H744">
        <v>0</v>
      </c>
      <c r="I744">
        <v>0</v>
      </c>
      <c r="J744">
        <v>0</v>
      </c>
      <c r="K744" s="16">
        <v>0</v>
      </c>
      <c r="L744" s="16">
        <v>5</v>
      </c>
      <c r="M744">
        <v>53.99</v>
      </c>
      <c r="N744">
        <v>2</v>
      </c>
      <c r="O744">
        <v>12</v>
      </c>
      <c r="P744">
        <v>1</v>
      </c>
    </row>
    <row r="745" spans="1:16" x14ac:dyDescent="0.3">
      <c r="A745" t="s">
        <v>756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 s="16">
        <v>0</v>
      </c>
      <c r="L745" s="16">
        <v>2</v>
      </c>
      <c r="M745">
        <v>161.97</v>
      </c>
      <c r="N745">
        <v>7</v>
      </c>
      <c r="O745">
        <v>13</v>
      </c>
      <c r="P745">
        <v>1</v>
      </c>
    </row>
    <row r="746" spans="1:16" x14ac:dyDescent="0.3">
      <c r="A746" t="s">
        <v>757</v>
      </c>
      <c r="B746">
        <v>0</v>
      </c>
      <c r="C746">
        <v>0</v>
      </c>
      <c r="D746">
        <v>1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 s="16">
        <v>0</v>
      </c>
      <c r="L746" s="16">
        <v>2</v>
      </c>
      <c r="M746">
        <v>71.989999999999995</v>
      </c>
      <c r="N746">
        <v>5</v>
      </c>
      <c r="O746">
        <v>15</v>
      </c>
      <c r="P746">
        <v>0</v>
      </c>
    </row>
    <row r="747" spans="1:16" x14ac:dyDescent="0.3">
      <c r="A747" t="s">
        <v>758</v>
      </c>
      <c r="B747">
        <v>0</v>
      </c>
      <c r="C747">
        <v>0</v>
      </c>
      <c r="D747">
        <v>1</v>
      </c>
      <c r="E747">
        <v>0</v>
      </c>
      <c r="F747">
        <v>1</v>
      </c>
      <c r="G747">
        <v>0</v>
      </c>
      <c r="H747">
        <v>0</v>
      </c>
      <c r="I747">
        <v>1</v>
      </c>
      <c r="J747">
        <v>0</v>
      </c>
      <c r="K747" s="16">
        <v>0</v>
      </c>
      <c r="L747" s="16">
        <v>2</v>
      </c>
      <c r="M747">
        <v>55.49</v>
      </c>
      <c r="N747">
        <v>1</v>
      </c>
      <c r="O747">
        <v>17</v>
      </c>
      <c r="P747">
        <v>0</v>
      </c>
    </row>
    <row r="748" spans="1:16" x14ac:dyDescent="0.3">
      <c r="A748" t="s">
        <v>759</v>
      </c>
      <c r="B748">
        <v>0</v>
      </c>
      <c r="C748">
        <v>0</v>
      </c>
      <c r="D748">
        <v>1</v>
      </c>
      <c r="E748">
        <v>0</v>
      </c>
      <c r="F748">
        <v>1</v>
      </c>
      <c r="G748">
        <v>0</v>
      </c>
      <c r="H748">
        <v>1</v>
      </c>
      <c r="I748">
        <v>0</v>
      </c>
      <c r="J748">
        <v>0</v>
      </c>
      <c r="K748" s="16">
        <v>0</v>
      </c>
      <c r="L748" s="16">
        <v>4</v>
      </c>
      <c r="M748">
        <v>61.99</v>
      </c>
      <c r="N748">
        <v>6</v>
      </c>
      <c r="O748">
        <v>22</v>
      </c>
      <c r="P748">
        <v>0</v>
      </c>
    </row>
    <row r="749" spans="1:16" x14ac:dyDescent="0.3">
      <c r="A749" t="s">
        <v>760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 s="16">
        <v>0</v>
      </c>
      <c r="L749" s="16">
        <v>3</v>
      </c>
      <c r="M749">
        <v>62.99</v>
      </c>
      <c r="N749">
        <v>5</v>
      </c>
      <c r="O749">
        <v>3</v>
      </c>
      <c r="P749">
        <v>0</v>
      </c>
    </row>
    <row r="750" spans="1:16" x14ac:dyDescent="0.3">
      <c r="A750" t="s">
        <v>761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 s="16">
        <v>0</v>
      </c>
      <c r="L750" s="16">
        <v>2</v>
      </c>
      <c r="M750">
        <v>42.99</v>
      </c>
      <c r="N750">
        <v>6</v>
      </c>
      <c r="O750">
        <v>9</v>
      </c>
      <c r="P750">
        <v>0</v>
      </c>
    </row>
    <row r="751" spans="1:16" x14ac:dyDescent="0.3">
      <c r="A751" t="s">
        <v>762</v>
      </c>
      <c r="B751">
        <v>1</v>
      </c>
      <c r="C751">
        <v>66.489999999999995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1</v>
      </c>
      <c r="J751">
        <v>0</v>
      </c>
      <c r="K751" s="16">
        <v>0</v>
      </c>
      <c r="L751" s="16">
        <v>6</v>
      </c>
      <c r="M751">
        <v>66.489999999999995</v>
      </c>
      <c r="N751">
        <v>1</v>
      </c>
      <c r="O751">
        <v>20</v>
      </c>
      <c r="P751">
        <v>1</v>
      </c>
    </row>
    <row r="752" spans="1:16" x14ac:dyDescent="0.3">
      <c r="A752" t="s">
        <v>763</v>
      </c>
      <c r="B752">
        <v>3</v>
      </c>
      <c r="C752">
        <v>158.97</v>
      </c>
      <c r="D752">
        <v>0</v>
      </c>
      <c r="E752">
        <v>1</v>
      </c>
      <c r="F752">
        <v>1</v>
      </c>
      <c r="G752">
        <v>1</v>
      </c>
      <c r="H752">
        <v>0</v>
      </c>
      <c r="I752">
        <v>0</v>
      </c>
      <c r="J752">
        <v>0</v>
      </c>
      <c r="K752" s="16">
        <v>0</v>
      </c>
      <c r="L752" s="16">
        <v>7</v>
      </c>
      <c r="M752">
        <v>105.98</v>
      </c>
      <c r="N752">
        <v>5</v>
      </c>
      <c r="O752">
        <v>16</v>
      </c>
      <c r="P752">
        <v>1</v>
      </c>
    </row>
    <row r="753" spans="1:16" x14ac:dyDescent="0.3">
      <c r="A753" t="s">
        <v>764</v>
      </c>
      <c r="B753">
        <v>0</v>
      </c>
      <c r="C753">
        <v>0</v>
      </c>
      <c r="D753">
        <v>1</v>
      </c>
      <c r="E753">
        <v>0</v>
      </c>
      <c r="F753">
        <v>1</v>
      </c>
      <c r="G753">
        <v>0</v>
      </c>
      <c r="H753">
        <v>0</v>
      </c>
      <c r="I753">
        <v>1</v>
      </c>
      <c r="J753">
        <v>0</v>
      </c>
      <c r="K753" s="16">
        <v>0</v>
      </c>
      <c r="L753" s="16">
        <v>5</v>
      </c>
      <c r="M753">
        <v>48.99</v>
      </c>
      <c r="N753">
        <v>5</v>
      </c>
      <c r="O753">
        <v>19</v>
      </c>
      <c r="P753">
        <v>0</v>
      </c>
    </row>
    <row r="754" spans="1:16" x14ac:dyDescent="0.3">
      <c r="A754" t="s">
        <v>765</v>
      </c>
      <c r="B754">
        <v>0</v>
      </c>
      <c r="C754">
        <v>0</v>
      </c>
      <c r="D754">
        <v>1</v>
      </c>
      <c r="E754">
        <v>1</v>
      </c>
      <c r="F754">
        <v>1</v>
      </c>
      <c r="G754">
        <v>0</v>
      </c>
      <c r="H754">
        <v>0</v>
      </c>
      <c r="I754">
        <v>1</v>
      </c>
      <c r="J754">
        <v>0</v>
      </c>
      <c r="K754" s="16">
        <v>0</v>
      </c>
      <c r="L754" s="16">
        <v>2</v>
      </c>
      <c r="M754">
        <v>335.96</v>
      </c>
      <c r="N754">
        <v>5</v>
      </c>
      <c r="O754">
        <v>26</v>
      </c>
      <c r="P754">
        <v>0</v>
      </c>
    </row>
    <row r="755" spans="1:16" x14ac:dyDescent="0.3">
      <c r="A755" t="s">
        <v>766</v>
      </c>
      <c r="B755">
        <v>0</v>
      </c>
      <c r="C755">
        <v>0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0</v>
      </c>
      <c r="K755" s="16">
        <v>0</v>
      </c>
      <c r="L755" s="16">
        <v>6</v>
      </c>
      <c r="M755">
        <v>63.49</v>
      </c>
      <c r="N755">
        <v>1</v>
      </c>
      <c r="O755">
        <v>6</v>
      </c>
      <c r="P755">
        <v>0</v>
      </c>
    </row>
    <row r="756" spans="1:16" x14ac:dyDescent="0.3">
      <c r="A756" t="s">
        <v>767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 s="16">
        <v>1</v>
      </c>
      <c r="L756" s="16">
        <v>0</v>
      </c>
      <c r="M756">
        <v>0</v>
      </c>
      <c r="N756">
        <v>0</v>
      </c>
      <c r="O756">
        <v>2</v>
      </c>
      <c r="P756">
        <v>0</v>
      </c>
    </row>
    <row r="757" spans="1:16" x14ac:dyDescent="0.3">
      <c r="A757" t="s">
        <v>768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 s="16">
        <v>0</v>
      </c>
      <c r="L757" s="16">
        <v>0</v>
      </c>
      <c r="M757">
        <v>0</v>
      </c>
      <c r="N757">
        <v>4</v>
      </c>
      <c r="O757">
        <v>12</v>
      </c>
      <c r="P757">
        <v>0</v>
      </c>
    </row>
    <row r="758" spans="1:16" x14ac:dyDescent="0.3">
      <c r="A758" t="s">
        <v>769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 s="16">
        <v>0</v>
      </c>
      <c r="L758" s="16">
        <v>0</v>
      </c>
      <c r="M758">
        <v>0</v>
      </c>
      <c r="N758">
        <v>7</v>
      </c>
      <c r="O758">
        <v>12</v>
      </c>
      <c r="P758">
        <v>1</v>
      </c>
    </row>
    <row r="759" spans="1:16" x14ac:dyDescent="0.3">
      <c r="A759" t="s">
        <v>770</v>
      </c>
      <c r="B759">
        <v>0</v>
      </c>
      <c r="C759">
        <v>0</v>
      </c>
      <c r="D759">
        <v>1</v>
      </c>
      <c r="E759">
        <v>0</v>
      </c>
      <c r="F759">
        <v>1</v>
      </c>
      <c r="G759">
        <v>0</v>
      </c>
      <c r="H759">
        <v>1</v>
      </c>
      <c r="I759">
        <v>0</v>
      </c>
      <c r="J759">
        <v>0</v>
      </c>
      <c r="K759" s="16">
        <v>0</v>
      </c>
      <c r="L759" s="16">
        <v>0</v>
      </c>
      <c r="M759">
        <v>0</v>
      </c>
      <c r="N759">
        <v>5</v>
      </c>
      <c r="O759">
        <v>26</v>
      </c>
      <c r="P759">
        <v>0</v>
      </c>
    </row>
    <row r="760" spans="1:16" x14ac:dyDescent="0.3">
      <c r="A760" t="s">
        <v>771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1</v>
      </c>
      <c r="J760">
        <v>0</v>
      </c>
      <c r="K760" s="16">
        <v>0</v>
      </c>
      <c r="L760" s="16">
        <v>2</v>
      </c>
      <c r="M760">
        <v>173.97</v>
      </c>
      <c r="N760">
        <v>5</v>
      </c>
      <c r="O760">
        <v>18</v>
      </c>
      <c r="P760">
        <v>0</v>
      </c>
    </row>
    <row r="761" spans="1:16" x14ac:dyDescent="0.3">
      <c r="A761" t="s">
        <v>772</v>
      </c>
      <c r="B761">
        <v>1</v>
      </c>
      <c r="C761">
        <v>61.591999999999999</v>
      </c>
      <c r="D761">
        <v>1</v>
      </c>
      <c r="E761">
        <v>0</v>
      </c>
      <c r="F761">
        <v>1</v>
      </c>
      <c r="G761">
        <v>0</v>
      </c>
      <c r="H761">
        <v>0</v>
      </c>
      <c r="I761">
        <v>1</v>
      </c>
      <c r="J761">
        <v>0</v>
      </c>
      <c r="K761" s="16">
        <v>0</v>
      </c>
      <c r="L761" s="16">
        <v>8</v>
      </c>
      <c r="M761">
        <v>76.989999999999995</v>
      </c>
      <c r="N761">
        <v>2</v>
      </c>
      <c r="O761">
        <v>21</v>
      </c>
      <c r="P761">
        <v>0</v>
      </c>
    </row>
    <row r="762" spans="1:16" x14ac:dyDescent="0.3">
      <c r="A762" t="s">
        <v>773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 s="16">
        <v>0</v>
      </c>
      <c r="L762" s="16">
        <v>0</v>
      </c>
      <c r="M762">
        <v>0</v>
      </c>
      <c r="N762">
        <v>2</v>
      </c>
      <c r="O762">
        <v>18</v>
      </c>
      <c r="P762">
        <v>1</v>
      </c>
    </row>
    <row r="763" spans="1:16" x14ac:dyDescent="0.3">
      <c r="A763" t="s">
        <v>774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 s="16">
        <v>0</v>
      </c>
      <c r="L763" s="16">
        <v>0</v>
      </c>
      <c r="M763">
        <v>0</v>
      </c>
      <c r="N763">
        <v>5</v>
      </c>
      <c r="O763">
        <v>2</v>
      </c>
      <c r="P763">
        <v>0</v>
      </c>
    </row>
    <row r="764" spans="1:16" x14ac:dyDescent="0.3">
      <c r="A764" t="s">
        <v>775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 s="16">
        <v>0</v>
      </c>
      <c r="L764" s="16">
        <v>9</v>
      </c>
      <c r="M764">
        <v>60.99</v>
      </c>
      <c r="N764">
        <v>4</v>
      </c>
      <c r="O764">
        <v>22</v>
      </c>
      <c r="P764">
        <v>1</v>
      </c>
    </row>
    <row r="765" spans="1:16" x14ac:dyDescent="0.3">
      <c r="A765" t="s">
        <v>776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0</v>
      </c>
      <c r="K765" s="16">
        <v>0</v>
      </c>
      <c r="L765" s="16">
        <v>1</v>
      </c>
      <c r="M765">
        <v>89.98</v>
      </c>
      <c r="N765">
        <v>4</v>
      </c>
      <c r="O765">
        <v>11</v>
      </c>
      <c r="P765">
        <v>1</v>
      </c>
    </row>
    <row r="766" spans="1:16" x14ac:dyDescent="0.3">
      <c r="A766" t="s">
        <v>777</v>
      </c>
      <c r="B766">
        <v>0</v>
      </c>
      <c r="C766">
        <v>0</v>
      </c>
      <c r="D766">
        <v>1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 s="16">
        <v>0</v>
      </c>
      <c r="L766" s="16">
        <v>0</v>
      </c>
      <c r="M766">
        <v>0</v>
      </c>
      <c r="N766">
        <v>6</v>
      </c>
      <c r="O766">
        <v>1</v>
      </c>
      <c r="P766">
        <v>0</v>
      </c>
    </row>
    <row r="767" spans="1:16" x14ac:dyDescent="0.3">
      <c r="A767" t="s">
        <v>778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0</v>
      </c>
      <c r="K767" s="16">
        <v>0</v>
      </c>
      <c r="L767" s="16">
        <v>5</v>
      </c>
      <c r="M767">
        <v>40.99</v>
      </c>
      <c r="N767">
        <v>1</v>
      </c>
      <c r="O767">
        <v>3</v>
      </c>
      <c r="P767">
        <v>0</v>
      </c>
    </row>
    <row r="768" spans="1:16" x14ac:dyDescent="0.3">
      <c r="A768" t="s">
        <v>779</v>
      </c>
      <c r="B768">
        <v>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 s="16">
        <v>0</v>
      </c>
      <c r="L768" s="16">
        <v>3</v>
      </c>
      <c r="M768">
        <v>58.99</v>
      </c>
      <c r="N768">
        <v>1</v>
      </c>
      <c r="O768">
        <v>1</v>
      </c>
      <c r="P768">
        <v>0</v>
      </c>
    </row>
    <row r="769" spans="1:16" x14ac:dyDescent="0.3">
      <c r="A769" t="s">
        <v>780</v>
      </c>
      <c r="B769">
        <v>0</v>
      </c>
      <c r="C769">
        <v>0</v>
      </c>
      <c r="D769">
        <v>1</v>
      </c>
      <c r="E769">
        <v>0</v>
      </c>
      <c r="F769">
        <v>1</v>
      </c>
      <c r="G769">
        <v>1</v>
      </c>
      <c r="H769">
        <v>0</v>
      </c>
      <c r="I769">
        <v>0</v>
      </c>
      <c r="J769">
        <v>0</v>
      </c>
      <c r="K769" s="16">
        <v>0</v>
      </c>
      <c r="L769" s="16">
        <v>1</v>
      </c>
      <c r="M769">
        <v>148.97999999999999</v>
      </c>
      <c r="N769">
        <v>5</v>
      </c>
      <c r="O769">
        <v>20</v>
      </c>
      <c r="P769">
        <v>0</v>
      </c>
    </row>
    <row r="770" spans="1:16" x14ac:dyDescent="0.3">
      <c r="A770" t="s">
        <v>781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0</v>
      </c>
      <c r="K770" s="16">
        <v>0</v>
      </c>
      <c r="L770" s="16">
        <v>1</v>
      </c>
      <c r="M770">
        <v>65.989999999999995</v>
      </c>
      <c r="N770">
        <v>5</v>
      </c>
      <c r="O770">
        <v>3</v>
      </c>
      <c r="P770">
        <v>1</v>
      </c>
    </row>
    <row r="771" spans="1:16" x14ac:dyDescent="0.3">
      <c r="A771" t="s">
        <v>782</v>
      </c>
      <c r="B771">
        <v>2</v>
      </c>
      <c r="C771">
        <v>83.183999999999997</v>
      </c>
      <c r="D771">
        <v>1</v>
      </c>
      <c r="E771">
        <v>0</v>
      </c>
      <c r="F771">
        <v>1</v>
      </c>
      <c r="G771">
        <v>0</v>
      </c>
      <c r="H771">
        <v>0</v>
      </c>
      <c r="I771">
        <v>1</v>
      </c>
      <c r="J771">
        <v>0</v>
      </c>
      <c r="K771" s="16">
        <v>0</v>
      </c>
      <c r="L771" s="16">
        <v>4</v>
      </c>
      <c r="M771">
        <v>51.99</v>
      </c>
      <c r="N771">
        <v>0</v>
      </c>
      <c r="O771">
        <v>14</v>
      </c>
      <c r="P771">
        <v>1</v>
      </c>
    </row>
    <row r="772" spans="1:16" x14ac:dyDescent="0.3">
      <c r="A772" t="s">
        <v>783</v>
      </c>
      <c r="B772">
        <v>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 s="16">
        <v>0</v>
      </c>
      <c r="L772" s="16">
        <v>5</v>
      </c>
      <c r="M772">
        <v>51.99</v>
      </c>
      <c r="N772">
        <v>6</v>
      </c>
      <c r="O772">
        <v>2</v>
      </c>
      <c r="P772">
        <v>1</v>
      </c>
    </row>
    <row r="773" spans="1:16" x14ac:dyDescent="0.3">
      <c r="A773" t="s">
        <v>784</v>
      </c>
      <c r="B773">
        <v>0</v>
      </c>
      <c r="C773">
        <v>0</v>
      </c>
      <c r="D773">
        <v>0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0</v>
      </c>
      <c r="K773" s="16">
        <v>0</v>
      </c>
      <c r="L773" s="16">
        <v>0</v>
      </c>
      <c r="M773">
        <v>0</v>
      </c>
      <c r="N773">
        <v>5</v>
      </c>
      <c r="O773">
        <v>19</v>
      </c>
      <c r="P773">
        <v>0</v>
      </c>
    </row>
    <row r="774" spans="1:16" x14ac:dyDescent="0.3">
      <c r="A774" t="s">
        <v>785</v>
      </c>
      <c r="B774">
        <v>0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1</v>
      </c>
      <c r="J774">
        <v>0</v>
      </c>
      <c r="K774" s="16">
        <v>0</v>
      </c>
      <c r="L774" s="16">
        <v>0</v>
      </c>
      <c r="M774">
        <v>0</v>
      </c>
      <c r="N774">
        <v>3</v>
      </c>
      <c r="O774">
        <v>25</v>
      </c>
      <c r="P774">
        <v>0</v>
      </c>
    </row>
    <row r="775" spans="1:16" x14ac:dyDescent="0.3">
      <c r="A775" t="s">
        <v>786</v>
      </c>
      <c r="B775">
        <v>0</v>
      </c>
      <c r="C775">
        <v>0</v>
      </c>
      <c r="D775">
        <v>0</v>
      </c>
      <c r="E775">
        <v>1</v>
      </c>
      <c r="F775">
        <v>1</v>
      </c>
      <c r="G775">
        <v>0</v>
      </c>
      <c r="H775">
        <v>0</v>
      </c>
      <c r="I775">
        <v>1</v>
      </c>
      <c r="J775">
        <v>0</v>
      </c>
      <c r="K775" s="16">
        <v>0</v>
      </c>
      <c r="L775" s="16">
        <v>2</v>
      </c>
      <c r="M775">
        <v>120.98</v>
      </c>
      <c r="N775">
        <v>1</v>
      </c>
      <c r="O775">
        <v>20</v>
      </c>
      <c r="P775">
        <v>0</v>
      </c>
    </row>
    <row r="776" spans="1:16" x14ac:dyDescent="0.3">
      <c r="A776" t="s">
        <v>787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 s="16">
        <v>0</v>
      </c>
      <c r="L776" s="16">
        <v>1</v>
      </c>
      <c r="M776">
        <v>61.99</v>
      </c>
      <c r="N776">
        <v>4</v>
      </c>
      <c r="O776">
        <v>2</v>
      </c>
      <c r="P776">
        <v>0</v>
      </c>
    </row>
    <row r="777" spans="1:16" x14ac:dyDescent="0.3">
      <c r="A777" t="s">
        <v>788</v>
      </c>
      <c r="B777">
        <v>0</v>
      </c>
      <c r="C777">
        <v>0</v>
      </c>
      <c r="D777">
        <v>1</v>
      </c>
      <c r="E777">
        <v>0</v>
      </c>
      <c r="F777">
        <v>1</v>
      </c>
      <c r="G777">
        <v>1</v>
      </c>
      <c r="H777">
        <v>0</v>
      </c>
      <c r="I777">
        <v>0</v>
      </c>
      <c r="J777">
        <v>0</v>
      </c>
      <c r="K777" s="16">
        <v>0</v>
      </c>
      <c r="L777" s="16">
        <v>1</v>
      </c>
      <c r="M777">
        <v>69.989999999999995</v>
      </c>
      <c r="N777">
        <v>4</v>
      </c>
      <c r="O777">
        <v>9</v>
      </c>
      <c r="P777">
        <v>0</v>
      </c>
    </row>
    <row r="778" spans="1:16" x14ac:dyDescent="0.3">
      <c r="A778" t="s">
        <v>789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0</v>
      </c>
      <c r="K778" s="16">
        <v>0</v>
      </c>
      <c r="L778" s="16">
        <v>2</v>
      </c>
      <c r="M778">
        <v>63.99</v>
      </c>
      <c r="N778">
        <v>0</v>
      </c>
      <c r="O778">
        <v>12</v>
      </c>
      <c r="P778">
        <v>1</v>
      </c>
    </row>
    <row r="779" spans="1:16" x14ac:dyDescent="0.3">
      <c r="A779" t="s">
        <v>790</v>
      </c>
      <c r="B779">
        <v>0</v>
      </c>
      <c r="C779">
        <v>0</v>
      </c>
      <c r="D779">
        <v>1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1</v>
      </c>
      <c r="K779" s="16">
        <v>0</v>
      </c>
      <c r="L779" s="16">
        <v>0</v>
      </c>
      <c r="M779">
        <v>0</v>
      </c>
      <c r="N779">
        <v>7</v>
      </c>
      <c r="O779">
        <v>18</v>
      </c>
      <c r="P779">
        <v>1</v>
      </c>
    </row>
    <row r="780" spans="1:16" x14ac:dyDescent="0.3">
      <c r="A780" t="s">
        <v>791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 s="16">
        <v>0</v>
      </c>
      <c r="L780" s="16">
        <v>1</v>
      </c>
      <c r="M780">
        <v>60.99</v>
      </c>
      <c r="N780">
        <v>5</v>
      </c>
      <c r="O780">
        <v>7</v>
      </c>
      <c r="P780">
        <v>0</v>
      </c>
    </row>
    <row r="781" spans="1:16" x14ac:dyDescent="0.3">
      <c r="A781" t="s">
        <v>792</v>
      </c>
      <c r="B781">
        <v>0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1</v>
      </c>
      <c r="J781">
        <v>0</v>
      </c>
      <c r="K781" s="16">
        <v>0</v>
      </c>
      <c r="L781" s="16">
        <v>3</v>
      </c>
      <c r="M781">
        <v>64.989999999999995</v>
      </c>
      <c r="N781">
        <v>0</v>
      </c>
      <c r="O781">
        <v>20</v>
      </c>
      <c r="P781">
        <v>0</v>
      </c>
    </row>
    <row r="782" spans="1:16" x14ac:dyDescent="0.3">
      <c r="A782" t="s">
        <v>793</v>
      </c>
      <c r="B782">
        <v>0</v>
      </c>
      <c r="C782">
        <v>0</v>
      </c>
      <c r="D782">
        <v>1</v>
      </c>
      <c r="E782">
        <v>0</v>
      </c>
      <c r="F782">
        <v>1</v>
      </c>
      <c r="G782">
        <v>0</v>
      </c>
      <c r="H782">
        <v>0</v>
      </c>
      <c r="I782">
        <v>1</v>
      </c>
      <c r="J782">
        <v>0</v>
      </c>
      <c r="K782" s="16">
        <v>0</v>
      </c>
      <c r="L782" s="16">
        <v>0</v>
      </c>
      <c r="M782">
        <v>0</v>
      </c>
      <c r="N782">
        <v>6</v>
      </c>
      <c r="O782">
        <v>15</v>
      </c>
      <c r="P782">
        <v>0</v>
      </c>
    </row>
    <row r="783" spans="1:16" x14ac:dyDescent="0.3">
      <c r="A783" t="s">
        <v>794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0</v>
      </c>
      <c r="K783" s="16">
        <v>0</v>
      </c>
      <c r="L783" s="16">
        <v>1</v>
      </c>
      <c r="M783">
        <v>55.49</v>
      </c>
      <c r="N783">
        <v>5</v>
      </c>
      <c r="O783">
        <v>15</v>
      </c>
      <c r="P783">
        <v>0</v>
      </c>
    </row>
    <row r="784" spans="1:16" x14ac:dyDescent="0.3">
      <c r="A784" t="s">
        <v>795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1</v>
      </c>
      <c r="J784">
        <v>0</v>
      </c>
      <c r="K784" s="16">
        <v>0</v>
      </c>
      <c r="L784" s="16">
        <v>2</v>
      </c>
      <c r="M784">
        <v>129.97999999999999</v>
      </c>
      <c r="N784">
        <v>4</v>
      </c>
      <c r="O784">
        <v>18</v>
      </c>
      <c r="P784">
        <v>0</v>
      </c>
    </row>
    <row r="785" spans="1:16" x14ac:dyDescent="0.3">
      <c r="A785" t="s">
        <v>796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 s="16">
        <v>0</v>
      </c>
      <c r="L785" s="16">
        <v>0</v>
      </c>
      <c r="M785">
        <v>0</v>
      </c>
      <c r="N785">
        <v>4</v>
      </c>
      <c r="O785">
        <v>4</v>
      </c>
      <c r="P785">
        <v>0</v>
      </c>
    </row>
    <row r="786" spans="1:16" x14ac:dyDescent="0.3">
      <c r="A786" t="s">
        <v>797</v>
      </c>
      <c r="B786">
        <v>0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0</v>
      </c>
      <c r="K786" s="16">
        <v>0</v>
      </c>
      <c r="L786" s="16">
        <v>4</v>
      </c>
      <c r="M786">
        <v>121.98</v>
      </c>
      <c r="N786">
        <v>0</v>
      </c>
      <c r="O786">
        <v>22</v>
      </c>
      <c r="P786">
        <v>0</v>
      </c>
    </row>
    <row r="787" spans="1:16" x14ac:dyDescent="0.3">
      <c r="A787" t="s">
        <v>798</v>
      </c>
      <c r="B787">
        <v>0</v>
      </c>
      <c r="C787">
        <v>0</v>
      </c>
      <c r="D787">
        <v>1</v>
      </c>
      <c r="E787">
        <v>0</v>
      </c>
      <c r="F787">
        <v>1</v>
      </c>
      <c r="G787">
        <v>0</v>
      </c>
      <c r="H787">
        <v>0</v>
      </c>
      <c r="I787">
        <v>1</v>
      </c>
      <c r="J787">
        <v>0</v>
      </c>
      <c r="K787" s="16">
        <v>0</v>
      </c>
      <c r="L787" s="16">
        <v>0</v>
      </c>
      <c r="M787">
        <v>0</v>
      </c>
      <c r="N787">
        <v>1</v>
      </c>
      <c r="O787">
        <v>23</v>
      </c>
      <c r="P787">
        <v>0</v>
      </c>
    </row>
    <row r="788" spans="1:16" x14ac:dyDescent="0.3">
      <c r="A788" t="s">
        <v>799</v>
      </c>
      <c r="B788">
        <v>2</v>
      </c>
      <c r="C788">
        <v>92.784000000000006</v>
      </c>
      <c r="D788">
        <v>1</v>
      </c>
      <c r="E788">
        <v>0</v>
      </c>
      <c r="F788">
        <v>1</v>
      </c>
      <c r="G788">
        <v>0</v>
      </c>
      <c r="H788">
        <v>0</v>
      </c>
      <c r="I788">
        <v>1</v>
      </c>
      <c r="J788">
        <v>0</v>
      </c>
      <c r="K788" s="16">
        <v>0</v>
      </c>
      <c r="L788" s="16">
        <v>2</v>
      </c>
      <c r="M788">
        <v>115.98</v>
      </c>
      <c r="N788">
        <v>0</v>
      </c>
      <c r="O788">
        <v>16</v>
      </c>
      <c r="P788">
        <v>1</v>
      </c>
    </row>
    <row r="789" spans="1:16" x14ac:dyDescent="0.3">
      <c r="A789" t="s">
        <v>800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 s="16">
        <v>0</v>
      </c>
      <c r="L789" s="16">
        <v>2</v>
      </c>
      <c r="M789">
        <v>57.99</v>
      </c>
      <c r="N789">
        <v>2</v>
      </c>
      <c r="O789">
        <v>12</v>
      </c>
      <c r="P789">
        <v>1</v>
      </c>
    </row>
    <row r="790" spans="1:16" x14ac:dyDescent="0.3">
      <c r="A790" t="s">
        <v>801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 s="16">
        <v>0</v>
      </c>
      <c r="L790" s="16">
        <v>1</v>
      </c>
      <c r="M790">
        <v>93.98</v>
      </c>
      <c r="N790">
        <v>3</v>
      </c>
      <c r="O790">
        <v>2</v>
      </c>
      <c r="P790">
        <v>0</v>
      </c>
    </row>
    <row r="791" spans="1:16" x14ac:dyDescent="0.3">
      <c r="A791" t="s">
        <v>802</v>
      </c>
      <c r="B791">
        <v>0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0</v>
      </c>
      <c r="K791" s="16">
        <v>0</v>
      </c>
      <c r="L791" s="16">
        <v>0</v>
      </c>
      <c r="M791">
        <v>0</v>
      </c>
      <c r="N791">
        <v>0</v>
      </c>
      <c r="O791">
        <v>22</v>
      </c>
      <c r="P791">
        <v>1</v>
      </c>
    </row>
    <row r="792" spans="1:16" x14ac:dyDescent="0.3">
      <c r="A792" t="s">
        <v>803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 s="16">
        <v>0</v>
      </c>
      <c r="L792" s="16">
        <v>2</v>
      </c>
      <c r="M792">
        <v>61.99</v>
      </c>
      <c r="N792">
        <v>5</v>
      </c>
      <c r="O792">
        <v>15</v>
      </c>
      <c r="P792">
        <v>1</v>
      </c>
    </row>
    <row r="793" spans="1:16" x14ac:dyDescent="0.3">
      <c r="A793" t="s">
        <v>804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 s="16">
        <v>0</v>
      </c>
      <c r="L793" s="16">
        <v>2</v>
      </c>
      <c r="M793">
        <v>56.99</v>
      </c>
      <c r="N793">
        <v>2</v>
      </c>
      <c r="O793">
        <v>9</v>
      </c>
      <c r="P793">
        <v>1</v>
      </c>
    </row>
    <row r="794" spans="1:16" x14ac:dyDescent="0.3">
      <c r="A794" t="s">
        <v>805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1</v>
      </c>
      <c r="H794">
        <v>0</v>
      </c>
      <c r="I794">
        <v>0</v>
      </c>
      <c r="J794">
        <v>0</v>
      </c>
      <c r="K794" s="16">
        <v>0</v>
      </c>
      <c r="L794" s="16">
        <v>8</v>
      </c>
      <c r="M794">
        <v>72.98</v>
      </c>
      <c r="N794">
        <v>3</v>
      </c>
      <c r="O794">
        <v>16</v>
      </c>
      <c r="P794">
        <v>1</v>
      </c>
    </row>
    <row r="795" spans="1:16" x14ac:dyDescent="0.3">
      <c r="A795" t="s">
        <v>806</v>
      </c>
      <c r="B795">
        <v>0</v>
      </c>
      <c r="C795">
        <v>0</v>
      </c>
      <c r="D795">
        <v>1</v>
      </c>
      <c r="E795">
        <v>1</v>
      </c>
      <c r="F795">
        <v>0</v>
      </c>
      <c r="G795">
        <v>1</v>
      </c>
      <c r="H795">
        <v>0</v>
      </c>
      <c r="I795">
        <v>0</v>
      </c>
      <c r="J795">
        <v>0</v>
      </c>
      <c r="K795" s="16">
        <v>0</v>
      </c>
      <c r="L795" s="16">
        <v>5</v>
      </c>
      <c r="M795">
        <v>126.98</v>
      </c>
      <c r="N795">
        <v>4</v>
      </c>
      <c r="O795">
        <v>11</v>
      </c>
      <c r="P795">
        <v>1</v>
      </c>
    </row>
    <row r="796" spans="1:16" x14ac:dyDescent="0.3">
      <c r="A796" t="s">
        <v>807</v>
      </c>
      <c r="B796">
        <v>0</v>
      </c>
      <c r="C796">
        <v>0</v>
      </c>
      <c r="D796">
        <v>1</v>
      </c>
      <c r="E796">
        <v>0</v>
      </c>
      <c r="F796">
        <v>1</v>
      </c>
      <c r="G796">
        <v>0</v>
      </c>
      <c r="H796">
        <v>1</v>
      </c>
      <c r="I796">
        <v>0</v>
      </c>
      <c r="J796">
        <v>0</v>
      </c>
      <c r="K796" s="16">
        <v>0</v>
      </c>
      <c r="L796" s="16">
        <v>0</v>
      </c>
      <c r="M796">
        <v>0</v>
      </c>
      <c r="N796">
        <v>2</v>
      </c>
      <c r="O796">
        <v>22</v>
      </c>
      <c r="P796">
        <v>0</v>
      </c>
    </row>
    <row r="797" spans="1:16" x14ac:dyDescent="0.3">
      <c r="A797" t="s">
        <v>808</v>
      </c>
      <c r="B797">
        <v>0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1</v>
      </c>
      <c r="I797">
        <v>0</v>
      </c>
      <c r="J797">
        <v>0</v>
      </c>
      <c r="K797" s="16">
        <v>0</v>
      </c>
      <c r="L797" s="16">
        <v>5</v>
      </c>
      <c r="M797">
        <v>70.989999999999995</v>
      </c>
      <c r="N797">
        <v>4</v>
      </c>
      <c r="O797">
        <v>17</v>
      </c>
      <c r="P797">
        <v>0</v>
      </c>
    </row>
    <row r="798" spans="1:16" x14ac:dyDescent="0.3">
      <c r="A798" t="s">
        <v>809</v>
      </c>
      <c r="B798">
        <v>0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1</v>
      </c>
      <c r="I798">
        <v>0</v>
      </c>
      <c r="J798">
        <v>0</v>
      </c>
      <c r="K798" s="16">
        <v>0</v>
      </c>
      <c r="L798" s="16">
        <v>3</v>
      </c>
      <c r="M798">
        <v>59.49</v>
      </c>
      <c r="N798">
        <v>2</v>
      </c>
      <c r="O798">
        <v>23</v>
      </c>
      <c r="P798">
        <v>0</v>
      </c>
    </row>
    <row r="799" spans="1:16" x14ac:dyDescent="0.3">
      <c r="A799" t="s">
        <v>810</v>
      </c>
      <c r="B799">
        <v>0</v>
      </c>
      <c r="C799">
        <v>0</v>
      </c>
      <c r="D799">
        <v>1</v>
      </c>
      <c r="E799">
        <v>1</v>
      </c>
      <c r="F799">
        <v>0</v>
      </c>
      <c r="G799">
        <v>1</v>
      </c>
      <c r="H799">
        <v>0</v>
      </c>
      <c r="I799">
        <v>0</v>
      </c>
      <c r="J799">
        <v>0</v>
      </c>
      <c r="K799" s="16">
        <v>0</v>
      </c>
      <c r="L799" s="16">
        <v>1</v>
      </c>
      <c r="M799">
        <v>82.99</v>
      </c>
      <c r="N799">
        <v>0</v>
      </c>
      <c r="O799">
        <v>2</v>
      </c>
      <c r="P799">
        <v>1</v>
      </c>
    </row>
    <row r="800" spans="1:16" x14ac:dyDescent="0.3">
      <c r="A800" t="s">
        <v>811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 s="16">
        <v>0</v>
      </c>
      <c r="L800" s="16">
        <v>0</v>
      </c>
      <c r="M800">
        <v>0</v>
      </c>
      <c r="N800">
        <v>1</v>
      </c>
      <c r="O800">
        <v>13</v>
      </c>
      <c r="P800">
        <v>1</v>
      </c>
    </row>
    <row r="801" spans="1:16" x14ac:dyDescent="0.3">
      <c r="A801" t="s">
        <v>812</v>
      </c>
      <c r="B801">
        <v>0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1</v>
      </c>
      <c r="J801">
        <v>0</v>
      </c>
      <c r="K801" s="16">
        <v>0</v>
      </c>
      <c r="L801" s="16">
        <v>1</v>
      </c>
      <c r="M801">
        <v>69.989999999999995</v>
      </c>
      <c r="N801">
        <v>6</v>
      </c>
      <c r="O801">
        <v>13</v>
      </c>
      <c r="P801">
        <v>0</v>
      </c>
    </row>
    <row r="802" spans="1:16" x14ac:dyDescent="0.3">
      <c r="A802" t="s">
        <v>813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 s="16">
        <v>0</v>
      </c>
      <c r="L802" s="16">
        <v>3</v>
      </c>
      <c r="M802">
        <v>53.99</v>
      </c>
      <c r="N802">
        <v>4</v>
      </c>
      <c r="O802">
        <v>4</v>
      </c>
      <c r="P802">
        <v>1</v>
      </c>
    </row>
    <row r="803" spans="1:16" x14ac:dyDescent="0.3">
      <c r="A803" t="s">
        <v>814</v>
      </c>
      <c r="B803">
        <v>0</v>
      </c>
      <c r="C803">
        <v>0</v>
      </c>
      <c r="D803">
        <v>1</v>
      </c>
      <c r="E803">
        <v>1</v>
      </c>
      <c r="F803">
        <v>0</v>
      </c>
      <c r="G803">
        <v>1</v>
      </c>
      <c r="H803">
        <v>0</v>
      </c>
      <c r="I803">
        <v>0</v>
      </c>
      <c r="J803">
        <v>0</v>
      </c>
      <c r="K803" s="16">
        <v>0</v>
      </c>
      <c r="L803" s="16">
        <v>0</v>
      </c>
      <c r="M803">
        <v>0</v>
      </c>
      <c r="N803">
        <v>3</v>
      </c>
      <c r="O803">
        <v>7</v>
      </c>
      <c r="P803">
        <v>0</v>
      </c>
    </row>
    <row r="804" spans="1:16" x14ac:dyDescent="0.3">
      <c r="A804" t="s">
        <v>815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 s="16">
        <v>0</v>
      </c>
      <c r="L804" s="16">
        <v>2</v>
      </c>
      <c r="M804">
        <v>117.98</v>
      </c>
      <c r="N804">
        <v>3</v>
      </c>
      <c r="O804">
        <v>20</v>
      </c>
      <c r="P804">
        <v>0</v>
      </c>
    </row>
    <row r="805" spans="1:16" x14ac:dyDescent="0.3">
      <c r="A805" t="s">
        <v>816</v>
      </c>
      <c r="B805">
        <v>0</v>
      </c>
      <c r="C805">
        <v>0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0</v>
      </c>
      <c r="J805">
        <v>0</v>
      </c>
      <c r="K805" s="16">
        <v>0</v>
      </c>
      <c r="L805" s="16">
        <v>0</v>
      </c>
      <c r="M805">
        <v>0</v>
      </c>
      <c r="N805">
        <v>7</v>
      </c>
      <c r="O805">
        <v>13</v>
      </c>
      <c r="P805">
        <v>0</v>
      </c>
    </row>
    <row r="806" spans="1:16" x14ac:dyDescent="0.3">
      <c r="A806" t="s">
        <v>817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 s="16">
        <v>0</v>
      </c>
      <c r="L806" s="16">
        <v>2</v>
      </c>
      <c r="M806">
        <v>47.99</v>
      </c>
      <c r="N806">
        <v>7</v>
      </c>
      <c r="O806">
        <v>5</v>
      </c>
      <c r="P806">
        <v>0</v>
      </c>
    </row>
    <row r="807" spans="1:16" x14ac:dyDescent="0.3">
      <c r="A807" t="s">
        <v>818</v>
      </c>
      <c r="B807">
        <v>0</v>
      </c>
      <c r="C807">
        <v>0</v>
      </c>
      <c r="D807">
        <v>1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 s="16">
        <v>0</v>
      </c>
      <c r="L807" s="16">
        <v>1</v>
      </c>
      <c r="M807">
        <v>74.989999999999995</v>
      </c>
      <c r="N807">
        <v>2</v>
      </c>
      <c r="O807">
        <v>12</v>
      </c>
      <c r="P807">
        <v>0</v>
      </c>
    </row>
    <row r="808" spans="1:16" x14ac:dyDescent="0.3">
      <c r="A808" t="s">
        <v>819</v>
      </c>
      <c r="B808">
        <v>1</v>
      </c>
      <c r="C808">
        <v>40.792000000000002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 s="16">
        <v>0</v>
      </c>
      <c r="L808" s="16">
        <v>5</v>
      </c>
      <c r="M808">
        <v>101.98</v>
      </c>
      <c r="N808">
        <v>0</v>
      </c>
      <c r="O808">
        <v>17</v>
      </c>
      <c r="P808">
        <v>0</v>
      </c>
    </row>
    <row r="809" spans="1:16" x14ac:dyDescent="0.3">
      <c r="A809" t="s">
        <v>820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 s="16">
        <v>0</v>
      </c>
      <c r="L809" s="16">
        <v>2</v>
      </c>
      <c r="M809">
        <v>60.99</v>
      </c>
      <c r="N809">
        <v>2</v>
      </c>
      <c r="O809">
        <v>17</v>
      </c>
      <c r="P809">
        <v>0</v>
      </c>
    </row>
    <row r="810" spans="1:16" x14ac:dyDescent="0.3">
      <c r="A810" t="s">
        <v>821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 s="16">
        <v>0</v>
      </c>
      <c r="L810" s="16">
        <v>0</v>
      </c>
      <c r="M810">
        <v>0</v>
      </c>
      <c r="N810">
        <v>5</v>
      </c>
      <c r="O810">
        <v>7</v>
      </c>
      <c r="P810">
        <v>0</v>
      </c>
    </row>
    <row r="811" spans="1:16" x14ac:dyDescent="0.3">
      <c r="A811" t="s">
        <v>822</v>
      </c>
      <c r="B811">
        <v>1</v>
      </c>
      <c r="C811">
        <v>38.99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 s="16">
        <v>1</v>
      </c>
      <c r="L811" s="16">
        <v>1</v>
      </c>
      <c r="M811">
        <v>38.99</v>
      </c>
      <c r="N811">
        <v>6</v>
      </c>
      <c r="O811">
        <v>19</v>
      </c>
      <c r="P811">
        <v>0</v>
      </c>
    </row>
    <row r="812" spans="1:16" x14ac:dyDescent="0.3">
      <c r="A812" t="s">
        <v>823</v>
      </c>
      <c r="B812">
        <v>0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1</v>
      </c>
      <c r="J812">
        <v>0</v>
      </c>
      <c r="K812" s="16">
        <v>0</v>
      </c>
      <c r="L812" s="16">
        <v>0</v>
      </c>
      <c r="M812">
        <v>0</v>
      </c>
      <c r="N812">
        <v>0</v>
      </c>
      <c r="O812">
        <v>15</v>
      </c>
      <c r="P812">
        <v>0</v>
      </c>
    </row>
    <row r="813" spans="1:16" x14ac:dyDescent="0.3">
      <c r="A813" t="s">
        <v>824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 s="16">
        <v>0</v>
      </c>
      <c r="L813" s="16">
        <v>4</v>
      </c>
      <c r="M813">
        <v>57.49</v>
      </c>
      <c r="N813">
        <v>2</v>
      </c>
      <c r="O813">
        <v>8</v>
      </c>
      <c r="P813">
        <v>0</v>
      </c>
    </row>
    <row r="814" spans="1:16" x14ac:dyDescent="0.3">
      <c r="A814" t="s">
        <v>825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 s="16">
        <v>0</v>
      </c>
      <c r="L814" s="16">
        <v>0</v>
      </c>
      <c r="M814">
        <v>0</v>
      </c>
      <c r="N814">
        <v>4</v>
      </c>
      <c r="O814">
        <v>9</v>
      </c>
      <c r="P814">
        <v>0</v>
      </c>
    </row>
    <row r="815" spans="1:16" x14ac:dyDescent="0.3">
      <c r="A815" t="s">
        <v>826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0</v>
      </c>
      <c r="K815" s="16">
        <v>0</v>
      </c>
      <c r="L815" s="16">
        <v>4</v>
      </c>
      <c r="M815">
        <v>123.98</v>
      </c>
      <c r="N815">
        <v>1</v>
      </c>
      <c r="O815">
        <v>5</v>
      </c>
      <c r="P815">
        <v>1</v>
      </c>
    </row>
    <row r="816" spans="1:16" x14ac:dyDescent="0.3">
      <c r="A816" t="s">
        <v>827</v>
      </c>
      <c r="B816">
        <v>0</v>
      </c>
      <c r="C816">
        <v>0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0</v>
      </c>
      <c r="J816">
        <v>0</v>
      </c>
      <c r="K816" s="16">
        <v>0</v>
      </c>
      <c r="L816" s="16">
        <v>1</v>
      </c>
      <c r="M816">
        <v>61.49</v>
      </c>
      <c r="N816">
        <v>7</v>
      </c>
      <c r="O816">
        <v>22</v>
      </c>
      <c r="P816">
        <v>0</v>
      </c>
    </row>
    <row r="817" spans="1:16" x14ac:dyDescent="0.3">
      <c r="A817" t="s">
        <v>828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 s="16">
        <v>0</v>
      </c>
      <c r="L817" s="16">
        <v>3</v>
      </c>
      <c r="M817">
        <v>55.99</v>
      </c>
      <c r="N817">
        <v>5</v>
      </c>
      <c r="O817">
        <v>14</v>
      </c>
      <c r="P817">
        <v>1</v>
      </c>
    </row>
    <row r="818" spans="1:16" x14ac:dyDescent="0.3">
      <c r="A818" t="s">
        <v>829</v>
      </c>
      <c r="B818">
        <v>0</v>
      </c>
      <c r="C818">
        <v>0</v>
      </c>
      <c r="D818">
        <v>1</v>
      </c>
      <c r="E818">
        <v>0</v>
      </c>
      <c r="F818">
        <v>1</v>
      </c>
      <c r="G818">
        <v>1</v>
      </c>
      <c r="H818">
        <v>0</v>
      </c>
      <c r="I818">
        <v>0</v>
      </c>
      <c r="J818">
        <v>0</v>
      </c>
      <c r="K818" s="16">
        <v>0</v>
      </c>
      <c r="L818" s="16">
        <v>1</v>
      </c>
      <c r="M818">
        <v>169.47</v>
      </c>
      <c r="N818">
        <v>5</v>
      </c>
      <c r="O818">
        <v>9</v>
      </c>
      <c r="P818">
        <v>1</v>
      </c>
    </row>
    <row r="819" spans="1:16" x14ac:dyDescent="0.3">
      <c r="A819" t="s">
        <v>830</v>
      </c>
      <c r="B819">
        <v>0</v>
      </c>
      <c r="C819">
        <v>0</v>
      </c>
      <c r="D819">
        <v>1</v>
      </c>
      <c r="E819">
        <v>0</v>
      </c>
      <c r="F819">
        <v>1</v>
      </c>
      <c r="G819">
        <v>0</v>
      </c>
      <c r="H819">
        <v>1</v>
      </c>
      <c r="I819">
        <v>0</v>
      </c>
      <c r="J819">
        <v>0</v>
      </c>
      <c r="K819" s="16">
        <v>0</v>
      </c>
      <c r="L819" s="16">
        <v>2</v>
      </c>
      <c r="M819">
        <v>78.489999999999995</v>
      </c>
      <c r="N819">
        <v>4</v>
      </c>
      <c r="O819">
        <v>22</v>
      </c>
      <c r="P819">
        <v>0</v>
      </c>
    </row>
    <row r="820" spans="1:16" x14ac:dyDescent="0.3">
      <c r="A820" t="s">
        <v>831</v>
      </c>
      <c r="B820">
        <v>0</v>
      </c>
      <c r="C820">
        <v>0</v>
      </c>
      <c r="D820">
        <v>0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0</v>
      </c>
      <c r="K820" s="16">
        <v>0</v>
      </c>
      <c r="L820" s="16">
        <v>0</v>
      </c>
      <c r="M820">
        <v>0</v>
      </c>
      <c r="N820">
        <v>6</v>
      </c>
      <c r="O820">
        <v>24</v>
      </c>
      <c r="P820">
        <v>0</v>
      </c>
    </row>
    <row r="821" spans="1:16" x14ac:dyDescent="0.3">
      <c r="A821" t="s">
        <v>832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 s="16">
        <v>0</v>
      </c>
      <c r="L821" s="16">
        <v>1</v>
      </c>
      <c r="M821">
        <v>60.49</v>
      </c>
      <c r="N821">
        <v>2</v>
      </c>
      <c r="O821">
        <v>14</v>
      </c>
      <c r="P821">
        <v>1</v>
      </c>
    </row>
    <row r="822" spans="1:16" x14ac:dyDescent="0.3">
      <c r="A822" t="s">
        <v>833</v>
      </c>
      <c r="B822">
        <v>1</v>
      </c>
      <c r="C822">
        <v>61.49</v>
      </c>
      <c r="D822">
        <v>0</v>
      </c>
      <c r="E822">
        <v>0</v>
      </c>
      <c r="F822">
        <v>1</v>
      </c>
      <c r="G822">
        <v>1</v>
      </c>
      <c r="H822">
        <v>0</v>
      </c>
      <c r="I822">
        <v>0</v>
      </c>
      <c r="J822">
        <v>0</v>
      </c>
      <c r="K822" s="16">
        <v>0</v>
      </c>
      <c r="L822" s="16">
        <v>0</v>
      </c>
      <c r="M822">
        <v>0</v>
      </c>
      <c r="N822">
        <v>2</v>
      </c>
      <c r="O822">
        <v>16</v>
      </c>
      <c r="P822">
        <v>1</v>
      </c>
    </row>
    <row r="823" spans="1:16" x14ac:dyDescent="0.3">
      <c r="A823" t="s">
        <v>834</v>
      </c>
      <c r="B823">
        <v>1</v>
      </c>
      <c r="C823">
        <v>52.792000000000002</v>
      </c>
      <c r="D823">
        <v>1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 s="16">
        <v>0</v>
      </c>
      <c r="L823" s="16">
        <v>0</v>
      </c>
      <c r="M823">
        <v>0</v>
      </c>
      <c r="N823">
        <v>5</v>
      </c>
      <c r="O823">
        <v>14</v>
      </c>
      <c r="P823">
        <v>1</v>
      </c>
    </row>
    <row r="824" spans="1:16" x14ac:dyDescent="0.3">
      <c r="A824" t="s">
        <v>835</v>
      </c>
      <c r="B824">
        <v>0</v>
      </c>
      <c r="C824">
        <v>0</v>
      </c>
      <c r="D824">
        <v>1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0</v>
      </c>
      <c r="K824" s="16">
        <v>0</v>
      </c>
      <c r="L824" s="16">
        <v>1</v>
      </c>
      <c r="M824">
        <v>50.99</v>
      </c>
      <c r="N824">
        <v>4</v>
      </c>
      <c r="O824">
        <v>11</v>
      </c>
      <c r="P824">
        <v>0</v>
      </c>
    </row>
    <row r="825" spans="1:16" x14ac:dyDescent="0.3">
      <c r="A825" t="s">
        <v>836</v>
      </c>
      <c r="B825">
        <v>1</v>
      </c>
      <c r="C825">
        <v>74.489999999999995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1</v>
      </c>
      <c r="J825">
        <v>0</v>
      </c>
      <c r="K825" s="16">
        <v>0</v>
      </c>
      <c r="L825" s="16">
        <v>10</v>
      </c>
      <c r="M825">
        <v>74.489999999999995</v>
      </c>
      <c r="N825">
        <v>4</v>
      </c>
      <c r="O825">
        <v>10</v>
      </c>
      <c r="P825">
        <v>0</v>
      </c>
    </row>
    <row r="826" spans="1:16" x14ac:dyDescent="0.3">
      <c r="A826" t="s">
        <v>837</v>
      </c>
      <c r="B826">
        <v>2</v>
      </c>
      <c r="C826">
        <v>87.983999999999995</v>
      </c>
      <c r="D826">
        <v>1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 s="16">
        <v>0</v>
      </c>
      <c r="L826" s="16">
        <v>2</v>
      </c>
      <c r="M826">
        <v>54.99</v>
      </c>
      <c r="N826">
        <v>2</v>
      </c>
      <c r="O826">
        <v>3</v>
      </c>
      <c r="P826">
        <v>1</v>
      </c>
    </row>
    <row r="827" spans="1:16" x14ac:dyDescent="0.3">
      <c r="A827" t="s">
        <v>838</v>
      </c>
      <c r="B827">
        <v>0</v>
      </c>
      <c r="C827">
        <v>0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0</v>
      </c>
      <c r="K827" s="16">
        <v>0</v>
      </c>
      <c r="L827" s="16">
        <v>0</v>
      </c>
      <c r="M827">
        <v>0</v>
      </c>
      <c r="N827">
        <v>7</v>
      </c>
      <c r="O827">
        <v>13</v>
      </c>
      <c r="P827">
        <v>0</v>
      </c>
    </row>
    <row r="828" spans="1:16" x14ac:dyDescent="0.3">
      <c r="A828" t="s">
        <v>839</v>
      </c>
      <c r="B828">
        <v>0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1</v>
      </c>
      <c r="I828">
        <v>0</v>
      </c>
      <c r="J828">
        <v>0</v>
      </c>
      <c r="K828" s="16">
        <v>0</v>
      </c>
      <c r="L828" s="16">
        <v>4</v>
      </c>
      <c r="M828">
        <v>64.989999999999995</v>
      </c>
      <c r="N828">
        <v>4</v>
      </c>
      <c r="O828">
        <v>24</v>
      </c>
      <c r="P828">
        <v>0</v>
      </c>
    </row>
    <row r="829" spans="1:16" x14ac:dyDescent="0.3">
      <c r="A829" t="s">
        <v>840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1</v>
      </c>
      <c r="J829">
        <v>0</v>
      </c>
      <c r="K829" s="16">
        <v>0</v>
      </c>
      <c r="L829" s="16">
        <v>1</v>
      </c>
      <c r="M829">
        <v>267.95999999999998</v>
      </c>
      <c r="N829">
        <v>4</v>
      </c>
      <c r="O829">
        <v>28</v>
      </c>
      <c r="P829">
        <v>0</v>
      </c>
    </row>
    <row r="830" spans="1:16" x14ac:dyDescent="0.3">
      <c r="A830" t="s">
        <v>841</v>
      </c>
      <c r="B830">
        <v>0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0</v>
      </c>
      <c r="K830" s="16">
        <v>0</v>
      </c>
      <c r="L830" s="16">
        <v>4</v>
      </c>
      <c r="M830">
        <v>151.97999999999999</v>
      </c>
      <c r="N830">
        <v>7</v>
      </c>
      <c r="O830">
        <v>18</v>
      </c>
      <c r="P830">
        <v>0</v>
      </c>
    </row>
    <row r="831" spans="1:16" x14ac:dyDescent="0.3">
      <c r="A831" t="s">
        <v>842</v>
      </c>
      <c r="B831">
        <v>0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1</v>
      </c>
      <c r="I831">
        <v>0</v>
      </c>
      <c r="J831">
        <v>0</v>
      </c>
      <c r="K831" s="16">
        <v>0</v>
      </c>
      <c r="L831" s="16">
        <v>1</v>
      </c>
      <c r="M831">
        <v>112.98</v>
      </c>
      <c r="N831">
        <v>6</v>
      </c>
      <c r="O831">
        <v>14</v>
      </c>
      <c r="P831">
        <v>0</v>
      </c>
    </row>
    <row r="832" spans="1:16" x14ac:dyDescent="0.3">
      <c r="A832" t="s">
        <v>843</v>
      </c>
      <c r="B832">
        <v>0</v>
      </c>
      <c r="C832">
        <v>0</v>
      </c>
      <c r="D832">
        <v>1</v>
      </c>
      <c r="E832">
        <v>0</v>
      </c>
      <c r="F832">
        <v>1</v>
      </c>
      <c r="G832">
        <v>0</v>
      </c>
      <c r="H832">
        <v>0</v>
      </c>
      <c r="I832">
        <v>1</v>
      </c>
      <c r="J832">
        <v>0</v>
      </c>
      <c r="K832" s="16">
        <v>0</v>
      </c>
      <c r="L832" s="16">
        <v>0</v>
      </c>
      <c r="M832">
        <v>0</v>
      </c>
      <c r="N832">
        <v>4</v>
      </c>
      <c r="O832">
        <v>21</v>
      </c>
      <c r="P832">
        <v>0</v>
      </c>
    </row>
    <row r="833" spans="1:16" x14ac:dyDescent="0.3">
      <c r="A833" t="s">
        <v>844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 s="16">
        <v>1</v>
      </c>
      <c r="L833" s="16">
        <v>0</v>
      </c>
      <c r="M833">
        <v>0</v>
      </c>
      <c r="N833">
        <v>6</v>
      </c>
      <c r="O833">
        <v>1</v>
      </c>
      <c r="P833">
        <v>1</v>
      </c>
    </row>
    <row r="834" spans="1:16" x14ac:dyDescent="0.3">
      <c r="A834" t="s">
        <v>845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 s="16">
        <v>0</v>
      </c>
      <c r="L834" s="16">
        <v>6</v>
      </c>
      <c r="M834">
        <v>79.989999999999995</v>
      </c>
      <c r="N834">
        <v>5</v>
      </c>
      <c r="O834">
        <v>6</v>
      </c>
      <c r="P834">
        <v>0</v>
      </c>
    </row>
    <row r="835" spans="1:16" x14ac:dyDescent="0.3">
      <c r="A835" t="s">
        <v>846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 s="16">
        <v>0</v>
      </c>
      <c r="L835" s="16">
        <v>5</v>
      </c>
      <c r="M835">
        <v>97.98</v>
      </c>
      <c r="N835">
        <v>2</v>
      </c>
      <c r="O835">
        <v>11</v>
      </c>
      <c r="P835">
        <v>1</v>
      </c>
    </row>
    <row r="836" spans="1:16" x14ac:dyDescent="0.3">
      <c r="A836" t="s">
        <v>847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 s="16">
        <v>0</v>
      </c>
      <c r="L836" s="16">
        <v>5</v>
      </c>
      <c r="M836">
        <v>52.49</v>
      </c>
      <c r="N836">
        <v>3</v>
      </c>
      <c r="O836">
        <v>13</v>
      </c>
      <c r="P836">
        <v>0</v>
      </c>
    </row>
    <row r="837" spans="1:16" x14ac:dyDescent="0.3">
      <c r="A837" t="s">
        <v>848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1</v>
      </c>
      <c r="H837">
        <v>0</v>
      </c>
      <c r="I837">
        <v>0</v>
      </c>
      <c r="J837">
        <v>0</v>
      </c>
      <c r="K837" s="16">
        <v>0</v>
      </c>
      <c r="L837" s="16">
        <v>4</v>
      </c>
      <c r="M837">
        <v>143.97</v>
      </c>
      <c r="N837">
        <v>0</v>
      </c>
      <c r="O837">
        <v>1</v>
      </c>
      <c r="P837">
        <v>0</v>
      </c>
    </row>
    <row r="838" spans="1:16" x14ac:dyDescent="0.3">
      <c r="A838" t="s">
        <v>849</v>
      </c>
      <c r="B838">
        <v>0</v>
      </c>
      <c r="C838">
        <v>0</v>
      </c>
      <c r="D838">
        <v>1</v>
      </c>
      <c r="E838">
        <v>1</v>
      </c>
      <c r="F838">
        <v>0</v>
      </c>
      <c r="G838">
        <v>1</v>
      </c>
      <c r="H838">
        <v>0</v>
      </c>
      <c r="I838">
        <v>0</v>
      </c>
      <c r="J838">
        <v>0</v>
      </c>
      <c r="K838" s="16">
        <v>0</v>
      </c>
      <c r="L838" s="16">
        <v>2</v>
      </c>
      <c r="M838">
        <v>49.49</v>
      </c>
      <c r="N838">
        <v>4</v>
      </c>
      <c r="O838">
        <v>8</v>
      </c>
      <c r="P838">
        <v>0</v>
      </c>
    </row>
    <row r="839" spans="1:16" x14ac:dyDescent="0.3">
      <c r="A839" t="s">
        <v>850</v>
      </c>
      <c r="B839">
        <v>0</v>
      </c>
      <c r="C839">
        <v>0</v>
      </c>
      <c r="D839">
        <v>1</v>
      </c>
      <c r="E839">
        <v>0</v>
      </c>
      <c r="F839">
        <v>1</v>
      </c>
      <c r="G839">
        <v>0</v>
      </c>
      <c r="H839">
        <v>0</v>
      </c>
      <c r="I839">
        <v>1</v>
      </c>
      <c r="J839">
        <v>0</v>
      </c>
      <c r="K839" s="16">
        <v>0</v>
      </c>
      <c r="L839" s="16">
        <v>0</v>
      </c>
      <c r="M839">
        <v>0</v>
      </c>
      <c r="N839">
        <v>6</v>
      </c>
      <c r="O839">
        <v>12</v>
      </c>
      <c r="P839">
        <v>0</v>
      </c>
    </row>
    <row r="840" spans="1:16" x14ac:dyDescent="0.3">
      <c r="A840" t="s">
        <v>851</v>
      </c>
      <c r="B840">
        <v>0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 s="16">
        <v>0</v>
      </c>
      <c r="L840" s="16">
        <v>3</v>
      </c>
      <c r="M840">
        <v>63.49</v>
      </c>
      <c r="N840">
        <v>3</v>
      </c>
      <c r="O840">
        <v>5</v>
      </c>
      <c r="P840">
        <v>0</v>
      </c>
    </row>
    <row r="841" spans="1:16" x14ac:dyDescent="0.3">
      <c r="A841" t="s">
        <v>852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1</v>
      </c>
      <c r="I841">
        <v>0</v>
      </c>
      <c r="J841">
        <v>0</v>
      </c>
      <c r="K841" s="16">
        <v>0</v>
      </c>
      <c r="L841" s="16">
        <v>2</v>
      </c>
      <c r="M841">
        <v>59.49</v>
      </c>
      <c r="N841">
        <v>4</v>
      </c>
      <c r="O841">
        <v>11</v>
      </c>
      <c r="P841">
        <v>0</v>
      </c>
    </row>
    <row r="842" spans="1:16" x14ac:dyDescent="0.3">
      <c r="A842" t="s">
        <v>853</v>
      </c>
      <c r="B842">
        <v>0</v>
      </c>
      <c r="C842">
        <v>0</v>
      </c>
      <c r="D842">
        <v>1</v>
      </c>
      <c r="E842">
        <v>1</v>
      </c>
      <c r="F842">
        <v>0</v>
      </c>
      <c r="G842">
        <v>1</v>
      </c>
      <c r="H842">
        <v>0</v>
      </c>
      <c r="I842">
        <v>0</v>
      </c>
      <c r="J842">
        <v>0</v>
      </c>
      <c r="K842" s="16">
        <v>0</v>
      </c>
      <c r="L842" s="16">
        <v>3</v>
      </c>
      <c r="M842">
        <v>68.989999999999995</v>
      </c>
      <c r="N842">
        <v>1</v>
      </c>
      <c r="O842">
        <v>13</v>
      </c>
      <c r="P842">
        <v>0</v>
      </c>
    </row>
    <row r="843" spans="1:16" x14ac:dyDescent="0.3">
      <c r="A843" t="s">
        <v>854</v>
      </c>
      <c r="B843">
        <v>0</v>
      </c>
      <c r="C843">
        <v>0</v>
      </c>
      <c r="D843">
        <v>1</v>
      </c>
      <c r="E843">
        <v>0</v>
      </c>
      <c r="F843">
        <v>1</v>
      </c>
      <c r="G843">
        <v>1</v>
      </c>
      <c r="H843">
        <v>0</v>
      </c>
      <c r="I843">
        <v>0</v>
      </c>
      <c r="J843">
        <v>0</v>
      </c>
      <c r="K843" s="16">
        <v>0</v>
      </c>
      <c r="L843" s="16">
        <v>4</v>
      </c>
      <c r="M843">
        <v>58.99</v>
      </c>
      <c r="N843">
        <v>1</v>
      </c>
      <c r="O843">
        <v>8</v>
      </c>
      <c r="P843">
        <v>0</v>
      </c>
    </row>
    <row r="844" spans="1:16" x14ac:dyDescent="0.3">
      <c r="A844" t="s">
        <v>855</v>
      </c>
      <c r="B844">
        <v>0</v>
      </c>
      <c r="C844">
        <v>0</v>
      </c>
      <c r="D844">
        <v>1</v>
      </c>
      <c r="E844">
        <v>0</v>
      </c>
      <c r="F844">
        <v>1</v>
      </c>
      <c r="G844">
        <v>0</v>
      </c>
      <c r="H844">
        <v>0</v>
      </c>
      <c r="I844">
        <v>1</v>
      </c>
      <c r="J844">
        <v>0</v>
      </c>
      <c r="K844" s="16">
        <v>0</v>
      </c>
      <c r="L844" s="16">
        <v>0</v>
      </c>
      <c r="M844">
        <v>0</v>
      </c>
      <c r="N844">
        <v>6</v>
      </c>
      <c r="O844">
        <v>7</v>
      </c>
      <c r="P844">
        <v>0</v>
      </c>
    </row>
    <row r="845" spans="1:16" x14ac:dyDescent="0.3">
      <c r="A845" t="s">
        <v>856</v>
      </c>
      <c r="B845">
        <v>0</v>
      </c>
      <c r="C845">
        <v>0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1</v>
      </c>
      <c r="J845">
        <v>0</v>
      </c>
      <c r="K845" s="16">
        <v>0</v>
      </c>
      <c r="L845" s="16">
        <v>1</v>
      </c>
      <c r="M845">
        <v>126.98</v>
      </c>
      <c r="N845">
        <v>3</v>
      </c>
      <c r="O845">
        <v>16</v>
      </c>
      <c r="P845">
        <v>0</v>
      </c>
    </row>
    <row r="846" spans="1:16" x14ac:dyDescent="0.3">
      <c r="A846" t="s">
        <v>857</v>
      </c>
      <c r="B846">
        <v>0</v>
      </c>
      <c r="C846">
        <v>0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1</v>
      </c>
      <c r="J846">
        <v>0</v>
      </c>
      <c r="K846" s="16">
        <v>0</v>
      </c>
      <c r="L846" s="16">
        <v>1</v>
      </c>
      <c r="M846">
        <v>117.98</v>
      </c>
      <c r="N846">
        <v>4</v>
      </c>
      <c r="O846">
        <v>6</v>
      </c>
      <c r="P846">
        <v>0</v>
      </c>
    </row>
    <row r="847" spans="1:16" x14ac:dyDescent="0.3">
      <c r="A847" t="s">
        <v>858</v>
      </c>
      <c r="B847">
        <v>1</v>
      </c>
      <c r="C847">
        <v>44.392000000000003</v>
      </c>
      <c r="D847">
        <v>1</v>
      </c>
      <c r="E847">
        <v>0</v>
      </c>
      <c r="F847">
        <v>1</v>
      </c>
      <c r="G847">
        <v>0</v>
      </c>
      <c r="H847">
        <v>0</v>
      </c>
      <c r="I847">
        <v>1</v>
      </c>
      <c r="J847">
        <v>0</v>
      </c>
      <c r="K847" s="16">
        <v>0</v>
      </c>
      <c r="L847" s="16">
        <v>7</v>
      </c>
      <c r="M847">
        <v>55.49</v>
      </c>
      <c r="N847">
        <v>3</v>
      </c>
      <c r="O847">
        <v>14</v>
      </c>
      <c r="P847">
        <v>0</v>
      </c>
    </row>
    <row r="848" spans="1:16" x14ac:dyDescent="0.3">
      <c r="A848" t="s">
        <v>859</v>
      </c>
      <c r="B848">
        <v>0</v>
      </c>
      <c r="C848">
        <v>0</v>
      </c>
      <c r="D848">
        <v>1</v>
      </c>
      <c r="E848">
        <v>0</v>
      </c>
      <c r="F848">
        <v>1</v>
      </c>
      <c r="G848">
        <v>1</v>
      </c>
      <c r="H848">
        <v>0</v>
      </c>
      <c r="I848">
        <v>0</v>
      </c>
      <c r="J848">
        <v>0</v>
      </c>
      <c r="K848" s="16">
        <v>0</v>
      </c>
      <c r="L848" s="16">
        <v>2</v>
      </c>
      <c r="M848">
        <v>67.989999999999995</v>
      </c>
      <c r="N848">
        <v>0</v>
      </c>
      <c r="O848">
        <v>15</v>
      </c>
      <c r="P848">
        <v>0</v>
      </c>
    </row>
    <row r="849" spans="1:16" x14ac:dyDescent="0.3">
      <c r="A849" t="s">
        <v>860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 s="16">
        <v>0</v>
      </c>
      <c r="L849" s="16">
        <v>7</v>
      </c>
      <c r="M849">
        <v>129.97999999999999</v>
      </c>
      <c r="N849">
        <v>2</v>
      </c>
      <c r="O849">
        <v>1</v>
      </c>
      <c r="P849">
        <v>1</v>
      </c>
    </row>
    <row r="850" spans="1:16" x14ac:dyDescent="0.3">
      <c r="A850" t="s">
        <v>861</v>
      </c>
      <c r="B850">
        <v>0</v>
      </c>
      <c r="C850">
        <v>0</v>
      </c>
      <c r="D850">
        <v>1</v>
      </c>
      <c r="E850">
        <v>0</v>
      </c>
      <c r="F850">
        <v>1</v>
      </c>
      <c r="G850">
        <v>1</v>
      </c>
      <c r="H850">
        <v>0</v>
      </c>
      <c r="I850">
        <v>0</v>
      </c>
      <c r="J850">
        <v>0</v>
      </c>
      <c r="K850" s="16">
        <v>0</v>
      </c>
      <c r="L850" s="16">
        <v>0</v>
      </c>
      <c r="M850">
        <v>0</v>
      </c>
      <c r="N850">
        <v>5</v>
      </c>
      <c r="O850">
        <v>20</v>
      </c>
      <c r="P850">
        <v>0</v>
      </c>
    </row>
    <row r="851" spans="1:16" x14ac:dyDescent="0.3">
      <c r="A851" t="s">
        <v>862</v>
      </c>
      <c r="B851">
        <v>0</v>
      </c>
      <c r="C851">
        <v>0</v>
      </c>
      <c r="D851">
        <v>1</v>
      </c>
      <c r="E851">
        <v>0</v>
      </c>
      <c r="F851">
        <v>1</v>
      </c>
      <c r="G851">
        <v>0</v>
      </c>
      <c r="H851">
        <v>1</v>
      </c>
      <c r="I851">
        <v>0</v>
      </c>
      <c r="J851">
        <v>0</v>
      </c>
      <c r="K851" s="16">
        <v>0</v>
      </c>
      <c r="L851" s="16">
        <v>1</v>
      </c>
      <c r="M851">
        <v>58.99</v>
      </c>
      <c r="N851">
        <v>2</v>
      </c>
      <c r="O851">
        <v>21</v>
      </c>
      <c r="P851">
        <v>0</v>
      </c>
    </row>
    <row r="852" spans="1:16" x14ac:dyDescent="0.3">
      <c r="A852" t="s">
        <v>863</v>
      </c>
      <c r="B852">
        <v>0</v>
      </c>
      <c r="C852">
        <v>0</v>
      </c>
      <c r="D852">
        <v>1</v>
      </c>
      <c r="E852">
        <v>0</v>
      </c>
      <c r="F852">
        <v>1</v>
      </c>
      <c r="G852">
        <v>0</v>
      </c>
      <c r="H852">
        <v>0</v>
      </c>
      <c r="I852">
        <v>1</v>
      </c>
      <c r="J852">
        <v>0</v>
      </c>
      <c r="K852" s="16">
        <v>0</v>
      </c>
      <c r="L852" s="16">
        <v>5</v>
      </c>
      <c r="M852">
        <v>121.98</v>
      </c>
      <c r="N852">
        <v>7</v>
      </c>
      <c r="O852">
        <v>12</v>
      </c>
      <c r="P852">
        <v>0</v>
      </c>
    </row>
    <row r="853" spans="1:16" x14ac:dyDescent="0.3">
      <c r="A853" t="s">
        <v>864</v>
      </c>
      <c r="B853">
        <v>0</v>
      </c>
      <c r="C853">
        <v>0</v>
      </c>
      <c r="D853">
        <v>1</v>
      </c>
      <c r="E853">
        <v>1</v>
      </c>
      <c r="F853">
        <v>1</v>
      </c>
      <c r="G853">
        <v>0</v>
      </c>
      <c r="H853">
        <v>0</v>
      </c>
      <c r="I853">
        <v>1</v>
      </c>
      <c r="J853">
        <v>0</v>
      </c>
      <c r="K853" s="16">
        <v>0</v>
      </c>
      <c r="L853" s="16">
        <v>2</v>
      </c>
      <c r="M853">
        <v>71.489999999999995</v>
      </c>
      <c r="N853">
        <v>0</v>
      </c>
      <c r="O853">
        <v>19</v>
      </c>
      <c r="P853">
        <v>0</v>
      </c>
    </row>
    <row r="854" spans="1:16" x14ac:dyDescent="0.3">
      <c r="A854" t="s">
        <v>865</v>
      </c>
      <c r="B854">
        <v>0</v>
      </c>
      <c r="C854">
        <v>0</v>
      </c>
      <c r="D854">
        <v>1</v>
      </c>
      <c r="E854">
        <v>0</v>
      </c>
      <c r="F854">
        <v>1</v>
      </c>
      <c r="G854">
        <v>0</v>
      </c>
      <c r="H854">
        <v>0</v>
      </c>
      <c r="I854">
        <v>1</v>
      </c>
      <c r="J854">
        <v>0</v>
      </c>
      <c r="K854" s="16">
        <v>0</v>
      </c>
      <c r="L854" s="16">
        <v>0</v>
      </c>
      <c r="M854">
        <v>0</v>
      </c>
      <c r="N854">
        <v>3</v>
      </c>
      <c r="O854">
        <v>16</v>
      </c>
      <c r="P854">
        <v>0</v>
      </c>
    </row>
    <row r="855" spans="1:16" x14ac:dyDescent="0.3">
      <c r="A855" t="s">
        <v>866</v>
      </c>
      <c r="B855">
        <v>0</v>
      </c>
      <c r="C855">
        <v>0</v>
      </c>
      <c r="D855">
        <v>1</v>
      </c>
      <c r="E855">
        <v>0</v>
      </c>
      <c r="F855">
        <v>1</v>
      </c>
      <c r="G855">
        <v>0</v>
      </c>
      <c r="H855">
        <v>0</v>
      </c>
      <c r="I855">
        <v>1</v>
      </c>
      <c r="J855">
        <v>0</v>
      </c>
      <c r="K855" s="16">
        <v>0</v>
      </c>
      <c r="L855" s="16">
        <v>0</v>
      </c>
      <c r="M855">
        <v>0</v>
      </c>
      <c r="N855">
        <v>7</v>
      </c>
      <c r="O855">
        <v>14</v>
      </c>
      <c r="P855">
        <v>0</v>
      </c>
    </row>
    <row r="856" spans="1:16" x14ac:dyDescent="0.3">
      <c r="A856" t="s">
        <v>867</v>
      </c>
      <c r="B856">
        <v>0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0</v>
      </c>
      <c r="K856" s="16">
        <v>0</v>
      </c>
      <c r="L856" s="16">
        <v>12</v>
      </c>
      <c r="M856">
        <v>145.97999999999999</v>
      </c>
      <c r="N856">
        <v>5</v>
      </c>
      <c r="O856">
        <v>5</v>
      </c>
      <c r="P856">
        <v>0</v>
      </c>
    </row>
    <row r="857" spans="1:16" x14ac:dyDescent="0.3">
      <c r="A857" t="s">
        <v>868</v>
      </c>
      <c r="B857">
        <v>0</v>
      </c>
      <c r="C857">
        <v>0</v>
      </c>
      <c r="D857">
        <v>0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0</v>
      </c>
      <c r="K857" s="16">
        <v>0</v>
      </c>
      <c r="L857" s="16">
        <v>0</v>
      </c>
      <c r="M857">
        <v>0</v>
      </c>
      <c r="N857">
        <v>1</v>
      </c>
      <c r="O857">
        <v>18</v>
      </c>
      <c r="P857">
        <v>0</v>
      </c>
    </row>
    <row r="858" spans="1:16" x14ac:dyDescent="0.3">
      <c r="A858" t="s">
        <v>869</v>
      </c>
      <c r="B858">
        <v>1</v>
      </c>
      <c r="C858">
        <v>63.991999999999997</v>
      </c>
      <c r="D858">
        <v>1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 s="16">
        <v>1</v>
      </c>
      <c r="L858" s="16">
        <v>0</v>
      </c>
      <c r="M858">
        <v>0</v>
      </c>
      <c r="N858">
        <v>0</v>
      </c>
      <c r="O858">
        <v>13</v>
      </c>
      <c r="P858">
        <v>1</v>
      </c>
    </row>
    <row r="859" spans="1:16" x14ac:dyDescent="0.3">
      <c r="A859" t="s">
        <v>870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 s="16">
        <v>0</v>
      </c>
      <c r="L859" s="16">
        <v>0</v>
      </c>
      <c r="M859">
        <v>0</v>
      </c>
      <c r="N859">
        <v>4</v>
      </c>
      <c r="O859">
        <v>6</v>
      </c>
      <c r="P859">
        <v>0</v>
      </c>
    </row>
    <row r="860" spans="1:16" x14ac:dyDescent="0.3">
      <c r="A860" t="s">
        <v>871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0</v>
      </c>
      <c r="K860" s="16">
        <v>0</v>
      </c>
      <c r="L860" s="16">
        <v>4</v>
      </c>
      <c r="M860">
        <v>61.99</v>
      </c>
      <c r="N860">
        <v>5</v>
      </c>
      <c r="O860">
        <v>6</v>
      </c>
      <c r="P860">
        <v>0</v>
      </c>
    </row>
    <row r="861" spans="1:16" x14ac:dyDescent="0.3">
      <c r="A861" t="s">
        <v>872</v>
      </c>
      <c r="B861">
        <v>0</v>
      </c>
      <c r="C861">
        <v>0</v>
      </c>
      <c r="D861">
        <v>0</v>
      </c>
      <c r="E861">
        <v>0</v>
      </c>
      <c r="F861">
        <v>1</v>
      </c>
      <c r="G861">
        <v>1</v>
      </c>
      <c r="H861">
        <v>0</v>
      </c>
      <c r="I861">
        <v>0</v>
      </c>
      <c r="J861">
        <v>0</v>
      </c>
      <c r="K861" s="16">
        <v>0</v>
      </c>
      <c r="L861" s="16">
        <v>1</v>
      </c>
      <c r="M861">
        <v>49.99</v>
      </c>
      <c r="N861">
        <v>0</v>
      </c>
      <c r="O861">
        <v>14</v>
      </c>
      <c r="P861">
        <v>0</v>
      </c>
    </row>
    <row r="862" spans="1:16" x14ac:dyDescent="0.3">
      <c r="A862" t="s">
        <v>873</v>
      </c>
      <c r="B862">
        <v>0</v>
      </c>
      <c r="C862">
        <v>0</v>
      </c>
      <c r="D862">
        <v>0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0</v>
      </c>
      <c r="K862" s="16">
        <v>0</v>
      </c>
      <c r="L862" s="16">
        <v>5</v>
      </c>
      <c r="M862">
        <v>36.99</v>
      </c>
      <c r="N862">
        <v>0</v>
      </c>
      <c r="O862">
        <v>12</v>
      </c>
      <c r="P862">
        <v>0</v>
      </c>
    </row>
    <row r="863" spans="1:16" x14ac:dyDescent="0.3">
      <c r="A863" t="s">
        <v>874</v>
      </c>
      <c r="B863">
        <v>0</v>
      </c>
      <c r="C863">
        <v>0</v>
      </c>
      <c r="D863">
        <v>1</v>
      </c>
      <c r="E863">
        <v>0</v>
      </c>
      <c r="F863">
        <v>1</v>
      </c>
      <c r="G863">
        <v>1</v>
      </c>
      <c r="H863">
        <v>0</v>
      </c>
      <c r="I863">
        <v>0</v>
      </c>
      <c r="J863">
        <v>0</v>
      </c>
      <c r="K863" s="16">
        <v>0</v>
      </c>
      <c r="L863" s="16">
        <v>0</v>
      </c>
      <c r="M863">
        <v>0</v>
      </c>
      <c r="N863">
        <v>1</v>
      </c>
      <c r="O863">
        <v>28</v>
      </c>
      <c r="P863">
        <v>0</v>
      </c>
    </row>
    <row r="864" spans="1:16" x14ac:dyDescent="0.3">
      <c r="A864" t="s">
        <v>875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 s="16">
        <v>0</v>
      </c>
      <c r="L864" s="16">
        <v>0</v>
      </c>
      <c r="M864">
        <v>0</v>
      </c>
      <c r="N864">
        <v>1</v>
      </c>
      <c r="O864">
        <v>5</v>
      </c>
      <c r="P864">
        <v>1</v>
      </c>
    </row>
    <row r="865" spans="1:16" x14ac:dyDescent="0.3">
      <c r="A865" t="s">
        <v>876</v>
      </c>
      <c r="B865">
        <v>0</v>
      </c>
      <c r="C865">
        <v>0</v>
      </c>
      <c r="D865">
        <v>1</v>
      </c>
      <c r="E865">
        <v>0</v>
      </c>
      <c r="F865">
        <v>1</v>
      </c>
      <c r="G865">
        <v>1</v>
      </c>
      <c r="H865">
        <v>0</v>
      </c>
      <c r="I865">
        <v>0</v>
      </c>
      <c r="J865">
        <v>0</v>
      </c>
      <c r="K865" s="16">
        <v>0</v>
      </c>
      <c r="L865" s="16">
        <v>0</v>
      </c>
      <c r="M865">
        <v>0</v>
      </c>
      <c r="N865">
        <v>4</v>
      </c>
      <c r="O865">
        <v>20</v>
      </c>
      <c r="P865">
        <v>0</v>
      </c>
    </row>
    <row r="866" spans="1:16" x14ac:dyDescent="0.3">
      <c r="A866" t="s">
        <v>877</v>
      </c>
      <c r="B866">
        <v>0</v>
      </c>
      <c r="C866">
        <v>0</v>
      </c>
      <c r="D866">
        <v>0</v>
      </c>
      <c r="E866">
        <v>0</v>
      </c>
      <c r="F866">
        <v>1</v>
      </c>
      <c r="G866">
        <v>1</v>
      </c>
      <c r="H866">
        <v>0</v>
      </c>
      <c r="I866">
        <v>0</v>
      </c>
      <c r="J866">
        <v>0</v>
      </c>
      <c r="K866" s="16">
        <v>0</v>
      </c>
      <c r="L866" s="16">
        <v>0</v>
      </c>
      <c r="M866">
        <v>0</v>
      </c>
      <c r="N866">
        <v>5</v>
      </c>
      <c r="O866">
        <v>15</v>
      </c>
      <c r="P866">
        <v>1</v>
      </c>
    </row>
    <row r="867" spans="1:16" x14ac:dyDescent="0.3">
      <c r="A867" t="s">
        <v>878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 s="16">
        <v>0</v>
      </c>
      <c r="L867" s="16">
        <v>1</v>
      </c>
      <c r="M867">
        <v>123.98</v>
      </c>
      <c r="N867">
        <v>3</v>
      </c>
      <c r="O867">
        <v>9</v>
      </c>
      <c r="P867">
        <v>1</v>
      </c>
    </row>
    <row r="868" spans="1:16" x14ac:dyDescent="0.3">
      <c r="A868" t="s">
        <v>879</v>
      </c>
      <c r="B868">
        <v>0</v>
      </c>
      <c r="C868">
        <v>0</v>
      </c>
      <c r="D868">
        <v>1</v>
      </c>
      <c r="E868">
        <v>1</v>
      </c>
      <c r="F868">
        <v>0</v>
      </c>
      <c r="G868">
        <v>1</v>
      </c>
      <c r="H868">
        <v>0</v>
      </c>
      <c r="I868">
        <v>0</v>
      </c>
      <c r="J868">
        <v>0</v>
      </c>
      <c r="K868" s="16">
        <v>0</v>
      </c>
      <c r="L868" s="16">
        <v>2</v>
      </c>
      <c r="M868">
        <v>62.99</v>
      </c>
      <c r="N868">
        <v>4</v>
      </c>
      <c r="O868">
        <v>3</v>
      </c>
      <c r="P868">
        <v>0</v>
      </c>
    </row>
    <row r="869" spans="1:16" x14ac:dyDescent="0.3">
      <c r="A869" t="s">
        <v>880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1</v>
      </c>
      <c r="H869">
        <v>0</v>
      </c>
      <c r="I869">
        <v>0</v>
      </c>
      <c r="J869">
        <v>0</v>
      </c>
      <c r="K869" s="16">
        <v>0</v>
      </c>
      <c r="L869" s="16">
        <v>4</v>
      </c>
      <c r="M869">
        <v>137.97999999999999</v>
      </c>
      <c r="N869">
        <v>6</v>
      </c>
      <c r="O869">
        <v>27</v>
      </c>
      <c r="P869">
        <v>0</v>
      </c>
    </row>
    <row r="870" spans="1:16" x14ac:dyDescent="0.3">
      <c r="A870" t="s">
        <v>881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0</v>
      </c>
      <c r="K870" s="16">
        <v>0</v>
      </c>
      <c r="L870" s="16">
        <v>1</v>
      </c>
      <c r="M870">
        <v>69.489999999999995</v>
      </c>
      <c r="N870">
        <v>1</v>
      </c>
      <c r="O870">
        <v>12</v>
      </c>
      <c r="P870">
        <v>1</v>
      </c>
    </row>
    <row r="871" spans="1:16" x14ac:dyDescent="0.3">
      <c r="A871" t="s">
        <v>882</v>
      </c>
      <c r="B871">
        <v>0</v>
      </c>
      <c r="C871">
        <v>0</v>
      </c>
      <c r="D871">
        <v>1</v>
      </c>
      <c r="E871">
        <v>0</v>
      </c>
      <c r="F871">
        <v>1</v>
      </c>
      <c r="G871">
        <v>1</v>
      </c>
      <c r="H871">
        <v>0</v>
      </c>
      <c r="I871">
        <v>0</v>
      </c>
      <c r="J871">
        <v>0</v>
      </c>
      <c r="K871" s="16">
        <v>0</v>
      </c>
      <c r="L871" s="16">
        <v>1</v>
      </c>
      <c r="M871">
        <v>58.99</v>
      </c>
      <c r="N871">
        <v>1</v>
      </c>
      <c r="O871">
        <v>11</v>
      </c>
      <c r="P871">
        <v>1</v>
      </c>
    </row>
    <row r="872" spans="1:16" x14ac:dyDescent="0.3">
      <c r="A872" t="s">
        <v>883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  <c r="K872" s="16">
        <v>0</v>
      </c>
      <c r="L872" s="16">
        <v>0</v>
      </c>
      <c r="M872">
        <v>0</v>
      </c>
      <c r="N872">
        <v>4</v>
      </c>
      <c r="O872">
        <v>3</v>
      </c>
      <c r="P872">
        <v>0</v>
      </c>
    </row>
    <row r="873" spans="1:16" x14ac:dyDescent="0.3">
      <c r="A873" t="s">
        <v>884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1</v>
      </c>
      <c r="H873">
        <v>0</v>
      </c>
      <c r="I873">
        <v>0</v>
      </c>
      <c r="J873">
        <v>0</v>
      </c>
      <c r="K873" s="16">
        <v>0</v>
      </c>
      <c r="L873" s="16">
        <v>1</v>
      </c>
      <c r="M873">
        <v>128.97999999999999</v>
      </c>
      <c r="N873">
        <v>3</v>
      </c>
      <c r="O873">
        <v>25</v>
      </c>
      <c r="P873">
        <v>0</v>
      </c>
    </row>
    <row r="874" spans="1:16" x14ac:dyDescent="0.3">
      <c r="A874" t="s">
        <v>885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  <c r="K874" s="16">
        <v>0</v>
      </c>
      <c r="L874" s="16">
        <v>0</v>
      </c>
      <c r="M874">
        <v>0</v>
      </c>
      <c r="N874">
        <v>7</v>
      </c>
      <c r="O874">
        <v>4</v>
      </c>
      <c r="P874">
        <v>1</v>
      </c>
    </row>
    <row r="875" spans="1:16" x14ac:dyDescent="0.3">
      <c r="A875" t="s">
        <v>886</v>
      </c>
      <c r="B875">
        <v>0</v>
      </c>
      <c r="C875">
        <v>0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0</v>
      </c>
      <c r="K875" s="16">
        <v>0</v>
      </c>
      <c r="L875" s="16">
        <v>2</v>
      </c>
      <c r="M875">
        <v>56.99</v>
      </c>
      <c r="N875">
        <v>1</v>
      </c>
      <c r="O875">
        <v>23</v>
      </c>
      <c r="P875">
        <v>0</v>
      </c>
    </row>
    <row r="876" spans="1:16" x14ac:dyDescent="0.3">
      <c r="A876" t="s">
        <v>887</v>
      </c>
      <c r="B876">
        <v>0</v>
      </c>
      <c r="C876">
        <v>0</v>
      </c>
      <c r="D876">
        <v>1</v>
      </c>
      <c r="E876">
        <v>0</v>
      </c>
      <c r="F876">
        <v>1</v>
      </c>
      <c r="G876">
        <v>0</v>
      </c>
      <c r="H876">
        <v>0</v>
      </c>
      <c r="I876">
        <v>1</v>
      </c>
      <c r="J876">
        <v>0</v>
      </c>
      <c r="K876" s="16">
        <v>0</v>
      </c>
      <c r="L876" s="16">
        <v>1</v>
      </c>
      <c r="M876">
        <v>59.49</v>
      </c>
      <c r="N876">
        <v>1</v>
      </c>
      <c r="O876">
        <v>11</v>
      </c>
      <c r="P876">
        <v>0</v>
      </c>
    </row>
    <row r="877" spans="1:16" x14ac:dyDescent="0.3">
      <c r="A877" t="s">
        <v>888</v>
      </c>
      <c r="B877">
        <v>0</v>
      </c>
      <c r="C877">
        <v>0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1</v>
      </c>
      <c r="J877">
        <v>0</v>
      </c>
      <c r="K877" s="16">
        <v>0</v>
      </c>
      <c r="L877" s="16">
        <v>1</v>
      </c>
      <c r="M877">
        <v>49.99</v>
      </c>
      <c r="N877">
        <v>0</v>
      </c>
      <c r="O877">
        <v>22</v>
      </c>
      <c r="P877">
        <v>1</v>
      </c>
    </row>
    <row r="878" spans="1:16" x14ac:dyDescent="0.3">
      <c r="A878" t="s">
        <v>889</v>
      </c>
      <c r="B878">
        <v>1</v>
      </c>
      <c r="C878">
        <v>53.991999999999997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 s="16">
        <v>0</v>
      </c>
      <c r="L878" s="16">
        <v>2</v>
      </c>
      <c r="M878">
        <v>202.47</v>
      </c>
      <c r="N878">
        <v>1</v>
      </c>
      <c r="O878">
        <v>14</v>
      </c>
      <c r="P878">
        <v>0</v>
      </c>
    </row>
    <row r="879" spans="1:16" x14ac:dyDescent="0.3">
      <c r="A879" t="s">
        <v>890</v>
      </c>
      <c r="B879">
        <v>0</v>
      </c>
      <c r="C879">
        <v>0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1</v>
      </c>
      <c r="J879">
        <v>0</v>
      </c>
      <c r="K879" s="16">
        <v>0</v>
      </c>
      <c r="L879" s="16">
        <v>3</v>
      </c>
      <c r="M879">
        <v>98.98</v>
      </c>
      <c r="N879">
        <v>4</v>
      </c>
      <c r="O879">
        <v>18</v>
      </c>
      <c r="P879">
        <v>0</v>
      </c>
    </row>
    <row r="880" spans="1:16" x14ac:dyDescent="0.3">
      <c r="A880" t="s">
        <v>891</v>
      </c>
      <c r="B880">
        <v>0</v>
      </c>
      <c r="C880">
        <v>0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1</v>
      </c>
      <c r="J880">
        <v>0</v>
      </c>
      <c r="K880" s="16">
        <v>0</v>
      </c>
      <c r="L880" s="16">
        <v>1</v>
      </c>
      <c r="M880">
        <v>34.49</v>
      </c>
      <c r="N880">
        <v>0</v>
      </c>
      <c r="O880">
        <v>19</v>
      </c>
      <c r="P880">
        <v>0</v>
      </c>
    </row>
    <row r="881" spans="1:16" x14ac:dyDescent="0.3">
      <c r="A881" t="s">
        <v>892</v>
      </c>
      <c r="B881">
        <v>0</v>
      </c>
      <c r="C881">
        <v>0</v>
      </c>
      <c r="D881">
        <v>0</v>
      </c>
      <c r="E881">
        <v>1</v>
      </c>
      <c r="F881">
        <v>1</v>
      </c>
      <c r="G881">
        <v>0</v>
      </c>
      <c r="H881">
        <v>1</v>
      </c>
      <c r="I881">
        <v>0</v>
      </c>
      <c r="J881">
        <v>0</v>
      </c>
      <c r="K881" s="16">
        <v>0</v>
      </c>
      <c r="L881" s="16">
        <v>3</v>
      </c>
      <c r="M881">
        <v>127.98</v>
      </c>
      <c r="N881">
        <v>4</v>
      </c>
      <c r="O881">
        <v>22</v>
      </c>
      <c r="P881">
        <v>1</v>
      </c>
    </row>
    <row r="882" spans="1:16" x14ac:dyDescent="0.3">
      <c r="A882" t="s">
        <v>893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0</v>
      </c>
      <c r="K882" s="16">
        <v>0</v>
      </c>
      <c r="L882" s="16">
        <v>0</v>
      </c>
      <c r="M882">
        <v>0</v>
      </c>
      <c r="N882">
        <v>4</v>
      </c>
      <c r="O882">
        <v>12</v>
      </c>
      <c r="P882">
        <v>0</v>
      </c>
    </row>
    <row r="883" spans="1:16" x14ac:dyDescent="0.3">
      <c r="A883" t="s">
        <v>894</v>
      </c>
      <c r="B883">
        <v>1</v>
      </c>
      <c r="C883">
        <v>53.591999999999999</v>
      </c>
      <c r="D883">
        <v>1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 s="16">
        <v>0</v>
      </c>
      <c r="L883" s="16">
        <v>0</v>
      </c>
      <c r="M883">
        <v>0</v>
      </c>
      <c r="N883">
        <v>0</v>
      </c>
      <c r="O883">
        <v>9</v>
      </c>
      <c r="P883">
        <v>0</v>
      </c>
    </row>
    <row r="884" spans="1:16" x14ac:dyDescent="0.3">
      <c r="A884" t="s">
        <v>895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1</v>
      </c>
      <c r="H884">
        <v>0</v>
      </c>
      <c r="I884">
        <v>0</v>
      </c>
      <c r="J884">
        <v>0</v>
      </c>
      <c r="K884" s="16">
        <v>0</v>
      </c>
      <c r="L884" s="16">
        <v>3</v>
      </c>
      <c r="M884">
        <v>115.98</v>
      </c>
      <c r="N884">
        <v>3</v>
      </c>
      <c r="O884">
        <v>17</v>
      </c>
      <c r="P884">
        <v>1</v>
      </c>
    </row>
    <row r="885" spans="1:16" x14ac:dyDescent="0.3">
      <c r="A885" t="s">
        <v>896</v>
      </c>
      <c r="B885">
        <v>0</v>
      </c>
      <c r="C885">
        <v>0</v>
      </c>
      <c r="D885">
        <v>1</v>
      </c>
      <c r="E885">
        <v>0</v>
      </c>
      <c r="F885">
        <v>1</v>
      </c>
      <c r="G885">
        <v>1</v>
      </c>
      <c r="H885">
        <v>0</v>
      </c>
      <c r="I885">
        <v>0</v>
      </c>
      <c r="J885">
        <v>0</v>
      </c>
      <c r="K885" s="16">
        <v>0</v>
      </c>
      <c r="L885" s="16">
        <v>0</v>
      </c>
      <c r="M885">
        <v>0</v>
      </c>
      <c r="N885">
        <v>5</v>
      </c>
      <c r="O885">
        <v>29</v>
      </c>
      <c r="P885">
        <v>0</v>
      </c>
    </row>
    <row r="886" spans="1:16" x14ac:dyDescent="0.3">
      <c r="A886" t="s">
        <v>897</v>
      </c>
      <c r="B886">
        <v>0</v>
      </c>
      <c r="C886">
        <v>0</v>
      </c>
      <c r="D886">
        <v>0</v>
      </c>
      <c r="E886">
        <v>0</v>
      </c>
      <c r="F886">
        <v>1</v>
      </c>
      <c r="G886">
        <v>0</v>
      </c>
      <c r="H886">
        <v>0</v>
      </c>
      <c r="I886">
        <v>1</v>
      </c>
      <c r="J886">
        <v>0</v>
      </c>
      <c r="K886" s="16">
        <v>0</v>
      </c>
      <c r="L886" s="16">
        <v>4</v>
      </c>
      <c r="M886">
        <v>60.49</v>
      </c>
      <c r="N886">
        <v>1</v>
      </c>
      <c r="O886">
        <v>23</v>
      </c>
      <c r="P886">
        <v>1</v>
      </c>
    </row>
    <row r="887" spans="1:16" x14ac:dyDescent="0.3">
      <c r="A887" t="s">
        <v>898</v>
      </c>
      <c r="B887">
        <v>1</v>
      </c>
      <c r="C887">
        <v>66.489999999999995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 s="16">
        <v>0</v>
      </c>
      <c r="L887" s="16">
        <v>4</v>
      </c>
      <c r="M887">
        <v>66.489999999999995</v>
      </c>
      <c r="N887">
        <v>5</v>
      </c>
      <c r="O887">
        <v>2</v>
      </c>
      <c r="P887">
        <v>1</v>
      </c>
    </row>
    <row r="888" spans="1:16" x14ac:dyDescent="0.3">
      <c r="A888" t="s">
        <v>899</v>
      </c>
      <c r="B888">
        <v>2</v>
      </c>
      <c r="C888">
        <v>99.98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 s="16">
        <v>0</v>
      </c>
      <c r="L888" s="16">
        <v>13</v>
      </c>
      <c r="M888">
        <v>49.99</v>
      </c>
      <c r="N888">
        <v>6</v>
      </c>
      <c r="O888">
        <v>3</v>
      </c>
      <c r="P888">
        <v>0</v>
      </c>
    </row>
    <row r="889" spans="1:16" x14ac:dyDescent="0.3">
      <c r="A889" t="s">
        <v>900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1</v>
      </c>
      <c r="H889">
        <v>0</v>
      </c>
      <c r="I889">
        <v>0</v>
      </c>
      <c r="J889">
        <v>0</v>
      </c>
      <c r="K889" s="16">
        <v>0</v>
      </c>
      <c r="L889" s="16">
        <v>2</v>
      </c>
      <c r="M889">
        <v>42.49</v>
      </c>
      <c r="N889">
        <v>5</v>
      </c>
      <c r="O889">
        <v>1</v>
      </c>
      <c r="P889">
        <v>0</v>
      </c>
    </row>
    <row r="890" spans="1:16" x14ac:dyDescent="0.3">
      <c r="A890" t="s">
        <v>901</v>
      </c>
      <c r="B890">
        <v>0</v>
      </c>
      <c r="C890">
        <v>0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 s="16">
        <v>0</v>
      </c>
      <c r="L890" s="16">
        <v>0</v>
      </c>
      <c r="M890">
        <v>0</v>
      </c>
      <c r="N890">
        <v>3</v>
      </c>
      <c r="O890">
        <v>22</v>
      </c>
      <c r="P890">
        <v>0</v>
      </c>
    </row>
    <row r="891" spans="1:16" x14ac:dyDescent="0.3">
      <c r="A891" t="s">
        <v>902</v>
      </c>
      <c r="B891">
        <v>1</v>
      </c>
      <c r="C891">
        <v>55.991999999999997</v>
      </c>
      <c r="D891">
        <v>1</v>
      </c>
      <c r="E891">
        <v>1</v>
      </c>
      <c r="F891">
        <v>0</v>
      </c>
      <c r="G891">
        <v>1</v>
      </c>
      <c r="H891">
        <v>0</v>
      </c>
      <c r="I891">
        <v>0</v>
      </c>
      <c r="J891">
        <v>0</v>
      </c>
      <c r="K891" s="16">
        <v>0</v>
      </c>
      <c r="L891" s="16">
        <v>8</v>
      </c>
      <c r="M891">
        <v>139.97999999999999</v>
      </c>
      <c r="N891">
        <v>0</v>
      </c>
      <c r="O891">
        <v>13</v>
      </c>
      <c r="P891">
        <v>0</v>
      </c>
    </row>
    <row r="892" spans="1:16" x14ac:dyDescent="0.3">
      <c r="A892" t="s">
        <v>903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 s="16">
        <v>0</v>
      </c>
      <c r="L892" s="16">
        <v>0</v>
      </c>
      <c r="M892">
        <v>0</v>
      </c>
      <c r="N892">
        <v>7</v>
      </c>
      <c r="O892">
        <v>8</v>
      </c>
      <c r="P892">
        <v>0</v>
      </c>
    </row>
    <row r="893" spans="1:16" x14ac:dyDescent="0.3">
      <c r="A893" t="s">
        <v>904</v>
      </c>
      <c r="B893">
        <v>0</v>
      </c>
      <c r="C893">
        <v>0</v>
      </c>
      <c r="D893">
        <v>0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0</v>
      </c>
      <c r="K893" s="16">
        <v>0</v>
      </c>
      <c r="L893" s="16">
        <v>0</v>
      </c>
      <c r="M893">
        <v>0</v>
      </c>
      <c r="N893">
        <v>5</v>
      </c>
      <c r="O893">
        <v>1</v>
      </c>
      <c r="P893">
        <v>0</v>
      </c>
    </row>
    <row r="894" spans="1:16" x14ac:dyDescent="0.3">
      <c r="A894" t="s">
        <v>905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1</v>
      </c>
      <c r="H894">
        <v>0</v>
      </c>
      <c r="I894">
        <v>0</v>
      </c>
      <c r="J894">
        <v>0</v>
      </c>
      <c r="K894" s="16">
        <v>0</v>
      </c>
      <c r="L894" s="16">
        <v>0</v>
      </c>
      <c r="M894">
        <v>0</v>
      </c>
      <c r="N894">
        <v>6</v>
      </c>
      <c r="O894">
        <v>1</v>
      </c>
      <c r="P894">
        <v>1</v>
      </c>
    </row>
    <row r="895" spans="1:16" x14ac:dyDescent="0.3">
      <c r="A895" t="s">
        <v>906</v>
      </c>
      <c r="B895">
        <v>1</v>
      </c>
      <c r="C895">
        <v>57.192</v>
      </c>
      <c r="D895">
        <v>1</v>
      </c>
      <c r="E895">
        <v>0</v>
      </c>
      <c r="F895">
        <v>1</v>
      </c>
      <c r="G895">
        <v>0</v>
      </c>
      <c r="H895">
        <v>0</v>
      </c>
      <c r="I895">
        <v>1</v>
      </c>
      <c r="J895">
        <v>0</v>
      </c>
      <c r="K895" s="16">
        <v>0</v>
      </c>
      <c r="L895" s="16">
        <v>1</v>
      </c>
      <c r="M895">
        <v>71.489999999999995</v>
      </c>
      <c r="N895">
        <v>3</v>
      </c>
      <c r="O895">
        <v>5</v>
      </c>
      <c r="P895">
        <v>0</v>
      </c>
    </row>
    <row r="896" spans="1:16" x14ac:dyDescent="0.3">
      <c r="A896" t="s">
        <v>907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 s="16">
        <v>0</v>
      </c>
      <c r="L896" s="16">
        <v>4</v>
      </c>
      <c r="M896">
        <v>74.989999999999995</v>
      </c>
      <c r="N896">
        <v>1</v>
      </c>
      <c r="O896">
        <v>18</v>
      </c>
      <c r="P896">
        <v>1</v>
      </c>
    </row>
    <row r="897" spans="1:16" x14ac:dyDescent="0.3">
      <c r="A897" t="s">
        <v>908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 s="16">
        <v>0</v>
      </c>
      <c r="L897" s="16">
        <v>7</v>
      </c>
      <c r="M897">
        <v>44.99</v>
      </c>
      <c r="N897">
        <v>5</v>
      </c>
      <c r="O897">
        <v>10</v>
      </c>
      <c r="P897">
        <v>1</v>
      </c>
    </row>
    <row r="898" spans="1:16" x14ac:dyDescent="0.3">
      <c r="A898" t="s">
        <v>909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 s="16">
        <v>0</v>
      </c>
      <c r="L898" s="16">
        <v>1</v>
      </c>
      <c r="M898">
        <v>63.99</v>
      </c>
      <c r="N898">
        <v>7</v>
      </c>
      <c r="O898">
        <v>6</v>
      </c>
      <c r="P898">
        <v>1</v>
      </c>
    </row>
    <row r="899" spans="1:16" x14ac:dyDescent="0.3">
      <c r="A899" t="s">
        <v>910</v>
      </c>
      <c r="B899">
        <v>0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1</v>
      </c>
      <c r="J899">
        <v>0</v>
      </c>
      <c r="K899" s="16">
        <v>0</v>
      </c>
      <c r="L899" s="16">
        <v>2</v>
      </c>
      <c r="M899">
        <v>121.98</v>
      </c>
      <c r="N899">
        <v>5</v>
      </c>
      <c r="O899">
        <v>12</v>
      </c>
      <c r="P899">
        <v>1</v>
      </c>
    </row>
    <row r="900" spans="1:16" x14ac:dyDescent="0.3">
      <c r="A900" t="s">
        <v>911</v>
      </c>
      <c r="B900">
        <v>0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1</v>
      </c>
      <c r="I900">
        <v>0</v>
      </c>
      <c r="J900">
        <v>0</v>
      </c>
      <c r="K900" s="16">
        <v>0</v>
      </c>
      <c r="L900" s="16">
        <v>6</v>
      </c>
      <c r="M900">
        <v>67.489999999999995</v>
      </c>
      <c r="N900">
        <v>6</v>
      </c>
      <c r="O900">
        <v>9</v>
      </c>
      <c r="P900">
        <v>0</v>
      </c>
    </row>
    <row r="901" spans="1:16" x14ac:dyDescent="0.3">
      <c r="A901" t="s">
        <v>912</v>
      </c>
      <c r="B901">
        <v>0</v>
      </c>
      <c r="C901">
        <v>0</v>
      </c>
      <c r="D901">
        <v>1</v>
      </c>
      <c r="E901">
        <v>0</v>
      </c>
      <c r="F901">
        <v>1</v>
      </c>
      <c r="G901">
        <v>0</v>
      </c>
      <c r="H901">
        <v>1</v>
      </c>
      <c r="I901">
        <v>0</v>
      </c>
      <c r="J901">
        <v>0</v>
      </c>
      <c r="K901" s="16">
        <v>0</v>
      </c>
      <c r="L901" s="16">
        <v>1</v>
      </c>
      <c r="M901">
        <v>62.99</v>
      </c>
      <c r="N901">
        <v>5</v>
      </c>
      <c r="O901">
        <v>19</v>
      </c>
      <c r="P901">
        <v>0</v>
      </c>
    </row>
    <row r="902" spans="1:16" x14ac:dyDescent="0.3">
      <c r="A902" t="s">
        <v>913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 s="16">
        <v>0</v>
      </c>
      <c r="L902" s="16">
        <v>0</v>
      </c>
      <c r="M902">
        <v>0</v>
      </c>
      <c r="N902">
        <v>5</v>
      </c>
      <c r="O902">
        <v>8</v>
      </c>
      <c r="P902">
        <v>0</v>
      </c>
    </row>
    <row r="903" spans="1:16" x14ac:dyDescent="0.3">
      <c r="A903" t="s">
        <v>914</v>
      </c>
      <c r="B903">
        <v>0</v>
      </c>
      <c r="C903">
        <v>0</v>
      </c>
      <c r="D903">
        <v>1</v>
      </c>
      <c r="E903">
        <v>0</v>
      </c>
      <c r="F903">
        <v>1</v>
      </c>
      <c r="G903">
        <v>0</v>
      </c>
      <c r="H903">
        <v>1</v>
      </c>
      <c r="I903">
        <v>0</v>
      </c>
      <c r="J903">
        <v>0</v>
      </c>
      <c r="K903" s="16">
        <v>0</v>
      </c>
      <c r="L903" s="16">
        <v>2</v>
      </c>
      <c r="M903">
        <v>47.49</v>
      </c>
      <c r="N903">
        <v>3</v>
      </c>
      <c r="O903">
        <v>9</v>
      </c>
      <c r="P903">
        <v>0</v>
      </c>
    </row>
    <row r="904" spans="1:16" x14ac:dyDescent="0.3">
      <c r="A904" t="s">
        <v>915</v>
      </c>
      <c r="B904">
        <v>0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1</v>
      </c>
      <c r="J904">
        <v>0</v>
      </c>
      <c r="K904" s="16">
        <v>0</v>
      </c>
      <c r="L904" s="16">
        <v>1</v>
      </c>
      <c r="M904">
        <v>56.49</v>
      </c>
      <c r="N904">
        <v>4</v>
      </c>
      <c r="O904">
        <v>18</v>
      </c>
      <c r="P904">
        <v>0</v>
      </c>
    </row>
    <row r="905" spans="1:16" x14ac:dyDescent="0.3">
      <c r="A905" t="s">
        <v>916</v>
      </c>
      <c r="B905">
        <v>0</v>
      </c>
      <c r="C905">
        <v>0</v>
      </c>
      <c r="D905">
        <v>1</v>
      </c>
      <c r="E905">
        <v>0</v>
      </c>
      <c r="F905">
        <v>1</v>
      </c>
      <c r="G905">
        <v>0</v>
      </c>
      <c r="H905">
        <v>0</v>
      </c>
      <c r="I905">
        <v>1</v>
      </c>
      <c r="J905">
        <v>0</v>
      </c>
      <c r="K905" s="16">
        <v>0</v>
      </c>
      <c r="L905" s="16">
        <v>3</v>
      </c>
      <c r="M905">
        <v>69.989999999999995</v>
      </c>
      <c r="N905">
        <v>4</v>
      </c>
      <c r="O905">
        <v>26</v>
      </c>
      <c r="P905">
        <v>0</v>
      </c>
    </row>
    <row r="906" spans="1:16" x14ac:dyDescent="0.3">
      <c r="A906" t="s">
        <v>917</v>
      </c>
      <c r="B906">
        <v>0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1</v>
      </c>
      <c r="J906">
        <v>0</v>
      </c>
      <c r="K906" s="16">
        <v>0</v>
      </c>
      <c r="L906" s="16">
        <v>0</v>
      </c>
      <c r="M906">
        <v>0</v>
      </c>
      <c r="N906">
        <v>1</v>
      </c>
      <c r="O906">
        <v>22</v>
      </c>
      <c r="P906">
        <v>0</v>
      </c>
    </row>
    <row r="907" spans="1:16" x14ac:dyDescent="0.3">
      <c r="A907" t="s">
        <v>918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1</v>
      </c>
      <c r="J907">
        <v>0</v>
      </c>
      <c r="K907" s="16">
        <v>0</v>
      </c>
      <c r="L907" s="16">
        <v>2</v>
      </c>
      <c r="M907">
        <v>132.97999999999999</v>
      </c>
      <c r="N907">
        <v>5</v>
      </c>
      <c r="O907">
        <v>3</v>
      </c>
      <c r="P907">
        <v>1</v>
      </c>
    </row>
    <row r="908" spans="1:16" x14ac:dyDescent="0.3">
      <c r="A908" t="s">
        <v>919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 s="16">
        <v>0</v>
      </c>
      <c r="L908" s="16">
        <v>0</v>
      </c>
      <c r="M908">
        <v>0</v>
      </c>
      <c r="N908">
        <v>3</v>
      </c>
      <c r="O908">
        <v>21</v>
      </c>
      <c r="P908">
        <v>0</v>
      </c>
    </row>
    <row r="909" spans="1:16" x14ac:dyDescent="0.3">
      <c r="A909" t="s">
        <v>920</v>
      </c>
      <c r="B909">
        <v>1</v>
      </c>
      <c r="C909">
        <v>58.49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0</v>
      </c>
      <c r="K909" s="16">
        <v>0</v>
      </c>
      <c r="L909" s="16">
        <v>1</v>
      </c>
      <c r="M909">
        <v>116.98</v>
      </c>
      <c r="N909">
        <v>0</v>
      </c>
      <c r="O909">
        <v>4</v>
      </c>
      <c r="P909">
        <v>1</v>
      </c>
    </row>
    <row r="910" spans="1:16" x14ac:dyDescent="0.3">
      <c r="A910" t="s">
        <v>921</v>
      </c>
      <c r="B910">
        <v>0</v>
      </c>
      <c r="C910">
        <v>0</v>
      </c>
      <c r="D910">
        <v>1</v>
      </c>
      <c r="E910">
        <v>0</v>
      </c>
      <c r="F910">
        <v>1</v>
      </c>
      <c r="G910">
        <v>0</v>
      </c>
      <c r="H910">
        <v>1</v>
      </c>
      <c r="I910">
        <v>0</v>
      </c>
      <c r="J910">
        <v>0</v>
      </c>
      <c r="K910" s="16">
        <v>0</v>
      </c>
      <c r="L910" s="16">
        <v>1</v>
      </c>
      <c r="M910">
        <v>37.99</v>
      </c>
      <c r="N910">
        <v>5</v>
      </c>
      <c r="O910">
        <v>23</v>
      </c>
      <c r="P910">
        <v>0</v>
      </c>
    </row>
    <row r="911" spans="1:16" x14ac:dyDescent="0.3">
      <c r="A911" t="s">
        <v>922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1</v>
      </c>
      <c r="H911">
        <v>0</v>
      </c>
      <c r="I911">
        <v>0</v>
      </c>
      <c r="J911">
        <v>0</v>
      </c>
      <c r="K911" s="16">
        <v>0</v>
      </c>
      <c r="L911" s="16">
        <v>1</v>
      </c>
      <c r="M911">
        <v>77.489999999999995</v>
      </c>
      <c r="N911">
        <v>4</v>
      </c>
      <c r="O911">
        <v>20</v>
      </c>
      <c r="P911">
        <v>0</v>
      </c>
    </row>
    <row r="912" spans="1:16" x14ac:dyDescent="0.3">
      <c r="A912" t="s">
        <v>923</v>
      </c>
      <c r="B912">
        <v>0</v>
      </c>
      <c r="C912">
        <v>0</v>
      </c>
      <c r="D912">
        <v>1</v>
      </c>
      <c r="E912">
        <v>0</v>
      </c>
      <c r="F912">
        <v>1</v>
      </c>
      <c r="G912">
        <v>1</v>
      </c>
      <c r="H912">
        <v>0</v>
      </c>
      <c r="I912">
        <v>0</v>
      </c>
      <c r="J912">
        <v>0</v>
      </c>
      <c r="K912" s="16">
        <v>0</v>
      </c>
      <c r="L912" s="16">
        <v>2</v>
      </c>
      <c r="M912">
        <v>232.47</v>
      </c>
      <c r="N912">
        <v>1</v>
      </c>
      <c r="O912">
        <v>15</v>
      </c>
      <c r="P912">
        <v>0</v>
      </c>
    </row>
    <row r="913" spans="1:16" x14ac:dyDescent="0.3">
      <c r="A913" t="s">
        <v>924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 s="16">
        <v>0</v>
      </c>
      <c r="L913" s="16">
        <v>0</v>
      </c>
      <c r="M913">
        <v>0</v>
      </c>
      <c r="N913">
        <v>6</v>
      </c>
      <c r="O913">
        <v>2</v>
      </c>
      <c r="P913">
        <v>1</v>
      </c>
    </row>
    <row r="914" spans="1:16" x14ac:dyDescent="0.3">
      <c r="A914" t="s">
        <v>925</v>
      </c>
      <c r="B914">
        <v>0</v>
      </c>
      <c r="C914">
        <v>0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0</v>
      </c>
      <c r="K914" s="16">
        <v>0</v>
      </c>
      <c r="L914" s="16">
        <v>0</v>
      </c>
      <c r="M914">
        <v>0</v>
      </c>
      <c r="N914">
        <v>2</v>
      </c>
      <c r="O914">
        <v>19</v>
      </c>
      <c r="P914">
        <v>0</v>
      </c>
    </row>
    <row r="915" spans="1:16" x14ac:dyDescent="0.3">
      <c r="A915" t="s">
        <v>926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1</v>
      </c>
      <c r="H915">
        <v>0</v>
      </c>
      <c r="I915">
        <v>0</v>
      </c>
      <c r="J915">
        <v>0</v>
      </c>
      <c r="K915" s="16">
        <v>0</v>
      </c>
      <c r="L915" s="16">
        <v>0</v>
      </c>
      <c r="M915">
        <v>0</v>
      </c>
      <c r="N915">
        <v>2</v>
      </c>
      <c r="O915">
        <v>3</v>
      </c>
      <c r="P915">
        <v>1</v>
      </c>
    </row>
    <row r="916" spans="1:16" x14ac:dyDescent="0.3">
      <c r="A916" t="s">
        <v>927</v>
      </c>
      <c r="B916">
        <v>3</v>
      </c>
      <c r="C916">
        <v>151.17599999999999</v>
      </c>
      <c r="D916">
        <v>1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 s="16">
        <v>0</v>
      </c>
      <c r="L916" s="16">
        <v>9</v>
      </c>
      <c r="M916">
        <v>125.98</v>
      </c>
      <c r="N916">
        <v>0</v>
      </c>
      <c r="O916">
        <v>5</v>
      </c>
      <c r="P916">
        <v>1</v>
      </c>
    </row>
    <row r="917" spans="1:16" x14ac:dyDescent="0.3">
      <c r="A917" t="s">
        <v>928</v>
      </c>
      <c r="B917">
        <v>1</v>
      </c>
      <c r="C917">
        <v>41.591999999999999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0</v>
      </c>
      <c r="K917" s="16">
        <v>0</v>
      </c>
      <c r="L917" s="16">
        <v>2</v>
      </c>
      <c r="M917">
        <v>51.99</v>
      </c>
      <c r="N917">
        <v>0</v>
      </c>
      <c r="O917">
        <v>17</v>
      </c>
      <c r="P917">
        <v>1</v>
      </c>
    </row>
    <row r="918" spans="1:16" x14ac:dyDescent="0.3">
      <c r="A918" t="s">
        <v>929</v>
      </c>
      <c r="B918">
        <v>1</v>
      </c>
      <c r="C918">
        <v>57.49</v>
      </c>
      <c r="D918">
        <v>0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0</v>
      </c>
      <c r="K918" s="16">
        <v>0</v>
      </c>
      <c r="L918" s="16">
        <v>9</v>
      </c>
      <c r="M918">
        <v>114.98</v>
      </c>
      <c r="N918">
        <v>0</v>
      </c>
      <c r="O918">
        <v>17</v>
      </c>
      <c r="P918">
        <v>0</v>
      </c>
    </row>
    <row r="919" spans="1:16" x14ac:dyDescent="0.3">
      <c r="A919" t="s">
        <v>930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 s="16">
        <v>1</v>
      </c>
      <c r="L919" s="16">
        <v>2</v>
      </c>
      <c r="M919">
        <v>64.989999999999995</v>
      </c>
      <c r="N919">
        <v>4</v>
      </c>
      <c r="O919">
        <v>3</v>
      </c>
      <c r="P919">
        <v>0</v>
      </c>
    </row>
    <row r="920" spans="1:16" x14ac:dyDescent="0.3">
      <c r="A920" t="s">
        <v>931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 s="16">
        <v>0</v>
      </c>
      <c r="L920" s="16">
        <v>3</v>
      </c>
      <c r="M920">
        <v>43.99</v>
      </c>
      <c r="N920">
        <v>5</v>
      </c>
      <c r="O920">
        <v>12</v>
      </c>
      <c r="P920">
        <v>0</v>
      </c>
    </row>
    <row r="921" spans="1:16" x14ac:dyDescent="0.3">
      <c r="A921" t="s">
        <v>932</v>
      </c>
      <c r="B921">
        <v>0</v>
      </c>
      <c r="C921">
        <v>0</v>
      </c>
      <c r="D921">
        <v>1</v>
      </c>
      <c r="E921">
        <v>0</v>
      </c>
      <c r="F921">
        <v>1</v>
      </c>
      <c r="G921">
        <v>0</v>
      </c>
      <c r="H921">
        <v>0</v>
      </c>
      <c r="I921">
        <v>1</v>
      </c>
      <c r="J921">
        <v>0</v>
      </c>
      <c r="K921" s="16">
        <v>0</v>
      </c>
      <c r="L921" s="16">
        <v>2</v>
      </c>
      <c r="M921">
        <v>65.989999999999995</v>
      </c>
      <c r="N921">
        <v>5</v>
      </c>
      <c r="O921">
        <v>30</v>
      </c>
      <c r="P921">
        <v>1</v>
      </c>
    </row>
    <row r="922" spans="1:16" x14ac:dyDescent="0.3">
      <c r="A922" t="s">
        <v>933</v>
      </c>
      <c r="B922">
        <v>1</v>
      </c>
      <c r="C922">
        <v>57.99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0</v>
      </c>
      <c r="K922" s="16">
        <v>0</v>
      </c>
      <c r="L922" s="16">
        <v>2</v>
      </c>
      <c r="M922">
        <v>57.99</v>
      </c>
      <c r="N922">
        <v>3</v>
      </c>
      <c r="O922">
        <v>9</v>
      </c>
      <c r="P922">
        <v>0</v>
      </c>
    </row>
    <row r="923" spans="1:16" x14ac:dyDescent="0.3">
      <c r="A923" t="s">
        <v>934</v>
      </c>
      <c r="B923">
        <v>1</v>
      </c>
      <c r="C923">
        <v>39.192</v>
      </c>
      <c r="D923">
        <v>1</v>
      </c>
      <c r="E923">
        <v>0</v>
      </c>
      <c r="F923">
        <v>1</v>
      </c>
      <c r="G923">
        <v>0</v>
      </c>
      <c r="H923">
        <v>0</v>
      </c>
      <c r="I923">
        <v>1</v>
      </c>
      <c r="J923">
        <v>0</v>
      </c>
      <c r="K923" s="16">
        <v>0</v>
      </c>
      <c r="L923" s="16">
        <v>19</v>
      </c>
      <c r="M923">
        <v>48.99</v>
      </c>
      <c r="N923">
        <v>1</v>
      </c>
      <c r="O923">
        <v>23</v>
      </c>
      <c r="P923">
        <v>0</v>
      </c>
    </row>
    <row r="924" spans="1:16" x14ac:dyDescent="0.3">
      <c r="A924" t="s">
        <v>935</v>
      </c>
      <c r="B924">
        <v>0</v>
      </c>
      <c r="C924">
        <v>0</v>
      </c>
      <c r="D924">
        <v>0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0</v>
      </c>
      <c r="K924" s="16">
        <v>0</v>
      </c>
      <c r="L924" s="16">
        <v>5</v>
      </c>
      <c r="M924">
        <v>111.98</v>
      </c>
      <c r="N924">
        <v>3</v>
      </c>
      <c r="O924">
        <v>15</v>
      </c>
      <c r="P924">
        <v>0</v>
      </c>
    </row>
    <row r="925" spans="1:16" x14ac:dyDescent="0.3">
      <c r="A925" t="s">
        <v>936</v>
      </c>
      <c r="B925">
        <v>0</v>
      </c>
      <c r="C925">
        <v>0</v>
      </c>
      <c r="D925">
        <v>0</v>
      </c>
      <c r="E925">
        <v>1</v>
      </c>
      <c r="F925">
        <v>0</v>
      </c>
      <c r="G925">
        <v>1</v>
      </c>
      <c r="H925">
        <v>0</v>
      </c>
      <c r="I925">
        <v>0</v>
      </c>
      <c r="J925">
        <v>0</v>
      </c>
      <c r="K925" s="16">
        <v>0</v>
      </c>
      <c r="L925" s="16">
        <v>0</v>
      </c>
      <c r="M925">
        <v>0</v>
      </c>
      <c r="N925">
        <v>5</v>
      </c>
      <c r="O925">
        <v>9</v>
      </c>
      <c r="P925">
        <v>1</v>
      </c>
    </row>
    <row r="926" spans="1:16" x14ac:dyDescent="0.3">
      <c r="A926" t="s">
        <v>937</v>
      </c>
      <c r="B926">
        <v>1</v>
      </c>
      <c r="C926">
        <v>65.989999999999995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 s="16">
        <v>0</v>
      </c>
      <c r="L926" s="16">
        <v>1</v>
      </c>
      <c r="M926">
        <v>65.989999999999995</v>
      </c>
      <c r="N926">
        <v>2</v>
      </c>
      <c r="O926">
        <v>8</v>
      </c>
      <c r="P926">
        <v>0</v>
      </c>
    </row>
    <row r="927" spans="1:16" x14ac:dyDescent="0.3">
      <c r="A927" t="s">
        <v>938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1</v>
      </c>
      <c r="H927">
        <v>0</v>
      </c>
      <c r="I927">
        <v>0</v>
      </c>
      <c r="J927">
        <v>0</v>
      </c>
      <c r="K927" s="16">
        <v>0</v>
      </c>
      <c r="L927" s="16">
        <v>2</v>
      </c>
      <c r="M927">
        <v>58.99</v>
      </c>
      <c r="N927">
        <v>5</v>
      </c>
      <c r="O927">
        <v>5</v>
      </c>
      <c r="P927">
        <v>0</v>
      </c>
    </row>
    <row r="928" spans="1:16" x14ac:dyDescent="0.3">
      <c r="A928" t="s">
        <v>939</v>
      </c>
      <c r="B928">
        <v>0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1</v>
      </c>
      <c r="J928">
        <v>0</v>
      </c>
      <c r="K928" s="16">
        <v>0</v>
      </c>
      <c r="L928" s="16">
        <v>1</v>
      </c>
      <c r="M928">
        <v>101.98</v>
      </c>
      <c r="N928">
        <v>1</v>
      </c>
      <c r="O928">
        <v>11</v>
      </c>
      <c r="P928">
        <v>0</v>
      </c>
    </row>
    <row r="929" spans="1:16" x14ac:dyDescent="0.3">
      <c r="A929" t="s">
        <v>940</v>
      </c>
      <c r="B929">
        <v>0</v>
      </c>
      <c r="C929">
        <v>0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0</v>
      </c>
      <c r="K929" s="16">
        <v>0</v>
      </c>
      <c r="L929" s="16">
        <v>1</v>
      </c>
      <c r="M929">
        <v>59.99</v>
      </c>
      <c r="N929">
        <v>5</v>
      </c>
      <c r="O929">
        <v>5</v>
      </c>
      <c r="P929">
        <v>1</v>
      </c>
    </row>
    <row r="930" spans="1:16" x14ac:dyDescent="0.3">
      <c r="A930" t="s">
        <v>941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 s="16">
        <v>0</v>
      </c>
      <c r="L930" s="16">
        <v>0</v>
      </c>
      <c r="M930">
        <v>0</v>
      </c>
      <c r="N930">
        <v>4</v>
      </c>
      <c r="O930">
        <v>4</v>
      </c>
      <c r="P930">
        <v>1</v>
      </c>
    </row>
    <row r="931" spans="1:16" x14ac:dyDescent="0.3">
      <c r="A931" t="s">
        <v>942</v>
      </c>
      <c r="B931">
        <v>0</v>
      </c>
      <c r="C931">
        <v>0</v>
      </c>
      <c r="D931">
        <v>0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0</v>
      </c>
      <c r="K931" s="16">
        <v>0</v>
      </c>
      <c r="L931" s="16">
        <v>2</v>
      </c>
      <c r="M931">
        <v>71.989999999999995</v>
      </c>
      <c r="N931">
        <v>0</v>
      </c>
      <c r="O931">
        <v>11</v>
      </c>
      <c r="P931">
        <v>0</v>
      </c>
    </row>
    <row r="932" spans="1:16" x14ac:dyDescent="0.3">
      <c r="A932" t="s">
        <v>943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 s="16">
        <v>0</v>
      </c>
      <c r="L932" s="16">
        <v>2</v>
      </c>
      <c r="M932">
        <v>69.989999999999995</v>
      </c>
      <c r="N932">
        <v>2</v>
      </c>
      <c r="O932">
        <v>14</v>
      </c>
      <c r="P932">
        <v>1</v>
      </c>
    </row>
    <row r="933" spans="1:16" x14ac:dyDescent="0.3">
      <c r="A933" t="s">
        <v>944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 s="16">
        <v>0</v>
      </c>
      <c r="L933" s="16">
        <v>0</v>
      </c>
      <c r="M933">
        <v>0</v>
      </c>
      <c r="N933">
        <v>1</v>
      </c>
      <c r="O933">
        <v>15</v>
      </c>
      <c r="P933">
        <v>1</v>
      </c>
    </row>
    <row r="934" spans="1:16" x14ac:dyDescent="0.3">
      <c r="A934" t="s">
        <v>945</v>
      </c>
      <c r="B934">
        <v>0</v>
      </c>
      <c r="C934">
        <v>0</v>
      </c>
      <c r="D934">
        <v>1</v>
      </c>
      <c r="E934">
        <v>1</v>
      </c>
      <c r="F934">
        <v>0</v>
      </c>
      <c r="G934">
        <v>1</v>
      </c>
      <c r="H934">
        <v>0</v>
      </c>
      <c r="I934">
        <v>0</v>
      </c>
      <c r="J934">
        <v>0</v>
      </c>
      <c r="K934" s="16">
        <v>0</v>
      </c>
      <c r="L934" s="16">
        <v>0</v>
      </c>
      <c r="M934">
        <v>0</v>
      </c>
      <c r="N934">
        <v>3</v>
      </c>
      <c r="O934">
        <v>9</v>
      </c>
      <c r="P934">
        <v>0</v>
      </c>
    </row>
    <row r="935" spans="1:16" x14ac:dyDescent="0.3">
      <c r="A935" t="s">
        <v>946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1</v>
      </c>
      <c r="J935">
        <v>0</v>
      </c>
      <c r="K935" s="16">
        <v>0</v>
      </c>
      <c r="L935" s="16">
        <v>2</v>
      </c>
      <c r="M935">
        <v>72.989999999999995</v>
      </c>
      <c r="N935">
        <v>5</v>
      </c>
      <c r="O935">
        <v>16</v>
      </c>
      <c r="P935">
        <v>0</v>
      </c>
    </row>
    <row r="936" spans="1:16" x14ac:dyDescent="0.3">
      <c r="A936" t="s">
        <v>947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 s="16">
        <v>0</v>
      </c>
      <c r="L936" s="16">
        <v>0</v>
      </c>
      <c r="M936">
        <v>0</v>
      </c>
      <c r="N936">
        <v>3</v>
      </c>
      <c r="O936">
        <v>6</v>
      </c>
      <c r="P936">
        <v>1</v>
      </c>
    </row>
    <row r="937" spans="1:16" x14ac:dyDescent="0.3">
      <c r="A937" t="s">
        <v>948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 s="16">
        <v>0</v>
      </c>
      <c r="L937" s="16">
        <v>0</v>
      </c>
      <c r="M937">
        <v>0</v>
      </c>
      <c r="N937">
        <v>6</v>
      </c>
      <c r="O937">
        <v>9</v>
      </c>
      <c r="P937">
        <v>1</v>
      </c>
    </row>
    <row r="938" spans="1:16" x14ac:dyDescent="0.3">
      <c r="A938" t="s">
        <v>949</v>
      </c>
      <c r="B938">
        <v>0</v>
      </c>
      <c r="C938">
        <v>0</v>
      </c>
      <c r="D938">
        <v>0</v>
      </c>
      <c r="E938">
        <v>0</v>
      </c>
      <c r="F938">
        <v>1</v>
      </c>
      <c r="G938">
        <v>0</v>
      </c>
      <c r="H938">
        <v>1</v>
      </c>
      <c r="I938">
        <v>0</v>
      </c>
      <c r="J938">
        <v>0</v>
      </c>
      <c r="K938" s="16">
        <v>0</v>
      </c>
      <c r="L938" s="16">
        <v>0</v>
      </c>
      <c r="M938">
        <v>0</v>
      </c>
      <c r="N938">
        <v>3</v>
      </c>
      <c r="O938">
        <v>19</v>
      </c>
      <c r="P938">
        <v>0</v>
      </c>
    </row>
    <row r="939" spans="1:16" x14ac:dyDescent="0.3">
      <c r="A939" t="s">
        <v>950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 s="16">
        <v>0</v>
      </c>
      <c r="L939" s="16">
        <v>1</v>
      </c>
      <c r="M939">
        <v>141.97999999999999</v>
      </c>
      <c r="N939">
        <v>5</v>
      </c>
      <c r="O939">
        <v>17</v>
      </c>
      <c r="P939">
        <v>1</v>
      </c>
    </row>
    <row r="940" spans="1:16" x14ac:dyDescent="0.3">
      <c r="A940" t="s">
        <v>951</v>
      </c>
      <c r="B940">
        <v>0</v>
      </c>
      <c r="C940">
        <v>0</v>
      </c>
      <c r="D940">
        <v>0</v>
      </c>
      <c r="E940">
        <v>0</v>
      </c>
      <c r="F940">
        <v>1</v>
      </c>
      <c r="G940">
        <v>0</v>
      </c>
      <c r="H940">
        <v>0</v>
      </c>
      <c r="I940">
        <v>1</v>
      </c>
      <c r="J940">
        <v>0</v>
      </c>
      <c r="K940" s="16">
        <v>0</v>
      </c>
      <c r="L940" s="16">
        <v>3</v>
      </c>
      <c r="M940">
        <v>100.98</v>
      </c>
      <c r="N940">
        <v>1</v>
      </c>
      <c r="O940">
        <v>28</v>
      </c>
      <c r="P940">
        <v>0</v>
      </c>
    </row>
    <row r="941" spans="1:16" x14ac:dyDescent="0.3">
      <c r="A941" t="s">
        <v>952</v>
      </c>
      <c r="B941">
        <v>0</v>
      </c>
      <c r="C941">
        <v>0</v>
      </c>
      <c r="D941">
        <v>0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0</v>
      </c>
      <c r="K941" s="16">
        <v>0</v>
      </c>
      <c r="L941" s="16">
        <v>0</v>
      </c>
      <c r="M941">
        <v>0</v>
      </c>
      <c r="N941">
        <v>3</v>
      </c>
      <c r="O941">
        <v>15</v>
      </c>
      <c r="P941">
        <v>0</v>
      </c>
    </row>
    <row r="942" spans="1:16" x14ac:dyDescent="0.3">
      <c r="A942" t="s">
        <v>953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1</v>
      </c>
      <c r="H942">
        <v>0</v>
      </c>
      <c r="I942">
        <v>0</v>
      </c>
      <c r="J942">
        <v>0</v>
      </c>
      <c r="K942" s="16">
        <v>0</v>
      </c>
      <c r="L942" s="16">
        <v>3</v>
      </c>
      <c r="M942">
        <v>131.97999999999999</v>
      </c>
      <c r="N942">
        <v>4</v>
      </c>
      <c r="O942">
        <v>19</v>
      </c>
      <c r="P942">
        <v>1</v>
      </c>
    </row>
    <row r="943" spans="1:16" x14ac:dyDescent="0.3">
      <c r="A943" t="s">
        <v>954</v>
      </c>
      <c r="B943">
        <v>2</v>
      </c>
      <c r="C943">
        <v>113.584</v>
      </c>
      <c r="D943">
        <v>1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 s="16">
        <v>0</v>
      </c>
      <c r="L943" s="16">
        <v>8</v>
      </c>
      <c r="M943">
        <v>70.989999999999995</v>
      </c>
      <c r="N943">
        <v>0</v>
      </c>
      <c r="O943">
        <v>9</v>
      </c>
      <c r="P943">
        <v>1</v>
      </c>
    </row>
    <row r="944" spans="1:16" x14ac:dyDescent="0.3">
      <c r="A944" t="s">
        <v>955</v>
      </c>
      <c r="B944">
        <v>0</v>
      </c>
      <c r="C944">
        <v>0</v>
      </c>
      <c r="D944">
        <v>1</v>
      </c>
      <c r="E944">
        <v>0</v>
      </c>
      <c r="F944">
        <v>1</v>
      </c>
      <c r="G944">
        <v>0</v>
      </c>
      <c r="H944">
        <v>0</v>
      </c>
      <c r="I944">
        <v>1</v>
      </c>
      <c r="J944">
        <v>0</v>
      </c>
      <c r="K944" s="16">
        <v>0</v>
      </c>
      <c r="L944" s="16">
        <v>0</v>
      </c>
      <c r="M944">
        <v>0</v>
      </c>
      <c r="N944">
        <v>5</v>
      </c>
      <c r="O944">
        <v>19</v>
      </c>
      <c r="P944">
        <v>0</v>
      </c>
    </row>
    <row r="945" spans="1:16" x14ac:dyDescent="0.3">
      <c r="A945" t="s">
        <v>956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1</v>
      </c>
      <c r="H945">
        <v>0</v>
      </c>
      <c r="I945">
        <v>0</v>
      </c>
      <c r="J945">
        <v>0</v>
      </c>
      <c r="K945" s="16">
        <v>0</v>
      </c>
      <c r="L945" s="16">
        <v>0</v>
      </c>
      <c r="M945">
        <v>0</v>
      </c>
      <c r="N945">
        <v>0</v>
      </c>
      <c r="O945">
        <v>16</v>
      </c>
      <c r="P945">
        <v>0</v>
      </c>
    </row>
    <row r="946" spans="1:16" x14ac:dyDescent="0.3">
      <c r="A946" t="s">
        <v>957</v>
      </c>
      <c r="B946">
        <v>0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 s="16">
        <v>0</v>
      </c>
      <c r="L946" s="16">
        <v>0</v>
      </c>
      <c r="M946">
        <v>0</v>
      </c>
      <c r="N946">
        <v>4</v>
      </c>
      <c r="O946">
        <v>12</v>
      </c>
      <c r="P946">
        <v>1</v>
      </c>
    </row>
    <row r="947" spans="1:16" x14ac:dyDescent="0.3">
      <c r="A947" t="s">
        <v>958</v>
      </c>
      <c r="B947">
        <v>0</v>
      </c>
      <c r="C947">
        <v>0</v>
      </c>
      <c r="D947">
        <v>1</v>
      </c>
      <c r="E947">
        <v>0</v>
      </c>
      <c r="F947">
        <v>1</v>
      </c>
      <c r="G947">
        <v>0</v>
      </c>
      <c r="H947">
        <v>0</v>
      </c>
      <c r="I947">
        <v>1</v>
      </c>
      <c r="J947">
        <v>0</v>
      </c>
      <c r="K947" s="16">
        <v>0</v>
      </c>
      <c r="L947" s="16">
        <v>1</v>
      </c>
      <c r="M947">
        <v>45.99</v>
      </c>
      <c r="N947">
        <v>2</v>
      </c>
      <c r="O947">
        <v>24</v>
      </c>
      <c r="P947">
        <v>0</v>
      </c>
    </row>
    <row r="948" spans="1:16" x14ac:dyDescent="0.3">
      <c r="A948" t="s">
        <v>959</v>
      </c>
      <c r="B948">
        <v>0</v>
      </c>
      <c r="C948">
        <v>0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 s="16">
        <v>0</v>
      </c>
      <c r="L948" s="16">
        <v>0</v>
      </c>
      <c r="M948">
        <v>0</v>
      </c>
      <c r="N948">
        <v>6</v>
      </c>
      <c r="O948">
        <v>1</v>
      </c>
      <c r="P948">
        <v>1</v>
      </c>
    </row>
    <row r="949" spans="1:16" x14ac:dyDescent="0.3">
      <c r="A949" t="s">
        <v>960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1</v>
      </c>
      <c r="J949">
        <v>0</v>
      </c>
      <c r="K949" s="16">
        <v>0</v>
      </c>
      <c r="L949" s="16">
        <v>2</v>
      </c>
      <c r="M949">
        <v>59.99</v>
      </c>
      <c r="N949">
        <v>0</v>
      </c>
      <c r="O949">
        <v>18</v>
      </c>
      <c r="P949">
        <v>0</v>
      </c>
    </row>
    <row r="950" spans="1:16" x14ac:dyDescent="0.3">
      <c r="A950" t="s">
        <v>961</v>
      </c>
      <c r="B950">
        <v>0</v>
      </c>
      <c r="C950">
        <v>0</v>
      </c>
      <c r="D950">
        <v>1</v>
      </c>
      <c r="E950">
        <v>0</v>
      </c>
      <c r="F950">
        <v>1</v>
      </c>
      <c r="G950">
        <v>0</v>
      </c>
      <c r="H950">
        <v>0</v>
      </c>
      <c r="I950">
        <v>1</v>
      </c>
      <c r="J950">
        <v>0</v>
      </c>
      <c r="K950" s="16">
        <v>0</v>
      </c>
      <c r="L950" s="16">
        <v>15</v>
      </c>
      <c r="M950">
        <v>70.489999999999995</v>
      </c>
      <c r="N950">
        <v>3</v>
      </c>
      <c r="O950">
        <v>16</v>
      </c>
      <c r="P950">
        <v>0</v>
      </c>
    </row>
    <row r="951" spans="1:16" x14ac:dyDescent="0.3">
      <c r="A951" t="s">
        <v>962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 s="16">
        <v>0</v>
      </c>
      <c r="L951" s="16">
        <v>1</v>
      </c>
      <c r="M951">
        <v>73.989999999999995</v>
      </c>
      <c r="N951">
        <v>4</v>
      </c>
      <c r="O951">
        <v>3</v>
      </c>
      <c r="P951">
        <v>0</v>
      </c>
    </row>
    <row r="952" spans="1:16" x14ac:dyDescent="0.3">
      <c r="A952" t="s">
        <v>963</v>
      </c>
      <c r="B952">
        <v>0</v>
      </c>
      <c r="C952">
        <v>0</v>
      </c>
      <c r="D952">
        <v>1</v>
      </c>
      <c r="E952">
        <v>0</v>
      </c>
      <c r="F952">
        <v>1</v>
      </c>
      <c r="G952">
        <v>0</v>
      </c>
      <c r="H952">
        <v>0</v>
      </c>
      <c r="I952">
        <v>1</v>
      </c>
      <c r="J952">
        <v>0</v>
      </c>
      <c r="K952" s="16">
        <v>0</v>
      </c>
      <c r="L952" s="16">
        <v>3</v>
      </c>
      <c r="M952">
        <v>58.99</v>
      </c>
      <c r="N952">
        <v>0</v>
      </c>
      <c r="O952">
        <v>23</v>
      </c>
      <c r="P952">
        <v>0</v>
      </c>
    </row>
    <row r="953" spans="1:16" x14ac:dyDescent="0.3">
      <c r="A953" t="s">
        <v>964</v>
      </c>
      <c r="B953">
        <v>0</v>
      </c>
      <c r="C953">
        <v>0</v>
      </c>
      <c r="D953">
        <v>1</v>
      </c>
      <c r="E953">
        <v>0</v>
      </c>
      <c r="F953">
        <v>1</v>
      </c>
      <c r="G953">
        <v>0</v>
      </c>
      <c r="H953">
        <v>1</v>
      </c>
      <c r="I953">
        <v>0</v>
      </c>
      <c r="J953">
        <v>0</v>
      </c>
      <c r="K953" s="16">
        <v>0</v>
      </c>
      <c r="L953" s="16">
        <v>0</v>
      </c>
      <c r="M953">
        <v>0</v>
      </c>
      <c r="N953">
        <v>0</v>
      </c>
      <c r="O953">
        <v>20</v>
      </c>
      <c r="P953">
        <v>0</v>
      </c>
    </row>
    <row r="954" spans="1:16" x14ac:dyDescent="0.3">
      <c r="A954" t="s">
        <v>965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1</v>
      </c>
      <c r="I954">
        <v>0</v>
      </c>
      <c r="J954">
        <v>0</v>
      </c>
      <c r="K954" s="16">
        <v>0</v>
      </c>
      <c r="L954" s="16">
        <v>2</v>
      </c>
      <c r="M954">
        <v>46.99</v>
      </c>
      <c r="N954">
        <v>6</v>
      </c>
      <c r="O954">
        <v>11</v>
      </c>
      <c r="P954">
        <v>0</v>
      </c>
    </row>
    <row r="955" spans="1:16" x14ac:dyDescent="0.3">
      <c r="A955" t="s">
        <v>966</v>
      </c>
      <c r="B955">
        <v>0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1</v>
      </c>
      <c r="J955">
        <v>0</v>
      </c>
      <c r="K955" s="16">
        <v>0</v>
      </c>
      <c r="L955" s="16">
        <v>0</v>
      </c>
      <c r="M955">
        <v>0</v>
      </c>
      <c r="N955">
        <v>6</v>
      </c>
      <c r="O955">
        <v>12</v>
      </c>
      <c r="P955">
        <v>1</v>
      </c>
    </row>
    <row r="956" spans="1:16" x14ac:dyDescent="0.3">
      <c r="A956" t="s">
        <v>967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 s="16">
        <v>0</v>
      </c>
      <c r="L956" s="16">
        <v>1</v>
      </c>
      <c r="M956">
        <v>65.989999999999995</v>
      </c>
      <c r="N956">
        <v>0</v>
      </c>
      <c r="O956">
        <v>4</v>
      </c>
      <c r="P956">
        <v>0</v>
      </c>
    </row>
    <row r="957" spans="1:16" x14ac:dyDescent="0.3">
      <c r="A957" t="s">
        <v>968</v>
      </c>
      <c r="B957">
        <v>0</v>
      </c>
      <c r="C957">
        <v>0</v>
      </c>
      <c r="D957">
        <v>0</v>
      </c>
      <c r="E957">
        <v>1</v>
      </c>
      <c r="F957">
        <v>1</v>
      </c>
      <c r="G957">
        <v>1</v>
      </c>
      <c r="H957">
        <v>0</v>
      </c>
      <c r="I957">
        <v>0</v>
      </c>
      <c r="J957">
        <v>0</v>
      </c>
      <c r="K957" s="16">
        <v>0</v>
      </c>
      <c r="L957" s="16">
        <v>1</v>
      </c>
      <c r="M957">
        <v>58.99</v>
      </c>
      <c r="N957">
        <v>4</v>
      </c>
      <c r="O957">
        <v>16</v>
      </c>
      <c r="P957">
        <v>1</v>
      </c>
    </row>
    <row r="958" spans="1:16" x14ac:dyDescent="0.3">
      <c r="A958" t="s">
        <v>969</v>
      </c>
      <c r="B958">
        <v>0</v>
      </c>
      <c r="C958">
        <v>0</v>
      </c>
      <c r="D958">
        <v>1</v>
      </c>
      <c r="E958">
        <v>1</v>
      </c>
      <c r="F958">
        <v>0</v>
      </c>
      <c r="G958">
        <v>1</v>
      </c>
      <c r="H958">
        <v>0</v>
      </c>
      <c r="I958">
        <v>0</v>
      </c>
      <c r="J958">
        <v>0</v>
      </c>
      <c r="K958" s="16">
        <v>0</v>
      </c>
      <c r="L958" s="16">
        <v>2</v>
      </c>
      <c r="M958">
        <v>58.99</v>
      </c>
      <c r="N958">
        <v>1</v>
      </c>
      <c r="O958">
        <v>5</v>
      </c>
      <c r="P958">
        <v>1</v>
      </c>
    </row>
    <row r="959" spans="1:16" x14ac:dyDescent="0.3">
      <c r="A959" t="s">
        <v>970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 s="16">
        <v>0</v>
      </c>
      <c r="L959" s="16">
        <v>1</v>
      </c>
      <c r="M959">
        <v>61.99</v>
      </c>
      <c r="N959">
        <v>5</v>
      </c>
      <c r="O959">
        <v>11</v>
      </c>
      <c r="P959">
        <v>1</v>
      </c>
    </row>
    <row r="960" spans="1:16" x14ac:dyDescent="0.3">
      <c r="A960" t="s">
        <v>971</v>
      </c>
      <c r="B960">
        <v>1</v>
      </c>
      <c r="C960">
        <v>64.489999999999995</v>
      </c>
      <c r="D960">
        <v>0</v>
      </c>
      <c r="E960">
        <v>1</v>
      </c>
      <c r="F960">
        <v>0</v>
      </c>
      <c r="G960">
        <v>1</v>
      </c>
      <c r="H960">
        <v>0</v>
      </c>
      <c r="I960">
        <v>0</v>
      </c>
      <c r="J960">
        <v>0</v>
      </c>
      <c r="K960" s="16">
        <v>0</v>
      </c>
      <c r="L960" s="16">
        <v>1</v>
      </c>
      <c r="M960">
        <v>64.489999999999995</v>
      </c>
      <c r="N960">
        <v>4</v>
      </c>
      <c r="O960">
        <v>15</v>
      </c>
      <c r="P960">
        <v>1</v>
      </c>
    </row>
    <row r="961" spans="1:16" x14ac:dyDescent="0.3">
      <c r="A961" t="s">
        <v>972</v>
      </c>
      <c r="B961">
        <v>1</v>
      </c>
      <c r="C961">
        <v>49.591999999999999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 s="16">
        <v>0</v>
      </c>
      <c r="L961" s="16">
        <v>0</v>
      </c>
      <c r="M961">
        <v>0</v>
      </c>
      <c r="N961">
        <v>4</v>
      </c>
      <c r="O961">
        <v>6</v>
      </c>
      <c r="P961">
        <v>1</v>
      </c>
    </row>
    <row r="962" spans="1:16" x14ac:dyDescent="0.3">
      <c r="A962" t="s">
        <v>973</v>
      </c>
      <c r="B962">
        <v>0</v>
      </c>
      <c r="C962">
        <v>0</v>
      </c>
      <c r="D962">
        <v>1</v>
      </c>
      <c r="E962">
        <v>0</v>
      </c>
      <c r="F962">
        <v>1</v>
      </c>
      <c r="G962">
        <v>0</v>
      </c>
      <c r="H962">
        <v>1</v>
      </c>
      <c r="I962">
        <v>0</v>
      </c>
      <c r="J962">
        <v>0</v>
      </c>
      <c r="K962" s="16">
        <v>0</v>
      </c>
      <c r="L962" s="16">
        <v>1</v>
      </c>
      <c r="M962">
        <v>74.989999999999995</v>
      </c>
      <c r="N962">
        <v>1</v>
      </c>
      <c r="O962">
        <v>16</v>
      </c>
      <c r="P962">
        <v>0</v>
      </c>
    </row>
    <row r="963" spans="1:16" x14ac:dyDescent="0.3">
      <c r="A963" t="s">
        <v>974</v>
      </c>
      <c r="B963">
        <v>1</v>
      </c>
      <c r="C963">
        <v>53.99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 s="16">
        <v>0</v>
      </c>
      <c r="L963" s="16">
        <v>4</v>
      </c>
      <c r="M963">
        <v>107.98</v>
      </c>
      <c r="N963">
        <v>1</v>
      </c>
      <c r="O963">
        <v>17</v>
      </c>
      <c r="P963">
        <v>0</v>
      </c>
    </row>
    <row r="964" spans="1:16" x14ac:dyDescent="0.3">
      <c r="A964" t="s">
        <v>975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1</v>
      </c>
      <c r="J964">
        <v>0</v>
      </c>
      <c r="K964" s="16">
        <v>0</v>
      </c>
      <c r="L964" s="16">
        <v>7</v>
      </c>
      <c r="M964">
        <v>58.99</v>
      </c>
      <c r="N964">
        <v>5</v>
      </c>
      <c r="O964">
        <v>13</v>
      </c>
      <c r="P964">
        <v>0</v>
      </c>
    </row>
    <row r="965" spans="1:16" x14ac:dyDescent="0.3">
      <c r="A965" t="s">
        <v>976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1</v>
      </c>
      <c r="K965" s="16">
        <v>0</v>
      </c>
      <c r="L965" s="16">
        <v>1</v>
      </c>
      <c r="M965">
        <v>56.49</v>
      </c>
      <c r="N965">
        <v>0</v>
      </c>
      <c r="O965">
        <v>22</v>
      </c>
      <c r="P965">
        <v>0</v>
      </c>
    </row>
    <row r="966" spans="1:16" x14ac:dyDescent="0.3">
      <c r="A966" t="s">
        <v>977</v>
      </c>
      <c r="B966">
        <v>2</v>
      </c>
      <c r="C966">
        <v>132.97999999999999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 s="16">
        <v>0</v>
      </c>
      <c r="L966" s="16">
        <v>8</v>
      </c>
      <c r="M966">
        <v>66.489999999999995</v>
      </c>
      <c r="N966">
        <v>2</v>
      </c>
      <c r="O966">
        <v>1</v>
      </c>
      <c r="P966">
        <v>0</v>
      </c>
    </row>
    <row r="967" spans="1:16" x14ac:dyDescent="0.3">
      <c r="A967" t="s">
        <v>978</v>
      </c>
      <c r="B967">
        <v>1</v>
      </c>
      <c r="C967">
        <v>60.49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 s="16">
        <v>0</v>
      </c>
      <c r="L967" s="16">
        <v>7</v>
      </c>
      <c r="M967">
        <v>120.98</v>
      </c>
      <c r="N967">
        <v>1</v>
      </c>
      <c r="O967">
        <v>9</v>
      </c>
      <c r="P967">
        <v>0</v>
      </c>
    </row>
    <row r="968" spans="1:16" x14ac:dyDescent="0.3">
      <c r="A968" t="s">
        <v>979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 s="16">
        <v>0</v>
      </c>
      <c r="L968" s="16">
        <v>2</v>
      </c>
      <c r="M968">
        <v>118.98</v>
      </c>
      <c r="N968">
        <v>4</v>
      </c>
      <c r="O968">
        <v>12</v>
      </c>
      <c r="P968">
        <v>1</v>
      </c>
    </row>
    <row r="969" spans="1:16" x14ac:dyDescent="0.3">
      <c r="A969" t="s">
        <v>980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 s="16">
        <v>0</v>
      </c>
      <c r="L969" s="16">
        <v>0</v>
      </c>
      <c r="M969">
        <v>0</v>
      </c>
      <c r="N969">
        <v>5</v>
      </c>
      <c r="O969">
        <v>10</v>
      </c>
      <c r="P969">
        <v>1</v>
      </c>
    </row>
    <row r="970" spans="1:16" x14ac:dyDescent="0.3">
      <c r="A970" t="s">
        <v>981</v>
      </c>
      <c r="B970">
        <v>0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1</v>
      </c>
      <c r="I970">
        <v>0</v>
      </c>
      <c r="J970">
        <v>0</v>
      </c>
      <c r="K970" s="16">
        <v>0</v>
      </c>
      <c r="L970" s="16">
        <v>0</v>
      </c>
      <c r="M970">
        <v>0</v>
      </c>
      <c r="N970">
        <v>1</v>
      </c>
      <c r="O970">
        <v>14</v>
      </c>
      <c r="P970">
        <v>0</v>
      </c>
    </row>
    <row r="971" spans="1:16" x14ac:dyDescent="0.3">
      <c r="A971" t="s">
        <v>982</v>
      </c>
      <c r="B971">
        <v>1</v>
      </c>
      <c r="C971">
        <v>41.591999999999999</v>
      </c>
      <c r="D971">
        <v>1</v>
      </c>
      <c r="E971">
        <v>0</v>
      </c>
      <c r="F971">
        <v>1</v>
      </c>
      <c r="G971">
        <v>0</v>
      </c>
      <c r="H971">
        <v>0</v>
      </c>
      <c r="I971">
        <v>1</v>
      </c>
      <c r="J971">
        <v>0</v>
      </c>
      <c r="K971" s="16">
        <v>0</v>
      </c>
      <c r="L971" s="16">
        <v>3</v>
      </c>
      <c r="M971">
        <v>51.99</v>
      </c>
      <c r="N971">
        <v>0</v>
      </c>
      <c r="O971">
        <v>12</v>
      </c>
      <c r="P971">
        <v>1</v>
      </c>
    </row>
    <row r="972" spans="1:16" x14ac:dyDescent="0.3">
      <c r="A972" t="s">
        <v>983</v>
      </c>
      <c r="B972">
        <v>0</v>
      </c>
      <c r="C972">
        <v>0</v>
      </c>
      <c r="D972">
        <v>0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0</v>
      </c>
      <c r="K972" s="16">
        <v>0</v>
      </c>
      <c r="L972" s="16">
        <v>0</v>
      </c>
      <c r="M972">
        <v>0</v>
      </c>
      <c r="N972">
        <v>4</v>
      </c>
      <c r="O972">
        <v>14</v>
      </c>
      <c r="P972">
        <v>0</v>
      </c>
    </row>
    <row r="973" spans="1:16" x14ac:dyDescent="0.3">
      <c r="A973" t="s">
        <v>984</v>
      </c>
      <c r="B973">
        <v>0</v>
      </c>
      <c r="C973">
        <v>0</v>
      </c>
      <c r="D973">
        <v>1</v>
      </c>
      <c r="E973">
        <v>1</v>
      </c>
      <c r="F973">
        <v>1</v>
      </c>
      <c r="G973">
        <v>0</v>
      </c>
      <c r="H973">
        <v>1</v>
      </c>
      <c r="I973">
        <v>0</v>
      </c>
      <c r="J973">
        <v>0</v>
      </c>
      <c r="K973" s="16">
        <v>0</v>
      </c>
      <c r="L973" s="16">
        <v>0</v>
      </c>
      <c r="M973">
        <v>0</v>
      </c>
      <c r="N973">
        <v>3</v>
      </c>
      <c r="O973">
        <v>16</v>
      </c>
      <c r="P973">
        <v>0</v>
      </c>
    </row>
    <row r="974" spans="1:16" x14ac:dyDescent="0.3">
      <c r="A974" t="s">
        <v>985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 s="16">
        <v>0</v>
      </c>
      <c r="L974" s="16">
        <v>0</v>
      </c>
      <c r="M974">
        <v>0</v>
      </c>
      <c r="N974">
        <v>4</v>
      </c>
      <c r="O974">
        <v>12</v>
      </c>
      <c r="P974">
        <v>0</v>
      </c>
    </row>
    <row r="975" spans="1:16" x14ac:dyDescent="0.3">
      <c r="A975" t="s">
        <v>986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 s="16">
        <v>0</v>
      </c>
      <c r="L975" s="16">
        <v>0</v>
      </c>
      <c r="M975">
        <v>0</v>
      </c>
      <c r="N975">
        <v>4</v>
      </c>
      <c r="O975">
        <v>2</v>
      </c>
      <c r="P975">
        <v>0</v>
      </c>
    </row>
    <row r="976" spans="1:16" x14ac:dyDescent="0.3">
      <c r="A976" t="s">
        <v>987</v>
      </c>
      <c r="B976">
        <v>0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1</v>
      </c>
      <c r="J976">
        <v>0</v>
      </c>
      <c r="K976" s="16">
        <v>0</v>
      </c>
      <c r="L976" s="16">
        <v>6</v>
      </c>
      <c r="M976">
        <v>57.49</v>
      </c>
      <c r="N976">
        <v>0</v>
      </c>
      <c r="O976">
        <v>14</v>
      </c>
      <c r="P976">
        <v>0</v>
      </c>
    </row>
    <row r="977" spans="1:16" x14ac:dyDescent="0.3">
      <c r="A977" t="s">
        <v>988</v>
      </c>
      <c r="B977">
        <v>0</v>
      </c>
      <c r="C977">
        <v>0</v>
      </c>
      <c r="D977">
        <v>0</v>
      </c>
      <c r="E977">
        <v>0</v>
      </c>
      <c r="F977">
        <v>1</v>
      </c>
      <c r="G977">
        <v>1</v>
      </c>
      <c r="H977">
        <v>0</v>
      </c>
      <c r="I977">
        <v>0</v>
      </c>
      <c r="J977">
        <v>0</v>
      </c>
      <c r="K977" s="16">
        <v>0</v>
      </c>
      <c r="L977" s="16">
        <v>1</v>
      </c>
      <c r="M977">
        <v>125.98</v>
      </c>
      <c r="N977">
        <v>4</v>
      </c>
      <c r="O977">
        <v>16</v>
      </c>
      <c r="P977">
        <v>1</v>
      </c>
    </row>
    <row r="978" spans="1:16" x14ac:dyDescent="0.3">
      <c r="A978" t="s">
        <v>989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1</v>
      </c>
      <c r="J978">
        <v>0</v>
      </c>
      <c r="K978" s="16">
        <v>0</v>
      </c>
      <c r="L978" s="16">
        <v>3</v>
      </c>
      <c r="M978">
        <v>68.989999999999995</v>
      </c>
      <c r="N978">
        <v>1</v>
      </c>
      <c r="O978">
        <v>22</v>
      </c>
      <c r="P978">
        <v>0</v>
      </c>
    </row>
    <row r="979" spans="1:16" x14ac:dyDescent="0.3">
      <c r="A979" t="s">
        <v>990</v>
      </c>
      <c r="B979">
        <v>0</v>
      </c>
      <c r="C979">
        <v>0</v>
      </c>
      <c r="D979">
        <v>1</v>
      </c>
      <c r="E979">
        <v>0</v>
      </c>
      <c r="F979">
        <v>1</v>
      </c>
      <c r="G979">
        <v>1</v>
      </c>
      <c r="H979">
        <v>0</v>
      </c>
      <c r="I979">
        <v>0</v>
      </c>
      <c r="J979">
        <v>0</v>
      </c>
      <c r="K979" s="16">
        <v>0</v>
      </c>
      <c r="L979" s="16">
        <v>2</v>
      </c>
      <c r="M979">
        <v>49.99</v>
      </c>
      <c r="N979">
        <v>1</v>
      </c>
      <c r="O979">
        <v>16</v>
      </c>
      <c r="P979">
        <v>0</v>
      </c>
    </row>
    <row r="980" spans="1:16" x14ac:dyDescent="0.3">
      <c r="A980" t="s">
        <v>991</v>
      </c>
      <c r="B980">
        <v>1</v>
      </c>
      <c r="C980">
        <v>54.392000000000003</v>
      </c>
      <c r="D980">
        <v>1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 s="16">
        <v>0</v>
      </c>
      <c r="L980" s="16">
        <v>1</v>
      </c>
      <c r="M980">
        <v>67.989999999999995</v>
      </c>
      <c r="N980">
        <v>0</v>
      </c>
      <c r="O980">
        <v>13</v>
      </c>
      <c r="P980">
        <v>1</v>
      </c>
    </row>
    <row r="981" spans="1:16" x14ac:dyDescent="0.3">
      <c r="A981" t="s">
        <v>992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 s="16">
        <v>0</v>
      </c>
      <c r="L981" s="16">
        <v>0</v>
      </c>
      <c r="M981">
        <v>0</v>
      </c>
      <c r="N981">
        <v>7</v>
      </c>
      <c r="O981">
        <v>14</v>
      </c>
      <c r="P981">
        <v>0</v>
      </c>
    </row>
    <row r="982" spans="1:16" x14ac:dyDescent="0.3">
      <c r="A982" t="s">
        <v>993</v>
      </c>
      <c r="B982">
        <v>0</v>
      </c>
      <c r="C982">
        <v>0</v>
      </c>
      <c r="D982">
        <v>1</v>
      </c>
      <c r="E982">
        <v>0</v>
      </c>
      <c r="F982">
        <v>1</v>
      </c>
      <c r="G982">
        <v>0</v>
      </c>
      <c r="H982">
        <v>0</v>
      </c>
      <c r="I982">
        <v>1</v>
      </c>
      <c r="J982">
        <v>0</v>
      </c>
      <c r="K982" s="16">
        <v>0</v>
      </c>
      <c r="L982" s="16">
        <v>2</v>
      </c>
      <c r="M982">
        <v>171.96</v>
      </c>
      <c r="N982">
        <v>2</v>
      </c>
      <c r="O982">
        <v>15</v>
      </c>
      <c r="P982">
        <v>0</v>
      </c>
    </row>
    <row r="983" spans="1:16" x14ac:dyDescent="0.3">
      <c r="A983" t="s">
        <v>994</v>
      </c>
      <c r="B983">
        <v>0</v>
      </c>
      <c r="C983">
        <v>0</v>
      </c>
      <c r="D983">
        <v>1</v>
      </c>
      <c r="E983">
        <v>1</v>
      </c>
      <c r="F983">
        <v>0</v>
      </c>
      <c r="G983">
        <v>1</v>
      </c>
      <c r="H983">
        <v>0</v>
      </c>
      <c r="I983">
        <v>0</v>
      </c>
      <c r="J983">
        <v>0</v>
      </c>
      <c r="K983" s="16">
        <v>0</v>
      </c>
      <c r="L983" s="16">
        <v>2</v>
      </c>
      <c r="M983">
        <v>69.489999999999995</v>
      </c>
      <c r="N983">
        <v>7</v>
      </c>
      <c r="O983">
        <v>4</v>
      </c>
      <c r="P983">
        <v>0</v>
      </c>
    </row>
    <row r="984" spans="1:16" x14ac:dyDescent="0.3">
      <c r="A984" t="s">
        <v>995</v>
      </c>
      <c r="B984">
        <v>0</v>
      </c>
      <c r="C984">
        <v>0</v>
      </c>
      <c r="D984">
        <v>1</v>
      </c>
      <c r="E984">
        <v>0</v>
      </c>
      <c r="F984">
        <v>1</v>
      </c>
      <c r="G984">
        <v>1</v>
      </c>
      <c r="H984">
        <v>0</v>
      </c>
      <c r="I984">
        <v>0</v>
      </c>
      <c r="J984">
        <v>0</v>
      </c>
      <c r="K984" s="16">
        <v>0</v>
      </c>
      <c r="L984" s="16">
        <v>0</v>
      </c>
      <c r="M984">
        <v>0</v>
      </c>
      <c r="N984">
        <v>0</v>
      </c>
      <c r="O984">
        <v>25</v>
      </c>
      <c r="P984">
        <v>0</v>
      </c>
    </row>
    <row r="985" spans="1:16" x14ac:dyDescent="0.3">
      <c r="A985" t="s">
        <v>996</v>
      </c>
      <c r="B985">
        <v>0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0</v>
      </c>
      <c r="I985">
        <v>0</v>
      </c>
      <c r="J985">
        <v>0</v>
      </c>
      <c r="K985" s="16">
        <v>0</v>
      </c>
      <c r="L985" s="16">
        <v>7</v>
      </c>
      <c r="M985">
        <v>111.98</v>
      </c>
      <c r="N985">
        <v>7</v>
      </c>
      <c r="O985">
        <v>22</v>
      </c>
      <c r="P985">
        <v>0</v>
      </c>
    </row>
    <row r="986" spans="1:16" x14ac:dyDescent="0.3">
      <c r="A986" t="s">
        <v>997</v>
      </c>
      <c r="B986">
        <v>0</v>
      </c>
      <c r="C986">
        <v>0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0</v>
      </c>
      <c r="K986" s="16">
        <v>0</v>
      </c>
      <c r="L986" s="16">
        <v>1</v>
      </c>
      <c r="M986">
        <v>84.99</v>
      </c>
      <c r="N986">
        <v>2</v>
      </c>
      <c r="O986">
        <v>19</v>
      </c>
      <c r="P986">
        <v>0</v>
      </c>
    </row>
    <row r="987" spans="1:16" x14ac:dyDescent="0.3">
      <c r="A987" t="s">
        <v>998</v>
      </c>
      <c r="B987">
        <v>0</v>
      </c>
      <c r="C987">
        <v>0</v>
      </c>
      <c r="D987">
        <v>1</v>
      </c>
      <c r="E987">
        <v>0</v>
      </c>
      <c r="F987">
        <v>1</v>
      </c>
      <c r="G987">
        <v>0</v>
      </c>
      <c r="H987">
        <v>1</v>
      </c>
      <c r="I987">
        <v>0</v>
      </c>
      <c r="J987">
        <v>0</v>
      </c>
      <c r="K987" s="16">
        <v>0</v>
      </c>
      <c r="L987" s="16">
        <v>6</v>
      </c>
      <c r="M987">
        <v>64.989999999999995</v>
      </c>
      <c r="N987">
        <v>2</v>
      </c>
      <c r="O987">
        <v>29</v>
      </c>
      <c r="P987">
        <v>0</v>
      </c>
    </row>
    <row r="988" spans="1:16" x14ac:dyDescent="0.3">
      <c r="A988" t="s">
        <v>999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 s="16">
        <v>0</v>
      </c>
      <c r="L988" s="16">
        <v>0</v>
      </c>
      <c r="M988">
        <v>0</v>
      </c>
      <c r="N988">
        <v>5</v>
      </c>
      <c r="O988">
        <v>5</v>
      </c>
      <c r="P988">
        <v>0</v>
      </c>
    </row>
    <row r="989" spans="1:16" x14ac:dyDescent="0.3">
      <c r="A989" t="s">
        <v>1000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 s="16">
        <v>0</v>
      </c>
      <c r="L989" s="16">
        <v>0</v>
      </c>
      <c r="M989">
        <v>0</v>
      </c>
      <c r="N989">
        <v>6</v>
      </c>
      <c r="O989">
        <v>14</v>
      </c>
      <c r="P989">
        <v>1</v>
      </c>
    </row>
    <row r="990" spans="1:16" x14ac:dyDescent="0.3">
      <c r="A990" t="s">
        <v>1001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 s="16">
        <v>0</v>
      </c>
      <c r="L990" s="16">
        <v>0</v>
      </c>
      <c r="M990">
        <v>0</v>
      </c>
      <c r="N990">
        <v>6</v>
      </c>
      <c r="O990">
        <v>10</v>
      </c>
      <c r="P990">
        <v>0</v>
      </c>
    </row>
    <row r="991" spans="1:16" x14ac:dyDescent="0.3">
      <c r="A991" t="s">
        <v>1002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 s="16">
        <v>0</v>
      </c>
      <c r="L991" s="16">
        <v>1</v>
      </c>
      <c r="M991">
        <v>59.49</v>
      </c>
      <c r="N991">
        <v>7</v>
      </c>
      <c r="O991">
        <v>9</v>
      </c>
      <c r="P991">
        <v>0</v>
      </c>
    </row>
    <row r="992" spans="1:16" x14ac:dyDescent="0.3">
      <c r="A992" t="s">
        <v>1003</v>
      </c>
      <c r="B992">
        <v>0</v>
      </c>
      <c r="C992">
        <v>0</v>
      </c>
      <c r="D992">
        <v>1</v>
      </c>
      <c r="E992">
        <v>1</v>
      </c>
      <c r="F992">
        <v>1</v>
      </c>
      <c r="G992">
        <v>1</v>
      </c>
      <c r="H992">
        <v>0</v>
      </c>
      <c r="I992">
        <v>0</v>
      </c>
      <c r="J992">
        <v>0</v>
      </c>
      <c r="K992" s="16">
        <v>0</v>
      </c>
      <c r="L992" s="16">
        <v>0</v>
      </c>
      <c r="M992">
        <v>0</v>
      </c>
      <c r="N992">
        <v>1</v>
      </c>
      <c r="O992">
        <v>21</v>
      </c>
      <c r="P992">
        <v>0</v>
      </c>
    </row>
    <row r="993" spans="1:16" x14ac:dyDescent="0.3">
      <c r="A993" t="s">
        <v>1004</v>
      </c>
      <c r="B993">
        <v>0</v>
      </c>
      <c r="C993">
        <v>0</v>
      </c>
      <c r="D993">
        <v>0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0</v>
      </c>
      <c r="K993" s="16">
        <v>0</v>
      </c>
      <c r="L993" s="16">
        <v>2</v>
      </c>
      <c r="M993">
        <v>54.99</v>
      </c>
      <c r="N993">
        <v>3</v>
      </c>
      <c r="O993">
        <v>21</v>
      </c>
      <c r="P993">
        <v>0</v>
      </c>
    </row>
    <row r="994" spans="1:16" x14ac:dyDescent="0.3">
      <c r="A994" t="s">
        <v>1005</v>
      </c>
      <c r="B994">
        <v>0</v>
      </c>
      <c r="C994">
        <v>0</v>
      </c>
      <c r="D994">
        <v>1</v>
      </c>
      <c r="E994">
        <v>1</v>
      </c>
      <c r="F994">
        <v>0</v>
      </c>
      <c r="G994">
        <v>1</v>
      </c>
      <c r="H994">
        <v>0</v>
      </c>
      <c r="I994">
        <v>0</v>
      </c>
      <c r="J994">
        <v>0</v>
      </c>
      <c r="K994" s="16">
        <v>0</v>
      </c>
      <c r="L994" s="16">
        <v>3</v>
      </c>
      <c r="M994">
        <v>74.989999999999995</v>
      </c>
      <c r="N994">
        <v>0</v>
      </c>
      <c r="O994">
        <v>10</v>
      </c>
      <c r="P994">
        <v>0</v>
      </c>
    </row>
    <row r="995" spans="1:16" x14ac:dyDescent="0.3">
      <c r="A995" t="s">
        <v>1006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 s="16">
        <v>0</v>
      </c>
      <c r="L995" s="16">
        <v>4</v>
      </c>
      <c r="M995">
        <v>64.489999999999995</v>
      </c>
      <c r="N995">
        <v>6</v>
      </c>
      <c r="O995">
        <v>1</v>
      </c>
      <c r="P995">
        <v>0</v>
      </c>
    </row>
    <row r="996" spans="1:16" x14ac:dyDescent="0.3">
      <c r="A996" t="s">
        <v>1007</v>
      </c>
      <c r="B996">
        <v>0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1</v>
      </c>
      <c r="J996">
        <v>0</v>
      </c>
      <c r="K996" s="16">
        <v>0</v>
      </c>
      <c r="L996" s="16">
        <v>1</v>
      </c>
      <c r="M996">
        <v>63.99</v>
      </c>
      <c r="N996">
        <v>2</v>
      </c>
      <c r="O996">
        <v>13</v>
      </c>
      <c r="P996">
        <v>0</v>
      </c>
    </row>
    <row r="997" spans="1:16" x14ac:dyDescent="0.3">
      <c r="A997" t="s">
        <v>1008</v>
      </c>
      <c r="B997">
        <v>0</v>
      </c>
      <c r="C997">
        <v>0</v>
      </c>
      <c r="D997">
        <v>1</v>
      </c>
      <c r="E997">
        <v>0</v>
      </c>
      <c r="F997">
        <v>1</v>
      </c>
      <c r="G997">
        <v>1</v>
      </c>
      <c r="H997">
        <v>0</v>
      </c>
      <c r="I997">
        <v>0</v>
      </c>
      <c r="J997">
        <v>0</v>
      </c>
      <c r="K997" s="16">
        <v>0</v>
      </c>
      <c r="L997" s="16">
        <v>10</v>
      </c>
      <c r="M997">
        <v>121.98</v>
      </c>
      <c r="N997">
        <v>6</v>
      </c>
      <c r="O997">
        <v>10</v>
      </c>
      <c r="P997">
        <v>0</v>
      </c>
    </row>
    <row r="998" spans="1:16" x14ac:dyDescent="0.3">
      <c r="A998" t="s">
        <v>1009</v>
      </c>
      <c r="B998">
        <v>0</v>
      </c>
      <c r="C998">
        <v>0</v>
      </c>
      <c r="D998">
        <v>1</v>
      </c>
      <c r="E998">
        <v>1</v>
      </c>
      <c r="F998">
        <v>0</v>
      </c>
      <c r="G998">
        <v>0</v>
      </c>
      <c r="H998">
        <v>1</v>
      </c>
      <c r="I998">
        <v>0</v>
      </c>
      <c r="J998">
        <v>0</v>
      </c>
      <c r="K998" s="16">
        <v>0</v>
      </c>
      <c r="L998" s="16">
        <v>2</v>
      </c>
      <c r="M998">
        <v>77.489999999999995</v>
      </c>
      <c r="N998">
        <v>2</v>
      </c>
      <c r="O998">
        <v>1</v>
      </c>
      <c r="P998">
        <v>1</v>
      </c>
    </row>
    <row r="999" spans="1:16" x14ac:dyDescent="0.3">
      <c r="A999" t="s">
        <v>1010</v>
      </c>
      <c r="B999">
        <v>0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1</v>
      </c>
      <c r="I999">
        <v>0</v>
      </c>
      <c r="J999">
        <v>0</v>
      </c>
      <c r="K999" s="16">
        <v>0</v>
      </c>
      <c r="L999" s="16">
        <v>0</v>
      </c>
      <c r="M999">
        <v>0</v>
      </c>
      <c r="N999">
        <v>2</v>
      </c>
      <c r="O999">
        <v>13</v>
      </c>
      <c r="P999">
        <v>1</v>
      </c>
    </row>
    <row r="1000" spans="1:16" x14ac:dyDescent="0.3">
      <c r="A1000" t="s">
        <v>1011</v>
      </c>
      <c r="B1000">
        <v>1</v>
      </c>
      <c r="C1000">
        <v>46.392000000000003</v>
      </c>
      <c r="D1000">
        <v>1</v>
      </c>
      <c r="E1000">
        <v>0</v>
      </c>
      <c r="F1000">
        <v>1</v>
      </c>
      <c r="G1000">
        <v>0</v>
      </c>
      <c r="H1000">
        <v>1</v>
      </c>
      <c r="I1000">
        <v>0</v>
      </c>
      <c r="J1000">
        <v>0</v>
      </c>
      <c r="K1000" s="16">
        <v>0</v>
      </c>
      <c r="L1000" s="16">
        <v>6</v>
      </c>
      <c r="M1000">
        <v>115.98</v>
      </c>
      <c r="N1000">
        <v>2</v>
      </c>
      <c r="O1000">
        <v>25</v>
      </c>
      <c r="P1000">
        <v>1</v>
      </c>
    </row>
    <row r="1001" spans="1:16" x14ac:dyDescent="0.3">
      <c r="A1001" t="s">
        <v>1012</v>
      </c>
      <c r="B1001">
        <v>0</v>
      </c>
      <c r="C1001">
        <v>0</v>
      </c>
      <c r="D1001">
        <v>1</v>
      </c>
      <c r="E1001">
        <v>0</v>
      </c>
      <c r="F1001">
        <v>1</v>
      </c>
      <c r="G1001">
        <v>1</v>
      </c>
      <c r="H1001">
        <v>0</v>
      </c>
      <c r="I1001">
        <v>0</v>
      </c>
      <c r="J1001">
        <v>0</v>
      </c>
      <c r="K1001" s="16">
        <v>0</v>
      </c>
      <c r="L1001" s="16">
        <v>0</v>
      </c>
      <c r="M1001">
        <v>0</v>
      </c>
      <c r="N1001">
        <v>5</v>
      </c>
      <c r="O1001">
        <v>12</v>
      </c>
      <c r="P1001">
        <v>0</v>
      </c>
    </row>
    <row r="1002" spans="1:16" x14ac:dyDescent="0.3">
      <c r="A1002" t="s">
        <v>1013</v>
      </c>
      <c r="B1002">
        <v>0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1</v>
      </c>
      <c r="J1002">
        <v>0</v>
      </c>
      <c r="K1002" s="16">
        <v>0</v>
      </c>
      <c r="L1002" s="16">
        <v>0</v>
      </c>
      <c r="M1002">
        <v>0</v>
      </c>
      <c r="N1002">
        <v>4</v>
      </c>
      <c r="O1002">
        <v>11</v>
      </c>
      <c r="P1002">
        <v>0</v>
      </c>
    </row>
    <row r="1003" spans="1:16" x14ac:dyDescent="0.3">
      <c r="A1003" t="s">
        <v>1014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 s="16">
        <v>0</v>
      </c>
      <c r="L1003" s="16">
        <v>2</v>
      </c>
      <c r="M1003">
        <v>70.989999999999995</v>
      </c>
      <c r="N1003">
        <v>1</v>
      </c>
      <c r="O1003">
        <v>10</v>
      </c>
      <c r="P1003">
        <v>1</v>
      </c>
    </row>
    <row r="1004" spans="1:16" x14ac:dyDescent="0.3">
      <c r="A1004" t="s">
        <v>1015</v>
      </c>
      <c r="B1004">
        <v>0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 s="16">
        <v>0</v>
      </c>
      <c r="L1004" s="16">
        <v>0</v>
      </c>
      <c r="M1004">
        <v>0</v>
      </c>
      <c r="N1004">
        <v>5</v>
      </c>
      <c r="O1004">
        <v>10</v>
      </c>
      <c r="P1004">
        <v>1</v>
      </c>
    </row>
    <row r="1005" spans="1:16" x14ac:dyDescent="0.3">
      <c r="A1005" t="s">
        <v>1016</v>
      </c>
      <c r="B1005">
        <v>0</v>
      </c>
      <c r="C1005">
        <v>0</v>
      </c>
      <c r="D1005">
        <v>1</v>
      </c>
      <c r="E1005">
        <v>1</v>
      </c>
      <c r="F1005">
        <v>0</v>
      </c>
      <c r="G1005">
        <v>1</v>
      </c>
      <c r="H1005">
        <v>0</v>
      </c>
      <c r="I1005">
        <v>0</v>
      </c>
      <c r="J1005">
        <v>0</v>
      </c>
      <c r="K1005" s="16">
        <v>0</v>
      </c>
      <c r="L1005" s="16">
        <v>3</v>
      </c>
      <c r="M1005">
        <v>67.989999999999995</v>
      </c>
      <c r="N1005">
        <v>1</v>
      </c>
      <c r="O1005">
        <v>6</v>
      </c>
      <c r="P1005">
        <v>1</v>
      </c>
    </row>
    <row r="1006" spans="1:16" x14ac:dyDescent="0.3">
      <c r="A1006" t="s">
        <v>1017</v>
      </c>
      <c r="B1006">
        <v>0</v>
      </c>
      <c r="C1006">
        <v>0</v>
      </c>
      <c r="D1006">
        <v>0</v>
      </c>
      <c r="E1006">
        <v>1</v>
      </c>
      <c r="F1006">
        <v>1</v>
      </c>
      <c r="G1006">
        <v>0</v>
      </c>
      <c r="H1006">
        <v>1</v>
      </c>
      <c r="I1006">
        <v>0</v>
      </c>
      <c r="J1006">
        <v>0</v>
      </c>
      <c r="K1006" s="16">
        <v>0</v>
      </c>
      <c r="L1006" s="16">
        <v>0</v>
      </c>
      <c r="M1006">
        <v>0</v>
      </c>
      <c r="N1006">
        <v>0</v>
      </c>
      <c r="O1006">
        <v>18</v>
      </c>
      <c r="P1006">
        <v>0</v>
      </c>
    </row>
    <row r="1007" spans="1:16" x14ac:dyDescent="0.3">
      <c r="A1007" t="s">
        <v>1018</v>
      </c>
      <c r="B1007">
        <v>0</v>
      </c>
      <c r="C1007">
        <v>0</v>
      </c>
      <c r="D1007">
        <v>0</v>
      </c>
      <c r="E1007">
        <v>0</v>
      </c>
      <c r="F1007">
        <v>1</v>
      </c>
      <c r="G1007">
        <v>1</v>
      </c>
      <c r="H1007">
        <v>0</v>
      </c>
      <c r="I1007">
        <v>0</v>
      </c>
      <c r="J1007">
        <v>0</v>
      </c>
      <c r="K1007" s="16">
        <v>0</v>
      </c>
      <c r="L1007" s="16">
        <v>2</v>
      </c>
      <c r="M1007">
        <v>60.49</v>
      </c>
      <c r="N1007">
        <v>4</v>
      </c>
      <c r="O1007">
        <v>9</v>
      </c>
      <c r="P1007">
        <v>0</v>
      </c>
    </row>
    <row r="1008" spans="1:16" x14ac:dyDescent="0.3">
      <c r="A1008" t="s">
        <v>1019</v>
      </c>
      <c r="B1008">
        <v>0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1</v>
      </c>
      <c r="J1008">
        <v>0</v>
      </c>
      <c r="K1008" s="16">
        <v>0</v>
      </c>
      <c r="L1008" s="16">
        <v>2</v>
      </c>
      <c r="M1008">
        <v>86.99</v>
      </c>
      <c r="N1008">
        <v>0</v>
      </c>
      <c r="O1008">
        <v>11</v>
      </c>
      <c r="P1008">
        <v>0</v>
      </c>
    </row>
    <row r="1009" spans="1:16" x14ac:dyDescent="0.3">
      <c r="A1009" t="s">
        <v>1020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 s="16">
        <v>0</v>
      </c>
      <c r="L1009" s="16">
        <v>0</v>
      </c>
      <c r="M1009">
        <v>0</v>
      </c>
      <c r="N1009">
        <v>1</v>
      </c>
      <c r="O1009">
        <v>9</v>
      </c>
      <c r="P1009">
        <v>0</v>
      </c>
    </row>
    <row r="1010" spans="1:16" x14ac:dyDescent="0.3">
      <c r="A1010" t="s">
        <v>1021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 s="16">
        <v>0</v>
      </c>
      <c r="L1010" s="16">
        <v>4</v>
      </c>
      <c r="M1010">
        <v>65.489999999999995</v>
      </c>
      <c r="N1010">
        <v>1</v>
      </c>
      <c r="O1010">
        <v>2</v>
      </c>
      <c r="P1010">
        <v>0</v>
      </c>
    </row>
    <row r="1011" spans="1:16" x14ac:dyDescent="0.3">
      <c r="A1011" t="s">
        <v>1022</v>
      </c>
      <c r="B1011">
        <v>0</v>
      </c>
      <c r="C1011">
        <v>0</v>
      </c>
      <c r="D1011">
        <v>0</v>
      </c>
      <c r="E1011">
        <v>1</v>
      </c>
      <c r="F1011">
        <v>0</v>
      </c>
      <c r="G1011">
        <v>1</v>
      </c>
      <c r="H1011">
        <v>0</v>
      </c>
      <c r="I1011">
        <v>0</v>
      </c>
      <c r="J1011">
        <v>0</v>
      </c>
      <c r="K1011" s="16">
        <v>0</v>
      </c>
      <c r="L1011" s="16">
        <v>4</v>
      </c>
      <c r="M1011">
        <v>101.98</v>
      </c>
      <c r="N1011">
        <v>7</v>
      </c>
      <c r="O1011">
        <v>21</v>
      </c>
      <c r="P1011">
        <v>0</v>
      </c>
    </row>
    <row r="1012" spans="1:16" x14ac:dyDescent="0.3">
      <c r="A1012" t="s">
        <v>1023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0</v>
      </c>
      <c r="K1012" s="16">
        <v>0</v>
      </c>
      <c r="L1012" s="16">
        <v>0</v>
      </c>
      <c r="M1012">
        <v>0</v>
      </c>
      <c r="N1012">
        <v>1</v>
      </c>
      <c r="O1012">
        <v>15</v>
      </c>
      <c r="P1012">
        <v>0</v>
      </c>
    </row>
    <row r="1013" spans="1:16" x14ac:dyDescent="0.3">
      <c r="A1013" t="s">
        <v>1024</v>
      </c>
      <c r="B1013">
        <v>0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 s="16">
        <v>0</v>
      </c>
      <c r="L1013" s="16">
        <v>3</v>
      </c>
      <c r="M1013">
        <v>141.97999999999999</v>
      </c>
      <c r="N1013">
        <v>5</v>
      </c>
      <c r="O1013">
        <v>7</v>
      </c>
      <c r="P1013">
        <v>1</v>
      </c>
    </row>
    <row r="1014" spans="1:16" x14ac:dyDescent="0.3">
      <c r="A1014" t="s">
        <v>1025</v>
      </c>
      <c r="B1014">
        <v>0</v>
      </c>
      <c r="C1014">
        <v>0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0</v>
      </c>
      <c r="K1014" s="16">
        <v>0</v>
      </c>
      <c r="L1014" s="16">
        <v>4</v>
      </c>
      <c r="M1014">
        <v>97.98</v>
      </c>
      <c r="N1014">
        <v>2</v>
      </c>
      <c r="O1014">
        <v>23</v>
      </c>
      <c r="P1014">
        <v>0</v>
      </c>
    </row>
    <row r="1015" spans="1:16" x14ac:dyDescent="0.3">
      <c r="A1015" t="s">
        <v>1026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 s="16">
        <v>0</v>
      </c>
      <c r="L1015" s="16">
        <v>2</v>
      </c>
      <c r="M1015">
        <v>47.99</v>
      </c>
      <c r="N1015">
        <v>4</v>
      </c>
      <c r="O1015">
        <v>4</v>
      </c>
      <c r="P1015">
        <v>0</v>
      </c>
    </row>
    <row r="1016" spans="1:16" x14ac:dyDescent="0.3">
      <c r="A1016" t="s">
        <v>1027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 s="16">
        <v>0</v>
      </c>
      <c r="L1016" s="16">
        <v>9</v>
      </c>
      <c r="M1016">
        <v>125.98</v>
      </c>
      <c r="N1016">
        <v>5</v>
      </c>
      <c r="O1016">
        <v>11</v>
      </c>
      <c r="P1016">
        <v>0</v>
      </c>
    </row>
    <row r="1017" spans="1:16" x14ac:dyDescent="0.3">
      <c r="A1017" t="s">
        <v>1028</v>
      </c>
      <c r="B1017">
        <v>0</v>
      </c>
      <c r="C1017">
        <v>0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0</v>
      </c>
      <c r="K1017" s="16">
        <v>0</v>
      </c>
      <c r="L1017" s="16">
        <v>3</v>
      </c>
      <c r="M1017">
        <v>60.49</v>
      </c>
      <c r="N1017">
        <v>1</v>
      </c>
      <c r="O1017">
        <v>17</v>
      </c>
      <c r="P1017">
        <v>0</v>
      </c>
    </row>
    <row r="1018" spans="1:16" x14ac:dyDescent="0.3">
      <c r="A1018" t="s">
        <v>1029</v>
      </c>
      <c r="B1018">
        <v>2</v>
      </c>
      <c r="C1018">
        <v>123.98399999999999</v>
      </c>
      <c r="D1018">
        <v>1</v>
      </c>
      <c r="E1018">
        <v>0</v>
      </c>
      <c r="F1018">
        <v>1</v>
      </c>
      <c r="G1018">
        <v>0</v>
      </c>
      <c r="H1018">
        <v>0</v>
      </c>
      <c r="I1018">
        <v>1</v>
      </c>
      <c r="J1018">
        <v>0</v>
      </c>
      <c r="K1018" s="16">
        <v>0</v>
      </c>
      <c r="L1018" s="16">
        <v>2</v>
      </c>
      <c r="M1018">
        <v>154.97999999999999</v>
      </c>
      <c r="N1018">
        <v>6</v>
      </c>
      <c r="O1018">
        <v>15</v>
      </c>
      <c r="P1018">
        <v>1</v>
      </c>
    </row>
    <row r="1019" spans="1:16" x14ac:dyDescent="0.3">
      <c r="A1019" t="s">
        <v>1030</v>
      </c>
      <c r="B1019">
        <v>0</v>
      </c>
      <c r="C1019">
        <v>0</v>
      </c>
      <c r="D1019">
        <v>1</v>
      </c>
      <c r="E1019">
        <v>0</v>
      </c>
      <c r="F1019">
        <v>1</v>
      </c>
      <c r="G1019">
        <v>0</v>
      </c>
      <c r="H1019">
        <v>0</v>
      </c>
      <c r="I1019">
        <v>1</v>
      </c>
      <c r="J1019">
        <v>0</v>
      </c>
      <c r="K1019" s="16">
        <v>0</v>
      </c>
      <c r="L1019" s="16">
        <v>0</v>
      </c>
      <c r="M1019">
        <v>0</v>
      </c>
      <c r="N1019">
        <v>4</v>
      </c>
      <c r="O1019">
        <v>16</v>
      </c>
      <c r="P1019">
        <v>0</v>
      </c>
    </row>
    <row r="1020" spans="1:16" x14ac:dyDescent="0.3">
      <c r="A1020" t="s">
        <v>1031</v>
      </c>
      <c r="B1020">
        <v>1</v>
      </c>
      <c r="C1020">
        <v>83.99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1</v>
      </c>
      <c r="J1020">
        <v>0</v>
      </c>
      <c r="K1020" s="16">
        <v>0</v>
      </c>
      <c r="L1020" s="16">
        <v>4</v>
      </c>
      <c r="M1020">
        <v>251.97</v>
      </c>
      <c r="N1020">
        <v>3</v>
      </c>
      <c r="O1020">
        <v>23</v>
      </c>
      <c r="P1020">
        <v>0</v>
      </c>
    </row>
    <row r="1021" spans="1:16" x14ac:dyDescent="0.3">
      <c r="A1021" t="s">
        <v>1032</v>
      </c>
      <c r="B1021">
        <v>0</v>
      </c>
      <c r="C1021">
        <v>0</v>
      </c>
      <c r="D1021">
        <v>1</v>
      </c>
      <c r="E1021">
        <v>0</v>
      </c>
      <c r="F1021">
        <v>1</v>
      </c>
      <c r="G1021">
        <v>0</v>
      </c>
      <c r="H1021">
        <v>0</v>
      </c>
      <c r="I1021">
        <v>1</v>
      </c>
      <c r="J1021">
        <v>0</v>
      </c>
      <c r="K1021" s="16">
        <v>0</v>
      </c>
      <c r="L1021" s="16">
        <v>0</v>
      </c>
      <c r="M1021">
        <v>0</v>
      </c>
      <c r="N1021">
        <v>6</v>
      </c>
      <c r="O1021">
        <v>24</v>
      </c>
      <c r="P1021">
        <v>0</v>
      </c>
    </row>
    <row r="1022" spans="1:16" x14ac:dyDescent="0.3">
      <c r="A1022" t="s">
        <v>1033</v>
      </c>
      <c r="B1022">
        <v>0</v>
      </c>
      <c r="C1022">
        <v>0</v>
      </c>
      <c r="D1022">
        <v>1</v>
      </c>
      <c r="E1022">
        <v>0</v>
      </c>
      <c r="F1022">
        <v>1</v>
      </c>
      <c r="G1022">
        <v>0</v>
      </c>
      <c r="H1022">
        <v>1</v>
      </c>
      <c r="I1022">
        <v>0</v>
      </c>
      <c r="J1022">
        <v>0</v>
      </c>
      <c r="K1022" s="16">
        <v>0</v>
      </c>
      <c r="L1022" s="16">
        <v>1</v>
      </c>
      <c r="M1022">
        <v>121.98</v>
      </c>
      <c r="N1022">
        <v>1</v>
      </c>
      <c r="O1022">
        <v>19</v>
      </c>
      <c r="P1022">
        <v>0</v>
      </c>
    </row>
    <row r="1023" spans="1:16" x14ac:dyDescent="0.3">
      <c r="A1023" t="s">
        <v>1034</v>
      </c>
      <c r="B1023">
        <v>0</v>
      </c>
      <c r="C1023">
        <v>0</v>
      </c>
      <c r="D1023">
        <v>0</v>
      </c>
      <c r="E1023">
        <v>1</v>
      </c>
      <c r="F1023">
        <v>0</v>
      </c>
      <c r="G1023">
        <v>1</v>
      </c>
      <c r="H1023">
        <v>0</v>
      </c>
      <c r="I1023">
        <v>0</v>
      </c>
      <c r="J1023">
        <v>0</v>
      </c>
      <c r="K1023" s="16">
        <v>0</v>
      </c>
      <c r="L1023" s="16">
        <v>0</v>
      </c>
      <c r="M1023">
        <v>0</v>
      </c>
      <c r="N1023">
        <v>2</v>
      </c>
      <c r="O1023">
        <v>8</v>
      </c>
      <c r="P1023">
        <v>0</v>
      </c>
    </row>
    <row r="1024" spans="1:16" x14ac:dyDescent="0.3">
      <c r="A1024" t="s">
        <v>1035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 s="16">
        <v>0</v>
      </c>
      <c r="L1024" s="16">
        <v>1</v>
      </c>
      <c r="M1024">
        <v>59.99</v>
      </c>
      <c r="N1024">
        <v>2</v>
      </c>
      <c r="O1024">
        <v>19</v>
      </c>
      <c r="P1024">
        <v>0</v>
      </c>
    </row>
    <row r="1025" spans="1:16" x14ac:dyDescent="0.3">
      <c r="A1025" t="s">
        <v>1036</v>
      </c>
      <c r="B1025">
        <v>1</v>
      </c>
      <c r="C1025">
        <v>55.192</v>
      </c>
      <c r="D1025">
        <v>1</v>
      </c>
      <c r="E1025">
        <v>0</v>
      </c>
      <c r="F1025">
        <v>1</v>
      </c>
      <c r="G1025">
        <v>0</v>
      </c>
      <c r="H1025">
        <v>0</v>
      </c>
      <c r="I1025">
        <v>1</v>
      </c>
      <c r="J1025">
        <v>0</v>
      </c>
      <c r="K1025" s="16">
        <v>0</v>
      </c>
      <c r="L1025" s="16">
        <v>1</v>
      </c>
      <c r="M1025">
        <v>137.97999999999999</v>
      </c>
      <c r="N1025">
        <v>2</v>
      </c>
      <c r="O1025">
        <v>24</v>
      </c>
      <c r="P1025">
        <v>1</v>
      </c>
    </row>
    <row r="1026" spans="1:16" x14ac:dyDescent="0.3">
      <c r="A1026" t="s">
        <v>1037</v>
      </c>
      <c r="B1026">
        <v>0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 s="16">
        <v>0</v>
      </c>
      <c r="L1026" s="16">
        <v>0</v>
      </c>
      <c r="M1026">
        <v>0</v>
      </c>
      <c r="N1026">
        <v>7</v>
      </c>
      <c r="O1026">
        <v>13</v>
      </c>
      <c r="P1026">
        <v>0</v>
      </c>
    </row>
    <row r="1027" spans="1:16" x14ac:dyDescent="0.3">
      <c r="A1027" t="s">
        <v>1038</v>
      </c>
      <c r="B1027">
        <v>0</v>
      </c>
      <c r="C1027">
        <v>0</v>
      </c>
      <c r="D1027">
        <v>1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 s="16">
        <v>0</v>
      </c>
      <c r="L1027" s="16">
        <v>0</v>
      </c>
      <c r="M1027">
        <v>0</v>
      </c>
      <c r="N1027">
        <v>6</v>
      </c>
      <c r="O1027">
        <v>13</v>
      </c>
      <c r="P1027">
        <v>0</v>
      </c>
    </row>
    <row r="1028" spans="1:16" x14ac:dyDescent="0.3">
      <c r="A1028" t="s">
        <v>1039</v>
      </c>
      <c r="B1028">
        <v>0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1</v>
      </c>
      <c r="I1028">
        <v>0</v>
      </c>
      <c r="J1028">
        <v>0</v>
      </c>
      <c r="K1028" s="16">
        <v>0</v>
      </c>
      <c r="L1028" s="16">
        <v>0</v>
      </c>
      <c r="M1028">
        <v>0</v>
      </c>
      <c r="N1028">
        <v>5</v>
      </c>
      <c r="O1028">
        <v>21</v>
      </c>
      <c r="P1028">
        <v>0</v>
      </c>
    </row>
    <row r="1029" spans="1:16" x14ac:dyDescent="0.3">
      <c r="A1029" t="s">
        <v>1040</v>
      </c>
      <c r="B1029">
        <v>0</v>
      </c>
      <c r="C1029">
        <v>0</v>
      </c>
      <c r="D1029">
        <v>0</v>
      </c>
      <c r="E1029">
        <v>0</v>
      </c>
      <c r="F1029">
        <v>1</v>
      </c>
      <c r="G1029">
        <v>1</v>
      </c>
      <c r="H1029">
        <v>0</v>
      </c>
      <c r="I1029">
        <v>0</v>
      </c>
      <c r="J1029">
        <v>0</v>
      </c>
      <c r="K1029" s="16">
        <v>0</v>
      </c>
      <c r="L1029" s="16">
        <v>1</v>
      </c>
      <c r="M1029">
        <v>82.49</v>
      </c>
      <c r="N1029">
        <v>4</v>
      </c>
      <c r="O1029">
        <v>18</v>
      </c>
      <c r="P1029">
        <v>1</v>
      </c>
    </row>
    <row r="1030" spans="1:16" x14ac:dyDescent="0.3">
      <c r="A1030" t="s">
        <v>1041</v>
      </c>
      <c r="B1030">
        <v>1</v>
      </c>
      <c r="C1030">
        <v>59.192</v>
      </c>
      <c r="D1030">
        <v>1</v>
      </c>
      <c r="E1030">
        <v>0</v>
      </c>
      <c r="F1030">
        <v>1</v>
      </c>
      <c r="G1030">
        <v>0</v>
      </c>
      <c r="H1030">
        <v>1</v>
      </c>
      <c r="I1030">
        <v>0</v>
      </c>
      <c r="J1030">
        <v>0</v>
      </c>
      <c r="K1030" s="16">
        <v>0</v>
      </c>
      <c r="L1030" s="16">
        <v>1</v>
      </c>
      <c r="M1030">
        <v>73.989999999999995</v>
      </c>
      <c r="N1030">
        <v>2</v>
      </c>
      <c r="O1030">
        <v>8</v>
      </c>
      <c r="P1030">
        <v>1</v>
      </c>
    </row>
    <row r="1031" spans="1:16" x14ac:dyDescent="0.3">
      <c r="A1031" t="s">
        <v>1042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1</v>
      </c>
      <c r="I1031">
        <v>0</v>
      </c>
      <c r="J1031">
        <v>0</v>
      </c>
      <c r="K1031" s="16">
        <v>0</v>
      </c>
      <c r="L1031" s="16">
        <v>1</v>
      </c>
      <c r="M1031">
        <v>113.98</v>
      </c>
      <c r="N1031">
        <v>1</v>
      </c>
      <c r="O1031">
        <v>22</v>
      </c>
      <c r="P1031">
        <v>0</v>
      </c>
    </row>
    <row r="1032" spans="1:16" x14ac:dyDescent="0.3">
      <c r="A1032" t="s">
        <v>1043</v>
      </c>
      <c r="B1032">
        <v>0</v>
      </c>
      <c r="C1032">
        <v>0</v>
      </c>
      <c r="D1032">
        <v>1</v>
      </c>
      <c r="E1032">
        <v>0</v>
      </c>
      <c r="F1032">
        <v>1</v>
      </c>
      <c r="G1032">
        <v>1</v>
      </c>
      <c r="H1032">
        <v>0</v>
      </c>
      <c r="I1032">
        <v>0</v>
      </c>
      <c r="J1032">
        <v>0</v>
      </c>
      <c r="K1032" s="16">
        <v>0</v>
      </c>
      <c r="L1032" s="16">
        <v>0</v>
      </c>
      <c r="M1032">
        <v>0</v>
      </c>
      <c r="N1032">
        <v>1</v>
      </c>
      <c r="O1032">
        <v>16</v>
      </c>
      <c r="P1032">
        <v>0</v>
      </c>
    </row>
    <row r="1033" spans="1:16" x14ac:dyDescent="0.3">
      <c r="A1033" t="s">
        <v>1044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0</v>
      </c>
      <c r="K1033" s="16">
        <v>0</v>
      </c>
      <c r="L1033" s="16">
        <v>0</v>
      </c>
      <c r="M1033">
        <v>0</v>
      </c>
      <c r="N1033">
        <v>3</v>
      </c>
      <c r="O1033">
        <v>8</v>
      </c>
      <c r="P1033">
        <v>0</v>
      </c>
    </row>
    <row r="1034" spans="1:16" x14ac:dyDescent="0.3">
      <c r="A1034" t="s">
        <v>1045</v>
      </c>
      <c r="B1034">
        <v>0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 s="16">
        <v>0</v>
      </c>
      <c r="L1034" s="16">
        <v>2</v>
      </c>
      <c r="M1034">
        <v>48.99</v>
      </c>
      <c r="N1034">
        <v>5</v>
      </c>
      <c r="O1034">
        <v>9</v>
      </c>
      <c r="P1034">
        <v>0</v>
      </c>
    </row>
    <row r="1035" spans="1:16" x14ac:dyDescent="0.3">
      <c r="A1035" t="s">
        <v>1046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 s="16">
        <v>0</v>
      </c>
      <c r="L1035" s="16">
        <v>5</v>
      </c>
      <c r="M1035">
        <v>60.49</v>
      </c>
      <c r="N1035">
        <v>5</v>
      </c>
      <c r="O1035">
        <v>2</v>
      </c>
      <c r="P1035">
        <v>1</v>
      </c>
    </row>
    <row r="1036" spans="1:16" x14ac:dyDescent="0.3">
      <c r="A1036" t="s">
        <v>1047</v>
      </c>
      <c r="B1036">
        <v>0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0</v>
      </c>
      <c r="K1036" s="16">
        <v>0</v>
      </c>
      <c r="L1036" s="16">
        <v>3</v>
      </c>
      <c r="M1036">
        <v>70.989999999999995</v>
      </c>
      <c r="N1036">
        <v>7</v>
      </c>
      <c r="O1036">
        <v>10</v>
      </c>
      <c r="P1036">
        <v>1</v>
      </c>
    </row>
    <row r="1037" spans="1:16" x14ac:dyDescent="0.3">
      <c r="A1037" t="s">
        <v>1048</v>
      </c>
      <c r="B1037">
        <v>0</v>
      </c>
      <c r="C1037">
        <v>0</v>
      </c>
      <c r="D1037">
        <v>0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0</v>
      </c>
      <c r="K1037" s="16">
        <v>0</v>
      </c>
      <c r="L1037" s="16">
        <v>0</v>
      </c>
      <c r="M1037">
        <v>0</v>
      </c>
      <c r="N1037">
        <v>4</v>
      </c>
      <c r="O1037">
        <v>15</v>
      </c>
      <c r="P1037">
        <v>0</v>
      </c>
    </row>
    <row r="1038" spans="1:16" x14ac:dyDescent="0.3">
      <c r="A1038" t="s">
        <v>1049</v>
      </c>
      <c r="B1038">
        <v>0</v>
      </c>
      <c r="C1038">
        <v>0</v>
      </c>
      <c r="D1038">
        <v>1</v>
      </c>
      <c r="E1038">
        <v>1</v>
      </c>
      <c r="F1038">
        <v>0</v>
      </c>
      <c r="G1038">
        <v>1</v>
      </c>
      <c r="H1038">
        <v>0</v>
      </c>
      <c r="I1038">
        <v>0</v>
      </c>
      <c r="J1038">
        <v>0</v>
      </c>
      <c r="K1038" s="16">
        <v>0</v>
      </c>
      <c r="L1038" s="16">
        <v>0</v>
      </c>
      <c r="M1038">
        <v>0</v>
      </c>
      <c r="N1038">
        <v>2</v>
      </c>
      <c r="O1038">
        <v>9</v>
      </c>
      <c r="P1038">
        <v>1</v>
      </c>
    </row>
    <row r="1039" spans="1:16" x14ac:dyDescent="0.3">
      <c r="A1039" t="s">
        <v>1050</v>
      </c>
      <c r="B1039">
        <v>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 s="16">
        <v>0</v>
      </c>
      <c r="L1039" s="16">
        <v>6</v>
      </c>
      <c r="M1039">
        <v>52.49</v>
      </c>
      <c r="N1039">
        <v>3</v>
      </c>
      <c r="O1039">
        <v>5</v>
      </c>
      <c r="P1039">
        <v>0</v>
      </c>
    </row>
    <row r="1040" spans="1:16" x14ac:dyDescent="0.3">
      <c r="A1040" t="s">
        <v>1051</v>
      </c>
      <c r="B1040">
        <v>0</v>
      </c>
      <c r="C1040">
        <v>0</v>
      </c>
      <c r="D1040">
        <v>0</v>
      </c>
      <c r="E1040">
        <v>1</v>
      </c>
      <c r="F1040">
        <v>1</v>
      </c>
      <c r="G1040">
        <v>1</v>
      </c>
      <c r="H1040">
        <v>0</v>
      </c>
      <c r="I1040">
        <v>0</v>
      </c>
      <c r="J1040">
        <v>0</v>
      </c>
      <c r="K1040" s="16">
        <v>0</v>
      </c>
      <c r="L1040" s="16">
        <v>1</v>
      </c>
      <c r="M1040">
        <v>164.97</v>
      </c>
      <c r="N1040">
        <v>5</v>
      </c>
      <c r="O1040">
        <v>15</v>
      </c>
      <c r="P1040">
        <v>0</v>
      </c>
    </row>
    <row r="1041" spans="1:16" x14ac:dyDescent="0.3">
      <c r="A1041" t="s">
        <v>1052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 s="16">
        <v>0</v>
      </c>
      <c r="L1041" s="16">
        <v>0</v>
      </c>
      <c r="M1041">
        <v>0</v>
      </c>
      <c r="N1041">
        <v>3</v>
      </c>
      <c r="O1041">
        <v>7</v>
      </c>
      <c r="P1041">
        <v>0</v>
      </c>
    </row>
    <row r="1042" spans="1:16" x14ac:dyDescent="0.3">
      <c r="A1042" t="s">
        <v>1053</v>
      </c>
      <c r="B1042">
        <v>0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0</v>
      </c>
      <c r="I1042">
        <v>0</v>
      </c>
      <c r="J1042">
        <v>0</v>
      </c>
      <c r="K1042" s="16">
        <v>0</v>
      </c>
      <c r="L1042" s="16">
        <v>0</v>
      </c>
      <c r="M1042">
        <v>0</v>
      </c>
      <c r="N1042">
        <v>0</v>
      </c>
      <c r="O1042">
        <v>24</v>
      </c>
      <c r="P1042">
        <v>0</v>
      </c>
    </row>
    <row r="1043" spans="1:16" x14ac:dyDescent="0.3">
      <c r="A1043" t="s">
        <v>1054</v>
      </c>
      <c r="B1043">
        <v>0</v>
      </c>
      <c r="C1043">
        <v>0</v>
      </c>
      <c r="D1043">
        <v>1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 s="16">
        <v>0</v>
      </c>
      <c r="L1043" s="16">
        <v>3</v>
      </c>
      <c r="M1043">
        <v>119.98</v>
      </c>
      <c r="N1043">
        <v>1</v>
      </c>
      <c r="O1043">
        <v>19</v>
      </c>
      <c r="P1043">
        <v>1</v>
      </c>
    </row>
    <row r="1044" spans="1:16" x14ac:dyDescent="0.3">
      <c r="A1044" t="s">
        <v>1055</v>
      </c>
      <c r="B1044">
        <v>0</v>
      </c>
      <c r="C1044">
        <v>0</v>
      </c>
      <c r="D1044">
        <v>1</v>
      </c>
      <c r="E1044">
        <v>0</v>
      </c>
      <c r="F1044">
        <v>1</v>
      </c>
      <c r="G1044">
        <v>0</v>
      </c>
      <c r="H1044">
        <v>0</v>
      </c>
      <c r="I1044">
        <v>1</v>
      </c>
      <c r="J1044">
        <v>0</v>
      </c>
      <c r="K1044" s="16">
        <v>0</v>
      </c>
      <c r="L1044" s="16">
        <v>0</v>
      </c>
      <c r="M1044">
        <v>0</v>
      </c>
      <c r="N1044">
        <v>6</v>
      </c>
      <c r="O1044">
        <v>1</v>
      </c>
      <c r="P1044">
        <v>1</v>
      </c>
    </row>
    <row r="1045" spans="1:16" x14ac:dyDescent="0.3">
      <c r="A1045" t="s">
        <v>1056</v>
      </c>
      <c r="B1045">
        <v>0</v>
      </c>
      <c r="C1045">
        <v>0</v>
      </c>
      <c r="D1045">
        <v>1</v>
      </c>
      <c r="E1045">
        <v>0</v>
      </c>
      <c r="F1045">
        <v>1</v>
      </c>
      <c r="G1045">
        <v>0</v>
      </c>
      <c r="H1045">
        <v>0</v>
      </c>
      <c r="I1045">
        <v>1</v>
      </c>
      <c r="J1045">
        <v>0</v>
      </c>
      <c r="K1045" s="16">
        <v>0</v>
      </c>
      <c r="L1045" s="16">
        <v>1</v>
      </c>
      <c r="M1045">
        <v>79.989999999999995</v>
      </c>
      <c r="N1045">
        <v>6</v>
      </c>
      <c r="O1045">
        <v>22</v>
      </c>
      <c r="P1045">
        <v>0</v>
      </c>
    </row>
    <row r="1046" spans="1:16" x14ac:dyDescent="0.3">
      <c r="A1046" t="s">
        <v>1057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1</v>
      </c>
      <c r="J1046">
        <v>0</v>
      </c>
      <c r="K1046" s="16">
        <v>0</v>
      </c>
      <c r="L1046" s="16">
        <v>4</v>
      </c>
      <c r="M1046">
        <v>67.989999999999995</v>
      </c>
      <c r="N1046">
        <v>3</v>
      </c>
      <c r="O1046">
        <v>22</v>
      </c>
      <c r="P1046">
        <v>0</v>
      </c>
    </row>
    <row r="1047" spans="1:16" x14ac:dyDescent="0.3">
      <c r="A1047" t="s">
        <v>1058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 s="16">
        <v>0</v>
      </c>
      <c r="L1047" s="16">
        <v>1</v>
      </c>
      <c r="M1047">
        <v>65.989999999999995</v>
      </c>
      <c r="N1047">
        <v>0</v>
      </c>
      <c r="O1047">
        <v>1</v>
      </c>
      <c r="P1047">
        <v>0</v>
      </c>
    </row>
    <row r="1048" spans="1:16" x14ac:dyDescent="0.3">
      <c r="A1048" t="s">
        <v>1059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 s="16">
        <v>0</v>
      </c>
      <c r="L1048" s="16">
        <v>0</v>
      </c>
      <c r="M1048">
        <v>0</v>
      </c>
      <c r="N1048">
        <v>6</v>
      </c>
      <c r="O1048">
        <v>13</v>
      </c>
      <c r="P1048">
        <v>0</v>
      </c>
    </row>
    <row r="1049" spans="1:16" x14ac:dyDescent="0.3">
      <c r="A1049" t="s">
        <v>1060</v>
      </c>
      <c r="B1049">
        <v>0</v>
      </c>
      <c r="C1049">
        <v>0</v>
      </c>
      <c r="D1049">
        <v>1</v>
      </c>
      <c r="E1049">
        <v>0</v>
      </c>
      <c r="F1049">
        <v>1</v>
      </c>
      <c r="G1049">
        <v>0</v>
      </c>
      <c r="H1049">
        <v>0</v>
      </c>
      <c r="I1049">
        <v>1</v>
      </c>
      <c r="J1049">
        <v>0</v>
      </c>
      <c r="K1049" s="16">
        <v>0</v>
      </c>
      <c r="L1049" s="16">
        <v>2</v>
      </c>
      <c r="M1049">
        <v>54.99</v>
      </c>
      <c r="N1049">
        <v>5</v>
      </c>
      <c r="O1049">
        <v>11</v>
      </c>
      <c r="P1049">
        <v>0</v>
      </c>
    </row>
    <row r="1050" spans="1:16" x14ac:dyDescent="0.3">
      <c r="A1050" t="s">
        <v>1061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1</v>
      </c>
      <c r="J1050">
        <v>0</v>
      </c>
      <c r="K1050" s="16">
        <v>0</v>
      </c>
      <c r="L1050" s="16">
        <v>1</v>
      </c>
      <c r="M1050">
        <v>143.97999999999999</v>
      </c>
      <c r="N1050">
        <v>4</v>
      </c>
      <c r="O1050">
        <v>12</v>
      </c>
      <c r="P1050">
        <v>0</v>
      </c>
    </row>
    <row r="1051" spans="1:16" x14ac:dyDescent="0.3">
      <c r="A1051" t="s">
        <v>1062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1</v>
      </c>
      <c r="J1051">
        <v>0</v>
      </c>
      <c r="K1051" s="16">
        <v>0</v>
      </c>
      <c r="L1051" s="16">
        <v>2</v>
      </c>
      <c r="M1051">
        <v>43.99</v>
      </c>
      <c r="N1051">
        <v>5</v>
      </c>
      <c r="O1051">
        <v>1</v>
      </c>
      <c r="P1051">
        <v>1</v>
      </c>
    </row>
    <row r="1052" spans="1:16" x14ac:dyDescent="0.3">
      <c r="A1052" t="s">
        <v>1063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 s="16">
        <v>1</v>
      </c>
      <c r="L1052" s="16">
        <v>0</v>
      </c>
      <c r="M1052">
        <v>0</v>
      </c>
      <c r="N1052">
        <v>1</v>
      </c>
      <c r="O1052">
        <v>5</v>
      </c>
      <c r="P1052">
        <v>1</v>
      </c>
    </row>
    <row r="1053" spans="1:16" x14ac:dyDescent="0.3">
      <c r="A1053" t="s">
        <v>1064</v>
      </c>
      <c r="B1053">
        <v>0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0</v>
      </c>
      <c r="I1053">
        <v>1</v>
      </c>
      <c r="J1053">
        <v>0</v>
      </c>
      <c r="K1053" s="16">
        <v>0</v>
      </c>
      <c r="L1053" s="16">
        <v>0</v>
      </c>
      <c r="M1053">
        <v>0</v>
      </c>
      <c r="N1053">
        <v>5</v>
      </c>
      <c r="O1053">
        <v>25</v>
      </c>
      <c r="P1053">
        <v>0</v>
      </c>
    </row>
    <row r="1054" spans="1:16" x14ac:dyDescent="0.3">
      <c r="A1054" t="s">
        <v>1065</v>
      </c>
      <c r="B1054">
        <v>0</v>
      </c>
      <c r="C1054">
        <v>0</v>
      </c>
      <c r="D1054">
        <v>0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0</v>
      </c>
      <c r="K1054" s="16">
        <v>0</v>
      </c>
      <c r="L1054" s="16">
        <v>1</v>
      </c>
      <c r="M1054">
        <v>57.99</v>
      </c>
      <c r="N1054">
        <v>0</v>
      </c>
      <c r="O1054">
        <v>12</v>
      </c>
      <c r="P1054">
        <v>0</v>
      </c>
    </row>
    <row r="1055" spans="1:16" x14ac:dyDescent="0.3">
      <c r="A1055" t="s">
        <v>1066</v>
      </c>
      <c r="B1055">
        <v>0</v>
      </c>
      <c r="C1055">
        <v>0</v>
      </c>
      <c r="D1055">
        <v>1</v>
      </c>
      <c r="E1055">
        <v>0</v>
      </c>
      <c r="F1055">
        <v>1</v>
      </c>
      <c r="G1055">
        <v>0</v>
      </c>
      <c r="H1055">
        <v>0</v>
      </c>
      <c r="I1055">
        <v>1</v>
      </c>
      <c r="J1055">
        <v>0</v>
      </c>
      <c r="K1055" s="16">
        <v>0</v>
      </c>
      <c r="L1055" s="16">
        <v>4</v>
      </c>
      <c r="M1055">
        <v>53.49</v>
      </c>
      <c r="N1055">
        <v>6</v>
      </c>
      <c r="O1055">
        <v>19</v>
      </c>
      <c r="P1055">
        <v>0</v>
      </c>
    </row>
    <row r="1056" spans="1:16" x14ac:dyDescent="0.3">
      <c r="A1056" t="s">
        <v>1067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 s="16">
        <v>0</v>
      </c>
      <c r="L1056" s="16">
        <v>4</v>
      </c>
      <c r="M1056">
        <v>76.989999999999995</v>
      </c>
      <c r="N1056">
        <v>6</v>
      </c>
      <c r="O1056">
        <v>12</v>
      </c>
      <c r="P1056">
        <v>1</v>
      </c>
    </row>
    <row r="1057" spans="1:16" x14ac:dyDescent="0.3">
      <c r="A1057" t="s">
        <v>1068</v>
      </c>
      <c r="B1057">
        <v>0</v>
      </c>
      <c r="C1057">
        <v>0</v>
      </c>
      <c r="D1057">
        <v>1</v>
      </c>
      <c r="E1057">
        <v>0</v>
      </c>
      <c r="F1057">
        <v>1</v>
      </c>
      <c r="G1057">
        <v>0</v>
      </c>
      <c r="H1057">
        <v>0</v>
      </c>
      <c r="I1057">
        <v>1</v>
      </c>
      <c r="J1057">
        <v>0</v>
      </c>
      <c r="K1057" s="16">
        <v>0</v>
      </c>
      <c r="L1057" s="16">
        <v>2</v>
      </c>
      <c r="M1057">
        <v>55.99</v>
      </c>
      <c r="N1057">
        <v>4</v>
      </c>
      <c r="O1057">
        <v>25</v>
      </c>
      <c r="P1057">
        <v>0</v>
      </c>
    </row>
    <row r="1058" spans="1:16" x14ac:dyDescent="0.3">
      <c r="A1058" t="s">
        <v>1069</v>
      </c>
      <c r="B1058">
        <v>0</v>
      </c>
      <c r="C1058">
        <v>0</v>
      </c>
      <c r="D1058">
        <v>1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 s="16">
        <v>0</v>
      </c>
      <c r="L1058" s="16">
        <v>0</v>
      </c>
      <c r="M1058">
        <v>0</v>
      </c>
      <c r="N1058">
        <v>2</v>
      </c>
      <c r="O1058">
        <v>3</v>
      </c>
      <c r="P1058">
        <v>0</v>
      </c>
    </row>
    <row r="1059" spans="1:16" x14ac:dyDescent="0.3">
      <c r="A1059" t="s">
        <v>1070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 s="16">
        <v>0</v>
      </c>
      <c r="L1059" s="16">
        <v>4</v>
      </c>
      <c r="M1059">
        <v>144.97999999999999</v>
      </c>
      <c r="N1059">
        <v>2</v>
      </c>
      <c r="O1059">
        <v>2</v>
      </c>
      <c r="P1059">
        <v>0</v>
      </c>
    </row>
    <row r="1060" spans="1:16" x14ac:dyDescent="0.3">
      <c r="A1060" t="s">
        <v>1071</v>
      </c>
      <c r="B1060">
        <v>2</v>
      </c>
      <c r="C1060">
        <v>92.98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1</v>
      </c>
      <c r="J1060">
        <v>0</v>
      </c>
      <c r="K1060" s="16">
        <v>0</v>
      </c>
      <c r="L1060" s="16">
        <v>7</v>
      </c>
      <c r="M1060">
        <v>46.49</v>
      </c>
      <c r="N1060">
        <v>0</v>
      </c>
      <c r="O1060">
        <v>16</v>
      </c>
      <c r="P1060">
        <v>0</v>
      </c>
    </row>
    <row r="1061" spans="1:16" x14ac:dyDescent="0.3">
      <c r="A1061" t="s">
        <v>1072</v>
      </c>
      <c r="B1061">
        <v>0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 s="16">
        <v>0</v>
      </c>
      <c r="L1061" s="16">
        <v>1</v>
      </c>
      <c r="M1061">
        <v>135.97999999999999</v>
      </c>
      <c r="N1061">
        <v>0</v>
      </c>
      <c r="O1061">
        <v>4</v>
      </c>
      <c r="P1061">
        <v>0</v>
      </c>
    </row>
    <row r="1062" spans="1:16" x14ac:dyDescent="0.3">
      <c r="A1062" t="s">
        <v>1073</v>
      </c>
      <c r="B1062">
        <v>2</v>
      </c>
      <c r="C1062">
        <v>83.183999999999997</v>
      </c>
      <c r="D1062">
        <v>1</v>
      </c>
      <c r="E1062">
        <v>0</v>
      </c>
      <c r="F1062">
        <v>1</v>
      </c>
      <c r="G1062">
        <v>0</v>
      </c>
      <c r="H1062">
        <v>0</v>
      </c>
      <c r="I1062">
        <v>0</v>
      </c>
      <c r="J1062">
        <v>1</v>
      </c>
      <c r="K1062" s="16">
        <v>0</v>
      </c>
      <c r="L1062" s="16">
        <v>9</v>
      </c>
      <c r="M1062">
        <v>51.99</v>
      </c>
      <c r="N1062">
        <v>5</v>
      </c>
      <c r="O1062">
        <v>17</v>
      </c>
      <c r="P1062">
        <v>0</v>
      </c>
    </row>
    <row r="1063" spans="1:16" x14ac:dyDescent="0.3">
      <c r="A1063" t="s">
        <v>1074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 s="16">
        <v>0</v>
      </c>
      <c r="L1063" s="16">
        <v>3</v>
      </c>
      <c r="M1063">
        <v>63.49</v>
      </c>
      <c r="N1063">
        <v>6</v>
      </c>
      <c r="O1063">
        <v>8</v>
      </c>
      <c r="P1063">
        <v>0</v>
      </c>
    </row>
    <row r="1064" spans="1:16" x14ac:dyDescent="0.3">
      <c r="A1064" t="s">
        <v>1075</v>
      </c>
      <c r="B1064">
        <v>0</v>
      </c>
      <c r="C1064">
        <v>0</v>
      </c>
      <c r="D1064">
        <v>1</v>
      </c>
      <c r="E1064">
        <v>0</v>
      </c>
      <c r="F1064">
        <v>1</v>
      </c>
      <c r="G1064">
        <v>1</v>
      </c>
      <c r="H1064">
        <v>0</v>
      </c>
      <c r="I1064">
        <v>0</v>
      </c>
      <c r="J1064">
        <v>0</v>
      </c>
      <c r="K1064" s="16">
        <v>0</v>
      </c>
      <c r="L1064" s="16">
        <v>3</v>
      </c>
      <c r="M1064">
        <v>128.97</v>
      </c>
      <c r="N1064">
        <v>6</v>
      </c>
      <c r="O1064">
        <v>17</v>
      </c>
      <c r="P1064">
        <v>1</v>
      </c>
    </row>
    <row r="1065" spans="1:16" x14ac:dyDescent="0.3">
      <c r="A1065" t="s">
        <v>1076</v>
      </c>
      <c r="B1065">
        <v>0</v>
      </c>
      <c r="C1065">
        <v>0</v>
      </c>
      <c r="D1065">
        <v>1</v>
      </c>
      <c r="E1065">
        <v>0</v>
      </c>
      <c r="F1065">
        <v>1</v>
      </c>
      <c r="G1065">
        <v>0</v>
      </c>
      <c r="H1065">
        <v>0</v>
      </c>
      <c r="I1065">
        <v>1</v>
      </c>
      <c r="J1065">
        <v>0</v>
      </c>
      <c r="K1065" s="16">
        <v>0</v>
      </c>
      <c r="L1065" s="16">
        <v>2</v>
      </c>
      <c r="M1065">
        <v>50.99</v>
      </c>
      <c r="N1065">
        <v>2</v>
      </c>
      <c r="O1065">
        <v>21</v>
      </c>
      <c r="P1065">
        <v>1</v>
      </c>
    </row>
    <row r="1066" spans="1:16" x14ac:dyDescent="0.3">
      <c r="A1066" t="s">
        <v>1077</v>
      </c>
      <c r="B1066">
        <v>0</v>
      </c>
      <c r="C1066">
        <v>0</v>
      </c>
      <c r="D1066">
        <v>1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 s="16">
        <v>0</v>
      </c>
      <c r="L1066" s="16">
        <v>0</v>
      </c>
      <c r="M1066">
        <v>0</v>
      </c>
      <c r="N1066">
        <v>2</v>
      </c>
      <c r="O1066">
        <v>17</v>
      </c>
      <c r="P1066">
        <v>1</v>
      </c>
    </row>
    <row r="1067" spans="1:16" x14ac:dyDescent="0.3">
      <c r="A1067" t="s">
        <v>1078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0</v>
      </c>
      <c r="K1067" s="16">
        <v>0</v>
      </c>
      <c r="L1067" s="16">
        <v>3</v>
      </c>
      <c r="M1067">
        <v>63.49</v>
      </c>
      <c r="N1067">
        <v>5</v>
      </c>
      <c r="O1067">
        <v>12</v>
      </c>
      <c r="P1067">
        <v>1</v>
      </c>
    </row>
    <row r="1068" spans="1:16" x14ac:dyDescent="0.3">
      <c r="A1068" t="s">
        <v>1079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 s="16">
        <v>0</v>
      </c>
      <c r="L1068" s="16">
        <v>3</v>
      </c>
      <c r="M1068">
        <v>73.989999999999995</v>
      </c>
      <c r="N1068">
        <v>2</v>
      </c>
      <c r="O1068">
        <v>2</v>
      </c>
      <c r="P1068">
        <v>1</v>
      </c>
    </row>
    <row r="1069" spans="1:16" x14ac:dyDescent="0.3">
      <c r="A1069" t="s">
        <v>1080</v>
      </c>
      <c r="B1069">
        <v>0</v>
      </c>
      <c r="C1069">
        <v>0</v>
      </c>
      <c r="D1069">
        <v>1</v>
      </c>
      <c r="E1069">
        <v>0</v>
      </c>
      <c r="F1069">
        <v>1</v>
      </c>
      <c r="G1069">
        <v>0</v>
      </c>
      <c r="H1069">
        <v>0</v>
      </c>
      <c r="I1069">
        <v>1</v>
      </c>
      <c r="J1069">
        <v>0</v>
      </c>
      <c r="K1069" s="16">
        <v>0</v>
      </c>
      <c r="L1069" s="16">
        <v>0</v>
      </c>
      <c r="M1069">
        <v>0</v>
      </c>
      <c r="N1069">
        <v>6</v>
      </c>
      <c r="O1069">
        <v>12</v>
      </c>
      <c r="P1069">
        <v>0</v>
      </c>
    </row>
    <row r="1070" spans="1:16" x14ac:dyDescent="0.3">
      <c r="A1070" t="s">
        <v>1081</v>
      </c>
      <c r="B1070">
        <v>1</v>
      </c>
      <c r="C1070">
        <v>66.989999999999995</v>
      </c>
      <c r="D1070">
        <v>0</v>
      </c>
      <c r="E1070">
        <v>0</v>
      </c>
      <c r="F1070">
        <v>1</v>
      </c>
      <c r="G1070">
        <v>0</v>
      </c>
      <c r="H1070">
        <v>0</v>
      </c>
      <c r="I1070">
        <v>1</v>
      </c>
      <c r="J1070">
        <v>0</v>
      </c>
      <c r="K1070" s="16">
        <v>0</v>
      </c>
      <c r="L1070" s="16">
        <v>6</v>
      </c>
      <c r="M1070">
        <v>66.989999999999995</v>
      </c>
      <c r="N1070">
        <v>5</v>
      </c>
      <c r="O1070">
        <v>18</v>
      </c>
      <c r="P1070">
        <v>1</v>
      </c>
    </row>
    <row r="1071" spans="1:16" x14ac:dyDescent="0.3">
      <c r="A1071" t="s">
        <v>1082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 s="16">
        <v>0</v>
      </c>
      <c r="L1071" s="16">
        <v>5</v>
      </c>
      <c r="M1071">
        <v>85.99</v>
      </c>
      <c r="N1071">
        <v>0</v>
      </c>
      <c r="O1071">
        <v>9</v>
      </c>
      <c r="P1071">
        <v>0</v>
      </c>
    </row>
    <row r="1072" spans="1:16" x14ac:dyDescent="0.3">
      <c r="A1072" t="s">
        <v>1083</v>
      </c>
      <c r="B1072">
        <v>0</v>
      </c>
      <c r="C1072">
        <v>0</v>
      </c>
      <c r="D1072">
        <v>1</v>
      </c>
      <c r="E1072">
        <v>1</v>
      </c>
      <c r="F1072">
        <v>1</v>
      </c>
      <c r="G1072">
        <v>1</v>
      </c>
      <c r="H1072">
        <v>0</v>
      </c>
      <c r="I1072">
        <v>0</v>
      </c>
      <c r="J1072">
        <v>0</v>
      </c>
      <c r="K1072" s="16">
        <v>0</v>
      </c>
      <c r="L1072" s="16">
        <v>0</v>
      </c>
      <c r="M1072">
        <v>0</v>
      </c>
      <c r="N1072">
        <v>7</v>
      </c>
      <c r="O1072">
        <v>18</v>
      </c>
      <c r="P1072">
        <v>0</v>
      </c>
    </row>
    <row r="1073" spans="1:16" x14ac:dyDescent="0.3">
      <c r="A1073" t="s">
        <v>1084</v>
      </c>
      <c r="B1073">
        <v>0</v>
      </c>
      <c r="C1073">
        <v>0</v>
      </c>
      <c r="D1073">
        <v>1</v>
      </c>
      <c r="E1073">
        <v>0</v>
      </c>
      <c r="F1073">
        <v>1</v>
      </c>
      <c r="G1073">
        <v>0</v>
      </c>
      <c r="H1073">
        <v>1</v>
      </c>
      <c r="I1073">
        <v>0</v>
      </c>
      <c r="J1073">
        <v>0</v>
      </c>
      <c r="K1073" s="16">
        <v>0</v>
      </c>
      <c r="L1073" s="16">
        <v>0</v>
      </c>
      <c r="M1073">
        <v>0</v>
      </c>
      <c r="N1073">
        <v>5</v>
      </c>
      <c r="O1073">
        <v>10</v>
      </c>
      <c r="P1073">
        <v>0</v>
      </c>
    </row>
    <row r="1074" spans="1:16" x14ac:dyDescent="0.3">
      <c r="A1074" t="s">
        <v>1085</v>
      </c>
      <c r="B1074">
        <v>1</v>
      </c>
      <c r="C1074">
        <v>62.49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1</v>
      </c>
      <c r="J1074">
        <v>0</v>
      </c>
      <c r="K1074" s="16">
        <v>0</v>
      </c>
      <c r="L1074" s="16">
        <v>8</v>
      </c>
      <c r="M1074">
        <v>62.49</v>
      </c>
      <c r="N1074">
        <v>5</v>
      </c>
      <c r="O1074">
        <v>20</v>
      </c>
      <c r="P1074">
        <v>0</v>
      </c>
    </row>
    <row r="1075" spans="1:16" x14ac:dyDescent="0.3">
      <c r="A1075" t="s">
        <v>1086</v>
      </c>
      <c r="B1075">
        <v>0</v>
      </c>
      <c r="C1075">
        <v>0</v>
      </c>
      <c r="D1075">
        <v>1</v>
      </c>
      <c r="E1075">
        <v>0</v>
      </c>
      <c r="F1075">
        <v>1</v>
      </c>
      <c r="G1075">
        <v>1</v>
      </c>
      <c r="H1075">
        <v>0</v>
      </c>
      <c r="I1075">
        <v>0</v>
      </c>
      <c r="J1075">
        <v>0</v>
      </c>
      <c r="K1075" s="16">
        <v>0</v>
      </c>
      <c r="L1075" s="16">
        <v>1</v>
      </c>
      <c r="M1075">
        <v>65.989999999999995</v>
      </c>
      <c r="N1075">
        <v>0</v>
      </c>
      <c r="O1075">
        <v>20</v>
      </c>
      <c r="P1075">
        <v>0</v>
      </c>
    </row>
    <row r="1076" spans="1:16" x14ac:dyDescent="0.3">
      <c r="A1076" t="s">
        <v>1087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0</v>
      </c>
      <c r="K1076" s="16">
        <v>0</v>
      </c>
      <c r="L1076" s="16">
        <v>1</v>
      </c>
      <c r="M1076">
        <v>157.47</v>
      </c>
      <c r="N1076">
        <v>5</v>
      </c>
      <c r="O1076">
        <v>10</v>
      </c>
      <c r="P1076">
        <v>1</v>
      </c>
    </row>
    <row r="1077" spans="1:16" x14ac:dyDescent="0.3">
      <c r="A1077" t="s">
        <v>1088</v>
      </c>
      <c r="B1077">
        <v>0</v>
      </c>
      <c r="C1077">
        <v>0</v>
      </c>
      <c r="D1077">
        <v>1</v>
      </c>
      <c r="E1077">
        <v>0</v>
      </c>
      <c r="F1077">
        <v>1</v>
      </c>
      <c r="G1077">
        <v>1</v>
      </c>
      <c r="H1077">
        <v>0</v>
      </c>
      <c r="I1077">
        <v>0</v>
      </c>
      <c r="J1077">
        <v>0</v>
      </c>
      <c r="K1077" s="16">
        <v>0</v>
      </c>
      <c r="L1077" s="16">
        <v>6</v>
      </c>
      <c r="M1077">
        <v>65.989999999999995</v>
      </c>
      <c r="N1077">
        <v>4</v>
      </c>
      <c r="O1077">
        <v>16</v>
      </c>
      <c r="P1077">
        <v>1</v>
      </c>
    </row>
    <row r="1078" spans="1:16" x14ac:dyDescent="0.3">
      <c r="A1078" t="s">
        <v>1089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1</v>
      </c>
      <c r="I1078">
        <v>0</v>
      </c>
      <c r="J1078">
        <v>0</v>
      </c>
      <c r="K1078" s="16">
        <v>0</v>
      </c>
      <c r="L1078" s="16">
        <v>3</v>
      </c>
      <c r="M1078">
        <v>67.989999999999995</v>
      </c>
      <c r="N1078">
        <v>2</v>
      </c>
      <c r="O1078">
        <v>24</v>
      </c>
      <c r="P1078">
        <v>0</v>
      </c>
    </row>
    <row r="1079" spans="1:16" x14ac:dyDescent="0.3">
      <c r="A1079" t="s">
        <v>1090</v>
      </c>
      <c r="B1079">
        <v>0</v>
      </c>
      <c r="C1079">
        <v>0</v>
      </c>
      <c r="D1079">
        <v>0</v>
      </c>
      <c r="E1079">
        <v>1</v>
      </c>
      <c r="F1079">
        <v>0</v>
      </c>
      <c r="G1079">
        <v>1</v>
      </c>
      <c r="H1079">
        <v>0</v>
      </c>
      <c r="I1079">
        <v>0</v>
      </c>
      <c r="J1079">
        <v>0</v>
      </c>
      <c r="K1079" s="16">
        <v>0</v>
      </c>
      <c r="L1079" s="16">
        <v>1</v>
      </c>
      <c r="M1079">
        <v>69.489999999999995</v>
      </c>
      <c r="N1079">
        <v>5</v>
      </c>
      <c r="O1079">
        <v>3</v>
      </c>
      <c r="P1079">
        <v>0</v>
      </c>
    </row>
    <row r="1080" spans="1:16" x14ac:dyDescent="0.3">
      <c r="A1080" t="s">
        <v>1091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1</v>
      </c>
      <c r="I1080">
        <v>0</v>
      </c>
      <c r="J1080">
        <v>0</v>
      </c>
      <c r="K1080" s="16">
        <v>0</v>
      </c>
      <c r="L1080" s="16">
        <v>1</v>
      </c>
      <c r="M1080">
        <v>164.97</v>
      </c>
      <c r="N1080">
        <v>1</v>
      </c>
      <c r="O1080">
        <v>22</v>
      </c>
      <c r="P1080">
        <v>1</v>
      </c>
    </row>
    <row r="1081" spans="1:16" x14ac:dyDescent="0.3">
      <c r="A1081" t="s">
        <v>1092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 s="16">
        <v>0</v>
      </c>
      <c r="L1081" s="16">
        <v>2</v>
      </c>
      <c r="M1081">
        <v>71.989999999999995</v>
      </c>
      <c r="N1081">
        <v>4</v>
      </c>
      <c r="O1081">
        <v>10</v>
      </c>
      <c r="P1081">
        <v>0</v>
      </c>
    </row>
    <row r="1082" spans="1:16" x14ac:dyDescent="0.3">
      <c r="A1082" t="s">
        <v>1093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 s="16">
        <v>0</v>
      </c>
      <c r="L1082" s="16">
        <v>1</v>
      </c>
      <c r="M1082">
        <v>58.99</v>
      </c>
      <c r="N1082">
        <v>4</v>
      </c>
      <c r="O1082">
        <v>18</v>
      </c>
      <c r="P1082">
        <v>0</v>
      </c>
    </row>
    <row r="1083" spans="1:16" x14ac:dyDescent="0.3">
      <c r="A1083" t="s">
        <v>1094</v>
      </c>
      <c r="B1083">
        <v>0</v>
      </c>
      <c r="C1083">
        <v>0</v>
      </c>
      <c r="D1083">
        <v>0</v>
      </c>
      <c r="E1083">
        <v>0</v>
      </c>
      <c r="F1083">
        <v>1</v>
      </c>
      <c r="G1083">
        <v>0</v>
      </c>
      <c r="H1083">
        <v>1</v>
      </c>
      <c r="I1083">
        <v>0</v>
      </c>
      <c r="J1083">
        <v>0</v>
      </c>
      <c r="K1083" s="16">
        <v>0</v>
      </c>
      <c r="L1083" s="16">
        <v>0</v>
      </c>
      <c r="M1083">
        <v>0</v>
      </c>
      <c r="N1083">
        <v>1</v>
      </c>
      <c r="O1083">
        <v>18</v>
      </c>
      <c r="P1083">
        <v>0</v>
      </c>
    </row>
    <row r="1084" spans="1:16" x14ac:dyDescent="0.3">
      <c r="A1084" t="s">
        <v>1095</v>
      </c>
      <c r="B1084">
        <v>1</v>
      </c>
      <c r="C1084">
        <v>51.99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1</v>
      </c>
      <c r="J1084">
        <v>0</v>
      </c>
      <c r="K1084" s="16">
        <v>0</v>
      </c>
      <c r="L1084" s="16">
        <v>3</v>
      </c>
      <c r="M1084">
        <v>103.98</v>
      </c>
      <c r="N1084">
        <v>1</v>
      </c>
      <c r="O1084">
        <v>25</v>
      </c>
      <c r="P1084">
        <v>1</v>
      </c>
    </row>
    <row r="1085" spans="1:16" x14ac:dyDescent="0.3">
      <c r="A1085" t="s">
        <v>1096</v>
      </c>
      <c r="B1085">
        <v>0</v>
      </c>
      <c r="C1085">
        <v>0</v>
      </c>
      <c r="D1085">
        <v>1</v>
      </c>
      <c r="E1085">
        <v>1</v>
      </c>
      <c r="F1085">
        <v>1</v>
      </c>
      <c r="G1085">
        <v>1</v>
      </c>
      <c r="H1085">
        <v>0</v>
      </c>
      <c r="I1085">
        <v>0</v>
      </c>
      <c r="J1085">
        <v>0</v>
      </c>
      <c r="K1085" s="16">
        <v>0</v>
      </c>
      <c r="L1085" s="16">
        <v>0</v>
      </c>
      <c r="M1085">
        <v>0</v>
      </c>
      <c r="N1085">
        <v>0</v>
      </c>
      <c r="O1085">
        <v>17</v>
      </c>
      <c r="P1085">
        <v>1</v>
      </c>
    </row>
    <row r="1086" spans="1:16" x14ac:dyDescent="0.3">
      <c r="A1086" t="s">
        <v>1097</v>
      </c>
      <c r="B1086">
        <v>0</v>
      </c>
      <c r="C1086">
        <v>0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1</v>
      </c>
      <c r="J1086">
        <v>0</v>
      </c>
      <c r="K1086" s="16">
        <v>0</v>
      </c>
      <c r="L1086" s="16">
        <v>1</v>
      </c>
      <c r="M1086">
        <v>48.99</v>
      </c>
      <c r="N1086">
        <v>6</v>
      </c>
      <c r="O1086">
        <v>10</v>
      </c>
      <c r="P1086">
        <v>0</v>
      </c>
    </row>
    <row r="1087" spans="1:16" x14ac:dyDescent="0.3">
      <c r="A1087" t="s">
        <v>1098</v>
      </c>
      <c r="B1087">
        <v>0</v>
      </c>
      <c r="C1087">
        <v>0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1</v>
      </c>
      <c r="J1087">
        <v>0</v>
      </c>
      <c r="K1087" s="16">
        <v>0</v>
      </c>
      <c r="L1087" s="16">
        <v>3</v>
      </c>
      <c r="M1087">
        <v>117.98</v>
      </c>
      <c r="N1087">
        <v>7</v>
      </c>
      <c r="O1087">
        <v>21</v>
      </c>
      <c r="P1087">
        <v>0</v>
      </c>
    </row>
    <row r="1088" spans="1:16" x14ac:dyDescent="0.3">
      <c r="A1088" t="s">
        <v>1099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 s="16">
        <v>0</v>
      </c>
      <c r="L1088" s="16">
        <v>2</v>
      </c>
      <c r="M1088">
        <v>105.98</v>
      </c>
      <c r="N1088">
        <v>1</v>
      </c>
      <c r="O1088">
        <v>3</v>
      </c>
      <c r="P1088">
        <v>1</v>
      </c>
    </row>
    <row r="1089" spans="1:16" x14ac:dyDescent="0.3">
      <c r="A1089" t="s">
        <v>1100</v>
      </c>
      <c r="B1089">
        <v>0</v>
      </c>
      <c r="C1089">
        <v>0</v>
      </c>
      <c r="D1089">
        <v>1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1</v>
      </c>
      <c r="K1089" s="16">
        <v>0</v>
      </c>
      <c r="L1089" s="16">
        <v>0</v>
      </c>
      <c r="M1089">
        <v>0</v>
      </c>
      <c r="N1089">
        <v>6</v>
      </c>
      <c r="O1089">
        <v>22</v>
      </c>
      <c r="P1089">
        <v>1</v>
      </c>
    </row>
    <row r="1090" spans="1:16" x14ac:dyDescent="0.3">
      <c r="A1090" t="s">
        <v>1101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 s="16">
        <v>0</v>
      </c>
      <c r="L1090" s="16">
        <v>3</v>
      </c>
      <c r="M1090">
        <v>64.989999999999995</v>
      </c>
      <c r="N1090">
        <v>0</v>
      </c>
      <c r="O1090">
        <v>5</v>
      </c>
      <c r="P1090">
        <v>0</v>
      </c>
    </row>
    <row r="1091" spans="1:16" x14ac:dyDescent="0.3">
      <c r="A1091" t="s">
        <v>1102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 s="16">
        <v>0</v>
      </c>
      <c r="L1091" s="16">
        <v>1</v>
      </c>
      <c r="M1091">
        <v>79.989999999999995</v>
      </c>
      <c r="N1091">
        <v>0</v>
      </c>
      <c r="O1091">
        <v>11</v>
      </c>
      <c r="P1091">
        <v>0</v>
      </c>
    </row>
    <row r="1092" spans="1:16" x14ac:dyDescent="0.3">
      <c r="A1092" t="s">
        <v>1103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 s="16">
        <v>0</v>
      </c>
      <c r="L1092" s="16">
        <v>0</v>
      </c>
      <c r="M1092">
        <v>0</v>
      </c>
      <c r="N1092">
        <v>3</v>
      </c>
      <c r="O1092">
        <v>10</v>
      </c>
      <c r="P1092">
        <v>1</v>
      </c>
    </row>
    <row r="1093" spans="1:16" x14ac:dyDescent="0.3">
      <c r="A1093" t="s">
        <v>1104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 s="16">
        <v>0</v>
      </c>
      <c r="L1093" s="16">
        <v>1</v>
      </c>
      <c r="M1093">
        <v>108.98</v>
      </c>
      <c r="N1093">
        <v>5</v>
      </c>
      <c r="O1093">
        <v>12</v>
      </c>
      <c r="P1093">
        <v>1</v>
      </c>
    </row>
    <row r="1094" spans="1:16" x14ac:dyDescent="0.3">
      <c r="A1094" t="s">
        <v>1105</v>
      </c>
      <c r="B1094">
        <v>0</v>
      </c>
      <c r="C1094">
        <v>0</v>
      </c>
      <c r="D1094">
        <v>1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1</v>
      </c>
      <c r="K1094" s="16">
        <v>0</v>
      </c>
      <c r="L1094" s="16">
        <v>0</v>
      </c>
      <c r="M1094">
        <v>0</v>
      </c>
      <c r="N1094">
        <v>5</v>
      </c>
      <c r="O1094">
        <v>19</v>
      </c>
      <c r="P1094">
        <v>0</v>
      </c>
    </row>
    <row r="1095" spans="1:16" x14ac:dyDescent="0.3">
      <c r="A1095" t="s">
        <v>1106</v>
      </c>
      <c r="B1095">
        <v>0</v>
      </c>
      <c r="C1095">
        <v>0</v>
      </c>
      <c r="D1095">
        <v>1</v>
      </c>
      <c r="E1095">
        <v>1</v>
      </c>
      <c r="F1095">
        <v>0</v>
      </c>
      <c r="G1095">
        <v>1</v>
      </c>
      <c r="H1095">
        <v>0</v>
      </c>
      <c r="I1095">
        <v>0</v>
      </c>
      <c r="J1095">
        <v>0</v>
      </c>
      <c r="K1095" s="16">
        <v>0</v>
      </c>
      <c r="L1095" s="16">
        <v>0</v>
      </c>
      <c r="M1095">
        <v>0</v>
      </c>
      <c r="N1095">
        <v>5</v>
      </c>
      <c r="O1095">
        <v>6</v>
      </c>
      <c r="P1095">
        <v>1</v>
      </c>
    </row>
    <row r="1096" spans="1:16" x14ac:dyDescent="0.3">
      <c r="A1096" t="s">
        <v>1107</v>
      </c>
      <c r="B1096">
        <v>0</v>
      </c>
      <c r="C1096">
        <v>0</v>
      </c>
      <c r="D1096">
        <v>1</v>
      </c>
      <c r="E1096">
        <v>0</v>
      </c>
      <c r="F1096">
        <v>1</v>
      </c>
      <c r="G1096">
        <v>0</v>
      </c>
      <c r="H1096">
        <v>1</v>
      </c>
      <c r="I1096">
        <v>0</v>
      </c>
      <c r="J1096">
        <v>0</v>
      </c>
      <c r="K1096" s="16">
        <v>0</v>
      </c>
      <c r="L1096" s="16">
        <v>5</v>
      </c>
      <c r="M1096">
        <v>53.99</v>
      </c>
      <c r="N1096">
        <v>6</v>
      </c>
      <c r="O1096">
        <v>18</v>
      </c>
      <c r="P1096">
        <v>0</v>
      </c>
    </row>
    <row r="1097" spans="1:16" x14ac:dyDescent="0.3">
      <c r="A1097" t="s">
        <v>1108</v>
      </c>
      <c r="B1097">
        <v>0</v>
      </c>
      <c r="C1097">
        <v>0</v>
      </c>
      <c r="D1097">
        <v>0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0</v>
      </c>
      <c r="K1097" s="16">
        <v>0</v>
      </c>
      <c r="L1097" s="16">
        <v>3</v>
      </c>
      <c r="M1097">
        <v>170.97</v>
      </c>
      <c r="N1097">
        <v>7</v>
      </c>
      <c r="O1097">
        <v>19</v>
      </c>
      <c r="P1097">
        <v>1</v>
      </c>
    </row>
    <row r="1098" spans="1:16" x14ac:dyDescent="0.3">
      <c r="A1098" t="s">
        <v>1109</v>
      </c>
      <c r="B1098">
        <v>0</v>
      </c>
      <c r="C1098">
        <v>0</v>
      </c>
      <c r="D1098">
        <v>0</v>
      </c>
      <c r="E1098">
        <v>0</v>
      </c>
      <c r="F1098">
        <v>1</v>
      </c>
      <c r="G1098">
        <v>1</v>
      </c>
      <c r="H1098">
        <v>0</v>
      </c>
      <c r="I1098">
        <v>0</v>
      </c>
      <c r="J1098">
        <v>0</v>
      </c>
      <c r="K1098" s="16">
        <v>0</v>
      </c>
      <c r="L1098" s="16">
        <v>1</v>
      </c>
      <c r="M1098">
        <v>53.99</v>
      </c>
      <c r="N1098">
        <v>1</v>
      </c>
      <c r="O1098">
        <v>18</v>
      </c>
      <c r="P1098">
        <v>0</v>
      </c>
    </row>
    <row r="1099" spans="1:16" x14ac:dyDescent="0.3">
      <c r="A1099" t="s">
        <v>1110</v>
      </c>
      <c r="B1099">
        <v>0</v>
      </c>
      <c r="C1099">
        <v>0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1</v>
      </c>
      <c r="J1099">
        <v>0</v>
      </c>
      <c r="K1099" s="16">
        <v>0</v>
      </c>
      <c r="L1099" s="16">
        <v>2</v>
      </c>
      <c r="M1099">
        <v>56.49</v>
      </c>
      <c r="N1099">
        <v>4</v>
      </c>
      <c r="O1099">
        <v>20</v>
      </c>
      <c r="P1099">
        <v>0</v>
      </c>
    </row>
    <row r="1100" spans="1:16" x14ac:dyDescent="0.3">
      <c r="A1100" t="s">
        <v>1111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 s="16">
        <v>1</v>
      </c>
      <c r="L1100" s="16">
        <v>0</v>
      </c>
      <c r="M1100">
        <v>0</v>
      </c>
      <c r="N1100">
        <v>4</v>
      </c>
      <c r="O1100">
        <v>17</v>
      </c>
      <c r="P1100">
        <v>0</v>
      </c>
    </row>
    <row r="1101" spans="1:16" x14ac:dyDescent="0.3">
      <c r="A1101" t="s">
        <v>1112</v>
      </c>
      <c r="B1101">
        <v>0</v>
      </c>
      <c r="C1101">
        <v>0</v>
      </c>
      <c r="D1101">
        <v>0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0</v>
      </c>
      <c r="K1101" s="16">
        <v>0</v>
      </c>
      <c r="L1101" s="16">
        <v>5</v>
      </c>
      <c r="M1101">
        <v>57.99</v>
      </c>
      <c r="N1101">
        <v>1</v>
      </c>
      <c r="O1101">
        <v>20</v>
      </c>
      <c r="P1101">
        <v>0</v>
      </c>
    </row>
    <row r="1102" spans="1:16" x14ac:dyDescent="0.3">
      <c r="A1102" t="s">
        <v>1113</v>
      </c>
      <c r="B1102">
        <v>0</v>
      </c>
      <c r="C1102">
        <v>0</v>
      </c>
      <c r="D1102">
        <v>0</v>
      </c>
      <c r="E1102">
        <v>1</v>
      </c>
      <c r="F1102">
        <v>1</v>
      </c>
      <c r="G1102">
        <v>1</v>
      </c>
      <c r="H1102">
        <v>0</v>
      </c>
      <c r="I1102">
        <v>0</v>
      </c>
      <c r="J1102">
        <v>0</v>
      </c>
      <c r="K1102" s="16">
        <v>0</v>
      </c>
      <c r="L1102" s="16">
        <v>0</v>
      </c>
      <c r="M1102">
        <v>0</v>
      </c>
      <c r="N1102">
        <v>6</v>
      </c>
      <c r="O1102">
        <v>17</v>
      </c>
      <c r="P1102">
        <v>0</v>
      </c>
    </row>
    <row r="1103" spans="1:16" x14ac:dyDescent="0.3">
      <c r="A1103" t="s">
        <v>1114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 s="16">
        <v>0</v>
      </c>
      <c r="L1103" s="16">
        <v>0</v>
      </c>
      <c r="M1103">
        <v>0</v>
      </c>
      <c r="N1103">
        <v>7</v>
      </c>
      <c r="O1103">
        <v>9</v>
      </c>
      <c r="P1103">
        <v>0</v>
      </c>
    </row>
    <row r="1104" spans="1:16" x14ac:dyDescent="0.3">
      <c r="A1104" t="s">
        <v>1115</v>
      </c>
      <c r="B1104">
        <v>0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1</v>
      </c>
      <c r="I1104">
        <v>0</v>
      </c>
      <c r="J1104">
        <v>0</v>
      </c>
      <c r="K1104" s="16">
        <v>0</v>
      </c>
      <c r="L1104" s="16">
        <v>3</v>
      </c>
      <c r="M1104">
        <v>200.97</v>
      </c>
      <c r="N1104">
        <v>5</v>
      </c>
      <c r="O1104">
        <v>20</v>
      </c>
      <c r="P1104">
        <v>0</v>
      </c>
    </row>
    <row r="1105" spans="1:16" x14ac:dyDescent="0.3">
      <c r="A1105" t="s">
        <v>1116</v>
      </c>
      <c r="B1105">
        <v>0</v>
      </c>
      <c r="C1105">
        <v>0</v>
      </c>
      <c r="D1105">
        <v>0</v>
      </c>
      <c r="E1105">
        <v>1</v>
      </c>
      <c r="F1105">
        <v>1</v>
      </c>
      <c r="G1105">
        <v>1</v>
      </c>
      <c r="H1105">
        <v>0</v>
      </c>
      <c r="I1105">
        <v>0</v>
      </c>
      <c r="J1105">
        <v>0</v>
      </c>
      <c r="K1105" s="16">
        <v>0</v>
      </c>
      <c r="L1105" s="16">
        <v>3</v>
      </c>
      <c r="M1105">
        <v>48.49</v>
      </c>
      <c r="N1105">
        <v>5</v>
      </c>
      <c r="O1105">
        <v>15</v>
      </c>
      <c r="P1105">
        <v>1</v>
      </c>
    </row>
    <row r="1106" spans="1:16" x14ac:dyDescent="0.3">
      <c r="A1106" t="s">
        <v>1117</v>
      </c>
      <c r="B1106">
        <v>0</v>
      </c>
      <c r="C1106">
        <v>0</v>
      </c>
      <c r="D1106">
        <v>1</v>
      </c>
      <c r="E1106">
        <v>0</v>
      </c>
      <c r="F1106">
        <v>1</v>
      </c>
      <c r="G1106">
        <v>1</v>
      </c>
      <c r="H1106">
        <v>0</v>
      </c>
      <c r="I1106">
        <v>0</v>
      </c>
      <c r="J1106">
        <v>0</v>
      </c>
      <c r="K1106" s="16">
        <v>0</v>
      </c>
      <c r="L1106" s="16">
        <v>5</v>
      </c>
      <c r="M1106">
        <v>95.98</v>
      </c>
      <c r="N1106">
        <v>2</v>
      </c>
      <c r="O1106">
        <v>16</v>
      </c>
      <c r="P1106">
        <v>0</v>
      </c>
    </row>
    <row r="1107" spans="1:16" x14ac:dyDescent="0.3">
      <c r="A1107" t="s">
        <v>1118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 s="16">
        <v>0</v>
      </c>
      <c r="L1107" s="16">
        <v>5</v>
      </c>
      <c r="M1107">
        <v>52.99</v>
      </c>
      <c r="N1107">
        <v>5</v>
      </c>
      <c r="O1107">
        <v>5</v>
      </c>
      <c r="P1107">
        <v>0</v>
      </c>
    </row>
    <row r="1108" spans="1:16" x14ac:dyDescent="0.3">
      <c r="A1108" t="s">
        <v>1119</v>
      </c>
      <c r="B1108">
        <v>0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1</v>
      </c>
      <c r="I1108">
        <v>0</v>
      </c>
      <c r="J1108">
        <v>0</v>
      </c>
      <c r="K1108" s="16">
        <v>0</v>
      </c>
      <c r="L1108" s="16">
        <v>1</v>
      </c>
      <c r="M1108">
        <v>170.97</v>
      </c>
      <c r="N1108">
        <v>5</v>
      </c>
      <c r="O1108">
        <v>3</v>
      </c>
      <c r="P1108">
        <v>0</v>
      </c>
    </row>
    <row r="1109" spans="1:16" x14ac:dyDescent="0.3">
      <c r="A1109" t="s">
        <v>1120</v>
      </c>
      <c r="B1109">
        <v>0</v>
      </c>
      <c r="C1109">
        <v>0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1</v>
      </c>
      <c r="J1109">
        <v>0</v>
      </c>
      <c r="K1109" s="16">
        <v>0</v>
      </c>
      <c r="L1109" s="16">
        <v>1</v>
      </c>
      <c r="M1109">
        <v>76.989999999999995</v>
      </c>
      <c r="N1109">
        <v>7</v>
      </c>
      <c r="O1109">
        <v>14</v>
      </c>
      <c r="P1109">
        <v>0</v>
      </c>
    </row>
    <row r="1110" spans="1:16" x14ac:dyDescent="0.3">
      <c r="A1110" t="s">
        <v>1121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 s="16">
        <v>0</v>
      </c>
      <c r="L1110" s="16">
        <v>3</v>
      </c>
      <c r="M1110">
        <v>49.49</v>
      </c>
      <c r="N1110">
        <v>2</v>
      </c>
      <c r="O1110">
        <v>8</v>
      </c>
      <c r="P1110">
        <v>0</v>
      </c>
    </row>
    <row r="1111" spans="1:16" x14ac:dyDescent="0.3">
      <c r="A1111" t="s">
        <v>1122</v>
      </c>
      <c r="B1111">
        <v>0</v>
      </c>
      <c r="C1111">
        <v>0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 s="16">
        <v>1</v>
      </c>
      <c r="L1111" s="16">
        <v>0</v>
      </c>
      <c r="M1111">
        <v>0</v>
      </c>
      <c r="N1111">
        <v>3</v>
      </c>
      <c r="O1111">
        <v>25</v>
      </c>
      <c r="P1111">
        <v>0</v>
      </c>
    </row>
    <row r="1112" spans="1:16" x14ac:dyDescent="0.3">
      <c r="A1112" t="s">
        <v>1123</v>
      </c>
      <c r="B1112">
        <v>0</v>
      </c>
      <c r="C1112">
        <v>0</v>
      </c>
      <c r="D1112">
        <v>1</v>
      </c>
      <c r="E1112">
        <v>1</v>
      </c>
      <c r="F1112">
        <v>1</v>
      </c>
      <c r="G1112">
        <v>1</v>
      </c>
      <c r="H1112">
        <v>0</v>
      </c>
      <c r="I1112">
        <v>0</v>
      </c>
      <c r="J1112">
        <v>0</v>
      </c>
      <c r="K1112" s="16">
        <v>0</v>
      </c>
      <c r="L1112" s="16">
        <v>5</v>
      </c>
      <c r="M1112">
        <v>62.99</v>
      </c>
      <c r="N1112">
        <v>1</v>
      </c>
      <c r="O1112">
        <v>16</v>
      </c>
      <c r="P1112">
        <v>0</v>
      </c>
    </row>
    <row r="1113" spans="1:16" x14ac:dyDescent="0.3">
      <c r="A1113" t="s">
        <v>1124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 s="16">
        <v>0</v>
      </c>
      <c r="L1113" s="16">
        <v>1</v>
      </c>
      <c r="M1113">
        <v>51.99</v>
      </c>
      <c r="N1113">
        <v>7</v>
      </c>
      <c r="O1113">
        <v>20</v>
      </c>
      <c r="P1113">
        <v>0</v>
      </c>
    </row>
    <row r="1114" spans="1:16" x14ac:dyDescent="0.3">
      <c r="A1114" t="s">
        <v>1125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 s="16">
        <v>0</v>
      </c>
      <c r="L1114" s="16">
        <v>6</v>
      </c>
      <c r="M1114">
        <v>196.47</v>
      </c>
      <c r="N1114">
        <v>2</v>
      </c>
      <c r="O1114">
        <v>15</v>
      </c>
      <c r="P1114">
        <v>0</v>
      </c>
    </row>
    <row r="1115" spans="1:16" x14ac:dyDescent="0.3">
      <c r="A1115" t="s">
        <v>1126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1</v>
      </c>
      <c r="H1115">
        <v>0</v>
      </c>
      <c r="I1115">
        <v>0</v>
      </c>
      <c r="J1115">
        <v>0</v>
      </c>
      <c r="K1115" s="16">
        <v>0</v>
      </c>
      <c r="L1115" s="16">
        <v>1</v>
      </c>
      <c r="M1115">
        <v>72.489999999999995</v>
      </c>
      <c r="N1115">
        <v>0</v>
      </c>
      <c r="O1115">
        <v>6</v>
      </c>
      <c r="P1115">
        <v>1</v>
      </c>
    </row>
    <row r="1116" spans="1:16" x14ac:dyDescent="0.3">
      <c r="A1116" t="s">
        <v>1127</v>
      </c>
      <c r="B1116">
        <v>0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1</v>
      </c>
      <c r="J1116">
        <v>0</v>
      </c>
      <c r="K1116" s="16">
        <v>0</v>
      </c>
      <c r="L1116" s="16">
        <v>3</v>
      </c>
      <c r="M1116">
        <v>71.989999999999995</v>
      </c>
      <c r="N1116">
        <v>1</v>
      </c>
      <c r="O1116">
        <v>19</v>
      </c>
      <c r="P1116">
        <v>0</v>
      </c>
    </row>
    <row r="1117" spans="1:16" x14ac:dyDescent="0.3">
      <c r="A1117" t="s">
        <v>1128</v>
      </c>
      <c r="B1117">
        <v>0</v>
      </c>
      <c r="C1117">
        <v>0</v>
      </c>
      <c r="D1117">
        <v>1</v>
      </c>
      <c r="E1117">
        <v>1</v>
      </c>
      <c r="F1117">
        <v>0</v>
      </c>
      <c r="G1117">
        <v>1</v>
      </c>
      <c r="H1117">
        <v>0</v>
      </c>
      <c r="I1117">
        <v>0</v>
      </c>
      <c r="J1117">
        <v>0</v>
      </c>
      <c r="K1117" s="16">
        <v>0</v>
      </c>
      <c r="L1117" s="16">
        <v>0</v>
      </c>
      <c r="M1117">
        <v>0</v>
      </c>
      <c r="N1117">
        <v>5</v>
      </c>
      <c r="O1117">
        <v>14</v>
      </c>
      <c r="P1117">
        <v>0</v>
      </c>
    </row>
    <row r="1118" spans="1:16" x14ac:dyDescent="0.3">
      <c r="A1118" t="s">
        <v>1129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 s="16">
        <v>0</v>
      </c>
      <c r="L1118" s="16">
        <v>3</v>
      </c>
      <c r="M1118">
        <v>145.97999999999999</v>
      </c>
      <c r="N1118">
        <v>5</v>
      </c>
      <c r="O1118">
        <v>5</v>
      </c>
      <c r="P1118">
        <v>0</v>
      </c>
    </row>
    <row r="1119" spans="1:16" x14ac:dyDescent="0.3">
      <c r="A1119" t="s">
        <v>1130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 s="16">
        <v>0</v>
      </c>
      <c r="L1119" s="16">
        <v>7</v>
      </c>
      <c r="M1119">
        <v>76.489999999999995</v>
      </c>
      <c r="N1119">
        <v>4</v>
      </c>
      <c r="O1119">
        <v>2</v>
      </c>
      <c r="P1119">
        <v>1</v>
      </c>
    </row>
    <row r="1120" spans="1:16" x14ac:dyDescent="0.3">
      <c r="A1120" t="s">
        <v>1131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1</v>
      </c>
      <c r="H1120">
        <v>0</v>
      </c>
      <c r="I1120">
        <v>0</v>
      </c>
      <c r="J1120">
        <v>0</v>
      </c>
      <c r="K1120" s="16">
        <v>0</v>
      </c>
      <c r="L1120" s="16">
        <v>2</v>
      </c>
      <c r="M1120">
        <v>53.99</v>
      </c>
      <c r="N1120">
        <v>0</v>
      </c>
      <c r="O1120">
        <v>11</v>
      </c>
      <c r="P1120">
        <v>0</v>
      </c>
    </row>
    <row r="1121" spans="1:16" x14ac:dyDescent="0.3">
      <c r="A1121" t="s">
        <v>1132</v>
      </c>
      <c r="B1121">
        <v>0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1</v>
      </c>
      <c r="I1121">
        <v>0</v>
      </c>
      <c r="J1121">
        <v>0</v>
      </c>
      <c r="K1121" s="16">
        <v>0</v>
      </c>
      <c r="L1121" s="16">
        <v>3</v>
      </c>
      <c r="M1121">
        <v>111.98</v>
      </c>
      <c r="N1121">
        <v>1</v>
      </c>
      <c r="O1121">
        <v>19</v>
      </c>
      <c r="P1121">
        <v>0</v>
      </c>
    </row>
    <row r="1122" spans="1:16" x14ac:dyDescent="0.3">
      <c r="A1122" t="s">
        <v>1133</v>
      </c>
      <c r="B1122">
        <v>2</v>
      </c>
      <c r="C1122">
        <v>164.98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1</v>
      </c>
      <c r="J1122">
        <v>0</v>
      </c>
      <c r="K1122" s="16">
        <v>0</v>
      </c>
      <c r="L1122" s="16">
        <v>12</v>
      </c>
      <c r="M1122">
        <v>247.47</v>
      </c>
      <c r="N1122">
        <v>6</v>
      </c>
      <c r="O1122">
        <v>19</v>
      </c>
      <c r="P1122">
        <v>0</v>
      </c>
    </row>
    <row r="1123" spans="1:16" x14ac:dyDescent="0.3">
      <c r="A1123" t="s">
        <v>1134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0</v>
      </c>
      <c r="J1123">
        <v>0</v>
      </c>
      <c r="K1123" s="16">
        <v>0</v>
      </c>
      <c r="L1123" s="16">
        <v>0</v>
      </c>
      <c r="M1123">
        <v>0</v>
      </c>
      <c r="N1123">
        <v>5</v>
      </c>
      <c r="O1123">
        <v>13</v>
      </c>
      <c r="P1123">
        <v>1</v>
      </c>
    </row>
    <row r="1124" spans="1:16" x14ac:dyDescent="0.3">
      <c r="A1124" t="s">
        <v>1135</v>
      </c>
      <c r="B1124">
        <v>0</v>
      </c>
      <c r="C1124">
        <v>0</v>
      </c>
      <c r="D1124">
        <v>0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0</v>
      </c>
      <c r="K1124" s="16">
        <v>0</v>
      </c>
      <c r="L1124" s="16">
        <v>1</v>
      </c>
      <c r="M1124">
        <v>54.99</v>
      </c>
      <c r="N1124">
        <v>5</v>
      </c>
      <c r="O1124">
        <v>15</v>
      </c>
      <c r="P1124">
        <v>1</v>
      </c>
    </row>
    <row r="1125" spans="1:16" x14ac:dyDescent="0.3">
      <c r="A1125" t="s">
        <v>1136</v>
      </c>
      <c r="B1125">
        <v>0</v>
      </c>
      <c r="C1125">
        <v>0</v>
      </c>
      <c r="D1125">
        <v>1</v>
      </c>
      <c r="E1125">
        <v>1</v>
      </c>
      <c r="F1125">
        <v>0</v>
      </c>
      <c r="G1125">
        <v>1</v>
      </c>
      <c r="H1125">
        <v>0</v>
      </c>
      <c r="I1125">
        <v>0</v>
      </c>
      <c r="J1125">
        <v>0</v>
      </c>
      <c r="K1125" s="16">
        <v>0</v>
      </c>
      <c r="L1125" s="16">
        <v>1</v>
      </c>
      <c r="M1125">
        <v>179.97</v>
      </c>
      <c r="N1125">
        <v>1</v>
      </c>
      <c r="O1125">
        <v>9</v>
      </c>
      <c r="P1125">
        <v>0</v>
      </c>
    </row>
    <row r="1126" spans="1:16" x14ac:dyDescent="0.3">
      <c r="A1126" t="s">
        <v>1137</v>
      </c>
      <c r="B1126">
        <v>0</v>
      </c>
      <c r="C1126">
        <v>0</v>
      </c>
      <c r="D1126">
        <v>0</v>
      </c>
      <c r="E1126">
        <v>1</v>
      </c>
      <c r="F1126">
        <v>1</v>
      </c>
      <c r="G1126">
        <v>1</v>
      </c>
      <c r="H1126">
        <v>0</v>
      </c>
      <c r="I1126">
        <v>0</v>
      </c>
      <c r="J1126">
        <v>0</v>
      </c>
      <c r="K1126" s="16">
        <v>0</v>
      </c>
      <c r="L1126" s="16">
        <v>0</v>
      </c>
      <c r="M1126">
        <v>0</v>
      </c>
      <c r="N1126">
        <v>2</v>
      </c>
      <c r="O1126">
        <v>8</v>
      </c>
      <c r="P1126">
        <v>0</v>
      </c>
    </row>
    <row r="1127" spans="1:16" x14ac:dyDescent="0.3">
      <c r="A1127" t="s">
        <v>1138</v>
      </c>
      <c r="B1127">
        <v>0</v>
      </c>
      <c r="C1127">
        <v>0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1</v>
      </c>
      <c r="J1127">
        <v>0</v>
      </c>
      <c r="K1127" s="16">
        <v>0</v>
      </c>
      <c r="L1127" s="16">
        <v>2</v>
      </c>
      <c r="M1127">
        <v>122.98</v>
      </c>
      <c r="N1127">
        <v>5</v>
      </c>
      <c r="O1127">
        <v>18</v>
      </c>
      <c r="P1127">
        <v>0</v>
      </c>
    </row>
    <row r="1128" spans="1:16" x14ac:dyDescent="0.3">
      <c r="A1128" t="s">
        <v>1139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 s="16">
        <v>0</v>
      </c>
      <c r="L1128" s="16">
        <v>1</v>
      </c>
      <c r="M1128">
        <v>54.49</v>
      </c>
      <c r="N1128">
        <v>5</v>
      </c>
      <c r="O1128">
        <v>12</v>
      </c>
      <c r="P1128">
        <v>0</v>
      </c>
    </row>
    <row r="1129" spans="1:16" x14ac:dyDescent="0.3">
      <c r="A1129" t="s">
        <v>1140</v>
      </c>
      <c r="B1129">
        <v>0</v>
      </c>
      <c r="C1129">
        <v>0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1</v>
      </c>
      <c r="J1129">
        <v>0</v>
      </c>
      <c r="K1129" s="16">
        <v>0</v>
      </c>
      <c r="L1129" s="16">
        <v>3</v>
      </c>
      <c r="M1129">
        <v>70.989999999999995</v>
      </c>
      <c r="N1129">
        <v>3</v>
      </c>
      <c r="O1129">
        <v>16</v>
      </c>
      <c r="P1129">
        <v>0</v>
      </c>
    </row>
    <row r="1130" spans="1:16" x14ac:dyDescent="0.3">
      <c r="A1130" t="s">
        <v>1141</v>
      </c>
      <c r="B1130">
        <v>0</v>
      </c>
      <c r="C1130">
        <v>0</v>
      </c>
      <c r="D1130">
        <v>0</v>
      </c>
      <c r="E1130">
        <v>1</v>
      </c>
      <c r="F1130">
        <v>1</v>
      </c>
      <c r="G1130">
        <v>1</v>
      </c>
      <c r="H1130">
        <v>0</v>
      </c>
      <c r="I1130">
        <v>0</v>
      </c>
      <c r="J1130">
        <v>0</v>
      </c>
      <c r="K1130" s="16">
        <v>0</v>
      </c>
      <c r="L1130" s="16">
        <v>5</v>
      </c>
      <c r="M1130">
        <v>95.98</v>
      </c>
      <c r="N1130">
        <v>7</v>
      </c>
      <c r="O1130">
        <v>19</v>
      </c>
      <c r="P1130">
        <v>1</v>
      </c>
    </row>
    <row r="1131" spans="1:16" x14ac:dyDescent="0.3">
      <c r="A1131" t="s">
        <v>1142</v>
      </c>
      <c r="B1131">
        <v>0</v>
      </c>
      <c r="C1131">
        <v>0</v>
      </c>
      <c r="D1131">
        <v>1</v>
      </c>
      <c r="E1131">
        <v>1</v>
      </c>
      <c r="F1131">
        <v>1</v>
      </c>
      <c r="G1131">
        <v>0</v>
      </c>
      <c r="H1131">
        <v>0</v>
      </c>
      <c r="I1131">
        <v>1</v>
      </c>
      <c r="J1131">
        <v>0</v>
      </c>
      <c r="K1131" s="16">
        <v>0</v>
      </c>
      <c r="L1131" s="16">
        <v>0</v>
      </c>
      <c r="M1131">
        <v>0</v>
      </c>
      <c r="N1131">
        <v>3</v>
      </c>
      <c r="O1131">
        <v>26</v>
      </c>
      <c r="P1131">
        <v>0</v>
      </c>
    </row>
    <row r="1132" spans="1:16" x14ac:dyDescent="0.3">
      <c r="A1132" t="s">
        <v>1143</v>
      </c>
      <c r="B1132">
        <v>3</v>
      </c>
      <c r="C1132">
        <v>149.976</v>
      </c>
      <c r="D1132">
        <v>1</v>
      </c>
      <c r="E1132">
        <v>0</v>
      </c>
      <c r="F1132">
        <v>1</v>
      </c>
      <c r="G1132">
        <v>0</v>
      </c>
      <c r="H1132">
        <v>1</v>
      </c>
      <c r="I1132">
        <v>0</v>
      </c>
      <c r="J1132">
        <v>0</v>
      </c>
      <c r="K1132" s="16">
        <v>0</v>
      </c>
      <c r="L1132" s="16">
        <v>13</v>
      </c>
      <c r="M1132">
        <v>62.49</v>
      </c>
      <c r="N1132">
        <v>3</v>
      </c>
      <c r="O1132">
        <v>19</v>
      </c>
      <c r="P1132">
        <v>0</v>
      </c>
    </row>
    <row r="1133" spans="1:16" x14ac:dyDescent="0.3">
      <c r="A1133" t="s">
        <v>1144</v>
      </c>
      <c r="B1133">
        <v>0</v>
      </c>
      <c r="C1133">
        <v>0</v>
      </c>
      <c r="D1133">
        <v>0</v>
      </c>
      <c r="E1133">
        <v>1</v>
      </c>
      <c r="F1133">
        <v>1</v>
      </c>
      <c r="G1133">
        <v>1</v>
      </c>
      <c r="H1133">
        <v>0</v>
      </c>
      <c r="I1133">
        <v>0</v>
      </c>
      <c r="J1133">
        <v>0</v>
      </c>
      <c r="K1133" s="16">
        <v>0</v>
      </c>
      <c r="L1133" s="16">
        <v>0</v>
      </c>
      <c r="M1133">
        <v>0</v>
      </c>
      <c r="N1133">
        <v>5</v>
      </c>
      <c r="O1133">
        <v>7</v>
      </c>
      <c r="P1133">
        <v>1</v>
      </c>
    </row>
    <row r="1134" spans="1:16" x14ac:dyDescent="0.3">
      <c r="A1134" t="s">
        <v>1145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 s="16">
        <v>0</v>
      </c>
      <c r="L1134" s="16">
        <v>2</v>
      </c>
      <c r="M1134">
        <v>163.98</v>
      </c>
      <c r="N1134">
        <v>4</v>
      </c>
      <c r="O1134">
        <v>28</v>
      </c>
      <c r="P1134">
        <v>0</v>
      </c>
    </row>
    <row r="1135" spans="1:16" x14ac:dyDescent="0.3">
      <c r="A1135" t="s">
        <v>1146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1</v>
      </c>
      <c r="H1135">
        <v>0</v>
      </c>
      <c r="I1135">
        <v>0</v>
      </c>
      <c r="J1135">
        <v>0</v>
      </c>
      <c r="K1135" s="16">
        <v>0</v>
      </c>
      <c r="L1135" s="16">
        <v>2</v>
      </c>
      <c r="M1135">
        <v>46.99</v>
      </c>
      <c r="N1135">
        <v>4</v>
      </c>
      <c r="O1135">
        <v>13</v>
      </c>
      <c r="P1135">
        <v>0</v>
      </c>
    </row>
    <row r="1136" spans="1:16" x14ac:dyDescent="0.3">
      <c r="A1136" t="s">
        <v>1147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0</v>
      </c>
      <c r="K1136" s="16">
        <v>0</v>
      </c>
      <c r="L1136" s="16">
        <v>2</v>
      </c>
      <c r="M1136">
        <v>58.99</v>
      </c>
      <c r="N1136">
        <v>4</v>
      </c>
      <c r="O1136">
        <v>15</v>
      </c>
      <c r="P1136">
        <v>0</v>
      </c>
    </row>
    <row r="1137" spans="1:16" x14ac:dyDescent="0.3">
      <c r="A1137" t="s">
        <v>1148</v>
      </c>
      <c r="B1137">
        <v>0</v>
      </c>
      <c r="C1137">
        <v>0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0</v>
      </c>
      <c r="K1137" s="16">
        <v>0</v>
      </c>
      <c r="L1137" s="16">
        <v>0</v>
      </c>
      <c r="M1137">
        <v>0</v>
      </c>
      <c r="N1137">
        <v>7</v>
      </c>
      <c r="O1137">
        <v>12</v>
      </c>
      <c r="P1137">
        <v>1</v>
      </c>
    </row>
    <row r="1138" spans="1:16" x14ac:dyDescent="0.3">
      <c r="A1138" t="s">
        <v>1149</v>
      </c>
      <c r="B1138">
        <v>0</v>
      </c>
      <c r="C1138">
        <v>0</v>
      </c>
      <c r="D1138">
        <v>1</v>
      </c>
      <c r="E1138">
        <v>1</v>
      </c>
      <c r="F1138">
        <v>0</v>
      </c>
      <c r="G1138">
        <v>0</v>
      </c>
      <c r="H1138">
        <v>1</v>
      </c>
      <c r="I1138">
        <v>0</v>
      </c>
      <c r="J1138">
        <v>0</v>
      </c>
      <c r="K1138" s="16">
        <v>0</v>
      </c>
      <c r="L1138" s="16">
        <v>1</v>
      </c>
      <c r="M1138">
        <v>71.98</v>
      </c>
      <c r="N1138">
        <v>1</v>
      </c>
      <c r="O1138">
        <v>2</v>
      </c>
      <c r="P1138">
        <v>1</v>
      </c>
    </row>
    <row r="1139" spans="1:16" x14ac:dyDescent="0.3">
      <c r="A1139" t="s">
        <v>1150</v>
      </c>
      <c r="B1139">
        <v>0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1</v>
      </c>
      <c r="J1139">
        <v>0</v>
      </c>
      <c r="K1139" s="16">
        <v>0</v>
      </c>
      <c r="L1139" s="16">
        <v>2</v>
      </c>
      <c r="M1139">
        <v>57.99</v>
      </c>
      <c r="N1139">
        <v>0</v>
      </c>
      <c r="O1139">
        <v>27</v>
      </c>
      <c r="P1139">
        <v>0</v>
      </c>
    </row>
    <row r="1140" spans="1:16" x14ac:dyDescent="0.3">
      <c r="A1140" t="s">
        <v>1151</v>
      </c>
      <c r="B1140">
        <v>0</v>
      </c>
      <c r="C1140">
        <v>0</v>
      </c>
      <c r="D1140">
        <v>1</v>
      </c>
      <c r="E1140">
        <v>1</v>
      </c>
      <c r="F1140">
        <v>0</v>
      </c>
      <c r="G1140">
        <v>1</v>
      </c>
      <c r="H1140">
        <v>0</v>
      </c>
      <c r="I1140">
        <v>0</v>
      </c>
      <c r="J1140">
        <v>0</v>
      </c>
      <c r="K1140" s="16">
        <v>0</v>
      </c>
      <c r="L1140" s="16">
        <v>2</v>
      </c>
      <c r="M1140">
        <v>197.97</v>
      </c>
      <c r="N1140">
        <v>1</v>
      </c>
      <c r="O1140">
        <v>11</v>
      </c>
      <c r="P1140">
        <v>0</v>
      </c>
    </row>
    <row r="1141" spans="1:16" x14ac:dyDescent="0.3">
      <c r="A1141" t="s">
        <v>1152</v>
      </c>
      <c r="B1141">
        <v>0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1</v>
      </c>
      <c r="I1141">
        <v>0</v>
      </c>
      <c r="J1141">
        <v>0</v>
      </c>
      <c r="K1141" s="16">
        <v>0</v>
      </c>
      <c r="L1141" s="16">
        <v>0</v>
      </c>
      <c r="M1141">
        <v>0</v>
      </c>
      <c r="N1141">
        <v>7</v>
      </c>
      <c r="O1141">
        <v>10</v>
      </c>
      <c r="P1141">
        <v>1</v>
      </c>
    </row>
    <row r="1142" spans="1:16" x14ac:dyDescent="0.3">
      <c r="A1142" t="s">
        <v>1153</v>
      </c>
      <c r="B1142">
        <v>1</v>
      </c>
      <c r="C1142">
        <v>51.99</v>
      </c>
      <c r="D1142">
        <v>0</v>
      </c>
      <c r="E1142">
        <v>0</v>
      </c>
      <c r="F1142">
        <v>1</v>
      </c>
      <c r="G1142">
        <v>0</v>
      </c>
      <c r="H1142">
        <v>1</v>
      </c>
      <c r="I1142">
        <v>0</v>
      </c>
      <c r="J1142">
        <v>0</v>
      </c>
      <c r="K1142" s="16">
        <v>0</v>
      </c>
      <c r="L1142" s="16">
        <v>5</v>
      </c>
      <c r="M1142">
        <v>155.97</v>
      </c>
      <c r="N1142">
        <v>0</v>
      </c>
      <c r="O1142">
        <v>6</v>
      </c>
      <c r="P1142">
        <v>1</v>
      </c>
    </row>
    <row r="1143" spans="1:16" x14ac:dyDescent="0.3">
      <c r="A1143" t="s">
        <v>1154</v>
      </c>
      <c r="B1143">
        <v>0</v>
      </c>
      <c r="C1143">
        <v>0</v>
      </c>
      <c r="D1143">
        <v>0</v>
      </c>
      <c r="E1143">
        <v>1</v>
      </c>
      <c r="F1143">
        <v>0</v>
      </c>
      <c r="G1143">
        <v>1</v>
      </c>
      <c r="H1143">
        <v>0</v>
      </c>
      <c r="I1143">
        <v>0</v>
      </c>
      <c r="J1143">
        <v>0</v>
      </c>
      <c r="K1143" s="16">
        <v>0</v>
      </c>
      <c r="L1143" s="16">
        <v>0</v>
      </c>
      <c r="M1143">
        <v>0</v>
      </c>
      <c r="N1143">
        <v>2</v>
      </c>
      <c r="O1143">
        <v>6</v>
      </c>
      <c r="P1143">
        <v>0</v>
      </c>
    </row>
    <row r="1144" spans="1:16" x14ac:dyDescent="0.3">
      <c r="A1144" t="s">
        <v>1155</v>
      </c>
      <c r="B1144">
        <v>0</v>
      </c>
      <c r="C1144">
        <v>0</v>
      </c>
      <c r="D1144">
        <v>1</v>
      </c>
      <c r="E1144">
        <v>0</v>
      </c>
      <c r="F1144">
        <v>1</v>
      </c>
      <c r="G1144">
        <v>1</v>
      </c>
      <c r="H1144">
        <v>0</v>
      </c>
      <c r="I1144">
        <v>0</v>
      </c>
      <c r="J1144">
        <v>0</v>
      </c>
      <c r="K1144" s="16">
        <v>0</v>
      </c>
      <c r="L1144" s="16">
        <v>0</v>
      </c>
      <c r="M1144">
        <v>0</v>
      </c>
      <c r="N1144">
        <v>4</v>
      </c>
      <c r="O1144">
        <v>10</v>
      </c>
      <c r="P1144">
        <v>1</v>
      </c>
    </row>
    <row r="1145" spans="1:16" x14ac:dyDescent="0.3">
      <c r="A1145" t="s">
        <v>1156</v>
      </c>
      <c r="B1145">
        <v>0</v>
      </c>
      <c r="C1145">
        <v>0</v>
      </c>
      <c r="D1145">
        <v>0</v>
      </c>
      <c r="E1145">
        <v>0</v>
      </c>
      <c r="F1145">
        <v>1</v>
      </c>
      <c r="G1145">
        <v>1</v>
      </c>
      <c r="H1145">
        <v>0</v>
      </c>
      <c r="I1145">
        <v>0</v>
      </c>
      <c r="J1145">
        <v>0</v>
      </c>
      <c r="K1145" s="16">
        <v>0</v>
      </c>
      <c r="L1145" s="16">
        <v>3</v>
      </c>
      <c r="M1145">
        <v>61.49</v>
      </c>
      <c r="N1145">
        <v>7</v>
      </c>
      <c r="O1145">
        <v>16</v>
      </c>
      <c r="P1145">
        <v>0</v>
      </c>
    </row>
    <row r="1146" spans="1:16" x14ac:dyDescent="0.3">
      <c r="A1146" t="s">
        <v>1157</v>
      </c>
      <c r="B1146">
        <v>0</v>
      </c>
      <c r="C1146">
        <v>0</v>
      </c>
      <c r="D1146">
        <v>0</v>
      </c>
      <c r="E1146">
        <v>1</v>
      </c>
      <c r="F1146">
        <v>1</v>
      </c>
      <c r="G1146">
        <v>1</v>
      </c>
      <c r="H1146">
        <v>0</v>
      </c>
      <c r="I1146">
        <v>0</v>
      </c>
      <c r="J1146">
        <v>0</v>
      </c>
      <c r="K1146" s="16">
        <v>0</v>
      </c>
      <c r="L1146" s="16">
        <v>0</v>
      </c>
      <c r="M1146">
        <v>0</v>
      </c>
      <c r="N1146">
        <v>0</v>
      </c>
      <c r="O1146">
        <v>16</v>
      </c>
      <c r="P1146">
        <v>0</v>
      </c>
    </row>
    <row r="1147" spans="1:16" x14ac:dyDescent="0.3">
      <c r="A1147" t="s">
        <v>1158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 s="16">
        <v>0</v>
      </c>
      <c r="L1147" s="16">
        <v>3</v>
      </c>
      <c r="M1147">
        <v>101.98</v>
      </c>
      <c r="N1147">
        <v>6</v>
      </c>
      <c r="O1147">
        <v>4</v>
      </c>
      <c r="P1147">
        <v>0</v>
      </c>
    </row>
    <row r="1148" spans="1:16" x14ac:dyDescent="0.3">
      <c r="A1148" t="s">
        <v>1159</v>
      </c>
      <c r="B1148">
        <v>0</v>
      </c>
      <c r="C1148">
        <v>0</v>
      </c>
      <c r="D1148">
        <v>1</v>
      </c>
      <c r="E1148">
        <v>0</v>
      </c>
      <c r="F1148">
        <v>1</v>
      </c>
      <c r="G1148">
        <v>1</v>
      </c>
      <c r="H1148">
        <v>0</v>
      </c>
      <c r="I1148">
        <v>0</v>
      </c>
      <c r="J1148">
        <v>0</v>
      </c>
      <c r="K1148" s="16">
        <v>0</v>
      </c>
      <c r="L1148" s="16">
        <v>0</v>
      </c>
      <c r="M1148">
        <v>0</v>
      </c>
      <c r="N1148">
        <v>3</v>
      </c>
      <c r="O1148">
        <v>16</v>
      </c>
      <c r="P1148">
        <v>0</v>
      </c>
    </row>
    <row r="1149" spans="1:16" x14ac:dyDescent="0.3">
      <c r="A1149" t="s">
        <v>1160</v>
      </c>
      <c r="B1149">
        <v>0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 s="16">
        <v>0</v>
      </c>
      <c r="L1149" s="16">
        <v>7</v>
      </c>
      <c r="M1149">
        <v>50.99</v>
      </c>
      <c r="N1149">
        <v>4</v>
      </c>
      <c r="O1149">
        <v>8</v>
      </c>
      <c r="P1149">
        <v>0</v>
      </c>
    </row>
    <row r="1150" spans="1:16" x14ac:dyDescent="0.3">
      <c r="A1150" t="s">
        <v>1161</v>
      </c>
      <c r="B1150">
        <v>0</v>
      </c>
      <c r="C1150">
        <v>0</v>
      </c>
      <c r="D1150">
        <v>1</v>
      </c>
      <c r="E1150">
        <v>1</v>
      </c>
      <c r="F1150">
        <v>1</v>
      </c>
      <c r="G1150">
        <v>1</v>
      </c>
      <c r="H1150">
        <v>0</v>
      </c>
      <c r="I1150">
        <v>0</v>
      </c>
      <c r="J1150">
        <v>0</v>
      </c>
      <c r="K1150" s="16">
        <v>0</v>
      </c>
      <c r="L1150" s="16">
        <v>0</v>
      </c>
      <c r="M1150">
        <v>0</v>
      </c>
      <c r="N1150">
        <v>5</v>
      </c>
      <c r="O1150">
        <v>20</v>
      </c>
      <c r="P1150">
        <v>0</v>
      </c>
    </row>
    <row r="1151" spans="1:16" x14ac:dyDescent="0.3">
      <c r="A1151" t="s">
        <v>1162</v>
      </c>
      <c r="B1151">
        <v>0</v>
      </c>
      <c r="C1151">
        <v>0</v>
      </c>
      <c r="D1151">
        <v>0</v>
      </c>
      <c r="E1151">
        <v>0</v>
      </c>
      <c r="F1151">
        <v>1</v>
      </c>
      <c r="G1151">
        <v>1</v>
      </c>
      <c r="H1151">
        <v>0</v>
      </c>
      <c r="I1151">
        <v>0</v>
      </c>
      <c r="J1151">
        <v>0</v>
      </c>
      <c r="K1151" s="16">
        <v>0</v>
      </c>
      <c r="L1151" s="16">
        <v>0</v>
      </c>
      <c r="M1151">
        <v>0</v>
      </c>
      <c r="N1151">
        <v>3</v>
      </c>
      <c r="O1151">
        <v>21</v>
      </c>
      <c r="P1151">
        <v>0</v>
      </c>
    </row>
    <row r="1152" spans="1:16" x14ac:dyDescent="0.3">
      <c r="A1152" t="s">
        <v>1163</v>
      </c>
      <c r="B1152">
        <v>0</v>
      </c>
      <c r="C1152">
        <v>0</v>
      </c>
      <c r="D1152">
        <v>0</v>
      </c>
      <c r="E1152">
        <v>1</v>
      </c>
      <c r="F1152">
        <v>1</v>
      </c>
      <c r="G1152">
        <v>1</v>
      </c>
      <c r="H1152">
        <v>0</v>
      </c>
      <c r="I1152">
        <v>0</v>
      </c>
      <c r="J1152">
        <v>0</v>
      </c>
      <c r="K1152" s="16">
        <v>0</v>
      </c>
      <c r="L1152" s="16">
        <v>1</v>
      </c>
      <c r="M1152">
        <v>46.99</v>
      </c>
      <c r="N1152">
        <v>0</v>
      </c>
      <c r="O1152">
        <v>14</v>
      </c>
      <c r="P1152">
        <v>0</v>
      </c>
    </row>
    <row r="1153" spans="1:16" x14ac:dyDescent="0.3">
      <c r="A1153" t="s">
        <v>1164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1</v>
      </c>
      <c r="I1153">
        <v>0</v>
      </c>
      <c r="J1153">
        <v>0</v>
      </c>
      <c r="K1153" s="16">
        <v>0</v>
      </c>
      <c r="L1153" s="16">
        <v>0</v>
      </c>
      <c r="M1153">
        <v>0</v>
      </c>
      <c r="N1153">
        <v>7</v>
      </c>
      <c r="O1153">
        <v>19</v>
      </c>
      <c r="P1153">
        <v>0</v>
      </c>
    </row>
    <row r="1154" spans="1:16" x14ac:dyDescent="0.3">
      <c r="A1154" t="s">
        <v>1165</v>
      </c>
      <c r="B1154">
        <v>0</v>
      </c>
      <c r="C1154">
        <v>0</v>
      </c>
      <c r="D1154">
        <v>1</v>
      </c>
      <c r="E1154">
        <v>1</v>
      </c>
      <c r="F1154">
        <v>0</v>
      </c>
      <c r="G1154">
        <v>1</v>
      </c>
      <c r="H1154">
        <v>0</v>
      </c>
      <c r="I1154">
        <v>0</v>
      </c>
      <c r="J1154">
        <v>0</v>
      </c>
      <c r="K1154" s="16">
        <v>0</v>
      </c>
      <c r="L1154" s="16">
        <v>0</v>
      </c>
      <c r="M1154">
        <v>0</v>
      </c>
      <c r="N1154">
        <v>5</v>
      </c>
      <c r="O1154">
        <v>2</v>
      </c>
      <c r="P1154">
        <v>0</v>
      </c>
    </row>
    <row r="1155" spans="1:16" x14ac:dyDescent="0.3">
      <c r="A1155" t="s">
        <v>1166</v>
      </c>
      <c r="B1155">
        <v>0</v>
      </c>
      <c r="C1155">
        <v>0</v>
      </c>
      <c r="D1155">
        <v>0</v>
      </c>
      <c r="E1155">
        <v>0</v>
      </c>
      <c r="F1155">
        <v>1</v>
      </c>
      <c r="G1155">
        <v>0</v>
      </c>
      <c r="H1155">
        <v>1</v>
      </c>
      <c r="I1155">
        <v>0</v>
      </c>
      <c r="J1155">
        <v>0</v>
      </c>
      <c r="K1155" s="16">
        <v>0</v>
      </c>
      <c r="L1155" s="16">
        <v>1</v>
      </c>
      <c r="M1155">
        <v>64.989999999999995</v>
      </c>
      <c r="N1155">
        <v>5</v>
      </c>
      <c r="O1155">
        <v>23</v>
      </c>
      <c r="P1155">
        <v>1</v>
      </c>
    </row>
    <row r="1156" spans="1:16" x14ac:dyDescent="0.3">
      <c r="A1156" t="s">
        <v>1167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 s="16">
        <v>0</v>
      </c>
      <c r="L1156" s="16">
        <v>0</v>
      </c>
      <c r="M1156">
        <v>0</v>
      </c>
      <c r="N1156">
        <v>4</v>
      </c>
      <c r="O1156">
        <v>3</v>
      </c>
      <c r="P1156">
        <v>1</v>
      </c>
    </row>
    <row r="1157" spans="1:16" x14ac:dyDescent="0.3">
      <c r="A1157" t="s">
        <v>1168</v>
      </c>
      <c r="B1157">
        <v>0</v>
      </c>
      <c r="C1157">
        <v>0</v>
      </c>
      <c r="D1157">
        <v>0</v>
      </c>
      <c r="E1157">
        <v>0</v>
      </c>
      <c r="F1157">
        <v>1</v>
      </c>
      <c r="G1157">
        <v>1</v>
      </c>
      <c r="H1157">
        <v>0</v>
      </c>
      <c r="I1157">
        <v>0</v>
      </c>
      <c r="J1157">
        <v>0</v>
      </c>
      <c r="K1157" s="16">
        <v>0</v>
      </c>
      <c r="L1157" s="16">
        <v>1</v>
      </c>
      <c r="M1157">
        <v>129.97999999999999</v>
      </c>
      <c r="N1157">
        <v>1</v>
      </c>
      <c r="O1157">
        <v>26</v>
      </c>
      <c r="P1157">
        <v>0</v>
      </c>
    </row>
    <row r="1158" spans="1:16" x14ac:dyDescent="0.3">
      <c r="A1158" t="s">
        <v>1169</v>
      </c>
      <c r="B1158">
        <v>0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 s="16">
        <v>0</v>
      </c>
      <c r="L1158" s="16">
        <v>1</v>
      </c>
      <c r="M1158">
        <v>123.98</v>
      </c>
      <c r="N1158">
        <v>6</v>
      </c>
      <c r="O1158">
        <v>5</v>
      </c>
      <c r="P1158">
        <v>0</v>
      </c>
    </row>
    <row r="1159" spans="1:16" x14ac:dyDescent="0.3">
      <c r="A1159" t="s">
        <v>1170</v>
      </c>
      <c r="B1159">
        <v>1</v>
      </c>
      <c r="C1159">
        <v>51.192</v>
      </c>
      <c r="D1159">
        <v>1</v>
      </c>
      <c r="E1159">
        <v>0</v>
      </c>
      <c r="F1159">
        <v>1</v>
      </c>
      <c r="G1159">
        <v>0</v>
      </c>
      <c r="H1159">
        <v>1</v>
      </c>
      <c r="I1159">
        <v>0</v>
      </c>
      <c r="J1159">
        <v>0</v>
      </c>
      <c r="K1159" s="16">
        <v>0</v>
      </c>
      <c r="L1159" s="16">
        <v>2</v>
      </c>
      <c r="M1159">
        <v>63.99</v>
      </c>
      <c r="N1159">
        <v>5</v>
      </c>
      <c r="O1159">
        <v>13</v>
      </c>
      <c r="P1159">
        <v>1</v>
      </c>
    </row>
    <row r="1160" spans="1:16" x14ac:dyDescent="0.3">
      <c r="A1160" t="s">
        <v>1171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 s="16">
        <v>0</v>
      </c>
      <c r="L1160" s="16">
        <v>1</v>
      </c>
      <c r="M1160">
        <v>62.49</v>
      </c>
      <c r="N1160">
        <v>6</v>
      </c>
      <c r="O1160">
        <v>4</v>
      </c>
      <c r="P1160">
        <v>0</v>
      </c>
    </row>
    <row r="1161" spans="1:16" x14ac:dyDescent="0.3">
      <c r="A1161" t="s">
        <v>1172</v>
      </c>
      <c r="B1161">
        <v>1</v>
      </c>
      <c r="C1161">
        <v>35.991999999999997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1</v>
      </c>
      <c r="J1161">
        <v>0</v>
      </c>
      <c r="K1161" s="16">
        <v>0</v>
      </c>
      <c r="L1161" s="16">
        <v>3</v>
      </c>
      <c r="M1161">
        <v>44.99</v>
      </c>
      <c r="N1161">
        <v>1</v>
      </c>
      <c r="O1161">
        <v>25</v>
      </c>
      <c r="P1161">
        <v>0</v>
      </c>
    </row>
    <row r="1162" spans="1:16" x14ac:dyDescent="0.3">
      <c r="A1162" t="s">
        <v>1173</v>
      </c>
      <c r="B1162">
        <v>1</v>
      </c>
      <c r="C1162">
        <v>81.99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1</v>
      </c>
      <c r="J1162">
        <v>0</v>
      </c>
      <c r="K1162" s="16">
        <v>0</v>
      </c>
      <c r="L1162" s="16">
        <v>9</v>
      </c>
      <c r="M1162">
        <v>81.99</v>
      </c>
      <c r="N1162">
        <v>7</v>
      </c>
      <c r="O1162">
        <v>19</v>
      </c>
      <c r="P1162">
        <v>0</v>
      </c>
    </row>
    <row r="1163" spans="1:16" x14ac:dyDescent="0.3">
      <c r="A1163" t="s">
        <v>1174</v>
      </c>
      <c r="B1163">
        <v>0</v>
      </c>
      <c r="C1163">
        <v>0</v>
      </c>
      <c r="D1163">
        <v>0</v>
      </c>
      <c r="E1163">
        <v>1</v>
      </c>
      <c r="F1163">
        <v>0</v>
      </c>
      <c r="G1163">
        <v>1</v>
      </c>
      <c r="H1163">
        <v>0</v>
      </c>
      <c r="I1163">
        <v>0</v>
      </c>
      <c r="J1163">
        <v>0</v>
      </c>
      <c r="K1163" s="16">
        <v>0</v>
      </c>
      <c r="L1163" s="16">
        <v>0</v>
      </c>
      <c r="M1163">
        <v>0</v>
      </c>
      <c r="N1163">
        <v>7</v>
      </c>
      <c r="O1163">
        <v>9</v>
      </c>
      <c r="P1163">
        <v>1</v>
      </c>
    </row>
    <row r="1164" spans="1:16" x14ac:dyDescent="0.3">
      <c r="A1164" t="s">
        <v>1175</v>
      </c>
      <c r="B1164">
        <v>0</v>
      </c>
      <c r="C1164">
        <v>0</v>
      </c>
      <c r="D1164">
        <v>0</v>
      </c>
      <c r="E1164">
        <v>0</v>
      </c>
      <c r="F1164">
        <v>1</v>
      </c>
      <c r="G1164">
        <v>0</v>
      </c>
      <c r="H1164">
        <v>0</v>
      </c>
      <c r="I1164">
        <v>1</v>
      </c>
      <c r="J1164">
        <v>0</v>
      </c>
      <c r="K1164" s="16">
        <v>0</v>
      </c>
      <c r="L1164" s="16">
        <v>2</v>
      </c>
      <c r="M1164">
        <v>63.49</v>
      </c>
      <c r="N1164">
        <v>7</v>
      </c>
      <c r="O1164">
        <v>22</v>
      </c>
      <c r="P1164">
        <v>0</v>
      </c>
    </row>
    <row r="1165" spans="1:16" x14ac:dyDescent="0.3">
      <c r="A1165" t="s">
        <v>1176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 s="16">
        <v>0</v>
      </c>
      <c r="L1165" s="16">
        <v>6</v>
      </c>
      <c r="M1165">
        <v>49.49</v>
      </c>
      <c r="N1165">
        <v>7</v>
      </c>
      <c r="O1165">
        <v>16</v>
      </c>
      <c r="P1165">
        <v>0</v>
      </c>
    </row>
    <row r="1166" spans="1:16" x14ac:dyDescent="0.3">
      <c r="A1166" t="s">
        <v>1177</v>
      </c>
      <c r="B1166">
        <v>0</v>
      </c>
      <c r="C1166">
        <v>0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1</v>
      </c>
      <c r="J1166">
        <v>0</v>
      </c>
      <c r="K1166" s="16">
        <v>0</v>
      </c>
      <c r="L1166" s="16">
        <v>2</v>
      </c>
      <c r="M1166">
        <v>62.49</v>
      </c>
      <c r="N1166">
        <v>7</v>
      </c>
      <c r="O1166">
        <v>15</v>
      </c>
      <c r="P1166">
        <v>0</v>
      </c>
    </row>
    <row r="1167" spans="1:16" x14ac:dyDescent="0.3">
      <c r="A1167" t="s">
        <v>1178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 s="16">
        <v>0</v>
      </c>
      <c r="L1167" s="16">
        <v>3</v>
      </c>
      <c r="M1167">
        <v>157.97999999999999</v>
      </c>
      <c r="N1167">
        <v>2</v>
      </c>
      <c r="O1167">
        <v>6</v>
      </c>
      <c r="P1167">
        <v>1</v>
      </c>
    </row>
    <row r="1168" spans="1:16" x14ac:dyDescent="0.3">
      <c r="A1168" t="s">
        <v>1179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 s="16">
        <v>0</v>
      </c>
      <c r="L1168" s="16">
        <v>1</v>
      </c>
      <c r="M1168">
        <v>84.98</v>
      </c>
      <c r="N1168">
        <v>5</v>
      </c>
      <c r="O1168">
        <v>14</v>
      </c>
      <c r="P1168">
        <v>1</v>
      </c>
    </row>
    <row r="1169" spans="1:16" x14ac:dyDescent="0.3">
      <c r="A1169" t="s">
        <v>1180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</v>
      </c>
      <c r="K1169" s="16">
        <v>0</v>
      </c>
      <c r="L1169" s="16">
        <v>1</v>
      </c>
      <c r="M1169">
        <v>38.99</v>
      </c>
      <c r="N1169">
        <v>5</v>
      </c>
      <c r="O1169">
        <v>19</v>
      </c>
      <c r="P1169">
        <v>0</v>
      </c>
    </row>
    <row r="1170" spans="1:16" x14ac:dyDescent="0.3">
      <c r="A1170" t="s">
        <v>1181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  <c r="K1170" s="16">
        <v>0</v>
      </c>
      <c r="L1170" s="16">
        <v>2</v>
      </c>
      <c r="M1170">
        <v>114.98</v>
      </c>
      <c r="N1170">
        <v>5</v>
      </c>
      <c r="O1170">
        <v>2</v>
      </c>
      <c r="P1170">
        <v>1</v>
      </c>
    </row>
    <row r="1171" spans="1:16" x14ac:dyDescent="0.3">
      <c r="A1171" t="s">
        <v>1182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 s="16">
        <v>0</v>
      </c>
      <c r="L1171" s="16">
        <v>1</v>
      </c>
      <c r="M1171">
        <v>47.99</v>
      </c>
      <c r="N1171">
        <v>6</v>
      </c>
      <c r="O1171">
        <v>8</v>
      </c>
      <c r="P1171">
        <v>1</v>
      </c>
    </row>
    <row r="1172" spans="1:16" x14ac:dyDescent="0.3">
      <c r="A1172" t="s">
        <v>1183</v>
      </c>
      <c r="B1172">
        <v>0</v>
      </c>
      <c r="C1172">
        <v>0</v>
      </c>
      <c r="D1172">
        <v>1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0</v>
      </c>
      <c r="K1172" s="16">
        <v>0</v>
      </c>
      <c r="L1172" s="16">
        <v>0</v>
      </c>
      <c r="M1172">
        <v>0</v>
      </c>
      <c r="N1172">
        <v>4</v>
      </c>
      <c r="O1172">
        <v>16</v>
      </c>
      <c r="P1172">
        <v>0</v>
      </c>
    </row>
    <row r="1173" spans="1:16" x14ac:dyDescent="0.3">
      <c r="A1173" t="s">
        <v>1184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  <c r="K1173" s="16">
        <v>0</v>
      </c>
      <c r="L1173" s="16">
        <v>3</v>
      </c>
      <c r="M1173">
        <v>63.99</v>
      </c>
      <c r="N1173">
        <v>0</v>
      </c>
      <c r="O1173">
        <v>1</v>
      </c>
      <c r="P1173">
        <v>1</v>
      </c>
    </row>
    <row r="1174" spans="1:16" x14ac:dyDescent="0.3">
      <c r="A1174" t="s">
        <v>1185</v>
      </c>
      <c r="B1174">
        <v>0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1</v>
      </c>
      <c r="J1174">
        <v>0</v>
      </c>
      <c r="K1174" s="16">
        <v>0</v>
      </c>
      <c r="L1174" s="16">
        <v>3</v>
      </c>
      <c r="M1174">
        <v>119.98</v>
      </c>
      <c r="N1174">
        <v>0</v>
      </c>
      <c r="O1174">
        <v>19</v>
      </c>
      <c r="P1174">
        <v>0</v>
      </c>
    </row>
    <row r="1175" spans="1:16" x14ac:dyDescent="0.3">
      <c r="A1175" t="s">
        <v>1186</v>
      </c>
      <c r="B1175">
        <v>0</v>
      </c>
      <c r="C1175">
        <v>0</v>
      </c>
      <c r="D1175">
        <v>0</v>
      </c>
      <c r="E1175">
        <v>1</v>
      </c>
      <c r="F1175">
        <v>1</v>
      </c>
      <c r="G1175">
        <v>1</v>
      </c>
      <c r="H1175">
        <v>0</v>
      </c>
      <c r="I1175">
        <v>0</v>
      </c>
      <c r="J1175">
        <v>0</v>
      </c>
      <c r="K1175" s="16">
        <v>0</v>
      </c>
      <c r="L1175" s="16">
        <v>0</v>
      </c>
      <c r="M1175">
        <v>0</v>
      </c>
      <c r="N1175">
        <v>2</v>
      </c>
      <c r="O1175">
        <v>14</v>
      </c>
      <c r="P1175">
        <v>0</v>
      </c>
    </row>
    <row r="1176" spans="1:16" x14ac:dyDescent="0.3">
      <c r="A1176" t="s">
        <v>1187</v>
      </c>
      <c r="B1176">
        <v>0</v>
      </c>
      <c r="C1176">
        <v>0</v>
      </c>
      <c r="D1176">
        <v>1</v>
      </c>
      <c r="E1176">
        <v>0</v>
      </c>
      <c r="F1176">
        <v>1</v>
      </c>
      <c r="G1176">
        <v>0</v>
      </c>
      <c r="H1176">
        <v>0</v>
      </c>
      <c r="I1176">
        <v>1</v>
      </c>
      <c r="J1176">
        <v>0</v>
      </c>
      <c r="K1176" s="16">
        <v>0</v>
      </c>
      <c r="L1176" s="16">
        <v>3</v>
      </c>
      <c r="M1176">
        <v>182.97</v>
      </c>
      <c r="N1176">
        <v>1</v>
      </c>
      <c r="O1176">
        <v>25</v>
      </c>
      <c r="P1176">
        <v>0</v>
      </c>
    </row>
    <row r="1177" spans="1:16" x14ac:dyDescent="0.3">
      <c r="A1177" t="s">
        <v>1188</v>
      </c>
      <c r="B1177">
        <v>0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1</v>
      </c>
      <c r="J1177">
        <v>0</v>
      </c>
      <c r="K1177" s="16">
        <v>0</v>
      </c>
      <c r="L1177" s="16">
        <v>4</v>
      </c>
      <c r="M1177">
        <v>66.989999999999995</v>
      </c>
      <c r="N1177">
        <v>6</v>
      </c>
      <c r="O1177">
        <v>14</v>
      </c>
      <c r="P1177">
        <v>0</v>
      </c>
    </row>
    <row r="1178" spans="1:16" x14ac:dyDescent="0.3">
      <c r="A1178" t="s">
        <v>1189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 s="16">
        <v>0</v>
      </c>
      <c r="L1178" s="16">
        <v>0</v>
      </c>
      <c r="M1178">
        <v>0</v>
      </c>
      <c r="N1178">
        <v>1</v>
      </c>
      <c r="O1178">
        <v>3</v>
      </c>
      <c r="P1178">
        <v>0</v>
      </c>
    </row>
    <row r="1179" spans="1:16" x14ac:dyDescent="0.3">
      <c r="A1179" t="s">
        <v>1190</v>
      </c>
      <c r="B1179">
        <v>0</v>
      </c>
      <c r="C1179">
        <v>0</v>
      </c>
      <c r="D1179">
        <v>1</v>
      </c>
      <c r="E1179">
        <v>0</v>
      </c>
      <c r="F1179">
        <v>1</v>
      </c>
      <c r="G1179">
        <v>0</v>
      </c>
      <c r="H1179">
        <v>1</v>
      </c>
      <c r="I1179">
        <v>0</v>
      </c>
      <c r="J1179">
        <v>0</v>
      </c>
      <c r="K1179" s="16">
        <v>0</v>
      </c>
      <c r="L1179" s="16">
        <v>0</v>
      </c>
      <c r="M1179">
        <v>0</v>
      </c>
      <c r="N1179">
        <v>2</v>
      </c>
      <c r="O1179">
        <v>13</v>
      </c>
      <c r="P1179">
        <v>0</v>
      </c>
    </row>
    <row r="1180" spans="1:16" x14ac:dyDescent="0.3">
      <c r="A1180" t="s">
        <v>1191</v>
      </c>
      <c r="B1180">
        <v>0</v>
      </c>
      <c r="C1180">
        <v>0</v>
      </c>
      <c r="D1180">
        <v>0</v>
      </c>
      <c r="E1180">
        <v>1</v>
      </c>
      <c r="F1180">
        <v>1</v>
      </c>
      <c r="G1180">
        <v>0</v>
      </c>
      <c r="H1180">
        <v>0</v>
      </c>
      <c r="I1180">
        <v>1</v>
      </c>
      <c r="J1180">
        <v>0</v>
      </c>
      <c r="K1180" s="16">
        <v>0</v>
      </c>
      <c r="L1180" s="16">
        <v>0</v>
      </c>
      <c r="M1180">
        <v>0</v>
      </c>
      <c r="N1180">
        <v>1</v>
      </c>
      <c r="O1180">
        <v>19</v>
      </c>
      <c r="P1180">
        <v>1</v>
      </c>
    </row>
    <row r="1181" spans="1:16" x14ac:dyDescent="0.3">
      <c r="A1181" t="s">
        <v>1192</v>
      </c>
      <c r="B1181">
        <v>0</v>
      </c>
      <c r="C1181">
        <v>0</v>
      </c>
      <c r="D1181">
        <v>1</v>
      </c>
      <c r="E1181">
        <v>1</v>
      </c>
      <c r="F1181">
        <v>0</v>
      </c>
      <c r="G1181">
        <v>1</v>
      </c>
      <c r="H1181">
        <v>0</v>
      </c>
      <c r="I1181">
        <v>0</v>
      </c>
      <c r="J1181">
        <v>0</v>
      </c>
      <c r="K1181" s="16">
        <v>0</v>
      </c>
      <c r="L1181" s="16">
        <v>12</v>
      </c>
      <c r="M1181">
        <v>56.99</v>
      </c>
      <c r="N1181">
        <v>7</v>
      </c>
      <c r="O1181">
        <v>4</v>
      </c>
      <c r="P1181">
        <v>0</v>
      </c>
    </row>
    <row r="1182" spans="1:16" x14ac:dyDescent="0.3">
      <c r="A1182" t="s">
        <v>1193</v>
      </c>
      <c r="B1182">
        <v>0</v>
      </c>
      <c r="C1182">
        <v>0</v>
      </c>
      <c r="D1182">
        <v>1</v>
      </c>
      <c r="E1182">
        <v>0</v>
      </c>
      <c r="F1182">
        <v>1</v>
      </c>
      <c r="G1182">
        <v>1</v>
      </c>
      <c r="H1182">
        <v>0</v>
      </c>
      <c r="I1182">
        <v>0</v>
      </c>
      <c r="J1182">
        <v>0</v>
      </c>
      <c r="K1182" s="16">
        <v>0</v>
      </c>
      <c r="L1182" s="16">
        <v>0</v>
      </c>
      <c r="M1182">
        <v>0</v>
      </c>
      <c r="N1182">
        <v>6</v>
      </c>
      <c r="O1182">
        <v>18</v>
      </c>
      <c r="P1182">
        <v>0</v>
      </c>
    </row>
    <row r="1183" spans="1:16" x14ac:dyDescent="0.3">
      <c r="A1183" t="s">
        <v>1194</v>
      </c>
      <c r="B1183">
        <v>0</v>
      </c>
      <c r="C1183">
        <v>0</v>
      </c>
      <c r="D1183">
        <v>1</v>
      </c>
      <c r="E1183">
        <v>0</v>
      </c>
      <c r="F1183">
        <v>1</v>
      </c>
      <c r="G1183">
        <v>1</v>
      </c>
      <c r="H1183">
        <v>0</v>
      </c>
      <c r="I1183">
        <v>0</v>
      </c>
      <c r="J1183">
        <v>0</v>
      </c>
      <c r="K1183" s="16">
        <v>0</v>
      </c>
      <c r="L1183" s="16">
        <v>2</v>
      </c>
      <c r="M1183">
        <v>66.989999999999995</v>
      </c>
      <c r="N1183">
        <v>4</v>
      </c>
      <c r="O1183">
        <v>14</v>
      </c>
      <c r="P1183">
        <v>0</v>
      </c>
    </row>
    <row r="1184" spans="1:16" x14ac:dyDescent="0.3">
      <c r="A1184" t="s">
        <v>1195</v>
      </c>
      <c r="B1184">
        <v>0</v>
      </c>
      <c r="C1184">
        <v>0</v>
      </c>
      <c r="D1184">
        <v>1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 s="16">
        <v>0</v>
      </c>
      <c r="L1184" s="16">
        <v>0</v>
      </c>
      <c r="M1184">
        <v>0</v>
      </c>
      <c r="N1184">
        <v>4</v>
      </c>
      <c r="O1184">
        <v>14</v>
      </c>
      <c r="P1184">
        <v>0</v>
      </c>
    </row>
    <row r="1185" spans="1:16" x14ac:dyDescent="0.3">
      <c r="A1185" t="s">
        <v>1196</v>
      </c>
      <c r="B1185">
        <v>0</v>
      </c>
      <c r="C1185">
        <v>0</v>
      </c>
      <c r="D1185">
        <v>1</v>
      </c>
      <c r="E1185">
        <v>0</v>
      </c>
      <c r="F1185">
        <v>1</v>
      </c>
      <c r="G1185">
        <v>0</v>
      </c>
      <c r="H1185">
        <v>0</v>
      </c>
      <c r="I1185">
        <v>1</v>
      </c>
      <c r="J1185">
        <v>0</v>
      </c>
      <c r="K1185" s="16">
        <v>0</v>
      </c>
      <c r="L1185" s="16">
        <v>3</v>
      </c>
      <c r="M1185">
        <v>111.98</v>
      </c>
      <c r="N1185">
        <v>6</v>
      </c>
      <c r="O1185">
        <v>21</v>
      </c>
      <c r="P1185">
        <v>0</v>
      </c>
    </row>
    <row r="1186" spans="1:16" x14ac:dyDescent="0.3">
      <c r="A1186" t="s">
        <v>1197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 s="16">
        <v>0</v>
      </c>
      <c r="L1186" s="16">
        <v>1</v>
      </c>
      <c r="M1186">
        <v>62.49</v>
      </c>
      <c r="N1186">
        <v>6</v>
      </c>
      <c r="O1186">
        <v>3</v>
      </c>
      <c r="P1186">
        <v>0</v>
      </c>
    </row>
    <row r="1187" spans="1:16" x14ac:dyDescent="0.3">
      <c r="A1187" t="s">
        <v>1198</v>
      </c>
      <c r="B1187">
        <v>0</v>
      </c>
      <c r="C1187">
        <v>0</v>
      </c>
      <c r="D1187">
        <v>1</v>
      </c>
      <c r="E1187">
        <v>1</v>
      </c>
      <c r="F1187">
        <v>0</v>
      </c>
      <c r="G1187">
        <v>1</v>
      </c>
      <c r="H1187">
        <v>0</v>
      </c>
      <c r="I1187">
        <v>0</v>
      </c>
      <c r="J1187">
        <v>0</v>
      </c>
      <c r="K1187" s="16">
        <v>0</v>
      </c>
      <c r="L1187" s="16">
        <v>1</v>
      </c>
      <c r="M1187">
        <v>68.489999999999995</v>
      </c>
      <c r="N1187">
        <v>1</v>
      </c>
      <c r="O1187">
        <v>2</v>
      </c>
      <c r="P1187">
        <v>0</v>
      </c>
    </row>
    <row r="1188" spans="1:16" x14ac:dyDescent="0.3">
      <c r="A1188" t="s">
        <v>1199</v>
      </c>
      <c r="B1188">
        <v>2</v>
      </c>
      <c r="C1188">
        <v>108.78400000000001</v>
      </c>
      <c r="D1188">
        <v>1</v>
      </c>
      <c r="E1188">
        <v>0</v>
      </c>
      <c r="F1188">
        <v>1</v>
      </c>
      <c r="G1188">
        <v>0</v>
      </c>
      <c r="H1188">
        <v>0</v>
      </c>
      <c r="I1188">
        <v>1</v>
      </c>
      <c r="J1188">
        <v>0</v>
      </c>
      <c r="K1188" s="16">
        <v>0</v>
      </c>
      <c r="L1188" s="16">
        <v>2</v>
      </c>
      <c r="M1188">
        <v>67.989999999999995</v>
      </c>
      <c r="N1188">
        <v>3</v>
      </c>
      <c r="O1188">
        <v>5</v>
      </c>
      <c r="P1188">
        <v>1</v>
      </c>
    </row>
    <row r="1189" spans="1:16" x14ac:dyDescent="0.3">
      <c r="A1189" t="s">
        <v>1200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1</v>
      </c>
      <c r="J1189">
        <v>0</v>
      </c>
      <c r="K1189" s="16">
        <v>0</v>
      </c>
      <c r="L1189" s="16">
        <v>1</v>
      </c>
      <c r="M1189">
        <v>185.97</v>
      </c>
      <c r="N1189">
        <v>4</v>
      </c>
      <c r="O1189">
        <v>13</v>
      </c>
      <c r="P1189">
        <v>0</v>
      </c>
    </row>
    <row r="1190" spans="1:16" x14ac:dyDescent="0.3">
      <c r="A1190" t="s">
        <v>1201</v>
      </c>
      <c r="B1190">
        <v>1</v>
      </c>
      <c r="C1190">
        <v>59.591999999999999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 s="16">
        <v>1</v>
      </c>
      <c r="L1190" s="16">
        <v>2</v>
      </c>
      <c r="M1190">
        <v>148.97999999999999</v>
      </c>
      <c r="N1190">
        <v>0</v>
      </c>
      <c r="O1190">
        <v>11</v>
      </c>
      <c r="P1190">
        <v>1</v>
      </c>
    </row>
    <row r="1191" spans="1:16" x14ac:dyDescent="0.3">
      <c r="A1191" t="s">
        <v>1202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 s="16">
        <v>0</v>
      </c>
      <c r="L1191" s="16">
        <v>3</v>
      </c>
      <c r="M1191">
        <v>51.99</v>
      </c>
      <c r="N1191">
        <v>4</v>
      </c>
      <c r="O1191">
        <v>4</v>
      </c>
      <c r="P1191">
        <v>0</v>
      </c>
    </row>
    <row r="1192" spans="1:16" x14ac:dyDescent="0.3">
      <c r="A1192" t="s">
        <v>1203</v>
      </c>
      <c r="B1192">
        <v>0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0</v>
      </c>
      <c r="I1192">
        <v>0</v>
      </c>
      <c r="J1192">
        <v>0</v>
      </c>
      <c r="K1192" s="16">
        <v>0</v>
      </c>
      <c r="L1192" s="16">
        <v>0</v>
      </c>
      <c r="M1192">
        <v>0</v>
      </c>
      <c r="N1192">
        <v>2</v>
      </c>
      <c r="O1192">
        <v>24</v>
      </c>
      <c r="P1192">
        <v>0</v>
      </c>
    </row>
    <row r="1193" spans="1:16" x14ac:dyDescent="0.3">
      <c r="A1193" t="s">
        <v>1204</v>
      </c>
      <c r="B1193">
        <v>0</v>
      </c>
      <c r="C1193">
        <v>0</v>
      </c>
      <c r="D1193">
        <v>1</v>
      </c>
      <c r="E1193">
        <v>0</v>
      </c>
      <c r="F1193">
        <v>1</v>
      </c>
      <c r="G1193">
        <v>0</v>
      </c>
      <c r="H1193">
        <v>0</v>
      </c>
      <c r="I1193">
        <v>1</v>
      </c>
      <c r="J1193">
        <v>0</v>
      </c>
      <c r="K1193" s="16">
        <v>0</v>
      </c>
      <c r="L1193" s="16">
        <v>0</v>
      </c>
      <c r="M1193">
        <v>0</v>
      </c>
      <c r="N1193">
        <v>2</v>
      </c>
      <c r="O1193">
        <v>21</v>
      </c>
      <c r="P1193">
        <v>0</v>
      </c>
    </row>
    <row r="1194" spans="1:16" x14ac:dyDescent="0.3">
      <c r="A1194" t="s">
        <v>1205</v>
      </c>
      <c r="B1194">
        <v>0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 s="16">
        <v>0</v>
      </c>
      <c r="L1194" s="16">
        <v>1</v>
      </c>
      <c r="M1194">
        <v>74.989999999999995</v>
      </c>
      <c r="N1194">
        <v>0</v>
      </c>
      <c r="O1194">
        <v>2</v>
      </c>
      <c r="P1194">
        <v>0</v>
      </c>
    </row>
    <row r="1195" spans="1:16" x14ac:dyDescent="0.3">
      <c r="A1195" t="s">
        <v>1206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1</v>
      </c>
      <c r="J1195">
        <v>0</v>
      </c>
      <c r="K1195" s="16">
        <v>0</v>
      </c>
      <c r="L1195" s="16">
        <v>4</v>
      </c>
      <c r="M1195">
        <v>54.99</v>
      </c>
      <c r="N1195">
        <v>2</v>
      </c>
      <c r="O1195">
        <v>21</v>
      </c>
      <c r="P1195">
        <v>0</v>
      </c>
    </row>
    <row r="1196" spans="1:16" x14ac:dyDescent="0.3">
      <c r="A1196" t="s">
        <v>1207</v>
      </c>
      <c r="B1196">
        <v>0</v>
      </c>
      <c r="C1196">
        <v>0</v>
      </c>
      <c r="D1196">
        <v>1</v>
      </c>
      <c r="E1196">
        <v>0</v>
      </c>
      <c r="F1196">
        <v>1</v>
      </c>
      <c r="G1196">
        <v>0</v>
      </c>
      <c r="H1196">
        <v>0</v>
      </c>
      <c r="I1196">
        <v>1</v>
      </c>
      <c r="J1196">
        <v>0</v>
      </c>
      <c r="K1196" s="16">
        <v>0</v>
      </c>
      <c r="L1196" s="16">
        <v>4</v>
      </c>
      <c r="M1196">
        <v>129.97999999999999</v>
      </c>
      <c r="N1196">
        <v>1</v>
      </c>
      <c r="O1196">
        <v>25</v>
      </c>
      <c r="P1196">
        <v>0</v>
      </c>
    </row>
    <row r="1197" spans="1:16" x14ac:dyDescent="0.3">
      <c r="A1197" t="s">
        <v>1208</v>
      </c>
      <c r="B1197">
        <v>0</v>
      </c>
      <c r="C1197">
        <v>0</v>
      </c>
      <c r="D1197">
        <v>1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0</v>
      </c>
      <c r="K1197" s="16">
        <v>0</v>
      </c>
      <c r="L1197" s="16">
        <v>1</v>
      </c>
      <c r="M1197">
        <v>129.97999999999999</v>
      </c>
      <c r="N1197">
        <v>1</v>
      </c>
      <c r="O1197">
        <v>21</v>
      </c>
      <c r="P1197">
        <v>1</v>
      </c>
    </row>
    <row r="1198" spans="1:16" x14ac:dyDescent="0.3">
      <c r="A1198" t="s">
        <v>1209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1</v>
      </c>
      <c r="H1198">
        <v>0</v>
      </c>
      <c r="I1198">
        <v>0</v>
      </c>
      <c r="J1198">
        <v>0</v>
      </c>
      <c r="K1198" s="16">
        <v>0</v>
      </c>
      <c r="L1198" s="16">
        <v>4</v>
      </c>
      <c r="M1198">
        <v>132.97999999999999</v>
      </c>
      <c r="N1198">
        <v>0</v>
      </c>
      <c r="O1198">
        <v>19</v>
      </c>
      <c r="P1198">
        <v>1</v>
      </c>
    </row>
    <row r="1199" spans="1:16" x14ac:dyDescent="0.3">
      <c r="A1199" t="s">
        <v>1210</v>
      </c>
      <c r="B1199">
        <v>0</v>
      </c>
      <c r="C1199">
        <v>0</v>
      </c>
      <c r="D1199">
        <v>0</v>
      </c>
      <c r="E1199">
        <v>1</v>
      </c>
      <c r="F1199">
        <v>1</v>
      </c>
      <c r="G1199">
        <v>0</v>
      </c>
      <c r="H1199">
        <v>0</v>
      </c>
      <c r="I1199">
        <v>1</v>
      </c>
      <c r="J1199">
        <v>0</v>
      </c>
      <c r="K1199" s="16">
        <v>0</v>
      </c>
      <c r="L1199" s="16">
        <v>1</v>
      </c>
      <c r="M1199">
        <v>158.97</v>
      </c>
      <c r="N1199">
        <v>2</v>
      </c>
      <c r="O1199">
        <v>18</v>
      </c>
      <c r="P1199">
        <v>0</v>
      </c>
    </row>
    <row r="1200" spans="1:16" x14ac:dyDescent="0.3">
      <c r="A1200" t="s">
        <v>1211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 s="16">
        <v>0</v>
      </c>
      <c r="L1200" s="16">
        <v>1</v>
      </c>
      <c r="M1200">
        <v>72.989999999999995</v>
      </c>
      <c r="N1200">
        <v>6</v>
      </c>
      <c r="O1200">
        <v>4</v>
      </c>
      <c r="P1200">
        <v>0</v>
      </c>
    </row>
    <row r="1201" spans="1:16" x14ac:dyDescent="0.3">
      <c r="A1201" t="s">
        <v>1212</v>
      </c>
      <c r="B1201">
        <v>0</v>
      </c>
      <c r="C1201">
        <v>0</v>
      </c>
      <c r="D1201">
        <v>1</v>
      </c>
      <c r="E1201">
        <v>0</v>
      </c>
      <c r="F1201">
        <v>1</v>
      </c>
      <c r="G1201">
        <v>0</v>
      </c>
      <c r="H1201">
        <v>0</v>
      </c>
      <c r="I1201">
        <v>1</v>
      </c>
      <c r="J1201">
        <v>0</v>
      </c>
      <c r="K1201" s="16">
        <v>0</v>
      </c>
      <c r="L1201" s="16">
        <v>0</v>
      </c>
      <c r="M1201">
        <v>0</v>
      </c>
      <c r="N1201">
        <v>5</v>
      </c>
      <c r="O1201">
        <v>15</v>
      </c>
      <c r="P1201">
        <v>0</v>
      </c>
    </row>
    <row r="1202" spans="1:16" x14ac:dyDescent="0.3">
      <c r="A1202" t="s">
        <v>1213</v>
      </c>
      <c r="B1202">
        <v>0</v>
      </c>
      <c r="C1202">
        <v>0</v>
      </c>
      <c r="D1202">
        <v>0</v>
      </c>
      <c r="E1202">
        <v>1</v>
      </c>
      <c r="F1202">
        <v>0</v>
      </c>
      <c r="G1202">
        <v>1</v>
      </c>
      <c r="H1202">
        <v>0</v>
      </c>
      <c r="I1202">
        <v>0</v>
      </c>
      <c r="J1202">
        <v>0</v>
      </c>
      <c r="K1202" s="16">
        <v>0</v>
      </c>
      <c r="L1202" s="16">
        <v>1</v>
      </c>
      <c r="M1202">
        <v>52.49</v>
      </c>
      <c r="N1202">
        <v>7</v>
      </c>
      <c r="O1202">
        <v>9</v>
      </c>
      <c r="P1202">
        <v>0</v>
      </c>
    </row>
    <row r="1203" spans="1:16" x14ac:dyDescent="0.3">
      <c r="A1203" t="s">
        <v>1214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 s="16">
        <v>0</v>
      </c>
      <c r="L1203" s="16">
        <v>9</v>
      </c>
      <c r="M1203">
        <v>52.99</v>
      </c>
      <c r="N1203">
        <v>0</v>
      </c>
      <c r="O1203">
        <v>3</v>
      </c>
      <c r="P1203">
        <v>1</v>
      </c>
    </row>
    <row r="1204" spans="1:16" x14ac:dyDescent="0.3">
      <c r="A1204" t="s">
        <v>1215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0</v>
      </c>
      <c r="I1204">
        <v>0</v>
      </c>
      <c r="J1204">
        <v>0</v>
      </c>
      <c r="K1204" s="16">
        <v>0</v>
      </c>
      <c r="L1204" s="16">
        <v>3</v>
      </c>
      <c r="M1204">
        <v>80.989999999999995</v>
      </c>
      <c r="N1204">
        <v>0</v>
      </c>
      <c r="O1204">
        <v>10</v>
      </c>
      <c r="P1204">
        <v>0</v>
      </c>
    </row>
    <row r="1205" spans="1:16" x14ac:dyDescent="0.3">
      <c r="A1205" t="s">
        <v>1216</v>
      </c>
      <c r="B1205">
        <v>0</v>
      </c>
      <c r="C1205">
        <v>0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 s="16">
        <v>0</v>
      </c>
      <c r="L1205" s="16">
        <v>1</v>
      </c>
      <c r="M1205">
        <v>205.47</v>
      </c>
      <c r="N1205">
        <v>4</v>
      </c>
      <c r="O1205">
        <v>8</v>
      </c>
      <c r="P1205">
        <v>0</v>
      </c>
    </row>
    <row r="1206" spans="1:16" x14ac:dyDescent="0.3">
      <c r="A1206" t="s">
        <v>1217</v>
      </c>
      <c r="B1206">
        <v>1</v>
      </c>
      <c r="C1206">
        <v>64.989999999999995</v>
      </c>
      <c r="D1206">
        <v>0</v>
      </c>
      <c r="E1206">
        <v>1</v>
      </c>
      <c r="F1206">
        <v>1</v>
      </c>
      <c r="G1206">
        <v>0</v>
      </c>
      <c r="H1206">
        <v>0</v>
      </c>
      <c r="I1206">
        <v>1</v>
      </c>
      <c r="J1206">
        <v>0</v>
      </c>
      <c r="K1206" s="16">
        <v>0</v>
      </c>
      <c r="L1206" s="16">
        <v>2</v>
      </c>
      <c r="M1206">
        <v>64.989999999999995</v>
      </c>
      <c r="N1206">
        <v>0</v>
      </c>
      <c r="O1206">
        <v>23</v>
      </c>
      <c r="P1206">
        <v>0</v>
      </c>
    </row>
    <row r="1207" spans="1:16" x14ac:dyDescent="0.3">
      <c r="A1207" t="s">
        <v>1218</v>
      </c>
      <c r="B1207">
        <v>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 s="16">
        <v>0</v>
      </c>
      <c r="L1207" s="16">
        <v>2</v>
      </c>
      <c r="M1207">
        <v>137.97999999999999</v>
      </c>
      <c r="N1207">
        <v>7</v>
      </c>
      <c r="O1207">
        <v>2</v>
      </c>
      <c r="P1207">
        <v>0</v>
      </c>
    </row>
    <row r="1208" spans="1:16" x14ac:dyDescent="0.3">
      <c r="A1208" t="s">
        <v>1219</v>
      </c>
      <c r="B1208">
        <v>0</v>
      </c>
      <c r="C1208">
        <v>0</v>
      </c>
      <c r="D1208">
        <v>1</v>
      </c>
      <c r="E1208">
        <v>0</v>
      </c>
      <c r="F1208">
        <v>1</v>
      </c>
      <c r="G1208">
        <v>0</v>
      </c>
      <c r="H1208">
        <v>1</v>
      </c>
      <c r="I1208">
        <v>0</v>
      </c>
      <c r="J1208">
        <v>0</v>
      </c>
      <c r="K1208" s="16">
        <v>0</v>
      </c>
      <c r="L1208" s="16">
        <v>0</v>
      </c>
      <c r="M1208">
        <v>0</v>
      </c>
      <c r="N1208">
        <v>1</v>
      </c>
      <c r="O1208">
        <v>13</v>
      </c>
      <c r="P1208">
        <v>0</v>
      </c>
    </row>
    <row r="1209" spans="1:16" x14ac:dyDescent="0.3">
      <c r="A1209" t="s">
        <v>1220</v>
      </c>
      <c r="B1209">
        <v>1</v>
      </c>
      <c r="C1209">
        <v>41.192</v>
      </c>
      <c r="D1209">
        <v>1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 s="16">
        <v>0</v>
      </c>
      <c r="L1209" s="16">
        <v>1</v>
      </c>
      <c r="M1209">
        <v>51.49</v>
      </c>
      <c r="N1209">
        <v>1</v>
      </c>
      <c r="O1209">
        <v>9</v>
      </c>
      <c r="P1209">
        <v>1</v>
      </c>
    </row>
    <row r="1210" spans="1:16" x14ac:dyDescent="0.3">
      <c r="A1210" t="s">
        <v>1221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 s="16">
        <v>0</v>
      </c>
      <c r="L1210" s="16">
        <v>1</v>
      </c>
      <c r="M1210">
        <v>75.489999999999995</v>
      </c>
      <c r="N1210">
        <v>5</v>
      </c>
      <c r="O1210">
        <v>2</v>
      </c>
      <c r="P1210">
        <v>0</v>
      </c>
    </row>
    <row r="1211" spans="1:16" x14ac:dyDescent="0.3">
      <c r="A1211" t="s">
        <v>1222</v>
      </c>
      <c r="B1211">
        <v>0</v>
      </c>
      <c r="C1211">
        <v>0</v>
      </c>
      <c r="D1211">
        <v>1</v>
      </c>
      <c r="E1211">
        <v>1</v>
      </c>
      <c r="F1211">
        <v>0</v>
      </c>
      <c r="G1211">
        <v>1</v>
      </c>
      <c r="H1211">
        <v>0</v>
      </c>
      <c r="I1211">
        <v>0</v>
      </c>
      <c r="J1211">
        <v>0</v>
      </c>
      <c r="K1211" s="16">
        <v>0</v>
      </c>
      <c r="L1211" s="16">
        <v>4</v>
      </c>
      <c r="M1211">
        <v>116.98</v>
      </c>
      <c r="N1211">
        <v>6</v>
      </c>
      <c r="O1211">
        <v>4</v>
      </c>
      <c r="P1211">
        <v>0</v>
      </c>
    </row>
    <row r="1212" spans="1:16" x14ac:dyDescent="0.3">
      <c r="A1212" t="s">
        <v>1223</v>
      </c>
      <c r="B1212">
        <v>0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1</v>
      </c>
      <c r="J1212">
        <v>0</v>
      </c>
      <c r="K1212" s="16">
        <v>0</v>
      </c>
      <c r="L1212" s="16">
        <v>0</v>
      </c>
      <c r="M1212">
        <v>0</v>
      </c>
      <c r="N1212">
        <v>6</v>
      </c>
      <c r="O1212">
        <v>23</v>
      </c>
      <c r="P1212">
        <v>0</v>
      </c>
    </row>
    <row r="1213" spans="1:16" x14ac:dyDescent="0.3">
      <c r="A1213" t="s">
        <v>1224</v>
      </c>
      <c r="B1213">
        <v>0</v>
      </c>
      <c r="C1213">
        <v>0</v>
      </c>
      <c r="D1213">
        <v>1</v>
      </c>
      <c r="E1213">
        <v>1</v>
      </c>
      <c r="F1213">
        <v>1</v>
      </c>
      <c r="G1213">
        <v>1</v>
      </c>
      <c r="H1213">
        <v>0</v>
      </c>
      <c r="I1213">
        <v>0</v>
      </c>
      <c r="J1213">
        <v>0</v>
      </c>
      <c r="K1213" s="16">
        <v>0</v>
      </c>
      <c r="L1213" s="16">
        <v>0</v>
      </c>
      <c r="M1213">
        <v>0</v>
      </c>
      <c r="N1213">
        <v>4</v>
      </c>
      <c r="O1213">
        <v>19</v>
      </c>
      <c r="P1213">
        <v>0</v>
      </c>
    </row>
    <row r="1214" spans="1:16" x14ac:dyDescent="0.3">
      <c r="A1214" t="s">
        <v>1225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1</v>
      </c>
      <c r="H1214">
        <v>0</v>
      </c>
      <c r="I1214">
        <v>0</v>
      </c>
      <c r="J1214">
        <v>0</v>
      </c>
      <c r="K1214" s="16">
        <v>0</v>
      </c>
      <c r="L1214" s="16">
        <v>0</v>
      </c>
      <c r="M1214">
        <v>0</v>
      </c>
      <c r="N1214">
        <v>1</v>
      </c>
      <c r="O1214">
        <v>12</v>
      </c>
      <c r="P1214">
        <v>1</v>
      </c>
    </row>
    <row r="1215" spans="1:16" x14ac:dyDescent="0.3">
      <c r="A1215" t="s">
        <v>1226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 s="16">
        <v>0</v>
      </c>
      <c r="L1215" s="16">
        <v>3</v>
      </c>
      <c r="M1215">
        <v>121.98</v>
      </c>
      <c r="N1215">
        <v>0</v>
      </c>
      <c r="O1215">
        <v>17</v>
      </c>
      <c r="P1215">
        <v>0</v>
      </c>
    </row>
    <row r="1216" spans="1:16" x14ac:dyDescent="0.3">
      <c r="A1216" t="s">
        <v>1227</v>
      </c>
      <c r="B1216">
        <v>0</v>
      </c>
      <c r="C1216">
        <v>0</v>
      </c>
      <c r="D1216">
        <v>1</v>
      </c>
      <c r="E1216">
        <v>0</v>
      </c>
      <c r="F1216">
        <v>1</v>
      </c>
      <c r="G1216">
        <v>0</v>
      </c>
      <c r="H1216">
        <v>1</v>
      </c>
      <c r="I1216">
        <v>0</v>
      </c>
      <c r="J1216">
        <v>0</v>
      </c>
      <c r="K1216" s="16">
        <v>0</v>
      </c>
      <c r="L1216" s="16">
        <v>0</v>
      </c>
      <c r="M1216">
        <v>0</v>
      </c>
      <c r="N1216">
        <v>5</v>
      </c>
      <c r="O1216">
        <v>17</v>
      </c>
      <c r="P1216">
        <v>0</v>
      </c>
    </row>
    <row r="1217" spans="1:16" x14ac:dyDescent="0.3">
      <c r="A1217" t="s">
        <v>1228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 s="16">
        <v>0</v>
      </c>
      <c r="L1217" s="16">
        <v>3</v>
      </c>
      <c r="M1217">
        <v>164.97</v>
      </c>
      <c r="N1217">
        <v>1</v>
      </c>
      <c r="O1217">
        <v>6</v>
      </c>
      <c r="P1217">
        <v>0</v>
      </c>
    </row>
    <row r="1218" spans="1:16" x14ac:dyDescent="0.3">
      <c r="A1218" t="s">
        <v>1229</v>
      </c>
      <c r="B1218">
        <v>0</v>
      </c>
      <c r="C1218">
        <v>0</v>
      </c>
      <c r="D1218">
        <v>1</v>
      </c>
      <c r="E1218">
        <v>0</v>
      </c>
      <c r="F1218">
        <v>1</v>
      </c>
      <c r="G1218">
        <v>0</v>
      </c>
      <c r="H1218">
        <v>0</v>
      </c>
      <c r="I1218">
        <v>1</v>
      </c>
      <c r="J1218">
        <v>0</v>
      </c>
      <c r="K1218" s="16">
        <v>0</v>
      </c>
      <c r="L1218" s="16">
        <v>0</v>
      </c>
      <c r="M1218">
        <v>0</v>
      </c>
      <c r="N1218">
        <v>2</v>
      </c>
      <c r="O1218">
        <v>25</v>
      </c>
      <c r="P1218">
        <v>1</v>
      </c>
    </row>
    <row r="1219" spans="1:16" x14ac:dyDescent="0.3">
      <c r="A1219" t="s">
        <v>1230</v>
      </c>
      <c r="B1219">
        <v>1</v>
      </c>
      <c r="C1219">
        <v>48.392000000000003</v>
      </c>
      <c r="D1219">
        <v>1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 s="16">
        <v>0</v>
      </c>
      <c r="L1219" s="16">
        <v>7</v>
      </c>
      <c r="M1219">
        <v>60.49</v>
      </c>
      <c r="N1219">
        <v>5</v>
      </c>
      <c r="O1219">
        <v>4</v>
      </c>
      <c r="P1219">
        <v>1</v>
      </c>
    </row>
    <row r="1220" spans="1:16" x14ac:dyDescent="0.3">
      <c r="A1220" t="s">
        <v>1231</v>
      </c>
      <c r="B1220">
        <v>0</v>
      </c>
      <c r="C1220">
        <v>0</v>
      </c>
      <c r="D1220">
        <v>1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0</v>
      </c>
      <c r="K1220" s="16">
        <v>1</v>
      </c>
      <c r="L1220" s="16">
        <v>0</v>
      </c>
      <c r="M1220">
        <v>0</v>
      </c>
      <c r="N1220">
        <v>5</v>
      </c>
      <c r="O1220">
        <v>24</v>
      </c>
      <c r="P1220">
        <v>1</v>
      </c>
    </row>
    <row r="1221" spans="1:16" x14ac:dyDescent="0.3">
      <c r="A1221" t="s">
        <v>1232</v>
      </c>
      <c r="B1221">
        <v>0</v>
      </c>
      <c r="C1221">
        <v>0</v>
      </c>
      <c r="D1221">
        <v>0</v>
      </c>
      <c r="E1221">
        <v>0</v>
      </c>
      <c r="F1221">
        <v>1</v>
      </c>
      <c r="G1221">
        <v>1</v>
      </c>
      <c r="H1221">
        <v>0</v>
      </c>
      <c r="I1221">
        <v>0</v>
      </c>
      <c r="J1221">
        <v>0</v>
      </c>
      <c r="K1221" s="16">
        <v>0</v>
      </c>
      <c r="L1221" s="16">
        <v>2</v>
      </c>
      <c r="M1221">
        <v>73.989999999999995</v>
      </c>
      <c r="N1221">
        <v>0</v>
      </c>
      <c r="O1221">
        <v>10</v>
      </c>
      <c r="P1221">
        <v>1</v>
      </c>
    </row>
    <row r="1222" spans="1:16" x14ac:dyDescent="0.3">
      <c r="A1222" t="s">
        <v>1233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 s="16">
        <v>0</v>
      </c>
      <c r="L1222" s="16">
        <v>5</v>
      </c>
      <c r="M1222">
        <v>66.489999999999995</v>
      </c>
      <c r="N1222">
        <v>6</v>
      </c>
      <c r="O1222">
        <v>14</v>
      </c>
      <c r="P1222">
        <v>0</v>
      </c>
    </row>
    <row r="1223" spans="1:16" x14ac:dyDescent="0.3">
      <c r="A1223" t="s">
        <v>1234</v>
      </c>
      <c r="B1223">
        <v>0</v>
      </c>
      <c r="C1223">
        <v>0</v>
      </c>
      <c r="D1223">
        <v>1</v>
      </c>
      <c r="E1223">
        <v>0</v>
      </c>
      <c r="F1223">
        <v>1</v>
      </c>
      <c r="G1223">
        <v>0</v>
      </c>
      <c r="H1223">
        <v>0</v>
      </c>
      <c r="I1223">
        <v>1</v>
      </c>
      <c r="J1223">
        <v>0</v>
      </c>
      <c r="K1223" s="16">
        <v>0</v>
      </c>
      <c r="L1223" s="16">
        <v>0</v>
      </c>
      <c r="M1223">
        <v>0</v>
      </c>
      <c r="N1223">
        <v>7</v>
      </c>
      <c r="O1223">
        <v>8</v>
      </c>
      <c r="P1223">
        <v>0</v>
      </c>
    </row>
    <row r="1224" spans="1:16" x14ac:dyDescent="0.3">
      <c r="A1224" t="s">
        <v>1235</v>
      </c>
      <c r="B1224">
        <v>0</v>
      </c>
      <c r="C1224">
        <v>0</v>
      </c>
      <c r="D1224">
        <v>0</v>
      </c>
      <c r="E1224">
        <v>1</v>
      </c>
      <c r="F1224">
        <v>1</v>
      </c>
      <c r="G1224">
        <v>0</v>
      </c>
      <c r="H1224">
        <v>0</v>
      </c>
      <c r="I1224">
        <v>1</v>
      </c>
      <c r="J1224">
        <v>0</v>
      </c>
      <c r="K1224" s="16">
        <v>0</v>
      </c>
      <c r="L1224" s="16">
        <v>0</v>
      </c>
      <c r="M1224">
        <v>0</v>
      </c>
      <c r="N1224">
        <v>6</v>
      </c>
      <c r="O1224">
        <v>12</v>
      </c>
      <c r="P1224">
        <v>0</v>
      </c>
    </row>
    <row r="1225" spans="1:16" x14ac:dyDescent="0.3">
      <c r="A1225" t="s">
        <v>1236</v>
      </c>
      <c r="B1225">
        <v>0</v>
      </c>
      <c r="C1225">
        <v>0</v>
      </c>
      <c r="D1225">
        <v>1</v>
      </c>
      <c r="E1225">
        <v>0</v>
      </c>
      <c r="F1225">
        <v>1</v>
      </c>
      <c r="G1225">
        <v>0</v>
      </c>
      <c r="H1225">
        <v>0</v>
      </c>
      <c r="I1225">
        <v>1</v>
      </c>
      <c r="J1225">
        <v>0</v>
      </c>
      <c r="K1225" s="16">
        <v>0</v>
      </c>
      <c r="L1225" s="16">
        <v>2</v>
      </c>
      <c r="M1225">
        <v>78.989999999999995</v>
      </c>
      <c r="N1225">
        <v>2</v>
      </c>
      <c r="O1225">
        <v>20</v>
      </c>
      <c r="P1225">
        <v>0</v>
      </c>
    </row>
    <row r="1226" spans="1:16" x14ac:dyDescent="0.3">
      <c r="A1226" t="s">
        <v>1237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 s="16">
        <v>0</v>
      </c>
      <c r="L1226" s="16">
        <v>1</v>
      </c>
      <c r="M1226">
        <v>48.99</v>
      </c>
      <c r="N1226">
        <v>7</v>
      </c>
      <c r="O1226">
        <v>11</v>
      </c>
      <c r="P1226">
        <v>0</v>
      </c>
    </row>
    <row r="1227" spans="1:16" x14ac:dyDescent="0.3">
      <c r="A1227" t="s">
        <v>1238</v>
      </c>
      <c r="B1227">
        <v>0</v>
      </c>
      <c r="C1227">
        <v>0</v>
      </c>
      <c r="D1227">
        <v>1</v>
      </c>
      <c r="E1227">
        <v>0</v>
      </c>
      <c r="F1227">
        <v>1</v>
      </c>
      <c r="G1227">
        <v>1</v>
      </c>
      <c r="H1227">
        <v>0</v>
      </c>
      <c r="I1227">
        <v>0</v>
      </c>
      <c r="J1227">
        <v>0</v>
      </c>
      <c r="K1227" s="16">
        <v>0</v>
      </c>
      <c r="L1227" s="16">
        <v>1</v>
      </c>
      <c r="M1227">
        <v>41.49</v>
      </c>
      <c r="N1227">
        <v>1</v>
      </c>
      <c r="O1227">
        <v>13</v>
      </c>
      <c r="P1227">
        <v>0</v>
      </c>
    </row>
    <row r="1228" spans="1:16" x14ac:dyDescent="0.3">
      <c r="A1228" t="s">
        <v>1239</v>
      </c>
      <c r="B1228">
        <v>1</v>
      </c>
      <c r="C1228">
        <v>73.989999999999995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1</v>
      </c>
      <c r="J1228">
        <v>0</v>
      </c>
      <c r="K1228" s="16">
        <v>0</v>
      </c>
      <c r="L1228" s="16">
        <v>1</v>
      </c>
      <c r="M1228">
        <v>147.97999999999999</v>
      </c>
      <c r="N1228">
        <v>0</v>
      </c>
      <c r="O1228">
        <v>23</v>
      </c>
      <c r="P1228">
        <v>1</v>
      </c>
    </row>
    <row r="1229" spans="1:16" x14ac:dyDescent="0.3">
      <c r="A1229" t="s">
        <v>1240</v>
      </c>
      <c r="B1229">
        <v>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 s="16">
        <v>0</v>
      </c>
      <c r="L1229" s="16">
        <v>0</v>
      </c>
      <c r="M1229">
        <v>0</v>
      </c>
      <c r="N1229">
        <v>6</v>
      </c>
      <c r="O1229">
        <v>3</v>
      </c>
      <c r="P1229">
        <v>1</v>
      </c>
    </row>
    <row r="1230" spans="1:16" x14ac:dyDescent="0.3">
      <c r="A1230" t="s">
        <v>1241</v>
      </c>
      <c r="B1230">
        <v>0</v>
      </c>
      <c r="C1230">
        <v>0</v>
      </c>
      <c r="D1230">
        <v>1</v>
      </c>
      <c r="E1230">
        <v>0</v>
      </c>
      <c r="F1230">
        <v>1</v>
      </c>
      <c r="G1230">
        <v>1</v>
      </c>
      <c r="H1230">
        <v>0</v>
      </c>
      <c r="I1230">
        <v>0</v>
      </c>
      <c r="J1230">
        <v>0</v>
      </c>
      <c r="K1230" s="16">
        <v>0</v>
      </c>
      <c r="L1230" s="16">
        <v>0</v>
      </c>
      <c r="M1230">
        <v>0</v>
      </c>
      <c r="N1230">
        <v>3</v>
      </c>
      <c r="O1230">
        <v>15</v>
      </c>
      <c r="P1230">
        <v>0</v>
      </c>
    </row>
    <row r="1231" spans="1:16" x14ac:dyDescent="0.3">
      <c r="A1231" t="s">
        <v>1242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1</v>
      </c>
      <c r="I1231">
        <v>0</v>
      </c>
      <c r="J1231">
        <v>0</v>
      </c>
      <c r="K1231" s="16">
        <v>0</v>
      </c>
      <c r="L1231" s="16">
        <v>3</v>
      </c>
      <c r="M1231">
        <v>152.97</v>
      </c>
      <c r="N1231">
        <v>0</v>
      </c>
      <c r="O1231">
        <v>14</v>
      </c>
      <c r="P1231">
        <v>0</v>
      </c>
    </row>
    <row r="1232" spans="1:16" x14ac:dyDescent="0.3">
      <c r="A1232" t="s">
        <v>1243</v>
      </c>
      <c r="B1232">
        <v>0</v>
      </c>
      <c r="C1232">
        <v>0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0</v>
      </c>
      <c r="K1232" s="16">
        <v>0</v>
      </c>
      <c r="L1232" s="16">
        <v>1</v>
      </c>
      <c r="M1232">
        <v>128.97999999999999</v>
      </c>
      <c r="N1232">
        <v>5</v>
      </c>
      <c r="O1232">
        <v>21</v>
      </c>
      <c r="P1232">
        <v>0</v>
      </c>
    </row>
    <row r="1233" spans="1:16" x14ac:dyDescent="0.3">
      <c r="A1233" t="s">
        <v>1244</v>
      </c>
      <c r="B1233">
        <v>1</v>
      </c>
      <c r="C1233">
        <v>46.792000000000002</v>
      </c>
      <c r="D1233">
        <v>1</v>
      </c>
      <c r="E1233">
        <v>0</v>
      </c>
      <c r="F1233">
        <v>1</v>
      </c>
      <c r="G1233">
        <v>0</v>
      </c>
      <c r="H1233">
        <v>1</v>
      </c>
      <c r="I1233">
        <v>0</v>
      </c>
      <c r="J1233">
        <v>0</v>
      </c>
      <c r="K1233" s="16">
        <v>0</v>
      </c>
      <c r="L1233" s="16">
        <v>0</v>
      </c>
      <c r="M1233">
        <v>0</v>
      </c>
      <c r="N1233">
        <v>0</v>
      </c>
      <c r="O1233">
        <v>19</v>
      </c>
      <c r="P1233">
        <v>1</v>
      </c>
    </row>
    <row r="1234" spans="1:16" x14ac:dyDescent="0.3">
      <c r="A1234" t="s">
        <v>1245</v>
      </c>
      <c r="B1234">
        <v>0</v>
      </c>
      <c r="C1234">
        <v>0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0</v>
      </c>
      <c r="J1234">
        <v>0</v>
      </c>
      <c r="K1234" s="16">
        <v>0</v>
      </c>
      <c r="L1234" s="16">
        <v>1</v>
      </c>
      <c r="M1234">
        <v>126.98</v>
      </c>
      <c r="N1234">
        <v>6</v>
      </c>
      <c r="O1234">
        <v>12</v>
      </c>
      <c r="P1234">
        <v>0</v>
      </c>
    </row>
    <row r="1235" spans="1:16" x14ac:dyDescent="0.3">
      <c r="A1235" t="s">
        <v>1246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 s="16">
        <v>0</v>
      </c>
      <c r="L1235" s="16">
        <v>0</v>
      </c>
      <c r="M1235">
        <v>0</v>
      </c>
      <c r="N1235">
        <v>6</v>
      </c>
      <c r="O1235">
        <v>3</v>
      </c>
      <c r="P1235">
        <v>0</v>
      </c>
    </row>
    <row r="1236" spans="1:16" x14ac:dyDescent="0.3">
      <c r="A1236" t="s">
        <v>1247</v>
      </c>
      <c r="B1236">
        <v>0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1</v>
      </c>
      <c r="I1236">
        <v>0</v>
      </c>
      <c r="J1236">
        <v>0</v>
      </c>
      <c r="K1236" s="16">
        <v>0</v>
      </c>
      <c r="L1236" s="16">
        <v>0</v>
      </c>
      <c r="M1236">
        <v>0</v>
      </c>
      <c r="N1236">
        <v>4</v>
      </c>
      <c r="O1236">
        <v>19</v>
      </c>
      <c r="P1236">
        <v>0</v>
      </c>
    </row>
    <row r="1237" spans="1:16" x14ac:dyDescent="0.3">
      <c r="A1237" t="s">
        <v>1248</v>
      </c>
      <c r="B1237">
        <v>0</v>
      </c>
      <c r="C1237">
        <v>0</v>
      </c>
      <c r="D1237">
        <v>0</v>
      </c>
      <c r="E1237">
        <v>1</v>
      </c>
      <c r="F1237">
        <v>1</v>
      </c>
      <c r="G1237">
        <v>1</v>
      </c>
      <c r="H1237">
        <v>0</v>
      </c>
      <c r="I1237">
        <v>0</v>
      </c>
      <c r="J1237">
        <v>0</v>
      </c>
      <c r="K1237" s="16">
        <v>0</v>
      </c>
      <c r="L1237" s="16">
        <v>0</v>
      </c>
      <c r="M1237">
        <v>0</v>
      </c>
      <c r="N1237">
        <v>0</v>
      </c>
      <c r="O1237">
        <v>22</v>
      </c>
      <c r="P1237">
        <v>0</v>
      </c>
    </row>
    <row r="1238" spans="1:16" x14ac:dyDescent="0.3">
      <c r="A1238" t="s">
        <v>1249</v>
      </c>
      <c r="B1238">
        <v>0</v>
      </c>
      <c r="C1238">
        <v>0</v>
      </c>
      <c r="D1238">
        <v>1</v>
      </c>
      <c r="E1238">
        <v>0</v>
      </c>
      <c r="F1238">
        <v>1</v>
      </c>
      <c r="G1238">
        <v>0</v>
      </c>
      <c r="H1238">
        <v>0</v>
      </c>
      <c r="I1238">
        <v>1</v>
      </c>
      <c r="J1238">
        <v>0</v>
      </c>
      <c r="K1238" s="16">
        <v>0</v>
      </c>
      <c r="L1238" s="16">
        <v>6</v>
      </c>
      <c r="M1238">
        <v>67.489999999999995</v>
      </c>
      <c r="N1238">
        <v>5</v>
      </c>
      <c r="O1238">
        <v>28</v>
      </c>
      <c r="P1238">
        <v>0</v>
      </c>
    </row>
    <row r="1239" spans="1:16" x14ac:dyDescent="0.3">
      <c r="A1239" t="s">
        <v>1250</v>
      </c>
      <c r="B1239">
        <v>0</v>
      </c>
      <c r="C1239">
        <v>0</v>
      </c>
      <c r="D1239">
        <v>1</v>
      </c>
      <c r="E1239">
        <v>0</v>
      </c>
      <c r="F1239">
        <v>1</v>
      </c>
      <c r="G1239">
        <v>0</v>
      </c>
      <c r="H1239">
        <v>1</v>
      </c>
      <c r="I1239">
        <v>0</v>
      </c>
      <c r="J1239">
        <v>0</v>
      </c>
      <c r="K1239" s="16">
        <v>0</v>
      </c>
      <c r="L1239" s="16">
        <v>0</v>
      </c>
      <c r="M1239">
        <v>0</v>
      </c>
      <c r="N1239">
        <v>5</v>
      </c>
      <c r="O1239">
        <v>25</v>
      </c>
      <c r="P1239">
        <v>0</v>
      </c>
    </row>
    <row r="1240" spans="1:16" x14ac:dyDescent="0.3">
      <c r="A1240" t="s">
        <v>1251</v>
      </c>
      <c r="B1240">
        <v>0</v>
      </c>
      <c r="C1240">
        <v>0</v>
      </c>
      <c r="D1240">
        <v>1</v>
      </c>
      <c r="E1240">
        <v>0</v>
      </c>
      <c r="F1240">
        <v>1</v>
      </c>
      <c r="G1240">
        <v>0</v>
      </c>
      <c r="H1240">
        <v>0</v>
      </c>
      <c r="I1240">
        <v>1</v>
      </c>
      <c r="J1240">
        <v>0</v>
      </c>
      <c r="K1240" s="16">
        <v>0</v>
      </c>
      <c r="L1240" s="16">
        <v>0</v>
      </c>
      <c r="M1240">
        <v>0</v>
      </c>
      <c r="N1240">
        <v>5</v>
      </c>
      <c r="O1240">
        <v>16</v>
      </c>
      <c r="P1240">
        <v>0</v>
      </c>
    </row>
    <row r="1241" spans="1:16" x14ac:dyDescent="0.3">
      <c r="A1241" t="s">
        <v>1252</v>
      </c>
      <c r="B1241">
        <v>0</v>
      </c>
      <c r="C1241">
        <v>0</v>
      </c>
      <c r="D1241">
        <v>1</v>
      </c>
      <c r="E1241">
        <v>0</v>
      </c>
      <c r="F1241">
        <v>1</v>
      </c>
      <c r="G1241">
        <v>0</v>
      </c>
      <c r="H1241">
        <v>0</v>
      </c>
      <c r="I1241">
        <v>1</v>
      </c>
      <c r="J1241">
        <v>0</v>
      </c>
      <c r="K1241" s="16">
        <v>0</v>
      </c>
      <c r="L1241" s="16">
        <v>5</v>
      </c>
      <c r="M1241">
        <v>66.989999999999995</v>
      </c>
      <c r="N1241">
        <v>4</v>
      </c>
      <c r="O1241">
        <v>12</v>
      </c>
      <c r="P1241">
        <v>0</v>
      </c>
    </row>
    <row r="1242" spans="1:16" x14ac:dyDescent="0.3">
      <c r="A1242" t="s">
        <v>1253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1</v>
      </c>
      <c r="J1242">
        <v>0</v>
      </c>
      <c r="K1242" s="16">
        <v>0</v>
      </c>
      <c r="L1242" s="16">
        <v>1</v>
      </c>
      <c r="M1242">
        <v>155.97</v>
      </c>
      <c r="N1242">
        <v>0</v>
      </c>
      <c r="O1242">
        <v>21</v>
      </c>
      <c r="P1242">
        <v>0</v>
      </c>
    </row>
    <row r="1243" spans="1:16" x14ac:dyDescent="0.3">
      <c r="A1243" t="s">
        <v>1254</v>
      </c>
      <c r="B1243">
        <v>0</v>
      </c>
      <c r="C1243">
        <v>0</v>
      </c>
      <c r="D1243">
        <v>1</v>
      </c>
      <c r="E1243">
        <v>1</v>
      </c>
      <c r="F1243">
        <v>1</v>
      </c>
      <c r="G1243">
        <v>1</v>
      </c>
      <c r="H1243">
        <v>0</v>
      </c>
      <c r="I1243">
        <v>0</v>
      </c>
      <c r="J1243">
        <v>0</v>
      </c>
      <c r="K1243" s="16">
        <v>0</v>
      </c>
      <c r="L1243" s="16">
        <v>1</v>
      </c>
      <c r="M1243">
        <v>53.49</v>
      </c>
      <c r="N1243">
        <v>6</v>
      </c>
      <c r="O1243">
        <v>22</v>
      </c>
      <c r="P1243">
        <v>0</v>
      </c>
    </row>
    <row r="1244" spans="1:16" x14ac:dyDescent="0.3">
      <c r="A1244" t="s">
        <v>1255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1</v>
      </c>
      <c r="H1244">
        <v>0</v>
      </c>
      <c r="I1244">
        <v>0</v>
      </c>
      <c r="J1244">
        <v>0</v>
      </c>
      <c r="K1244" s="16">
        <v>0</v>
      </c>
      <c r="L1244" s="16">
        <v>6</v>
      </c>
      <c r="M1244">
        <v>70.489999999999995</v>
      </c>
      <c r="N1244">
        <v>0</v>
      </c>
      <c r="O1244">
        <v>21</v>
      </c>
      <c r="P1244">
        <v>1</v>
      </c>
    </row>
    <row r="1245" spans="1:16" x14ac:dyDescent="0.3">
      <c r="A1245" t="s">
        <v>1256</v>
      </c>
      <c r="B1245">
        <v>0</v>
      </c>
      <c r="C1245">
        <v>0</v>
      </c>
      <c r="D1245">
        <v>0</v>
      </c>
      <c r="E1245">
        <v>1</v>
      </c>
      <c r="F1245">
        <v>1</v>
      </c>
      <c r="G1245">
        <v>1</v>
      </c>
      <c r="H1245">
        <v>0</v>
      </c>
      <c r="I1245">
        <v>0</v>
      </c>
      <c r="J1245">
        <v>0</v>
      </c>
      <c r="K1245" s="16">
        <v>0</v>
      </c>
      <c r="L1245" s="16">
        <v>0</v>
      </c>
      <c r="M1245">
        <v>0</v>
      </c>
      <c r="N1245">
        <v>0</v>
      </c>
      <c r="O1245">
        <v>18</v>
      </c>
      <c r="P1245">
        <v>0</v>
      </c>
    </row>
    <row r="1246" spans="1:16" x14ac:dyDescent="0.3">
      <c r="A1246" t="s">
        <v>1257</v>
      </c>
      <c r="B1246">
        <v>2</v>
      </c>
      <c r="C1246">
        <v>111.98</v>
      </c>
      <c r="D1246">
        <v>0</v>
      </c>
      <c r="E1246">
        <v>1</v>
      </c>
      <c r="F1246">
        <v>1</v>
      </c>
      <c r="G1246">
        <v>1</v>
      </c>
      <c r="H1246">
        <v>0</v>
      </c>
      <c r="I1246">
        <v>0</v>
      </c>
      <c r="J1246">
        <v>0</v>
      </c>
      <c r="K1246" s="16">
        <v>0</v>
      </c>
      <c r="L1246" s="16">
        <v>11</v>
      </c>
      <c r="M1246">
        <v>55.99</v>
      </c>
      <c r="N1246">
        <v>0</v>
      </c>
      <c r="O1246">
        <v>16</v>
      </c>
      <c r="P1246">
        <v>0</v>
      </c>
    </row>
    <row r="1247" spans="1:16" x14ac:dyDescent="0.3">
      <c r="A1247" t="s">
        <v>1258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 s="16">
        <v>0</v>
      </c>
      <c r="L1247" s="16">
        <v>0</v>
      </c>
      <c r="M1247">
        <v>0</v>
      </c>
      <c r="N1247">
        <v>5</v>
      </c>
      <c r="O1247">
        <v>3</v>
      </c>
      <c r="P1247">
        <v>0</v>
      </c>
    </row>
    <row r="1248" spans="1:16" x14ac:dyDescent="0.3">
      <c r="A1248" t="s">
        <v>1259</v>
      </c>
      <c r="B1248">
        <v>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 s="16">
        <v>1</v>
      </c>
      <c r="L1248" s="16">
        <v>1</v>
      </c>
      <c r="M1248">
        <v>129.97999999999999</v>
      </c>
      <c r="N1248">
        <v>4</v>
      </c>
      <c r="O1248">
        <v>5</v>
      </c>
      <c r="P1248">
        <v>0</v>
      </c>
    </row>
    <row r="1249" spans="1:16" x14ac:dyDescent="0.3">
      <c r="A1249" t="s">
        <v>1260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0</v>
      </c>
      <c r="K1249" s="16">
        <v>0</v>
      </c>
      <c r="L1249" s="16">
        <v>1</v>
      </c>
      <c r="M1249">
        <v>122.98</v>
      </c>
      <c r="N1249">
        <v>6</v>
      </c>
      <c r="O1249">
        <v>2</v>
      </c>
      <c r="P1249">
        <v>1</v>
      </c>
    </row>
    <row r="1250" spans="1:16" x14ac:dyDescent="0.3">
      <c r="A1250" t="s">
        <v>1261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 s="16">
        <v>1</v>
      </c>
      <c r="L1250" s="16">
        <v>2</v>
      </c>
      <c r="M1250">
        <v>42.99</v>
      </c>
      <c r="N1250">
        <v>5</v>
      </c>
      <c r="O1250">
        <v>11</v>
      </c>
      <c r="P1250">
        <v>0</v>
      </c>
    </row>
    <row r="1251" spans="1:16" x14ac:dyDescent="0.3">
      <c r="A1251" t="s">
        <v>1262</v>
      </c>
      <c r="B1251">
        <v>0</v>
      </c>
      <c r="C1251">
        <v>0</v>
      </c>
      <c r="D1251">
        <v>1</v>
      </c>
      <c r="E1251">
        <v>1</v>
      </c>
      <c r="F1251">
        <v>1</v>
      </c>
      <c r="G1251">
        <v>1</v>
      </c>
      <c r="H1251">
        <v>0</v>
      </c>
      <c r="I1251">
        <v>0</v>
      </c>
      <c r="J1251">
        <v>0</v>
      </c>
      <c r="K1251" s="16">
        <v>0</v>
      </c>
      <c r="L1251" s="16">
        <v>5</v>
      </c>
      <c r="M1251">
        <v>52.99</v>
      </c>
      <c r="N1251">
        <v>6</v>
      </c>
      <c r="O1251">
        <v>16</v>
      </c>
      <c r="P1251">
        <v>0</v>
      </c>
    </row>
    <row r="1252" spans="1:16" x14ac:dyDescent="0.3">
      <c r="A1252" t="s">
        <v>1263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 s="16">
        <v>0</v>
      </c>
      <c r="L1252" s="16">
        <v>0</v>
      </c>
      <c r="M1252">
        <v>0</v>
      </c>
      <c r="N1252">
        <v>4</v>
      </c>
      <c r="O1252">
        <v>13</v>
      </c>
      <c r="P1252">
        <v>1</v>
      </c>
    </row>
    <row r="1253" spans="1:16" x14ac:dyDescent="0.3">
      <c r="A1253" t="s">
        <v>1264</v>
      </c>
      <c r="B1253">
        <v>1</v>
      </c>
      <c r="C1253">
        <v>49.591999999999999</v>
      </c>
      <c r="D1253">
        <v>1</v>
      </c>
      <c r="E1253">
        <v>0</v>
      </c>
      <c r="F1253">
        <v>1</v>
      </c>
      <c r="G1253">
        <v>0</v>
      </c>
      <c r="H1253">
        <v>0</v>
      </c>
      <c r="I1253">
        <v>1</v>
      </c>
      <c r="J1253">
        <v>0</v>
      </c>
      <c r="K1253" s="16">
        <v>0</v>
      </c>
      <c r="L1253" s="16">
        <v>3</v>
      </c>
      <c r="M1253">
        <v>61.99</v>
      </c>
      <c r="N1253">
        <v>4</v>
      </c>
      <c r="O1253">
        <v>31</v>
      </c>
      <c r="P1253">
        <v>0</v>
      </c>
    </row>
    <row r="1254" spans="1:16" x14ac:dyDescent="0.3">
      <c r="A1254" t="s">
        <v>1265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1</v>
      </c>
      <c r="J1254">
        <v>0</v>
      </c>
      <c r="K1254" s="16">
        <v>0</v>
      </c>
      <c r="L1254" s="16">
        <v>1</v>
      </c>
      <c r="M1254">
        <v>46.99</v>
      </c>
      <c r="N1254">
        <v>0</v>
      </c>
      <c r="O1254">
        <v>26</v>
      </c>
      <c r="P1254">
        <v>0</v>
      </c>
    </row>
    <row r="1255" spans="1:16" x14ac:dyDescent="0.3">
      <c r="A1255" t="s">
        <v>1266</v>
      </c>
      <c r="B1255">
        <v>0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1</v>
      </c>
      <c r="J1255">
        <v>0</v>
      </c>
      <c r="K1255" s="16">
        <v>0</v>
      </c>
      <c r="L1255" s="16">
        <v>4</v>
      </c>
      <c r="M1255">
        <v>93.98</v>
      </c>
      <c r="N1255">
        <v>4</v>
      </c>
      <c r="O1255">
        <v>11</v>
      </c>
      <c r="P1255">
        <v>0</v>
      </c>
    </row>
    <row r="1256" spans="1:16" x14ac:dyDescent="0.3">
      <c r="A1256" t="s">
        <v>1267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 s="16">
        <v>0</v>
      </c>
      <c r="L1256" s="16">
        <v>1</v>
      </c>
      <c r="M1256">
        <v>57.49</v>
      </c>
      <c r="N1256">
        <v>4</v>
      </c>
      <c r="O1256">
        <v>14</v>
      </c>
      <c r="P1256">
        <v>0</v>
      </c>
    </row>
    <row r="1257" spans="1:16" x14ac:dyDescent="0.3">
      <c r="A1257" t="s">
        <v>1268</v>
      </c>
      <c r="B1257">
        <v>0</v>
      </c>
      <c r="C1257">
        <v>0</v>
      </c>
      <c r="D1257">
        <v>0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0</v>
      </c>
      <c r="K1257" s="16">
        <v>0</v>
      </c>
      <c r="L1257" s="16">
        <v>1</v>
      </c>
      <c r="M1257">
        <v>154.47</v>
      </c>
      <c r="N1257">
        <v>3</v>
      </c>
      <c r="O1257">
        <v>18</v>
      </c>
      <c r="P1257">
        <v>0</v>
      </c>
    </row>
    <row r="1258" spans="1:16" x14ac:dyDescent="0.3">
      <c r="A1258" t="s">
        <v>1269</v>
      </c>
      <c r="B1258">
        <v>0</v>
      </c>
      <c r="C1258">
        <v>0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0</v>
      </c>
      <c r="K1258" s="16">
        <v>0</v>
      </c>
      <c r="L1258" s="16">
        <v>5</v>
      </c>
      <c r="M1258">
        <v>43.49</v>
      </c>
      <c r="N1258">
        <v>4</v>
      </c>
      <c r="O1258">
        <v>14</v>
      </c>
      <c r="P1258">
        <v>1</v>
      </c>
    </row>
    <row r="1259" spans="1:16" x14ac:dyDescent="0.3">
      <c r="A1259" t="s">
        <v>1270</v>
      </c>
      <c r="B1259">
        <v>0</v>
      </c>
      <c r="C1259">
        <v>0</v>
      </c>
      <c r="D1259">
        <v>1</v>
      </c>
      <c r="E1259">
        <v>0</v>
      </c>
      <c r="F1259">
        <v>1</v>
      </c>
      <c r="G1259">
        <v>1</v>
      </c>
      <c r="H1259">
        <v>0</v>
      </c>
      <c r="I1259">
        <v>0</v>
      </c>
      <c r="J1259">
        <v>0</v>
      </c>
      <c r="K1259" s="16">
        <v>0</v>
      </c>
      <c r="L1259" s="16">
        <v>3</v>
      </c>
      <c r="M1259">
        <v>108.98</v>
      </c>
      <c r="N1259">
        <v>5</v>
      </c>
      <c r="O1259">
        <v>11</v>
      </c>
      <c r="P1259">
        <v>1</v>
      </c>
    </row>
    <row r="1260" spans="1:16" x14ac:dyDescent="0.3">
      <c r="A1260" t="s">
        <v>1271</v>
      </c>
      <c r="B1260">
        <v>0</v>
      </c>
      <c r="C1260">
        <v>0</v>
      </c>
      <c r="D1260">
        <v>1</v>
      </c>
      <c r="E1260">
        <v>0</v>
      </c>
      <c r="F1260">
        <v>1</v>
      </c>
      <c r="G1260">
        <v>0</v>
      </c>
      <c r="H1260">
        <v>0</v>
      </c>
      <c r="I1260">
        <v>1</v>
      </c>
      <c r="J1260">
        <v>0</v>
      </c>
      <c r="K1260" s="16">
        <v>0</v>
      </c>
      <c r="L1260" s="16">
        <v>0</v>
      </c>
      <c r="M1260">
        <v>0</v>
      </c>
      <c r="N1260">
        <v>2</v>
      </c>
      <c r="O1260">
        <v>10</v>
      </c>
      <c r="P1260">
        <v>1</v>
      </c>
    </row>
    <row r="1261" spans="1:16" x14ac:dyDescent="0.3">
      <c r="A1261" t="s">
        <v>1272</v>
      </c>
      <c r="B1261">
        <v>0</v>
      </c>
      <c r="C1261">
        <v>0</v>
      </c>
      <c r="D1261">
        <v>0</v>
      </c>
      <c r="E1261">
        <v>0</v>
      </c>
      <c r="F1261">
        <v>1</v>
      </c>
      <c r="G1261">
        <v>1</v>
      </c>
      <c r="H1261">
        <v>0</v>
      </c>
      <c r="I1261">
        <v>0</v>
      </c>
      <c r="J1261">
        <v>0</v>
      </c>
      <c r="K1261" s="16">
        <v>0</v>
      </c>
      <c r="L1261" s="16">
        <v>5</v>
      </c>
      <c r="M1261">
        <v>79.989999999999995</v>
      </c>
      <c r="N1261">
        <v>1</v>
      </c>
      <c r="O1261">
        <v>15</v>
      </c>
      <c r="P1261">
        <v>0</v>
      </c>
    </row>
    <row r="1262" spans="1:16" x14ac:dyDescent="0.3">
      <c r="A1262" t="s">
        <v>1273</v>
      </c>
      <c r="B1262">
        <v>1</v>
      </c>
      <c r="C1262">
        <v>41.49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1</v>
      </c>
      <c r="J1262">
        <v>0</v>
      </c>
      <c r="K1262" s="16">
        <v>0</v>
      </c>
      <c r="L1262" s="16">
        <v>1</v>
      </c>
      <c r="M1262">
        <v>82.98</v>
      </c>
      <c r="N1262">
        <v>0</v>
      </c>
      <c r="O1262">
        <v>9</v>
      </c>
      <c r="P1262">
        <v>1</v>
      </c>
    </row>
    <row r="1263" spans="1:16" x14ac:dyDescent="0.3">
      <c r="A1263" t="s">
        <v>1274</v>
      </c>
      <c r="B1263">
        <v>0</v>
      </c>
      <c r="C1263">
        <v>0</v>
      </c>
      <c r="D1263">
        <v>1</v>
      </c>
      <c r="E1263">
        <v>0</v>
      </c>
      <c r="F1263">
        <v>1</v>
      </c>
      <c r="G1263">
        <v>0</v>
      </c>
      <c r="H1263">
        <v>1</v>
      </c>
      <c r="I1263">
        <v>0</v>
      </c>
      <c r="J1263">
        <v>0</v>
      </c>
      <c r="K1263" s="16">
        <v>0</v>
      </c>
      <c r="L1263" s="16">
        <v>5</v>
      </c>
      <c r="M1263">
        <v>128.97999999999999</v>
      </c>
      <c r="N1263">
        <v>7</v>
      </c>
      <c r="O1263">
        <v>19</v>
      </c>
      <c r="P1263">
        <v>1</v>
      </c>
    </row>
    <row r="1264" spans="1:16" x14ac:dyDescent="0.3">
      <c r="A1264" t="s">
        <v>1275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 s="16">
        <v>0</v>
      </c>
      <c r="L1264" s="16">
        <v>0</v>
      </c>
      <c r="M1264">
        <v>0</v>
      </c>
      <c r="N1264">
        <v>3</v>
      </c>
      <c r="O1264">
        <v>8</v>
      </c>
      <c r="P1264">
        <v>0</v>
      </c>
    </row>
    <row r="1265" spans="1:16" x14ac:dyDescent="0.3">
      <c r="A1265" t="s">
        <v>1276</v>
      </c>
      <c r="B1265">
        <v>0</v>
      </c>
      <c r="C1265">
        <v>0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0</v>
      </c>
      <c r="J1265">
        <v>0</v>
      </c>
      <c r="K1265" s="16">
        <v>0</v>
      </c>
      <c r="L1265" s="16">
        <v>0</v>
      </c>
      <c r="M1265">
        <v>0</v>
      </c>
      <c r="N1265">
        <v>5</v>
      </c>
      <c r="O1265">
        <v>17</v>
      </c>
      <c r="P1265">
        <v>0</v>
      </c>
    </row>
    <row r="1266" spans="1:16" x14ac:dyDescent="0.3">
      <c r="A1266" t="s">
        <v>1277</v>
      </c>
      <c r="B1266">
        <v>0</v>
      </c>
      <c r="C1266">
        <v>0</v>
      </c>
      <c r="D1266">
        <v>1</v>
      </c>
      <c r="E1266">
        <v>1</v>
      </c>
      <c r="F1266">
        <v>0</v>
      </c>
      <c r="G1266">
        <v>1</v>
      </c>
      <c r="H1266">
        <v>0</v>
      </c>
      <c r="I1266">
        <v>0</v>
      </c>
      <c r="J1266">
        <v>0</v>
      </c>
      <c r="K1266" s="16">
        <v>0</v>
      </c>
      <c r="L1266" s="16">
        <v>1</v>
      </c>
      <c r="M1266">
        <v>60.99</v>
      </c>
      <c r="N1266">
        <v>5</v>
      </c>
      <c r="O1266">
        <v>13</v>
      </c>
      <c r="P1266">
        <v>0</v>
      </c>
    </row>
    <row r="1267" spans="1:16" x14ac:dyDescent="0.3">
      <c r="A1267" t="s">
        <v>1278</v>
      </c>
      <c r="B1267">
        <v>0</v>
      </c>
      <c r="C1267">
        <v>0</v>
      </c>
      <c r="D1267">
        <v>1</v>
      </c>
      <c r="E1267">
        <v>0</v>
      </c>
      <c r="F1267">
        <v>1</v>
      </c>
      <c r="G1267">
        <v>0</v>
      </c>
      <c r="H1267">
        <v>1</v>
      </c>
      <c r="I1267">
        <v>0</v>
      </c>
      <c r="J1267">
        <v>0</v>
      </c>
      <c r="K1267" s="16">
        <v>0</v>
      </c>
      <c r="L1267" s="16">
        <v>1</v>
      </c>
      <c r="M1267">
        <v>56.49</v>
      </c>
      <c r="N1267">
        <v>6</v>
      </c>
      <c r="O1267">
        <v>20</v>
      </c>
      <c r="P1267">
        <v>0</v>
      </c>
    </row>
    <row r="1268" spans="1:16" x14ac:dyDescent="0.3">
      <c r="A1268" t="s">
        <v>1279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 s="16">
        <v>0</v>
      </c>
      <c r="L1268" s="16">
        <v>0</v>
      </c>
      <c r="M1268">
        <v>0</v>
      </c>
      <c r="N1268">
        <v>4</v>
      </c>
      <c r="O1268">
        <v>6</v>
      </c>
      <c r="P1268">
        <v>0</v>
      </c>
    </row>
    <row r="1269" spans="1:16" x14ac:dyDescent="0.3">
      <c r="A1269" t="s">
        <v>1280</v>
      </c>
      <c r="B1269">
        <v>0</v>
      </c>
      <c r="C1269">
        <v>0</v>
      </c>
      <c r="D1269">
        <v>1</v>
      </c>
      <c r="E1269">
        <v>1</v>
      </c>
      <c r="F1269">
        <v>0</v>
      </c>
      <c r="G1269">
        <v>1</v>
      </c>
      <c r="H1269">
        <v>0</v>
      </c>
      <c r="I1269">
        <v>0</v>
      </c>
      <c r="J1269">
        <v>0</v>
      </c>
      <c r="K1269" s="16">
        <v>0</v>
      </c>
      <c r="L1269" s="16">
        <v>1</v>
      </c>
      <c r="M1269">
        <v>77.989999999999995</v>
      </c>
      <c r="N1269">
        <v>7</v>
      </c>
      <c r="O1269">
        <v>2</v>
      </c>
      <c r="P1269">
        <v>0</v>
      </c>
    </row>
    <row r="1270" spans="1:16" x14ac:dyDescent="0.3">
      <c r="A1270" t="s">
        <v>1281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 s="16">
        <v>0</v>
      </c>
      <c r="L1270" s="16">
        <v>0</v>
      </c>
      <c r="M1270">
        <v>0</v>
      </c>
      <c r="N1270">
        <v>3</v>
      </c>
      <c r="O1270">
        <v>2</v>
      </c>
      <c r="P1270">
        <v>0</v>
      </c>
    </row>
    <row r="1271" spans="1:16" x14ac:dyDescent="0.3">
      <c r="A1271" t="s">
        <v>1282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1</v>
      </c>
      <c r="H1271">
        <v>0</v>
      </c>
      <c r="I1271">
        <v>0</v>
      </c>
      <c r="J1271">
        <v>0</v>
      </c>
      <c r="K1271" s="16">
        <v>0</v>
      </c>
      <c r="L1271" s="16">
        <v>4</v>
      </c>
      <c r="M1271">
        <v>113.98</v>
      </c>
      <c r="N1271">
        <v>4</v>
      </c>
      <c r="O1271">
        <v>15</v>
      </c>
      <c r="P1271">
        <v>1</v>
      </c>
    </row>
    <row r="1272" spans="1:16" x14ac:dyDescent="0.3">
      <c r="A1272" t="s">
        <v>1283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1</v>
      </c>
      <c r="J1272">
        <v>0</v>
      </c>
      <c r="K1272" s="16">
        <v>0</v>
      </c>
      <c r="L1272" s="16">
        <v>6</v>
      </c>
      <c r="M1272">
        <v>54.49</v>
      </c>
      <c r="N1272">
        <v>1</v>
      </c>
      <c r="O1272">
        <v>17</v>
      </c>
      <c r="P1272">
        <v>1</v>
      </c>
    </row>
    <row r="1273" spans="1:16" x14ac:dyDescent="0.3">
      <c r="A1273" t="s">
        <v>1284</v>
      </c>
      <c r="B1273">
        <v>0</v>
      </c>
      <c r="C1273">
        <v>0</v>
      </c>
      <c r="D1273">
        <v>1</v>
      </c>
      <c r="E1273">
        <v>0</v>
      </c>
      <c r="F1273">
        <v>1</v>
      </c>
      <c r="G1273">
        <v>1</v>
      </c>
      <c r="H1273">
        <v>0</v>
      </c>
      <c r="I1273">
        <v>0</v>
      </c>
      <c r="J1273">
        <v>0</v>
      </c>
      <c r="K1273" s="16">
        <v>0</v>
      </c>
      <c r="L1273" s="16">
        <v>2</v>
      </c>
      <c r="M1273">
        <v>71.489999999999995</v>
      </c>
      <c r="N1273">
        <v>3</v>
      </c>
      <c r="O1273">
        <v>18</v>
      </c>
      <c r="P1273">
        <v>0</v>
      </c>
    </row>
    <row r="1274" spans="1:16" x14ac:dyDescent="0.3">
      <c r="A1274" t="s">
        <v>1285</v>
      </c>
      <c r="B1274">
        <v>0</v>
      </c>
      <c r="C1274">
        <v>0</v>
      </c>
      <c r="D1274">
        <v>1</v>
      </c>
      <c r="E1274">
        <v>1</v>
      </c>
      <c r="F1274">
        <v>0</v>
      </c>
      <c r="G1274">
        <v>0</v>
      </c>
      <c r="H1274">
        <v>1</v>
      </c>
      <c r="I1274">
        <v>0</v>
      </c>
      <c r="J1274">
        <v>0</v>
      </c>
      <c r="K1274" s="16">
        <v>0</v>
      </c>
      <c r="L1274" s="16">
        <v>0</v>
      </c>
      <c r="M1274">
        <v>0</v>
      </c>
      <c r="N1274">
        <v>0</v>
      </c>
      <c r="O1274">
        <v>7</v>
      </c>
      <c r="P1274">
        <v>1</v>
      </c>
    </row>
    <row r="1275" spans="1:16" x14ac:dyDescent="0.3">
      <c r="A1275" t="s">
        <v>1286</v>
      </c>
      <c r="B1275">
        <v>0</v>
      </c>
      <c r="C1275">
        <v>0</v>
      </c>
      <c r="D1275">
        <v>1</v>
      </c>
      <c r="E1275">
        <v>0</v>
      </c>
      <c r="F1275">
        <v>1</v>
      </c>
      <c r="G1275">
        <v>1</v>
      </c>
      <c r="H1275">
        <v>0</v>
      </c>
      <c r="I1275">
        <v>0</v>
      </c>
      <c r="J1275">
        <v>0</v>
      </c>
      <c r="K1275" s="16">
        <v>0</v>
      </c>
      <c r="L1275" s="16">
        <v>2</v>
      </c>
      <c r="M1275">
        <v>124.98</v>
      </c>
      <c r="N1275">
        <v>4</v>
      </c>
      <c r="O1275">
        <v>24</v>
      </c>
      <c r="P1275">
        <v>0</v>
      </c>
    </row>
    <row r="1276" spans="1:16" x14ac:dyDescent="0.3">
      <c r="A1276" t="s">
        <v>1287</v>
      </c>
      <c r="B1276">
        <v>0</v>
      </c>
      <c r="C1276">
        <v>0</v>
      </c>
      <c r="D1276">
        <v>1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 s="16">
        <v>0</v>
      </c>
      <c r="L1276" s="16">
        <v>4</v>
      </c>
      <c r="M1276">
        <v>141.97999999999999</v>
      </c>
      <c r="N1276">
        <v>7</v>
      </c>
      <c r="O1276">
        <v>4</v>
      </c>
      <c r="P1276">
        <v>1</v>
      </c>
    </row>
    <row r="1277" spans="1:16" x14ac:dyDescent="0.3">
      <c r="A1277" t="s">
        <v>1288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 s="16">
        <v>0</v>
      </c>
      <c r="L1277" s="16">
        <v>2</v>
      </c>
      <c r="M1277">
        <v>59.49</v>
      </c>
      <c r="N1277">
        <v>6</v>
      </c>
      <c r="O1277">
        <v>2</v>
      </c>
      <c r="P1277">
        <v>0</v>
      </c>
    </row>
    <row r="1278" spans="1:16" x14ac:dyDescent="0.3">
      <c r="A1278" t="s">
        <v>1289</v>
      </c>
      <c r="B1278">
        <v>0</v>
      </c>
      <c r="C1278">
        <v>0</v>
      </c>
      <c r="D1278">
        <v>0</v>
      </c>
      <c r="E1278">
        <v>0</v>
      </c>
      <c r="F1278">
        <v>1</v>
      </c>
      <c r="G1278">
        <v>0</v>
      </c>
      <c r="H1278">
        <v>0</v>
      </c>
      <c r="I1278">
        <v>1</v>
      </c>
      <c r="J1278">
        <v>0</v>
      </c>
      <c r="K1278" s="16">
        <v>0</v>
      </c>
      <c r="L1278" s="16">
        <v>2</v>
      </c>
      <c r="M1278">
        <v>56.49</v>
      </c>
      <c r="N1278">
        <v>3</v>
      </c>
      <c r="O1278">
        <v>15</v>
      </c>
      <c r="P1278">
        <v>0</v>
      </c>
    </row>
    <row r="1279" spans="1:16" x14ac:dyDescent="0.3">
      <c r="A1279" t="s">
        <v>1290</v>
      </c>
      <c r="B1279">
        <v>1</v>
      </c>
      <c r="C1279">
        <v>56.49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1</v>
      </c>
      <c r="K1279" s="16">
        <v>0</v>
      </c>
      <c r="L1279" s="16">
        <v>4</v>
      </c>
      <c r="M1279">
        <v>112.98</v>
      </c>
      <c r="N1279">
        <v>1</v>
      </c>
      <c r="O1279">
        <v>13</v>
      </c>
      <c r="P1279">
        <v>0</v>
      </c>
    </row>
    <row r="1280" spans="1:16" x14ac:dyDescent="0.3">
      <c r="A1280" t="s">
        <v>1291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 s="16">
        <v>0</v>
      </c>
      <c r="L1280" s="16">
        <v>0</v>
      </c>
      <c r="M1280">
        <v>0</v>
      </c>
      <c r="N1280">
        <v>2</v>
      </c>
      <c r="O1280">
        <v>5</v>
      </c>
      <c r="P1280">
        <v>0</v>
      </c>
    </row>
    <row r="1281" spans="1:16" x14ac:dyDescent="0.3">
      <c r="A1281" t="s">
        <v>1292</v>
      </c>
      <c r="B1281">
        <v>0</v>
      </c>
      <c r="C1281">
        <v>0</v>
      </c>
      <c r="D1281">
        <v>1</v>
      </c>
      <c r="E1281">
        <v>1</v>
      </c>
      <c r="F1281">
        <v>1</v>
      </c>
      <c r="G1281">
        <v>1</v>
      </c>
      <c r="H1281">
        <v>0</v>
      </c>
      <c r="I1281">
        <v>0</v>
      </c>
      <c r="J1281">
        <v>0</v>
      </c>
      <c r="K1281" s="16">
        <v>0</v>
      </c>
      <c r="L1281" s="16">
        <v>6</v>
      </c>
      <c r="M1281">
        <v>303.95999999999998</v>
      </c>
      <c r="N1281">
        <v>5</v>
      </c>
      <c r="O1281">
        <v>22</v>
      </c>
      <c r="P1281">
        <v>0</v>
      </c>
    </row>
    <row r="1282" spans="1:16" x14ac:dyDescent="0.3">
      <c r="A1282" t="s">
        <v>1293</v>
      </c>
      <c r="B1282">
        <v>0</v>
      </c>
      <c r="C1282">
        <v>0</v>
      </c>
      <c r="D1282">
        <v>1</v>
      </c>
      <c r="E1282">
        <v>0</v>
      </c>
      <c r="F1282">
        <v>1</v>
      </c>
      <c r="G1282">
        <v>0</v>
      </c>
      <c r="H1282">
        <v>0</v>
      </c>
      <c r="I1282">
        <v>1</v>
      </c>
      <c r="J1282">
        <v>0</v>
      </c>
      <c r="K1282" s="16">
        <v>0</v>
      </c>
      <c r="L1282" s="16">
        <v>0</v>
      </c>
      <c r="M1282">
        <v>0</v>
      </c>
      <c r="N1282">
        <v>0</v>
      </c>
      <c r="O1282">
        <v>16</v>
      </c>
      <c r="P1282">
        <v>0</v>
      </c>
    </row>
    <row r="1283" spans="1:16" x14ac:dyDescent="0.3">
      <c r="A1283" t="s">
        <v>1294</v>
      </c>
      <c r="B1283">
        <v>0</v>
      </c>
      <c r="C1283">
        <v>0</v>
      </c>
      <c r="D1283">
        <v>1</v>
      </c>
      <c r="E1283">
        <v>0</v>
      </c>
      <c r="F1283">
        <v>1</v>
      </c>
      <c r="G1283">
        <v>0</v>
      </c>
      <c r="H1283">
        <v>1</v>
      </c>
      <c r="I1283">
        <v>0</v>
      </c>
      <c r="J1283">
        <v>0</v>
      </c>
      <c r="K1283" s="16">
        <v>0</v>
      </c>
      <c r="L1283" s="16">
        <v>0</v>
      </c>
      <c r="M1283">
        <v>0</v>
      </c>
      <c r="N1283">
        <v>1</v>
      </c>
      <c r="O1283">
        <v>12</v>
      </c>
      <c r="P1283">
        <v>0</v>
      </c>
    </row>
    <row r="1284" spans="1:16" x14ac:dyDescent="0.3">
      <c r="A1284" t="s">
        <v>1295</v>
      </c>
      <c r="B1284">
        <v>0</v>
      </c>
      <c r="C1284">
        <v>0</v>
      </c>
      <c r="D1284">
        <v>0</v>
      </c>
      <c r="E1284">
        <v>1</v>
      </c>
      <c r="F1284">
        <v>1</v>
      </c>
      <c r="G1284">
        <v>1</v>
      </c>
      <c r="H1284">
        <v>0</v>
      </c>
      <c r="I1284">
        <v>0</v>
      </c>
      <c r="J1284">
        <v>0</v>
      </c>
      <c r="K1284" s="16">
        <v>0</v>
      </c>
      <c r="L1284" s="16">
        <v>3</v>
      </c>
      <c r="M1284">
        <v>113.98</v>
      </c>
      <c r="N1284">
        <v>7</v>
      </c>
      <c r="O1284">
        <v>10</v>
      </c>
      <c r="P1284">
        <v>0</v>
      </c>
    </row>
    <row r="1285" spans="1:16" x14ac:dyDescent="0.3">
      <c r="A1285" t="s">
        <v>1296</v>
      </c>
      <c r="B1285">
        <v>0</v>
      </c>
      <c r="C1285">
        <v>0</v>
      </c>
      <c r="D1285">
        <v>1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1</v>
      </c>
      <c r="K1285" s="16">
        <v>0</v>
      </c>
      <c r="L1285" s="16">
        <v>2</v>
      </c>
      <c r="M1285">
        <v>152.97999999999999</v>
      </c>
      <c r="N1285">
        <v>5</v>
      </c>
      <c r="O1285">
        <v>17</v>
      </c>
      <c r="P1285">
        <v>0</v>
      </c>
    </row>
    <row r="1286" spans="1:16" x14ac:dyDescent="0.3">
      <c r="A1286" t="s">
        <v>1297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1</v>
      </c>
      <c r="H1286">
        <v>0</v>
      </c>
      <c r="I1286">
        <v>0</v>
      </c>
      <c r="J1286">
        <v>0</v>
      </c>
      <c r="K1286" s="16">
        <v>0</v>
      </c>
      <c r="L1286" s="16">
        <v>0</v>
      </c>
      <c r="M1286">
        <v>0</v>
      </c>
      <c r="N1286">
        <v>0</v>
      </c>
      <c r="O1286">
        <v>21</v>
      </c>
      <c r="P1286">
        <v>0</v>
      </c>
    </row>
    <row r="1287" spans="1:16" x14ac:dyDescent="0.3">
      <c r="A1287" t="s">
        <v>1298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0</v>
      </c>
      <c r="K1287" s="16">
        <v>0</v>
      </c>
      <c r="L1287" s="16">
        <v>0</v>
      </c>
      <c r="M1287">
        <v>0</v>
      </c>
      <c r="N1287">
        <v>0</v>
      </c>
      <c r="O1287">
        <v>16</v>
      </c>
      <c r="P1287">
        <v>0</v>
      </c>
    </row>
    <row r="1288" spans="1:16" x14ac:dyDescent="0.3">
      <c r="A1288" t="s">
        <v>1299</v>
      </c>
      <c r="B1288">
        <v>0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0</v>
      </c>
      <c r="I1288">
        <v>1</v>
      </c>
      <c r="J1288">
        <v>0</v>
      </c>
      <c r="K1288" s="16">
        <v>0</v>
      </c>
      <c r="L1288" s="16">
        <v>0</v>
      </c>
      <c r="M1288">
        <v>0</v>
      </c>
      <c r="N1288">
        <v>2</v>
      </c>
      <c r="O1288">
        <v>16</v>
      </c>
      <c r="P1288">
        <v>0</v>
      </c>
    </row>
    <row r="1289" spans="1:16" x14ac:dyDescent="0.3">
      <c r="A1289" t="s">
        <v>1300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1</v>
      </c>
      <c r="J1289">
        <v>0</v>
      </c>
      <c r="K1289" s="16">
        <v>0</v>
      </c>
      <c r="L1289" s="16">
        <v>1</v>
      </c>
      <c r="M1289">
        <v>67.489999999999995</v>
      </c>
      <c r="N1289">
        <v>0</v>
      </c>
      <c r="O1289">
        <v>20</v>
      </c>
      <c r="P1289">
        <v>0</v>
      </c>
    </row>
    <row r="1290" spans="1:16" x14ac:dyDescent="0.3">
      <c r="A1290" t="s">
        <v>1301</v>
      </c>
      <c r="B1290">
        <v>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 s="16">
        <v>0</v>
      </c>
      <c r="L1290" s="16">
        <v>2</v>
      </c>
      <c r="M1290">
        <v>115.98</v>
      </c>
      <c r="N1290">
        <v>4</v>
      </c>
      <c r="O1290">
        <v>1</v>
      </c>
      <c r="P1290">
        <v>0</v>
      </c>
    </row>
    <row r="1291" spans="1:16" x14ac:dyDescent="0.3">
      <c r="A1291" t="s">
        <v>1302</v>
      </c>
      <c r="B1291">
        <v>0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1</v>
      </c>
      <c r="I1291">
        <v>0</v>
      </c>
      <c r="J1291">
        <v>0</v>
      </c>
      <c r="K1291" s="16">
        <v>0</v>
      </c>
      <c r="L1291" s="16">
        <v>0</v>
      </c>
      <c r="M1291">
        <v>0</v>
      </c>
      <c r="N1291">
        <v>3</v>
      </c>
      <c r="O1291">
        <v>14</v>
      </c>
      <c r="P1291">
        <v>0</v>
      </c>
    </row>
    <row r="1292" spans="1:16" x14ac:dyDescent="0.3">
      <c r="A1292" t="s">
        <v>1303</v>
      </c>
      <c r="B1292">
        <v>0</v>
      </c>
      <c r="C1292">
        <v>0</v>
      </c>
      <c r="D1292">
        <v>0</v>
      </c>
      <c r="E1292">
        <v>0</v>
      </c>
      <c r="F1292">
        <v>1</v>
      </c>
      <c r="G1292">
        <v>1</v>
      </c>
      <c r="H1292">
        <v>0</v>
      </c>
      <c r="I1292">
        <v>0</v>
      </c>
      <c r="J1292">
        <v>0</v>
      </c>
      <c r="K1292" s="16">
        <v>0</v>
      </c>
      <c r="L1292" s="16">
        <v>8</v>
      </c>
      <c r="M1292">
        <v>62.49</v>
      </c>
      <c r="N1292">
        <v>2</v>
      </c>
      <c r="O1292">
        <v>16</v>
      </c>
      <c r="P1292">
        <v>0</v>
      </c>
    </row>
    <row r="1293" spans="1:16" x14ac:dyDescent="0.3">
      <c r="A1293" t="s">
        <v>1304</v>
      </c>
      <c r="B1293">
        <v>0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1</v>
      </c>
      <c r="I1293">
        <v>0</v>
      </c>
      <c r="J1293">
        <v>0</v>
      </c>
      <c r="K1293" s="16">
        <v>0</v>
      </c>
      <c r="L1293" s="16">
        <v>1</v>
      </c>
      <c r="M1293">
        <v>66.989999999999995</v>
      </c>
      <c r="N1293">
        <v>4</v>
      </c>
      <c r="O1293">
        <v>17</v>
      </c>
      <c r="P1293">
        <v>0</v>
      </c>
    </row>
    <row r="1294" spans="1:16" x14ac:dyDescent="0.3">
      <c r="A1294" t="s">
        <v>1305</v>
      </c>
      <c r="B1294">
        <v>0</v>
      </c>
      <c r="C1294">
        <v>0</v>
      </c>
      <c r="D1294">
        <v>1</v>
      </c>
      <c r="E1294">
        <v>0</v>
      </c>
      <c r="F1294">
        <v>1</v>
      </c>
      <c r="G1294">
        <v>1</v>
      </c>
      <c r="H1294">
        <v>0</v>
      </c>
      <c r="I1294">
        <v>0</v>
      </c>
      <c r="J1294">
        <v>0</v>
      </c>
      <c r="K1294" s="16">
        <v>0</v>
      </c>
      <c r="L1294" s="16">
        <v>0</v>
      </c>
      <c r="M1294">
        <v>0</v>
      </c>
      <c r="N1294">
        <v>5</v>
      </c>
      <c r="O1294">
        <v>33</v>
      </c>
      <c r="P1294">
        <v>0</v>
      </c>
    </row>
    <row r="1295" spans="1:16" x14ac:dyDescent="0.3">
      <c r="A1295" t="s">
        <v>1306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 s="16">
        <v>0</v>
      </c>
      <c r="L1295" s="16">
        <v>2</v>
      </c>
      <c r="M1295">
        <v>141.97999999999999</v>
      </c>
      <c r="N1295">
        <v>3</v>
      </c>
      <c r="O1295">
        <v>7</v>
      </c>
      <c r="P1295">
        <v>0</v>
      </c>
    </row>
    <row r="1296" spans="1:16" x14ac:dyDescent="0.3">
      <c r="A1296" t="s">
        <v>1307</v>
      </c>
      <c r="B1296">
        <v>0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1</v>
      </c>
      <c r="I1296">
        <v>0</v>
      </c>
      <c r="J1296">
        <v>0</v>
      </c>
      <c r="K1296" s="16">
        <v>0</v>
      </c>
      <c r="L1296" s="16">
        <v>0</v>
      </c>
      <c r="M1296">
        <v>0</v>
      </c>
      <c r="N1296">
        <v>6</v>
      </c>
      <c r="O1296">
        <v>19</v>
      </c>
      <c r="P1296">
        <v>0</v>
      </c>
    </row>
    <row r="1297" spans="1:16" x14ac:dyDescent="0.3">
      <c r="A1297" t="s">
        <v>1308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1</v>
      </c>
      <c r="H1297">
        <v>0</v>
      </c>
      <c r="I1297">
        <v>0</v>
      </c>
      <c r="J1297">
        <v>0</v>
      </c>
      <c r="K1297" s="16">
        <v>0</v>
      </c>
      <c r="L1297" s="16">
        <v>8</v>
      </c>
      <c r="M1297">
        <v>59.99</v>
      </c>
      <c r="N1297">
        <v>5</v>
      </c>
      <c r="O1297">
        <v>16</v>
      </c>
      <c r="P1297">
        <v>0</v>
      </c>
    </row>
    <row r="1298" spans="1:16" x14ac:dyDescent="0.3">
      <c r="A1298" t="s">
        <v>1309</v>
      </c>
      <c r="B1298">
        <v>1</v>
      </c>
      <c r="C1298">
        <v>56.792000000000002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 s="16">
        <v>0</v>
      </c>
      <c r="L1298" s="16">
        <v>4</v>
      </c>
      <c r="M1298">
        <v>70.989999999999995</v>
      </c>
      <c r="N1298">
        <v>1</v>
      </c>
      <c r="O1298">
        <v>5</v>
      </c>
      <c r="P1298">
        <v>0</v>
      </c>
    </row>
    <row r="1299" spans="1:16" x14ac:dyDescent="0.3">
      <c r="A1299" t="s">
        <v>1310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 s="16">
        <v>0</v>
      </c>
      <c r="L1299" s="16">
        <v>0</v>
      </c>
      <c r="M1299">
        <v>0</v>
      </c>
      <c r="N1299">
        <v>5</v>
      </c>
      <c r="O1299">
        <v>8</v>
      </c>
      <c r="P1299">
        <v>0</v>
      </c>
    </row>
    <row r="1300" spans="1:16" x14ac:dyDescent="0.3">
      <c r="A1300" t="s">
        <v>1311</v>
      </c>
      <c r="B1300">
        <v>0</v>
      </c>
      <c r="C1300">
        <v>0</v>
      </c>
      <c r="D1300">
        <v>1</v>
      </c>
      <c r="E1300">
        <v>0</v>
      </c>
      <c r="F1300">
        <v>1</v>
      </c>
      <c r="G1300">
        <v>1</v>
      </c>
      <c r="H1300">
        <v>0</v>
      </c>
      <c r="I1300">
        <v>0</v>
      </c>
      <c r="J1300">
        <v>0</v>
      </c>
      <c r="K1300" s="16">
        <v>0</v>
      </c>
      <c r="L1300" s="16">
        <v>1</v>
      </c>
      <c r="M1300">
        <v>58.99</v>
      </c>
      <c r="N1300">
        <v>1</v>
      </c>
      <c r="O1300">
        <v>19</v>
      </c>
      <c r="P1300">
        <v>1</v>
      </c>
    </row>
    <row r="1301" spans="1:16" x14ac:dyDescent="0.3">
      <c r="A1301" t="s">
        <v>1312</v>
      </c>
      <c r="B1301">
        <v>0</v>
      </c>
      <c r="C1301">
        <v>0</v>
      </c>
      <c r="D1301">
        <v>1</v>
      </c>
      <c r="E1301">
        <v>1</v>
      </c>
      <c r="F1301">
        <v>0</v>
      </c>
      <c r="G1301">
        <v>1</v>
      </c>
      <c r="H1301">
        <v>0</v>
      </c>
      <c r="I1301">
        <v>0</v>
      </c>
      <c r="J1301">
        <v>0</v>
      </c>
      <c r="K1301" s="16">
        <v>0</v>
      </c>
      <c r="L1301" s="16">
        <v>0</v>
      </c>
      <c r="M1301">
        <v>0</v>
      </c>
      <c r="N1301">
        <v>2</v>
      </c>
      <c r="O1301">
        <v>7</v>
      </c>
      <c r="P1301">
        <v>1</v>
      </c>
    </row>
    <row r="1302" spans="1:16" x14ac:dyDescent="0.3">
      <c r="A1302" t="s">
        <v>1313</v>
      </c>
      <c r="B1302">
        <v>0</v>
      </c>
      <c r="C1302">
        <v>0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1</v>
      </c>
      <c r="J1302">
        <v>0</v>
      </c>
      <c r="K1302" s="16">
        <v>0</v>
      </c>
      <c r="L1302" s="16">
        <v>0</v>
      </c>
      <c r="M1302">
        <v>0</v>
      </c>
      <c r="N1302">
        <v>0</v>
      </c>
      <c r="O1302">
        <v>24</v>
      </c>
      <c r="P1302">
        <v>0</v>
      </c>
    </row>
    <row r="1303" spans="1:16" x14ac:dyDescent="0.3">
      <c r="A1303" t="s">
        <v>1314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 s="16">
        <v>0</v>
      </c>
      <c r="L1303" s="16">
        <v>1</v>
      </c>
      <c r="M1303">
        <v>65.989999999999995</v>
      </c>
      <c r="N1303">
        <v>5</v>
      </c>
      <c r="O1303">
        <v>18</v>
      </c>
      <c r="P1303">
        <v>0</v>
      </c>
    </row>
    <row r="1304" spans="1:16" x14ac:dyDescent="0.3">
      <c r="A1304" t="s">
        <v>1315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 s="16">
        <v>0</v>
      </c>
      <c r="L1304" s="16">
        <v>1</v>
      </c>
      <c r="M1304">
        <v>59.49</v>
      </c>
      <c r="N1304">
        <v>5</v>
      </c>
      <c r="O1304">
        <v>10</v>
      </c>
      <c r="P1304">
        <v>0</v>
      </c>
    </row>
    <row r="1305" spans="1:16" x14ac:dyDescent="0.3">
      <c r="A1305" t="s">
        <v>1316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 s="16">
        <v>0</v>
      </c>
      <c r="L1305" s="16">
        <v>1</v>
      </c>
      <c r="M1305">
        <v>75.989999999999995</v>
      </c>
      <c r="N1305">
        <v>5</v>
      </c>
      <c r="O1305">
        <v>3</v>
      </c>
      <c r="P1305">
        <v>0</v>
      </c>
    </row>
    <row r="1306" spans="1:16" x14ac:dyDescent="0.3">
      <c r="A1306" t="s">
        <v>1317</v>
      </c>
      <c r="B1306">
        <v>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 s="16">
        <v>0</v>
      </c>
      <c r="L1306" s="16">
        <v>0</v>
      </c>
      <c r="M1306">
        <v>0</v>
      </c>
      <c r="N1306">
        <v>0</v>
      </c>
      <c r="O1306">
        <v>14</v>
      </c>
      <c r="P1306">
        <v>1</v>
      </c>
    </row>
    <row r="1307" spans="1:16" x14ac:dyDescent="0.3">
      <c r="A1307" t="s">
        <v>1318</v>
      </c>
      <c r="B1307">
        <v>0</v>
      </c>
      <c r="C1307">
        <v>0</v>
      </c>
      <c r="D1307">
        <v>0</v>
      </c>
      <c r="E1307">
        <v>1</v>
      </c>
      <c r="F1307">
        <v>0</v>
      </c>
      <c r="G1307">
        <v>1</v>
      </c>
      <c r="H1307">
        <v>0</v>
      </c>
      <c r="I1307">
        <v>0</v>
      </c>
      <c r="J1307">
        <v>0</v>
      </c>
      <c r="K1307" s="16">
        <v>0</v>
      </c>
      <c r="L1307" s="16">
        <v>1</v>
      </c>
      <c r="M1307">
        <v>40.49</v>
      </c>
      <c r="N1307">
        <v>0</v>
      </c>
      <c r="O1307">
        <v>3</v>
      </c>
      <c r="P1307">
        <v>1</v>
      </c>
    </row>
    <row r="1308" spans="1:16" x14ac:dyDescent="0.3">
      <c r="A1308" t="s">
        <v>1319</v>
      </c>
      <c r="B1308">
        <v>0</v>
      </c>
      <c r="C1308">
        <v>0</v>
      </c>
      <c r="D1308">
        <v>1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 s="16">
        <v>0</v>
      </c>
      <c r="L1308" s="16">
        <v>2</v>
      </c>
      <c r="M1308">
        <v>79.489999999999995</v>
      </c>
      <c r="N1308">
        <v>2</v>
      </c>
      <c r="O1308">
        <v>7</v>
      </c>
      <c r="P1308">
        <v>1</v>
      </c>
    </row>
    <row r="1309" spans="1:16" x14ac:dyDescent="0.3">
      <c r="A1309" t="s">
        <v>1320</v>
      </c>
      <c r="B1309">
        <v>1</v>
      </c>
      <c r="C1309">
        <v>68.989999999999995</v>
      </c>
      <c r="D1309">
        <v>0</v>
      </c>
      <c r="E1309">
        <v>1</v>
      </c>
      <c r="F1309">
        <v>1</v>
      </c>
      <c r="G1309">
        <v>0</v>
      </c>
      <c r="H1309">
        <v>1</v>
      </c>
      <c r="I1309">
        <v>0</v>
      </c>
      <c r="J1309">
        <v>0</v>
      </c>
      <c r="K1309" s="16">
        <v>0</v>
      </c>
      <c r="L1309" s="16">
        <v>3</v>
      </c>
      <c r="M1309">
        <v>68.989999999999995</v>
      </c>
      <c r="N1309">
        <v>4</v>
      </c>
      <c r="O1309">
        <v>24</v>
      </c>
      <c r="P1309">
        <v>0</v>
      </c>
    </row>
    <row r="1310" spans="1:16" x14ac:dyDescent="0.3">
      <c r="A1310" t="s">
        <v>1321</v>
      </c>
      <c r="B1310">
        <v>0</v>
      </c>
      <c r="C1310">
        <v>0</v>
      </c>
      <c r="D1310">
        <v>1</v>
      </c>
      <c r="E1310">
        <v>0</v>
      </c>
      <c r="F1310">
        <v>1</v>
      </c>
      <c r="G1310">
        <v>1</v>
      </c>
      <c r="H1310">
        <v>0</v>
      </c>
      <c r="I1310">
        <v>0</v>
      </c>
      <c r="J1310">
        <v>0</v>
      </c>
      <c r="K1310" s="16">
        <v>0</v>
      </c>
      <c r="L1310" s="16">
        <v>6</v>
      </c>
      <c r="M1310">
        <v>281.95999999999998</v>
      </c>
      <c r="N1310">
        <v>4</v>
      </c>
      <c r="O1310">
        <v>8</v>
      </c>
      <c r="P1310">
        <v>0</v>
      </c>
    </row>
    <row r="1311" spans="1:16" x14ac:dyDescent="0.3">
      <c r="A1311" t="s">
        <v>1322</v>
      </c>
      <c r="B1311">
        <v>0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0</v>
      </c>
      <c r="I1311">
        <v>0</v>
      </c>
      <c r="J1311">
        <v>0</v>
      </c>
      <c r="K1311" s="16">
        <v>0</v>
      </c>
      <c r="L1311" s="16">
        <v>5</v>
      </c>
      <c r="M1311">
        <v>103.98</v>
      </c>
      <c r="N1311">
        <v>4</v>
      </c>
      <c r="O1311">
        <v>20</v>
      </c>
      <c r="P1311">
        <v>0</v>
      </c>
    </row>
    <row r="1312" spans="1:16" x14ac:dyDescent="0.3">
      <c r="A1312" t="s">
        <v>1323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 s="16">
        <v>0</v>
      </c>
      <c r="L1312" s="16">
        <v>2</v>
      </c>
      <c r="M1312">
        <v>143.97999999999999</v>
      </c>
      <c r="N1312">
        <v>0</v>
      </c>
      <c r="O1312">
        <v>10</v>
      </c>
      <c r="P1312">
        <v>1</v>
      </c>
    </row>
    <row r="1313" spans="1:16" x14ac:dyDescent="0.3">
      <c r="A1313" t="s">
        <v>1324</v>
      </c>
      <c r="B1313">
        <v>2</v>
      </c>
      <c r="C1313">
        <v>123.98</v>
      </c>
      <c r="D1313">
        <v>0</v>
      </c>
      <c r="E1313">
        <v>1</v>
      </c>
      <c r="F1313">
        <v>1</v>
      </c>
      <c r="G1313">
        <v>0</v>
      </c>
      <c r="H1313">
        <v>0</v>
      </c>
      <c r="I1313">
        <v>1</v>
      </c>
      <c r="J1313">
        <v>0</v>
      </c>
      <c r="K1313" s="16">
        <v>0</v>
      </c>
      <c r="L1313" s="16">
        <v>3</v>
      </c>
      <c r="M1313">
        <v>61.99</v>
      </c>
      <c r="N1313">
        <v>1</v>
      </c>
      <c r="O1313">
        <v>9</v>
      </c>
      <c r="P1313">
        <v>0</v>
      </c>
    </row>
    <row r="1314" spans="1:16" x14ac:dyDescent="0.3">
      <c r="A1314" t="s">
        <v>1325</v>
      </c>
      <c r="B1314">
        <v>1</v>
      </c>
      <c r="C1314">
        <v>56.392000000000003</v>
      </c>
      <c r="D1314">
        <v>1</v>
      </c>
      <c r="E1314">
        <v>0</v>
      </c>
      <c r="F1314">
        <v>1</v>
      </c>
      <c r="G1314">
        <v>0</v>
      </c>
      <c r="H1314">
        <v>1</v>
      </c>
      <c r="I1314">
        <v>0</v>
      </c>
      <c r="J1314">
        <v>0</v>
      </c>
      <c r="K1314" s="16">
        <v>0</v>
      </c>
      <c r="L1314" s="16">
        <v>1</v>
      </c>
      <c r="M1314">
        <v>70.489999999999995</v>
      </c>
      <c r="N1314">
        <v>7</v>
      </c>
      <c r="O1314">
        <v>11</v>
      </c>
      <c r="P1314">
        <v>0</v>
      </c>
    </row>
    <row r="1315" spans="1:16" x14ac:dyDescent="0.3">
      <c r="A1315" t="s">
        <v>1326</v>
      </c>
      <c r="B1315">
        <v>0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1</v>
      </c>
      <c r="J1315">
        <v>0</v>
      </c>
      <c r="K1315" s="16">
        <v>0</v>
      </c>
      <c r="L1315" s="16">
        <v>0</v>
      </c>
      <c r="M1315">
        <v>0</v>
      </c>
      <c r="N1315">
        <v>5</v>
      </c>
      <c r="O1315">
        <v>23</v>
      </c>
      <c r="P1315">
        <v>0</v>
      </c>
    </row>
    <row r="1316" spans="1:16" x14ac:dyDescent="0.3">
      <c r="A1316" t="s">
        <v>1327</v>
      </c>
      <c r="B1316">
        <v>0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1</v>
      </c>
      <c r="J1316">
        <v>0</v>
      </c>
      <c r="K1316" s="16">
        <v>0</v>
      </c>
      <c r="L1316" s="16">
        <v>3</v>
      </c>
      <c r="M1316">
        <v>104.97</v>
      </c>
      <c r="N1316">
        <v>0</v>
      </c>
      <c r="O1316">
        <v>25</v>
      </c>
      <c r="P1316">
        <v>1</v>
      </c>
    </row>
    <row r="1317" spans="1:16" x14ac:dyDescent="0.3">
      <c r="A1317" t="s">
        <v>1328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0</v>
      </c>
      <c r="K1317" s="16">
        <v>0</v>
      </c>
      <c r="L1317" s="16">
        <v>2</v>
      </c>
      <c r="M1317">
        <v>72.989999999999995</v>
      </c>
      <c r="N1317">
        <v>5</v>
      </c>
      <c r="O1317">
        <v>5</v>
      </c>
      <c r="P1317">
        <v>0</v>
      </c>
    </row>
    <row r="1318" spans="1:16" x14ac:dyDescent="0.3">
      <c r="A1318" t="s">
        <v>1329</v>
      </c>
      <c r="B1318">
        <v>0</v>
      </c>
      <c r="C1318">
        <v>0</v>
      </c>
      <c r="D1318">
        <v>1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 s="16">
        <v>0</v>
      </c>
      <c r="L1318" s="16">
        <v>2</v>
      </c>
      <c r="M1318">
        <v>78.989999999999995</v>
      </c>
      <c r="N1318">
        <v>6</v>
      </c>
      <c r="O1318">
        <v>9</v>
      </c>
      <c r="P1318">
        <v>0</v>
      </c>
    </row>
    <row r="1319" spans="1:16" x14ac:dyDescent="0.3">
      <c r="A1319" t="s">
        <v>1330</v>
      </c>
      <c r="B1319">
        <v>1</v>
      </c>
      <c r="C1319">
        <v>63.49</v>
      </c>
      <c r="D1319">
        <v>0</v>
      </c>
      <c r="E1319">
        <v>1</v>
      </c>
      <c r="F1319">
        <v>1</v>
      </c>
      <c r="G1319">
        <v>0</v>
      </c>
      <c r="H1319">
        <v>0</v>
      </c>
      <c r="I1319">
        <v>1</v>
      </c>
      <c r="J1319">
        <v>0</v>
      </c>
      <c r="K1319" s="16">
        <v>0</v>
      </c>
      <c r="L1319" s="16">
        <v>2</v>
      </c>
      <c r="M1319">
        <v>63.49</v>
      </c>
      <c r="N1319">
        <v>5</v>
      </c>
      <c r="O1319">
        <v>15</v>
      </c>
      <c r="P1319">
        <v>1</v>
      </c>
    </row>
    <row r="1320" spans="1:16" x14ac:dyDescent="0.3">
      <c r="A1320" t="s">
        <v>1331</v>
      </c>
      <c r="B1320">
        <v>1</v>
      </c>
      <c r="C1320">
        <v>55.192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0</v>
      </c>
      <c r="K1320" s="16">
        <v>0</v>
      </c>
      <c r="L1320" s="16">
        <v>0</v>
      </c>
      <c r="M1320">
        <v>0</v>
      </c>
      <c r="N1320">
        <v>6</v>
      </c>
      <c r="O1320">
        <v>3</v>
      </c>
      <c r="P1320">
        <v>1</v>
      </c>
    </row>
    <row r="1321" spans="1:16" x14ac:dyDescent="0.3">
      <c r="A1321" t="s">
        <v>1332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 s="16">
        <v>0</v>
      </c>
      <c r="L1321" s="16">
        <v>0</v>
      </c>
      <c r="M1321">
        <v>0</v>
      </c>
      <c r="N1321">
        <v>2</v>
      </c>
      <c r="O1321">
        <v>5</v>
      </c>
      <c r="P1321">
        <v>1</v>
      </c>
    </row>
    <row r="1322" spans="1:16" x14ac:dyDescent="0.3">
      <c r="A1322" t="s">
        <v>1333</v>
      </c>
      <c r="B1322">
        <v>1</v>
      </c>
      <c r="C1322">
        <v>61.192</v>
      </c>
      <c r="D1322">
        <v>1</v>
      </c>
      <c r="E1322">
        <v>1</v>
      </c>
      <c r="F1322">
        <v>1</v>
      </c>
      <c r="G1322">
        <v>0</v>
      </c>
      <c r="H1322">
        <v>0</v>
      </c>
      <c r="I1322">
        <v>1</v>
      </c>
      <c r="J1322">
        <v>0</v>
      </c>
      <c r="K1322" s="16">
        <v>0</v>
      </c>
      <c r="L1322" s="16">
        <v>3</v>
      </c>
      <c r="M1322">
        <v>76.489999999999995</v>
      </c>
      <c r="N1322">
        <v>4</v>
      </c>
      <c r="O1322">
        <v>22</v>
      </c>
      <c r="P1322">
        <v>0</v>
      </c>
    </row>
    <row r="1323" spans="1:16" x14ac:dyDescent="0.3">
      <c r="A1323" t="s">
        <v>1334</v>
      </c>
      <c r="B1323">
        <v>0</v>
      </c>
      <c r="C1323">
        <v>0</v>
      </c>
      <c r="D1323">
        <v>1</v>
      </c>
      <c r="E1323">
        <v>0</v>
      </c>
      <c r="F1323">
        <v>1</v>
      </c>
      <c r="G1323">
        <v>0</v>
      </c>
      <c r="H1323">
        <v>0</v>
      </c>
      <c r="I1323">
        <v>1</v>
      </c>
      <c r="J1323">
        <v>0</v>
      </c>
      <c r="K1323" s="16">
        <v>0</v>
      </c>
      <c r="L1323" s="16">
        <v>3</v>
      </c>
      <c r="M1323">
        <v>53.99</v>
      </c>
      <c r="N1323">
        <v>5</v>
      </c>
      <c r="O1323">
        <v>26</v>
      </c>
      <c r="P1323">
        <v>0</v>
      </c>
    </row>
    <row r="1324" spans="1:16" x14ac:dyDescent="0.3">
      <c r="A1324" t="s">
        <v>1335</v>
      </c>
      <c r="B1324">
        <v>0</v>
      </c>
      <c r="C1324">
        <v>0</v>
      </c>
      <c r="D1324">
        <v>1</v>
      </c>
      <c r="E1324">
        <v>0</v>
      </c>
      <c r="F1324">
        <v>1</v>
      </c>
      <c r="G1324">
        <v>0</v>
      </c>
      <c r="H1324">
        <v>1</v>
      </c>
      <c r="I1324">
        <v>0</v>
      </c>
      <c r="J1324">
        <v>0</v>
      </c>
      <c r="K1324" s="16">
        <v>0</v>
      </c>
      <c r="L1324" s="16">
        <v>0</v>
      </c>
      <c r="M1324">
        <v>0</v>
      </c>
      <c r="N1324">
        <v>1</v>
      </c>
      <c r="O1324">
        <v>26</v>
      </c>
      <c r="P1324">
        <v>0</v>
      </c>
    </row>
    <row r="1325" spans="1:16" x14ac:dyDescent="0.3">
      <c r="A1325" t="s">
        <v>1336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0</v>
      </c>
      <c r="K1325" s="16">
        <v>0</v>
      </c>
      <c r="L1325" s="16">
        <v>0</v>
      </c>
      <c r="M1325">
        <v>0</v>
      </c>
      <c r="N1325">
        <v>4</v>
      </c>
      <c r="O1325">
        <v>8</v>
      </c>
      <c r="P1325">
        <v>0</v>
      </c>
    </row>
    <row r="1326" spans="1:16" x14ac:dyDescent="0.3">
      <c r="A1326" t="s">
        <v>1337</v>
      </c>
      <c r="B1326">
        <v>0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1</v>
      </c>
      <c r="J1326">
        <v>0</v>
      </c>
      <c r="K1326" s="16">
        <v>0</v>
      </c>
      <c r="L1326" s="16">
        <v>2</v>
      </c>
      <c r="M1326">
        <v>149.97999999999999</v>
      </c>
      <c r="N1326">
        <v>3</v>
      </c>
      <c r="O1326">
        <v>21</v>
      </c>
      <c r="P1326">
        <v>0</v>
      </c>
    </row>
    <row r="1327" spans="1:16" x14ac:dyDescent="0.3">
      <c r="A1327" t="s">
        <v>1338</v>
      </c>
      <c r="B1327">
        <v>0</v>
      </c>
      <c r="C1327">
        <v>0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0</v>
      </c>
      <c r="J1327">
        <v>0</v>
      </c>
      <c r="K1327" s="16">
        <v>0</v>
      </c>
      <c r="L1327" s="16">
        <v>2</v>
      </c>
      <c r="M1327">
        <v>133.97999999999999</v>
      </c>
      <c r="N1327">
        <v>4</v>
      </c>
      <c r="O1327">
        <v>16</v>
      </c>
      <c r="P1327">
        <v>0</v>
      </c>
    </row>
    <row r="1328" spans="1:16" x14ac:dyDescent="0.3">
      <c r="A1328" t="s">
        <v>1339</v>
      </c>
      <c r="B1328">
        <v>0</v>
      </c>
      <c r="C1328">
        <v>0</v>
      </c>
      <c r="D1328">
        <v>1</v>
      </c>
      <c r="E1328">
        <v>0</v>
      </c>
      <c r="F1328">
        <v>1</v>
      </c>
      <c r="G1328">
        <v>1</v>
      </c>
      <c r="H1328">
        <v>0</v>
      </c>
      <c r="I1328">
        <v>0</v>
      </c>
      <c r="J1328">
        <v>0</v>
      </c>
      <c r="K1328" s="16">
        <v>0</v>
      </c>
      <c r="L1328" s="16">
        <v>3</v>
      </c>
      <c r="M1328">
        <v>211.96</v>
      </c>
      <c r="N1328">
        <v>2</v>
      </c>
      <c r="O1328">
        <v>15</v>
      </c>
      <c r="P1328">
        <v>0</v>
      </c>
    </row>
    <row r="1329" spans="1:16" x14ac:dyDescent="0.3">
      <c r="A1329" t="s">
        <v>1340</v>
      </c>
      <c r="B1329">
        <v>0</v>
      </c>
      <c r="C1329">
        <v>0</v>
      </c>
      <c r="D1329">
        <v>1</v>
      </c>
      <c r="E1329">
        <v>0</v>
      </c>
      <c r="F1329">
        <v>1</v>
      </c>
      <c r="G1329">
        <v>0</v>
      </c>
      <c r="H1329">
        <v>0</v>
      </c>
      <c r="I1329">
        <v>1</v>
      </c>
      <c r="J1329">
        <v>0</v>
      </c>
      <c r="K1329" s="16">
        <v>0</v>
      </c>
      <c r="L1329" s="16">
        <v>0</v>
      </c>
      <c r="M1329">
        <v>0</v>
      </c>
      <c r="N1329">
        <v>4</v>
      </c>
      <c r="O1329">
        <v>20</v>
      </c>
      <c r="P1329">
        <v>0</v>
      </c>
    </row>
    <row r="1330" spans="1:16" x14ac:dyDescent="0.3">
      <c r="A1330" t="s">
        <v>1341</v>
      </c>
      <c r="B1330">
        <v>0</v>
      </c>
      <c r="C1330">
        <v>0</v>
      </c>
      <c r="D1330">
        <v>1</v>
      </c>
      <c r="E1330">
        <v>1</v>
      </c>
      <c r="F1330">
        <v>1</v>
      </c>
      <c r="G1330">
        <v>1</v>
      </c>
      <c r="H1330">
        <v>0</v>
      </c>
      <c r="I1330">
        <v>0</v>
      </c>
      <c r="J1330">
        <v>0</v>
      </c>
      <c r="K1330" s="16">
        <v>0</v>
      </c>
      <c r="L1330" s="16">
        <v>7</v>
      </c>
      <c r="M1330">
        <v>123.98</v>
      </c>
      <c r="N1330">
        <v>7</v>
      </c>
      <c r="O1330">
        <v>14</v>
      </c>
      <c r="P1330">
        <v>0</v>
      </c>
    </row>
    <row r="1331" spans="1:16" x14ac:dyDescent="0.3">
      <c r="A1331" t="s">
        <v>1342</v>
      </c>
      <c r="B1331">
        <v>0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0</v>
      </c>
      <c r="I1331">
        <v>1</v>
      </c>
      <c r="J1331">
        <v>0</v>
      </c>
      <c r="K1331" s="16">
        <v>0</v>
      </c>
      <c r="L1331" s="16">
        <v>0</v>
      </c>
      <c r="M1331">
        <v>0</v>
      </c>
      <c r="N1331">
        <v>4</v>
      </c>
      <c r="O1331">
        <v>16</v>
      </c>
      <c r="P1331">
        <v>1</v>
      </c>
    </row>
    <row r="1332" spans="1:16" x14ac:dyDescent="0.3">
      <c r="A1332" t="s">
        <v>1343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 s="16">
        <v>0</v>
      </c>
      <c r="L1332" s="16">
        <v>0</v>
      </c>
      <c r="M1332">
        <v>0</v>
      </c>
      <c r="N1332">
        <v>0</v>
      </c>
      <c r="O1332">
        <v>2</v>
      </c>
      <c r="P1332">
        <v>0</v>
      </c>
    </row>
    <row r="1333" spans="1:16" x14ac:dyDescent="0.3">
      <c r="A1333" t="s">
        <v>1344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1</v>
      </c>
      <c r="H1333">
        <v>0</v>
      </c>
      <c r="I1333">
        <v>0</v>
      </c>
      <c r="J1333">
        <v>0</v>
      </c>
      <c r="K1333" s="16">
        <v>0</v>
      </c>
      <c r="L1333" s="16">
        <v>0</v>
      </c>
      <c r="M1333">
        <v>0</v>
      </c>
      <c r="N1333">
        <v>3</v>
      </c>
      <c r="O1333">
        <v>1</v>
      </c>
      <c r="P1333">
        <v>0</v>
      </c>
    </row>
    <row r="1334" spans="1:16" x14ac:dyDescent="0.3">
      <c r="A1334" t="s">
        <v>1345</v>
      </c>
      <c r="B1334">
        <v>0</v>
      </c>
      <c r="C1334">
        <v>0</v>
      </c>
      <c r="D1334">
        <v>1</v>
      </c>
      <c r="E1334">
        <v>0</v>
      </c>
      <c r="F1334">
        <v>1</v>
      </c>
      <c r="G1334">
        <v>1</v>
      </c>
      <c r="H1334">
        <v>0</v>
      </c>
      <c r="I1334">
        <v>0</v>
      </c>
      <c r="J1334">
        <v>0</v>
      </c>
      <c r="K1334" s="16">
        <v>0</v>
      </c>
      <c r="L1334" s="16">
        <v>2</v>
      </c>
      <c r="M1334">
        <v>54.49</v>
      </c>
      <c r="N1334">
        <v>4</v>
      </c>
      <c r="O1334">
        <v>20</v>
      </c>
      <c r="P1334">
        <v>1</v>
      </c>
    </row>
    <row r="1335" spans="1:16" x14ac:dyDescent="0.3">
      <c r="A1335" t="s">
        <v>1346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1</v>
      </c>
      <c r="J1335">
        <v>0</v>
      </c>
      <c r="K1335" s="16">
        <v>0</v>
      </c>
      <c r="L1335" s="16">
        <v>3</v>
      </c>
      <c r="M1335">
        <v>74.489999999999995</v>
      </c>
      <c r="N1335">
        <v>3</v>
      </c>
      <c r="O1335">
        <v>14</v>
      </c>
      <c r="P1335">
        <v>0</v>
      </c>
    </row>
    <row r="1336" spans="1:16" x14ac:dyDescent="0.3">
      <c r="A1336" t="s">
        <v>1347</v>
      </c>
      <c r="B1336">
        <v>0</v>
      </c>
      <c r="C1336">
        <v>0</v>
      </c>
      <c r="D1336">
        <v>1</v>
      </c>
      <c r="E1336">
        <v>0</v>
      </c>
      <c r="F1336">
        <v>1</v>
      </c>
      <c r="G1336">
        <v>1</v>
      </c>
      <c r="H1336">
        <v>0</v>
      </c>
      <c r="I1336">
        <v>0</v>
      </c>
      <c r="J1336">
        <v>0</v>
      </c>
      <c r="K1336" s="16">
        <v>0</v>
      </c>
      <c r="L1336" s="16">
        <v>3</v>
      </c>
      <c r="M1336">
        <v>75.989999999999995</v>
      </c>
      <c r="N1336">
        <v>2</v>
      </c>
      <c r="O1336">
        <v>13</v>
      </c>
      <c r="P1336">
        <v>0</v>
      </c>
    </row>
    <row r="1337" spans="1:16" x14ac:dyDescent="0.3">
      <c r="A1337" t="s">
        <v>1348</v>
      </c>
      <c r="B1337">
        <v>0</v>
      </c>
      <c r="C1337">
        <v>0</v>
      </c>
      <c r="D1337">
        <v>1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 s="16">
        <v>1</v>
      </c>
      <c r="L1337" s="16">
        <v>12</v>
      </c>
      <c r="M1337">
        <v>118.98</v>
      </c>
      <c r="N1337">
        <v>4</v>
      </c>
      <c r="O1337">
        <v>13</v>
      </c>
      <c r="P1337">
        <v>0</v>
      </c>
    </row>
    <row r="1338" spans="1:16" x14ac:dyDescent="0.3">
      <c r="A1338" t="s">
        <v>1349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1</v>
      </c>
      <c r="H1338">
        <v>0</v>
      </c>
      <c r="I1338">
        <v>0</v>
      </c>
      <c r="J1338">
        <v>0</v>
      </c>
      <c r="K1338" s="16">
        <v>0</v>
      </c>
      <c r="L1338" s="16">
        <v>2</v>
      </c>
      <c r="M1338">
        <v>63.99</v>
      </c>
      <c r="N1338">
        <v>4</v>
      </c>
      <c r="O1338">
        <v>7</v>
      </c>
      <c r="P1338">
        <v>0</v>
      </c>
    </row>
    <row r="1339" spans="1:16" x14ac:dyDescent="0.3">
      <c r="A1339" t="s">
        <v>1350</v>
      </c>
      <c r="B1339">
        <v>0</v>
      </c>
      <c r="C1339">
        <v>0</v>
      </c>
      <c r="D1339">
        <v>0</v>
      </c>
      <c r="E1339">
        <v>1</v>
      </c>
      <c r="F1339">
        <v>1</v>
      </c>
      <c r="G1339">
        <v>1</v>
      </c>
      <c r="H1339">
        <v>0</v>
      </c>
      <c r="I1339">
        <v>0</v>
      </c>
      <c r="J1339">
        <v>0</v>
      </c>
      <c r="K1339" s="16">
        <v>0</v>
      </c>
      <c r="L1339" s="16">
        <v>0</v>
      </c>
      <c r="M1339">
        <v>0</v>
      </c>
      <c r="N1339">
        <v>1</v>
      </c>
      <c r="O1339">
        <v>19</v>
      </c>
      <c r="P1339">
        <v>0</v>
      </c>
    </row>
    <row r="1340" spans="1:16" x14ac:dyDescent="0.3">
      <c r="A1340" t="s">
        <v>1351</v>
      </c>
      <c r="B1340">
        <v>0</v>
      </c>
      <c r="C1340">
        <v>0</v>
      </c>
      <c r="D1340">
        <v>0</v>
      </c>
      <c r="E1340">
        <v>1</v>
      </c>
      <c r="F1340">
        <v>1</v>
      </c>
      <c r="G1340">
        <v>1</v>
      </c>
      <c r="H1340">
        <v>0</v>
      </c>
      <c r="I1340">
        <v>0</v>
      </c>
      <c r="J1340">
        <v>0</v>
      </c>
      <c r="K1340" s="16">
        <v>0</v>
      </c>
      <c r="L1340" s="16">
        <v>0</v>
      </c>
      <c r="M1340">
        <v>0</v>
      </c>
      <c r="N1340">
        <v>7</v>
      </c>
      <c r="O1340">
        <v>19</v>
      </c>
      <c r="P1340">
        <v>0</v>
      </c>
    </row>
    <row r="1341" spans="1:16" x14ac:dyDescent="0.3">
      <c r="A1341" t="s">
        <v>1352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 s="16">
        <v>0</v>
      </c>
      <c r="L1341" s="16">
        <v>2</v>
      </c>
      <c r="M1341">
        <v>59.99</v>
      </c>
      <c r="N1341">
        <v>3</v>
      </c>
      <c r="O1341">
        <v>5</v>
      </c>
      <c r="P1341">
        <v>0</v>
      </c>
    </row>
    <row r="1342" spans="1:16" x14ac:dyDescent="0.3">
      <c r="A1342" t="s">
        <v>1353</v>
      </c>
      <c r="B1342">
        <v>0</v>
      </c>
      <c r="C1342">
        <v>0</v>
      </c>
      <c r="D1342">
        <v>1</v>
      </c>
      <c r="E1342">
        <v>1</v>
      </c>
      <c r="F1342">
        <v>1</v>
      </c>
      <c r="G1342">
        <v>1</v>
      </c>
      <c r="H1342">
        <v>0</v>
      </c>
      <c r="I1342">
        <v>0</v>
      </c>
      <c r="J1342">
        <v>0</v>
      </c>
      <c r="K1342" s="16">
        <v>0</v>
      </c>
      <c r="L1342" s="16">
        <v>0</v>
      </c>
      <c r="M1342">
        <v>0</v>
      </c>
      <c r="N1342">
        <v>0</v>
      </c>
      <c r="O1342">
        <v>20</v>
      </c>
      <c r="P1342">
        <v>0</v>
      </c>
    </row>
    <row r="1343" spans="1:16" x14ac:dyDescent="0.3">
      <c r="A1343" t="s">
        <v>1354</v>
      </c>
      <c r="B1343">
        <v>0</v>
      </c>
      <c r="C1343">
        <v>0</v>
      </c>
      <c r="D1343">
        <v>0</v>
      </c>
      <c r="E1343">
        <v>0</v>
      </c>
      <c r="F1343">
        <v>1</v>
      </c>
      <c r="G1343">
        <v>1</v>
      </c>
      <c r="H1343">
        <v>0</v>
      </c>
      <c r="I1343">
        <v>0</v>
      </c>
      <c r="J1343">
        <v>0</v>
      </c>
      <c r="K1343" s="16">
        <v>0</v>
      </c>
      <c r="L1343" s="16">
        <v>3</v>
      </c>
      <c r="M1343">
        <v>59.49</v>
      </c>
      <c r="N1343">
        <v>0</v>
      </c>
      <c r="O1343">
        <v>16</v>
      </c>
      <c r="P1343">
        <v>1</v>
      </c>
    </row>
    <row r="1344" spans="1:16" x14ac:dyDescent="0.3">
      <c r="A1344" t="s">
        <v>1355</v>
      </c>
      <c r="B1344">
        <v>0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1</v>
      </c>
      <c r="I1344">
        <v>0</v>
      </c>
      <c r="J1344">
        <v>0</v>
      </c>
      <c r="K1344" s="16">
        <v>0</v>
      </c>
      <c r="L1344" s="16">
        <v>3</v>
      </c>
      <c r="M1344">
        <v>46.49</v>
      </c>
      <c r="N1344">
        <v>2</v>
      </c>
      <c r="O1344">
        <v>13</v>
      </c>
      <c r="P1344">
        <v>0</v>
      </c>
    </row>
    <row r="1345" spans="1:16" x14ac:dyDescent="0.3">
      <c r="A1345" t="s">
        <v>1356</v>
      </c>
      <c r="B1345">
        <v>0</v>
      </c>
      <c r="C1345">
        <v>0</v>
      </c>
      <c r="D1345">
        <v>1</v>
      </c>
      <c r="E1345">
        <v>0</v>
      </c>
      <c r="F1345">
        <v>1</v>
      </c>
      <c r="G1345">
        <v>1</v>
      </c>
      <c r="H1345">
        <v>0</v>
      </c>
      <c r="I1345">
        <v>0</v>
      </c>
      <c r="J1345">
        <v>0</v>
      </c>
      <c r="K1345" s="16">
        <v>0</v>
      </c>
      <c r="L1345" s="16">
        <v>2</v>
      </c>
      <c r="M1345">
        <v>103.98</v>
      </c>
      <c r="N1345">
        <v>1</v>
      </c>
      <c r="O1345">
        <v>22</v>
      </c>
      <c r="P1345">
        <v>0</v>
      </c>
    </row>
    <row r="1346" spans="1:16" x14ac:dyDescent="0.3">
      <c r="A1346" t="s">
        <v>1357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</v>
      </c>
      <c r="K1346" s="16">
        <v>0</v>
      </c>
      <c r="L1346" s="16">
        <v>3</v>
      </c>
      <c r="M1346">
        <v>70.989999999999995</v>
      </c>
      <c r="N1346">
        <v>3</v>
      </c>
      <c r="O1346">
        <v>3</v>
      </c>
      <c r="P1346">
        <v>0</v>
      </c>
    </row>
    <row r="1347" spans="1:16" x14ac:dyDescent="0.3">
      <c r="A1347" t="s">
        <v>1358</v>
      </c>
      <c r="B1347">
        <v>0</v>
      </c>
      <c r="C1347">
        <v>0</v>
      </c>
      <c r="D1347">
        <v>0</v>
      </c>
      <c r="E1347">
        <v>1</v>
      </c>
      <c r="F1347">
        <v>1</v>
      </c>
      <c r="G1347">
        <v>0</v>
      </c>
      <c r="H1347">
        <v>0</v>
      </c>
      <c r="I1347">
        <v>1</v>
      </c>
      <c r="J1347">
        <v>0</v>
      </c>
      <c r="K1347" s="16">
        <v>0</v>
      </c>
      <c r="L1347" s="16">
        <v>1</v>
      </c>
      <c r="M1347">
        <v>68.989999999999995</v>
      </c>
      <c r="N1347">
        <v>5</v>
      </c>
      <c r="O1347">
        <v>21</v>
      </c>
      <c r="P1347">
        <v>0</v>
      </c>
    </row>
    <row r="1348" spans="1:16" x14ac:dyDescent="0.3">
      <c r="A1348" t="s">
        <v>1359</v>
      </c>
      <c r="B1348">
        <v>0</v>
      </c>
      <c r="C1348">
        <v>0</v>
      </c>
      <c r="D1348">
        <v>1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 s="16">
        <v>0</v>
      </c>
      <c r="L1348" s="16">
        <v>0</v>
      </c>
      <c r="M1348">
        <v>0</v>
      </c>
      <c r="N1348">
        <v>0</v>
      </c>
      <c r="O1348">
        <v>10</v>
      </c>
      <c r="P1348">
        <v>0</v>
      </c>
    </row>
    <row r="1349" spans="1:16" x14ac:dyDescent="0.3">
      <c r="A1349" t="s">
        <v>1360</v>
      </c>
      <c r="B1349">
        <v>0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1</v>
      </c>
      <c r="I1349">
        <v>0</v>
      </c>
      <c r="J1349">
        <v>0</v>
      </c>
      <c r="K1349" s="16">
        <v>0</v>
      </c>
      <c r="L1349" s="16">
        <v>0</v>
      </c>
      <c r="M1349">
        <v>0</v>
      </c>
      <c r="N1349">
        <v>6</v>
      </c>
      <c r="O1349">
        <v>16</v>
      </c>
      <c r="P1349">
        <v>0</v>
      </c>
    </row>
    <row r="1350" spans="1:16" x14ac:dyDescent="0.3">
      <c r="A1350" t="s">
        <v>1361</v>
      </c>
      <c r="B1350">
        <v>1</v>
      </c>
      <c r="C1350">
        <v>42.392000000000003</v>
      </c>
      <c r="D1350">
        <v>1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0</v>
      </c>
      <c r="K1350" s="16">
        <v>0</v>
      </c>
      <c r="L1350" s="16">
        <v>1</v>
      </c>
      <c r="M1350">
        <v>52.99</v>
      </c>
      <c r="N1350">
        <v>4</v>
      </c>
      <c r="O1350">
        <v>5</v>
      </c>
      <c r="P1350">
        <v>1</v>
      </c>
    </row>
    <row r="1351" spans="1:16" x14ac:dyDescent="0.3">
      <c r="A1351" t="s">
        <v>1362</v>
      </c>
      <c r="B1351">
        <v>1</v>
      </c>
      <c r="C1351">
        <v>68.989999999999995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 s="16">
        <v>0</v>
      </c>
      <c r="L1351" s="16">
        <v>6</v>
      </c>
      <c r="M1351">
        <v>206.97</v>
      </c>
      <c r="N1351">
        <v>1</v>
      </c>
      <c r="O1351">
        <v>4</v>
      </c>
      <c r="P1351">
        <v>0</v>
      </c>
    </row>
    <row r="1352" spans="1:16" x14ac:dyDescent="0.3">
      <c r="A1352" t="s">
        <v>1363</v>
      </c>
      <c r="B1352">
        <v>0</v>
      </c>
      <c r="C1352">
        <v>0</v>
      </c>
      <c r="D1352">
        <v>1</v>
      </c>
      <c r="E1352">
        <v>0</v>
      </c>
      <c r="F1352">
        <v>1</v>
      </c>
      <c r="G1352">
        <v>1</v>
      </c>
      <c r="H1352">
        <v>0</v>
      </c>
      <c r="I1352">
        <v>0</v>
      </c>
      <c r="J1352">
        <v>0</v>
      </c>
      <c r="K1352" s="16">
        <v>0</v>
      </c>
      <c r="L1352" s="16">
        <v>2</v>
      </c>
      <c r="M1352">
        <v>62.99</v>
      </c>
      <c r="N1352">
        <v>7</v>
      </c>
      <c r="O1352">
        <v>13</v>
      </c>
      <c r="P1352">
        <v>1</v>
      </c>
    </row>
    <row r="1353" spans="1:16" x14ac:dyDescent="0.3">
      <c r="A1353" t="s">
        <v>1364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 s="16">
        <v>0</v>
      </c>
      <c r="L1353" s="16">
        <v>9</v>
      </c>
      <c r="M1353">
        <v>60.99</v>
      </c>
      <c r="N1353">
        <v>0</v>
      </c>
      <c r="O1353">
        <v>9</v>
      </c>
      <c r="P1353">
        <v>0</v>
      </c>
    </row>
    <row r="1354" spans="1:16" x14ac:dyDescent="0.3">
      <c r="A1354" t="s">
        <v>1365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1</v>
      </c>
      <c r="H1354">
        <v>0</v>
      </c>
      <c r="I1354">
        <v>0</v>
      </c>
      <c r="J1354">
        <v>0</v>
      </c>
      <c r="K1354" s="16">
        <v>0</v>
      </c>
      <c r="L1354" s="16">
        <v>1</v>
      </c>
      <c r="M1354">
        <v>46.99</v>
      </c>
      <c r="N1354">
        <v>6</v>
      </c>
      <c r="O1354">
        <v>26</v>
      </c>
      <c r="P1354">
        <v>1</v>
      </c>
    </row>
    <row r="1355" spans="1:16" x14ac:dyDescent="0.3">
      <c r="A1355" t="s">
        <v>1366</v>
      </c>
      <c r="B1355">
        <v>0</v>
      </c>
      <c r="C1355">
        <v>0</v>
      </c>
      <c r="D1355">
        <v>1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 s="16">
        <v>0</v>
      </c>
      <c r="L1355" s="16">
        <v>3</v>
      </c>
      <c r="M1355">
        <v>48.99</v>
      </c>
      <c r="N1355">
        <v>6</v>
      </c>
      <c r="O1355">
        <v>14</v>
      </c>
      <c r="P1355">
        <v>1</v>
      </c>
    </row>
    <row r="1356" spans="1:16" x14ac:dyDescent="0.3">
      <c r="A1356" t="s">
        <v>1367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1</v>
      </c>
      <c r="H1356">
        <v>0</v>
      </c>
      <c r="I1356">
        <v>0</v>
      </c>
      <c r="J1356">
        <v>0</v>
      </c>
      <c r="K1356" s="16">
        <v>0</v>
      </c>
      <c r="L1356" s="16">
        <v>0</v>
      </c>
      <c r="M1356">
        <v>0</v>
      </c>
      <c r="N1356">
        <v>1</v>
      </c>
      <c r="O1356">
        <v>13</v>
      </c>
      <c r="P1356">
        <v>0</v>
      </c>
    </row>
    <row r="1357" spans="1:16" x14ac:dyDescent="0.3">
      <c r="A1357" t="s">
        <v>1368</v>
      </c>
      <c r="B1357">
        <v>1</v>
      </c>
      <c r="C1357">
        <v>49.591999999999999</v>
      </c>
      <c r="D1357">
        <v>1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0</v>
      </c>
      <c r="K1357" s="16">
        <v>1</v>
      </c>
      <c r="L1357" s="16">
        <v>6</v>
      </c>
      <c r="M1357">
        <v>61.99</v>
      </c>
      <c r="N1357">
        <v>4</v>
      </c>
      <c r="O1357">
        <v>13</v>
      </c>
      <c r="P1357">
        <v>0</v>
      </c>
    </row>
    <row r="1358" spans="1:16" x14ac:dyDescent="0.3">
      <c r="A1358" t="s">
        <v>1369</v>
      </c>
      <c r="B1358">
        <v>0</v>
      </c>
      <c r="C1358">
        <v>0</v>
      </c>
      <c r="D1358">
        <v>1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0</v>
      </c>
      <c r="K1358" s="16">
        <v>0</v>
      </c>
      <c r="L1358" s="16">
        <v>4</v>
      </c>
      <c r="M1358">
        <v>40.49</v>
      </c>
      <c r="N1358">
        <v>5</v>
      </c>
      <c r="O1358">
        <v>8</v>
      </c>
      <c r="P1358">
        <v>0</v>
      </c>
    </row>
    <row r="1359" spans="1:16" x14ac:dyDescent="0.3">
      <c r="A1359" t="s">
        <v>1370</v>
      </c>
      <c r="B1359">
        <v>0</v>
      </c>
      <c r="C1359">
        <v>0</v>
      </c>
      <c r="D1359">
        <v>1</v>
      </c>
      <c r="E1359">
        <v>1</v>
      </c>
      <c r="F1359">
        <v>0</v>
      </c>
      <c r="G1359">
        <v>0</v>
      </c>
      <c r="H1359">
        <v>1</v>
      </c>
      <c r="I1359">
        <v>0</v>
      </c>
      <c r="J1359">
        <v>0</v>
      </c>
      <c r="K1359" s="16">
        <v>0</v>
      </c>
      <c r="L1359" s="16">
        <v>4</v>
      </c>
      <c r="M1359">
        <v>66.489999999999995</v>
      </c>
      <c r="N1359">
        <v>0</v>
      </c>
      <c r="O1359">
        <v>15</v>
      </c>
      <c r="P1359">
        <v>1</v>
      </c>
    </row>
    <row r="1360" spans="1:16" x14ac:dyDescent="0.3">
      <c r="A1360" t="s">
        <v>1371</v>
      </c>
      <c r="B1360">
        <v>0</v>
      </c>
      <c r="C1360">
        <v>0</v>
      </c>
      <c r="D1360">
        <v>0</v>
      </c>
      <c r="E1360">
        <v>0</v>
      </c>
      <c r="F1360">
        <v>1</v>
      </c>
      <c r="G1360">
        <v>1</v>
      </c>
      <c r="H1360">
        <v>0</v>
      </c>
      <c r="I1360">
        <v>0</v>
      </c>
      <c r="J1360">
        <v>0</v>
      </c>
      <c r="K1360" s="16">
        <v>0</v>
      </c>
      <c r="L1360" s="16">
        <v>5</v>
      </c>
      <c r="M1360">
        <v>67.489999999999995</v>
      </c>
      <c r="N1360">
        <v>5</v>
      </c>
      <c r="O1360">
        <v>21</v>
      </c>
      <c r="P1360">
        <v>1</v>
      </c>
    </row>
    <row r="1361" spans="1:16" x14ac:dyDescent="0.3">
      <c r="A1361" t="s">
        <v>1372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0</v>
      </c>
      <c r="K1361" s="16">
        <v>0</v>
      </c>
      <c r="L1361" s="16">
        <v>4</v>
      </c>
      <c r="M1361">
        <v>88.99</v>
      </c>
      <c r="N1361">
        <v>6</v>
      </c>
      <c r="O1361">
        <v>4</v>
      </c>
      <c r="P1361">
        <v>1</v>
      </c>
    </row>
    <row r="1362" spans="1:16" x14ac:dyDescent="0.3">
      <c r="A1362" t="s">
        <v>1373</v>
      </c>
      <c r="B1362">
        <v>0</v>
      </c>
      <c r="C1362">
        <v>0</v>
      </c>
      <c r="D1362">
        <v>1</v>
      </c>
      <c r="E1362">
        <v>1</v>
      </c>
      <c r="F1362">
        <v>0</v>
      </c>
      <c r="G1362">
        <v>1</v>
      </c>
      <c r="H1362">
        <v>0</v>
      </c>
      <c r="I1362">
        <v>0</v>
      </c>
      <c r="J1362">
        <v>0</v>
      </c>
      <c r="K1362" s="16">
        <v>0</v>
      </c>
      <c r="L1362" s="16">
        <v>0</v>
      </c>
      <c r="M1362">
        <v>0</v>
      </c>
      <c r="N1362">
        <v>1</v>
      </c>
      <c r="O1362">
        <v>8</v>
      </c>
      <c r="P1362">
        <v>0</v>
      </c>
    </row>
    <row r="1363" spans="1:16" x14ac:dyDescent="0.3">
      <c r="A1363" t="s">
        <v>1374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 s="16">
        <v>0</v>
      </c>
      <c r="L1363" s="16">
        <v>0</v>
      </c>
      <c r="M1363">
        <v>0</v>
      </c>
      <c r="N1363">
        <v>0</v>
      </c>
      <c r="O1363">
        <v>9</v>
      </c>
      <c r="P1363">
        <v>1</v>
      </c>
    </row>
    <row r="1364" spans="1:16" x14ac:dyDescent="0.3">
      <c r="A1364" t="s">
        <v>1375</v>
      </c>
      <c r="B1364">
        <v>0</v>
      </c>
      <c r="C1364">
        <v>0</v>
      </c>
      <c r="D1364">
        <v>1</v>
      </c>
      <c r="E1364">
        <v>0</v>
      </c>
      <c r="F1364">
        <v>1</v>
      </c>
      <c r="G1364">
        <v>0</v>
      </c>
      <c r="H1364">
        <v>1</v>
      </c>
      <c r="I1364">
        <v>0</v>
      </c>
      <c r="J1364">
        <v>0</v>
      </c>
      <c r="K1364" s="16">
        <v>0</v>
      </c>
      <c r="L1364" s="16">
        <v>1</v>
      </c>
      <c r="M1364">
        <v>85.99</v>
      </c>
      <c r="N1364">
        <v>7</v>
      </c>
      <c r="O1364">
        <v>9</v>
      </c>
      <c r="P1364">
        <v>1</v>
      </c>
    </row>
    <row r="1365" spans="1:16" x14ac:dyDescent="0.3">
      <c r="A1365" t="s">
        <v>1376</v>
      </c>
      <c r="B1365">
        <v>1</v>
      </c>
      <c r="C1365">
        <v>68.489999999999995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1</v>
      </c>
      <c r="J1365">
        <v>0</v>
      </c>
      <c r="K1365" s="16">
        <v>0</v>
      </c>
      <c r="L1365" s="16">
        <v>0</v>
      </c>
      <c r="M1365">
        <v>0</v>
      </c>
      <c r="N1365">
        <v>2</v>
      </c>
      <c r="O1365">
        <v>19</v>
      </c>
      <c r="P1365">
        <v>0</v>
      </c>
    </row>
    <row r="1366" spans="1:16" x14ac:dyDescent="0.3">
      <c r="A1366" t="s">
        <v>1377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1</v>
      </c>
      <c r="H1366">
        <v>0</v>
      </c>
      <c r="I1366">
        <v>0</v>
      </c>
      <c r="J1366">
        <v>0</v>
      </c>
      <c r="K1366" s="16">
        <v>0</v>
      </c>
      <c r="L1366" s="16">
        <v>0</v>
      </c>
      <c r="M1366">
        <v>0</v>
      </c>
      <c r="N1366">
        <v>2</v>
      </c>
      <c r="O1366">
        <v>14</v>
      </c>
      <c r="P1366">
        <v>0</v>
      </c>
    </row>
    <row r="1367" spans="1:16" x14ac:dyDescent="0.3">
      <c r="A1367" t="s">
        <v>1378</v>
      </c>
      <c r="B1367">
        <v>0</v>
      </c>
      <c r="C1367">
        <v>0</v>
      </c>
      <c r="D1367">
        <v>0</v>
      </c>
      <c r="E1367">
        <v>1</v>
      </c>
      <c r="F1367">
        <v>1</v>
      </c>
      <c r="G1367">
        <v>1</v>
      </c>
      <c r="H1367">
        <v>0</v>
      </c>
      <c r="I1367">
        <v>0</v>
      </c>
      <c r="J1367">
        <v>0</v>
      </c>
      <c r="K1367" s="16">
        <v>0</v>
      </c>
      <c r="L1367" s="16">
        <v>2</v>
      </c>
      <c r="M1367">
        <v>46.99</v>
      </c>
      <c r="N1367">
        <v>6</v>
      </c>
      <c r="O1367">
        <v>11</v>
      </c>
      <c r="P1367">
        <v>0</v>
      </c>
    </row>
    <row r="1368" spans="1:16" x14ac:dyDescent="0.3">
      <c r="A1368" t="s">
        <v>1379</v>
      </c>
      <c r="B1368">
        <v>0</v>
      </c>
      <c r="C1368">
        <v>0</v>
      </c>
      <c r="D1368">
        <v>1</v>
      </c>
      <c r="E1368">
        <v>1</v>
      </c>
      <c r="F1368">
        <v>1</v>
      </c>
      <c r="G1368">
        <v>1</v>
      </c>
      <c r="H1368">
        <v>0</v>
      </c>
      <c r="I1368">
        <v>0</v>
      </c>
      <c r="J1368">
        <v>0</v>
      </c>
      <c r="K1368" s="16">
        <v>0</v>
      </c>
      <c r="L1368" s="16">
        <v>1</v>
      </c>
      <c r="M1368">
        <v>80.989999999999995</v>
      </c>
      <c r="N1368">
        <v>1</v>
      </c>
      <c r="O1368">
        <v>17</v>
      </c>
      <c r="P1368">
        <v>0</v>
      </c>
    </row>
    <row r="1369" spans="1:16" x14ac:dyDescent="0.3">
      <c r="A1369" t="s">
        <v>1380</v>
      </c>
      <c r="B1369">
        <v>0</v>
      </c>
      <c r="C1369">
        <v>0</v>
      </c>
      <c r="D1369">
        <v>1</v>
      </c>
      <c r="E1369">
        <v>0</v>
      </c>
      <c r="F1369">
        <v>1</v>
      </c>
      <c r="G1369">
        <v>1</v>
      </c>
      <c r="H1369">
        <v>0</v>
      </c>
      <c r="I1369">
        <v>0</v>
      </c>
      <c r="J1369">
        <v>0</v>
      </c>
      <c r="K1369" s="16">
        <v>0</v>
      </c>
      <c r="L1369" s="16">
        <v>1</v>
      </c>
      <c r="M1369">
        <v>65.489999999999995</v>
      </c>
      <c r="N1369">
        <v>5</v>
      </c>
      <c r="O1369">
        <v>11</v>
      </c>
      <c r="P1369">
        <v>1</v>
      </c>
    </row>
    <row r="1370" spans="1:16" x14ac:dyDescent="0.3">
      <c r="A1370" t="s">
        <v>1381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 s="16">
        <v>0</v>
      </c>
      <c r="L1370" s="16">
        <v>6</v>
      </c>
      <c r="M1370">
        <v>57.99</v>
      </c>
      <c r="N1370">
        <v>2</v>
      </c>
      <c r="O1370">
        <v>13</v>
      </c>
      <c r="P1370">
        <v>0</v>
      </c>
    </row>
    <row r="1371" spans="1:16" x14ac:dyDescent="0.3">
      <c r="A1371" t="s">
        <v>1382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 s="16">
        <v>0</v>
      </c>
      <c r="L1371" s="16">
        <v>8</v>
      </c>
      <c r="M1371">
        <v>70.989999999999995</v>
      </c>
      <c r="N1371">
        <v>3</v>
      </c>
      <c r="O1371">
        <v>13</v>
      </c>
      <c r="P1371">
        <v>0</v>
      </c>
    </row>
    <row r="1372" spans="1:16" x14ac:dyDescent="0.3">
      <c r="A1372" t="s">
        <v>1383</v>
      </c>
      <c r="B1372">
        <v>0</v>
      </c>
      <c r="C1372">
        <v>0</v>
      </c>
      <c r="D1372">
        <v>1</v>
      </c>
      <c r="E1372">
        <v>1</v>
      </c>
      <c r="F1372">
        <v>0</v>
      </c>
      <c r="G1372">
        <v>1</v>
      </c>
      <c r="H1372">
        <v>0</v>
      </c>
      <c r="I1372">
        <v>0</v>
      </c>
      <c r="J1372">
        <v>0</v>
      </c>
      <c r="K1372" s="16">
        <v>0</v>
      </c>
      <c r="L1372" s="16">
        <v>0</v>
      </c>
      <c r="M1372">
        <v>0</v>
      </c>
      <c r="N1372">
        <v>4</v>
      </c>
      <c r="O1372">
        <v>2</v>
      </c>
      <c r="P1372">
        <v>0</v>
      </c>
    </row>
    <row r="1373" spans="1:16" x14ac:dyDescent="0.3">
      <c r="A1373" t="s">
        <v>1384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 s="16">
        <v>1</v>
      </c>
      <c r="L1373" s="16">
        <v>1</v>
      </c>
      <c r="M1373">
        <v>70.989999999999995</v>
      </c>
      <c r="N1373">
        <v>6</v>
      </c>
      <c r="O1373">
        <v>10</v>
      </c>
      <c r="P1373">
        <v>1</v>
      </c>
    </row>
    <row r="1374" spans="1:16" x14ac:dyDescent="0.3">
      <c r="A1374" t="s">
        <v>1385</v>
      </c>
      <c r="B1374">
        <v>1</v>
      </c>
      <c r="C1374">
        <v>51.192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 s="16">
        <v>0</v>
      </c>
      <c r="L1374" s="16">
        <v>6</v>
      </c>
      <c r="M1374">
        <v>63.99</v>
      </c>
      <c r="N1374">
        <v>2</v>
      </c>
      <c r="O1374">
        <v>3</v>
      </c>
      <c r="P1374">
        <v>1</v>
      </c>
    </row>
    <row r="1375" spans="1:16" x14ac:dyDescent="0.3">
      <c r="A1375" t="s">
        <v>1386</v>
      </c>
      <c r="B1375">
        <v>0</v>
      </c>
      <c r="C1375">
        <v>0</v>
      </c>
      <c r="D1375">
        <v>1</v>
      </c>
      <c r="E1375">
        <v>1</v>
      </c>
      <c r="F1375">
        <v>1</v>
      </c>
      <c r="G1375">
        <v>1</v>
      </c>
      <c r="H1375">
        <v>0</v>
      </c>
      <c r="I1375">
        <v>0</v>
      </c>
      <c r="J1375">
        <v>0</v>
      </c>
      <c r="K1375" s="16">
        <v>0</v>
      </c>
      <c r="L1375" s="16">
        <v>0</v>
      </c>
      <c r="M1375">
        <v>0</v>
      </c>
      <c r="N1375">
        <v>5</v>
      </c>
      <c r="O1375">
        <v>11</v>
      </c>
      <c r="P1375">
        <v>0</v>
      </c>
    </row>
    <row r="1376" spans="1:16" x14ac:dyDescent="0.3">
      <c r="A1376" t="s">
        <v>1387</v>
      </c>
      <c r="B1376">
        <v>0</v>
      </c>
      <c r="C1376">
        <v>0</v>
      </c>
      <c r="D1376">
        <v>1</v>
      </c>
      <c r="E1376">
        <v>0</v>
      </c>
      <c r="F1376">
        <v>1</v>
      </c>
      <c r="G1376">
        <v>1</v>
      </c>
      <c r="H1376">
        <v>0</v>
      </c>
      <c r="I1376">
        <v>0</v>
      </c>
      <c r="J1376">
        <v>0</v>
      </c>
      <c r="K1376" s="16">
        <v>0</v>
      </c>
      <c r="L1376" s="16">
        <v>4</v>
      </c>
      <c r="M1376">
        <v>64.489999999999995</v>
      </c>
      <c r="N1376">
        <v>7</v>
      </c>
      <c r="O1376">
        <v>17</v>
      </c>
      <c r="P1376">
        <v>0</v>
      </c>
    </row>
    <row r="1377" spans="1:16" x14ac:dyDescent="0.3">
      <c r="A1377" t="s">
        <v>1388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1</v>
      </c>
      <c r="H1377">
        <v>0</v>
      </c>
      <c r="I1377">
        <v>0</v>
      </c>
      <c r="J1377">
        <v>0</v>
      </c>
      <c r="K1377" s="16">
        <v>0</v>
      </c>
      <c r="L1377" s="16">
        <v>5</v>
      </c>
      <c r="M1377">
        <v>55.99</v>
      </c>
      <c r="N1377">
        <v>6</v>
      </c>
      <c r="O1377">
        <v>10</v>
      </c>
      <c r="P1377">
        <v>0</v>
      </c>
    </row>
    <row r="1378" spans="1:16" x14ac:dyDescent="0.3">
      <c r="A1378" t="s">
        <v>1389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 s="16">
        <v>0</v>
      </c>
      <c r="L1378" s="16">
        <v>2</v>
      </c>
      <c r="M1378">
        <v>120.98</v>
      </c>
      <c r="N1378">
        <v>1</v>
      </c>
      <c r="O1378">
        <v>13</v>
      </c>
      <c r="P1378">
        <v>0</v>
      </c>
    </row>
    <row r="1379" spans="1:16" x14ac:dyDescent="0.3">
      <c r="A1379" t="s">
        <v>1390</v>
      </c>
      <c r="B1379">
        <v>0</v>
      </c>
      <c r="C1379">
        <v>0</v>
      </c>
      <c r="D1379">
        <v>1</v>
      </c>
      <c r="E1379">
        <v>1</v>
      </c>
      <c r="F1379">
        <v>1</v>
      </c>
      <c r="G1379">
        <v>1</v>
      </c>
      <c r="H1379">
        <v>0</v>
      </c>
      <c r="I1379">
        <v>0</v>
      </c>
      <c r="J1379">
        <v>0</v>
      </c>
      <c r="K1379" s="16">
        <v>0</v>
      </c>
      <c r="L1379" s="16">
        <v>1</v>
      </c>
      <c r="M1379">
        <v>58.49</v>
      </c>
      <c r="N1379">
        <v>5</v>
      </c>
      <c r="O1379">
        <v>18</v>
      </c>
      <c r="P1379">
        <v>0</v>
      </c>
    </row>
    <row r="1380" spans="1:16" x14ac:dyDescent="0.3">
      <c r="A1380" t="s">
        <v>1391</v>
      </c>
      <c r="B1380">
        <v>0</v>
      </c>
      <c r="C1380">
        <v>0</v>
      </c>
      <c r="D1380">
        <v>1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 s="16">
        <v>0</v>
      </c>
      <c r="L1380" s="16">
        <v>4</v>
      </c>
      <c r="M1380">
        <v>71.489999999999995</v>
      </c>
      <c r="N1380">
        <v>4</v>
      </c>
      <c r="O1380">
        <v>7</v>
      </c>
      <c r="P1380">
        <v>0</v>
      </c>
    </row>
    <row r="1381" spans="1:16" x14ac:dyDescent="0.3">
      <c r="A1381" t="s">
        <v>1392</v>
      </c>
      <c r="B1381">
        <v>0</v>
      </c>
      <c r="C1381">
        <v>0</v>
      </c>
      <c r="D1381">
        <v>1</v>
      </c>
      <c r="E1381">
        <v>0</v>
      </c>
      <c r="F1381">
        <v>1</v>
      </c>
      <c r="G1381">
        <v>1</v>
      </c>
      <c r="H1381">
        <v>0</v>
      </c>
      <c r="I1381">
        <v>0</v>
      </c>
      <c r="J1381">
        <v>0</v>
      </c>
      <c r="K1381" s="16">
        <v>0</v>
      </c>
      <c r="L1381" s="16">
        <v>11</v>
      </c>
      <c r="M1381">
        <v>121.98</v>
      </c>
      <c r="N1381">
        <v>4</v>
      </c>
      <c r="O1381">
        <v>13</v>
      </c>
      <c r="P1381">
        <v>0</v>
      </c>
    </row>
    <row r="1382" spans="1:16" x14ac:dyDescent="0.3">
      <c r="A1382" t="s">
        <v>1393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 s="16">
        <v>0</v>
      </c>
      <c r="L1382" s="16">
        <v>1</v>
      </c>
      <c r="M1382">
        <v>56.99</v>
      </c>
      <c r="N1382">
        <v>7</v>
      </c>
      <c r="O1382">
        <v>7</v>
      </c>
      <c r="P1382">
        <v>0</v>
      </c>
    </row>
    <row r="1383" spans="1:16" x14ac:dyDescent="0.3">
      <c r="A1383" t="s">
        <v>1394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 s="16">
        <v>0</v>
      </c>
      <c r="L1383" s="16">
        <v>1</v>
      </c>
      <c r="M1383">
        <v>52.99</v>
      </c>
      <c r="N1383">
        <v>3</v>
      </c>
      <c r="O1383">
        <v>2</v>
      </c>
      <c r="P1383">
        <v>0</v>
      </c>
    </row>
    <row r="1384" spans="1:16" x14ac:dyDescent="0.3">
      <c r="A1384" t="s">
        <v>1395</v>
      </c>
      <c r="B1384">
        <v>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 s="16">
        <v>0</v>
      </c>
      <c r="L1384" s="16">
        <v>0</v>
      </c>
      <c r="M1384">
        <v>0</v>
      </c>
      <c r="N1384">
        <v>1</v>
      </c>
      <c r="O1384">
        <v>4</v>
      </c>
      <c r="P1384">
        <v>0</v>
      </c>
    </row>
    <row r="1385" spans="1:16" x14ac:dyDescent="0.3">
      <c r="A1385" t="s">
        <v>1396</v>
      </c>
      <c r="B1385">
        <v>1</v>
      </c>
      <c r="C1385">
        <v>70.989999999999995</v>
      </c>
      <c r="D1385">
        <v>0</v>
      </c>
      <c r="E1385">
        <v>0</v>
      </c>
      <c r="F1385">
        <v>1</v>
      </c>
      <c r="G1385">
        <v>0</v>
      </c>
      <c r="H1385">
        <v>0</v>
      </c>
      <c r="I1385">
        <v>1</v>
      </c>
      <c r="J1385">
        <v>0</v>
      </c>
      <c r="K1385" s="16">
        <v>0</v>
      </c>
      <c r="L1385" s="16">
        <v>4</v>
      </c>
      <c r="M1385">
        <v>141.97999999999999</v>
      </c>
      <c r="N1385">
        <v>1</v>
      </c>
      <c r="O1385">
        <v>16</v>
      </c>
      <c r="P1385">
        <v>0</v>
      </c>
    </row>
    <row r="1386" spans="1:16" x14ac:dyDescent="0.3">
      <c r="A1386" t="s">
        <v>1397</v>
      </c>
      <c r="B1386">
        <v>0</v>
      </c>
      <c r="C1386">
        <v>0</v>
      </c>
      <c r="D1386">
        <v>1</v>
      </c>
      <c r="E1386">
        <v>1</v>
      </c>
      <c r="F1386">
        <v>1</v>
      </c>
      <c r="G1386">
        <v>1</v>
      </c>
      <c r="H1386">
        <v>0</v>
      </c>
      <c r="I1386">
        <v>0</v>
      </c>
      <c r="J1386">
        <v>0</v>
      </c>
      <c r="K1386" s="16">
        <v>0</v>
      </c>
      <c r="L1386" s="16">
        <v>0</v>
      </c>
      <c r="M1386">
        <v>0</v>
      </c>
      <c r="N1386">
        <v>4</v>
      </c>
      <c r="O1386">
        <v>13</v>
      </c>
      <c r="P1386">
        <v>0</v>
      </c>
    </row>
    <row r="1387" spans="1:16" x14ac:dyDescent="0.3">
      <c r="A1387" t="s">
        <v>1398</v>
      </c>
      <c r="B1387">
        <v>1</v>
      </c>
      <c r="C1387">
        <v>64.792000000000002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 s="16">
        <v>0</v>
      </c>
      <c r="L1387" s="16">
        <v>0</v>
      </c>
      <c r="M1387">
        <v>0</v>
      </c>
      <c r="N1387">
        <v>3</v>
      </c>
      <c r="O1387">
        <v>4</v>
      </c>
      <c r="P1387">
        <v>0</v>
      </c>
    </row>
    <row r="1388" spans="1:16" x14ac:dyDescent="0.3">
      <c r="A1388" t="s">
        <v>1399</v>
      </c>
      <c r="B1388">
        <v>0</v>
      </c>
      <c r="C1388">
        <v>0</v>
      </c>
      <c r="D1388">
        <v>1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 s="16">
        <v>0</v>
      </c>
      <c r="L1388" s="16">
        <v>0</v>
      </c>
      <c r="M1388">
        <v>0</v>
      </c>
      <c r="N1388">
        <v>4</v>
      </c>
      <c r="O1388">
        <v>8</v>
      </c>
      <c r="P1388">
        <v>0</v>
      </c>
    </row>
    <row r="1389" spans="1:16" x14ac:dyDescent="0.3">
      <c r="A1389" t="s">
        <v>1400</v>
      </c>
      <c r="B1389">
        <v>0</v>
      </c>
      <c r="C1389">
        <v>0</v>
      </c>
      <c r="D1389">
        <v>1</v>
      </c>
      <c r="E1389">
        <v>0</v>
      </c>
      <c r="F1389">
        <v>1</v>
      </c>
      <c r="G1389">
        <v>0</v>
      </c>
      <c r="H1389">
        <v>1</v>
      </c>
      <c r="I1389">
        <v>0</v>
      </c>
      <c r="J1389">
        <v>0</v>
      </c>
      <c r="K1389" s="16">
        <v>0</v>
      </c>
      <c r="L1389" s="16">
        <v>1</v>
      </c>
      <c r="M1389">
        <v>73.489999999999995</v>
      </c>
      <c r="N1389">
        <v>3</v>
      </c>
      <c r="O1389">
        <v>14</v>
      </c>
      <c r="P1389">
        <v>0</v>
      </c>
    </row>
    <row r="1390" spans="1:16" x14ac:dyDescent="0.3">
      <c r="A1390" t="s">
        <v>1401</v>
      </c>
      <c r="B1390">
        <v>0</v>
      </c>
      <c r="C1390">
        <v>0</v>
      </c>
      <c r="D1390">
        <v>0</v>
      </c>
      <c r="E1390">
        <v>1</v>
      </c>
      <c r="F1390">
        <v>1</v>
      </c>
      <c r="G1390">
        <v>1</v>
      </c>
      <c r="H1390">
        <v>0</v>
      </c>
      <c r="I1390">
        <v>0</v>
      </c>
      <c r="J1390">
        <v>0</v>
      </c>
      <c r="K1390" s="16">
        <v>0</v>
      </c>
      <c r="L1390" s="16">
        <v>3</v>
      </c>
      <c r="M1390">
        <v>61.99</v>
      </c>
      <c r="N1390">
        <v>5</v>
      </c>
      <c r="O1390">
        <v>28</v>
      </c>
      <c r="P1390">
        <v>0</v>
      </c>
    </row>
    <row r="1391" spans="1:16" x14ac:dyDescent="0.3">
      <c r="A1391" t="s">
        <v>1402</v>
      </c>
      <c r="B1391">
        <v>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 s="16">
        <v>0</v>
      </c>
      <c r="L1391" s="16">
        <v>0</v>
      </c>
      <c r="M1391">
        <v>0</v>
      </c>
      <c r="N1391">
        <v>1</v>
      </c>
      <c r="O1391">
        <v>10</v>
      </c>
      <c r="P1391">
        <v>0</v>
      </c>
    </row>
    <row r="1392" spans="1:16" x14ac:dyDescent="0.3">
      <c r="A1392" t="s">
        <v>1403</v>
      </c>
      <c r="B1392">
        <v>0</v>
      </c>
      <c r="C1392">
        <v>0</v>
      </c>
      <c r="D1392">
        <v>0</v>
      </c>
      <c r="E1392">
        <v>1</v>
      </c>
      <c r="F1392">
        <v>1</v>
      </c>
      <c r="G1392">
        <v>1</v>
      </c>
      <c r="H1392">
        <v>0</v>
      </c>
      <c r="I1392">
        <v>0</v>
      </c>
      <c r="J1392">
        <v>0</v>
      </c>
      <c r="K1392" s="16">
        <v>0</v>
      </c>
      <c r="L1392" s="16">
        <v>2</v>
      </c>
      <c r="M1392">
        <v>57.49</v>
      </c>
      <c r="N1392">
        <v>2</v>
      </c>
      <c r="O1392">
        <v>19</v>
      </c>
      <c r="P1392">
        <v>0</v>
      </c>
    </row>
    <row r="1393" spans="1:16" x14ac:dyDescent="0.3">
      <c r="A1393" t="s">
        <v>1404</v>
      </c>
      <c r="B1393">
        <v>0</v>
      </c>
      <c r="C1393">
        <v>0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0</v>
      </c>
      <c r="K1393" s="16">
        <v>0</v>
      </c>
      <c r="L1393" s="16">
        <v>0</v>
      </c>
      <c r="M1393">
        <v>0</v>
      </c>
      <c r="N1393">
        <v>0</v>
      </c>
      <c r="O1393">
        <v>21</v>
      </c>
      <c r="P1393">
        <v>0</v>
      </c>
    </row>
    <row r="1394" spans="1:16" x14ac:dyDescent="0.3">
      <c r="A1394" t="s">
        <v>1405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 s="16">
        <v>0</v>
      </c>
      <c r="L1394" s="16">
        <v>3</v>
      </c>
      <c r="M1394">
        <v>63.99</v>
      </c>
      <c r="N1394">
        <v>5</v>
      </c>
      <c r="O1394">
        <v>1</v>
      </c>
      <c r="P1394">
        <v>1</v>
      </c>
    </row>
    <row r="1395" spans="1:16" x14ac:dyDescent="0.3">
      <c r="A1395" t="s">
        <v>1406</v>
      </c>
      <c r="B1395">
        <v>0</v>
      </c>
      <c r="C1395">
        <v>0</v>
      </c>
      <c r="D1395">
        <v>1</v>
      </c>
      <c r="E1395">
        <v>0</v>
      </c>
      <c r="F1395">
        <v>1</v>
      </c>
      <c r="G1395">
        <v>0</v>
      </c>
      <c r="H1395">
        <v>0</v>
      </c>
      <c r="I1395">
        <v>1</v>
      </c>
      <c r="J1395">
        <v>0</v>
      </c>
      <c r="K1395" s="16">
        <v>0</v>
      </c>
      <c r="L1395" s="16">
        <v>1</v>
      </c>
      <c r="M1395">
        <v>115.98</v>
      </c>
      <c r="N1395">
        <v>6</v>
      </c>
      <c r="O1395">
        <v>17</v>
      </c>
      <c r="P1395">
        <v>0</v>
      </c>
    </row>
    <row r="1396" spans="1:16" x14ac:dyDescent="0.3">
      <c r="A1396" t="s">
        <v>1407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 s="16">
        <v>1</v>
      </c>
      <c r="L1396" s="16">
        <v>1</v>
      </c>
      <c r="M1396">
        <v>70.989999999999995</v>
      </c>
      <c r="N1396">
        <v>7</v>
      </c>
      <c r="O1396">
        <v>3</v>
      </c>
      <c r="P1396">
        <v>0</v>
      </c>
    </row>
    <row r="1397" spans="1:16" x14ac:dyDescent="0.3">
      <c r="A1397" t="s">
        <v>1408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 s="16">
        <v>0</v>
      </c>
      <c r="L1397" s="16">
        <v>5</v>
      </c>
      <c r="M1397">
        <v>123.98</v>
      </c>
      <c r="N1397">
        <v>3</v>
      </c>
      <c r="O1397">
        <v>14</v>
      </c>
      <c r="P1397">
        <v>1</v>
      </c>
    </row>
    <row r="1398" spans="1:16" x14ac:dyDescent="0.3">
      <c r="A1398" t="s">
        <v>1409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1</v>
      </c>
      <c r="H1398">
        <v>0</v>
      </c>
      <c r="I1398">
        <v>0</v>
      </c>
      <c r="J1398">
        <v>0</v>
      </c>
      <c r="K1398" s="16">
        <v>0</v>
      </c>
      <c r="L1398" s="16">
        <v>1</v>
      </c>
      <c r="M1398">
        <v>181.47</v>
      </c>
      <c r="N1398">
        <v>4</v>
      </c>
      <c r="O1398">
        <v>1</v>
      </c>
      <c r="P1398">
        <v>0</v>
      </c>
    </row>
    <row r="1399" spans="1:16" x14ac:dyDescent="0.3">
      <c r="A1399" t="s">
        <v>1410</v>
      </c>
      <c r="B1399">
        <v>1</v>
      </c>
      <c r="C1399">
        <v>57.49</v>
      </c>
      <c r="D1399">
        <v>0</v>
      </c>
      <c r="E1399">
        <v>1</v>
      </c>
      <c r="F1399">
        <v>1</v>
      </c>
      <c r="G1399">
        <v>1</v>
      </c>
      <c r="H1399">
        <v>0</v>
      </c>
      <c r="I1399">
        <v>0</v>
      </c>
      <c r="J1399">
        <v>0</v>
      </c>
      <c r="K1399" s="16">
        <v>0</v>
      </c>
      <c r="L1399" s="16">
        <v>0</v>
      </c>
      <c r="M1399">
        <v>0</v>
      </c>
      <c r="N1399">
        <v>2</v>
      </c>
      <c r="O1399">
        <v>19</v>
      </c>
      <c r="P1399">
        <v>0</v>
      </c>
    </row>
    <row r="1400" spans="1:16" x14ac:dyDescent="0.3">
      <c r="A1400" t="s">
        <v>1411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 s="16">
        <v>1</v>
      </c>
      <c r="L1400" s="16">
        <v>1</v>
      </c>
      <c r="M1400">
        <v>48.99</v>
      </c>
      <c r="N1400">
        <v>3</v>
      </c>
      <c r="O1400">
        <v>12</v>
      </c>
      <c r="P1400">
        <v>0</v>
      </c>
    </row>
    <row r="1401" spans="1:16" x14ac:dyDescent="0.3">
      <c r="A1401" t="s">
        <v>1412</v>
      </c>
      <c r="B1401">
        <v>0</v>
      </c>
      <c r="C1401">
        <v>0</v>
      </c>
      <c r="D1401">
        <v>0</v>
      </c>
      <c r="E1401">
        <v>1</v>
      </c>
      <c r="F1401">
        <v>1</v>
      </c>
      <c r="G1401">
        <v>1</v>
      </c>
      <c r="H1401">
        <v>0</v>
      </c>
      <c r="I1401">
        <v>0</v>
      </c>
      <c r="J1401">
        <v>0</v>
      </c>
      <c r="K1401" s="16">
        <v>0</v>
      </c>
      <c r="L1401" s="16">
        <v>0</v>
      </c>
      <c r="M1401">
        <v>0</v>
      </c>
      <c r="N1401">
        <v>4</v>
      </c>
      <c r="O1401">
        <v>17</v>
      </c>
      <c r="P1401">
        <v>0</v>
      </c>
    </row>
    <row r="1402" spans="1:16" x14ac:dyDescent="0.3">
      <c r="A1402" t="s">
        <v>1413</v>
      </c>
      <c r="B1402">
        <v>0</v>
      </c>
      <c r="C1402">
        <v>0</v>
      </c>
      <c r="D1402">
        <v>1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1</v>
      </c>
      <c r="K1402" s="16">
        <v>0</v>
      </c>
      <c r="L1402" s="16">
        <v>3</v>
      </c>
      <c r="M1402">
        <v>169.47</v>
      </c>
      <c r="N1402">
        <v>6</v>
      </c>
      <c r="O1402">
        <v>21</v>
      </c>
      <c r="P1402">
        <v>0</v>
      </c>
    </row>
    <row r="1403" spans="1:16" x14ac:dyDescent="0.3">
      <c r="A1403" t="s">
        <v>1414</v>
      </c>
      <c r="B1403">
        <v>0</v>
      </c>
      <c r="C1403">
        <v>0</v>
      </c>
      <c r="D1403">
        <v>1</v>
      </c>
      <c r="E1403">
        <v>1</v>
      </c>
      <c r="F1403">
        <v>1</v>
      </c>
      <c r="G1403">
        <v>1</v>
      </c>
      <c r="H1403">
        <v>0</v>
      </c>
      <c r="I1403">
        <v>0</v>
      </c>
      <c r="J1403">
        <v>0</v>
      </c>
      <c r="K1403" s="16">
        <v>0</v>
      </c>
      <c r="L1403" s="16">
        <v>1</v>
      </c>
      <c r="M1403">
        <v>127.98</v>
      </c>
      <c r="N1403">
        <v>4</v>
      </c>
      <c r="O1403">
        <v>12</v>
      </c>
      <c r="P1403">
        <v>0</v>
      </c>
    </row>
    <row r="1404" spans="1:16" x14ac:dyDescent="0.3">
      <c r="A1404" t="s">
        <v>1415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1</v>
      </c>
      <c r="H1404">
        <v>0</v>
      </c>
      <c r="I1404">
        <v>0</v>
      </c>
      <c r="J1404">
        <v>0</v>
      </c>
      <c r="K1404" s="16">
        <v>0</v>
      </c>
      <c r="L1404" s="16">
        <v>1</v>
      </c>
      <c r="M1404">
        <v>100.98</v>
      </c>
      <c r="N1404">
        <v>4</v>
      </c>
      <c r="O1404">
        <v>3</v>
      </c>
      <c r="P1404">
        <v>0</v>
      </c>
    </row>
    <row r="1405" spans="1:16" x14ac:dyDescent="0.3">
      <c r="A1405" t="s">
        <v>1416</v>
      </c>
      <c r="B1405">
        <v>0</v>
      </c>
      <c r="C1405">
        <v>0</v>
      </c>
      <c r="D1405">
        <v>0</v>
      </c>
      <c r="E1405">
        <v>0</v>
      </c>
      <c r="F1405">
        <v>1</v>
      </c>
      <c r="G1405">
        <v>1</v>
      </c>
      <c r="H1405">
        <v>0</v>
      </c>
      <c r="I1405">
        <v>0</v>
      </c>
      <c r="J1405">
        <v>0</v>
      </c>
      <c r="K1405" s="16">
        <v>0</v>
      </c>
      <c r="L1405" s="16">
        <v>2</v>
      </c>
      <c r="M1405">
        <v>64.489999999999995</v>
      </c>
      <c r="N1405">
        <v>6</v>
      </c>
      <c r="O1405">
        <v>10</v>
      </c>
      <c r="P1405">
        <v>0</v>
      </c>
    </row>
    <row r="1406" spans="1:16" x14ac:dyDescent="0.3">
      <c r="A1406" t="s">
        <v>1417</v>
      </c>
      <c r="B1406">
        <v>0</v>
      </c>
      <c r="C1406">
        <v>0</v>
      </c>
      <c r="D1406">
        <v>0</v>
      </c>
      <c r="E1406">
        <v>1</v>
      </c>
      <c r="F1406">
        <v>1</v>
      </c>
      <c r="G1406">
        <v>1</v>
      </c>
      <c r="H1406">
        <v>0</v>
      </c>
      <c r="I1406">
        <v>0</v>
      </c>
      <c r="J1406">
        <v>0</v>
      </c>
      <c r="K1406" s="16">
        <v>0</v>
      </c>
      <c r="L1406" s="16">
        <v>1</v>
      </c>
      <c r="M1406">
        <v>126.98</v>
      </c>
      <c r="N1406">
        <v>4</v>
      </c>
      <c r="O1406">
        <v>20</v>
      </c>
      <c r="P1406">
        <v>1</v>
      </c>
    </row>
    <row r="1407" spans="1:16" x14ac:dyDescent="0.3">
      <c r="A1407" t="s">
        <v>1418</v>
      </c>
      <c r="B1407">
        <v>0</v>
      </c>
      <c r="C1407">
        <v>0</v>
      </c>
      <c r="D1407">
        <v>0</v>
      </c>
      <c r="E1407">
        <v>0</v>
      </c>
      <c r="F1407">
        <v>1</v>
      </c>
      <c r="G1407">
        <v>1</v>
      </c>
      <c r="H1407">
        <v>0</v>
      </c>
      <c r="I1407">
        <v>0</v>
      </c>
      <c r="J1407">
        <v>0</v>
      </c>
      <c r="K1407" s="16">
        <v>0</v>
      </c>
      <c r="L1407" s="16">
        <v>2</v>
      </c>
      <c r="M1407">
        <v>94.98</v>
      </c>
      <c r="N1407">
        <v>4</v>
      </c>
      <c r="O1407">
        <v>12</v>
      </c>
      <c r="P1407">
        <v>0</v>
      </c>
    </row>
    <row r="1408" spans="1:16" x14ac:dyDescent="0.3">
      <c r="A1408" t="s">
        <v>1419</v>
      </c>
      <c r="B1408">
        <v>1</v>
      </c>
      <c r="C1408">
        <v>53.192</v>
      </c>
      <c r="D1408">
        <v>1</v>
      </c>
      <c r="E1408">
        <v>0</v>
      </c>
      <c r="F1408">
        <v>1</v>
      </c>
      <c r="G1408">
        <v>0</v>
      </c>
      <c r="H1408">
        <v>0</v>
      </c>
      <c r="I1408">
        <v>1</v>
      </c>
      <c r="J1408">
        <v>0</v>
      </c>
      <c r="K1408" s="16">
        <v>0</v>
      </c>
      <c r="L1408" s="16">
        <v>2</v>
      </c>
      <c r="M1408">
        <v>66.489999999999995</v>
      </c>
      <c r="N1408">
        <v>4</v>
      </c>
      <c r="O1408">
        <v>19</v>
      </c>
      <c r="P1408">
        <v>1</v>
      </c>
    </row>
    <row r="1409" spans="1:16" x14ac:dyDescent="0.3">
      <c r="A1409" t="s">
        <v>1420</v>
      </c>
      <c r="B1409">
        <v>0</v>
      </c>
      <c r="C1409">
        <v>0</v>
      </c>
      <c r="D1409">
        <v>0</v>
      </c>
      <c r="E1409">
        <v>0</v>
      </c>
      <c r="F1409">
        <v>1</v>
      </c>
      <c r="G1409">
        <v>1</v>
      </c>
      <c r="H1409">
        <v>0</v>
      </c>
      <c r="I1409">
        <v>0</v>
      </c>
      <c r="J1409">
        <v>0</v>
      </c>
      <c r="K1409" s="16">
        <v>0</v>
      </c>
      <c r="L1409" s="16">
        <v>2</v>
      </c>
      <c r="M1409">
        <v>71.989999999999995</v>
      </c>
      <c r="N1409">
        <v>4</v>
      </c>
      <c r="O1409">
        <v>22</v>
      </c>
      <c r="P1409">
        <v>0</v>
      </c>
    </row>
    <row r="1410" spans="1:16" x14ac:dyDescent="0.3">
      <c r="A1410" t="s">
        <v>1421</v>
      </c>
      <c r="B1410">
        <v>0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v>1</v>
      </c>
      <c r="I1410">
        <v>0</v>
      </c>
      <c r="J1410">
        <v>0</v>
      </c>
      <c r="K1410" s="16">
        <v>0</v>
      </c>
      <c r="L1410" s="16">
        <v>0</v>
      </c>
      <c r="M1410">
        <v>0</v>
      </c>
      <c r="N1410">
        <v>0</v>
      </c>
      <c r="O1410">
        <v>20</v>
      </c>
      <c r="P1410">
        <v>1</v>
      </c>
    </row>
    <row r="1411" spans="1:16" x14ac:dyDescent="0.3">
      <c r="A1411" t="s">
        <v>1422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0</v>
      </c>
      <c r="K1411" s="16">
        <v>0</v>
      </c>
      <c r="L1411" s="16">
        <v>0</v>
      </c>
      <c r="M1411">
        <v>0</v>
      </c>
      <c r="N1411">
        <v>3</v>
      </c>
      <c r="O1411">
        <v>19</v>
      </c>
      <c r="P1411">
        <v>1</v>
      </c>
    </row>
    <row r="1412" spans="1:16" x14ac:dyDescent="0.3">
      <c r="A1412" t="s">
        <v>1423</v>
      </c>
      <c r="B1412">
        <v>0</v>
      </c>
      <c r="C1412">
        <v>0</v>
      </c>
      <c r="D1412">
        <v>1</v>
      </c>
      <c r="E1412">
        <v>1</v>
      </c>
      <c r="F1412">
        <v>0</v>
      </c>
      <c r="G1412">
        <v>1</v>
      </c>
      <c r="H1412">
        <v>0</v>
      </c>
      <c r="I1412">
        <v>0</v>
      </c>
      <c r="J1412">
        <v>0</v>
      </c>
      <c r="K1412" s="16">
        <v>0</v>
      </c>
      <c r="L1412" s="16">
        <v>3</v>
      </c>
      <c r="M1412">
        <v>172.47</v>
      </c>
      <c r="N1412">
        <v>7</v>
      </c>
      <c r="O1412">
        <v>11</v>
      </c>
      <c r="P1412">
        <v>0</v>
      </c>
    </row>
    <row r="1413" spans="1:16" x14ac:dyDescent="0.3">
      <c r="A1413" t="s">
        <v>1424</v>
      </c>
      <c r="B1413">
        <v>0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1</v>
      </c>
      <c r="I1413">
        <v>0</v>
      </c>
      <c r="J1413">
        <v>0</v>
      </c>
      <c r="K1413" s="16">
        <v>0</v>
      </c>
      <c r="L1413" s="16">
        <v>1</v>
      </c>
      <c r="M1413">
        <v>81.99</v>
      </c>
      <c r="N1413">
        <v>4</v>
      </c>
      <c r="O1413">
        <v>3</v>
      </c>
      <c r="P1413">
        <v>0</v>
      </c>
    </row>
    <row r="1414" spans="1:16" x14ac:dyDescent="0.3">
      <c r="A1414" t="s">
        <v>1425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0</v>
      </c>
      <c r="K1414" s="16">
        <v>0</v>
      </c>
      <c r="L1414" s="16">
        <v>4</v>
      </c>
      <c r="M1414">
        <v>72.989999999999995</v>
      </c>
      <c r="N1414">
        <v>4</v>
      </c>
      <c r="O1414">
        <v>4</v>
      </c>
      <c r="P1414">
        <v>0</v>
      </c>
    </row>
    <row r="1415" spans="1:16" x14ac:dyDescent="0.3">
      <c r="A1415" t="s">
        <v>1426</v>
      </c>
      <c r="B1415">
        <v>0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1</v>
      </c>
      <c r="I1415">
        <v>0</v>
      </c>
      <c r="J1415">
        <v>0</v>
      </c>
      <c r="K1415" s="16">
        <v>0</v>
      </c>
      <c r="L1415" s="16">
        <v>0</v>
      </c>
      <c r="M1415">
        <v>0</v>
      </c>
      <c r="N1415">
        <v>0</v>
      </c>
      <c r="O1415">
        <v>15</v>
      </c>
      <c r="P1415">
        <v>0</v>
      </c>
    </row>
    <row r="1416" spans="1:16" x14ac:dyDescent="0.3">
      <c r="A1416" t="s">
        <v>1427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1</v>
      </c>
      <c r="I1416">
        <v>0</v>
      </c>
      <c r="J1416">
        <v>0</v>
      </c>
      <c r="K1416" s="16">
        <v>0</v>
      </c>
      <c r="L1416" s="16">
        <v>0</v>
      </c>
      <c r="M1416">
        <v>0</v>
      </c>
      <c r="N1416">
        <v>0</v>
      </c>
      <c r="O1416">
        <v>23</v>
      </c>
      <c r="P1416">
        <v>0</v>
      </c>
    </row>
    <row r="1417" spans="1:16" x14ac:dyDescent="0.3">
      <c r="A1417" t="s">
        <v>1428</v>
      </c>
      <c r="B1417">
        <v>0</v>
      </c>
      <c r="C1417">
        <v>0</v>
      </c>
      <c r="D1417">
        <v>0</v>
      </c>
      <c r="E1417">
        <v>0</v>
      </c>
      <c r="F1417">
        <v>1</v>
      </c>
      <c r="G1417">
        <v>1</v>
      </c>
      <c r="H1417">
        <v>0</v>
      </c>
      <c r="I1417">
        <v>0</v>
      </c>
      <c r="J1417">
        <v>0</v>
      </c>
      <c r="K1417" s="16">
        <v>0</v>
      </c>
      <c r="L1417" s="16">
        <v>0</v>
      </c>
      <c r="M1417">
        <v>0</v>
      </c>
      <c r="N1417">
        <v>2</v>
      </c>
      <c r="O1417">
        <v>32</v>
      </c>
      <c r="P1417">
        <v>0</v>
      </c>
    </row>
    <row r="1418" spans="1:16" x14ac:dyDescent="0.3">
      <c r="A1418" t="s">
        <v>1429</v>
      </c>
      <c r="B1418">
        <v>0</v>
      </c>
      <c r="C1418">
        <v>0</v>
      </c>
      <c r="D1418">
        <v>1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 s="16">
        <v>0</v>
      </c>
      <c r="L1418" s="16">
        <v>1</v>
      </c>
      <c r="M1418">
        <v>118.98</v>
      </c>
      <c r="N1418">
        <v>6</v>
      </c>
      <c r="O1418">
        <v>8</v>
      </c>
      <c r="P1418">
        <v>0</v>
      </c>
    </row>
    <row r="1419" spans="1:16" x14ac:dyDescent="0.3">
      <c r="A1419" t="s">
        <v>1430</v>
      </c>
      <c r="B1419">
        <v>0</v>
      </c>
      <c r="C1419">
        <v>0</v>
      </c>
      <c r="D1419">
        <v>0</v>
      </c>
      <c r="E1419">
        <v>0</v>
      </c>
      <c r="F1419">
        <v>1</v>
      </c>
      <c r="G1419">
        <v>1</v>
      </c>
      <c r="H1419">
        <v>0</v>
      </c>
      <c r="I1419">
        <v>0</v>
      </c>
      <c r="J1419">
        <v>0</v>
      </c>
      <c r="K1419" s="16">
        <v>0</v>
      </c>
      <c r="L1419" s="16">
        <v>0</v>
      </c>
      <c r="M1419">
        <v>0</v>
      </c>
      <c r="N1419">
        <v>6</v>
      </c>
      <c r="O1419">
        <v>8</v>
      </c>
      <c r="P1419">
        <v>0</v>
      </c>
    </row>
    <row r="1420" spans="1:16" x14ac:dyDescent="0.3">
      <c r="A1420" t="s">
        <v>1431</v>
      </c>
      <c r="B1420">
        <v>0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1</v>
      </c>
      <c r="I1420">
        <v>0</v>
      </c>
      <c r="J1420">
        <v>0</v>
      </c>
      <c r="K1420" s="16">
        <v>0</v>
      </c>
      <c r="L1420" s="16">
        <v>0</v>
      </c>
      <c r="M1420">
        <v>0</v>
      </c>
      <c r="N1420">
        <v>4</v>
      </c>
      <c r="O1420">
        <v>24</v>
      </c>
      <c r="P1420">
        <v>0</v>
      </c>
    </row>
    <row r="1421" spans="1:16" x14ac:dyDescent="0.3">
      <c r="A1421" t="s">
        <v>1432</v>
      </c>
      <c r="B1421">
        <v>0</v>
      </c>
      <c r="C1421">
        <v>0</v>
      </c>
      <c r="D1421">
        <v>1</v>
      </c>
      <c r="E1421">
        <v>0</v>
      </c>
      <c r="F1421">
        <v>1</v>
      </c>
      <c r="G1421">
        <v>0</v>
      </c>
      <c r="H1421">
        <v>0</v>
      </c>
      <c r="I1421">
        <v>1</v>
      </c>
      <c r="J1421">
        <v>0</v>
      </c>
      <c r="K1421" s="16">
        <v>0</v>
      </c>
      <c r="L1421" s="16">
        <v>1</v>
      </c>
      <c r="M1421">
        <v>73.989999999999995</v>
      </c>
      <c r="N1421">
        <v>5</v>
      </c>
      <c r="O1421">
        <v>17</v>
      </c>
      <c r="P1421">
        <v>0</v>
      </c>
    </row>
    <row r="1422" spans="1:16" x14ac:dyDescent="0.3">
      <c r="A1422" t="s">
        <v>1433</v>
      </c>
      <c r="B1422">
        <v>0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1</v>
      </c>
      <c r="J1422">
        <v>0</v>
      </c>
      <c r="K1422" s="16">
        <v>0</v>
      </c>
      <c r="L1422" s="16">
        <v>1</v>
      </c>
      <c r="M1422">
        <v>35.99</v>
      </c>
      <c r="N1422">
        <v>0</v>
      </c>
      <c r="O1422">
        <v>12</v>
      </c>
      <c r="P1422">
        <v>0</v>
      </c>
    </row>
    <row r="1423" spans="1:16" x14ac:dyDescent="0.3">
      <c r="A1423" t="s">
        <v>1434</v>
      </c>
      <c r="B1423">
        <v>0</v>
      </c>
      <c r="C1423">
        <v>0</v>
      </c>
      <c r="D1423">
        <v>0</v>
      </c>
      <c r="E1423">
        <v>0</v>
      </c>
      <c r="F1423">
        <v>1</v>
      </c>
      <c r="G1423">
        <v>1</v>
      </c>
      <c r="H1423">
        <v>0</v>
      </c>
      <c r="I1423">
        <v>0</v>
      </c>
      <c r="J1423">
        <v>0</v>
      </c>
      <c r="K1423" s="16">
        <v>0</v>
      </c>
      <c r="L1423" s="16">
        <v>1</v>
      </c>
      <c r="M1423">
        <v>51.99</v>
      </c>
      <c r="N1423">
        <v>0</v>
      </c>
      <c r="O1423">
        <v>19</v>
      </c>
      <c r="P1423">
        <v>0</v>
      </c>
    </row>
    <row r="1424" spans="1:16" x14ac:dyDescent="0.3">
      <c r="A1424" t="s">
        <v>1435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0</v>
      </c>
      <c r="K1424" s="16">
        <v>0</v>
      </c>
      <c r="L1424" s="16">
        <v>2</v>
      </c>
      <c r="M1424">
        <v>59.49</v>
      </c>
      <c r="N1424">
        <v>0</v>
      </c>
      <c r="O1424">
        <v>15</v>
      </c>
      <c r="P1424">
        <v>1</v>
      </c>
    </row>
    <row r="1425" spans="1:16" x14ac:dyDescent="0.3">
      <c r="A1425" t="s">
        <v>1436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 s="16">
        <v>0</v>
      </c>
      <c r="L1425" s="16">
        <v>0</v>
      </c>
      <c r="M1425">
        <v>0</v>
      </c>
      <c r="N1425">
        <v>4</v>
      </c>
      <c r="O1425">
        <v>17</v>
      </c>
      <c r="P1425">
        <v>0</v>
      </c>
    </row>
    <row r="1426" spans="1:16" x14ac:dyDescent="0.3">
      <c r="A1426" t="s">
        <v>1437</v>
      </c>
      <c r="B1426">
        <v>0</v>
      </c>
      <c r="C1426">
        <v>0</v>
      </c>
      <c r="D1426">
        <v>1</v>
      </c>
      <c r="E1426">
        <v>0</v>
      </c>
      <c r="F1426">
        <v>1</v>
      </c>
      <c r="G1426">
        <v>0</v>
      </c>
      <c r="H1426">
        <v>0</v>
      </c>
      <c r="I1426">
        <v>1</v>
      </c>
      <c r="J1426">
        <v>0</v>
      </c>
      <c r="K1426" s="16">
        <v>0</v>
      </c>
      <c r="L1426" s="16">
        <v>1</v>
      </c>
      <c r="M1426">
        <v>44.49</v>
      </c>
      <c r="N1426">
        <v>7</v>
      </c>
      <c r="O1426">
        <v>18</v>
      </c>
      <c r="P1426">
        <v>0</v>
      </c>
    </row>
    <row r="1427" spans="1:16" x14ac:dyDescent="0.3">
      <c r="A1427" t="s">
        <v>1438</v>
      </c>
      <c r="B1427">
        <v>0</v>
      </c>
      <c r="C1427">
        <v>0</v>
      </c>
      <c r="D1427">
        <v>1</v>
      </c>
      <c r="E1427">
        <v>0</v>
      </c>
      <c r="F1427">
        <v>1</v>
      </c>
      <c r="G1427">
        <v>1</v>
      </c>
      <c r="H1427">
        <v>0</v>
      </c>
      <c r="I1427">
        <v>0</v>
      </c>
      <c r="J1427">
        <v>0</v>
      </c>
      <c r="K1427" s="16">
        <v>0</v>
      </c>
      <c r="L1427" s="16">
        <v>1</v>
      </c>
      <c r="M1427">
        <v>60.49</v>
      </c>
      <c r="N1427">
        <v>5</v>
      </c>
      <c r="O1427">
        <v>18</v>
      </c>
      <c r="P1427">
        <v>0</v>
      </c>
    </row>
    <row r="1428" spans="1:16" x14ac:dyDescent="0.3">
      <c r="A1428" t="s">
        <v>1439</v>
      </c>
      <c r="B1428">
        <v>0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1</v>
      </c>
      <c r="J1428">
        <v>0</v>
      </c>
      <c r="K1428" s="16">
        <v>0</v>
      </c>
      <c r="L1428" s="16">
        <v>1</v>
      </c>
      <c r="M1428">
        <v>132.97999999999999</v>
      </c>
      <c r="N1428">
        <v>6</v>
      </c>
      <c r="O1428">
        <v>15</v>
      </c>
      <c r="P1428">
        <v>0</v>
      </c>
    </row>
    <row r="1429" spans="1:16" x14ac:dyDescent="0.3">
      <c r="A1429" t="s">
        <v>1440</v>
      </c>
      <c r="B1429">
        <v>0</v>
      </c>
      <c r="C1429">
        <v>0</v>
      </c>
      <c r="D1429">
        <v>1</v>
      </c>
      <c r="E1429">
        <v>0</v>
      </c>
      <c r="F1429">
        <v>1</v>
      </c>
      <c r="G1429">
        <v>0</v>
      </c>
      <c r="H1429">
        <v>1</v>
      </c>
      <c r="I1429">
        <v>0</v>
      </c>
      <c r="J1429">
        <v>0</v>
      </c>
      <c r="K1429" s="16">
        <v>0</v>
      </c>
      <c r="L1429" s="16">
        <v>0</v>
      </c>
      <c r="M1429">
        <v>0</v>
      </c>
      <c r="N1429">
        <v>0</v>
      </c>
      <c r="O1429">
        <v>19</v>
      </c>
      <c r="P1429">
        <v>0</v>
      </c>
    </row>
    <row r="1430" spans="1:16" x14ac:dyDescent="0.3">
      <c r="A1430" t="s">
        <v>1441</v>
      </c>
      <c r="B1430">
        <v>0</v>
      </c>
      <c r="C1430">
        <v>0</v>
      </c>
      <c r="D1430">
        <v>0</v>
      </c>
      <c r="E1430">
        <v>1</v>
      </c>
      <c r="F1430">
        <v>1</v>
      </c>
      <c r="G1430">
        <v>1</v>
      </c>
      <c r="H1430">
        <v>0</v>
      </c>
      <c r="I1430">
        <v>0</v>
      </c>
      <c r="J1430">
        <v>0</v>
      </c>
      <c r="K1430" s="16">
        <v>0</v>
      </c>
      <c r="L1430" s="16">
        <v>1</v>
      </c>
      <c r="M1430">
        <v>75.989999999999995</v>
      </c>
      <c r="N1430">
        <v>1</v>
      </c>
      <c r="O1430">
        <v>15</v>
      </c>
      <c r="P1430">
        <v>1</v>
      </c>
    </row>
    <row r="1431" spans="1:16" x14ac:dyDescent="0.3">
      <c r="A1431" t="s">
        <v>1442</v>
      </c>
      <c r="B1431">
        <v>0</v>
      </c>
      <c r="C1431">
        <v>0</v>
      </c>
      <c r="D1431">
        <v>1</v>
      </c>
      <c r="E1431">
        <v>0</v>
      </c>
      <c r="F1431">
        <v>1</v>
      </c>
      <c r="G1431">
        <v>0</v>
      </c>
      <c r="H1431">
        <v>0</v>
      </c>
      <c r="I1431">
        <v>1</v>
      </c>
      <c r="J1431">
        <v>0</v>
      </c>
      <c r="K1431" s="16">
        <v>0</v>
      </c>
      <c r="L1431" s="16">
        <v>1</v>
      </c>
      <c r="M1431">
        <v>138.97999999999999</v>
      </c>
      <c r="N1431">
        <v>4</v>
      </c>
      <c r="O1431">
        <v>14</v>
      </c>
      <c r="P1431">
        <v>0</v>
      </c>
    </row>
    <row r="1432" spans="1:16" x14ac:dyDescent="0.3">
      <c r="A1432" t="s">
        <v>1443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 s="16">
        <v>0</v>
      </c>
      <c r="L1432" s="16">
        <v>0</v>
      </c>
      <c r="M1432">
        <v>0</v>
      </c>
      <c r="N1432">
        <v>5</v>
      </c>
      <c r="O1432">
        <v>14</v>
      </c>
      <c r="P1432">
        <v>1</v>
      </c>
    </row>
    <row r="1433" spans="1:16" x14ac:dyDescent="0.3">
      <c r="A1433" t="s">
        <v>1444</v>
      </c>
      <c r="B1433">
        <v>0</v>
      </c>
      <c r="C1433">
        <v>0</v>
      </c>
      <c r="D1433">
        <v>0</v>
      </c>
      <c r="E1433">
        <v>0</v>
      </c>
      <c r="F1433">
        <v>1</v>
      </c>
      <c r="G1433">
        <v>1</v>
      </c>
      <c r="H1433">
        <v>0</v>
      </c>
      <c r="I1433">
        <v>0</v>
      </c>
      <c r="J1433">
        <v>0</v>
      </c>
      <c r="K1433" s="16">
        <v>0</v>
      </c>
      <c r="L1433" s="16">
        <v>0</v>
      </c>
      <c r="M1433">
        <v>0</v>
      </c>
      <c r="N1433">
        <v>4</v>
      </c>
      <c r="O1433">
        <v>19</v>
      </c>
      <c r="P1433">
        <v>1</v>
      </c>
    </row>
    <row r="1434" spans="1:16" x14ac:dyDescent="0.3">
      <c r="A1434" t="s">
        <v>1445</v>
      </c>
      <c r="B1434">
        <v>0</v>
      </c>
      <c r="C1434">
        <v>0</v>
      </c>
      <c r="D1434">
        <v>1</v>
      </c>
      <c r="E1434">
        <v>1</v>
      </c>
      <c r="F1434">
        <v>0</v>
      </c>
      <c r="G1434">
        <v>1</v>
      </c>
      <c r="H1434">
        <v>0</v>
      </c>
      <c r="I1434">
        <v>0</v>
      </c>
      <c r="J1434">
        <v>0</v>
      </c>
      <c r="K1434" s="16">
        <v>0</v>
      </c>
      <c r="L1434" s="16">
        <v>0</v>
      </c>
      <c r="M1434">
        <v>0</v>
      </c>
      <c r="N1434">
        <v>2</v>
      </c>
      <c r="O1434">
        <v>12</v>
      </c>
      <c r="P1434">
        <v>1</v>
      </c>
    </row>
    <row r="1435" spans="1:16" x14ac:dyDescent="0.3">
      <c r="A1435" t="s">
        <v>1446</v>
      </c>
      <c r="B1435">
        <v>1</v>
      </c>
      <c r="C1435">
        <v>52.49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1</v>
      </c>
      <c r="J1435">
        <v>0</v>
      </c>
      <c r="K1435" s="16">
        <v>0</v>
      </c>
      <c r="L1435" s="16">
        <v>0</v>
      </c>
      <c r="M1435">
        <v>0</v>
      </c>
      <c r="N1435">
        <v>3</v>
      </c>
      <c r="O1435">
        <v>22</v>
      </c>
      <c r="P1435">
        <v>1</v>
      </c>
    </row>
    <row r="1436" spans="1:16" x14ac:dyDescent="0.3">
      <c r="A1436" t="s">
        <v>1447</v>
      </c>
      <c r="B1436">
        <v>2</v>
      </c>
      <c r="C1436">
        <v>92.784000000000006</v>
      </c>
      <c r="D1436">
        <v>1</v>
      </c>
      <c r="E1436">
        <v>0</v>
      </c>
      <c r="F1436">
        <v>1</v>
      </c>
      <c r="G1436">
        <v>0</v>
      </c>
      <c r="H1436">
        <v>0</v>
      </c>
      <c r="I1436">
        <v>1</v>
      </c>
      <c r="J1436">
        <v>0</v>
      </c>
      <c r="K1436" s="16">
        <v>0</v>
      </c>
      <c r="L1436" s="16">
        <v>10</v>
      </c>
      <c r="M1436">
        <v>173.97</v>
      </c>
      <c r="N1436">
        <v>3</v>
      </c>
      <c r="O1436">
        <v>21</v>
      </c>
      <c r="P1436">
        <v>0</v>
      </c>
    </row>
    <row r="1437" spans="1:16" x14ac:dyDescent="0.3">
      <c r="A1437" t="s">
        <v>1448</v>
      </c>
      <c r="B1437">
        <v>0</v>
      </c>
      <c r="C1437">
        <v>0</v>
      </c>
      <c r="D1437">
        <v>0</v>
      </c>
      <c r="E1437">
        <v>1</v>
      </c>
      <c r="F1437">
        <v>1</v>
      </c>
      <c r="G1437">
        <v>0</v>
      </c>
      <c r="H1437">
        <v>0</v>
      </c>
      <c r="I1437">
        <v>1</v>
      </c>
      <c r="J1437">
        <v>0</v>
      </c>
      <c r="K1437" s="16">
        <v>0</v>
      </c>
      <c r="L1437" s="16">
        <v>0</v>
      </c>
      <c r="M1437">
        <v>0</v>
      </c>
      <c r="N1437">
        <v>2</v>
      </c>
      <c r="O1437">
        <v>18</v>
      </c>
      <c r="P1437">
        <v>0</v>
      </c>
    </row>
    <row r="1438" spans="1:16" x14ac:dyDescent="0.3">
      <c r="A1438" t="s">
        <v>1449</v>
      </c>
      <c r="B1438">
        <v>0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1</v>
      </c>
      <c r="J1438">
        <v>0</v>
      </c>
      <c r="K1438" s="16">
        <v>0</v>
      </c>
      <c r="L1438" s="16">
        <v>0</v>
      </c>
      <c r="M1438">
        <v>0</v>
      </c>
      <c r="N1438">
        <v>5</v>
      </c>
      <c r="O1438">
        <v>22</v>
      </c>
      <c r="P1438">
        <v>0</v>
      </c>
    </row>
    <row r="1439" spans="1:16" x14ac:dyDescent="0.3">
      <c r="A1439" t="s">
        <v>1450</v>
      </c>
      <c r="B1439">
        <v>1</v>
      </c>
      <c r="C1439">
        <v>62.99</v>
      </c>
      <c r="D1439">
        <v>0</v>
      </c>
      <c r="E1439">
        <v>0</v>
      </c>
      <c r="F1439">
        <v>1</v>
      </c>
      <c r="G1439">
        <v>0</v>
      </c>
      <c r="H1439">
        <v>1</v>
      </c>
      <c r="I1439">
        <v>0</v>
      </c>
      <c r="J1439">
        <v>0</v>
      </c>
      <c r="K1439" s="16">
        <v>0</v>
      </c>
      <c r="L1439" s="16">
        <v>0</v>
      </c>
      <c r="M1439">
        <v>0</v>
      </c>
      <c r="N1439">
        <v>0</v>
      </c>
      <c r="O1439">
        <v>15</v>
      </c>
      <c r="P1439">
        <v>0</v>
      </c>
    </row>
    <row r="1440" spans="1:16" x14ac:dyDescent="0.3">
      <c r="A1440" t="s">
        <v>1451</v>
      </c>
      <c r="B1440">
        <v>0</v>
      </c>
      <c r="C1440">
        <v>0</v>
      </c>
      <c r="D1440">
        <v>1</v>
      </c>
      <c r="E1440">
        <v>1</v>
      </c>
      <c r="F1440">
        <v>1</v>
      </c>
      <c r="G1440">
        <v>1</v>
      </c>
      <c r="H1440">
        <v>0</v>
      </c>
      <c r="I1440">
        <v>0</v>
      </c>
      <c r="J1440">
        <v>0</v>
      </c>
      <c r="K1440" s="16">
        <v>0</v>
      </c>
      <c r="L1440" s="16">
        <v>2</v>
      </c>
      <c r="M1440">
        <v>75.989999999999995</v>
      </c>
      <c r="N1440">
        <v>1</v>
      </c>
      <c r="O1440">
        <v>19</v>
      </c>
      <c r="P1440">
        <v>1</v>
      </c>
    </row>
    <row r="1441" spans="1:16" x14ac:dyDescent="0.3">
      <c r="A1441" t="s">
        <v>1452</v>
      </c>
      <c r="B1441">
        <v>1</v>
      </c>
      <c r="C1441">
        <v>39.192</v>
      </c>
      <c r="D1441">
        <v>1</v>
      </c>
      <c r="E1441">
        <v>0</v>
      </c>
      <c r="F1441">
        <v>1</v>
      </c>
      <c r="G1441">
        <v>0</v>
      </c>
      <c r="H1441">
        <v>1</v>
      </c>
      <c r="I1441">
        <v>0</v>
      </c>
      <c r="J1441">
        <v>0</v>
      </c>
      <c r="K1441" s="16">
        <v>0</v>
      </c>
      <c r="L1441" s="16">
        <v>5</v>
      </c>
      <c r="M1441">
        <v>48.99</v>
      </c>
      <c r="N1441">
        <v>2</v>
      </c>
      <c r="O1441">
        <v>32</v>
      </c>
      <c r="P1441">
        <v>1</v>
      </c>
    </row>
    <row r="1442" spans="1:16" x14ac:dyDescent="0.3">
      <c r="A1442" t="s">
        <v>1453</v>
      </c>
      <c r="B1442">
        <v>0</v>
      </c>
      <c r="C1442">
        <v>0</v>
      </c>
      <c r="D1442">
        <v>1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 s="16">
        <v>0</v>
      </c>
      <c r="L1442" s="16">
        <v>1</v>
      </c>
      <c r="M1442">
        <v>179.97</v>
      </c>
      <c r="N1442">
        <v>3</v>
      </c>
      <c r="O1442">
        <v>13</v>
      </c>
      <c r="P1442">
        <v>0</v>
      </c>
    </row>
    <row r="1443" spans="1:16" x14ac:dyDescent="0.3">
      <c r="A1443" t="s">
        <v>1454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 s="16">
        <v>0</v>
      </c>
      <c r="L1443" s="16">
        <v>2</v>
      </c>
      <c r="M1443">
        <v>58.99</v>
      </c>
      <c r="N1443">
        <v>5</v>
      </c>
      <c r="O1443">
        <v>6</v>
      </c>
      <c r="P1443">
        <v>0</v>
      </c>
    </row>
    <row r="1444" spans="1:16" x14ac:dyDescent="0.3">
      <c r="A1444" t="s">
        <v>1455</v>
      </c>
      <c r="B1444">
        <v>0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0</v>
      </c>
      <c r="K1444" s="16">
        <v>0</v>
      </c>
      <c r="L1444" s="16">
        <v>1</v>
      </c>
      <c r="M1444">
        <v>116.98</v>
      </c>
      <c r="N1444">
        <v>2</v>
      </c>
      <c r="O1444">
        <v>5</v>
      </c>
      <c r="P1444">
        <v>0</v>
      </c>
    </row>
    <row r="1445" spans="1:16" x14ac:dyDescent="0.3">
      <c r="A1445" t="s">
        <v>1456</v>
      </c>
      <c r="B1445">
        <v>0</v>
      </c>
      <c r="C1445">
        <v>0</v>
      </c>
      <c r="D1445">
        <v>0</v>
      </c>
      <c r="E1445">
        <v>0</v>
      </c>
      <c r="F1445">
        <v>1</v>
      </c>
      <c r="G1445">
        <v>1</v>
      </c>
      <c r="H1445">
        <v>0</v>
      </c>
      <c r="I1445">
        <v>0</v>
      </c>
      <c r="J1445">
        <v>0</v>
      </c>
      <c r="K1445" s="16">
        <v>0</v>
      </c>
      <c r="L1445" s="16">
        <v>5</v>
      </c>
      <c r="M1445">
        <v>170.97</v>
      </c>
      <c r="N1445">
        <v>2</v>
      </c>
      <c r="O1445">
        <v>21</v>
      </c>
      <c r="P1445">
        <v>0</v>
      </c>
    </row>
    <row r="1446" spans="1:16" x14ac:dyDescent="0.3">
      <c r="A1446" t="s">
        <v>1457</v>
      </c>
      <c r="B1446">
        <v>0</v>
      </c>
      <c r="C1446">
        <v>0</v>
      </c>
      <c r="D1446">
        <v>1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1</v>
      </c>
      <c r="K1446" s="16">
        <v>0</v>
      </c>
      <c r="L1446" s="16">
        <v>1</v>
      </c>
      <c r="M1446">
        <v>131.97999999999999</v>
      </c>
      <c r="N1446">
        <v>6</v>
      </c>
      <c r="O1446">
        <v>21</v>
      </c>
      <c r="P1446">
        <v>0</v>
      </c>
    </row>
    <row r="1447" spans="1:16" x14ac:dyDescent="0.3">
      <c r="A1447" t="s">
        <v>1458</v>
      </c>
      <c r="B1447">
        <v>0</v>
      </c>
      <c r="C1447">
        <v>0</v>
      </c>
      <c r="D1447">
        <v>1</v>
      </c>
      <c r="E1447">
        <v>0</v>
      </c>
      <c r="F1447">
        <v>1</v>
      </c>
      <c r="G1447">
        <v>0</v>
      </c>
      <c r="H1447">
        <v>1</v>
      </c>
      <c r="I1447">
        <v>0</v>
      </c>
      <c r="J1447">
        <v>0</v>
      </c>
      <c r="K1447" s="16">
        <v>0</v>
      </c>
      <c r="L1447" s="16">
        <v>0</v>
      </c>
      <c r="M1447">
        <v>0</v>
      </c>
      <c r="N1447">
        <v>2</v>
      </c>
      <c r="O1447">
        <v>20</v>
      </c>
      <c r="P1447">
        <v>1</v>
      </c>
    </row>
    <row r="1448" spans="1:16" x14ac:dyDescent="0.3">
      <c r="A1448" t="s">
        <v>1459</v>
      </c>
      <c r="B1448">
        <v>0</v>
      </c>
      <c r="C1448">
        <v>0</v>
      </c>
      <c r="D1448">
        <v>1</v>
      </c>
      <c r="E1448">
        <v>1</v>
      </c>
      <c r="F1448">
        <v>0</v>
      </c>
      <c r="G1448">
        <v>1</v>
      </c>
      <c r="H1448">
        <v>0</v>
      </c>
      <c r="I1448">
        <v>0</v>
      </c>
      <c r="J1448">
        <v>0</v>
      </c>
      <c r="K1448" s="16">
        <v>0</v>
      </c>
      <c r="L1448" s="16">
        <v>0</v>
      </c>
      <c r="M1448">
        <v>0</v>
      </c>
      <c r="N1448">
        <v>7</v>
      </c>
      <c r="O1448">
        <v>13</v>
      </c>
      <c r="P1448">
        <v>1</v>
      </c>
    </row>
    <row r="1449" spans="1:16" x14ac:dyDescent="0.3">
      <c r="A1449" t="s">
        <v>1460</v>
      </c>
      <c r="B1449">
        <v>0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1</v>
      </c>
      <c r="I1449">
        <v>0</v>
      </c>
      <c r="J1449">
        <v>0</v>
      </c>
      <c r="K1449" s="16">
        <v>0</v>
      </c>
      <c r="L1449" s="16">
        <v>1</v>
      </c>
      <c r="M1449">
        <v>44.99</v>
      </c>
      <c r="N1449">
        <v>0</v>
      </c>
      <c r="O1449">
        <v>18</v>
      </c>
      <c r="P1449">
        <v>0</v>
      </c>
    </row>
    <row r="1450" spans="1:16" x14ac:dyDescent="0.3">
      <c r="A1450" t="s">
        <v>1461</v>
      </c>
      <c r="B1450">
        <v>0</v>
      </c>
      <c r="C1450">
        <v>0</v>
      </c>
      <c r="D1450">
        <v>1</v>
      </c>
      <c r="E1450">
        <v>0</v>
      </c>
      <c r="F1450">
        <v>1</v>
      </c>
      <c r="G1450">
        <v>0</v>
      </c>
      <c r="H1450">
        <v>1</v>
      </c>
      <c r="I1450">
        <v>0</v>
      </c>
      <c r="J1450">
        <v>0</v>
      </c>
      <c r="K1450" s="16">
        <v>0</v>
      </c>
      <c r="L1450" s="16">
        <v>0</v>
      </c>
      <c r="M1450">
        <v>0</v>
      </c>
      <c r="N1450">
        <v>4</v>
      </c>
      <c r="O1450">
        <v>18</v>
      </c>
      <c r="P1450">
        <v>0</v>
      </c>
    </row>
    <row r="1451" spans="1:16" x14ac:dyDescent="0.3">
      <c r="A1451" t="s">
        <v>1462</v>
      </c>
      <c r="B1451">
        <v>0</v>
      </c>
      <c r="C1451">
        <v>0</v>
      </c>
      <c r="D1451">
        <v>1</v>
      </c>
      <c r="E1451">
        <v>0</v>
      </c>
      <c r="F1451">
        <v>1</v>
      </c>
      <c r="G1451">
        <v>0</v>
      </c>
      <c r="H1451">
        <v>0</v>
      </c>
      <c r="I1451">
        <v>1</v>
      </c>
      <c r="J1451">
        <v>0</v>
      </c>
      <c r="K1451" s="16">
        <v>0</v>
      </c>
      <c r="L1451" s="16">
        <v>2</v>
      </c>
      <c r="M1451">
        <v>65.989999999999995</v>
      </c>
      <c r="N1451">
        <v>4</v>
      </c>
      <c r="O1451">
        <v>21</v>
      </c>
      <c r="P1451">
        <v>0</v>
      </c>
    </row>
    <row r="1452" spans="1:16" x14ac:dyDescent="0.3">
      <c r="A1452" t="s">
        <v>1463</v>
      </c>
      <c r="B1452">
        <v>0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1</v>
      </c>
      <c r="I1452">
        <v>0</v>
      </c>
      <c r="J1452">
        <v>0</v>
      </c>
      <c r="K1452" s="16">
        <v>0</v>
      </c>
      <c r="L1452" s="16">
        <v>3</v>
      </c>
      <c r="M1452">
        <v>66.489999999999995</v>
      </c>
      <c r="N1452">
        <v>3</v>
      </c>
      <c r="O1452">
        <v>16</v>
      </c>
      <c r="P1452">
        <v>0</v>
      </c>
    </row>
    <row r="1453" spans="1:16" x14ac:dyDescent="0.3">
      <c r="A1453" t="s">
        <v>1464</v>
      </c>
      <c r="B1453">
        <v>0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1</v>
      </c>
      <c r="J1453">
        <v>0</v>
      </c>
      <c r="K1453" s="16">
        <v>0</v>
      </c>
      <c r="L1453" s="16">
        <v>0</v>
      </c>
      <c r="M1453">
        <v>0</v>
      </c>
      <c r="N1453">
        <v>3</v>
      </c>
      <c r="O1453">
        <v>19</v>
      </c>
      <c r="P1453">
        <v>0</v>
      </c>
    </row>
    <row r="1454" spans="1:16" x14ac:dyDescent="0.3">
      <c r="A1454" t="s">
        <v>1465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 s="16">
        <v>0</v>
      </c>
      <c r="L1454" s="16">
        <v>5</v>
      </c>
      <c r="M1454">
        <v>55.49</v>
      </c>
      <c r="N1454">
        <v>2</v>
      </c>
      <c r="O1454">
        <v>2</v>
      </c>
      <c r="P1454">
        <v>1</v>
      </c>
    </row>
    <row r="1455" spans="1:16" x14ac:dyDescent="0.3">
      <c r="A1455" t="s">
        <v>1466</v>
      </c>
      <c r="B1455">
        <v>0</v>
      </c>
      <c r="C1455">
        <v>0</v>
      </c>
      <c r="D1455">
        <v>1</v>
      </c>
      <c r="E1455">
        <v>1</v>
      </c>
      <c r="F1455">
        <v>0</v>
      </c>
      <c r="G1455">
        <v>1</v>
      </c>
      <c r="H1455">
        <v>0</v>
      </c>
      <c r="I1455">
        <v>0</v>
      </c>
      <c r="J1455">
        <v>0</v>
      </c>
      <c r="K1455" s="16">
        <v>0</v>
      </c>
      <c r="L1455" s="16">
        <v>0</v>
      </c>
      <c r="M1455">
        <v>0</v>
      </c>
      <c r="N1455">
        <v>0</v>
      </c>
      <c r="O1455">
        <v>15</v>
      </c>
      <c r="P1455">
        <v>1</v>
      </c>
    </row>
    <row r="1456" spans="1:16" x14ac:dyDescent="0.3">
      <c r="A1456" t="s">
        <v>1467</v>
      </c>
      <c r="B1456">
        <v>1</v>
      </c>
      <c r="C1456">
        <v>50.392000000000003</v>
      </c>
      <c r="D1456">
        <v>1</v>
      </c>
      <c r="E1456">
        <v>0</v>
      </c>
      <c r="F1456">
        <v>1</v>
      </c>
      <c r="G1456">
        <v>0</v>
      </c>
      <c r="H1456">
        <v>1</v>
      </c>
      <c r="I1456">
        <v>0</v>
      </c>
      <c r="J1456">
        <v>0</v>
      </c>
      <c r="K1456" s="16">
        <v>0</v>
      </c>
      <c r="L1456" s="16">
        <v>2</v>
      </c>
      <c r="M1456">
        <v>62.99</v>
      </c>
      <c r="N1456">
        <v>1</v>
      </c>
      <c r="O1456">
        <v>17</v>
      </c>
      <c r="P1456">
        <v>1</v>
      </c>
    </row>
    <row r="1457" spans="1:16" x14ac:dyDescent="0.3">
      <c r="A1457" t="s">
        <v>1468</v>
      </c>
      <c r="B1457">
        <v>0</v>
      </c>
      <c r="C1457">
        <v>0</v>
      </c>
      <c r="D1457">
        <v>1</v>
      </c>
      <c r="E1457">
        <v>1</v>
      </c>
      <c r="F1457">
        <v>1</v>
      </c>
      <c r="G1457">
        <v>1</v>
      </c>
      <c r="H1457">
        <v>0</v>
      </c>
      <c r="I1457">
        <v>0</v>
      </c>
      <c r="J1457">
        <v>0</v>
      </c>
      <c r="K1457" s="16">
        <v>0</v>
      </c>
      <c r="L1457" s="16">
        <v>0</v>
      </c>
      <c r="M1457">
        <v>0</v>
      </c>
      <c r="N1457">
        <v>7</v>
      </c>
      <c r="O1457">
        <v>16</v>
      </c>
      <c r="P1457">
        <v>0</v>
      </c>
    </row>
    <row r="1458" spans="1:16" x14ac:dyDescent="0.3">
      <c r="A1458" t="s">
        <v>1469</v>
      </c>
      <c r="B1458">
        <v>0</v>
      </c>
      <c r="C1458">
        <v>0</v>
      </c>
      <c r="D1458">
        <v>1</v>
      </c>
      <c r="E1458">
        <v>1</v>
      </c>
      <c r="F1458">
        <v>1</v>
      </c>
      <c r="G1458">
        <v>0</v>
      </c>
      <c r="H1458">
        <v>0</v>
      </c>
      <c r="I1458">
        <v>1</v>
      </c>
      <c r="J1458">
        <v>0</v>
      </c>
      <c r="K1458" s="16">
        <v>0</v>
      </c>
      <c r="L1458" s="16">
        <v>2</v>
      </c>
      <c r="M1458">
        <v>150.97999999999999</v>
      </c>
      <c r="N1458">
        <v>6</v>
      </c>
      <c r="O1458">
        <v>23</v>
      </c>
      <c r="P1458">
        <v>0</v>
      </c>
    </row>
    <row r="1459" spans="1:16" x14ac:dyDescent="0.3">
      <c r="A1459" t="s">
        <v>1470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 s="16">
        <v>0</v>
      </c>
      <c r="L1459" s="16">
        <v>2</v>
      </c>
      <c r="M1459">
        <v>139.97999999999999</v>
      </c>
      <c r="N1459">
        <v>2</v>
      </c>
      <c r="O1459">
        <v>12</v>
      </c>
      <c r="P1459">
        <v>0</v>
      </c>
    </row>
    <row r="1460" spans="1:16" x14ac:dyDescent="0.3">
      <c r="A1460" t="s">
        <v>1471</v>
      </c>
      <c r="B1460">
        <v>0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 s="16">
        <v>0</v>
      </c>
      <c r="L1460" s="16">
        <v>0</v>
      </c>
      <c r="M1460">
        <v>0</v>
      </c>
      <c r="N1460">
        <v>1</v>
      </c>
      <c r="O1460">
        <v>2</v>
      </c>
      <c r="P1460">
        <v>0</v>
      </c>
    </row>
    <row r="1461" spans="1:16" x14ac:dyDescent="0.3">
      <c r="A1461" t="s">
        <v>1472</v>
      </c>
      <c r="B1461">
        <v>0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1</v>
      </c>
      <c r="J1461">
        <v>0</v>
      </c>
      <c r="K1461" s="16">
        <v>0</v>
      </c>
      <c r="L1461" s="16">
        <v>4</v>
      </c>
      <c r="M1461">
        <v>79.989999999999995</v>
      </c>
      <c r="N1461">
        <v>4</v>
      </c>
      <c r="O1461">
        <v>24</v>
      </c>
      <c r="P1461">
        <v>0</v>
      </c>
    </row>
    <row r="1462" spans="1:16" x14ac:dyDescent="0.3">
      <c r="A1462" t="s">
        <v>1473</v>
      </c>
      <c r="B1462">
        <v>1</v>
      </c>
      <c r="C1462">
        <v>57.99</v>
      </c>
      <c r="D1462">
        <v>0</v>
      </c>
      <c r="E1462">
        <v>0</v>
      </c>
      <c r="F1462">
        <v>1</v>
      </c>
      <c r="G1462">
        <v>1</v>
      </c>
      <c r="H1462">
        <v>0</v>
      </c>
      <c r="I1462">
        <v>0</v>
      </c>
      <c r="J1462">
        <v>0</v>
      </c>
      <c r="K1462" s="16">
        <v>0</v>
      </c>
      <c r="L1462" s="16">
        <v>2</v>
      </c>
      <c r="M1462">
        <v>115.98</v>
      </c>
      <c r="N1462">
        <v>4</v>
      </c>
      <c r="O1462">
        <v>12</v>
      </c>
      <c r="P1462">
        <v>0</v>
      </c>
    </row>
    <row r="1463" spans="1:16" x14ac:dyDescent="0.3">
      <c r="A1463" t="s">
        <v>1474</v>
      </c>
      <c r="B1463">
        <v>0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1</v>
      </c>
      <c r="J1463">
        <v>0</v>
      </c>
      <c r="K1463" s="16">
        <v>0</v>
      </c>
      <c r="L1463" s="16">
        <v>0</v>
      </c>
      <c r="M1463">
        <v>0</v>
      </c>
      <c r="N1463">
        <v>6</v>
      </c>
      <c r="O1463">
        <v>23</v>
      </c>
      <c r="P1463">
        <v>0</v>
      </c>
    </row>
    <row r="1464" spans="1:16" x14ac:dyDescent="0.3">
      <c r="A1464" t="s">
        <v>1475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1</v>
      </c>
      <c r="H1464">
        <v>0</v>
      </c>
      <c r="I1464">
        <v>0</v>
      </c>
      <c r="J1464">
        <v>0</v>
      </c>
      <c r="K1464" s="16">
        <v>0</v>
      </c>
      <c r="L1464" s="16">
        <v>0</v>
      </c>
      <c r="M1464">
        <v>0</v>
      </c>
      <c r="N1464">
        <v>4</v>
      </c>
      <c r="O1464">
        <v>10</v>
      </c>
      <c r="P1464">
        <v>0</v>
      </c>
    </row>
    <row r="1465" spans="1:16" x14ac:dyDescent="0.3">
      <c r="A1465" t="s">
        <v>1476</v>
      </c>
      <c r="B1465">
        <v>0</v>
      </c>
      <c r="C1465">
        <v>0</v>
      </c>
      <c r="D1465">
        <v>1</v>
      </c>
      <c r="E1465">
        <v>0</v>
      </c>
      <c r="F1465">
        <v>1</v>
      </c>
      <c r="G1465">
        <v>0</v>
      </c>
      <c r="H1465">
        <v>1</v>
      </c>
      <c r="I1465">
        <v>0</v>
      </c>
      <c r="J1465">
        <v>0</v>
      </c>
      <c r="K1465" s="16">
        <v>0</v>
      </c>
      <c r="L1465" s="16">
        <v>2</v>
      </c>
      <c r="M1465">
        <v>50.99</v>
      </c>
      <c r="N1465">
        <v>5</v>
      </c>
      <c r="O1465">
        <v>21</v>
      </c>
      <c r="P1465">
        <v>0</v>
      </c>
    </row>
    <row r="1466" spans="1:16" x14ac:dyDescent="0.3">
      <c r="A1466" t="s">
        <v>1477</v>
      </c>
      <c r="B1466">
        <v>0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0</v>
      </c>
      <c r="K1466" s="16">
        <v>0</v>
      </c>
      <c r="L1466" s="16">
        <v>1</v>
      </c>
      <c r="M1466">
        <v>248.97</v>
      </c>
      <c r="N1466">
        <v>0</v>
      </c>
      <c r="O1466">
        <v>3</v>
      </c>
      <c r="P1466">
        <v>0</v>
      </c>
    </row>
    <row r="1467" spans="1:16" x14ac:dyDescent="0.3">
      <c r="A1467" t="s">
        <v>1478</v>
      </c>
      <c r="B1467">
        <v>0</v>
      </c>
      <c r="C1467">
        <v>0</v>
      </c>
      <c r="D1467">
        <v>1</v>
      </c>
      <c r="E1467">
        <v>0</v>
      </c>
      <c r="F1467">
        <v>1</v>
      </c>
      <c r="G1467">
        <v>0</v>
      </c>
      <c r="H1467">
        <v>0</v>
      </c>
      <c r="I1467">
        <v>1</v>
      </c>
      <c r="J1467">
        <v>0</v>
      </c>
      <c r="K1467" s="16">
        <v>0</v>
      </c>
      <c r="L1467" s="16">
        <v>1</v>
      </c>
      <c r="M1467">
        <v>71.989999999999995</v>
      </c>
      <c r="N1467">
        <v>5</v>
      </c>
      <c r="O1467">
        <v>17</v>
      </c>
      <c r="P1467">
        <v>0</v>
      </c>
    </row>
    <row r="1468" spans="1:16" x14ac:dyDescent="0.3">
      <c r="A1468" t="s">
        <v>1479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 s="16">
        <v>0</v>
      </c>
      <c r="L1468" s="16">
        <v>3</v>
      </c>
      <c r="M1468">
        <v>68.489999999999995</v>
      </c>
      <c r="N1468">
        <v>1</v>
      </c>
      <c r="O1468">
        <v>1</v>
      </c>
      <c r="P1468">
        <v>1</v>
      </c>
    </row>
    <row r="1469" spans="1:16" x14ac:dyDescent="0.3">
      <c r="A1469" t="s">
        <v>1480</v>
      </c>
      <c r="B1469">
        <v>0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 s="16">
        <v>0</v>
      </c>
      <c r="L1469" s="16">
        <v>1</v>
      </c>
      <c r="M1469">
        <v>214.47</v>
      </c>
      <c r="N1469">
        <v>4</v>
      </c>
      <c r="O1469">
        <v>12</v>
      </c>
      <c r="P1469">
        <v>0</v>
      </c>
    </row>
    <row r="1470" spans="1:16" x14ac:dyDescent="0.3">
      <c r="A1470" t="s">
        <v>1481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0</v>
      </c>
      <c r="K1470" s="16">
        <v>0</v>
      </c>
      <c r="L1470" s="16">
        <v>1</v>
      </c>
      <c r="M1470">
        <v>75.989999999999995</v>
      </c>
      <c r="N1470">
        <v>6</v>
      </c>
      <c r="O1470">
        <v>2</v>
      </c>
      <c r="P1470">
        <v>0</v>
      </c>
    </row>
    <row r="1471" spans="1:16" x14ac:dyDescent="0.3">
      <c r="A1471" t="s">
        <v>1482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 s="16">
        <v>0</v>
      </c>
      <c r="L1471" s="16">
        <v>0</v>
      </c>
      <c r="M1471">
        <v>0</v>
      </c>
      <c r="N1471">
        <v>6</v>
      </c>
      <c r="O1471">
        <v>3</v>
      </c>
      <c r="P1471">
        <v>1</v>
      </c>
    </row>
    <row r="1472" spans="1:16" x14ac:dyDescent="0.3">
      <c r="A1472" t="s">
        <v>1483</v>
      </c>
      <c r="B1472">
        <v>0</v>
      </c>
      <c r="C1472">
        <v>0</v>
      </c>
      <c r="D1472">
        <v>0</v>
      </c>
      <c r="E1472">
        <v>0</v>
      </c>
      <c r="F1472">
        <v>1</v>
      </c>
      <c r="G1472">
        <v>0</v>
      </c>
      <c r="H1472">
        <v>1</v>
      </c>
      <c r="I1472">
        <v>0</v>
      </c>
      <c r="J1472">
        <v>0</v>
      </c>
      <c r="K1472" s="16">
        <v>0</v>
      </c>
      <c r="L1472" s="16">
        <v>2</v>
      </c>
      <c r="M1472">
        <v>44.99</v>
      </c>
      <c r="N1472">
        <v>4</v>
      </c>
      <c r="O1472">
        <v>17</v>
      </c>
      <c r="P1472">
        <v>0</v>
      </c>
    </row>
    <row r="1473" spans="1:16" x14ac:dyDescent="0.3">
      <c r="A1473" t="s">
        <v>1484</v>
      </c>
      <c r="B1473">
        <v>0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 s="16">
        <v>0</v>
      </c>
      <c r="L1473" s="16">
        <v>0</v>
      </c>
      <c r="M1473">
        <v>0</v>
      </c>
      <c r="N1473">
        <v>7</v>
      </c>
      <c r="O1473">
        <v>9</v>
      </c>
      <c r="P1473">
        <v>0</v>
      </c>
    </row>
    <row r="1474" spans="1:16" x14ac:dyDescent="0.3">
      <c r="A1474" t="s">
        <v>1485</v>
      </c>
      <c r="B1474">
        <v>0</v>
      </c>
      <c r="C1474">
        <v>0</v>
      </c>
      <c r="D1474">
        <v>1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 s="16">
        <v>0</v>
      </c>
      <c r="L1474" s="16">
        <v>5</v>
      </c>
      <c r="M1474">
        <v>78.989999999999995</v>
      </c>
      <c r="N1474">
        <v>6</v>
      </c>
      <c r="O1474">
        <v>16</v>
      </c>
      <c r="P1474">
        <v>0</v>
      </c>
    </row>
    <row r="1475" spans="1:16" x14ac:dyDescent="0.3">
      <c r="A1475" t="s">
        <v>1486</v>
      </c>
      <c r="B1475">
        <v>0</v>
      </c>
      <c r="C1475">
        <v>0</v>
      </c>
      <c r="D1475">
        <v>1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 s="16">
        <v>0</v>
      </c>
      <c r="L1475" s="16">
        <v>1</v>
      </c>
      <c r="M1475">
        <v>58.99</v>
      </c>
      <c r="N1475">
        <v>6</v>
      </c>
      <c r="O1475">
        <v>4</v>
      </c>
      <c r="P1475">
        <v>0</v>
      </c>
    </row>
    <row r="1476" spans="1:16" x14ac:dyDescent="0.3">
      <c r="A1476" t="s">
        <v>1487</v>
      </c>
      <c r="B1476">
        <v>0</v>
      </c>
      <c r="C1476">
        <v>0</v>
      </c>
      <c r="D1476">
        <v>0</v>
      </c>
      <c r="E1476">
        <v>1</v>
      </c>
      <c r="F1476">
        <v>0</v>
      </c>
      <c r="G1476">
        <v>1</v>
      </c>
      <c r="H1476">
        <v>0</v>
      </c>
      <c r="I1476">
        <v>0</v>
      </c>
      <c r="J1476">
        <v>0</v>
      </c>
      <c r="K1476" s="16">
        <v>0</v>
      </c>
      <c r="L1476" s="16">
        <v>0</v>
      </c>
      <c r="M1476">
        <v>0</v>
      </c>
      <c r="N1476">
        <v>0</v>
      </c>
      <c r="O1476">
        <v>11</v>
      </c>
      <c r="P1476">
        <v>0</v>
      </c>
    </row>
    <row r="1477" spans="1:16" x14ac:dyDescent="0.3">
      <c r="A1477" t="s">
        <v>1488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1</v>
      </c>
      <c r="J1477">
        <v>0</v>
      </c>
      <c r="K1477" s="16">
        <v>0</v>
      </c>
      <c r="L1477" s="16">
        <v>1</v>
      </c>
      <c r="M1477">
        <v>52.99</v>
      </c>
      <c r="N1477">
        <v>4</v>
      </c>
      <c r="O1477">
        <v>16</v>
      </c>
      <c r="P1477">
        <v>1</v>
      </c>
    </row>
    <row r="1478" spans="1:16" x14ac:dyDescent="0.3">
      <c r="A1478" t="s">
        <v>1489</v>
      </c>
      <c r="B1478">
        <v>0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1</v>
      </c>
      <c r="I1478">
        <v>0</v>
      </c>
      <c r="J1478">
        <v>0</v>
      </c>
      <c r="K1478" s="16">
        <v>0</v>
      </c>
      <c r="L1478" s="16">
        <v>4</v>
      </c>
      <c r="M1478">
        <v>51.49</v>
      </c>
      <c r="N1478">
        <v>1</v>
      </c>
      <c r="O1478">
        <v>16</v>
      </c>
      <c r="P1478">
        <v>0</v>
      </c>
    </row>
    <row r="1479" spans="1:16" x14ac:dyDescent="0.3">
      <c r="A1479" t="s">
        <v>1490</v>
      </c>
      <c r="B1479">
        <v>0</v>
      </c>
      <c r="C1479">
        <v>0</v>
      </c>
      <c r="D1479">
        <v>0</v>
      </c>
      <c r="E1479">
        <v>0</v>
      </c>
      <c r="F1479">
        <v>1</v>
      </c>
      <c r="G1479">
        <v>1</v>
      </c>
      <c r="H1479">
        <v>0</v>
      </c>
      <c r="I1479">
        <v>0</v>
      </c>
      <c r="J1479">
        <v>0</v>
      </c>
      <c r="K1479" s="16">
        <v>0</v>
      </c>
      <c r="L1479" s="16">
        <v>1</v>
      </c>
      <c r="M1479">
        <v>149.96</v>
      </c>
      <c r="N1479">
        <v>6</v>
      </c>
      <c r="O1479">
        <v>16</v>
      </c>
      <c r="P1479">
        <v>0</v>
      </c>
    </row>
    <row r="1480" spans="1:16" x14ac:dyDescent="0.3">
      <c r="A1480" t="s">
        <v>1491</v>
      </c>
      <c r="B1480">
        <v>0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1</v>
      </c>
      <c r="J1480">
        <v>0</v>
      </c>
      <c r="K1480" s="16">
        <v>0</v>
      </c>
      <c r="L1480" s="16">
        <v>1</v>
      </c>
      <c r="M1480">
        <v>153.97999999999999</v>
      </c>
      <c r="N1480">
        <v>3</v>
      </c>
      <c r="O1480">
        <v>20</v>
      </c>
      <c r="P1480">
        <v>0</v>
      </c>
    </row>
    <row r="1481" spans="1:16" x14ac:dyDescent="0.3">
      <c r="A1481" t="s">
        <v>1492</v>
      </c>
      <c r="B1481">
        <v>0</v>
      </c>
      <c r="C1481">
        <v>0</v>
      </c>
      <c r="D1481">
        <v>1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 s="16">
        <v>0</v>
      </c>
      <c r="L1481" s="16">
        <v>1</v>
      </c>
      <c r="M1481">
        <v>54.99</v>
      </c>
      <c r="N1481">
        <v>5</v>
      </c>
      <c r="O1481">
        <v>2</v>
      </c>
      <c r="P1481">
        <v>1</v>
      </c>
    </row>
    <row r="1482" spans="1:16" x14ac:dyDescent="0.3">
      <c r="A1482" t="s">
        <v>1493</v>
      </c>
      <c r="B1482">
        <v>0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1</v>
      </c>
      <c r="I1482">
        <v>0</v>
      </c>
      <c r="J1482">
        <v>0</v>
      </c>
      <c r="K1482" s="16">
        <v>0</v>
      </c>
      <c r="L1482" s="16">
        <v>0</v>
      </c>
      <c r="M1482">
        <v>0</v>
      </c>
      <c r="N1482">
        <v>7</v>
      </c>
      <c r="O1482">
        <v>17</v>
      </c>
      <c r="P1482">
        <v>0</v>
      </c>
    </row>
    <row r="1483" spans="1:16" x14ac:dyDescent="0.3">
      <c r="A1483" t="s">
        <v>1494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0</v>
      </c>
      <c r="K1483" s="16">
        <v>0</v>
      </c>
      <c r="L1483" s="16">
        <v>0</v>
      </c>
      <c r="M1483">
        <v>0</v>
      </c>
      <c r="N1483">
        <v>3</v>
      </c>
      <c r="O1483">
        <v>6</v>
      </c>
      <c r="P1483">
        <v>1</v>
      </c>
    </row>
    <row r="1484" spans="1:16" x14ac:dyDescent="0.3">
      <c r="A1484" t="s">
        <v>1495</v>
      </c>
      <c r="B1484">
        <v>0</v>
      </c>
      <c r="C1484">
        <v>0</v>
      </c>
      <c r="D1484">
        <v>0</v>
      </c>
      <c r="E1484">
        <v>0</v>
      </c>
      <c r="F1484">
        <v>1</v>
      </c>
      <c r="G1484">
        <v>1</v>
      </c>
      <c r="H1484">
        <v>0</v>
      </c>
      <c r="I1484">
        <v>0</v>
      </c>
      <c r="J1484">
        <v>0</v>
      </c>
      <c r="K1484" s="16">
        <v>0</v>
      </c>
      <c r="L1484" s="16">
        <v>0</v>
      </c>
      <c r="M1484">
        <v>0</v>
      </c>
      <c r="N1484">
        <v>5</v>
      </c>
      <c r="O1484">
        <v>16</v>
      </c>
      <c r="P1484">
        <v>1</v>
      </c>
    </row>
    <row r="1485" spans="1:16" x14ac:dyDescent="0.3">
      <c r="A1485" t="s">
        <v>1496</v>
      </c>
      <c r="B1485">
        <v>0</v>
      </c>
      <c r="C1485">
        <v>0</v>
      </c>
      <c r="D1485">
        <v>1</v>
      </c>
      <c r="E1485">
        <v>0</v>
      </c>
      <c r="F1485">
        <v>1</v>
      </c>
      <c r="G1485">
        <v>1</v>
      </c>
      <c r="H1485">
        <v>0</v>
      </c>
      <c r="I1485">
        <v>0</v>
      </c>
      <c r="J1485">
        <v>0</v>
      </c>
      <c r="K1485" s="16">
        <v>0</v>
      </c>
      <c r="L1485" s="16">
        <v>3</v>
      </c>
      <c r="M1485">
        <v>173.97</v>
      </c>
      <c r="N1485">
        <v>4</v>
      </c>
      <c r="O1485">
        <v>14</v>
      </c>
      <c r="P1485">
        <v>0</v>
      </c>
    </row>
    <row r="1486" spans="1:16" x14ac:dyDescent="0.3">
      <c r="A1486" t="s">
        <v>1497</v>
      </c>
      <c r="B1486">
        <v>2</v>
      </c>
      <c r="C1486">
        <v>155.97999999999999</v>
      </c>
      <c r="D1486">
        <v>0</v>
      </c>
      <c r="E1486">
        <v>1</v>
      </c>
      <c r="F1486">
        <v>0</v>
      </c>
      <c r="G1486">
        <v>1</v>
      </c>
      <c r="H1486">
        <v>0</v>
      </c>
      <c r="I1486">
        <v>0</v>
      </c>
      <c r="J1486">
        <v>0</v>
      </c>
      <c r="K1486" s="16">
        <v>0</v>
      </c>
      <c r="L1486" s="16">
        <v>9</v>
      </c>
      <c r="M1486">
        <v>155.97999999999999</v>
      </c>
      <c r="N1486">
        <v>0</v>
      </c>
      <c r="O1486">
        <v>18</v>
      </c>
      <c r="P1486">
        <v>1</v>
      </c>
    </row>
    <row r="1487" spans="1:16" x14ac:dyDescent="0.3">
      <c r="A1487" t="s">
        <v>1498</v>
      </c>
      <c r="B1487">
        <v>0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0</v>
      </c>
      <c r="K1487" s="16">
        <v>0</v>
      </c>
      <c r="L1487" s="16">
        <v>1</v>
      </c>
      <c r="M1487">
        <v>173.97</v>
      </c>
      <c r="N1487">
        <v>1</v>
      </c>
      <c r="O1487">
        <v>14</v>
      </c>
      <c r="P1487">
        <v>0</v>
      </c>
    </row>
    <row r="1488" spans="1:16" x14ac:dyDescent="0.3">
      <c r="A1488" t="s">
        <v>1499</v>
      </c>
      <c r="B1488">
        <v>0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1</v>
      </c>
      <c r="J1488">
        <v>0</v>
      </c>
      <c r="K1488" s="16">
        <v>0</v>
      </c>
      <c r="L1488" s="16">
        <v>9</v>
      </c>
      <c r="M1488">
        <v>123.98</v>
      </c>
      <c r="N1488">
        <v>0</v>
      </c>
      <c r="O1488">
        <v>8</v>
      </c>
      <c r="P1488">
        <v>1</v>
      </c>
    </row>
    <row r="1489" spans="1:16" x14ac:dyDescent="0.3">
      <c r="A1489" t="s">
        <v>1500</v>
      </c>
      <c r="B1489">
        <v>0</v>
      </c>
      <c r="C1489">
        <v>0</v>
      </c>
      <c r="D1489">
        <v>0</v>
      </c>
      <c r="E1489">
        <v>1</v>
      </c>
      <c r="F1489">
        <v>1</v>
      </c>
      <c r="G1489">
        <v>1</v>
      </c>
      <c r="H1489">
        <v>0</v>
      </c>
      <c r="I1489">
        <v>0</v>
      </c>
      <c r="J1489">
        <v>0</v>
      </c>
      <c r="K1489" s="16">
        <v>0</v>
      </c>
      <c r="L1489" s="16">
        <v>3</v>
      </c>
      <c r="M1489">
        <v>58.49</v>
      </c>
      <c r="N1489">
        <v>2</v>
      </c>
      <c r="O1489">
        <v>24</v>
      </c>
      <c r="P1489">
        <v>0</v>
      </c>
    </row>
    <row r="1490" spans="1:16" x14ac:dyDescent="0.3">
      <c r="A1490" t="s">
        <v>1501</v>
      </c>
      <c r="B1490">
        <v>1</v>
      </c>
      <c r="C1490">
        <v>48.49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 s="16">
        <v>0</v>
      </c>
      <c r="L1490" s="16">
        <v>10</v>
      </c>
      <c r="M1490">
        <v>96.98</v>
      </c>
      <c r="N1490">
        <v>6</v>
      </c>
      <c r="O1490">
        <v>16</v>
      </c>
      <c r="P1490">
        <v>0</v>
      </c>
    </row>
    <row r="1491" spans="1:16" x14ac:dyDescent="0.3">
      <c r="A1491" t="s">
        <v>1502</v>
      </c>
      <c r="B1491">
        <v>0</v>
      </c>
      <c r="C1491">
        <v>0</v>
      </c>
      <c r="D1491">
        <v>1</v>
      </c>
      <c r="E1491">
        <v>1</v>
      </c>
      <c r="F1491">
        <v>1</v>
      </c>
      <c r="G1491">
        <v>1</v>
      </c>
      <c r="H1491">
        <v>0</v>
      </c>
      <c r="I1491">
        <v>0</v>
      </c>
      <c r="J1491">
        <v>0</v>
      </c>
      <c r="K1491" s="16">
        <v>0</v>
      </c>
      <c r="L1491" s="16">
        <v>1</v>
      </c>
      <c r="M1491">
        <v>66.989999999999995</v>
      </c>
      <c r="N1491">
        <v>0</v>
      </c>
      <c r="O1491">
        <v>20</v>
      </c>
      <c r="P1491">
        <v>0</v>
      </c>
    </row>
    <row r="1492" spans="1:16" x14ac:dyDescent="0.3">
      <c r="A1492" t="s">
        <v>1503</v>
      </c>
      <c r="B1492">
        <v>0</v>
      </c>
      <c r="C1492">
        <v>0</v>
      </c>
      <c r="D1492">
        <v>1</v>
      </c>
      <c r="E1492">
        <v>0</v>
      </c>
      <c r="F1492">
        <v>1</v>
      </c>
      <c r="G1492">
        <v>0</v>
      </c>
      <c r="H1492">
        <v>0</v>
      </c>
      <c r="I1492">
        <v>1</v>
      </c>
      <c r="J1492">
        <v>0</v>
      </c>
      <c r="K1492" s="16">
        <v>0</v>
      </c>
      <c r="L1492" s="16">
        <v>3</v>
      </c>
      <c r="M1492">
        <v>59.99</v>
      </c>
      <c r="N1492">
        <v>4</v>
      </c>
      <c r="O1492">
        <v>18</v>
      </c>
      <c r="P1492">
        <v>0</v>
      </c>
    </row>
    <row r="1493" spans="1:16" x14ac:dyDescent="0.3">
      <c r="A1493" t="s">
        <v>1504</v>
      </c>
      <c r="B1493">
        <v>0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0</v>
      </c>
      <c r="K1493" s="16">
        <v>0</v>
      </c>
      <c r="L1493" s="16">
        <v>2</v>
      </c>
      <c r="M1493">
        <v>62.99</v>
      </c>
      <c r="N1493">
        <v>0</v>
      </c>
      <c r="O1493">
        <v>9</v>
      </c>
      <c r="P1493">
        <v>0</v>
      </c>
    </row>
    <row r="1494" spans="1:16" x14ac:dyDescent="0.3">
      <c r="A1494" t="s">
        <v>1505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0</v>
      </c>
      <c r="K1494" s="16">
        <v>0</v>
      </c>
      <c r="L1494" s="16">
        <v>0</v>
      </c>
      <c r="M1494">
        <v>0</v>
      </c>
      <c r="N1494">
        <v>6</v>
      </c>
      <c r="O1494">
        <v>12</v>
      </c>
      <c r="P1494">
        <v>0</v>
      </c>
    </row>
    <row r="1495" spans="1:16" x14ac:dyDescent="0.3">
      <c r="A1495" t="s">
        <v>1506</v>
      </c>
      <c r="B1495">
        <v>0</v>
      </c>
      <c r="C1495">
        <v>0</v>
      </c>
      <c r="D1495">
        <v>1</v>
      </c>
      <c r="E1495">
        <v>0</v>
      </c>
      <c r="F1495">
        <v>1</v>
      </c>
      <c r="G1495">
        <v>0</v>
      </c>
      <c r="H1495">
        <v>0</v>
      </c>
      <c r="I1495">
        <v>1</v>
      </c>
      <c r="J1495">
        <v>0</v>
      </c>
      <c r="K1495" s="16">
        <v>0</v>
      </c>
      <c r="L1495" s="16">
        <v>4</v>
      </c>
      <c r="M1495">
        <v>61.99</v>
      </c>
      <c r="N1495">
        <v>4</v>
      </c>
      <c r="O1495">
        <v>16</v>
      </c>
      <c r="P1495">
        <v>0</v>
      </c>
    </row>
    <row r="1496" spans="1:16" x14ac:dyDescent="0.3">
      <c r="A1496" t="s">
        <v>1507</v>
      </c>
      <c r="B1496">
        <v>0</v>
      </c>
      <c r="C1496">
        <v>0</v>
      </c>
      <c r="D1496">
        <v>1</v>
      </c>
      <c r="E1496">
        <v>1</v>
      </c>
      <c r="F1496">
        <v>0</v>
      </c>
      <c r="G1496">
        <v>1</v>
      </c>
      <c r="H1496">
        <v>0</v>
      </c>
      <c r="I1496">
        <v>0</v>
      </c>
      <c r="J1496">
        <v>0</v>
      </c>
      <c r="K1496" s="16">
        <v>0</v>
      </c>
      <c r="L1496" s="16">
        <v>0</v>
      </c>
      <c r="M1496">
        <v>0</v>
      </c>
      <c r="N1496">
        <v>1</v>
      </c>
      <c r="O1496">
        <v>4</v>
      </c>
      <c r="P1496">
        <v>1</v>
      </c>
    </row>
    <row r="1497" spans="1:16" x14ac:dyDescent="0.3">
      <c r="A1497" t="s">
        <v>1508</v>
      </c>
      <c r="B1497">
        <v>0</v>
      </c>
      <c r="C1497">
        <v>0</v>
      </c>
      <c r="D1497">
        <v>0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0</v>
      </c>
      <c r="K1497" s="16">
        <v>0</v>
      </c>
      <c r="L1497" s="16">
        <v>4</v>
      </c>
      <c r="M1497">
        <v>57.49</v>
      </c>
      <c r="N1497">
        <v>0</v>
      </c>
      <c r="O1497">
        <v>18</v>
      </c>
      <c r="P1497">
        <v>0</v>
      </c>
    </row>
    <row r="1498" spans="1:16" x14ac:dyDescent="0.3">
      <c r="A1498" t="s">
        <v>1509</v>
      </c>
      <c r="B1498">
        <v>1</v>
      </c>
      <c r="C1498">
        <v>77.989999999999995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 s="16">
        <v>0</v>
      </c>
      <c r="L1498" s="16">
        <v>10</v>
      </c>
      <c r="M1498">
        <v>77.989999999999995</v>
      </c>
      <c r="N1498">
        <v>3</v>
      </c>
      <c r="O1498">
        <v>2</v>
      </c>
      <c r="P1498">
        <v>1</v>
      </c>
    </row>
    <row r="1499" spans="1:16" x14ac:dyDescent="0.3">
      <c r="A1499" t="s">
        <v>1510</v>
      </c>
      <c r="B1499">
        <v>0</v>
      </c>
      <c r="C1499">
        <v>0</v>
      </c>
      <c r="D1499">
        <v>1</v>
      </c>
      <c r="E1499">
        <v>1</v>
      </c>
      <c r="F1499">
        <v>1</v>
      </c>
      <c r="G1499">
        <v>1</v>
      </c>
      <c r="H1499">
        <v>0</v>
      </c>
      <c r="I1499">
        <v>0</v>
      </c>
      <c r="J1499">
        <v>0</v>
      </c>
      <c r="K1499" s="16">
        <v>0</v>
      </c>
      <c r="L1499" s="16">
        <v>0</v>
      </c>
      <c r="M1499">
        <v>0</v>
      </c>
      <c r="N1499">
        <v>6</v>
      </c>
      <c r="O1499">
        <v>23</v>
      </c>
      <c r="P1499">
        <v>0</v>
      </c>
    </row>
    <row r="1500" spans="1:16" x14ac:dyDescent="0.3">
      <c r="A1500" t="s">
        <v>1511</v>
      </c>
      <c r="B1500">
        <v>0</v>
      </c>
      <c r="C1500">
        <v>0</v>
      </c>
      <c r="D1500">
        <v>1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1</v>
      </c>
      <c r="K1500" s="16">
        <v>0</v>
      </c>
      <c r="L1500" s="16">
        <v>0</v>
      </c>
      <c r="M1500">
        <v>0</v>
      </c>
      <c r="N1500">
        <v>5</v>
      </c>
      <c r="O1500">
        <v>20</v>
      </c>
      <c r="P1500">
        <v>0</v>
      </c>
    </row>
    <row r="1501" spans="1:16" x14ac:dyDescent="0.3">
      <c r="A1501" t="s">
        <v>1512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1</v>
      </c>
      <c r="H1501">
        <v>0</v>
      </c>
      <c r="I1501">
        <v>0</v>
      </c>
      <c r="J1501">
        <v>0</v>
      </c>
      <c r="K1501" s="16">
        <v>0</v>
      </c>
      <c r="L1501" s="16">
        <v>1</v>
      </c>
      <c r="M1501">
        <v>63.99</v>
      </c>
      <c r="N1501">
        <v>0</v>
      </c>
      <c r="O1501">
        <v>15</v>
      </c>
      <c r="P1501">
        <v>1</v>
      </c>
    </row>
    <row r="1502" spans="1:16" x14ac:dyDescent="0.3">
      <c r="A1502" t="s">
        <v>1513</v>
      </c>
      <c r="B1502">
        <v>0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 s="16">
        <v>0</v>
      </c>
      <c r="L1502" s="16">
        <v>5</v>
      </c>
      <c r="M1502">
        <v>54.99</v>
      </c>
      <c r="N1502">
        <v>7</v>
      </c>
      <c r="O1502">
        <v>10</v>
      </c>
      <c r="P1502">
        <v>0</v>
      </c>
    </row>
    <row r="1503" spans="1:16" x14ac:dyDescent="0.3">
      <c r="A1503" t="s">
        <v>1514</v>
      </c>
      <c r="B1503">
        <v>1</v>
      </c>
      <c r="C1503">
        <v>82.99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0</v>
      </c>
      <c r="K1503" s="16">
        <v>0</v>
      </c>
      <c r="L1503" s="16">
        <v>3</v>
      </c>
      <c r="M1503">
        <v>82.99</v>
      </c>
      <c r="N1503">
        <v>0</v>
      </c>
      <c r="O1503">
        <v>6</v>
      </c>
      <c r="P1503">
        <v>1</v>
      </c>
    </row>
    <row r="1504" spans="1:16" x14ac:dyDescent="0.3">
      <c r="A1504" t="s">
        <v>1515</v>
      </c>
      <c r="B1504">
        <v>0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1</v>
      </c>
      <c r="I1504">
        <v>0</v>
      </c>
      <c r="J1504">
        <v>0</v>
      </c>
      <c r="K1504" s="16">
        <v>0</v>
      </c>
      <c r="L1504" s="16">
        <v>0</v>
      </c>
      <c r="M1504">
        <v>0</v>
      </c>
      <c r="N1504">
        <v>1</v>
      </c>
      <c r="O1504">
        <v>10</v>
      </c>
      <c r="P1504">
        <v>0</v>
      </c>
    </row>
    <row r="1505" spans="1:16" x14ac:dyDescent="0.3">
      <c r="A1505" t="s">
        <v>1516</v>
      </c>
      <c r="B1505">
        <v>0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 s="16">
        <v>0</v>
      </c>
      <c r="L1505" s="16">
        <v>0</v>
      </c>
      <c r="M1505">
        <v>0</v>
      </c>
      <c r="N1505">
        <v>1</v>
      </c>
      <c r="O1505">
        <v>9</v>
      </c>
      <c r="P1505">
        <v>1</v>
      </c>
    </row>
    <row r="1506" spans="1:16" x14ac:dyDescent="0.3">
      <c r="A1506" t="s">
        <v>1517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 s="16">
        <v>0</v>
      </c>
      <c r="L1506" s="16">
        <v>0</v>
      </c>
      <c r="M1506">
        <v>0</v>
      </c>
      <c r="N1506">
        <v>0</v>
      </c>
      <c r="O1506">
        <v>10</v>
      </c>
      <c r="P1506">
        <v>0</v>
      </c>
    </row>
    <row r="1507" spans="1:16" x14ac:dyDescent="0.3">
      <c r="A1507" t="s">
        <v>1518</v>
      </c>
      <c r="B1507">
        <v>0</v>
      </c>
      <c r="C1507">
        <v>0</v>
      </c>
      <c r="D1507">
        <v>1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1</v>
      </c>
      <c r="K1507" s="16">
        <v>0</v>
      </c>
      <c r="L1507" s="16">
        <v>1</v>
      </c>
      <c r="M1507">
        <v>42.49</v>
      </c>
      <c r="N1507">
        <v>1</v>
      </c>
      <c r="O1507">
        <v>15</v>
      </c>
      <c r="P1507">
        <v>0</v>
      </c>
    </row>
    <row r="1508" spans="1:16" x14ac:dyDescent="0.3">
      <c r="A1508" t="s">
        <v>1519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 s="16">
        <v>0</v>
      </c>
      <c r="L1508" s="16">
        <v>1</v>
      </c>
      <c r="M1508">
        <v>135.97999999999999</v>
      </c>
      <c r="N1508">
        <v>2</v>
      </c>
      <c r="O1508">
        <v>12</v>
      </c>
      <c r="P1508">
        <v>1</v>
      </c>
    </row>
    <row r="1509" spans="1:16" x14ac:dyDescent="0.3">
      <c r="A1509" t="s">
        <v>1520</v>
      </c>
      <c r="B1509">
        <v>0</v>
      </c>
      <c r="C1509">
        <v>0</v>
      </c>
      <c r="D1509">
        <v>1</v>
      </c>
      <c r="E1509">
        <v>1</v>
      </c>
      <c r="F1509">
        <v>1</v>
      </c>
      <c r="G1509">
        <v>1</v>
      </c>
      <c r="H1509">
        <v>0</v>
      </c>
      <c r="I1509">
        <v>0</v>
      </c>
      <c r="J1509">
        <v>0</v>
      </c>
      <c r="K1509" s="16">
        <v>0</v>
      </c>
      <c r="L1509" s="16">
        <v>1</v>
      </c>
      <c r="M1509">
        <v>226.47</v>
      </c>
      <c r="N1509">
        <v>0</v>
      </c>
      <c r="O1509">
        <v>22</v>
      </c>
      <c r="P1509">
        <v>0</v>
      </c>
    </row>
    <row r="1510" spans="1:16" x14ac:dyDescent="0.3">
      <c r="A1510" t="s">
        <v>1521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1</v>
      </c>
      <c r="I1510">
        <v>0</v>
      </c>
      <c r="J1510">
        <v>0</v>
      </c>
      <c r="K1510" s="16">
        <v>0</v>
      </c>
      <c r="L1510" s="16">
        <v>1</v>
      </c>
      <c r="M1510">
        <v>40.49</v>
      </c>
      <c r="N1510">
        <v>3</v>
      </c>
      <c r="O1510">
        <v>16</v>
      </c>
      <c r="P1510">
        <v>0</v>
      </c>
    </row>
    <row r="1511" spans="1:16" x14ac:dyDescent="0.3">
      <c r="A1511" t="s">
        <v>1522</v>
      </c>
      <c r="B1511">
        <v>1</v>
      </c>
      <c r="C1511">
        <v>54.99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 s="16">
        <v>0</v>
      </c>
      <c r="L1511" s="16">
        <v>9</v>
      </c>
      <c r="M1511">
        <v>54.99</v>
      </c>
      <c r="N1511">
        <v>3</v>
      </c>
      <c r="O1511">
        <v>11</v>
      </c>
      <c r="P1511">
        <v>1</v>
      </c>
    </row>
    <row r="1512" spans="1:16" x14ac:dyDescent="0.3">
      <c r="A1512" t="s">
        <v>1523</v>
      </c>
      <c r="B1512">
        <v>0</v>
      </c>
      <c r="C1512">
        <v>0</v>
      </c>
      <c r="D1512">
        <v>0</v>
      </c>
      <c r="E1512">
        <v>0</v>
      </c>
      <c r="F1512">
        <v>1</v>
      </c>
      <c r="G1512">
        <v>1</v>
      </c>
      <c r="H1512">
        <v>0</v>
      </c>
      <c r="I1512">
        <v>0</v>
      </c>
      <c r="J1512">
        <v>0</v>
      </c>
      <c r="K1512" s="16">
        <v>0</v>
      </c>
      <c r="L1512" s="16">
        <v>0</v>
      </c>
      <c r="M1512">
        <v>0</v>
      </c>
      <c r="N1512">
        <v>2</v>
      </c>
      <c r="O1512">
        <v>17</v>
      </c>
      <c r="P1512">
        <v>0</v>
      </c>
    </row>
    <row r="1513" spans="1:16" x14ac:dyDescent="0.3">
      <c r="A1513" t="s">
        <v>1524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 s="16">
        <v>0</v>
      </c>
      <c r="L1513" s="16">
        <v>0</v>
      </c>
      <c r="M1513">
        <v>0</v>
      </c>
      <c r="N1513">
        <v>1</v>
      </c>
      <c r="O1513">
        <v>10</v>
      </c>
      <c r="P1513">
        <v>0</v>
      </c>
    </row>
    <row r="1514" spans="1:16" x14ac:dyDescent="0.3">
      <c r="A1514" t="s">
        <v>1525</v>
      </c>
      <c r="B1514">
        <v>0</v>
      </c>
      <c r="C1514">
        <v>0</v>
      </c>
      <c r="D1514">
        <v>0</v>
      </c>
      <c r="E1514">
        <v>0</v>
      </c>
      <c r="F1514">
        <v>1</v>
      </c>
      <c r="G1514">
        <v>0</v>
      </c>
      <c r="H1514">
        <v>1</v>
      </c>
      <c r="I1514">
        <v>0</v>
      </c>
      <c r="J1514">
        <v>0</v>
      </c>
      <c r="K1514" s="16">
        <v>0</v>
      </c>
      <c r="L1514" s="16">
        <v>3</v>
      </c>
      <c r="M1514">
        <v>69.98</v>
      </c>
      <c r="N1514">
        <v>6</v>
      </c>
      <c r="O1514">
        <v>26</v>
      </c>
      <c r="P1514">
        <v>0</v>
      </c>
    </row>
    <row r="1515" spans="1:16" x14ac:dyDescent="0.3">
      <c r="A1515" t="s">
        <v>1526</v>
      </c>
      <c r="B1515">
        <v>0</v>
      </c>
      <c r="C1515">
        <v>0</v>
      </c>
      <c r="D1515">
        <v>0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0</v>
      </c>
      <c r="K1515" s="16">
        <v>1</v>
      </c>
      <c r="L1515" s="16">
        <v>4</v>
      </c>
      <c r="M1515">
        <v>62.99</v>
      </c>
      <c r="N1515">
        <v>5</v>
      </c>
      <c r="O1515">
        <v>17</v>
      </c>
      <c r="P1515">
        <v>0</v>
      </c>
    </row>
    <row r="1516" spans="1:16" x14ac:dyDescent="0.3">
      <c r="A1516" t="s">
        <v>1527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 s="16">
        <v>0</v>
      </c>
      <c r="L1516" s="16">
        <v>1</v>
      </c>
      <c r="M1516">
        <v>58.99</v>
      </c>
      <c r="N1516">
        <v>1</v>
      </c>
      <c r="O1516">
        <v>9</v>
      </c>
      <c r="P1516">
        <v>1</v>
      </c>
    </row>
    <row r="1517" spans="1:16" x14ac:dyDescent="0.3">
      <c r="A1517" t="s">
        <v>1528</v>
      </c>
      <c r="B1517">
        <v>0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0</v>
      </c>
      <c r="K1517" s="16">
        <v>0</v>
      </c>
      <c r="L1517" s="16">
        <v>1</v>
      </c>
      <c r="M1517">
        <v>64.989999999999995</v>
      </c>
      <c r="N1517">
        <v>4</v>
      </c>
      <c r="O1517">
        <v>9</v>
      </c>
      <c r="P1517">
        <v>0</v>
      </c>
    </row>
    <row r="1518" spans="1:16" x14ac:dyDescent="0.3">
      <c r="A1518" t="s">
        <v>1529</v>
      </c>
      <c r="B1518">
        <v>1</v>
      </c>
      <c r="C1518">
        <v>50.392000000000003</v>
      </c>
      <c r="D1518">
        <v>1</v>
      </c>
      <c r="E1518">
        <v>0</v>
      </c>
      <c r="F1518">
        <v>1</v>
      </c>
      <c r="G1518">
        <v>0</v>
      </c>
      <c r="H1518">
        <v>1</v>
      </c>
      <c r="I1518">
        <v>0</v>
      </c>
      <c r="J1518">
        <v>0</v>
      </c>
      <c r="K1518" s="16">
        <v>0</v>
      </c>
      <c r="L1518" s="16">
        <v>3</v>
      </c>
      <c r="M1518">
        <v>62.99</v>
      </c>
      <c r="N1518">
        <v>3</v>
      </c>
      <c r="O1518">
        <v>20</v>
      </c>
      <c r="P1518">
        <v>1</v>
      </c>
    </row>
    <row r="1519" spans="1:16" x14ac:dyDescent="0.3">
      <c r="A1519" t="s">
        <v>1530</v>
      </c>
      <c r="B1519">
        <v>0</v>
      </c>
      <c r="C1519">
        <v>0</v>
      </c>
      <c r="D1519">
        <v>1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 s="16">
        <v>0</v>
      </c>
      <c r="L1519" s="16">
        <v>6</v>
      </c>
      <c r="M1519">
        <v>55.99</v>
      </c>
      <c r="N1519">
        <v>5</v>
      </c>
      <c r="O1519">
        <v>19</v>
      </c>
      <c r="P1519">
        <v>0</v>
      </c>
    </row>
    <row r="1520" spans="1:16" x14ac:dyDescent="0.3">
      <c r="A1520" t="s">
        <v>1531</v>
      </c>
      <c r="B1520">
        <v>0</v>
      </c>
      <c r="C1520">
        <v>0</v>
      </c>
      <c r="D1520">
        <v>1</v>
      </c>
      <c r="E1520">
        <v>0</v>
      </c>
      <c r="F1520">
        <v>1</v>
      </c>
      <c r="G1520">
        <v>0</v>
      </c>
      <c r="H1520">
        <v>0</v>
      </c>
      <c r="I1520">
        <v>1</v>
      </c>
      <c r="J1520">
        <v>0</v>
      </c>
      <c r="K1520" s="16">
        <v>0</v>
      </c>
      <c r="L1520" s="16">
        <v>4</v>
      </c>
      <c r="M1520">
        <v>130.97999999999999</v>
      </c>
      <c r="N1520">
        <v>5</v>
      </c>
      <c r="O1520">
        <v>24</v>
      </c>
      <c r="P1520">
        <v>0</v>
      </c>
    </row>
    <row r="1521" spans="1:16" x14ac:dyDescent="0.3">
      <c r="A1521" t="s">
        <v>1532</v>
      </c>
      <c r="B1521">
        <v>0</v>
      </c>
      <c r="C1521">
        <v>0</v>
      </c>
      <c r="D1521">
        <v>1</v>
      </c>
      <c r="E1521">
        <v>0</v>
      </c>
      <c r="F1521">
        <v>1</v>
      </c>
      <c r="G1521">
        <v>1</v>
      </c>
      <c r="H1521">
        <v>0</v>
      </c>
      <c r="I1521">
        <v>0</v>
      </c>
      <c r="J1521">
        <v>0</v>
      </c>
      <c r="K1521" s="16">
        <v>0</v>
      </c>
      <c r="L1521" s="16">
        <v>2</v>
      </c>
      <c r="M1521">
        <v>60.99</v>
      </c>
      <c r="N1521">
        <v>6</v>
      </c>
      <c r="O1521">
        <v>12</v>
      </c>
      <c r="P1521">
        <v>0</v>
      </c>
    </row>
    <row r="1522" spans="1:16" x14ac:dyDescent="0.3">
      <c r="A1522" t="s">
        <v>1533</v>
      </c>
      <c r="B1522">
        <v>0</v>
      </c>
      <c r="C1522">
        <v>0</v>
      </c>
      <c r="D1522">
        <v>0</v>
      </c>
      <c r="E1522">
        <v>0</v>
      </c>
      <c r="F1522">
        <v>1</v>
      </c>
      <c r="G1522">
        <v>1</v>
      </c>
      <c r="H1522">
        <v>0</v>
      </c>
      <c r="I1522">
        <v>0</v>
      </c>
      <c r="J1522">
        <v>0</v>
      </c>
      <c r="K1522" s="16">
        <v>0</v>
      </c>
      <c r="L1522" s="16">
        <v>0</v>
      </c>
      <c r="M1522">
        <v>0</v>
      </c>
      <c r="N1522">
        <v>3</v>
      </c>
      <c r="O1522">
        <v>13</v>
      </c>
      <c r="P1522">
        <v>0</v>
      </c>
    </row>
    <row r="1523" spans="1:16" x14ac:dyDescent="0.3">
      <c r="A1523" t="s">
        <v>1534</v>
      </c>
      <c r="B1523">
        <v>0</v>
      </c>
      <c r="C1523">
        <v>0</v>
      </c>
      <c r="D1523">
        <v>1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 s="16">
        <v>0</v>
      </c>
      <c r="L1523" s="16">
        <v>0</v>
      </c>
      <c r="M1523">
        <v>0</v>
      </c>
      <c r="N1523">
        <v>2</v>
      </c>
      <c r="O1523">
        <v>7</v>
      </c>
      <c r="P1523">
        <v>1</v>
      </c>
    </row>
    <row r="1524" spans="1:16" x14ac:dyDescent="0.3">
      <c r="A1524" t="s">
        <v>1535</v>
      </c>
      <c r="B1524">
        <v>2</v>
      </c>
      <c r="C1524">
        <v>97.584000000000003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0</v>
      </c>
      <c r="K1524" s="16">
        <v>0</v>
      </c>
      <c r="L1524" s="16">
        <v>10</v>
      </c>
      <c r="M1524">
        <v>243.96</v>
      </c>
      <c r="N1524">
        <v>0</v>
      </c>
      <c r="O1524">
        <v>6</v>
      </c>
      <c r="P1524">
        <v>0</v>
      </c>
    </row>
    <row r="1525" spans="1:16" x14ac:dyDescent="0.3">
      <c r="A1525" t="s">
        <v>1536</v>
      </c>
      <c r="B1525">
        <v>0</v>
      </c>
      <c r="C1525">
        <v>0</v>
      </c>
      <c r="D1525">
        <v>0</v>
      </c>
      <c r="E1525">
        <v>1</v>
      </c>
      <c r="F1525">
        <v>1</v>
      </c>
      <c r="G1525">
        <v>0</v>
      </c>
      <c r="H1525">
        <v>1</v>
      </c>
      <c r="I1525">
        <v>0</v>
      </c>
      <c r="J1525">
        <v>0</v>
      </c>
      <c r="K1525" s="16">
        <v>0</v>
      </c>
      <c r="L1525" s="16">
        <v>1</v>
      </c>
      <c r="M1525">
        <v>63.49</v>
      </c>
      <c r="N1525">
        <v>1</v>
      </c>
      <c r="O1525">
        <v>19</v>
      </c>
      <c r="P1525">
        <v>1</v>
      </c>
    </row>
    <row r="1526" spans="1:16" x14ac:dyDescent="0.3">
      <c r="A1526" t="s">
        <v>1537</v>
      </c>
      <c r="B1526">
        <v>0</v>
      </c>
      <c r="C1526">
        <v>0</v>
      </c>
      <c r="D1526">
        <v>1</v>
      </c>
      <c r="E1526">
        <v>1</v>
      </c>
      <c r="F1526">
        <v>1</v>
      </c>
      <c r="G1526">
        <v>0</v>
      </c>
      <c r="H1526">
        <v>0</v>
      </c>
      <c r="I1526">
        <v>1</v>
      </c>
      <c r="J1526">
        <v>0</v>
      </c>
      <c r="K1526" s="16">
        <v>0</v>
      </c>
      <c r="L1526" s="16">
        <v>0</v>
      </c>
      <c r="M1526">
        <v>0</v>
      </c>
      <c r="N1526">
        <v>3</v>
      </c>
      <c r="O1526">
        <v>25</v>
      </c>
      <c r="P1526">
        <v>0</v>
      </c>
    </row>
    <row r="1527" spans="1:16" x14ac:dyDescent="0.3">
      <c r="A1527" t="s">
        <v>1538</v>
      </c>
      <c r="B1527">
        <v>0</v>
      </c>
      <c r="C1527">
        <v>0</v>
      </c>
      <c r="D1527">
        <v>1</v>
      </c>
      <c r="E1527">
        <v>1</v>
      </c>
      <c r="F1527">
        <v>1</v>
      </c>
      <c r="G1527">
        <v>1</v>
      </c>
      <c r="H1527">
        <v>0</v>
      </c>
      <c r="I1527">
        <v>0</v>
      </c>
      <c r="J1527">
        <v>0</v>
      </c>
      <c r="K1527" s="16">
        <v>0</v>
      </c>
      <c r="L1527" s="16">
        <v>0</v>
      </c>
      <c r="M1527">
        <v>0</v>
      </c>
      <c r="N1527">
        <v>4</v>
      </c>
      <c r="O1527">
        <v>20</v>
      </c>
      <c r="P1527">
        <v>1</v>
      </c>
    </row>
    <row r="1528" spans="1:16" x14ac:dyDescent="0.3">
      <c r="A1528" t="s">
        <v>1539</v>
      </c>
      <c r="B1528">
        <v>2</v>
      </c>
      <c r="C1528">
        <v>153.97999999999999</v>
      </c>
      <c r="D1528">
        <v>0</v>
      </c>
      <c r="E1528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 s="16">
        <v>0</v>
      </c>
      <c r="L1528" s="16">
        <v>9</v>
      </c>
      <c r="M1528">
        <v>76.989999999999995</v>
      </c>
      <c r="N1528">
        <v>5</v>
      </c>
      <c r="O1528">
        <v>9</v>
      </c>
      <c r="P1528">
        <v>0</v>
      </c>
    </row>
    <row r="1529" spans="1:16" x14ac:dyDescent="0.3">
      <c r="A1529" t="s">
        <v>1540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</v>
      </c>
      <c r="K1529" s="16">
        <v>0</v>
      </c>
      <c r="L1529" s="16">
        <v>0</v>
      </c>
      <c r="M1529">
        <v>0</v>
      </c>
      <c r="N1529">
        <v>5</v>
      </c>
      <c r="O1529">
        <v>6</v>
      </c>
      <c r="P1529">
        <v>0</v>
      </c>
    </row>
    <row r="1530" spans="1:16" x14ac:dyDescent="0.3">
      <c r="A1530" t="s">
        <v>1541</v>
      </c>
      <c r="B1530">
        <v>0</v>
      </c>
      <c r="C1530">
        <v>0</v>
      </c>
      <c r="D1530">
        <v>0</v>
      </c>
      <c r="E1530">
        <v>0</v>
      </c>
      <c r="F1530">
        <v>1</v>
      </c>
      <c r="G1530">
        <v>1</v>
      </c>
      <c r="H1530">
        <v>0</v>
      </c>
      <c r="I1530">
        <v>0</v>
      </c>
      <c r="J1530">
        <v>0</v>
      </c>
      <c r="K1530" s="16">
        <v>0</v>
      </c>
      <c r="L1530" s="16">
        <v>0</v>
      </c>
      <c r="M1530">
        <v>0</v>
      </c>
      <c r="N1530">
        <v>6</v>
      </c>
      <c r="O1530">
        <v>13</v>
      </c>
      <c r="P1530">
        <v>0</v>
      </c>
    </row>
    <row r="1531" spans="1:16" x14ac:dyDescent="0.3">
      <c r="A1531" t="s">
        <v>1542</v>
      </c>
      <c r="B1531">
        <v>0</v>
      </c>
      <c r="C1531">
        <v>0</v>
      </c>
      <c r="D1531">
        <v>1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0</v>
      </c>
      <c r="K1531" s="16">
        <v>0</v>
      </c>
      <c r="L1531" s="16">
        <v>0</v>
      </c>
      <c r="M1531">
        <v>0</v>
      </c>
      <c r="N1531">
        <v>6</v>
      </c>
      <c r="O1531">
        <v>1</v>
      </c>
      <c r="P1531">
        <v>0</v>
      </c>
    </row>
    <row r="1532" spans="1:16" x14ac:dyDescent="0.3">
      <c r="A1532" t="s">
        <v>1543</v>
      </c>
      <c r="B1532">
        <v>0</v>
      </c>
      <c r="C1532">
        <v>0</v>
      </c>
      <c r="D1532">
        <v>1</v>
      </c>
      <c r="E1532">
        <v>0</v>
      </c>
      <c r="F1532">
        <v>1</v>
      </c>
      <c r="G1532">
        <v>1</v>
      </c>
      <c r="H1532">
        <v>0</v>
      </c>
      <c r="I1532">
        <v>0</v>
      </c>
      <c r="J1532">
        <v>0</v>
      </c>
      <c r="K1532" s="16">
        <v>0</v>
      </c>
      <c r="L1532" s="16">
        <v>3</v>
      </c>
      <c r="M1532">
        <v>82.99</v>
      </c>
      <c r="N1532">
        <v>6</v>
      </c>
      <c r="O1532">
        <v>10</v>
      </c>
      <c r="P1532">
        <v>0</v>
      </c>
    </row>
    <row r="1533" spans="1:16" x14ac:dyDescent="0.3">
      <c r="A1533" t="s">
        <v>1544</v>
      </c>
      <c r="B1533">
        <v>0</v>
      </c>
      <c r="C1533">
        <v>0</v>
      </c>
      <c r="D1533">
        <v>1</v>
      </c>
      <c r="E1533">
        <v>0</v>
      </c>
      <c r="F1533">
        <v>1</v>
      </c>
      <c r="G1533">
        <v>1</v>
      </c>
      <c r="H1533">
        <v>0</v>
      </c>
      <c r="I1533">
        <v>0</v>
      </c>
      <c r="J1533">
        <v>0</v>
      </c>
      <c r="K1533" s="16">
        <v>0</v>
      </c>
      <c r="L1533" s="16">
        <v>3</v>
      </c>
      <c r="M1533">
        <v>54.99</v>
      </c>
      <c r="N1533">
        <v>5</v>
      </c>
      <c r="O1533">
        <v>15</v>
      </c>
      <c r="P1533">
        <v>0</v>
      </c>
    </row>
    <row r="1534" spans="1:16" x14ac:dyDescent="0.3">
      <c r="A1534" t="s">
        <v>1545</v>
      </c>
      <c r="B1534">
        <v>0</v>
      </c>
      <c r="C1534">
        <v>0</v>
      </c>
      <c r="D1534">
        <v>1</v>
      </c>
      <c r="E1534">
        <v>0</v>
      </c>
      <c r="F1534">
        <v>1</v>
      </c>
      <c r="G1534">
        <v>0</v>
      </c>
      <c r="H1534">
        <v>0</v>
      </c>
      <c r="I1534">
        <v>1</v>
      </c>
      <c r="J1534">
        <v>0</v>
      </c>
      <c r="K1534" s="16">
        <v>0</v>
      </c>
      <c r="L1534" s="16">
        <v>5</v>
      </c>
      <c r="M1534">
        <v>60.99</v>
      </c>
      <c r="N1534">
        <v>5</v>
      </c>
      <c r="O1534">
        <v>22</v>
      </c>
      <c r="P1534">
        <v>0</v>
      </c>
    </row>
    <row r="1535" spans="1:16" x14ac:dyDescent="0.3">
      <c r="A1535" t="s">
        <v>1546</v>
      </c>
      <c r="B1535">
        <v>0</v>
      </c>
      <c r="C1535">
        <v>0</v>
      </c>
      <c r="D1535">
        <v>1</v>
      </c>
      <c r="E1535">
        <v>0</v>
      </c>
      <c r="F1535">
        <v>1</v>
      </c>
      <c r="G1535">
        <v>0</v>
      </c>
      <c r="H1535">
        <v>1</v>
      </c>
      <c r="I1535">
        <v>0</v>
      </c>
      <c r="J1535">
        <v>0</v>
      </c>
      <c r="K1535" s="16">
        <v>0</v>
      </c>
      <c r="L1535" s="16">
        <v>8</v>
      </c>
      <c r="M1535">
        <v>59.49</v>
      </c>
      <c r="N1535">
        <v>7</v>
      </c>
      <c r="O1535">
        <v>11</v>
      </c>
      <c r="P1535">
        <v>0</v>
      </c>
    </row>
    <row r="1536" spans="1:16" x14ac:dyDescent="0.3">
      <c r="A1536" t="s">
        <v>1547</v>
      </c>
      <c r="B1536">
        <v>0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1</v>
      </c>
      <c r="I1536">
        <v>0</v>
      </c>
      <c r="J1536">
        <v>0</v>
      </c>
      <c r="K1536" s="16">
        <v>0</v>
      </c>
      <c r="L1536" s="16">
        <v>0</v>
      </c>
      <c r="M1536">
        <v>0</v>
      </c>
      <c r="N1536">
        <v>2</v>
      </c>
      <c r="O1536">
        <v>19</v>
      </c>
      <c r="P1536">
        <v>0</v>
      </c>
    </row>
    <row r="1537" spans="1:16" x14ac:dyDescent="0.3">
      <c r="A1537" t="s">
        <v>1548</v>
      </c>
      <c r="B1537">
        <v>0</v>
      </c>
      <c r="C1537">
        <v>0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1</v>
      </c>
      <c r="J1537">
        <v>0</v>
      </c>
      <c r="K1537" s="16">
        <v>0</v>
      </c>
      <c r="L1537" s="16">
        <v>0</v>
      </c>
      <c r="M1537">
        <v>0</v>
      </c>
      <c r="N1537">
        <v>0</v>
      </c>
      <c r="O1537">
        <v>5</v>
      </c>
      <c r="P1537">
        <v>0</v>
      </c>
    </row>
    <row r="1538" spans="1:16" x14ac:dyDescent="0.3">
      <c r="A1538" t="s">
        <v>1549</v>
      </c>
      <c r="B1538">
        <v>0</v>
      </c>
      <c r="C1538">
        <v>0</v>
      </c>
      <c r="D1538">
        <v>1</v>
      </c>
      <c r="E1538">
        <v>0</v>
      </c>
      <c r="F1538">
        <v>1</v>
      </c>
      <c r="G1538">
        <v>0</v>
      </c>
      <c r="H1538">
        <v>1</v>
      </c>
      <c r="I1538">
        <v>0</v>
      </c>
      <c r="J1538">
        <v>0</v>
      </c>
      <c r="K1538" s="16">
        <v>0</v>
      </c>
      <c r="L1538" s="16">
        <v>0</v>
      </c>
      <c r="M1538">
        <v>0</v>
      </c>
      <c r="N1538">
        <v>4</v>
      </c>
      <c r="O1538">
        <v>17</v>
      </c>
      <c r="P1538">
        <v>0</v>
      </c>
    </row>
    <row r="1539" spans="1:16" x14ac:dyDescent="0.3">
      <c r="A1539" t="s">
        <v>1550</v>
      </c>
      <c r="B1539">
        <v>0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0</v>
      </c>
      <c r="I1539">
        <v>0</v>
      </c>
      <c r="J1539">
        <v>0</v>
      </c>
      <c r="K1539" s="16">
        <v>0</v>
      </c>
      <c r="L1539" s="16">
        <v>4</v>
      </c>
      <c r="M1539">
        <v>67.989999999999995</v>
      </c>
      <c r="N1539">
        <v>1</v>
      </c>
      <c r="O1539">
        <v>21</v>
      </c>
      <c r="P1539">
        <v>0</v>
      </c>
    </row>
    <row r="1540" spans="1:16" x14ac:dyDescent="0.3">
      <c r="A1540" t="s">
        <v>1551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1</v>
      </c>
      <c r="H1540">
        <v>0</v>
      </c>
      <c r="I1540">
        <v>0</v>
      </c>
      <c r="J1540">
        <v>0</v>
      </c>
      <c r="K1540" s="16">
        <v>0</v>
      </c>
      <c r="L1540" s="16">
        <v>0</v>
      </c>
      <c r="M1540">
        <v>0</v>
      </c>
      <c r="N1540">
        <v>3</v>
      </c>
      <c r="O1540">
        <v>14</v>
      </c>
      <c r="P1540">
        <v>0</v>
      </c>
    </row>
    <row r="1541" spans="1:16" x14ac:dyDescent="0.3">
      <c r="A1541" t="s">
        <v>1552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</v>
      </c>
      <c r="I1541">
        <v>0</v>
      </c>
      <c r="J1541">
        <v>0</v>
      </c>
      <c r="K1541" s="16">
        <v>0</v>
      </c>
      <c r="L1541" s="16">
        <v>1</v>
      </c>
      <c r="M1541">
        <v>45.99</v>
      </c>
      <c r="N1541">
        <v>1</v>
      </c>
      <c r="O1541">
        <v>7</v>
      </c>
      <c r="P1541">
        <v>1</v>
      </c>
    </row>
    <row r="1542" spans="1:16" x14ac:dyDescent="0.3">
      <c r="A1542" t="s">
        <v>1553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1</v>
      </c>
      <c r="J1542">
        <v>0</v>
      </c>
      <c r="K1542" s="16">
        <v>0</v>
      </c>
      <c r="L1542" s="16">
        <v>0</v>
      </c>
      <c r="M1542">
        <v>0</v>
      </c>
      <c r="N1542">
        <v>4</v>
      </c>
      <c r="O1542">
        <v>12</v>
      </c>
      <c r="P1542">
        <v>0</v>
      </c>
    </row>
    <row r="1543" spans="1:16" x14ac:dyDescent="0.3">
      <c r="A1543" t="s">
        <v>1554</v>
      </c>
      <c r="B1543">
        <v>0</v>
      </c>
      <c r="C1543">
        <v>0</v>
      </c>
      <c r="D1543">
        <v>1</v>
      </c>
      <c r="E1543">
        <v>0</v>
      </c>
      <c r="F1543">
        <v>1</v>
      </c>
      <c r="G1543">
        <v>1</v>
      </c>
      <c r="H1543">
        <v>0</v>
      </c>
      <c r="I1543">
        <v>0</v>
      </c>
      <c r="J1543">
        <v>0</v>
      </c>
      <c r="K1543" s="16">
        <v>0</v>
      </c>
      <c r="L1543" s="16">
        <v>2</v>
      </c>
      <c r="M1543">
        <v>61.49</v>
      </c>
      <c r="N1543">
        <v>2</v>
      </c>
      <c r="O1543">
        <v>16</v>
      </c>
      <c r="P1543">
        <v>1</v>
      </c>
    </row>
    <row r="1544" spans="1:16" x14ac:dyDescent="0.3">
      <c r="A1544" t="s">
        <v>1555</v>
      </c>
      <c r="B1544">
        <v>0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 s="16">
        <v>0</v>
      </c>
      <c r="L1544" s="16">
        <v>0</v>
      </c>
      <c r="M1544">
        <v>0</v>
      </c>
      <c r="N1544">
        <v>6</v>
      </c>
      <c r="O1544">
        <v>7</v>
      </c>
      <c r="P1544">
        <v>0</v>
      </c>
    </row>
    <row r="1545" spans="1:16" x14ac:dyDescent="0.3">
      <c r="A1545" t="s">
        <v>1556</v>
      </c>
      <c r="B1545">
        <v>1</v>
      </c>
      <c r="C1545">
        <v>55.99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 s="16">
        <v>1</v>
      </c>
      <c r="L1545" s="16">
        <v>0</v>
      </c>
      <c r="M1545">
        <v>0</v>
      </c>
      <c r="N1545">
        <v>1</v>
      </c>
      <c r="O1545">
        <v>18</v>
      </c>
      <c r="P1545">
        <v>1</v>
      </c>
    </row>
    <row r="1546" spans="1:16" x14ac:dyDescent="0.3">
      <c r="A1546" t="s">
        <v>1557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 s="16">
        <v>0</v>
      </c>
      <c r="L1546" s="16">
        <v>2</v>
      </c>
      <c r="M1546">
        <v>73.989999999999995</v>
      </c>
      <c r="N1546">
        <v>2</v>
      </c>
      <c r="O1546">
        <v>12</v>
      </c>
      <c r="P1546">
        <v>0</v>
      </c>
    </row>
    <row r="1547" spans="1:16" x14ac:dyDescent="0.3">
      <c r="A1547" t="s">
        <v>1558</v>
      </c>
      <c r="B1547">
        <v>0</v>
      </c>
      <c r="C1547">
        <v>0</v>
      </c>
      <c r="D1547">
        <v>0</v>
      </c>
      <c r="E1547">
        <v>0</v>
      </c>
      <c r="F1547">
        <v>1</v>
      </c>
      <c r="G1547">
        <v>1</v>
      </c>
      <c r="H1547">
        <v>0</v>
      </c>
      <c r="I1547">
        <v>0</v>
      </c>
      <c r="J1547">
        <v>0</v>
      </c>
      <c r="K1547" s="16">
        <v>0</v>
      </c>
      <c r="L1547" s="16">
        <v>2</v>
      </c>
      <c r="M1547">
        <v>209.97</v>
      </c>
      <c r="N1547">
        <v>4</v>
      </c>
      <c r="O1547">
        <v>12</v>
      </c>
      <c r="P1547">
        <v>0</v>
      </c>
    </row>
    <row r="1548" spans="1:16" x14ac:dyDescent="0.3">
      <c r="A1548" t="s">
        <v>1559</v>
      </c>
      <c r="B1548">
        <v>0</v>
      </c>
      <c r="C1548">
        <v>0</v>
      </c>
      <c r="D1548">
        <v>1</v>
      </c>
      <c r="E1548">
        <v>0</v>
      </c>
      <c r="F1548">
        <v>1</v>
      </c>
      <c r="G1548">
        <v>0</v>
      </c>
      <c r="H1548">
        <v>0</v>
      </c>
      <c r="I1548">
        <v>1</v>
      </c>
      <c r="J1548">
        <v>0</v>
      </c>
      <c r="K1548" s="16">
        <v>0</v>
      </c>
      <c r="L1548" s="16">
        <v>0</v>
      </c>
      <c r="M1548">
        <v>0</v>
      </c>
      <c r="N1548">
        <v>3</v>
      </c>
      <c r="O1548">
        <v>13</v>
      </c>
      <c r="P1548">
        <v>0</v>
      </c>
    </row>
    <row r="1549" spans="1:16" x14ac:dyDescent="0.3">
      <c r="A1549" t="s">
        <v>1560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0</v>
      </c>
      <c r="K1549" s="16">
        <v>0</v>
      </c>
      <c r="L1549" s="16">
        <v>1</v>
      </c>
      <c r="M1549">
        <v>46.99</v>
      </c>
      <c r="N1549">
        <v>0</v>
      </c>
      <c r="O1549">
        <v>10</v>
      </c>
      <c r="P1549">
        <v>1</v>
      </c>
    </row>
    <row r="1550" spans="1:16" x14ac:dyDescent="0.3">
      <c r="A1550" t="s">
        <v>1561</v>
      </c>
      <c r="B1550">
        <v>0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1</v>
      </c>
      <c r="J1550">
        <v>0</v>
      </c>
      <c r="K1550" s="16">
        <v>0</v>
      </c>
      <c r="L1550" s="16">
        <v>0</v>
      </c>
      <c r="M1550">
        <v>0</v>
      </c>
      <c r="N1550">
        <v>4</v>
      </c>
      <c r="O1550">
        <v>12</v>
      </c>
      <c r="P1550">
        <v>0</v>
      </c>
    </row>
    <row r="1551" spans="1:16" x14ac:dyDescent="0.3">
      <c r="A1551" t="s">
        <v>1562</v>
      </c>
      <c r="B1551">
        <v>0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0</v>
      </c>
      <c r="K1551" s="16">
        <v>0</v>
      </c>
      <c r="L1551" s="16">
        <v>0</v>
      </c>
      <c r="M1551">
        <v>0</v>
      </c>
      <c r="N1551">
        <v>0</v>
      </c>
      <c r="O1551">
        <v>5</v>
      </c>
      <c r="P1551">
        <v>0</v>
      </c>
    </row>
    <row r="1552" spans="1:16" x14ac:dyDescent="0.3">
      <c r="A1552" t="s">
        <v>1563</v>
      </c>
      <c r="B1552">
        <v>0</v>
      </c>
      <c r="C1552">
        <v>0</v>
      </c>
      <c r="D1552">
        <v>1</v>
      </c>
      <c r="E1552">
        <v>1</v>
      </c>
      <c r="F1552">
        <v>0</v>
      </c>
      <c r="G1552">
        <v>1</v>
      </c>
      <c r="H1552">
        <v>0</v>
      </c>
      <c r="I1552">
        <v>0</v>
      </c>
      <c r="J1552">
        <v>0</v>
      </c>
      <c r="K1552" s="16">
        <v>0</v>
      </c>
      <c r="L1552" s="16">
        <v>0</v>
      </c>
      <c r="M1552">
        <v>0</v>
      </c>
      <c r="N1552">
        <v>1</v>
      </c>
      <c r="O1552">
        <v>13</v>
      </c>
      <c r="P1552">
        <v>0</v>
      </c>
    </row>
    <row r="1553" spans="1:16" x14ac:dyDescent="0.3">
      <c r="A1553" t="s">
        <v>1564</v>
      </c>
      <c r="B1553">
        <v>0</v>
      </c>
      <c r="C1553">
        <v>0</v>
      </c>
      <c r="D1553">
        <v>0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0</v>
      </c>
      <c r="K1553" s="16">
        <v>0</v>
      </c>
      <c r="L1553" s="16">
        <v>3</v>
      </c>
      <c r="M1553">
        <v>81.98</v>
      </c>
      <c r="N1553">
        <v>6</v>
      </c>
      <c r="O1553">
        <v>18</v>
      </c>
      <c r="P1553">
        <v>0</v>
      </c>
    </row>
    <row r="1554" spans="1:16" x14ac:dyDescent="0.3">
      <c r="A1554" t="s">
        <v>1565</v>
      </c>
      <c r="B1554">
        <v>0</v>
      </c>
      <c r="C1554">
        <v>0</v>
      </c>
      <c r="D1554">
        <v>1</v>
      </c>
      <c r="E1554">
        <v>0</v>
      </c>
      <c r="F1554">
        <v>1</v>
      </c>
      <c r="G1554">
        <v>0</v>
      </c>
      <c r="H1554">
        <v>0</v>
      </c>
      <c r="I1554">
        <v>1</v>
      </c>
      <c r="J1554">
        <v>0</v>
      </c>
      <c r="K1554" s="16">
        <v>0</v>
      </c>
      <c r="L1554" s="16">
        <v>3</v>
      </c>
      <c r="M1554">
        <v>70.489999999999995</v>
      </c>
      <c r="N1554">
        <v>0</v>
      </c>
      <c r="O1554">
        <v>25</v>
      </c>
      <c r="P1554">
        <v>0</v>
      </c>
    </row>
    <row r="1555" spans="1:16" x14ac:dyDescent="0.3">
      <c r="A1555" t="s">
        <v>1566</v>
      </c>
      <c r="B1555">
        <v>0</v>
      </c>
      <c r="C1555">
        <v>0</v>
      </c>
      <c r="D1555">
        <v>0</v>
      </c>
      <c r="E1555">
        <v>1</v>
      </c>
      <c r="F1555">
        <v>1</v>
      </c>
      <c r="G1555">
        <v>0</v>
      </c>
      <c r="H1555">
        <v>0</v>
      </c>
      <c r="I1555">
        <v>1</v>
      </c>
      <c r="J1555">
        <v>0</v>
      </c>
      <c r="K1555" s="16">
        <v>0</v>
      </c>
      <c r="L1555" s="16">
        <v>1</v>
      </c>
      <c r="M1555">
        <v>53.49</v>
      </c>
      <c r="N1555">
        <v>0</v>
      </c>
      <c r="O1555">
        <v>18</v>
      </c>
      <c r="P1555">
        <v>1</v>
      </c>
    </row>
    <row r="1556" spans="1:16" x14ac:dyDescent="0.3">
      <c r="A1556" t="s">
        <v>1567</v>
      </c>
      <c r="B1556">
        <v>0</v>
      </c>
      <c r="C1556">
        <v>0</v>
      </c>
      <c r="D1556">
        <v>1</v>
      </c>
      <c r="E1556">
        <v>0</v>
      </c>
      <c r="F1556">
        <v>1</v>
      </c>
      <c r="G1556">
        <v>0</v>
      </c>
      <c r="H1556">
        <v>0</v>
      </c>
      <c r="I1556">
        <v>1</v>
      </c>
      <c r="J1556">
        <v>0</v>
      </c>
      <c r="K1556" s="16">
        <v>0</v>
      </c>
      <c r="L1556" s="16">
        <v>0</v>
      </c>
      <c r="M1556">
        <v>0</v>
      </c>
      <c r="N1556">
        <v>2</v>
      </c>
      <c r="O1556">
        <v>11</v>
      </c>
      <c r="P1556">
        <v>1</v>
      </c>
    </row>
    <row r="1557" spans="1:16" x14ac:dyDescent="0.3">
      <c r="A1557" t="s">
        <v>1568</v>
      </c>
      <c r="B1557">
        <v>0</v>
      </c>
      <c r="C1557">
        <v>0</v>
      </c>
      <c r="D1557">
        <v>1</v>
      </c>
      <c r="E1557">
        <v>0</v>
      </c>
      <c r="F1557">
        <v>1</v>
      </c>
      <c r="G1557">
        <v>0</v>
      </c>
      <c r="H1557">
        <v>0</v>
      </c>
      <c r="I1557">
        <v>1</v>
      </c>
      <c r="J1557">
        <v>0</v>
      </c>
      <c r="K1557" s="16">
        <v>0</v>
      </c>
      <c r="L1557" s="16">
        <v>0</v>
      </c>
      <c r="M1557">
        <v>0</v>
      </c>
      <c r="N1557">
        <v>4</v>
      </c>
      <c r="O1557">
        <v>9</v>
      </c>
      <c r="P1557">
        <v>1</v>
      </c>
    </row>
    <row r="1558" spans="1:16" x14ac:dyDescent="0.3">
      <c r="A1558" t="s">
        <v>1569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1</v>
      </c>
      <c r="H1558">
        <v>0</v>
      </c>
      <c r="I1558">
        <v>0</v>
      </c>
      <c r="J1558">
        <v>0</v>
      </c>
      <c r="K1558" s="16">
        <v>0</v>
      </c>
      <c r="L1558" s="16">
        <v>5</v>
      </c>
      <c r="M1558">
        <v>67.989999999999995</v>
      </c>
      <c r="N1558">
        <v>1</v>
      </c>
      <c r="O1558">
        <v>11</v>
      </c>
      <c r="P1558">
        <v>0</v>
      </c>
    </row>
    <row r="1559" spans="1:16" x14ac:dyDescent="0.3">
      <c r="A1559" t="s">
        <v>1570</v>
      </c>
      <c r="B1559">
        <v>0</v>
      </c>
      <c r="C1559">
        <v>0</v>
      </c>
      <c r="D1559">
        <v>1</v>
      </c>
      <c r="E1559">
        <v>0</v>
      </c>
      <c r="F1559">
        <v>1</v>
      </c>
      <c r="G1559">
        <v>0</v>
      </c>
      <c r="H1559">
        <v>0</v>
      </c>
      <c r="I1559">
        <v>1</v>
      </c>
      <c r="J1559">
        <v>0</v>
      </c>
      <c r="K1559" s="16">
        <v>0</v>
      </c>
      <c r="L1559" s="16">
        <v>2</v>
      </c>
      <c r="M1559">
        <v>63.49</v>
      </c>
      <c r="N1559">
        <v>4</v>
      </c>
      <c r="O1559">
        <v>15</v>
      </c>
      <c r="P1559">
        <v>0</v>
      </c>
    </row>
    <row r="1560" spans="1:16" x14ac:dyDescent="0.3">
      <c r="A1560" t="s">
        <v>1571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 s="16">
        <v>0</v>
      </c>
      <c r="L1560" s="16">
        <v>1</v>
      </c>
      <c r="M1560">
        <v>49.49</v>
      </c>
      <c r="N1560">
        <v>3</v>
      </c>
      <c r="O1560">
        <v>16</v>
      </c>
      <c r="P1560">
        <v>0</v>
      </c>
    </row>
    <row r="1561" spans="1:16" x14ac:dyDescent="0.3">
      <c r="A1561" t="s">
        <v>1572</v>
      </c>
      <c r="B1561">
        <v>0</v>
      </c>
      <c r="C1561">
        <v>0</v>
      </c>
      <c r="D1561">
        <v>0</v>
      </c>
      <c r="E1561">
        <v>1</v>
      </c>
      <c r="F1561">
        <v>1</v>
      </c>
      <c r="G1561">
        <v>1</v>
      </c>
      <c r="H1561">
        <v>0</v>
      </c>
      <c r="I1561">
        <v>0</v>
      </c>
      <c r="J1561">
        <v>0</v>
      </c>
      <c r="K1561" s="16">
        <v>0</v>
      </c>
      <c r="L1561" s="16">
        <v>1</v>
      </c>
      <c r="M1561">
        <v>61.99</v>
      </c>
      <c r="N1561">
        <v>1</v>
      </c>
      <c r="O1561">
        <v>13</v>
      </c>
      <c r="P1561">
        <v>1</v>
      </c>
    </row>
    <row r="1562" spans="1:16" x14ac:dyDescent="0.3">
      <c r="A1562" t="s">
        <v>1573</v>
      </c>
      <c r="B1562">
        <v>0</v>
      </c>
      <c r="C1562">
        <v>0</v>
      </c>
      <c r="D1562">
        <v>1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 s="16">
        <v>0</v>
      </c>
      <c r="L1562" s="16">
        <v>0</v>
      </c>
      <c r="M1562">
        <v>0</v>
      </c>
      <c r="N1562">
        <v>6</v>
      </c>
      <c r="O1562">
        <v>20</v>
      </c>
      <c r="P1562">
        <v>0</v>
      </c>
    </row>
    <row r="1563" spans="1:16" x14ac:dyDescent="0.3">
      <c r="A1563" t="s">
        <v>1574</v>
      </c>
      <c r="B1563">
        <v>0</v>
      </c>
      <c r="C1563">
        <v>0</v>
      </c>
      <c r="D1563">
        <v>1</v>
      </c>
      <c r="E1563">
        <v>0</v>
      </c>
      <c r="F1563">
        <v>1</v>
      </c>
      <c r="G1563">
        <v>0</v>
      </c>
      <c r="H1563">
        <v>1</v>
      </c>
      <c r="I1563">
        <v>0</v>
      </c>
      <c r="J1563">
        <v>0</v>
      </c>
      <c r="K1563" s="16">
        <v>0</v>
      </c>
      <c r="L1563" s="16">
        <v>1</v>
      </c>
      <c r="M1563">
        <v>42.99</v>
      </c>
      <c r="N1563">
        <v>4</v>
      </c>
      <c r="O1563">
        <v>21</v>
      </c>
      <c r="P1563">
        <v>0</v>
      </c>
    </row>
    <row r="1564" spans="1:16" x14ac:dyDescent="0.3">
      <c r="A1564" t="s">
        <v>1575</v>
      </c>
      <c r="B1564">
        <v>0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 s="16">
        <v>0</v>
      </c>
      <c r="L1564" s="16">
        <v>1</v>
      </c>
      <c r="M1564">
        <v>149.97999999999999</v>
      </c>
      <c r="N1564">
        <v>7</v>
      </c>
      <c r="O1564">
        <v>10</v>
      </c>
      <c r="P1564">
        <v>1</v>
      </c>
    </row>
    <row r="1565" spans="1:16" x14ac:dyDescent="0.3">
      <c r="A1565" t="s">
        <v>1576</v>
      </c>
      <c r="B1565">
        <v>0</v>
      </c>
      <c r="C1565">
        <v>0</v>
      </c>
      <c r="D1565">
        <v>0</v>
      </c>
      <c r="E1565">
        <v>0</v>
      </c>
      <c r="F1565">
        <v>1</v>
      </c>
      <c r="G1565">
        <v>1</v>
      </c>
      <c r="H1565">
        <v>0</v>
      </c>
      <c r="I1565">
        <v>0</v>
      </c>
      <c r="J1565">
        <v>0</v>
      </c>
      <c r="K1565" s="16">
        <v>0</v>
      </c>
      <c r="L1565" s="16">
        <v>2</v>
      </c>
      <c r="M1565">
        <v>111.98</v>
      </c>
      <c r="N1565">
        <v>7</v>
      </c>
      <c r="O1565">
        <v>19</v>
      </c>
      <c r="P1565">
        <v>1</v>
      </c>
    </row>
    <row r="1566" spans="1:16" x14ac:dyDescent="0.3">
      <c r="A1566" t="s">
        <v>1577</v>
      </c>
      <c r="B1566">
        <v>0</v>
      </c>
      <c r="C1566">
        <v>0</v>
      </c>
      <c r="D1566">
        <v>1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 s="16">
        <v>0</v>
      </c>
      <c r="L1566" s="16">
        <v>2</v>
      </c>
      <c r="M1566">
        <v>58.99</v>
      </c>
      <c r="N1566">
        <v>2</v>
      </c>
      <c r="O1566">
        <v>18</v>
      </c>
      <c r="P1566">
        <v>1</v>
      </c>
    </row>
    <row r="1567" spans="1:16" x14ac:dyDescent="0.3">
      <c r="A1567" t="s">
        <v>1578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0</v>
      </c>
      <c r="I1567">
        <v>1</v>
      </c>
      <c r="J1567">
        <v>0</v>
      </c>
      <c r="K1567" s="16">
        <v>0</v>
      </c>
      <c r="L1567" s="16">
        <v>2</v>
      </c>
      <c r="M1567">
        <v>41.49</v>
      </c>
      <c r="N1567">
        <v>5</v>
      </c>
      <c r="O1567">
        <v>25</v>
      </c>
      <c r="P1567">
        <v>0</v>
      </c>
    </row>
    <row r="1568" spans="1:16" x14ac:dyDescent="0.3">
      <c r="A1568" t="s">
        <v>1579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  <c r="K1568" s="16">
        <v>0</v>
      </c>
      <c r="L1568" s="16">
        <v>0</v>
      </c>
      <c r="M1568">
        <v>0</v>
      </c>
      <c r="N1568">
        <v>3</v>
      </c>
      <c r="O1568">
        <v>24</v>
      </c>
      <c r="P1568">
        <v>0</v>
      </c>
    </row>
    <row r="1569" spans="1:16" x14ac:dyDescent="0.3">
      <c r="A1569" t="s">
        <v>1580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</v>
      </c>
      <c r="I1569">
        <v>0</v>
      </c>
      <c r="J1569">
        <v>0</v>
      </c>
      <c r="K1569" s="16">
        <v>0</v>
      </c>
      <c r="L1569" s="16">
        <v>0</v>
      </c>
      <c r="M1569">
        <v>0</v>
      </c>
      <c r="N1569">
        <v>3</v>
      </c>
      <c r="O1569">
        <v>4</v>
      </c>
      <c r="P1569">
        <v>0</v>
      </c>
    </row>
    <row r="1570" spans="1:16" x14ac:dyDescent="0.3">
      <c r="A1570" t="s">
        <v>1581</v>
      </c>
      <c r="B1570">
        <v>0</v>
      </c>
      <c r="C1570">
        <v>0</v>
      </c>
      <c r="D1570">
        <v>1</v>
      </c>
      <c r="E1570">
        <v>0</v>
      </c>
      <c r="F1570">
        <v>1</v>
      </c>
      <c r="G1570">
        <v>1</v>
      </c>
      <c r="H1570">
        <v>0</v>
      </c>
      <c r="I1570">
        <v>0</v>
      </c>
      <c r="J1570">
        <v>0</v>
      </c>
      <c r="K1570" s="16">
        <v>0</v>
      </c>
      <c r="L1570" s="16">
        <v>0</v>
      </c>
      <c r="M1570">
        <v>0</v>
      </c>
      <c r="N1570">
        <v>6</v>
      </c>
      <c r="O1570">
        <v>19</v>
      </c>
      <c r="P1570">
        <v>0</v>
      </c>
    </row>
    <row r="1571" spans="1:16" x14ac:dyDescent="0.3">
      <c r="A1571" t="s">
        <v>1582</v>
      </c>
      <c r="B1571">
        <v>0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0</v>
      </c>
      <c r="K1571" s="16">
        <v>0</v>
      </c>
      <c r="L1571" s="16">
        <v>3</v>
      </c>
      <c r="M1571">
        <v>91.98</v>
      </c>
      <c r="N1571">
        <v>6</v>
      </c>
      <c r="O1571">
        <v>2</v>
      </c>
      <c r="P1571">
        <v>0</v>
      </c>
    </row>
    <row r="1572" spans="1:16" x14ac:dyDescent="0.3">
      <c r="A1572" t="s">
        <v>1583</v>
      </c>
      <c r="B1572">
        <v>0</v>
      </c>
      <c r="C1572">
        <v>0</v>
      </c>
      <c r="D1572">
        <v>1</v>
      </c>
      <c r="E1572">
        <v>0</v>
      </c>
      <c r="F1572">
        <v>1</v>
      </c>
      <c r="G1572">
        <v>0</v>
      </c>
      <c r="H1572">
        <v>0</v>
      </c>
      <c r="I1572">
        <v>1</v>
      </c>
      <c r="J1572">
        <v>0</v>
      </c>
      <c r="K1572" s="16">
        <v>0</v>
      </c>
      <c r="L1572" s="16">
        <v>1</v>
      </c>
      <c r="M1572">
        <v>123.98</v>
      </c>
      <c r="N1572">
        <v>1</v>
      </c>
      <c r="O1572">
        <v>15</v>
      </c>
      <c r="P1572">
        <v>1</v>
      </c>
    </row>
    <row r="1573" spans="1:16" x14ac:dyDescent="0.3">
      <c r="A1573" t="s">
        <v>1584</v>
      </c>
      <c r="B1573">
        <v>1</v>
      </c>
      <c r="C1573">
        <v>61.99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1</v>
      </c>
      <c r="J1573">
        <v>0</v>
      </c>
      <c r="K1573" s="16">
        <v>0</v>
      </c>
      <c r="L1573" s="16">
        <v>0</v>
      </c>
      <c r="M1573">
        <v>0</v>
      </c>
      <c r="N1573">
        <v>4</v>
      </c>
      <c r="O1573">
        <v>25</v>
      </c>
      <c r="P1573">
        <v>0</v>
      </c>
    </row>
    <row r="1574" spans="1:16" x14ac:dyDescent="0.3">
      <c r="A1574" t="s">
        <v>1585</v>
      </c>
      <c r="B1574">
        <v>0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 s="16">
        <v>1</v>
      </c>
      <c r="L1574" s="16">
        <v>2</v>
      </c>
      <c r="M1574">
        <v>81.99</v>
      </c>
      <c r="N1574">
        <v>0</v>
      </c>
      <c r="O1574">
        <v>19</v>
      </c>
      <c r="P1574">
        <v>0</v>
      </c>
    </row>
    <row r="1575" spans="1:16" x14ac:dyDescent="0.3">
      <c r="A1575" t="s">
        <v>1586</v>
      </c>
      <c r="B1575">
        <v>0</v>
      </c>
      <c r="C1575">
        <v>0</v>
      </c>
      <c r="D1575">
        <v>1</v>
      </c>
      <c r="E1575">
        <v>0</v>
      </c>
      <c r="F1575">
        <v>1</v>
      </c>
      <c r="G1575">
        <v>0</v>
      </c>
      <c r="H1575">
        <v>0</v>
      </c>
      <c r="I1575">
        <v>1</v>
      </c>
      <c r="J1575">
        <v>0</v>
      </c>
      <c r="K1575" s="16">
        <v>0</v>
      </c>
      <c r="L1575" s="16">
        <v>1</v>
      </c>
      <c r="M1575">
        <v>60.49</v>
      </c>
      <c r="N1575">
        <v>1</v>
      </c>
      <c r="O1575">
        <v>16</v>
      </c>
      <c r="P1575">
        <v>1</v>
      </c>
    </row>
    <row r="1576" spans="1:16" x14ac:dyDescent="0.3">
      <c r="A1576" t="s">
        <v>1587</v>
      </c>
      <c r="B1576">
        <v>1</v>
      </c>
      <c r="C1576">
        <v>56.99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 s="16">
        <v>0</v>
      </c>
      <c r="L1576" s="16">
        <v>8</v>
      </c>
      <c r="M1576">
        <v>56.99</v>
      </c>
      <c r="N1576">
        <v>4</v>
      </c>
      <c r="O1576">
        <v>14</v>
      </c>
      <c r="P1576">
        <v>1</v>
      </c>
    </row>
    <row r="1577" spans="1:16" x14ac:dyDescent="0.3">
      <c r="A1577" t="s">
        <v>1588</v>
      </c>
      <c r="B1577">
        <v>0</v>
      </c>
      <c r="C1577">
        <v>0</v>
      </c>
      <c r="D1577">
        <v>1</v>
      </c>
      <c r="E1577">
        <v>0</v>
      </c>
      <c r="F1577">
        <v>1</v>
      </c>
      <c r="G1577">
        <v>0</v>
      </c>
      <c r="H1577">
        <v>0</v>
      </c>
      <c r="I1577">
        <v>1</v>
      </c>
      <c r="J1577">
        <v>0</v>
      </c>
      <c r="K1577" s="16">
        <v>0</v>
      </c>
      <c r="L1577" s="16">
        <v>0</v>
      </c>
      <c r="M1577">
        <v>0</v>
      </c>
      <c r="N1577">
        <v>6</v>
      </c>
      <c r="O1577">
        <v>18</v>
      </c>
      <c r="P1577">
        <v>0</v>
      </c>
    </row>
    <row r="1578" spans="1:16" x14ac:dyDescent="0.3">
      <c r="A1578" t="s">
        <v>1589</v>
      </c>
      <c r="B1578">
        <v>1</v>
      </c>
      <c r="C1578">
        <v>50.392000000000003</v>
      </c>
      <c r="D1578">
        <v>1</v>
      </c>
      <c r="E1578">
        <v>0</v>
      </c>
      <c r="F1578">
        <v>1</v>
      </c>
      <c r="G1578">
        <v>0</v>
      </c>
      <c r="H1578">
        <v>0</v>
      </c>
      <c r="I1578">
        <v>1</v>
      </c>
      <c r="J1578">
        <v>0</v>
      </c>
      <c r="K1578" s="16">
        <v>0</v>
      </c>
      <c r="L1578" s="16">
        <v>0</v>
      </c>
      <c r="M1578">
        <v>0</v>
      </c>
      <c r="N1578">
        <v>0</v>
      </c>
      <c r="O1578">
        <v>23</v>
      </c>
      <c r="P1578">
        <v>1</v>
      </c>
    </row>
    <row r="1579" spans="1:16" x14ac:dyDescent="0.3">
      <c r="A1579" t="s">
        <v>1590</v>
      </c>
      <c r="B1579">
        <v>1</v>
      </c>
      <c r="C1579">
        <v>48.49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0</v>
      </c>
      <c r="K1579" s="16">
        <v>0</v>
      </c>
      <c r="L1579" s="16">
        <v>0</v>
      </c>
      <c r="M1579">
        <v>0</v>
      </c>
      <c r="N1579">
        <v>1</v>
      </c>
      <c r="O1579">
        <v>4</v>
      </c>
      <c r="P1579">
        <v>0</v>
      </c>
    </row>
    <row r="1580" spans="1:16" x14ac:dyDescent="0.3">
      <c r="A1580" t="s">
        <v>1591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1</v>
      </c>
      <c r="I1580">
        <v>0</v>
      </c>
      <c r="J1580">
        <v>0</v>
      </c>
      <c r="K1580" s="16">
        <v>0</v>
      </c>
      <c r="L1580" s="16">
        <v>2</v>
      </c>
      <c r="M1580">
        <v>63.99</v>
      </c>
      <c r="N1580">
        <v>2</v>
      </c>
      <c r="O1580">
        <v>15</v>
      </c>
      <c r="P1580">
        <v>0</v>
      </c>
    </row>
    <row r="1581" spans="1:16" x14ac:dyDescent="0.3">
      <c r="A1581" t="s">
        <v>1592</v>
      </c>
      <c r="B1581">
        <v>0</v>
      </c>
      <c r="C1581">
        <v>0</v>
      </c>
      <c r="D1581">
        <v>0</v>
      </c>
      <c r="E1581">
        <v>1</v>
      </c>
      <c r="F1581">
        <v>1</v>
      </c>
      <c r="G1581">
        <v>0</v>
      </c>
      <c r="H1581">
        <v>0</v>
      </c>
      <c r="I1581">
        <v>1</v>
      </c>
      <c r="J1581">
        <v>0</v>
      </c>
      <c r="K1581" s="16">
        <v>0</v>
      </c>
      <c r="L1581" s="16">
        <v>4</v>
      </c>
      <c r="M1581">
        <v>40.49</v>
      </c>
      <c r="N1581">
        <v>6</v>
      </c>
      <c r="O1581">
        <v>7</v>
      </c>
      <c r="P1581">
        <v>0</v>
      </c>
    </row>
    <row r="1582" spans="1:16" x14ac:dyDescent="0.3">
      <c r="A1582" t="s">
        <v>1593</v>
      </c>
      <c r="B1582">
        <v>1</v>
      </c>
      <c r="C1582">
        <v>50.792000000000002</v>
      </c>
      <c r="D1582">
        <v>1</v>
      </c>
      <c r="E1582">
        <v>0</v>
      </c>
      <c r="F1582">
        <v>1</v>
      </c>
      <c r="G1582">
        <v>1</v>
      </c>
      <c r="H1582">
        <v>0</v>
      </c>
      <c r="I1582">
        <v>0</v>
      </c>
      <c r="J1582">
        <v>0</v>
      </c>
      <c r="K1582" s="16">
        <v>0</v>
      </c>
      <c r="L1582" s="16">
        <v>0</v>
      </c>
      <c r="M1582">
        <v>0</v>
      </c>
      <c r="N1582">
        <v>0</v>
      </c>
      <c r="O1582">
        <v>14</v>
      </c>
      <c r="P1582">
        <v>1</v>
      </c>
    </row>
    <row r="1583" spans="1:16" x14ac:dyDescent="0.3">
      <c r="A1583" t="s">
        <v>1594</v>
      </c>
      <c r="B1583">
        <v>0</v>
      </c>
      <c r="C1583">
        <v>0</v>
      </c>
      <c r="D1583">
        <v>1</v>
      </c>
      <c r="E1583">
        <v>0</v>
      </c>
      <c r="F1583">
        <v>1</v>
      </c>
      <c r="G1583">
        <v>1</v>
      </c>
      <c r="H1583">
        <v>0</v>
      </c>
      <c r="I1583">
        <v>0</v>
      </c>
      <c r="J1583">
        <v>0</v>
      </c>
      <c r="K1583" s="16">
        <v>0</v>
      </c>
      <c r="L1583" s="16">
        <v>0</v>
      </c>
      <c r="M1583">
        <v>0</v>
      </c>
      <c r="N1583">
        <v>6</v>
      </c>
      <c r="O1583">
        <v>18</v>
      </c>
      <c r="P1583">
        <v>1</v>
      </c>
    </row>
    <row r="1584" spans="1:16" x14ac:dyDescent="0.3">
      <c r="A1584" t="s">
        <v>1595</v>
      </c>
      <c r="B1584">
        <v>0</v>
      </c>
      <c r="C1584">
        <v>0</v>
      </c>
      <c r="D1584">
        <v>1</v>
      </c>
      <c r="E1584">
        <v>0</v>
      </c>
      <c r="F1584">
        <v>1</v>
      </c>
      <c r="G1584">
        <v>0</v>
      </c>
      <c r="H1584">
        <v>0</v>
      </c>
      <c r="I1584">
        <v>1</v>
      </c>
      <c r="J1584">
        <v>0</v>
      </c>
      <c r="K1584" s="16">
        <v>0</v>
      </c>
      <c r="L1584" s="16">
        <v>0</v>
      </c>
      <c r="M1584">
        <v>0</v>
      </c>
      <c r="N1584">
        <v>5</v>
      </c>
      <c r="O1584">
        <v>19</v>
      </c>
      <c r="P1584">
        <v>1</v>
      </c>
    </row>
    <row r="1585" spans="1:16" x14ac:dyDescent="0.3">
      <c r="A1585" t="s">
        <v>1596</v>
      </c>
      <c r="B1585">
        <v>0</v>
      </c>
      <c r="C1585">
        <v>0</v>
      </c>
      <c r="D1585">
        <v>0</v>
      </c>
      <c r="E1585">
        <v>1</v>
      </c>
      <c r="F1585">
        <v>0</v>
      </c>
      <c r="G1585">
        <v>1</v>
      </c>
      <c r="H1585">
        <v>0</v>
      </c>
      <c r="I1585">
        <v>0</v>
      </c>
      <c r="J1585">
        <v>0</v>
      </c>
      <c r="K1585" s="16">
        <v>0</v>
      </c>
      <c r="L1585" s="16">
        <v>5</v>
      </c>
      <c r="M1585">
        <v>71.989999999999995</v>
      </c>
      <c r="N1585">
        <v>1</v>
      </c>
      <c r="O1585">
        <v>2</v>
      </c>
      <c r="P1585">
        <v>0</v>
      </c>
    </row>
    <row r="1586" spans="1:16" x14ac:dyDescent="0.3">
      <c r="A1586" t="s">
        <v>1597</v>
      </c>
      <c r="B1586">
        <v>0</v>
      </c>
      <c r="C1586">
        <v>0</v>
      </c>
      <c r="D1586">
        <v>1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 s="16">
        <v>0</v>
      </c>
      <c r="L1586" s="16">
        <v>2</v>
      </c>
      <c r="M1586">
        <v>109.98</v>
      </c>
      <c r="N1586">
        <v>7</v>
      </c>
      <c r="O1586">
        <v>16</v>
      </c>
      <c r="P1586">
        <v>1</v>
      </c>
    </row>
    <row r="1587" spans="1:16" x14ac:dyDescent="0.3">
      <c r="A1587" t="s">
        <v>1598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1</v>
      </c>
      <c r="H1587">
        <v>0</v>
      </c>
      <c r="I1587">
        <v>0</v>
      </c>
      <c r="J1587">
        <v>0</v>
      </c>
      <c r="K1587" s="16">
        <v>0</v>
      </c>
      <c r="L1587" s="16">
        <v>2</v>
      </c>
      <c r="M1587">
        <v>53.99</v>
      </c>
      <c r="N1587">
        <v>2</v>
      </c>
      <c r="O1587">
        <v>20</v>
      </c>
      <c r="P1587">
        <v>0</v>
      </c>
    </row>
    <row r="1588" spans="1:16" x14ac:dyDescent="0.3">
      <c r="A1588" t="s">
        <v>1599</v>
      </c>
      <c r="B1588">
        <v>0</v>
      </c>
      <c r="C1588">
        <v>0</v>
      </c>
      <c r="D1588">
        <v>0</v>
      </c>
      <c r="E1588">
        <v>0</v>
      </c>
      <c r="F1588">
        <v>1</v>
      </c>
      <c r="G1588">
        <v>1</v>
      </c>
      <c r="H1588">
        <v>0</v>
      </c>
      <c r="I1588">
        <v>0</v>
      </c>
      <c r="J1588">
        <v>0</v>
      </c>
      <c r="K1588" s="16">
        <v>0</v>
      </c>
      <c r="L1588" s="16">
        <v>1</v>
      </c>
      <c r="M1588">
        <v>65.989999999999995</v>
      </c>
      <c r="N1588">
        <v>1</v>
      </c>
      <c r="O1588">
        <v>11</v>
      </c>
      <c r="P1588">
        <v>0</v>
      </c>
    </row>
    <row r="1589" spans="1:16" x14ac:dyDescent="0.3">
      <c r="A1589" t="s">
        <v>1600</v>
      </c>
      <c r="B1589">
        <v>0</v>
      </c>
      <c r="C1589">
        <v>0</v>
      </c>
      <c r="D1589">
        <v>1</v>
      </c>
      <c r="E1589">
        <v>1</v>
      </c>
      <c r="F1589">
        <v>1</v>
      </c>
      <c r="G1589">
        <v>1</v>
      </c>
      <c r="H1589">
        <v>0</v>
      </c>
      <c r="I1589">
        <v>0</v>
      </c>
      <c r="J1589">
        <v>0</v>
      </c>
      <c r="K1589" s="16">
        <v>0</v>
      </c>
      <c r="L1589" s="16">
        <v>0</v>
      </c>
      <c r="M1589">
        <v>0</v>
      </c>
      <c r="N1589">
        <v>5</v>
      </c>
      <c r="O1589">
        <v>14</v>
      </c>
      <c r="P1589">
        <v>0</v>
      </c>
    </row>
    <row r="1590" spans="1:16" x14ac:dyDescent="0.3">
      <c r="A1590" t="s">
        <v>1601</v>
      </c>
      <c r="B1590">
        <v>0</v>
      </c>
      <c r="C1590">
        <v>0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1</v>
      </c>
      <c r="J1590">
        <v>0</v>
      </c>
      <c r="K1590" s="16">
        <v>0</v>
      </c>
      <c r="L1590" s="16">
        <v>4</v>
      </c>
      <c r="M1590">
        <v>63.99</v>
      </c>
      <c r="N1590">
        <v>5</v>
      </c>
      <c r="O1590">
        <v>12</v>
      </c>
      <c r="P1590">
        <v>0</v>
      </c>
    </row>
    <row r="1591" spans="1:16" x14ac:dyDescent="0.3">
      <c r="A1591" t="s">
        <v>1602</v>
      </c>
      <c r="B1591">
        <v>1</v>
      </c>
      <c r="C1591">
        <v>46.392000000000003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 s="16">
        <v>0</v>
      </c>
      <c r="L1591" s="16">
        <v>0</v>
      </c>
      <c r="M1591">
        <v>0</v>
      </c>
      <c r="N1591">
        <v>1</v>
      </c>
      <c r="O1591">
        <v>8</v>
      </c>
      <c r="P1591">
        <v>0</v>
      </c>
    </row>
    <row r="1592" spans="1:16" x14ac:dyDescent="0.3">
      <c r="A1592" t="s">
        <v>1603</v>
      </c>
      <c r="B1592">
        <v>0</v>
      </c>
      <c r="C1592">
        <v>0</v>
      </c>
      <c r="D1592">
        <v>0</v>
      </c>
      <c r="E1592">
        <v>0</v>
      </c>
      <c r="F1592">
        <v>1</v>
      </c>
      <c r="G1592">
        <v>1</v>
      </c>
      <c r="H1592">
        <v>0</v>
      </c>
      <c r="I1592">
        <v>0</v>
      </c>
      <c r="J1592">
        <v>0</v>
      </c>
      <c r="K1592" s="16">
        <v>0</v>
      </c>
      <c r="L1592" s="16">
        <v>0</v>
      </c>
      <c r="M1592">
        <v>0</v>
      </c>
      <c r="N1592">
        <v>1</v>
      </c>
      <c r="O1592">
        <v>23</v>
      </c>
      <c r="P1592">
        <v>0</v>
      </c>
    </row>
    <row r="1593" spans="1:16" x14ac:dyDescent="0.3">
      <c r="A1593" t="s">
        <v>1604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0</v>
      </c>
      <c r="K1593" s="16">
        <v>0</v>
      </c>
      <c r="L1593" s="16">
        <v>0</v>
      </c>
      <c r="M1593">
        <v>0</v>
      </c>
      <c r="N1593">
        <v>0</v>
      </c>
      <c r="O1593">
        <v>4</v>
      </c>
      <c r="P1593">
        <v>0</v>
      </c>
    </row>
    <row r="1594" spans="1:16" x14ac:dyDescent="0.3">
      <c r="A1594" t="s">
        <v>1605</v>
      </c>
      <c r="B1594">
        <v>0</v>
      </c>
      <c r="C1594">
        <v>0</v>
      </c>
      <c r="D1594">
        <v>1</v>
      </c>
      <c r="E1594">
        <v>0</v>
      </c>
      <c r="F1594">
        <v>1</v>
      </c>
      <c r="G1594">
        <v>1</v>
      </c>
      <c r="H1594">
        <v>0</v>
      </c>
      <c r="I1594">
        <v>0</v>
      </c>
      <c r="J1594">
        <v>0</v>
      </c>
      <c r="K1594" s="16">
        <v>0</v>
      </c>
      <c r="L1594" s="16">
        <v>0</v>
      </c>
      <c r="M1594">
        <v>0</v>
      </c>
      <c r="N1594">
        <v>5</v>
      </c>
      <c r="O1594">
        <v>18</v>
      </c>
      <c r="P1594">
        <v>0</v>
      </c>
    </row>
    <row r="1595" spans="1:16" x14ac:dyDescent="0.3">
      <c r="A1595" t="s">
        <v>1606</v>
      </c>
      <c r="B1595">
        <v>0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</v>
      </c>
      <c r="K1595" s="16">
        <v>0</v>
      </c>
      <c r="L1595" s="16">
        <v>2</v>
      </c>
      <c r="M1595">
        <v>125.98</v>
      </c>
      <c r="N1595">
        <v>4</v>
      </c>
      <c r="O1595">
        <v>9</v>
      </c>
      <c r="P1595">
        <v>1</v>
      </c>
    </row>
    <row r="1596" spans="1:16" x14ac:dyDescent="0.3">
      <c r="A1596" t="s">
        <v>1607</v>
      </c>
      <c r="B1596">
        <v>0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1</v>
      </c>
      <c r="I1596">
        <v>0</v>
      </c>
      <c r="J1596">
        <v>0</v>
      </c>
      <c r="K1596" s="16">
        <v>0</v>
      </c>
      <c r="L1596" s="16">
        <v>1</v>
      </c>
      <c r="M1596">
        <v>65.489999999999995</v>
      </c>
      <c r="N1596">
        <v>6</v>
      </c>
      <c r="O1596">
        <v>13</v>
      </c>
      <c r="P1596">
        <v>0</v>
      </c>
    </row>
    <row r="1597" spans="1:16" x14ac:dyDescent="0.3">
      <c r="A1597" t="s">
        <v>1608</v>
      </c>
      <c r="B1597">
        <v>0</v>
      </c>
      <c r="C1597">
        <v>0</v>
      </c>
      <c r="D1597">
        <v>1</v>
      </c>
      <c r="E1597">
        <v>0</v>
      </c>
      <c r="F1597">
        <v>1</v>
      </c>
      <c r="G1597">
        <v>0</v>
      </c>
      <c r="H1597">
        <v>1</v>
      </c>
      <c r="I1597">
        <v>0</v>
      </c>
      <c r="J1597">
        <v>0</v>
      </c>
      <c r="K1597" s="16">
        <v>0</v>
      </c>
      <c r="L1597" s="16">
        <v>1</v>
      </c>
      <c r="M1597">
        <v>121.98</v>
      </c>
      <c r="N1597">
        <v>4</v>
      </c>
      <c r="O1597">
        <v>12</v>
      </c>
      <c r="P1597">
        <v>0</v>
      </c>
    </row>
    <row r="1598" spans="1:16" x14ac:dyDescent="0.3">
      <c r="A1598" t="s">
        <v>1609</v>
      </c>
      <c r="B1598">
        <v>0</v>
      </c>
      <c r="C1598">
        <v>0</v>
      </c>
      <c r="D1598">
        <v>1</v>
      </c>
      <c r="E1598">
        <v>0</v>
      </c>
      <c r="F1598">
        <v>1</v>
      </c>
      <c r="G1598">
        <v>0</v>
      </c>
      <c r="H1598">
        <v>1</v>
      </c>
      <c r="I1598">
        <v>0</v>
      </c>
      <c r="J1598">
        <v>0</v>
      </c>
      <c r="K1598" s="16">
        <v>0</v>
      </c>
      <c r="L1598" s="16">
        <v>0</v>
      </c>
      <c r="M1598">
        <v>0</v>
      </c>
      <c r="N1598">
        <v>5</v>
      </c>
      <c r="O1598">
        <v>14</v>
      </c>
      <c r="P1598">
        <v>0</v>
      </c>
    </row>
    <row r="1599" spans="1:16" x14ac:dyDescent="0.3">
      <c r="A1599" t="s">
        <v>1610</v>
      </c>
      <c r="B1599">
        <v>0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1</v>
      </c>
      <c r="J1599">
        <v>0</v>
      </c>
      <c r="K1599" s="16">
        <v>0</v>
      </c>
      <c r="L1599" s="16">
        <v>7</v>
      </c>
      <c r="M1599">
        <v>113.98</v>
      </c>
      <c r="N1599">
        <v>7</v>
      </c>
      <c r="O1599">
        <v>16</v>
      </c>
      <c r="P1599">
        <v>0</v>
      </c>
    </row>
    <row r="1600" spans="1:16" x14ac:dyDescent="0.3">
      <c r="A1600" t="s">
        <v>1611</v>
      </c>
      <c r="B1600">
        <v>0</v>
      </c>
      <c r="C1600">
        <v>0</v>
      </c>
      <c r="D1600">
        <v>1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 s="16">
        <v>0</v>
      </c>
      <c r="L1600" s="16">
        <v>1</v>
      </c>
      <c r="M1600">
        <v>53.99</v>
      </c>
      <c r="N1600">
        <v>5</v>
      </c>
      <c r="O1600">
        <v>13</v>
      </c>
      <c r="P1600">
        <v>0</v>
      </c>
    </row>
    <row r="1601" spans="1:16" x14ac:dyDescent="0.3">
      <c r="A1601" t="s">
        <v>1612</v>
      </c>
      <c r="B1601">
        <v>0</v>
      </c>
      <c r="C1601">
        <v>0</v>
      </c>
      <c r="D1601">
        <v>0</v>
      </c>
      <c r="E1601">
        <v>1</v>
      </c>
      <c r="F1601">
        <v>0</v>
      </c>
      <c r="G1601">
        <v>1</v>
      </c>
      <c r="H1601">
        <v>0</v>
      </c>
      <c r="I1601">
        <v>0</v>
      </c>
      <c r="J1601">
        <v>0</v>
      </c>
      <c r="K1601" s="16">
        <v>0</v>
      </c>
      <c r="L1601" s="16">
        <v>2</v>
      </c>
      <c r="M1601">
        <v>51.49</v>
      </c>
      <c r="N1601">
        <v>0</v>
      </c>
      <c r="O1601">
        <v>7</v>
      </c>
      <c r="P1601">
        <v>1</v>
      </c>
    </row>
    <row r="1602" spans="1:16" x14ac:dyDescent="0.3">
      <c r="A1602" t="s">
        <v>1613</v>
      </c>
      <c r="B1602">
        <v>0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 s="16">
        <v>0</v>
      </c>
      <c r="L1602" s="16">
        <v>3</v>
      </c>
      <c r="M1602">
        <v>176.97</v>
      </c>
      <c r="N1602">
        <v>1</v>
      </c>
      <c r="O1602">
        <v>4</v>
      </c>
      <c r="P1602">
        <v>0</v>
      </c>
    </row>
    <row r="1603" spans="1:16" x14ac:dyDescent="0.3">
      <c r="A1603" t="s">
        <v>1614</v>
      </c>
      <c r="B1603">
        <v>0</v>
      </c>
      <c r="C1603">
        <v>0</v>
      </c>
      <c r="D1603">
        <v>0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0</v>
      </c>
      <c r="K1603" s="16">
        <v>0</v>
      </c>
      <c r="L1603" s="16">
        <v>4</v>
      </c>
      <c r="M1603">
        <v>57.49</v>
      </c>
      <c r="N1603">
        <v>2</v>
      </c>
      <c r="O1603">
        <v>23</v>
      </c>
      <c r="P1603">
        <v>0</v>
      </c>
    </row>
    <row r="1604" spans="1:16" x14ac:dyDescent="0.3">
      <c r="A1604" t="s">
        <v>1615</v>
      </c>
      <c r="B1604">
        <v>0</v>
      </c>
      <c r="C1604">
        <v>0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0</v>
      </c>
      <c r="K1604" s="16">
        <v>0</v>
      </c>
      <c r="L1604" s="16">
        <v>3</v>
      </c>
      <c r="M1604">
        <v>65.989999999999995</v>
      </c>
      <c r="N1604">
        <v>0</v>
      </c>
      <c r="O1604">
        <v>14</v>
      </c>
      <c r="P1604">
        <v>1</v>
      </c>
    </row>
    <row r="1605" spans="1:16" x14ac:dyDescent="0.3">
      <c r="A1605" t="s">
        <v>1616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0</v>
      </c>
      <c r="K1605" s="16">
        <v>0</v>
      </c>
      <c r="L1605" s="16">
        <v>5</v>
      </c>
      <c r="M1605">
        <v>114.98</v>
      </c>
      <c r="N1605">
        <v>3</v>
      </c>
      <c r="O1605">
        <v>3</v>
      </c>
      <c r="P1605">
        <v>0</v>
      </c>
    </row>
    <row r="1606" spans="1:16" x14ac:dyDescent="0.3">
      <c r="A1606" t="s">
        <v>1617</v>
      </c>
      <c r="B1606">
        <v>0</v>
      </c>
      <c r="C1606">
        <v>0</v>
      </c>
      <c r="D1606">
        <v>1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 s="16">
        <v>0</v>
      </c>
      <c r="L1606" s="16">
        <v>3</v>
      </c>
      <c r="M1606">
        <v>48.49</v>
      </c>
      <c r="N1606">
        <v>5</v>
      </c>
      <c r="O1606">
        <v>2</v>
      </c>
      <c r="P1606">
        <v>0</v>
      </c>
    </row>
    <row r="1607" spans="1:16" x14ac:dyDescent="0.3">
      <c r="A1607" t="s">
        <v>1618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1</v>
      </c>
      <c r="H1607">
        <v>0</v>
      </c>
      <c r="I1607">
        <v>0</v>
      </c>
      <c r="J1607">
        <v>0</v>
      </c>
      <c r="K1607" s="16">
        <v>0</v>
      </c>
      <c r="L1607" s="16">
        <v>5</v>
      </c>
      <c r="M1607">
        <v>218.97</v>
      </c>
      <c r="N1607">
        <v>5</v>
      </c>
      <c r="O1607">
        <v>3</v>
      </c>
      <c r="P1607">
        <v>1</v>
      </c>
    </row>
    <row r="1608" spans="1:16" x14ac:dyDescent="0.3">
      <c r="A1608" t="s">
        <v>1619</v>
      </c>
      <c r="B1608">
        <v>0</v>
      </c>
      <c r="C1608">
        <v>0</v>
      </c>
      <c r="D1608">
        <v>1</v>
      </c>
      <c r="E1608">
        <v>0</v>
      </c>
      <c r="F1608">
        <v>1</v>
      </c>
      <c r="G1608">
        <v>0</v>
      </c>
      <c r="H1608">
        <v>1</v>
      </c>
      <c r="I1608">
        <v>0</v>
      </c>
      <c r="J1608">
        <v>0</v>
      </c>
      <c r="K1608" s="16">
        <v>0</v>
      </c>
      <c r="L1608" s="16">
        <v>1</v>
      </c>
      <c r="M1608">
        <v>144.97999999999999</v>
      </c>
      <c r="N1608">
        <v>1</v>
      </c>
      <c r="O1608">
        <v>21</v>
      </c>
      <c r="P1608">
        <v>0</v>
      </c>
    </row>
    <row r="1609" spans="1:16" x14ac:dyDescent="0.3">
      <c r="A1609" t="s">
        <v>1620</v>
      </c>
      <c r="B1609">
        <v>0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1</v>
      </c>
      <c r="J1609">
        <v>0</v>
      </c>
      <c r="K1609" s="16">
        <v>0</v>
      </c>
      <c r="L1609" s="16">
        <v>1</v>
      </c>
      <c r="M1609">
        <v>138.97999999999999</v>
      </c>
      <c r="N1609">
        <v>1</v>
      </c>
      <c r="O1609">
        <v>15</v>
      </c>
      <c r="P1609">
        <v>0</v>
      </c>
    </row>
    <row r="1610" spans="1:16" x14ac:dyDescent="0.3">
      <c r="A1610" t="s">
        <v>1621</v>
      </c>
      <c r="B1610">
        <v>0</v>
      </c>
      <c r="C1610">
        <v>0</v>
      </c>
      <c r="D1610">
        <v>1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 s="16">
        <v>0</v>
      </c>
      <c r="L1610" s="16">
        <v>2</v>
      </c>
      <c r="M1610">
        <v>58.99</v>
      </c>
      <c r="N1610">
        <v>0</v>
      </c>
      <c r="O1610">
        <v>6</v>
      </c>
      <c r="P1610">
        <v>0</v>
      </c>
    </row>
    <row r="1611" spans="1:16" x14ac:dyDescent="0.3">
      <c r="A1611" t="s">
        <v>1622</v>
      </c>
      <c r="B1611">
        <v>0</v>
      </c>
      <c r="C1611">
        <v>0</v>
      </c>
      <c r="D1611">
        <v>0</v>
      </c>
      <c r="E1611">
        <v>0</v>
      </c>
      <c r="F1611">
        <v>1</v>
      </c>
      <c r="G1611">
        <v>0</v>
      </c>
      <c r="H1611">
        <v>0</v>
      </c>
      <c r="I1611">
        <v>1</v>
      </c>
      <c r="J1611">
        <v>0</v>
      </c>
      <c r="K1611" s="16">
        <v>0</v>
      </c>
      <c r="L1611" s="16">
        <v>4</v>
      </c>
      <c r="M1611">
        <v>58.99</v>
      </c>
      <c r="N1611">
        <v>7</v>
      </c>
      <c r="O1611">
        <v>5</v>
      </c>
      <c r="P1611">
        <v>0</v>
      </c>
    </row>
    <row r="1612" spans="1:16" x14ac:dyDescent="0.3">
      <c r="A1612" t="s">
        <v>1623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1</v>
      </c>
      <c r="I1612">
        <v>0</v>
      </c>
      <c r="J1612">
        <v>0</v>
      </c>
      <c r="K1612" s="16">
        <v>0</v>
      </c>
      <c r="L1612" s="16">
        <v>2</v>
      </c>
      <c r="M1612">
        <v>125.98</v>
      </c>
      <c r="N1612">
        <v>5</v>
      </c>
      <c r="O1612">
        <v>8</v>
      </c>
      <c r="P1612">
        <v>1</v>
      </c>
    </row>
    <row r="1613" spans="1:16" x14ac:dyDescent="0.3">
      <c r="A1613" t="s">
        <v>1624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 s="16">
        <v>0</v>
      </c>
      <c r="L1613" s="16">
        <v>0</v>
      </c>
      <c r="M1613">
        <v>0</v>
      </c>
      <c r="N1613">
        <v>4</v>
      </c>
      <c r="O1613">
        <v>1</v>
      </c>
      <c r="P1613">
        <v>1</v>
      </c>
    </row>
    <row r="1614" spans="1:16" x14ac:dyDescent="0.3">
      <c r="A1614" t="s">
        <v>1625</v>
      </c>
      <c r="B1614">
        <v>1</v>
      </c>
      <c r="C1614">
        <v>35.192</v>
      </c>
      <c r="D1614">
        <v>1</v>
      </c>
      <c r="E1614">
        <v>0</v>
      </c>
      <c r="F1614">
        <v>1</v>
      </c>
      <c r="G1614">
        <v>0</v>
      </c>
      <c r="H1614">
        <v>0</v>
      </c>
      <c r="I1614">
        <v>1</v>
      </c>
      <c r="J1614">
        <v>0</v>
      </c>
      <c r="K1614" s="16">
        <v>0</v>
      </c>
      <c r="L1614" s="16">
        <v>0</v>
      </c>
      <c r="M1614">
        <v>0</v>
      </c>
      <c r="N1614">
        <v>0</v>
      </c>
      <c r="O1614">
        <v>18</v>
      </c>
      <c r="P1614">
        <v>0</v>
      </c>
    </row>
    <row r="1615" spans="1:16" x14ac:dyDescent="0.3">
      <c r="A1615" t="s">
        <v>1626</v>
      </c>
      <c r="B1615">
        <v>0</v>
      </c>
      <c r="C1615">
        <v>0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0</v>
      </c>
      <c r="J1615">
        <v>0</v>
      </c>
      <c r="K1615" s="16">
        <v>0</v>
      </c>
      <c r="L1615" s="16">
        <v>2</v>
      </c>
      <c r="M1615">
        <v>149.97999999999999</v>
      </c>
      <c r="N1615">
        <v>6</v>
      </c>
      <c r="O1615">
        <v>15</v>
      </c>
      <c r="P1615">
        <v>1</v>
      </c>
    </row>
    <row r="1616" spans="1:16" x14ac:dyDescent="0.3">
      <c r="A1616" t="s">
        <v>1627</v>
      </c>
      <c r="B1616">
        <v>0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1</v>
      </c>
      <c r="J1616">
        <v>0</v>
      </c>
      <c r="K1616" s="16">
        <v>0</v>
      </c>
      <c r="L1616" s="16">
        <v>0</v>
      </c>
      <c r="M1616">
        <v>0</v>
      </c>
      <c r="N1616">
        <v>7</v>
      </c>
      <c r="O1616">
        <v>14</v>
      </c>
      <c r="P1616">
        <v>0</v>
      </c>
    </row>
    <row r="1617" spans="1:16" x14ac:dyDescent="0.3">
      <c r="A1617" t="s">
        <v>1628</v>
      </c>
      <c r="B1617">
        <v>0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 s="16">
        <v>0</v>
      </c>
      <c r="L1617" s="16">
        <v>0</v>
      </c>
      <c r="M1617">
        <v>0</v>
      </c>
      <c r="N1617">
        <v>5</v>
      </c>
      <c r="O1617">
        <v>14</v>
      </c>
      <c r="P1617">
        <v>1</v>
      </c>
    </row>
    <row r="1618" spans="1:16" x14ac:dyDescent="0.3">
      <c r="A1618" t="s">
        <v>1629</v>
      </c>
      <c r="B1618">
        <v>0</v>
      </c>
      <c r="C1618">
        <v>0</v>
      </c>
      <c r="D1618">
        <v>0</v>
      </c>
      <c r="E1618">
        <v>1</v>
      </c>
      <c r="F1618">
        <v>0</v>
      </c>
      <c r="G1618">
        <v>1</v>
      </c>
      <c r="H1618">
        <v>0</v>
      </c>
      <c r="I1618">
        <v>0</v>
      </c>
      <c r="J1618">
        <v>0</v>
      </c>
      <c r="K1618" s="16">
        <v>0</v>
      </c>
      <c r="L1618" s="16">
        <v>3</v>
      </c>
      <c r="M1618">
        <v>53.49</v>
      </c>
      <c r="N1618">
        <v>1</v>
      </c>
      <c r="O1618">
        <v>11</v>
      </c>
      <c r="P1618">
        <v>1</v>
      </c>
    </row>
    <row r="1619" spans="1:16" x14ac:dyDescent="0.3">
      <c r="A1619" t="s">
        <v>1630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 s="16">
        <v>0</v>
      </c>
      <c r="L1619" s="16">
        <v>2</v>
      </c>
      <c r="M1619">
        <v>57.49</v>
      </c>
      <c r="N1619">
        <v>5</v>
      </c>
      <c r="O1619">
        <v>20</v>
      </c>
      <c r="P1619">
        <v>0</v>
      </c>
    </row>
    <row r="1620" spans="1:16" x14ac:dyDescent="0.3">
      <c r="A1620" t="s">
        <v>1631</v>
      </c>
      <c r="B1620">
        <v>0</v>
      </c>
      <c r="C1620">
        <v>0</v>
      </c>
      <c r="D1620">
        <v>1</v>
      </c>
      <c r="E1620">
        <v>0</v>
      </c>
      <c r="F1620">
        <v>1</v>
      </c>
      <c r="G1620">
        <v>0</v>
      </c>
      <c r="H1620">
        <v>0</v>
      </c>
      <c r="I1620">
        <v>1</v>
      </c>
      <c r="J1620">
        <v>0</v>
      </c>
      <c r="K1620" s="16">
        <v>0</v>
      </c>
      <c r="L1620" s="16">
        <v>1</v>
      </c>
      <c r="M1620">
        <v>66.989999999999995</v>
      </c>
      <c r="N1620">
        <v>5</v>
      </c>
      <c r="O1620">
        <v>16</v>
      </c>
      <c r="P1620">
        <v>0</v>
      </c>
    </row>
    <row r="1621" spans="1:16" x14ac:dyDescent="0.3">
      <c r="A1621" t="s">
        <v>1632</v>
      </c>
      <c r="B1621">
        <v>0</v>
      </c>
      <c r="C1621">
        <v>0</v>
      </c>
      <c r="D1621">
        <v>1</v>
      </c>
      <c r="E1621">
        <v>0</v>
      </c>
      <c r="F1621">
        <v>1</v>
      </c>
      <c r="G1621">
        <v>0</v>
      </c>
      <c r="H1621">
        <v>0</v>
      </c>
      <c r="I1621">
        <v>1</v>
      </c>
      <c r="J1621">
        <v>0</v>
      </c>
      <c r="K1621" s="16">
        <v>0</v>
      </c>
      <c r="L1621" s="16">
        <v>3</v>
      </c>
      <c r="M1621">
        <v>160.47</v>
      </c>
      <c r="N1621">
        <v>0</v>
      </c>
      <c r="O1621">
        <v>26</v>
      </c>
      <c r="P1621">
        <v>0</v>
      </c>
    </row>
    <row r="1622" spans="1:16" x14ac:dyDescent="0.3">
      <c r="A1622" t="s">
        <v>1633</v>
      </c>
      <c r="B1622">
        <v>0</v>
      </c>
      <c r="C1622">
        <v>0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0</v>
      </c>
      <c r="K1622" s="16">
        <v>0</v>
      </c>
      <c r="L1622" s="16">
        <v>0</v>
      </c>
      <c r="M1622">
        <v>0</v>
      </c>
      <c r="N1622">
        <v>5</v>
      </c>
      <c r="O1622">
        <v>22</v>
      </c>
      <c r="P1622">
        <v>0</v>
      </c>
    </row>
    <row r="1623" spans="1:16" x14ac:dyDescent="0.3">
      <c r="A1623" t="s">
        <v>1634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 s="16">
        <v>0</v>
      </c>
      <c r="L1623" s="16">
        <v>4</v>
      </c>
      <c r="M1623">
        <v>80.989999999999995</v>
      </c>
      <c r="N1623">
        <v>6</v>
      </c>
      <c r="O1623">
        <v>15</v>
      </c>
      <c r="P1623">
        <v>0</v>
      </c>
    </row>
    <row r="1624" spans="1:16" x14ac:dyDescent="0.3">
      <c r="A1624" t="s">
        <v>1635</v>
      </c>
      <c r="B1624">
        <v>0</v>
      </c>
      <c r="C1624">
        <v>0</v>
      </c>
      <c r="D1624">
        <v>0</v>
      </c>
      <c r="E1624">
        <v>1</v>
      </c>
      <c r="F1624">
        <v>1</v>
      </c>
      <c r="G1624">
        <v>1</v>
      </c>
      <c r="H1624">
        <v>0</v>
      </c>
      <c r="I1624">
        <v>0</v>
      </c>
      <c r="J1624">
        <v>0</v>
      </c>
      <c r="K1624" s="16">
        <v>0</v>
      </c>
      <c r="L1624" s="16">
        <v>3</v>
      </c>
      <c r="M1624">
        <v>82.99</v>
      </c>
      <c r="N1624">
        <v>3</v>
      </c>
      <c r="O1624">
        <v>27</v>
      </c>
      <c r="P1624">
        <v>0</v>
      </c>
    </row>
    <row r="1625" spans="1:16" x14ac:dyDescent="0.3">
      <c r="A1625" t="s">
        <v>1636</v>
      </c>
      <c r="B1625">
        <v>0</v>
      </c>
      <c r="C1625">
        <v>0</v>
      </c>
      <c r="D1625">
        <v>1</v>
      </c>
      <c r="E1625">
        <v>0</v>
      </c>
      <c r="F1625">
        <v>1</v>
      </c>
      <c r="G1625">
        <v>0</v>
      </c>
      <c r="H1625">
        <v>0</v>
      </c>
      <c r="I1625">
        <v>1</v>
      </c>
      <c r="J1625">
        <v>0</v>
      </c>
      <c r="K1625" s="16">
        <v>0</v>
      </c>
      <c r="L1625" s="16">
        <v>1</v>
      </c>
      <c r="M1625">
        <v>130.97999999999999</v>
      </c>
      <c r="N1625">
        <v>4</v>
      </c>
      <c r="O1625">
        <v>17</v>
      </c>
      <c r="P1625">
        <v>0</v>
      </c>
    </row>
    <row r="1626" spans="1:16" x14ac:dyDescent="0.3">
      <c r="A1626" t="s">
        <v>1637</v>
      </c>
      <c r="B1626">
        <v>0</v>
      </c>
      <c r="C1626">
        <v>0</v>
      </c>
      <c r="D1626">
        <v>0</v>
      </c>
      <c r="E1626">
        <v>0</v>
      </c>
      <c r="F1626">
        <v>1</v>
      </c>
      <c r="G1626">
        <v>1</v>
      </c>
      <c r="H1626">
        <v>0</v>
      </c>
      <c r="I1626">
        <v>0</v>
      </c>
      <c r="J1626">
        <v>0</v>
      </c>
      <c r="K1626" s="16">
        <v>0</v>
      </c>
      <c r="L1626" s="16">
        <v>0</v>
      </c>
      <c r="M1626">
        <v>0</v>
      </c>
      <c r="N1626">
        <v>4</v>
      </c>
      <c r="O1626">
        <v>22</v>
      </c>
      <c r="P1626">
        <v>0</v>
      </c>
    </row>
    <row r="1627" spans="1:16" x14ac:dyDescent="0.3">
      <c r="A1627" t="s">
        <v>1638</v>
      </c>
      <c r="B1627">
        <v>2</v>
      </c>
      <c r="C1627">
        <v>95.983999999999995</v>
      </c>
      <c r="D1627">
        <v>1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 s="16">
        <v>0</v>
      </c>
      <c r="L1627" s="16">
        <v>19</v>
      </c>
      <c r="M1627">
        <v>59.99</v>
      </c>
      <c r="N1627">
        <v>0</v>
      </c>
      <c r="O1627">
        <v>6</v>
      </c>
      <c r="P1627">
        <v>1</v>
      </c>
    </row>
    <row r="1628" spans="1:16" x14ac:dyDescent="0.3">
      <c r="A1628" t="s">
        <v>1639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1</v>
      </c>
      <c r="H1628">
        <v>0</v>
      </c>
      <c r="I1628">
        <v>0</v>
      </c>
      <c r="J1628">
        <v>0</v>
      </c>
      <c r="K1628" s="16">
        <v>0</v>
      </c>
      <c r="L1628" s="16">
        <v>0</v>
      </c>
      <c r="M1628">
        <v>0</v>
      </c>
      <c r="N1628">
        <v>5</v>
      </c>
      <c r="O1628">
        <v>9</v>
      </c>
      <c r="P1628">
        <v>0</v>
      </c>
    </row>
    <row r="1629" spans="1:16" x14ac:dyDescent="0.3">
      <c r="A1629" t="s">
        <v>1640</v>
      </c>
      <c r="B1629">
        <v>0</v>
      </c>
      <c r="C1629">
        <v>0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1</v>
      </c>
      <c r="J1629">
        <v>0</v>
      </c>
      <c r="K1629" s="16">
        <v>0</v>
      </c>
      <c r="L1629" s="16">
        <v>0</v>
      </c>
      <c r="M1629">
        <v>0</v>
      </c>
      <c r="N1629">
        <v>0</v>
      </c>
      <c r="O1629">
        <v>12</v>
      </c>
      <c r="P1629">
        <v>0</v>
      </c>
    </row>
    <row r="1630" spans="1:16" x14ac:dyDescent="0.3">
      <c r="A1630" t="s">
        <v>1641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 s="16">
        <v>0</v>
      </c>
      <c r="L1630" s="16">
        <v>3</v>
      </c>
      <c r="M1630">
        <v>116.98</v>
      </c>
      <c r="N1630">
        <v>7</v>
      </c>
      <c r="O1630">
        <v>17</v>
      </c>
      <c r="P1630">
        <v>0</v>
      </c>
    </row>
    <row r="1631" spans="1:16" x14ac:dyDescent="0.3">
      <c r="A1631" t="s">
        <v>1642</v>
      </c>
      <c r="B1631">
        <v>1</v>
      </c>
      <c r="C1631">
        <v>52.792000000000002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 s="16">
        <v>0</v>
      </c>
      <c r="L1631" s="16">
        <v>3</v>
      </c>
      <c r="M1631">
        <v>65.989999999999995</v>
      </c>
      <c r="N1631">
        <v>0</v>
      </c>
      <c r="O1631">
        <v>5</v>
      </c>
      <c r="P1631">
        <v>0</v>
      </c>
    </row>
    <row r="1632" spans="1:16" x14ac:dyDescent="0.3">
      <c r="A1632" t="s">
        <v>1643</v>
      </c>
      <c r="B1632">
        <v>0</v>
      </c>
      <c r="C1632">
        <v>0</v>
      </c>
      <c r="D1632">
        <v>1</v>
      </c>
      <c r="E1632">
        <v>0</v>
      </c>
      <c r="F1632">
        <v>1</v>
      </c>
      <c r="G1632">
        <v>1</v>
      </c>
      <c r="H1632">
        <v>0</v>
      </c>
      <c r="I1632">
        <v>0</v>
      </c>
      <c r="J1632">
        <v>0</v>
      </c>
      <c r="K1632" s="16">
        <v>0</v>
      </c>
      <c r="L1632" s="16">
        <v>0</v>
      </c>
      <c r="M1632">
        <v>0</v>
      </c>
      <c r="N1632">
        <v>0</v>
      </c>
      <c r="O1632">
        <v>18</v>
      </c>
      <c r="P1632">
        <v>0</v>
      </c>
    </row>
    <row r="1633" spans="1:16" x14ac:dyDescent="0.3">
      <c r="A1633" t="s">
        <v>1644</v>
      </c>
      <c r="B1633">
        <v>0</v>
      </c>
      <c r="C1633">
        <v>0</v>
      </c>
      <c r="D1633">
        <v>1</v>
      </c>
      <c r="E1633">
        <v>0</v>
      </c>
      <c r="F1633">
        <v>1</v>
      </c>
      <c r="G1633">
        <v>0</v>
      </c>
      <c r="H1633">
        <v>1</v>
      </c>
      <c r="I1633">
        <v>0</v>
      </c>
      <c r="J1633">
        <v>0</v>
      </c>
      <c r="K1633" s="16">
        <v>0</v>
      </c>
      <c r="L1633" s="16">
        <v>2</v>
      </c>
      <c r="M1633">
        <v>57.99</v>
      </c>
      <c r="N1633">
        <v>3</v>
      </c>
      <c r="O1633">
        <v>10</v>
      </c>
      <c r="P1633">
        <v>1</v>
      </c>
    </row>
    <row r="1634" spans="1:16" x14ac:dyDescent="0.3">
      <c r="A1634" t="s">
        <v>1645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0</v>
      </c>
      <c r="K1634" s="16">
        <v>0</v>
      </c>
      <c r="L1634" s="16">
        <v>2</v>
      </c>
      <c r="M1634">
        <v>137.97999999999999</v>
      </c>
      <c r="N1634">
        <v>6</v>
      </c>
      <c r="O1634">
        <v>13</v>
      </c>
      <c r="P1634">
        <v>0</v>
      </c>
    </row>
    <row r="1635" spans="1:16" x14ac:dyDescent="0.3">
      <c r="A1635" t="s">
        <v>1646</v>
      </c>
      <c r="B1635">
        <v>0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 s="16">
        <v>0</v>
      </c>
      <c r="L1635" s="16">
        <v>6</v>
      </c>
      <c r="M1635">
        <v>41.49</v>
      </c>
      <c r="N1635">
        <v>7</v>
      </c>
      <c r="O1635">
        <v>9</v>
      </c>
      <c r="P1635">
        <v>1</v>
      </c>
    </row>
    <row r="1636" spans="1:16" x14ac:dyDescent="0.3">
      <c r="A1636" t="s">
        <v>1647</v>
      </c>
      <c r="B1636">
        <v>0</v>
      </c>
      <c r="C1636">
        <v>0</v>
      </c>
      <c r="D1636">
        <v>1</v>
      </c>
      <c r="E1636">
        <v>0</v>
      </c>
      <c r="F1636">
        <v>1</v>
      </c>
      <c r="G1636">
        <v>1</v>
      </c>
      <c r="H1636">
        <v>0</v>
      </c>
      <c r="I1636">
        <v>0</v>
      </c>
      <c r="J1636">
        <v>0</v>
      </c>
      <c r="K1636" s="16">
        <v>0</v>
      </c>
      <c r="L1636" s="16">
        <v>0</v>
      </c>
      <c r="M1636">
        <v>0</v>
      </c>
      <c r="N1636">
        <v>5</v>
      </c>
      <c r="O1636">
        <v>18</v>
      </c>
      <c r="P1636">
        <v>0</v>
      </c>
    </row>
    <row r="1637" spans="1:16" x14ac:dyDescent="0.3">
      <c r="A1637" t="s">
        <v>1648</v>
      </c>
      <c r="B1637">
        <v>0</v>
      </c>
      <c r="C1637">
        <v>0</v>
      </c>
      <c r="D1637">
        <v>0</v>
      </c>
      <c r="E1637">
        <v>1</v>
      </c>
      <c r="F1637">
        <v>1</v>
      </c>
      <c r="G1637">
        <v>1</v>
      </c>
      <c r="H1637">
        <v>0</v>
      </c>
      <c r="I1637">
        <v>0</v>
      </c>
      <c r="J1637">
        <v>0</v>
      </c>
      <c r="K1637" s="16">
        <v>0</v>
      </c>
      <c r="L1637" s="16">
        <v>1</v>
      </c>
      <c r="M1637">
        <v>57.49</v>
      </c>
      <c r="N1637">
        <v>0</v>
      </c>
      <c r="O1637">
        <v>14</v>
      </c>
      <c r="P1637">
        <v>0</v>
      </c>
    </row>
    <row r="1638" spans="1:16" x14ac:dyDescent="0.3">
      <c r="A1638" t="s">
        <v>1649</v>
      </c>
      <c r="B1638">
        <v>0</v>
      </c>
      <c r="C1638">
        <v>0</v>
      </c>
      <c r="D1638">
        <v>1</v>
      </c>
      <c r="E1638">
        <v>0</v>
      </c>
      <c r="F1638">
        <v>1</v>
      </c>
      <c r="G1638">
        <v>0</v>
      </c>
      <c r="H1638">
        <v>0</v>
      </c>
      <c r="I1638">
        <v>1</v>
      </c>
      <c r="J1638">
        <v>0</v>
      </c>
      <c r="K1638" s="16">
        <v>0</v>
      </c>
      <c r="L1638" s="16">
        <v>2</v>
      </c>
      <c r="M1638">
        <v>83.98</v>
      </c>
      <c r="N1638">
        <v>0</v>
      </c>
      <c r="O1638">
        <v>17</v>
      </c>
      <c r="P1638">
        <v>0</v>
      </c>
    </row>
    <row r="1639" spans="1:16" x14ac:dyDescent="0.3">
      <c r="A1639" t="s">
        <v>1650</v>
      </c>
      <c r="B1639">
        <v>0</v>
      </c>
      <c r="C1639">
        <v>0</v>
      </c>
      <c r="D1639">
        <v>1</v>
      </c>
      <c r="E1639">
        <v>0</v>
      </c>
      <c r="F1639">
        <v>1</v>
      </c>
      <c r="G1639">
        <v>0</v>
      </c>
      <c r="H1639">
        <v>0</v>
      </c>
      <c r="I1639">
        <v>1</v>
      </c>
      <c r="J1639">
        <v>0</v>
      </c>
      <c r="K1639" s="16">
        <v>0</v>
      </c>
      <c r="L1639" s="16">
        <v>0</v>
      </c>
      <c r="M1639">
        <v>0</v>
      </c>
      <c r="N1639">
        <v>3</v>
      </c>
      <c r="O1639">
        <v>28</v>
      </c>
      <c r="P1639">
        <v>0</v>
      </c>
    </row>
    <row r="1640" spans="1:16" x14ac:dyDescent="0.3">
      <c r="A1640" t="s">
        <v>1651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 s="16">
        <v>0</v>
      </c>
      <c r="L1640" s="16">
        <v>10</v>
      </c>
      <c r="M1640">
        <v>55.99</v>
      </c>
      <c r="N1640">
        <v>5</v>
      </c>
      <c r="O1640">
        <v>7</v>
      </c>
      <c r="P1640">
        <v>0</v>
      </c>
    </row>
    <row r="1641" spans="1:16" x14ac:dyDescent="0.3">
      <c r="A1641" t="s">
        <v>1652</v>
      </c>
      <c r="B1641">
        <v>0</v>
      </c>
      <c r="C1641">
        <v>0</v>
      </c>
      <c r="D1641">
        <v>1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 s="16">
        <v>0</v>
      </c>
      <c r="L1641" s="16">
        <v>3</v>
      </c>
      <c r="M1641">
        <v>42.99</v>
      </c>
      <c r="N1641">
        <v>0</v>
      </c>
      <c r="O1641">
        <v>15</v>
      </c>
      <c r="P1641">
        <v>0</v>
      </c>
    </row>
    <row r="1642" spans="1:16" x14ac:dyDescent="0.3">
      <c r="A1642" t="s">
        <v>1653</v>
      </c>
      <c r="B1642">
        <v>0</v>
      </c>
      <c r="C1642">
        <v>0</v>
      </c>
      <c r="D1642">
        <v>0</v>
      </c>
      <c r="E1642">
        <v>1</v>
      </c>
      <c r="F1642">
        <v>1</v>
      </c>
      <c r="G1642">
        <v>1</v>
      </c>
      <c r="H1642">
        <v>0</v>
      </c>
      <c r="I1642">
        <v>0</v>
      </c>
      <c r="J1642">
        <v>0</v>
      </c>
      <c r="K1642" s="16">
        <v>0</v>
      </c>
      <c r="L1642" s="16">
        <v>0</v>
      </c>
      <c r="M1642">
        <v>0</v>
      </c>
      <c r="N1642">
        <v>5</v>
      </c>
      <c r="O1642">
        <v>9</v>
      </c>
      <c r="P1642">
        <v>0</v>
      </c>
    </row>
    <row r="1643" spans="1:16" x14ac:dyDescent="0.3">
      <c r="A1643" t="s">
        <v>1654</v>
      </c>
      <c r="B1643">
        <v>0</v>
      </c>
      <c r="C1643">
        <v>0</v>
      </c>
      <c r="D1643">
        <v>1</v>
      </c>
      <c r="E1643">
        <v>1</v>
      </c>
      <c r="F1643">
        <v>1</v>
      </c>
      <c r="G1643">
        <v>1</v>
      </c>
      <c r="H1643">
        <v>0</v>
      </c>
      <c r="I1643">
        <v>0</v>
      </c>
      <c r="J1643">
        <v>0</v>
      </c>
      <c r="K1643" s="16">
        <v>0</v>
      </c>
      <c r="L1643" s="16">
        <v>2</v>
      </c>
      <c r="M1643">
        <v>49.99</v>
      </c>
      <c r="N1643">
        <v>3</v>
      </c>
      <c r="O1643">
        <v>19</v>
      </c>
      <c r="P1643">
        <v>0</v>
      </c>
    </row>
    <row r="1644" spans="1:16" x14ac:dyDescent="0.3">
      <c r="A1644" t="s">
        <v>1655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 s="16">
        <v>0</v>
      </c>
      <c r="L1644" s="16">
        <v>1</v>
      </c>
      <c r="M1644">
        <v>157.97999999999999</v>
      </c>
      <c r="N1644">
        <v>2</v>
      </c>
      <c r="O1644">
        <v>1</v>
      </c>
      <c r="P1644">
        <v>0</v>
      </c>
    </row>
    <row r="1645" spans="1:16" x14ac:dyDescent="0.3">
      <c r="A1645" t="s">
        <v>1656</v>
      </c>
      <c r="B1645">
        <v>0</v>
      </c>
      <c r="C1645">
        <v>0</v>
      </c>
      <c r="D1645">
        <v>1</v>
      </c>
      <c r="E1645">
        <v>1</v>
      </c>
      <c r="F1645">
        <v>1</v>
      </c>
      <c r="G1645">
        <v>1</v>
      </c>
      <c r="H1645">
        <v>0</v>
      </c>
      <c r="I1645">
        <v>0</v>
      </c>
      <c r="J1645">
        <v>0</v>
      </c>
      <c r="K1645" s="16">
        <v>0</v>
      </c>
      <c r="L1645" s="16">
        <v>2</v>
      </c>
      <c r="M1645">
        <v>64.989999999999995</v>
      </c>
      <c r="N1645">
        <v>0</v>
      </c>
      <c r="O1645">
        <v>17</v>
      </c>
      <c r="P1645">
        <v>0</v>
      </c>
    </row>
    <row r="1646" spans="1:16" x14ac:dyDescent="0.3">
      <c r="A1646" t="s">
        <v>1657</v>
      </c>
      <c r="B1646">
        <v>0</v>
      </c>
      <c r="C1646">
        <v>0</v>
      </c>
      <c r="D1646">
        <v>0</v>
      </c>
      <c r="E1646">
        <v>0</v>
      </c>
      <c r="F1646">
        <v>1</v>
      </c>
      <c r="G1646">
        <v>1</v>
      </c>
      <c r="H1646">
        <v>0</v>
      </c>
      <c r="I1646">
        <v>0</v>
      </c>
      <c r="J1646">
        <v>0</v>
      </c>
      <c r="K1646" s="16">
        <v>0</v>
      </c>
      <c r="L1646" s="16">
        <v>2</v>
      </c>
      <c r="M1646">
        <v>154.47</v>
      </c>
      <c r="N1646">
        <v>5</v>
      </c>
      <c r="O1646">
        <v>19</v>
      </c>
      <c r="P1646">
        <v>1</v>
      </c>
    </row>
    <row r="1647" spans="1:16" x14ac:dyDescent="0.3">
      <c r="A1647" t="s">
        <v>1658</v>
      </c>
      <c r="B1647">
        <v>0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 s="16">
        <v>0</v>
      </c>
      <c r="L1647" s="16">
        <v>3</v>
      </c>
      <c r="M1647">
        <v>51.49</v>
      </c>
      <c r="N1647">
        <v>3</v>
      </c>
      <c r="O1647">
        <v>12</v>
      </c>
      <c r="P1647">
        <v>0</v>
      </c>
    </row>
    <row r="1648" spans="1:16" x14ac:dyDescent="0.3">
      <c r="A1648" t="s">
        <v>1659</v>
      </c>
      <c r="B1648">
        <v>0</v>
      </c>
      <c r="C1648">
        <v>0</v>
      </c>
      <c r="D1648">
        <v>1</v>
      </c>
      <c r="E1648">
        <v>0</v>
      </c>
      <c r="F1648">
        <v>1</v>
      </c>
      <c r="G1648">
        <v>0</v>
      </c>
      <c r="H1648">
        <v>1</v>
      </c>
      <c r="I1648">
        <v>0</v>
      </c>
      <c r="J1648">
        <v>0</v>
      </c>
      <c r="K1648" s="16">
        <v>0</v>
      </c>
      <c r="L1648" s="16">
        <v>1</v>
      </c>
      <c r="M1648">
        <v>57.99</v>
      </c>
      <c r="N1648">
        <v>2</v>
      </c>
      <c r="O1648">
        <v>25</v>
      </c>
      <c r="P1648">
        <v>0</v>
      </c>
    </row>
    <row r="1649" spans="1:16" x14ac:dyDescent="0.3">
      <c r="A1649" t="s">
        <v>1660</v>
      </c>
      <c r="B1649">
        <v>0</v>
      </c>
      <c r="C1649">
        <v>0</v>
      </c>
      <c r="D1649">
        <v>0</v>
      </c>
      <c r="E1649">
        <v>1</v>
      </c>
      <c r="F1649">
        <v>1</v>
      </c>
      <c r="G1649">
        <v>1</v>
      </c>
      <c r="H1649">
        <v>0</v>
      </c>
      <c r="I1649">
        <v>0</v>
      </c>
      <c r="J1649">
        <v>0</v>
      </c>
      <c r="K1649" s="16">
        <v>0</v>
      </c>
      <c r="L1649" s="16">
        <v>0</v>
      </c>
      <c r="M1649">
        <v>0</v>
      </c>
      <c r="N1649">
        <v>6</v>
      </c>
      <c r="O1649">
        <v>18</v>
      </c>
      <c r="P1649">
        <v>0</v>
      </c>
    </row>
    <row r="1650" spans="1:16" x14ac:dyDescent="0.3">
      <c r="A1650" t="s">
        <v>1661</v>
      </c>
      <c r="B1650">
        <v>1</v>
      </c>
      <c r="C1650">
        <v>50.99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1</v>
      </c>
      <c r="J1650">
        <v>0</v>
      </c>
      <c r="K1650" s="16">
        <v>0</v>
      </c>
      <c r="L1650" s="16">
        <v>0</v>
      </c>
      <c r="M1650">
        <v>0</v>
      </c>
      <c r="N1650">
        <v>6</v>
      </c>
      <c r="O1650">
        <v>8</v>
      </c>
      <c r="P1650">
        <v>0</v>
      </c>
    </row>
    <row r="1651" spans="1:16" x14ac:dyDescent="0.3">
      <c r="A1651" t="s">
        <v>1662</v>
      </c>
      <c r="B1651">
        <v>0</v>
      </c>
      <c r="C1651">
        <v>0</v>
      </c>
      <c r="D1651">
        <v>0</v>
      </c>
      <c r="E1651">
        <v>1</v>
      </c>
      <c r="F1651">
        <v>1</v>
      </c>
      <c r="G1651">
        <v>1</v>
      </c>
      <c r="H1651">
        <v>0</v>
      </c>
      <c r="I1651">
        <v>0</v>
      </c>
      <c r="J1651">
        <v>0</v>
      </c>
      <c r="K1651" s="16">
        <v>0</v>
      </c>
      <c r="L1651" s="16">
        <v>1</v>
      </c>
      <c r="M1651">
        <v>122.98</v>
      </c>
      <c r="N1651">
        <v>5</v>
      </c>
      <c r="O1651">
        <v>19</v>
      </c>
      <c r="P1651">
        <v>0</v>
      </c>
    </row>
    <row r="1652" spans="1:16" x14ac:dyDescent="0.3">
      <c r="A1652" t="s">
        <v>1663</v>
      </c>
      <c r="B1652">
        <v>0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1</v>
      </c>
      <c r="J1652">
        <v>0</v>
      </c>
      <c r="K1652" s="16">
        <v>0</v>
      </c>
      <c r="L1652" s="16">
        <v>3</v>
      </c>
      <c r="M1652">
        <v>63.99</v>
      </c>
      <c r="N1652">
        <v>0</v>
      </c>
      <c r="O1652">
        <v>25</v>
      </c>
      <c r="P1652">
        <v>0</v>
      </c>
    </row>
    <row r="1653" spans="1:16" x14ac:dyDescent="0.3">
      <c r="A1653" t="s">
        <v>1664</v>
      </c>
      <c r="B1653">
        <v>0</v>
      </c>
      <c r="C1653">
        <v>0</v>
      </c>
      <c r="D1653">
        <v>1</v>
      </c>
      <c r="E1653">
        <v>0</v>
      </c>
      <c r="F1653">
        <v>1</v>
      </c>
      <c r="G1653">
        <v>1</v>
      </c>
      <c r="H1653">
        <v>0</v>
      </c>
      <c r="I1653">
        <v>0</v>
      </c>
      <c r="J1653">
        <v>0</v>
      </c>
      <c r="K1653" s="16">
        <v>0</v>
      </c>
      <c r="L1653" s="16">
        <v>4</v>
      </c>
      <c r="M1653">
        <v>55.99</v>
      </c>
      <c r="N1653">
        <v>3</v>
      </c>
      <c r="O1653">
        <v>19</v>
      </c>
      <c r="P1653">
        <v>0</v>
      </c>
    </row>
    <row r="1654" spans="1:16" x14ac:dyDescent="0.3">
      <c r="A1654" t="s">
        <v>1665</v>
      </c>
      <c r="B1654">
        <v>0</v>
      </c>
      <c r="C1654">
        <v>0</v>
      </c>
      <c r="D1654">
        <v>1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1</v>
      </c>
      <c r="K1654" s="16">
        <v>0</v>
      </c>
      <c r="L1654" s="16">
        <v>8</v>
      </c>
      <c r="M1654">
        <v>113.98</v>
      </c>
      <c r="N1654">
        <v>5</v>
      </c>
      <c r="O1654">
        <v>12</v>
      </c>
      <c r="P1654">
        <v>0</v>
      </c>
    </row>
    <row r="1655" spans="1:16" x14ac:dyDescent="0.3">
      <c r="A1655" t="s">
        <v>1666</v>
      </c>
      <c r="B1655">
        <v>0</v>
      </c>
      <c r="C1655">
        <v>0</v>
      </c>
      <c r="D1655">
        <v>1</v>
      </c>
      <c r="E1655">
        <v>1</v>
      </c>
      <c r="F1655">
        <v>1</v>
      </c>
      <c r="G1655">
        <v>1</v>
      </c>
      <c r="H1655">
        <v>0</v>
      </c>
      <c r="I1655">
        <v>0</v>
      </c>
      <c r="J1655">
        <v>0</v>
      </c>
      <c r="K1655" s="16">
        <v>0</v>
      </c>
      <c r="L1655" s="16">
        <v>1</v>
      </c>
      <c r="M1655">
        <v>56.99</v>
      </c>
      <c r="N1655">
        <v>4</v>
      </c>
      <c r="O1655">
        <v>22</v>
      </c>
      <c r="P1655">
        <v>0</v>
      </c>
    </row>
    <row r="1656" spans="1:16" x14ac:dyDescent="0.3">
      <c r="A1656" t="s">
        <v>1667</v>
      </c>
      <c r="B1656">
        <v>0</v>
      </c>
      <c r="C1656">
        <v>0</v>
      </c>
      <c r="D1656">
        <v>0</v>
      </c>
      <c r="E1656">
        <v>1</v>
      </c>
      <c r="F1656">
        <v>1</v>
      </c>
      <c r="G1656">
        <v>1</v>
      </c>
      <c r="H1656">
        <v>0</v>
      </c>
      <c r="I1656">
        <v>0</v>
      </c>
      <c r="J1656">
        <v>0</v>
      </c>
      <c r="K1656" s="16">
        <v>0</v>
      </c>
      <c r="L1656" s="16">
        <v>0</v>
      </c>
      <c r="M1656">
        <v>0</v>
      </c>
      <c r="N1656">
        <v>6</v>
      </c>
      <c r="O1656">
        <v>16</v>
      </c>
      <c r="P1656">
        <v>0</v>
      </c>
    </row>
    <row r="1657" spans="1:16" x14ac:dyDescent="0.3">
      <c r="A1657" t="s">
        <v>1668</v>
      </c>
      <c r="B1657">
        <v>0</v>
      </c>
      <c r="C1657">
        <v>0</v>
      </c>
      <c r="D1657">
        <v>1</v>
      </c>
      <c r="E1657">
        <v>0</v>
      </c>
      <c r="F1657">
        <v>1</v>
      </c>
      <c r="G1657">
        <v>1</v>
      </c>
      <c r="H1657">
        <v>0</v>
      </c>
      <c r="I1657">
        <v>0</v>
      </c>
      <c r="J1657">
        <v>0</v>
      </c>
      <c r="K1657" s="16">
        <v>0</v>
      </c>
      <c r="L1657" s="16">
        <v>3</v>
      </c>
      <c r="M1657">
        <v>146.97999999999999</v>
      </c>
      <c r="N1657">
        <v>2</v>
      </c>
      <c r="O1657">
        <v>23</v>
      </c>
      <c r="P1657">
        <v>0</v>
      </c>
    </row>
    <row r="1658" spans="1:16" x14ac:dyDescent="0.3">
      <c r="A1658" t="s">
        <v>1669</v>
      </c>
      <c r="B1658">
        <v>0</v>
      </c>
      <c r="C1658">
        <v>0</v>
      </c>
      <c r="D1658">
        <v>1</v>
      </c>
      <c r="E1658">
        <v>0</v>
      </c>
      <c r="F1658">
        <v>1</v>
      </c>
      <c r="G1658">
        <v>0</v>
      </c>
      <c r="H1658">
        <v>1</v>
      </c>
      <c r="I1658">
        <v>0</v>
      </c>
      <c r="J1658">
        <v>0</v>
      </c>
      <c r="K1658" s="16">
        <v>0</v>
      </c>
      <c r="L1658" s="16">
        <v>2</v>
      </c>
      <c r="M1658">
        <v>50.99</v>
      </c>
      <c r="N1658">
        <v>2</v>
      </c>
      <c r="O1658">
        <v>21</v>
      </c>
      <c r="P1658">
        <v>0</v>
      </c>
    </row>
    <row r="1659" spans="1:16" x14ac:dyDescent="0.3">
      <c r="A1659" t="s">
        <v>1670</v>
      </c>
      <c r="B1659">
        <v>0</v>
      </c>
      <c r="C1659">
        <v>0</v>
      </c>
      <c r="D1659">
        <v>1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0</v>
      </c>
      <c r="K1659" s="16">
        <v>0</v>
      </c>
      <c r="L1659" s="16">
        <v>0</v>
      </c>
      <c r="M1659">
        <v>0</v>
      </c>
      <c r="N1659">
        <v>4</v>
      </c>
      <c r="O1659">
        <v>11</v>
      </c>
      <c r="P1659">
        <v>1</v>
      </c>
    </row>
    <row r="1660" spans="1:16" x14ac:dyDescent="0.3">
      <c r="A1660" t="s">
        <v>1671</v>
      </c>
      <c r="B1660">
        <v>0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1</v>
      </c>
      <c r="I1660">
        <v>0</v>
      </c>
      <c r="J1660">
        <v>0</v>
      </c>
      <c r="K1660" s="16">
        <v>0</v>
      </c>
      <c r="L1660" s="16">
        <v>0</v>
      </c>
      <c r="M1660">
        <v>0</v>
      </c>
      <c r="N1660">
        <v>1</v>
      </c>
      <c r="O1660">
        <v>7</v>
      </c>
      <c r="P1660">
        <v>0</v>
      </c>
    </row>
    <row r="1661" spans="1:16" x14ac:dyDescent="0.3">
      <c r="A1661" t="s">
        <v>1672</v>
      </c>
      <c r="B1661">
        <v>0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1</v>
      </c>
      <c r="I1661">
        <v>0</v>
      </c>
      <c r="J1661">
        <v>0</v>
      </c>
      <c r="K1661" s="16">
        <v>0</v>
      </c>
      <c r="L1661" s="16">
        <v>0</v>
      </c>
      <c r="M1661">
        <v>0</v>
      </c>
      <c r="N1661">
        <v>7</v>
      </c>
      <c r="O1661">
        <v>19</v>
      </c>
      <c r="P1661">
        <v>1</v>
      </c>
    </row>
    <row r="1662" spans="1:16" x14ac:dyDescent="0.3">
      <c r="A1662" t="s">
        <v>1673</v>
      </c>
      <c r="B1662">
        <v>0</v>
      </c>
      <c r="C1662">
        <v>0</v>
      </c>
      <c r="D1662">
        <v>1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1</v>
      </c>
      <c r="K1662" s="16">
        <v>0</v>
      </c>
      <c r="L1662" s="16">
        <v>0</v>
      </c>
      <c r="M1662">
        <v>0</v>
      </c>
      <c r="N1662">
        <v>1</v>
      </c>
      <c r="O1662">
        <v>20</v>
      </c>
      <c r="P1662">
        <v>0</v>
      </c>
    </row>
    <row r="1663" spans="1:16" x14ac:dyDescent="0.3">
      <c r="A1663" t="s">
        <v>1674</v>
      </c>
      <c r="B1663">
        <v>1</v>
      </c>
      <c r="C1663">
        <v>50.392000000000003</v>
      </c>
      <c r="D1663">
        <v>1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  <c r="K1663" s="16">
        <v>0</v>
      </c>
      <c r="L1663" s="16">
        <v>12</v>
      </c>
      <c r="M1663">
        <v>62.99</v>
      </c>
      <c r="N1663">
        <v>1</v>
      </c>
      <c r="O1663">
        <v>9</v>
      </c>
      <c r="P1663">
        <v>0</v>
      </c>
    </row>
    <row r="1664" spans="1:16" x14ac:dyDescent="0.3">
      <c r="A1664" t="s">
        <v>1675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1</v>
      </c>
      <c r="I1664">
        <v>0</v>
      </c>
      <c r="J1664">
        <v>0</v>
      </c>
      <c r="K1664" s="16">
        <v>0</v>
      </c>
      <c r="L1664" s="16">
        <v>1</v>
      </c>
      <c r="M1664">
        <v>73.989999999999995</v>
      </c>
      <c r="N1664">
        <v>3</v>
      </c>
      <c r="O1664">
        <v>18</v>
      </c>
      <c r="P1664">
        <v>0</v>
      </c>
    </row>
    <row r="1665" spans="1:16" x14ac:dyDescent="0.3">
      <c r="A1665" t="s">
        <v>1676</v>
      </c>
      <c r="B1665">
        <v>0</v>
      </c>
      <c r="C1665">
        <v>0</v>
      </c>
      <c r="D1665">
        <v>1</v>
      </c>
      <c r="E1665">
        <v>0</v>
      </c>
      <c r="F1665">
        <v>1</v>
      </c>
      <c r="G1665">
        <v>0</v>
      </c>
      <c r="H1665">
        <v>0</v>
      </c>
      <c r="I1665">
        <v>1</v>
      </c>
      <c r="J1665">
        <v>0</v>
      </c>
      <c r="K1665" s="16">
        <v>0</v>
      </c>
      <c r="L1665" s="16">
        <v>2</v>
      </c>
      <c r="M1665">
        <v>65.489999999999995</v>
      </c>
      <c r="N1665">
        <v>6</v>
      </c>
      <c r="O1665">
        <v>19</v>
      </c>
      <c r="P1665">
        <v>0</v>
      </c>
    </row>
    <row r="1666" spans="1:16" x14ac:dyDescent="0.3">
      <c r="A1666" t="s">
        <v>1677</v>
      </c>
      <c r="B1666">
        <v>0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1</v>
      </c>
      <c r="I1666">
        <v>0</v>
      </c>
      <c r="J1666">
        <v>0</v>
      </c>
      <c r="K1666" s="16">
        <v>0</v>
      </c>
      <c r="L1666" s="16">
        <v>1</v>
      </c>
      <c r="M1666">
        <v>138.97999999999999</v>
      </c>
      <c r="N1666">
        <v>5</v>
      </c>
      <c r="O1666">
        <v>14</v>
      </c>
      <c r="P1666">
        <v>1</v>
      </c>
    </row>
    <row r="1667" spans="1:16" x14ac:dyDescent="0.3">
      <c r="A1667" t="s">
        <v>1678</v>
      </c>
      <c r="B1667">
        <v>0</v>
      </c>
      <c r="C1667">
        <v>0</v>
      </c>
      <c r="D1667">
        <v>0</v>
      </c>
      <c r="E1667">
        <v>1</v>
      </c>
      <c r="F1667">
        <v>0</v>
      </c>
      <c r="G1667">
        <v>1</v>
      </c>
      <c r="H1667">
        <v>0</v>
      </c>
      <c r="I1667">
        <v>0</v>
      </c>
      <c r="J1667">
        <v>0</v>
      </c>
      <c r="K1667" s="16">
        <v>0</v>
      </c>
      <c r="L1667" s="16">
        <v>0</v>
      </c>
      <c r="M1667">
        <v>0</v>
      </c>
      <c r="N1667">
        <v>5</v>
      </c>
      <c r="O1667">
        <v>1</v>
      </c>
      <c r="P1667">
        <v>0</v>
      </c>
    </row>
    <row r="1668" spans="1:16" x14ac:dyDescent="0.3">
      <c r="A1668" t="s">
        <v>1679</v>
      </c>
      <c r="B1668">
        <v>0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1</v>
      </c>
      <c r="J1668">
        <v>0</v>
      </c>
      <c r="K1668" s="16">
        <v>0</v>
      </c>
      <c r="L1668" s="16">
        <v>1</v>
      </c>
      <c r="M1668">
        <v>60.99</v>
      </c>
      <c r="N1668">
        <v>5</v>
      </c>
      <c r="O1668">
        <v>15</v>
      </c>
      <c r="P1668">
        <v>0</v>
      </c>
    </row>
    <row r="1669" spans="1:16" x14ac:dyDescent="0.3">
      <c r="A1669" t="s">
        <v>1680</v>
      </c>
      <c r="B1669">
        <v>1</v>
      </c>
      <c r="C1669">
        <v>45.591999999999999</v>
      </c>
      <c r="D1669">
        <v>1</v>
      </c>
      <c r="E1669">
        <v>0</v>
      </c>
      <c r="F1669">
        <v>1</v>
      </c>
      <c r="G1669">
        <v>0</v>
      </c>
      <c r="H1669">
        <v>0</v>
      </c>
      <c r="I1669">
        <v>1</v>
      </c>
      <c r="J1669">
        <v>0</v>
      </c>
      <c r="K1669" s="16">
        <v>0</v>
      </c>
      <c r="L1669" s="16">
        <v>2</v>
      </c>
      <c r="M1669">
        <v>56.99</v>
      </c>
      <c r="N1669">
        <v>4</v>
      </c>
      <c r="O1669">
        <v>9</v>
      </c>
      <c r="P1669">
        <v>1</v>
      </c>
    </row>
    <row r="1670" spans="1:16" x14ac:dyDescent="0.3">
      <c r="A1670" t="s">
        <v>1681</v>
      </c>
      <c r="B1670">
        <v>3</v>
      </c>
      <c r="C1670">
        <v>127.176</v>
      </c>
      <c r="D1670">
        <v>1</v>
      </c>
      <c r="E1670">
        <v>0</v>
      </c>
      <c r="F1670">
        <v>1</v>
      </c>
      <c r="G1670">
        <v>0</v>
      </c>
      <c r="H1670">
        <v>0</v>
      </c>
      <c r="I1670">
        <v>1</v>
      </c>
      <c r="J1670">
        <v>0</v>
      </c>
      <c r="K1670" s="16">
        <v>0</v>
      </c>
      <c r="L1670" s="16">
        <v>2</v>
      </c>
      <c r="M1670">
        <v>52.99</v>
      </c>
      <c r="N1670">
        <v>2</v>
      </c>
      <c r="O1670">
        <v>16</v>
      </c>
      <c r="P1670">
        <v>1</v>
      </c>
    </row>
    <row r="1671" spans="1:16" x14ac:dyDescent="0.3">
      <c r="A1671" t="s">
        <v>1682</v>
      </c>
      <c r="B1671">
        <v>0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 s="16">
        <v>0</v>
      </c>
      <c r="L1671" s="16">
        <v>0</v>
      </c>
      <c r="M1671">
        <v>0</v>
      </c>
      <c r="N1671">
        <v>5</v>
      </c>
      <c r="O1671">
        <v>10</v>
      </c>
      <c r="P1671">
        <v>0</v>
      </c>
    </row>
    <row r="1672" spans="1:16" x14ac:dyDescent="0.3">
      <c r="A1672" t="s">
        <v>1683</v>
      </c>
      <c r="B1672">
        <v>0</v>
      </c>
      <c r="C1672">
        <v>0</v>
      </c>
      <c r="D1672">
        <v>1</v>
      </c>
      <c r="E1672">
        <v>0</v>
      </c>
      <c r="F1672">
        <v>1</v>
      </c>
      <c r="G1672">
        <v>0</v>
      </c>
      <c r="H1672">
        <v>1</v>
      </c>
      <c r="I1672">
        <v>0</v>
      </c>
      <c r="J1672">
        <v>0</v>
      </c>
      <c r="K1672" s="16">
        <v>0</v>
      </c>
      <c r="L1672" s="16">
        <v>2</v>
      </c>
      <c r="M1672">
        <v>66.989999999999995</v>
      </c>
      <c r="N1672">
        <v>3</v>
      </c>
      <c r="O1672">
        <v>14</v>
      </c>
      <c r="P1672">
        <v>0</v>
      </c>
    </row>
    <row r="1673" spans="1:16" x14ac:dyDescent="0.3">
      <c r="A1673" t="s">
        <v>1684</v>
      </c>
      <c r="B1673">
        <v>0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1</v>
      </c>
      <c r="J1673">
        <v>0</v>
      </c>
      <c r="K1673" s="16">
        <v>0</v>
      </c>
      <c r="L1673" s="16">
        <v>1</v>
      </c>
      <c r="M1673">
        <v>55.49</v>
      </c>
      <c r="N1673">
        <v>6</v>
      </c>
      <c r="O1673">
        <v>19</v>
      </c>
      <c r="P1673">
        <v>0</v>
      </c>
    </row>
    <row r="1674" spans="1:16" x14ac:dyDescent="0.3">
      <c r="A1674" t="s">
        <v>1685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0</v>
      </c>
      <c r="K1674" s="16">
        <v>0</v>
      </c>
      <c r="L1674" s="16">
        <v>0</v>
      </c>
      <c r="M1674">
        <v>0</v>
      </c>
      <c r="N1674">
        <v>1</v>
      </c>
      <c r="O1674">
        <v>19</v>
      </c>
      <c r="P1674">
        <v>1</v>
      </c>
    </row>
    <row r="1675" spans="1:16" x14ac:dyDescent="0.3">
      <c r="A1675" t="s">
        <v>1686</v>
      </c>
      <c r="B1675">
        <v>0</v>
      </c>
      <c r="C1675">
        <v>0</v>
      </c>
      <c r="D1675">
        <v>0</v>
      </c>
      <c r="E1675">
        <v>0</v>
      </c>
      <c r="F1675">
        <v>1</v>
      </c>
      <c r="G1675">
        <v>1</v>
      </c>
      <c r="H1675">
        <v>0</v>
      </c>
      <c r="I1675">
        <v>0</v>
      </c>
      <c r="J1675">
        <v>0</v>
      </c>
      <c r="K1675" s="16">
        <v>0</v>
      </c>
      <c r="L1675" s="16">
        <v>2</v>
      </c>
      <c r="M1675">
        <v>97.98</v>
      </c>
      <c r="N1675">
        <v>5</v>
      </c>
      <c r="O1675">
        <v>26</v>
      </c>
      <c r="P1675">
        <v>0</v>
      </c>
    </row>
    <row r="1676" spans="1:16" x14ac:dyDescent="0.3">
      <c r="A1676" t="s">
        <v>1687</v>
      </c>
      <c r="B1676">
        <v>0</v>
      </c>
      <c r="C1676">
        <v>0</v>
      </c>
      <c r="D1676">
        <v>1</v>
      </c>
      <c r="E1676">
        <v>0</v>
      </c>
      <c r="F1676">
        <v>1</v>
      </c>
      <c r="G1676">
        <v>1</v>
      </c>
      <c r="H1676">
        <v>0</v>
      </c>
      <c r="I1676">
        <v>0</v>
      </c>
      <c r="J1676">
        <v>0</v>
      </c>
      <c r="K1676" s="16">
        <v>0</v>
      </c>
      <c r="L1676" s="16">
        <v>6</v>
      </c>
      <c r="M1676">
        <v>95.98</v>
      </c>
      <c r="N1676">
        <v>1</v>
      </c>
      <c r="O1676">
        <v>18</v>
      </c>
      <c r="P1676">
        <v>0</v>
      </c>
    </row>
    <row r="1677" spans="1:16" x14ac:dyDescent="0.3">
      <c r="A1677" t="s">
        <v>1688</v>
      </c>
      <c r="B1677">
        <v>0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 s="16">
        <v>0</v>
      </c>
      <c r="L1677" s="16">
        <v>0</v>
      </c>
      <c r="M1677">
        <v>0</v>
      </c>
      <c r="N1677">
        <v>0</v>
      </c>
      <c r="O1677">
        <v>2</v>
      </c>
      <c r="P1677">
        <v>0</v>
      </c>
    </row>
    <row r="1678" spans="1:16" x14ac:dyDescent="0.3">
      <c r="A1678" t="s">
        <v>1689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1</v>
      </c>
      <c r="H1678">
        <v>0</v>
      </c>
      <c r="I1678">
        <v>0</v>
      </c>
      <c r="J1678">
        <v>0</v>
      </c>
      <c r="K1678" s="16">
        <v>0</v>
      </c>
      <c r="L1678" s="16">
        <v>0</v>
      </c>
      <c r="M1678">
        <v>0</v>
      </c>
      <c r="N1678">
        <v>0</v>
      </c>
      <c r="O1678">
        <v>18</v>
      </c>
      <c r="P1678">
        <v>0</v>
      </c>
    </row>
    <row r="1679" spans="1:16" x14ac:dyDescent="0.3">
      <c r="A1679" t="s">
        <v>1690</v>
      </c>
      <c r="B1679">
        <v>0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1</v>
      </c>
      <c r="J1679">
        <v>0</v>
      </c>
      <c r="K1679" s="16">
        <v>0</v>
      </c>
      <c r="L1679" s="16">
        <v>0</v>
      </c>
      <c r="M1679">
        <v>0</v>
      </c>
      <c r="N1679">
        <v>0</v>
      </c>
      <c r="O1679">
        <v>15</v>
      </c>
      <c r="P1679">
        <v>0</v>
      </c>
    </row>
    <row r="1680" spans="1:16" x14ac:dyDescent="0.3">
      <c r="A1680" t="s">
        <v>1691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 s="16">
        <v>0</v>
      </c>
      <c r="L1680" s="16">
        <v>3</v>
      </c>
      <c r="M1680">
        <v>73.989999999999995</v>
      </c>
      <c r="N1680">
        <v>4</v>
      </c>
      <c r="O1680">
        <v>4</v>
      </c>
      <c r="P1680">
        <v>1</v>
      </c>
    </row>
    <row r="1681" spans="1:16" x14ac:dyDescent="0.3">
      <c r="A1681" t="s">
        <v>1692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0</v>
      </c>
      <c r="J1681">
        <v>0</v>
      </c>
      <c r="K1681" s="16">
        <v>0</v>
      </c>
      <c r="L1681" s="16">
        <v>4</v>
      </c>
      <c r="M1681">
        <v>45.99</v>
      </c>
      <c r="N1681">
        <v>6</v>
      </c>
      <c r="O1681">
        <v>8</v>
      </c>
      <c r="P1681">
        <v>0</v>
      </c>
    </row>
    <row r="1682" spans="1:16" x14ac:dyDescent="0.3">
      <c r="A1682" t="s">
        <v>1693</v>
      </c>
      <c r="B1682">
        <v>0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1</v>
      </c>
      <c r="I1682">
        <v>0</v>
      </c>
      <c r="J1682">
        <v>0</v>
      </c>
      <c r="K1682" s="16">
        <v>0</v>
      </c>
      <c r="L1682" s="16">
        <v>2</v>
      </c>
      <c r="M1682">
        <v>54.49</v>
      </c>
      <c r="N1682">
        <v>5</v>
      </c>
      <c r="O1682">
        <v>19</v>
      </c>
      <c r="P1682">
        <v>0</v>
      </c>
    </row>
    <row r="1683" spans="1:16" x14ac:dyDescent="0.3">
      <c r="A1683" t="s">
        <v>1694</v>
      </c>
      <c r="B1683">
        <v>0</v>
      </c>
      <c r="C1683">
        <v>0</v>
      </c>
      <c r="D1683">
        <v>0</v>
      </c>
      <c r="E1683">
        <v>0</v>
      </c>
      <c r="F1683">
        <v>1</v>
      </c>
      <c r="G1683">
        <v>0</v>
      </c>
      <c r="H1683">
        <v>0</v>
      </c>
      <c r="I1683">
        <v>1</v>
      </c>
      <c r="J1683">
        <v>0</v>
      </c>
      <c r="K1683" s="16">
        <v>0</v>
      </c>
      <c r="L1683" s="16">
        <v>1</v>
      </c>
      <c r="M1683">
        <v>78.989999999999995</v>
      </c>
      <c r="N1683">
        <v>5</v>
      </c>
      <c r="O1683">
        <v>18</v>
      </c>
      <c r="P1683">
        <v>0</v>
      </c>
    </row>
    <row r="1684" spans="1:16" x14ac:dyDescent="0.3">
      <c r="A1684" t="s">
        <v>1695</v>
      </c>
      <c r="B1684">
        <v>0</v>
      </c>
      <c r="C1684">
        <v>0</v>
      </c>
      <c r="D1684">
        <v>1</v>
      </c>
      <c r="E1684">
        <v>1</v>
      </c>
      <c r="F1684">
        <v>0</v>
      </c>
      <c r="G1684">
        <v>1</v>
      </c>
      <c r="H1684">
        <v>0</v>
      </c>
      <c r="I1684">
        <v>0</v>
      </c>
      <c r="J1684">
        <v>0</v>
      </c>
      <c r="K1684" s="16">
        <v>0</v>
      </c>
      <c r="L1684" s="16">
        <v>2</v>
      </c>
      <c r="M1684">
        <v>48.99</v>
      </c>
      <c r="N1684">
        <v>6</v>
      </c>
      <c r="O1684">
        <v>1</v>
      </c>
      <c r="P1684">
        <v>0</v>
      </c>
    </row>
    <row r="1685" spans="1:16" x14ac:dyDescent="0.3">
      <c r="A1685" t="s">
        <v>1696</v>
      </c>
      <c r="B1685">
        <v>0</v>
      </c>
      <c r="C1685">
        <v>0</v>
      </c>
      <c r="D1685">
        <v>0</v>
      </c>
      <c r="E1685">
        <v>1</v>
      </c>
      <c r="F1685">
        <v>1</v>
      </c>
      <c r="G1685">
        <v>1</v>
      </c>
      <c r="H1685">
        <v>0</v>
      </c>
      <c r="I1685">
        <v>0</v>
      </c>
      <c r="J1685">
        <v>0</v>
      </c>
      <c r="K1685" s="16">
        <v>0</v>
      </c>
      <c r="L1685" s="16">
        <v>3</v>
      </c>
      <c r="M1685">
        <v>123.98</v>
      </c>
      <c r="N1685">
        <v>6</v>
      </c>
      <c r="O1685">
        <v>16</v>
      </c>
      <c r="P1685">
        <v>0</v>
      </c>
    </row>
    <row r="1686" spans="1:16" x14ac:dyDescent="0.3">
      <c r="A1686" t="s">
        <v>1697</v>
      </c>
      <c r="B1686">
        <v>0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0</v>
      </c>
      <c r="K1686" s="16">
        <v>0</v>
      </c>
      <c r="L1686" s="16">
        <v>0</v>
      </c>
      <c r="M1686">
        <v>0</v>
      </c>
      <c r="N1686">
        <v>2</v>
      </c>
      <c r="O1686">
        <v>5</v>
      </c>
      <c r="P1686">
        <v>0</v>
      </c>
    </row>
    <row r="1687" spans="1:16" x14ac:dyDescent="0.3">
      <c r="A1687" t="s">
        <v>1698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1</v>
      </c>
      <c r="J1687">
        <v>0</v>
      </c>
      <c r="K1687" s="16">
        <v>0</v>
      </c>
      <c r="L1687" s="16">
        <v>1</v>
      </c>
      <c r="M1687">
        <v>132.97999999999999</v>
      </c>
      <c r="N1687">
        <v>4</v>
      </c>
      <c r="O1687">
        <v>9</v>
      </c>
      <c r="P1687">
        <v>0</v>
      </c>
    </row>
    <row r="1688" spans="1:16" x14ac:dyDescent="0.3">
      <c r="A1688" t="s">
        <v>1699</v>
      </c>
      <c r="B1688">
        <v>1</v>
      </c>
      <c r="C1688">
        <v>50.99</v>
      </c>
      <c r="D1688">
        <v>0</v>
      </c>
      <c r="E1688">
        <v>0</v>
      </c>
      <c r="F1688">
        <v>1</v>
      </c>
      <c r="G1688">
        <v>0</v>
      </c>
      <c r="H1688">
        <v>1</v>
      </c>
      <c r="I1688">
        <v>0</v>
      </c>
      <c r="J1688">
        <v>0</v>
      </c>
      <c r="K1688" s="16">
        <v>0</v>
      </c>
      <c r="L1688" s="16">
        <v>3</v>
      </c>
      <c r="M1688">
        <v>101.98</v>
      </c>
      <c r="N1688">
        <v>3</v>
      </c>
      <c r="O1688">
        <v>16</v>
      </c>
      <c r="P1688">
        <v>1</v>
      </c>
    </row>
    <row r="1689" spans="1:16" x14ac:dyDescent="0.3">
      <c r="A1689" t="s">
        <v>1700</v>
      </c>
      <c r="B1689">
        <v>0</v>
      </c>
      <c r="C1689">
        <v>0</v>
      </c>
      <c r="D1689">
        <v>1</v>
      </c>
      <c r="E1689">
        <v>0</v>
      </c>
      <c r="F1689">
        <v>1</v>
      </c>
      <c r="G1689">
        <v>0</v>
      </c>
      <c r="H1689">
        <v>0</v>
      </c>
      <c r="I1689">
        <v>1</v>
      </c>
      <c r="J1689">
        <v>0</v>
      </c>
      <c r="K1689" s="16">
        <v>0</v>
      </c>
      <c r="L1689" s="16">
        <v>0</v>
      </c>
      <c r="M1689">
        <v>0</v>
      </c>
      <c r="N1689">
        <v>2</v>
      </c>
      <c r="O1689">
        <v>14</v>
      </c>
      <c r="P1689">
        <v>1</v>
      </c>
    </row>
    <row r="1690" spans="1:16" x14ac:dyDescent="0.3">
      <c r="A1690" t="s">
        <v>1701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0</v>
      </c>
      <c r="K1690" s="16">
        <v>0</v>
      </c>
      <c r="L1690" s="16">
        <v>0</v>
      </c>
      <c r="M1690">
        <v>0</v>
      </c>
      <c r="N1690">
        <v>6</v>
      </c>
      <c r="O1690">
        <v>12</v>
      </c>
      <c r="P1690">
        <v>0</v>
      </c>
    </row>
    <row r="1691" spans="1:16" x14ac:dyDescent="0.3">
      <c r="A1691" t="s">
        <v>1702</v>
      </c>
      <c r="B1691">
        <v>0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1</v>
      </c>
      <c r="J1691">
        <v>0</v>
      </c>
      <c r="K1691" s="16">
        <v>0</v>
      </c>
      <c r="L1691" s="16">
        <v>0</v>
      </c>
      <c r="M1691">
        <v>0</v>
      </c>
      <c r="N1691">
        <v>0</v>
      </c>
      <c r="O1691">
        <v>19</v>
      </c>
      <c r="P1691">
        <v>0</v>
      </c>
    </row>
    <row r="1692" spans="1:16" x14ac:dyDescent="0.3">
      <c r="A1692" t="s">
        <v>1703</v>
      </c>
      <c r="B1692">
        <v>0</v>
      </c>
      <c r="C1692">
        <v>0</v>
      </c>
      <c r="D1692">
        <v>0</v>
      </c>
      <c r="E1692">
        <v>1</v>
      </c>
      <c r="F1692">
        <v>1</v>
      </c>
      <c r="G1692">
        <v>1</v>
      </c>
      <c r="H1692">
        <v>0</v>
      </c>
      <c r="I1692">
        <v>0</v>
      </c>
      <c r="J1692">
        <v>0</v>
      </c>
      <c r="K1692" s="16">
        <v>0</v>
      </c>
      <c r="L1692" s="16">
        <v>1</v>
      </c>
      <c r="M1692">
        <v>125.98</v>
      </c>
      <c r="N1692">
        <v>2</v>
      </c>
      <c r="O1692">
        <v>17</v>
      </c>
      <c r="P1692">
        <v>0</v>
      </c>
    </row>
    <row r="1693" spans="1:16" x14ac:dyDescent="0.3">
      <c r="A1693" t="s">
        <v>1704</v>
      </c>
      <c r="B1693">
        <v>0</v>
      </c>
      <c r="C1693">
        <v>0</v>
      </c>
      <c r="D1693">
        <v>1</v>
      </c>
      <c r="E1693">
        <v>0</v>
      </c>
      <c r="F1693">
        <v>1</v>
      </c>
      <c r="G1693">
        <v>1</v>
      </c>
      <c r="H1693">
        <v>0</v>
      </c>
      <c r="I1693">
        <v>0</v>
      </c>
      <c r="J1693">
        <v>0</v>
      </c>
      <c r="K1693" s="16">
        <v>0</v>
      </c>
      <c r="L1693" s="16">
        <v>8</v>
      </c>
      <c r="M1693">
        <v>42.49</v>
      </c>
      <c r="N1693">
        <v>7</v>
      </c>
      <c r="O1693">
        <v>16</v>
      </c>
      <c r="P1693">
        <v>0</v>
      </c>
    </row>
    <row r="1694" spans="1:16" x14ac:dyDescent="0.3">
      <c r="A1694" t="s">
        <v>1705</v>
      </c>
      <c r="B1694">
        <v>0</v>
      </c>
      <c r="C1694">
        <v>0</v>
      </c>
      <c r="D1694">
        <v>1</v>
      </c>
      <c r="E1694">
        <v>0</v>
      </c>
      <c r="F1694">
        <v>1</v>
      </c>
      <c r="G1694">
        <v>0</v>
      </c>
      <c r="H1694">
        <v>0</v>
      </c>
      <c r="I1694">
        <v>1</v>
      </c>
      <c r="J1694">
        <v>0</v>
      </c>
      <c r="K1694" s="16">
        <v>0</v>
      </c>
      <c r="L1694" s="16">
        <v>2</v>
      </c>
      <c r="M1694">
        <v>54.99</v>
      </c>
      <c r="N1694">
        <v>0</v>
      </c>
      <c r="O1694">
        <v>15</v>
      </c>
      <c r="P1694">
        <v>0</v>
      </c>
    </row>
    <row r="1695" spans="1:16" x14ac:dyDescent="0.3">
      <c r="A1695" t="s">
        <v>1706</v>
      </c>
      <c r="B1695">
        <v>0</v>
      </c>
      <c r="C1695">
        <v>0</v>
      </c>
      <c r="D1695">
        <v>1</v>
      </c>
      <c r="E1695">
        <v>0</v>
      </c>
      <c r="F1695">
        <v>1</v>
      </c>
      <c r="G1695">
        <v>0</v>
      </c>
      <c r="H1695">
        <v>1</v>
      </c>
      <c r="I1695">
        <v>0</v>
      </c>
      <c r="J1695">
        <v>0</v>
      </c>
      <c r="K1695" s="16">
        <v>0</v>
      </c>
      <c r="L1695" s="16">
        <v>0</v>
      </c>
      <c r="M1695">
        <v>0</v>
      </c>
      <c r="N1695">
        <v>2</v>
      </c>
      <c r="O1695">
        <v>19</v>
      </c>
      <c r="P1695">
        <v>0</v>
      </c>
    </row>
    <row r="1696" spans="1:16" x14ac:dyDescent="0.3">
      <c r="A1696" t="s">
        <v>1707</v>
      </c>
      <c r="B1696">
        <v>0</v>
      </c>
      <c r="C1696">
        <v>0</v>
      </c>
      <c r="D1696">
        <v>1</v>
      </c>
      <c r="E1696">
        <v>1</v>
      </c>
      <c r="F1696">
        <v>1</v>
      </c>
      <c r="G1696">
        <v>1</v>
      </c>
      <c r="H1696">
        <v>0</v>
      </c>
      <c r="I1696">
        <v>0</v>
      </c>
      <c r="J1696">
        <v>0</v>
      </c>
      <c r="K1696" s="16">
        <v>0</v>
      </c>
      <c r="L1696" s="16">
        <v>5</v>
      </c>
      <c r="M1696">
        <v>279.95999999999998</v>
      </c>
      <c r="N1696">
        <v>5</v>
      </c>
      <c r="O1696">
        <v>13</v>
      </c>
      <c r="P1696">
        <v>0</v>
      </c>
    </row>
    <row r="1697" spans="1:16" x14ac:dyDescent="0.3">
      <c r="A1697" t="s">
        <v>1708</v>
      </c>
      <c r="B1697">
        <v>0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1</v>
      </c>
      <c r="I1697">
        <v>0</v>
      </c>
      <c r="J1697">
        <v>0</v>
      </c>
      <c r="K1697" s="16">
        <v>0</v>
      </c>
      <c r="L1697" s="16">
        <v>0</v>
      </c>
      <c r="M1697">
        <v>0</v>
      </c>
      <c r="N1697">
        <v>6</v>
      </c>
      <c r="O1697">
        <v>7</v>
      </c>
      <c r="P1697">
        <v>0</v>
      </c>
    </row>
    <row r="1698" spans="1:16" x14ac:dyDescent="0.3">
      <c r="A1698" t="s">
        <v>1709</v>
      </c>
      <c r="B1698">
        <v>1</v>
      </c>
      <c r="C1698">
        <v>62.49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1</v>
      </c>
      <c r="J1698">
        <v>0</v>
      </c>
      <c r="K1698" s="16">
        <v>0</v>
      </c>
      <c r="L1698" s="16">
        <v>4</v>
      </c>
      <c r="M1698">
        <v>124.98</v>
      </c>
      <c r="N1698">
        <v>0</v>
      </c>
      <c r="O1698">
        <v>25</v>
      </c>
      <c r="P1698">
        <v>0</v>
      </c>
    </row>
    <row r="1699" spans="1:16" x14ac:dyDescent="0.3">
      <c r="A1699" t="s">
        <v>1710</v>
      </c>
      <c r="B1699">
        <v>0</v>
      </c>
      <c r="C1699">
        <v>0</v>
      </c>
      <c r="D1699">
        <v>1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  <c r="K1699" s="16">
        <v>0</v>
      </c>
      <c r="L1699" s="16">
        <v>1</v>
      </c>
      <c r="M1699">
        <v>62.99</v>
      </c>
      <c r="N1699">
        <v>4</v>
      </c>
      <c r="O1699">
        <v>2</v>
      </c>
      <c r="P1699">
        <v>0</v>
      </c>
    </row>
    <row r="1700" spans="1:16" x14ac:dyDescent="0.3">
      <c r="A1700" t="s">
        <v>1711</v>
      </c>
      <c r="B1700">
        <v>0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0</v>
      </c>
      <c r="K1700" s="16">
        <v>1</v>
      </c>
      <c r="L1700" s="16">
        <v>3</v>
      </c>
      <c r="M1700">
        <v>50.49</v>
      </c>
      <c r="N1700">
        <v>6</v>
      </c>
      <c r="O1700">
        <v>20</v>
      </c>
      <c r="P1700">
        <v>0</v>
      </c>
    </row>
    <row r="1701" spans="1:16" x14ac:dyDescent="0.3">
      <c r="A1701" t="s">
        <v>1712</v>
      </c>
      <c r="B1701">
        <v>0</v>
      </c>
      <c r="C1701">
        <v>0</v>
      </c>
      <c r="D1701">
        <v>0</v>
      </c>
      <c r="E1701">
        <v>1</v>
      </c>
      <c r="F1701">
        <v>1</v>
      </c>
      <c r="G1701">
        <v>1</v>
      </c>
      <c r="H1701">
        <v>0</v>
      </c>
      <c r="I1701">
        <v>0</v>
      </c>
      <c r="J1701">
        <v>0</v>
      </c>
      <c r="K1701" s="16">
        <v>0</v>
      </c>
      <c r="L1701" s="16">
        <v>1</v>
      </c>
      <c r="M1701">
        <v>68.989999999999995</v>
      </c>
      <c r="N1701">
        <v>5</v>
      </c>
      <c r="O1701">
        <v>19</v>
      </c>
      <c r="P1701">
        <v>0</v>
      </c>
    </row>
    <row r="1702" spans="1:16" x14ac:dyDescent="0.3">
      <c r="A1702" t="s">
        <v>1713</v>
      </c>
      <c r="B1702">
        <v>0</v>
      </c>
      <c r="C1702">
        <v>0</v>
      </c>
      <c r="D1702">
        <v>1</v>
      </c>
      <c r="E1702">
        <v>1</v>
      </c>
      <c r="F1702">
        <v>0</v>
      </c>
      <c r="G1702">
        <v>1</v>
      </c>
      <c r="H1702">
        <v>0</v>
      </c>
      <c r="I1702">
        <v>0</v>
      </c>
      <c r="J1702">
        <v>0</v>
      </c>
      <c r="K1702" s="16">
        <v>0</v>
      </c>
      <c r="L1702" s="16">
        <v>3</v>
      </c>
      <c r="M1702">
        <v>72.989999999999995</v>
      </c>
      <c r="N1702">
        <v>1</v>
      </c>
      <c r="O1702">
        <v>8</v>
      </c>
      <c r="P1702">
        <v>1</v>
      </c>
    </row>
    <row r="1703" spans="1:16" x14ac:dyDescent="0.3">
      <c r="A1703" t="s">
        <v>1714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1</v>
      </c>
      <c r="H1703">
        <v>0</v>
      </c>
      <c r="I1703">
        <v>0</v>
      </c>
      <c r="J1703">
        <v>0</v>
      </c>
      <c r="K1703" s="16">
        <v>0</v>
      </c>
      <c r="L1703" s="16">
        <v>0</v>
      </c>
      <c r="M1703">
        <v>0</v>
      </c>
      <c r="N1703">
        <v>1</v>
      </c>
      <c r="O1703">
        <v>13</v>
      </c>
      <c r="P1703">
        <v>0</v>
      </c>
    </row>
    <row r="1704" spans="1:16" x14ac:dyDescent="0.3">
      <c r="A1704" t="s">
        <v>1715</v>
      </c>
      <c r="B1704">
        <v>0</v>
      </c>
      <c r="C1704">
        <v>0</v>
      </c>
      <c r="D1704">
        <v>1</v>
      </c>
      <c r="E1704">
        <v>1</v>
      </c>
      <c r="F1704">
        <v>0</v>
      </c>
      <c r="G1704">
        <v>1</v>
      </c>
      <c r="H1704">
        <v>0</v>
      </c>
      <c r="I1704">
        <v>0</v>
      </c>
      <c r="J1704">
        <v>0</v>
      </c>
      <c r="K1704" s="16">
        <v>0</v>
      </c>
      <c r="L1704" s="16">
        <v>0</v>
      </c>
      <c r="M1704">
        <v>0</v>
      </c>
      <c r="N1704">
        <v>4</v>
      </c>
      <c r="O1704">
        <v>16</v>
      </c>
      <c r="P1704">
        <v>0</v>
      </c>
    </row>
    <row r="1705" spans="1:16" x14ac:dyDescent="0.3">
      <c r="A1705" t="s">
        <v>1716</v>
      </c>
      <c r="B1705">
        <v>0</v>
      </c>
      <c r="C1705">
        <v>0</v>
      </c>
      <c r="D1705">
        <v>1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 s="16">
        <v>0</v>
      </c>
      <c r="L1705" s="16">
        <v>12</v>
      </c>
      <c r="M1705">
        <v>64.489999999999995</v>
      </c>
      <c r="N1705">
        <v>1</v>
      </c>
      <c r="O1705">
        <v>12</v>
      </c>
      <c r="P1705">
        <v>0</v>
      </c>
    </row>
    <row r="1706" spans="1:16" x14ac:dyDescent="0.3">
      <c r="A1706" t="s">
        <v>1717</v>
      </c>
      <c r="B1706">
        <v>0</v>
      </c>
      <c r="C1706">
        <v>0</v>
      </c>
      <c r="D1706">
        <v>1</v>
      </c>
      <c r="E1706">
        <v>1</v>
      </c>
      <c r="F1706">
        <v>0</v>
      </c>
      <c r="G1706">
        <v>1</v>
      </c>
      <c r="H1706">
        <v>0</v>
      </c>
      <c r="I1706">
        <v>0</v>
      </c>
      <c r="J1706">
        <v>0</v>
      </c>
      <c r="K1706" s="16">
        <v>0</v>
      </c>
      <c r="L1706" s="16">
        <v>1</v>
      </c>
      <c r="M1706">
        <v>141.97999999999999</v>
      </c>
      <c r="N1706">
        <v>0</v>
      </c>
      <c r="O1706">
        <v>19</v>
      </c>
      <c r="P1706">
        <v>1</v>
      </c>
    </row>
    <row r="1707" spans="1:16" x14ac:dyDescent="0.3">
      <c r="A1707" t="s">
        <v>1718</v>
      </c>
      <c r="B1707">
        <v>0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 s="16">
        <v>0</v>
      </c>
      <c r="L1707" s="16">
        <v>4</v>
      </c>
      <c r="M1707">
        <v>63.49</v>
      </c>
      <c r="N1707">
        <v>2</v>
      </c>
      <c r="O1707">
        <v>10</v>
      </c>
      <c r="P1707">
        <v>1</v>
      </c>
    </row>
    <row r="1708" spans="1:16" x14ac:dyDescent="0.3">
      <c r="A1708" t="s">
        <v>1719</v>
      </c>
      <c r="B1708">
        <v>0</v>
      </c>
      <c r="C1708">
        <v>0</v>
      </c>
      <c r="D1708">
        <v>1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0</v>
      </c>
      <c r="K1708" s="16">
        <v>1</v>
      </c>
      <c r="L1708" s="16">
        <v>1</v>
      </c>
      <c r="M1708">
        <v>251.96</v>
      </c>
      <c r="N1708">
        <v>0</v>
      </c>
      <c r="O1708">
        <v>9</v>
      </c>
      <c r="P1708">
        <v>0</v>
      </c>
    </row>
    <row r="1709" spans="1:16" x14ac:dyDescent="0.3">
      <c r="A1709" t="s">
        <v>1720</v>
      </c>
      <c r="B1709">
        <v>0</v>
      </c>
      <c r="C1709">
        <v>0</v>
      </c>
      <c r="D1709">
        <v>0</v>
      </c>
      <c r="E1709">
        <v>1</v>
      </c>
      <c r="F1709">
        <v>1</v>
      </c>
      <c r="G1709">
        <v>1</v>
      </c>
      <c r="H1709">
        <v>0</v>
      </c>
      <c r="I1709">
        <v>0</v>
      </c>
      <c r="J1709">
        <v>0</v>
      </c>
      <c r="K1709" s="16">
        <v>0</v>
      </c>
      <c r="L1709" s="16">
        <v>0</v>
      </c>
      <c r="M1709">
        <v>0</v>
      </c>
      <c r="N1709">
        <v>6</v>
      </c>
      <c r="O1709">
        <v>16</v>
      </c>
      <c r="P1709">
        <v>0</v>
      </c>
    </row>
    <row r="1710" spans="1:16" x14ac:dyDescent="0.3">
      <c r="A1710" t="s">
        <v>1721</v>
      </c>
      <c r="B1710">
        <v>0</v>
      </c>
      <c r="C1710">
        <v>0</v>
      </c>
      <c r="D1710">
        <v>1</v>
      </c>
      <c r="E1710">
        <v>0</v>
      </c>
      <c r="F1710">
        <v>1</v>
      </c>
      <c r="G1710">
        <v>0</v>
      </c>
      <c r="H1710">
        <v>0</v>
      </c>
      <c r="I1710">
        <v>1</v>
      </c>
      <c r="J1710">
        <v>0</v>
      </c>
      <c r="K1710" s="16">
        <v>0</v>
      </c>
      <c r="L1710" s="16">
        <v>0</v>
      </c>
      <c r="M1710">
        <v>0</v>
      </c>
      <c r="N1710">
        <v>5</v>
      </c>
      <c r="O1710">
        <v>4</v>
      </c>
      <c r="P1710">
        <v>0</v>
      </c>
    </row>
    <row r="1711" spans="1:16" x14ac:dyDescent="0.3">
      <c r="A1711" t="s">
        <v>1722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 s="16">
        <v>0</v>
      </c>
      <c r="L1711" s="16">
        <v>1</v>
      </c>
      <c r="M1711">
        <v>194.97</v>
      </c>
      <c r="N1711">
        <v>4</v>
      </c>
      <c r="O1711">
        <v>2</v>
      </c>
      <c r="P1711">
        <v>1</v>
      </c>
    </row>
    <row r="1712" spans="1:16" x14ac:dyDescent="0.3">
      <c r="A1712" t="s">
        <v>1723</v>
      </c>
      <c r="B1712">
        <v>0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1</v>
      </c>
      <c r="J1712">
        <v>0</v>
      </c>
      <c r="K1712" s="16">
        <v>0</v>
      </c>
      <c r="L1712" s="16">
        <v>3</v>
      </c>
      <c r="M1712">
        <v>50.99</v>
      </c>
      <c r="N1712">
        <v>2</v>
      </c>
      <c r="O1712">
        <v>21</v>
      </c>
      <c r="P1712">
        <v>0</v>
      </c>
    </row>
    <row r="1713" spans="1:16" x14ac:dyDescent="0.3">
      <c r="A1713" t="s">
        <v>1724</v>
      </c>
      <c r="B1713">
        <v>0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1</v>
      </c>
      <c r="I1713">
        <v>0</v>
      </c>
      <c r="J1713">
        <v>0</v>
      </c>
      <c r="K1713" s="16">
        <v>0</v>
      </c>
      <c r="L1713" s="16">
        <v>2</v>
      </c>
      <c r="M1713">
        <v>47.99</v>
      </c>
      <c r="N1713">
        <v>5</v>
      </c>
      <c r="O1713">
        <v>5</v>
      </c>
      <c r="P1713">
        <v>0</v>
      </c>
    </row>
    <row r="1714" spans="1:16" x14ac:dyDescent="0.3">
      <c r="A1714" t="s">
        <v>1725</v>
      </c>
      <c r="B1714">
        <v>1</v>
      </c>
      <c r="C1714">
        <v>50.99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1</v>
      </c>
      <c r="J1714">
        <v>0</v>
      </c>
      <c r="K1714" s="16">
        <v>0</v>
      </c>
      <c r="L1714" s="16">
        <v>8</v>
      </c>
      <c r="M1714">
        <v>152.97</v>
      </c>
      <c r="N1714">
        <v>4</v>
      </c>
      <c r="O1714">
        <v>15</v>
      </c>
      <c r="P1714">
        <v>1</v>
      </c>
    </row>
    <row r="1715" spans="1:16" x14ac:dyDescent="0.3">
      <c r="A1715" t="s">
        <v>1726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 s="16">
        <v>0</v>
      </c>
      <c r="L1715" s="16">
        <v>0</v>
      </c>
      <c r="M1715">
        <v>0</v>
      </c>
      <c r="N1715">
        <v>1</v>
      </c>
      <c r="O1715">
        <v>3</v>
      </c>
      <c r="P1715">
        <v>0</v>
      </c>
    </row>
    <row r="1716" spans="1:16" x14ac:dyDescent="0.3">
      <c r="A1716" t="s">
        <v>1727</v>
      </c>
      <c r="B1716">
        <v>0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 s="16">
        <v>0</v>
      </c>
      <c r="L1716" s="16">
        <v>3</v>
      </c>
      <c r="M1716">
        <v>41.49</v>
      </c>
      <c r="N1716">
        <v>1</v>
      </c>
      <c r="O1716">
        <v>12</v>
      </c>
      <c r="P1716">
        <v>0</v>
      </c>
    </row>
    <row r="1717" spans="1:16" x14ac:dyDescent="0.3">
      <c r="A1717" t="s">
        <v>1728</v>
      </c>
      <c r="B1717">
        <v>0</v>
      </c>
      <c r="C1717">
        <v>0</v>
      </c>
      <c r="D1717">
        <v>1</v>
      </c>
      <c r="E1717">
        <v>1</v>
      </c>
      <c r="F1717">
        <v>0</v>
      </c>
      <c r="G1717">
        <v>1</v>
      </c>
      <c r="H1717">
        <v>0</v>
      </c>
      <c r="I1717">
        <v>0</v>
      </c>
      <c r="J1717">
        <v>0</v>
      </c>
      <c r="K1717" s="16">
        <v>0</v>
      </c>
      <c r="L1717" s="16">
        <v>0</v>
      </c>
      <c r="M1717">
        <v>0</v>
      </c>
      <c r="N1717">
        <v>4</v>
      </c>
      <c r="O1717">
        <v>10</v>
      </c>
      <c r="P1717">
        <v>1</v>
      </c>
    </row>
    <row r="1718" spans="1:16" x14ac:dyDescent="0.3">
      <c r="A1718" t="s">
        <v>1729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0</v>
      </c>
      <c r="K1718" s="16">
        <v>0</v>
      </c>
      <c r="L1718" s="16">
        <v>2</v>
      </c>
      <c r="M1718">
        <v>72.989999999999995</v>
      </c>
      <c r="N1718">
        <v>3</v>
      </c>
      <c r="O1718">
        <v>14</v>
      </c>
      <c r="P1718">
        <v>1</v>
      </c>
    </row>
    <row r="1719" spans="1:16" x14ac:dyDescent="0.3">
      <c r="A1719" t="s">
        <v>1730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 s="16">
        <v>0</v>
      </c>
      <c r="L1719" s="16">
        <v>4</v>
      </c>
      <c r="M1719">
        <v>52.49</v>
      </c>
      <c r="N1719">
        <v>6</v>
      </c>
      <c r="O1719">
        <v>13</v>
      </c>
      <c r="P1719">
        <v>0</v>
      </c>
    </row>
    <row r="1720" spans="1:16" x14ac:dyDescent="0.3">
      <c r="A1720" t="s">
        <v>1731</v>
      </c>
      <c r="B1720">
        <v>0</v>
      </c>
      <c r="C1720">
        <v>0</v>
      </c>
      <c r="D1720">
        <v>0</v>
      </c>
      <c r="E1720">
        <v>1</v>
      </c>
      <c r="F1720">
        <v>1</v>
      </c>
      <c r="G1720">
        <v>1</v>
      </c>
      <c r="H1720">
        <v>0</v>
      </c>
      <c r="I1720">
        <v>0</v>
      </c>
      <c r="J1720">
        <v>0</v>
      </c>
      <c r="K1720" s="16">
        <v>0</v>
      </c>
      <c r="L1720" s="16">
        <v>0</v>
      </c>
      <c r="M1720">
        <v>0</v>
      </c>
      <c r="N1720">
        <v>4</v>
      </c>
      <c r="O1720">
        <v>9</v>
      </c>
      <c r="P1720">
        <v>1</v>
      </c>
    </row>
    <row r="1721" spans="1:16" x14ac:dyDescent="0.3">
      <c r="A1721" t="s">
        <v>1732</v>
      </c>
      <c r="B1721">
        <v>0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0</v>
      </c>
      <c r="I1721">
        <v>1</v>
      </c>
      <c r="J1721">
        <v>0</v>
      </c>
      <c r="K1721" s="16">
        <v>0</v>
      </c>
      <c r="L1721" s="16">
        <v>0</v>
      </c>
      <c r="M1721">
        <v>0</v>
      </c>
      <c r="N1721">
        <v>0</v>
      </c>
      <c r="O1721">
        <v>10</v>
      </c>
      <c r="P1721">
        <v>1</v>
      </c>
    </row>
    <row r="1722" spans="1:16" x14ac:dyDescent="0.3">
      <c r="A1722" t="s">
        <v>1733</v>
      </c>
      <c r="B1722">
        <v>0</v>
      </c>
      <c r="C1722">
        <v>0</v>
      </c>
      <c r="D1722">
        <v>1</v>
      </c>
      <c r="E1722">
        <v>0</v>
      </c>
      <c r="F1722">
        <v>1</v>
      </c>
      <c r="G1722">
        <v>1</v>
      </c>
      <c r="H1722">
        <v>0</v>
      </c>
      <c r="I1722">
        <v>0</v>
      </c>
      <c r="J1722">
        <v>0</v>
      </c>
      <c r="K1722" s="16">
        <v>0</v>
      </c>
      <c r="L1722" s="16">
        <v>2</v>
      </c>
      <c r="M1722">
        <v>59.99</v>
      </c>
      <c r="N1722">
        <v>2</v>
      </c>
      <c r="O1722">
        <v>13</v>
      </c>
      <c r="P1722">
        <v>0</v>
      </c>
    </row>
    <row r="1723" spans="1:16" x14ac:dyDescent="0.3">
      <c r="A1723" t="s">
        <v>1734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 s="16">
        <v>0</v>
      </c>
      <c r="L1723" s="16">
        <v>0</v>
      </c>
      <c r="M1723">
        <v>0</v>
      </c>
      <c r="N1723">
        <v>6</v>
      </c>
      <c r="O1723">
        <v>13</v>
      </c>
      <c r="P1723">
        <v>0</v>
      </c>
    </row>
    <row r="1724" spans="1:16" x14ac:dyDescent="0.3">
      <c r="A1724" t="s">
        <v>1735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 s="16">
        <v>0</v>
      </c>
      <c r="L1724" s="16">
        <v>1</v>
      </c>
      <c r="M1724">
        <v>59.49</v>
      </c>
      <c r="N1724">
        <v>1</v>
      </c>
      <c r="O1724">
        <v>8</v>
      </c>
      <c r="P1724">
        <v>1</v>
      </c>
    </row>
    <row r="1725" spans="1:16" x14ac:dyDescent="0.3">
      <c r="A1725" t="s">
        <v>1736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0</v>
      </c>
      <c r="K1725" s="16">
        <v>0</v>
      </c>
      <c r="L1725" s="16">
        <v>0</v>
      </c>
      <c r="M1725">
        <v>0</v>
      </c>
      <c r="N1725">
        <v>3</v>
      </c>
      <c r="O1725">
        <v>4</v>
      </c>
      <c r="P1725">
        <v>0</v>
      </c>
    </row>
    <row r="1726" spans="1:16" x14ac:dyDescent="0.3">
      <c r="A1726" t="s">
        <v>1737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1</v>
      </c>
      <c r="H1726">
        <v>0</v>
      </c>
      <c r="I1726">
        <v>0</v>
      </c>
      <c r="J1726">
        <v>0</v>
      </c>
      <c r="K1726" s="16">
        <v>0</v>
      </c>
      <c r="L1726" s="16">
        <v>0</v>
      </c>
      <c r="M1726">
        <v>0</v>
      </c>
      <c r="N1726">
        <v>3</v>
      </c>
      <c r="O1726">
        <v>24</v>
      </c>
      <c r="P1726">
        <v>0</v>
      </c>
    </row>
    <row r="1727" spans="1:16" x14ac:dyDescent="0.3">
      <c r="A1727" t="s">
        <v>1738</v>
      </c>
      <c r="B1727">
        <v>0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 s="16">
        <v>0</v>
      </c>
      <c r="L1727" s="16">
        <v>3</v>
      </c>
      <c r="M1727">
        <v>46.99</v>
      </c>
      <c r="N1727">
        <v>4</v>
      </c>
      <c r="O1727">
        <v>12</v>
      </c>
      <c r="P1727">
        <v>1</v>
      </c>
    </row>
    <row r="1728" spans="1:16" x14ac:dyDescent="0.3">
      <c r="A1728" t="s">
        <v>1739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 s="16">
        <v>0</v>
      </c>
      <c r="L1728" s="16">
        <v>1</v>
      </c>
      <c r="M1728">
        <v>72.989999999999995</v>
      </c>
      <c r="N1728">
        <v>5</v>
      </c>
      <c r="O1728">
        <v>7</v>
      </c>
      <c r="P1728">
        <v>0</v>
      </c>
    </row>
    <row r="1729" spans="1:16" x14ac:dyDescent="0.3">
      <c r="A1729" t="s">
        <v>1740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0</v>
      </c>
      <c r="K1729" s="16">
        <v>0</v>
      </c>
      <c r="L1729" s="16">
        <v>2</v>
      </c>
      <c r="M1729">
        <v>179.98</v>
      </c>
      <c r="N1729">
        <v>2</v>
      </c>
      <c r="O1729">
        <v>22</v>
      </c>
      <c r="P1729">
        <v>0</v>
      </c>
    </row>
    <row r="1730" spans="1:16" x14ac:dyDescent="0.3">
      <c r="A1730" t="s">
        <v>1741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 s="16">
        <v>0</v>
      </c>
      <c r="L1730" s="16">
        <v>6</v>
      </c>
      <c r="M1730">
        <v>64.989999999999995</v>
      </c>
      <c r="N1730">
        <v>4</v>
      </c>
      <c r="O1730">
        <v>6</v>
      </c>
      <c r="P1730">
        <v>1</v>
      </c>
    </row>
    <row r="1731" spans="1:16" x14ac:dyDescent="0.3">
      <c r="A1731" t="s">
        <v>1742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 s="16">
        <v>0</v>
      </c>
      <c r="L1731" s="16">
        <v>0</v>
      </c>
      <c r="M1731">
        <v>0</v>
      </c>
      <c r="N1731">
        <v>6</v>
      </c>
      <c r="O1731">
        <v>10</v>
      </c>
      <c r="P1731">
        <v>0</v>
      </c>
    </row>
    <row r="1732" spans="1:16" x14ac:dyDescent="0.3">
      <c r="A1732" t="s">
        <v>1743</v>
      </c>
      <c r="B1732">
        <v>0</v>
      </c>
      <c r="C1732">
        <v>0</v>
      </c>
      <c r="D1732">
        <v>0</v>
      </c>
      <c r="E1732">
        <v>0</v>
      </c>
      <c r="F1732">
        <v>1</v>
      </c>
      <c r="G1732">
        <v>1</v>
      </c>
      <c r="H1732">
        <v>0</v>
      </c>
      <c r="I1732">
        <v>0</v>
      </c>
      <c r="J1732">
        <v>0</v>
      </c>
      <c r="K1732" s="16">
        <v>0</v>
      </c>
      <c r="L1732" s="16">
        <v>0</v>
      </c>
      <c r="M1732">
        <v>0</v>
      </c>
      <c r="N1732">
        <v>4</v>
      </c>
      <c r="O1732">
        <v>21</v>
      </c>
      <c r="P1732">
        <v>0</v>
      </c>
    </row>
    <row r="1733" spans="1:16" x14ac:dyDescent="0.3">
      <c r="A1733" t="s">
        <v>1744</v>
      </c>
      <c r="B1733">
        <v>0</v>
      </c>
      <c r="C1733">
        <v>0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0</v>
      </c>
      <c r="J1733">
        <v>0</v>
      </c>
      <c r="K1733" s="16">
        <v>0</v>
      </c>
      <c r="L1733" s="16">
        <v>8</v>
      </c>
      <c r="M1733">
        <v>259.95999999999998</v>
      </c>
      <c r="N1733">
        <v>5</v>
      </c>
      <c r="O1733">
        <v>13</v>
      </c>
      <c r="P1733">
        <v>0</v>
      </c>
    </row>
    <row r="1734" spans="1:16" x14ac:dyDescent="0.3">
      <c r="A1734" t="s">
        <v>1745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 s="16">
        <v>0</v>
      </c>
      <c r="L1734" s="16">
        <v>2</v>
      </c>
      <c r="M1734">
        <v>32.99</v>
      </c>
      <c r="N1734">
        <v>4</v>
      </c>
      <c r="O1734">
        <v>1</v>
      </c>
      <c r="P1734">
        <v>0</v>
      </c>
    </row>
    <row r="1735" spans="1:16" x14ac:dyDescent="0.3">
      <c r="A1735" t="s">
        <v>1746</v>
      </c>
      <c r="B1735">
        <v>0</v>
      </c>
      <c r="C1735">
        <v>0</v>
      </c>
      <c r="D1735">
        <v>0</v>
      </c>
      <c r="E1735">
        <v>0</v>
      </c>
      <c r="F1735">
        <v>1</v>
      </c>
      <c r="G1735">
        <v>1</v>
      </c>
      <c r="H1735">
        <v>0</v>
      </c>
      <c r="I1735">
        <v>0</v>
      </c>
      <c r="J1735">
        <v>0</v>
      </c>
      <c r="K1735" s="16">
        <v>0</v>
      </c>
      <c r="L1735" s="16">
        <v>3</v>
      </c>
      <c r="M1735">
        <v>59.99</v>
      </c>
      <c r="N1735">
        <v>2</v>
      </c>
      <c r="O1735">
        <v>17</v>
      </c>
      <c r="P1735">
        <v>0</v>
      </c>
    </row>
    <row r="1736" spans="1:16" x14ac:dyDescent="0.3">
      <c r="A1736" t="s">
        <v>1747</v>
      </c>
      <c r="B1736">
        <v>0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s="16">
        <v>1</v>
      </c>
      <c r="L1736" s="16">
        <v>3</v>
      </c>
      <c r="M1736">
        <v>188.97</v>
      </c>
      <c r="N1736">
        <v>3</v>
      </c>
      <c r="O1736">
        <v>12</v>
      </c>
      <c r="P1736">
        <v>1</v>
      </c>
    </row>
    <row r="1737" spans="1:16" x14ac:dyDescent="0.3">
      <c r="A1737" t="s">
        <v>1748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 s="16">
        <v>0</v>
      </c>
      <c r="L1737" s="16">
        <v>1</v>
      </c>
      <c r="M1737">
        <v>100.98</v>
      </c>
      <c r="N1737">
        <v>5</v>
      </c>
      <c r="O1737">
        <v>5</v>
      </c>
      <c r="P1737">
        <v>1</v>
      </c>
    </row>
    <row r="1738" spans="1:16" x14ac:dyDescent="0.3">
      <c r="A1738" t="s">
        <v>1749</v>
      </c>
      <c r="B1738">
        <v>0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0</v>
      </c>
      <c r="I1738">
        <v>1</v>
      </c>
      <c r="J1738">
        <v>0</v>
      </c>
      <c r="K1738" s="16">
        <v>0</v>
      </c>
      <c r="L1738" s="16">
        <v>2</v>
      </c>
      <c r="M1738">
        <v>50.99</v>
      </c>
      <c r="N1738">
        <v>6</v>
      </c>
      <c r="O1738">
        <v>19</v>
      </c>
      <c r="P1738">
        <v>0</v>
      </c>
    </row>
    <row r="1739" spans="1:16" x14ac:dyDescent="0.3">
      <c r="A1739" t="s">
        <v>1750</v>
      </c>
      <c r="B1739">
        <v>0</v>
      </c>
      <c r="C1739">
        <v>0</v>
      </c>
      <c r="D1739">
        <v>0</v>
      </c>
      <c r="E1739">
        <v>0</v>
      </c>
      <c r="F1739">
        <v>1</v>
      </c>
      <c r="G1739">
        <v>1</v>
      </c>
      <c r="H1739">
        <v>0</v>
      </c>
      <c r="I1739">
        <v>0</v>
      </c>
      <c r="J1739">
        <v>0</v>
      </c>
      <c r="K1739" s="16">
        <v>0</v>
      </c>
      <c r="L1739" s="16">
        <v>5</v>
      </c>
      <c r="M1739">
        <v>56.99</v>
      </c>
      <c r="N1739">
        <v>5</v>
      </c>
      <c r="O1739">
        <v>20</v>
      </c>
      <c r="P1739">
        <v>1</v>
      </c>
    </row>
    <row r="1740" spans="1:16" x14ac:dyDescent="0.3">
      <c r="A1740" t="s">
        <v>1751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1</v>
      </c>
      <c r="I1740">
        <v>0</v>
      </c>
      <c r="J1740">
        <v>0</v>
      </c>
      <c r="K1740" s="16">
        <v>0</v>
      </c>
      <c r="L1740" s="16">
        <v>0</v>
      </c>
      <c r="M1740">
        <v>0</v>
      </c>
      <c r="N1740">
        <v>2</v>
      </c>
      <c r="O1740">
        <v>12</v>
      </c>
      <c r="P1740">
        <v>1</v>
      </c>
    </row>
    <row r="1741" spans="1:16" x14ac:dyDescent="0.3">
      <c r="A1741" t="s">
        <v>1752</v>
      </c>
      <c r="B1741">
        <v>0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1</v>
      </c>
      <c r="I1741">
        <v>0</v>
      </c>
      <c r="J1741">
        <v>0</v>
      </c>
      <c r="K1741" s="16">
        <v>0</v>
      </c>
      <c r="L1741" s="16">
        <v>3</v>
      </c>
      <c r="M1741">
        <v>70.989999999999995</v>
      </c>
      <c r="N1741">
        <v>2</v>
      </c>
      <c r="O1741">
        <v>16</v>
      </c>
      <c r="P1741">
        <v>0</v>
      </c>
    </row>
    <row r="1742" spans="1:16" x14ac:dyDescent="0.3">
      <c r="A1742" t="s">
        <v>1753</v>
      </c>
      <c r="B1742">
        <v>0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1</v>
      </c>
      <c r="J1742">
        <v>0</v>
      </c>
      <c r="K1742" s="16">
        <v>0</v>
      </c>
      <c r="L1742" s="16">
        <v>0</v>
      </c>
      <c r="M1742">
        <v>0</v>
      </c>
      <c r="N1742">
        <v>2</v>
      </c>
      <c r="O1742">
        <v>19</v>
      </c>
      <c r="P1742">
        <v>0</v>
      </c>
    </row>
    <row r="1743" spans="1:16" x14ac:dyDescent="0.3">
      <c r="A1743" t="s">
        <v>1754</v>
      </c>
      <c r="B1743">
        <v>0</v>
      </c>
      <c r="C1743">
        <v>0</v>
      </c>
      <c r="D1743">
        <v>0</v>
      </c>
      <c r="E1743">
        <v>1</v>
      </c>
      <c r="F1743">
        <v>1</v>
      </c>
      <c r="G1743">
        <v>1</v>
      </c>
      <c r="H1743">
        <v>0</v>
      </c>
      <c r="I1743">
        <v>0</v>
      </c>
      <c r="J1743">
        <v>0</v>
      </c>
      <c r="K1743" s="16">
        <v>0</v>
      </c>
      <c r="L1743" s="16">
        <v>0</v>
      </c>
      <c r="M1743">
        <v>0</v>
      </c>
      <c r="N1743">
        <v>0</v>
      </c>
      <c r="O1743">
        <v>21</v>
      </c>
      <c r="P1743">
        <v>0</v>
      </c>
    </row>
    <row r="1744" spans="1:16" x14ac:dyDescent="0.3">
      <c r="A1744" t="s">
        <v>1755</v>
      </c>
      <c r="B1744">
        <v>0</v>
      </c>
      <c r="C1744">
        <v>0</v>
      </c>
      <c r="D1744">
        <v>1</v>
      </c>
      <c r="E1744">
        <v>1</v>
      </c>
      <c r="F1744">
        <v>0</v>
      </c>
      <c r="G1744">
        <v>1</v>
      </c>
      <c r="H1744">
        <v>0</v>
      </c>
      <c r="I1744">
        <v>0</v>
      </c>
      <c r="J1744">
        <v>0</v>
      </c>
      <c r="K1744" s="16">
        <v>0</v>
      </c>
      <c r="L1744" s="16">
        <v>0</v>
      </c>
      <c r="M1744">
        <v>0</v>
      </c>
      <c r="N1744">
        <v>5</v>
      </c>
      <c r="O1744">
        <v>15</v>
      </c>
      <c r="P1744">
        <v>0</v>
      </c>
    </row>
    <row r="1745" spans="1:16" x14ac:dyDescent="0.3">
      <c r="A1745" t="s">
        <v>1756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 s="16">
        <v>0</v>
      </c>
      <c r="L1745" s="16">
        <v>1</v>
      </c>
      <c r="M1745">
        <v>49.49</v>
      </c>
      <c r="N1745">
        <v>4</v>
      </c>
      <c r="O1745">
        <v>5</v>
      </c>
      <c r="P1745">
        <v>1</v>
      </c>
    </row>
    <row r="1746" spans="1:16" x14ac:dyDescent="0.3">
      <c r="A1746" t="s">
        <v>1757</v>
      </c>
      <c r="B1746">
        <v>0</v>
      </c>
      <c r="C1746">
        <v>0</v>
      </c>
      <c r="D1746">
        <v>1</v>
      </c>
      <c r="E1746">
        <v>0</v>
      </c>
      <c r="F1746">
        <v>1</v>
      </c>
      <c r="G1746">
        <v>0</v>
      </c>
      <c r="H1746">
        <v>1</v>
      </c>
      <c r="I1746">
        <v>0</v>
      </c>
      <c r="J1746">
        <v>0</v>
      </c>
      <c r="K1746" s="16">
        <v>0</v>
      </c>
      <c r="L1746" s="16">
        <v>4</v>
      </c>
      <c r="M1746">
        <v>68.989999999999995</v>
      </c>
      <c r="N1746">
        <v>2</v>
      </c>
      <c r="O1746">
        <v>20</v>
      </c>
      <c r="P1746">
        <v>0</v>
      </c>
    </row>
    <row r="1747" spans="1:16" x14ac:dyDescent="0.3">
      <c r="A1747" t="s">
        <v>1758</v>
      </c>
      <c r="B1747">
        <v>0</v>
      </c>
      <c r="C1747">
        <v>0</v>
      </c>
      <c r="D1747">
        <v>1</v>
      </c>
      <c r="E1747">
        <v>0</v>
      </c>
      <c r="F1747">
        <v>1</v>
      </c>
      <c r="G1747">
        <v>1</v>
      </c>
      <c r="H1747">
        <v>0</v>
      </c>
      <c r="I1747">
        <v>0</v>
      </c>
      <c r="J1747">
        <v>0</v>
      </c>
      <c r="K1747" s="16">
        <v>0</v>
      </c>
      <c r="L1747" s="16">
        <v>0</v>
      </c>
      <c r="M1747">
        <v>0</v>
      </c>
      <c r="N1747">
        <v>2</v>
      </c>
      <c r="O1747">
        <v>13</v>
      </c>
      <c r="P1747">
        <v>0</v>
      </c>
    </row>
    <row r="1748" spans="1:16" x14ac:dyDescent="0.3">
      <c r="A1748" t="s">
        <v>1759</v>
      </c>
      <c r="B1748">
        <v>0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1</v>
      </c>
      <c r="I1748">
        <v>0</v>
      </c>
      <c r="J1748">
        <v>0</v>
      </c>
      <c r="K1748" s="16">
        <v>0</v>
      </c>
      <c r="L1748" s="16">
        <v>1</v>
      </c>
      <c r="M1748">
        <v>99.98</v>
      </c>
      <c r="N1748">
        <v>6</v>
      </c>
      <c r="O1748">
        <v>21</v>
      </c>
      <c r="P1748">
        <v>0</v>
      </c>
    </row>
    <row r="1749" spans="1:16" x14ac:dyDescent="0.3">
      <c r="A1749" t="s">
        <v>1760</v>
      </c>
      <c r="B1749">
        <v>1</v>
      </c>
      <c r="C1749">
        <v>55.991999999999997</v>
      </c>
      <c r="D1749">
        <v>1</v>
      </c>
      <c r="E1749">
        <v>0</v>
      </c>
      <c r="F1749">
        <v>1</v>
      </c>
      <c r="G1749">
        <v>0</v>
      </c>
      <c r="H1749">
        <v>0</v>
      </c>
      <c r="I1749">
        <v>1</v>
      </c>
      <c r="J1749">
        <v>0</v>
      </c>
      <c r="K1749" s="16">
        <v>0</v>
      </c>
      <c r="L1749" s="16">
        <v>3</v>
      </c>
      <c r="M1749">
        <v>69.989999999999995</v>
      </c>
      <c r="N1749">
        <v>5</v>
      </c>
      <c r="O1749">
        <v>10</v>
      </c>
      <c r="P1749">
        <v>1</v>
      </c>
    </row>
    <row r="1750" spans="1:16" x14ac:dyDescent="0.3">
      <c r="A1750" t="s">
        <v>1761</v>
      </c>
      <c r="B1750">
        <v>0</v>
      </c>
      <c r="C1750">
        <v>0</v>
      </c>
      <c r="D1750">
        <v>1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 s="16">
        <v>0</v>
      </c>
      <c r="L1750" s="16">
        <v>5</v>
      </c>
      <c r="M1750">
        <v>66.989999999999995</v>
      </c>
      <c r="N1750">
        <v>2</v>
      </c>
      <c r="O1750">
        <v>3</v>
      </c>
      <c r="P1750">
        <v>0</v>
      </c>
    </row>
    <row r="1751" spans="1:16" x14ac:dyDescent="0.3">
      <c r="A1751" t="s">
        <v>1762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 s="16">
        <v>0</v>
      </c>
      <c r="L1751" s="16">
        <v>0</v>
      </c>
      <c r="M1751">
        <v>0</v>
      </c>
      <c r="N1751">
        <v>2</v>
      </c>
      <c r="O1751">
        <v>7</v>
      </c>
      <c r="P1751">
        <v>0</v>
      </c>
    </row>
    <row r="1752" spans="1:16" x14ac:dyDescent="0.3">
      <c r="A1752" t="s">
        <v>1763</v>
      </c>
      <c r="B1752">
        <v>1</v>
      </c>
      <c r="C1752">
        <v>49.591999999999999</v>
      </c>
      <c r="D1752">
        <v>1</v>
      </c>
      <c r="E1752">
        <v>0</v>
      </c>
      <c r="F1752">
        <v>1</v>
      </c>
      <c r="G1752">
        <v>0</v>
      </c>
      <c r="H1752">
        <v>0</v>
      </c>
      <c r="I1752">
        <v>1</v>
      </c>
      <c r="J1752">
        <v>0</v>
      </c>
      <c r="K1752" s="16">
        <v>0</v>
      </c>
      <c r="L1752" s="16">
        <v>1</v>
      </c>
      <c r="M1752">
        <v>61.99</v>
      </c>
      <c r="N1752">
        <v>5</v>
      </c>
      <c r="O1752">
        <v>14</v>
      </c>
      <c r="P1752">
        <v>1</v>
      </c>
    </row>
    <row r="1753" spans="1:16" x14ac:dyDescent="0.3">
      <c r="A1753" t="s">
        <v>1764</v>
      </c>
      <c r="B1753">
        <v>1</v>
      </c>
      <c r="C1753">
        <v>68.792000000000002</v>
      </c>
      <c r="D1753">
        <v>1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 s="16">
        <v>0</v>
      </c>
      <c r="L1753" s="16">
        <v>2</v>
      </c>
      <c r="M1753">
        <v>343.96</v>
      </c>
      <c r="N1753">
        <v>4</v>
      </c>
      <c r="O1753">
        <v>1</v>
      </c>
      <c r="P1753">
        <v>1</v>
      </c>
    </row>
    <row r="1754" spans="1:16" x14ac:dyDescent="0.3">
      <c r="A1754" t="s">
        <v>1765</v>
      </c>
      <c r="B1754">
        <v>0</v>
      </c>
      <c r="C1754">
        <v>0</v>
      </c>
      <c r="D1754">
        <v>1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 s="16">
        <v>0</v>
      </c>
      <c r="L1754" s="16">
        <v>2</v>
      </c>
      <c r="M1754">
        <v>127.98</v>
      </c>
      <c r="N1754">
        <v>6</v>
      </c>
      <c r="O1754">
        <v>11</v>
      </c>
      <c r="P1754">
        <v>0</v>
      </c>
    </row>
    <row r="1755" spans="1:16" x14ac:dyDescent="0.3">
      <c r="A1755" t="s">
        <v>1766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 s="16">
        <v>0</v>
      </c>
      <c r="L1755" s="16">
        <v>4</v>
      </c>
      <c r="M1755">
        <v>88.99</v>
      </c>
      <c r="N1755">
        <v>0</v>
      </c>
      <c r="O1755">
        <v>1</v>
      </c>
      <c r="P1755">
        <v>0</v>
      </c>
    </row>
    <row r="1756" spans="1:16" x14ac:dyDescent="0.3">
      <c r="A1756" t="s">
        <v>1767</v>
      </c>
      <c r="B1756">
        <v>2</v>
      </c>
      <c r="C1756">
        <v>85.98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 s="16">
        <v>0</v>
      </c>
      <c r="L1756" s="16">
        <v>9</v>
      </c>
      <c r="M1756">
        <v>85.98</v>
      </c>
      <c r="N1756">
        <v>0</v>
      </c>
      <c r="O1756">
        <v>15</v>
      </c>
      <c r="P1756">
        <v>1</v>
      </c>
    </row>
    <row r="1757" spans="1:16" x14ac:dyDescent="0.3">
      <c r="A1757" t="s">
        <v>1768</v>
      </c>
      <c r="B1757">
        <v>0</v>
      </c>
      <c r="C1757">
        <v>0</v>
      </c>
      <c r="D1757">
        <v>1</v>
      </c>
      <c r="E1757">
        <v>0</v>
      </c>
      <c r="F1757">
        <v>1</v>
      </c>
      <c r="G1757">
        <v>0</v>
      </c>
      <c r="H1757">
        <v>1</v>
      </c>
      <c r="I1757">
        <v>0</v>
      </c>
      <c r="J1757">
        <v>0</v>
      </c>
      <c r="K1757" s="16">
        <v>0</v>
      </c>
      <c r="L1757" s="16">
        <v>2</v>
      </c>
      <c r="M1757">
        <v>70.989999999999995</v>
      </c>
      <c r="N1757">
        <v>0</v>
      </c>
      <c r="O1757">
        <v>25</v>
      </c>
      <c r="P1757">
        <v>0</v>
      </c>
    </row>
    <row r="1758" spans="1:16" x14ac:dyDescent="0.3">
      <c r="A1758" t="s">
        <v>1769</v>
      </c>
      <c r="B1758">
        <v>3</v>
      </c>
      <c r="C1758">
        <v>151.17599999999999</v>
      </c>
      <c r="D1758">
        <v>1</v>
      </c>
      <c r="E1758">
        <v>0</v>
      </c>
      <c r="F1758">
        <v>1</v>
      </c>
      <c r="G1758">
        <v>0</v>
      </c>
      <c r="H1758">
        <v>0</v>
      </c>
      <c r="I1758">
        <v>1</v>
      </c>
      <c r="J1758">
        <v>0</v>
      </c>
      <c r="K1758" s="16">
        <v>0</v>
      </c>
      <c r="L1758" s="16">
        <v>2</v>
      </c>
      <c r="M1758">
        <v>62.99</v>
      </c>
      <c r="N1758">
        <v>7</v>
      </c>
      <c r="O1758">
        <v>16</v>
      </c>
      <c r="P1758">
        <v>1</v>
      </c>
    </row>
    <row r="1759" spans="1:16" x14ac:dyDescent="0.3">
      <c r="A1759" t="s">
        <v>1770</v>
      </c>
      <c r="B1759">
        <v>0</v>
      </c>
      <c r="C1759">
        <v>0</v>
      </c>
      <c r="D1759">
        <v>1</v>
      </c>
      <c r="E1759">
        <v>0</v>
      </c>
      <c r="F1759">
        <v>1</v>
      </c>
      <c r="G1759">
        <v>0</v>
      </c>
      <c r="H1759">
        <v>1</v>
      </c>
      <c r="I1759">
        <v>0</v>
      </c>
      <c r="J1759">
        <v>0</v>
      </c>
      <c r="K1759" s="16">
        <v>0</v>
      </c>
      <c r="L1759" s="16">
        <v>0</v>
      </c>
      <c r="M1759">
        <v>0</v>
      </c>
      <c r="N1759">
        <v>5</v>
      </c>
      <c r="O1759">
        <v>21</v>
      </c>
      <c r="P1759">
        <v>0</v>
      </c>
    </row>
    <row r="1760" spans="1:16" x14ac:dyDescent="0.3">
      <c r="A1760" t="s">
        <v>1771</v>
      </c>
      <c r="B1760">
        <v>0</v>
      </c>
      <c r="C1760">
        <v>0</v>
      </c>
      <c r="D1760">
        <v>0</v>
      </c>
      <c r="E1760">
        <v>0</v>
      </c>
      <c r="F1760">
        <v>1</v>
      </c>
      <c r="G1760">
        <v>1</v>
      </c>
      <c r="H1760">
        <v>0</v>
      </c>
      <c r="I1760">
        <v>0</v>
      </c>
      <c r="J1760">
        <v>0</v>
      </c>
      <c r="K1760" s="16">
        <v>0</v>
      </c>
      <c r="L1760" s="16">
        <v>0</v>
      </c>
      <c r="M1760">
        <v>0</v>
      </c>
      <c r="N1760">
        <v>6</v>
      </c>
      <c r="O1760">
        <v>26</v>
      </c>
      <c r="P1760">
        <v>0</v>
      </c>
    </row>
    <row r="1761" spans="1:16" x14ac:dyDescent="0.3">
      <c r="A1761" t="s">
        <v>1772</v>
      </c>
      <c r="B1761">
        <v>0</v>
      </c>
      <c r="C1761">
        <v>0</v>
      </c>
      <c r="D1761">
        <v>0</v>
      </c>
      <c r="E1761">
        <v>1</v>
      </c>
      <c r="F1761">
        <v>1</v>
      </c>
      <c r="G1761">
        <v>1</v>
      </c>
      <c r="H1761">
        <v>0</v>
      </c>
      <c r="I1761">
        <v>0</v>
      </c>
      <c r="J1761">
        <v>0</v>
      </c>
      <c r="K1761" s="16">
        <v>0</v>
      </c>
      <c r="L1761" s="16">
        <v>1</v>
      </c>
      <c r="M1761">
        <v>202.47</v>
      </c>
      <c r="N1761">
        <v>0</v>
      </c>
      <c r="O1761">
        <v>14</v>
      </c>
      <c r="P1761">
        <v>0</v>
      </c>
    </row>
    <row r="1762" spans="1:16" x14ac:dyDescent="0.3">
      <c r="A1762" t="s">
        <v>1773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 s="16">
        <v>1</v>
      </c>
      <c r="L1762" s="16">
        <v>1</v>
      </c>
      <c r="M1762">
        <v>67.989999999999995</v>
      </c>
      <c r="N1762">
        <v>1</v>
      </c>
      <c r="O1762">
        <v>11</v>
      </c>
      <c r="P1762">
        <v>1</v>
      </c>
    </row>
    <row r="1763" spans="1:16" x14ac:dyDescent="0.3">
      <c r="A1763" t="s">
        <v>1774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 s="16">
        <v>0</v>
      </c>
      <c r="L1763" s="16">
        <v>3</v>
      </c>
      <c r="M1763">
        <v>68.489999999999995</v>
      </c>
      <c r="N1763">
        <v>1</v>
      </c>
      <c r="O1763">
        <v>1</v>
      </c>
      <c r="P1763">
        <v>1</v>
      </c>
    </row>
    <row r="1764" spans="1:16" x14ac:dyDescent="0.3">
      <c r="A1764" t="s">
        <v>1775</v>
      </c>
      <c r="B1764">
        <v>0</v>
      </c>
      <c r="C1764">
        <v>0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1</v>
      </c>
      <c r="J1764">
        <v>0</v>
      </c>
      <c r="K1764" s="16">
        <v>0</v>
      </c>
      <c r="L1764" s="16">
        <v>7</v>
      </c>
      <c r="M1764">
        <v>60.99</v>
      </c>
      <c r="N1764">
        <v>6</v>
      </c>
      <c r="O1764">
        <v>20</v>
      </c>
      <c r="P1764">
        <v>0</v>
      </c>
    </row>
    <row r="1765" spans="1:16" x14ac:dyDescent="0.3">
      <c r="A1765" t="s">
        <v>1776</v>
      </c>
      <c r="B1765">
        <v>0</v>
      </c>
      <c r="C1765">
        <v>0</v>
      </c>
      <c r="D1765">
        <v>1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0</v>
      </c>
      <c r="K1765" s="16">
        <v>0</v>
      </c>
      <c r="L1765" s="16">
        <v>2</v>
      </c>
      <c r="M1765">
        <v>102.98</v>
      </c>
      <c r="N1765">
        <v>3</v>
      </c>
      <c r="O1765">
        <v>17</v>
      </c>
      <c r="P1765">
        <v>0</v>
      </c>
    </row>
    <row r="1766" spans="1:16" x14ac:dyDescent="0.3">
      <c r="A1766" t="s">
        <v>1777</v>
      </c>
      <c r="B1766">
        <v>0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1</v>
      </c>
      <c r="J1766">
        <v>0</v>
      </c>
      <c r="K1766" s="16">
        <v>0</v>
      </c>
      <c r="L1766" s="16">
        <v>0</v>
      </c>
      <c r="M1766">
        <v>0</v>
      </c>
      <c r="N1766">
        <v>2</v>
      </c>
      <c r="O1766">
        <v>21</v>
      </c>
      <c r="P1766">
        <v>0</v>
      </c>
    </row>
    <row r="1767" spans="1:16" x14ac:dyDescent="0.3">
      <c r="A1767" t="s">
        <v>1778</v>
      </c>
      <c r="B1767">
        <v>0</v>
      </c>
      <c r="C1767">
        <v>0</v>
      </c>
      <c r="D1767">
        <v>1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 s="16">
        <v>0</v>
      </c>
      <c r="L1767" s="16">
        <v>1</v>
      </c>
      <c r="M1767">
        <v>109.98</v>
      </c>
      <c r="N1767">
        <v>2</v>
      </c>
      <c r="O1767">
        <v>1</v>
      </c>
      <c r="P1767">
        <v>0</v>
      </c>
    </row>
    <row r="1768" spans="1:16" x14ac:dyDescent="0.3">
      <c r="A1768" t="s">
        <v>1779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0</v>
      </c>
      <c r="K1768" s="16">
        <v>0</v>
      </c>
      <c r="L1768" s="16">
        <v>3</v>
      </c>
      <c r="M1768">
        <v>62.99</v>
      </c>
      <c r="N1768">
        <v>6</v>
      </c>
      <c r="O1768">
        <v>4</v>
      </c>
      <c r="P1768">
        <v>0</v>
      </c>
    </row>
    <row r="1769" spans="1:16" x14ac:dyDescent="0.3">
      <c r="A1769" t="s">
        <v>1780</v>
      </c>
      <c r="B1769">
        <v>2</v>
      </c>
      <c r="C1769">
        <v>127.98</v>
      </c>
      <c r="D1769">
        <v>0</v>
      </c>
      <c r="E1769">
        <v>0</v>
      </c>
      <c r="F1769">
        <v>1</v>
      </c>
      <c r="G1769">
        <v>0</v>
      </c>
      <c r="H1769">
        <v>1</v>
      </c>
      <c r="I1769">
        <v>0</v>
      </c>
      <c r="J1769">
        <v>0</v>
      </c>
      <c r="K1769" s="16">
        <v>0</v>
      </c>
      <c r="L1769" s="16">
        <v>6</v>
      </c>
      <c r="M1769">
        <v>63.99</v>
      </c>
      <c r="N1769">
        <v>0</v>
      </c>
      <c r="O1769">
        <v>25</v>
      </c>
      <c r="P1769">
        <v>0</v>
      </c>
    </row>
    <row r="1770" spans="1:16" x14ac:dyDescent="0.3">
      <c r="A1770" t="s">
        <v>1781</v>
      </c>
      <c r="B1770">
        <v>0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1</v>
      </c>
      <c r="J1770">
        <v>0</v>
      </c>
      <c r="K1770" s="16">
        <v>0</v>
      </c>
      <c r="L1770" s="16">
        <v>5</v>
      </c>
      <c r="M1770">
        <v>122.98</v>
      </c>
      <c r="N1770">
        <v>2</v>
      </c>
      <c r="O1770">
        <v>21</v>
      </c>
      <c r="P1770">
        <v>0</v>
      </c>
    </row>
    <row r="1771" spans="1:16" x14ac:dyDescent="0.3">
      <c r="A1771" t="s">
        <v>1782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1</v>
      </c>
      <c r="H1771">
        <v>0</v>
      </c>
      <c r="I1771">
        <v>0</v>
      </c>
      <c r="J1771">
        <v>0</v>
      </c>
      <c r="K1771" s="16">
        <v>0</v>
      </c>
      <c r="L1771" s="16">
        <v>0</v>
      </c>
      <c r="M1771">
        <v>0</v>
      </c>
      <c r="N1771">
        <v>1</v>
      </c>
      <c r="O1771">
        <v>14</v>
      </c>
      <c r="P1771">
        <v>1</v>
      </c>
    </row>
    <row r="1772" spans="1:16" x14ac:dyDescent="0.3">
      <c r="A1772" t="s">
        <v>1783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1</v>
      </c>
      <c r="I1772">
        <v>0</v>
      </c>
      <c r="J1772">
        <v>0</v>
      </c>
      <c r="K1772" s="16">
        <v>0</v>
      </c>
      <c r="L1772" s="16">
        <v>4</v>
      </c>
      <c r="M1772">
        <v>171.98</v>
      </c>
      <c r="N1772">
        <v>7</v>
      </c>
      <c r="O1772">
        <v>15</v>
      </c>
      <c r="P1772">
        <v>0</v>
      </c>
    </row>
    <row r="1773" spans="1:16" x14ac:dyDescent="0.3">
      <c r="A1773" t="s">
        <v>1784</v>
      </c>
      <c r="B1773">
        <v>0</v>
      </c>
      <c r="C1773">
        <v>0</v>
      </c>
      <c r="D1773">
        <v>1</v>
      </c>
      <c r="E1773">
        <v>0</v>
      </c>
      <c r="F1773">
        <v>1</v>
      </c>
      <c r="G1773">
        <v>0</v>
      </c>
      <c r="H1773">
        <v>1</v>
      </c>
      <c r="I1773">
        <v>0</v>
      </c>
      <c r="J1773">
        <v>0</v>
      </c>
      <c r="K1773" s="16">
        <v>0</v>
      </c>
      <c r="L1773" s="16">
        <v>3</v>
      </c>
      <c r="M1773">
        <v>199.47</v>
      </c>
      <c r="N1773">
        <v>6</v>
      </c>
      <c r="O1773">
        <v>17</v>
      </c>
      <c r="P1773">
        <v>0</v>
      </c>
    </row>
    <row r="1774" spans="1:16" x14ac:dyDescent="0.3">
      <c r="A1774" t="s">
        <v>1785</v>
      </c>
      <c r="B1774">
        <v>1</v>
      </c>
      <c r="C1774">
        <v>53.99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1</v>
      </c>
      <c r="J1774">
        <v>0</v>
      </c>
      <c r="K1774" s="16">
        <v>0</v>
      </c>
      <c r="L1774" s="16">
        <v>2</v>
      </c>
      <c r="M1774">
        <v>53.99</v>
      </c>
      <c r="N1774">
        <v>2</v>
      </c>
      <c r="O1774">
        <v>25</v>
      </c>
      <c r="P1774">
        <v>1</v>
      </c>
    </row>
    <row r="1775" spans="1:16" x14ac:dyDescent="0.3">
      <c r="A1775" t="s">
        <v>1786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1</v>
      </c>
      <c r="H1775">
        <v>0</v>
      </c>
      <c r="I1775">
        <v>0</v>
      </c>
      <c r="J1775">
        <v>0</v>
      </c>
      <c r="K1775" s="16">
        <v>0</v>
      </c>
      <c r="L1775" s="16">
        <v>2</v>
      </c>
      <c r="M1775">
        <v>149.97</v>
      </c>
      <c r="N1775">
        <v>5</v>
      </c>
      <c r="O1775">
        <v>2</v>
      </c>
      <c r="P1775">
        <v>0</v>
      </c>
    </row>
    <row r="1776" spans="1:16" x14ac:dyDescent="0.3">
      <c r="A1776" t="s">
        <v>1787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1</v>
      </c>
      <c r="J1776">
        <v>0</v>
      </c>
      <c r="K1776" s="16">
        <v>0</v>
      </c>
      <c r="L1776" s="16">
        <v>0</v>
      </c>
      <c r="M1776">
        <v>0</v>
      </c>
      <c r="N1776">
        <v>1</v>
      </c>
      <c r="O1776">
        <v>17</v>
      </c>
      <c r="P1776">
        <v>0</v>
      </c>
    </row>
    <row r="1777" spans="1:16" x14ac:dyDescent="0.3">
      <c r="A1777" t="s">
        <v>1788</v>
      </c>
      <c r="B1777">
        <v>0</v>
      </c>
      <c r="C1777">
        <v>0</v>
      </c>
      <c r="D1777">
        <v>1</v>
      </c>
      <c r="E1777">
        <v>1</v>
      </c>
      <c r="F1777">
        <v>0</v>
      </c>
      <c r="G1777">
        <v>1</v>
      </c>
      <c r="H1777">
        <v>0</v>
      </c>
      <c r="I1777">
        <v>0</v>
      </c>
      <c r="J1777">
        <v>0</v>
      </c>
      <c r="K1777" s="16">
        <v>0</v>
      </c>
      <c r="L1777" s="16">
        <v>0</v>
      </c>
      <c r="M1777">
        <v>0</v>
      </c>
      <c r="N1777">
        <v>0</v>
      </c>
      <c r="O1777">
        <v>5</v>
      </c>
      <c r="P1777">
        <v>0</v>
      </c>
    </row>
    <row r="1778" spans="1:16" x14ac:dyDescent="0.3">
      <c r="A1778" t="s">
        <v>1789</v>
      </c>
      <c r="B1778">
        <v>0</v>
      </c>
      <c r="C1778">
        <v>0</v>
      </c>
      <c r="D1778">
        <v>1</v>
      </c>
      <c r="E1778">
        <v>0</v>
      </c>
      <c r="F1778">
        <v>1</v>
      </c>
      <c r="G1778">
        <v>1</v>
      </c>
      <c r="H1778">
        <v>0</v>
      </c>
      <c r="I1778">
        <v>0</v>
      </c>
      <c r="J1778">
        <v>0</v>
      </c>
      <c r="K1778" s="16">
        <v>0</v>
      </c>
      <c r="L1778" s="16">
        <v>0</v>
      </c>
      <c r="M1778">
        <v>0</v>
      </c>
      <c r="N1778">
        <v>0</v>
      </c>
      <c r="O1778">
        <v>10</v>
      </c>
      <c r="P1778">
        <v>0</v>
      </c>
    </row>
    <row r="1779" spans="1:16" x14ac:dyDescent="0.3">
      <c r="A1779" t="s">
        <v>1790</v>
      </c>
      <c r="B1779">
        <v>0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  <c r="K1779" s="16">
        <v>0</v>
      </c>
      <c r="L1779" s="16">
        <v>2</v>
      </c>
      <c r="M1779">
        <v>69.989999999999995</v>
      </c>
      <c r="N1779">
        <v>0</v>
      </c>
      <c r="O1779">
        <v>1</v>
      </c>
      <c r="P1779">
        <v>1</v>
      </c>
    </row>
    <row r="1780" spans="1:16" x14ac:dyDescent="0.3">
      <c r="A1780" t="s">
        <v>1791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 s="16">
        <v>0</v>
      </c>
      <c r="L1780" s="16">
        <v>0</v>
      </c>
      <c r="M1780">
        <v>0</v>
      </c>
      <c r="N1780">
        <v>1</v>
      </c>
      <c r="O1780">
        <v>14</v>
      </c>
      <c r="P1780">
        <v>0</v>
      </c>
    </row>
    <row r="1781" spans="1:16" x14ac:dyDescent="0.3">
      <c r="A1781" t="s">
        <v>1792</v>
      </c>
      <c r="B1781">
        <v>0</v>
      </c>
      <c r="C1781">
        <v>0</v>
      </c>
      <c r="D1781">
        <v>1</v>
      </c>
      <c r="E1781">
        <v>0</v>
      </c>
      <c r="F1781">
        <v>1</v>
      </c>
      <c r="G1781">
        <v>0</v>
      </c>
      <c r="H1781">
        <v>1</v>
      </c>
      <c r="I1781">
        <v>0</v>
      </c>
      <c r="J1781">
        <v>0</v>
      </c>
      <c r="K1781" s="16">
        <v>0</v>
      </c>
      <c r="L1781" s="16">
        <v>2</v>
      </c>
      <c r="M1781">
        <v>83.99</v>
      </c>
      <c r="N1781">
        <v>4</v>
      </c>
      <c r="O1781">
        <v>17</v>
      </c>
      <c r="P1781">
        <v>0</v>
      </c>
    </row>
    <row r="1782" spans="1:16" x14ac:dyDescent="0.3">
      <c r="A1782" t="s">
        <v>1793</v>
      </c>
      <c r="B1782">
        <v>0</v>
      </c>
      <c r="C1782">
        <v>0</v>
      </c>
      <c r="D1782">
        <v>1</v>
      </c>
      <c r="E1782">
        <v>1</v>
      </c>
      <c r="F1782">
        <v>0</v>
      </c>
      <c r="G1782">
        <v>1</v>
      </c>
      <c r="H1782">
        <v>0</v>
      </c>
      <c r="I1782">
        <v>0</v>
      </c>
      <c r="J1782">
        <v>0</v>
      </c>
      <c r="K1782" s="16">
        <v>0</v>
      </c>
      <c r="L1782" s="16">
        <v>2</v>
      </c>
      <c r="M1782">
        <v>54.49</v>
      </c>
      <c r="N1782">
        <v>2</v>
      </c>
      <c r="O1782">
        <v>12</v>
      </c>
      <c r="P1782">
        <v>1</v>
      </c>
    </row>
    <row r="1783" spans="1:16" x14ac:dyDescent="0.3">
      <c r="A1783" t="s">
        <v>1794</v>
      </c>
      <c r="B1783">
        <v>0</v>
      </c>
      <c r="C1783">
        <v>0</v>
      </c>
      <c r="D1783">
        <v>0</v>
      </c>
      <c r="E1783">
        <v>1</v>
      </c>
      <c r="F1783">
        <v>1</v>
      </c>
      <c r="G1783">
        <v>1</v>
      </c>
      <c r="H1783">
        <v>0</v>
      </c>
      <c r="I1783">
        <v>0</v>
      </c>
      <c r="J1783">
        <v>0</v>
      </c>
      <c r="K1783" s="16">
        <v>0</v>
      </c>
      <c r="L1783" s="16">
        <v>0</v>
      </c>
      <c r="M1783">
        <v>0</v>
      </c>
      <c r="N1783">
        <v>3</v>
      </c>
      <c r="O1783">
        <v>7</v>
      </c>
      <c r="P1783">
        <v>0</v>
      </c>
    </row>
    <row r="1784" spans="1:16" x14ac:dyDescent="0.3">
      <c r="A1784" t="s">
        <v>1795</v>
      </c>
      <c r="B1784">
        <v>1</v>
      </c>
      <c r="C1784">
        <v>64.989999999999995</v>
      </c>
      <c r="D1784">
        <v>0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0</v>
      </c>
      <c r="K1784" s="16">
        <v>0</v>
      </c>
      <c r="L1784" s="16">
        <v>5</v>
      </c>
      <c r="M1784">
        <v>64.989999999999995</v>
      </c>
      <c r="N1784">
        <v>2</v>
      </c>
      <c r="O1784">
        <v>21</v>
      </c>
      <c r="P1784">
        <v>1</v>
      </c>
    </row>
    <row r="1785" spans="1:16" x14ac:dyDescent="0.3">
      <c r="A1785" t="s">
        <v>1796</v>
      </c>
      <c r="B1785">
        <v>0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1</v>
      </c>
      <c r="I1785">
        <v>0</v>
      </c>
      <c r="J1785">
        <v>0</v>
      </c>
      <c r="K1785" s="16">
        <v>0</v>
      </c>
      <c r="L1785" s="16">
        <v>2</v>
      </c>
      <c r="M1785">
        <v>55.99</v>
      </c>
      <c r="N1785">
        <v>0</v>
      </c>
      <c r="O1785">
        <v>15</v>
      </c>
      <c r="P1785">
        <v>0</v>
      </c>
    </row>
    <row r="1786" spans="1:16" x14ac:dyDescent="0.3">
      <c r="A1786" t="s">
        <v>1797</v>
      </c>
      <c r="B1786">
        <v>1</v>
      </c>
      <c r="C1786">
        <v>77.989999999999995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 s="16">
        <v>0</v>
      </c>
      <c r="L1786" s="16">
        <v>4</v>
      </c>
      <c r="M1786">
        <v>77.989999999999995</v>
      </c>
      <c r="N1786">
        <v>5</v>
      </c>
      <c r="O1786">
        <v>11</v>
      </c>
      <c r="P1786">
        <v>0</v>
      </c>
    </row>
    <row r="1787" spans="1:16" x14ac:dyDescent="0.3">
      <c r="A1787" t="s">
        <v>1798</v>
      </c>
      <c r="B1787">
        <v>0</v>
      </c>
      <c r="C1787">
        <v>0</v>
      </c>
      <c r="D1787">
        <v>0</v>
      </c>
      <c r="E1787">
        <v>1</v>
      </c>
      <c r="F1787">
        <v>0</v>
      </c>
      <c r="G1787">
        <v>1</v>
      </c>
      <c r="H1787">
        <v>0</v>
      </c>
      <c r="I1787">
        <v>0</v>
      </c>
      <c r="J1787">
        <v>0</v>
      </c>
      <c r="K1787" s="16">
        <v>0</v>
      </c>
      <c r="L1787" s="16">
        <v>1</v>
      </c>
      <c r="M1787">
        <v>111.98</v>
      </c>
      <c r="N1787">
        <v>6</v>
      </c>
      <c r="O1787">
        <v>4</v>
      </c>
      <c r="P1787">
        <v>1</v>
      </c>
    </row>
    <row r="1788" spans="1:16" x14ac:dyDescent="0.3">
      <c r="A1788" t="s">
        <v>1799</v>
      </c>
      <c r="B1788">
        <v>0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0</v>
      </c>
      <c r="I1788">
        <v>0</v>
      </c>
      <c r="J1788">
        <v>0</v>
      </c>
      <c r="K1788" s="16">
        <v>0</v>
      </c>
      <c r="L1788" s="16">
        <v>11</v>
      </c>
      <c r="M1788">
        <v>130.97999999999999</v>
      </c>
      <c r="N1788">
        <v>5</v>
      </c>
      <c r="O1788">
        <v>17</v>
      </c>
      <c r="P1788">
        <v>0</v>
      </c>
    </row>
    <row r="1789" spans="1:16" x14ac:dyDescent="0.3">
      <c r="A1789" t="s">
        <v>1800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0</v>
      </c>
      <c r="K1789" s="16">
        <v>0</v>
      </c>
      <c r="L1789" s="16">
        <v>0</v>
      </c>
      <c r="M1789">
        <v>0</v>
      </c>
      <c r="N1789">
        <v>4</v>
      </c>
      <c r="O1789">
        <v>17</v>
      </c>
      <c r="P1789">
        <v>0</v>
      </c>
    </row>
    <row r="1790" spans="1:16" x14ac:dyDescent="0.3">
      <c r="A1790" t="s">
        <v>1801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 s="16">
        <v>0</v>
      </c>
      <c r="L1790" s="16">
        <v>0</v>
      </c>
      <c r="M1790">
        <v>0</v>
      </c>
      <c r="N1790">
        <v>1</v>
      </c>
      <c r="O1790">
        <v>10</v>
      </c>
      <c r="P1790">
        <v>0</v>
      </c>
    </row>
    <row r="1791" spans="1:16" x14ac:dyDescent="0.3">
      <c r="A1791" t="s">
        <v>1802</v>
      </c>
      <c r="B1791">
        <v>0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 s="16">
        <v>0</v>
      </c>
      <c r="L1791" s="16">
        <v>2</v>
      </c>
      <c r="M1791">
        <v>197.97</v>
      </c>
      <c r="N1791">
        <v>0</v>
      </c>
      <c r="O1791">
        <v>13</v>
      </c>
      <c r="P1791">
        <v>1</v>
      </c>
    </row>
    <row r="1792" spans="1:16" x14ac:dyDescent="0.3">
      <c r="A1792" t="s">
        <v>1803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1</v>
      </c>
      <c r="H1792">
        <v>0</v>
      </c>
      <c r="I1792">
        <v>0</v>
      </c>
      <c r="J1792">
        <v>0</v>
      </c>
      <c r="K1792" s="16">
        <v>0</v>
      </c>
      <c r="L1792" s="16">
        <v>3</v>
      </c>
      <c r="M1792">
        <v>79.489999999999995</v>
      </c>
      <c r="N1792">
        <v>7</v>
      </c>
      <c r="O1792">
        <v>18</v>
      </c>
      <c r="P1792">
        <v>0</v>
      </c>
    </row>
    <row r="1793" spans="1:16" x14ac:dyDescent="0.3">
      <c r="A1793" t="s">
        <v>1804</v>
      </c>
      <c r="B1793">
        <v>0</v>
      </c>
      <c r="C1793">
        <v>0</v>
      </c>
      <c r="D1793">
        <v>1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 s="16">
        <v>0</v>
      </c>
      <c r="L1793" s="16">
        <v>7</v>
      </c>
      <c r="M1793">
        <v>72.989999999999995</v>
      </c>
      <c r="N1793">
        <v>2</v>
      </c>
      <c r="O1793">
        <v>12</v>
      </c>
      <c r="P1793">
        <v>0</v>
      </c>
    </row>
    <row r="1794" spans="1:16" x14ac:dyDescent="0.3">
      <c r="A1794" t="s">
        <v>1805</v>
      </c>
      <c r="B1794">
        <v>0</v>
      </c>
      <c r="C1794">
        <v>0</v>
      </c>
      <c r="D1794">
        <v>1</v>
      </c>
      <c r="E1794">
        <v>0</v>
      </c>
      <c r="F1794">
        <v>1</v>
      </c>
      <c r="G1794">
        <v>1</v>
      </c>
      <c r="H1794">
        <v>0</v>
      </c>
      <c r="I1794">
        <v>0</v>
      </c>
      <c r="J1794">
        <v>0</v>
      </c>
      <c r="K1794" s="16">
        <v>0</v>
      </c>
      <c r="L1794" s="16">
        <v>2</v>
      </c>
      <c r="M1794">
        <v>37.49</v>
      </c>
      <c r="N1794">
        <v>2</v>
      </c>
      <c r="O1794">
        <v>29</v>
      </c>
      <c r="P1794">
        <v>0</v>
      </c>
    </row>
    <row r="1795" spans="1:16" x14ac:dyDescent="0.3">
      <c r="A1795" t="s">
        <v>1806</v>
      </c>
      <c r="B1795">
        <v>0</v>
      </c>
      <c r="C1795">
        <v>0</v>
      </c>
      <c r="D1795">
        <v>1</v>
      </c>
      <c r="E1795">
        <v>0</v>
      </c>
      <c r="F1795">
        <v>1</v>
      </c>
      <c r="G1795">
        <v>0</v>
      </c>
      <c r="H1795">
        <v>0</v>
      </c>
      <c r="I1795">
        <v>1</v>
      </c>
      <c r="J1795">
        <v>0</v>
      </c>
      <c r="K1795" s="16">
        <v>0</v>
      </c>
      <c r="L1795" s="16">
        <v>0</v>
      </c>
      <c r="M1795">
        <v>0</v>
      </c>
      <c r="N1795">
        <v>1</v>
      </c>
      <c r="O1795">
        <v>18</v>
      </c>
      <c r="P1795">
        <v>0</v>
      </c>
    </row>
    <row r="1796" spans="1:16" x14ac:dyDescent="0.3">
      <c r="A1796" t="s">
        <v>1807</v>
      </c>
      <c r="B1796">
        <v>0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 s="16">
        <v>0</v>
      </c>
      <c r="L1796" s="16">
        <v>5</v>
      </c>
      <c r="M1796">
        <v>71.989999999999995</v>
      </c>
      <c r="N1796">
        <v>6</v>
      </c>
      <c r="O1796">
        <v>14</v>
      </c>
      <c r="P1796">
        <v>0</v>
      </c>
    </row>
    <row r="1797" spans="1:16" x14ac:dyDescent="0.3">
      <c r="A1797" t="s">
        <v>1808</v>
      </c>
      <c r="B1797">
        <v>0</v>
      </c>
      <c r="C1797">
        <v>0</v>
      </c>
      <c r="D1797">
        <v>1</v>
      </c>
      <c r="E1797">
        <v>0</v>
      </c>
      <c r="F1797">
        <v>1</v>
      </c>
      <c r="G1797">
        <v>0</v>
      </c>
      <c r="H1797">
        <v>0</v>
      </c>
      <c r="I1797">
        <v>1</v>
      </c>
      <c r="J1797">
        <v>0</v>
      </c>
      <c r="K1797" s="16">
        <v>0</v>
      </c>
      <c r="L1797" s="16">
        <v>6</v>
      </c>
      <c r="M1797">
        <v>47.49</v>
      </c>
      <c r="N1797">
        <v>5</v>
      </c>
      <c r="O1797">
        <v>23</v>
      </c>
      <c r="P1797">
        <v>0</v>
      </c>
    </row>
    <row r="1798" spans="1:16" x14ac:dyDescent="0.3">
      <c r="A1798" t="s">
        <v>1809</v>
      </c>
      <c r="B1798">
        <v>0</v>
      </c>
      <c r="C1798">
        <v>0</v>
      </c>
      <c r="D1798">
        <v>1</v>
      </c>
      <c r="E1798">
        <v>1</v>
      </c>
      <c r="F1798">
        <v>0</v>
      </c>
      <c r="G1798">
        <v>1</v>
      </c>
      <c r="H1798">
        <v>0</v>
      </c>
      <c r="I1798">
        <v>0</v>
      </c>
      <c r="J1798">
        <v>0</v>
      </c>
      <c r="K1798" s="16">
        <v>0</v>
      </c>
      <c r="L1798" s="16">
        <v>1</v>
      </c>
      <c r="M1798">
        <v>170.97</v>
      </c>
      <c r="N1798">
        <v>4</v>
      </c>
      <c r="O1798">
        <v>12</v>
      </c>
      <c r="P1798">
        <v>0</v>
      </c>
    </row>
    <row r="1799" spans="1:16" x14ac:dyDescent="0.3">
      <c r="A1799" t="s">
        <v>1810</v>
      </c>
      <c r="B1799">
        <v>0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1</v>
      </c>
      <c r="K1799" s="16">
        <v>0</v>
      </c>
      <c r="L1799" s="16">
        <v>2</v>
      </c>
      <c r="M1799">
        <v>54.99</v>
      </c>
      <c r="N1799">
        <v>2</v>
      </c>
      <c r="O1799">
        <v>23</v>
      </c>
      <c r="P1799">
        <v>1</v>
      </c>
    </row>
    <row r="1800" spans="1:16" x14ac:dyDescent="0.3">
      <c r="A1800" t="s">
        <v>1811</v>
      </c>
      <c r="B1800">
        <v>0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1</v>
      </c>
      <c r="J1800">
        <v>0</v>
      </c>
      <c r="K1800" s="16">
        <v>0</v>
      </c>
      <c r="L1800" s="16">
        <v>0</v>
      </c>
      <c r="M1800">
        <v>0</v>
      </c>
      <c r="N1800">
        <v>4</v>
      </c>
      <c r="O1800">
        <v>19</v>
      </c>
      <c r="P1800">
        <v>0</v>
      </c>
    </row>
    <row r="1801" spans="1:16" x14ac:dyDescent="0.3">
      <c r="A1801" t="s">
        <v>1812</v>
      </c>
      <c r="B1801">
        <v>0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 s="16">
        <v>0</v>
      </c>
      <c r="L1801" s="16">
        <v>2</v>
      </c>
      <c r="M1801">
        <v>137.97999999999999</v>
      </c>
      <c r="N1801">
        <v>4</v>
      </c>
      <c r="O1801">
        <v>19</v>
      </c>
      <c r="P1801">
        <v>0</v>
      </c>
    </row>
    <row r="1802" spans="1:16" x14ac:dyDescent="0.3">
      <c r="A1802" t="s">
        <v>1813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 s="16">
        <v>0</v>
      </c>
      <c r="L1802" s="16">
        <v>4</v>
      </c>
      <c r="M1802">
        <v>77.989999999999995</v>
      </c>
      <c r="N1802">
        <v>1</v>
      </c>
      <c r="O1802">
        <v>14</v>
      </c>
      <c r="P1802">
        <v>0</v>
      </c>
    </row>
    <row r="1803" spans="1:16" x14ac:dyDescent="0.3">
      <c r="A1803" t="s">
        <v>1814</v>
      </c>
      <c r="B1803">
        <v>1</v>
      </c>
      <c r="C1803">
        <v>55.99</v>
      </c>
      <c r="D1803">
        <v>0</v>
      </c>
      <c r="E1803">
        <v>0</v>
      </c>
      <c r="F1803">
        <v>1</v>
      </c>
      <c r="G1803">
        <v>1</v>
      </c>
      <c r="H1803">
        <v>0</v>
      </c>
      <c r="I1803">
        <v>0</v>
      </c>
      <c r="J1803">
        <v>0</v>
      </c>
      <c r="K1803" s="16">
        <v>0</v>
      </c>
      <c r="L1803" s="16">
        <v>2</v>
      </c>
      <c r="M1803">
        <v>55.99</v>
      </c>
      <c r="N1803">
        <v>0</v>
      </c>
      <c r="O1803">
        <v>19</v>
      </c>
      <c r="P1803">
        <v>0</v>
      </c>
    </row>
    <row r="1804" spans="1:16" x14ac:dyDescent="0.3">
      <c r="A1804" t="s">
        <v>1815</v>
      </c>
      <c r="B1804">
        <v>0</v>
      </c>
      <c r="C1804">
        <v>0</v>
      </c>
      <c r="D1804">
        <v>1</v>
      </c>
      <c r="E1804">
        <v>0</v>
      </c>
      <c r="F1804">
        <v>1</v>
      </c>
      <c r="G1804">
        <v>0</v>
      </c>
      <c r="H1804">
        <v>0</v>
      </c>
      <c r="I1804">
        <v>1</v>
      </c>
      <c r="J1804">
        <v>0</v>
      </c>
      <c r="K1804" s="16">
        <v>0</v>
      </c>
      <c r="L1804" s="16">
        <v>4</v>
      </c>
      <c r="M1804">
        <v>55.99</v>
      </c>
      <c r="N1804">
        <v>5</v>
      </c>
      <c r="O1804">
        <v>12</v>
      </c>
      <c r="P1804">
        <v>0</v>
      </c>
    </row>
    <row r="1805" spans="1:16" x14ac:dyDescent="0.3">
      <c r="A1805" t="s">
        <v>1816</v>
      </c>
      <c r="B1805">
        <v>0</v>
      </c>
      <c r="C1805">
        <v>0</v>
      </c>
      <c r="D1805">
        <v>1</v>
      </c>
      <c r="E1805">
        <v>0</v>
      </c>
      <c r="F1805">
        <v>1</v>
      </c>
      <c r="G1805">
        <v>0</v>
      </c>
      <c r="H1805">
        <v>1</v>
      </c>
      <c r="I1805">
        <v>0</v>
      </c>
      <c r="J1805">
        <v>0</v>
      </c>
      <c r="K1805" s="16">
        <v>0</v>
      </c>
      <c r="L1805" s="16">
        <v>3</v>
      </c>
      <c r="M1805">
        <v>74.489999999999995</v>
      </c>
      <c r="N1805">
        <v>5</v>
      </c>
      <c r="O1805">
        <v>17</v>
      </c>
      <c r="P1805">
        <v>0</v>
      </c>
    </row>
    <row r="1806" spans="1:16" x14ac:dyDescent="0.3">
      <c r="A1806" t="s">
        <v>1817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1</v>
      </c>
      <c r="H1806">
        <v>0</v>
      </c>
      <c r="I1806">
        <v>0</v>
      </c>
      <c r="J1806">
        <v>0</v>
      </c>
      <c r="K1806" s="16">
        <v>0</v>
      </c>
      <c r="L1806" s="16">
        <v>2</v>
      </c>
      <c r="M1806">
        <v>118.98</v>
      </c>
      <c r="N1806">
        <v>1</v>
      </c>
      <c r="O1806">
        <v>6</v>
      </c>
      <c r="P1806">
        <v>0</v>
      </c>
    </row>
    <row r="1807" spans="1:16" x14ac:dyDescent="0.3">
      <c r="A1807" t="s">
        <v>1818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 s="16">
        <v>1</v>
      </c>
      <c r="L1807" s="16">
        <v>0</v>
      </c>
      <c r="M1807">
        <v>0</v>
      </c>
      <c r="N1807">
        <v>3</v>
      </c>
      <c r="O1807">
        <v>9</v>
      </c>
      <c r="P1807">
        <v>1</v>
      </c>
    </row>
    <row r="1808" spans="1:16" x14ac:dyDescent="0.3">
      <c r="A1808" t="s">
        <v>1819</v>
      </c>
      <c r="B1808">
        <v>0</v>
      </c>
      <c r="C1808">
        <v>0</v>
      </c>
      <c r="D1808">
        <v>1</v>
      </c>
      <c r="E1808">
        <v>1</v>
      </c>
      <c r="F1808">
        <v>0</v>
      </c>
      <c r="G1808">
        <v>1</v>
      </c>
      <c r="H1808">
        <v>0</v>
      </c>
      <c r="I1808">
        <v>0</v>
      </c>
      <c r="J1808">
        <v>0</v>
      </c>
      <c r="K1808" s="16">
        <v>0</v>
      </c>
      <c r="L1808" s="16">
        <v>0</v>
      </c>
      <c r="M1808">
        <v>0</v>
      </c>
      <c r="N1808">
        <v>6</v>
      </c>
      <c r="O1808">
        <v>6</v>
      </c>
      <c r="P1808">
        <v>0</v>
      </c>
    </row>
    <row r="1809" spans="1:16" x14ac:dyDescent="0.3">
      <c r="A1809" t="s">
        <v>1820</v>
      </c>
      <c r="B1809">
        <v>1</v>
      </c>
      <c r="C1809">
        <v>66.989999999999995</v>
      </c>
      <c r="D1809">
        <v>0</v>
      </c>
      <c r="E1809">
        <v>0</v>
      </c>
      <c r="F1809">
        <v>1</v>
      </c>
      <c r="G1809">
        <v>0</v>
      </c>
      <c r="H1809">
        <v>1</v>
      </c>
      <c r="I1809">
        <v>0</v>
      </c>
      <c r="J1809">
        <v>0</v>
      </c>
      <c r="K1809" s="16">
        <v>0</v>
      </c>
      <c r="L1809" s="16">
        <v>0</v>
      </c>
      <c r="M1809">
        <v>0</v>
      </c>
      <c r="N1809">
        <v>0</v>
      </c>
      <c r="O1809">
        <v>19</v>
      </c>
      <c r="P1809">
        <v>0</v>
      </c>
    </row>
    <row r="1810" spans="1:16" x14ac:dyDescent="0.3">
      <c r="A1810" t="s">
        <v>1821</v>
      </c>
      <c r="B1810">
        <v>0</v>
      </c>
      <c r="C1810">
        <v>0</v>
      </c>
      <c r="D1810">
        <v>1</v>
      </c>
      <c r="E1810">
        <v>1</v>
      </c>
      <c r="F1810">
        <v>1</v>
      </c>
      <c r="G1810">
        <v>1</v>
      </c>
      <c r="H1810">
        <v>0</v>
      </c>
      <c r="I1810">
        <v>0</v>
      </c>
      <c r="J1810">
        <v>0</v>
      </c>
      <c r="K1810" s="16">
        <v>0</v>
      </c>
      <c r="L1810" s="16">
        <v>1</v>
      </c>
      <c r="M1810">
        <v>94.98</v>
      </c>
      <c r="N1810">
        <v>1</v>
      </c>
      <c r="O1810">
        <v>23</v>
      </c>
      <c r="P1810">
        <v>0</v>
      </c>
    </row>
    <row r="1811" spans="1:16" x14ac:dyDescent="0.3">
      <c r="A1811" t="s">
        <v>1822</v>
      </c>
      <c r="B1811">
        <v>0</v>
      </c>
      <c r="C1811">
        <v>0</v>
      </c>
      <c r="D1811">
        <v>1</v>
      </c>
      <c r="E1811">
        <v>1</v>
      </c>
      <c r="F1811">
        <v>0</v>
      </c>
      <c r="G1811">
        <v>1</v>
      </c>
      <c r="H1811">
        <v>0</v>
      </c>
      <c r="I1811">
        <v>0</v>
      </c>
      <c r="J1811">
        <v>0</v>
      </c>
      <c r="K1811" s="16">
        <v>0</v>
      </c>
      <c r="L1811" s="16">
        <v>1</v>
      </c>
      <c r="M1811">
        <v>101.98</v>
      </c>
      <c r="N1811">
        <v>0</v>
      </c>
      <c r="O1811">
        <v>5</v>
      </c>
      <c r="P1811">
        <v>0</v>
      </c>
    </row>
    <row r="1812" spans="1:16" x14ac:dyDescent="0.3">
      <c r="A1812" t="s">
        <v>1823</v>
      </c>
      <c r="B1812">
        <v>0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1</v>
      </c>
      <c r="I1812">
        <v>0</v>
      </c>
      <c r="J1812">
        <v>0</v>
      </c>
      <c r="K1812" s="16">
        <v>0</v>
      </c>
      <c r="L1812" s="16">
        <v>0</v>
      </c>
      <c r="M1812">
        <v>0</v>
      </c>
      <c r="N1812">
        <v>0</v>
      </c>
      <c r="O1812">
        <v>15</v>
      </c>
      <c r="P1812">
        <v>1</v>
      </c>
    </row>
    <row r="1813" spans="1:16" x14ac:dyDescent="0.3">
      <c r="A1813" t="s">
        <v>1824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 s="16">
        <v>0</v>
      </c>
      <c r="L1813" s="16">
        <v>1</v>
      </c>
      <c r="M1813">
        <v>60.49</v>
      </c>
      <c r="N1813">
        <v>7</v>
      </c>
      <c r="O1813">
        <v>14</v>
      </c>
      <c r="P1813">
        <v>0</v>
      </c>
    </row>
    <row r="1814" spans="1:16" x14ac:dyDescent="0.3">
      <c r="A1814" t="s">
        <v>1825</v>
      </c>
      <c r="B1814">
        <v>0</v>
      </c>
      <c r="C1814">
        <v>0</v>
      </c>
      <c r="D1814">
        <v>1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1</v>
      </c>
      <c r="K1814" s="16">
        <v>0</v>
      </c>
      <c r="L1814" s="16">
        <v>0</v>
      </c>
      <c r="M1814">
        <v>0</v>
      </c>
      <c r="N1814">
        <v>4</v>
      </c>
      <c r="O1814">
        <v>21</v>
      </c>
      <c r="P1814">
        <v>1</v>
      </c>
    </row>
    <row r="1815" spans="1:16" x14ac:dyDescent="0.3">
      <c r="A1815" t="s">
        <v>1826</v>
      </c>
      <c r="B1815">
        <v>0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1</v>
      </c>
      <c r="J1815">
        <v>0</v>
      </c>
      <c r="K1815" s="16">
        <v>0</v>
      </c>
      <c r="L1815" s="16">
        <v>0</v>
      </c>
      <c r="M1815">
        <v>0</v>
      </c>
      <c r="N1815">
        <v>5</v>
      </c>
      <c r="O1815">
        <v>16</v>
      </c>
      <c r="P1815">
        <v>0</v>
      </c>
    </row>
    <row r="1816" spans="1:16" x14ac:dyDescent="0.3">
      <c r="A1816" t="s">
        <v>1827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 s="16">
        <v>0</v>
      </c>
      <c r="L1816" s="16">
        <v>2</v>
      </c>
      <c r="M1816">
        <v>60.99</v>
      </c>
      <c r="N1816">
        <v>4</v>
      </c>
      <c r="O1816">
        <v>8</v>
      </c>
      <c r="P1816">
        <v>1</v>
      </c>
    </row>
    <row r="1817" spans="1:16" x14ac:dyDescent="0.3">
      <c r="A1817" t="s">
        <v>1828</v>
      </c>
      <c r="B1817">
        <v>0</v>
      </c>
      <c r="C1817">
        <v>0</v>
      </c>
      <c r="D1817">
        <v>1</v>
      </c>
      <c r="E1817">
        <v>0</v>
      </c>
      <c r="F1817">
        <v>1</v>
      </c>
      <c r="G1817">
        <v>1</v>
      </c>
      <c r="H1817">
        <v>0</v>
      </c>
      <c r="I1817">
        <v>0</v>
      </c>
      <c r="J1817">
        <v>0</v>
      </c>
      <c r="K1817" s="16">
        <v>0</v>
      </c>
      <c r="L1817" s="16">
        <v>0</v>
      </c>
      <c r="M1817">
        <v>0</v>
      </c>
      <c r="N1817">
        <v>2</v>
      </c>
      <c r="O1817">
        <v>12</v>
      </c>
      <c r="P1817">
        <v>0</v>
      </c>
    </row>
    <row r="1818" spans="1:16" x14ac:dyDescent="0.3">
      <c r="A1818" t="s">
        <v>1829</v>
      </c>
      <c r="B1818">
        <v>0</v>
      </c>
      <c r="C1818">
        <v>0</v>
      </c>
      <c r="D1818">
        <v>1</v>
      </c>
      <c r="E1818">
        <v>0</v>
      </c>
      <c r="F1818">
        <v>1</v>
      </c>
      <c r="G1818">
        <v>1</v>
      </c>
      <c r="H1818">
        <v>0</v>
      </c>
      <c r="I1818">
        <v>0</v>
      </c>
      <c r="J1818">
        <v>0</v>
      </c>
      <c r="K1818" s="16">
        <v>0</v>
      </c>
      <c r="L1818" s="16">
        <v>0</v>
      </c>
      <c r="M1818">
        <v>0</v>
      </c>
      <c r="N1818">
        <v>5</v>
      </c>
      <c r="O1818">
        <v>27</v>
      </c>
      <c r="P1818">
        <v>0</v>
      </c>
    </row>
    <row r="1819" spans="1:16" x14ac:dyDescent="0.3">
      <c r="A1819" t="s">
        <v>1830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1</v>
      </c>
      <c r="H1819">
        <v>0</v>
      </c>
      <c r="I1819">
        <v>0</v>
      </c>
      <c r="J1819">
        <v>0</v>
      </c>
      <c r="K1819" s="16">
        <v>0</v>
      </c>
      <c r="L1819" s="16">
        <v>0</v>
      </c>
      <c r="M1819">
        <v>0</v>
      </c>
      <c r="N1819">
        <v>0</v>
      </c>
      <c r="O1819">
        <v>1</v>
      </c>
      <c r="P1819">
        <v>1</v>
      </c>
    </row>
    <row r="1820" spans="1:16" x14ac:dyDescent="0.3">
      <c r="A1820" t="s">
        <v>1831</v>
      </c>
      <c r="B1820">
        <v>0</v>
      </c>
      <c r="C1820">
        <v>0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1</v>
      </c>
      <c r="J1820">
        <v>0</v>
      </c>
      <c r="K1820" s="16">
        <v>0</v>
      </c>
      <c r="L1820" s="16">
        <v>2</v>
      </c>
      <c r="M1820">
        <v>211.47</v>
      </c>
      <c r="N1820">
        <v>6</v>
      </c>
      <c r="O1820">
        <v>16</v>
      </c>
      <c r="P1820">
        <v>1</v>
      </c>
    </row>
    <row r="1821" spans="1:16" x14ac:dyDescent="0.3">
      <c r="A1821" t="s">
        <v>1832</v>
      </c>
      <c r="B1821">
        <v>1</v>
      </c>
      <c r="C1821">
        <v>63.991999999999997</v>
      </c>
      <c r="D1821">
        <v>1</v>
      </c>
      <c r="E1821">
        <v>0</v>
      </c>
      <c r="F1821">
        <v>1</v>
      </c>
      <c r="G1821">
        <v>0</v>
      </c>
      <c r="H1821">
        <v>0</v>
      </c>
      <c r="I1821">
        <v>1</v>
      </c>
      <c r="J1821">
        <v>0</v>
      </c>
      <c r="K1821" s="16">
        <v>0</v>
      </c>
      <c r="L1821" s="16">
        <v>0</v>
      </c>
      <c r="M1821">
        <v>0</v>
      </c>
      <c r="N1821">
        <v>3</v>
      </c>
      <c r="O1821">
        <v>11</v>
      </c>
      <c r="P1821">
        <v>1</v>
      </c>
    </row>
    <row r="1822" spans="1:16" x14ac:dyDescent="0.3">
      <c r="A1822" t="s">
        <v>1833</v>
      </c>
      <c r="B1822">
        <v>0</v>
      </c>
      <c r="C1822">
        <v>0</v>
      </c>
      <c r="D1822">
        <v>1</v>
      </c>
      <c r="E1822">
        <v>0</v>
      </c>
      <c r="F1822">
        <v>1</v>
      </c>
      <c r="G1822">
        <v>1</v>
      </c>
      <c r="H1822">
        <v>0</v>
      </c>
      <c r="I1822">
        <v>0</v>
      </c>
      <c r="J1822">
        <v>0</v>
      </c>
      <c r="K1822" s="16">
        <v>0</v>
      </c>
      <c r="L1822" s="16">
        <v>1</v>
      </c>
      <c r="M1822">
        <v>215.97</v>
      </c>
      <c r="N1822">
        <v>2</v>
      </c>
      <c r="O1822">
        <v>17</v>
      </c>
      <c r="P1822">
        <v>1</v>
      </c>
    </row>
    <row r="1823" spans="1:16" x14ac:dyDescent="0.3">
      <c r="A1823" t="s">
        <v>1834</v>
      </c>
      <c r="B1823">
        <v>0</v>
      </c>
      <c r="C1823">
        <v>0</v>
      </c>
      <c r="D1823">
        <v>1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1</v>
      </c>
      <c r="K1823" s="16">
        <v>0</v>
      </c>
      <c r="L1823" s="16">
        <v>2</v>
      </c>
      <c r="M1823">
        <v>60.49</v>
      </c>
      <c r="N1823">
        <v>5</v>
      </c>
      <c r="O1823">
        <v>13</v>
      </c>
      <c r="P1823">
        <v>0</v>
      </c>
    </row>
    <row r="1824" spans="1:16" x14ac:dyDescent="0.3">
      <c r="A1824" t="s">
        <v>1835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1</v>
      </c>
      <c r="K1824" s="16">
        <v>0</v>
      </c>
      <c r="L1824" s="16">
        <v>13</v>
      </c>
      <c r="M1824">
        <v>62.99</v>
      </c>
      <c r="N1824">
        <v>6</v>
      </c>
      <c r="O1824">
        <v>14</v>
      </c>
      <c r="P1824">
        <v>0</v>
      </c>
    </row>
    <row r="1825" spans="1:16" x14ac:dyDescent="0.3">
      <c r="A1825" t="s">
        <v>1836</v>
      </c>
      <c r="B1825">
        <v>0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 s="16">
        <v>0</v>
      </c>
      <c r="L1825" s="16">
        <v>5</v>
      </c>
      <c r="M1825">
        <v>51.49</v>
      </c>
      <c r="N1825">
        <v>0</v>
      </c>
      <c r="O1825">
        <v>1</v>
      </c>
      <c r="P1825">
        <v>1</v>
      </c>
    </row>
    <row r="1826" spans="1:16" x14ac:dyDescent="0.3">
      <c r="A1826" t="s">
        <v>1837</v>
      </c>
      <c r="B1826">
        <v>0</v>
      </c>
      <c r="C1826">
        <v>0</v>
      </c>
      <c r="D1826">
        <v>1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 s="16">
        <v>0</v>
      </c>
      <c r="L1826" s="16">
        <v>0</v>
      </c>
      <c r="M1826">
        <v>0</v>
      </c>
      <c r="N1826">
        <v>0</v>
      </c>
      <c r="O1826">
        <v>3</v>
      </c>
      <c r="P1826">
        <v>1</v>
      </c>
    </row>
    <row r="1827" spans="1:16" x14ac:dyDescent="0.3">
      <c r="A1827" t="s">
        <v>1838</v>
      </c>
      <c r="B1827">
        <v>0</v>
      </c>
      <c r="C1827">
        <v>0</v>
      </c>
      <c r="D1827">
        <v>1</v>
      </c>
      <c r="E1827">
        <v>1</v>
      </c>
      <c r="F1827">
        <v>1</v>
      </c>
      <c r="G1827">
        <v>1</v>
      </c>
      <c r="H1827">
        <v>0</v>
      </c>
      <c r="I1827">
        <v>0</v>
      </c>
      <c r="J1827">
        <v>0</v>
      </c>
      <c r="K1827" s="16">
        <v>0</v>
      </c>
      <c r="L1827" s="16">
        <v>2</v>
      </c>
      <c r="M1827">
        <v>143.97999999999999</v>
      </c>
      <c r="N1827">
        <v>4</v>
      </c>
      <c r="O1827">
        <v>10</v>
      </c>
      <c r="P1827">
        <v>0</v>
      </c>
    </row>
    <row r="1828" spans="1:16" x14ac:dyDescent="0.3">
      <c r="A1828" t="s">
        <v>1839</v>
      </c>
      <c r="B1828">
        <v>0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 s="16">
        <v>0</v>
      </c>
      <c r="L1828" s="16">
        <v>10</v>
      </c>
      <c r="M1828">
        <v>68.989999999999995</v>
      </c>
      <c r="N1828">
        <v>0</v>
      </c>
      <c r="O1828">
        <v>11</v>
      </c>
      <c r="P1828">
        <v>0</v>
      </c>
    </row>
    <row r="1829" spans="1:16" x14ac:dyDescent="0.3">
      <c r="A1829" t="s">
        <v>1840</v>
      </c>
      <c r="B1829">
        <v>1</v>
      </c>
      <c r="C1829">
        <v>44.792000000000002</v>
      </c>
      <c r="D1829">
        <v>1</v>
      </c>
      <c r="E1829">
        <v>0</v>
      </c>
      <c r="F1829">
        <v>1</v>
      </c>
      <c r="G1829">
        <v>0</v>
      </c>
      <c r="H1829">
        <v>0</v>
      </c>
      <c r="I1829">
        <v>1</v>
      </c>
      <c r="J1829">
        <v>0</v>
      </c>
      <c r="K1829" s="16">
        <v>0</v>
      </c>
      <c r="L1829" s="16">
        <v>1</v>
      </c>
      <c r="M1829">
        <v>55.99</v>
      </c>
      <c r="N1829">
        <v>5</v>
      </c>
      <c r="O1829">
        <v>26</v>
      </c>
      <c r="P1829">
        <v>1</v>
      </c>
    </row>
    <row r="1830" spans="1:16" x14ac:dyDescent="0.3">
      <c r="A1830" t="s">
        <v>1841</v>
      </c>
      <c r="B1830">
        <v>0</v>
      </c>
      <c r="C1830">
        <v>0</v>
      </c>
      <c r="D1830">
        <v>0</v>
      </c>
      <c r="E1830">
        <v>0</v>
      </c>
      <c r="F1830">
        <v>1</v>
      </c>
      <c r="G1830">
        <v>1</v>
      </c>
      <c r="H1830">
        <v>0</v>
      </c>
      <c r="I1830">
        <v>0</v>
      </c>
      <c r="J1830">
        <v>0</v>
      </c>
      <c r="K1830" s="16">
        <v>0</v>
      </c>
      <c r="L1830" s="16">
        <v>0</v>
      </c>
      <c r="M1830">
        <v>0</v>
      </c>
      <c r="N1830">
        <v>0</v>
      </c>
      <c r="O1830">
        <v>20</v>
      </c>
      <c r="P1830">
        <v>0</v>
      </c>
    </row>
    <row r="1831" spans="1:16" x14ac:dyDescent="0.3">
      <c r="A1831" t="s">
        <v>1842</v>
      </c>
      <c r="B1831">
        <v>0</v>
      </c>
      <c r="C1831">
        <v>0</v>
      </c>
      <c r="D1831">
        <v>1</v>
      </c>
      <c r="E1831">
        <v>0</v>
      </c>
      <c r="F1831">
        <v>1</v>
      </c>
      <c r="G1831">
        <v>0</v>
      </c>
      <c r="H1831">
        <v>0</v>
      </c>
      <c r="I1831">
        <v>1</v>
      </c>
      <c r="J1831">
        <v>0</v>
      </c>
      <c r="K1831" s="16">
        <v>0</v>
      </c>
      <c r="L1831" s="16">
        <v>5</v>
      </c>
      <c r="M1831">
        <v>46.99</v>
      </c>
      <c r="N1831">
        <v>6</v>
      </c>
      <c r="O1831">
        <v>22</v>
      </c>
      <c r="P1831">
        <v>0</v>
      </c>
    </row>
    <row r="1832" spans="1:16" x14ac:dyDescent="0.3">
      <c r="A1832" t="s">
        <v>1843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 s="16">
        <v>0</v>
      </c>
      <c r="L1832" s="16">
        <v>2</v>
      </c>
      <c r="M1832">
        <v>55.99</v>
      </c>
      <c r="N1832">
        <v>2</v>
      </c>
      <c r="O1832">
        <v>10</v>
      </c>
      <c r="P1832">
        <v>1</v>
      </c>
    </row>
    <row r="1833" spans="1:16" x14ac:dyDescent="0.3">
      <c r="A1833" t="s">
        <v>1844</v>
      </c>
      <c r="B1833">
        <v>0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</v>
      </c>
      <c r="J1833">
        <v>0</v>
      </c>
      <c r="K1833" s="16">
        <v>0</v>
      </c>
      <c r="L1833" s="16">
        <v>3</v>
      </c>
      <c r="M1833">
        <v>62.99</v>
      </c>
      <c r="N1833">
        <v>4</v>
      </c>
      <c r="O1833">
        <v>26</v>
      </c>
      <c r="P1833">
        <v>0</v>
      </c>
    </row>
    <row r="1834" spans="1:16" x14ac:dyDescent="0.3">
      <c r="A1834" t="s">
        <v>1845</v>
      </c>
      <c r="B1834">
        <v>0</v>
      </c>
      <c r="C1834">
        <v>0</v>
      </c>
      <c r="D1834">
        <v>1</v>
      </c>
      <c r="E1834">
        <v>1</v>
      </c>
      <c r="F1834">
        <v>0</v>
      </c>
      <c r="G1834">
        <v>1</v>
      </c>
      <c r="H1834">
        <v>0</v>
      </c>
      <c r="I1834">
        <v>0</v>
      </c>
      <c r="J1834">
        <v>0</v>
      </c>
      <c r="K1834" s="16">
        <v>0</v>
      </c>
      <c r="L1834" s="16">
        <v>4</v>
      </c>
      <c r="M1834">
        <v>53.49</v>
      </c>
      <c r="N1834">
        <v>2</v>
      </c>
      <c r="O1834">
        <v>13</v>
      </c>
      <c r="P1834">
        <v>0</v>
      </c>
    </row>
    <row r="1835" spans="1:16" x14ac:dyDescent="0.3">
      <c r="A1835" t="s">
        <v>1846</v>
      </c>
      <c r="B1835">
        <v>0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1</v>
      </c>
      <c r="J1835">
        <v>0</v>
      </c>
      <c r="K1835" s="16">
        <v>0</v>
      </c>
      <c r="L1835" s="16">
        <v>0</v>
      </c>
      <c r="M1835">
        <v>0</v>
      </c>
      <c r="N1835">
        <v>2</v>
      </c>
      <c r="O1835">
        <v>16</v>
      </c>
      <c r="P1835">
        <v>0</v>
      </c>
    </row>
    <row r="1836" spans="1:16" x14ac:dyDescent="0.3">
      <c r="A1836" t="s">
        <v>1847</v>
      </c>
      <c r="B1836">
        <v>0</v>
      </c>
      <c r="C1836">
        <v>0</v>
      </c>
      <c r="D1836">
        <v>1</v>
      </c>
      <c r="E1836">
        <v>1</v>
      </c>
      <c r="F1836">
        <v>0</v>
      </c>
      <c r="G1836">
        <v>1</v>
      </c>
      <c r="H1836">
        <v>0</v>
      </c>
      <c r="I1836">
        <v>0</v>
      </c>
      <c r="J1836">
        <v>0</v>
      </c>
      <c r="K1836" s="16">
        <v>0</v>
      </c>
      <c r="L1836" s="16">
        <v>5</v>
      </c>
      <c r="M1836">
        <v>56.49</v>
      </c>
      <c r="N1836">
        <v>5</v>
      </c>
      <c r="O1836">
        <v>4</v>
      </c>
      <c r="P1836">
        <v>0</v>
      </c>
    </row>
    <row r="1837" spans="1:16" x14ac:dyDescent="0.3">
      <c r="A1837" t="s">
        <v>1848</v>
      </c>
      <c r="B1837">
        <v>0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1</v>
      </c>
      <c r="J1837">
        <v>0</v>
      </c>
      <c r="K1837" s="16">
        <v>0</v>
      </c>
      <c r="L1837" s="16">
        <v>0</v>
      </c>
      <c r="M1837">
        <v>0</v>
      </c>
      <c r="N1837">
        <v>4</v>
      </c>
      <c r="O1837">
        <v>22</v>
      </c>
      <c r="P1837">
        <v>0</v>
      </c>
    </row>
    <row r="1838" spans="1:16" x14ac:dyDescent="0.3">
      <c r="A1838" t="s">
        <v>1849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1</v>
      </c>
      <c r="H1838">
        <v>0</v>
      </c>
      <c r="I1838">
        <v>0</v>
      </c>
      <c r="J1838">
        <v>0</v>
      </c>
      <c r="K1838" s="16">
        <v>0</v>
      </c>
      <c r="L1838" s="16">
        <v>4</v>
      </c>
      <c r="M1838">
        <v>69.489999999999995</v>
      </c>
      <c r="N1838">
        <v>5</v>
      </c>
      <c r="O1838">
        <v>3</v>
      </c>
      <c r="P1838">
        <v>0</v>
      </c>
    </row>
    <row r="1839" spans="1:16" x14ac:dyDescent="0.3">
      <c r="A1839" t="s">
        <v>1850</v>
      </c>
      <c r="B1839">
        <v>0</v>
      </c>
      <c r="C1839">
        <v>0</v>
      </c>
      <c r="D1839">
        <v>1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  <c r="K1839" s="16">
        <v>0</v>
      </c>
      <c r="L1839" s="16">
        <v>2</v>
      </c>
      <c r="M1839">
        <v>60.99</v>
      </c>
      <c r="N1839">
        <v>1</v>
      </c>
      <c r="O1839">
        <v>3</v>
      </c>
      <c r="P1839">
        <v>1</v>
      </c>
    </row>
    <row r="1840" spans="1:16" x14ac:dyDescent="0.3">
      <c r="A1840" t="s">
        <v>1851</v>
      </c>
      <c r="B1840">
        <v>0</v>
      </c>
      <c r="C1840">
        <v>0</v>
      </c>
      <c r="D1840">
        <v>1</v>
      </c>
      <c r="E1840">
        <v>1</v>
      </c>
      <c r="F1840">
        <v>1</v>
      </c>
      <c r="G1840">
        <v>1</v>
      </c>
      <c r="H1840">
        <v>0</v>
      </c>
      <c r="I1840">
        <v>0</v>
      </c>
      <c r="J1840">
        <v>0</v>
      </c>
      <c r="K1840" s="16">
        <v>0</v>
      </c>
      <c r="L1840" s="16">
        <v>1</v>
      </c>
      <c r="M1840">
        <v>70.989999999999995</v>
      </c>
      <c r="N1840">
        <v>3</v>
      </c>
      <c r="O1840">
        <v>19</v>
      </c>
      <c r="P1840">
        <v>1</v>
      </c>
    </row>
    <row r="1841" spans="1:16" x14ac:dyDescent="0.3">
      <c r="A1841" t="s">
        <v>1852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1</v>
      </c>
      <c r="H1841">
        <v>0</v>
      </c>
      <c r="I1841">
        <v>0</v>
      </c>
      <c r="J1841">
        <v>0</v>
      </c>
      <c r="K1841" s="16">
        <v>0</v>
      </c>
      <c r="L1841" s="16">
        <v>3</v>
      </c>
      <c r="M1841">
        <v>50.99</v>
      </c>
      <c r="N1841">
        <v>2</v>
      </c>
      <c r="O1841">
        <v>9</v>
      </c>
      <c r="P1841">
        <v>0</v>
      </c>
    </row>
    <row r="1842" spans="1:16" x14ac:dyDescent="0.3">
      <c r="A1842" t="s">
        <v>1853</v>
      </c>
      <c r="B1842">
        <v>0</v>
      </c>
      <c r="C1842">
        <v>0</v>
      </c>
      <c r="D1842">
        <v>1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0</v>
      </c>
      <c r="K1842" s="16">
        <v>0</v>
      </c>
      <c r="L1842" s="16">
        <v>3</v>
      </c>
      <c r="M1842">
        <v>64.989999999999995</v>
      </c>
      <c r="N1842">
        <v>3</v>
      </c>
      <c r="O1842">
        <v>1</v>
      </c>
      <c r="P1842">
        <v>1</v>
      </c>
    </row>
    <row r="1843" spans="1:16" x14ac:dyDescent="0.3">
      <c r="A1843" t="s">
        <v>1854</v>
      </c>
      <c r="B1843">
        <v>0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1</v>
      </c>
      <c r="J1843">
        <v>0</v>
      </c>
      <c r="K1843" s="16">
        <v>0</v>
      </c>
      <c r="L1843" s="16">
        <v>2</v>
      </c>
      <c r="M1843">
        <v>50.99</v>
      </c>
      <c r="N1843">
        <v>1</v>
      </c>
      <c r="O1843">
        <v>15</v>
      </c>
      <c r="P1843">
        <v>1</v>
      </c>
    </row>
    <row r="1844" spans="1:16" x14ac:dyDescent="0.3">
      <c r="A1844" t="s">
        <v>1855</v>
      </c>
      <c r="B1844">
        <v>0</v>
      </c>
      <c r="C1844">
        <v>0</v>
      </c>
      <c r="D1844">
        <v>0</v>
      </c>
      <c r="E1844">
        <v>1</v>
      </c>
      <c r="F1844">
        <v>1</v>
      </c>
      <c r="G1844">
        <v>1</v>
      </c>
      <c r="H1844">
        <v>0</v>
      </c>
      <c r="I1844">
        <v>0</v>
      </c>
      <c r="J1844">
        <v>0</v>
      </c>
      <c r="K1844" s="16">
        <v>0</v>
      </c>
      <c r="L1844" s="16">
        <v>1</v>
      </c>
      <c r="M1844">
        <v>45.99</v>
      </c>
      <c r="N1844">
        <v>4</v>
      </c>
      <c r="O1844">
        <v>16</v>
      </c>
      <c r="P1844">
        <v>1</v>
      </c>
    </row>
    <row r="1845" spans="1:16" x14ac:dyDescent="0.3">
      <c r="A1845" t="s">
        <v>1856</v>
      </c>
      <c r="B1845">
        <v>1</v>
      </c>
      <c r="C1845">
        <v>51.99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1</v>
      </c>
      <c r="J1845">
        <v>0</v>
      </c>
      <c r="K1845" s="16">
        <v>0</v>
      </c>
      <c r="L1845" s="16">
        <v>7</v>
      </c>
      <c r="M1845">
        <v>51.99</v>
      </c>
      <c r="N1845">
        <v>5</v>
      </c>
      <c r="O1845">
        <v>14</v>
      </c>
      <c r="P1845">
        <v>0</v>
      </c>
    </row>
    <row r="1846" spans="1:16" x14ac:dyDescent="0.3">
      <c r="A1846" t="s">
        <v>1857</v>
      </c>
      <c r="B1846">
        <v>0</v>
      </c>
      <c r="C1846">
        <v>0</v>
      </c>
      <c r="D1846">
        <v>1</v>
      </c>
      <c r="E1846">
        <v>0</v>
      </c>
      <c r="F1846">
        <v>1</v>
      </c>
      <c r="G1846">
        <v>0</v>
      </c>
      <c r="H1846">
        <v>0</v>
      </c>
      <c r="I1846">
        <v>1</v>
      </c>
      <c r="J1846">
        <v>0</v>
      </c>
      <c r="K1846" s="16">
        <v>0</v>
      </c>
      <c r="L1846" s="16">
        <v>9</v>
      </c>
      <c r="M1846">
        <v>67.989999999999995</v>
      </c>
      <c r="N1846">
        <v>0</v>
      </c>
      <c r="O1846">
        <v>20</v>
      </c>
      <c r="P1846">
        <v>0</v>
      </c>
    </row>
    <row r="1847" spans="1:16" x14ac:dyDescent="0.3">
      <c r="A1847" t="s">
        <v>1858</v>
      </c>
      <c r="B1847">
        <v>1</v>
      </c>
      <c r="C1847">
        <v>56.99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1</v>
      </c>
      <c r="J1847">
        <v>0</v>
      </c>
      <c r="K1847" s="16">
        <v>0</v>
      </c>
      <c r="L1847" s="16">
        <v>3</v>
      </c>
      <c r="M1847">
        <v>56.99</v>
      </c>
      <c r="N1847">
        <v>3</v>
      </c>
      <c r="O1847">
        <v>21</v>
      </c>
      <c r="P1847">
        <v>0</v>
      </c>
    </row>
    <row r="1848" spans="1:16" x14ac:dyDescent="0.3">
      <c r="A1848" t="s">
        <v>1859</v>
      </c>
      <c r="B1848">
        <v>0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 s="16">
        <v>0</v>
      </c>
      <c r="L1848" s="16">
        <v>1</v>
      </c>
      <c r="M1848">
        <v>54.49</v>
      </c>
      <c r="N1848">
        <v>3</v>
      </c>
      <c r="O1848">
        <v>21</v>
      </c>
      <c r="P1848">
        <v>1</v>
      </c>
    </row>
    <row r="1849" spans="1:16" x14ac:dyDescent="0.3">
      <c r="A1849" t="s">
        <v>1860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 s="16">
        <v>0</v>
      </c>
      <c r="L1849" s="16">
        <v>1</v>
      </c>
      <c r="M1849">
        <v>109.98</v>
      </c>
      <c r="N1849">
        <v>3</v>
      </c>
      <c r="O1849">
        <v>15</v>
      </c>
      <c r="P1849">
        <v>1</v>
      </c>
    </row>
    <row r="1850" spans="1:16" x14ac:dyDescent="0.3">
      <c r="A1850" t="s">
        <v>1861</v>
      </c>
      <c r="B1850">
        <v>0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0</v>
      </c>
      <c r="K1850" s="16">
        <v>0</v>
      </c>
      <c r="L1850" s="16">
        <v>8</v>
      </c>
      <c r="M1850">
        <v>62.99</v>
      </c>
      <c r="N1850">
        <v>2</v>
      </c>
      <c r="O1850">
        <v>16</v>
      </c>
      <c r="P1850">
        <v>0</v>
      </c>
    </row>
    <row r="1851" spans="1:16" x14ac:dyDescent="0.3">
      <c r="A1851" t="s">
        <v>1862</v>
      </c>
      <c r="B1851">
        <v>0</v>
      </c>
      <c r="C1851">
        <v>0</v>
      </c>
      <c r="D1851">
        <v>1</v>
      </c>
      <c r="E1851">
        <v>0</v>
      </c>
      <c r="F1851">
        <v>1</v>
      </c>
      <c r="G1851">
        <v>0</v>
      </c>
      <c r="H1851">
        <v>1</v>
      </c>
      <c r="I1851">
        <v>0</v>
      </c>
      <c r="J1851">
        <v>0</v>
      </c>
      <c r="K1851" s="16">
        <v>0</v>
      </c>
      <c r="L1851" s="16">
        <v>1</v>
      </c>
      <c r="M1851">
        <v>62.99</v>
      </c>
      <c r="N1851">
        <v>1</v>
      </c>
      <c r="O1851">
        <v>6</v>
      </c>
      <c r="P1851">
        <v>0</v>
      </c>
    </row>
    <row r="1852" spans="1:16" x14ac:dyDescent="0.3">
      <c r="A1852" t="s">
        <v>1863</v>
      </c>
      <c r="B1852">
        <v>0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0</v>
      </c>
      <c r="K1852" s="16">
        <v>0</v>
      </c>
      <c r="L1852" s="16">
        <v>0</v>
      </c>
      <c r="M1852">
        <v>0</v>
      </c>
      <c r="N1852">
        <v>5</v>
      </c>
      <c r="O1852">
        <v>2</v>
      </c>
      <c r="P1852">
        <v>0</v>
      </c>
    </row>
    <row r="1853" spans="1:16" x14ac:dyDescent="0.3">
      <c r="A1853" t="s">
        <v>1864</v>
      </c>
      <c r="B1853">
        <v>0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1</v>
      </c>
      <c r="J1853">
        <v>0</v>
      </c>
      <c r="K1853" s="16">
        <v>0</v>
      </c>
      <c r="L1853" s="16">
        <v>7</v>
      </c>
      <c r="M1853">
        <v>125.98</v>
      </c>
      <c r="N1853">
        <v>1</v>
      </c>
      <c r="O1853">
        <v>13</v>
      </c>
      <c r="P1853">
        <v>0</v>
      </c>
    </row>
    <row r="1854" spans="1:16" x14ac:dyDescent="0.3">
      <c r="A1854" t="s">
        <v>1865</v>
      </c>
      <c r="B1854">
        <v>1</v>
      </c>
      <c r="C1854">
        <v>54.392000000000003</v>
      </c>
      <c r="D1854">
        <v>1</v>
      </c>
      <c r="E1854">
        <v>0</v>
      </c>
      <c r="F1854">
        <v>1</v>
      </c>
      <c r="G1854">
        <v>0</v>
      </c>
      <c r="H1854">
        <v>0</v>
      </c>
      <c r="I1854">
        <v>1</v>
      </c>
      <c r="J1854">
        <v>0</v>
      </c>
      <c r="K1854" s="16">
        <v>0</v>
      </c>
      <c r="L1854" s="16">
        <v>6</v>
      </c>
      <c r="M1854">
        <v>67.989999999999995</v>
      </c>
      <c r="N1854">
        <v>6</v>
      </c>
      <c r="O1854">
        <v>21</v>
      </c>
      <c r="P1854">
        <v>0</v>
      </c>
    </row>
    <row r="1855" spans="1:16" x14ac:dyDescent="0.3">
      <c r="A1855" t="s">
        <v>1866</v>
      </c>
      <c r="B1855">
        <v>0</v>
      </c>
      <c r="C1855">
        <v>0</v>
      </c>
      <c r="D1855">
        <v>0</v>
      </c>
      <c r="E1855">
        <v>1</v>
      </c>
      <c r="F1855">
        <v>1</v>
      </c>
      <c r="G1855">
        <v>0</v>
      </c>
      <c r="H1855">
        <v>0</v>
      </c>
      <c r="I1855">
        <v>1</v>
      </c>
      <c r="J1855">
        <v>0</v>
      </c>
      <c r="K1855" s="16">
        <v>0</v>
      </c>
      <c r="L1855" s="16">
        <v>1</v>
      </c>
      <c r="M1855">
        <v>146.97</v>
      </c>
      <c r="N1855">
        <v>4</v>
      </c>
      <c r="O1855">
        <v>19</v>
      </c>
      <c r="P1855">
        <v>0</v>
      </c>
    </row>
    <row r="1856" spans="1:16" x14ac:dyDescent="0.3">
      <c r="A1856" t="s">
        <v>1867</v>
      </c>
      <c r="B1856">
        <v>0</v>
      </c>
      <c r="C1856">
        <v>0</v>
      </c>
      <c r="D1856">
        <v>1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 s="16">
        <v>0</v>
      </c>
      <c r="L1856" s="16">
        <v>0</v>
      </c>
      <c r="M1856">
        <v>0</v>
      </c>
      <c r="N1856">
        <v>3</v>
      </c>
      <c r="O1856">
        <v>14</v>
      </c>
      <c r="P1856">
        <v>0</v>
      </c>
    </row>
    <row r="1857" spans="1:16" x14ac:dyDescent="0.3">
      <c r="A1857" t="s">
        <v>1868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 s="16">
        <v>0</v>
      </c>
      <c r="L1857" s="16">
        <v>7</v>
      </c>
      <c r="M1857">
        <v>69.989999999999995</v>
      </c>
      <c r="N1857">
        <v>2</v>
      </c>
      <c r="O1857">
        <v>16</v>
      </c>
      <c r="P1857">
        <v>0</v>
      </c>
    </row>
    <row r="1858" spans="1:16" x14ac:dyDescent="0.3">
      <c r="A1858" t="s">
        <v>1869</v>
      </c>
      <c r="B1858">
        <v>0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 s="16">
        <v>0</v>
      </c>
      <c r="L1858" s="16">
        <v>1</v>
      </c>
      <c r="M1858">
        <v>55.99</v>
      </c>
      <c r="N1858">
        <v>4</v>
      </c>
      <c r="O1858">
        <v>14</v>
      </c>
      <c r="P1858">
        <v>1</v>
      </c>
    </row>
    <row r="1859" spans="1:16" x14ac:dyDescent="0.3">
      <c r="A1859" t="s">
        <v>1870</v>
      </c>
      <c r="B1859">
        <v>0</v>
      </c>
      <c r="C1859">
        <v>0</v>
      </c>
      <c r="D1859">
        <v>1</v>
      </c>
      <c r="E1859">
        <v>0</v>
      </c>
      <c r="F1859">
        <v>1</v>
      </c>
      <c r="G1859">
        <v>0</v>
      </c>
      <c r="H1859">
        <v>0</v>
      </c>
      <c r="I1859">
        <v>1</v>
      </c>
      <c r="J1859">
        <v>0</v>
      </c>
      <c r="K1859" s="16">
        <v>0</v>
      </c>
      <c r="L1859" s="16">
        <v>2</v>
      </c>
      <c r="M1859">
        <v>60.99</v>
      </c>
      <c r="N1859">
        <v>1</v>
      </c>
      <c r="O1859">
        <v>17</v>
      </c>
      <c r="P1859">
        <v>0</v>
      </c>
    </row>
    <row r="1860" spans="1:16" x14ac:dyDescent="0.3">
      <c r="A1860" t="s">
        <v>1871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0</v>
      </c>
      <c r="K1860" s="16">
        <v>0</v>
      </c>
      <c r="L1860" s="16">
        <v>1</v>
      </c>
      <c r="M1860">
        <v>50.99</v>
      </c>
      <c r="N1860">
        <v>3</v>
      </c>
      <c r="O1860">
        <v>7</v>
      </c>
      <c r="P1860">
        <v>0</v>
      </c>
    </row>
    <row r="1861" spans="1:16" x14ac:dyDescent="0.3">
      <c r="A1861" t="s">
        <v>1872</v>
      </c>
      <c r="B1861">
        <v>0</v>
      </c>
      <c r="C1861">
        <v>0</v>
      </c>
      <c r="D1861">
        <v>0</v>
      </c>
      <c r="E1861">
        <v>0</v>
      </c>
      <c r="F1861">
        <v>1</v>
      </c>
      <c r="G1861">
        <v>0</v>
      </c>
      <c r="H1861">
        <v>0</v>
      </c>
      <c r="I1861">
        <v>1</v>
      </c>
      <c r="J1861">
        <v>0</v>
      </c>
      <c r="K1861" s="16">
        <v>0</v>
      </c>
      <c r="L1861" s="16">
        <v>13</v>
      </c>
      <c r="M1861">
        <v>63.49</v>
      </c>
      <c r="N1861">
        <v>5</v>
      </c>
      <c r="O1861">
        <v>12</v>
      </c>
      <c r="P1861">
        <v>1</v>
      </c>
    </row>
    <row r="1862" spans="1:16" x14ac:dyDescent="0.3">
      <c r="A1862" t="s">
        <v>1873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 s="16">
        <v>0</v>
      </c>
      <c r="L1862" s="16">
        <v>5</v>
      </c>
      <c r="M1862">
        <v>65.489999999999995</v>
      </c>
      <c r="N1862">
        <v>7</v>
      </c>
      <c r="O1862">
        <v>3</v>
      </c>
      <c r="P1862">
        <v>0</v>
      </c>
    </row>
    <row r="1863" spans="1:16" x14ac:dyDescent="0.3">
      <c r="A1863" t="s">
        <v>1874</v>
      </c>
      <c r="B1863">
        <v>0</v>
      </c>
      <c r="C1863">
        <v>0</v>
      </c>
      <c r="D1863">
        <v>0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0</v>
      </c>
      <c r="K1863" s="16">
        <v>0</v>
      </c>
      <c r="L1863" s="16">
        <v>4</v>
      </c>
      <c r="M1863">
        <v>71.989999999999995</v>
      </c>
      <c r="N1863">
        <v>5</v>
      </c>
      <c r="O1863">
        <v>16</v>
      </c>
      <c r="P1863">
        <v>0</v>
      </c>
    </row>
    <row r="1864" spans="1:16" x14ac:dyDescent="0.3">
      <c r="A1864" t="s">
        <v>1875</v>
      </c>
      <c r="B1864">
        <v>1</v>
      </c>
      <c r="C1864">
        <v>71.191999999999993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0</v>
      </c>
      <c r="K1864" s="16">
        <v>0</v>
      </c>
      <c r="L1864" s="16">
        <v>0</v>
      </c>
      <c r="M1864">
        <v>0</v>
      </c>
      <c r="N1864">
        <v>3</v>
      </c>
      <c r="O1864">
        <v>1</v>
      </c>
      <c r="P1864">
        <v>0</v>
      </c>
    </row>
    <row r="1865" spans="1:16" x14ac:dyDescent="0.3">
      <c r="A1865" t="s">
        <v>1876</v>
      </c>
      <c r="B1865">
        <v>1</v>
      </c>
      <c r="C1865">
        <v>43.991999999999997</v>
      </c>
      <c r="D1865">
        <v>1</v>
      </c>
      <c r="E1865">
        <v>1</v>
      </c>
      <c r="F1865">
        <v>1</v>
      </c>
      <c r="G1865">
        <v>1</v>
      </c>
      <c r="H1865">
        <v>0</v>
      </c>
      <c r="I1865">
        <v>0</v>
      </c>
      <c r="J1865">
        <v>0</v>
      </c>
      <c r="K1865" s="16">
        <v>0</v>
      </c>
      <c r="L1865" s="16">
        <v>14</v>
      </c>
      <c r="M1865">
        <v>54.99</v>
      </c>
      <c r="N1865">
        <v>5</v>
      </c>
      <c r="O1865">
        <v>11</v>
      </c>
      <c r="P1865">
        <v>0</v>
      </c>
    </row>
    <row r="1866" spans="1:16" x14ac:dyDescent="0.3">
      <c r="A1866" t="s">
        <v>1877</v>
      </c>
      <c r="B1866">
        <v>1</v>
      </c>
      <c r="C1866">
        <v>34.392000000000003</v>
      </c>
      <c r="D1866">
        <v>1</v>
      </c>
      <c r="E1866">
        <v>0</v>
      </c>
      <c r="F1866">
        <v>1</v>
      </c>
      <c r="G1866">
        <v>0</v>
      </c>
      <c r="H1866">
        <v>0</v>
      </c>
      <c r="I1866">
        <v>1</v>
      </c>
      <c r="J1866">
        <v>0</v>
      </c>
      <c r="K1866" s="16">
        <v>0</v>
      </c>
      <c r="L1866" s="16">
        <v>0</v>
      </c>
      <c r="M1866">
        <v>0</v>
      </c>
      <c r="N1866">
        <v>6</v>
      </c>
      <c r="O1866">
        <v>14</v>
      </c>
      <c r="P1866">
        <v>1</v>
      </c>
    </row>
    <row r="1867" spans="1:16" x14ac:dyDescent="0.3">
      <c r="A1867" t="s">
        <v>1878</v>
      </c>
      <c r="B1867">
        <v>0</v>
      </c>
      <c r="C1867">
        <v>0</v>
      </c>
      <c r="D1867">
        <v>0</v>
      </c>
      <c r="E1867">
        <v>0</v>
      </c>
      <c r="F1867">
        <v>1</v>
      </c>
      <c r="G1867">
        <v>0</v>
      </c>
      <c r="H1867">
        <v>0</v>
      </c>
      <c r="I1867">
        <v>1</v>
      </c>
      <c r="J1867">
        <v>0</v>
      </c>
      <c r="K1867" s="16">
        <v>0</v>
      </c>
      <c r="L1867" s="16">
        <v>3</v>
      </c>
      <c r="M1867">
        <v>82.99</v>
      </c>
      <c r="N1867">
        <v>4</v>
      </c>
      <c r="O1867">
        <v>18</v>
      </c>
      <c r="P1867">
        <v>0</v>
      </c>
    </row>
    <row r="1868" spans="1:16" x14ac:dyDescent="0.3">
      <c r="A1868" t="s">
        <v>1879</v>
      </c>
      <c r="B1868">
        <v>1</v>
      </c>
      <c r="C1868">
        <v>43.192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 s="16">
        <v>0</v>
      </c>
      <c r="L1868" s="16">
        <v>1</v>
      </c>
      <c r="M1868">
        <v>53.99</v>
      </c>
      <c r="N1868">
        <v>5</v>
      </c>
      <c r="O1868">
        <v>13</v>
      </c>
      <c r="P1868">
        <v>1</v>
      </c>
    </row>
    <row r="1869" spans="1:16" x14ac:dyDescent="0.3">
      <c r="A1869" t="s">
        <v>1880</v>
      </c>
      <c r="B1869">
        <v>2</v>
      </c>
      <c r="C1869">
        <v>125.98</v>
      </c>
      <c r="D1869">
        <v>0</v>
      </c>
      <c r="E1869">
        <v>0</v>
      </c>
      <c r="F1869">
        <v>1</v>
      </c>
      <c r="G1869">
        <v>0</v>
      </c>
      <c r="H1869">
        <v>0</v>
      </c>
      <c r="I1869">
        <v>1</v>
      </c>
      <c r="J1869">
        <v>0</v>
      </c>
      <c r="K1869" s="16">
        <v>0</v>
      </c>
      <c r="L1869" s="16">
        <v>4</v>
      </c>
      <c r="M1869">
        <v>62.99</v>
      </c>
      <c r="N1869">
        <v>6</v>
      </c>
      <c r="O1869">
        <v>21</v>
      </c>
      <c r="P1869">
        <v>1</v>
      </c>
    </row>
    <row r="1870" spans="1:16" x14ac:dyDescent="0.3">
      <c r="A1870" t="s">
        <v>1881</v>
      </c>
      <c r="B1870">
        <v>0</v>
      </c>
      <c r="C1870">
        <v>0</v>
      </c>
      <c r="D1870">
        <v>1</v>
      </c>
      <c r="E1870">
        <v>1</v>
      </c>
      <c r="F1870">
        <v>0</v>
      </c>
      <c r="G1870">
        <v>1</v>
      </c>
      <c r="H1870">
        <v>0</v>
      </c>
      <c r="I1870">
        <v>0</v>
      </c>
      <c r="J1870">
        <v>0</v>
      </c>
      <c r="K1870" s="16">
        <v>0</v>
      </c>
      <c r="L1870" s="16">
        <v>0</v>
      </c>
      <c r="M1870">
        <v>0</v>
      </c>
      <c r="N1870">
        <v>4</v>
      </c>
      <c r="O1870">
        <v>4</v>
      </c>
      <c r="P1870">
        <v>0</v>
      </c>
    </row>
    <row r="1871" spans="1:16" x14ac:dyDescent="0.3">
      <c r="A1871" t="s">
        <v>1882</v>
      </c>
      <c r="B1871">
        <v>1</v>
      </c>
      <c r="C1871">
        <v>36.392000000000003</v>
      </c>
      <c r="D1871">
        <v>1</v>
      </c>
      <c r="E1871">
        <v>0</v>
      </c>
      <c r="F1871">
        <v>1</v>
      </c>
      <c r="G1871">
        <v>0</v>
      </c>
      <c r="H1871">
        <v>1</v>
      </c>
      <c r="I1871">
        <v>0</v>
      </c>
      <c r="J1871">
        <v>0</v>
      </c>
      <c r="K1871" s="16">
        <v>0</v>
      </c>
      <c r="L1871" s="16">
        <v>1</v>
      </c>
      <c r="M1871">
        <v>45.49</v>
      </c>
      <c r="N1871">
        <v>3</v>
      </c>
      <c r="O1871">
        <v>20</v>
      </c>
      <c r="P1871">
        <v>0</v>
      </c>
    </row>
    <row r="1872" spans="1:16" x14ac:dyDescent="0.3">
      <c r="A1872" t="s">
        <v>1883</v>
      </c>
      <c r="B1872">
        <v>0</v>
      </c>
      <c r="C1872">
        <v>0</v>
      </c>
      <c r="D1872">
        <v>1</v>
      </c>
      <c r="E1872">
        <v>0</v>
      </c>
      <c r="F1872">
        <v>1</v>
      </c>
      <c r="G1872">
        <v>1</v>
      </c>
      <c r="H1872">
        <v>0</v>
      </c>
      <c r="I1872">
        <v>0</v>
      </c>
      <c r="J1872">
        <v>0</v>
      </c>
      <c r="K1872" s="16">
        <v>0</v>
      </c>
      <c r="L1872" s="16">
        <v>0</v>
      </c>
      <c r="M1872">
        <v>0</v>
      </c>
      <c r="N1872">
        <v>5</v>
      </c>
      <c r="O1872">
        <v>12</v>
      </c>
      <c r="P1872">
        <v>0</v>
      </c>
    </row>
    <row r="1873" spans="1:16" x14ac:dyDescent="0.3">
      <c r="A1873" t="s">
        <v>1884</v>
      </c>
      <c r="B1873">
        <v>0</v>
      </c>
      <c r="C1873">
        <v>0</v>
      </c>
      <c r="D1873">
        <v>0</v>
      </c>
      <c r="E1873">
        <v>0</v>
      </c>
      <c r="F1873">
        <v>1</v>
      </c>
      <c r="G1873">
        <v>1</v>
      </c>
      <c r="H1873">
        <v>0</v>
      </c>
      <c r="I1873">
        <v>0</v>
      </c>
      <c r="J1873">
        <v>0</v>
      </c>
      <c r="K1873" s="16">
        <v>0</v>
      </c>
      <c r="L1873" s="16">
        <v>3</v>
      </c>
      <c r="M1873">
        <v>123.98</v>
      </c>
      <c r="N1873">
        <v>4</v>
      </c>
      <c r="O1873">
        <v>14</v>
      </c>
      <c r="P1873">
        <v>0</v>
      </c>
    </row>
    <row r="1874" spans="1:16" x14ac:dyDescent="0.3">
      <c r="A1874" t="s">
        <v>1885</v>
      </c>
      <c r="B1874">
        <v>0</v>
      </c>
      <c r="C1874">
        <v>0</v>
      </c>
      <c r="D1874">
        <v>1</v>
      </c>
      <c r="E1874">
        <v>0</v>
      </c>
      <c r="F1874">
        <v>1</v>
      </c>
      <c r="G1874">
        <v>1</v>
      </c>
      <c r="H1874">
        <v>0</v>
      </c>
      <c r="I1874">
        <v>0</v>
      </c>
      <c r="J1874">
        <v>0</v>
      </c>
      <c r="K1874" s="16">
        <v>0</v>
      </c>
      <c r="L1874" s="16">
        <v>1</v>
      </c>
      <c r="M1874">
        <v>67.989999999999995</v>
      </c>
      <c r="N1874">
        <v>4</v>
      </c>
      <c r="O1874">
        <v>19</v>
      </c>
      <c r="P1874">
        <v>0</v>
      </c>
    </row>
    <row r="1875" spans="1:16" x14ac:dyDescent="0.3">
      <c r="A1875" t="s">
        <v>1886</v>
      </c>
      <c r="B1875">
        <v>0</v>
      </c>
      <c r="C1875">
        <v>0</v>
      </c>
      <c r="D1875">
        <v>1</v>
      </c>
      <c r="E1875">
        <v>0</v>
      </c>
      <c r="F1875">
        <v>1</v>
      </c>
      <c r="G1875">
        <v>0</v>
      </c>
      <c r="H1875">
        <v>0</v>
      </c>
      <c r="I1875">
        <v>1</v>
      </c>
      <c r="J1875">
        <v>0</v>
      </c>
      <c r="K1875" s="16">
        <v>0</v>
      </c>
      <c r="L1875" s="16">
        <v>0</v>
      </c>
      <c r="M1875">
        <v>0</v>
      </c>
      <c r="N1875">
        <v>5</v>
      </c>
      <c r="O1875">
        <v>19</v>
      </c>
      <c r="P1875">
        <v>1</v>
      </c>
    </row>
    <row r="1876" spans="1:16" x14ac:dyDescent="0.3">
      <c r="A1876" t="s">
        <v>1887</v>
      </c>
      <c r="B1876">
        <v>0</v>
      </c>
      <c r="C1876">
        <v>0</v>
      </c>
      <c r="D1876">
        <v>1</v>
      </c>
      <c r="E1876">
        <v>0</v>
      </c>
      <c r="F1876">
        <v>1</v>
      </c>
      <c r="G1876">
        <v>0</v>
      </c>
      <c r="H1876">
        <v>0</v>
      </c>
      <c r="I1876">
        <v>1</v>
      </c>
      <c r="J1876">
        <v>0</v>
      </c>
      <c r="K1876" s="16">
        <v>0</v>
      </c>
      <c r="L1876" s="16">
        <v>9</v>
      </c>
      <c r="M1876">
        <v>107.98</v>
      </c>
      <c r="N1876">
        <v>0</v>
      </c>
      <c r="O1876">
        <v>23</v>
      </c>
      <c r="P1876">
        <v>1</v>
      </c>
    </row>
    <row r="1877" spans="1:16" x14ac:dyDescent="0.3">
      <c r="A1877" t="s">
        <v>1888</v>
      </c>
      <c r="B1877">
        <v>0</v>
      </c>
      <c r="C1877">
        <v>0</v>
      </c>
      <c r="D1877">
        <v>0</v>
      </c>
      <c r="E1877">
        <v>0</v>
      </c>
      <c r="F1877">
        <v>1</v>
      </c>
      <c r="G1877">
        <v>1</v>
      </c>
      <c r="H1877">
        <v>0</v>
      </c>
      <c r="I1877">
        <v>0</v>
      </c>
      <c r="J1877">
        <v>0</v>
      </c>
      <c r="K1877" s="16">
        <v>0</v>
      </c>
      <c r="L1877" s="16">
        <v>0</v>
      </c>
      <c r="M1877">
        <v>0</v>
      </c>
      <c r="N1877">
        <v>5</v>
      </c>
      <c r="O1877">
        <v>21</v>
      </c>
      <c r="P1877">
        <v>0</v>
      </c>
    </row>
    <row r="1878" spans="1:16" x14ac:dyDescent="0.3">
      <c r="A1878" t="s">
        <v>1889</v>
      </c>
      <c r="B1878">
        <v>0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0</v>
      </c>
      <c r="K1878" s="16">
        <v>0</v>
      </c>
      <c r="L1878" s="16">
        <v>0</v>
      </c>
      <c r="M1878">
        <v>0</v>
      </c>
      <c r="N1878">
        <v>2</v>
      </c>
      <c r="O1878">
        <v>15</v>
      </c>
      <c r="P1878">
        <v>0</v>
      </c>
    </row>
    <row r="1879" spans="1:16" x14ac:dyDescent="0.3">
      <c r="A1879" t="s">
        <v>1890</v>
      </c>
      <c r="B1879">
        <v>0</v>
      </c>
      <c r="C1879">
        <v>0</v>
      </c>
      <c r="D1879">
        <v>0</v>
      </c>
      <c r="E1879">
        <v>1</v>
      </c>
      <c r="F1879">
        <v>0</v>
      </c>
      <c r="G1879">
        <v>1</v>
      </c>
      <c r="H1879">
        <v>0</v>
      </c>
      <c r="I1879">
        <v>0</v>
      </c>
      <c r="J1879">
        <v>0</v>
      </c>
      <c r="K1879" s="16">
        <v>0</v>
      </c>
      <c r="L1879" s="16">
        <v>0</v>
      </c>
      <c r="M1879">
        <v>0</v>
      </c>
      <c r="N1879">
        <v>2</v>
      </c>
      <c r="O1879">
        <v>3</v>
      </c>
      <c r="P1879">
        <v>1</v>
      </c>
    </row>
    <row r="1880" spans="1:16" x14ac:dyDescent="0.3">
      <c r="A1880" t="s">
        <v>1891</v>
      </c>
      <c r="B1880">
        <v>0</v>
      </c>
      <c r="C1880">
        <v>0</v>
      </c>
      <c r="D1880">
        <v>1</v>
      </c>
      <c r="E1880">
        <v>1</v>
      </c>
      <c r="F1880">
        <v>0</v>
      </c>
      <c r="G1880">
        <v>1</v>
      </c>
      <c r="H1880">
        <v>0</v>
      </c>
      <c r="I1880">
        <v>0</v>
      </c>
      <c r="J1880">
        <v>0</v>
      </c>
      <c r="K1880" s="16">
        <v>0</v>
      </c>
      <c r="L1880" s="16">
        <v>3</v>
      </c>
      <c r="M1880">
        <v>72.489999999999995</v>
      </c>
      <c r="N1880">
        <v>5</v>
      </c>
      <c r="O1880">
        <v>22</v>
      </c>
      <c r="P1880">
        <v>0</v>
      </c>
    </row>
    <row r="1881" spans="1:16" x14ac:dyDescent="0.3">
      <c r="A1881" t="s">
        <v>1892</v>
      </c>
      <c r="B1881">
        <v>0</v>
      </c>
      <c r="C1881">
        <v>0</v>
      </c>
      <c r="D1881">
        <v>1</v>
      </c>
      <c r="E1881">
        <v>0</v>
      </c>
      <c r="F1881">
        <v>1</v>
      </c>
      <c r="G1881">
        <v>0</v>
      </c>
      <c r="H1881">
        <v>0</v>
      </c>
      <c r="I1881">
        <v>1</v>
      </c>
      <c r="J1881">
        <v>0</v>
      </c>
      <c r="K1881" s="16">
        <v>0</v>
      </c>
      <c r="L1881" s="16">
        <v>0</v>
      </c>
      <c r="M1881">
        <v>0</v>
      </c>
      <c r="N1881">
        <v>7</v>
      </c>
      <c r="O1881">
        <v>19</v>
      </c>
      <c r="P1881">
        <v>0</v>
      </c>
    </row>
    <row r="1882" spans="1:16" x14ac:dyDescent="0.3">
      <c r="A1882" t="s">
        <v>1893</v>
      </c>
      <c r="B1882">
        <v>0</v>
      </c>
      <c r="C1882">
        <v>0</v>
      </c>
      <c r="D1882">
        <v>1</v>
      </c>
      <c r="E1882">
        <v>1</v>
      </c>
      <c r="F1882">
        <v>1</v>
      </c>
      <c r="G1882">
        <v>1</v>
      </c>
      <c r="H1882">
        <v>0</v>
      </c>
      <c r="I1882">
        <v>0</v>
      </c>
      <c r="J1882">
        <v>0</v>
      </c>
      <c r="K1882" s="16">
        <v>0</v>
      </c>
      <c r="L1882" s="16">
        <v>3</v>
      </c>
      <c r="M1882">
        <v>52.99</v>
      </c>
      <c r="N1882">
        <v>0</v>
      </c>
      <c r="O1882">
        <v>21</v>
      </c>
      <c r="P1882">
        <v>1</v>
      </c>
    </row>
    <row r="1883" spans="1:16" x14ac:dyDescent="0.3">
      <c r="A1883" t="s">
        <v>1894</v>
      </c>
      <c r="B1883">
        <v>0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1</v>
      </c>
      <c r="J1883">
        <v>0</v>
      </c>
      <c r="K1883" s="16">
        <v>0</v>
      </c>
      <c r="L1883" s="16">
        <v>10</v>
      </c>
      <c r="M1883">
        <v>55.99</v>
      </c>
      <c r="N1883">
        <v>5</v>
      </c>
      <c r="O1883">
        <v>17</v>
      </c>
      <c r="P1883">
        <v>1</v>
      </c>
    </row>
    <row r="1884" spans="1:16" x14ac:dyDescent="0.3">
      <c r="A1884" t="s">
        <v>1895</v>
      </c>
      <c r="B1884">
        <v>2</v>
      </c>
      <c r="C1884">
        <v>71.183999999999997</v>
      </c>
      <c r="D1884">
        <v>1</v>
      </c>
      <c r="E1884">
        <v>0</v>
      </c>
      <c r="F1884">
        <v>1</v>
      </c>
      <c r="G1884">
        <v>0</v>
      </c>
      <c r="H1884">
        <v>0</v>
      </c>
      <c r="I1884">
        <v>1</v>
      </c>
      <c r="J1884">
        <v>0</v>
      </c>
      <c r="K1884" s="16">
        <v>0</v>
      </c>
      <c r="L1884" s="16">
        <v>0</v>
      </c>
      <c r="M1884">
        <v>0</v>
      </c>
      <c r="N1884">
        <v>1</v>
      </c>
      <c r="O1884">
        <v>18</v>
      </c>
      <c r="P1884">
        <v>0</v>
      </c>
    </row>
    <row r="1885" spans="1:16" x14ac:dyDescent="0.3">
      <c r="A1885" t="s">
        <v>1896</v>
      </c>
      <c r="B1885">
        <v>0</v>
      </c>
      <c r="C1885">
        <v>0</v>
      </c>
      <c r="D1885">
        <v>0</v>
      </c>
      <c r="E1885">
        <v>0</v>
      </c>
      <c r="F1885">
        <v>1</v>
      </c>
      <c r="G1885">
        <v>1</v>
      </c>
      <c r="H1885">
        <v>0</v>
      </c>
      <c r="I1885">
        <v>0</v>
      </c>
      <c r="J1885">
        <v>0</v>
      </c>
      <c r="K1885" s="16">
        <v>0</v>
      </c>
      <c r="L1885" s="16">
        <v>1</v>
      </c>
      <c r="M1885">
        <v>62.49</v>
      </c>
      <c r="N1885">
        <v>0</v>
      </c>
      <c r="O1885">
        <v>12</v>
      </c>
      <c r="P1885">
        <v>0</v>
      </c>
    </row>
    <row r="1886" spans="1:16" x14ac:dyDescent="0.3">
      <c r="A1886" t="s">
        <v>1897</v>
      </c>
      <c r="B1886">
        <v>1</v>
      </c>
      <c r="C1886">
        <v>58.392000000000003</v>
      </c>
      <c r="D1886">
        <v>1</v>
      </c>
      <c r="E1886">
        <v>0</v>
      </c>
      <c r="F1886">
        <v>1</v>
      </c>
      <c r="G1886">
        <v>0</v>
      </c>
      <c r="H1886">
        <v>1</v>
      </c>
      <c r="I1886">
        <v>0</v>
      </c>
      <c r="J1886">
        <v>0</v>
      </c>
      <c r="K1886" s="16">
        <v>0</v>
      </c>
      <c r="L1886" s="16">
        <v>0</v>
      </c>
      <c r="M1886">
        <v>0</v>
      </c>
      <c r="N1886">
        <v>1</v>
      </c>
      <c r="O1886">
        <v>19</v>
      </c>
      <c r="P1886">
        <v>1</v>
      </c>
    </row>
    <row r="1887" spans="1:16" x14ac:dyDescent="0.3">
      <c r="A1887" t="s">
        <v>1898</v>
      </c>
      <c r="B1887">
        <v>0</v>
      </c>
      <c r="C1887">
        <v>0</v>
      </c>
      <c r="D1887">
        <v>1</v>
      </c>
      <c r="E1887">
        <v>0</v>
      </c>
      <c r="F1887">
        <v>1</v>
      </c>
      <c r="G1887">
        <v>0</v>
      </c>
      <c r="H1887">
        <v>0</v>
      </c>
      <c r="I1887">
        <v>1</v>
      </c>
      <c r="J1887">
        <v>0</v>
      </c>
      <c r="K1887" s="16">
        <v>0</v>
      </c>
      <c r="L1887" s="16">
        <v>0</v>
      </c>
      <c r="M1887">
        <v>0</v>
      </c>
      <c r="N1887">
        <v>5</v>
      </c>
      <c r="O1887">
        <v>14</v>
      </c>
      <c r="P1887">
        <v>0</v>
      </c>
    </row>
    <row r="1888" spans="1:16" x14ac:dyDescent="0.3">
      <c r="A1888" t="s">
        <v>1899</v>
      </c>
      <c r="B1888">
        <v>0</v>
      </c>
      <c r="C1888">
        <v>0</v>
      </c>
      <c r="D1888">
        <v>1</v>
      </c>
      <c r="E1888">
        <v>1</v>
      </c>
      <c r="F1888">
        <v>1</v>
      </c>
      <c r="G1888">
        <v>1</v>
      </c>
      <c r="H1888">
        <v>0</v>
      </c>
      <c r="I1888">
        <v>0</v>
      </c>
      <c r="J1888">
        <v>0</v>
      </c>
      <c r="K1888" s="16">
        <v>0</v>
      </c>
      <c r="L1888" s="16">
        <v>2</v>
      </c>
      <c r="M1888">
        <v>65.489999999999995</v>
      </c>
      <c r="N1888">
        <v>5</v>
      </c>
      <c r="O1888">
        <v>21</v>
      </c>
      <c r="P1888">
        <v>0</v>
      </c>
    </row>
    <row r="1889" spans="1:16" x14ac:dyDescent="0.3">
      <c r="A1889" t="s">
        <v>1900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 s="16">
        <v>0</v>
      </c>
      <c r="L1889" s="16">
        <v>5</v>
      </c>
      <c r="M1889">
        <v>48.99</v>
      </c>
      <c r="N1889">
        <v>5</v>
      </c>
      <c r="O1889">
        <v>18</v>
      </c>
      <c r="P1889">
        <v>0</v>
      </c>
    </row>
    <row r="1890" spans="1:16" x14ac:dyDescent="0.3">
      <c r="A1890" t="s">
        <v>1901</v>
      </c>
      <c r="B1890">
        <v>0</v>
      </c>
      <c r="C1890">
        <v>0</v>
      </c>
      <c r="D1890">
        <v>0</v>
      </c>
      <c r="E1890">
        <v>1</v>
      </c>
      <c r="F1890">
        <v>1</v>
      </c>
      <c r="G1890">
        <v>1</v>
      </c>
      <c r="H1890">
        <v>0</v>
      </c>
      <c r="I1890">
        <v>0</v>
      </c>
      <c r="J1890">
        <v>0</v>
      </c>
      <c r="K1890" s="16">
        <v>0</v>
      </c>
      <c r="L1890" s="16">
        <v>4</v>
      </c>
      <c r="M1890">
        <v>70.489999999999995</v>
      </c>
      <c r="N1890">
        <v>6</v>
      </c>
      <c r="O1890">
        <v>19</v>
      </c>
      <c r="P1890">
        <v>0</v>
      </c>
    </row>
    <row r="1891" spans="1:16" x14ac:dyDescent="0.3">
      <c r="A1891" t="s">
        <v>1902</v>
      </c>
      <c r="B1891">
        <v>0</v>
      </c>
      <c r="C1891">
        <v>0</v>
      </c>
      <c r="D1891">
        <v>1</v>
      </c>
      <c r="E1891">
        <v>0</v>
      </c>
      <c r="F1891">
        <v>1</v>
      </c>
      <c r="G1891">
        <v>1</v>
      </c>
      <c r="H1891">
        <v>0</v>
      </c>
      <c r="I1891">
        <v>0</v>
      </c>
      <c r="J1891">
        <v>0</v>
      </c>
      <c r="K1891" s="16">
        <v>0</v>
      </c>
      <c r="L1891" s="16">
        <v>10</v>
      </c>
      <c r="M1891">
        <v>49.49</v>
      </c>
      <c r="N1891">
        <v>5</v>
      </c>
      <c r="O1891">
        <v>14</v>
      </c>
      <c r="P1891">
        <v>0</v>
      </c>
    </row>
    <row r="1892" spans="1:16" x14ac:dyDescent="0.3">
      <c r="A1892" t="s">
        <v>1903</v>
      </c>
      <c r="B1892">
        <v>0</v>
      </c>
      <c r="C1892">
        <v>0</v>
      </c>
      <c r="D1892">
        <v>1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  <c r="K1892" s="16">
        <v>0</v>
      </c>
      <c r="L1892" s="16">
        <v>8</v>
      </c>
      <c r="M1892">
        <v>55.99</v>
      </c>
      <c r="N1892">
        <v>4</v>
      </c>
      <c r="O1892">
        <v>5</v>
      </c>
      <c r="P1892">
        <v>0</v>
      </c>
    </row>
    <row r="1893" spans="1:16" x14ac:dyDescent="0.3">
      <c r="A1893" t="s">
        <v>1904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 s="16">
        <v>0</v>
      </c>
      <c r="L1893" s="16">
        <v>1</v>
      </c>
      <c r="M1893">
        <v>62.99</v>
      </c>
      <c r="N1893">
        <v>4</v>
      </c>
      <c r="O1893">
        <v>3</v>
      </c>
      <c r="P1893">
        <v>0</v>
      </c>
    </row>
    <row r="1894" spans="1:16" x14ac:dyDescent="0.3">
      <c r="A1894" t="s">
        <v>1905</v>
      </c>
      <c r="B1894">
        <v>0</v>
      </c>
      <c r="C1894">
        <v>0</v>
      </c>
      <c r="D1894">
        <v>0</v>
      </c>
      <c r="E1894">
        <v>0</v>
      </c>
      <c r="F1894">
        <v>1</v>
      </c>
      <c r="G1894">
        <v>1</v>
      </c>
      <c r="H1894">
        <v>0</v>
      </c>
      <c r="I1894">
        <v>0</v>
      </c>
      <c r="J1894">
        <v>0</v>
      </c>
      <c r="K1894" s="16">
        <v>0</v>
      </c>
      <c r="L1894" s="16">
        <v>1</v>
      </c>
      <c r="M1894">
        <v>60.99</v>
      </c>
      <c r="N1894">
        <v>4</v>
      </c>
      <c r="O1894">
        <v>24</v>
      </c>
      <c r="P1894">
        <v>0</v>
      </c>
    </row>
    <row r="1895" spans="1:16" x14ac:dyDescent="0.3">
      <c r="A1895" t="s">
        <v>1906</v>
      </c>
      <c r="B1895">
        <v>0</v>
      </c>
      <c r="C1895">
        <v>0</v>
      </c>
      <c r="D1895">
        <v>1</v>
      </c>
      <c r="E1895">
        <v>0</v>
      </c>
      <c r="F1895">
        <v>1</v>
      </c>
      <c r="G1895">
        <v>0</v>
      </c>
      <c r="H1895">
        <v>0</v>
      </c>
      <c r="I1895">
        <v>1</v>
      </c>
      <c r="J1895">
        <v>0</v>
      </c>
      <c r="K1895" s="16">
        <v>0</v>
      </c>
      <c r="L1895" s="16">
        <v>0</v>
      </c>
      <c r="M1895">
        <v>0</v>
      </c>
      <c r="N1895">
        <v>0</v>
      </c>
      <c r="O1895">
        <v>15</v>
      </c>
      <c r="P1895">
        <v>1</v>
      </c>
    </row>
    <row r="1896" spans="1:16" x14ac:dyDescent="0.3">
      <c r="A1896" t="s">
        <v>1907</v>
      </c>
      <c r="B1896">
        <v>0</v>
      </c>
      <c r="C1896">
        <v>0</v>
      </c>
      <c r="D1896">
        <v>1</v>
      </c>
      <c r="E1896">
        <v>0</v>
      </c>
      <c r="F1896">
        <v>1</v>
      </c>
      <c r="G1896">
        <v>1</v>
      </c>
      <c r="H1896">
        <v>0</v>
      </c>
      <c r="I1896">
        <v>0</v>
      </c>
      <c r="J1896">
        <v>0</v>
      </c>
      <c r="K1896" s="16">
        <v>0</v>
      </c>
      <c r="L1896" s="16">
        <v>3</v>
      </c>
      <c r="M1896">
        <v>137.97999999999999</v>
      </c>
      <c r="N1896">
        <v>4</v>
      </c>
      <c r="O1896">
        <v>25</v>
      </c>
      <c r="P1896">
        <v>0</v>
      </c>
    </row>
    <row r="1897" spans="1:16" x14ac:dyDescent="0.3">
      <c r="A1897" t="s">
        <v>1908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 s="16">
        <v>0</v>
      </c>
      <c r="L1897" s="16">
        <v>2</v>
      </c>
      <c r="M1897">
        <v>58.99</v>
      </c>
      <c r="N1897">
        <v>2</v>
      </c>
      <c r="O1897">
        <v>12</v>
      </c>
      <c r="P1897">
        <v>1</v>
      </c>
    </row>
    <row r="1898" spans="1:16" x14ac:dyDescent="0.3">
      <c r="A1898" t="s">
        <v>1909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 s="16">
        <v>0</v>
      </c>
      <c r="L1898" s="16">
        <v>0</v>
      </c>
      <c r="M1898">
        <v>0</v>
      </c>
      <c r="N1898">
        <v>2</v>
      </c>
      <c r="O1898">
        <v>9</v>
      </c>
      <c r="P1898">
        <v>0</v>
      </c>
    </row>
    <row r="1899" spans="1:16" x14ac:dyDescent="0.3">
      <c r="A1899" t="s">
        <v>1910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 s="16">
        <v>0</v>
      </c>
      <c r="L1899" s="16">
        <v>0</v>
      </c>
      <c r="M1899">
        <v>0</v>
      </c>
      <c r="N1899">
        <v>5</v>
      </c>
      <c r="O1899">
        <v>7</v>
      </c>
      <c r="P1899">
        <v>1</v>
      </c>
    </row>
    <row r="1900" spans="1:16" x14ac:dyDescent="0.3">
      <c r="A1900" t="s">
        <v>1911</v>
      </c>
      <c r="B1900">
        <v>0</v>
      </c>
      <c r="C1900">
        <v>0</v>
      </c>
      <c r="D1900">
        <v>0</v>
      </c>
      <c r="E1900">
        <v>1</v>
      </c>
      <c r="F1900">
        <v>1</v>
      </c>
      <c r="G1900">
        <v>1</v>
      </c>
      <c r="H1900">
        <v>0</v>
      </c>
      <c r="I1900">
        <v>0</v>
      </c>
      <c r="J1900">
        <v>0</v>
      </c>
      <c r="K1900" s="16">
        <v>0</v>
      </c>
      <c r="L1900" s="16">
        <v>1</v>
      </c>
      <c r="M1900">
        <v>64.989999999999995</v>
      </c>
      <c r="N1900">
        <v>4</v>
      </c>
      <c r="O1900">
        <v>18</v>
      </c>
      <c r="P1900">
        <v>0</v>
      </c>
    </row>
    <row r="1901" spans="1:16" x14ac:dyDescent="0.3">
      <c r="A1901" t="s">
        <v>1912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  <c r="K1901" s="16">
        <v>0</v>
      </c>
      <c r="L1901" s="16">
        <v>0</v>
      </c>
      <c r="M1901">
        <v>0</v>
      </c>
      <c r="N1901">
        <v>4</v>
      </c>
      <c r="O1901">
        <v>16</v>
      </c>
      <c r="P1901">
        <v>0</v>
      </c>
    </row>
    <row r="1902" spans="1:16" x14ac:dyDescent="0.3">
      <c r="A1902" t="s">
        <v>1913</v>
      </c>
      <c r="B1902">
        <v>0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1</v>
      </c>
      <c r="J1902">
        <v>0</v>
      </c>
      <c r="K1902" s="16">
        <v>0</v>
      </c>
      <c r="L1902" s="16">
        <v>0</v>
      </c>
      <c r="M1902">
        <v>0</v>
      </c>
      <c r="N1902">
        <v>3</v>
      </c>
      <c r="O1902">
        <v>5</v>
      </c>
      <c r="P1902">
        <v>0</v>
      </c>
    </row>
    <row r="1903" spans="1:16" x14ac:dyDescent="0.3">
      <c r="A1903" t="s">
        <v>1914</v>
      </c>
      <c r="B1903">
        <v>0</v>
      </c>
      <c r="C1903">
        <v>0</v>
      </c>
      <c r="D1903">
        <v>1</v>
      </c>
      <c r="E1903">
        <v>0</v>
      </c>
      <c r="F1903">
        <v>1</v>
      </c>
      <c r="G1903">
        <v>1</v>
      </c>
      <c r="H1903">
        <v>0</v>
      </c>
      <c r="I1903">
        <v>0</v>
      </c>
      <c r="J1903">
        <v>0</v>
      </c>
      <c r="K1903" s="16">
        <v>0</v>
      </c>
      <c r="L1903" s="16">
        <v>1</v>
      </c>
      <c r="M1903">
        <v>65.989999999999995</v>
      </c>
      <c r="N1903">
        <v>5</v>
      </c>
      <c r="O1903">
        <v>24</v>
      </c>
      <c r="P1903">
        <v>1</v>
      </c>
    </row>
    <row r="1904" spans="1:16" x14ac:dyDescent="0.3">
      <c r="A1904" t="s">
        <v>1915</v>
      </c>
      <c r="B1904">
        <v>0</v>
      </c>
      <c r="C1904">
        <v>0</v>
      </c>
      <c r="D1904">
        <v>1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0</v>
      </c>
      <c r="K1904" s="16">
        <v>0</v>
      </c>
      <c r="L1904" s="16">
        <v>1</v>
      </c>
      <c r="M1904">
        <v>63.99</v>
      </c>
      <c r="N1904">
        <v>7</v>
      </c>
      <c r="O1904">
        <v>5</v>
      </c>
      <c r="P1904">
        <v>0</v>
      </c>
    </row>
    <row r="1905" spans="1:16" x14ac:dyDescent="0.3">
      <c r="A1905" t="s">
        <v>1916</v>
      </c>
      <c r="B1905">
        <v>0</v>
      </c>
      <c r="C1905">
        <v>0</v>
      </c>
      <c r="D1905">
        <v>1</v>
      </c>
      <c r="E1905">
        <v>0</v>
      </c>
      <c r="F1905">
        <v>1</v>
      </c>
      <c r="G1905">
        <v>0</v>
      </c>
      <c r="H1905">
        <v>0</v>
      </c>
      <c r="I1905">
        <v>1</v>
      </c>
      <c r="J1905">
        <v>0</v>
      </c>
      <c r="K1905" s="16">
        <v>0</v>
      </c>
      <c r="L1905" s="16">
        <v>2</v>
      </c>
      <c r="M1905">
        <v>54.99</v>
      </c>
      <c r="N1905">
        <v>1</v>
      </c>
      <c r="O1905">
        <v>18</v>
      </c>
      <c r="P1905">
        <v>0</v>
      </c>
    </row>
    <row r="1906" spans="1:16" x14ac:dyDescent="0.3">
      <c r="A1906" t="s">
        <v>1917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1</v>
      </c>
      <c r="H1906">
        <v>0</v>
      </c>
      <c r="I1906">
        <v>0</v>
      </c>
      <c r="J1906">
        <v>0</v>
      </c>
      <c r="K1906" s="16">
        <v>0</v>
      </c>
      <c r="L1906" s="16">
        <v>1</v>
      </c>
      <c r="M1906">
        <v>54.49</v>
      </c>
      <c r="N1906">
        <v>5</v>
      </c>
      <c r="O1906">
        <v>2</v>
      </c>
      <c r="P1906">
        <v>1</v>
      </c>
    </row>
    <row r="1907" spans="1:16" x14ac:dyDescent="0.3">
      <c r="A1907" t="s">
        <v>1918</v>
      </c>
      <c r="B1907">
        <v>0</v>
      </c>
      <c r="C1907">
        <v>0</v>
      </c>
      <c r="D1907">
        <v>1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1</v>
      </c>
      <c r="K1907" s="16">
        <v>0</v>
      </c>
      <c r="L1907" s="16">
        <v>0</v>
      </c>
      <c r="M1907">
        <v>0</v>
      </c>
      <c r="N1907">
        <v>3</v>
      </c>
      <c r="O1907">
        <v>17</v>
      </c>
      <c r="P1907">
        <v>0</v>
      </c>
    </row>
    <row r="1908" spans="1:16" x14ac:dyDescent="0.3">
      <c r="A1908" t="s">
        <v>1919</v>
      </c>
      <c r="B1908">
        <v>0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1</v>
      </c>
      <c r="J1908">
        <v>0</v>
      </c>
      <c r="K1908" s="16">
        <v>0</v>
      </c>
      <c r="L1908" s="16">
        <v>1</v>
      </c>
      <c r="M1908">
        <v>67.489999999999995</v>
      </c>
      <c r="N1908">
        <v>3</v>
      </c>
      <c r="O1908">
        <v>12</v>
      </c>
      <c r="P1908">
        <v>0</v>
      </c>
    </row>
    <row r="1909" spans="1:16" x14ac:dyDescent="0.3">
      <c r="A1909" t="s">
        <v>1920</v>
      </c>
      <c r="B1909">
        <v>0</v>
      </c>
      <c r="C1909">
        <v>0</v>
      </c>
      <c r="D1909">
        <v>1</v>
      </c>
      <c r="E1909">
        <v>1</v>
      </c>
      <c r="F1909">
        <v>1</v>
      </c>
      <c r="G1909">
        <v>1</v>
      </c>
      <c r="H1909">
        <v>0</v>
      </c>
      <c r="I1909">
        <v>0</v>
      </c>
      <c r="J1909">
        <v>0</v>
      </c>
      <c r="K1909" s="16">
        <v>0</v>
      </c>
      <c r="L1909" s="16">
        <v>6</v>
      </c>
      <c r="M1909">
        <v>68.489999999999995</v>
      </c>
      <c r="N1909">
        <v>4</v>
      </c>
      <c r="O1909">
        <v>16</v>
      </c>
      <c r="P1909">
        <v>0</v>
      </c>
    </row>
    <row r="1910" spans="1:16" x14ac:dyDescent="0.3">
      <c r="A1910" t="s">
        <v>1921</v>
      </c>
      <c r="B1910">
        <v>0</v>
      </c>
      <c r="C1910">
        <v>0</v>
      </c>
      <c r="D1910">
        <v>1</v>
      </c>
      <c r="E1910">
        <v>1</v>
      </c>
      <c r="F1910">
        <v>1</v>
      </c>
      <c r="G1910">
        <v>1</v>
      </c>
      <c r="H1910">
        <v>0</v>
      </c>
      <c r="I1910">
        <v>0</v>
      </c>
      <c r="J1910">
        <v>0</v>
      </c>
      <c r="K1910" s="16">
        <v>0</v>
      </c>
      <c r="L1910" s="16">
        <v>0</v>
      </c>
      <c r="M1910">
        <v>0</v>
      </c>
      <c r="N1910">
        <v>2</v>
      </c>
      <c r="O1910">
        <v>20</v>
      </c>
      <c r="P1910">
        <v>0</v>
      </c>
    </row>
    <row r="1911" spans="1:16" x14ac:dyDescent="0.3">
      <c r="A1911" t="s">
        <v>1922</v>
      </c>
      <c r="B1911">
        <v>1</v>
      </c>
      <c r="C1911">
        <v>67.489999999999995</v>
      </c>
      <c r="D1911">
        <v>0</v>
      </c>
      <c r="E1911">
        <v>0</v>
      </c>
      <c r="F1911">
        <v>1</v>
      </c>
      <c r="G1911">
        <v>1</v>
      </c>
      <c r="H1911">
        <v>0</v>
      </c>
      <c r="I1911">
        <v>0</v>
      </c>
      <c r="J1911">
        <v>0</v>
      </c>
      <c r="K1911" s="16">
        <v>0</v>
      </c>
      <c r="L1911" s="16">
        <v>2</v>
      </c>
      <c r="M1911">
        <v>67.489999999999995</v>
      </c>
      <c r="N1911">
        <v>0</v>
      </c>
      <c r="O1911">
        <v>13</v>
      </c>
      <c r="P1911">
        <v>1</v>
      </c>
    </row>
    <row r="1912" spans="1:16" x14ac:dyDescent="0.3">
      <c r="A1912" t="s">
        <v>1923</v>
      </c>
      <c r="B1912">
        <v>0</v>
      </c>
      <c r="C1912">
        <v>0</v>
      </c>
      <c r="D1912">
        <v>0</v>
      </c>
      <c r="E1912">
        <v>1</v>
      </c>
      <c r="F1912">
        <v>0</v>
      </c>
      <c r="G1912">
        <v>1</v>
      </c>
      <c r="H1912">
        <v>0</v>
      </c>
      <c r="I1912">
        <v>0</v>
      </c>
      <c r="J1912">
        <v>0</v>
      </c>
      <c r="K1912" s="16">
        <v>0</v>
      </c>
      <c r="L1912" s="16">
        <v>1</v>
      </c>
      <c r="M1912">
        <v>67.489999999999995</v>
      </c>
      <c r="N1912">
        <v>5</v>
      </c>
      <c r="O1912">
        <v>15</v>
      </c>
      <c r="P1912">
        <v>1</v>
      </c>
    </row>
    <row r="1913" spans="1:16" x14ac:dyDescent="0.3">
      <c r="A1913" t="s">
        <v>1924</v>
      </c>
      <c r="B1913">
        <v>1</v>
      </c>
      <c r="C1913">
        <v>57.99</v>
      </c>
      <c r="D1913">
        <v>0</v>
      </c>
      <c r="E1913">
        <v>0</v>
      </c>
      <c r="F1913">
        <v>1</v>
      </c>
      <c r="G1913">
        <v>1</v>
      </c>
      <c r="H1913">
        <v>0</v>
      </c>
      <c r="I1913">
        <v>0</v>
      </c>
      <c r="J1913">
        <v>0</v>
      </c>
      <c r="K1913" s="16">
        <v>0</v>
      </c>
      <c r="L1913" s="16">
        <v>4</v>
      </c>
      <c r="M1913">
        <v>57.99</v>
      </c>
      <c r="N1913">
        <v>4</v>
      </c>
      <c r="O1913">
        <v>12</v>
      </c>
      <c r="P1913">
        <v>0</v>
      </c>
    </row>
    <row r="1914" spans="1:16" x14ac:dyDescent="0.3">
      <c r="A1914" t="s">
        <v>1925</v>
      </c>
      <c r="B1914">
        <v>0</v>
      </c>
      <c r="C1914">
        <v>0</v>
      </c>
      <c r="D1914">
        <v>0</v>
      </c>
      <c r="E1914">
        <v>0</v>
      </c>
      <c r="F1914">
        <v>1</v>
      </c>
      <c r="G1914">
        <v>1</v>
      </c>
      <c r="H1914">
        <v>0</v>
      </c>
      <c r="I1914">
        <v>0</v>
      </c>
      <c r="J1914">
        <v>0</v>
      </c>
      <c r="K1914" s="16">
        <v>0</v>
      </c>
      <c r="L1914" s="16">
        <v>0</v>
      </c>
      <c r="M1914">
        <v>0</v>
      </c>
      <c r="N1914">
        <v>1</v>
      </c>
      <c r="O1914">
        <v>18</v>
      </c>
      <c r="P1914">
        <v>0</v>
      </c>
    </row>
    <row r="1915" spans="1:16" x14ac:dyDescent="0.3">
      <c r="A1915" t="s">
        <v>1926</v>
      </c>
      <c r="B1915">
        <v>1</v>
      </c>
      <c r="C1915">
        <v>42.392000000000003</v>
      </c>
      <c r="D1915">
        <v>1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1</v>
      </c>
      <c r="K1915" s="16">
        <v>0</v>
      </c>
      <c r="L1915" s="16">
        <v>2</v>
      </c>
      <c r="M1915">
        <v>52.99</v>
      </c>
      <c r="N1915">
        <v>4</v>
      </c>
      <c r="O1915">
        <v>22</v>
      </c>
      <c r="P1915">
        <v>0</v>
      </c>
    </row>
    <row r="1916" spans="1:16" x14ac:dyDescent="0.3">
      <c r="A1916" t="s">
        <v>1927</v>
      </c>
      <c r="B1916">
        <v>0</v>
      </c>
      <c r="C1916">
        <v>0</v>
      </c>
      <c r="D1916">
        <v>1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0</v>
      </c>
      <c r="K1916" s="16">
        <v>0</v>
      </c>
      <c r="L1916" s="16">
        <v>0</v>
      </c>
      <c r="M1916">
        <v>0</v>
      </c>
      <c r="N1916">
        <v>6</v>
      </c>
      <c r="O1916">
        <v>8</v>
      </c>
      <c r="P1916">
        <v>0</v>
      </c>
    </row>
    <row r="1917" spans="1:16" x14ac:dyDescent="0.3">
      <c r="A1917" t="s">
        <v>1928</v>
      </c>
      <c r="B1917">
        <v>0</v>
      </c>
      <c r="C1917">
        <v>0</v>
      </c>
      <c r="D1917">
        <v>1</v>
      </c>
      <c r="E1917">
        <v>0</v>
      </c>
      <c r="F1917">
        <v>1</v>
      </c>
      <c r="G1917">
        <v>1</v>
      </c>
      <c r="H1917">
        <v>0</v>
      </c>
      <c r="I1917">
        <v>0</v>
      </c>
      <c r="J1917">
        <v>0</v>
      </c>
      <c r="K1917" s="16">
        <v>0</v>
      </c>
      <c r="L1917" s="16">
        <v>0</v>
      </c>
      <c r="M1917">
        <v>0</v>
      </c>
      <c r="N1917">
        <v>2</v>
      </c>
      <c r="O1917">
        <v>16</v>
      </c>
      <c r="P1917">
        <v>1</v>
      </c>
    </row>
    <row r="1918" spans="1:16" x14ac:dyDescent="0.3">
      <c r="A1918" t="s">
        <v>1929</v>
      </c>
      <c r="B1918">
        <v>0</v>
      </c>
      <c r="C1918">
        <v>0</v>
      </c>
      <c r="D1918">
        <v>1</v>
      </c>
      <c r="E1918">
        <v>0</v>
      </c>
      <c r="F1918">
        <v>1</v>
      </c>
      <c r="G1918">
        <v>0</v>
      </c>
      <c r="H1918">
        <v>1</v>
      </c>
      <c r="I1918">
        <v>0</v>
      </c>
      <c r="J1918">
        <v>0</v>
      </c>
      <c r="K1918" s="16">
        <v>0</v>
      </c>
      <c r="L1918" s="16">
        <v>2</v>
      </c>
      <c r="M1918">
        <v>54.49</v>
      </c>
      <c r="N1918">
        <v>2</v>
      </c>
      <c r="O1918">
        <v>23</v>
      </c>
      <c r="P1918">
        <v>0</v>
      </c>
    </row>
    <row r="1919" spans="1:16" x14ac:dyDescent="0.3">
      <c r="A1919" t="s">
        <v>1930</v>
      </c>
      <c r="B1919">
        <v>0</v>
      </c>
      <c r="C1919">
        <v>0</v>
      </c>
      <c r="D1919">
        <v>1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 s="16">
        <v>0</v>
      </c>
      <c r="L1919" s="16">
        <v>0</v>
      </c>
      <c r="M1919">
        <v>0</v>
      </c>
      <c r="N1919">
        <v>3</v>
      </c>
      <c r="O1919">
        <v>3</v>
      </c>
      <c r="P1919">
        <v>1</v>
      </c>
    </row>
    <row r="1920" spans="1:16" x14ac:dyDescent="0.3">
      <c r="A1920" t="s">
        <v>1931</v>
      </c>
      <c r="B1920">
        <v>0</v>
      </c>
      <c r="C1920">
        <v>0</v>
      </c>
      <c r="D1920">
        <v>1</v>
      </c>
      <c r="E1920">
        <v>0</v>
      </c>
      <c r="F1920">
        <v>1</v>
      </c>
      <c r="G1920">
        <v>0</v>
      </c>
      <c r="H1920">
        <v>0</v>
      </c>
      <c r="I1920">
        <v>1</v>
      </c>
      <c r="J1920">
        <v>0</v>
      </c>
      <c r="K1920" s="16">
        <v>0</v>
      </c>
      <c r="L1920" s="16">
        <v>2</v>
      </c>
      <c r="M1920">
        <v>72.989999999999995</v>
      </c>
      <c r="N1920">
        <v>4</v>
      </c>
      <c r="O1920">
        <v>20</v>
      </c>
      <c r="P1920">
        <v>0</v>
      </c>
    </row>
    <row r="1921" spans="1:16" x14ac:dyDescent="0.3">
      <c r="A1921" t="s">
        <v>1932</v>
      </c>
      <c r="B1921">
        <v>0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 s="16">
        <v>0</v>
      </c>
      <c r="L1921" s="16">
        <v>0</v>
      </c>
      <c r="M1921">
        <v>0</v>
      </c>
      <c r="N1921">
        <v>5</v>
      </c>
      <c r="O1921">
        <v>9</v>
      </c>
      <c r="P1921">
        <v>0</v>
      </c>
    </row>
    <row r="1922" spans="1:16" x14ac:dyDescent="0.3">
      <c r="A1922" t="s">
        <v>1933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 s="16">
        <v>0</v>
      </c>
      <c r="L1922" s="16">
        <v>1</v>
      </c>
      <c r="M1922">
        <v>68.489999999999995</v>
      </c>
      <c r="N1922">
        <v>6</v>
      </c>
      <c r="O1922">
        <v>11</v>
      </c>
      <c r="P1922">
        <v>0</v>
      </c>
    </row>
    <row r="1923" spans="1:16" x14ac:dyDescent="0.3">
      <c r="A1923" t="s">
        <v>1934</v>
      </c>
      <c r="B1923">
        <v>1</v>
      </c>
      <c r="C1923">
        <v>49.99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1</v>
      </c>
      <c r="J1923">
        <v>0</v>
      </c>
      <c r="K1923" s="16">
        <v>0</v>
      </c>
      <c r="L1923" s="16">
        <v>3</v>
      </c>
      <c r="M1923">
        <v>99.98</v>
      </c>
      <c r="N1923">
        <v>5</v>
      </c>
      <c r="O1923">
        <v>17</v>
      </c>
      <c r="P1923">
        <v>0</v>
      </c>
    </row>
    <row r="1924" spans="1:16" x14ac:dyDescent="0.3">
      <c r="A1924" t="s">
        <v>1935</v>
      </c>
      <c r="B1924">
        <v>0</v>
      </c>
      <c r="C1924">
        <v>0</v>
      </c>
      <c r="D1924">
        <v>0</v>
      </c>
      <c r="E1924">
        <v>0</v>
      </c>
      <c r="F1924">
        <v>1</v>
      </c>
      <c r="G1924">
        <v>1</v>
      </c>
      <c r="H1924">
        <v>0</v>
      </c>
      <c r="I1924">
        <v>0</v>
      </c>
      <c r="J1924">
        <v>0</v>
      </c>
      <c r="K1924" s="16">
        <v>0</v>
      </c>
      <c r="L1924" s="16">
        <v>2</v>
      </c>
      <c r="M1924">
        <v>108.98</v>
      </c>
      <c r="N1924">
        <v>2</v>
      </c>
      <c r="O1924">
        <v>23</v>
      </c>
      <c r="P1924">
        <v>0</v>
      </c>
    </row>
    <row r="1925" spans="1:16" x14ac:dyDescent="0.3">
      <c r="A1925" t="s">
        <v>1936</v>
      </c>
      <c r="B1925">
        <v>0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1</v>
      </c>
      <c r="J1925">
        <v>0</v>
      </c>
      <c r="K1925" s="16">
        <v>0</v>
      </c>
      <c r="L1925" s="16">
        <v>1</v>
      </c>
      <c r="M1925">
        <v>66.489999999999995</v>
      </c>
      <c r="N1925">
        <v>7</v>
      </c>
      <c r="O1925">
        <v>20</v>
      </c>
      <c r="P1925">
        <v>0</v>
      </c>
    </row>
    <row r="1926" spans="1:16" x14ac:dyDescent="0.3">
      <c r="A1926" t="s">
        <v>1937</v>
      </c>
      <c r="B1926">
        <v>0</v>
      </c>
      <c r="C1926">
        <v>0</v>
      </c>
      <c r="D1926">
        <v>1</v>
      </c>
      <c r="E1926">
        <v>0</v>
      </c>
      <c r="F1926">
        <v>1</v>
      </c>
      <c r="G1926">
        <v>0</v>
      </c>
      <c r="H1926">
        <v>1</v>
      </c>
      <c r="I1926">
        <v>0</v>
      </c>
      <c r="J1926">
        <v>0</v>
      </c>
      <c r="K1926" s="16">
        <v>0</v>
      </c>
      <c r="L1926" s="16">
        <v>6</v>
      </c>
      <c r="M1926">
        <v>115.98</v>
      </c>
      <c r="N1926">
        <v>6</v>
      </c>
      <c r="O1926">
        <v>21</v>
      </c>
      <c r="P1926">
        <v>0</v>
      </c>
    </row>
    <row r="1927" spans="1:16" x14ac:dyDescent="0.3">
      <c r="A1927" t="s">
        <v>1938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1</v>
      </c>
      <c r="H1927">
        <v>0</v>
      </c>
      <c r="I1927">
        <v>0</v>
      </c>
      <c r="J1927">
        <v>0</v>
      </c>
      <c r="K1927" s="16">
        <v>0</v>
      </c>
      <c r="L1927" s="16">
        <v>3</v>
      </c>
      <c r="M1927">
        <v>85.99</v>
      </c>
      <c r="N1927">
        <v>3</v>
      </c>
      <c r="O1927">
        <v>8</v>
      </c>
      <c r="P1927">
        <v>1</v>
      </c>
    </row>
    <row r="1928" spans="1:16" x14ac:dyDescent="0.3">
      <c r="A1928" t="s">
        <v>1939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0</v>
      </c>
      <c r="K1928" s="16">
        <v>0</v>
      </c>
      <c r="L1928" s="16">
        <v>0</v>
      </c>
      <c r="M1928">
        <v>0</v>
      </c>
      <c r="N1928">
        <v>4</v>
      </c>
      <c r="O1928">
        <v>3</v>
      </c>
      <c r="P1928">
        <v>0</v>
      </c>
    </row>
    <row r="1929" spans="1:16" x14ac:dyDescent="0.3">
      <c r="A1929" t="s">
        <v>1940</v>
      </c>
      <c r="B1929">
        <v>0</v>
      </c>
      <c r="C1929">
        <v>0</v>
      </c>
      <c r="D1929">
        <v>1</v>
      </c>
      <c r="E1929">
        <v>0</v>
      </c>
      <c r="F1929">
        <v>1</v>
      </c>
      <c r="G1929">
        <v>0</v>
      </c>
      <c r="H1929">
        <v>0</v>
      </c>
      <c r="I1929">
        <v>1</v>
      </c>
      <c r="J1929">
        <v>0</v>
      </c>
      <c r="K1929" s="16">
        <v>0</v>
      </c>
      <c r="L1929" s="16">
        <v>0</v>
      </c>
      <c r="M1929">
        <v>0</v>
      </c>
      <c r="N1929">
        <v>6</v>
      </c>
      <c r="O1929">
        <v>21</v>
      </c>
      <c r="P1929">
        <v>0</v>
      </c>
    </row>
    <row r="1930" spans="1:16" x14ac:dyDescent="0.3">
      <c r="A1930" t="s">
        <v>1941</v>
      </c>
      <c r="B1930">
        <v>0</v>
      </c>
      <c r="C1930">
        <v>0</v>
      </c>
      <c r="D1930">
        <v>1</v>
      </c>
      <c r="E1930">
        <v>0</v>
      </c>
      <c r="F1930">
        <v>1</v>
      </c>
      <c r="G1930">
        <v>0</v>
      </c>
      <c r="H1930">
        <v>0</v>
      </c>
      <c r="I1930">
        <v>1</v>
      </c>
      <c r="J1930">
        <v>0</v>
      </c>
      <c r="K1930" s="16">
        <v>0</v>
      </c>
      <c r="L1930" s="16">
        <v>5</v>
      </c>
      <c r="M1930">
        <v>48.49</v>
      </c>
      <c r="N1930">
        <v>1</v>
      </c>
      <c r="O1930">
        <v>25</v>
      </c>
      <c r="P1930">
        <v>0</v>
      </c>
    </row>
    <row r="1931" spans="1:16" x14ac:dyDescent="0.3">
      <c r="A1931" t="s">
        <v>1942</v>
      </c>
      <c r="B1931">
        <v>0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1</v>
      </c>
      <c r="I1931">
        <v>0</v>
      </c>
      <c r="J1931">
        <v>0</v>
      </c>
      <c r="K1931" s="16">
        <v>0</v>
      </c>
      <c r="L1931" s="16">
        <v>10</v>
      </c>
      <c r="M1931">
        <v>52.49</v>
      </c>
      <c r="N1931">
        <v>5</v>
      </c>
      <c r="O1931">
        <v>16</v>
      </c>
      <c r="P1931">
        <v>0</v>
      </c>
    </row>
    <row r="1932" spans="1:16" x14ac:dyDescent="0.3">
      <c r="A1932" t="s">
        <v>1943</v>
      </c>
      <c r="B1932">
        <v>0</v>
      </c>
      <c r="C1932">
        <v>0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0</v>
      </c>
      <c r="K1932" s="16">
        <v>0</v>
      </c>
      <c r="L1932" s="16">
        <v>3</v>
      </c>
      <c r="M1932">
        <v>66.989999999999995</v>
      </c>
      <c r="N1932">
        <v>2</v>
      </c>
      <c r="O1932">
        <v>13</v>
      </c>
      <c r="P1932">
        <v>0</v>
      </c>
    </row>
    <row r="1933" spans="1:16" x14ac:dyDescent="0.3">
      <c r="A1933" t="s">
        <v>1944</v>
      </c>
      <c r="B1933">
        <v>0</v>
      </c>
      <c r="C1933">
        <v>0</v>
      </c>
      <c r="D1933">
        <v>1</v>
      </c>
      <c r="E1933">
        <v>0</v>
      </c>
      <c r="F1933">
        <v>1</v>
      </c>
      <c r="G1933">
        <v>1</v>
      </c>
      <c r="H1933">
        <v>0</v>
      </c>
      <c r="I1933">
        <v>0</v>
      </c>
      <c r="J1933">
        <v>0</v>
      </c>
      <c r="K1933" s="16">
        <v>0</v>
      </c>
      <c r="L1933" s="16">
        <v>5</v>
      </c>
      <c r="M1933">
        <v>66.989999999999995</v>
      </c>
      <c r="N1933">
        <v>1</v>
      </c>
      <c r="O1933">
        <v>25</v>
      </c>
      <c r="P1933">
        <v>0</v>
      </c>
    </row>
    <row r="1934" spans="1:16" x14ac:dyDescent="0.3">
      <c r="A1934" t="s">
        <v>1945</v>
      </c>
      <c r="B1934">
        <v>0</v>
      </c>
      <c r="C1934">
        <v>0</v>
      </c>
      <c r="D1934">
        <v>1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 s="16">
        <v>1</v>
      </c>
      <c r="L1934" s="16">
        <v>3</v>
      </c>
      <c r="M1934">
        <v>73.489999999999995</v>
      </c>
      <c r="N1934">
        <v>4</v>
      </c>
      <c r="O1934">
        <v>19</v>
      </c>
      <c r="P1934">
        <v>0</v>
      </c>
    </row>
    <row r="1935" spans="1:16" x14ac:dyDescent="0.3">
      <c r="A1935" t="s">
        <v>1946</v>
      </c>
      <c r="B1935">
        <v>3</v>
      </c>
      <c r="C1935">
        <v>197.97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 s="16">
        <v>1</v>
      </c>
      <c r="L1935" s="16">
        <v>10</v>
      </c>
      <c r="M1935">
        <v>65.989999999999995</v>
      </c>
      <c r="N1935">
        <v>1</v>
      </c>
      <c r="O1935">
        <v>17</v>
      </c>
      <c r="P1935">
        <v>0</v>
      </c>
    </row>
    <row r="1936" spans="1:16" x14ac:dyDescent="0.3">
      <c r="A1936" t="s">
        <v>1947</v>
      </c>
      <c r="B1936">
        <v>0</v>
      </c>
      <c r="C1936">
        <v>0</v>
      </c>
      <c r="D1936">
        <v>1</v>
      </c>
      <c r="E1936">
        <v>0</v>
      </c>
      <c r="F1936">
        <v>1</v>
      </c>
      <c r="G1936">
        <v>1</v>
      </c>
      <c r="H1936">
        <v>0</v>
      </c>
      <c r="I1936">
        <v>0</v>
      </c>
      <c r="J1936">
        <v>0</v>
      </c>
      <c r="K1936" s="16">
        <v>0</v>
      </c>
      <c r="L1936" s="16">
        <v>2</v>
      </c>
      <c r="M1936">
        <v>47.99</v>
      </c>
      <c r="N1936">
        <v>0</v>
      </c>
      <c r="O1936">
        <v>11</v>
      </c>
      <c r="P1936">
        <v>1</v>
      </c>
    </row>
    <row r="1937" spans="1:16" x14ac:dyDescent="0.3">
      <c r="A1937" t="s">
        <v>1948</v>
      </c>
      <c r="B1937">
        <v>0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1</v>
      </c>
      <c r="J1937">
        <v>0</v>
      </c>
      <c r="K1937" s="16">
        <v>0</v>
      </c>
      <c r="L1937" s="16">
        <v>3</v>
      </c>
      <c r="M1937">
        <v>50.49</v>
      </c>
      <c r="N1937">
        <v>6</v>
      </c>
      <c r="O1937">
        <v>10</v>
      </c>
      <c r="P1937">
        <v>0</v>
      </c>
    </row>
    <row r="1938" spans="1:16" x14ac:dyDescent="0.3">
      <c r="A1938" t="s">
        <v>1949</v>
      </c>
      <c r="B1938">
        <v>0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0</v>
      </c>
      <c r="K1938" s="16">
        <v>0</v>
      </c>
      <c r="L1938" s="16">
        <v>0</v>
      </c>
      <c r="M1938">
        <v>0</v>
      </c>
      <c r="N1938">
        <v>5</v>
      </c>
      <c r="O1938">
        <v>4</v>
      </c>
      <c r="P1938">
        <v>0</v>
      </c>
    </row>
    <row r="1939" spans="1:16" x14ac:dyDescent="0.3">
      <c r="A1939" t="s">
        <v>1950</v>
      </c>
      <c r="B1939">
        <v>0</v>
      </c>
      <c r="C1939">
        <v>0</v>
      </c>
      <c r="D1939">
        <v>1</v>
      </c>
      <c r="E1939">
        <v>1</v>
      </c>
      <c r="F1939">
        <v>1</v>
      </c>
      <c r="G1939">
        <v>1</v>
      </c>
      <c r="H1939">
        <v>0</v>
      </c>
      <c r="I1939">
        <v>0</v>
      </c>
      <c r="J1939">
        <v>0</v>
      </c>
      <c r="K1939" s="16">
        <v>0</v>
      </c>
      <c r="L1939" s="16">
        <v>0</v>
      </c>
      <c r="M1939">
        <v>0</v>
      </c>
      <c r="N1939">
        <v>6</v>
      </c>
      <c r="O1939">
        <v>12</v>
      </c>
      <c r="P1939">
        <v>0</v>
      </c>
    </row>
    <row r="1940" spans="1:16" x14ac:dyDescent="0.3">
      <c r="A1940" t="s">
        <v>1951</v>
      </c>
      <c r="B1940">
        <v>0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0</v>
      </c>
      <c r="K1940" s="16">
        <v>0</v>
      </c>
      <c r="L1940" s="16">
        <v>3</v>
      </c>
      <c r="M1940">
        <v>78.989999999999995</v>
      </c>
      <c r="N1940">
        <v>5</v>
      </c>
      <c r="O1940">
        <v>7</v>
      </c>
      <c r="P1940">
        <v>0</v>
      </c>
    </row>
    <row r="1941" spans="1:16" x14ac:dyDescent="0.3">
      <c r="A1941" t="s">
        <v>1952</v>
      </c>
      <c r="B1941">
        <v>0</v>
      </c>
      <c r="C1941">
        <v>0</v>
      </c>
      <c r="D1941">
        <v>1</v>
      </c>
      <c r="E1941">
        <v>1</v>
      </c>
      <c r="F1941">
        <v>1</v>
      </c>
      <c r="G1941">
        <v>1</v>
      </c>
      <c r="H1941">
        <v>0</v>
      </c>
      <c r="I1941">
        <v>0</v>
      </c>
      <c r="J1941">
        <v>0</v>
      </c>
      <c r="K1941" s="16">
        <v>0</v>
      </c>
      <c r="L1941" s="16">
        <v>10</v>
      </c>
      <c r="M1941">
        <v>63.99</v>
      </c>
      <c r="N1941">
        <v>5</v>
      </c>
      <c r="O1941">
        <v>21</v>
      </c>
      <c r="P1941">
        <v>0</v>
      </c>
    </row>
    <row r="1942" spans="1:16" x14ac:dyDescent="0.3">
      <c r="A1942" t="s">
        <v>1953</v>
      </c>
      <c r="B1942">
        <v>0</v>
      </c>
      <c r="C1942">
        <v>0</v>
      </c>
      <c r="D1942">
        <v>1</v>
      </c>
      <c r="E1942">
        <v>1</v>
      </c>
      <c r="F1942">
        <v>0</v>
      </c>
      <c r="G1942">
        <v>1</v>
      </c>
      <c r="H1942">
        <v>0</v>
      </c>
      <c r="I1942">
        <v>0</v>
      </c>
      <c r="J1942">
        <v>0</v>
      </c>
      <c r="K1942" s="16">
        <v>0</v>
      </c>
      <c r="L1942" s="16">
        <v>1</v>
      </c>
      <c r="M1942">
        <v>64.989999999999995</v>
      </c>
      <c r="N1942">
        <v>7</v>
      </c>
      <c r="O1942">
        <v>3</v>
      </c>
      <c r="P1942">
        <v>1</v>
      </c>
    </row>
    <row r="1943" spans="1:16" x14ac:dyDescent="0.3">
      <c r="A1943" t="s">
        <v>1954</v>
      </c>
      <c r="B1943">
        <v>0</v>
      </c>
      <c r="C1943">
        <v>0</v>
      </c>
      <c r="D1943">
        <v>0</v>
      </c>
      <c r="E1943">
        <v>0</v>
      </c>
      <c r="F1943">
        <v>1</v>
      </c>
      <c r="G1943">
        <v>1</v>
      </c>
      <c r="H1943">
        <v>0</v>
      </c>
      <c r="I1943">
        <v>0</v>
      </c>
      <c r="J1943">
        <v>0</v>
      </c>
      <c r="K1943" s="16">
        <v>0</v>
      </c>
      <c r="L1943" s="16">
        <v>1</v>
      </c>
      <c r="M1943">
        <v>41.99</v>
      </c>
      <c r="N1943">
        <v>2</v>
      </c>
      <c r="O1943">
        <v>10</v>
      </c>
      <c r="P1943">
        <v>1</v>
      </c>
    </row>
    <row r="1944" spans="1:16" x14ac:dyDescent="0.3">
      <c r="A1944" t="s">
        <v>1955</v>
      </c>
      <c r="B1944">
        <v>0</v>
      </c>
      <c r="C1944">
        <v>0</v>
      </c>
      <c r="D1944">
        <v>1</v>
      </c>
      <c r="E1944">
        <v>0</v>
      </c>
      <c r="F1944">
        <v>1</v>
      </c>
      <c r="G1944">
        <v>0</v>
      </c>
      <c r="H1944">
        <v>0</v>
      </c>
      <c r="I1944">
        <v>1</v>
      </c>
      <c r="J1944">
        <v>0</v>
      </c>
      <c r="K1944" s="16">
        <v>0</v>
      </c>
      <c r="L1944" s="16">
        <v>0</v>
      </c>
      <c r="M1944">
        <v>0</v>
      </c>
      <c r="N1944">
        <v>0</v>
      </c>
      <c r="O1944">
        <v>30</v>
      </c>
      <c r="P1944">
        <v>0</v>
      </c>
    </row>
    <row r="1945" spans="1:16" x14ac:dyDescent="0.3">
      <c r="A1945" t="s">
        <v>1956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 s="16">
        <v>0</v>
      </c>
      <c r="L1945" s="16">
        <v>0</v>
      </c>
      <c r="M1945">
        <v>0</v>
      </c>
      <c r="N1945">
        <v>3</v>
      </c>
      <c r="O1945">
        <v>18</v>
      </c>
      <c r="P1945">
        <v>0</v>
      </c>
    </row>
    <row r="1946" spans="1:16" x14ac:dyDescent="0.3">
      <c r="A1946" t="s">
        <v>1957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 s="16">
        <v>0</v>
      </c>
      <c r="L1946" s="16">
        <v>1</v>
      </c>
      <c r="M1946">
        <v>307.95999999999998</v>
      </c>
      <c r="N1946">
        <v>5</v>
      </c>
      <c r="O1946">
        <v>10</v>
      </c>
      <c r="P1946">
        <v>1</v>
      </c>
    </row>
    <row r="1947" spans="1:16" x14ac:dyDescent="0.3">
      <c r="A1947" t="s">
        <v>1958</v>
      </c>
      <c r="B1947">
        <v>0</v>
      </c>
      <c r="C1947">
        <v>0</v>
      </c>
      <c r="D1947">
        <v>1</v>
      </c>
      <c r="E1947">
        <v>1</v>
      </c>
      <c r="F1947">
        <v>1</v>
      </c>
      <c r="G1947">
        <v>1</v>
      </c>
      <c r="H1947">
        <v>0</v>
      </c>
      <c r="I1947">
        <v>0</v>
      </c>
      <c r="J1947">
        <v>0</v>
      </c>
      <c r="K1947" s="16">
        <v>0</v>
      </c>
      <c r="L1947" s="16">
        <v>1</v>
      </c>
      <c r="M1947">
        <v>60.99</v>
      </c>
      <c r="N1947">
        <v>5</v>
      </c>
      <c r="O1947">
        <v>15</v>
      </c>
      <c r="P1947">
        <v>1</v>
      </c>
    </row>
    <row r="1948" spans="1:16" x14ac:dyDescent="0.3">
      <c r="A1948" t="s">
        <v>1959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1</v>
      </c>
      <c r="H1948">
        <v>0</v>
      </c>
      <c r="I1948">
        <v>0</v>
      </c>
      <c r="J1948">
        <v>0</v>
      </c>
      <c r="K1948" s="16">
        <v>0</v>
      </c>
      <c r="L1948" s="16">
        <v>1</v>
      </c>
      <c r="M1948">
        <v>67.989999999999995</v>
      </c>
      <c r="N1948">
        <v>1</v>
      </c>
      <c r="O1948">
        <v>11</v>
      </c>
      <c r="P1948">
        <v>0</v>
      </c>
    </row>
    <row r="1949" spans="1:16" x14ac:dyDescent="0.3">
      <c r="A1949" t="s">
        <v>1960</v>
      </c>
      <c r="B1949">
        <v>1</v>
      </c>
      <c r="C1949">
        <v>64.989999999999995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0</v>
      </c>
      <c r="J1949">
        <v>1</v>
      </c>
      <c r="K1949" s="16">
        <v>0</v>
      </c>
      <c r="L1949" s="16">
        <v>0</v>
      </c>
      <c r="M1949">
        <v>0</v>
      </c>
      <c r="N1949">
        <v>6</v>
      </c>
      <c r="O1949">
        <v>25</v>
      </c>
      <c r="P1949">
        <v>1</v>
      </c>
    </row>
    <row r="1950" spans="1:16" x14ac:dyDescent="0.3">
      <c r="A1950" t="s">
        <v>1961</v>
      </c>
      <c r="B1950">
        <v>0</v>
      </c>
      <c r="C1950">
        <v>0</v>
      </c>
      <c r="D1950">
        <v>1</v>
      </c>
      <c r="E1950">
        <v>0</v>
      </c>
      <c r="F1950">
        <v>1</v>
      </c>
      <c r="G1950">
        <v>0</v>
      </c>
      <c r="H1950">
        <v>0</v>
      </c>
      <c r="I1950">
        <v>1</v>
      </c>
      <c r="J1950">
        <v>0</v>
      </c>
      <c r="K1950" s="16">
        <v>0</v>
      </c>
      <c r="L1950" s="16">
        <v>6</v>
      </c>
      <c r="M1950">
        <v>62.99</v>
      </c>
      <c r="N1950">
        <v>6</v>
      </c>
      <c r="O1950">
        <v>15</v>
      </c>
      <c r="P1950">
        <v>0</v>
      </c>
    </row>
    <row r="1951" spans="1:16" x14ac:dyDescent="0.3">
      <c r="A1951" t="s">
        <v>1962</v>
      </c>
      <c r="B1951">
        <v>0</v>
      </c>
      <c r="C1951">
        <v>0</v>
      </c>
      <c r="D1951">
        <v>1</v>
      </c>
      <c r="E1951">
        <v>0</v>
      </c>
      <c r="F1951">
        <v>1</v>
      </c>
      <c r="G1951">
        <v>0</v>
      </c>
      <c r="H1951">
        <v>0</v>
      </c>
      <c r="I1951">
        <v>1</v>
      </c>
      <c r="J1951">
        <v>0</v>
      </c>
      <c r="K1951" s="16">
        <v>0</v>
      </c>
      <c r="L1951" s="16">
        <v>6</v>
      </c>
      <c r="M1951">
        <v>38.99</v>
      </c>
      <c r="N1951">
        <v>4</v>
      </c>
      <c r="O1951">
        <v>29</v>
      </c>
      <c r="P1951">
        <v>0</v>
      </c>
    </row>
    <row r="1952" spans="1:16" x14ac:dyDescent="0.3">
      <c r="A1952" t="s">
        <v>1963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1</v>
      </c>
      <c r="H1952">
        <v>0</v>
      </c>
      <c r="I1952">
        <v>0</v>
      </c>
      <c r="J1952">
        <v>0</v>
      </c>
      <c r="K1952" s="16">
        <v>0</v>
      </c>
      <c r="L1952" s="16">
        <v>9</v>
      </c>
      <c r="M1952">
        <v>109.98</v>
      </c>
      <c r="N1952">
        <v>0</v>
      </c>
      <c r="O1952">
        <v>24</v>
      </c>
      <c r="P1952">
        <v>0</v>
      </c>
    </row>
    <row r="1953" spans="1:16" x14ac:dyDescent="0.3">
      <c r="A1953" t="s">
        <v>1964</v>
      </c>
      <c r="B1953">
        <v>0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 s="16">
        <v>0</v>
      </c>
      <c r="L1953" s="16">
        <v>3</v>
      </c>
      <c r="M1953">
        <v>76.989999999999995</v>
      </c>
      <c r="N1953">
        <v>0</v>
      </c>
      <c r="O1953">
        <v>1</v>
      </c>
      <c r="P1953">
        <v>1</v>
      </c>
    </row>
    <row r="1954" spans="1:16" x14ac:dyDescent="0.3">
      <c r="A1954" t="s">
        <v>1965</v>
      </c>
      <c r="B1954">
        <v>1</v>
      </c>
      <c r="C1954">
        <v>67.989999999999995</v>
      </c>
      <c r="D1954">
        <v>0</v>
      </c>
      <c r="E1954">
        <v>0</v>
      </c>
      <c r="F1954">
        <v>1</v>
      </c>
      <c r="G1954">
        <v>0</v>
      </c>
      <c r="H1954">
        <v>1</v>
      </c>
      <c r="I1954">
        <v>0</v>
      </c>
      <c r="J1954">
        <v>0</v>
      </c>
      <c r="K1954" s="16">
        <v>0</v>
      </c>
      <c r="L1954" s="16">
        <v>0</v>
      </c>
      <c r="M1954">
        <v>0</v>
      </c>
      <c r="N1954">
        <v>1</v>
      </c>
      <c r="O1954">
        <v>17</v>
      </c>
      <c r="P1954">
        <v>0</v>
      </c>
    </row>
    <row r="1955" spans="1:16" x14ac:dyDescent="0.3">
      <c r="A1955" t="s">
        <v>1966</v>
      </c>
      <c r="B1955">
        <v>0</v>
      </c>
      <c r="C1955">
        <v>0</v>
      </c>
      <c r="D1955">
        <v>1</v>
      </c>
      <c r="E1955">
        <v>0</v>
      </c>
      <c r="F1955">
        <v>1</v>
      </c>
      <c r="G1955">
        <v>1</v>
      </c>
      <c r="H1955">
        <v>0</v>
      </c>
      <c r="I1955">
        <v>0</v>
      </c>
      <c r="J1955">
        <v>0</v>
      </c>
      <c r="K1955" s="16">
        <v>0</v>
      </c>
      <c r="L1955" s="16">
        <v>0</v>
      </c>
      <c r="M1955">
        <v>0</v>
      </c>
      <c r="N1955">
        <v>6</v>
      </c>
      <c r="O1955">
        <v>19</v>
      </c>
      <c r="P1955">
        <v>0</v>
      </c>
    </row>
    <row r="1956" spans="1:16" x14ac:dyDescent="0.3">
      <c r="A1956" t="s">
        <v>1967</v>
      </c>
      <c r="B1956">
        <v>0</v>
      </c>
      <c r="C1956">
        <v>0</v>
      </c>
      <c r="D1956">
        <v>1</v>
      </c>
      <c r="E1956">
        <v>0</v>
      </c>
      <c r="F1956">
        <v>1</v>
      </c>
      <c r="G1956">
        <v>0</v>
      </c>
      <c r="H1956">
        <v>0</v>
      </c>
      <c r="I1956">
        <v>1</v>
      </c>
      <c r="J1956">
        <v>0</v>
      </c>
      <c r="K1956" s="16">
        <v>0</v>
      </c>
      <c r="L1956" s="16">
        <v>0</v>
      </c>
      <c r="M1956">
        <v>0</v>
      </c>
      <c r="N1956">
        <v>4</v>
      </c>
      <c r="O1956">
        <v>14</v>
      </c>
      <c r="P1956">
        <v>0</v>
      </c>
    </row>
    <row r="1957" spans="1:16" x14ac:dyDescent="0.3">
      <c r="A1957" t="s">
        <v>1968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1</v>
      </c>
      <c r="I1957">
        <v>0</v>
      </c>
      <c r="J1957">
        <v>0</v>
      </c>
      <c r="K1957" s="16">
        <v>0</v>
      </c>
      <c r="L1957" s="16">
        <v>1</v>
      </c>
      <c r="M1957">
        <v>60.99</v>
      </c>
      <c r="N1957">
        <v>2</v>
      </c>
      <c r="O1957">
        <v>3</v>
      </c>
      <c r="P1957">
        <v>0</v>
      </c>
    </row>
    <row r="1958" spans="1:16" x14ac:dyDescent="0.3">
      <c r="A1958" t="s">
        <v>1969</v>
      </c>
      <c r="B1958">
        <v>0</v>
      </c>
      <c r="C1958">
        <v>0</v>
      </c>
      <c r="D1958">
        <v>1</v>
      </c>
      <c r="E1958">
        <v>1</v>
      </c>
      <c r="F1958">
        <v>1</v>
      </c>
      <c r="G1958">
        <v>0</v>
      </c>
      <c r="H1958">
        <v>1</v>
      </c>
      <c r="I1958">
        <v>0</v>
      </c>
      <c r="J1958">
        <v>0</v>
      </c>
      <c r="K1958" s="16">
        <v>0</v>
      </c>
      <c r="L1958" s="16">
        <v>4</v>
      </c>
      <c r="M1958">
        <v>49.99</v>
      </c>
      <c r="N1958">
        <v>0</v>
      </c>
      <c r="O1958">
        <v>18</v>
      </c>
      <c r="P1958">
        <v>0</v>
      </c>
    </row>
    <row r="1959" spans="1:16" x14ac:dyDescent="0.3">
      <c r="A1959" t="s">
        <v>1970</v>
      </c>
      <c r="B1959">
        <v>0</v>
      </c>
      <c r="C1959">
        <v>0</v>
      </c>
      <c r="D1959">
        <v>0</v>
      </c>
      <c r="E1959">
        <v>1</v>
      </c>
      <c r="F1959">
        <v>1</v>
      </c>
      <c r="G1959">
        <v>1</v>
      </c>
      <c r="H1959">
        <v>0</v>
      </c>
      <c r="I1959">
        <v>0</v>
      </c>
      <c r="J1959">
        <v>0</v>
      </c>
      <c r="K1959" s="16">
        <v>0</v>
      </c>
      <c r="L1959" s="16">
        <v>0</v>
      </c>
      <c r="M1959">
        <v>0</v>
      </c>
      <c r="N1959">
        <v>7</v>
      </c>
      <c r="O1959">
        <v>21</v>
      </c>
      <c r="P1959">
        <v>0</v>
      </c>
    </row>
    <row r="1960" spans="1:16" x14ac:dyDescent="0.3">
      <c r="A1960" t="s">
        <v>1971</v>
      </c>
      <c r="B1960">
        <v>0</v>
      </c>
      <c r="C1960">
        <v>0</v>
      </c>
      <c r="D1960">
        <v>1</v>
      </c>
      <c r="E1960">
        <v>0</v>
      </c>
      <c r="F1960">
        <v>1</v>
      </c>
      <c r="G1960">
        <v>0</v>
      </c>
      <c r="H1960">
        <v>0</v>
      </c>
      <c r="I1960">
        <v>1</v>
      </c>
      <c r="J1960">
        <v>0</v>
      </c>
      <c r="K1960" s="16">
        <v>0</v>
      </c>
      <c r="L1960" s="16">
        <v>0</v>
      </c>
      <c r="M1960">
        <v>0</v>
      </c>
      <c r="N1960">
        <v>1</v>
      </c>
      <c r="O1960">
        <v>14</v>
      </c>
      <c r="P1960">
        <v>0</v>
      </c>
    </row>
    <row r="1961" spans="1:16" x14ac:dyDescent="0.3">
      <c r="A1961" t="s">
        <v>1972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 s="16">
        <v>0</v>
      </c>
      <c r="L1961" s="16">
        <v>4</v>
      </c>
      <c r="M1961">
        <v>93.98</v>
      </c>
      <c r="N1961">
        <v>6</v>
      </c>
      <c r="O1961">
        <v>5</v>
      </c>
      <c r="P1961">
        <v>0</v>
      </c>
    </row>
    <row r="1962" spans="1:16" x14ac:dyDescent="0.3">
      <c r="A1962" t="s">
        <v>1973</v>
      </c>
      <c r="B1962">
        <v>0</v>
      </c>
      <c r="C1962">
        <v>0</v>
      </c>
      <c r="D1962">
        <v>1</v>
      </c>
      <c r="E1962">
        <v>0</v>
      </c>
      <c r="F1962">
        <v>1</v>
      </c>
      <c r="G1962">
        <v>0</v>
      </c>
      <c r="H1962">
        <v>1</v>
      </c>
      <c r="I1962">
        <v>0</v>
      </c>
      <c r="J1962">
        <v>0</v>
      </c>
      <c r="K1962" s="16">
        <v>0</v>
      </c>
      <c r="L1962" s="16">
        <v>1</v>
      </c>
      <c r="M1962">
        <v>64.989999999999995</v>
      </c>
      <c r="N1962">
        <v>2</v>
      </c>
      <c r="O1962">
        <v>14</v>
      </c>
      <c r="P1962">
        <v>0</v>
      </c>
    </row>
    <row r="1963" spans="1:16" x14ac:dyDescent="0.3">
      <c r="A1963" t="s">
        <v>1974</v>
      </c>
      <c r="B1963">
        <v>0</v>
      </c>
      <c r="C1963">
        <v>0</v>
      </c>
      <c r="D1963">
        <v>1</v>
      </c>
      <c r="E1963">
        <v>1</v>
      </c>
      <c r="F1963">
        <v>1</v>
      </c>
      <c r="G1963">
        <v>0</v>
      </c>
      <c r="H1963">
        <v>0</v>
      </c>
      <c r="I1963">
        <v>1</v>
      </c>
      <c r="J1963">
        <v>0</v>
      </c>
      <c r="K1963" s="16">
        <v>0</v>
      </c>
      <c r="L1963" s="16">
        <v>2</v>
      </c>
      <c r="M1963">
        <v>150.97999999999999</v>
      </c>
      <c r="N1963">
        <v>4</v>
      </c>
      <c r="O1963">
        <v>16</v>
      </c>
      <c r="P1963">
        <v>0</v>
      </c>
    </row>
    <row r="1964" spans="1:16" x14ac:dyDescent="0.3">
      <c r="A1964" t="s">
        <v>1975</v>
      </c>
      <c r="B1964">
        <v>0</v>
      </c>
      <c r="C1964">
        <v>0</v>
      </c>
      <c r="D1964">
        <v>1</v>
      </c>
      <c r="E1964">
        <v>0</v>
      </c>
      <c r="F1964">
        <v>1</v>
      </c>
      <c r="G1964">
        <v>1</v>
      </c>
      <c r="H1964">
        <v>0</v>
      </c>
      <c r="I1964">
        <v>0</v>
      </c>
      <c r="J1964">
        <v>0</v>
      </c>
      <c r="K1964" s="16">
        <v>0</v>
      </c>
      <c r="L1964" s="16">
        <v>2</v>
      </c>
      <c r="M1964">
        <v>61.99</v>
      </c>
      <c r="N1964">
        <v>0</v>
      </c>
      <c r="O1964">
        <v>22</v>
      </c>
      <c r="P1964">
        <v>0</v>
      </c>
    </row>
    <row r="1965" spans="1:16" x14ac:dyDescent="0.3">
      <c r="A1965" t="s">
        <v>1976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 s="16">
        <v>0</v>
      </c>
      <c r="L1965" s="16">
        <v>0</v>
      </c>
      <c r="M1965">
        <v>0</v>
      </c>
      <c r="N1965">
        <v>4</v>
      </c>
      <c r="O1965">
        <v>8</v>
      </c>
      <c r="P1965">
        <v>1</v>
      </c>
    </row>
    <row r="1966" spans="1:16" x14ac:dyDescent="0.3">
      <c r="A1966" t="s">
        <v>1977</v>
      </c>
      <c r="B1966">
        <v>0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 s="16">
        <v>0</v>
      </c>
      <c r="L1966" s="16">
        <v>0</v>
      </c>
      <c r="M1966">
        <v>0</v>
      </c>
      <c r="N1966">
        <v>1</v>
      </c>
      <c r="O1966">
        <v>5</v>
      </c>
      <c r="P1966">
        <v>1</v>
      </c>
    </row>
    <row r="1967" spans="1:16" x14ac:dyDescent="0.3">
      <c r="A1967" t="s">
        <v>1978</v>
      </c>
      <c r="B1967">
        <v>0</v>
      </c>
      <c r="C1967">
        <v>0</v>
      </c>
      <c r="D1967">
        <v>1</v>
      </c>
      <c r="E1967">
        <v>0</v>
      </c>
      <c r="F1967">
        <v>1</v>
      </c>
      <c r="G1967">
        <v>1</v>
      </c>
      <c r="H1967">
        <v>0</v>
      </c>
      <c r="I1967">
        <v>0</v>
      </c>
      <c r="J1967">
        <v>0</v>
      </c>
      <c r="K1967" s="16">
        <v>0</v>
      </c>
      <c r="L1967" s="16">
        <v>4</v>
      </c>
      <c r="M1967">
        <v>64.489999999999995</v>
      </c>
      <c r="N1967">
        <v>5</v>
      </c>
      <c r="O1967">
        <v>25</v>
      </c>
      <c r="P1967">
        <v>0</v>
      </c>
    </row>
    <row r="1968" spans="1:16" x14ac:dyDescent="0.3">
      <c r="A1968" t="s">
        <v>1979</v>
      </c>
      <c r="B1968">
        <v>1</v>
      </c>
      <c r="C1968">
        <v>53.49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</v>
      </c>
      <c r="K1968" s="16">
        <v>0</v>
      </c>
      <c r="L1968" s="16">
        <v>6</v>
      </c>
      <c r="M1968">
        <v>53.49</v>
      </c>
      <c r="N1968">
        <v>6</v>
      </c>
      <c r="O1968">
        <v>11</v>
      </c>
      <c r="P1968">
        <v>1</v>
      </c>
    </row>
    <row r="1969" spans="1:16" x14ac:dyDescent="0.3">
      <c r="A1969" t="s">
        <v>1980</v>
      </c>
      <c r="B1969">
        <v>0</v>
      </c>
      <c r="C1969">
        <v>0</v>
      </c>
      <c r="D1969">
        <v>1</v>
      </c>
      <c r="E1969">
        <v>1</v>
      </c>
      <c r="F1969">
        <v>0</v>
      </c>
      <c r="G1969">
        <v>1</v>
      </c>
      <c r="H1969">
        <v>0</v>
      </c>
      <c r="I1969">
        <v>0</v>
      </c>
      <c r="J1969">
        <v>0</v>
      </c>
      <c r="K1969" s="16">
        <v>0</v>
      </c>
      <c r="L1969" s="16">
        <v>0</v>
      </c>
      <c r="M1969">
        <v>0</v>
      </c>
      <c r="N1969">
        <v>0</v>
      </c>
      <c r="O1969">
        <v>13</v>
      </c>
      <c r="P1969">
        <v>0</v>
      </c>
    </row>
    <row r="1970" spans="1:16" x14ac:dyDescent="0.3">
      <c r="A1970" t="s">
        <v>1981</v>
      </c>
      <c r="B1970">
        <v>0</v>
      </c>
      <c r="C1970">
        <v>0</v>
      </c>
      <c r="D1970">
        <v>1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0</v>
      </c>
      <c r="K1970" s="16">
        <v>0</v>
      </c>
      <c r="L1970" s="16">
        <v>0</v>
      </c>
      <c r="M1970">
        <v>0</v>
      </c>
      <c r="N1970">
        <v>4</v>
      </c>
      <c r="O1970">
        <v>21</v>
      </c>
      <c r="P1970">
        <v>0</v>
      </c>
    </row>
    <row r="1971" spans="1:16" x14ac:dyDescent="0.3">
      <c r="A1971" t="s">
        <v>1982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 s="16">
        <v>0</v>
      </c>
      <c r="L1971" s="16">
        <v>0</v>
      </c>
      <c r="M1971">
        <v>0</v>
      </c>
      <c r="N1971">
        <v>0</v>
      </c>
      <c r="O1971">
        <v>9</v>
      </c>
      <c r="P1971">
        <v>0</v>
      </c>
    </row>
    <row r="1972" spans="1:16" x14ac:dyDescent="0.3">
      <c r="A1972" t="s">
        <v>1983</v>
      </c>
      <c r="B1972">
        <v>0</v>
      </c>
      <c r="C1972">
        <v>0</v>
      </c>
      <c r="D1972">
        <v>1</v>
      </c>
      <c r="E1972">
        <v>0</v>
      </c>
      <c r="F1972">
        <v>1</v>
      </c>
      <c r="G1972">
        <v>0</v>
      </c>
      <c r="H1972">
        <v>1</v>
      </c>
      <c r="I1972">
        <v>0</v>
      </c>
      <c r="J1972">
        <v>0</v>
      </c>
      <c r="K1972" s="16">
        <v>0</v>
      </c>
      <c r="L1972" s="16">
        <v>0</v>
      </c>
      <c r="M1972">
        <v>0</v>
      </c>
      <c r="N1972">
        <v>0</v>
      </c>
      <c r="O1972">
        <v>17</v>
      </c>
      <c r="P1972">
        <v>0</v>
      </c>
    </row>
    <row r="1973" spans="1:16" x14ac:dyDescent="0.3">
      <c r="A1973" t="s">
        <v>1984</v>
      </c>
      <c r="B1973">
        <v>0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1</v>
      </c>
      <c r="J1973">
        <v>0</v>
      </c>
      <c r="K1973" s="16">
        <v>0</v>
      </c>
      <c r="L1973" s="16">
        <v>0</v>
      </c>
      <c r="M1973">
        <v>0</v>
      </c>
      <c r="N1973">
        <v>3</v>
      </c>
      <c r="O1973">
        <v>10</v>
      </c>
      <c r="P1973">
        <v>0</v>
      </c>
    </row>
    <row r="1974" spans="1:16" x14ac:dyDescent="0.3">
      <c r="A1974" t="s">
        <v>1985</v>
      </c>
      <c r="B1974">
        <v>0</v>
      </c>
      <c r="C1974">
        <v>0</v>
      </c>
      <c r="D1974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 s="16">
        <v>0</v>
      </c>
      <c r="L1974" s="16">
        <v>0</v>
      </c>
      <c r="M1974">
        <v>0</v>
      </c>
      <c r="N1974">
        <v>4</v>
      </c>
      <c r="O1974">
        <v>19</v>
      </c>
      <c r="P1974">
        <v>0</v>
      </c>
    </row>
    <row r="1975" spans="1:16" x14ac:dyDescent="0.3">
      <c r="A1975" t="s">
        <v>1986</v>
      </c>
      <c r="B1975">
        <v>0</v>
      </c>
      <c r="C1975">
        <v>0</v>
      </c>
      <c r="D1975">
        <v>1</v>
      </c>
      <c r="E1975">
        <v>0</v>
      </c>
      <c r="F1975">
        <v>1</v>
      </c>
      <c r="G1975">
        <v>0</v>
      </c>
      <c r="H1975">
        <v>0</v>
      </c>
      <c r="I1975">
        <v>1</v>
      </c>
      <c r="J1975">
        <v>0</v>
      </c>
      <c r="K1975" s="16">
        <v>0</v>
      </c>
      <c r="L1975" s="16">
        <v>1</v>
      </c>
      <c r="M1975">
        <v>66.989999999999995</v>
      </c>
      <c r="N1975">
        <v>3</v>
      </c>
      <c r="O1975">
        <v>12</v>
      </c>
      <c r="P1975">
        <v>0</v>
      </c>
    </row>
    <row r="1976" spans="1:16" x14ac:dyDescent="0.3">
      <c r="A1976" t="s">
        <v>1987</v>
      </c>
      <c r="B1976">
        <v>0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1</v>
      </c>
      <c r="J1976">
        <v>0</v>
      </c>
      <c r="K1976" s="16">
        <v>0</v>
      </c>
      <c r="L1976" s="16">
        <v>3</v>
      </c>
      <c r="M1976">
        <v>57.99</v>
      </c>
      <c r="N1976">
        <v>2</v>
      </c>
      <c r="O1976">
        <v>24</v>
      </c>
      <c r="P1976">
        <v>0</v>
      </c>
    </row>
    <row r="1977" spans="1:16" x14ac:dyDescent="0.3">
      <c r="A1977" t="s">
        <v>1988</v>
      </c>
      <c r="B1977">
        <v>0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0</v>
      </c>
      <c r="K1977" s="16">
        <v>0</v>
      </c>
      <c r="L1977" s="16">
        <v>0</v>
      </c>
      <c r="M1977">
        <v>0</v>
      </c>
      <c r="N1977">
        <v>0</v>
      </c>
      <c r="O1977">
        <v>5</v>
      </c>
      <c r="P1977">
        <v>0</v>
      </c>
    </row>
    <row r="1978" spans="1:16" x14ac:dyDescent="0.3">
      <c r="A1978" t="s">
        <v>1989</v>
      </c>
      <c r="B1978">
        <v>0</v>
      </c>
      <c r="C1978">
        <v>0</v>
      </c>
      <c r="D1978">
        <v>0</v>
      </c>
      <c r="E1978">
        <v>0</v>
      </c>
      <c r="F1978">
        <v>1</v>
      </c>
      <c r="G1978">
        <v>1</v>
      </c>
      <c r="H1978">
        <v>0</v>
      </c>
      <c r="I1978">
        <v>0</v>
      </c>
      <c r="J1978">
        <v>0</v>
      </c>
      <c r="K1978" s="16">
        <v>0</v>
      </c>
      <c r="L1978" s="16">
        <v>4</v>
      </c>
      <c r="M1978">
        <v>64.489999999999995</v>
      </c>
      <c r="N1978">
        <v>0</v>
      </c>
      <c r="O1978">
        <v>27</v>
      </c>
      <c r="P1978">
        <v>0</v>
      </c>
    </row>
    <row r="1979" spans="1:16" x14ac:dyDescent="0.3">
      <c r="A1979" t="s">
        <v>1990</v>
      </c>
      <c r="B1979">
        <v>0</v>
      </c>
      <c r="C1979">
        <v>0</v>
      </c>
      <c r="D1979">
        <v>0</v>
      </c>
      <c r="E1979">
        <v>0</v>
      </c>
      <c r="F1979">
        <v>1</v>
      </c>
      <c r="G1979">
        <v>1</v>
      </c>
      <c r="H1979">
        <v>0</v>
      </c>
      <c r="I1979">
        <v>0</v>
      </c>
      <c r="J1979">
        <v>0</v>
      </c>
      <c r="K1979" s="16">
        <v>0</v>
      </c>
      <c r="L1979" s="16">
        <v>1</v>
      </c>
      <c r="M1979">
        <v>136.97999999999999</v>
      </c>
      <c r="N1979">
        <v>3</v>
      </c>
      <c r="O1979">
        <v>29</v>
      </c>
      <c r="P1979">
        <v>0</v>
      </c>
    </row>
    <row r="1980" spans="1:16" x14ac:dyDescent="0.3">
      <c r="A1980" t="s">
        <v>1991</v>
      </c>
      <c r="B1980">
        <v>0</v>
      </c>
      <c r="C1980">
        <v>0</v>
      </c>
      <c r="D1980">
        <v>1</v>
      </c>
      <c r="E1980">
        <v>0</v>
      </c>
      <c r="F1980">
        <v>1</v>
      </c>
      <c r="G1980">
        <v>1</v>
      </c>
      <c r="H1980">
        <v>0</v>
      </c>
      <c r="I1980">
        <v>0</v>
      </c>
      <c r="J1980">
        <v>0</v>
      </c>
      <c r="K1980" s="16">
        <v>0</v>
      </c>
      <c r="L1980" s="16">
        <v>5</v>
      </c>
      <c r="M1980">
        <v>59.49</v>
      </c>
      <c r="N1980">
        <v>5</v>
      </c>
      <c r="O1980">
        <v>17</v>
      </c>
      <c r="P1980">
        <v>1</v>
      </c>
    </row>
    <row r="1981" spans="1:16" x14ac:dyDescent="0.3">
      <c r="A1981" t="s">
        <v>1992</v>
      </c>
      <c r="B1981">
        <v>0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1</v>
      </c>
      <c r="J1981">
        <v>0</v>
      </c>
      <c r="K1981" s="16">
        <v>0</v>
      </c>
      <c r="L1981" s="16">
        <v>3</v>
      </c>
      <c r="M1981">
        <v>50.49</v>
      </c>
      <c r="N1981">
        <v>1</v>
      </c>
      <c r="O1981">
        <v>23</v>
      </c>
      <c r="P1981">
        <v>0</v>
      </c>
    </row>
    <row r="1982" spans="1:16" x14ac:dyDescent="0.3">
      <c r="A1982" t="s">
        <v>1993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 s="16">
        <v>0</v>
      </c>
      <c r="L1982" s="16">
        <v>4</v>
      </c>
      <c r="M1982">
        <v>59.99</v>
      </c>
      <c r="N1982">
        <v>4</v>
      </c>
      <c r="O1982">
        <v>11</v>
      </c>
      <c r="P1982">
        <v>1</v>
      </c>
    </row>
    <row r="1983" spans="1:16" x14ac:dyDescent="0.3">
      <c r="A1983" t="s">
        <v>1994</v>
      </c>
      <c r="B1983">
        <v>1</v>
      </c>
      <c r="C1983">
        <v>53.49</v>
      </c>
      <c r="D1983">
        <v>0</v>
      </c>
      <c r="E1983">
        <v>0</v>
      </c>
      <c r="F1983">
        <v>1</v>
      </c>
      <c r="G1983">
        <v>0</v>
      </c>
      <c r="H1983">
        <v>1</v>
      </c>
      <c r="I1983">
        <v>0</v>
      </c>
      <c r="J1983">
        <v>0</v>
      </c>
      <c r="K1983" s="16">
        <v>0</v>
      </c>
      <c r="L1983" s="16">
        <v>2</v>
      </c>
      <c r="M1983">
        <v>53.49</v>
      </c>
      <c r="N1983">
        <v>3</v>
      </c>
      <c r="O1983">
        <v>22</v>
      </c>
      <c r="P1983">
        <v>0</v>
      </c>
    </row>
    <row r="1984" spans="1:16" x14ac:dyDescent="0.3">
      <c r="A1984" t="s">
        <v>1995</v>
      </c>
      <c r="B1984">
        <v>0</v>
      </c>
      <c r="C1984">
        <v>0</v>
      </c>
      <c r="D1984">
        <v>1</v>
      </c>
      <c r="E1984">
        <v>0</v>
      </c>
      <c r="F1984">
        <v>1</v>
      </c>
      <c r="G1984">
        <v>1</v>
      </c>
      <c r="H1984">
        <v>0</v>
      </c>
      <c r="I1984">
        <v>0</v>
      </c>
      <c r="J1984">
        <v>0</v>
      </c>
      <c r="K1984" s="16">
        <v>0</v>
      </c>
      <c r="L1984" s="16">
        <v>5</v>
      </c>
      <c r="M1984">
        <v>71.489999999999995</v>
      </c>
      <c r="N1984">
        <v>0</v>
      </c>
      <c r="O1984">
        <v>20</v>
      </c>
      <c r="P1984">
        <v>0</v>
      </c>
    </row>
    <row r="1985" spans="1:16" x14ac:dyDescent="0.3">
      <c r="A1985" t="s">
        <v>1996</v>
      </c>
      <c r="B1985">
        <v>0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 s="16">
        <v>0</v>
      </c>
      <c r="L1985" s="16">
        <v>3</v>
      </c>
      <c r="M1985">
        <v>80.989999999999995</v>
      </c>
      <c r="N1985">
        <v>6</v>
      </c>
      <c r="O1985">
        <v>17</v>
      </c>
      <c r="P1985">
        <v>1</v>
      </c>
    </row>
    <row r="1986" spans="1:16" x14ac:dyDescent="0.3">
      <c r="A1986" t="s">
        <v>1997</v>
      </c>
      <c r="B1986">
        <v>0</v>
      </c>
      <c r="C1986">
        <v>0</v>
      </c>
      <c r="D1986">
        <v>0</v>
      </c>
      <c r="E1986">
        <v>0</v>
      </c>
      <c r="F1986">
        <v>1</v>
      </c>
      <c r="G1986">
        <v>1</v>
      </c>
      <c r="H1986">
        <v>0</v>
      </c>
      <c r="I1986">
        <v>0</v>
      </c>
      <c r="J1986">
        <v>0</v>
      </c>
      <c r="K1986" s="16">
        <v>0</v>
      </c>
      <c r="L1986" s="16">
        <v>1</v>
      </c>
      <c r="M1986">
        <v>45.99</v>
      </c>
      <c r="N1986">
        <v>6</v>
      </c>
      <c r="O1986">
        <v>17</v>
      </c>
      <c r="P1986">
        <v>1</v>
      </c>
    </row>
    <row r="1987" spans="1:16" x14ac:dyDescent="0.3">
      <c r="A1987" t="s">
        <v>1998</v>
      </c>
      <c r="B1987">
        <v>1</v>
      </c>
      <c r="C1987">
        <v>53.99</v>
      </c>
      <c r="D1987">
        <v>0</v>
      </c>
      <c r="E1987">
        <v>1</v>
      </c>
      <c r="F1987">
        <v>1</v>
      </c>
      <c r="G1987">
        <v>1</v>
      </c>
      <c r="H1987">
        <v>0</v>
      </c>
      <c r="I1987">
        <v>0</v>
      </c>
      <c r="J1987">
        <v>0</v>
      </c>
      <c r="K1987" s="16">
        <v>0</v>
      </c>
      <c r="L1987" s="16">
        <v>2</v>
      </c>
      <c r="M1987">
        <v>53.99</v>
      </c>
      <c r="N1987">
        <v>1</v>
      </c>
      <c r="O1987">
        <v>15</v>
      </c>
      <c r="P1987">
        <v>1</v>
      </c>
    </row>
    <row r="1988" spans="1:16" x14ac:dyDescent="0.3">
      <c r="A1988" t="s">
        <v>1999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 s="16">
        <v>0</v>
      </c>
      <c r="L1988" s="16">
        <v>5</v>
      </c>
      <c r="M1988">
        <v>46.99</v>
      </c>
      <c r="N1988">
        <v>2</v>
      </c>
      <c r="O1988">
        <v>11</v>
      </c>
      <c r="P1988">
        <v>1</v>
      </c>
    </row>
    <row r="1989" spans="1:16" x14ac:dyDescent="0.3">
      <c r="A1989" t="s">
        <v>2000</v>
      </c>
      <c r="B1989">
        <v>0</v>
      </c>
      <c r="C1989">
        <v>0</v>
      </c>
      <c r="D1989">
        <v>1</v>
      </c>
      <c r="E1989">
        <v>0</v>
      </c>
      <c r="F1989">
        <v>1</v>
      </c>
      <c r="G1989">
        <v>0</v>
      </c>
      <c r="H1989">
        <v>1</v>
      </c>
      <c r="I1989">
        <v>0</v>
      </c>
      <c r="J1989">
        <v>0</v>
      </c>
      <c r="K1989" s="16">
        <v>0</v>
      </c>
      <c r="L1989" s="16">
        <v>0</v>
      </c>
      <c r="M1989">
        <v>0</v>
      </c>
      <c r="N1989">
        <v>4</v>
      </c>
      <c r="O1989">
        <v>18</v>
      </c>
      <c r="P1989">
        <v>0</v>
      </c>
    </row>
    <row r="1990" spans="1:16" x14ac:dyDescent="0.3">
      <c r="A1990" t="s">
        <v>2001</v>
      </c>
      <c r="B1990">
        <v>0</v>
      </c>
      <c r="C1990">
        <v>0</v>
      </c>
      <c r="D1990">
        <v>0</v>
      </c>
      <c r="E1990">
        <v>0</v>
      </c>
      <c r="F1990">
        <v>1</v>
      </c>
      <c r="G1990">
        <v>0</v>
      </c>
      <c r="H1990">
        <v>0</v>
      </c>
      <c r="I1990">
        <v>1</v>
      </c>
      <c r="J1990">
        <v>0</v>
      </c>
      <c r="K1990" s="16">
        <v>0</v>
      </c>
      <c r="L1990" s="16">
        <v>1</v>
      </c>
      <c r="M1990">
        <v>51.99</v>
      </c>
      <c r="N1990">
        <v>4</v>
      </c>
      <c r="O1990">
        <v>20</v>
      </c>
      <c r="P1990">
        <v>0</v>
      </c>
    </row>
    <row r="1991" spans="1:16" x14ac:dyDescent="0.3">
      <c r="A1991" t="s">
        <v>2002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0</v>
      </c>
      <c r="K1991" s="16">
        <v>0</v>
      </c>
      <c r="L1991" s="16">
        <v>2</v>
      </c>
      <c r="M1991">
        <v>62.49</v>
      </c>
      <c r="N1991">
        <v>4</v>
      </c>
      <c r="O1991">
        <v>15</v>
      </c>
      <c r="P1991">
        <v>0</v>
      </c>
    </row>
    <row r="1992" spans="1:16" x14ac:dyDescent="0.3">
      <c r="A1992" t="s">
        <v>2003</v>
      </c>
      <c r="B1992">
        <v>0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1</v>
      </c>
      <c r="J1992">
        <v>0</v>
      </c>
      <c r="K1992" s="16">
        <v>0</v>
      </c>
      <c r="L1992" s="16">
        <v>3</v>
      </c>
      <c r="M1992">
        <v>74.489999999999995</v>
      </c>
      <c r="N1992">
        <v>0</v>
      </c>
      <c r="O1992">
        <v>17</v>
      </c>
      <c r="P1992">
        <v>0</v>
      </c>
    </row>
    <row r="1993" spans="1:16" x14ac:dyDescent="0.3">
      <c r="A1993" t="s">
        <v>2004</v>
      </c>
      <c r="B1993">
        <v>0</v>
      </c>
      <c r="C1993">
        <v>0</v>
      </c>
      <c r="D1993">
        <v>0</v>
      </c>
      <c r="E1993">
        <v>0</v>
      </c>
      <c r="F1993">
        <v>1</v>
      </c>
      <c r="G1993">
        <v>0</v>
      </c>
      <c r="H1993">
        <v>1</v>
      </c>
      <c r="I1993">
        <v>0</v>
      </c>
      <c r="J1993">
        <v>0</v>
      </c>
      <c r="K1993" s="16">
        <v>0</v>
      </c>
      <c r="L1993" s="16">
        <v>0</v>
      </c>
      <c r="M1993">
        <v>0</v>
      </c>
      <c r="N1993">
        <v>2</v>
      </c>
      <c r="O1993">
        <v>27</v>
      </c>
      <c r="P1993">
        <v>0</v>
      </c>
    </row>
    <row r="1994" spans="1:16" x14ac:dyDescent="0.3">
      <c r="A1994" t="s">
        <v>2005</v>
      </c>
      <c r="B1994">
        <v>0</v>
      </c>
      <c r="C1994">
        <v>0</v>
      </c>
      <c r="D1994">
        <v>1</v>
      </c>
      <c r="E1994">
        <v>1</v>
      </c>
      <c r="F1994">
        <v>1</v>
      </c>
      <c r="G1994">
        <v>0</v>
      </c>
      <c r="H1994">
        <v>0</v>
      </c>
      <c r="I1994">
        <v>1</v>
      </c>
      <c r="J1994">
        <v>0</v>
      </c>
      <c r="K1994" s="16">
        <v>0</v>
      </c>
      <c r="L1994" s="16">
        <v>0</v>
      </c>
      <c r="M1994">
        <v>0</v>
      </c>
      <c r="N1994">
        <v>3</v>
      </c>
      <c r="O1994">
        <v>14</v>
      </c>
      <c r="P1994">
        <v>0</v>
      </c>
    </row>
    <row r="1995" spans="1:16" x14ac:dyDescent="0.3">
      <c r="A1995" t="s">
        <v>2006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 s="16">
        <v>0</v>
      </c>
      <c r="L1995" s="16">
        <v>1</v>
      </c>
      <c r="M1995">
        <v>54.99</v>
      </c>
      <c r="N1995">
        <v>2</v>
      </c>
      <c r="O1995">
        <v>12</v>
      </c>
      <c r="P1995">
        <v>1</v>
      </c>
    </row>
    <row r="1996" spans="1:16" x14ac:dyDescent="0.3">
      <c r="A1996" t="s">
        <v>2007</v>
      </c>
      <c r="B1996">
        <v>1</v>
      </c>
      <c r="C1996">
        <v>54.392000000000003</v>
      </c>
      <c r="D1996">
        <v>1</v>
      </c>
      <c r="E1996">
        <v>0</v>
      </c>
      <c r="F1996">
        <v>1</v>
      </c>
      <c r="G1996">
        <v>0</v>
      </c>
      <c r="H1996">
        <v>1</v>
      </c>
      <c r="I1996">
        <v>0</v>
      </c>
      <c r="J1996">
        <v>0</v>
      </c>
      <c r="K1996" s="16">
        <v>0</v>
      </c>
      <c r="L1996" s="16">
        <v>7</v>
      </c>
      <c r="M1996">
        <v>67.989999999999995</v>
      </c>
      <c r="N1996">
        <v>6</v>
      </c>
      <c r="O1996">
        <v>24</v>
      </c>
      <c r="P1996">
        <v>0</v>
      </c>
    </row>
    <row r="1997" spans="1:16" x14ac:dyDescent="0.3">
      <c r="A1997" t="s">
        <v>2008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 s="16">
        <v>0</v>
      </c>
      <c r="L1997" s="16">
        <v>3</v>
      </c>
      <c r="M1997">
        <v>109.98</v>
      </c>
      <c r="N1997">
        <v>1</v>
      </c>
      <c r="O1997">
        <v>11</v>
      </c>
      <c r="P1997">
        <v>1</v>
      </c>
    </row>
    <row r="1998" spans="1:16" x14ac:dyDescent="0.3">
      <c r="A1998" t="s">
        <v>2009</v>
      </c>
      <c r="B1998">
        <v>0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 s="16">
        <v>0</v>
      </c>
      <c r="L1998" s="16">
        <v>1</v>
      </c>
      <c r="M1998">
        <v>178.98</v>
      </c>
      <c r="N1998">
        <v>2</v>
      </c>
      <c r="O1998">
        <v>18</v>
      </c>
      <c r="P1998">
        <v>0</v>
      </c>
    </row>
    <row r="1999" spans="1:16" x14ac:dyDescent="0.3">
      <c r="A1999" t="s">
        <v>2010</v>
      </c>
      <c r="B1999">
        <v>0</v>
      </c>
      <c r="C1999">
        <v>0</v>
      </c>
      <c r="D1999">
        <v>1</v>
      </c>
      <c r="E1999">
        <v>0</v>
      </c>
      <c r="F1999">
        <v>1</v>
      </c>
      <c r="G1999">
        <v>1</v>
      </c>
      <c r="H1999">
        <v>0</v>
      </c>
      <c r="I1999">
        <v>0</v>
      </c>
      <c r="J1999">
        <v>0</v>
      </c>
      <c r="K1999" s="16">
        <v>0</v>
      </c>
      <c r="L1999" s="16">
        <v>2</v>
      </c>
      <c r="M1999">
        <v>103.98</v>
      </c>
      <c r="N1999">
        <v>4</v>
      </c>
      <c r="O1999">
        <v>16</v>
      </c>
      <c r="P1999">
        <v>0</v>
      </c>
    </row>
    <row r="2000" spans="1:16" x14ac:dyDescent="0.3">
      <c r="A2000" t="s">
        <v>2011</v>
      </c>
      <c r="B2000">
        <v>0</v>
      </c>
      <c r="C2000">
        <v>0</v>
      </c>
      <c r="D2000">
        <v>1</v>
      </c>
      <c r="E2000">
        <v>0</v>
      </c>
      <c r="F2000">
        <v>1</v>
      </c>
      <c r="G2000">
        <v>1</v>
      </c>
      <c r="H2000">
        <v>0</v>
      </c>
      <c r="I2000">
        <v>0</v>
      </c>
      <c r="J2000">
        <v>0</v>
      </c>
      <c r="K2000" s="16">
        <v>0</v>
      </c>
      <c r="L2000" s="16">
        <v>1</v>
      </c>
      <c r="M2000">
        <v>66.989999999999995</v>
      </c>
      <c r="N2000">
        <v>1</v>
      </c>
      <c r="O2000">
        <v>15</v>
      </c>
      <c r="P2000">
        <v>0</v>
      </c>
    </row>
    <row r="2001" spans="1:16" x14ac:dyDescent="0.3">
      <c r="A2001" t="s">
        <v>2012</v>
      </c>
      <c r="B2001">
        <v>0</v>
      </c>
      <c r="C2001">
        <v>0</v>
      </c>
      <c r="D2001">
        <v>1</v>
      </c>
      <c r="E2001">
        <v>1</v>
      </c>
      <c r="F2001">
        <v>0</v>
      </c>
      <c r="G2001">
        <v>1</v>
      </c>
      <c r="H2001">
        <v>0</v>
      </c>
      <c r="I2001">
        <v>0</v>
      </c>
      <c r="J2001">
        <v>0</v>
      </c>
      <c r="K2001" s="16">
        <v>0</v>
      </c>
      <c r="L2001" s="16">
        <v>3</v>
      </c>
      <c r="M2001">
        <v>175.98</v>
      </c>
      <c r="N2001">
        <v>0</v>
      </c>
      <c r="O2001">
        <v>2</v>
      </c>
      <c r="P2001">
        <v>0</v>
      </c>
    </row>
    <row r="2002" spans="1:16" x14ac:dyDescent="0.3">
      <c r="A2002" t="s">
        <v>2013</v>
      </c>
      <c r="B2002">
        <v>0</v>
      </c>
      <c r="C2002">
        <v>0</v>
      </c>
      <c r="D2002">
        <v>0</v>
      </c>
      <c r="E2002">
        <v>0</v>
      </c>
      <c r="F2002">
        <v>1</v>
      </c>
      <c r="G2002">
        <v>1</v>
      </c>
      <c r="H2002">
        <v>0</v>
      </c>
      <c r="I2002">
        <v>0</v>
      </c>
      <c r="J2002">
        <v>0</v>
      </c>
      <c r="K2002" s="16">
        <v>0</v>
      </c>
      <c r="L2002" s="16">
        <v>4</v>
      </c>
      <c r="M2002">
        <v>115.98</v>
      </c>
      <c r="N2002">
        <v>1</v>
      </c>
      <c r="O2002">
        <v>13</v>
      </c>
      <c r="P2002">
        <v>0</v>
      </c>
    </row>
    <row r="2003" spans="1:16" x14ac:dyDescent="0.3">
      <c r="A2003" t="s">
        <v>2014</v>
      </c>
      <c r="B2003">
        <v>0</v>
      </c>
      <c r="C2003">
        <v>0</v>
      </c>
      <c r="D2003">
        <v>1</v>
      </c>
      <c r="E2003">
        <v>0</v>
      </c>
      <c r="F2003">
        <v>1</v>
      </c>
      <c r="G2003">
        <v>1</v>
      </c>
      <c r="H2003">
        <v>0</v>
      </c>
      <c r="I2003">
        <v>0</v>
      </c>
      <c r="J2003">
        <v>0</v>
      </c>
      <c r="K2003" s="16">
        <v>0</v>
      </c>
      <c r="L2003" s="16">
        <v>0</v>
      </c>
      <c r="M2003">
        <v>0</v>
      </c>
      <c r="N2003">
        <v>4</v>
      </c>
      <c r="O2003">
        <v>21</v>
      </c>
      <c r="P2003">
        <v>1</v>
      </c>
    </row>
    <row r="2004" spans="1:16" x14ac:dyDescent="0.3">
      <c r="A2004" t="s">
        <v>2015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0</v>
      </c>
      <c r="K2004" s="16">
        <v>0</v>
      </c>
      <c r="L2004" s="16">
        <v>1</v>
      </c>
      <c r="M2004">
        <v>118.98</v>
      </c>
      <c r="N2004">
        <v>0</v>
      </c>
      <c r="O2004">
        <v>9</v>
      </c>
      <c r="P2004">
        <v>0</v>
      </c>
    </row>
    <row r="2005" spans="1:16" x14ac:dyDescent="0.3">
      <c r="A2005" t="s">
        <v>2016</v>
      </c>
      <c r="B2005">
        <v>0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 s="16">
        <v>0</v>
      </c>
      <c r="L2005" s="16">
        <v>0</v>
      </c>
      <c r="M2005">
        <v>0</v>
      </c>
      <c r="N2005">
        <v>1</v>
      </c>
      <c r="O2005">
        <v>3</v>
      </c>
      <c r="P2005">
        <v>0</v>
      </c>
    </row>
    <row r="2006" spans="1:16" x14ac:dyDescent="0.3">
      <c r="A2006" t="s">
        <v>2017</v>
      </c>
      <c r="B2006">
        <v>0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 s="16">
        <v>0</v>
      </c>
      <c r="L2006" s="16">
        <v>0</v>
      </c>
      <c r="M2006">
        <v>0</v>
      </c>
      <c r="N2006">
        <v>0</v>
      </c>
      <c r="O2006">
        <v>14</v>
      </c>
      <c r="P2006">
        <v>0</v>
      </c>
    </row>
    <row r="2007" spans="1:16" x14ac:dyDescent="0.3">
      <c r="A2007" t="s">
        <v>2018</v>
      </c>
      <c r="B2007">
        <v>2</v>
      </c>
      <c r="C2007">
        <v>110.384</v>
      </c>
      <c r="D2007">
        <v>1</v>
      </c>
      <c r="E2007">
        <v>0</v>
      </c>
      <c r="F2007">
        <v>1</v>
      </c>
      <c r="G2007">
        <v>0</v>
      </c>
      <c r="H2007">
        <v>0</v>
      </c>
      <c r="I2007">
        <v>1</v>
      </c>
      <c r="J2007">
        <v>0</v>
      </c>
      <c r="K2007" s="16">
        <v>0</v>
      </c>
      <c r="L2007" s="16">
        <v>2</v>
      </c>
      <c r="M2007">
        <v>68.989999999999995</v>
      </c>
      <c r="N2007">
        <v>0</v>
      </c>
      <c r="O2007">
        <v>16</v>
      </c>
      <c r="P2007">
        <v>1</v>
      </c>
    </row>
    <row r="2008" spans="1:16" x14ac:dyDescent="0.3">
      <c r="A2008" t="s">
        <v>2019</v>
      </c>
      <c r="B2008">
        <v>3</v>
      </c>
      <c r="C2008">
        <v>160.77600000000001</v>
      </c>
      <c r="D2008">
        <v>1</v>
      </c>
      <c r="E2008">
        <v>0</v>
      </c>
      <c r="F2008">
        <v>0</v>
      </c>
      <c r="G2008">
        <v>0</v>
      </c>
      <c r="H2008">
        <v>1</v>
      </c>
      <c r="I2008">
        <v>0</v>
      </c>
      <c r="J2008">
        <v>0</v>
      </c>
      <c r="K2008" s="16">
        <v>0</v>
      </c>
      <c r="L2008" s="16">
        <v>6</v>
      </c>
      <c r="M2008">
        <v>66.989999999999995</v>
      </c>
      <c r="N2008">
        <v>0</v>
      </c>
      <c r="O2008">
        <v>4</v>
      </c>
      <c r="P2008">
        <v>1</v>
      </c>
    </row>
    <row r="2009" spans="1:16" x14ac:dyDescent="0.3">
      <c r="A2009" t="s">
        <v>2020</v>
      </c>
      <c r="B2009">
        <v>0</v>
      </c>
      <c r="C2009">
        <v>0</v>
      </c>
      <c r="D2009">
        <v>1</v>
      </c>
      <c r="E2009">
        <v>0</v>
      </c>
      <c r="F2009">
        <v>1</v>
      </c>
      <c r="G2009">
        <v>0</v>
      </c>
      <c r="H2009">
        <v>1</v>
      </c>
      <c r="I2009">
        <v>0</v>
      </c>
      <c r="J2009">
        <v>0</v>
      </c>
      <c r="K2009" s="16">
        <v>0</v>
      </c>
      <c r="L2009" s="16">
        <v>5</v>
      </c>
      <c r="M2009">
        <v>60.99</v>
      </c>
      <c r="N2009">
        <v>1</v>
      </c>
      <c r="O2009">
        <v>19</v>
      </c>
      <c r="P2009">
        <v>0</v>
      </c>
    </row>
    <row r="2010" spans="1:16" x14ac:dyDescent="0.3">
      <c r="A2010" t="s">
        <v>2021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 s="16">
        <v>0</v>
      </c>
      <c r="L2010" s="16">
        <v>1</v>
      </c>
      <c r="M2010">
        <v>58.49</v>
      </c>
      <c r="N2010">
        <v>4</v>
      </c>
      <c r="O2010">
        <v>8</v>
      </c>
      <c r="P2010">
        <v>1</v>
      </c>
    </row>
    <row r="2011" spans="1:16" x14ac:dyDescent="0.3">
      <c r="A2011" t="s">
        <v>2022</v>
      </c>
      <c r="B2011">
        <v>1</v>
      </c>
      <c r="C2011">
        <v>48.792000000000002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 s="16">
        <v>0</v>
      </c>
      <c r="L2011" s="16">
        <v>4</v>
      </c>
      <c r="M2011">
        <v>60.99</v>
      </c>
      <c r="N2011">
        <v>5</v>
      </c>
      <c r="O2011">
        <v>15</v>
      </c>
      <c r="P2011">
        <v>1</v>
      </c>
    </row>
    <row r="2012" spans="1:16" x14ac:dyDescent="0.3">
      <c r="A2012" t="s">
        <v>2023</v>
      </c>
      <c r="B2012">
        <v>0</v>
      </c>
      <c r="C2012">
        <v>0</v>
      </c>
      <c r="D2012">
        <v>1</v>
      </c>
      <c r="E2012">
        <v>0</v>
      </c>
      <c r="F2012">
        <v>1</v>
      </c>
      <c r="G2012">
        <v>0</v>
      </c>
      <c r="H2012">
        <v>0</v>
      </c>
      <c r="I2012">
        <v>1</v>
      </c>
      <c r="J2012">
        <v>0</v>
      </c>
      <c r="K2012" s="16">
        <v>0</v>
      </c>
      <c r="L2012" s="16">
        <v>1</v>
      </c>
      <c r="M2012">
        <v>57.99</v>
      </c>
      <c r="N2012">
        <v>0</v>
      </c>
      <c r="O2012">
        <v>16</v>
      </c>
      <c r="P2012">
        <v>0</v>
      </c>
    </row>
    <row r="2013" spans="1:16" x14ac:dyDescent="0.3">
      <c r="A2013" t="s">
        <v>2024</v>
      </c>
      <c r="B2013">
        <v>0</v>
      </c>
      <c r="C2013">
        <v>0</v>
      </c>
      <c r="D2013">
        <v>0</v>
      </c>
      <c r="E2013">
        <v>0</v>
      </c>
      <c r="F2013">
        <v>1</v>
      </c>
      <c r="G2013">
        <v>0</v>
      </c>
      <c r="H2013">
        <v>1</v>
      </c>
      <c r="I2013">
        <v>0</v>
      </c>
      <c r="J2013">
        <v>0</v>
      </c>
      <c r="K2013" s="16">
        <v>0</v>
      </c>
      <c r="L2013" s="16">
        <v>3</v>
      </c>
      <c r="M2013">
        <v>117.98</v>
      </c>
      <c r="N2013">
        <v>5</v>
      </c>
      <c r="O2013">
        <v>7</v>
      </c>
      <c r="P2013">
        <v>0</v>
      </c>
    </row>
    <row r="2014" spans="1:16" x14ac:dyDescent="0.3">
      <c r="A2014" t="s">
        <v>2025</v>
      </c>
      <c r="B2014">
        <v>0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 s="16">
        <v>0</v>
      </c>
      <c r="L2014" s="16">
        <v>0</v>
      </c>
      <c r="M2014">
        <v>0</v>
      </c>
      <c r="N2014">
        <v>3</v>
      </c>
      <c r="O2014">
        <v>13</v>
      </c>
      <c r="P2014">
        <v>0</v>
      </c>
    </row>
    <row r="2015" spans="1:16" x14ac:dyDescent="0.3">
      <c r="A2015" t="s">
        <v>2026</v>
      </c>
      <c r="B2015">
        <v>0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1</v>
      </c>
      <c r="J2015">
        <v>0</v>
      </c>
      <c r="K2015" s="16">
        <v>0</v>
      </c>
      <c r="L2015" s="16">
        <v>0</v>
      </c>
      <c r="M2015">
        <v>0</v>
      </c>
      <c r="N2015">
        <v>5</v>
      </c>
      <c r="O2015">
        <v>16</v>
      </c>
      <c r="P2015">
        <v>0</v>
      </c>
    </row>
    <row r="2016" spans="1:16" x14ac:dyDescent="0.3">
      <c r="A2016" t="s">
        <v>2027</v>
      </c>
      <c r="B2016">
        <v>0</v>
      </c>
      <c r="C2016">
        <v>0</v>
      </c>
      <c r="D2016">
        <v>0</v>
      </c>
      <c r="E2016">
        <v>0</v>
      </c>
      <c r="F2016">
        <v>1</v>
      </c>
      <c r="G2016">
        <v>1</v>
      </c>
      <c r="H2016">
        <v>0</v>
      </c>
      <c r="I2016">
        <v>0</v>
      </c>
      <c r="J2016">
        <v>0</v>
      </c>
      <c r="K2016" s="16">
        <v>0</v>
      </c>
      <c r="L2016" s="16">
        <v>1</v>
      </c>
      <c r="M2016">
        <v>49.99</v>
      </c>
      <c r="N2016">
        <v>5</v>
      </c>
      <c r="O2016">
        <v>22</v>
      </c>
      <c r="P2016">
        <v>1</v>
      </c>
    </row>
    <row r="2017" spans="1:16" x14ac:dyDescent="0.3">
      <c r="A2017" t="s">
        <v>2028</v>
      </c>
      <c r="B2017">
        <v>1</v>
      </c>
      <c r="C2017">
        <v>54.392000000000003</v>
      </c>
      <c r="D2017">
        <v>1</v>
      </c>
      <c r="E2017">
        <v>0</v>
      </c>
      <c r="F2017">
        <v>1</v>
      </c>
      <c r="G2017">
        <v>0</v>
      </c>
      <c r="H2017">
        <v>1</v>
      </c>
      <c r="I2017">
        <v>0</v>
      </c>
      <c r="J2017">
        <v>0</v>
      </c>
      <c r="K2017" s="16">
        <v>0</v>
      </c>
      <c r="L2017" s="16">
        <v>2</v>
      </c>
      <c r="M2017">
        <v>135.97999999999999</v>
      </c>
      <c r="N2017">
        <v>5</v>
      </c>
      <c r="O2017">
        <v>13</v>
      </c>
      <c r="P2017">
        <v>1</v>
      </c>
    </row>
    <row r="2018" spans="1:16" x14ac:dyDescent="0.3">
      <c r="A2018" t="s">
        <v>2029</v>
      </c>
      <c r="B2018">
        <v>0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  <c r="K2018" s="16">
        <v>0</v>
      </c>
      <c r="L2018" s="16">
        <v>7</v>
      </c>
      <c r="M2018">
        <v>65.489999999999995</v>
      </c>
      <c r="N2018">
        <v>4</v>
      </c>
      <c r="O2018">
        <v>3</v>
      </c>
      <c r="P2018">
        <v>0</v>
      </c>
    </row>
    <row r="2019" spans="1:16" x14ac:dyDescent="0.3">
      <c r="A2019" t="s">
        <v>2030</v>
      </c>
      <c r="B2019">
        <v>1</v>
      </c>
      <c r="C2019">
        <v>46.392000000000003</v>
      </c>
      <c r="D2019">
        <v>1</v>
      </c>
      <c r="E2019">
        <v>0</v>
      </c>
      <c r="F2019">
        <v>1</v>
      </c>
      <c r="G2019">
        <v>0</v>
      </c>
      <c r="H2019">
        <v>1</v>
      </c>
      <c r="I2019">
        <v>0</v>
      </c>
      <c r="J2019">
        <v>0</v>
      </c>
      <c r="K2019" s="16">
        <v>0</v>
      </c>
      <c r="L2019" s="16">
        <v>0</v>
      </c>
      <c r="M2019">
        <v>0</v>
      </c>
      <c r="N2019">
        <v>4</v>
      </c>
      <c r="O2019">
        <v>22</v>
      </c>
      <c r="P2019">
        <v>0</v>
      </c>
    </row>
    <row r="2020" spans="1:16" x14ac:dyDescent="0.3">
      <c r="A2020" t="s">
        <v>2031</v>
      </c>
      <c r="B2020">
        <v>0</v>
      </c>
      <c r="C2020">
        <v>0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0</v>
      </c>
      <c r="J2020">
        <v>0</v>
      </c>
      <c r="K2020" s="16">
        <v>0</v>
      </c>
      <c r="L2020" s="16">
        <v>0</v>
      </c>
      <c r="M2020">
        <v>0</v>
      </c>
      <c r="N2020">
        <v>0</v>
      </c>
      <c r="O2020">
        <v>19</v>
      </c>
      <c r="P2020">
        <v>0</v>
      </c>
    </row>
    <row r="2021" spans="1:16" x14ac:dyDescent="0.3">
      <c r="A2021" t="s">
        <v>2032</v>
      </c>
      <c r="B2021">
        <v>0</v>
      </c>
      <c r="C2021">
        <v>0</v>
      </c>
      <c r="D2021">
        <v>1</v>
      </c>
      <c r="E2021">
        <v>1</v>
      </c>
      <c r="F2021">
        <v>0</v>
      </c>
      <c r="G2021">
        <v>1</v>
      </c>
      <c r="H2021">
        <v>0</v>
      </c>
      <c r="I2021">
        <v>0</v>
      </c>
      <c r="J2021">
        <v>0</v>
      </c>
      <c r="K2021" s="16">
        <v>0</v>
      </c>
      <c r="L2021" s="16">
        <v>4</v>
      </c>
      <c r="M2021">
        <v>58.99</v>
      </c>
      <c r="N2021">
        <v>5</v>
      </c>
      <c r="O2021">
        <v>13</v>
      </c>
      <c r="P2021">
        <v>0</v>
      </c>
    </row>
    <row r="2022" spans="1:16" x14ac:dyDescent="0.3">
      <c r="A2022" t="s">
        <v>2033</v>
      </c>
      <c r="B2022">
        <v>0</v>
      </c>
      <c r="C2022">
        <v>0</v>
      </c>
      <c r="D2022">
        <v>1</v>
      </c>
      <c r="E2022">
        <v>0</v>
      </c>
      <c r="F2022">
        <v>1</v>
      </c>
      <c r="G2022">
        <v>0</v>
      </c>
      <c r="H2022">
        <v>0</v>
      </c>
      <c r="I2022">
        <v>1</v>
      </c>
      <c r="J2022">
        <v>0</v>
      </c>
      <c r="K2022" s="16">
        <v>0</v>
      </c>
      <c r="L2022" s="16">
        <v>0</v>
      </c>
      <c r="M2022">
        <v>0</v>
      </c>
      <c r="N2022">
        <v>7</v>
      </c>
      <c r="O2022">
        <v>19</v>
      </c>
      <c r="P2022">
        <v>0</v>
      </c>
    </row>
    <row r="2023" spans="1:16" x14ac:dyDescent="0.3">
      <c r="A2023" t="s">
        <v>2034</v>
      </c>
      <c r="B2023">
        <v>0</v>
      </c>
      <c r="C2023">
        <v>0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 s="16">
        <v>0</v>
      </c>
      <c r="L2023" s="16">
        <v>0</v>
      </c>
      <c r="M2023">
        <v>0</v>
      </c>
      <c r="N2023">
        <v>7</v>
      </c>
      <c r="O2023">
        <v>11</v>
      </c>
      <c r="P2023">
        <v>1</v>
      </c>
    </row>
    <row r="2024" spans="1:16" x14ac:dyDescent="0.3">
      <c r="A2024" t="s">
        <v>2035</v>
      </c>
      <c r="B2024">
        <v>0</v>
      </c>
      <c r="C2024">
        <v>0</v>
      </c>
      <c r="D2024">
        <v>0</v>
      </c>
      <c r="E2024">
        <v>1</v>
      </c>
      <c r="F2024">
        <v>1</v>
      </c>
      <c r="G2024">
        <v>1</v>
      </c>
      <c r="H2024">
        <v>0</v>
      </c>
      <c r="I2024">
        <v>0</v>
      </c>
      <c r="J2024">
        <v>0</v>
      </c>
      <c r="K2024" s="16">
        <v>0</v>
      </c>
      <c r="L2024" s="16">
        <v>0</v>
      </c>
      <c r="M2024">
        <v>0</v>
      </c>
      <c r="N2024">
        <v>7</v>
      </c>
      <c r="O2024">
        <v>24</v>
      </c>
      <c r="P2024">
        <v>0</v>
      </c>
    </row>
    <row r="2025" spans="1:16" x14ac:dyDescent="0.3">
      <c r="A2025" t="s">
        <v>2036</v>
      </c>
      <c r="B2025">
        <v>0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1</v>
      </c>
      <c r="J2025">
        <v>0</v>
      </c>
      <c r="K2025" s="16">
        <v>0</v>
      </c>
      <c r="L2025" s="16">
        <v>0</v>
      </c>
      <c r="M2025">
        <v>0</v>
      </c>
      <c r="N2025">
        <v>4</v>
      </c>
      <c r="O2025">
        <v>17</v>
      </c>
      <c r="P2025">
        <v>0</v>
      </c>
    </row>
    <row r="2026" spans="1:16" x14ac:dyDescent="0.3">
      <c r="A2026" t="s">
        <v>2037</v>
      </c>
      <c r="B2026">
        <v>0</v>
      </c>
      <c r="C2026">
        <v>0</v>
      </c>
      <c r="D2026">
        <v>0</v>
      </c>
      <c r="E2026">
        <v>1</v>
      </c>
      <c r="F2026">
        <v>1</v>
      </c>
      <c r="G2026">
        <v>1</v>
      </c>
      <c r="H2026">
        <v>0</v>
      </c>
      <c r="I2026">
        <v>0</v>
      </c>
      <c r="J2026">
        <v>0</v>
      </c>
      <c r="K2026" s="16">
        <v>0</v>
      </c>
      <c r="L2026" s="16">
        <v>6</v>
      </c>
      <c r="M2026">
        <v>103.98</v>
      </c>
      <c r="N2026">
        <v>6</v>
      </c>
      <c r="O2026">
        <v>24</v>
      </c>
      <c r="P2026">
        <v>1</v>
      </c>
    </row>
    <row r="2027" spans="1:16" x14ac:dyDescent="0.3">
      <c r="A2027" t="s">
        <v>2038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0</v>
      </c>
      <c r="K2027" s="16">
        <v>0</v>
      </c>
      <c r="L2027" s="16">
        <v>0</v>
      </c>
      <c r="M2027">
        <v>0</v>
      </c>
      <c r="N2027">
        <v>1</v>
      </c>
      <c r="O2027">
        <v>4</v>
      </c>
      <c r="P2027">
        <v>0</v>
      </c>
    </row>
    <row r="2028" spans="1:16" x14ac:dyDescent="0.3">
      <c r="A2028" t="s">
        <v>2039</v>
      </c>
      <c r="B2028">
        <v>0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 s="16">
        <v>0</v>
      </c>
      <c r="L2028" s="16">
        <v>0</v>
      </c>
      <c r="M2028">
        <v>0</v>
      </c>
      <c r="N2028">
        <v>0</v>
      </c>
      <c r="O2028">
        <v>2</v>
      </c>
      <c r="P2028">
        <v>0</v>
      </c>
    </row>
    <row r="2029" spans="1:16" x14ac:dyDescent="0.3">
      <c r="A2029" t="s">
        <v>2040</v>
      </c>
      <c r="B2029">
        <v>0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1</v>
      </c>
      <c r="I2029">
        <v>0</v>
      </c>
      <c r="J2029">
        <v>0</v>
      </c>
      <c r="K2029" s="16">
        <v>0</v>
      </c>
      <c r="L2029" s="16">
        <v>0</v>
      </c>
      <c r="M2029">
        <v>0</v>
      </c>
      <c r="N2029">
        <v>4</v>
      </c>
      <c r="O2029">
        <v>21</v>
      </c>
      <c r="P2029">
        <v>1</v>
      </c>
    </row>
    <row r="2030" spans="1:16" x14ac:dyDescent="0.3">
      <c r="A2030" t="s">
        <v>2041</v>
      </c>
      <c r="B2030">
        <v>0</v>
      </c>
      <c r="C2030">
        <v>0</v>
      </c>
      <c r="D2030">
        <v>1</v>
      </c>
      <c r="E2030">
        <v>0</v>
      </c>
      <c r="F2030">
        <v>1</v>
      </c>
      <c r="G2030">
        <v>0</v>
      </c>
      <c r="H2030">
        <v>0</v>
      </c>
      <c r="I2030">
        <v>0</v>
      </c>
      <c r="J2030">
        <v>1</v>
      </c>
      <c r="K2030" s="16">
        <v>0</v>
      </c>
      <c r="L2030" s="16">
        <v>0</v>
      </c>
      <c r="M2030">
        <v>0</v>
      </c>
      <c r="N2030">
        <v>1</v>
      </c>
      <c r="O2030">
        <v>19</v>
      </c>
      <c r="P2030">
        <v>0</v>
      </c>
    </row>
    <row r="2031" spans="1:16" x14ac:dyDescent="0.3">
      <c r="A2031" t="s">
        <v>2042</v>
      </c>
      <c r="B2031">
        <v>0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  <c r="K2031" s="16">
        <v>0</v>
      </c>
      <c r="L2031" s="16">
        <v>2</v>
      </c>
      <c r="M2031">
        <v>53.99</v>
      </c>
      <c r="N2031">
        <v>2</v>
      </c>
      <c r="O2031">
        <v>12</v>
      </c>
      <c r="P2031">
        <v>1</v>
      </c>
    </row>
    <row r="2032" spans="1:16" x14ac:dyDescent="0.3">
      <c r="A2032" t="s">
        <v>2043</v>
      </c>
      <c r="B2032">
        <v>1</v>
      </c>
      <c r="C2032">
        <v>51.99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 s="16">
        <v>0</v>
      </c>
      <c r="L2032" s="16">
        <v>0</v>
      </c>
      <c r="M2032">
        <v>0</v>
      </c>
      <c r="N2032">
        <v>0</v>
      </c>
      <c r="O2032">
        <v>1</v>
      </c>
      <c r="P2032">
        <v>1</v>
      </c>
    </row>
    <row r="2033" spans="1:16" x14ac:dyDescent="0.3">
      <c r="A2033" t="s">
        <v>2044</v>
      </c>
      <c r="B2033">
        <v>0</v>
      </c>
      <c r="C2033">
        <v>0</v>
      </c>
      <c r="D2033">
        <v>1</v>
      </c>
      <c r="E2033">
        <v>1</v>
      </c>
      <c r="F2033">
        <v>1</v>
      </c>
      <c r="G2033">
        <v>1</v>
      </c>
      <c r="H2033">
        <v>0</v>
      </c>
      <c r="I2033">
        <v>0</v>
      </c>
      <c r="J2033">
        <v>0</v>
      </c>
      <c r="K2033" s="16">
        <v>0</v>
      </c>
      <c r="L2033" s="16">
        <v>1</v>
      </c>
      <c r="M2033">
        <v>137.97</v>
      </c>
      <c r="N2033">
        <v>2</v>
      </c>
      <c r="O2033">
        <v>13</v>
      </c>
      <c r="P2033">
        <v>0</v>
      </c>
    </row>
    <row r="2034" spans="1:16" x14ac:dyDescent="0.3">
      <c r="A2034" t="s">
        <v>2045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 s="16">
        <v>0</v>
      </c>
      <c r="L2034" s="16">
        <v>0</v>
      </c>
      <c r="M2034">
        <v>0</v>
      </c>
      <c r="N2034">
        <v>4</v>
      </c>
      <c r="O2034">
        <v>1</v>
      </c>
      <c r="P2034">
        <v>1</v>
      </c>
    </row>
    <row r="2035" spans="1:16" x14ac:dyDescent="0.3">
      <c r="A2035" t="s">
        <v>2046</v>
      </c>
      <c r="B2035">
        <v>1</v>
      </c>
      <c r="C2035">
        <v>52.792000000000002</v>
      </c>
      <c r="D2035">
        <v>1</v>
      </c>
      <c r="E2035">
        <v>0</v>
      </c>
      <c r="F2035">
        <v>1</v>
      </c>
      <c r="G2035">
        <v>0</v>
      </c>
      <c r="H2035">
        <v>1</v>
      </c>
      <c r="I2035">
        <v>0</v>
      </c>
      <c r="J2035">
        <v>0</v>
      </c>
      <c r="K2035" s="16">
        <v>0</v>
      </c>
      <c r="L2035" s="16">
        <v>1</v>
      </c>
      <c r="M2035">
        <v>65.989999999999995</v>
      </c>
      <c r="N2035">
        <v>1</v>
      </c>
      <c r="O2035">
        <v>21</v>
      </c>
      <c r="P2035">
        <v>1</v>
      </c>
    </row>
    <row r="2036" spans="1:16" x14ac:dyDescent="0.3">
      <c r="A2036" t="s">
        <v>2047</v>
      </c>
      <c r="B2036">
        <v>0</v>
      </c>
      <c r="C2036">
        <v>0</v>
      </c>
      <c r="D2036">
        <v>1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 s="16">
        <v>0</v>
      </c>
      <c r="L2036" s="16">
        <v>1</v>
      </c>
      <c r="M2036">
        <v>57.99</v>
      </c>
      <c r="N2036">
        <v>4</v>
      </c>
      <c r="O2036">
        <v>1</v>
      </c>
      <c r="P2036">
        <v>0</v>
      </c>
    </row>
    <row r="2037" spans="1:16" x14ac:dyDescent="0.3">
      <c r="A2037" t="s">
        <v>2048</v>
      </c>
      <c r="B2037">
        <v>0</v>
      </c>
      <c r="C2037">
        <v>0</v>
      </c>
      <c r="D2037">
        <v>0</v>
      </c>
      <c r="E2037">
        <v>1</v>
      </c>
      <c r="F2037">
        <v>0</v>
      </c>
      <c r="G2037">
        <v>1</v>
      </c>
      <c r="H2037">
        <v>0</v>
      </c>
      <c r="I2037">
        <v>0</v>
      </c>
      <c r="J2037">
        <v>0</v>
      </c>
      <c r="K2037" s="16">
        <v>0</v>
      </c>
      <c r="L2037" s="16">
        <v>1</v>
      </c>
      <c r="M2037">
        <v>125.98</v>
      </c>
      <c r="N2037">
        <v>5</v>
      </c>
      <c r="O2037">
        <v>1</v>
      </c>
      <c r="P2037">
        <v>1</v>
      </c>
    </row>
    <row r="2038" spans="1:16" x14ac:dyDescent="0.3">
      <c r="A2038" t="s">
        <v>2049</v>
      </c>
      <c r="B2038">
        <v>0</v>
      </c>
      <c r="C2038">
        <v>0</v>
      </c>
      <c r="D2038">
        <v>0</v>
      </c>
      <c r="E2038">
        <v>0</v>
      </c>
      <c r="F2038">
        <v>1</v>
      </c>
      <c r="G2038">
        <v>1</v>
      </c>
      <c r="H2038">
        <v>0</v>
      </c>
      <c r="I2038">
        <v>0</v>
      </c>
      <c r="J2038">
        <v>0</v>
      </c>
      <c r="K2038" s="16">
        <v>0</v>
      </c>
      <c r="L2038" s="16">
        <v>1</v>
      </c>
      <c r="M2038">
        <v>129.97999999999999</v>
      </c>
      <c r="N2038">
        <v>5</v>
      </c>
      <c r="O2038">
        <v>17</v>
      </c>
      <c r="P2038">
        <v>1</v>
      </c>
    </row>
    <row r="2039" spans="1:16" x14ac:dyDescent="0.3">
      <c r="A2039" t="s">
        <v>2050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1</v>
      </c>
      <c r="J2039">
        <v>0</v>
      </c>
      <c r="K2039" s="16">
        <v>0</v>
      </c>
      <c r="L2039" s="16">
        <v>2</v>
      </c>
      <c r="M2039">
        <v>212.97</v>
      </c>
      <c r="N2039">
        <v>0</v>
      </c>
      <c r="O2039">
        <v>17</v>
      </c>
      <c r="P2039">
        <v>1</v>
      </c>
    </row>
    <row r="2040" spans="1:16" x14ac:dyDescent="0.3">
      <c r="A2040" t="s">
        <v>2051</v>
      </c>
      <c r="B2040">
        <v>0</v>
      </c>
      <c r="C2040">
        <v>0</v>
      </c>
      <c r="D2040">
        <v>1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  <c r="K2040" s="16">
        <v>0</v>
      </c>
      <c r="L2040" s="16">
        <v>8</v>
      </c>
      <c r="M2040">
        <v>57.99</v>
      </c>
      <c r="N2040">
        <v>5</v>
      </c>
      <c r="O2040">
        <v>14</v>
      </c>
      <c r="P2040">
        <v>0</v>
      </c>
    </row>
    <row r="2041" spans="1:16" x14ac:dyDescent="0.3">
      <c r="A2041" t="s">
        <v>2052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0</v>
      </c>
      <c r="K2041" s="16">
        <v>0</v>
      </c>
      <c r="L2041" s="16">
        <v>2</v>
      </c>
      <c r="M2041">
        <v>76.989999999999995</v>
      </c>
      <c r="N2041">
        <v>3</v>
      </c>
      <c r="O2041">
        <v>19</v>
      </c>
      <c r="P2041">
        <v>0</v>
      </c>
    </row>
    <row r="2042" spans="1:16" x14ac:dyDescent="0.3">
      <c r="A2042" t="s">
        <v>2053</v>
      </c>
      <c r="B2042">
        <v>0</v>
      </c>
      <c r="C2042">
        <v>0</v>
      </c>
      <c r="D2042">
        <v>1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 s="16">
        <v>0</v>
      </c>
      <c r="L2042" s="16">
        <v>4</v>
      </c>
      <c r="M2042">
        <v>74.489999999999995</v>
      </c>
      <c r="N2042">
        <v>3</v>
      </c>
      <c r="O2042">
        <v>20</v>
      </c>
      <c r="P2042">
        <v>0</v>
      </c>
    </row>
    <row r="2043" spans="1:16" x14ac:dyDescent="0.3">
      <c r="A2043" t="s">
        <v>2054</v>
      </c>
      <c r="B2043">
        <v>2</v>
      </c>
      <c r="C2043">
        <v>114.98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1</v>
      </c>
      <c r="J2043">
        <v>0</v>
      </c>
      <c r="K2043" s="16">
        <v>0</v>
      </c>
      <c r="L2043" s="16">
        <v>12</v>
      </c>
      <c r="M2043">
        <v>57.49</v>
      </c>
      <c r="N2043">
        <v>6</v>
      </c>
      <c r="O2043">
        <v>27</v>
      </c>
      <c r="P2043">
        <v>0</v>
      </c>
    </row>
    <row r="2044" spans="1:16" x14ac:dyDescent="0.3">
      <c r="A2044" t="s">
        <v>2055</v>
      </c>
      <c r="B2044">
        <v>0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 s="16">
        <v>0</v>
      </c>
      <c r="L2044" s="16">
        <v>5</v>
      </c>
      <c r="M2044">
        <v>123.98</v>
      </c>
      <c r="N2044">
        <v>5</v>
      </c>
      <c r="O2044">
        <v>2</v>
      </c>
      <c r="P2044">
        <v>1</v>
      </c>
    </row>
    <row r="2045" spans="1:16" x14ac:dyDescent="0.3">
      <c r="A2045" t="s">
        <v>2056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 s="16">
        <v>0</v>
      </c>
      <c r="L2045" s="16">
        <v>0</v>
      </c>
      <c r="M2045">
        <v>0</v>
      </c>
      <c r="N2045">
        <v>2</v>
      </c>
      <c r="O2045">
        <v>2</v>
      </c>
      <c r="P2045">
        <v>1</v>
      </c>
    </row>
    <row r="2046" spans="1:16" x14ac:dyDescent="0.3">
      <c r="A2046" t="s">
        <v>2057</v>
      </c>
      <c r="B2046">
        <v>0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1</v>
      </c>
      <c r="I2046">
        <v>0</v>
      </c>
      <c r="J2046">
        <v>0</v>
      </c>
      <c r="K2046" s="16">
        <v>0</v>
      </c>
      <c r="L2046" s="16">
        <v>4</v>
      </c>
      <c r="M2046">
        <v>203.97</v>
      </c>
      <c r="N2046">
        <v>3</v>
      </c>
      <c r="O2046">
        <v>28</v>
      </c>
      <c r="P2046">
        <v>0</v>
      </c>
    </row>
    <row r="2047" spans="1:16" x14ac:dyDescent="0.3">
      <c r="A2047" t="s">
        <v>2058</v>
      </c>
      <c r="B2047">
        <v>0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1</v>
      </c>
      <c r="J2047">
        <v>0</v>
      </c>
      <c r="K2047" s="16">
        <v>0</v>
      </c>
      <c r="L2047" s="16">
        <v>1</v>
      </c>
      <c r="M2047">
        <v>66.989999999999995</v>
      </c>
      <c r="N2047">
        <v>4</v>
      </c>
      <c r="O2047">
        <v>13</v>
      </c>
      <c r="P2047">
        <v>0</v>
      </c>
    </row>
    <row r="2048" spans="1:16" x14ac:dyDescent="0.3">
      <c r="A2048" t="s">
        <v>2059</v>
      </c>
      <c r="B2048">
        <v>0</v>
      </c>
      <c r="C2048">
        <v>0</v>
      </c>
      <c r="D2048">
        <v>1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0</v>
      </c>
      <c r="K2048" s="16">
        <v>0</v>
      </c>
      <c r="L2048" s="16">
        <v>2</v>
      </c>
      <c r="M2048">
        <v>51.49</v>
      </c>
      <c r="N2048">
        <v>2</v>
      </c>
      <c r="O2048">
        <v>7</v>
      </c>
      <c r="P2048">
        <v>0</v>
      </c>
    </row>
    <row r="2049" spans="1:16" x14ac:dyDescent="0.3">
      <c r="A2049" t="s">
        <v>2060</v>
      </c>
      <c r="B2049">
        <v>0</v>
      </c>
      <c r="C2049">
        <v>0</v>
      </c>
      <c r="D2049">
        <v>1</v>
      </c>
      <c r="E2049">
        <v>0</v>
      </c>
      <c r="F2049">
        <v>1</v>
      </c>
      <c r="G2049">
        <v>0</v>
      </c>
      <c r="H2049">
        <v>0</v>
      </c>
      <c r="I2049">
        <v>1</v>
      </c>
      <c r="J2049">
        <v>0</v>
      </c>
      <c r="K2049" s="16">
        <v>0</v>
      </c>
      <c r="L2049" s="16">
        <v>0</v>
      </c>
      <c r="M2049">
        <v>0</v>
      </c>
      <c r="N2049">
        <v>6</v>
      </c>
      <c r="O2049">
        <v>21</v>
      </c>
      <c r="P2049">
        <v>0</v>
      </c>
    </row>
    <row r="2050" spans="1:16" x14ac:dyDescent="0.3">
      <c r="A2050" t="s">
        <v>2061</v>
      </c>
      <c r="B2050">
        <v>0</v>
      </c>
      <c r="C2050">
        <v>0</v>
      </c>
      <c r="D2050">
        <v>1</v>
      </c>
      <c r="E2050">
        <v>0</v>
      </c>
      <c r="F2050">
        <v>1</v>
      </c>
      <c r="G2050">
        <v>0</v>
      </c>
      <c r="H2050">
        <v>0</v>
      </c>
      <c r="I2050">
        <v>1</v>
      </c>
      <c r="J2050">
        <v>0</v>
      </c>
      <c r="K2050" s="16">
        <v>0</v>
      </c>
      <c r="L2050" s="16">
        <v>1</v>
      </c>
      <c r="M2050">
        <v>62.49</v>
      </c>
      <c r="N2050">
        <v>6</v>
      </c>
      <c r="O2050">
        <v>13</v>
      </c>
      <c r="P2050">
        <v>1</v>
      </c>
    </row>
    <row r="2051" spans="1:16" x14ac:dyDescent="0.3">
      <c r="A2051" t="s">
        <v>2062</v>
      </c>
      <c r="B2051">
        <v>0</v>
      </c>
      <c r="C2051">
        <v>0</v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0</v>
      </c>
      <c r="J2051">
        <v>0</v>
      </c>
      <c r="K2051" s="16">
        <v>0</v>
      </c>
      <c r="L2051" s="16">
        <v>9</v>
      </c>
      <c r="M2051">
        <v>51.49</v>
      </c>
      <c r="N2051">
        <v>0</v>
      </c>
      <c r="O2051">
        <v>9</v>
      </c>
      <c r="P2051">
        <v>0</v>
      </c>
    </row>
    <row r="2052" spans="1:16" x14ac:dyDescent="0.3">
      <c r="A2052" t="s">
        <v>2063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 s="16">
        <v>0</v>
      </c>
      <c r="L2052" s="16">
        <v>0</v>
      </c>
      <c r="M2052">
        <v>0</v>
      </c>
      <c r="N2052">
        <v>4</v>
      </c>
      <c r="O2052">
        <v>7</v>
      </c>
      <c r="P2052">
        <v>1</v>
      </c>
    </row>
    <row r="2053" spans="1:16" x14ac:dyDescent="0.3">
      <c r="A2053" t="s">
        <v>2064</v>
      </c>
      <c r="B2053">
        <v>1</v>
      </c>
      <c r="C2053">
        <v>71.489999999999995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1</v>
      </c>
      <c r="J2053">
        <v>0</v>
      </c>
      <c r="K2053" s="16">
        <v>0</v>
      </c>
      <c r="L2053" s="16">
        <v>1</v>
      </c>
      <c r="M2053">
        <v>214.47</v>
      </c>
      <c r="N2053">
        <v>7</v>
      </c>
      <c r="O2053">
        <v>20</v>
      </c>
      <c r="P2053">
        <v>0</v>
      </c>
    </row>
    <row r="2054" spans="1:16" x14ac:dyDescent="0.3">
      <c r="A2054" t="s">
        <v>2065</v>
      </c>
      <c r="B2054">
        <v>0</v>
      </c>
      <c r="C2054">
        <v>0</v>
      </c>
      <c r="D2054">
        <v>1</v>
      </c>
      <c r="E2054">
        <v>1</v>
      </c>
      <c r="F2054">
        <v>1</v>
      </c>
      <c r="G2054">
        <v>0</v>
      </c>
      <c r="H2054">
        <v>0</v>
      </c>
      <c r="I2054">
        <v>1</v>
      </c>
      <c r="J2054">
        <v>0</v>
      </c>
      <c r="K2054" s="16">
        <v>0</v>
      </c>
      <c r="L2054" s="16">
        <v>1</v>
      </c>
      <c r="M2054">
        <v>64.989999999999995</v>
      </c>
      <c r="N2054">
        <v>3</v>
      </c>
      <c r="O2054">
        <v>11</v>
      </c>
      <c r="P2054">
        <v>0</v>
      </c>
    </row>
    <row r="2055" spans="1:16" x14ac:dyDescent="0.3">
      <c r="A2055" t="s">
        <v>2066</v>
      </c>
      <c r="B2055">
        <v>0</v>
      </c>
      <c r="C2055">
        <v>0</v>
      </c>
      <c r="D2055">
        <v>1</v>
      </c>
      <c r="E2055">
        <v>0</v>
      </c>
      <c r="F2055">
        <v>1</v>
      </c>
      <c r="G2055">
        <v>1</v>
      </c>
      <c r="H2055">
        <v>0</v>
      </c>
      <c r="I2055">
        <v>0</v>
      </c>
      <c r="J2055">
        <v>0</v>
      </c>
      <c r="K2055" s="16">
        <v>0</v>
      </c>
      <c r="L2055" s="16">
        <v>0</v>
      </c>
      <c r="M2055">
        <v>0</v>
      </c>
      <c r="N2055">
        <v>0</v>
      </c>
      <c r="O2055">
        <v>16</v>
      </c>
      <c r="P2055">
        <v>0</v>
      </c>
    </row>
    <row r="2056" spans="1:16" x14ac:dyDescent="0.3">
      <c r="A2056" t="s">
        <v>2067</v>
      </c>
      <c r="B2056">
        <v>0</v>
      </c>
      <c r="C2056">
        <v>0</v>
      </c>
      <c r="D2056">
        <v>1</v>
      </c>
      <c r="E2056">
        <v>0</v>
      </c>
      <c r="F2056">
        <v>1</v>
      </c>
      <c r="G2056">
        <v>1</v>
      </c>
      <c r="H2056">
        <v>0</v>
      </c>
      <c r="I2056">
        <v>0</v>
      </c>
      <c r="J2056">
        <v>0</v>
      </c>
      <c r="K2056" s="16">
        <v>0</v>
      </c>
      <c r="L2056" s="16">
        <v>2</v>
      </c>
      <c r="M2056">
        <v>68.989999999999995</v>
      </c>
      <c r="N2056">
        <v>6</v>
      </c>
      <c r="O2056">
        <v>18</v>
      </c>
      <c r="P2056">
        <v>0</v>
      </c>
    </row>
    <row r="2057" spans="1:16" x14ac:dyDescent="0.3">
      <c r="A2057" t="s">
        <v>2068</v>
      </c>
      <c r="B2057">
        <v>1</v>
      </c>
      <c r="C2057">
        <v>48.49</v>
      </c>
      <c r="D2057">
        <v>0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0</v>
      </c>
      <c r="K2057" s="16">
        <v>0</v>
      </c>
      <c r="L2057" s="16">
        <v>7</v>
      </c>
      <c r="M2057">
        <v>48.49</v>
      </c>
      <c r="N2057">
        <v>6</v>
      </c>
      <c r="O2057">
        <v>18</v>
      </c>
      <c r="P2057">
        <v>1</v>
      </c>
    </row>
    <row r="2058" spans="1:16" x14ac:dyDescent="0.3">
      <c r="A2058" t="s">
        <v>2069</v>
      </c>
      <c r="B2058">
        <v>0</v>
      </c>
      <c r="C2058">
        <v>0</v>
      </c>
      <c r="D2058">
        <v>1</v>
      </c>
      <c r="E2058">
        <v>1</v>
      </c>
      <c r="F2058">
        <v>1</v>
      </c>
      <c r="G2058">
        <v>1</v>
      </c>
      <c r="H2058">
        <v>0</v>
      </c>
      <c r="I2058">
        <v>0</v>
      </c>
      <c r="J2058">
        <v>0</v>
      </c>
      <c r="K2058" s="16">
        <v>0</v>
      </c>
      <c r="L2058" s="16">
        <v>0</v>
      </c>
      <c r="M2058">
        <v>0</v>
      </c>
      <c r="N2058">
        <v>5</v>
      </c>
      <c r="O2058">
        <v>18</v>
      </c>
      <c r="P2058">
        <v>0</v>
      </c>
    </row>
    <row r="2059" spans="1:16" x14ac:dyDescent="0.3">
      <c r="A2059" t="s">
        <v>2070</v>
      </c>
      <c r="B2059">
        <v>0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0</v>
      </c>
      <c r="K2059" s="16">
        <v>0</v>
      </c>
      <c r="L2059" s="16">
        <v>4</v>
      </c>
      <c r="M2059">
        <v>53.49</v>
      </c>
      <c r="N2059">
        <v>2</v>
      </c>
      <c r="O2059">
        <v>7</v>
      </c>
      <c r="P2059">
        <v>0</v>
      </c>
    </row>
    <row r="2060" spans="1:16" x14ac:dyDescent="0.3">
      <c r="A2060" t="s">
        <v>2071</v>
      </c>
      <c r="B2060">
        <v>0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0</v>
      </c>
      <c r="K2060" s="16">
        <v>0</v>
      </c>
      <c r="L2060" s="16">
        <v>5</v>
      </c>
      <c r="M2060">
        <v>65.489999999999995</v>
      </c>
      <c r="N2060">
        <v>6</v>
      </c>
      <c r="O2060">
        <v>12</v>
      </c>
      <c r="P2060">
        <v>0</v>
      </c>
    </row>
    <row r="2061" spans="1:16" x14ac:dyDescent="0.3">
      <c r="A2061" t="s">
        <v>2072</v>
      </c>
      <c r="B2061">
        <v>1</v>
      </c>
      <c r="C2061">
        <v>41.591999999999999</v>
      </c>
      <c r="D2061">
        <v>1</v>
      </c>
      <c r="E2061">
        <v>0</v>
      </c>
      <c r="F2061">
        <v>1</v>
      </c>
      <c r="G2061">
        <v>1</v>
      </c>
      <c r="H2061">
        <v>0</v>
      </c>
      <c r="I2061">
        <v>0</v>
      </c>
      <c r="J2061">
        <v>0</v>
      </c>
      <c r="K2061" s="16">
        <v>0</v>
      </c>
      <c r="L2061" s="16">
        <v>16</v>
      </c>
      <c r="M2061">
        <v>103.98</v>
      </c>
      <c r="N2061">
        <v>2</v>
      </c>
      <c r="O2061">
        <v>28</v>
      </c>
      <c r="P2061">
        <v>0</v>
      </c>
    </row>
    <row r="2062" spans="1:16" x14ac:dyDescent="0.3">
      <c r="A2062" t="s">
        <v>2073</v>
      </c>
      <c r="B2062">
        <v>0</v>
      </c>
      <c r="C2062">
        <v>0</v>
      </c>
      <c r="D2062">
        <v>1</v>
      </c>
      <c r="E2062">
        <v>1</v>
      </c>
      <c r="F2062">
        <v>0</v>
      </c>
      <c r="G2062">
        <v>1</v>
      </c>
      <c r="H2062">
        <v>0</v>
      </c>
      <c r="I2062">
        <v>0</v>
      </c>
      <c r="J2062">
        <v>0</v>
      </c>
      <c r="K2062" s="16">
        <v>0</v>
      </c>
      <c r="L2062" s="16">
        <v>1</v>
      </c>
      <c r="M2062">
        <v>117.98</v>
      </c>
      <c r="N2062">
        <v>4</v>
      </c>
      <c r="O2062">
        <v>9</v>
      </c>
      <c r="P2062">
        <v>1</v>
      </c>
    </row>
    <row r="2063" spans="1:16" x14ac:dyDescent="0.3">
      <c r="A2063" t="s">
        <v>2074</v>
      </c>
      <c r="B2063">
        <v>0</v>
      </c>
      <c r="C2063">
        <v>0</v>
      </c>
      <c r="D2063">
        <v>1</v>
      </c>
      <c r="E2063">
        <v>1</v>
      </c>
      <c r="F2063">
        <v>0</v>
      </c>
      <c r="G2063">
        <v>1</v>
      </c>
      <c r="H2063">
        <v>0</v>
      </c>
      <c r="I2063">
        <v>0</v>
      </c>
      <c r="J2063">
        <v>0</v>
      </c>
      <c r="K2063" s="16">
        <v>0</v>
      </c>
      <c r="L2063" s="16">
        <v>1</v>
      </c>
      <c r="M2063">
        <v>54.99</v>
      </c>
      <c r="N2063">
        <v>1</v>
      </c>
      <c r="O2063">
        <v>10</v>
      </c>
      <c r="P2063">
        <v>1</v>
      </c>
    </row>
    <row r="2064" spans="1:16" x14ac:dyDescent="0.3">
      <c r="A2064" t="s">
        <v>2075</v>
      </c>
      <c r="B2064">
        <v>0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 s="16">
        <v>0</v>
      </c>
      <c r="L2064" s="16">
        <v>4</v>
      </c>
      <c r="M2064">
        <v>63.99</v>
      </c>
      <c r="N2064">
        <v>5</v>
      </c>
      <c r="O2064">
        <v>13</v>
      </c>
      <c r="P2064">
        <v>1</v>
      </c>
    </row>
    <row r="2065" spans="1:16" x14ac:dyDescent="0.3">
      <c r="A2065" t="s">
        <v>2076</v>
      </c>
      <c r="B2065">
        <v>0</v>
      </c>
      <c r="C2065">
        <v>0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0</v>
      </c>
      <c r="K2065" s="16">
        <v>0</v>
      </c>
      <c r="L2065" s="16">
        <v>1</v>
      </c>
      <c r="M2065">
        <v>57.99</v>
      </c>
      <c r="N2065">
        <v>5</v>
      </c>
      <c r="O2065">
        <v>1</v>
      </c>
      <c r="P2065">
        <v>0</v>
      </c>
    </row>
    <row r="2066" spans="1:16" x14ac:dyDescent="0.3">
      <c r="A2066" t="s">
        <v>2077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 s="16">
        <v>0</v>
      </c>
      <c r="L2066" s="16">
        <v>0</v>
      </c>
      <c r="M2066">
        <v>0</v>
      </c>
      <c r="N2066">
        <v>3</v>
      </c>
      <c r="O2066">
        <v>5</v>
      </c>
      <c r="P2066">
        <v>0</v>
      </c>
    </row>
    <row r="2067" spans="1:16" x14ac:dyDescent="0.3">
      <c r="A2067" t="s">
        <v>2078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</v>
      </c>
      <c r="K2067" s="16">
        <v>0</v>
      </c>
      <c r="L2067" s="16">
        <v>3</v>
      </c>
      <c r="M2067">
        <v>53.99</v>
      </c>
      <c r="N2067">
        <v>4</v>
      </c>
      <c r="O2067">
        <v>4</v>
      </c>
      <c r="P2067">
        <v>1</v>
      </c>
    </row>
    <row r="2068" spans="1:16" x14ac:dyDescent="0.3">
      <c r="A2068" t="s">
        <v>2079</v>
      </c>
      <c r="B2068">
        <v>0</v>
      </c>
      <c r="C2068">
        <v>0</v>
      </c>
      <c r="D2068">
        <v>1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 s="16">
        <v>0</v>
      </c>
      <c r="L2068" s="16">
        <v>0</v>
      </c>
      <c r="M2068">
        <v>0</v>
      </c>
      <c r="N2068">
        <v>6</v>
      </c>
      <c r="O2068">
        <v>17</v>
      </c>
      <c r="P2068">
        <v>1</v>
      </c>
    </row>
    <row r="2069" spans="1:16" x14ac:dyDescent="0.3">
      <c r="A2069" t="s">
        <v>2080</v>
      </c>
      <c r="B2069">
        <v>0</v>
      </c>
      <c r="C2069">
        <v>0</v>
      </c>
      <c r="D2069">
        <v>1</v>
      </c>
      <c r="E2069">
        <v>0</v>
      </c>
      <c r="F2069">
        <v>1</v>
      </c>
      <c r="G2069">
        <v>0</v>
      </c>
      <c r="H2069">
        <v>0</v>
      </c>
      <c r="I2069">
        <v>1</v>
      </c>
      <c r="J2069">
        <v>0</v>
      </c>
      <c r="K2069" s="16">
        <v>0</v>
      </c>
      <c r="L2069" s="16">
        <v>1</v>
      </c>
      <c r="M2069">
        <v>65.989999999999995</v>
      </c>
      <c r="N2069">
        <v>6</v>
      </c>
      <c r="O2069">
        <v>21</v>
      </c>
      <c r="P2069">
        <v>1</v>
      </c>
    </row>
    <row r="2070" spans="1:16" x14ac:dyDescent="0.3">
      <c r="A2070" t="s">
        <v>2081</v>
      </c>
      <c r="B2070">
        <v>0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0</v>
      </c>
      <c r="K2070" s="16">
        <v>0</v>
      </c>
      <c r="L2070" s="16">
        <v>0</v>
      </c>
      <c r="M2070">
        <v>0</v>
      </c>
      <c r="N2070">
        <v>4</v>
      </c>
      <c r="O2070">
        <v>4</v>
      </c>
      <c r="P2070">
        <v>1</v>
      </c>
    </row>
    <row r="2071" spans="1:16" x14ac:dyDescent="0.3">
      <c r="A2071" t="s">
        <v>2082</v>
      </c>
      <c r="B2071">
        <v>0</v>
      </c>
      <c r="C2071">
        <v>0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0</v>
      </c>
      <c r="K2071" s="16">
        <v>0</v>
      </c>
      <c r="L2071" s="16">
        <v>3</v>
      </c>
      <c r="M2071">
        <v>64.989999999999995</v>
      </c>
      <c r="N2071">
        <v>5</v>
      </c>
      <c r="O2071">
        <v>10</v>
      </c>
      <c r="P2071">
        <v>1</v>
      </c>
    </row>
    <row r="2072" spans="1:16" x14ac:dyDescent="0.3">
      <c r="A2072" t="s">
        <v>2083</v>
      </c>
      <c r="B2072">
        <v>0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1</v>
      </c>
      <c r="K2072" s="16">
        <v>0</v>
      </c>
      <c r="L2072" s="16">
        <v>0</v>
      </c>
      <c r="M2072">
        <v>0</v>
      </c>
      <c r="N2072">
        <v>1</v>
      </c>
      <c r="O2072">
        <v>24</v>
      </c>
      <c r="P2072">
        <v>0</v>
      </c>
    </row>
    <row r="2073" spans="1:16" x14ac:dyDescent="0.3">
      <c r="A2073" t="s">
        <v>2084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 s="16">
        <v>0</v>
      </c>
      <c r="L2073" s="16">
        <v>0</v>
      </c>
      <c r="M2073">
        <v>0</v>
      </c>
      <c r="N2073">
        <v>2</v>
      </c>
      <c r="O2073">
        <v>9</v>
      </c>
      <c r="P2073">
        <v>0</v>
      </c>
    </row>
    <row r="2074" spans="1:16" x14ac:dyDescent="0.3">
      <c r="A2074" t="s">
        <v>2085</v>
      </c>
      <c r="B2074">
        <v>0</v>
      </c>
      <c r="C2074">
        <v>0</v>
      </c>
      <c r="D2074">
        <v>1</v>
      </c>
      <c r="E2074">
        <v>1</v>
      </c>
      <c r="F2074">
        <v>1</v>
      </c>
      <c r="G2074">
        <v>1</v>
      </c>
      <c r="H2074">
        <v>0</v>
      </c>
      <c r="I2074">
        <v>0</v>
      </c>
      <c r="J2074">
        <v>0</v>
      </c>
      <c r="K2074" s="16">
        <v>0</v>
      </c>
      <c r="L2074" s="16">
        <v>8</v>
      </c>
      <c r="M2074">
        <v>62.49</v>
      </c>
      <c r="N2074">
        <v>6</v>
      </c>
      <c r="O2074">
        <v>11</v>
      </c>
      <c r="P2074">
        <v>0</v>
      </c>
    </row>
    <row r="2075" spans="1:16" x14ac:dyDescent="0.3">
      <c r="A2075" t="s">
        <v>2086</v>
      </c>
      <c r="B2075">
        <v>0</v>
      </c>
      <c r="C2075">
        <v>0</v>
      </c>
      <c r="D2075">
        <v>1</v>
      </c>
      <c r="E2075">
        <v>1</v>
      </c>
      <c r="F2075">
        <v>0</v>
      </c>
      <c r="G2075">
        <v>1</v>
      </c>
      <c r="H2075">
        <v>0</v>
      </c>
      <c r="I2075">
        <v>0</v>
      </c>
      <c r="J2075">
        <v>0</v>
      </c>
      <c r="K2075" s="16">
        <v>0</v>
      </c>
      <c r="L2075" s="16">
        <v>6</v>
      </c>
      <c r="M2075">
        <v>60.99</v>
      </c>
      <c r="N2075">
        <v>5</v>
      </c>
      <c r="O2075">
        <v>9</v>
      </c>
      <c r="P2075">
        <v>1</v>
      </c>
    </row>
    <row r="2076" spans="1:16" x14ac:dyDescent="0.3">
      <c r="A2076" t="s">
        <v>2087</v>
      </c>
      <c r="B2076">
        <v>3</v>
      </c>
      <c r="C2076">
        <v>214.47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 s="16">
        <v>0</v>
      </c>
      <c r="L2076" s="16">
        <v>6</v>
      </c>
      <c r="M2076">
        <v>71.489999999999995</v>
      </c>
      <c r="N2076">
        <v>1</v>
      </c>
      <c r="O2076">
        <v>14</v>
      </c>
      <c r="P2076">
        <v>1</v>
      </c>
    </row>
    <row r="2077" spans="1:16" x14ac:dyDescent="0.3">
      <c r="A2077" t="s">
        <v>2088</v>
      </c>
      <c r="B2077">
        <v>1</v>
      </c>
      <c r="C2077">
        <v>92.99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 s="16">
        <v>0</v>
      </c>
      <c r="L2077" s="16">
        <v>4</v>
      </c>
      <c r="M2077">
        <v>92.99</v>
      </c>
      <c r="N2077">
        <v>6</v>
      </c>
      <c r="O2077">
        <v>7</v>
      </c>
      <c r="P2077">
        <v>0</v>
      </c>
    </row>
    <row r="2078" spans="1:16" x14ac:dyDescent="0.3">
      <c r="A2078" t="s">
        <v>2089</v>
      </c>
      <c r="B2078">
        <v>0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1</v>
      </c>
      <c r="K2078" s="16">
        <v>0</v>
      </c>
      <c r="L2078" s="16">
        <v>2</v>
      </c>
      <c r="M2078">
        <v>133.97999999999999</v>
      </c>
      <c r="N2078">
        <v>5</v>
      </c>
      <c r="O2078">
        <v>13</v>
      </c>
      <c r="P2078">
        <v>0</v>
      </c>
    </row>
    <row r="2079" spans="1:16" x14ac:dyDescent="0.3">
      <c r="A2079" t="s">
        <v>2090</v>
      </c>
      <c r="B2079">
        <v>0</v>
      </c>
      <c r="C2079">
        <v>0</v>
      </c>
      <c r="D2079">
        <v>1</v>
      </c>
      <c r="E2079">
        <v>0</v>
      </c>
      <c r="F2079">
        <v>1</v>
      </c>
      <c r="G2079">
        <v>0</v>
      </c>
      <c r="H2079">
        <v>0</v>
      </c>
      <c r="I2079">
        <v>1</v>
      </c>
      <c r="J2079">
        <v>0</v>
      </c>
      <c r="K2079" s="16">
        <v>0</v>
      </c>
      <c r="L2079" s="16">
        <v>0</v>
      </c>
      <c r="M2079">
        <v>0</v>
      </c>
      <c r="N2079">
        <v>1</v>
      </c>
      <c r="O2079">
        <v>21</v>
      </c>
      <c r="P2079">
        <v>0</v>
      </c>
    </row>
    <row r="2080" spans="1:16" x14ac:dyDescent="0.3">
      <c r="A2080" t="s">
        <v>2091</v>
      </c>
      <c r="B2080">
        <v>0</v>
      </c>
      <c r="C2080">
        <v>0</v>
      </c>
      <c r="D2080">
        <v>0</v>
      </c>
      <c r="E2080">
        <v>0</v>
      </c>
      <c r="F2080">
        <v>1</v>
      </c>
      <c r="G2080">
        <v>1</v>
      </c>
      <c r="H2080">
        <v>0</v>
      </c>
      <c r="I2080">
        <v>0</v>
      </c>
      <c r="J2080">
        <v>0</v>
      </c>
      <c r="K2080" s="16">
        <v>0</v>
      </c>
      <c r="L2080" s="16">
        <v>3</v>
      </c>
      <c r="M2080">
        <v>55.99</v>
      </c>
      <c r="N2080">
        <v>6</v>
      </c>
      <c r="O2080">
        <v>14</v>
      </c>
      <c r="P2080">
        <v>0</v>
      </c>
    </row>
    <row r="2081" spans="1:16" x14ac:dyDescent="0.3">
      <c r="A2081" t="s">
        <v>2092</v>
      </c>
      <c r="B2081">
        <v>0</v>
      </c>
      <c r="C2081">
        <v>0</v>
      </c>
      <c r="D2081">
        <v>0</v>
      </c>
      <c r="E2081">
        <v>1</v>
      </c>
      <c r="F2081">
        <v>1</v>
      </c>
      <c r="G2081">
        <v>1</v>
      </c>
      <c r="H2081">
        <v>0</v>
      </c>
      <c r="I2081">
        <v>0</v>
      </c>
      <c r="J2081">
        <v>0</v>
      </c>
      <c r="K2081" s="16">
        <v>0</v>
      </c>
      <c r="L2081" s="16">
        <v>1</v>
      </c>
      <c r="M2081">
        <v>112.98</v>
      </c>
      <c r="N2081">
        <v>3</v>
      </c>
      <c r="O2081">
        <v>16</v>
      </c>
      <c r="P2081">
        <v>0</v>
      </c>
    </row>
    <row r="2082" spans="1:16" x14ac:dyDescent="0.3">
      <c r="A2082" t="s">
        <v>2093</v>
      </c>
      <c r="B2082">
        <v>0</v>
      </c>
      <c r="C2082">
        <v>0</v>
      </c>
      <c r="D2082">
        <v>1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 s="16">
        <v>0</v>
      </c>
      <c r="L2082" s="16">
        <v>2</v>
      </c>
      <c r="M2082">
        <v>79.98</v>
      </c>
      <c r="N2082">
        <v>0</v>
      </c>
      <c r="O2082">
        <v>20</v>
      </c>
      <c r="P2082">
        <v>0</v>
      </c>
    </row>
    <row r="2083" spans="1:16" x14ac:dyDescent="0.3">
      <c r="A2083" t="s">
        <v>2094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0</v>
      </c>
      <c r="K2083" s="16">
        <v>0</v>
      </c>
      <c r="L2083" s="16">
        <v>6</v>
      </c>
      <c r="M2083">
        <v>170.97</v>
      </c>
      <c r="N2083">
        <v>3</v>
      </c>
      <c r="O2083">
        <v>1</v>
      </c>
      <c r="P2083">
        <v>0</v>
      </c>
    </row>
    <row r="2084" spans="1:16" x14ac:dyDescent="0.3">
      <c r="A2084" t="s">
        <v>2095</v>
      </c>
      <c r="B2084">
        <v>0</v>
      </c>
      <c r="C2084">
        <v>0</v>
      </c>
      <c r="D2084">
        <v>1</v>
      </c>
      <c r="E2084">
        <v>0</v>
      </c>
      <c r="F2084">
        <v>1</v>
      </c>
      <c r="G2084">
        <v>1</v>
      </c>
      <c r="H2084">
        <v>0</v>
      </c>
      <c r="I2084">
        <v>0</v>
      </c>
      <c r="J2084">
        <v>0</v>
      </c>
      <c r="K2084" s="16">
        <v>0</v>
      </c>
      <c r="L2084" s="16">
        <v>2</v>
      </c>
      <c r="M2084">
        <v>115.98</v>
      </c>
      <c r="N2084">
        <v>0</v>
      </c>
      <c r="O2084">
        <v>22</v>
      </c>
      <c r="P2084">
        <v>0</v>
      </c>
    </row>
    <row r="2085" spans="1:16" x14ac:dyDescent="0.3">
      <c r="A2085" t="s">
        <v>2096</v>
      </c>
      <c r="B2085">
        <v>1</v>
      </c>
      <c r="C2085">
        <v>45.192</v>
      </c>
      <c r="D2085">
        <v>1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 s="16">
        <v>0</v>
      </c>
      <c r="L2085" s="16">
        <v>0</v>
      </c>
      <c r="M2085">
        <v>0</v>
      </c>
      <c r="N2085">
        <v>4</v>
      </c>
      <c r="O2085">
        <v>6</v>
      </c>
      <c r="P2085">
        <v>1</v>
      </c>
    </row>
    <row r="2086" spans="1:16" x14ac:dyDescent="0.3">
      <c r="A2086" t="s">
        <v>2097</v>
      </c>
      <c r="B2086">
        <v>0</v>
      </c>
      <c r="C2086">
        <v>0</v>
      </c>
      <c r="D2086">
        <v>1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1</v>
      </c>
      <c r="K2086" s="16">
        <v>0</v>
      </c>
      <c r="L2086" s="16">
        <v>2</v>
      </c>
      <c r="M2086">
        <v>55.49</v>
      </c>
      <c r="N2086">
        <v>2</v>
      </c>
      <c r="O2086">
        <v>12</v>
      </c>
      <c r="P2086">
        <v>0</v>
      </c>
    </row>
    <row r="2087" spans="1:16" x14ac:dyDescent="0.3">
      <c r="A2087" t="s">
        <v>2098</v>
      </c>
      <c r="B2087">
        <v>0</v>
      </c>
      <c r="C2087">
        <v>0</v>
      </c>
      <c r="D2087">
        <v>1</v>
      </c>
      <c r="E2087">
        <v>0</v>
      </c>
      <c r="F2087">
        <v>1</v>
      </c>
      <c r="G2087">
        <v>0</v>
      </c>
      <c r="H2087">
        <v>0</v>
      </c>
      <c r="I2087">
        <v>1</v>
      </c>
      <c r="J2087">
        <v>0</v>
      </c>
      <c r="K2087" s="16">
        <v>0</v>
      </c>
      <c r="L2087" s="16">
        <v>7</v>
      </c>
      <c r="M2087">
        <v>92.98</v>
      </c>
      <c r="N2087">
        <v>0</v>
      </c>
      <c r="O2087">
        <v>12</v>
      </c>
      <c r="P2087">
        <v>0</v>
      </c>
    </row>
    <row r="2088" spans="1:16" x14ac:dyDescent="0.3">
      <c r="A2088" t="s">
        <v>2099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1</v>
      </c>
      <c r="J2088">
        <v>0</v>
      </c>
      <c r="K2088" s="16">
        <v>0</v>
      </c>
      <c r="L2088" s="16">
        <v>1</v>
      </c>
      <c r="M2088">
        <v>68.489999999999995</v>
      </c>
      <c r="N2088">
        <v>7</v>
      </c>
      <c r="O2088">
        <v>14</v>
      </c>
      <c r="P2088">
        <v>0</v>
      </c>
    </row>
    <row r="2089" spans="1:16" x14ac:dyDescent="0.3">
      <c r="A2089" t="s">
        <v>2100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0</v>
      </c>
      <c r="K2089" s="16">
        <v>0</v>
      </c>
      <c r="L2089" s="16">
        <v>2</v>
      </c>
      <c r="M2089">
        <v>125.98</v>
      </c>
      <c r="N2089">
        <v>0</v>
      </c>
      <c r="O2089">
        <v>17</v>
      </c>
      <c r="P2089">
        <v>1</v>
      </c>
    </row>
    <row r="2090" spans="1:16" x14ac:dyDescent="0.3">
      <c r="A2090" t="s">
        <v>2101</v>
      </c>
      <c r="B2090">
        <v>1</v>
      </c>
      <c r="C2090">
        <v>44.392000000000003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0</v>
      </c>
      <c r="K2090" s="16">
        <v>0</v>
      </c>
      <c r="L2090" s="16">
        <v>3</v>
      </c>
      <c r="M2090">
        <v>55.49</v>
      </c>
      <c r="N2090">
        <v>5</v>
      </c>
      <c r="O2090">
        <v>3</v>
      </c>
      <c r="P2090">
        <v>1</v>
      </c>
    </row>
    <row r="2091" spans="1:16" x14ac:dyDescent="0.3">
      <c r="A2091" t="s">
        <v>2102</v>
      </c>
      <c r="B2091">
        <v>0</v>
      </c>
      <c r="C2091">
        <v>0</v>
      </c>
      <c r="D2091">
        <v>1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 s="16">
        <v>0</v>
      </c>
      <c r="L2091" s="16">
        <v>0</v>
      </c>
      <c r="M2091">
        <v>0</v>
      </c>
      <c r="N2091">
        <v>4</v>
      </c>
      <c r="O2091">
        <v>11</v>
      </c>
      <c r="P2091">
        <v>1</v>
      </c>
    </row>
    <row r="2092" spans="1:16" x14ac:dyDescent="0.3">
      <c r="A2092" t="s">
        <v>2103</v>
      </c>
      <c r="B2092">
        <v>0</v>
      </c>
      <c r="C2092">
        <v>0</v>
      </c>
      <c r="D2092">
        <v>1</v>
      </c>
      <c r="E2092">
        <v>1</v>
      </c>
      <c r="F2092">
        <v>1</v>
      </c>
      <c r="G2092">
        <v>0</v>
      </c>
      <c r="H2092">
        <v>1</v>
      </c>
      <c r="I2092">
        <v>0</v>
      </c>
      <c r="J2092">
        <v>0</v>
      </c>
      <c r="K2092" s="16">
        <v>0</v>
      </c>
      <c r="L2092" s="16">
        <v>3</v>
      </c>
      <c r="M2092">
        <v>62.49</v>
      </c>
      <c r="N2092">
        <v>3</v>
      </c>
      <c r="O2092">
        <v>4</v>
      </c>
      <c r="P2092">
        <v>0</v>
      </c>
    </row>
    <row r="2093" spans="1:16" x14ac:dyDescent="0.3">
      <c r="A2093" t="s">
        <v>2104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 s="16">
        <v>0</v>
      </c>
      <c r="L2093" s="16">
        <v>3</v>
      </c>
      <c r="M2093">
        <v>55.49</v>
      </c>
      <c r="N2093">
        <v>2</v>
      </c>
      <c r="O2093">
        <v>7</v>
      </c>
      <c r="P2093">
        <v>1</v>
      </c>
    </row>
    <row r="2094" spans="1:16" x14ac:dyDescent="0.3">
      <c r="A2094" t="s">
        <v>2105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0</v>
      </c>
      <c r="K2094" s="16">
        <v>0</v>
      </c>
      <c r="L2094" s="16">
        <v>2</v>
      </c>
      <c r="M2094">
        <v>62.99</v>
      </c>
      <c r="N2094">
        <v>5</v>
      </c>
      <c r="O2094">
        <v>3</v>
      </c>
      <c r="P2094">
        <v>0</v>
      </c>
    </row>
    <row r="2095" spans="1:16" x14ac:dyDescent="0.3">
      <c r="A2095" t="s">
        <v>2106</v>
      </c>
      <c r="B2095">
        <v>1</v>
      </c>
      <c r="C2095">
        <v>57.591999999999999</v>
      </c>
      <c r="D2095">
        <v>1</v>
      </c>
      <c r="E2095">
        <v>0</v>
      </c>
      <c r="F2095">
        <v>1</v>
      </c>
      <c r="G2095">
        <v>0</v>
      </c>
      <c r="H2095">
        <v>0</v>
      </c>
      <c r="I2095">
        <v>1</v>
      </c>
      <c r="J2095">
        <v>0</v>
      </c>
      <c r="K2095" s="16">
        <v>0</v>
      </c>
      <c r="L2095" s="16">
        <v>1</v>
      </c>
      <c r="M2095">
        <v>71.989999999999995</v>
      </c>
      <c r="N2095">
        <v>4</v>
      </c>
      <c r="O2095">
        <v>14</v>
      </c>
      <c r="P2095">
        <v>0</v>
      </c>
    </row>
    <row r="2096" spans="1:16" x14ac:dyDescent="0.3">
      <c r="A2096" t="s">
        <v>2107</v>
      </c>
      <c r="B2096">
        <v>0</v>
      </c>
      <c r="C2096">
        <v>0</v>
      </c>
      <c r="D2096">
        <v>0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 s="16">
        <v>0</v>
      </c>
      <c r="L2096" s="16">
        <v>1</v>
      </c>
      <c r="M2096">
        <v>111.98</v>
      </c>
      <c r="N2096">
        <v>2</v>
      </c>
      <c r="O2096">
        <v>18</v>
      </c>
      <c r="P2096">
        <v>1</v>
      </c>
    </row>
    <row r="2097" spans="1:16" x14ac:dyDescent="0.3">
      <c r="A2097" t="s">
        <v>2108</v>
      </c>
      <c r="B2097">
        <v>0</v>
      </c>
      <c r="C2097">
        <v>0</v>
      </c>
      <c r="D2097">
        <v>1</v>
      </c>
      <c r="E2097">
        <v>0</v>
      </c>
      <c r="F2097">
        <v>1</v>
      </c>
      <c r="G2097">
        <v>1</v>
      </c>
      <c r="H2097">
        <v>0</v>
      </c>
      <c r="I2097">
        <v>0</v>
      </c>
      <c r="J2097">
        <v>0</v>
      </c>
      <c r="K2097" s="16">
        <v>0</v>
      </c>
      <c r="L2097" s="16">
        <v>1</v>
      </c>
      <c r="M2097">
        <v>68.989999999999995</v>
      </c>
      <c r="N2097">
        <v>7</v>
      </c>
      <c r="O2097">
        <v>13</v>
      </c>
      <c r="P2097">
        <v>0</v>
      </c>
    </row>
    <row r="2098" spans="1:16" x14ac:dyDescent="0.3">
      <c r="A2098" t="s">
        <v>2109</v>
      </c>
      <c r="B2098">
        <v>0</v>
      </c>
      <c r="C2098">
        <v>0</v>
      </c>
      <c r="D2098">
        <v>0</v>
      </c>
      <c r="E2098">
        <v>1</v>
      </c>
      <c r="F2098">
        <v>1</v>
      </c>
      <c r="G2098">
        <v>1</v>
      </c>
      <c r="H2098">
        <v>0</v>
      </c>
      <c r="I2098">
        <v>0</v>
      </c>
      <c r="J2098">
        <v>0</v>
      </c>
      <c r="K2098" s="16">
        <v>0</v>
      </c>
      <c r="L2098" s="16">
        <v>7</v>
      </c>
      <c r="M2098">
        <v>127.98</v>
      </c>
      <c r="N2098">
        <v>2</v>
      </c>
      <c r="O2098">
        <v>20</v>
      </c>
      <c r="P2098">
        <v>0</v>
      </c>
    </row>
    <row r="2099" spans="1:16" x14ac:dyDescent="0.3">
      <c r="A2099" t="s">
        <v>2110</v>
      </c>
      <c r="B2099">
        <v>0</v>
      </c>
      <c r="C2099">
        <v>0</v>
      </c>
      <c r="D2099">
        <v>1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 s="16">
        <v>0</v>
      </c>
      <c r="L2099" s="16">
        <v>1</v>
      </c>
      <c r="M2099">
        <v>46.49</v>
      </c>
      <c r="N2099">
        <v>4</v>
      </c>
      <c r="O2099">
        <v>18</v>
      </c>
      <c r="P2099">
        <v>0</v>
      </c>
    </row>
    <row r="2100" spans="1:16" x14ac:dyDescent="0.3">
      <c r="A2100" t="s">
        <v>2111</v>
      </c>
      <c r="B2100">
        <v>0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 s="16">
        <v>1</v>
      </c>
      <c r="L2100" s="16">
        <v>0</v>
      </c>
      <c r="M2100">
        <v>0</v>
      </c>
      <c r="N2100">
        <v>4</v>
      </c>
      <c r="O2100">
        <v>3</v>
      </c>
      <c r="P2100">
        <v>0</v>
      </c>
    </row>
    <row r="2101" spans="1:16" x14ac:dyDescent="0.3">
      <c r="A2101" t="s">
        <v>2112</v>
      </c>
      <c r="B2101">
        <v>0</v>
      </c>
      <c r="C2101">
        <v>0</v>
      </c>
      <c r="D2101">
        <v>1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 s="16">
        <v>0</v>
      </c>
      <c r="L2101" s="16">
        <v>3</v>
      </c>
      <c r="M2101">
        <v>119.98</v>
      </c>
      <c r="N2101">
        <v>1</v>
      </c>
      <c r="O2101">
        <v>8</v>
      </c>
      <c r="P2101">
        <v>0</v>
      </c>
    </row>
    <row r="2102" spans="1:16" x14ac:dyDescent="0.3">
      <c r="A2102" t="s">
        <v>2113</v>
      </c>
      <c r="B2102">
        <v>0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</v>
      </c>
      <c r="K2102" s="16">
        <v>0</v>
      </c>
      <c r="L2102" s="16">
        <v>0</v>
      </c>
      <c r="M2102">
        <v>0</v>
      </c>
      <c r="N2102">
        <v>1</v>
      </c>
      <c r="O2102">
        <v>4</v>
      </c>
      <c r="P2102">
        <v>0</v>
      </c>
    </row>
    <row r="2103" spans="1:16" x14ac:dyDescent="0.3">
      <c r="A2103" t="s">
        <v>2114</v>
      </c>
      <c r="B2103">
        <v>0</v>
      </c>
      <c r="C2103">
        <v>0</v>
      </c>
      <c r="D2103">
        <v>1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 s="16">
        <v>0</v>
      </c>
      <c r="L2103" s="16">
        <v>4</v>
      </c>
      <c r="M2103">
        <v>48.99</v>
      </c>
      <c r="N2103">
        <v>7</v>
      </c>
      <c r="O2103">
        <v>14</v>
      </c>
      <c r="P2103">
        <v>0</v>
      </c>
    </row>
    <row r="2104" spans="1:16" x14ac:dyDescent="0.3">
      <c r="A2104" t="s">
        <v>2115</v>
      </c>
      <c r="B2104">
        <v>0</v>
      </c>
      <c r="C2104">
        <v>0</v>
      </c>
      <c r="D2104">
        <v>0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 s="16">
        <v>0</v>
      </c>
      <c r="L2104" s="16">
        <v>1</v>
      </c>
      <c r="M2104">
        <v>239.97</v>
      </c>
      <c r="N2104">
        <v>1</v>
      </c>
      <c r="O2104">
        <v>18</v>
      </c>
      <c r="P2104">
        <v>1</v>
      </c>
    </row>
    <row r="2105" spans="1:16" x14ac:dyDescent="0.3">
      <c r="A2105" t="s">
        <v>2116</v>
      </c>
      <c r="B2105">
        <v>0</v>
      </c>
      <c r="C2105">
        <v>0</v>
      </c>
      <c r="D2105">
        <v>1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 s="16">
        <v>0</v>
      </c>
      <c r="L2105" s="16">
        <v>0</v>
      </c>
      <c r="M2105">
        <v>0</v>
      </c>
      <c r="N2105">
        <v>7</v>
      </c>
      <c r="O2105">
        <v>31</v>
      </c>
      <c r="P2105">
        <v>0</v>
      </c>
    </row>
    <row r="2106" spans="1:16" x14ac:dyDescent="0.3">
      <c r="A2106" t="s">
        <v>2117</v>
      </c>
      <c r="B2106">
        <v>0</v>
      </c>
      <c r="C2106">
        <v>0</v>
      </c>
      <c r="D2106">
        <v>1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 s="16">
        <v>0</v>
      </c>
      <c r="L2106" s="16">
        <v>4</v>
      </c>
      <c r="M2106">
        <v>77.989999999999995</v>
      </c>
      <c r="N2106">
        <v>4</v>
      </c>
      <c r="O2106">
        <v>2</v>
      </c>
      <c r="P2106">
        <v>1</v>
      </c>
    </row>
    <row r="2107" spans="1:16" x14ac:dyDescent="0.3">
      <c r="A2107" t="s">
        <v>2118</v>
      </c>
      <c r="B2107">
        <v>0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1</v>
      </c>
      <c r="J2107">
        <v>0</v>
      </c>
      <c r="K2107" s="16">
        <v>0</v>
      </c>
      <c r="L2107" s="16">
        <v>7</v>
      </c>
      <c r="M2107">
        <v>159.97999999999999</v>
      </c>
      <c r="N2107">
        <v>0</v>
      </c>
      <c r="O2107">
        <v>25</v>
      </c>
      <c r="P2107">
        <v>1</v>
      </c>
    </row>
    <row r="2108" spans="1:16" x14ac:dyDescent="0.3">
      <c r="A2108" t="s">
        <v>2119</v>
      </c>
      <c r="B2108">
        <v>0</v>
      </c>
      <c r="C2108">
        <v>0</v>
      </c>
      <c r="D2108">
        <v>1</v>
      </c>
      <c r="E2108">
        <v>0</v>
      </c>
      <c r="F2108">
        <v>1</v>
      </c>
      <c r="G2108">
        <v>0</v>
      </c>
      <c r="H2108">
        <v>0</v>
      </c>
      <c r="I2108">
        <v>1</v>
      </c>
      <c r="J2108">
        <v>0</v>
      </c>
      <c r="K2108" s="16">
        <v>0</v>
      </c>
      <c r="L2108" s="16">
        <v>2</v>
      </c>
      <c r="M2108">
        <v>68.989999999999995</v>
      </c>
      <c r="N2108">
        <v>1</v>
      </c>
      <c r="O2108">
        <v>22</v>
      </c>
      <c r="P2108">
        <v>0</v>
      </c>
    </row>
    <row r="2109" spans="1:16" x14ac:dyDescent="0.3">
      <c r="A2109" t="s">
        <v>2120</v>
      </c>
      <c r="B2109">
        <v>0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 s="16">
        <v>0</v>
      </c>
      <c r="L2109" s="16">
        <v>0</v>
      </c>
      <c r="M2109">
        <v>0</v>
      </c>
      <c r="N2109">
        <v>6</v>
      </c>
      <c r="O2109">
        <v>24</v>
      </c>
      <c r="P2109">
        <v>0</v>
      </c>
    </row>
    <row r="2110" spans="1:16" x14ac:dyDescent="0.3">
      <c r="A2110" t="s">
        <v>2121</v>
      </c>
      <c r="B2110">
        <v>0</v>
      </c>
      <c r="C2110">
        <v>0</v>
      </c>
      <c r="D2110">
        <v>1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 s="16">
        <v>0</v>
      </c>
      <c r="L2110" s="16">
        <v>0</v>
      </c>
      <c r="M2110">
        <v>0</v>
      </c>
      <c r="N2110">
        <v>1</v>
      </c>
      <c r="O2110">
        <v>23</v>
      </c>
      <c r="P2110">
        <v>1</v>
      </c>
    </row>
    <row r="2111" spans="1:16" x14ac:dyDescent="0.3">
      <c r="A2111" t="s">
        <v>2122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 s="16">
        <v>0</v>
      </c>
      <c r="L2111" s="16">
        <v>2</v>
      </c>
      <c r="M2111">
        <v>93.98</v>
      </c>
      <c r="N2111">
        <v>3</v>
      </c>
      <c r="O2111">
        <v>20</v>
      </c>
      <c r="P2111">
        <v>0</v>
      </c>
    </row>
    <row r="2112" spans="1:16" x14ac:dyDescent="0.3">
      <c r="A2112" t="s">
        <v>2123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  <c r="K2112" s="16">
        <v>0</v>
      </c>
      <c r="L2112" s="16">
        <v>8</v>
      </c>
      <c r="M2112">
        <v>69.989999999999995</v>
      </c>
      <c r="N2112">
        <v>6</v>
      </c>
      <c r="O2112">
        <v>20</v>
      </c>
      <c r="P2112">
        <v>1</v>
      </c>
    </row>
    <row r="2113" spans="1:16" x14ac:dyDescent="0.3">
      <c r="A2113" t="s">
        <v>2124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 s="16">
        <v>0</v>
      </c>
      <c r="L2113" s="16">
        <v>0</v>
      </c>
      <c r="M2113">
        <v>0</v>
      </c>
      <c r="N2113">
        <v>5</v>
      </c>
      <c r="O2113">
        <v>1</v>
      </c>
      <c r="P2113">
        <v>0</v>
      </c>
    </row>
    <row r="2114" spans="1:16" x14ac:dyDescent="0.3">
      <c r="A2114" t="s">
        <v>2125</v>
      </c>
      <c r="B2114">
        <v>0</v>
      </c>
      <c r="C2114">
        <v>0</v>
      </c>
      <c r="D2114">
        <v>1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 s="16">
        <v>0</v>
      </c>
      <c r="L2114" s="16">
        <v>0</v>
      </c>
      <c r="M2114">
        <v>0</v>
      </c>
      <c r="N2114">
        <v>6</v>
      </c>
      <c r="O2114">
        <v>18</v>
      </c>
      <c r="P2114">
        <v>0</v>
      </c>
    </row>
    <row r="2115" spans="1:16" x14ac:dyDescent="0.3">
      <c r="A2115" t="s">
        <v>2126</v>
      </c>
      <c r="B2115">
        <v>0</v>
      </c>
      <c r="C2115">
        <v>0</v>
      </c>
      <c r="D2115">
        <v>0</v>
      </c>
      <c r="E2115">
        <v>0</v>
      </c>
      <c r="F2115">
        <v>1</v>
      </c>
      <c r="G2115">
        <v>1</v>
      </c>
      <c r="H2115">
        <v>0</v>
      </c>
      <c r="I2115">
        <v>0</v>
      </c>
      <c r="J2115">
        <v>0</v>
      </c>
      <c r="K2115" s="16">
        <v>0</v>
      </c>
      <c r="L2115" s="16">
        <v>2</v>
      </c>
      <c r="M2115">
        <v>68.989999999999995</v>
      </c>
      <c r="N2115">
        <v>1</v>
      </c>
      <c r="O2115">
        <v>16</v>
      </c>
      <c r="P2115">
        <v>0</v>
      </c>
    </row>
    <row r="2116" spans="1:16" x14ac:dyDescent="0.3">
      <c r="A2116" t="s">
        <v>2127</v>
      </c>
      <c r="B2116">
        <v>0</v>
      </c>
      <c r="C2116">
        <v>0</v>
      </c>
      <c r="D2116">
        <v>0</v>
      </c>
      <c r="E2116">
        <v>0</v>
      </c>
      <c r="F2116">
        <v>1</v>
      </c>
      <c r="G2116">
        <v>1</v>
      </c>
      <c r="H2116">
        <v>0</v>
      </c>
      <c r="I2116">
        <v>0</v>
      </c>
      <c r="J2116">
        <v>0</v>
      </c>
      <c r="K2116" s="16">
        <v>0</v>
      </c>
      <c r="L2116" s="16">
        <v>0</v>
      </c>
      <c r="M2116">
        <v>0</v>
      </c>
      <c r="N2116">
        <v>4</v>
      </c>
      <c r="O2116">
        <v>13</v>
      </c>
      <c r="P2116">
        <v>0</v>
      </c>
    </row>
    <row r="2117" spans="1:16" x14ac:dyDescent="0.3">
      <c r="A2117" t="s">
        <v>2128</v>
      </c>
      <c r="B2117">
        <v>0</v>
      </c>
      <c r="C2117">
        <v>0</v>
      </c>
      <c r="D2117">
        <v>1</v>
      </c>
      <c r="E2117">
        <v>0</v>
      </c>
      <c r="F2117">
        <v>0</v>
      </c>
      <c r="G2117">
        <v>0</v>
      </c>
      <c r="H2117">
        <v>1</v>
      </c>
      <c r="I2117">
        <v>0</v>
      </c>
      <c r="J2117">
        <v>0</v>
      </c>
      <c r="K2117" s="16">
        <v>0</v>
      </c>
      <c r="L2117" s="16">
        <v>0</v>
      </c>
      <c r="M2117">
        <v>0</v>
      </c>
      <c r="N2117">
        <v>1</v>
      </c>
      <c r="O2117">
        <v>3</v>
      </c>
      <c r="P2117">
        <v>0</v>
      </c>
    </row>
    <row r="2118" spans="1:16" x14ac:dyDescent="0.3">
      <c r="A2118" t="s">
        <v>2129</v>
      </c>
      <c r="B2118">
        <v>0</v>
      </c>
      <c r="C2118">
        <v>0</v>
      </c>
      <c r="D2118">
        <v>1</v>
      </c>
      <c r="E2118">
        <v>0</v>
      </c>
      <c r="F2118">
        <v>1</v>
      </c>
      <c r="G2118">
        <v>1</v>
      </c>
      <c r="H2118">
        <v>0</v>
      </c>
      <c r="I2118">
        <v>0</v>
      </c>
      <c r="J2118">
        <v>0</v>
      </c>
      <c r="K2118" s="16">
        <v>0</v>
      </c>
      <c r="L2118" s="16">
        <v>1</v>
      </c>
      <c r="M2118">
        <v>137.97999999999999</v>
      </c>
      <c r="N2118">
        <v>1</v>
      </c>
      <c r="O2118">
        <v>27</v>
      </c>
      <c r="P2118">
        <v>0</v>
      </c>
    </row>
    <row r="2119" spans="1:16" x14ac:dyDescent="0.3">
      <c r="A2119" t="s">
        <v>2130</v>
      </c>
      <c r="B2119">
        <v>0</v>
      </c>
      <c r="C2119">
        <v>0</v>
      </c>
      <c r="D2119">
        <v>1</v>
      </c>
      <c r="E2119">
        <v>0</v>
      </c>
      <c r="F2119">
        <v>1</v>
      </c>
      <c r="G2119">
        <v>1</v>
      </c>
      <c r="H2119">
        <v>0</v>
      </c>
      <c r="I2119">
        <v>0</v>
      </c>
      <c r="J2119">
        <v>0</v>
      </c>
      <c r="K2119" s="16">
        <v>0</v>
      </c>
      <c r="L2119" s="16">
        <v>8</v>
      </c>
      <c r="M2119">
        <v>147.97999999999999</v>
      </c>
      <c r="N2119">
        <v>4</v>
      </c>
      <c r="O2119">
        <v>16</v>
      </c>
      <c r="P2119">
        <v>0</v>
      </c>
    </row>
    <row r="2120" spans="1:16" x14ac:dyDescent="0.3">
      <c r="A2120" t="s">
        <v>2131</v>
      </c>
      <c r="B2120">
        <v>0</v>
      </c>
      <c r="C2120">
        <v>0</v>
      </c>
      <c r="D2120">
        <v>1</v>
      </c>
      <c r="E2120">
        <v>0</v>
      </c>
      <c r="F2120">
        <v>1</v>
      </c>
      <c r="G2120">
        <v>0</v>
      </c>
      <c r="H2120">
        <v>0</v>
      </c>
      <c r="I2120">
        <v>1</v>
      </c>
      <c r="J2120">
        <v>0</v>
      </c>
      <c r="K2120" s="16">
        <v>0</v>
      </c>
      <c r="L2120" s="16">
        <v>4</v>
      </c>
      <c r="M2120">
        <v>44.99</v>
      </c>
      <c r="N2120">
        <v>2</v>
      </c>
      <c r="O2120">
        <v>22</v>
      </c>
      <c r="P2120">
        <v>0</v>
      </c>
    </row>
    <row r="2121" spans="1:16" x14ac:dyDescent="0.3">
      <c r="A2121" t="s">
        <v>2132</v>
      </c>
      <c r="B2121">
        <v>0</v>
      </c>
      <c r="C2121">
        <v>0</v>
      </c>
      <c r="D2121">
        <v>1</v>
      </c>
      <c r="E2121">
        <v>0</v>
      </c>
      <c r="F2121">
        <v>1</v>
      </c>
      <c r="G2121">
        <v>0</v>
      </c>
      <c r="H2121">
        <v>0</v>
      </c>
      <c r="I2121">
        <v>1</v>
      </c>
      <c r="J2121">
        <v>0</v>
      </c>
      <c r="K2121" s="16">
        <v>0</v>
      </c>
      <c r="L2121" s="16">
        <v>2</v>
      </c>
      <c r="M2121">
        <v>44.99</v>
      </c>
      <c r="N2121">
        <v>4</v>
      </c>
      <c r="O2121">
        <v>17</v>
      </c>
      <c r="P2121">
        <v>0</v>
      </c>
    </row>
    <row r="2122" spans="1:16" x14ac:dyDescent="0.3">
      <c r="A2122" t="s">
        <v>2133</v>
      </c>
      <c r="B2122">
        <v>0</v>
      </c>
      <c r="C2122">
        <v>0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 s="16">
        <v>0</v>
      </c>
      <c r="L2122" s="16">
        <v>0</v>
      </c>
      <c r="M2122">
        <v>0</v>
      </c>
      <c r="N2122">
        <v>0</v>
      </c>
      <c r="O2122">
        <v>2</v>
      </c>
      <c r="P2122">
        <v>0</v>
      </c>
    </row>
    <row r="2123" spans="1:16" x14ac:dyDescent="0.3">
      <c r="A2123" t="s">
        <v>2134</v>
      </c>
      <c r="B2123">
        <v>0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0</v>
      </c>
      <c r="K2123" s="16">
        <v>0</v>
      </c>
      <c r="L2123" s="16">
        <v>1</v>
      </c>
      <c r="M2123">
        <v>66.989999999999995</v>
      </c>
      <c r="N2123">
        <v>3</v>
      </c>
      <c r="O2123">
        <v>2</v>
      </c>
      <c r="P2123">
        <v>0</v>
      </c>
    </row>
    <row r="2124" spans="1:16" x14ac:dyDescent="0.3">
      <c r="A2124" t="s">
        <v>2135</v>
      </c>
      <c r="B2124">
        <v>1</v>
      </c>
      <c r="C2124">
        <v>47.192</v>
      </c>
      <c r="D2124">
        <v>1</v>
      </c>
      <c r="E2124">
        <v>0</v>
      </c>
      <c r="F2124">
        <v>1</v>
      </c>
      <c r="G2124">
        <v>0</v>
      </c>
      <c r="H2124">
        <v>0</v>
      </c>
      <c r="I2124">
        <v>1</v>
      </c>
      <c r="J2124">
        <v>0</v>
      </c>
      <c r="K2124" s="16">
        <v>0</v>
      </c>
      <c r="L2124" s="16">
        <v>1</v>
      </c>
      <c r="M2124">
        <v>58.99</v>
      </c>
      <c r="N2124">
        <v>7</v>
      </c>
      <c r="O2124">
        <v>20</v>
      </c>
      <c r="P2124">
        <v>0</v>
      </c>
    </row>
    <row r="2125" spans="1:16" x14ac:dyDescent="0.3">
      <c r="A2125" t="s">
        <v>2136</v>
      </c>
      <c r="B2125">
        <v>0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 s="16">
        <v>0</v>
      </c>
      <c r="L2125" s="16">
        <v>0</v>
      </c>
      <c r="M2125">
        <v>0</v>
      </c>
      <c r="N2125">
        <v>7</v>
      </c>
      <c r="O2125">
        <v>1</v>
      </c>
      <c r="P2125">
        <v>1</v>
      </c>
    </row>
    <row r="2126" spans="1:16" x14ac:dyDescent="0.3">
      <c r="A2126" t="s">
        <v>2137</v>
      </c>
      <c r="B2126">
        <v>0</v>
      </c>
      <c r="C2126">
        <v>0</v>
      </c>
      <c r="D2126">
        <v>1</v>
      </c>
      <c r="E2126">
        <v>0</v>
      </c>
      <c r="F2126">
        <v>1</v>
      </c>
      <c r="G2126">
        <v>0</v>
      </c>
      <c r="H2126">
        <v>0</v>
      </c>
      <c r="I2126">
        <v>1</v>
      </c>
      <c r="J2126">
        <v>0</v>
      </c>
      <c r="K2126" s="16">
        <v>0</v>
      </c>
      <c r="L2126" s="16">
        <v>0</v>
      </c>
      <c r="M2126">
        <v>0</v>
      </c>
      <c r="N2126">
        <v>6</v>
      </c>
      <c r="O2126">
        <v>14</v>
      </c>
      <c r="P2126">
        <v>0</v>
      </c>
    </row>
    <row r="2127" spans="1:16" x14ac:dyDescent="0.3">
      <c r="A2127" t="s">
        <v>2138</v>
      </c>
      <c r="B2127">
        <v>0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 s="16">
        <v>0</v>
      </c>
      <c r="L2127" s="16">
        <v>0</v>
      </c>
      <c r="M2127">
        <v>0</v>
      </c>
      <c r="N2127">
        <v>4</v>
      </c>
      <c r="O2127">
        <v>23</v>
      </c>
      <c r="P2127">
        <v>1</v>
      </c>
    </row>
    <row r="2128" spans="1:16" x14ac:dyDescent="0.3">
      <c r="A2128" t="s">
        <v>2139</v>
      </c>
      <c r="B2128">
        <v>0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1</v>
      </c>
      <c r="I2128">
        <v>0</v>
      </c>
      <c r="J2128">
        <v>0</v>
      </c>
      <c r="K2128" s="16">
        <v>0</v>
      </c>
      <c r="L2128" s="16">
        <v>1</v>
      </c>
      <c r="M2128">
        <v>50.99</v>
      </c>
      <c r="N2128">
        <v>1</v>
      </c>
      <c r="O2128">
        <v>14</v>
      </c>
      <c r="P2128">
        <v>1</v>
      </c>
    </row>
    <row r="2129" spans="1:16" x14ac:dyDescent="0.3">
      <c r="A2129" t="s">
        <v>2140</v>
      </c>
      <c r="B2129">
        <v>0</v>
      </c>
      <c r="C2129">
        <v>0</v>
      </c>
      <c r="D2129">
        <v>0</v>
      </c>
      <c r="E2129">
        <v>0</v>
      </c>
      <c r="F2129">
        <v>1</v>
      </c>
      <c r="G2129">
        <v>1</v>
      </c>
      <c r="H2129">
        <v>0</v>
      </c>
      <c r="I2129">
        <v>0</v>
      </c>
      <c r="J2129">
        <v>0</v>
      </c>
      <c r="K2129" s="16">
        <v>0</v>
      </c>
      <c r="L2129" s="16">
        <v>3</v>
      </c>
      <c r="M2129">
        <v>50.49</v>
      </c>
      <c r="N2129">
        <v>0</v>
      </c>
      <c r="O2129">
        <v>16</v>
      </c>
      <c r="P2129">
        <v>0</v>
      </c>
    </row>
    <row r="2130" spans="1:16" x14ac:dyDescent="0.3">
      <c r="A2130" t="s">
        <v>2141</v>
      </c>
      <c r="B2130">
        <v>0</v>
      </c>
      <c r="C2130">
        <v>0</v>
      </c>
      <c r="D2130">
        <v>1</v>
      </c>
      <c r="E2130">
        <v>1</v>
      </c>
      <c r="F2130">
        <v>0</v>
      </c>
      <c r="G2130">
        <v>1</v>
      </c>
      <c r="H2130">
        <v>0</v>
      </c>
      <c r="I2130">
        <v>0</v>
      </c>
      <c r="J2130">
        <v>0</v>
      </c>
      <c r="K2130" s="16">
        <v>0</v>
      </c>
      <c r="L2130" s="16">
        <v>0</v>
      </c>
      <c r="M2130">
        <v>0</v>
      </c>
      <c r="N2130">
        <v>0</v>
      </c>
      <c r="O2130">
        <v>10</v>
      </c>
      <c r="P2130">
        <v>1</v>
      </c>
    </row>
    <row r="2131" spans="1:16" x14ac:dyDescent="0.3">
      <c r="A2131" t="s">
        <v>2142</v>
      </c>
      <c r="B2131">
        <v>0</v>
      </c>
      <c r="C2131">
        <v>0</v>
      </c>
      <c r="D2131">
        <v>1</v>
      </c>
      <c r="E2131">
        <v>1</v>
      </c>
      <c r="F2131">
        <v>1</v>
      </c>
      <c r="G2131">
        <v>1</v>
      </c>
      <c r="H2131">
        <v>0</v>
      </c>
      <c r="I2131">
        <v>0</v>
      </c>
      <c r="J2131">
        <v>0</v>
      </c>
      <c r="K2131" s="16">
        <v>0</v>
      </c>
      <c r="L2131" s="16">
        <v>2</v>
      </c>
      <c r="M2131">
        <v>64.989999999999995</v>
      </c>
      <c r="N2131">
        <v>5</v>
      </c>
      <c r="O2131">
        <v>15</v>
      </c>
      <c r="P2131">
        <v>0</v>
      </c>
    </row>
    <row r="2132" spans="1:16" x14ac:dyDescent="0.3">
      <c r="A2132" t="s">
        <v>2143</v>
      </c>
      <c r="B2132">
        <v>0</v>
      </c>
      <c r="C2132">
        <v>0</v>
      </c>
      <c r="D2132">
        <v>1</v>
      </c>
      <c r="E2132">
        <v>0</v>
      </c>
      <c r="F2132">
        <v>1</v>
      </c>
      <c r="G2132">
        <v>1</v>
      </c>
      <c r="H2132">
        <v>0</v>
      </c>
      <c r="I2132">
        <v>0</v>
      </c>
      <c r="J2132">
        <v>0</v>
      </c>
      <c r="K2132" s="16">
        <v>0</v>
      </c>
      <c r="L2132" s="16">
        <v>0</v>
      </c>
      <c r="M2132">
        <v>0</v>
      </c>
      <c r="N2132">
        <v>5</v>
      </c>
      <c r="O2132">
        <v>22</v>
      </c>
      <c r="P2132">
        <v>0</v>
      </c>
    </row>
    <row r="2133" spans="1:16" x14ac:dyDescent="0.3">
      <c r="A2133" t="s">
        <v>2144</v>
      </c>
      <c r="B2133">
        <v>0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  <c r="K2133" s="16">
        <v>0</v>
      </c>
      <c r="L2133" s="16">
        <v>2</v>
      </c>
      <c r="M2133">
        <v>200.97</v>
      </c>
      <c r="N2133">
        <v>1</v>
      </c>
      <c r="O2133">
        <v>3</v>
      </c>
      <c r="P2133">
        <v>0</v>
      </c>
    </row>
    <row r="2134" spans="1:16" x14ac:dyDescent="0.3">
      <c r="A2134" t="s">
        <v>2145</v>
      </c>
      <c r="B2134">
        <v>0</v>
      </c>
      <c r="C2134">
        <v>0</v>
      </c>
      <c r="D2134">
        <v>0</v>
      </c>
      <c r="E2134">
        <v>1</v>
      </c>
      <c r="F2134">
        <v>1</v>
      </c>
      <c r="G2134">
        <v>1</v>
      </c>
      <c r="H2134">
        <v>0</v>
      </c>
      <c r="I2134">
        <v>0</v>
      </c>
      <c r="J2134">
        <v>0</v>
      </c>
      <c r="K2134" s="16">
        <v>0</v>
      </c>
      <c r="L2134" s="16">
        <v>1</v>
      </c>
      <c r="M2134">
        <v>63.49</v>
      </c>
      <c r="N2134">
        <v>1</v>
      </c>
      <c r="O2134">
        <v>11</v>
      </c>
      <c r="P2134">
        <v>0</v>
      </c>
    </row>
    <row r="2135" spans="1:16" x14ac:dyDescent="0.3">
      <c r="A2135" t="s">
        <v>2146</v>
      </c>
      <c r="B2135">
        <v>0</v>
      </c>
      <c r="C2135">
        <v>0</v>
      </c>
      <c r="D2135">
        <v>1</v>
      </c>
      <c r="E2135">
        <v>0</v>
      </c>
      <c r="F2135">
        <v>1</v>
      </c>
      <c r="G2135">
        <v>0</v>
      </c>
      <c r="H2135">
        <v>1</v>
      </c>
      <c r="I2135">
        <v>0</v>
      </c>
      <c r="J2135">
        <v>0</v>
      </c>
      <c r="K2135" s="16">
        <v>0</v>
      </c>
      <c r="L2135" s="16">
        <v>5</v>
      </c>
      <c r="M2135">
        <v>147.97999999999999</v>
      </c>
      <c r="N2135">
        <v>7</v>
      </c>
      <c r="O2135">
        <v>28</v>
      </c>
      <c r="P2135">
        <v>0</v>
      </c>
    </row>
    <row r="2136" spans="1:16" x14ac:dyDescent="0.3">
      <c r="A2136" t="s">
        <v>2147</v>
      </c>
      <c r="B2136">
        <v>0</v>
      </c>
      <c r="C2136">
        <v>0</v>
      </c>
      <c r="D2136">
        <v>1</v>
      </c>
      <c r="E2136">
        <v>0</v>
      </c>
      <c r="F2136">
        <v>1</v>
      </c>
      <c r="G2136">
        <v>0</v>
      </c>
      <c r="H2136">
        <v>1</v>
      </c>
      <c r="I2136">
        <v>0</v>
      </c>
      <c r="J2136">
        <v>0</v>
      </c>
      <c r="K2136" s="16">
        <v>0</v>
      </c>
      <c r="L2136" s="16">
        <v>1</v>
      </c>
      <c r="M2136">
        <v>54.99</v>
      </c>
      <c r="N2136">
        <v>1</v>
      </c>
      <c r="O2136">
        <v>12</v>
      </c>
      <c r="P2136">
        <v>0</v>
      </c>
    </row>
    <row r="2137" spans="1:16" x14ac:dyDescent="0.3">
      <c r="A2137" t="s">
        <v>2148</v>
      </c>
      <c r="B2137">
        <v>0</v>
      </c>
      <c r="C2137">
        <v>0</v>
      </c>
      <c r="D2137">
        <v>0</v>
      </c>
      <c r="E2137">
        <v>0</v>
      </c>
      <c r="F2137">
        <v>1</v>
      </c>
      <c r="G2137">
        <v>1</v>
      </c>
      <c r="H2137">
        <v>0</v>
      </c>
      <c r="I2137">
        <v>0</v>
      </c>
      <c r="J2137">
        <v>0</v>
      </c>
      <c r="K2137" s="16">
        <v>0</v>
      </c>
      <c r="L2137" s="16">
        <v>0</v>
      </c>
      <c r="M2137">
        <v>0</v>
      </c>
      <c r="N2137">
        <v>5</v>
      </c>
      <c r="O2137">
        <v>11</v>
      </c>
      <c r="P2137">
        <v>0</v>
      </c>
    </row>
    <row r="2138" spans="1:16" x14ac:dyDescent="0.3">
      <c r="A2138" t="s">
        <v>2149</v>
      </c>
      <c r="B2138">
        <v>0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 s="16">
        <v>0</v>
      </c>
      <c r="L2138" s="16">
        <v>0</v>
      </c>
      <c r="M2138">
        <v>0</v>
      </c>
      <c r="N2138">
        <v>3</v>
      </c>
      <c r="O2138">
        <v>15</v>
      </c>
      <c r="P2138">
        <v>1</v>
      </c>
    </row>
    <row r="2139" spans="1:16" x14ac:dyDescent="0.3">
      <c r="A2139" t="s">
        <v>2150</v>
      </c>
      <c r="B2139">
        <v>1</v>
      </c>
      <c r="C2139">
        <v>63.99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 s="16">
        <v>0</v>
      </c>
      <c r="L2139" s="16">
        <v>0</v>
      </c>
      <c r="M2139">
        <v>0</v>
      </c>
      <c r="N2139">
        <v>1</v>
      </c>
      <c r="O2139">
        <v>14</v>
      </c>
      <c r="P2139">
        <v>1</v>
      </c>
    </row>
    <row r="2140" spans="1:16" x14ac:dyDescent="0.3">
      <c r="A2140" t="s">
        <v>2151</v>
      </c>
      <c r="B2140">
        <v>0</v>
      </c>
      <c r="C2140">
        <v>0</v>
      </c>
      <c r="D2140">
        <v>1</v>
      </c>
      <c r="E2140">
        <v>0</v>
      </c>
      <c r="F2140">
        <v>1</v>
      </c>
      <c r="G2140">
        <v>1</v>
      </c>
      <c r="H2140">
        <v>0</v>
      </c>
      <c r="I2140">
        <v>0</v>
      </c>
      <c r="J2140">
        <v>0</v>
      </c>
      <c r="K2140" s="16">
        <v>0</v>
      </c>
      <c r="L2140" s="16">
        <v>4</v>
      </c>
      <c r="M2140">
        <v>66.989999999999995</v>
      </c>
      <c r="N2140">
        <v>6</v>
      </c>
      <c r="O2140">
        <v>19</v>
      </c>
      <c r="P2140">
        <v>0</v>
      </c>
    </row>
    <row r="2141" spans="1:16" x14ac:dyDescent="0.3">
      <c r="A2141" t="s">
        <v>2152</v>
      </c>
      <c r="B2141">
        <v>0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1</v>
      </c>
      <c r="J2141">
        <v>0</v>
      </c>
      <c r="K2141" s="16">
        <v>0</v>
      </c>
      <c r="L2141" s="16">
        <v>6</v>
      </c>
      <c r="M2141">
        <v>206.97</v>
      </c>
      <c r="N2141">
        <v>5</v>
      </c>
      <c r="O2141">
        <v>12</v>
      </c>
      <c r="P2141">
        <v>0</v>
      </c>
    </row>
    <row r="2142" spans="1:16" x14ac:dyDescent="0.3">
      <c r="A2142" t="s">
        <v>2153</v>
      </c>
      <c r="B2142">
        <v>0</v>
      </c>
      <c r="C2142">
        <v>0</v>
      </c>
      <c r="D2142">
        <v>1</v>
      </c>
      <c r="E2142">
        <v>0</v>
      </c>
      <c r="F2142">
        <v>1</v>
      </c>
      <c r="G2142">
        <v>0</v>
      </c>
      <c r="H2142">
        <v>0</v>
      </c>
      <c r="I2142">
        <v>1</v>
      </c>
      <c r="J2142">
        <v>0</v>
      </c>
      <c r="K2142" s="16">
        <v>0</v>
      </c>
      <c r="L2142" s="16">
        <v>0</v>
      </c>
      <c r="M2142">
        <v>0</v>
      </c>
      <c r="N2142">
        <v>2</v>
      </c>
      <c r="O2142">
        <v>14</v>
      </c>
      <c r="P2142">
        <v>0</v>
      </c>
    </row>
    <row r="2143" spans="1:16" x14ac:dyDescent="0.3">
      <c r="A2143" t="s">
        <v>2154</v>
      </c>
      <c r="B2143">
        <v>0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1</v>
      </c>
      <c r="J2143">
        <v>0</v>
      </c>
      <c r="K2143" s="16">
        <v>0</v>
      </c>
      <c r="L2143" s="16">
        <v>2</v>
      </c>
      <c r="M2143">
        <v>48.99</v>
      </c>
      <c r="N2143">
        <v>2</v>
      </c>
      <c r="O2143">
        <v>13</v>
      </c>
      <c r="P2143">
        <v>0</v>
      </c>
    </row>
    <row r="2144" spans="1:16" x14ac:dyDescent="0.3">
      <c r="A2144" t="s">
        <v>2155</v>
      </c>
      <c r="B2144">
        <v>0</v>
      </c>
      <c r="C2144">
        <v>0</v>
      </c>
      <c r="D2144">
        <v>1</v>
      </c>
      <c r="E2144">
        <v>0</v>
      </c>
      <c r="F2144">
        <v>1</v>
      </c>
      <c r="G2144">
        <v>1</v>
      </c>
      <c r="H2144">
        <v>0</v>
      </c>
      <c r="I2144">
        <v>0</v>
      </c>
      <c r="J2144">
        <v>0</v>
      </c>
      <c r="K2144" s="16">
        <v>0</v>
      </c>
      <c r="L2144" s="16">
        <v>2</v>
      </c>
      <c r="M2144">
        <v>134.97999999999999</v>
      </c>
      <c r="N2144">
        <v>7</v>
      </c>
      <c r="O2144">
        <v>11</v>
      </c>
      <c r="P2144">
        <v>0</v>
      </c>
    </row>
    <row r="2145" spans="1:16" x14ac:dyDescent="0.3">
      <c r="A2145" t="s">
        <v>2156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1</v>
      </c>
      <c r="H2145">
        <v>0</v>
      </c>
      <c r="I2145">
        <v>0</v>
      </c>
      <c r="J2145">
        <v>0</v>
      </c>
      <c r="K2145" s="16">
        <v>0</v>
      </c>
      <c r="L2145" s="16">
        <v>1</v>
      </c>
      <c r="M2145">
        <v>44.49</v>
      </c>
      <c r="N2145">
        <v>1</v>
      </c>
      <c r="O2145">
        <v>11</v>
      </c>
      <c r="P2145">
        <v>0</v>
      </c>
    </row>
    <row r="2146" spans="1:16" x14ac:dyDescent="0.3">
      <c r="A2146" t="s">
        <v>2157</v>
      </c>
      <c r="B2146">
        <v>0</v>
      </c>
      <c r="C2146">
        <v>0</v>
      </c>
      <c r="D2146">
        <v>1</v>
      </c>
      <c r="E2146">
        <v>1</v>
      </c>
      <c r="F2146">
        <v>1</v>
      </c>
      <c r="G2146">
        <v>0</v>
      </c>
      <c r="H2146">
        <v>0</v>
      </c>
      <c r="I2146">
        <v>1</v>
      </c>
      <c r="J2146">
        <v>0</v>
      </c>
      <c r="K2146" s="16">
        <v>0</v>
      </c>
      <c r="L2146" s="16">
        <v>1</v>
      </c>
      <c r="M2146">
        <v>194.97</v>
      </c>
      <c r="N2146">
        <v>7</v>
      </c>
      <c r="O2146">
        <v>11</v>
      </c>
      <c r="P2146">
        <v>1</v>
      </c>
    </row>
    <row r="2147" spans="1:16" x14ac:dyDescent="0.3">
      <c r="A2147" t="s">
        <v>2158</v>
      </c>
      <c r="B2147">
        <v>0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1</v>
      </c>
      <c r="J2147">
        <v>0</v>
      </c>
      <c r="K2147" s="16">
        <v>0</v>
      </c>
      <c r="L2147" s="16">
        <v>1</v>
      </c>
      <c r="M2147">
        <v>42.99</v>
      </c>
      <c r="N2147">
        <v>1</v>
      </c>
      <c r="O2147">
        <v>14</v>
      </c>
      <c r="P2147">
        <v>0</v>
      </c>
    </row>
    <row r="2148" spans="1:16" x14ac:dyDescent="0.3">
      <c r="A2148" t="s">
        <v>2159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 s="16">
        <v>0</v>
      </c>
      <c r="L2148" s="16">
        <v>0</v>
      </c>
      <c r="M2148">
        <v>0</v>
      </c>
      <c r="N2148">
        <v>7</v>
      </c>
      <c r="O2148">
        <v>19</v>
      </c>
      <c r="P2148">
        <v>1</v>
      </c>
    </row>
    <row r="2149" spans="1:16" x14ac:dyDescent="0.3">
      <c r="A2149" t="s">
        <v>2160</v>
      </c>
      <c r="B2149">
        <v>0</v>
      </c>
      <c r="C2149">
        <v>0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1</v>
      </c>
      <c r="K2149" s="16">
        <v>0</v>
      </c>
      <c r="L2149" s="16">
        <v>0</v>
      </c>
      <c r="M2149">
        <v>0</v>
      </c>
      <c r="N2149">
        <v>2</v>
      </c>
      <c r="O2149">
        <v>21</v>
      </c>
      <c r="P2149">
        <v>0</v>
      </c>
    </row>
    <row r="2150" spans="1:16" x14ac:dyDescent="0.3">
      <c r="A2150" t="s">
        <v>2161</v>
      </c>
      <c r="B2150">
        <v>0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1</v>
      </c>
      <c r="I2150">
        <v>0</v>
      </c>
      <c r="J2150">
        <v>0</v>
      </c>
      <c r="K2150" s="16">
        <v>0</v>
      </c>
      <c r="L2150" s="16">
        <v>2</v>
      </c>
      <c r="M2150">
        <v>200.97</v>
      </c>
      <c r="N2150">
        <v>5</v>
      </c>
      <c r="O2150">
        <v>24</v>
      </c>
      <c r="P2150">
        <v>0</v>
      </c>
    </row>
    <row r="2151" spans="1:16" x14ac:dyDescent="0.3">
      <c r="A2151" t="s">
        <v>2162</v>
      </c>
      <c r="B2151">
        <v>1</v>
      </c>
      <c r="C2151">
        <v>59.49</v>
      </c>
      <c r="D2151">
        <v>0</v>
      </c>
      <c r="E2151">
        <v>0</v>
      </c>
      <c r="F2151">
        <v>1</v>
      </c>
      <c r="G2151">
        <v>0</v>
      </c>
      <c r="H2151">
        <v>1</v>
      </c>
      <c r="I2151">
        <v>0</v>
      </c>
      <c r="J2151">
        <v>0</v>
      </c>
      <c r="K2151" s="16">
        <v>0</v>
      </c>
      <c r="L2151" s="16">
        <v>6</v>
      </c>
      <c r="M2151">
        <v>59.49</v>
      </c>
      <c r="N2151">
        <v>0</v>
      </c>
      <c r="O2151">
        <v>25</v>
      </c>
      <c r="P2151">
        <v>0</v>
      </c>
    </row>
    <row r="2152" spans="1:16" x14ac:dyDescent="0.3">
      <c r="A2152" t="s">
        <v>2163</v>
      </c>
      <c r="B2152">
        <v>0</v>
      </c>
      <c r="C2152">
        <v>0</v>
      </c>
      <c r="D2152">
        <v>1</v>
      </c>
      <c r="E2152">
        <v>1</v>
      </c>
      <c r="F2152">
        <v>0</v>
      </c>
      <c r="G2152">
        <v>1</v>
      </c>
      <c r="H2152">
        <v>0</v>
      </c>
      <c r="I2152">
        <v>0</v>
      </c>
      <c r="J2152">
        <v>0</v>
      </c>
      <c r="K2152" s="16">
        <v>0</v>
      </c>
      <c r="L2152" s="16">
        <v>0</v>
      </c>
      <c r="M2152">
        <v>0</v>
      </c>
      <c r="N2152">
        <v>1</v>
      </c>
      <c r="O2152">
        <v>10</v>
      </c>
      <c r="P2152">
        <v>0</v>
      </c>
    </row>
    <row r="2153" spans="1:16" x14ac:dyDescent="0.3">
      <c r="A2153" t="s">
        <v>2164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1</v>
      </c>
      <c r="H2153">
        <v>0</v>
      </c>
      <c r="I2153">
        <v>0</v>
      </c>
      <c r="J2153">
        <v>0</v>
      </c>
      <c r="K2153" s="16">
        <v>0</v>
      </c>
      <c r="L2153" s="16">
        <v>3</v>
      </c>
      <c r="M2153">
        <v>137.97999999999999</v>
      </c>
      <c r="N2153">
        <v>2</v>
      </c>
      <c r="O2153">
        <v>3</v>
      </c>
      <c r="P2153">
        <v>0</v>
      </c>
    </row>
    <row r="2154" spans="1:16" x14ac:dyDescent="0.3">
      <c r="A2154" t="s">
        <v>2165</v>
      </c>
      <c r="B2154">
        <v>0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</v>
      </c>
      <c r="K2154" s="16">
        <v>0</v>
      </c>
      <c r="L2154" s="16">
        <v>2</v>
      </c>
      <c r="M2154">
        <v>50.99</v>
      </c>
      <c r="N2154">
        <v>6</v>
      </c>
      <c r="O2154">
        <v>13</v>
      </c>
      <c r="P2154">
        <v>1</v>
      </c>
    </row>
    <row r="2155" spans="1:16" x14ac:dyDescent="0.3">
      <c r="A2155" t="s">
        <v>2166</v>
      </c>
      <c r="B2155">
        <v>0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 s="16">
        <v>0</v>
      </c>
      <c r="L2155" s="16">
        <v>5</v>
      </c>
      <c r="M2155">
        <v>53.99</v>
      </c>
      <c r="N2155">
        <v>4</v>
      </c>
      <c r="O2155">
        <v>1</v>
      </c>
      <c r="P2155">
        <v>0</v>
      </c>
    </row>
    <row r="2156" spans="1:16" x14ac:dyDescent="0.3">
      <c r="A2156" t="s">
        <v>2167</v>
      </c>
      <c r="B2156">
        <v>1</v>
      </c>
      <c r="C2156">
        <v>59.192</v>
      </c>
      <c r="D2156">
        <v>1</v>
      </c>
      <c r="E2156">
        <v>0</v>
      </c>
      <c r="F2156">
        <v>1</v>
      </c>
      <c r="G2156">
        <v>1</v>
      </c>
      <c r="H2156">
        <v>0</v>
      </c>
      <c r="I2156">
        <v>0</v>
      </c>
      <c r="J2156">
        <v>0</v>
      </c>
      <c r="K2156" s="16">
        <v>0</v>
      </c>
      <c r="L2156" s="16">
        <v>7</v>
      </c>
      <c r="M2156">
        <v>147.97999999999999</v>
      </c>
      <c r="N2156">
        <v>1</v>
      </c>
      <c r="O2156">
        <v>12</v>
      </c>
      <c r="P2156">
        <v>0</v>
      </c>
    </row>
    <row r="2157" spans="1:16" x14ac:dyDescent="0.3">
      <c r="A2157" t="s">
        <v>2168</v>
      </c>
      <c r="B2157">
        <v>0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1</v>
      </c>
      <c r="J2157">
        <v>0</v>
      </c>
      <c r="K2157" s="16">
        <v>0</v>
      </c>
      <c r="L2157" s="16">
        <v>1</v>
      </c>
      <c r="M2157">
        <v>58.99</v>
      </c>
      <c r="N2157">
        <v>2</v>
      </c>
      <c r="O2157">
        <v>9</v>
      </c>
      <c r="P2157">
        <v>1</v>
      </c>
    </row>
    <row r="2158" spans="1:16" x14ac:dyDescent="0.3">
      <c r="A2158" t="s">
        <v>2169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0</v>
      </c>
      <c r="K2158" s="16">
        <v>0</v>
      </c>
      <c r="L2158" s="16">
        <v>3</v>
      </c>
      <c r="M2158">
        <v>53.99</v>
      </c>
      <c r="N2158">
        <v>1</v>
      </c>
      <c r="O2158">
        <v>17</v>
      </c>
      <c r="P2158">
        <v>1</v>
      </c>
    </row>
    <row r="2159" spans="1:16" x14ac:dyDescent="0.3">
      <c r="A2159" t="s">
        <v>2170</v>
      </c>
      <c r="B2159">
        <v>0</v>
      </c>
      <c r="C2159">
        <v>0</v>
      </c>
      <c r="D2159">
        <v>0</v>
      </c>
      <c r="E2159">
        <v>1</v>
      </c>
      <c r="F2159">
        <v>1</v>
      </c>
      <c r="G2159">
        <v>1</v>
      </c>
      <c r="H2159">
        <v>0</v>
      </c>
      <c r="I2159">
        <v>0</v>
      </c>
      <c r="J2159">
        <v>0</v>
      </c>
      <c r="K2159" s="16">
        <v>0</v>
      </c>
      <c r="L2159" s="16">
        <v>0</v>
      </c>
      <c r="M2159">
        <v>0</v>
      </c>
      <c r="N2159">
        <v>1</v>
      </c>
      <c r="O2159">
        <v>28</v>
      </c>
      <c r="P2159">
        <v>1</v>
      </c>
    </row>
    <row r="2160" spans="1:16" x14ac:dyDescent="0.3">
      <c r="A2160" t="s">
        <v>2171</v>
      </c>
      <c r="B2160">
        <v>1</v>
      </c>
      <c r="C2160">
        <v>54.392000000000003</v>
      </c>
      <c r="D2160">
        <v>1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0</v>
      </c>
      <c r="K2160" s="16">
        <v>0</v>
      </c>
      <c r="L2160" s="16">
        <v>2</v>
      </c>
      <c r="M2160">
        <v>67.989999999999995</v>
      </c>
      <c r="N2160">
        <v>5</v>
      </c>
      <c r="O2160">
        <v>2</v>
      </c>
      <c r="P2160">
        <v>1</v>
      </c>
    </row>
    <row r="2161" spans="1:16" x14ac:dyDescent="0.3">
      <c r="A2161" t="s">
        <v>2172</v>
      </c>
      <c r="B2161">
        <v>0</v>
      </c>
      <c r="C2161">
        <v>0</v>
      </c>
      <c r="D2161">
        <v>1</v>
      </c>
      <c r="E2161">
        <v>1</v>
      </c>
      <c r="F2161">
        <v>1</v>
      </c>
      <c r="G2161">
        <v>1</v>
      </c>
      <c r="H2161">
        <v>0</v>
      </c>
      <c r="I2161">
        <v>0</v>
      </c>
      <c r="J2161">
        <v>0</v>
      </c>
      <c r="K2161" s="16">
        <v>0</v>
      </c>
      <c r="L2161" s="16">
        <v>0</v>
      </c>
      <c r="M2161">
        <v>0</v>
      </c>
      <c r="N2161">
        <v>4</v>
      </c>
      <c r="O2161">
        <v>13</v>
      </c>
      <c r="P2161">
        <v>0</v>
      </c>
    </row>
    <row r="2162" spans="1:16" x14ac:dyDescent="0.3">
      <c r="A2162" t="s">
        <v>2173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0</v>
      </c>
      <c r="K2162" s="16">
        <v>0</v>
      </c>
      <c r="L2162" s="16">
        <v>2</v>
      </c>
      <c r="M2162">
        <v>265.95999999999998</v>
      </c>
      <c r="N2162">
        <v>2</v>
      </c>
      <c r="O2162">
        <v>6</v>
      </c>
      <c r="P2162">
        <v>0</v>
      </c>
    </row>
    <row r="2163" spans="1:16" x14ac:dyDescent="0.3">
      <c r="A2163" t="s">
        <v>2174</v>
      </c>
      <c r="B2163">
        <v>0</v>
      </c>
      <c r="C2163">
        <v>0</v>
      </c>
      <c r="D2163">
        <v>1</v>
      </c>
      <c r="E2163">
        <v>0</v>
      </c>
      <c r="F2163">
        <v>1</v>
      </c>
      <c r="G2163">
        <v>0</v>
      </c>
      <c r="H2163">
        <v>1</v>
      </c>
      <c r="I2163">
        <v>0</v>
      </c>
      <c r="J2163">
        <v>0</v>
      </c>
      <c r="K2163" s="16">
        <v>0</v>
      </c>
      <c r="L2163" s="16">
        <v>4</v>
      </c>
      <c r="M2163">
        <v>52.99</v>
      </c>
      <c r="N2163">
        <v>0</v>
      </c>
      <c r="O2163">
        <v>20</v>
      </c>
      <c r="P2163">
        <v>0</v>
      </c>
    </row>
    <row r="2164" spans="1:16" x14ac:dyDescent="0.3">
      <c r="A2164" t="s">
        <v>2175</v>
      </c>
      <c r="B2164">
        <v>0</v>
      </c>
      <c r="C2164">
        <v>0</v>
      </c>
      <c r="D2164">
        <v>0</v>
      </c>
      <c r="E2164">
        <v>0</v>
      </c>
      <c r="F2164">
        <v>1</v>
      </c>
      <c r="G2164">
        <v>1</v>
      </c>
      <c r="H2164">
        <v>0</v>
      </c>
      <c r="I2164">
        <v>0</v>
      </c>
      <c r="J2164">
        <v>0</v>
      </c>
      <c r="K2164" s="16">
        <v>0</v>
      </c>
      <c r="L2164" s="16">
        <v>0</v>
      </c>
      <c r="M2164">
        <v>0</v>
      </c>
      <c r="N2164">
        <v>6</v>
      </c>
      <c r="O2164">
        <v>16</v>
      </c>
      <c r="P2164">
        <v>1</v>
      </c>
    </row>
    <row r="2165" spans="1:16" x14ac:dyDescent="0.3">
      <c r="A2165" t="s">
        <v>2176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 s="16">
        <v>0</v>
      </c>
      <c r="L2165" s="16">
        <v>1</v>
      </c>
      <c r="M2165">
        <v>69.489999999999995</v>
      </c>
      <c r="N2165">
        <v>2</v>
      </c>
      <c r="O2165">
        <v>1</v>
      </c>
      <c r="P2165">
        <v>0</v>
      </c>
    </row>
    <row r="2166" spans="1:16" x14ac:dyDescent="0.3">
      <c r="A2166" t="s">
        <v>2177</v>
      </c>
      <c r="B2166">
        <v>0</v>
      </c>
      <c r="C2166">
        <v>0</v>
      </c>
      <c r="D2166">
        <v>1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0</v>
      </c>
      <c r="K2166" s="16">
        <v>0</v>
      </c>
      <c r="L2166" s="16">
        <v>1</v>
      </c>
      <c r="M2166">
        <v>49.99</v>
      </c>
      <c r="N2166">
        <v>0</v>
      </c>
      <c r="O2166">
        <v>2</v>
      </c>
      <c r="P2166">
        <v>0</v>
      </c>
    </row>
    <row r="2167" spans="1:16" x14ac:dyDescent="0.3">
      <c r="A2167" t="s">
        <v>2178</v>
      </c>
      <c r="B2167">
        <v>0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 s="16">
        <v>1</v>
      </c>
      <c r="L2167" s="16">
        <v>1</v>
      </c>
      <c r="M2167">
        <v>154.97999999999999</v>
      </c>
      <c r="N2167">
        <v>7</v>
      </c>
      <c r="O2167">
        <v>18</v>
      </c>
      <c r="P2167">
        <v>0</v>
      </c>
    </row>
    <row r="2168" spans="1:16" x14ac:dyDescent="0.3">
      <c r="A2168" t="s">
        <v>2179</v>
      </c>
      <c r="B2168">
        <v>0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0</v>
      </c>
      <c r="K2168" s="16">
        <v>0</v>
      </c>
      <c r="L2168" s="16">
        <v>1</v>
      </c>
      <c r="M2168">
        <v>184.47</v>
      </c>
      <c r="N2168">
        <v>4</v>
      </c>
      <c r="O2168">
        <v>11</v>
      </c>
      <c r="P2168">
        <v>1</v>
      </c>
    </row>
    <row r="2169" spans="1:16" x14ac:dyDescent="0.3">
      <c r="A2169" t="s">
        <v>2180</v>
      </c>
      <c r="B2169">
        <v>0</v>
      </c>
      <c r="C2169">
        <v>0</v>
      </c>
      <c r="D2169">
        <v>0</v>
      </c>
      <c r="E2169">
        <v>1</v>
      </c>
      <c r="F2169">
        <v>1</v>
      </c>
      <c r="G2169">
        <v>1</v>
      </c>
      <c r="H2169">
        <v>0</v>
      </c>
      <c r="I2169">
        <v>0</v>
      </c>
      <c r="J2169">
        <v>0</v>
      </c>
      <c r="K2169" s="16">
        <v>0</v>
      </c>
      <c r="L2169" s="16">
        <v>1</v>
      </c>
      <c r="M2169">
        <v>59.99</v>
      </c>
      <c r="N2169">
        <v>6</v>
      </c>
      <c r="O2169">
        <v>21</v>
      </c>
      <c r="P2169">
        <v>0</v>
      </c>
    </row>
    <row r="2170" spans="1:16" x14ac:dyDescent="0.3">
      <c r="A2170" t="s">
        <v>2181</v>
      </c>
      <c r="B2170">
        <v>0</v>
      </c>
      <c r="C2170">
        <v>0</v>
      </c>
      <c r="D2170">
        <v>1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 s="16">
        <v>0</v>
      </c>
      <c r="L2170" s="16">
        <v>2</v>
      </c>
      <c r="M2170">
        <v>79.989999999999995</v>
      </c>
      <c r="N2170">
        <v>7</v>
      </c>
      <c r="O2170">
        <v>18</v>
      </c>
      <c r="P2170">
        <v>0</v>
      </c>
    </row>
    <row r="2171" spans="1:16" x14ac:dyDescent="0.3">
      <c r="A2171" t="s">
        <v>2182</v>
      </c>
      <c r="B2171">
        <v>0</v>
      </c>
      <c r="C2171">
        <v>0</v>
      </c>
      <c r="D2171">
        <v>0</v>
      </c>
      <c r="E2171">
        <v>1</v>
      </c>
      <c r="F2171">
        <v>0</v>
      </c>
      <c r="G2171">
        <v>1</v>
      </c>
      <c r="H2171">
        <v>0</v>
      </c>
      <c r="I2171">
        <v>0</v>
      </c>
      <c r="J2171">
        <v>0</v>
      </c>
      <c r="K2171" s="16">
        <v>0</v>
      </c>
      <c r="L2171" s="16">
        <v>0</v>
      </c>
      <c r="M2171">
        <v>0</v>
      </c>
      <c r="N2171">
        <v>6</v>
      </c>
      <c r="O2171">
        <v>3</v>
      </c>
      <c r="P2171">
        <v>0</v>
      </c>
    </row>
    <row r="2172" spans="1:16" x14ac:dyDescent="0.3">
      <c r="A2172" t="s">
        <v>2183</v>
      </c>
      <c r="B2172">
        <v>1</v>
      </c>
      <c r="C2172">
        <v>56.792000000000002</v>
      </c>
      <c r="D2172">
        <v>1</v>
      </c>
      <c r="E2172">
        <v>0</v>
      </c>
      <c r="F2172">
        <v>1</v>
      </c>
      <c r="G2172">
        <v>0</v>
      </c>
      <c r="H2172">
        <v>0</v>
      </c>
      <c r="I2172">
        <v>1</v>
      </c>
      <c r="J2172">
        <v>0</v>
      </c>
      <c r="K2172" s="16">
        <v>0</v>
      </c>
      <c r="L2172" s="16">
        <v>1</v>
      </c>
      <c r="M2172">
        <v>70.989999999999995</v>
      </c>
      <c r="N2172">
        <v>0</v>
      </c>
      <c r="O2172">
        <v>14</v>
      </c>
      <c r="P2172">
        <v>0</v>
      </c>
    </row>
    <row r="2173" spans="1:16" x14ac:dyDescent="0.3">
      <c r="A2173" t="s">
        <v>2184</v>
      </c>
      <c r="B2173">
        <v>0</v>
      </c>
      <c r="C2173">
        <v>0</v>
      </c>
      <c r="D2173">
        <v>1</v>
      </c>
      <c r="E2173">
        <v>0</v>
      </c>
      <c r="F2173">
        <v>1</v>
      </c>
      <c r="G2173">
        <v>1</v>
      </c>
      <c r="H2173">
        <v>0</v>
      </c>
      <c r="I2173">
        <v>0</v>
      </c>
      <c r="J2173">
        <v>0</v>
      </c>
      <c r="K2173" s="16">
        <v>0</v>
      </c>
      <c r="L2173" s="16">
        <v>1</v>
      </c>
      <c r="M2173">
        <v>64.989999999999995</v>
      </c>
      <c r="N2173">
        <v>1</v>
      </c>
      <c r="O2173">
        <v>24</v>
      </c>
      <c r="P2173">
        <v>0</v>
      </c>
    </row>
    <row r="2174" spans="1:16" x14ac:dyDescent="0.3">
      <c r="A2174" t="s">
        <v>2185</v>
      </c>
      <c r="B2174">
        <v>0</v>
      </c>
      <c r="C2174">
        <v>0</v>
      </c>
      <c r="D2174">
        <v>1</v>
      </c>
      <c r="E2174">
        <v>0</v>
      </c>
      <c r="F2174">
        <v>1</v>
      </c>
      <c r="G2174">
        <v>0</v>
      </c>
      <c r="H2174">
        <v>1</v>
      </c>
      <c r="I2174">
        <v>0</v>
      </c>
      <c r="J2174">
        <v>0</v>
      </c>
      <c r="K2174" s="16">
        <v>0</v>
      </c>
      <c r="L2174" s="16">
        <v>0</v>
      </c>
      <c r="M2174">
        <v>0</v>
      </c>
      <c r="N2174">
        <v>0</v>
      </c>
      <c r="O2174">
        <v>2</v>
      </c>
      <c r="P2174">
        <v>0</v>
      </c>
    </row>
    <row r="2175" spans="1:16" x14ac:dyDescent="0.3">
      <c r="A2175" t="s">
        <v>2186</v>
      </c>
      <c r="B2175">
        <v>0</v>
      </c>
      <c r="C2175">
        <v>0</v>
      </c>
      <c r="D2175">
        <v>0</v>
      </c>
      <c r="E2175">
        <v>1</v>
      </c>
      <c r="F2175">
        <v>1</v>
      </c>
      <c r="G2175">
        <v>1</v>
      </c>
      <c r="H2175">
        <v>0</v>
      </c>
      <c r="I2175">
        <v>0</v>
      </c>
      <c r="J2175">
        <v>0</v>
      </c>
      <c r="K2175" s="16">
        <v>0</v>
      </c>
      <c r="L2175" s="16">
        <v>5</v>
      </c>
      <c r="M2175">
        <v>82.99</v>
      </c>
      <c r="N2175">
        <v>4</v>
      </c>
      <c r="O2175">
        <v>16</v>
      </c>
      <c r="P2175">
        <v>0</v>
      </c>
    </row>
    <row r="2176" spans="1:16" x14ac:dyDescent="0.3">
      <c r="A2176" t="s">
        <v>2187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1</v>
      </c>
      <c r="J2176">
        <v>0</v>
      </c>
      <c r="K2176" s="16">
        <v>0</v>
      </c>
      <c r="L2176" s="16">
        <v>0</v>
      </c>
      <c r="M2176">
        <v>0</v>
      </c>
      <c r="N2176">
        <v>6</v>
      </c>
      <c r="O2176">
        <v>5</v>
      </c>
      <c r="P2176">
        <v>0</v>
      </c>
    </row>
    <row r="2177" spans="1:16" x14ac:dyDescent="0.3">
      <c r="A2177" t="s">
        <v>2188</v>
      </c>
      <c r="B2177">
        <v>0</v>
      </c>
      <c r="C2177">
        <v>0</v>
      </c>
      <c r="D2177">
        <v>1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 s="16">
        <v>0</v>
      </c>
      <c r="L2177" s="16">
        <v>0</v>
      </c>
      <c r="M2177">
        <v>0</v>
      </c>
      <c r="N2177">
        <v>4</v>
      </c>
      <c r="O2177">
        <v>14</v>
      </c>
      <c r="P2177">
        <v>0</v>
      </c>
    </row>
    <row r="2178" spans="1:16" x14ac:dyDescent="0.3">
      <c r="A2178" t="s">
        <v>2189</v>
      </c>
      <c r="B2178">
        <v>0</v>
      </c>
      <c r="C2178">
        <v>0</v>
      </c>
      <c r="D2178">
        <v>1</v>
      </c>
      <c r="E2178">
        <v>0</v>
      </c>
      <c r="F2178">
        <v>1</v>
      </c>
      <c r="G2178">
        <v>1</v>
      </c>
      <c r="H2178">
        <v>0</v>
      </c>
      <c r="I2178">
        <v>0</v>
      </c>
      <c r="J2178">
        <v>0</v>
      </c>
      <c r="K2178" s="16">
        <v>0</v>
      </c>
      <c r="L2178" s="16">
        <v>8</v>
      </c>
      <c r="M2178">
        <v>66.489999999999995</v>
      </c>
      <c r="N2178">
        <v>5</v>
      </c>
      <c r="O2178">
        <v>19</v>
      </c>
      <c r="P2178">
        <v>0</v>
      </c>
    </row>
    <row r="2179" spans="1:16" x14ac:dyDescent="0.3">
      <c r="A2179" t="s">
        <v>2190</v>
      </c>
      <c r="B2179">
        <v>0</v>
      </c>
      <c r="C2179">
        <v>0</v>
      </c>
      <c r="D2179">
        <v>1</v>
      </c>
      <c r="E2179">
        <v>0</v>
      </c>
      <c r="F2179">
        <v>1</v>
      </c>
      <c r="G2179">
        <v>0</v>
      </c>
      <c r="H2179">
        <v>0</v>
      </c>
      <c r="I2179">
        <v>1</v>
      </c>
      <c r="J2179">
        <v>0</v>
      </c>
      <c r="K2179" s="16">
        <v>0</v>
      </c>
      <c r="L2179" s="16">
        <v>1</v>
      </c>
      <c r="M2179">
        <v>81.98</v>
      </c>
      <c r="N2179">
        <v>0</v>
      </c>
      <c r="O2179">
        <v>16</v>
      </c>
      <c r="P2179">
        <v>0</v>
      </c>
    </row>
    <row r="2180" spans="1:16" x14ac:dyDescent="0.3">
      <c r="A2180" t="s">
        <v>2191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1</v>
      </c>
      <c r="K2180" s="16">
        <v>0</v>
      </c>
      <c r="L2180" s="16">
        <v>0</v>
      </c>
      <c r="M2180">
        <v>0</v>
      </c>
      <c r="N2180">
        <v>2</v>
      </c>
      <c r="O2180">
        <v>3</v>
      </c>
      <c r="P2180">
        <v>1</v>
      </c>
    </row>
    <row r="2181" spans="1:16" x14ac:dyDescent="0.3">
      <c r="A2181" t="s">
        <v>2192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0</v>
      </c>
      <c r="K2181" s="16">
        <v>0</v>
      </c>
      <c r="L2181" s="16">
        <v>4</v>
      </c>
      <c r="M2181">
        <v>64.489999999999995</v>
      </c>
      <c r="N2181">
        <v>4</v>
      </c>
      <c r="O2181">
        <v>3</v>
      </c>
      <c r="P2181">
        <v>1</v>
      </c>
    </row>
    <row r="2182" spans="1:16" x14ac:dyDescent="0.3">
      <c r="A2182" t="s">
        <v>2193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0</v>
      </c>
      <c r="J2182">
        <v>0</v>
      </c>
      <c r="K2182" s="16">
        <v>0</v>
      </c>
      <c r="L2182" s="16">
        <v>2</v>
      </c>
      <c r="M2182">
        <v>65.989999999999995</v>
      </c>
      <c r="N2182">
        <v>7</v>
      </c>
      <c r="O2182">
        <v>1</v>
      </c>
      <c r="P2182">
        <v>0</v>
      </c>
    </row>
    <row r="2183" spans="1:16" x14ac:dyDescent="0.3">
      <c r="A2183" t="s">
        <v>2194</v>
      </c>
      <c r="B2183">
        <v>0</v>
      </c>
      <c r="C2183">
        <v>0</v>
      </c>
      <c r="D2183">
        <v>1</v>
      </c>
      <c r="E2183">
        <v>1</v>
      </c>
      <c r="F2183">
        <v>0</v>
      </c>
      <c r="G2183">
        <v>1</v>
      </c>
      <c r="H2183">
        <v>0</v>
      </c>
      <c r="I2183">
        <v>0</v>
      </c>
      <c r="J2183">
        <v>0</v>
      </c>
      <c r="K2183" s="16">
        <v>0</v>
      </c>
      <c r="L2183" s="16">
        <v>0</v>
      </c>
      <c r="M2183">
        <v>0</v>
      </c>
      <c r="N2183">
        <v>2</v>
      </c>
      <c r="O2183">
        <v>13</v>
      </c>
      <c r="P2183">
        <v>1</v>
      </c>
    </row>
    <row r="2184" spans="1:16" x14ac:dyDescent="0.3">
      <c r="A2184" t="s">
        <v>2195</v>
      </c>
      <c r="B2184">
        <v>0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1</v>
      </c>
      <c r="I2184">
        <v>0</v>
      </c>
      <c r="J2184">
        <v>0</v>
      </c>
      <c r="K2184" s="16">
        <v>0</v>
      </c>
      <c r="L2184" s="16">
        <v>0</v>
      </c>
      <c r="M2184">
        <v>0</v>
      </c>
      <c r="N2184">
        <v>2</v>
      </c>
      <c r="O2184">
        <v>10</v>
      </c>
      <c r="P2184">
        <v>1</v>
      </c>
    </row>
    <row r="2185" spans="1:16" x14ac:dyDescent="0.3">
      <c r="A2185" t="s">
        <v>2196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</v>
      </c>
      <c r="I2185">
        <v>0</v>
      </c>
      <c r="J2185">
        <v>0</v>
      </c>
      <c r="K2185" s="16">
        <v>0</v>
      </c>
      <c r="L2185" s="16">
        <v>2</v>
      </c>
      <c r="M2185">
        <v>59.49</v>
      </c>
      <c r="N2185">
        <v>1</v>
      </c>
      <c r="O2185">
        <v>2</v>
      </c>
      <c r="P2185">
        <v>0</v>
      </c>
    </row>
    <row r="2186" spans="1:16" x14ac:dyDescent="0.3">
      <c r="A2186" t="s">
        <v>2197</v>
      </c>
      <c r="B2186">
        <v>0</v>
      </c>
      <c r="C2186">
        <v>0</v>
      </c>
      <c r="D2186">
        <v>1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 s="16">
        <v>0</v>
      </c>
      <c r="L2186" s="16">
        <v>1</v>
      </c>
      <c r="M2186">
        <v>65.989999999999995</v>
      </c>
      <c r="N2186">
        <v>7</v>
      </c>
      <c r="O2186">
        <v>21</v>
      </c>
      <c r="P2186">
        <v>1</v>
      </c>
    </row>
    <row r="2187" spans="1:16" x14ac:dyDescent="0.3">
      <c r="A2187" t="s">
        <v>2198</v>
      </c>
      <c r="B2187">
        <v>0</v>
      </c>
      <c r="C2187">
        <v>0</v>
      </c>
      <c r="D2187">
        <v>1</v>
      </c>
      <c r="E2187">
        <v>0</v>
      </c>
      <c r="F2187">
        <v>1</v>
      </c>
      <c r="G2187">
        <v>0</v>
      </c>
      <c r="H2187">
        <v>0</v>
      </c>
      <c r="I2187">
        <v>1</v>
      </c>
      <c r="J2187">
        <v>0</v>
      </c>
      <c r="K2187" s="16">
        <v>0</v>
      </c>
      <c r="L2187" s="16">
        <v>2</v>
      </c>
      <c r="M2187">
        <v>65.989999999999995</v>
      </c>
      <c r="N2187">
        <v>0</v>
      </c>
      <c r="O2187">
        <v>18</v>
      </c>
      <c r="P2187">
        <v>0</v>
      </c>
    </row>
    <row r="2188" spans="1:16" x14ac:dyDescent="0.3">
      <c r="A2188" t="s">
        <v>2199</v>
      </c>
      <c r="B2188">
        <v>0</v>
      </c>
      <c r="C2188">
        <v>0</v>
      </c>
      <c r="D2188">
        <v>1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 s="16">
        <v>0</v>
      </c>
      <c r="L2188" s="16">
        <v>4</v>
      </c>
      <c r="M2188">
        <v>69.989999999999995</v>
      </c>
      <c r="N2188">
        <v>7</v>
      </c>
      <c r="O2188">
        <v>15</v>
      </c>
      <c r="P2188">
        <v>0</v>
      </c>
    </row>
    <row r="2189" spans="1:16" x14ac:dyDescent="0.3">
      <c r="A2189" t="s">
        <v>2200</v>
      </c>
      <c r="B2189">
        <v>0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1</v>
      </c>
      <c r="J2189">
        <v>0</v>
      </c>
      <c r="K2189" s="16">
        <v>0</v>
      </c>
      <c r="L2189" s="16">
        <v>9</v>
      </c>
      <c r="M2189">
        <v>64.989999999999995</v>
      </c>
      <c r="N2189">
        <v>2</v>
      </c>
      <c r="O2189">
        <v>10</v>
      </c>
      <c r="P2189">
        <v>1</v>
      </c>
    </row>
    <row r="2190" spans="1:16" x14ac:dyDescent="0.3">
      <c r="A2190" t="s">
        <v>2201</v>
      </c>
      <c r="B2190">
        <v>0</v>
      </c>
      <c r="C2190">
        <v>0</v>
      </c>
      <c r="D2190">
        <v>1</v>
      </c>
      <c r="E2190">
        <v>0</v>
      </c>
      <c r="F2190">
        <v>1</v>
      </c>
      <c r="G2190">
        <v>0</v>
      </c>
      <c r="H2190">
        <v>1</v>
      </c>
      <c r="I2190">
        <v>0</v>
      </c>
      <c r="J2190">
        <v>0</v>
      </c>
      <c r="K2190" s="16">
        <v>0</v>
      </c>
      <c r="L2190" s="16">
        <v>1</v>
      </c>
      <c r="M2190">
        <v>47.99</v>
      </c>
      <c r="N2190">
        <v>5</v>
      </c>
      <c r="O2190">
        <v>17</v>
      </c>
      <c r="P2190">
        <v>0</v>
      </c>
    </row>
    <row r="2191" spans="1:16" x14ac:dyDescent="0.3">
      <c r="A2191" t="s">
        <v>2202</v>
      </c>
      <c r="B2191">
        <v>0</v>
      </c>
      <c r="C2191">
        <v>0</v>
      </c>
      <c r="D2191">
        <v>1</v>
      </c>
      <c r="E2191">
        <v>1</v>
      </c>
      <c r="F2191">
        <v>1</v>
      </c>
      <c r="G2191">
        <v>1</v>
      </c>
      <c r="H2191">
        <v>0</v>
      </c>
      <c r="I2191">
        <v>0</v>
      </c>
      <c r="J2191">
        <v>0</v>
      </c>
      <c r="K2191" s="16">
        <v>0</v>
      </c>
      <c r="L2191" s="16">
        <v>1</v>
      </c>
      <c r="M2191">
        <v>65.489999999999995</v>
      </c>
      <c r="N2191">
        <v>2</v>
      </c>
      <c r="O2191">
        <v>15</v>
      </c>
      <c r="P2191">
        <v>0</v>
      </c>
    </row>
    <row r="2192" spans="1:16" x14ac:dyDescent="0.3">
      <c r="A2192" t="s">
        <v>2203</v>
      </c>
      <c r="B2192">
        <v>0</v>
      </c>
      <c r="C2192">
        <v>0</v>
      </c>
      <c r="D2192">
        <v>1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  <c r="K2192" s="16">
        <v>0</v>
      </c>
      <c r="L2192" s="16">
        <v>1</v>
      </c>
      <c r="M2192">
        <v>164.97</v>
      </c>
      <c r="N2192">
        <v>1</v>
      </c>
      <c r="O2192">
        <v>6</v>
      </c>
      <c r="P2192">
        <v>0</v>
      </c>
    </row>
    <row r="2193" spans="1:16" x14ac:dyDescent="0.3">
      <c r="A2193" t="s">
        <v>2204</v>
      </c>
      <c r="B2193">
        <v>0</v>
      </c>
      <c r="C2193">
        <v>0</v>
      </c>
      <c r="D2193">
        <v>1</v>
      </c>
      <c r="E2193">
        <v>1</v>
      </c>
      <c r="F2193">
        <v>1</v>
      </c>
      <c r="G2193">
        <v>1</v>
      </c>
      <c r="H2193">
        <v>0</v>
      </c>
      <c r="I2193">
        <v>0</v>
      </c>
      <c r="J2193">
        <v>0</v>
      </c>
      <c r="K2193" s="16">
        <v>0</v>
      </c>
      <c r="L2193" s="16">
        <v>3</v>
      </c>
      <c r="M2193">
        <v>57.99</v>
      </c>
      <c r="N2193">
        <v>0</v>
      </c>
      <c r="O2193">
        <v>15</v>
      </c>
      <c r="P2193">
        <v>0</v>
      </c>
    </row>
    <row r="2194" spans="1:16" x14ac:dyDescent="0.3">
      <c r="A2194" t="s">
        <v>2205</v>
      </c>
      <c r="B2194">
        <v>0</v>
      </c>
      <c r="C2194">
        <v>0</v>
      </c>
      <c r="D2194">
        <v>1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 s="16">
        <v>0</v>
      </c>
      <c r="L2194" s="16">
        <v>1</v>
      </c>
      <c r="M2194">
        <v>81.98</v>
      </c>
      <c r="N2194">
        <v>4</v>
      </c>
      <c r="O2194">
        <v>11</v>
      </c>
      <c r="P2194">
        <v>0</v>
      </c>
    </row>
    <row r="2195" spans="1:16" x14ac:dyDescent="0.3">
      <c r="A2195" t="s">
        <v>2206</v>
      </c>
      <c r="B2195">
        <v>0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0</v>
      </c>
      <c r="K2195" s="16">
        <v>0</v>
      </c>
      <c r="L2195" s="16">
        <v>0</v>
      </c>
      <c r="M2195">
        <v>0</v>
      </c>
      <c r="N2195">
        <v>3</v>
      </c>
      <c r="O2195">
        <v>9</v>
      </c>
      <c r="P2195">
        <v>1</v>
      </c>
    </row>
    <row r="2196" spans="1:16" x14ac:dyDescent="0.3">
      <c r="A2196" t="s">
        <v>2207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 s="16">
        <v>0</v>
      </c>
      <c r="L2196" s="16">
        <v>0</v>
      </c>
      <c r="M2196">
        <v>0</v>
      </c>
      <c r="N2196">
        <v>0</v>
      </c>
      <c r="O2196">
        <v>1</v>
      </c>
      <c r="P2196">
        <v>0</v>
      </c>
    </row>
    <row r="2197" spans="1:16" x14ac:dyDescent="0.3">
      <c r="A2197" t="s">
        <v>2208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 s="16">
        <v>0</v>
      </c>
      <c r="L2197" s="16">
        <v>1</v>
      </c>
      <c r="M2197">
        <v>115.98</v>
      </c>
      <c r="N2197">
        <v>2</v>
      </c>
      <c r="O2197">
        <v>9</v>
      </c>
      <c r="P2197">
        <v>1</v>
      </c>
    </row>
    <row r="2198" spans="1:16" x14ac:dyDescent="0.3">
      <c r="A2198" t="s">
        <v>2209</v>
      </c>
      <c r="B2198">
        <v>0</v>
      </c>
      <c r="C2198">
        <v>0</v>
      </c>
      <c r="D2198">
        <v>1</v>
      </c>
      <c r="E2198">
        <v>0</v>
      </c>
      <c r="F2198">
        <v>1</v>
      </c>
      <c r="G2198">
        <v>0</v>
      </c>
      <c r="H2198">
        <v>0</v>
      </c>
      <c r="I2198">
        <v>1</v>
      </c>
      <c r="J2198">
        <v>0</v>
      </c>
      <c r="K2198" s="16">
        <v>0</v>
      </c>
      <c r="L2198" s="16">
        <v>2</v>
      </c>
      <c r="M2198">
        <v>52.99</v>
      </c>
      <c r="N2198">
        <v>7</v>
      </c>
      <c r="O2198">
        <v>21</v>
      </c>
      <c r="P2198">
        <v>0</v>
      </c>
    </row>
    <row r="2199" spans="1:16" x14ac:dyDescent="0.3">
      <c r="A2199" t="s">
        <v>2210</v>
      </c>
      <c r="B2199">
        <v>1</v>
      </c>
      <c r="C2199">
        <v>48.792000000000002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1</v>
      </c>
      <c r="J2199">
        <v>0</v>
      </c>
      <c r="K2199" s="16">
        <v>0</v>
      </c>
      <c r="L2199" s="16">
        <v>2</v>
      </c>
      <c r="M2199">
        <v>121.98</v>
      </c>
      <c r="N2199">
        <v>1</v>
      </c>
      <c r="O2199">
        <v>5</v>
      </c>
      <c r="P2199">
        <v>0</v>
      </c>
    </row>
    <row r="2200" spans="1:16" x14ac:dyDescent="0.3">
      <c r="A2200" t="s">
        <v>2211</v>
      </c>
      <c r="B2200">
        <v>0</v>
      </c>
      <c r="C2200">
        <v>0</v>
      </c>
      <c r="D2200">
        <v>1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 s="16">
        <v>0</v>
      </c>
      <c r="L2200" s="16">
        <v>0</v>
      </c>
      <c r="M2200">
        <v>0</v>
      </c>
      <c r="N2200">
        <v>7</v>
      </c>
      <c r="O2200">
        <v>2</v>
      </c>
      <c r="P2200">
        <v>1</v>
      </c>
    </row>
    <row r="2201" spans="1:16" x14ac:dyDescent="0.3">
      <c r="A2201" t="s">
        <v>2212</v>
      </c>
      <c r="B2201">
        <v>0</v>
      </c>
      <c r="C2201">
        <v>0</v>
      </c>
      <c r="D2201">
        <v>1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0</v>
      </c>
      <c r="K2201" s="16">
        <v>0</v>
      </c>
      <c r="L2201" s="16">
        <v>1</v>
      </c>
      <c r="M2201">
        <v>52.99</v>
      </c>
      <c r="N2201">
        <v>7</v>
      </c>
      <c r="O2201">
        <v>5</v>
      </c>
      <c r="P2201">
        <v>1</v>
      </c>
    </row>
    <row r="2202" spans="1:16" x14ac:dyDescent="0.3">
      <c r="A2202" t="s">
        <v>2213</v>
      </c>
      <c r="B2202">
        <v>0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0</v>
      </c>
      <c r="K2202" s="16">
        <v>1</v>
      </c>
      <c r="L2202" s="16">
        <v>0</v>
      </c>
      <c r="M2202">
        <v>0</v>
      </c>
      <c r="N2202">
        <v>2</v>
      </c>
      <c r="O2202">
        <v>12</v>
      </c>
      <c r="P2202">
        <v>0</v>
      </c>
    </row>
    <row r="2203" spans="1:16" x14ac:dyDescent="0.3">
      <c r="A2203" t="s">
        <v>2214</v>
      </c>
      <c r="B2203">
        <v>1</v>
      </c>
      <c r="C2203">
        <v>68.489999999999995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1</v>
      </c>
      <c r="K2203" s="16">
        <v>0</v>
      </c>
      <c r="L2203" s="16">
        <v>2</v>
      </c>
      <c r="M2203">
        <v>136.97999999999999</v>
      </c>
      <c r="N2203">
        <v>6</v>
      </c>
      <c r="O2203">
        <v>13</v>
      </c>
      <c r="P2203">
        <v>0</v>
      </c>
    </row>
    <row r="2204" spans="1:16" x14ac:dyDescent="0.3">
      <c r="A2204" t="s">
        <v>2215</v>
      </c>
      <c r="B2204">
        <v>0</v>
      </c>
      <c r="C2204">
        <v>0</v>
      </c>
      <c r="D2204">
        <v>1</v>
      </c>
      <c r="E2204">
        <v>0</v>
      </c>
      <c r="F2204">
        <v>0</v>
      </c>
      <c r="G2204">
        <v>0</v>
      </c>
      <c r="H2204">
        <v>1</v>
      </c>
      <c r="I2204">
        <v>0</v>
      </c>
      <c r="J2204">
        <v>0</v>
      </c>
      <c r="K2204" s="16">
        <v>0</v>
      </c>
      <c r="L2204" s="16">
        <v>1</v>
      </c>
      <c r="M2204">
        <v>65.989999999999995</v>
      </c>
      <c r="N2204">
        <v>3</v>
      </c>
      <c r="O2204">
        <v>3</v>
      </c>
      <c r="P2204">
        <v>1</v>
      </c>
    </row>
    <row r="2205" spans="1:16" x14ac:dyDescent="0.3">
      <c r="A2205" t="s">
        <v>2216</v>
      </c>
      <c r="B2205">
        <v>0</v>
      </c>
      <c r="C2205">
        <v>0</v>
      </c>
      <c r="D2205">
        <v>1</v>
      </c>
      <c r="E2205">
        <v>0</v>
      </c>
      <c r="F2205">
        <v>1</v>
      </c>
      <c r="G2205">
        <v>0</v>
      </c>
      <c r="H2205">
        <v>0</v>
      </c>
      <c r="I2205">
        <v>1</v>
      </c>
      <c r="J2205">
        <v>0</v>
      </c>
      <c r="K2205" s="16">
        <v>0</v>
      </c>
      <c r="L2205" s="16">
        <v>1</v>
      </c>
      <c r="M2205">
        <v>75.989999999999995</v>
      </c>
      <c r="N2205">
        <v>6</v>
      </c>
      <c r="O2205">
        <v>20</v>
      </c>
      <c r="P2205">
        <v>0</v>
      </c>
    </row>
    <row r="2206" spans="1:16" x14ac:dyDescent="0.3">
      <c r="A2206" t="s">
        <v>2217</v>
      </c>
      <c r="B2206">
        <v>0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1</v>
      </c>
      <c r="J2206">
        <v>0</v>
      </c>
      <c r="K2206" s="16">
        <v>0</v>
      </c>
      <c r="L2206" s="16">
        <v>2</v>
      </c>
      <c r="M2206">
        <v>215.96</v>
      </c>
      <c r="N2206">
        <v>0</v>
      </c>
      <c r="O2206">
        <v>13</v>
      </c>
      <c r="P2206">
        <v>0</v>
      </c>
    </row>
    <row r="2207" spans="1:16" x14ac:dyDescent="0.3">
      <c r="A2207" t="s">
        <v>2218</v>
      </c>
      <c r="B2207">
        <v>0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1</v>
      </c>
      <c r="I2207">
        <v>0</v>
      </c>
      <c r="J2207">
        <v>0</v>
      </c>
      <c r="K2207" s="16">
        <v>0</v>
      </c>
      <c r="L2207" s="16">
        <v>2</v>
      </c>
      <c r="M2207">
        <v>71.989999999999995</v>
      </c>
      <c r="N2207">
        <v>6</v>
      </c>
      <c r="O2207">
        <v>16</v>
      </c>
      <c r="P2207">
        <v>1</v>
      </c>
    </row>
    <row r="2208" spans="1:16" x14ac:dyDescent="0.3">
      <c r="A2208" t="s">
        <v>2219</v>
      </c>
      <c r="B2208">
        <v>0</v>
      </c>
      <c r="C2208">
        <v>0</v>
      </c>
      <c r="D2208">
        <v>1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0</v>
      </c>
      <c r="K2208" s="16">
        <v>0</v>
      </c>
      <c r="L2208" s="16">
        <v>0</v>
      </c>
      <c r="M2208">
        <v>0</v>
      </c>
      <c r="N2208">
        <v>4</v>
      </c>
      <c r="O2208">
        <v>11</v>
      </c>
      <c r="P2208">
        <v>1</v>
      </c>
    </row>
    <row r="2209" spans="1:16" x14ac:dyDescent="0.3">
      <c r="A2209" t="s">
        <v>2220</v>
      </c>
      <c r="B2209">
        <v>0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1</v>
      </c>
      <c r="J2209">
        <v>0</v>
      </c>
      <c r="K2209" s="16">
        <v>0</v>
      </c>
      <c r="L2209" s="16">
        <v>1</v>
      </c>
      <c r="M2209">
        <v>55.99</v>
      </c>
      <c r="N2209">
        <v>6</v>
      </c>
      <c r="O2209">
        <v>18</v>
      </c>
      <c r="P2209">
        <v>1</v>
      </c>
    </row>
    <row r="2210" spans="1:16" x14ac:dyDescent="0.3">
      <c r="A2210" t="s">
        <v>2221</v>
      </c>
      <c r="B2210">
        <v>1</v>
      </c>
      <c r="C2210">
        <v>41.591999999999999</v>
      </c>
      <c r="D2210">
        <v>1</v>
      </c>
      <c r="E2210">
        <v>1</v>
      </c>
      <c r="F2210">
        <v>1</v>
      </c>
      <c r="G2210">
        <v>0</v>
      </c>
      <c r="H2210">
        <v>1</v>
      </c>
      <c r="I2210">
        <v>0</v>
      </c>
      <c r="J2210">
        <v>0</v>
      </c>
      <c r="K2210" s="16">
        <v>0</v>
      </c>
      <c r="L2210" s="16">
        <v>0</v>
      </c>
      <c r="M2210">
        <v>0</v>
      </c>
      <c r="N2210">
        <v>0</v>
      </c>
      <c r="O2210">
        <v>15</v>
      </c>
      <c r="P2210">
        <v>0</v>
      </c>
    </row>
    <row r="2211" spans="1:16" x14ac:dyDescent="0.3">
      <c r="A2211" t="s">
        <v>2222</v>
      </c>
      <c r="B2211">
        <v>0</v>
      </c>
      <c r="C2211">
        <v>0</v>
      </c>
      <c r="D2211">
        <v>1</v>
      </c>
      <c r="E2211">
        <v>0</v>
      </c>
      <c r="F2211">
        <v>1</v>
      </c>
      <c r="G2211">
        <v>1</v>
      </c>
      <c r="H2211">
        <v>0</v>
      </c>
      <c r="I2211">
        <v>0</v>
      </c>
      <c r="J2211">
        <v>0</v>
      </c>
      <c r="K2211" s="16">
        <v>0</v>
      </c>
      <c r="L2211" s="16">
        <v>0</v>
      </c>
      <c r="M2211">
        <v>0</v>
      </c>
      <c r="N2211">
        <v>3</v>
      </c>
      <c r="O2211">
        <v>14</v>
      </c>
      <c r="P2211">
        <v>0</v>
      </c>
    </row>
    <row r="2212" spans="1:16" x14ac:dyDescent="0.3">
      <c r="A2212" t="s">
        <v>2223</v>
      </c>
      <c r="B2212">
        <v>0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1</v>
      </c>
      <c r="J2212">
        <v>0</v>
      </c>
      <c r="K2212" s="16">
        <v>0</v>
      </c>
      <c r="L2212" s="16">
        <v>3</v>
      </c>
      <c r="M2212">
        <v>63.49</v>
      </c>
      <c r="N2212">
        <v>5</v>
      </c>
      <c r="O2212">
        <v>2</v>
      </c>
      <c r="P2212">
        <v>0</v>
      </c>
    </row>
    <row r="2213" spans="1:16" x14ac:dyDescent="0.3">
      <c r="A2213" t="s">
        <v>2224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1</v>
      </c>
      <c r="I2213">
        <v>0</v>
      </c>
      <c r="J2213">
        <v>0</v>
      </c>
      <c r="K2213" s="16">
        <v>0</v>
      </c>
      <c r="L2213" s="16">
        <v>0</v>
      </c>
      <c r="M2213">
        <v>0</v>
      </c>
      <c r="N2213">
        <v>1</v>
      </c>
      <c r="O2213">
        <v>1</v>
      </c>
      <c r="P2213">
        <v>0</v>
      </c>
    </row>
    <row r="2214" spans="1:16" x14ac:dyDescent="0.3">
      <c r="A2214" t="s">
        <v>2225</v>
      </c>
      <c r="B2214">
        <v>0</v>
      </c>
      <c r="C2214">
        <v>0</v>
      </c>
      <c r="D2214">
        <v>0</v>
      </c>
      <c r="E2214">
        <v>0</v>
      </c>
      <c r="F2214">
        <v>1</v>
      </c>
      <c r="G2214">
        <v>1</v>
      </c>
      <c r="H2214">
        <v>0</v>
      </c>
      <c r="I2214">
        <v>0</v>
      </c>
      <c r="J2214">
        <v>0</v>
      </c>
      <c r="K2214" s="16">
        <v>0</v>
      </c>
      <c r="L2214" s="16">
        <v>1</v>
      </c>
      <c r="M2214">
        <v>74.989999999999995</v>
      </c>
      <c r="N2214">
        <v>4</v>
      </c>
      <c r="O2214">
        <v>14</v>
      </c>
      <c r="P2214">
        <v>1</v>
      </c>
    </row>
    <row r="2215" spans="1:16" x14ac:dyDescent="0.3">
      <c r="A2215" t="s">
        <v>2226</v>
      </c>
      <c r="B2215">
        <v>0</v>
      </c>
      <c r="C2215">
        <v>0</v>
      </c>
      <c r="D2215">
        <v>1</v>
      </c>
      <c r="E2215">
        <v>0</v>
      </c>
      <c r="F2215">
        <v>1</v>
      </c>
      <c r="G2215">
        <v>0</v>
      </c>
      <c r="H2215">
        <v>1</v>
      </c>
      <c r="I2215">
        <v>0</v>
      </c>
      <c r="J2215">
        <v>0</v>
      </c>
      <c r="K2215" s="16">
        <v>0</v>
      </c>
      <c r="L2215" s="16">
        <v>0</v>
      </c>
      <c r="M2215">
        <v>0</v>
      </c>
      <c r="N2215">
        <v>7</v>
      </c>
      <c r="O2215">
        <v>20</v>
      </c>
      <c r="P2215">
        <v>0</v>
      </c>
    </row>
    <row r="2216" spans="1:16" x14ac:dyDescent="0.3">
      <c r="A2216" t="s">
        <v>2227</v>
      </c>
      <c r="B2216">
        <v>0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1</v>
      </c>
      <c r="J2216">
        <v>0</v>
      </c>
      <c r="K2216" s="16">
        <v>0</v>
      </c>
      <c r="L2216" s="16">
        <v>0</v>
      </c>
      <c r="M2216">
        <v>0</v>
      </c>
      <c r="N2216">
        <v>7</v>
      </c>
      <c r="O2216">
        <v>11</v>
      </c>
      <c r="P2216">
        <v>1</v>
      </c>
    </row>
    <row r="2217" spans="1:16" x14ac:dyDescent="0.3">
      <c r="A2217" t="s">
        <v>2228</v>
      </c>
      <c r="B2217">
        <v>0</v>
      </c>
      <c r="C2217">
        <v>0</v>
      </c>
      <c r="D2217">
        <v>1</v>
      </c>
      <c r="E2217">
        <v>0</v>
      </c>
      <c r="F2217">
        <v>1</v>
      </c>
      <c r="G2217">
        <v>0</v>
      </c>
      <c r="H2217">
        <v>0</v>
      </c>
      <c r="I2217">
        <v>1</v>
      </c>
      <c r="J2217">
        <v>0</v>
      </c>
      <c r="K2217" s="16">
        <v>0</v>
      </c>
      <c r="L2217" s="16">
        <v>5</v>
      </c>
      <c r="M2217">
        <v>53.99</v>
      </c>
      <c r="N2217">
        <v>0</v>
      </c>
      <c r="O2217">
        <v>19</v>
      </c>
      <c r="P2217">
        <v>0</v>
      </c>
    </row>
    <row r="2218" spans="1:16" x14ac:dyDescent="0.3">
      <c r="A2218" t="s">
        <v>2229</v>
      </c>
      <c r="B2218">
        <v>0</v>
      </c>
      <c r="C2218">
        <v>0</v>
      </c>
      <c r="D2218">
        <v>1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  <c r="K2218" s="16">
        <v>0</v>
      </c>
      <c r="L2218" s="16">
        <v>6</v>
      </c>
      <c r="M2218">
        <v>75.989999999999995</v>
      </c>
      <c r="N2218">
        <v>0</v>
      </c>
      <c r="O2218">
        <v>6</v>
      </c>
      <c r="P2218">
        <v>0</v>
      </c>
    </row>
    <row r="2219" spans="1:16" x14ac:dyDescent="0.3">
      <c r="A2219" t="s">
        <v>2230</v>
      </c>
      <c r="B2219">
        <v>0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1</v>
      </c>
      <c r="J2219">
        <v>0</v>
      </c>
      <c r="K2219" s="16">
        <v>0</v>
      </c>
      <c r="L2219" s="16">
        <v>0</v>
      </c>
      <c r="M2219">
        <v>0</v>
      </c>
      <c r="N2219">
        <v>5</v>
      </c>
      <c r="O2219">
        <v>1</v>
      </c>
      <c r="P2219">
        <v>0</v>
      </c>
    </row>
    <row r="2220" spans="1:16" x14ac:dyDescent="0.3">
      <c r="A2220" t="s">
        <v>2231</v>
      </c>
      <c r="B2220">
        <v>0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1</v>
      </c>
      <c r="J2220">
        <v>0</v>
      </c>
      <c r="K2220" s="16">
        <v>0</v>
      </c>
      <c r="L2220" s="16">
        <v>3</v>
      </c>
      <c r="M2220">
        <v>131.97999999999999</v>
      </c>
      <c r="N2220">
        <v>5</v>
      </c>
      <c r="O2220">
        <v>21</v>
      </c>
      <c r="P2220">
        <v>0</v>
      </c>
    </row>
    <row r="2221" spans="1:16" x14ac:dyDescent="0.3">
      <c r="A2221" t="s">
        <v>2232</v>
      </c>
      <c r="B2221">
        <v>0</v>
      </c>
      <c r="C2221">
        <v>0</v>
      </c>
      <c r="D2221">
        <v>1</v>
      </c>
      <c r="E2221">
        <v>0</v>
      </c>
      <c r="F2221">
        <v>1</v>
      </c>
      <c r="G2221">
        <v>0</v>
      </c>
      <c r="H2221">
        <v>0</v>
      </c>
      <c r="I2221">
        <v>1</v>
      </c>
      <c r="J2221">
        <v>0</v>
      </c>
      <c r="K2221" s="16">
        <v>0</v>
      </c>
      <c r="L2221" s="16">
        <v>0</v>
      </c>
      <c r="M2221">
        <v>0</v>
      </c>
      <c r="N2221">
        <v>6</v>
      </c>
      <c r="O2221">
        <v>15</v>
      </c>
      <c r="P2221">
        <v>1</v>
      </c>
    </row>
    <row r="2222" spans="1:16" x14ac:dyDescent="0.3">
      <c r="A2222" t="s">
        <v>2233</v>
      </c>
      <c r="B2222">
        <v>0</v>
      </c>
      <c r="C2222">
        <v>0</v>
      </c>
      <c r="D2222">
        <v>1</v>
      </c>
      <c r="E2222">
        <v>1</v>
      </c>
      <c r="F2222">
        <v>1</v>
      </c>
      <c r="G2222">
        <v>1</v>
      </c>
      <c r="H2222">
        <v>0</v>
      </c>
      <c r="I2222">
        <v>0</v>
      </c>
      <c r="J2222">
        <v>0</v>
      </c>
      <c r="K2222" s="16">
        <v>0</v>
      </c>
      <c r="L2222" s="16">
        <v>1</v>
      </c>
      <c r="M2222">
        <v>69.989999999999995</v>
      </c>
      <c r="N2222">
        <v>2</v>
      </c>
      <c r="O2222">
        <v>11</v>
      </c>
      <c r="P2222">
        <v>0</v>
      </c>
    </row>
    <row r="2223" spans="1:16" x14ac:dyDescent="0.3">
      <c r="A2223" t="s">
        <v>2234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0</v>
      </c>
      <c r="K2223" s="16">
        <v>0</v>
      </c>
      <c r="L2223" s="16">
        <v>2</v>
      </c>
      <c r="M2223">
        <v>42.49</v>
      </c>
      <c r="N2223">
        <v>1</v>
      </c>
      <c r="O2223">
        <v>5</v>
      </c>
      <c r="P2223">
        <v>0</v>
      </c>
    </row>
    <row r="2224" spans="1:16" x14ac:dyDescent="0.3">
      <c r="A2224" t="s">
        <v>2235</v>
      </c>
      <c r="B2224">
        <v>0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1</v>
      </c>
      <c r="I2224">
        <v>0</v>
      </c>
      <c r="J2224">
        <v>0</v>
      </c>
      <c r="K2224" s="16">
        <v>0</v>
      </c>
      <c r="L2224" s="16">
        <v>0</v>
      </c>
      <c r="M2224">
        <v>0</v>
      </c>
      <c r="N2224">
        <v>7</v>
      </c>
      <c r="O2224">
        <v>26</v>
      </c>
      <c r="P2224">
        <v>0</v>
      </c>
    </row>
    <row r="2225" spans="1:16" x14ac:dyDescent="0.3">
      <c r="A2225" t="s">
        <v>2236</v>
      </c>
      <c r="B2225">
        <v>0</v>
      </c>
      <c r="C2225">
        <v>0</v>
      </c>
      <c r="D2225">
        <v>0</v>
      </c>
      <c r="E2225">
        <v>0</v>
      </c>
      <c r="F2225">
        <v>1</v>
      </c>
      <c r="G2225">
        <v>1</v>
      </c>
      <c r="H2225">
        <v>0</v>
      </c>
      <c r="I2225">
        <v>0</v>
      </c>
      <c r="J2225">
        <v>0</v>
      </c>
      <c r="K2225" s="16">
        <v>0</v>
      </c>
      <c r="L2225" s="16">
        <v>1</v>
      </c>
      <c r="M2225">
        <v>47.49</v>
      </c>
      <c r="N2225">
        <v>0</v>
      </c>
      <c r="O2225">
        <v>8</v>
      </c>
      <c r="P2225">
        <v>0</v>
      </c>
    </row>
    <row r="2226" spans="1:16" x14ac:dyDescent="0.3">
      <c r="A2226" t="s">
        <v>2237</v>
      </c>
      <c r="B2226">
        <v>0</v>
      </c>
      <c r="C2226">
        <v>0</v>
      </c>
      <c r="D2226">
        <v>1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1</v>
      </c>
      <c r="K2226" s="16">
        <v>0</v>
      </c>
      <c r="L2226" s="16">
        <v>1</v>
      </c>
      <c r="M2226">
        <v>42.99</v>
      </c>
      <c r="N2226">
        <v>2</v>
      </c>
      <c r="O2226">
        <v>16</v>
      </c>
      <c r="P2226">
        <v>0</v>
      </c>
    </row>
    <row r="2227" spans="1:16" x14ac:dyDescent="0.3">
      <c r="A2227" t="s">
        <v>2238</v>
      </c>
      <c r="B2227">
        <v>0</v>
      </c>
      <c r="C2227">
        <v>0</v>
      </c>
      <c r="D2227">
        <v>0</v>
      </c>
      <c r="E2227">
        <v>0</v>
      </c>
      <c r="F2227">
        <v>1</v>
      </c>
      <c r="G2227">
        <v>1</v>
      </c>
      <c r="H2227">
        <v>0</v>
      </c>
      <c r="I2227">
        <v>0</v>
      </c>
      <c r="J2227">
        <v>0</v>
      </c>
      <c r="K2227" s="16">
        <v>0</v>
      </c>
      <c r="L2227" s="16">
        <v>1</v>
      </c>
      <c r="M2227">
        <v>116.98</v>
      </c>
      <c r="N2227">
        <v>1</v>
      </c>
      <c r="O2227">
        <v>23</v>
      </c>
      <c r="P2227">
        <v>0</v>
      </c>
    </row>
    <row r="2228" spans="1:16" x14ac:dyDescent="0.3">
      <c r="A2228" t="s">
        <v>2239</v>
      </c>
      <c r="B2228">
        <v>0</v>
      </c>
      <c r="C2228">
        <v>0</v>
      </c>
      <c r="D2228">
        <v>1</v>
      </c>
      <c r="E2228">
        <v>0</v>
      </c>
      <c r="F2228">
        <v>1</v>
      </c>
      <c r="G2228">
        <v>0</v>
      </c>
      <c r="H2228">
        <v>0</v>
      </c>
      <c r="I2228">
        <v>1</v>
      </c>
      <c r="J2228">
        <v>0</v>
      </c>
      <c r="K2228" s="16">
        <v>0</v>
      </c>
      <c r="L2228" s="16">
        <v>1</v>
      </c>
      <c r="M2228">
        <v>66.989999999999995</v>
      </c>
      <c r="N2228">
        <v>1</v>
      </c>
      <c r="O2228">
        <v>21</v>
      </c>
      <c r="P2228">
        <v>0</v>
      </c>
    </row>
    <row r="2229" spans="1:16" x14ac:dyDescent="0.3">
      <c r="A2229" t="s">
        <v>2240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 s="16">
        <v>0</v>
      </c>
      <c r="L2229" s="16">
        <v>6</v>
      </c>
      <c r="M2229">
        <v>44.99</v>
      </c>
      <c r="N2229">
        <v>4</v>
      </c>
      <c r="O2229">
        <v>2</v>
      </c>
      <c r="P2229">
        <v>1</v>
      </c>
    </row>
    <row r="2230" spans="1:16" x14ac:dyDescent="0.3">
      <c r="A2230" t="s">
        <v>2241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0</v>
      </c>
      <c r="J2230">
        <v>0</v>
      </c>
      <c r="K2230" s="16">
        <v>0</v>
      </c>
      <c r="L2230" s="16">
        <v>3</v>
      </c>
      <c r="M2230">
        <v>50.49</v>
      </c>
      <c r="N2230">
        <v>4</v>
      </c>
      <c r="O2230">
        <v>3</v>
      </c>
      <c r="P2230">
        <v>0</v>
      </c>
    </row>
    <row r="2231" spans="1:16" x14ac:dyDescent="0.3">
      <c r="A2231" t="s">
        <v>2242</v>
      </c>
      <c r="B2231">
        <v>0</v>
      </c>
      <c r="C2231">
        <v>0</v>
      </c>
      <c r="D2231">
        <v>1</v>
      </c>
      <c r="E2231">
        <v>1</v>
      </c>
      <c r="F2231">
        <v>0</v>
      </c>
      <c r="G2231">
        <v>1</v>
      </c>
      <c r="H2231">
        <v>0</v>
      </c>
      <c r="I2231">
        <v>0</v>
      </c>
      <c r="J2231">
        <v>0</v>
      </c>
      <c r="K2231" s="16">
        <v>0</v>
      </c>
      <c r="L2231" s="16">
        <v>1</v>
      </c>
      <c r="M2231">
        <v>203.97</v>
      </c>
      <c r="N2231">
        <v>4</v>
      </c>
      <c r="O2231">
        <v>3</v>
      </c>
      <c r="P2231">
        <v>0</v>
      </c>
    </row>
    <row r="2232" spans="1:16" x14ac:dyDescent="0.3">
      <c r="A2232" t="s">
        <v>2243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0</v>
      </c>
      <c r="K2232" s="16">
        <v>0</v>
      </c>
      <c r="L2232" s="16">
        <v>0</v>
      </c>
      <c r="M2232">
        <v>0</v>
      </c>
      <c r="N2232">
        <v>7</v>
      </c>
      <c r="O2232">
        <v>7</v>
      </c>
      <c r="P2232">
        <v>1</v>
      </c>
    </row>
    <row r="2233" spans="1:16" x14ac:dyDescent="0.3">
      <c r="A2233" t="s">
        <v>2244</v>
      </c>
      <c r="B2233">
        <v>0</v>
      </c>
      <c r="C2233">
        <v>0</v>
      </c>
      <c r="D2233">
        <v>1</v>
      </c>
      <c r="E2233">
        <v>0</v>
      </c>
      <c r="F2233">
        <v>1</v>
      </c>
      <c r="G2233">
        <v>1</v>
      </c>
      <c r="H2233">
        <v>0</v>
      </c>
      <c r="I2233">
        <v>0</v>
      </c>
      <c r="J2233">
        <v>0</v>
      </c>
      <c r="K2233" s="16">
        <v>0</v>
      </c>
      <c r="L2233" s="16">
        <v>2</v>
      </c>
      <c r="M2233">
        <v>59.49</v>
      </c>
      <c r="N2233">
        <v>0</v>
      </c>
      <c r="O2233">
        <v>22</v>
      </c>
      <c r="P2233">
        <v>0</v>
      </c>
    </row>
    <row r="2234" spans="1:16" x14ac:dyDescent="0.3">
      <c r="A2234" t="s">
        <v>2245</v>
      </c>
      <c r="B2234">
        <v>0</v>
      </c>
      <c r="C2234">
        <v>0</v>
      </c>
      <c r="D2234">
        <v>1</v>
      </c>
      <c r="E2234">
        <v>1</v>
      </c>
      <c r="F2234">
        <v>0</v>
      </c>
      <c r="G2234">
        <v>1</v>
      </c>
      <c r="H2234">
        <v>0</v>
      </c>
      <c r="I2234">
        <v>0</v>
      </c>
      <c r="J2234">
        <v>0</v>
      </c>
      <c r="K2234" s="16">
        <v>0</v>
      </c>
      <c r="L2234" s="16">
        <v>2</v>
      </c>
      <c r="M2234">
        <v>115.98</v>
      </c>
      <c r="N2234">
        <v>1</v>
      </c>
      <c r="O2234">
        <v>14</v>
      </c>
      <c r="P2234">
        <v>1</v>
      </c>
    </row>
    <row r="2235" spans="1:16" x14ac:dyDescent="0.3">
      <c r="A2235" t="s">
        <v>2246</v>
      </c>
      <c r="B2235">
        <v>1</v>
      </c>
      <c r="C2235">
        <v>79.989999999999995</v>
      </c>
      <c r="D2235">
        <v>0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0</v>
      </c>
      <c r="K2235" s="16">
        <v>0</v>
      </c>
      <c r="L2235" s="16">
        <v>3</v>
      </c>
      <c r="M2235">
        <v>79.989999999999995</v>
      </c>
      <c r="N2235">
        <v>6</v>
      </c>
      <c r="O2235">
        <v>8</v>
      </c>
      <c r="P2235">
        <v>1</v>
      </c>
    </row>
    <row r="2236" spans="1:16" x14ac:dyDescent="0.3">
      <c r="A2236" t="s">
        <v>2247</v>
      </c>
      <c r="B2236">
        <v>0</v>
      </c>
      <c r="C2236">
        <v>0</v>
      </c>
      <c r="D2236">
        <v>1</v>
      </c>
      <c r="E2236">
        <v>0</v>
      </c>
      <c r="F2236">
        <v>1</v>
      </c>
      <c r="G2236">
        <v>0</v>
      </c>
      <c r="H2236">
        <v>1</v>
      </c>
      <c r="I2236">
        <v>0</v>
      </c>
      <c r="J2236">
        <v>0</v>
      </c>
      <c r="K2236" s="16">
        <v>0</v>
      </c>
      <c r="L2236" s="16">
        <v>2</v>
      </c>
      <c r="M2236">
        <v>54.99</v>
      </c>
      <c r="N2236">
        <v>3</v>
      </c>
      <c r="O2236">
        <v>13</v>
      </c>
      <c r="P2236">
        <v>0</v>
      </c>
    </row>
    <row r="2237" spans="1:16" x14ac:dyDescent="0.3">
      <c r="A2237" t="s">
        <v>2248</v>
      </c>
      <c r="B2237">
        <v>0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1</v>
      </c>
      <c r="J2237">
        <v>0</v>
      </c>
      <c r="K2237" s="16">
        <v>0</v>
      </c>
      <c r="L2237" s="16">
        <v>0</v>
      </c>
      <c r="M2237">
        <v>0</v>
      </c>
      <c r="N2237">
        <v>4</v>
      </c>
      <c r="O2237">
        <v>18</v>
      </c>
      <c r="P2237">
        <v>0</v>
      </c>
    </row>
    <row r="2238" spans="1:16" x14ac:dyDescent="0.3">
      <c r="A2238" t="s">
        <v>2249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 s="16">
        <v>0</v>
      </c>
      <c r="L2238" s="16">
        <v>7</v>
      </c>
      <c r="M2238">
        <v>66.989999999999995</v>
      </c>
      <c r="N2238">
        <v>3</v>
      </c>
      <c r="O2238">
        <v>2</v>
      </c>
      <c r="P2238">
        <v>1</v>
      </c>
    </row>
    <row r="2239" spans="1:16" x14ac:dyDescent="0.3">
      <c r="A2239" t="s">
        <v>2250</v>
      </c>
      <c r="B2239">
        <v>0</v>
      </c>
      <c r="C2239">
        <v>0</v>
      </c>
      <c r="D2239">
        <v>1</v>
      </c>
      <c r="E2239">
        <v>0</v>
      </c>
      <c r="F2239">
        <v>1</v>
      </c>
      <c r="G2239">
        <v>0</v>
      </c>
      <c r="H2239">
        <v>0</v>
      </c>
      <c r="I2239">
        <v>1</v>
      </c>
      <c r="J2239">
        <v>0</v>
      </c>
      <c r="K2239" s="16">
        <v>0</v>
      </c>
      <c r="L2239" s="16">
        <v>2</v>
      </c>
      <c r="M2239">
        <v>179.98</v>
      </c>
      <c r="N2239">
        <v>5</v>
      </c>
      <c r="O2239">
        <v>20</v>
      </c>
      <c r="P2239">
        <v>1</v>
      </c>
    </row>
    <row r="2240" spans="1:16" x14ac:dyDescent="0.3">
      <c r="A2240" t="s">
        <v>2251</v>
      </c>
      <c r="B2240">
        <v>0</v>
      </c>
      <c r="C2240">
        <v>0</v>
      </c>
      <c r="D2240">
        <v>1</v>
      </c>
      <c r="E2240">
        <v>0</v>
      </c>
      <c r="F2240">
        <v>1</v>
      </c>
      <c r="G2240">
        <v>0</v>
      </c>
      <c r="H2240">
        <v>1</v>
      </c>
      <c r="I2240">
        <v>0</v>
      </c>
      <c r="J2240">
        <v>0</v>
      </c>
      <c r="K2240" s="16">
        <v>0</v>
      </c>
      <c r="L2240" s="16">
        <v>0</v>
      </c>
      <c r="M2240">
        <v>0</v>
      </c>
      <c r="N2240">
        <v>5</v>
      </c>
      <c r="O2240">
        <v>22</v>
      </c>
      <c r="P2240">
        <v>1</v>
      </c>
    </row>
    <row r="2241" spans="1:16" x14ac:dyDescent="0.3">
      <c r="A2241" t="s">
        <v>2252</v>
      </c>
      <c r="B2241">
        <v>1</v>
      </c>
      <c r="C2241">
        <v>60.792000000000002</v>
      </c>
      <c r="D2241">
        <v>1</v>
      </c>
      <c r="E2241">
        <v>0</v>
      </c>
      <c r="F2241">
        <v>1</v>
      </c>
      <c r="G2241">
        <v>0</v>
      </c>
      <c r="H2241">
        <v>0</v>
      </c>
      <c r="I2241">
        <v>1</v>
      </c>
      <c r="J2241">
        <v>0</v>
      </c>
      <c r="K2241" s="16">
        <v>0</v>
      </c>
      <c r="L2241" s="16">
        <v>16</v>
      </c>
      <c r="M2241">
        <v>75.989999999999995</v>
      </c>
      <c r="N2241">
        <v>0</v>
      </c>
      <c r="O2241">
        <v>10</v>
      </c>
      <c r="P2241">
        <v>0</v>
      </c>
    </row>
    <row r="2242" spans="1:16" x14ac:dyDescent="0.3">
      <c r="A2242" t="s">
        <v>2253</v>
      </c>
      <c r="B2242">
        <v>0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1</v>
      </c>
      <c r="J2242">
        <v>0</v>
      </c>
      <c r="K2242" s="16">
        <v>0</v>
      </c>
      <c r="L2242" s="16">
        <v>0</v>
      </c>
      <c r="M2242">
        <v>0</v>
      </c>
      <c r="N2242">
        <v>7</v>
      </c>
      <c r="O2242">
        <v>18</v>
      </c>
      <c r="P2242">
        <v>1</v>
      </c>
    </row>
    <row r="2243" spans="1:16" x14ac:dyDescent="0.3">
      <c r="A2243" t="s">
        <v>2254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 s="16">
        <v>0</v>
      </c>
      <c r="L2243" s="16">
        <v>1</v>
      </c>
      <c r="M2243">
        <v>67.989999999999995</v>
      </c>
      <c r="N2243">
        <v>0</v>
      </c>
      <c r="O2243">
        <v>17</v>
      </c>
      <c r="P2243">
        <v>1</v>
      </c>
    </row>
    <row r="2244" spans="1:16" x14ac:dyDescent="0.3">
      <c r="A2244" t="s">
        <v>2255</v>
      </c>
      <c r="B2244">
        <v>0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0</v>
      </c>
      <c r="K2244" s="16">
        <v>0</v>
      </c>
      <c r="L2244" s="16">
        <v>1</v>
      </c>
      <c r="M2244">
        <v>174.98</v>
      </c>
      <c r="N2244">
        <v>6</v>
      </c>
      <c r="O2244">
        <v>8</v>
      </c>
      <c r="P2244">
        <v>1</v>
      </c>
    </row>
    <row r="2245" spans="1:16" x14ac:dyDescent="0.3">
      <c r="A2245" t="s">
        <v>2256</v>
      </c>
      <c r="B2245">
        <v>0</v>
      </c>
      <c r="C2245">
        <v>0</v>
      </c>
      <c r="D2245">
        <v>1</v>
      </c>
      <c r="E2245">
        <v>0</v>
      </c>
      <c r="F2245">
        <v>1</v>
      </c>
      <c r="G2245">
        <v>0</v>
      </c>
      <c r="H2245">
        <v>0</v>
      </c>
      <c r="I2245">
        <v>1</v>
      </c>
      <c r="J2245">
        <v>0</v>
      </c>
      <c r="K2245" s="16">
        <v>0</v>
      </c>
      <c r="L2245" s="16">
        <v>0</v>
      </c>
      <c r="M2245">
        <v>0</v>
      </c>
      <c r="N2245">
        <v>0</v>
      </c>
      <c r="O2245">
        <v>23</v>
      </c>
      <c r="P2245">
        <v>0</v>
      </c>
    </row>
    <row r="2246" spans="1:16" x14ac:dyDescent="0.3">
      <c r="A2246" t="s">
        <v>2257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0</v>
      </c>
      <c r="K2246" s="16">
        <v>0</v>
      </c>
      <c r="L2246" s="16">
        <v>4</v>
      </c>
      <c r="M2246">
        <v>61.49</v>
      </c>
      <c r="N2246">
        <v>3</v>
      </c>
      <c r="O2246">
        <v>6</v>
      </c>
      <c r="P2246">
        <v>0</v>
      </c>
    </row>
    <row r="2247" spans="1:16" x14ac:dyDescent="0.3">
      <c r="A2247" t="s">
        <v>2258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 s="16">
        <v>0</v>
      </c>
      <c r="L2247" s="16">
        <v>0</v>
      </c>
      <c r="M2247">
        <v>0</v>
      </c>
      <c r="N2247">
        <v>2</v>
      </c>
      <c r="O2247">
        <v>12</v>
      </c>
      <c r="P2247">
        <v>0</v>
      </c>
    </row>
    <row r="2248" spans="1:16" x14ac:dyDescent="0.3">
      <c r="A2248" t="s">
        <v>2259</v>
      </c>
      <c r="B2248">
        <v>0</v>
      </c>
      <c r="C2248">
        <v>0</v>
      </c>
      <c r="D2248">
        <v>1</v>
      </c>
      <c r="E2248">
        <v>0</v>
      </c>
      <c r="F2248">
        <v>1</v>
      </c>
      <c r="G2248">
        <v>0</v>
      </c>
      <c r="H2248">
        <v>0</v>
      </c>
      <c r="I2248">
        <v>1</v>
      </c>
      <c r="J2248">
        <v>0</v>
      </c>
      <c r="K2248" s="16">
        <v>0</v>
      </c>
      <c r="L2248" s="16">
        <v>2</v>
      </c>
      <c r="M2248">
        <v>65.989999999999995</v>
      </c>
      <c r="N2248">
        <v>1</v>
      </c>
      <c r="O2248">
        <v>13</v>
      </c>
      <c r="P2248">
        <v>0</v>
      </c>
    </row>
    <row r="2249" spans="1:16" x14ac:dyDescent="0.3">
      <c r="A2249" t="s">
        <v>2260</v>
      </c>
      <c r="B2249">
        <v>0</v>
      </c>
      <c r="C2249">
        <v>0</v>
      </c>
      <c r="D2249">
        <v>1</v>
      </c>
      <c r="E2249">
        <v>0</v>
      </c>
      <c r="F2249">
        <v>1</v>
      </c>
      <c r="G2249">
        <v>0</v>
      </c>
      <c r="H2249">
        <v>0</v>
      </c>
      <c r="I2249">
        <v>1</v>
      </c>
      <c r="J2249">
        <v>0</v>
      </c>
      <c r="K2249" s="16">
        <v>0</v>
      </c>
      <c r="L2249" s="16">
        <v>0</v>
      </c>
      <c r="M2249">
        <v>0</v>
      </c>
      <c r="N2249">
        <v>2</v>
      </c>
      <c r="O2249">
        <v>27</v>
      </c>
      <c r="P2249">
        <v>0</v>
      </c>
    </row>
    <row r="2250" spans="1:16" x14ac:dyDescent="0.3">
      <c r="A2250" t="s">
        <v>2261</v>
      </c>
      <c r="B2250">
        <v>0</v>
      </c>
      <c r="C2250">
        <v>0</v>
      </c>
      <c r="D2250">
        <v>1</v>
      </c>
      <c r="E2250">
        <v>0</v>
      </c>
      <c r="F2250">
        <v>1</v>
      </c>
      <c r="G2250">
        <v>0</v>
      </c>
      <c r="H2250">
        <v>0</v>
      </c>
      <c r="I2250">
        <v>1</v>
      </c>
      <c r="J2250">
        <v>0</v>
      </c>
      <c r="K2250" s="16">
        <v>0</v>
      </c>
      <c r="L2250" s="16">
        <v>1</v>
      </c>
      <c r="M2250">
        <v>57.99</v>
      </c>
      <c r="N2250">
        <v>5</v>
      </c>
      <c r="O2250">
        <v>22</v>
      </c>
      <c r="P2250">
        <v>0</v>
      </c>
    </row>
    <row r="2251" spans="1:16" x14ac:dyDescent="0.3">
      <c r="A2251" t="s">
        <v>2262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 s="16">
        <v>0</v>
      </c>
      <c r="L2251" s="16">
        <v>2</v>
      </c>
      <c r="M2251">
        <v>44.99</v>
      </c>
      <c r="N2251">
        <v>4</v>
      </c>
      <c r="O2251">
        <v>12</v>
      </c>
      <c r="P2251">
        <v>1</v>
      </c>
    </row>
    <row r="2252" spans="1:16" x14ac:dyDescent="0.3">
      <c r="A2252" t="s">
        <v>2263</v>
      </c>
      <c r="B2252">
        <v>1</v>
      </c>
      <c r="C2252">
        <v>45.591999999999999</v>
      </c>
      <c r="D2252">
        <v>1</v>
      </c>
      <c r="E2252">
        <v>0</v>
      </c>
      <c r="F2252">
        <v>1</v>
      </c>
      <c r="G2252">
        <v>0</v>
      </c>
      <c r="H2252">
        <v>1</v>
      </c>
      <c r="I2252">
        <v>0</v>
      </c>
      <c r="J2252">
        <v>0</v>
      </c>
      <c r="K2252" s="16">
        <v>0</v>
      </c>
      <c r="L2252" s="16">
        <v>4</v>
      </c>
      <c r="M2252">
        <v>56.99</v>
      </c>
      <c r="N2252">
        <v>1</v>
      </c>
      <c r="O2252">
        <v>23</v>
      </c>
      <c r="P2252">
        <v>0</v>
      </c>
    </row>
    <row r="2253" spans="1:16" x14ac:dyDescent="0.3">
      <c r="A2253" t="s">
        <v>2264</v>
      </c>
      <c r="B2253">
        <v>1</v>
      </c>
      <c r="C2253">
        <v>49.591999999999999</v>
      </c>
      <c r="D2253">
        <v>1</v>
      </c>
      <c r="E2253">
        <v>0</v>
      </c>
      <c r="F2253">
        <v>1</v>
      </c>
      <c r="G2253">
        <v>0</v>
      </c>
      <c r="H2253">
        <v>0</v>
      </c>
      <c r="I2253">
        <v>1</v>
      </c>
      <c r="J2253">
        <v>0</v>
      </c>
      <c r="K2253" s="16">
        <v>0</v>
      </c>
      <c r="L2253" s="16">
        <v>0</v>
      </c>
      <c r="M2253">
        <v>0</v>
      </c>
      <c r="N2253">
        <v>5</v>
      </c>
      <c r="O2253">
        <v>28</v>
      </c>
      <c r="P2253">
        <v>0</v>
      </c>
    </row>
    <row r="2254" spans="1:16" x14ac:dyDescent="0.3">
      <c r="A2254" t="s">
        <v>2265</v>
      </c>
      <c r="B2254">
        <v>0</v>
      </c>
      <c r="C2254">
        <v>0</v>
      </c>
      <c r="D2254">
        <v>1</v>
      </c>
      <c r="E2254">
        <v>0</v>
      </c>
      <c r="F2254">
        <v>1</v>
      </c>
      <c r="G2254">
        <v>0</v>
      </c>
      <c r="H2254">
        <v>1</v>
      </c>
      <c r="I2254">
        <v>0</v>
      </c>
      <c r="J2254">
        <v>0</v>
      </c>
      <c r="K2254" s="16">
        <v>0</v>
      </c>
      <c r="L2254" s="16">
        <v>2</v>
      </c>
      <c r="M2254">
        <v>49.49</v>
      </c>
      <c r="N2254">
        <v>5</v>
      </c>
      <c r="O2254">
        <v>30</v>
      </c>
      <c r="P2254">
        <v>0</v>
      </c>
    </row>
    <row r="2255" spans="1:16" x14ac:dyDescent="0.3">
      <c r="A2255" t="s">
        <v>2266</v>
      </c>
      <c r="B2255">
        <v>0</v>
      </c>
      <c r="C2255">
        <v>0</v>
      </c>
      <c r="D2255">
        <v>0</v>
      </c>
      <c r="E2255">
        <v>0</v>
      </c>
      <c r="F2255">
        <v>1</v>
      </c>
      <c r="G2255">
        <v>0</v>
      </c>
      <c r="H2255">
        <v>0</v>
      </c>
      <c r="I2255">
        <v>1</v>
      </c>
      <c r="J2255">
        <v>0</v>
      </c>
      <c r="K2255" s="16">
        <v>0</v>
      </c>
      <c r="L2255" s="16">
        <v>2</v>
      </c>
      <c r="M2255">
        <v>125.98</v>
      </c>
      <c r="N2255">
        <v>5</v>
      </c>
      <c r="O2255">
        <v>15</v>
      </c>
      <c r="P2255">
        <v>0</v>
      </c>
    </row>
    <row r="2256" spans="1:16" x14ac:dyDescent="0.3">
      <c r="A2256" t="s">
        <v>2267</v>
      </c>
      <c r="B2256">
        <v>0</v>
      </c>
      <c r="C2256">
        <v>0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1</v>
      </c>
      <c r="J2256">
        <v>0</v>
      </c>
      <c r="K2256" s="16">
        <v>0</v>
      </c>
      <c r="L2256" s="16">
        <v>0</v>
      </c>
      <c r="M2256">
        <v>0</v>
      </c>
      <c r="N2256">
        <v>5</v>
      </c>
      <c r="O2256">
        <v>22</v>
      </c>
      <c r="P2256">
        <v>1</v>
      </c>
    </row>
    <row r="2257" spans="1:16" x14ac:dyDescent="0.3">
      <c r="A2257" t="s">
        <v>2268</v>
      </c>
      <c r="B2257">
        <v>0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 s="16">
        <v>1</v>
      </c>
      <c r="L2257" s="16">
        <v>0</v>
      </c>
      <c r="M2257">
        <v>0</v>
      </c>
      <c r="N2257">
        <v>4</v>
      </c>
      <c r="O2257">
        <v>14</v>
      </c>
      <c r="P2257">
        <v>0</v>
      </c>
    </row>
    <row r="2258" spans="1:16" x14ac:dyDescent="0.3">
      <c r="A2258" t="s">
        <v>2269</v>
      </c>
      <c r="B2258">
        <v>0</v>
      </c>
      <c r="C2258">
        <v>0</v>
      </c>
      <c r="D2258">
        <v>1</v>
      </c>
      <c r="E2258">
        <v>0</v>
      </c>
      <c r="F2258">
        <v>1</v>
      </c>
      <c r="G2258">
        <v>1</v>
      </c>
      <c r="H2258">
        <v>0</v>
      </c>
      <c r="I2258">
        <v>0</v>
      </c>
      <c r="J2258">
        <v>0</v>
      </c>
      <c r="K2258" s="16">
        <v>0</v>
      </c>
      <c r="L2258" s="16">
        <v>5</v>
      </c>
      <c r="M2258">
        <v>164.97</v>
      </c>
      <c r="N2258">
        <v>2</v>
      </c>
      <c r="O2258">
        <v>24</v>
      </c>
      <c r="P2258">
        <v>0</v>
      </c>
    </row>
    <row r="2259" spans="1:16" x14ac:dyDescent="0.3">
      <c r="A2259" t="s">
        <v>2270</v>
      </c>
      <c r="B2259">
        <v>0</v>
      </c>
      <c r="C2259">
        <v>0</v>
      </c>
      <c r="D2259">
        <v>1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1</v>
      </c>
      <c r="K2259" s="16">
        <v>0</v>
      </c>
      <c r="L2259" s="16">
        <v>2</v>
      </c>
      <c r="M2259">
        <v>121.98</v>
      </c>
      <c r="N2259">
        <v>1</v>
      </c>
      <c r="O2259">
        <v>19</v>
      </c>
      <c r="P2259">
        <v>0</v>
      </c>
    </row>
    <row r="2260" spans="1:16" x14ac:dyDescent="0.3">
      <c r="A2260" t="s">
        <v>2271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 s="16">
        <v>0</v>
      </c>
      <c r="L2260" s="16">
        <v>0</v>
      </c>
      <c r="M2260">
        <v>0</v>
      </c>
      <c r="N2260">
        <v>7</v>
      </c>
      <c r="O2260">
        <v>2</v>
      </c>
      <c r="P2260">
        <v>0</v>
      </c>
    </row>
    <row r="2261" spans="1:16" x14ac:dyDescent="0.3">
      <c r="A2261" t="s">
        <v>2272</v>
      </c>
      <c r="B2261">
        <v>1</v>
      </c>
      <c r="C2261">
        <v>47.991999999999997</v>
      </c>
      <c r="D2261">
        <v>1</v>
      </c>
      <c r="E2261">
        <v>0</v>
      </c>
      <c r="F2261">
        <v>0</v>
      </c>
      <c r="G2261">
        <v>0</v>
      </c>
      <c r="H2261">
        <v>1</v>
      </c>
      <c r="I2261">
        <v>0</v>
      </c>
      <c r="J2261">
        <v>0</v>
      </c>
      <c r="K2261" s="16">
        <v>0</v>
      </c>
      <c r="L2261" s="16">
        <v>0</v>
      </c>
      <c r="M2261">
        <v>0</v>
      </c>
      <c r="N2261">
        <v>1</v>
      </c>
      <c r="O2261">
        <v>2</v>
      </c>
      <c r="P2261">
        <v>0</v>
      </c>
    </row>
    <row r="2262" spans="1:16" x14ac:dyDescent="0.3">
      <c r="A2262" t="s">
        <v>2273</v>
      </c>
      <c r="B2262">
        <v>0</v>
      </c>
      <c r="C2262">
        <v>0</v>
      </c>
      <c r="D2262">
        <v>1</v>
      </c>
      <c r="E2262">
        <v>1</v>
      </c>
      <c r="F2262">
        <v>1</v>
      </c>
      <c r="G2262">
        <v>1</v>
      </c>
      <c r="H2262">
        <v>0</v>
      </c>
      <c r="I2262">
        <v>0</v>
      </c>
      <c r="J2262">
        <v>0</v>
      </c>
      <c r="K2262" s="16">
        <v>0</v>
      </c>
      <c r="L2262" s="16">
        <v>1</v>
      </c>
      <c r="M2262">
        <v>188.97</v>
      </c>
      <c r="N2262">
        <v>5</v>
      </c>
      <c r="O2262">
        <v>20</v>
      </c>
      <c r="P2262">
        <v>0</v>
      </c>
    </row>
    <row r="2263" spans="1:16" x14ac:dyDescent="0.3">
      <c r="A2263" t="s">
        <v>2274</v>
      </c>
      <c r="B2263">
        <v>0</v>
      </c>
      <c r="C2263">
        <v>0</v>
      </c>
      <c r="D2263">
        <v>1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  <c r="K2263" s="16">
        <v>0</v>
      </c>
      <c r="L2263" s="16">
        <v>0</v>
      </c>
      <c r="M2263">
        <v>0</v>
      </c>
      <c r="N2263">
        <v>7</v>
      </c>
      <c r="O2263">
        <v>12</v>
      </c>
      <c r="P2263">
        <v>1</v>
      </c>
    </row>
    <row r="2264" spans="1:16" x14ac:dyDescent="0.3">
      <c r="A2264" t="s">
        <v>2275</v>
      </c>
      <c r="B2264">
        <v>0</v>
      </c>
      <c r="C2264">
        <v>0</v>
      </c>
      <c r="D2264">
        <v>1</v>
      </c>
      <c r="E2264">
        <v>0</v>
      </c>
      <c r="F2264">
        <v>1</v>
      </c>
      <c r="G2264">
        <v>0</v>
      </c>
      <c r="H2264">
        <v>0</v>
      </c>
      <c r="I2264">
        <v>1</v>
      </c>
      <c r="J2264">
        <v>0</v>
      </c>
      <c r="K2264" s="16">
        <v>0</v>
      </c>
      <c r="L2264" s="16">
        <v>5</v>
      </c>
      <c r="M2264">
        <v>162.97999999999999</v>
      </c>
      <c r="N2264">
        <v>7</v>
      </c>
      <c r="O2264">
        <v>12</v>
      </c>
      <c r="P2264">
        <v>1</v>
      </c>
    </row>
    <row r="2265" spans="1:16" x14ac:dyDescent="0.3">
      <c r="A2265" t="s">
        <v>2276</v>
      </c>
      <c r="B2265">
        <v>0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1</v>
      </c>
      <c r="J2265">
        <v>0</v>
      </c>
      <c r="K2265" s="16">
        <v>0</v>
      </c>
      <c r="L2265" s="16">
        <v>0</v>
      </c>
      <c r="M2265">
        <v>0</v>
      </c>
      <c r="N2265">
        <v>4</v>
      </c>
      <c r="O2265">
        <v>15</v>
      </c>
      <c r="P2265">
        <v>0</v>
      </c>
    </row>
    <row r="2266" spans="1:16" x14ac:dyDescent="0.3">
      <c r="A2266" t="s">
        <v>2277</v>
      </c>
      <c r="B2266">
        <v>0</v>
      </c>
      <c r="C2266">
        <v>0</v>
      </c>
      <c r="D2266">
        <v>1</v>
      </c>
      <c r="E2266">
        <v>1</v>
      </c>
      <c r="F2266">
        <v>1</v>
      </c>
      <c r="G2266">
        <v>0</v>
      </c>
      <c r="H2266">
        <v>0</v>
      </c>
      <c r="I2266">
        <v>1</v>
      </c>
      <c r="J2266">
        <v>0</v>
      </c>
      <c r="K2266" s="16">
        <v>0</v>
      </c>
      <c r="L2266" s="16">
        <v>0</v>
      </c>
      <c r="M2266">
        <v>0</v>
      </c>
      <c r="N2266">
        <v>6</v>
      </c>
      <c r="O2266">
        <v>18</v>
      </c>
      <c r="P2266">
        <v>1</v>
      </c>
    </row>
    <row r="2267" spans="1:16" x14ac:dyDescent="0.3">
      <c r="A2267" t="s">
        <v>2278</v>
      </c>
      <c r="B2267">
        <v>0</v>
      </c>
      <c r="C2267">
        <v>0</v>
      </c>
      <c r="D2267">
        <v>0</v>
      </c>
      <c r="E2267">
        <v>1</v>
      </c>
      <c r="F2267">
        <v>1</v>
      </c>
      <c r="G2267">
        <v>1</v>
      </c>
      <c r="H2267">
        <v>0</v>
      </c>
      <c r="I2267">
        <v>0</v>
      </c>
      <c r="J2267">
        <v>0</v>
      </c>
      <c r="K2267" s="16">
        <v>0</v>
      </c>
      <c r="L2267" s="16">
        <v>1</v>
      </c>
      <c r="M2267">
        <v>104.98</v>
      </c>
      <c r="N2267">
        <v>6</v>
      </c>
      <c r="O2267">
        <v>16</v>
      </c>
      <c r="P2267">
        <v>0</v>
      </c>
    </row>
    <row r="2268" spans="1:16" x14ac:dyDescent="0.3">
      <c r="A2268" t="s">
        <v>2279</v>
      </c>
      <c r="B2268">
        <v>0</v>
      </c>
      <c r="C2268">
        <v>0</v>
      </c>
      <c r="D2268">
        <v>1</v>
      </c>
      <c r="E2268">
        <v>0</v>
      </c>
      <c r="F2268">
        <v>1</v>
      </c>
      <c r="G2268">
        <v>0</v>
      </c>
      <c r="H2268">
        <v>1</v>
      </c>
      <c r="I2268">
        <v>0</v>
      </c>
      <c r="J2268">
        <v>0</v>
      </c>
      <c r="K2268" s="16">
        <v>0</v>
      </c>
      <c r="L2268" s="16">
        <v>7</v>
      </c>
      <c r="M2268">
        <v>43.49</v>
      </c>
      <c r="N2268">
        <v>6</v>
      </c>
      <c r="O2268">
        <v>21</v>
      </c>
      <c r="P2268">
        <v>1</v>
      </c>
    </row>
    <row r="2269" spans="1:16" x14ac:dyDescent="0.3">
      <c r="A2269" t="s">
        <v>2280</v>
      </c>
      <c r="B2269">
        <v>0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1</v>
      </c>
      <c r="J2269">
        <v>0</v>
      </c>
      <c r="K2269" s="16">
        <v>0</v>
      </c>
      <c r="L2269" s="16">
        <v>7</v>
      </c>
      <c r="M2269">
        <v>48.99</v>
      </c>
      <c r="N2269">
        <v>1</v>
      </c>
      <c r="O2269">
        <v>11</v>
      </c>
      <c r="P2269">
        <v>0</v>
      </c>
    </row>
    <row r="2270" spans="1:16" x14ac:dyDescent="0.3">
      <c r="A2270" t="s">
        <v>2281</v>
      </c>
      <c r="B2270">
        <v>0</v>
      </c>
      <c r="C2270">
        <v>0</v>
      </c>
      <c r="D2270">
        <v>0</v>
      </c>
      <c r="E2270">
        <v>1</v>
      </c>
      <c r="F2270">
        <v>1</v>
      </c>
      <c r="G2270">
        <v>1</v>
      </c>
      <c r="H2270">
        <v>0</v>
      </c>
      <c r="I2270">
        <v>0</v>
      </c>
      <c r="J2270">
        <v>0</v>
      </c>
      <c r="K2270" s="16">
        <v>0</v>
      </c>
      <c r="L2270" s="16">
        <v>7</v>
      </c>
      <c r="M2270">
        <v>46.99</v>
      </c>
      <c r="N2270">
        <v>2</v>
      </c>
      <c r="O2270">
        <v>15</v>
      </c>
      <c r="P2270">
        <v>0</v>
      </c>
    </row>
    <row r="2271" spans="1:16" x14ac:dyDescent="0.3">
      <c r="A2271" t="s">
        <v>2282</v>
      </c>
      <c r="B2271">
        <v>0</v>
      </c>
      <c r="C2271">
        <v>0</v>
      </c>
      <c r="D2271">
        <v>1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1</v>
      </c>
      <c r="K2271" s="16">
        <v>0</v>
      </c>
      <c r="L2271" s="16">
        <v>3</v>
      </c>
      <c r="M2271">
        <v>46.49</v>
      </c>
      <c r="N2271">
        <v>4</v>
      </c>
      <c r="O2271">
        <v>14</v>
      </c>
      <c r="P2271">
        <v>0</v>
      </c>
    </row>
    <row r="2272" spans="1:16" x14ac:dyDescent="0.3">
      <c r="A2272" t="s">
        <v>2283</v>
      </c>
      <c r="B2272">
        <v>0</v>
      </c>
      <c r="C2272">
        <v>0</v>
      </c>
      <c r="D2272">
        <v>1</v>
      </c>
      <c r="E2272">
        <v>0</v>
      </c>
      <c r="F2272">
        <v>1</v>
      </c>
      <c r="G2272">
        <v>0</v>
      </c>
      <c r="H2272">
        <v>0</v>
      </c>
      <c r="I2272">
        <v>1</v>
      </c>
      <c r="J2272">
        <v>0</v>
      </c>
      <c r="K2272" s="16">
        <v>0</v>
      </c>
      <c r="L2272" s="16">
        <v>1</v>
      </c>
      <c r="M2272">
        <v>235.96</v>
      </c>
      <c r="N2272">
        <v>6</v>
      </c>
      <c r="O2272">
        <v>16</v>
      </c>
      <c r="P2272">
        <v>0</v>
      </c>
    </row>
    <row r="2273" spans="1:16" x14ac:dyDescent="0.3">
      <c r="A2273" t="s">
        <v>2284</v>
      </c>
      <c r="B2273">
        <v>1</v>
      </c>
      <c r="C2273">
        <v>34.392000000000003</v>
      </c>
      <c r="D2273">
        <v>1</v>
      </c>
      <c r="E2273">
        <v>0</v>
      </c>
      <c r="F2273">
        <v>1</v>
      </c>
      <c r="G2273">
        <v>0</v>
      </c>
      <c r="H2273">
        <v>0</v>
      </c>
      <c r="I2273">
        <v>1</v>
      </c>
      <c r="J2273">
        <v>0</v>
      </c>
      <c r="K2273" s="16">
        <v>0</v>
      </c>
      <c r="L2273" s="16">
        <v>5</v>
      </c>
      <c r="M2273">
        <v>42.99</v>
      </c>
      <c r="N2273">
        <v>0</v>
      </c>
      <c r="O2273">
        <v>12</v>
      </c>
      <c r="P2273">
        <v>0</v>
      </c>
    </row>
    <row r="2274" spans="1:16" x14ac:dyDescent="0.3">
      <c r="A2274" t="s">
        <v>2285</v>
      </c>
      <c r="B2274">
        <v>0</v>
      </c>
      <c r="C2274">
        <v>0</v>
      </c>
      <c r="D2274">
        <v>0</v>
      </c>
      <c r="E2274">
        <v>0</v>
      </c>
      <c r="F2274">
        <v>1</v>
      </c>
      <c r="G2274">
        <v>1</v>
      </c>
      <c r="H2274">
        <v>0</v>
      </c>
      <c r="I2274">
        <v>0</v>
      </c>
      <c r="J2274">
        <v>0</v>
      </c>
      <c r="K2274" s="16">
        <v>0</v>
      </c>
      <c r="L2274" s="16">
        <v>4</v>
      </c>
      <c r="M2274">
        <v>54.99</v>
      </c>
      <c r="N2274">
        <v>4</v>
      </c>
      <c r="O2274">
        <v>21</v>
      </c>
      <c r="P2274">
        <v>0</v>
      </c>
    </row>
    <row r="2275" spans="1:16" x14ac:dyDescent="0.3">
      <c r="A2275" t="s">
        <v>2286</v>
      </c>
      <c r="B2275">
        <v>1</v>
      </c>
      <c r="C2275">
        <v>52.392000000000003</v>
      </c>
      <c r="D2275">
        <v>1</v>
      </c>
      <c r="E2275">
        <v>0</v>
      </c>
      <c r="F2275">
        <v>1</v>
      </c>
      <c r="G2275">
        <v>0</v>
      </c>
      <c r="H2275">
        <v>0</v>
      </c>
      <c r="I2275">
        <v>1</v>
      </c>
      <c r="J2275">
        <v>0</v>
      </c>
      <c r="K2275" s="16">
        <v>0</v>
      </c>
      <c r="L2275" s="16">
        <v>3</v>
      </c>
      <c r="M2275">
        <v>65.489999999999995</v>
      </c>
      <c r="N2275">
        <v>6</v>
      </c>
      <c r="O2275">
        <v>16</v>
      </c>
      <c r="P2275">
        <v>0</v>
      </c>
    </row>
    <row r="2276" spans="1:16" x14ac:dyDescent="0.3">
      <c r="A2276" t="s">
        <v>2287</v>
      </c>
      <c r="B2276">
        <v>0</v>
      </c>
      <c r="C2276">
        <v>0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1</v>
      </c>
      <c r="J2276">
        <v>0</v>
      </c>
      <c r="K2276" s="16">
        <v>0</v>
      </c>
      <c r="L2276" s="16">
        <v>0</v>
      </c>
      <c r="M2276">
        <v>0</v>
      </c>
      <c r="N2276">
        <v>4</v>
      </c>
      <c r="O2276">
        <v>18</v>
      </c>
      <c r="P2276">
        <v>1</v>
      </c>
    </row>
    <row r="2277" spans="1:16" x14ac:dyDescent="0.3">
      <c r="A2277" t="s">
        <v>2288</v>
      </c>
      <c r="B2277">
        <v>0</v>
      </c>
      <c r="C2277">
        <v>0</v>
      </c>
      <c r="D2277">
        <v>0</v>
      </c>
      <c r="E2277">
        <v>1</v>
      </c>
      <c r="F2277">
        <v>1</v>
      </c>
      <c r="G2277">
        <v>1</v>
      </c>
      <c r="H2277">
        <v>0</v>
      </c>
      <c r="I2277">
        <v>0</v>
      </c>
      <c r="J2277">
        <v>0</v>
      </c>
      <c r="K2277" s="16">
        <v>0</v>
      </c>
      <c r="L2277" s="16">
        <v>1</v>
      </c>
      <c r="M2277">
        <v>42.49</v>
      </c>
      <c r="N2277">
        <v>0</v>
      </c>
      <c r="O2277">
        <v>23</v>
      </c>
      <c r="P2277">
        <v>0</v>
      </c>
    </row>
    <row r="2278" spans="1:16" x14ac:dyDescent="0.3">
      <c r="A2278" t="s">
        <v>2289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0</v>
      </c>
      <c r="K2278" s="16">
        <v>0</v>
      </c>
      <c r="L2278" s="16">
        <v>1</v>
      </c>
      <c r="M2278">
        <v>60.99</v>
      </c>
      <c r="N2278">
        <v>1</v>
      </c>
      <c r="O2278">
        <v>2</v>
      </c>
      <c r="P2278">
        <v>1</v>
      </c>
    </row>
    <row r="2279" spans="1:16" x14ac:dyDescent="0.3">
      <c r="A2279" t="s">
        <v>2290</v>
      </c>
      <c r="B2279">
        <v>0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0</v>
      </c>
      <c r="K2279" s="16">
        <v>0</v>
      </c>
      <c r="L2279" s="16">
        <v>0</v>
      </c>
      <c r="M2279">
        <v>0</v>
      </c>
      <c r="N2279">
        <v>6</v>
      </c>
      <c r="O2279">
        <v>14</v>
      </c>
      <c r="P2279">
        <v>0</v>
      </c>
    </row>
    <row r="2280" spans="1:16" x14ac:dyDescent="0.3">
      <c r="A2280" t="s">
        <v>2291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1</v>
      </c>
      <c r="I2280">
        <v>0</v>
      </c>
      <c r="J2280">
        <v>0</v>
      </c>
      <c r="K2280" s="16">
        <v>0</v>
      </c>
      <c r="L2280" s="16">
        <v>2</v>
      </c>
      <c r="M2280">
        <v>56.99</v>
      </c>
      <c r="N2280">
        <v>6</v>
      </c>
      <c r="O2280">
        <v>20</v>
      </c>
      <c r="P2280">
        <v>0</v>
      </c>
    </row>
    <row r="2281" spans="1:16" x14ac:dyDescent="0.3">
      <c r="A2281" t="s">
        <v>2292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</v>
      </c>
      <c r="I2281">
        <v>0</v>
      </c>
      <c r="J2281">
        <v>0</v>
      </c>
      <c r="K2281" s="16">
        <v>0</v>
      </c>
      <c r="L2281" s="16">
        <v>0</v>
      </c>
      <c r="M2281">
        <v>0</v>
      </c>
      <c r="N2281">
        <v>6</v>
      </c>
      <c r="O2281">
        <v>7</v>
      </c>
      <c r="P2281">
        <v>0</v>
      </c>
    </row>
    <row r="2282" spans="1:16" x14ac:dyDescent="0.3">
      <c r="A2282" t="s">
        <v>2293</v>
      </c>
      <c r="B2282">
        <v>0</v>
      </c>
      <c r="C2282">
        <v>0</v>
      </c>
      <c r="D2282">
        <v>0</v>
      </c>
      <c r="E2282">
        <v>0</v>
      </c>
      <c r="F2282">
        <v>1</v>
      </c>
      <c r="G2282">
        <v>1</v>
      </c>
      <c r="H2282">
        <v>0</v>
      </c>
      <c r="I2282">
        <v>0</v>
      </c>
      <c r="J2282">
        <v>0</v>
      </c>
      <c r="K2282" s="16">
        <v>0</v>
      </c>
      <c r="L2282" s="16">
        <v>0</v>
      </c>
      <c r="M2282">
        <v>0</v>
      </c>
      <c r="N2282">
        <v>1</v>
      </c>
      <c r="O2282">
        <v>20</v>
      </c>
      <c r="P2282">
        <v>0</v>
      </c>
    </row>
    <row r="2283" spans="1:16" x14ac:dyDescent="0.3">
      <c r="A2283" t="s">
        <v>2294</v>
      </c>
      <c r="B2283">
        <v>1</v>
      </c>
      <c r="C2283">
        <v>41.991999999999997</v>
      </c>
      <c r="D2283">
        <v>1</v>
      </c>
      <c r="E2283">
        <v>0</v>
      </c>
      <c r="F2283">
        <v>1</v>
      </c>
      <c r="G2283">
        <v>1</v>
      </c>
      <c r="H2283">
        <v>0</v>
      </c>
      <c r="I2283">
        <v>0</v>
      </c>
      <c r="J2283">
        <v>0</v>
      </c>
      <c r="K2283" s="16">
        <v>0</v>
      </c>
      <c r="L2283" s="16">
        <v>3</v>
      </c>
      <c r="M2283">
        <v>52.49</v>
      </c>
      <c r="N2283">
        <v>5</v>
      </c>
      <c r="O2283">
        <v>28</v>
      </c>
      <c r="P2283">
        <v>1</v>
      </c>
    </row>
    <row r="2284" spans="1:16" x14ac:dyDescent="0.3">
      <c r="A2284" t="s">
        <v>2295</v>
      </c>
      <c r="B2284">
        <v>0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1</v>
      </c>
      <c r="I2284">
        <v>0</v>
      </c>
      <c r="J2284">
        <v>0</v>
      </c>
      <c r="K2284" s="16">
        <v>0</v>
      </c>
      <c r="L2284" s="16">
        <v>0</v>
      </c>
      <c r="M2284">
        <v>0</v>
      </c>
      <c r="N2284">
        <v>4</v>
      </c>
      <c r="O2284">
        <v>17</v>
      </c>
      <c r="P2284">
        <v>0</v>
      </c>
    </row>
    <row r="2285" spans="1:16" x14ac:dyDescent="0.3">
      <c r="A2285" t="s">
        <v>2296</v>
      </c>
      <c r="B2285">
        <v>0</v>
      </c>
      <c r="C2285">
        <v>0</v>
      </c>
      <c r="D2285">
        <v>1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 s="16">
        <v>0</v>
      </c>
      <c r="L2285" s="16">
        <v>1</v>
      </c>
      <c r="M2285">
        <v>66.489999999999995</v>
      </c>
      <c r="N2285">
        <v>2</v>
      </c>
      <c r="O2285">
        <v>1</v>
      </c>
      <c r="P2285">
        <v>0</v>
      </c>
    </row>
    <row r="2286" spans="1:16" x14ac:dyDescent="0.3">
      <c r="A2286" t="s">
        <v>2297</v>
      </c>
      <c r="B2286">
        <v>0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1</v>
      </c>
      <c r="J2286">
        <v>0</v>
      </c>
      <c r="K2286" s="16">
        <v>0</v>
      </c>
      <c r="L2286" s="16">
        <v>0</v>
      </c>
      <c r="M2286">
        <v>0</v>
      </c>
      <c r="N2286">
        <v>0</v>
      </c>
      <c r="O2286">
        <v>19</v>
      </c>
      <c r="P2286">
        <v>0</v>
      </c>
    </row>
    <row r="2287" spans="1:16" x14ac:dyDescent="0.3">
      <c r="A2287" t="s">
        <v>2298</v>
      </c>
      <c r="B2287">
        <v>0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0</v>
      </c>
      <c r="I2287">
        <v>1</v>
      </c>
      <c r="J2287">
        <v>0</v>
      </c>
      <c r="K2287" s="16">
        <v>0</v>
      </c>
      <c r="L2287" s="16">
        <v>0</v>
      </c>
      <c r="M2287">
        <v>0</v>
      </c>
      <c r="N2287">
        <v>4</v>
      </c>
      <c r="O2287">
        <v>24</v>
      </c>
      <c r="P2287">
        <v>1</v>
      </c>
    </row>
    <row r="2288" spans="1:16" x14ac:dyDescent="0.3">
      <c r="A2288" t="s">
        <v>2299</v>
      </c>
      <c r="B2288">
        <v>0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1</v>
      </c>
      <c r="I2288">
        <v>0</v>
      </c>
      <c r="J2288">
        <v>0</v>
      </c>
      <c r="K2288" s="16">
        <v>0</v>
      </c>
      <c r="L2288" s="16">
        <v>1</v>
      </c>
      <c r="M2288">
        <v>57.49</v>
      </c>
      <c r="N2288">
        <v>4</v>
      </c>
      <c r="O2288">
        <v>19</v>
      </c>
      <c r="P2288">
        <v>0</v>
      </c>
    </row>
    <row r="2289" spans="1:16" x14ac:dyDescent="0.3">
      <c r="A2289" t="s">
        <v>2300</v>
      </c>
      <c r="B2289">
        <v>0</v>
      </c>
      <c r="C2289">
        <v>0</v>
      </c>
      <c r="D2289">
        <v>0</v>
      </c>
      <c r="E2289">
        <v>1</v>
      </c>
      <c r="F2289">
        <v>0</v>
      </c>
      <c r="G2289">
        <v>1</v>
      </c>
      <c r="H2289">
        <v>0</v>
      </c>
      <c r="I2289">
        <v>0</v>
      </c>
      <c r="J2289">
        <v>0</v>
      </c>
      <c r="K2289" s="16">
        <v>0</v>
      </c>
      <c r="L2289" s="16">
        <v>1</v>
      </c>
      <c r="M2289">
        <v>45.49</v>
      </c>
      <c r="N2289">
        <v>5</v>
      </c>
      <c r="O2289">
        <v>3</v>
      </c>
      <c r="P2289">
        <v>0</v>
      </c>
    </row>
    <row r="2290" spans="1:16" x14ac:dyDescent="0.3">
      <c r="A2290" t="s">
        <v>2301</v>
      </c>
      <c r="B2290">
        <v>0</v>
      </c>
      <c r="C2290">
        <v>0</v>
      </c>
      <c r="D2290">
        <v>0</v>
      </c>
      <c r="E2290">
        <v>1</v>
      </c>
      <c r="F2290">
        <v>0</v>
      </c>
      <c r="G2290">
        <v>1</v>
      </c>
      <c r="H2290">
        <v>0</v>
      </c>
      <c r="I2290">
        <v>0</v>
      </c>
      <c r="J2290">
        <v>0</v>
      </c>
      <c r="K2290" s="16">
        <v>0</v>
      </c>
      <c r="L2290" s="16">
        <v>0</v>
      </c>
      <c r="M2290">
        <v>0</v>
      </c>
      <c r="N2290">
        <v>5</v>
      </c>
      <c r="O2290">
        <v>3</v>
      </c>
      <c r="P2290">
        <v>1</v>
      </c>
    </row>
    <row r="2291" spans="1:16" x14ac:dyDescent="0.3">
      <c r="A2291" t="s">
        <v>2302</v>
      </c>
      <c r="B2291">
        <v>0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1</v>
      </c>
      <c r="I2291">
        <v>0</v>
      </c>
      <c r="J2291">
        <v>0</v>
      </c>
      <c r="K2291" s="16">
        <v>0</v>
      </c>
      <c r="L2291" s="16">
        <v>0</v>
      </c>
      <c r="M2291">
        <v>0</v>
      </c>
      <c r="N2291">
        <v>4</v>
      </c>
      <c r="O2291">
        <v>23</v>
      </c>
      <c r="P2291">
        <v>1</v>
      </c>
    </row>
    <row r="2292" spans="1:16" x14ac:dyDescent="0.3">
      <c r="A2292" t="s">
        <v>2303</v>
      </c>
      <c r="B2292">
        <v>0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0</v>
      </c>
      <c r="K2292" s="16">
        <v>0</v>
      </c>
      <c r="L2292" s="16">
        <v>0</v>
      </c>
      <c r="M2292">
        <v>0</v>
      </c>
      <c r="N2292">
        <v>0</v>
      </c>
      <c r="O2292">
        <v>5</v>
      </c>
      <c r="P2292">
        <v>1</v>
      </c>
    </row>
    <row r="2293" spans="1:16" x14ac:dyDescent="0.3">
      <c r="A2293" t="s">
        <v>2304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 s="16">
        <v>0</v>
      </c>
      <c r="L2293" s="16">
        <v>3</v>
      </c>
      <c r="M2293">
        <v>58.49</v>
      </c>
      <c r="N2293">
        <v>2</v>
      </c>
      <c r="O2293">
        <v>18</v>
      </c>
      <c r="P2293">
        <v>0</v>
      </c>
    </row>
    <row r="2294" spans="1:16" x14ac:dyDescent="0.3">
      <c r="A2294" t="s">
        <v>2305</v>
      </c>
      <c r="B2294">
        <v>0</v>
      </c>
      <c r="C2294">
        <v>0</v>
      </c>
      <c r="D2294">
        <v>1</v>
      </c>
      <c r="E2294">
        <v>0</v>
      </c>
      <c r="F2294">
        <v>1</v>
      </c>
      <c r="G2294">
        <v>0</v>
      </c>
      <c r="H2294">
        <v>0</v>
      </c>
      <c r="I2294">
        <v>1</v>
      </c>
      <c r="J2294">
        <v>0</v>
      </c>
      <c r="K2294" s="16">
        <v>0</v>
      </c>
      <c r="L2294" s="16">
        <v>0</v>
      </c>
      <c r="M2294">
        <v>0</v>
      </c>
      <c r="N2294">
        <v>4</v>
      </c>
      <c r="O2294">
        <v>19</v>
      </c>
      <c r="P2294">
        <v>0</v>
      </c>
    </row>
    <row r="2295" spans="1:16" x14ac:dyDescent="0.3">
      <c r="A2295" t="s">
        <v>2306</v>
      </c>
      <c r="B2295">
        <v>0</v>
      </c>
      <c r="C2295">
        <v>0</v>
      </c>
      <c r="D2295">
        <v>1</v>
      </c>
      <c r="E2295">
        <v>0</v>
      </c>
      <c r="F2295">
        <v>1</v>
      </c>
      <c r="G2295">
        <v>0</v>
      </c>
      <c r="H2295">
        <v>1</v>
      </c>
      <c r="I2295">
        <v>0</v>
      </c>
      <c r="J2295">
        <v>0</v>
      </c>
      <c r="K2295" s="16">
        <v>0</v>
      </c>
      <c r="L2295" s="16">
        <v>0</v>
      </c>
      <c r="M2295">
        <v>0</v>
      </c>
      <c r="N2295">
        <v>4</v>
      </c>
      <c r="O2295">
        <v>15</v>
      </c>
      <c r="P2295">
        <v>0</v>
      </c>
    </row>
    <row r="2296" spans="1:16" x14ac:dyDescent="0.3">
      <c r="A2296" t="s">
        <v>2307</v>
      </c>
      <c r="B2296">
        <v>0</v>
      </c>
      <c r="C2296">
        <v>0</v>
      </c>
      <c r="D2296">
        <v>1</v>
      </c>
      <c r="E2296">
        <v>0</v>
      </c>
      <c r="F2296">
        <v>1</v>
      </c>
      <c r="G2296">
        <v>0</v>
      </c>
      <c r="H2296">
        <v>0</v>
      </c>
      <c r="I2296">
        <v>1</v>
      </c>
      <c r="J2296">
        <v>0</v>
      </c>
      <c r="K2296" s="16">
        <v>0</v>
      </c>
      <c r="L2296" s="16">
        <v>3</v>
      </c>
      <c r="M2296">
        <v>50.99</v>
      </c>
      <c r="N2296">
        <v>6</v>
      </c>
      <c r="O2296">
        <v>12</v>
      </c>
      <c r="P2296">
        <v>0</v>
      </c>
    </row>
    <row r="2297" spans="1:16" x14ac:dyDescent="0.3">
      <c r="A2297" t="s">
        <v>2308</v>
      </c>
      <c r="B2297">
        <v>0</v>
      </c>
      <c r="C2297">
        <v>0</v>
      </c>
      <c r="D2297">
        <v>0</v>
      </c>
      <c r="E2297">
        <v>1</v>
      </c>
      <c r="F2297">
        <v>1</v>
      </c>
      <c r="G2297">
        <v>1</v>
      </c>
      <c r="H2297">
        <v>0</v>
      </c>
      <c r="I2297">
        <v>0</v>
      </c>
      <c r="J2297">
        <v>0</v>
      </c>
      <c r="K2297" s="16">
        <v>0</v>
      </c>
      <c r="L2297" s="16">
        <v>5</v>
      </c>
      <c r="M2297">
        <v>142.97999999999999</v>
      </c>
      <c r="N2297">
        <v>0</v>
      </c>
      <c r="O2297">
        <v>17</v>
      </c>
      <c r="P2297">
        <v>0</v>
      </c>
    </row>
    <row r="2298" spans="1:16" x14ac:dyDescent="0.3">
      <c r="A2298" t="s">
        <v>2309</v>
      </c>
      <c r="B2298">
        <v>0</v>
      </c>
      <c r="C2298">
        <v>0</v>
      </c>
      <c r="D2298">
        <v>1</v>
      </c>
      <c r="E2298">
        <v>0</v>
      </c>
      <c r="F2298">
        <v>1</v>
      </c>
      <c r="G2298">
        <v>1</v>
      </c>
      <c r="H2298">
        <v>0</v>
      </c>
      <c r="I2298">
        <v>0</v>
      </c>
      <c r="J2298">
        <v>0</v>
      </c>
      <c r="K2298" s="16">
        <v>0</v>
      </c>
      <c r="L2298" s="16">
        <v>0</v>
      </c>
      <c r="M2298">
        <v>0</v>
      </c>
      <c r="N2298">
        <v>5</v>
      </c>
      <c r="O2298">
        <v>22</v>
      </c>
      <c r="P2298">
        <v>0</v>
      </c>
    </row>
    <row r="2299" spans="1:16" x14ac:dyDescent="0.3">
      <c r="A2299" t="s">
        <v>2310</v>
      </c>
      <c r="B2299">
        <v>0</v>
      </c>
      <c r="C2299">
        <v>0</v>
      </c>
      <c r="D2299">
        <v>0</v>
      </c>
      <c r="E2299">
        <v>0</v>
      </c>
      <c r="F2299">
        <v>1</v>
      </c>
      <c r="G2299">
        <v>1</v>
      </c>
      <c r="H2299">
        <v>0</v>
      </c>
      <c r="I2299">
        <v>0</v>
      </c>
      <c r="J2299">
        <v>0</v>
      </c>
      <c r="K2299" s="16">
        <v>0</v>
      </c>
      <c r="L2299" s="16">
        <v>0</v>
      </c>
      <c r="M2299">
        <v>0</v>
      </c>
      <c r="N2299">
        <v>1</v>
      </c>
      <c r="O2299">
        <v>6</v>
      </c>
      <c r="P2299">
        <v>0</v>
      </c>
    </row>
    <row r="2300" spans="1:16" x14ac:dyDescent="0.3">
      <c r="A2300" t="s">
        <v>2311</v>
      </c>
      <c r="B2300">
        <v>0</v>
      </c>
      <c r="C2300">
        <v>0</v>
      </c>
      <c r="D2300">
        <v>1</v>
      </c>
      <c r="E2300">
        <v>0</v>
      </c>
      <c r="F2300">
        <v>1</v>
      </c>
      <c r="G2300">
        <v>1</v>
      </c>
      <c r="H2300">
        <v>0</v>
      </c>
      <c r="I2300">
        <v>0</v>
      </c>
      <c r="J2300">
        <v>0</v>
      </c>
      <c r="K2300" s="16">
        <v>0</v>
      </c>
      <c r="L2300" s="16">
        <v>2</v>
      </c>
      <c r="M2300">
        <v>52.99</v>
      </c>
      <c r="N2300">
        <v>1</v>
      </c>
      <c r="O2300">
        <v>23</v>
      </c>
      <c r="P2300">
        <v>0</v>
      </c>
    </row>
    <row r="2301" spans="1:16" x14ac:dyDescent="0.3">
      <c r="A2301" t="s">
        <v>2312</v>
      </c>
      <c r="B2301">
        <v>0</v>
      </c>
      <c r="C2301">
        <v>0</v>
      </c>
      <c r="D2301">
        <v>1</v>
      </c>
      <c r="E2301">
        <v>0</v>
      </c>
      <c r="F2301">
        <v>1</v>
      </c>
      <c r="G2301">
        <v>0</v>
      </c>
      <c r="H2301">
        <v>1</v>
      </c>
      <c r="I2301">
        <v>0</v>
      </c>
      <c r="J2301">
        <v>0</v>
      </c>
      <c r="K2301" s="16">
        <v>0</v>
      </c>
      <c r="L2301" s="16">
        <v>3</v>
      </c>
      <c r="M2301">
        <v>66.989999999999995</v>
      </c>
      <c r="N2301">
        <v>6</v>
      </c>
      <c r="O2301">
        <v>22</v>
      </c>
      <c r="P2301">
        <v>0</v>
      </c>
    </row>
    <row r="2302" spans="1:16" x14ac:dyDescent="0.3">
      <c r="A2302" t="s">
        <v>2313</v>
      </c>
      <c r="B2302">
        <v>0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1</v>
      </c>
      <c r="J2302">
        <v>0</v>
      </c>
      <c r="K2302" s="16">
        <v>0</v>
      </c>
      <c r="L2302" s="16">
        <v>3</v>
      </c>
      <c r="M2302">
        <v>48.99</v>
      </c>
      <c r="N2302">
        <v>4</v>
      </c>
      <c r="O2302">
        <v>16</v>
      </c>
      <c r="P2302">
        <v>0</v>
      </c>
    </row>
    <row r="2303" spans="1:16" x14ac:dyDescent="0.3">
      <c r="A2303" t="s">
        <v>2314</v>
      </c>
      <c r="B2303">
        <v>1</v>
      </c>
      <c r="C2303">
        <v>41.591999999999999</v>
      </c>
      <c r="D2303">
        <v>1</v>
      </c>
      <c r="E2303">
        <v>0</v>
      </c>
      <c r="F2303">
        <v>1</v>
      </c>
      <c r="G2303">
        <v>0</v>
      </c>
      <c r="H2303">
        <v>1</v>
      </c>
      <c r="I2303">
        <v>0</v>
      </c>
      <c r="J2303">
        <v>0</v>
      </c>
      <c r="K2303" s="16">
        <v>0</v>
      </c>
      <c r="L2303" s="16">
        <v>2</v>
      </c>
      <c r="M2303">
        <v>103.98</v>
      </c>
      <c r="N2303">
        <v>3</v>
      </c>
      <c r="O2303">
        <v>20</v>
      </c>
      <c r="P2303">
        <v>1</v>
      </c>
    </row>
    <row r="2304" spans="1:16" x14ac:dyDescent="0.3">
      <c r="A2304" t="s">
        <v>2315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1</v>
      </c>
      <c r="J2304">
        <v>0</v>
      </c>
      <c r="K2304" s="16">
        <v>0</v>
      </c>
      <c r="L2304" s="16">
        <v>0</v>
      </c>
      <c r="M2304">
        <v>0</v>
      </c>
      <c r="N2304">
        <v>4</v>
      </c>
      <c r="O2304">
        <v>9</v>
      </c>
      <c r="P2304">
        <v>1</v>
      </c>
    </row>
    <row r="2305" spans="1:16" x14ac:dyDescent="0.3">
      <c r="A2305" t="s">
        <v>2316</v>
      </c>
      <c r="B2305">
        <v>1</v>
      </c>
      <c r="C2305">
        <v>55.591999999999999</v>
      </c>
      <c r="D2305">
        <v>1</v>
      </c>
      <c r="E2305">
        <v>0</v>
      </c>
      <c r="F2305">
        <v>0</v>
      </c>
      <c r="G2305">
        <v>0</v>
      </c>
      <c r="H2305">
        <v>1</v>
      </c>
      <c r="I2305">
        <v>0</v>
      </c>
      <c r="J2305">
        <v>0</v>
      </c>
      <c r="K2305" s="16">
        <v>0</v>
      </c>
      <c r="L2305" s="16">
        <v>11</v>
      </c>
      <c r="M2305">
        <v>138.97999999999999</v>
      </c>
      <c r="N2305">
        <v>3</v>
      </c>
      <c r="O2305">
        <v>3</v>
      </c>
      <c r="P2305">
        <v>1</v>
      </c>
    </row>
    <row r="2306" spans="1:16" x14ac:dyDescent="0.3">
      <c r="A2306" t="s">
        <v>2317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0</v>
      </c>
      <c r="K2306" s="16">
        <v>0</v>
      </c>
      <c r="L2306" s="16">
        <v>2</v>
      </c>
      <c r="M2306">
        <v>68.989999999999995</v>
      </c>
      <c r="N2306">
        <v>2</v>
      </c>
      <c r="O2306">
        <v>16</v>
      </c>
      <c r="P2306">
        <v>1</v>
      </c>
    </row>
    <row r="2307" spans="1:16" x14ac:dyDescent="0.3">
      <c r="A2307" t="s">
        <v>2318</v>
      </c>
      <c r="B2307">
        <v>0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1</v>
      </c>
      <c r="J2307">
        <v>0</v>
      </c>
      <c r="K2307" s="16">
        <v>0</v>
      </c>
      <c r="L2307" s="16">
        <v>0</v>
      </c>
      <c r="M2307">
        <v>0</v>
      </c>
      <c r="N2307">
        <v>5</v>
      </c>
      <c r="O2307">
        <v>20</v>
      </c>
      <c r="P2307">
        <v>0</v>
      </c>
    </row>
    <row r="2308" spans="1:16" x14ac:dyDescent="0.3">
      <c r="A2308" t="s">
        <v>2319</v>
      </c>
      <c r="B2308">
        <v>0</v>
      </c>
      <c r="C2308">
        <v>0</v>
      </c>
      <c r="D2308">
        <v>1</v>
      </c>
      <c r="E2308">
        <v>0</v>
      </c>
      <c r="F2308">
        <v>1</v>
      </c>
      <c r="G2308">
        <v>0</v>
      </c>
      <c r="H2308">
        <v>0</v>
      </c>
      <c r="I2308">
        <v>1</v>
      </c>
      <c r="J2308">
        <v>0</v>
      </c>
      <c r="K2308" s="16">
        <v>0</v>
      </c>
      <c r="L2308" s="16">
        <v>2</v>
      </c>
      <c r="M2308">
        <v>108.98</v>
      </c>
      <c r="N2308">
        <v>5</v>
      </c>
      <c r="O2308">
        <v>21</v>
      </c>
      <c r="P2308">
        <v>0</v>
      </c>
    </row>
    <row r="2309" spans="1:16" x14ac:dyDescent="0.3">
      <c r="A2309" t="s">
        <v>2320</v>
      </c>
      <c r="B2309">
        <v>0</v>
      </c>
      <c r="C2309">
        <v>0</v>
      </c>
      <c r="D2309">
        <v>1</v>
      </c>
      <c r="E2309">
        <v>0</v>
      </c>
      <c r="F2309">
        <v>1</v>
      </c>
      <c r="G2309">
        <v>0</v>
      </c>
      <c r="H2309">
        <v>0</v>
      </c>
      <c r="I2309">
        <v>1</v>
      </c>
      <c r="J2309">
        <v>0</v>
      </c>
      <c r="K2309" s="16">
        <v>0</v>
      </c>
      <c r="L2309" s="16">
        <v>3</v>
      </c>
      <c r="M2309">
        <v>295.95999999999998</v>
      </c>
      <c r="N2309">
        <v>0</v>
      </c>
      <c r="O2309">
        <v>13</v>
      </c>
      <c r="P2309">
        <v>0</v>
      </c>
    </row>
    <row r="2310" spans="1:16" x14ac:dyDescent="0.3">
      <c r="A2310" t="s">
        <v>2321</v>
      </c>
      <c r="B2310">
        <v>0</v>
      </c>
      <c r="C2310">
        <v>0</v>
      </c>
      <c r="D2310">
        <v>1</v>
      </c>
      <c r="E2310">
        <v>0</v>
      </c>
      <c r="F2310">
        <v>1</v>
      </c>
      <c r="G2310">
        <v>0</v>
      </c>
      <c r="H2310">
        <v>1</v>
      </c>
      <c r="I2310">
        <v>0</v>
      </c>
      <c r="J2310">
        <v>0</v>
      </c>
      <c r="K2310" s="16">
        <v>0</v>
      </c>
      <c r="L2310" s="16">
        <v>0</v>
      </c>
      <c r="M2310">
        <v>0</v>
      </c>
      <c r="N2310">
        <v>4</v>
      </c>
      <c r="O2310">
        <v>20</v>
      </c>
      <c r="P2310">
        <v>0</v>
      </c>
    </row>
    <row r="2311" spans="1:16" x14ac:dyDescent="0.3">
      <c r="A2311" t="s">
        <v>2322</v>
      </c>
      <c r="B2311">
        <v>0</v>
      </c>
      <c r="C2311">
        <v>0</v>
      </c>
      <c r="D2311">
        <v>0</v>
      </c>
      <c r="E2311">
        <v>1</v>
      </c>
      <c r="F2311">
        <v>1</v>
      </c>
      <c r="G2311">
        <v>1</v>
      </c>
      <c r="H2311">
        <v>0</v>
      </c>
      <c r="I2311">
        <v>0</v>
      </c>
      <c r="J2311">
        <v>0</v>
      </c>
      <c r="K2311" s="16">
        <v>0</v>
      </c>
      <c r="L2311" s="16">
        <v>0</v>
      </c>
      <c r="M2311">
        <v>0</v>
      </c>
      <c r="N2311">
        <v>0</v>
      </c>
      <c r="O2311">
        <v>20</v>
      </c>
      <c r="P2311">
        <v>0</v>
      </c>
    </row>
    <row r="2312" spans="1:16" x14ac:dyDescent="0.3">
      <c r="A2312" t="s">
        <v>2323</v>
      </c>
      <c r="B2312">
        <v>0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1</v>
      </c>
      <c r="J2312">
        <v>0</v>
      </c>
      <c r="K2312" s="16">
        <v>0</v>
      </c>
      <c r="L2312" s="16">
        <v>2</v>
      </c>
      <c r="M2312">
        <v>67.489999999999995</v>
      </c>
      <c r="N2312">
        <v>5</v>
      </c>
      <c r="O2312">
        <v>22</v>
      </c>
      <c r="P2312">
        <v>1</v>
      </c>
    </row>
    <row r="2313" spans="1:16" x14ac:dyDescent="0.3">
      <c r="A2313" t="s">
        <v>2324</v>
      </c>
      <c r="B2313">
        <v>0</v>
      </c>
      <c r="C2313">
        <v>0</v>
      </c>
      <c r="D2313">
        <v>1</v>
      </c>
      <c r="E2313">
        <v>1</v>
      </c>
      <c r="F2313">
        <v>0</v>
      </c>
      <c r="G2313">
        <v>1</v>
      </c>
      <c r="H2313">
        <v>0</v>
      </c>
      <c r="I2313">
        <v>0</v>
      </c>
      <c r="J2313">
        <v>0</v>
      </c>
      <c r="K2313" s="16">
        <v>0</v>
      </c>
      <c r="L2313" s="16">
        <v>0</v>
      </c>
      <c r="M2313">
        <v>0</v>
      </c>
      <c r="N2313">
        <v>1</v>
      </c>
      <c r="O2313">
        <v>3</v>
      </c>
      <c r="P2313">
        <v>0</v>
      </c>
    </row>
    <row r="2314" spans="1:16" x14ac:dyDescent="0.3">
      <c r="A2314" t="s">
        <v>2325</v>
      </c>
      <c r="B2314">
        <v>0</v>
      </c>
      <c r="C2314">
        <v>0</v>
      </c>
      <c r="D2314">
        <v>1</v>
      </c>
      <c r="E2314">
        <v>0</v>
      </c>
      <c r="F2314">
        <v>1</v>
      </c>
      <c r="G2314">
        <v>0</v>
      </c>
      <c r="H2314">
        <v>0</v>
      </c>
      <c r="I2314">
        <v>1</v>
      </c>
      <c r="J2314">
        <v>0</v>
      </c>
      <c r="K2314" s="16">
        <v>0</v>
      </c>
      <c r="L2314" s="16">
        <v>0</v>
      </c>
      <c r="M2314">
        <v>0</v>
      </c>
      <c r="N2314">
        <v>5</v>
      </c>
      <c r="O2314">
        <v>19</v>
      </c>
      <c r="P2314">
        <v>0</v>
      </c>
    </row>
    <row r="2315" spans="1:16" x14ac:dyDescent="0.3">
      <c r="A2315" t="s">
        <v>2326</v>
      </c>
      <c r="B2315">
        <v>1</v>
      </c>
      <c r="C2315">
        <v>68.489999999999995</v>
      </c>
      <c r="D2315">
        <v>0</v>
      </c>
      <c r="E2315">
        <v>0</v>
      </c>
      <c r="F2315">
        <v>1</v>
      </c>
      <c r="G2315">
        <v>1</v>
      </c>
      <c r="H2315">
        <v>0</v>
      </c>
      <c r="I2315">
        <v>0</v>
      </c>
      <c r="J2315">
        <v>0</v>
      </c>
      <c r="K2315" s="16">
        <v>0</v>
      </c>
      <c r="L2315" s="16">
        <v>2</v>
      </c>
      <c r="M2315">
        <v>68.489999999999995</v>
      </c>
      <c r="N2315">
        <v>0</v>
      </c>
      <c r="O2315">
        <v>19</v>
      </c>
      <c r="P2315">
        <v>1</v>
      </c>
    </row>
    <row r="2316" spans="1:16" x14ac:dyDescent="0.3">
      <c r="A2316" t="s">
        <v>2327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1</v>
      </c>
      <c r="H2316">
        <v>0</v>
      </c>
      <c r="I2316">
        <v>0</v>
      </c>
      <c r="J2316">
        <v>0</v>
      </c>
      <c r="K2316" s="16">
        <v>0</v>
      </c>
      <c r="L2316" s="16">
        <v>0</v>
      </c>
      <c r="M2316">
        <v>0</v>
      </c>
      <c r="N2316">
        <v>4</v>
      </c>
      <c r="O2316">
        <v>9</v>
      </c>
      <c r="P2316">
        <v>0</v>
      </c>
    </row>
    <row r="2317" spans="1:16" x14ac:dyDescent="0.3">
      <c r="A2317" t="s">
        <v>2328</v>
      </c>
      <c r="B2317">
        <v>0</v>
      </c>
      <c r="C2317">
        <v>0</v>
      </c>
      <c r="D2317">
        <v>1</v>
      </c>
      <c r="E2317">
        <v>0</v>
      </c>
      <c r="F2317">
        <v>1</v>
      </c>
      <c r="G2317">
        <v>0</v>
      </c>
      <c r="H2317">
        <v>1</v>
      </c>
      <c r="I2317">
        <v>0</v>
      </c>
      <c r="J2317">
        <v>0</v>
      </c>
      <c r="K2317" s="16">
        <v>0</v>
      </c>
      <c r="L2317" s="16">
        <v>1</v>
      </c>
      <c r="M2317">
        <v>155.97999999999999</v>
      </c>
      <c r="N2317">
        <v>5</v>
      </c>
      <c r="O2317">
        <v>17</v>
      </c>
      <c r="P2317">
        <v>0</v>
      </c>
    </row>
    <row r="2318" spans="1:16" x14ac:dyDescent="0.3">
      <c r="A2318" t="s">
        <v>2329</v>
      </c>
      <c r="B2318">
        <v>0</v>
      </c>
      <c r="C2318">
        <v>0</v>
      </c>
      <c r="D2318">
        <v>1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1</v>
      </c>
      <c r="K2318" s="16">
        <v>0</v>
      </c>
      <c r="L2318" s="16">
        <v>0</v>
      </c>
      <c r="M2318">
        <v>0</v>
      </c>
      <c r="N2318">
        <v>1</v>
      </c>
      <c r="O2318">
        <v>12</v>
      </c>
      <c r="P2318">
        <v>0</v>
      </c>
    </row>
    <row r="2319" spans="1:16" x14ac:dyDescent="0.3">
      <c r="A2319" t="s">
        <v>2330</v>
      </c>
      <c r="B2319">
        <v>0</v>
      </c>
      <c r="C2319">
        <v>0</v>
      </c>
      <c r="D2319">
        <v>0</v>
      </c>
      <c r="E2319">
        <v>1</v>
      </c>
      <c r="F2319">
        <v>0</v>
      </c>
      <c r="G2319">
        <v>1</v>
      </c>
      <c r="H2319">
        <v>0</v>
      </c>
      <c r="I2319">
        <v>0</v>
      </c>
      <c r="J2319">
        <v>0</v>
      </c>
      <c r="K2319" s="16">
        <v>0</v>
      </c>
      <c r="L2319" s="16">
        <v>1</v>
      </c>
      <c r="M2319">
        <v>79.489999999999995</v>
      </c>
      <c r="N2319">
        <v>4</v>
      </c>
      <c r="O2319">
        <v>13</v>
      </c>
      <c r="P2319">
        <v>0</v>
      </c>
    </row>
    <row r="2320" spans="1:16" x14ac:dyDescent="0.3">
      <c r="A2320" t="s">
        <v>2331</v>
      </c>
      <c r="B2320">
        <v>0</v>
      </c>
      <c r="C2320">
        <v>0</v>
      </c>
      <c r="D2320">
        <v>0</v>
      </c>
      <c r="E2320">
        <v>0</v>
      </c>
      <c r="F2320">
        <v>1</v>
      </c>
      <c r="G2320">
        <v>1</v>
      </c>
      <c r="H2320">
        <v>0</v>
      </c>
      <c r="I2320">
        <v>0</v>
      </c>
      <c r="J2320">
        <v>0</v>
      </c>
      <c r="K2320" s="16">
        <v>0</v>
      </c>
      <c r="L2320" s="16">
        <v>3</v>
      </c>
      <c r="M2320">
        <v>96.98</v>
      </c>
      <c r="N2320">
        <v>1</v>
      </c>
      <c r="O2320">
        <v>14</v>
      </c>
      <c r="P2320">
        <v>1</v>
      </c>
    </row>
    <row r="2321" spans="1:16" x14ac:dyDescent="0.3">
      <c r="A2321" t="s">
        <v>2332</v>
      </c>
      <c r="B2321">
        <v>0</v>
      </c>
      <c r="C2321">
        <v>0</v>
      </c>
      <c r="D2321">
        <v>1</v>
      </c>
      <c r="E2321">
        <v>0</v>
      </c>
      <c r="F2321">
        <v>1</v>
      </c>
      <c r="G2321">
        <v>0</v>
      </c>
      <c r="H2321">
        <v>1</v>
      </c>
      <c r="I2321">
        <v>0</v>
      </c>
      <c r="J2321">
        <v>0</v>
      </c>
      <c r="K2321" s="16">
        <v>0</v>
      </c>
      <c r="L2321" s="16">
        <v>0</v>
      </c>
      <c r="M2321">
        <v>0</v>
      </c>
      <c r="N2321">
        <v>2</v>
      </c>
      <c r="O2321">
        <v>21</v>
      </c>
      <c r="P2321">
        <v>0</v>
      </c>
    </row>
    <row r="2322" spans="1:16" x14ac:dyDescent="0.3">
      <c r="A2322" t="s">
        <v>2333</v>
      </c>
      <c r="B2322">
        <v>0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1</v>
      </c>
      <c r="I2322">
        <v>0</v>
      </c>
      <c r="J2322">
        <v>0</v>
      </c>
      <c r="K2322" s="16">
        <v>0</v>
      </c>
      <c r="L2322" s="16">
        <v>3</v>
      </c>
      <c r="M2322">
        <v>130.97999999999999</v>
      </c>
      <c r="N2322">
        <v>5</v>
      </c>
      <c r="O2322">
        <v>19</v>
      </c>
      <c r="P2322">
        <v>0</v>
      </c>
    </row>
    <row r="2323" spans="1:16" x14ac:dyDescent="0.3">
      <c r="A2323" t="s">
        <v>2334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1</v>
      </c>
      <c r="H2323">
        <v>0</v>
      </c>
      <c r="I2323">
        <v>0</v>
      </c>
      <c r="J2323">
        <v>0</v>
      </c>
      <c r="K2323" s="16">
        <v>0</v>
      </c>
      <c r="L2323" s="16">
        <v>2</v>
      </c>
      <c r="M2323">
        <v>56.99</v>
      </c>
      <c r="N2323">
        <v>2</v>
      </c>
      <c r="O2323">
        <v>12</v>
      </c>
      <c r="P2323">
        <v>1</v>
      </c>
    </row>
    <row r="2324" spans="1:16" x14ac:dyDescent="0.3">
      <c r="A2324" t="s">
        <v>2335</v>
      </c>
      <c r="B2324">
        <v>1</v>
      </c>
      <c r="C2324">
        <v>44.792000000000002</v>
      </c>
      <c r="D2324">
        <v>1</v>
      </c>
      <c r="E2324">
        <v>1</v>
      </c>
      <c r="F2324">
        <v>0</v>
      </c>
      <c r="G2324">
        <v>1</v>
      </c>
      <c r="H2324">
        <v>0</v>
      </c>
      <c r="I2324">
        <v>0</v>
      </c>
      <c r="J2324">
        <v>0</v>
      </c>
      <c r="K2324" s="16">
        <v>0</v>
      </c>
      <c r="L2324" s="16">
        <v>1</v>
      </c>
      <c r="M2324">
        <v>55.99</v>
      </c>
      <c r="N2324">
        <v>0</v>
      </c>
      <c r="O2324">
        <v>20</v>
      </c>
      <c r="P2324">
        <v>1</v>
      </c>
    </row>
    <row r="2325" spans="1:16" x14ac:dyDescent="0.3">
      <c r="A2325" t="s">
        <v>2336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1</v>
      </c>
      <c r="I2325">
        <v>0</v>
      </c>
      <c r="J2325">
        <v>0</v>
      </c>
      <c r="K2325" s="16">
        <v>0</v>
      </c>
      <c r="L2325" s="16">
        <v>2</v>
      </c>
      <c r="M2325">
        <v>60.99</v>
      </c>
      <c r="N2325">
        <v>1</v>
      </c>
      <c r="O2325">
        <v>2</v>
      </c>
      <c r="P2325">
        <v>1</v>
      </c>
    </row>
    <row r="2326" spans="1:16" x14ac:dyDescent="0.3">
      <c r="A2326" t="s">
        <v>2337</v>
      </c>
      <c r="B2326">
        <v>0</v>
      </c>
      <c r="C2326">
        <v>0</v>
      </c>
      <c r="D2326">
        <v>1</v>
      </c>
      <c r="E2326">
        <v>0</v>
      </c>
      <c r="F2326">
        <v>1</v>
      </c>
      <c r="G2326">
        <v>0</v>
      </c>
      <c r="H2326">
        <v>1</v>
      </c>
      <c r="I2326">
        <v>0</v>
      </c>
      <c r="J2326">
        <v>0</v>
      </c>
      <c r="K2326" s="16">
        <v>0</v>
      </c>
      <c r="L2326" s="16">
        <v>2</v>
      </c>
      <c r="M2326">
        <v>71.489999999999995</v>
      </c>
      <c r="N2326">
        <v>1</v>
      </c>
      <c r="O2326">
        <v>23</v>
      </c>
      <c r="P2326">
        <v>0</v>
      </c>
    </row>
    <row r="2327" spans="1:16" x14ac:dyDescent="0.3">
      <c r="A2327" t="s">
        <v>2338</v>
      </c>
      <c r="B2327">
        <v>0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1</v>
      </c>
      <c r="J2327">
        <v>0</v>
      </c>
      <c r="K2327" s="16">
        <v>0</v>
      </c>
      <c r="L2327" s="16">
        <v>0</v>
      </c>
      <c r="M2327">
        <v>0</v>
      </c>
      <c r="N2327">
        <v>6</v>
      </c>
      <c r="O2327">
        <v>13</v>
      </c>
      <c r="P2327">
        <v>0</v>
      </c>
    </row>
    <row r="2328" spans="1:16" x14ac:dyDescent="0.3">
      <c r="A2328" t="s">
        <v>2339</v>
      </c>
      <c r="B2328">
        <v>0</v>
      </c>
      <c r="C2328">
        <v>0</v>
      </c>
      <c r="D2328">
        <v>0</v>
      </c>
      <c r="E2328">
        <v>1</v>
      </c>
      <c r="F2328">
        <v>0</v>
      </c>
      <c r="G2328">
        <v>1</v>
      </c>
      <c r="H2328">
        <v>0</v>
      </c>
      <c r="I2328">
        <v>0</v>
      </c>
      <c r="J2328">
        <v>0</v>
      </c>
      <c r="K2328" s="16">
        <v>0</v>
      </c>
      <c r="L2328" s="16">
        <v>3</v>
      </c>
      <c r="M2328">
        <v>205.47</v>
      </c>
      <c r="N2328">
        <v>0</v>
      </c>
      <c r="O2328">
        <v>2</v>
      </c>
      <c r="P2328">
        <v>0</v>
      </c>
    </row>
    <row r="2329" spans="1:16" x14ac:dyDescent="0.3">
      <c r="A2329" t="s">
        <v>2340</v>
      </c>
      <c r="B2329">
        <v>0</v>
      </c>
      <c r="C2329">
        <v>0</v>
      </c>
      <c r="D2329">
        <v>1</v>
      </c>
      <c r="E2329">
        <v>1</v>
      </c>
      <c r="F2329">
        <v>0</v>
      </c>
      <c r="G2329">
        <v>1</v>
      </c>
      <c r="H2329">
        <v>0</v>
      </c>
      <c r="I2329">
        <v>0</v>
      </c>
      <c r="J2329">
        <v>0</v>
      </c>
      <c r="K2329" s="16">
        <v>0</v>
      </c>
      <c r="L2329" s="16">
        <v>0</v>
      </c>
      <c r="M2329">
        <v>0</v>
      </c>
      <c r="N2329">
        <v>2</v>
      </c>
      <c r="O2329">
        <v>8</v>
      </c>
      <c r="P2329">
        <v>1</v>
      </c>
    </row>
    <row r="2330" spans="1:16" x14ac:dyDescent="0.3">
      <c r="A2330" t="s">
        <v>2341</v>
      </c>
      <c r="B2330">
        <v>0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0</v>
      </c>
      <c r="J2330">
        <v>1</v>
      </c>
      <c r="K2330" s="16">
        <v>0</v>
      </c>
      <c r="L2330" s="16">
        <v>3</v>
      </c>
      <c r="M2330">
        <v>83.98</v>
      </c>
      <c r="N2330">
        <v>0</v>
      </c>
      <c r="O2330">
        <v>22</v>
      </c>
      <c r="P2330">
        <v>0</v>
      </c>
    </row>
    <row r="2331" spans="1:16" x14ac:dyDescent="0.3">
      <c r="A2331" t="s">
        <v>2342</v>
      </c>
      <c r="B2331">
        <v>0</v>
      </c>
      <c r="C2331">
        <v>0</v>
      </c>
      <c r="D2331">
        <v>0</v>
      </c>
      <c r="E2331">
        <v>1</v>
      </c>
      <c r="F2331">
        <v>0</v>
      </c>
      <c r="G2331">
        <v>1</v>
      </c>
      <c r="H2331">
        <v>0</v>
      </c>
      <c r="I2331">
        <v>0</v>
      </c>
      <c r="J2331">
        <v>0</v>
      </c>
      <c r="K2331" s="16">
        <v>0</v>
      </c>
      <c r="L2331" s="16">
        <v>0</v>
      </c>
      <c r="M2331">
        <v>0</v>
      </c>
      <c r="N2331">
        <v>2</v>
      </c>
      <c r="O2331">
        <v>3</v>
      </c>
      <c r="P2331">
        <v>1</v>
      </c>
    </row>
    <row r="2332" spans="1:16" x14ac:dyDescent="0.3">
      <c r="A2332" t="s">
        <v>2343</v>
      </c>
      <c r="B2332">
        <v>0</v>
      </c>
      <c r="C2332">
        <v>0</v>
      </c>
      <c r="D2332">
        <v>1</v>
      </c>
      <c r="E2332">
        <v>1</v>
      </c>
      <c r="F2332">
        <v>0</v>
      </c>
      <c r="G2332">
        <v>1</v>
      </c>
      <c r="H2332">
        <v>0</v>
      </c>
      <c r="I2332">
        <v>0</v>
      </c>
      <c r="J2332">
        <v>0</v>
      </c>
      <c r="K2332" s="16">
        <v>0</v>
      </c>
      <c r="L2332" s="16">
        <v>0</v>
      </c>
      <c r="M2332">
        <v>0</v>
      </c>
      <c r="N2332">
        <v>2</v>
      </c>
      <c r="O2332">
        <v>15</v>
      </c>
      <c r="P2332">
        <v>1</v>
      </c>
    </row>
    <row r="2333" spans="1:16" x14ac:dyDescent="0.3">
      <c r="A2333" t="s">
        <v>2344</v>
      </c>
      <c r="B2333">
        <v>1</v>
      </c>
      <c r="C2333">
        <v>55.99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  <c r="K2333" s="16">
        <v>0</v>
      </c>
      <c r="L2333" s="16">
        <v>4</v>
      </c>
      <c r="M2333">
        <v>55.99</v>
      </c>
      <c r="N2333">
        <v>1</v>
      </c>
      <c r="O2333">
        <v>13</v>
      </c>
      <c r="P2333">
        <v>1</v>
      </c>
    </row>
    <row r="2334" spans="1:16" x14ac:dyDescent="0.3">
      <c r="A2334" t="s">
        <v>2345</v>
      </c>
      <c r="B2334">
        <v>0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1</v>
      </c>
      <c r="J2334">
        <v>0</v>
      </c>
      <c r="K2334" s="16">
        <v>0</v>
      </c>
      <c r="L2334" s="16">
        <v>5</v>
      </c>
      <c r="M2334">
        <v>124.98</v>
      </c>
      <c r="N2334">
        <v>6</v>
      </c>
      <c r="O2334">
        <v>12</v>
      </c>
      <c r="P2334">
        <v>1</v>
      </c>
    </row>
    <row r="2335" spans="1:16" x14ac:dyDescent="0.3">
      <c r="A2335" t="s">
        <v>2346</v>
      </c>
      <c r="B2335">
        <v>0</v>
      </c>
      <c r="C2335">
        <v>0</v>
      </c>
      <c r="D2335">
        <v>0</v>
      </c>
      <c r="E2335">
        <v>0</v>
      </c>
      <c r="F2335">
        <v>1</v>
      </c>
      <c r="G2335">
        <v>0</v>
      </c>
      <c r="H2335">
        <v>0</v>
      </c>
      <c r="I2335">
        <v>0</v>
      </c>
      <c r="J2335">
        <v>1</v>
      </c>
      <c r="K2335" s="16">
        <v>0</v>
      </c>
      <c r="L2335" s="16">
        <v>0</v>
      </c>
      <c r="M2335">
        <v>0</v>
      </c>
      <c r="N2335">
        <v>6</v>
      </c>
      <c r="O2335">
        <v>26</v>
      </c>
      <c r="P2335">
        <v>0</v>
      </c>
    </row>
    <row r="2336" spans="1:16" x14ac:dyDescent="0.3">
      <c r="A2336" t="s">
        <v>2347</v>
      </c>
      <c r="B2336">
        <v>0</v>
      </c>
      <c r="C2336">
        <v>0</v>
      </c>
      <c r="D2336">
        <v>1</v>
      </c>
      <c r="E2336">
        <v>0</v>
      </c>
      <c r="F2336">
        <v>1</v>
      </c>
      <c r="G2336">
        <v>1</v>
      </c>
      <c r="H2336">
        <v>0</v>
      </c>
      <c r="I2336">
        <v>0</v>
      </c>
      <c r="J2336">
        <v>0</v>
      </c>
      <c r="K2336" s="16">
        <v>0</v>
      </c>
      <c r="L2336" s="16">
        <v>2</v>
      </c>
      <c r="M2336">
        <v>62.99</v>
      </c>
      <c r="N2336">
        <v>6</v>
      </c>
      <c r="O2336">
        <v>20</v>
      </c>
      <c r="P2336">
        <v>0</v>
      </c>
    </row>
    <row r="2337" spans="1:16" x14ac:dyDescent="0.3">
      <c r="A2337" t="s">
        <v>2348</v>
      </c>
      <c r="B2337">
        <v>0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1</v>
      </c>
      <c r="I2337">
        <v>0</v>
      </c>
      <c r="J2337">
        <v>0</v>
      </c>
      <c r="K2337" s="16">
        <v>0</v>
      </c>
      <c r="L2337" s="16">
        <v>3</v>
      </c>
      <c r="M2337">
        <v>52.99</v>
      </c>
      <c r="N2337">
        <v>0</v>
      </c>
      <c r="O2337">
        <v>17</v>
      </c>
      <c r="P2337">
        <v>0</v>
      </c>
    </row>
    <row r="2338" spans="1:16" x14ac:dyDescent="0.3">
      <c r="A2338" t="s">
        <v>2349</v>
      </c>
      <c r="B2338">
        <v>0</v>
      </c>
      <c r="C2338">
        <v>0</v>
      </c>
      <c r="D2338">
        <v>1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 s="16">
        <v>0</v>
      </c>
      <c r="L2338" s="16">
        <v>0</v>
      </c>
      <c r="M2338">
        <v>0</v>
      </c>
      <c r="N2338">
        <v>5</v>
      </c>
      <c r="O2338">
        <v>1</v>
      </c>
      <c r="P2338">
        <v>0</v>
      </c>
    </row>
    <row r="2339" spans="1:16" x14ac:dyDescent="0.3">
      <c r="A2339" t="s">
        <v>2350</v>
      </c>
      <c r="B2339">
        <v>1</v>
      </c>
      <c r="C2339">
        <v>52.392000000000003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 s="16">
        <v>0</v>
      </c>
      <c r="L2339" s="16">
        <v>6</v>
      </c>
      <c r="M2339">
        <v>65.489999999999995</v>
      </c>
      <c r="N2339">
        <v>7</v>
      </c>
      <c r="O2339">
        <v>5</v>
      </c>
      <c r="P2339">
        <v>1</v>
      </c>
    </row>
    <row r="2340" spans="1:16" x14ac:dyDescent="0.3">
      <c r="A2340" t="s">
        <v>2351</v>
      </c>
      <c r="B2340">
        <v>0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1</v>
      </c>
      <c r="I2340">
        <v>0</v>
      </c>
      <c r="J2340">
        <v>0</v>
      </c>
      <c r="K2340" s="16">
        <v>0</v>
      </c>
      <c r="L2340" s="16">
        <v>0</v>
      </c>
      <c r="M2340">
        <v>0</v>
      </c>
      <c r="N2340">
        <v>0</v>
      </c>
      <c r="O2340">
        <v>18</v>
      </c>
      <c r="P2340">
        <v>0</v>
      </c>
    </row>
    <row r="2341" spans="1:16" x14ac:dyDescent="0.3">
      <c r="A2341" t="s">
        <v>2352</v>
      </c>
      <c r="B2341">
        <v>0</v>
      </c>
      <c r="C2341">
        <v>0</v>
      </c>
      <c r="D2341">
        <v>0</v>
      </c>
      <c r="E2341">
        <v>1</v>
      </c>
      <c r="F2341">
        <v>1</v>
      </c>
      <c r="G2341">
        <v>1</v>
      </c>
      <c r="H2341">
        <v>0</v>
      </c>
      <c r="I2341">
        <v>0</v>
      </c>
      <c r="J2341">
        <v>0</v>
      </c>
      <c r="K2341" s="16">
        <v>0</v>
      </c>
      <c r="L2341" s="16">
        <v>0</v>
      </c>
      <c r="M2341">
        <v>0</v>
      </c>
      <c r="N2341">
        <v>7</v>
      </c>
      <c r="O2341">
        <v>16</v>
      </c>
      <c r="P2341">
        <v>0</v>
      </c>
    </row>
    <row r="2342" spans="1:16" x14ac:dyDescent="0.3">
      <c r="A2342" t="s">
        <v>2353</v>
      </c>
      <c r="B2342">
        <v>0</v>
      </c>
      <c r="C2342">
        <v>0</v>
      </c>
      <c r="D2342">
        <v>1</v>
      </c>
      <c r="E2342">
        <v>0</v>
      </c>
      <c r="F2342">
        <v>1</v>
      </c>
      <c r="G2342">
        <v>1</v>
      </c>
      <c r="H2342">
        <v>0</v>
      </c>
      <c r="I2342">
        <v>0</v>
      </c>
      <c r="J2342">
        <v>0</v>
      </c>
      <c r="K2342" s="16">
        <v>0</v>
      </c>
      <c r="L2342" s="16">
        <v>4</v>
      </c>
      <c r="M2342">
        <v>46.49</v>
      </c>
      <c r="N2342">
        <v>7</v>
      </c>
      <c r="O2342">
        <v>15</v>
      </c>
      <c r="P2342">
        <v>0</v>
      </c>
    </row>
    <row r="2343" spans="1:16" x14ac:dyDescent="0.3">
      <c r="A2343" t="s">
        <v>2354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0</v>
      </c>
      <c r="K2343" s="16">
        <v>0</v>
      </c>
      <c r="L2343" s="16">
        <v>0</v>
      </c>
      <c r="M2343">
        <v>0</v>
      </c>
      <c r="N2343">
        <v>7</v>
      </c>
      <c r="O2343">
        <v>3</v>
      </c>
      <c r="P2343">
        <v>0</v>
      </c>
    </row>
    <row r="2344" spans="1:16" x14ac:dyDescent="0.3">
      <c r="A2344" t="s">
        <v>2355</v>
      </c>
      <c r="B2344">
        <v>0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1</v>
      </c>
      <c r="J2344">
        <v>0</v>
      </c>
      <c r="K2344" s="16">
        <v>0</v>
      </c>
      <c r="L2344" s="16">
        <v>2</v>
      </c>
      <c r="M2344">
        <v>58.99</v>
      </c>
      <c r="N2344">
        <v>0</v>
      </c>
      <c r="O2344">
        <v>20</v>
      </c>
      <c r="P2344">
        <v>0</v>
      </c>
    </row>
    <row r="2345" spans="1:16" x14ac:dyDescent="0.3">
      <c r="A2345" t="s">
        <v>2356</v>
      </c>
      <c r="B2345">
        <v>0</v>
      </c>
      <c r="C2345">
        <v>0</v>
      </c>
      <c r="D2345">
        <v>1</v>
      </c>
      <c r="E2345">
        <v>1</v>
      </c>
      <c r="F2345">
        <v>0</v>
      </c>
      <c r="G2345">
        <v>1</v>
      </c>
      <c r="H2345">
        <v>0</v>
      </c>
      <c r="I2345">
        <v>0</v>
      </c>
      <c r="J2345">
        <v>0</v>
      </c>
      <c r="K2345" s="16">
        <v>0</v>
      </c>
      <c r="L2345" s="16">
        <v>0</v>
      </c>
      <c r="M2345">
        <v>0</v>
      </c>
      <c r="N2345">
        <v>0</v>
      </c>
      <c r="O2345">
        <v>3</v>
      </c>
      <c r="P2345">
        <v>0</v>
      </c>
    </row>
    <row r="2346" spans="1:16" x14ac:dyDescent="0.3">
      <c r="A2346" t="s">
        <v>2357</v>
      </c>
      <c r="B2346">
        <v>1</v>
      </c>
      <c r="C2346">
        <v>51.991999999999997</v>
      </c>
      <c r="D2346">
        <v>1</v>
      </c>
      <c r="E2346">
        <v>0</v>
      </c>
      <c r="F2346">
        <v>1</v>
      </c>
      <c r="G2346">
        <v>0</v>
      </c>
      <c r="H2346">
        <v>0</v>
      </c>
      <c r="I2346">
        <v>1</v>
      </c>
      <c r="J2346">
        <v>0</v>
      </c>
      <c r="K2346" s="16">
        <v>0</v>
      </c>
      <c r="L2346" s="16">
        <v>6</v>
      </c>
      <c r="M2346">
        <v>64.989999999999995</v>
      </c>
      <c r="N2346">
        <v>6</v>
      </c>
      <c r="O2346">
        <v>10</v>
      </c>
      <c r="P2346">
        <v>0</v>
      </c>
    </row>
    <row r="2347" spans="1:16" x14ac:dyDescent="0.3">
      <c r="A2347" t="s">
        <v>2358</v>
      </c>
      <c r="B2347">
        <v>1</v>
      </c>
      <c r="C2347">
        <v>64.989999999999995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1</v>
      </c>
      <c r="J2347">
        <v>0</v>
      </c>
      <c r="K2347" s="16">
        <v>0</v>
      </c>
      <c r="L2347" s="16">
        <v>2</v>
      </c>
      <c r="M2347">
        <v>64.989999999999995</v>
      </c>
      <c r="N2347">
        <v>4</v>
      </c>
      <c r="O2347">
        <v>15</v>
      </c>
      <c r="P2347">
        <v>0</v>
      </c>
    </row>
    <row r="2348" spans="1:16" x14ac:dyDescent="0.3">
      <c r="A2348" t="s">
        <v>2359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1</v>
      </c>
      <c r="J2348">
        <v>0</v>
      </c>
      <c r="K2348" s="16">
        <v>0</v>
      </c>
      <c r="L2348" s="16">
        <v>4</v>
      </c>
      <c r="M2348">
        <v>110.98</v>
      </c>
      <c r="N2348">
        <v>1</v>
      </c>
      <c r="O2348">
        <v>7</v>
      </c>
      <c r="P2348">
        <v>0</v>
      </c>
    </row>
    <row r="2349" spans="1:16" x14ac:dyDescent="0.3">
      <c r="A2349" t="s">
        <v>2360</v>
      </c>
      <c r="B2349">
        <v>0</v>
      </c>
      <c r="C2349">
        <v>0</v>
      </c>
      <c r="D2349">
        <v>1</v>
      </c>
      <c r="E2349">
        <v>1</v>
      </c>
      <c r="F2349">
        <v>1</v>
      </c>
      <c r="G2349">
        <v>1</v>
      </c>
      <c r="H2349">
        <v>0</v>
      </c>
      <c r="I2349">
        <v>0</v>
      </c>
      <c r="J2349">
        <v>0</v>
      </c>
      <c r="K2349" s="16">
        <v>0</v>
      </c>
      <c r="L2349" s="16">
        <v>0</v>
      </c>
      <c r="M2349">
        <v>0</v>
      </c>
      <c r="N2349">
        <v>0</v>
      </c>
      <c r="O2349">
        <v>28</v>
      </c>
      <c r="P2349">
        <v>0</v>
      </c>
    </row>
    <row r="2350" spans="1:16" x14ac:dyDescent="0.3">
      <c r="A2350" t="s">
        <v>2361</v>
      </c>
      <c r="B2350">
        <v>0</v>
      </c>
      <c r="C2350">
        <v>0</v>
      </c>
      <c r="D2350">
        <v>1</v>
      </c>
      <c r="E2350">
        <v>0</v>
      </c>
      <c r="F2350">
        <v>0</v>
      </c>
      <c r="G2350">
        <v>1</v>
      </c>
      <c r="H2350">
        <v>0</v>
      </c>
      <c r="I2350">
        <v>0</v>
      </c>
      <c r="J2350">
        <v>0</v>
      </c>
      <c r="K2350" s="16">
        <v>0</v>
      </c>
      <c r="L2350" s="16">
        <v>2</v>
      </c>
      <c r="M2350">
        <v>93.98</v>
      </c>
      <c r="N2350">
        <v>4</v>
      </c>
      <c r="O2350">
        <v>6</v>
      </c>
      <c r="P2350">
        <v>1</v>
      </c>
    </row>
    <row r="2351" spans="1:16" x14ac:dyDescent="0.3">
      <c r="A2351" t="s">
        <v>2362</v>
      </c>
      <c r="B2351">
        <v>1</v>
      </c>
      <c r="C2351">
        <v>53.49</v>
      </c>
      <c r="D2351">
        <v>0</v>
      </c>
      <c r="E2351">
        <v>0</v>
      </c>
      <c r="F2351">
        <v>1</v>
      </c>
      <c r="G2351">
        <v>1</v>
      </c>
      <c r="H2351">
        <v>0</v>
      </c>
      <c r="I2351">
        <v>0</v>
      </c>
      <c r="J2351">
        <v>0</v>
      </c>
      <c r="K2351" s="16">
        <v>0</v>
      </c>
      <c r="L2351" s="16">
        <v>1</v>
      </c>
      <c r="M2351">
        <v>53.49</v>
      </c>
      <c r="N2351">
        <v>5</v>
      </c>
      <c r="O2351">
        <v>8</v>
      </c>
      <c r="P2351">
        <v>0</v>
      </c>
    </row>
    <row r="2352" spans="1:16" x14ac:dyDescent="0.3">
      <c r="A2352" t="s">
        <v>2363</v>
      </c>
      <c r="B2352">
        <v>0</v>
      </c>
      <c r="C2352">
        <v>0</v>
      </c>
      <c r="D2352">
        <v>1</v>
      </c>
      <c r="E2352">
        <v>1</v>
      </c>
      <c r="F2352">
        <v>0</v>
      </c>
      <c r="G2352">
        <v>1</v>
      </c>
      <c r="H2352">
        <v>0</v>
      </c>
      <c r="I2352">
        <v>0</v>
      </c>
      <c r="J2352">
        <v>0</v>
      </c>
      <c r="K2352" s="16">
        <v>0</v>
      </c>
      <c r="L2352" s="16">
        <v>0</v>
      </c>
      <c r="M2352">
        <v>0</v>
      </c>
      <c r="N2352">
        <v>6</v>
      </c>
      <c r="O2352">
        <v>7</v>
      </c>
      <c r="P2352">
        <v>1</v>
      </c>
    </row>
    <row r="2353" spans="1:16" x14ac:dyDescent="0.3">
      <c r="A2353" t="s">
        <v>2364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1</v>
      </c>
      <c r="H2353">
        <v>0</v>
      </c>
      <c r="I2353">
        <v>0</v>
      </c>
      <c r="J2353">
        <v>0</v>
      </c>
      <c r="K2353" s="16">
        <v>0</v>
      </c>
      <c r="L2353" s="16">
        <v>2</v>
      </c>
      <c r="M2353">
        <v>59.99</v>
      </c>
      <c r="N2353">
        <v>3</v>
      </c>
      <c r="O2353">
        <v>12</v>
      </c>
      <c r="P2353">
        <v>1</v>
      </c>
    </row>
    <row r="2354" spans="1:16" x14ac:dyDescent="0.3">
      <c r="A2354" t="s">
        <v>2365</v>
      </c>
      <c r="B2354">
        <v>0</v>
      </c>
      <c r="C2354">
        <v>0</v>
      </c>
      <c r="D2354">
        <v>1</v>
      </c>
      <c r="E2354">
        <v>0</v>
      </c>
      <c r="F2354">
        <v>1</v>
      </c>
      <c r="G2354">
        <v>1</v>
      </c>
      <c r="H2354">
        <v>0</v>
      </c>
      <c r="I2354">
        <v>0</v>
      </c>
      <c r="J2354">
        <v>0</v>
      </c>
      <c r="K2354" s="16">
        <v>0</v>
      </c>
      <c r="L2354" s="16">
        <v>2</v>
      </c>
      <c r="M2354">
        <v>155.97999999999999</v>
      </c>
      <c r="N2354">
        <v>3</v>
      </c>
      <c r="O2354">
        <v>14</v>
      </c>
      <c r="P2354">
        <v>0</v>
      </c>
    </row>
    <row r="2355" spans="1:16" x14ac:dyDescent="0.3">
      <c r="A2355" t="s">
        <v>2366</v>
      </c>
      <c r="B2355">
        <v>1</v>
      </c>
      <c r="C2355">
        <v>56.99</v>
      </c>
      <c r="D2355">
        <v>0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0</v>
      </c>
      <c r="K2355" s="16">
        <v>0</v>
      </c>
      <c r="L2355" s="16">
        <v>3</v>
      </c>
      <c r="M2355">
        <v>56.99</v>
      </c>
      <c r="N2355">
        <v>4</v>
      </c>
      <c r="O2355">
        <v>20</v>
      </c>
      <c r="P2355">
        <v>1</v>
      </c>
    </row>
    <row r="2356" spans="1:16" x14ac:dyDescent="0.3">
      <c r="A2356" t="s">
        <v>2367</v>
      </c>
      <c r="B2356">
        <v>0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1</v>
      </c>
      <c r="I2356">
        <v>0</v>
      </c>
      <c r="J2356">
        <v>0</v>
      </c>
      <c r="K2356" s="16">
        <v>0</v>
      </c>
      <c r="L2356" s="16">
        <v>0</v>
      </c>
      <c r="M2356">
        <v>0</v>
      </c>
      <c r="N2356">
        <v>5</v>
      </c>
      <c r="O2356">
        <v>11</v>
      </c>
      <c r="P2356">
        <v>0</v>
      </c>
    </row>
    <row r="2357" spans="1:16" x14ac:dyDescent="0.3">
      <c r="A2357" t="s">
        <v>2368</v>
      </c>
      <c r="B2357">
        <v>0</v>
      </c>
      <c r="C2357">
        <v>0</v>
      </c>
      <c r="D2357">
        <v>1</v>
      </c>
      <c r="E2357">
        <v>0</v>
      </c>
      <c r="F2357">
        <v>1</v>
      </c>
      <c r="G2357">
        <v>0</v>
      </c>
      <c r="H2357">
        <v>0</v>
      </c>
      <c r="I2357">
        <v>1</v>
      </c>
      <c r="J2357">
        <v>0</v>
      </c>
      <c r="K2357" s="16">
        <v>0</v>
      </c>
      <c r="L2357" s="16">
        <v>3</v>
      </c>
      <c r="M2357">
        <v>59.49</v>
      </c>
      <c r="N2357">
        <v>0</v>
      </c>
      <c r="O2357">
        <v>22</v>
      </c>
      <c r="P2357">
        <v>0</v>
      </c>
    </row>
    <row r="2358" spans="1:16" x14ac:dyDescent="0.3">
      <c r="A2358" t="s">
        <v>2369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 s="16">
        <v>0</v>
      </c>
      <c r="L2358" s="16">
        <v>6</v>
      </c>
      <c r="M2358">
        <v>62.49</v>
      </c>
      <c r="N2358">
        <v>6</v>
      </c>
      <c r="O2358">
        <v>2</v>
      </c>
      <c r="P2358">
        <v>1</v>
      </c>
    </row>
    <row r="2359" spans="1:16" x14ac:dyDescent="0.3">
      <c r="A2359" t="s">
        <v>2370</v>
      </c>
      <c r="B2359">
        <v>0</v>
      </c>
      <c r="C2359">
        <v>0</v>
      </c>
      <c r="D2359">
        <v>1</v>
      </c>
      <c r="E2359">
        <v>1</v>
      </c>
      <c r="F2359">
        <v>0</v>
      </c>
      <c r="G2359">
        <v>1</v>
      </c>
      <c r="H2359">
        <v>0</v>
      </c>
      <c r="I2359">
        <v>0</v>
      </c>
      <c r="J2359">
        <v>0</v>
      </c>
      <c r="K2359" s="16">
        <v>0</v>
      </c>
      <c r="L2359" s="16">
        <v>0</v>
      </c>
      <c r="M2359">
        <v>0</v>
      </c>
      <c r="N2359">
        <v>3</v>
      </c>
      <c r="O2359">
        <v>10</v>
      </c>
      <c r="P2359">
        <v>0</v>
      </c>
    </row>
    <row r="2360" spans="1:16" x14ac:dyDescent="0.3">
      <c r="A2360" t="s">
        <v>2371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1</v>
      </c>
      <c r="K2360" s="16">
        <v>0</v>
      </c>
      <c r="L2360" s="16">
        <v>0</v>
      </c>
      <c r="M2360">
        <v>0</v>
      </c>
      <c r="N2360">
        <v>4</v>
      </c>
      <c r="O2360">
        <v>12</v>
      </c>
      <c r="P2360">
        <v>1</v>
      </c>
    </row>
    <row r="2361" spans="1:16" x14ac:dyDescent="0.3">
      <c r="A2361" t="s">
        <v>2372</v>
      </c>
      <c r="B2361">
        <v>0</v>
      </c>
      <c r="C2361">
        <v>0</v>
      </c>
      <c r="D2361">
        <v>0</v>
      </c>
      <c r="E2361">
        <v>0</v>
      </c>
      <c r="F2361">
        <v>1</v>
      </c>
      <c r="G2361">
        <v>1</v>
      </c>
      <c r="H2361">
        <v>0</v>
      </c>
      <c r="I2361">
        <v>0</v>
      </c>
      <c r="J2361">
        <v>0</v>
      </c>
      <c r="K2361" s="16">
        <v>0</v>
      </c>
      <c r="L2361" s="16">
        <v>0</v>
      </c>
      <c r="M2361">
        <v>0</v>
      </c>
      <c r="N2361">
        <v>0</v>
      </c>
      <c r="O2361">
        <v>14</v>
      </c>
      <c r="P2361">
        <v>0</v>
      </c>
    </row>
    <row r="2362" spans="1:16" x14ac:dyDescent="0.3">
      <c r="A2362" t="s">
        <v>2373</v>
      </c>
      <c r="B2362">
        <v>1</v>
      </c>
      <c r="C2362">
        <v>52.392000000000003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1</v>
      </c>
      <c r="K2362" s="16">
        <v>0</v>
      </c>
      <c r="L2362" s="16">
        <v>0</v>
      </c>
      <c r="M2362">
        <v>0</v>
      </c>
      <c r="N2362">
        <v>0</v>
      </c>
      <c r="O2362">
        <v>1</v>
      </c>
      <c r="P2362">
        <v>1</v>
      </c>
    </row>
    <row r="2363" spans="1:16" x14ac:dyDescent="0.3">
      <c r="A2363" t="s">
        <v>2374</v>
      </c>
      <c r="B2363">
        <v>0</v>
      </c>
      <c r="C2363">
        <v>0</v>
      </c>
      <c r="D2363">
        <v>1</v>
      </c>
      <c r="E2363">
        <v>0</v>
      </c>
      <c r="F2363">
        <v>1</v>
      </c>
      <c r="G2363">
        <v>1</v>
      </c>
      <c r="H2363">
        <v>0</v>
      </c>
      <c r="I2363">
        <v>0</v>
      </c>
      <c r="J2363">
        <v>0</v>
      </c>
      <c r="K2363" s="16">
        <v>0</v>
      </c>
      <c r="L2363" s="16">
        <v>0</v>
      </c>
      <c r="M2363">
        <v>0</v>
      </c>
      <c r="N2363">
        <v>0</v>
      </c>
      <c r="O2363">
        <v>15</v>
      </c>
      <c r="P2363">
        <v>1</v>
      </c>
    </row>
    <row r="2364" spans="1:16" x14ac:dyDescent="0.3">
      <c r="A2364" t="s">
        <v>2375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</v>
      </c>
      <c r="J2364">
        <v>0</v>
      </c>
      <c r="K2364" s="16">
        <v>0</v>
      </c>
      <c r="L2364" s="16">
        <v>1</v>
      </c>
      <c r="M2364">
        <v>63.99</v>
      </c>
      <c r="N2364">
        <v>3</v>
      </c>
      <c r="O2364">
        <v>21</v>
      </c>
      <c r="P2364">
        <v>1</v>
      </c>
    </row>
    <row r="2365" spans="1:16" x14ac:dyDescent="0.3">
      <c r="A2365" t="s">
        <v>2376</v>
      </c>
      <c r="B2365">
        <v>3</v>
      </c>
      <c r="C2365">
        <v>133.17599999999999</v>
      </c>
      <c r="D2365">
        <v>1</v>
      </c>
      <c r="E2365">
        <v>0</v>
      </c>
      <c r="F2365">
        <v>1</v>
      </c>
      <c r="G2365">
        <v>0</v>
      </c>
      <c r="H2365">
        <v>1</v>
      </c>
      <c r="I2365">
        <v>0</v>
      </c>
      <c r="J2365">
        <v>0</v>
      </c>
      <c r="K2365" s="16">
        <v>0</v>
      </c>
      <c r="L2365" s="16">
        <v>8</v>
      </c>
      <c r="M2365">
        <v>110.98</v>
      </c>
      <c r="N2365">
        <v>0</v>
      </c>
      <c r="O2365">
        <v>12</v>
      </c>
      <c r="P2365">
        <v>0</v>
      </c>
    </row>
    <row r="2366" spans="1:16" x14ac:dyDescent="0.3">
      <c r="A2366" t="s">
        <v>2377</v>
      </c>
      <c r="B2366">
        <v>0</v>
      </c>
      <c r="C2366">
        <v>0</v>
      </c>
      <c r="D2366">
        <v>1</v>
      </c>
      <c r="E2366">
        <v>0</v>
      </c>
      <c r="F2366">
        <v>1</v>
      </c>
      <c r="G2366">
        <v>0</v>
      </c>
      <c r="H2366">
        <v>0</v>
      </c>
      <c r="I2366">
        <v>1</v>
      </c>
      <c r="J2366">
        <v>0</v>
      </c>
      <c r="K2366" s="16">
        <v>0</v>
      </c>
      <c r="L2366" s="16">
        <v>1</v>
      </c>
      <c r="M2366">
        <v>73.989999999999995</v>
      </c>
      <c r="N2366">
        <v>2</v>
      </c>
      <c r="O2366">
        <v>15</v>
      </c>
      <c r="P2366">
        <v>0</v>
      </c>
    </row>
    <row r="2367" spans="1:16" x14ac:dyDescent="0.3">
      <c r="A2367" t="s">
        <v>2378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 s="16">
        <v>0</v>
      </c>
      <c r="L2367" s="16">
        <v>3</v>
      </c>
      <c r="M2367">
        <v>54.49</v>
      </c>
      <c r="N2367">
        <v>1</v>
      </c>
      <c r="O2367">
        <v>4</v>
      </c>
      <c r="P2367">
        <v>0</v>
      </c>
    </row>
    <row r="2368" spans="1:16" x14ac:dyDescent="0.3">
      <c r="A2368" t="s">
        <v>2379</v>
      </c>
      <c r="B2368">
        <v>0</v>
      </c>
      <c r="C2368">
        <v>0</v>
      </c>
      <c r="D2368">
        <v>1</v>
      </c>
      <c r="E2368">
        <v>0</v>
      </c>
      <c r="F2368">
        <v>1</v>
      </c>
      <c r="G2368">
        <v>0</v>
      </c>
      <c r="H2368">
        <v>0</v>
      </c>
      <c r="I2368">
        <v>1</v>
      </c>
      <c r="J2368">
        <v>0</v>
      </c>
      <c r="K2368" s="16">
        <v>0</v>
      </c>
      <c r="L2368" s="16">
        <v>4</v>
      </c>
      <c r="M2368">
        <v>71.989999999999995</v>
      </c>
      <c r="N2368">
        <v>4</v>
      </c>
      <c r="O2368">
        <v>14</v>
      </c>
      <c r="P2368">
        <v>1</v>
      </c>
    </row>
    <row r="2369" spans="1:16" x14ac:dyDescent="0.3">
      <c r="A2369" t="s">
        <v>2380</v>
      </c>
      <c r="B2369">
        <v>0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1</v>
      </c>
      <c r="I2369">
        <v>0</v>
      </c>
      <c r="J2369">
        <v>0</v>
      </c>
      <c r="K2369" s="16">
        <v>0</v>
      </c>
      <c r="L2369" s="16">
        <v>3</v>
      </c>
      <c r="M2369">
        <v>70.989999999999995</v>
      </c>
      <c r="N2369">
        <v>7</v>
      </c>
      <c r="O2369">
        <v>24</v>
      </c>
      <c r="P2369">
        <v>0</v>
      </c>
    </row>
    <row r="2370" spans="1:16" x14ac:dyDescent="0.3">
      <c r="A2370" t="s">
        <v>2381</v>
      </c>
      <c r="B2370">
        <v>0</v>
      </c>
      <c r="C2370">
        <v>0</v>
      </c>
      <c r="D2370">
        <v>1</v>
      </c>
      <c r="E2370">
        <v>0</v>
      </c>
      <c r="F2370">
        <v>1</v>
      </c>
      <c r="G2370">
        <v>0</v>
      </c>
      <c r="H2370">
        <v>0</v>
      </c>
      <c r="I2370">
        <v>1</v>
      </c>
      <c r="J2370">
        <v>0</v>
      </c>
      <c r="K2370" s="16">
        <v>0</v>
      </c>
      <c r="L2370" s="16">
        <v>0</v>
      </c>
      <c r="M2370">
        <v>0</v>
      </c>
      <c r="N2370">
        <v>1</v>
      </c>
      <c r="O2370">
        <v>18</v>
      </c>
      <c r="P2370">
        <v>1</v>
      </c>
    </row>
    <row r="2371" spans="1:16" x14ac:dyDescent="0.3">
      <c r="A2371" t="s">
        <v>2382</v>
      </c>
      <c r="B2371">
        <v>0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1</v>
      </c>
      <c r="I2371">
        <v>0</v>
      </c>
      <c r="J2371">
        <v>0</v>
      </c>
      <c r="K2371" s="16">
        <v>0</v>
      </c>
      <c r="L2371" s="16">
        <v>0</v>
      </c>
      <c r="M2371">
        <v>0</v>
      </c>
      <c r="N2371">
        <v>2</v>
      </c>
      <c r="O2371">
        <v>11</v>
      </c>
      <c r="P2371">
        <v>0</v>
      </c>
    </row>
    <row r="2372" spans="1:16" x14ac:dyDescent="0.3">
      <c r="A2372" t="s">
        <v>2383</v>
      </c>
      <c r="B2372">
        <v>0</v>
      </c>
      <c r="C2372">
        <v>0</v>
      </c>
      <c r="D2372">
        <v>1</v>
      </c>
      <c r="E2372">
        <v>1</v>
      </c>
      <c r="F2372">
        <v>1</v>
      </c>
      <c r="G2372">
        <v>1</v>
      </c>
      <c r="H2372">
        <v>0</v>
      </c>
      <c r="I2372">
        <v>0</v>
      </c>
      <c r="J2372">
        <v>0</v>
      </c>
      <c r="K2372" s="16">
        <v>0</v>
      </c>
      <c r="L2372" s="16">
        <v>3</v>
      </c>
      <c r="M2372">
        <v>60.49</v>
      </c>
      <c r="N2372">
        <v>3</v>
      </c>
      <c r="O2372">
        <v>22</v>
      </c>
      <c r="P2372">
        <v>0</v>
      </c>
    </row>
    <row r="2373" spans="1:16" x14ac:dyDescent="0.3">
      <c r="A2373" t="s">
        <v>2384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 s="16">
        <v>0</v>
      </c>
      <c r="L2373" s="16">
        <v>0</v>
      </c>
      <c r="M2373">
        <v>0</v>
      </c>
      <c r="N2373">
        <v>5</v>
      </c>
      <c r="O2373">
        <v>3</v>
      </c>
      <c r="P2373">
        <v>0</v>
      </c>
    </row>
    <row r="2374" spans="1:16" x14ac:dyDescent="0.3">
      <c r="A2374" t="s">
        <v>2385</v>
      </c>
      <c r="B2374">
        <v>0</v>
      </c>
      <c r="C2374">
        <v>0</v>
      </c>
      <c r="D2374">
        <v>1</v>
      </c>
      <c r="E2374">
        <v>1</v>
      </c>
      <c r="F2374">
        <v>0</v>
      </c>
      <c r="G2374">
        <v>1</v>
      </c>
      <c r="H2374">
        <v>0</v>
      </c>
      <c r="I2374">
        <v>0</v>
      </c>
      <c r="J2374">
        <v>0</v>
      </c>
      <c r="K2374" s="16">
        <v>0</v>
      </c>
      <c r="L2374" s="16">
        <v>0</v>
      </c>
      <c r="M2374">
        <v>0</v>
      </c>
      <c r="N2374">
        <v>7</v>
      </c>
      <c r="O2374">
        <v>16</v>
      </c>
      <c r="P2374">
        <v>0</v>
      </c>
    </row>
    <row r="2375" spans="1:16" x14ac:dyDescent="0.3">
      <c r="A2375" t="s">
        <v>2386</v>
      </c>
      <c r="B2375">
        <v>0</v>
      </c>
      <c r="C2375">
        <v>0</v>
      </c>
      <c r="D2375">
        <v>0</v>
      </c>
      <c r="E2375">
        <v>0</v>
      </c>
      <c r="F2375">
        <v>1</v>
      </c>
      <c r="G2375">
        <v>1</v>
      </c>
      <c r="H2375">
        <v>0</v>
      </c>
      <c r="I2375">
        <v>0</v>
      </c>
      <c r="J2375">
        <v>0</v>
      </c>
      <c r="K2375" s="16">
        <v>0</v>
      </c>
      <c r="L2375" s="16">
        <v>1</v>
      </c>
      <c r="M2375">
        <v>89.98</v>
      </c>
      <c r="N2375">
        <v>1</v>
      </c>
      <c r="O2375">
        <v>18</v>
      </c>
      <c r="P2375">
        <v>0</v>
      </c>
    </row>
    <row r="2376" spans="1:16" x14ac:dyDescent="0.3">
      <c r="A2376" t="s">
        <v>2387</v>
      </c>
      <c r="B2376">
        <v>0</v>
      </c>
      <c r="C2376">
        <v>0</v>
      </c>
      <c r="D2376">
        <v>1</v>
      </c>
      <c r="E2376">
        <v>0</v>
      </c>
      <c r="F2376">
        <v>1</v>
      </c>
      <c r="G2376">
        <v>1</v>
      </c>
      <c r="H2376">
        <v>0</v>
      </c>
      <c r="I2376">
        <v>0</v>
      </c>
      <c r="J2376">
        <v>0</v>
      </c>
      <c r="K2376" s="16">
        <v>0</v>
      </c>
      <c r="L2376" s="16">
        <v>6</v>
      </c>
      <c r="M2376">
        <v>94.98</v>
      </c>
      <c r="N2376">
        <v>4</v>
      </c>
      <c r="O2376">
        <v>22</v>
      </c>
      <c r="P2376">
        <v>0</v>
      </c>
    </row>
    <row r="2377" spans="1:16" x14ac:dyDescent="0.3">
      <c r="A2377" t="s">
        <v>2388</v>
      </c>
      <c r="B2377">
        <v>0</v>
      </c>
      <c r="C2377">
        <v>0</v>
      </c>
      <c r="D2377">
        <v>0</v>
      </c>
      <c r="E2377">
        <v>0</v>
      </c>
      <c r="F2377">
        <v>1</v>
      </c>
      <c r="G2377">
        <v>1</v>
      </c>
      <c r="H2377">
        <v>0</v>
      </c>
      <c r="I2377">
        <v>0</v>
      </c>
      <c r="J2377">
        <v>0</v>
      </c>
      <c r="K2377" s="16">
        <v>0</v>
      </c>
      <c r="L2377" s="16">
        <v>0</v>
      </c>
      <c r="M2377">
        <v>0</v>
      </c>
      <c r="N2377">
        <v>1</v>
      </c>
      <c r="O2377">
        <v>10</v>
      </c>
      <c r="P2377">
        <v>0</v>
      </c>
    </row>
    <row r="2378" spans="1:16" x14ac:dyDescent="0.3">
      <c r="A2378" t="s">
        <v>2389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 s="16">
        <v>0</v>
      </c>
      <c r="L2378" s="16">
        <v>0</v>
      </c>
      <c r="M2378">
        <v>0</v>
      </c>
      <c r="N2378">
        <v>1</v>
      </c>
      <c r="O2378">
        <v>3</v>
      </c>
      <c r="P2378">
        <v>1</v>
      </c>
    </row>
    <row r="2379" spans="1:16" x14ac:dyDescent="0.3">
      <c r="A2379" t="s">
        <v>2390</v>
      </c>
      <c r="B2379">
        <v>0</v>
      </c>
      <c r="C2379">
        <v>0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1</v>
      </c>
      <c r="J2379">
        <v>0</v>
      </c>
      <c r="K2379" s="16">
        <v>0</v>
      </c>
      <c r="L2379" s="16">
        <v>1</v>
      </c>
      <c r="M2379">
        <v>51.99</v>
      </c>
      <c r="N2379">
        <v>0</v>
      </c>
      <c r="O2379">
        <v>21</v>
      </c>
      <c r="P2379">
        <v>0</v>
      </c>
    </row>
    <row r="2380" spans="1:16" x14ac:dyDescent="0.3">
      <c r="A2380" t="s">
        <v>2391</v>
      </c>
      <c r="B2380">
        <v>0</v>
      </c>
      <c r="C2380">
        <v>0</v>
      </c>
      <c r="D2380">
        <v>1</v>
      </c>
      <c r="E2380">
        <v>0</v>
      </c>
      <c r="F2380">
        <v>1</v>
      </c>
      <c r="G2380">
        <v>0</v>
      </c>
      <c r="H2380">
        <v>0</v>
      </c>
      <c r="I2380">
        <v>1</v>
      </c>
      <c r="J2380">
        <v>0</v>
      </c>
      <c r="K2380" s="16">
        <v>0</v>
      </c>
      <c r="L2380" s="16">
        <v>0</v>
      </c>
      <c r="M2380">
        <v>0</v>
      </c>
      <c r="N2380">
        <v>2</v>
      </c>
      <c r="O2380">
        <v>13</v>
      </c>
      <c r="P2380">
        <v>0</v>
      </c>
    </row>
    <row r="2381" spans="1:16" x14ac:dyDescent="0.3">
      <c r="A2381" t="s">
        <v>2392</v>
      </c>
      <c r="B2381">
        <v>0</v>
      </c>
      <c r="C2381">
        <v>0</v>
      </c>
      <c r="D2381">
        <v>1</v>
      </c>
      <c r="E2381">
        <v>1</v>
      </c>
      <c r="F2381">
        <v>0</v>
      </c>
      <c r="G2381">
        <v>0</v>
      </c>
      <c r="H2381">
        <v>0</v>
      </c>
      <c r="I2381">
        <v>1</v>
      </c>
      <c r="J2381">
        <v>0</v>
      </c>
      <c r="K2381" s="16">
        <v>0</v>
      </c>
      <c r="L2381" s="16">
        <v>7</v>
      </c>
      <c r="M2381">
        <v>56.99</v>
      </c>
      <c r="N2381">
        <v>1</v>
      </c>
      <c r="O2381">
        <v>3</v>
      </c>
      <c r="P2381">
        <v>0</v>
      </c>
    </row>
    <row r="2382" spans="1:16" x14ac:dyDescent="0.3">
      <c r="A2382" t="s">
        <v>2393</v>
      </c>
      <c r="B2382">
        <v>0</v>
      </c>
      <c r="C2382">
        <v>0</v>
      </c>
      <c r="D2382">
        <v>1</v>
      </c>
      <c r="E2382">
        <v>1</v>
      </c>
      <c r="F2382">
        <v>1</v>
      </c>
      <c r="G2382">
        <v>1</v>
      </c>
      <c r="H2382">
        <v>0</v>
      </c>
      <c r="I2382">
        <v>0</v>
      </c>
      <c r="J2382">
        <v>0</v>
      </c>
      <c r="K2382" s="16">
        <v>0</v>
      </c>
      <c r="L2382" s="16">
        <v>3</v>
      </c>
      <c r="M2382">
        <v>65.989999999999995</v>
      </c>
      <c r="N2382">
        <v>3</v>
      </c>
      <c r="O2382">
        <v>28</v>
      </c>
      <c r="P2382">
        <v>0</v>
      </c>
    </row>
    <row r="2383" spans="1:16" x14ac:dyDescent="0.3">
      <c r="A2383" t="s">
        <v>2394</v>
      </c>
      <c r="B2383">
        <v>0</v>
      </c>
      <c r="C2383">
        <v>0</v>
      </c>
      <c r="D2383">
        <v>0</v>
      </c>
      <c r="E2383">
        <v>0</v>
      </c>
      <c r="F2383">
        <v>1</v>
      </c>
      <c r="G2383">
        <v>0</v>
      </c>
      <c r="H2383">
        <v>0</v>
      </c>
      <c r="I2383">
        <v>1</v>
      </c>
      <c r="J2383">
        <v>0</v>
      </c>
      <c r="K2383" s="16">
        <v>0</v>
      </c>
      <c r="L2383" s="16">
        <v>0</v>
      </c>
      <c r="M2383">
        <v>0</v>
      </c>
      <c r="N2383">
        <v>4</v>
      </c>
      <c r="O2383">
        <v>24</v>
      </c>
      <c r="P2383">
        <v>0</v>
      </c>
    </row>
    <row r="2384" spans="1:16" x14ac:dyDescent="0.3">
      <c r="A2384" t="s">
        <v>2395</v>
      </c>
      <c r="B2384">
        <v>0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1</v>
      </c>
      <c r="I2384">
        <v>0</v>
      </c>
      <c r="J2384">
        <v>0</v>
      </c>
      <c r="K2384" s="16">
        <v>0</v>
      </c>
      <c r="L2384" s="16">
        <v>0</v>
      </c>
      <c r="M2384">
        <v>0</v>
      </c>
      <c r="N2384">
        <v>6</v>
      </c>
      <c r="O2384">
        <v>18</v>
      </c>
      <c r="P2384">
        <v>0</v>
      </c>
    </row>
    <row r="2385" spans="1:16" x14ac:dyDescent="0.3">
      <c r="A2385" t="s">
        <v>2396</v>
      </c>
      <c r="B2385">
        <v>0</v>
      </c>
      <c r="C2385">
        <v>0</v>
      </c>
      <c r="D2385">
        <v>0</v>
      </c>
      <c r="E2385">
        <v>1</v>
      </c>
      <c r="F2385">
        <v>0</v>
      </c>
      <c r="G2385">
        <v>1</v>
      </c>
      <c r="H2385">
        <v>0</v>
      </c>
      <c r="I2385">
        <v>0</v>
      </c>
      <c r="J2385">
        <v>0</v>
      </c>
      <c r="K2385" s="16">
        <v>0</v>
      </c>
      <c r="L2385" s="16">
        <v>10</v>
      </c>
      <c r="M2385">
        <v>68.989999999999995</v>
      </c>
      <c r="N2385">
        <v>2</v>
      </c>
      <c r="O2385">
        <v>1</v>
      </c>
      <c r="P2385">
        <v>0</v>
      </c>
    </row>
    <row r="2386" spans="1:16" x14ac:dyDescent="0.3">
      <c r="A2386" t="s">
        <v>2397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0</v>
      </c>
      <c r="K2386" s="16">
        <v>0</v>
      </c>
      <c r="L2386" s="16">
        <v>1</v>
      </c>
      <c r="M2386">
        <v>107.98</v>
      </c>
      <c r="N2386">
        <v>0</v>
      </c>
      <c r="O2386">
        <v>4</v>
      </c>
      <c r="P2386">
        <v>1</v>
      </c>
    </row>
    <row r="2387" spans="1:16" x14ac:dyDescent="0.3">
      <c r="A2387" t="s">
        <v>2398</v>
      </c>
      <c r="B2387">
        <v>0</v>
      </c>
      <c r="C2387">
        <v>0</v>
      </c>
      <c r="D2387">
        <v>1</v>
      </c>
      <c r="E2387">
        <v>1</v>
      </c>
      <c r="F2387">
        <v>0</v>
      </c>
      <c r="G2387">
        <v>1</v>
      </c>
      <c r="H2387">
        <v>0</v>
      </c>
      <c r="I2387">
        <v>0</v>
      </c>
      <c r="J2387">
        <v>0</v>
      </c>
      <c r="K2387" s="16">
        <v>0</v>
      </c>
      <c r="L2387" s="16">
        <v>1</v>
      </c>
      <c r="M2387">
        <v>66.989999999999995</v>
      </c>
      <c r="N2387">
        <v>3</v>
      </c>
      <c r="O2387">
        <v>1</v>
      </c>
      <c r="P2387">
        <v>1</v>
      </c>
    </row>
    <row r="2388" spans="1:16" x14ac:dyDescent="0.3">
      <c r="A2388" t="s">
        <v>2399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1</v>
      </c>
      <c r="H2388">
        <v>0</v>
      </c>
      <c r="I2388">
        <v>0</v>
      </c>
      <c r="J2388">
        <v>0</v>
      </c>
      <c r="K2388" s="16">
        <v>0</v>
      </c>
      <c r="L2388" s="16">
        <v>0</v>
      </c>
      <c r="M2388">
        <v>0</v>
      </c>
      <c r="N2388">
        <v>1</v>
      </c>
      <c r="O2388">
        <v>19</v>
      </c>
      <c r="P2388">
        <v>0</v>
      </c>
    </row>
    <row r="2389" spans="1:16" x14ac:dyDescent="0.3">
      <c r="A2389" t="s">
        <v>2400</v>
      </c>
      <c r="B2389">
        <v>0</v>
      </c>
      <c r="C2389">
        <v>0</v>
      </c>
      <c r="D2389">
        <v>1</v>
      </c>
      <c r="E2389">
        <v>0</v>
      </c>
      <c r="F2389">
        <v>1</v>
      </c>
      <c r="G2389">
        <v>0</v>
      </c>
      <c r="H2389">
        <v>1</v>
      </c>
      <c r="I2389">
        <v>0</v>
      </c>
      <c r="J2389">
        <v>0</v>
      </c>
      <c r="K2389" s="16">
        <v>0</v>
      </c>
      <c r="L2389" s="16">
        <v>3</v>
      </c>
      <c r="M2389">
        <v>62.49</v>
      </c>
      <c r="N2389">
        <v>0</v>
      </c>
      <c r="O2389">
        <v>25</v>
      </c>
      <c r="P2389">
        <v>0</v>
      </c>
    </row>
    <row r="2390" spans="1:16" x14ac:dyDescent="0.3">
      <c r="A2390" t="s">
        <v>2401</v>
      </c>
      <c r="B2390">
        <v>0</v>
      </c>
      <c r="C2390">
        <v>0</v>
      </c>
      <c r="D2390">
        <v>0</v>
      </c>
      <c r="E2390">
        <v>1</v>
      </c>
      <c r="F2390">
        <v>1</v>
      </c>
      <c r="G2390">
        <v>1</v>
      </c>
      <c r="H2390">
        <v>0</v>
      </c>
      <c r="I2390">
        <v>0</v>
      </c>
      <c r="J2390">
        <v>0</v>
      </c>
      <c r="K2390" s="16">
        <v>0</v>
      </c>
      <c r="L2390" s="16">
        <v>5</v>
      </c>
      <c r="M2390">
        <v>60.49</v>
      </c>
      <c r="N2390">
        <v>6</v>
      </c>
      <c r="O2390">
        <v>24</v>
      </c>
      <c r="P2390">
        <v>0</v>
      </c>
    </row>
    <row r="2391" spans="1:16" x14ac:dyDescent="0.3">
      <c r="A2391" t="s">
        <v>2402</v>
      </c>
      <c r="B2391">
        <v>0</v>
      </c>
      <c r="C2391">
        <v>0</v>
      </c>
      <c r="D2391">
        <v>1</v>
      </c>
      <c r="E2391">
        <v>0</v>
      </c>
      <c r="F2391">
        <v>1</v>
      </c>
      <c r="G2391">
        <v>1</v>
      </c>
      <c r="H2391">
        <v>0</v>
      </c>
      <c r="I2391">
        <v>0</v>
      </c>
      <c r="J2391">
        <v>0</v>
      </c>
      <c r="K2391" s="16">
        <v>0</v>
      </c>
      <c r="L2391" s="16">
        <v>1</v>
      </c>
      <c r="M2391">
        <v>57.99</v>
      </c>
      <c r="N2391">
        <v>5</v>
      </c>
      <c r="O2391">
        <v>9</v>
      </c>
      <c r="P2391">
        <v>0</v>
      </c>
    </row>
    <row r="2392" spans="1:16" x14ac:dyDescent="0.3">
      <c r="A2392" t="s">
        <v>2403</v>
      </c>
      <c r="B2392">
        <v>0</v>
      </c>
      <c r="C2392">
        <v>0</v>
      </c>
      <c r="D2392">
        <v>1</v>
      </c>
      <c r="E2392">
        <v>0</v>
      </c>
      <c r="F2392">
        <v>1</v>
      </c>
      <c r="G2392">
        <v>1</v>
      </c>
      <c r="H2392">
        <v>0</v>
      </c>
      <c r="I2392">
        <v>0</v>
      </c>
      <c r="J2392">
        <v>0</v>
      </c>
      <c r="K2392" s="16">
        <v>0</v>
      </c>
      <c r="L2392" s="16">
        <v>0</v>
      </c>
      <c r="M2392">
        <v>0</v>
      </c>
      <c r="N2392">
        <v>7</v>
      </c>
      <c r="O2392">
        <v>9</v>
      </c>
      <c r="P2392">
        <v>0</v>
      </c>
    </row>
    <row r="2393" spans="1:16" x14ac:dyDescent="0.3">
      <c r="A2393" t="s">
        <v>2404</v>
      </c>
      <c r="B2393">
        <v>0</v>
      </c>
      <c r="C2393">
        <v>0</v>
      </c>
      <c r="D2393">
        <v>0</v>
      </c>
      <c r="E2393">
        <v>0</v>
      </c>
      <c r="F2393">
        <v>1</v>
      </c>
      <c r="G2393">
        <v>0</v>
      </c>
      <c r="H2393">
        <v>0</v>
      </c>
      <c r="I2393">
        <v>1</v>
      </c>
      <c r="J2393">
        <v>0</v>
      </c>
      <c r="K2393" s="16">
        <v>0</v>
      </c>
      <c r="L2393" s="16">
        <v>0</v>
      </c>
      <c r="M2393">
        <v>0</v>
      </c>
      <c r="N2393">
        <v>3</v>
      </c>
      <c r="O2393">
        <v>14</v>
      </c>
      <c r="P2393">
        <v>0</v>
      </c>
    </row>
    <row r="2394" spans="1:16" x14ac:dyDescent="0.3">
      <c r="A2394" t="s">
        <v>2405</v>
      </c>
      <c r="B2394">
        <v>0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1</v>
      </c>
      <c r="I2394">
        <v>0</v>
      </c>
      <c r="J2394">
        <v>0</v>
      </c>
      <c r="K2394" s="16">
        <v>0</v>
      </c>
      <c r="L2394" s="16">
        <v>0</v>
      </c>
      <c r="M2394">
        <v>0</v>
      </c>
      <c r="N2394">
        <v>7</v>
      </c>
      <c r="O2394">
        <v>22</v>
      </c>
      <c r="P2394">
        <v>0</v>
      </c>
    </row>
    <row r="2395" spans="1:16" x14ac:dyDescent="0.3">
      <c r="A2395" t="s">
        <v>2406</v>
      </c>
      <c r="B2395">
        <v>0</v>
      </c>
      <c r="C2395">
        <v>0</v>
      </c>
      <c r="D2395">
        <v>0</v>
      </c>
      <c r="E2395">
        <v>1</v>
      </c>
      <c r="F2395">
        <v>1</v>
      </c>
      <c r="G2395">
        <v>0</v>
      </c>
      <c r="H2395">
        <v>0</v>
      </c>
      <c r="I2395">
        <v>1</v>
      </c>
      <c r="J2395">
        <v>0</v>
      </c>
      <c r="K2395" s="16">
        <v>0</v>
      </c>
      <c r="L2395" s="16">
        <v>2</v>
      </c>
      <c r="M2395">
        <v>115.98</v>
      </c>
      <c r="N2395">
        <v>6</v>
      </c>
      <c r="O2395">
        <v>20</v>
      </c>
      <c r="P2395">
        <v>0</v>
      </c>
    </row>
    <row r="2396" spans="1:16" x14ac:dyDescent="0.3">
      <c r="A2396" t="s">
        <v>2407</v>
      </c>
      <c r="B2396">
        <v>0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K2396" s="16">
        <v>0</v>
      </c>
      <c r="L2396" s="16">
        <v>0</v>
      </c>
      <c r="M2396">
        <v>0</v>
      </c>
      <c r="N2396">
        <v>0</v>
      </c>
      <c r="O2396">
        <v>2</v>
      </c>
      <c r="P2396">
        <v>1</v>
      </c>
    </row>
    <row r="2397" spans="1:16" x14ac:dyDescent="0.3">
      <c r="A2397" t="s">
        <v>2408</v>
      </c>
      <c r="B2397">
        <v>0</v>
      </c>
      <c r="C2397">
        <v>0</v>
      </c>
      <c r="D2397">
        <v>1</v>
      </c>
      <c r="E2397">
        <v>0</v>
      </c>
      <c r="F2397">
        <v>1</v>
      </c>
      <c r="G2397">
        <v>0</v>
      </c>
      <c r="H2397">
        <v>0</v>
      </c>
      <c r="I2397">
        <v>1</v>
      </c>
      <c r="J2397">
        <v>0</v>
      </c>
      <c r="K2397" s="16">
        <v>0</v>
      </c>
      <c r="L2397" s="16">
        <v>5</v>
      </c>
      <c r="M2397">
        <v>70.489999999999995</v>
      </c>
      <c r="N2397">
        <v>1</v>
      </c>
      <c r="O2397">
        <v>22</v>
      </c>
      <c r="P2397">
        <v>0</v>
      </c>
    </row>
    <row r="2398" spans="1:16" x14ac:dyDescent="0.3">
      <c r="A2398" t="s">
        <v>2409</v>
      </c>
      <c r="B2398">
        <v>0</v>
      </c>
      <c r="C2398">
        <v>0</v>
      </c>
      <c r="D2398">
        <v>1</v>
      </c>
      <c r="E2398">
        <v>0</v>
      </c>
      <c r="F2398">
        <v>1</v>
      </c>
      <c r="G2398">
        <v>0</v>
      </c>
      <c r="H2398">
        <v>0</v>
      </c>
      <c r="I2398">
        <v>1</v>
      </c>
      <c r="J2398">
        <v>0</v>
      </c>
      <c r="K2398" s="16">
        <v>0</v>
      </c>
      <c r="L2398" s="16">
        <v>2</v>
      </c>
      <c r="M2398">
        <v>69.489999999999995</v>
      </c>
      <c r="N2398">
        <v>2</v>
      </c>
      <c r="O2398">
        <v>22</v>
      </c>
      <c r="P2398">
        <v>0</v>
      </c>
    </row>
    <row r="2399" spans="1:16" x14ac:dyDescent="0.3">
      <c r="A2399" t="s">
        <v>2410</v>
      </c>
      <c r="B2399">
        <v>0</v>
      </c>
      <c r="C2399">
        <v>0</v>
      </c>
      <c r="D2399">
        <v>1</v>
      </c>
      <c r="E2399">
        <v>0</v>
      </c>
      <c r="F2399">
        <v>1</v>
      </c>
      <c r="G2399">
        <v>0</v>
      </c>
      <c r="H2399">
        <v>1</v>
      </c>
      <c r="I2399">
        <v>0</v>
      </c>
      <c r="J2399">
        <v>0</v>
      </c>
      <c r="K2399" s="16">
        <v>0</v>
      </c>
      <c r="L2399" s="16">
        <v>0</v>
      </c>
      <c r="M2399">
        <v>0</v>
      </c>
      <c r="N2399">
        <v>0</v>
      </c>
      <c r="O2399">
        <v>8</v>
      </c>
      <c r="P2399">
        <v>0</v>
      </c>
    </row>
    <row r="2400" spans="1:16" x14ac:dyDescent="0.3">
      <c r="A2400" t="s">
        <v>2411</v>
      </c>
      <c r="B2400">
        <v>2</v>
      </c>
      <c r="C2400">
        <v>89.584000000000003</v>
      </c>
      <c r="D2400">
        <v>1</v>
      </c>
      <c r="E2400">
        <v>0</v>
      </c>
      <c r="F2400">
        <v>1</v>
      </c>
      <c r="G2400">
        <v>0</v>
      </c>
      <c r="H2400">
        <v>0</v>
      </c>
      <c r="I2400">
        <v>1</v>
      </c>
      <c r="J2400">
        <v>0</v>
      </c>
      <c r="K2400" s="16">
        <v>0</v>
      </c>
      <c r="L2400" s="16">
        <v>8</v>
      </c>
      <c r="M2400">
        <v>111.98</v>
      </c>
      <c r="N2400">
        <v>1</v>
      </c>
      <c r="O2400">
        <v>12</v>
      </c>
      <c r="P2400">
        <v>0</v>
      </c>
    </row>
    <row r="2401" spans="1:16" x14ac:dyDescent="0.3">
      <c r="A2401" t="s">
        <v>2412</v>
      </c>
      <c r="B2401">
        <v>0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1</v>
      </c>
      <c r="J2401">
        <v>0</v>
      </c>
      <c r="K2401" s="16">
        <v>0</v>
      </c>
      <c r="L2401" s="16">
        <v>5</v>
      </c>
      <c r="M2401">
        <v>58.99</v>
      </c>
      <c r="N2401">
        <v>7</v>
      </c>
      <c r="O2401">
        <v>10</v>
      </c>
      <c r="P2401">
        <v>1</v>
      </c>
    </row>
    <row r="2402" spans="1:16" x14ac:dyDescent="0.3">
      <c r="A2402" t="s">
        <v>2413</v>
      </c>
      <c r="B2402">
        <v>0</v>
      </c>
      <c r="C2402">
        <v>0</v>
      </c>
      <c r="D2402">
        <v>1</v>
      </c>
      <c r="E2402">
        <v>1</v>
      </c>
      <c r="F2402">
        <v>0</v>
      </c>
      <c r="G2402">
        <v>1</v>
      </c>
      <c r="H2402">
        <v>0</v>
      </c>
      <c r="I2402">
        <v>0</v>
      </c>
      <c r="J2402">
        <v>0</v>
      </c>
      <c r="K2402" s="16">
        <v>0</v>
      </c>
      <c r="L2402" s="16">
        <v>0</v>
      </c>
      <c r="M2402">
        <v>0</v>
      </c>
      <c r="N2402">
        <v>3</v>
      </c>
      <c r="O2402">
        <v>16</v>
      </c>
      <c r="P2402">
        <v>0</v>
      </c>
    </row>
    <row r="2403" spans="1:16" x14ac:dyDescent="0.3">
      <c r="A2403" t="s">
        <v>2414</v>
      </c>
      <c r="B2403">
        <v>0</v>
      </c>
      <c r="C2403">
        <v>0</v>
      </c>
      <c r="D2403">
        <v>1</v>
      </c>
      <c r="E2403">
        <v>0</v>
      </c>
      <c r="F2403">
        <v>1</v>
      </c>
      <c r="G2403">
        <v>0</v>
      </c>
      <c r="H2403">
        <v>1</v>
      </c>
      <c r="I2403">
        <v>0</v>
      </c>
      <c r="J2403">
        <v>0</v>
      </c>
      <c r="K2403" s="16">
        <v>0</v>
      </c>
      <c r="L2403" s="16">
        <v>0</v>
      </c>
      <c r="M2403">
        <v>0</v>
      </c>
      <c r="N2403">
        <v>1</v>
      </c>
      <c r="O2403">
        <v>12</v>
      </c>
      <c r="P2403">
        <v>0</v>
      </c>
    </row>
    <row r="2404" spans="1:16" x14ac:dyDescent="0.3">
      <c r="A2404" t="s">
        <v>2415</v>
      </c>
      <c r="B2404">
        <v>0</v>
      </c>
      <c r="C2404">
        <v>0</v>
      </c>
      <c r="D2404">
        <v>0</v>
      </c>
      <c r="E2404">
        <v>1</v>
      </c>
      <c r="F2404">
        <v>0</v>
      </c>
      <c r="G2404">
        <v>1</v>
      </c>
      <c r="H2404">
        <v>0</v>
      </c>
      <c r="I2404">
        <v>0</v>
      </c>
      <c r="J2404">
        <v>0</v>
      </c>
      <c r="K2404" s="16">
        <v>0</v>
      </c>
      <c r="L2404" s="16">
        <v>2</v>
      </c>
      <c r="M2404">
        <v>46.49</v>
      </c>
      <c r="N2404">
        <v>0</v>
      </c>
      <c r="O2404">
        <v>11</v>
      </c>
      <c r="P2404">
        <v>1</v>
      </c>
    </row>
    <row r="2405" spans="1:16" x14ac:dyDescent="0.3">
      <c r="A2405" t="s">
        <v>2416</v>
      </c>
      <c r="B2405">
        <v>0</v>
      </c>
      <c r="C2405">
        <v>0</v>
      </c>
      <c r="D2405">
        <v>1</v>
      </c>
      <c r="E2405">
        <v>0</v>
      </c>
      <c r="F2405">
        <v>1</v>
      </c>
      <c r="G2405">
        <v>0</v>
      </c>
      <c r="H2405">
        <v>0</v>
      </c>
      <c r="I2405">
        <v>1</v>
      </c>
      <c r="J2405">
        <v>0</v>
      </c>
      <c r="K2405" s="16">
        <v>0</v>
      </c>
      <c r="L2405" s="16">
        <v>0</v>
      </c>
      <c r="M2405">
        <v>0</v>
      </c>
      <c r="N2405">
        <v>4</v>
      </c>
      <c r="O2405">
        <v>18</v>
      </c>
      <c r="P2405">
        <v>0</v>
      </c>
    </row>
    <row r="2406" spans="1:16" x14ac:dyDescent="0.3">
      <c r="A2406" t="s">
        <v>2417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0</v>
      </c>
      <c r="K2406" s="16">
        <v>0</v>
      </c>
      <c r="L2406" s="16">
        <v>1</v>
      </c>
      <c r="M2406">
        <v>158.97</v>
      </c>
      <c r="N2406">
        <v>5</v>
      </c>
      <c r="O2406">
        <v>7</v>
      </c>
      <c r="P2406">
        <v>1</v>
      </c>
    </row>
    <row r="2407" spans="1:16" x14ac:dyDescent="0.3">
      <c r="A2407" t="s">
        <v>2418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</v>
      </c>
      <c r="K2407" s="16">
        <v>0</v>
      </c>
      <c r="L2407" s="16">
        <v>0</v>
      </c>
      <c r="M2407">
        <v>0</v>
      </c>
      <c r="N2407">
        <v>3</v>
      </c>
      <c r="O2407">
        <v>10</v>
      </c>
      <c r="P2407">
        <v>0</v>
      </c>
    </row>
    <row r="2408" spans="1:16" x14ac:dyDescent="0.3">
      <c r="A2408" t="s">
        <v>2419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 s="16">
        <v>0</v>
      </c>
      <c r="L2408" s="16">
        <v>0</v>
      </c>
      <c r="M2408">
        <v>0</v>
      </c>
      <c r="N2408">
        <v>0</v>
      </c>
      <c r="O2408">
        <v>2</v>
      </c>
      <c r="P2408">
        <v>1</v>
      </c>
    </row>
    <row r="2409" spans="1:16" x14ac:dyDescent="0.3">
      <c r="A2409" t="s">
        <v>2420</v>
      </c>
      <c r="B2409">
        <v>0</v>
      </c>
      <c r="C2409">
        <v>0</v>
      </c>
      <c r="D2409">
        <v>1</v>
      </c>
      <c r="E2409">
        <v>1</v>
      </c>
      <c r="F2409">
        <v>1</v>
      </c>
      <c r="G2409">
        <v>1</v>
      </c>
      <c r="H2409">
        <v>0</v>
      </c>
      <c r="I2409">
        <v>0</v>
      </c>
      <c r="J2409">
        <v>0</v>
      </c>
      <c r="K2409" s="16">
        <v>0</v>
      </c>
      <c r="L2409" s="16">
        <v>0</v>
      </c>
      <c r="M2409">
        <v>0</v>
      </c>
      <c r="N2409">
        <v>4</v>
      </c>
      <c r="O2409">
        <v>23</v>
      </c>
      <c r="P2409">
        <v>0</v>
      </c>
    </row>
    <row r="2410" spans="1:16" x14ac:dyDescent="0.3">
      <c r="A2410" t="s">
        <v>2421</v>
      </c>
      <c r="B2410">
        <v>0</v>
      </c>
      <c r="C2410">
        <v>0</v>
      </c>
      <c r="D2410">
        <v>1</v>
      </c>
      <c r="E2410">
        <v>1</v>
      </c>
      <c r="F2410">
        <v>1</v>
      </c>
      <c r="G2410">
        <v>1</v>
      </c>
      <c r="H2410">
        <v>0</v>
      </c>
      <c r="I2410">
        <v>0</v>
      </c>
      <c r="J2410">
        <v>0</v>
      </c>
      <c r="K2410" s="16">
        <v>0</v>
      </c>
      <c r="L2410" s="16">
        <v>10</v>
      </c>
      <c r="M2410">
        <v>54.49</v>
      </c>
      <c r="N2410">
        <v>0</v>
      </c>
      <c r="O2410">
        <v>24</v>
      </c>
      <c r="P2410">
        <v>0</v>
      </c>
    </row>
    <row r="2411" spans="1:16" x14ac:dyDescent="0.3">
      <c r="A2411" t="s">
        <v>2422</v>
      </c>
      <c r="B2411">
        <v>0</v>
      </c>
      <c r="C2411">
        <v>0</v>
      </c>
      <c r="D2411">
        <v>0</v>
      </c>
      <c r="E2411">
        <v>0</v>
      </c>
      <c r="F2411">
        <v>1</v>
      </c>
      <c r="G2411">
        <v>1</v>
      </c>
      <c r="H2411">
        <v>0</v>
      </c>
      <c r="I2411">
        <v>0</v>
      </c>
      <c r="J2411">
        <v>0</v>
      </c>
      <c r="K2411" s="16">
        <v>0</v>
      </c>
      <c r="L2411" s="16">
        <v>2</v>
      </c>
      <c r="M2411">
        <v>54.49</v>
      </c>
      <c r="N2411">
        <v>2</v>
      </c>
      <c r="O2411">
        <v>22</v>
      </c>
      <c r="P2411">
        <v>0</v>
      </c>
    </row>
    <row r="2412" spans="1:16" x14ac:dyDescent="0.3">
      <c r="A2412" t="s">
        <v>2423</v>
      </c>
      <c r="B2412">
        <v>1</v>
      </c>
      <c r="C2412">
        <v>80.989999999999995</v>
      </c>
      <c r="D2412">
        <v>0</v>
      </c>
      <c r="E2412">
        <v>0</v>
      </c>
      <c r="F2412">
        <v>1</v>
      </c>
      <c r="G2412">
        <v>1</v>
      </c>
      <c r="H2412">
        <v>0</v>
      </c>
      <c r="I2412">
        <v>0</v>
      </c>
      <c r="J2412">
        <v>0</v>
      </c>
      <c r="K2412" s="16">
        <v>0</v>
      </c>
      <c r="L2412" s="16">
        <v>10</v>
      </c>
      <c r="M2412">
        <v>80.989999999999995</v>
      </c>
      <c r="N2412">
        <v>4</v>
      </c>
      <c r="O2412">
        <v>12</v>
      </c>
      <c r="P2412">
        <v>0</v>
      </c>
    </row>
    <row r="2413" spans="1:16" x14ac:dyDescent="0.3">
      <c r="A2413" t="s">
        <v>2424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  <c r="K2413" s="16">
        <v>0</v>
      </c>
      <c r="L2413" s="16">
        <v>0</v>
      </c>
      <c r="M2413">
        <v>0</v>
      </c>
      <c r="N2413">
        <v>6</v>
      </c>
      <c r="O2413">
        <v>15</v>
      </c>
      <c r="P2413">
        <v>1</v>
      </c>
    </row>
    <row r="2414" spans="1:16" x14ac:dyDescent="0.3">
      <c r="A2414" t="s">
        <v>2425</v>
      </c>
      <c r="B2414">
        <v>1</v>
      </c>
      <c r="C2414">
        <v>53.99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1</v>
      </c>
      <c r="J2414">
        <v>0</v>
      </c>
      <c r="K2414" s="16">
        <v>0</v>
      </c>
      <c r="L2414" s="16">
        <v>2</v>
      </c>
      <c r="M2414">
        <v>107.98</v>
      </c>
      <c r="N2414">
        <v>1</v>
      </c>
      <c r="O2414">
        <v>17</v>
      </c>
      <c r="P2414">
        <v>1</v>
      </c>
    </row>
    <row r="2415" spans="1:16" x14ac:dyDescent="0.3">
      <c r="A2415" t="s">
        <v>2426</v>
      </c>
      <c r="B2415">
        <v>0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 s="16">
        <v>0</v>
      </c>
      <c r="L2415" s="16">
        <v>0</v>
      </c>
      <c r="M2415">
        <v>0</v>
      </c>
      <c r="N2415">
        <v>3</v>
      </c>
      <c r="O2415">
        <v>18</v>
      </c>
      <c r="P2415">
        <v>1</v>
      </c>
    </row>
    <row r="2416" spans="1:16" x14ac:dyDescent="0.3">
      <c r="A2416" t="s">
        <v>2427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0</v>
      </c>
      <c r="K2416" s="16">
        <v>0</v>
      </c>
      <c r="L2416" s="16">
        <v>0</v>
      </c>
      <c r="M2416">
        <v>0</v>
      </c>
      <c r="N2416">
        <v>3</v>
      </c>
      <c r="O2416">
        <v>6</v>
      </c>
      <c r="P2416">
        <v>0</v>
      </c>
    </row>
    <row r="2417" spans="1:16" x14ac:dyDescent="0.3">
      <c r="A2417" t="s">
        <v>2428</v>
      </c>
      <c r="B2417">
        <v>0</v>
      </c>
      <c r="C2417">
        <v>0</v>
      </c>
      <c r="D2417">
        <v>1</v>
      </c>
      <c r="E2417">
        <v>0</v>
      </c>
      <c r="F2417">
        <v>1</v>
      </c>
      <c r="G2417">
        <v>0</v>
      </c>
      <c r="H2417">
        <v>1</v>
      </c>
      <c r="I2417">
        <v>0</v>
      </c>
      <c r="J2417">
        <v>0</v>
      </c>
      <c r="K2417" s="16">
        <v>0</v>
      </c>
      <c r="L2417" s="16">
        <v>0</v>
      </c>
      <c r="M2417">
        <v>0</v>
      </c>
      <c r="N2417">
        <v>0</v>
      </c>
      <c r="O2417">
        <v>16</v>
      </c>
      <c r="P2417">
        <v>0</v>
      </c>
    </row>
    <row r="2418" spans="1:16" x14ac:dyDescent="0.3">
      <c r="A2418" t="s">
        <v>2429</v>
      </c>
      <c r="B2418">
        <v>0</v>
      </c>
      <c r="C2418">
        <v>0</v>
      </c>
      <c r="D2418">
        <v>0</v>
      </c>
      <c r="E2418">
        <v>1</v>
      </c>
      <c r="F2418">
        <v>1</v>
      </c>
      <c r="G2418">
        <v>1</v>
      </c>
      <c r="H2418">
        <v>0</v>
      </c>
      <c r="I2418">
        <v>0</v>
      </c>
      <c r="J2418">
        <v>0</v>
      </c>
      <c r="K2418" s="16">
        <v>0</v>
      </c>
      <c r="L2418" s="16">
        <v>0</v>
      </c>
      <c r="M2418">
        <v>0</v>
      </c>
      <c r="N2418">
        <v>5</v>
      </c>
      <c r="O2418">
        <v>23</v>
      </c>
      <c r="P2418">
        <v>0</v>
      </c>
    </row>
    <row r="2419" spans="1:16" x14ac:dyDescent="0.3">
      <c r="A2419" t="s">
        <v>2430</v>
      </c>
      <c r="B2419">
        <v>0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1</v>
      </c>
      <c r="J2419">
        <v>0</v>
      </c>
      <c r="K2419" s="16">
        <v>0</v>
      </c>
      <c r="L2419" s="16">
        <v>0</v>
      </c>
      <c r="M2419">
        <v>0</v>
      </c>
      <c r="N2419">
        <v>1</v>
      </c>
      <c r="O2419">
        <v>15</v>
      </c>
      <c r="P2419">
        <v>1</v>
      </c>
    </row>
    <row r="2420" spans="1:16" x14ac:dyDescent="0.3">
      <c r="A2420" t="s">
        <v>2431</v>
      </c>
      <c r="B2420">
        <v>0</v>
      </c>
      <c r="C2420">
        <v>0</v>
      </c>
      <c r="D2420">
        <v>1</v>
      </c>
      <c r="E2420">
        <v>1</v>
      </c>
      <c r="F2420">
        <v>0</v>
      </c>
      <c r="G2420">
        <v>1</v>
      </c>
      <c r="H2420">
        <v>0</v>
      </c>
      <c r="I2420">
        <v>0</v>
      </c>
      <c r="J2420">
        <v>0</v>
      </c>
      <c r="K2420" s="16">
        <v>0</v>
      </c>
      <c r="L2420" s="16">
        <v>5</v>
      </c>
      <c r="M2420">
        <v>62.99</v>
      </c>
      <c r="N2420">
        <v>5</v>
      </c>
      <c r="O2420">
        <v>24</v>
      </c>
      <c r="P2420">
        <v>0</v>
      </c>
    </row>
    <row r="2421" spans="1:16" x14ac:dyDescent="0.3">
      <c r="A2421" t="s">
        <v>2432</v>
      </c>
      <c r="B2421">
        <v>0</v>
      </c>
      <c r="C2421">
        <v>0</v>
      </c>
      <c r="D2421">
        <v>0</v>
      </c>
      <c r="E2421">
        <v>1</v>
      </c>
      <c r="F2421">
        <v>1</v>
      </c>
      <c r="G2421">
        <v>1</v>
      </c>
      <c r="H2421">
        <v>0</v>
      </c>
      <c r="I2421">
        <v>0</v>
      </c>
      <c r="J2421">
        <v>0</v>
      </c>
      <c r="K2421" s="16">
        <v>0</v>
      </c>
      <c r="L2421" s="16">
        <v>0</v>
      </c>
      <c r="M2421">
        <v>0</v>
      </c>
      <c r="N2421">
        <v>5</v>
      </c>
      <c r="O2421">
        <v>16</v>
      </c>
      <c r="P2421">
        <v>1</v>
      </c>
    </row>
    <row r="2422" spans="1:16" x14ac:dyDescent="0.3">
      <c r="A2422" t="s">
        <v>2433</v>
      </c>
      <c r="B2422">
        <v>0</v>
      </c>
      <c r="C2422">
        <v>0</v>
      </c>
      <c r="D2422">
        <v>1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 s="16">
        <v>0</v>
      </c>
      <c r="L2422" s="16">
        <v>0</v>
      </c>
      <c r="M2422">
        <v>0</v>
      </c>
      <c r="N2422">
        <v>5</v>
      </c>
      <c r="O2422">
        <v>18</v>
      </c>
      <c r="P2422">
        <v>0</v>
      </c>
    </row>
    <row r="2423" spans="1:16" x14ac:dyDescent="0.3">
      <c r="A2423" t="s">
        <v>2434</v>
      </c>
      <c r="B2423">
        <v>0</v>
      </c>
      <c r="C2423">
        <v>0</v>
      </c>
      <c r="D2423">
        <v>1</v>
      </c>
      <c r="E2423">
        <v>0</v>
      </c>
      <c r="F2423">
        <v>0</v>
      </c>
      <c r="G2423">
        <v>0</v>
      </c>
      <c r="H2423">
        <v>1</v>
      </c>
      <c r="I2423">
        <v>0</v>
      </c>
      <c r="J2423">
        <v>0</v>
      </c>
      <c r="K2423" s="16">
        <v>0</v>
      </c>
      <c r="L2423" s="16">
        <v>4</v>
      </c>
      <c r="M2423">
        <v>56.99</v>
      </c>
      <c r="N2423">
        <v>3</v>
      </c>
      <c r="O2423">
        <v>18</v>
      </c>
      <c r="P2423">
        <v>1</v>
      </c>
    </row>
    <row r="2424" spans="1:16" x14ac:dyDescent="0.3">
      <c r="A2424" t="s">
        <v>2435</v>
      </c>
      <c r="B2424">
        <v>0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1</v>
      </c>
      <c r="I2424">
        <v>0</v>
      </c>
      <c r="J2424">
        <v>0</v>
      </c>
      <c r="K2424" s="16">
        <v>0</v>
      </c>
      <c r="L2424" s="16">
        <v>2</v>
      </c>
      <c r="M2424">
        <v>84.49</v>
      </c>
      <c r="N2424">
        <v>1</v>
      </c>
      <c r="O2424">
        <v>18</v>
      </c>
      <c r="P2424">
        <v>1</v>
      </c>
    </row>
    <row r="2425" spans="1:16" x14ac:dyDescent="0.3">
      <c r="A2425" t="s">
        <v>2436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 s="16">
        <v>0</v>
      </c>
      <c r="L2425" s="16">
        <v>1</v>
      </c>
      <c r="M2425">
        <v>37.99</v>
      </c>
      <c r="N2425">
        <v>5</v>
      </c>
      <c r="O2425">
        <v>6</v>
      </c>
      <c r="P2425">
        <v>0</v>
      </c>
    </row>
    <row r="2426" spans="1:16" x14ac:dyDescent="0.3">
      <c r="A2426" t="s">
        <v>2437</v>
      </c>
      <c r="B2426">
        <v>0</v>
      </c>
      <c r="C2426">
        <v>0</v>
      </c>
      <c r="D2426">
        <v>1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  <c r="K2426" s="16">
        <v>0</v>
      </c>
      <c r="L2426" s="16">
        <v>0</v>
      </c>
      <c r="M2426">
        <v>0</v>
      </c>
      <c r="N2426">
        <v>7</v>
      </c>
      <c r="O2426">
        <v>7</v>
      </c>
      <c r="P2426">
        <v>1</v>
      </c>
    </row>
    <row r="2427" spans="1:16" x14ac:dyDescent="0.3">
      <c r="A2427" t="s">
        <v>2438</v>
      </c>
      <c r="B2427">
        <v>0</v>
      </c>
      <c r="C2427">
        <v>0</v>
      </c>
      <c r="D2427">
        <v>1</v>
      </c>
      <c r="E2427">
        <v>1</v>
      </c>
      <c r="F2427">
        <v>1</v>
      </c>
      <c r="G2427">
        <v>1</v>
      </c>
      <c r="H2427">
        <v>0</v>
      </c>
      <c r="I2427">
        <v>0</v>
      </c>
      <c r="J2427">
        <v>0</v>
      </c>
      <c r="K2427" s="16">
        <v>0</v>
      </c>
      <c r="L2427" s="16">
        <v>4</v>
      </c>
      <c r="M2427">
        <v>58.99</v>
      </c>
      <c r="N2427">
        <v>1</v>
      </c>
      <c r="O2427">
        <v>12</v>
      </c>
      <c r="P2427">
        <v>0</v>
      </c>
    </row>
    <row r="2428" spans="1:16" x14ac:dyDescent="0.3">
      <c r="A2428" t="s">
        <v>2439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 s="16">
        <v>0</v>
      </c>
      <c r="L2428" s="16">
        <v>1</v>
      </c>
      <c r="M2428">
        <v>179.97</v>
      </c>
      <c r="N2428">
        <v>3</v>
      </c>
      <c r="O2428">
        <v>3</v>
      </c>
      <c r="P2428">
        <v>0</v>
      </c>
    </row>
    <row r="2429" spans="1:16" x14ac:dyDescent="0.3">
      <c r="A2429" t="s">
        <v>2440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1</v>
      </c>
      <c r="H2429">
        <v>0</v>
      </c>
      <c r="I2429">
        <v>0</v>
      </c>
      <c r="J2429">
        <v>0</v>
      </c>
      <c r="K2429" s="16">
        <v>0</v>
      </c>
      <c r="L2429" s="16">
        <v>0</v>
      </c>
      <c r="M2429">
        <v>0</v>
      </c>
      <c r="N2429">
        <v>7</v>
      </c>
      <c r="O2429">
        <v>2</v>
      </c>
      <c r="P2429">
        <v>0</v>
      </c>
    </row>
    <row r="2430" spans="1:16" x14ac:dyDescent="0.3">
      <c r="A2430" t="s">
        <v>2441</v>
      </c>
      <c r="B2430">
        <v>0</v>
      </c>
      <c r="C2430">
        <v>0</v>
      </c>
      <c r="D2430">
        <v>0</v>
      </c>
      <c r="E2430">
        <v>1</v>
      </c>
      <c r="F2430">
        <v>1</v>
      </c>
      <c r="G2430">
        <v>1</v>
      </c>
      <c r="H2430">
        <v>0</v>
      </c>
      <c r="I2430">
        <v>0</v>
      </c>
      <c r="J2430">
        <v>0</v>
      </c>
      <c r="K2430" s="16">
        <v>0</v>
      </c>
      <c r="L2430" s="16">
        <v>0</v>
      </c>
      <c r="M2430">
        <v>0</v>
      </c>
      <c r="N2430">
        <v>4</v>
      </c>
      <c r="O2430">
        <v>19</v>
      </c>
      <c r="P2430">
        <v>1</v>
      </c>
    </row>
    <row r="2431" spans="1:16" x14ac:dyDescent="0.3">
      <c r="A2431" t="s">
        <v>2442</v>
      </c>
      <c r="B2431">
        <v>0</v>
      </c>
      <c r="C2431">
        <v>0</v>
      </c>
      <c r="D2431">
        <v>1</v>
      </c>
      <c r="E2431">
        <v>0</v>
      </c>
      <c r="F2431">
        <v>1</v>
      </c>
      <c r="G2431">
        <v>1</v>
      </c>
      <c r="H2431">
        <v>0</v>
      </c>
      <c r="I2431">
        <v>0</v>
      </c>
      <c r="J2431">
        <v>0</v>
      </c>
      <c r="K2431" s="16">
        <v>0</v>
      </c>
      <c r="L2431" s="16">
        <v>0</v>
      </c>
      <c r="M2431">
        <v>0</v>
      </c>
      <c r="N2431">
        <v>7</v>
      </c>
      <c r="O2431">
        <v>17</v>
      </c>
      <c r="P2431">
        <v>0</v>
      </c>
    </row>
    <row r="2432" spans="1:16" x14ac:dyDescent="0.3">
      <c r="A2432" t="s">
        <v>2443</v>
      </c>
      <c r="B2432">
        <v>0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1</v>
      </c>
      <c r="I2432">
        <v>0</v>
      </c>
      <c r="J2432">
        <v>0</v>
      </c>
      <c r="K2432" s="16">
        <v>0</v>
      </c>
      <c r="L2432" s="16">
        <v>0</v>
      </c>
      <c r="M2432">
        <v>0</v>
      </c>
      <c r="N2432">
        <v>0</v>
      </c>
      <c r="O2432">
        <v>8</v>
      </c>
      <c r="P2432">
        <v>0</v>
      </c>
    </row>
    <row r="2433" spans="1:16" x14ac:dyDescent="0.3">
      <c r="A2433" t="s">
        <v>2444</v>
      </c>
      <c r="B2433">
        <v>0</v>
      </c>
      <c r="C2433">
        <v>0</v>
      </c>
      <c r="D2433">
        <v>1</v>
      </c>
      <c r="E2433">
        <v>1</v>
      </c>
      <c r="F2433">
        <v>0</v>
      </c>
      <c r="G2433">
        <v>0</v>
      </c>
      <c r="H2433">
        <v>1</v>
      </c>
      <c r="I2433">
        <v>0</v>
      </c>
      <c r="J2433">
        <v>0</v>
      </c>
      <c r="K2433" s="16">
        <v>0</v>
      </c>
      <c r="L2433" s="16">
        <v>3</v>
      </c>
      <c r="M2433">
        <v>118.98</v>
      </c>
      <c r="N2433">
        <v>4</v>
      </c>
      <c r="O2433">
        <v>2</v>
      </c>
      <c r="P2433">
        <v>1</v>
      </c>
    </row>
    <row r="2434" spans="1:16" x14ac:dyDescent="0.3">
      <c r="A2434" t="s">
        <v>2445</v>
      </c>
      <c r="B2434">
        <v>0</v>
      </c>
      <c r="C2434">
        <v>0</v>
      </c>
      <c r="D2434">
        <v>0</v>
      </c>
      <c r="E2434">
        <v>0</v>
      </c>
      <c r="F2434">
        <v>1</v>
      </c>
      <c r="G2434">
        <v>1</v>
      </c>
      <c r="H2434">
        <v>0</v>
      </c>
      <c r="I2434">
        <v>0</v>
      </c>
      <c r="J2434">
        <v>0</v>
      </c>
      <c r="K2434" s="16">
        <v>0</v>
      </c>
      <c r="L2434" s="16">
        <v>1</v>
      </c>
      <c r="M2434">
        <v>55.99</v>
      </c>
      <c r="N2434">
        <v>1</v>
      </c>
      <c r="O2434">
        <v>20</v>
      </c>
      <c r="P2434">
        <v>1</v>
      </c>
    </row>
    <row r="2435" spans="1:16" x14ac:dyDescent="0.3">
      <c r="A2435" t="s">
        <v>2446</v>
      </c>
      <c r="B2435">
        <v>0</v>
      </c>
      <c r="C2435">
        <v>0</v>
      </c>
      <c r="D2435">
        <v>1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0</v>
      </c>
      <c r="K2435" s="16">
        <v>0</v>
      </c>
      <c r="L2435" s="16">
        <v>4</v>
      </c>
      <c r="M2435">
        <v>111.98</v>
      </c>
      <c r="N2435">
        <v>5</v>
      </c>
      <c r="O2435">
        <v>4</v>
      </c>
      <c r="P2435">
        <v>0</v>
      </c>
    </row>
    <row r="2436" spans="1:16" x14ac:dyDescent="0.3">
      <c r="A2436" t="s">
        <v>2447</v>
      </c>
      <c r="B2436">
        <v>0</v>
      </c>
      <c r="C2436">
        <v>0</v>
      </c>
      <c r="D2436">
        <v>1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1</v>
      </c>
      <c r="K2436" s="16">
        <v>0</v>
      </c>
      <c r="L2436" s="16">
        <v>0</v>
      </c>
      <c r="M2436">
        <v>0</v>
      </c>
      <c r="N2436">
        <v>1</v>
      </c>
      <c r="O2436">
        <v>14</v>
      </c>
      <c r="P2436">
        <v>0</v>
      </c>
    </row>
    <row r="2437" spans="1:16" x14ac:dyDescent="0.3">
      <c r="A2437" t="s">
        <v>2448</v>
      </c>
      <c r="B2437">
        <v>0</v>
      </c>
      <c r="C2437">
        <v>0</v>
      </c>
      <c r="D2437">
        <v>1</v>
      </c>
      <c r="E2437">
        <v>1</v>
      </c>
      <c r="F2437">
        <v>1</v>
      </c>
      <c r="G2437">
        <v>1</v>
      </c>
      <c r="H2437">
        <v>0</v>
      </c>
      <c r="I2437">
        <v>0</v>
      </c>
      <c r="J2437">
        <v>0</v>
      </c>
      <c r="K2437" s="16">
        <v>0</v>
      </c>
      <c r="L2437" s="16">
        <v>0</v>
      </c>
      <c r="M2437">
        <v>0</v>
      </c>
      <c r="N2437">
        <v>1</v>
      </c>
      <c r="O2437">
        <v>18</v>
      </c>
      <c r="P2437">
        <v>0</v>
      </c>
    </row>
    <row r="2438" spans="1:16" x14ac:dyDescent="0.3">
      <c r="A2438" t="s">
        <v>2449</v>
      </c>
      <c r="B2438">
        <v>0</v>
      </c>
      <c r="C2438">
        <v>0</v>
      </c>
      <c r="D2438">
        <v>1</v>
      </c>
      <c r="E2438">
        <v>0</v>
      </c>
      <c r="F2438">
        <v>1</v>
      </c>
      <c r="G2438">
        <v>0</v>
      </c>
      <c r="H2438">
        <v>0</v>
      </c>
      <c r="I2438">
        <v>1</v>
      </c>
      <c r="J2438">
        <v>0</v>
      </c>
      <c r="K2438" s="16">
        <v>0</v>
      </c>
      <c r="L2438" s="16">
        <v>3</v>
      </c>
      <c r="M2438">
        <v>73.989999999999995</v>
      </c>
      <c r="N2438">
        <v>4</v>
      </c>
      <c r="O2438">
        <v>19</v>
      </c>
      <c r="P2438">
        <v>0</v>
      </c>
    </row>
    <row r="2439" spans="1:16" x14ac:dyDescent="0.3">
      <c r="A2439" t="s">
        <v>2450</v>
      </c>
      <c r="B2439">
        <v>1</v>
      </c>
      <c r="C2439">
        <v>54.99</v>
      </c>
      <c r="D2439">
        <v>0</v>
      </c>
      <c r="E2439">
        <v>1</v>
      </c>
      <c r="F2439">
        <v>0</v>
      </c>
      <c r="G2439">
        <v>0</v>
      </c>
      <c r="H2439">
        <v>1</v>
      </c>
      <c r="I2439">
        <v>0</v>
      </c>
      <c r="J2439">
        <v>0</v>
      </c>
      <c r="K2439" s="16">
        <v>0</v>
      </c>
      <c r="L2439" s="16">
        <v>4</v>
      </c>
      <c r="M2439">
        <v>109.98</v>
      </c>
      <c r="N2439">
        <v>0</v>
      </c>
      <c r="O2439">
        <v>18</v>
      </c>
      <c r="P2439">
        <v>1</v>
      </c>
    </row>
    <row r="2440" spans="1:16" x14ac:dyDescent="0.3">
      <c r="A2440" t="s">
        <v>2451</v>
      </c>
      <c r="B2440">
        <v>1</v>
      </c>
      <c r="C2440">
        <v>52.792000000000002</v>
      </c>
      <c r="D2440">
        <v>1</v>
      </c>
      <c r="E2440">
        <v>0</v>
      </c>
      <c r="F2440">
        <v>1</v>
      </c>
      <c r="G2440">
        <v>0</v>
      </c>
      <c r="H2440">
        <v>1</v>
      </c>
      <c r="I2440">
        <v>0</v>
      </c>
      <c r="J2440">
        <v>0</v>
      </c>
      <c r="K2440" s="16">
        <v>0</v>
      </c>
      <c r="L2440" s="16">
        <v>4</v>
      </c>
      <c r="M2440">
        <v>263.95999999999998</v>
      </c>
      <c r="N2440">
        <v>4</v>
      </c>
      <c r="O2440">
        <v>19</v>
      </c>
      <c r="P2440">
        <v>1</v>
      </c>
    </row>
    <row r="2441" spans="1:16" x14ac:dyDescent="0.3">
      <c r="A2441" t="s">
        <v>2452</v>
      </c>
      <c r="B2441">
        <v>0</v>
      </c>
      <c r="C2441">
        <v>0</v>
      </c>
      <c r="D2441">
        <v>1</v>
      </c>
      <c r="E2441">
        <v>0</v>
      </c>
      <c r="F2441">
        <v>1</v>
      </c>
      <c r="G2441">
        <v>0</v>
      </c>
      <c r="H2441">
        <v>0</v>
      </c>
      <c r="I2441">
        <v>1</v>
      </c>
      <c r="J2441">
        <v>0</v>
      </c>
      <c r="K2441" s="16">
        <v>0</v>
      </c>
      <c r="L2441" s="16">
        <v>0</v>
      </c>
      <c r="M2441">
        <v>0</v>
      </c>
      <c r="N2441">
        <v>5</v>
      </c>
      <c r="O2441">
        <v>15</v>
      </c>
      <c r="P2441">
        <v>0</v>
      </c>
    </row>
    <row r="2442" spans="1:16" x14ac:dyDescent="0.3">
      <c r="A2442" t="s">
        <v>2453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 s="16">
        <v>0</v>
      </c>
      <c r="L2442" s="16">
        <v>0</v>
      </c>
      <c r="M2442">
        <v>0</v>
      </c>
      <c r="N2442">
        <v>5</v>
      </c>
      <c r="O2442">
        <v>2</v>
      </c>
      <c r="P2442">
        <v>1</v>
      </c>
    </row>
    <row r="2443" spans="1:16" x14ac:dyDescent="0.3">
      <c r="A2443" t="s">
        <v>2454</v>
      </c>
      <c r="B2443">
        <v>0</v>
      </c>
      <c r="C2443">
        <v>0</v>
      </c>
      <c r="D2443">
        <v>1</v>
      </c>
      <c r="E2443">
        <v>0</v>
      </c>
      <c r="F2443">
        <v>1</v>
      </c>
      <c r="G2443">
        <v>0</v>
      </c>
      <c r="H2443">
        <v>0</v>
      </c>
      <c r="I2443">
        <v>1</v>
      </c>
      <c r="J2443">
        <v>0</v>
      </c>
      <c r="K2443" s="16">
        <v>0</v>
      </c>
      <c r="L2443" s="16">
        <v>0</v>
      </c>
      <c r="M2443">
        <v>0</v>
      </c>
      <c r="N2443">
        <v>1</v>
      </c>
      <c r="O2443">
        <v>13</v>
      </c>
      <c r="P2443">
        <v>0</v>
      </c>
    </row>
    <row r="2444" spans="1:16" x14ac:dyDescent="0.3">
      <c r="A2444" t="s">
        <v>2455</v>
      </c>
      <c r="B2444">
        <v>0</v>
      </c>
      <c r="C2444">
        <v>0</v>
      </c>
      <c r="D2444">
        <v>1</v>
      </c>
      <c r="E2444">
        <v>0</v>
      </c>
      <c r="F2444">
        <v>1</v>
      </c>
      <c r="G2444">
        <v>0</v>
      </c>
      <c r="H2444">
        <v>0</v>
      </c>
      <c r="I2444">
        <v>1</v>
      </c>
      <c r="J2444">
        <v>0</v>
      </c>
      <c r="K2444" s="16">
        <v>0</v>
      </c>
      <c r="L2444" s="16">
        <v>2</v>
      </c>
      <c r="M2444">
        <v>54.49</v>
      </c>
      <c r="N2444">
        <v>0</v>
      </c>
      <c r="O2444">
        <v>15</v>
      </c>
      <c r="P2444">
        <v>0</v>
      </c>
    </row>
    <row r="2445" spans="1:16" x14ac:dyDescent="0.3">
      <c r="A2445" t="s">
        <v>2456</v>
      </c>
      <c r="B2445">
        <v>0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0</v>
      </c>
      <c r="K2445" s="16">
        <v>0</v>
      </c>
      <c r="L2445" s="16">
        <v>0</v>
      </c>
      <c r="M2445">
        <v>0</v>
      </c>
      <c r="N2445">
        <v>4</v>
      </c>
      <c r="O2445">
        <v>12</v>
      </c>
      <c r="P2445">
        <v>0</v>
      </c>
    </row>
    <row r="2446" spans="1:16" x14ac:dyDescent="0.3">
      <c r="A2446" t="s">
        <v>2457</v>
      </c>
      <c r="B2446">
        <v>1</v>
      </c>
      <c r="C2446">
        <v>38.392000000000003</v>
      </c>
      <c r="D2446">
        <v>1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  <c r="K2446" s="16">
        <v>0</v>
      </c>
      <c r="L2446" s="16">
        <v>2</v>
      </c>
      <c r="M2446">
        <v>143.97</v>
      </c>
      <c r="N2446">
        <v>3</v>
      </c>
      <c r="O2446">
        <v>4</v>
      </c>
      <c r="P2446">
        <v>0</v>
      </c>
    </row>
    <row r="2447" spans="1:16" x14ac:dyDescent="0.3">
      <c r="A2447" t="s">
        <v>2458</v>
      </c>
      <c r="B2447">
        <v>0</v>
      </c>
      <c r="C2447">
        <v>0</v>
      </c>
      <c r="D2447">
        <v>1</v>
      </c>
      <c r="E2447">
        <v>0</v>
      </c>
      <c r="F2447">
        <v>1</v>
      </c>
      <c r="G2447">
        <v>1</v>
      </c>
      <c r="H2447">
        <v>0</v>
      </c>
      <c r="I2447">
        <v>0</v>
      </c>
      <c r="J2447">
        <v>0</v>
      </c>
      <c r="K2447" s="16">
        <v>0</v>
      </c>
      <c r="L2447" s="16">
        <v>1</v>
      </c>
      <c r="M2447">
        <v>153.97999999999999</v>
      </c>
      <c r="N2447">
        <v>5</v>
      </c>
      <c r="O2447">
        <v>11</v>
      </c>
      <c r="P2447">
        <v>0</v>
      </c>
    </row>
    <row r="2448" spans="1:16" x14ac:dyDescent="0.3">
      <c r="A2448" t="s">
        <v>2459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0</v>
      </c>
      <c r="K2448" s="16">
        <v>0</v>
      </c>
      <c r="L2448" s="16">
        <v>1</v>
      </c>
      <c r="M2448">
        <v>111.98</v>
      </c>
      <c r="N2448">
        <v>7</v>
      </c>
      <c r="O2448">
        <v>6</v>
      </c>
      <c r="P2448">
        <v>1</v>
      </c>
    </row>
    <row r="2449" spans="1:16" x14ac:dyDescent="0.3">
      <c r="A2449" t="s">
        <v>2460</v>
      </c>
      <c r="B2449">
        <v>0</v>
      </c>
      <c r="C2449">
        <v>0</v>
      </c>
      <c r="D2449">
        <v>1</v>
      </c>
      <c r="E2449">
        <v>0</v>
      </c>
      <c r="F2449">
        <v>1</v>
      </c>
      <c r="G2449">
        <v>0</v>
      </c>
      <c r="H2449">
        <v>0</v>
      </c>
      <c r="I2449">
        <v>1</v>
      </c>
      <c r="J2449">
        <v>0</v>
      </c>
      <c r="K2449" s="16">
        <v>0</v>
      </c>
      <c r="L2449" s="16">
        <v>1</v>
      </c>
      <c r="M2449">
        <v>111.98</v>
      </c>
      <c r="N2449">
        <v>1</v>
      </c>
      <c r="O2449">
        <v>14</v>
      </c>
      <c r="P2449">
        <v>0</v>
      </c>
    </row>
    <row r="2450" spans="1:16" x14ac:dyDescent="0.3">
      <c r="A2450" t="s">
        <v>2461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0</v>
      </c>
      <c r="K2450" s="16">
        <v>0</v>
      </c>
      <c r="L2450" s="16">
        <v>1</v>
      </c>
      <c r="M2450">
        <v>46.99</v>
      </c>
      <c r="N2450">
        <v>4</v>
      </c>
      <c r="O2450">
        <v>10</v>
      </c>
      <c r="P2450">
        <v>1</v>
      </c>
    </row>
    <row r="2451" spans="1:16" x14ac:dyDescent="0.3">
      <c r="A2451" t="s">
        <v>2462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  <c r="K2451" s="16">
        <v>0</v>
      </c>
      <c r="L2451" s="16">
        <v>2</v>
      </c>
      <c r="M2451">
        <v>88.98</v>
      </c>
      <c r="N2451">
        <v>5</v>
      </c>
      <c r="O2451">
        <v>5</v>
      </c>
      <c r="P2451">
        <v>0</v>
      </c>
    </row>
    <row r="2452" spans="1:16" x14ac:dyDescent="0.3">
      <c r="A2452" t="s">
        <v>2463</v>
      </c>
      <c r="B2452">
        <v>0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1</v>
      </c>
      <c r="J2452">
        <v>0</v>
      </c>
      <c r="K2452" s="16">
        <v>0</v>
      </c>
      <c r="L2452" s="16">
        <v>3</v>
      </c>
      <c r="M2452">
        <v>60.99</v>
      </c>
      <c r="N2452">
        <v>4</v>
      </c>
      <c r="O2452">
        <v>17</v>
      </c>
      <c r="P2452">
        <v>0</v>
      </c>
    </row>
    <row r="2453" spans="1:16" x14ac:dyDescent="0.3">
      <c r="A2453" t="s">
        <v>2464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1</v>
      </c>
      <c r="H2453">
        <v>0</v>
      </c>
      <c r="I2453">
        <v>0</v>
      </c>
      <c r="J2453">
        <v>0</v>
      </c>
      <c r="K2453" s="16">
        <v>0</v>
      </c>
      <c r="L2453" s="16">
        <v>1</v>
      </c>
      <c r="M2453">
        <v>233.97</v>
      </c>
      <c r="N2453">
        <v>1</v>
      </c>
      <c r="O2453">
        <v>15</v>
      </c>
      <c r="P2453">
        <v>1</v>
      </c>
    </row>
    <row r="2454" spans="1:16" x14ac:dyDescent="0.3">
      <c r="A2454" t="s">
        <v>2465</v>
      </c>
      <c r="B2454">
        <v>0</v>
      </c>
      <c r="C2454">
        <v>0</v>
      </c>
      <c r="D2454">
        <v>1</v>
      </c>
      <c r="E2454">
        <v>1</v>
      </c>
      <c r="F2454">
        <v>1</v>
      </c>
      <c r="G2454">
        <v>1</v>
      </c>
      <c r="H2454">
        <v>0</v>
      </c>
      <c r="I2454">
        <v>0</v>
      </c>
      <c r="J2454">
        <v>0</v>
      </c>
      <c r="K2454" s="16">
        <v>0</v>
      </c>
      <c r="L2454" s="16">
        <v>2</v>
      </c>
      <c r="M2454">
        <v>52.49</v>
      </c>
      <c r="N2454">
        <v>6</v>
      </c>
      <c r="O2454">
        <v>13</v>
      </c>
      <c r="P2454">
        <v>0</v>
      </c>
    </row>
    <row r="2455" spans="1:16" x14ac:dyDescent="0.3">
      <c r="A2455" t="s">
        <v>2466</v>
      </c>
      <c r="B2455">
        <v>0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 s="16">
        <v>0</v>
      </c>
      <c r="L2455" s="16">
        <v>0</v>
      </c>
      <c r="M2455">
        <v>0</v>
      </c>
      <c r="N2455">
        <v>3</v>
      </c>
      <c r="O2455">
        <v>23</v>
      </c>
      <c r="P2455">
        <v>0</v>
      </c>
    </row>
    <row r="2456" spans="1:16" x14ac:dyDescent="0.3">
      <c r="A2456" t="s">
        <v>2467</v>
      </c>
      <c r="B2456">
        <v>0</v>
      </c>
      <c r="C2456">
        <v>0</v>
      </c>
      <c r="D2456">
        <v>1</v>
      </c>
      <c r="E2456">
        <v>0</v>
      </c>
      <c r="F2456">
        <v>1</v>
      </c>
      <c r="G2456">
        <v>0</v>
      </c>
      <c r="H2456">
        <v>0</v>
      </c>
      <c r="I2456">
        <v>1</v>
      </c>
      <c r="J2456">
        <v>0</v>
      </c>
      <c r="K2456" s="16">
        <v>0</v>
      </c>
      <c r="L2456" s="16">
        <v>3</v>
      </c>
      <c r="M2456">
        <v>70.489999999999995</v>
      </c>
      <c r="N2456">
        <v>1</v>
      </c>
      <c r="O2456">
        <v>19</v>
      </c>
      <c r="P2456">
        <v>1</v>
      </c>
    </row>
    <row r="2457" spans="1:16" x14ac:dyDescent="0.3">
      <c r="A2457" t="s">
        <v>2468</v>
      </c>
      <c r="B2457">
        <v>0</v>
      </c>
      <c r="C2457">
        <v>0</v>
      </c>
      <c r="D2457">
        <v>0</v>
      </c>
      <c r="E2457">
        <v>0</v>
      </c>
      <c r="F2457">
        <v>1</v>
      </c>
      <c r="G2457">
        <v>1</v>
      </c>
      <c r="H2457">
        <v>0</v>
      </c>
      <c r="I2457">
        <v>0</v>
      </c>
      <c r="J2457">
        <v>0</v>
      </c>
      <c r="K2457" s="16">
        <v>0</v>
      </c>
      <c r="L2457" s="16">
        <v>6</v>
      </c>
      <c r="M2457">
        <v>56.49</v>
      </c>
      <c r="N2457">
        <v>0</v>
      </c>
      <c r="O2457">
        <v>21</v>
      </c>
      <c r="P2457">
        <v>0</v>
      </c>
    </row>
    <row r="2458" spans="1:16" x14ac:dyDescent="0.3">
      <c r="A2458" t="s">
        <v>2469</v>
      </c>
      <c r="B2458">
        <v>0</v>
      </c>
      <c r="C2458">
        <v>0</v>
      </c>
      <c r="D2458">
        <v>1</v>
      </c>
      <c r="E2458">
        <v>0</v>
      </c>
      <c r="F2458">
        <v>1</v>
      </c>
      <c r="G2458">
        <v>0</v>
      </c>
      <c r="H2458">
        <v>0</v>
      </c>
      <c r="I2458">
        <v>1</v>
      </c>
      <c r="J2458">
        <v>0</v>
      </c>
      <c r="K2458" s="16">
        <v>0</v>
      </c>
      <c r="L2458" s="16">
        <v>0</v>
      </c>
      <c r="M2458">
        <v>0</v>
      </c>
      <c r="N2458">
        <v>2</v>
      </c>
      <c r="O2458">
        <v>20</v>
      </c>
      <c r="P2458">
        <v>1</v>
      </c>
    </row>
    <row r="2459" spans="1:16" x14ac:dyDescent="0.3">
      <c r="A2459" t="s">
        <v>2470</v>
      </c>
      <c r="B2459">
        <v>2</v>
      </c>
      <c r="C2459">
        <v>79.983999999999995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0</v>
      </c>
      <c r="K2459" s="16">
        <v>0</v>
      </c>
      <c r="L2459" s="16">
        <v>5</v>
      </c>
      <c r="M2459">
        <v>49.99</v>
      </c>
      <c r="N2459">
        <v>7</v>
      </c>
      <c r="O2459">
        <v>17</v>
      </c>
      <c r="P2459">
        <v>1</v>
      </c>
    </row>
    <row r="2460" spans="1:16" x14ac:dyDescent="0.3">
      <c r="A2460" t="s">
        <v>2471</v>
      </c>
      <c r="B2460">
        <v>0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1</v>
      </c>
      <c r="J2460">
        <v>0</v>
      </c>
      <c r="K2460" s="16">
        <v>0</v>
      </c>
      <c r="L2460" s="16">
        <v>0</v>
      </c>
      <c r="M2460">
        <v>0</v>
      </c>
      <c r="N2460">
        <v>6</v>
      </c>
      <c r="O2460">
        <v>17</v>
      </c>
      <c r="P2460">
        <v>0</v>
      </c>
    </row>
    <row r="2461" spans="1:16" x14ac:dyDescent="0.3">
      <c r="A2461" t="s">
        <v>2472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 s="16">
        <v>0</v>
      </c>
      <c r="L2461" s="16">
        <v>3</v>
      </c>
      <c r="M2461">
        <v>105.98</v>
      </c>
      <c r="N2461">
        <v>3</v>
      </c>
      <c r="O2461">
        <v>7</v>
      </c>
      <c r="P2461">
        <v>1</v>
      </c>
    </row>
    <row r="2462" spans="1:16" x14ac:dyDescent="0.3">
      <c r="A2462" t="s">
        <v>2473</v>
      </c>
      <c r="B2462">
        <v>1</v>
      </c>
      <c r="C2462">
        <v>64.989999999999995</v>
      </c>
      <c r="D2462">
        <v>0</v>
      </c>
      <c r="E2462">
        <v>1</v>
      </c>
      <c r="F2462">
        <v>1</v>
      </c>
      <c r="G2462">
        <v>0</v>
      </c>
      <c r="H2462">
        <v>0</v>
      </c>
      <c r="I2462">
        <v>1</v>
      </c>
      <c r="J2462">
        <v>0</v>
      </c>
      <c r="K2462" s="16">
        <v>0</v>
      </c>
      <c r="L2462" s="16">
        <v>1</v>
      </c>
      <c r="M2462">
        <v>129.97999999999999</v>
      </c>
      <c r="N2462">
        <v>4</v>
      </c>
      <c r="O2462">
        <v>21</v>
      </c>
      <c r="P2462">
        <v>1</v>
      </c>
    </row>
    <row r="2463" spans="1:16" x14ac:dyDescent="0.3">
      <c r="A2463" t="s">
        <v>2474</v>
      </c>
      <c r="B2463">
        <v>0</v>
      </c>
      <c r="C2463">
        <v>0</v>
      </c>
      <c r="D2463">
        <v>1</v>
      </c>
      <c r="E2463">
        <v>0</v>
      </c>
      <c r="F2463">
        <v>1</v>
      </c>
      <c r="G2463">
        <v>0</v>
      </c>
      <c r="H2463">
        <v>0</v>
      </c>
      <c r="I2463">
        <v>1</v>
      </c>
      <c r="J2463">
        <v>0</v>
      </c>
      <c r="K2463" s="16">
        <v>0</v>
      </c>
      <c r="L2463" s="16">
        <v>1</v>
      </c>
      <c r="M2463">
        <v>191.97</v>
      </c>
      <c r="N2463">
        <v>1</v>
      </c>
      <c r="O2463">
        <v>18</v>
      </c>
      <c r="P2463">
        <v>0</v>
      </c>
    </row>
    <row r="2464" spans="1:16" x14ac:dyDescent="0.3">
      <c r="A2464" t="s">
        <v>2475</v>
      </c>
      <c r="B2464">
        <v>1</v>
      </c>
      <c r="C2464">
        <v>39.591999999999999</v>
      </c>
      <c r="D2464">
        <v>1</v>
      </c>
      <c r="E2464">
        <v>1</v>
      </c>
      <c r="F2464">
        <v>1</v>
      </c>
      <c r="G2464">
        <v>0</v>
      </c>
      <c r="H2464">
        <v>0</v>
      </c>
      <c r="I2464">
        <v>1</v>
      </c>
      <c r="J2464">
        <v>0</v>
      </c>
      <c r="K2464" s="16">
        <v>0</v>
      </c>
      <c r="L2464" s="16">
        <v>1</v>
      </c>
      <c r="M2464">
        <v>49.49</v>
      </c>
      <c r="N2464">
        <v>5</v>
      </c>
      <c r="O2464">
        <v>18</v>
      </c>
      <c r="P2464">
        <v>1</v>
      </c>
    </row>
    <row r="2465" spans="1:16" x14ac:dyDescent="0.3">
      <c r="A2465" t="s">
        <v>2476</v>
      </c>
      <c r="B2465">
        <v>0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1</v>
      </c>
      <c r="I2465">
        <v>0</v>
      </c>
      <c r="J2465">
        <v>0</v>
      </c>
      <c r="K2465" s="16">
        <v>0</v>
      </c>
      <c r="L2465" s="16">
        <v>0</v>
      </c>
      <c r="M2465">
        <v>0</v>
      </c>
      <c r="N2465">
        <v>0</v>
      </c>
      <c r="O2465">
        <v>13</v>
      </c>
      <c r="P2465">
        <v>0</v>
      </c>
    </row>
    <row r="2466" spans="1:16" x14ac:dyDescent="0.3">
      <c r="A2466" t="s">
        <v>2477</v>
      </c>
      <c r="B2466">
        <v>0</v>
      </c>
      <c r="C2466">
        <v>0</v>
      </c>
      <c r="D2466">
        <v>1</v>
      </c>
      <c r="E2466">
        <v>1</v>
      </c>
      <c r="F2466">
        <v>0</v>
      </c>
      <c r="G2466">
        <v>1</v>
      </c>
      <c r="H2466">
        <v>0</v>
      </c>
      <c r="I2466">
        <v>0</v>
      </c>
      <c r="J2466">
        <v>0</v>
      </c>
      <c r="K2466" s="16">
        <v>0</v>
      </c>
      <c r="L2466" s="16">
        <v>3</v>
      </c>
      <c r="M2466">
        <v>60.49</v>
      </c>
      <c r="N2466">
        <v>0</v>
      </c>
      <c r="O2466">
        <v>19</v>
      </c>
      <c r="P2466">
        <v>0</v>
      </c>
    </row>
    <row r="2467" spans="1:16" x14ac:dyDescent="0.3">
      <c r="A2467" t="s">
        <v>2478</v>
      </c>
      <c r="B2467">
        <v>1</v>
      </c>
      <c r="C2467">
        <v>55.49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 s="16">
        <v>1</v>
      </c>
      <c r="L2467" s="16">
        <v>5</v>
      </c>
      <c r="M2467">
        <v>110.98</v>
      </c>
      <c r="N2467">
        <v>0</v>
      </c>
      <c r="O2467">
        <v>1</v>
      </c>
      <c r="P2467">
        <v>1</v>
      </c>
    </row>
    <row r="2468" spans="1:16" x14ac:dyDescent="0.3">
      <c r="A2468" t="s">
        <v>2479</v>
      </c>
      <c r="B2468">
        <v>0</v>
      </c>
      <c r="C2468">
        <v>0</v>
      </c>
      <c r="D2468">
        <v>1</v>
      </c>
      <c r="E2468">
        <v>0</v>
      </c>
      <c r="F2468">
        <v>1</v>
      </c>
      <c r="G2468">
        <v>0</v>
      </c>
      <c r="H2468">
        <v>1</v>
      </c>
      <c r="I2468">
        <v>0</v>
      </c>
      <c r="J2468">
        <v>0</v>
      </c>
      <c r="K2468" s="16">
        <v>0</v>
      </c>
      <c r="L2468" s="16">
        <v>3</v>
      </c>
      <c r="M2468">
        <v>79.989999999999995</v>
      </c>
      <c r="N2468">
        <v>1</v>
      </c>
      <c r="O2468">
        <v>14</v>
      </c>
      <c r="P2468">
        <v>0</v>
      </c>
    </row>
    <row r="2469" spans="1:16" x14ac:dyDescent="0.3">
      <c r="A2469" t="s">
        <v>2480</v>
      </c>
      <c r="B2469">
        <v>0</v>
      </c>
      <c r="C2469">
        <v>0</v>
      </c>
      <c r="D2469">
        <v>0</v>
      </c>
      <c r="E2469">
        <v>0</v>
      </c>
      <c r="F2469">
        <v>1</v>
      </c>
      <c r="G2469">
        <v>1</v>
      </c>
      <c r="H2469">
        <v>0</v>
      </c>
      <c r="I2469">
        <v>0</v>
      </c>
      <c r="J2469">
        <v>0</v>
      </c>
      <c r="K2469" s="16">
        <v>0</v>
      </c>
      <c r="L2469" s="16">
        <v>0</v>
      </c>
      <c r="M2469">
        <v>0</v>
      </c>
      <c r="N2469">
        <v>2</v>
      </c>
      <c r="O2469">
        <v>12</v>
      </c>
      <c r="P2469">
        <v>1</v>
      </c>
    </row>
    <row r="2470" spans="1:16" x14ac:dyDescent="0.3">
      <c r="A2470" t="s">
        <v>2481</v>
      </c>
      <c r="B2470">
        <v>0</v>
      </c>
      <c r="C2470">
        <v>0</v>
      </c>
      <c r="D2470">
        <v>0</v>
      </c>
      <c r="E2470">
        <v>1</v>
      </c>
      <c r="F2470">
        <v>1</v>
      </c>
      <c r="G2470">
        <v>1</v>
      </c>
      <c r="H2470">
        <v>0</v>
      </c>
      <c r="I2470">
        <v>0</v>
      </c>
      <c r="J2470">
        <v>0</v>
      </c>
      <c r="K2470" s="16">
        <v>0</v>
      </c>
      <c r="L2470" s="16">
        <v>0</v>
      </c>
      <c r="M2470">
        <v>0</v>
      </c>
      <c r="N2470">
        <v>3</v>
      </c>
      <c r="O2470">
        <v>24</v>
      </c>
      <c r="P2470">
        <v>1</v>
      </c>
    </row>
    <row r="2471" spans="1:16" x14ac:dyDescent="0.3">
      <c r="A2471" t="s">
        <v>2482</v>
      </c>
      <c r="B2471">
        <v>0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1</v>
      </c>
      <c r="I2471">
        <v>0</v>
      </c>
      <c r="J2471">
        <v>0</v>
      </c>
      <c r="K2471" s="16">
        <v>0</v>
      </c>
      <c r="L2471" s="16">
        <v>2</v>
      </c>
      <c r="M2471">
        <v>197.97</v>
      </c>
      <c r="N2471">
        <v>5</v>
      </c>
      <c r="O2471">
        <v>14</v>
      </c>
      <c r="P2471">
        <v>0</v>
      </c>
    </row>
    <row r="2472" spans="1:16" x14ac:dyDescent="0.3">
      <c r="A2472" t="s">
        <v>2483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0</v>
      </c>
      <c r="K2472" s="16">
        <v>0</v>
      </c>
      <c r="L2472" s="16">
        <v>3</v>
      </c>
      <c r="M2472">
        <v>68.989999999999995</v>
      </c>
      <c r="N2472">
        <v>2</v>
      </c>
      <c r="O2472">
        <v>10</v>
      </c>
      <c r="P2472">
        <v>0</v>
      </c>
    </row>
    <row r="2473" spans="1:16" x14ac:dyDescent="0.3">
      <c r="A2473" t="s">
        <v>2484</v>
      </c>
      <c r="B2473">
        <v>0</v>
      </c>
      <c r="C2473">
        <v>0</v>
      </c>
      <c r="D2473">
        <v>1</v>
      </c>
      <c r="E2473">
        <v>1</v>
      </c>
      <c r="F2473">
        <v>1</v>
      </c>
      <c r="G2473">
        <v>0</v>
      </c>
      <c r="H2473">
        <v>0</v>
      </c>
      <c r="I2473">
        <v>1</v>
      </c>
      <c r="J2473">
        <v>0</v>
      </c>
      <c r="K2473" s="16">
        <v>0</v>
      </c>
      <c r="L2473" s="16">
        <v>2</v>
      </c>
      <c r="M2473">
        <v>50.99</v>
      </c>
      <c r="N2473">
        <v>5</v>
      </c>
      <c r="O2473">
        <v>13</v>
      </c>
      <c r="P2473">
        <v>0</v>
      </c>
    </row>
    <row r="2474" spans="1:16" x14ac:dyDescent="0.3">
      <c r="A2474" t="s">
        <v>2485</v>
      </c>
      <c r="B2474">
        <v>0</v>
      </c>
      <c r="C2474">
        <v>0</v>
      </c>
      <c r="D2474">
        <v>1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 s="16">
        <v>0</v>
      </c>
      <c r="L2474" s="16">
        <v>2</v>
      </c>
      <c r="M2474">
        <v>51.99</v>
      </c>
      <c r="N2474">
        <v>0</v>
      </c>
      <c r="O2474">
        <v>7</v>
      </c>
      <c r="P2474">
        <v>0</v>
      </c>
    </row>
    <row r="2475" spans="1:16" x14ac:dyDescent="0.3">
      <c r="A2475" t="s">
        <v>2486</v>
      </c>
      <c r="B2475">
        <v>0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1</v>
      </c>
      <c r="J2475">
        <v>0</v>
      </c>
      <c r="K2475" s="16">
        <v>0</v>
      </c>
      <c r="L2475" s="16">
        <v>2</v>
      </c>
      <c r="M2475">
        <v>39.49</v>
      </c>
      <c r="N2475">
        <v>3</v>
      </c>
      <c r="O2475">
        <v>10</v>
      </c>
      <c r="P2475">
        <v>1</v>
      </c>
    </row>
    <row r="2476" spans="1:16" x14ac:dyDescent="0.3">
      <c r="A2476" t="s">
        <v>2487</v>
      </c>
      <c r="B2476">
        <v>1</v>
      </c>
      <c r="C2476">
        <v>50.99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1</v>
      </c>
      <c r="J2476">
        <v>0</v>
      </c>
      <c r="K2476" s="16">
        <v>0</v>
      </c>
      <c r="L2476" s="16">
        <v>4</v>
      </c>
      <c r="M2476">
        <v>152.97</v>
      </c>
      <c r="N2476">
        <v>2</v>
      </c>
      <c r="O2476">
        <v>16</v>
      </c>
      <c r="P2476">
        <v>1</v>
      </c>
    </row>
    <row r="2477" spans="1:16" x14ac:dyDescent="0.3">
      <c r="A2477" t="s">
        <v>2488</v>
      </c>
      <c r="B2477">
        <v>0</v>
      </c>
      <c r="C2477">
        <v>0</v>
      </c>
      <c r="D2477">
        <v>0</v>
      </c>
      <c r="E2477">
        <v>1</v>
      </c>
      <c r="F2477">
        <v>0</v>
      </c>
      <c r="G2477">
        <v>1</v>
      </c>
      <c r="H2477">
        <v>0</v>
      </c>
      <c r="I2477">
        <v>0</v>
      </c>
      <c r="J2477">
        <v>0</v>
      </c>
      <c r="K2477" s="16">
        <v>0</v>
      </c>
      <c r="L2477" s="16">
        <v>3</v>
      </c>
      <c r="M2477">
        <v>44.99</v>
      </c>
      <c r="N2477">
        <v>4</v>
      </c>
      <c r="O2477">
        <v>2</v>
      </c>
      <c r="P2477">
        <v>0</v>
      </c>
    </row>
    <row r="2478" spans="1:16" x14ac:dyDescent="0.3">
      <c r="A2478" t="s">
        <v>2489</v>
      </c>
      <c r="B2478">
        <v>0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1</v>
      </c>
      <c r="I2478">
        <v>0</v>
      </c>
      <c r="J2478">
        <v>0</v>
      </c>
      <c r="K2478" s="16">
        <v>0</v>
      </c>
      <c r="L2478" s="16">
        <v>1</v>
      </c>
      <c r="M2478">
        <v>73.989999999999995</v>
      </c>
      <c r="N2478">
        <v>1</v>
      </c>
      <c r="O2478">
        <v>14</v>
      </c>
      <c r="P2478">
        <v>0</v>
      </c>
    </row>
    <row r="2479" spans="1:16" x14ac:dyDescent="0.3">
      <c r="A2479" t="s">
        <v>2490</v>
      </c>
      <c r="B2479">
        <v>0</v>
      </c>
      <c r="C2479">
        <v>0</v>
      </c>
      <c r="D2479">
        <v>1</v>
      </c>
      <c r="E2479">
        <v>1</v>
      </c>
      <c r="F2479">
        <v>0</v>
      </c>
      <c r="G2479">
        <v>1</v>
      </c>
      <c r="H2479">
        <v>0</v>
      </c>
      <c r="I2479">
        <v>0</v>
      </c>
      <c r="J2479">
        <v>0</v>
      </c>
      <c r="K2479" s="16">
        <v>0</v>
      </c>
      <c r="L2479" s="16">
        <v>1</v>
      </c>
      <c r="M2479">
        <v>45.49</v>
      </c>
      <c r="N2479">
        <v>4</v>
      </c>
      <c r="O2479">
        <v>15</v>
      </c>
      <c r="P2479">
        <v>0</v>
      </c>
    </row>
    <row r="2480" spans="1:16" x14ac:dyDescent="0.3">
      <c r="A2480" t="s">
        <v>2491</v>
      </c>
      <c r="B2480">
        <v>0</v>
      </c>
      <c r="C2480">
        <v>0</v>
      </c>
      <c r="D2480">
        <v>1</v>
      </c>
      <c r="E2480">
        <v>0</v>
      </c>
      <c r="F2480">
        <v>1</v>
      </c>
      <c r="G2480">
        <v>1</v>
      </c>
      <c r="H2480">
        <v>0</v>
      </c>
      <c r="I2480">
        <v>0</v>
      </c>
      <c r="J2480">
        <v>0</v>
      </c>
      <c r="K2480" s="16">
        <v>0</v>
      </c>
      <c r="L2480" s="16">
        <v>1</v>
      </c>
      <c r="M2480">
        <v>62.49</v>
      </c>
      <c r="N2480">
        <v>3</v>
      </c>
      <c r="O2480">
        <v>18</v>
      </c>
      <c r="P2480">
        <v>0</v>
      </c>
    </row>
    <row r="2481" spans="1:16" x14ac:dyDescent="0.3">
      <c r="A2481" t="s">
        <v>2492</v>
      </c>
      <c r="B2481">
        <v>1</v>
      </c>
      <c r="C2481">
        <v>39.591999999999999</v>
      </c>
      <c r="D2481">
        <v>1</v>
      </c>
      <c r="E2481">
        <v>0</v>
      </c>
      <c r="F2481">
        <v>1</v>
      </c>
      <c r="G2481">
        <v>1</v>
      </c>
      <c r="H2481">
        <v>0</v>
      </c>
      <c r="I2481">
        <v>0</v>
      </c>
      <c r="J2481">
        <v>0</v>
      </c>
      <c r="K2481" s="16">
        <v>0</v>
      </c>
      <c r="L2481" s="16">
        <v>1</v>
      </c>
      <c r="M2481">
        <v>49.49</v>
      </c>
      <c r="N2481">
        <v>4</v>
      </c>
      <c r="O2481">
        <v>20</v>
      </c>
      <c r="P2481">
        <v>0</v>
      </c>
    </row>
    <row r="2482" spans="1:16" x14ac:dyDescent="0.3">
      <c r="A2482" t="s">
        <v>2493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1</v>
      </c>
      <c r="H2482">
        <v>0</v>
      </c>
      <c r="I2482">
        <v>0</v>
      </c>
      <c r="J2482">
        <v>0</v>
      </c>
      <c r="K2482" s="16">
        <v>0</v>
      </c>
      <c r="L2482" s="16">
        <v>0</v>
      </c>
      <c r="M2482">
        <v>0</v>
      </c>
      <c r="N2482">
        <v>2</v>
      </c>
      <c r="O2482">
        <v>10</v>
      </c>
      <c r="P2482">
        <v>0</v>
      </c>
    </row>
    <row r="2483" spans="1:16" x14ac:dyDescent="0.3">
      <c r="A2483" t="s">
        <v>2494</v>
      </c>
      <c r="B2483">
        <v>0</v>
      </c>
      <c r="C2483">
        <v>0</v>
      </c>
      <c r="D2483">
        <v>1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  <c r="K2483" s="16">
        <v>0</v>
      </c>
      <c r="L2483" s="16">
        <v>1</v>
      </c>
      <c r="M2483">
        <v>58.49</v>
      </c>
      <c r="N2483">
        <v>7</v>
      </c>
      <c r="O2483">
        <v>21</v>
      </c>
      <c r="P2483">
        <v>0</v>
      </c>
    </row>
    <row r="2484" spans="1:16" x14ac:dyDescent="0.3">
      <c r="A2484" t="s">
        <v>2495</v>
      </c>
      <c r="B2484">
        <v>0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1</v>
      </c>
      <c r="I2484">
        <v>0</v>
      </c>
      <c r="J2484">
        <v>0</v>
      </c>
      <c r="K2484" s="16">
        <v>0</v>
      </c>
      <c r="L2484" s="16">
        <v>4</v>
      </c>
      <c r="M2484">
        <v>66.989999999999995</v>
      </c>
      <c r="N2484">
        <v>5</v>
      </c>
      <c r="O2484">
        <v>9</v>
      </c>
      <c r="P2484">
        <v>0</v>
      </c>
    </row>
    <row r="2485" spans="1:16" x14ac:dyDescent="0.3">
      <c r="A2485" t="s">
        <v>2496</v>
      </c>
      <c r="B2485">
        <v>0</v>
      </c>
      <c r="C2485">
        <v>0</v>
      </c>
      <c r="D2485">
        <v>1</v>
      </c>
      <c r="E2485">
        <v>1</v>
      </c>
      <c r="F2485">
        <v>1</v>
      </c>
      <c r="G2485">
        <v>1</v>
      </c>
      <c r="H2485">
        <v>0</v>
      </c>
      <c r="I2485">
        <v>0</v>
      </c>
      <c r="J2485">
        <v>0</v>
      </c>
      <c r="K2485" s="16">
        <v>0</v>
      </c>
      <c r="L2485" s="16">
        <v>0</v>
      </c>
      <c r="M2485">
        <v>0</v>
      </c>
      <c r="N2485">
        <v>1</v>
      </c>
      <c r="O2485">
        <v>17</v>
      </c>
      <c r="P2485">
        <v>0</v>
      </c>
    </row>
    <row r="2486" spans="1:16" x14ac:dyDescent="0.3">
      <c r="A2486" t="s">
        <v>2497</v>
      </c>
      <c r="B2486">
        <v>0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 s="16">
        <v>0</v>
      </c>
      <c r="L2486" s="16">
        <v>1</v>
      </c>
      <c r="M2486">
        <v>52.99</v>
      </c>
      <c r="N2486">
        <v>4</v>
      </c>
      <c r="O2486">
        <v>5</v>
      </c>
      <c r="P2486">
        <v>1</v>
      </c>
    </row>
    <row r="2487" spans="1:16" x14ac:dyDescent="0.3">
      <c r="A2487" t="s">
        <v>2498</v>
      </c>
      <c r="B2487">
        <v>0</v>
      </c>
      <c r="C2487">
        <v>0</v>
      </c>
      <c r="D2487">
        <v>0</v>
      </c>
      <c r="E2487">
        <v>0</v>
      </c>
      <c r="F2487">
        <v>1</v>
      </c>
      <c r="G2487">
        <v>0</v>
      </c>
      <c r="H2487">
        <v>1</v>
      </c>
      <c r="I2487">
        <v>0</v>
      </c>
      <c r="J2487">
        <v>0</v>
      </c>
      <c r="K2487" s="16">
        <v>0</v>
      </c>
      <c r="L2487" s="16">
        <v>0</v>
      </c>
      <c r="M2487">
        <v>0</v>
      </c>
      <c r="N2487">
        <v>0</v>
      </c>
      <c r="O2487">
        <v>23</v>
      </c>
      <c r="P2487">
        <v>0</v>
      </c>
    </row>
    <row r="2488" spans="1:16" x14ac:dyDescent="0.3">
      <c r="A2488" t="s">
        <v>2499</v>
      </c>
      <c r="B2488">
        <v>0</v>
      </c>
      <c r="C2488">
        <v>0</v>
      </c>
      <c r="D2488">
        <v>0</v>
      </c>
      <c r="E2488">
        <v>0</v>
      </c>
      <c r="F2488">
        <v>1</v>
      </c>
      <c r="G2488">
        <v>1</v>
      </c>
      <c r="H2488">
        <v>0</v>
      </c>
      <c r="I2488">
        <v>0</v>
      </c>
      <c r="J2488">
        <v>0</v>
      </c>
      <c r="K2488" s="16">
        <v>0</v>
      </c>
      <c r="L2488" s="16">
        <v>1</v>
      </c>
      <c r="M2488">
        <v>64.489999999999995</v>
      </c>
      <c r="N2488">
        <v>5</v>
      </c>
      <c r="O2488">
        <v>20</v>
      </c>
      <c r="P2488">
        <v>1</v>
      </c>
    </row>
    <row r="2489" spans="1:16" x14ac:dyDescent="0.3">
      <c r="A2489" t="s">
        <v>2500</v>
      </c>
      <c r="B2489">
        <v>0</v>
      </c>
      <c r="C2489">
        <v>0</v>
      </c>
      <c r="D2489">
        <v>1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 s="16">
        <v>1</v>
      </c>
      <c r="L2489" s="16">
        <v>0</v>
      </c>
      <c r="M2489">
        <v>0</v>
      </c>
      <c r="N2489">
        <v>1</v>
      </c>
      <c r="O2489">
        <v>1</v>
      </c>
      <c r="P2489">
        <v>1</v>
      </c>
    </row>
    <row r="2490" spans="1:16" x14ac:dyDescent="0.3">
      <c r="A2490" t="s">
        <v>2501</v>
      </c>
      <c r="B2490">
        <v>0</v>
      </c>
      <c r="C2490">
        <v>0</v>
      </c>
      <c r="D2490">
        <v>1</v>
      </c>
      <c r="E2490">
        <v>0</v>
      </c>
      <c r="F2490">
        <v>1</v>
      </c>
      <c r="G2490">
        <v>0</v>
      </c>
      <c r="H2490">
        <v>0</v>
      </c>
      <c r="I2490">
        <v>1</v>
      </c>
      <c r="J2490">
        <v>0</v>
      </c>
      <c r="K2490" s="16">
        <v>0</v>
      </c>
      <c r="L2490" s="16">
        <v>0</v>
      </c>
      <c r="M2490">
        <v>0</v>
      </c>
      <c r="N2490">
        <v>1</v>
      </c>
      <c r="O2490">
        <v>18</v>
      </c>
      <c r="P2490">
        <v>1</v>
      </c>
    </row>
    <row r="2491" spans="1:16" x14ac:dyDescent="0.3">
      <c r="A2491" t="s">
        <v>2502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0</v>
      </c>
      <c r="K2491" s="16">
        <v>0</v>
      </c>
      <c r="L2491" s="16">
        <v>6</v>
      </c>
      <c r="M2491">
        <v>70.489999999999995</v>
      </c>
      <c r="N2491">
        <v>0</v>
      </c>
      <c r="O2491">
        <v>2</v>
      </c>
      <c r="P2491">
        <v>0</v>
      </c>
    </row>
    <row r="2492" spans="1:16" x14ac:dyDescent="0.3">
      <c r="A2492" t="s">
        <v>2503</v>
      </c>
      <c r="B2492">
        <v>0</v>
      </c>
      <c r="C2492">
        <v>0</v>
      </c>
      <c r="D2492">
        <v>0</v>
      </c>
      <c r="E2492">
        <v>1</v>
      </c>
      <c r="F2492">
        <v>0</v>
      </c>
      <c r="G2492">
        <v>1</v>
      </c>
      <c r="H2492">
        <v>0</v>
      </c>
      <c r="I2492">
        <v>0</v>
      </c>
      <c r="J2492">
        <v>0</v>
      </c>
      <c r="K2492" s="16">
        <v>0</v>
      </c>
      <c r="L2492" s="16">
        <v>0</v>
      </c>
      <c r="M2492">
        <v>0</v>
      </c>
      <c r="N2492">
        <v>5</v>
      </c>
      <c r="O2492">
        <v>18</v>
      </c>
      <c r="P2492">
        <v>1</v>
      </c>
    </row>
    <row r="2493" spans="1:16" x14ac:dyDescent="0.3">
      <c r="A2493" t="s">
        <v>2504</v>
      </c>
      <c r="B2493">
        <v>0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1</v>
      </c>
      <c r="J2493">
        <v>0</v>
      </c>
      <c r="K2493" s="16">
        <v>0</v>
      </c>
      <c r="L2493" s="16">
        <v>1</v>
      </c>
      <c r="M2493">
        <v>55.99</v>
      </c>
      <c r="N2493">
        <v>6</v>
      </c>
      <c r="O2493">
        <v>15</v>
      </c>
      <c r="P2493">
        <v>0</v>
      </c>
    </row>
    <row r="2494" spans="1:16" x14ac:dyDescent="0.3">
      <c r="A2494" t="s">
        <v>2505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0</v>
      </c>
      <c r="K2494" s="16">
        <v>0</v>
      </c>
      <c r="L2494" s="16">
        <v>0</v>
      </c>
      <c r="M2494">
        <v>0</v>
      </c>
      <c r="N2494">
        <v>5</v>
      </c>
      <c r="O2494">
        <v>1</v>
      </c>
      <c r="P2494">
        <v>1</v>
      </c>
    </row>
    <row r="2495" spans="1:16" x14ac:dyDescent="0.3">
      <c r="A2495" t="s">
        <v>2506</v>
      </c>
      <c r="B2495">
        <v>0</v>
      </c>
      <c r="C2495">
        <v>0</v>
      </c>
      <c r="D2495">
        <v>1</v>
      </c>
      <c r="E2495">
        <v>0</v>
      </c>
      <c r="F2495">
        <v>1</v>
      </c>
      <c r="G2495">
        <v>1</v>
      </c>
      <c r="H2495">
        <v>0</v>
      </c>
      <c r="I2495">
        <v>0</v>
      </c>
      <c r="J2495">
        <v>0</v>
      </c>
      <c r="K2495" s="16">
        <v>0</v>
      </c>
      <c r="L2495" s="16">
        <v>9</v>
      </c>
      <c r="M2495">
        <v>54.99</v>
      </c>
      <c r="N2495">
        <v>5</v>
      </c>
      <c r="O2495">
        <v>18</v>
      </c>
      <c r="P2495">
        <v>0</v>
      </c>
    </row>
    <row r="2496" spans="1:16" x14ac:dyDescent="0.3">
      <c r="A2496" t="s">
        <v>2507</v>
      </c>
      <c r="B2496">
        <v>0</v>
      </c>
      <c r="C2496">
        <v>0</v>
      </c>
      <c r="D2496">
        <v>1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 s="16">
        <v>0</v>
      </c>
      <c r="L2496" s="16">
        <v>2</v>
      </c>
      <c r="M2496">
        <v>73.989999999999995</v>
      </c>
      <c r="N2496">
        <v>5</v>
      </c>
      <c r="O2496">
        <v>3</v>
      </c>
      <c r="P2496">
        <v>0</v>
      </c>
    </row>
    <row r="2497" spans="1:16" x14ac:dyDescent="0.3">
      <c r="A2497" t="s">
        <v>2508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0</v>
      </c>
      <c r="K2497" s="16">
        <v>0</v>
      </c>
      <c r="L2497" s="16">
        <v>2</v>
      </c>
      <c r="M2497">
        <v>96.98</v>
      </c>
      <c r="N2497">
        <v>1</v>
      </c>
      <c r="O2497">
        <v>14</v>
      </c>
      <c r="P2497">
        <v>0</v>
      </c>
    </row>
    <row r="2498" spans="1:16" x14ac:dyDescent="0.3">
      <c r="A2498" t="s">
        <v>2509</v>
      </c>
      <c r="B2498">
        <v>0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 s="16">
        <v>0</v>
      </c>
      <c r="L2498" s="16">
        <v>0</v>
      </c>
      <c r="M2498">
        <v>0</v>
      </c>
      <c r="N2498">
        <v>5</v>
      </c>
      <c r="O2498">
        <v>19</v>
      </c>
      <c r="P2498">
        <v>0</v>
      </c>
    </row>
    <row r="2499" spans="1:16" x14ac:dyDescent="0.3">
      <c r="A2499" t="s">
        <v>2510</v>
      </c>
      <c r="B2499">
        <v>1</v>
      </c>
      <c r="C2499">
        <v>69.989999999999995</v>
      </c>
      <c r="D2499">
        <v>0</v>
      </c>
      <c r="E2499">
        <v>1</v>
      </c>
      <c r="F2499">
        <v>0</v>
      </c>
      <c r="G2499">
        <v>1</v>
      </c>
      <c r="H2499">
        <v>0</v>
      </c>
      <c r="I2499">
        <v>0</v>
      </c>
      <c r="J2499">
        <v>0</v>
      </c>
      <c r="K2499" s="16">
        <v>0</v>
      </c>
      <c r="L2499" s="16">
        <v>5</v>
      </c>
      <c r="M2499">
        <v>139.97999999999999</v>
      </c>
      <c r="N2499">
        <v>7</v>
      </c>
      <c r="O2499">
        <v>1</v>
      </c>
      <c r="P2499">
        <v>1</v>
      </c>
    </row>
    <row r="2500" spans="1:16" x14ac:dyDescent="0.3">
      <c r="A2500" t="s">
        <v>2511</v>
      </c>
      <c r="B2500">
        <v>0</v>
      </c>
      <c r="C2500">
        <v>0</v>
      </c>
      <c r="D2500">
        <v>1</v>
      </c>
      <c r="E2500">
        <v>0</v>
      </c>
      <c r="F2500">
        <v>1</v>
      </c>
      <c r="G2500">
        <v>0</v>
      </c>
      <c r="H2500">
        <v>1</v>
      </c>
      <c r="I2500">
        <v>0</v>
      </c>
      <c r="J2500">
        <v>0</v>
      </c>
      <c r="K2500" s="16">
        <v>0</v>
      </c>
      <c r="L2500" s="16">
        <v>3</v>
      </c>
      <c r="M2500">
        <v>188.97</v>
      </c>
      <c r="N2500">
        <v>1</v>
      </c>
      <c r="O2500">
        <v>14</v>
      </c>
      <c r="P2500">
        <v>1</v>
      </c>
    </row>
    <row r="2501" spans="1:16" x14ac:dyDescent="0.3">
      <c r="A2501" t="s">
        <v>2512</v>
      </c>
      <c r="B2501">
        <v>0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1</v>
      </c>
      <c r="I2501">
        <v>0</v>
      </c>
      <c r="J2501">
        <v>0</v>
      </c>
      <c r="K2501" s="16">
        <v>0</v>
      </c>
      <c r="L2501" s="16">
        <v>2</v>
      </c>
      <c r="M2501">
        <v>61.99</v>
      </c>
      <c r="N2501">
        <v>2</v>
      </c>
      <c r="O2501">
        <v>9</v>
      </c>
      <c r="P2501">
        <v>0</v>
      </c>
    </row>
    <row r="2502" spans="1:16" x14ac:dyDescent="0.3">
      <c r="A2502" t="s">
        <v>2513</v>
      </c>
      <c r="B2502">
        <v>0</v>
      </c>
      <c r="C2502">
        <v>0</v>
      </c>
      <c r="D2502">
        <v>1</v>
      </c>
      <c r="E2502">
        <v>0</v>
      </c>
      <c r="F2502">
        <v>1</v>
      </c>
      <c r="G2502">
        <v>0</v>
      </c>
      <c r="H2502">
        <v>1</v>
      </c>
      <c r="I2502">
        <v>0</v>
      </c>
      <c r="J2502">
        <v>0</v>
      </c>
      <c r="K2502" s="16">
        <v>0</v>
      </c>
      <c r="L2502" s="16">
        <v>0</v>
      </c>
      <c r="M2502">
        <v>0</v>
      </c>
      <c r="N2502">
        <v>7</v>
      </c>
      <c r="O2502">
        <v>24</v>
      </c>
      <c r="P2502">
        <v>0</v>
      </c>
    </row>
    <row r="2503" spans="1:16" x14ac:dyDescent="0.3">
      <c r="A2503" t="s">
        <v>2514</v>
      </c>
      <c r="B2503">
        <v>0</v>
      </c>
      <c r="C2503">
        <v>0</v>
      </c>
      <c r="D2503">
        <v>1</v>
      </c>
      <c r="E2503">
        <v>0</v>
      </c>
      <c r="F2503">
        <v>1</v>
      </c>
      <c r="G2503">
        <v>0</v>
      </c>
      <c r="H2503">
        <v>0</v>
      </c>
      <c r="I2503">
        <v>1</v>
      </c>
      <c r="J2503">
        <v>0</v>
      </c>
      <c r="K2503" s="16">
        <v>0</v>
      </c>
      <c r="L2503" s="16">
        <v>4</v>
      </c>
      <c r="M2503">
        <v>120.98</v>
      </c>
      <c r="N2503">
        <v>5</v>
      </c>
      <c r="O2503">
        <v>29</v>
      </c>
      <c r="P2503">
        <v>1</v>
      </c>
    </row>
    <row r="2504" spans="1:16" x14ac:dyDescent="0.3">
      <c r="A2504" t="s">
        <v>2515</v>
      </c>
      <c r="B2504">
        <v>0</v>
      </c>
      <c r="C2504">
        <v>0</v>
      </c>
      <c r="D2504">
        <v>1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 s="16">
        <v>0</v>
      </c>
      <c r="L2504" s="16">
        <v>0</v>
      </c>
      <c r="M2504">
        <v>0</v>
      </c>
      <c r="N2504">
        <v>0</v>
      </c>
      <c r="O2504">
        <v>1</v>
      </c>
      <c r="P2504">
        <v>1</v>
      </c>
    </row>
    <row r="2505" spans="1:16" x14ac:dyDescent="0.3">
      <c r="A2505" t="s">
        <v>2516</v>
      </c>
      <c r="B2505">
        <v>0</v>
      </c>
      <c r="C2505">
        <v>0</v>
      </c>
      <c r="D2505">
        <v>1</v>
      </c>
      <c r="E2505">
        <v>1</v>
      </c>
      <c r="F2505">
        <v>1</v>
      </c>
      <c r="G2505">
        <v>0</v>
      </c>
      <c r="H2505">
        <v>0</v>
      </c>
      <c r="I2505">
        <v>1</v>
      </c>
      <c r="J2505">
        <v>0</v>
      </c>
      <c r="K2505" s="16">
        <v>0</v>
      </c>
      <c r="L2505" s="16">
        <v>2</v>
      </c>
      <c r="M2505">
        <v>58.49</v>
      </c>
      <c r="N2505">
        <v>0</v>
      </c>
      <c r="O2505">
        <v>23</v>
      </c>
      <c r="P2505">
        <v>0</v>
      </c>
    </row>
    <row r="2506" spans="1:16" x14ac:dyDescent="0.3">
      <c r="A2506" t="s">
        <v>2517</v>
      </c>
      <c r="B2506">
        <v>0</v>
      </c>
      <c r="C2506">
        <v>0</v>
      </c>
      <c r="D2506">
        <v>1</v>
      </c>
      <c r="E2506">
        <v>1</v>
      </c>
      <c r="F2506">
        <v>0</v>
      </c>
      <c r="G2506">
        <v>1</v>
      </c>
      <c r="H2506">
        <v>0</v>
      </c>
      <c r="I2506">
        <v>0</v>
      </c>
      <c r="J2506">
        <v>0</v>
      </c>
      <c r="K2506" s="16">
        <v>0</v>
      </c>
      <c r="L2506" s="16">
        <v>2</v>
      </c>
      <c r="M2506">
        <v>265.95999999999998</v>
      </c>
      <c r="N2506">
        <v>6</v>
      </c>
      <c r="O2506">
        <v>18</v>
      </c>
      <c r="P2506">
        <v>0</v>
      </c>
    </row>
    <row r="2507" spans="1:16" x14ac:dyDescent="0.3">
      <c r="A2507" t="s">
        <v>2518</v>
      </c>
      <c r="B2507">
        <v>0</v>
      </c>
      <c r="C2507">
        <v>0</v>
      </c>
      <c r="D2507">
        <v>1</v>
      </c>
      <c r="E2507">
        <v>0</v>
      </c>
      <c r="F2507">
        <v>1</v>
      </c>
      <c r="G2507">
        <v>0</v>
      </c>
      <c r="H2507">
        <v>0</v>
      </c>
      <c r="I2507">
        <v>1</v>
      </c>
      <c r="J2507">
        <v>0</v>
      </c>
      <c r="K2507" s="16">
        <v>0</v>
      </c>
      <c r="L2507" s="16">
        <v>1</v>
      </c>
      <c r="M2507">
        <v>129.97999999999999</v>
      </c>
      <c r="N2507">
        <v>2</v>
      </c>
      <c r="O2507">
        <v>22</v>
      </c>
      <c r="P2507">
        <v>0</v>
      </c>
    </row>
    <row r="2508" spans="1:16" x14ac:dyDescent="0.3">
      <c r="A2508" t="s">
        <v>2519</v>
      </c>
      <c r="B2508">
        <v>0</v>
      </c>
      <c r="C2508">
        <v>0</v>
      </c>
      <c r="D2508">
        <v>1</v>
      </c>
      <c r="E2508">
        <v>0</v>
      </c>
      <c r="F2508">
        <v>1</v>
      </c>
      <c r="G2508">
        <v>1</v>
      </c>
      <c r="H2508">
        <v>0</v>
      </c>
      <c r="I2508">
        <v>0</v>
      </c>
      <c r="J2508">
        <v>0</v>
      </c>
      <c r="K2508" s="16">
        <v>0</v>
      </c>
      <c r="L2508" s="16">
        <v>1</v>
      </c>
      <c r="M2508">
        <v>170.97</v>
      </c>
      <c r="N2508">
        <v>5</v>
      </c>
      <c r="O2508">
        <v>20</v>
      </c>
      <c r="P2508">
        <v>1</v>
      </c>
    </row>
    <row r="2509" spans="1:16" x14ac:dyDescent="0.3">
      <c r="A2509" t="s">
        <v>2520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0</v>
      </c>
      <c r="K2509" s="16">
        <v>0</v>
      </c>
      <c r="L2509" s="16">
        <v>4</v>
      </c>
      <c r="M2509">
        <v>55.99</v>
      </c>
      <c r="N2509">
        <v>4</v>
      </c>
      <c r="O2509">
        <v>17</v>
      </c>
      <c r="P2509">
        <v>1</v>
      </c>
    </row>
    <row r="2510" spans="1:16" x14ac:dyDescent="0.3">
      <c r="A2510" t="s">
        <v>2521</v>
      </c>
      <c r="B2510">
        <v>0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1</v>
      </c>
      <c r="I2510">
        <v>0</v>
      </c>
      <c r="J2510">
        <v>0</v>
      </c>
      <c r="K2510" s="16">
        <v>0</v>
      </c>
      <c r="L2510" s="16">
        <v>3</v>
      </c>
      <c r="M2510">
        <v>62.49</v>
      </c>
      <c r="N2510">
        <v>0</v>
      </c>
      <c r="O2510">
        <v>1</v>
      </c>
      <c r="P2510">
        <v>1</v>
      </c>
    </row>
    <row r="2511" spans="1:16" x14ac:dyDescent="0.3">
      <c r="A2511" t="s">
        <v>2522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</v>
      </c>
      <c r="K2511" s="16">
        <v>0</v>
      </c>
      <c r="L2511" s="16">
        <v>0</v>
      </c>
      <c r="M2511">
        <v>0</v>
      </c>
      <c r="N2511">
        <v>5</v>
      </c>
      <c r="O2511">
        <v>2</v>
      </c>
      <c r="P2511">
        <v>1</v>
      </c>
    </row>
    <row r="2512" spans="1:16" x14ac:dyDescent="0.3">
      <c r="A2512" t="s">
        <v>2523</v>
      </c>
      <c r="B2512">
        <v>0</v>
      </c>
      <c r="C2512">
        <v>0</v>
      </c>
      <c r="D2512">
        <v>0</v>
      </c>
      <c r="E2512">
        <v>1</v>
      </c>
      <c r="F2512">
        <v>0</v>
      </c>
      <c r="G2512">
        <v>1</v>
      </c>
      <c r="H2512">
        <v>0</v>
      </c>
      <c r="I2512">
        <v>0</v>
      </c>
      <c r="J2512">
        <v>0</v>
      </c>
      <c r="K2512" s="16">
        <v>0</v>
      </c>
      <c r="L2512" s="16">
        <v>0</v>
      </c>
      <c r="M2512">
        <v>0</v>
      </c>
      <c r="N2512">
        <v>2</v>
      </c>
      <c r="O2512">
        <v>1</v>
      </c>
      <c r="P2512">
        <v>0</v>
      </c>
    </row>
    <row r="2513" spans="1:16" x14ac:dyDescent="0.3">
      <c r="A2513" t="s">
        <v>2524</v>
      </c>
      <c r="B2513">
        <v>0</v>
      </c>
      <c r="C2513">
        <v>0</v>
      </c>
      <c r="D2513">
        <v>0</v>
      </c>
      <c r="E2513">
        <v>1</v>
      </c>
      <c r="F2513">
        <v>1</v>
      </c>
      <c r="G2513">
        <v>1</v>
      </c>
      <c r="H2513">
        <v>0</v>
      </c>
      <c r="I2513">
        <v>0</v>
      </c>
      <c r="J2513">
        <v>0</v>
      </c>
      <c r="K2513" s="16">
        <v>0</v>
      </c>
      <c r="L2513" s="16">
        <v>4</v>
      </c>
      <c r="M2513">
        <v>67.989999999999995</v>
      </c>
      <c r="N2513">
        <v>7</v>
      </c>
      <c r="O2513">
        <v>20</v>
      </c>
      <c r="P2513">
        <v>0</v>
      </c>
    </row>
    <row r="2514" spans="1:16" x14ac:dyDescent="0.3">
      <c r="A2514" t="s">
        <v>2525</v>
      </c>
      <c r="B2514">
        <v>0</v>
      </c>
      <c r="C2514">
        <v>0</v>
      </c>
      <c r="D2514">
        <v>1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0</v>
      </c>
      <c r="K2514" s="16">
        <v>1</v>
      </c>
      <c r="L2514" s="16">
        <v>8</v>
      </c>
      <c r="M2514">
        <v>125.98</v>
      </c>
      <c r="N2514">
        <v>7</v>
      </c>
      <c r="O2514">
        <v>18</v>
      </c>
      <c r="P2514">
        <v>1</v>
      </c>
    </row>
    <row r="2515" spans="1:16" x14ac:dyDescent="0.3">
      <c r="A2515" t="s">
        <v>2526</v>
      </c>
      <c r="B2515">
        <v>0</v>
      </c>
      <c r="C2515">
        <v>0</v>
      </c>
      <c r="D2515">
        <v>0</v>
      </c>
      <c r="E2515">
        <v>1</v>
      </c>
      <c r="F2515">
        <v>0</v>
      </c>
      <c r="G2515">
        <v>1</v>
      </c>
      <c r="H2515">
        <v>0</v>
      </c>
      <c r="I2515">
        <v>0</v>
      </c>
      <c r="J2515">
        <v>0</v>
      </c>
      <c r="K2515" s="16">
        <v>0</v>
      </c>
      <c r="L2515" s="16">
        <v>1</v>
      </c>
      <c r="M2515">
        <v>66.989999999999995</v>
      </c>
      <c r="N2515">
        <v>4</v>
      </c>
      <c r="O2515">
        <v>7</v>
      </c>
      <c r="P2515">
        <v>0</v>
      </c>
    </row>
    <row r="2516" spans="1:16" x14ac:dyDescent="0.3">
      <c r="A2516" t="s">
        <v>2527</v>
      </c>
      <c r="B2516">
        <v>0</v>
      </c>
      <c r="C2516">
        <v>0</v>
      </c>
      <c r="D2516">
        <v>1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0</v>
      </c>
      <c r="K2516" s="16">
        <v>0</v>
      </c>
      <c r="L2516" s="16">
        <v>2</v>
      </c>
      <c r="M2516">
        <v>105.98</v>
      </c>
      <c r="N2516">
        <v>4</v>
      </c>
      <c r="O2516">
        <v>5</v>
      </c>
      <c r="P2516">
        <v>0</v>
      </c>
    </row>
    <row r="2517" spans="1:16" x14ac:dyDescent="0.3">
      <c r="A2517" t="s">
        <v>2528</v>
      </c>
      <c r="B2517">
        <v>0</v>
      </c>
      <c r="C2517">
        <v>0</v>
      </c>
      <c r="D2517">
        <v>1</v>
      </c>
      <c r="E2517">
        <v>1</v>
      </c>
      <c r="F2517">
        <v>1</v>
      </c>
      <c r="G2517">
        <v>1</v>
      </c>
      <c r="H2517">
        <v>0</v>
      </c>
      <c r="I2517">
        <v>0</v>
      </c>
      <c r="J2517">
        <v>0</v>
      </c>
      <c r="K2517" s="16">
        <v>0</v>
      </c>
      <c r="L2517" s="16">
        <v>1</v>
      </c>
      <c r="M2517">
        <v>68.489999999999995</v>
      </c>
      <c r="N2517">
        <v>2</v>
      </c>
      <c r="O2517">
        <v>19</v>
      </c>
      <c r="P2517">
        <v>0</v>
      </c>
    </row>
    <row r="2518" spans="1:16" x14ac:dyDescent="0.3">
      <c r="A2518" t="s">
        <v>2529</v>
      </c>
      <c r="B2518">
        <v>0</v>
      </c>
      <c r="C2518">
        <v>0</v>
      </c>
      <c r="D2518">
        <v>0</v>
      </c>
      <c r="E2518">
        <v>1</v>
      </c>
      <c r="F2518">
        <v>1</v>
      </c>
      <c r="G2518">
        <v>0</v>
      </c>
      <c r="H2518">
        <v>1</v>
      </c>
      <c r="I2518">
        <v>0</v>
      </c>
      <c r="J2518">
        <v>0</v>
      </c>
      <c r="K2518" s="16">
        <v>0</v>
      </c>
      <c r="L2518" s="16">
        <v>0</v>
      </c>
      <c r="M2518">
        <v>0</v>
      </c>
      <c r="N2518">
        <v>0</v>
      </c>
      <c r="O2518">
        <v>8</v>
      </c>
      <c r="P2518">
        <v>0</v>
      </c>
    </row>
    <row r="2519" spans="1:16" x14ac:dyDescent="0.3">
      <c r="A2519" t="s">
        <v>2530</v>
      </c>
      <c r="B2519">
        <v>0</v>
      </c>
      <c r="C2519">
        <v>0</v>
      </c>
      <c r="D2519">
        <v>0</v>
      </c>
      <c r="E2519">
        <v>1</v>
      </c>
      <c r="F2519">
        <v>1</v>
      </c>
      <c r="G2519">
        <v>1</v>
      </c>
      <c r="H2519">
        <v>0</v>
      </c>
      <c r="I2519">
        <v>0</v>
      </c>
      <c r="J2519">
        <v>0</v>
      </c>
      <c r="K2519" s="16">
        <v>0</v>
      </c>
      <c r="L2519" s="16">
        <v>0</v>
      </c>
      <c r="M2519">
        <v>0</v>
      </c>
      <c r="N2519">
        <v>2</v>
      </c>
      <c r="O2519">
        <v>18</v>
      </c>
      <c r="P2519">
        <v>0</v>
      </c>
    </row>
    <row r="2520" spans="1:16" x14ac:dyDescent="0.3">
      <c r="A2520" t="s">
        <v>2531</v>
      </c>
      <c r="B2520">
        <v>0</v>
      </c>
      <c r="C2520">
        <v>0</v>
      </c>
      <c r="D2520">
        <v>1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1</v>
      </c>
      <c r="K2520" s="16">
        <v>0</v>
      </c>
      <c r="L2520" s="16">
        <v>7</v>
      </c>
      <c r="M2520">
        <v>49.99</v>
      </c>
      <c r="N2520">
        <v>2</v>
      </c>
      <c r="O2520">
        <v>16</v>
      </c>
      <c r="P2520">
        <v>0</v>
      </c>
    </row>
    <row r="2521" spans="1:16" x14ac:dyDescent="0.3">
      <c r="A2521" t="s">
        <v>2532</v>
      </c>
      <c r="B2521">
        <v>0</v>
      </c>
      <c r="C2521">
        <v>0</v>
      </c>
      <c r="D2521">
        <v>0</v>
      </c>
      <c r="E2521">
        <v>1</v>
      </c>
      <c r="F2521">
        <v>1</v>
      </c>
      <c r="G2521">
        <v>1</v>
      </c>
      <c r="H2521">
        <v>0</v>
      </c>
      <c r="I2521">
        <v>0</v>
      </c>
      <c r="J2521">
        <v>0</v>
      </c>
      <c r="K2521" s="16">
        <v>0</v>
      </c>
      <c r="L2521" s="16">
        <v>0</v>
      </c>
      <c r="M2521">
        <v>0</v>
      </c>
      <c r="N2521">
        <v>2</v>
      </c>
      <c r="O2521">
        <v>21</v>
      </c>
      <c r="P2521">
        <v>0</v>
      </c>
    </row>
    <row r="2522" spans="1:16" x14ac:dyDescent="0.3">
      <c r="A2522" t="s">
        <v>2533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 s="16">
        <v>0</v>
      </c>
      <c r="L2522" s="16">
        <v>3</v>
      </c>
      <c r="M2522">
        <v>151.97999999999999</v>
      </c>
      <c r="N2522">
        <v>5</v>
      </c>
      <c r="O2522">
        <v>12</v>
      </c>
      <c r="P2522">
        <v>1</v>
      </c>
    </row>
    <row r="2523" spans="1:16" x14ac:dyDescent="0.3">
      <c r="A2523" t="s">
        <v>2534</v>
      </c>
      <c r="B2523">
        <v>0</v>
      </c>
      <c r="C2523">
        <v>0</v>
      </c>
      <c r="D2523">
        <v>1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  <c r="K2523" s="16">
        <v>0</v>
      </c>
      <c r="L2523" s="16">
        <v>2</v>
      </c>
      <c r="M2523">
        <v>55.99</v>
      </c>
      <c r="N2523">
        <v>7</v>
      </c>
      <c r="O2523">
        <v>15</v>
      </c>
      <c r="P2523">
        <v>0</v>
      </c>
    </row>
    <row r="2524" spans="1:16" x14ac:dyDescent="0.3">
      <c r="A2524" t="s">
        <v>2535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</v>
      </c>
      <c r="K2524" s="16">
        <v>0</v>
      </c>
      <c r="L2524" s="16">
        <v>0</v>
      </c>
      <c r="M2524">
        <v>0</v>
      </c>
      <c r="N2524">
        <v>6</v>
      </c>
      <c r="O2524">
        <v>8</v>
      </c>
      <c r="P2524">
        <v>1</v>
      </c>
    </row>
    <row r="2525" spans="1:16" x14ac:dyDescent="0.3">
      <c r="A2525" t="s">
        <v>2536</v>
      </c>
      <c r="B2525">
        <v>0</v>
      </c>
      <c r="C2525">
        <v>0</v>
      </c>
      <c r="D2525">
        <v>0</v>
      </c>
      <c r="E2525">
        <v>0</v>
      </c>
      <c r="F2525">
        <v>1</v>
      </c>
      <c r="G2525">
        <v>1</v>
      </c>
      <c r="H2525">
        <v>0</v>
      </c>
      <c r="I2525">
        <v>0</v>
      </c>
      <c r="J2525">
        <v>0</v>
      </c>
      <c r="K2525" s="16">
        <v>0</v>
      </c>
      <c r="L2525" s="16">
        <v>1</v>
      </c>
      <c r="M2525">
        <v>127.98</v>
      </c>
      <c r="N2525">
        <v>5</v>
      </c>
      <c r="O2525">
        <v>11</v>
      </c>
      <c r="P2525">
        <v>0</v>
      </c>
    </row>
    <row r="2526" spans="1:16" x14ac:dyDescent="0.3">
      <c r="A2526" t="s">
        <v>2537</v>
      </c>
      <c r="B2526">
        <v>0</v>
      </c>
      <c r="C2526">
        <v>0</v>
      </c>
      <c r="D2526">
        <v>1</v>
      </c>
      <c r="E2526">
        <v>0</v>
      </c>
      <c r="F2526">
        <v>1</v>
      </c>
      <c r="G2526">
        <v>0</v>
      </c>
      <c r="H2526">
        <v>0</v>
      </c>
      <c r="I2526">
        <v>1</v>
      </c>
      <c r="J2526">
        <v>0</v>
      </c>
      <c r="K2526" s="16">
        <v>0</v>
      </c>
      <c r="L2526" s="16">
        <v>2</v>
      </c>
      <c r="M2526">
        <v>56.49</v>
      </c>
      <c r="N2526">
        <v>2</v>
      </c>
      <c r="O2526">
        <v>20</v>
      </c>
      <c r="P2526">
        <v>0</v>
      </c>
    </row>
    <row r="2527" spans="1:16" x14ac:dyDescent="0.3">
      <c r="A2527" t="s">
        <v>2538</v>
      </c>
      <c r="B2527">
        <v>0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 s="16">
        <v>0</v>
      </c>
      <c r="L2527" s="16">
        <v>3</v>
      </c>
      <c r="M2527">
        <v>68.989999999999995</v>
      </c>
      <c r="N2527">
        <v>2</v>
      </c>
      <c r="O2527">
        <v>5</v>
      </c>
      <c r="P2527">
        <v>0</v>
      </c>
    </row>
    <row r="2528" spans="1:16" x14ac:dyDescent="0.3">
      <c r="A2528" t="s">
        <v>2539</v>
      </c>
      <c r="B2528">
        <v>0</v>
      </c>
      <c r="C2528">
        <v>0</v>
      </c>
      <c r="D2528">
        <v>1</v>
      </c>
      <c r="E2528">
        <v>1</v>
      </c>
      <c r="F2528">
        <v>1</v>
      </c>
      <c r="G2528">
        <v>1</v>
      </c>
      <c r="H2528">
        <v>0</v>
      </c>
      <c r="I2528">
        <v>0</v>
      </c>
      <c r="J2528">
        <v>0</v>
      </c>
      <c r="K2528" s="16">
        <v>0</v>
      </c>
      <c r="L2528" s="16">
        <v>0</v>
      </c>
      <c r="M2528">
        <v>0</v>
      </c>
      <c r="N2528">
        <v>2</v>
      </c>
      <c r="O2528">
        <v>19</v>
      </c>
      <c r="P2528">
        <v>0</v>
      </c>
    </row>
    <row r="2529" spans="1:16" x14ac:dyDescent="0.3">
      <c r="A2529" t="s">
        <v>2540</v>
      </c>
      <c r="B2529">
        <v>0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1</v>
      </c>
      <c r="I2529">
        <v>0</v>
      </c>
      <c r="J2529">
        <v>0</v>
      </c>
      <c r="K2529" s="16">
        <v>0</v>
      </c>
      <c r="L2529" s="16">
        <v>2</v>
      </c>
      <c r="M2529">
        <v>197.97</v>
      </c>
      <c r="N2529">
        <v>7</v>
      </c>
      <c r="O2529">
        <v>17</v>
      </c>
      <c r="P2529">
        <v>0</v>
      </c>
    </row>
    <row r="2530" spans="1:16" x14ac:dyDescent="0.3">
      <c r="A2530" t="s">
        <v>2541</v>
      </c>
      <c r="B2530">
        <v>0</v>
      </c>
      <c r="C2530">
        <v>0</v>
      </c>
      <c r="D2530">
        <v>1</v>
      </c>
      <c r="E2530">
        <v>0</v>
      </c>
      <c r="F2530">
        <v>1</v>
      </c>
      <c r="G2530">
        <v>1</v>
      </c>
      <c r="H2530">
        <v>0</v>
      </c>
      <c r="I2530">
        <v>0</v>
      </c>
      <c r="J2530">
        <v>0</v>
      </c>
      <c r="K2530" s="16">
        <v>0</v>
      </c>
      <c r="L2530" s="16">
        <v>0</v>
      </c>
      <c r="M2530">
        <v>0</v>
      </c>
      <c r="N2530">
        <v>7</v>
      </c>
      <c r="O2530">
        <v>19</v>
      </c>
      <c r="P2530">
        <v>0</v>
      </c>
    </row>
    <row r="2531" spans="1:16" x14ac:dyDescent="0.3">
      <c r="A2531" t="s">
        <v>2542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0</v>
      </c>
      <c r="J2531">
        <v>0</v>
      </c>
      <c r="K2531" s="16">
        <v>0</v>
      </c>
      <c r="L2531" s="16">
        <v>4</v>
      </c>
      <c r="M2531">
        <v>73.989999999999995</v>
      </c>
      <c r="N2531">
        <v>0</v>
      </c>
      <c r="O2531">
        <v>12</v>
      </c>
      <c r="P2531">
        <v>0</v>
      </c>
    </row>
    <row r="2532" spans="1:16" x14ac:dyDescent="0.3">
      <c r="A2532" t="s">
        <v>2543</v>
      </c>
      <c r="B2532">
        <v>1</v>
      </c>
      <c r="C2532">
        <v>51.99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1</v>
      </c>
      <c r="J2532">
        <v>0</v>
      </c>
      <c r="K2532" s="16">
        <v>0</v>
      </c>
      <c r="L2532" s="16">
        <v>3</v>
      </c>
      <c r="M2532">
        <v>51.99</v>
      </c>
      <c r="N2532">
        <v>2</v>
      </c>
      <c r="O2532">
        <v>14</v>
      </c>
      <c r="P2532">
        <v>0</v>
      </c>
    </row>
    <row r="2533" spans="1:16" x14ac:dyDescent="0.3">
      <c r="A2533" t="s">
        <v>2544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  <c r="K2533" s="16">
        <v>0</v>
      </c>
      <c r="L2533" s="16">
        <v>3</v>
      </c>
      <c r="M2533">
        <v>71.989999999999995</v>
      </c>
      <c r="N2533">
        <v>1</v>
      </c>
      <c r="O2533">
        <v>8</v>
      </c>
      <c r="P2533">
        <v>0</v>
      </c>
    </row>
    <row r="2534" spans="1:16" x14ac:dyDescent="0.3">
      <c r="A2534" t="s">
        <v>2545</v>
      </c>
      <c r="B2534">
        <v>0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1</v>
      </c>
      <c r="I2534">
        <v>0</v>
      </c>
      <c r="J2534">
        <v>0</v>
      </c>
      <c r="K2534" s="16">
        <v>0</v>
      </c>
      <c r="L2534" s="16">
        <v>1</v>
      </c>
      <c r="M2534">
        <v>97.98</v>
      </c>
      <c r="N2534">
        <v>4</v>
      </c>
      <c r="O2534">
        <v>9</v>
      </c>
      <c r="P2534">
        <v>0</v>
      </c>
    </row>
    <row r="2535" spans="1:16" x14ac:dyDescent="0.3">
      <c r="A2535" t="s">
        <v>2546</v>
      </c>
      <c r="B2535">
        <v>0</v>
      </c>
      <c r="C2535">
        <v>0</v>
      </c>
      <c r="D2535">
        <v>0</v>
      </c>
      <c r="E2535">
        <v>1</v>
      </c>
      <c r="F2535">
        <v>1</v>
      </c>
      <c r="G2535">
        <v>1</v>
      </c>
      <c r="H2535">
        <v>0</v>
      </c>
      <c r="I2535">
        <v>0</v>
      </c>
      <c r="J2535">
        <v>0</v>
      </c>
      <c r="K2535" s="16">
        <v>0</v>
      </c>
      <c r="L2535" s="16">
        <v>0</v>
      </c>
      <c r="M2535">
        <v>0</v>
      </c>
      <c r="N2535">
        <v>1</v>
      </c>
      <c r="O2535">
        <v>21</v>
      </c>
      <c r="P2535">
        <v>0</v>
      </c>
    </row>
    <row r="2536" spans="1:16" x14ac:dyDescent="0.3">
      <c r="A2536" t="s">
        <v>2547</v>
      </c>
      <c r="B2536">
        <v>0</v>
      </c>
      <c r="C2536">
        <v>0</v>
      </c>
      <c r="D2536">
        <v>0</v>
      </c>
      <c r="E2536">
        <v>1</v>
      </c>
      <c r="F2536">
        <v>1</v>
      </c>
      <c r="G2536">
        <v>1</v>
      </c>
      <c r="H2536">
        <v>0</v>
      </c>
      <c r="I2536">
        <v>0</v>
      </c>
      <c r="J2536">
        <v>0</v>
      </c>
      <c r="K2536" s="16">
        <v>0</v>
      </c>
      <c r="L2536" s="16">
        <v>2</v>
      </c>
      <c r="M2536">
        <v>51.99</v>
      </c>
      <c r="N2536">
        <v>6</v>
      </c>
      <c r="O2536">
        <v>22</v>
      </c>
      <c r="P2536">
        <v>1</v>
      </c>
    </row>
    <row r="2537" spans="1:16" x14ac:dyDescent="0.3">
      <c r="A2537" t="s">
        <v>2548</v>
      </c>
      <c r="B2537">
        <v>0</v>
      </c>
      <c r="C2537">
        <v>0</v>
      </c>
      <c r="D2537">
        <v>1</v>
      </c>
      <c r="E2537">
        <v>0</v>
      </c>
      <c r="F2537">
        <v>1</v>
      </c>
      <c r="G2537">
        <v>0</v>
      </c>
      <c r="H2537">
        <v>1</v>
      </c>
      <c r="I2537">
        <v>0</v>
      </c>
      <c r="J2537">
        <v>0</v>
      </c>
      <c r="K2537" s="16">
        <v>0</v>
      </c>
      <c r="L2537" s="16">
        <v>0</v>
      </c>
      <c r="M2537">
        <v>0</v>
      </c>
      <c r="N2537">
        <v>1</v>
      </c>
      <c r="O2537">
        <v>24</v>
      </c>
      <c r="P2537">
        <v>1</v>
      </c>
    </row>
    <row r="2538" spans="1:16" x14ac:dyDescent="0.3">
      <c r="A2538" t="s">
        <v>2549</v>
      </c>
      <c r="B2538">
        <v>0</v>
      </c>
      <c r="C2538">
        <v>0</v>
      </c>
      <c r="D2538">
        <v>0</v>
      </c>
      <c r="E2538">
        <v>1</v>
      </c>
      <c r="F2538">
        <v>0</v>
      </c>
      <c r="G2538">
        <v>1</v>
      </c>
      <c r="H2538">
        <v>0</v>
      </c>
      <c r="I2538">
        <v>0</v>
      </c>
      <c r="J2538">
        <v>0</v>
      </c>
      <c r="K2538" s="16">
        <v>0</v>
      </c>
      <c r="L2538" s="16">
        <v>4</v>
      </c>
      <c r="M2538">
        <v>59.99</v>
      </c>
      <c r="N2538">
        <v>0</v>
      </c>
      <c r="O2538">
        <v>1</v>
      </c>
      <c r="P2538">
        <v>1</v>
      </c>
    </row>
    <row r="2539" spans="1:16" x14ac:dyDescent="0.3">
      <c r="A2539" t="s">
        <v>2550</v>
      </c>
      <c r="B2539">
        <v>0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1</v>
      </c>
      <c r="J2539">
        <v>0</v>
      </c>
      <c r="K2539" s="16">
        <v>0</v>
      </c>
      <c r="L2539" s="16">
        <v>3</v>
      </c>
      <c r="M2539">
        <v>88.98</v>
      </c>
      <c r="N2539">
        <v>7</v>
      </c>
      <c r="O2539">
        <v>9</v>
      </c>
      <c r="P2539">
        <v>0</v>
      </c>
    </row>
    <row r="2540" spans="1:16" x14ac:dyDescent="0.3">
      <c r="A2540" t="s">
        <v>2551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0</v>
      </c>
      <c r="K2540" s="16">
        <v>0</v>
      </c>
      <c r="L2540" s="16">
        <v>0</v>
      </c>
      <c r="M2540">
        <v>0</v>
      </c>
      <c r="N2540">
        <v>7</v>
      </c>
      <c r="O2540">
        <v>14</v>
      </c>
      <c r="P2540">
        <v>0</v>
      </c>
    </row>
    <row r="2541" spans="1:16" x14ac:dyDescent="0.3">
      <c r="A2541" t="s">
        <v>2552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 s="16">
        <v>0</v>
      </c>
      <c r="L2541" s="16">
        <v>7</v>
      </c>
      <c r="M2541">
        <v>50.99</v>
      </c>
      <c r="N2541">
        <v>2</v>
      </c>
      <c r="O2541">
        <v>13</v>
      </c>
      <c r="P2541">
        <v>0</v>
      </c>
    </row>
    <row r="2542" spans="1:16" x14ac:dyDescent="0.3">
      <c r="A2542" t="s">
        <v>2553</v>
      </c>
      <c r="B2542">
        <v>1</v>
      </c>
      <c r="C2542">
        <v>62.99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1</v>
      </c>
      <c r="J2542">
        <v>0</v>
      </c>
      <c r="K2542" s="16">
        <v>0</v>
      </c>
      <c r="L2542" s="16">
        <v>6</v>
      </c>
      <c r="M2542">
        <v>62.99</v>
      </c>
      <c r="N2542">
        <v>1</v>
      </c>
      <c r="O2542">
        <v>25</v>
      </c>
      <c r="P2542">
        <v>0</v>
      </c>
    </row>
    <row r="2543" spans="1:16" x14ac:dyDescent="0.3">
      <c r="A2543" t="s">
        <v>2554</v>
      </c>
      <c r="B2543">
        <v>0</v>
      </c>
      <c r="C2543">
        <v>0</v>
      </c>
      <c r="D2543">
        <v>1</v>
      </c>
      <c r="E2543">
        <v>0</v>
      </c>
      <c r="F2543">
        <v>1</v>
      </c>
      <c r="G2543">
        <v>1</v>
      </c>
      <c r="H2543">
        <v>0</v>
      </c>
      <c r="I2543">
        <v>0</v>
      </c>
      <c r="J2543">
        <v>0</v>
      </c>
      <c r="K2543" s="16">
        <v>0</v>
      </c>
      <c r="L2543" s="16">
        <v>9</v>
      </c>
      <c r="M2543">
        <v>77.98</v>
      </c>
      <c r="N2543">
        <v>7</v>
      </c>
      <c r="O2543">
        <v>15</v>
      </c>
      <c r="P2543">
        <v>0</v>
      </c>
    </row>
    <row r="2544" spans="1:16" x14ac:dyDescent="0.3">
      <c r="A2544" t="s">
        <v>2555</v>
      </c>
      <c r="B2544">
        <v>0</v>
      </c>
      <c r="C2544">
        <v>0</v>
      </c>
      <c r="D2544">
        <v>1</v>
      </c>
      <c r="E2544">
        <v>0</v>
      </c>
      <c r="F2544">
        <v>1</v>
      </c>
      <c r="G2544">
        <v>0</v>
      </c>
      <c r="H2544">
        <v>0</v>
      </c>
      <c r="I2544">
        <v>1</v>
      </c>
      <c r="J2544">
        <v>0</v>
      </c>
      <c r="K2544" s="16">
        <v>0</v>
      </c>
      <c r="L2544" s="16">
        <v>1</v>
      </c>
      <c r="M2544">
        <v>55.99</v>
      </c>
      <c r="N2544">
        <v>5</v>
      </c>
      <c r="O2544">
        <v>12</v>
      </c>
      <c r="P2544">
        <v>0</v>
      </c>
    </row>
    <row r="2545" spans="1:16" x14ac:dyDescent="0.3">
      <c r="A2545" t="s">
        <v>2556</v>
      </c>
      <c r="B2545">
        <v>0</v>
      </c>
      <c r="C2545">
        <v>0</v>
      </c>
      <c r="D2545">
        <v>0</v>
      </c>
      <c r="E2545">
        <v>1</v>
      </c>
      <c r="F2545">
        <v>0</v>
      </c>
      <c r="G2545">
        <v>1</v>
      </c>
      <c r="H2545">
        <v>0</v>
      </c>
      <c r="I2545">
        <v>0</v>
      </c>
      <c r="J2545">
        <v>0</v>
      </c>
      <c r="K2545" s="16">
        <v>0</v>
      </c>
      <c r="L2545" s="16">
        <v>0</v>
      </c>
      <c r="M2545">
        <v>0</v>
      </c>
      <c r="N2545">
        <v>1</v>
      </c>
      <c r="O2545">
        <v>4</v>
      </c>
      <c r="P2545">
        <v>0</v>
      </c>
    </row>
    <row r="2546" spans="1:16" x14ac:dyDescent="0.3">
      <c r="A2546" t="s">
        <v>2557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1</v>
      </c>
      <c r="H2546">
        <v>0</v>
      </c>
      <c r="I2546">
        <v>0</v>
      </c>
      <c r="J2546">
        <v>0</v>
      </c>
      <c r="K2546" s="16">
        <v>0</v>
      </c>
      <c r="L2546" s="16">
        <v>0</v>
      </c>
      <c r="M2546">
        <v>0</v>
      </c>
      <c r="N2546">
        <v>4</v>
      </c>
      <c r="O2546">
        <v>21</v>
      </c>
      <c r="P2546">
        <v>1</v>
      </c>
    </row>
    <row r="2547" spans="1:16" x14ac:dyDescent="0.3">
      <c r="A2547" t="s">
        <v>2558</v>
      </c>
      <c r="B2547">
        <v>0</v>
      </c>
      <c r="C2547">
        <v>0</v>
      </c>
      <c r="D2547">
        <v>1</v>
      </c>
      <c r="E2547">
        <v>1</v>
      </c>
      <c r="F2547">
        <v>0</v>
      </c>
      <c r="G2547">
        <v>1</v>
      </c>
      <c r="H2547">
        <v>0</v>
      </c>
      <c r="I2547">
        <v>0</v>
      </c>
      <c r="J2547">
        <v>0</v>
      </c>
      <c r="K2547" s="16">
        <v>0</v>
      </c>
      <c r="L2547" s="16">
        <v>0</v>
      </c>
      <c r="M2547">
        <v>0</v>
      </c>
      <c r="N2547">
        <v>6</v>
      </c>
      <c r="O2547">
        <v>11</v>
      </c>
      <c r="P2547">
        <v>0</v>
      </c>
    </row>
    <row r="2548" spans="1:16" x14ac:dyDescent="0.3">
      <c r="A2548" t="s">
        <v>2559</v>
      </c>
      <c r="B2548">
        <v>0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 s="16">
        <v>0</v>
      </c>
      <c r="L2548" s="16">
        <v>1</v>
      </c>
      <c r="M2548">
        <v>54.49</v>
      </c>
      <c r="N2548">
        <v>1</v>
      </c>
      <c r="O2548">
        <v>9</v>
      </c>
      <c r="P2548">
        <v>0</v>
      </c>
    </row>
    <row r="2549" spans="1:16" x14ac:dyDescent="0.3">
      <c r="A2549" t="s">
        <v>2560</v>
      </c>
      <c r="B2549">
        <v>0</v>
      </c>
      <c r="C2549">
        <v>0</v>
      </c>
      <c r="D2549">
        <v>1</v>
      </c>
      <c r="E2549">
        <v>1</v>
      </c>
      <c r="F2549">
        <v>0</v>
      </c>
      <c r="G2549">
        <v>1</v>
      </c>
      <c r="H2549">
        <v>0</v>
      </c>
      <c r="I2549">
        <v>0</v>
      </c>
      <c r="J2549">
        <v>0</v>
      </c>
      <c r="K2549" s="16">
        <v>0</v>
      </c>
      <c r="L2549" s="16">
        <v>0</v>
      </c>
      <c r="M2549">
        <v>0</v>
      </c>
      <c r="N2549">
        <v>4</v>
      </c>
      <c r="O2549">
        <v>14</v>
      </c>
      <c r="P2549">
        <v>0</v>
      </c>
    </row>
    <row r="2550" spans="1:16" x14ac:dyDescent="0.3">
      <c r="A2550" t="s">
        <v>2561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1</v>
      </c>
      <c r="J2550">
        <v>0</v>
      </c>
      <c r="K2550" s="16">
        <v>0</v>
      </c>
      <c r="L2550" s="16">
        <v>0</v>
      </c>
      <c r="M2550">
        <v>0</v>
      </c>
      <c r="N2550">
        <v>2</v>
      </c>
      <c r="O2550">
        <v>14</v>
      </c>
      <c r="P2550">
        <v>1</v>
      </c>
    </row>
    <row r="2551" spans="1:16" x14ac:dyDescent="0.3">
      <c r="A2551" t="s">
        <v>2562</v>
      </c>
      <c r="B2551">
        <v>0</v>
      </c>
      <c r="C2551">
        <v>0</v>
      </c>
      <c r="D2551">
        <v>1</v>
      </c>
      <c r="E2551">
        <v>1</v>
      </c>
      <c r="F2551">
        <v>1</v>
      </c>
      <c r="G2551">
        <v>1</v>
      </c>
      <c r="H2551">
        <v>0</v>
      </c>
      <c r="I2551">
        <v>0</v>
      </c>
      <c r="J2551">
        <v>0</v>
      </c>
      <c r="K2551" s="16">
        <v>0</v>
      </c>
      <c r="L2551" s="16">
        <v>2</v>
      </c>
      <c r="M2551">
        <v>182.97</v>
      </c>
      <c r="N2551">
        <v>5</v>
      </c>
      <c r="O2551">
        <v>22</v>
      </c>
      <c r="P2551">
        <v>0</v>
      </c>
    </row>
    <row r="2552" spans="1:16" x14ac:dyDescent="0.3">
      <c r="A2552" t="s">
        <v>2563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1</v>
      </c>
      <c r="I2552">
        <v>0</v>
      </c>
      <c r="J2552">
        <v>0</v>
      </c>
      <c r="K2552" s="16">
        <v>0</v>
      </c>
      <c r="L2552" s="16">
        <v>0</v>
      </c>
      <c r="M2552">
        <v>0</v>
      </c>
      <c r="N2552">
        <v>5</v>
      </c>
      <c r="O2552">
        <v>4</v>
      </c>
      <c r="P2552">
        <v>1</v>
      </c>
    </row>
    <row r="2553" spans="1:16" x14ac:dyDescent="0.3">
      <c r="A2553" t="s">
        <v>2564</v>
      </c>
      <c r="B2553">
        <v>0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</v>
      </c>
      <c r="K2553" s="16">
        <v>0</v>
      </c>
      <c r="L2553" s="16">
        <v>0</v>
      </c>
      <c r="M2553">
        <v>0</v>
      </c>
      <c r="N2553">
        <v>0</v>
      </c>
      <c r="O2553">
        <v>16</v>
      </c>
      <c r="P2553">
        <v>1</v>
      </c>
    </row>
    <row r="2554" spans="1:16" x14ac:dyDescent="0.3">
      <c r="A2554" t="s">
        <v>2565</v>
      </c>
      <c r="B2554">
        <v>0</v>
      </c>
      <c r="C2554">
        <v>0</v>
      </c>
      <c r="D2554">
        <v>1</v>
      </c>
      <c r="E2554">
        <v>0</v>
      </c>
      <c r="F2554">
        <v>1</v>
      </c>
      <c r="G2554">
        <v>0</v>
      </c>
      <c r="H2554">
        <v>1</v>
      </c>
      <c r="I2554">
        <v>0</v>
      </c>
      <c r="J2554">
        <v>0</v>
      </c>
      <c r="K2554" s="16">
        <v>0</v>
      </c>
      <c r="L2554" s="16">
        <v>0</v>
      </c>
      <c r="M2554">
        <v>0</v>
      </c>
      <c r="N2554">
        <v>6</v>
      </c>
      <c r="O2554">
        <v>12</v>
      </c>
      <c r="P2554">
        <v>0</v>
      </c>
    </row>
    <row r="2555" spans="1:16" x14ac:dyDescent="0.3">
      <c r="A2555" t="s">
        <v>2566</v>
      </c>
      <c r="B2555">
        <v>0</v>
      </c>
      <c r="C2555">
        <v>0</v>
      </c>
      <c r="D2555">
        <v>0</v>
      </c>
      <c r="E2555">
        <v>1</v>
      </c>
      <c r="F2555">
        <v>1</v>
      </c>
      <c r="G2555">
        <v>0</v>
      </c>
      <c r="H2555">
        <v>0</v>
      </c>
      <c r="I2555">
        <v>1</v>
      </c>
      <c r="J2555">
        <v>0</v>
      </c>
      <c r="K2555" s="16">
        <v>0</v>
      </c>
      <c r="L2555" s="16">
        <v>1</v>
      </c>
      <c r="M2555">
        <v>59.99</v>
      </c>
      <c r="N2555">
        <v>5</v>
      </c>
      <c r="O2555">
        <v>10</v>
      </c>
      <c r="P2555">
        <v>0</v>
      </c>
    </row>
    <row r="2556" spans="1:16" x14ac:dyDescent="0.3">
      <c r="A2556" t="s">
        <v>2567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  <c r="K2556" s="16">
        <v>0</v>
      </c>
      <c r="L2556" s="16">
        <v>0</v>
      </c>
      <c r="M2556">
        <v>0</v>
      </c>
      <c r="N2556">
        <v>2</v>
      </c>
      <c r="O2556">
        <v>7</v>
      </c>
      <c r="P2556">
        <v>0</v>
      </c>
    </row>
    <row r="2557" spans="1:16" x14ac:dyDescent="0.3">
      <c r="A2557" t="s">
        <v>2568</v>
      </c>
      <c r="B2557">
        <v>0</v>
      </c>
      <c r="C2557">
        <v>0</v>
      </c>
      <c r="D2557">
        <v>1</v>
      </c>
      <c r="E2557">
        <v>1</v>
      </c>
      <c r="F2557">
        <v>1</v>
      </c>
      <c r="G2557">
        <v>1</v>
      </c>
      <c r="H2557">
        <v>0</v>
      </c>
      <c r="I2557">
        <v>0</v>
      </c>
      <c r="J2557">
        <v>0</v>
      </c>
      <c r="K2557" s="16">
        <v>0</v>
      </c>
      <c r="L2557" s="16">
        <v>6</v>
      </c>
      <c r="M2557">
        <v>65.989999999999995</v>
      </c>
      <c r="N2557">
        <v>6</v>
      </c>
      <c r="O2557">
        <v>12</v>
      </c>
      <c r="P2557">
        <v>0</v>
      </c>
    </row>
    <row r="2558" spans="1:16" x14ac:dyDescent="0.3">
      <c r="A2558" t="s">
        <v>2569</v>
      </c>
      <c r="B2558">
        <v>0</v>
      </c>
      <c r="C2558">
        <v>0</v>
      </c>
      <c r="D2558">
        <v>1</v>
      </c>
      <c r="E2558">
        <v>0</v>
      </c>
      <c r="F2558">
        <v>1</v>
      </c>
      <c r="G2558">
        <v>0</v>
      </c>
      <c r="H2558">
        <v>0</v>
      </c>
      <c r="I2558">
        <v>0</v>
      </c>
      <c r="J2558">
        <v>1</v>
      </c>
      <c r="K2558" s="16">
        <v>0</v>
      </c>
      <c r="L2558" s="16">
        <v>5</v>
      </c>
      <c r="M2558">
        <v>55.99</v>
      </c>
      <c r="N2558">
        <v>4</v>
      </c>
      <c r="O2558">
        <v>18</v>
      </c>
      <c r="P2558">
        <v>0</v>
      </c>
    </row>
    <row r="2559" spans="1:16" x14ac:dyDescent="0.3">
      <c r="A2559" t="s">
        <v>2570</v>
      </c>
      <c r="B2559">
        <v>0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1</v>
      </c>
      <c r="I2559">
        <v>0</v>
      </c>
      <c r="J2559">
        <v>0</v>
      </c>
      <c r="K2559" s="16">
        <v>0</v>
      </c>
      <c r="L2559" s="16">
        <v>2</v>
      </c>
      <c r="M2559">
        <v>56.49</v>
      </c>
      <c r="N2559">
        <v>7</v>
      </c>
      <c r="O2559">
        <v>17</v>
      </c>
      <c r="P2559">
        <v>1</v>
      </c>
    </row>
    <row r="2560" spans="1:16" x14ac:dyDescent="0.3">
      <c r="A2560" t="s">
        <v>2571</v>
      </c>
      <c r="B2560">
        <v>0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1</v>
      </c>
      <c r="J2560">
        <v>0</v>
      </c>
      <c r="K2560" s="16">
        <v>0</v>
      </c>
      <c r="L2560" s="16">
        <v>0</v>
      </c>
      <c r="M2560">
        <v>0</v>
      </c>
      <c r="N2560">
        <v>5</v>
      </c>
      <c r="O2560">
        <v>19</v>
      </c>
      <c r="P2560">
        <v>0</v>
      </c>
    </row>
    <row r="2561" spans="1:16" x14ac:dyDescent="0.3">
      <c r="A2561" t="s">
        <v>2572</v>
      </c>
      <c r="B2561">
        <v>0</v>
      </c>
      <c r="C2561">
        <v>0</v>
      </c>
      <c r="D2561">
        <v>1</v>
      </c>
      <c r="E2561">
        <v>0</v>
      </c>
      <c r="F2561">
        <v>1</v>
      </c>
      <c r="G2561">
        <v>1</v>
      </c>
      <c r="H2561">
        <v>0</v>
      </c>
      <c r="I2561">
        <v>0</v>
      </c>
      <c r="J2561">
        <v>0</v>
      </c>
      <c r="K2561" s="16">
        <v>0</v>
      </c>
      <c r="L2561" s="16">
        <v>4</v>
      </c>
      <c r="M2561">
        <v>76.989999999999995</v>
      </c>
      <c r="N2561">
        <v>1</v>
      </c>
      <c r="O2561">
        <v>14</v>
      </c>
      <c r="P2561">
        <v>0</v>
      </c>
    </row>
    <row r="2562" spans="1:16" x14ac:dyDescent="0.3">
      <c r="A2562" t="s">
        <v>2573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</v>
      </c>
      <c r="K2562" s="16">
        <v>0</v>
      </c>
      <c r="L2562" s="16">
        <v>9</v>
      </c>
      <c r="M2562">
        <v>65.489999999999995</v>
      </c>
      <c r="N2562">
        <v>5</v>
      </c>
      <c r="O2562">
        <v>10</v>
      </c>
      <c r="P2562">
        <v>0</v>
      </c>
    </row>
    <row r="2563" spans="1:16" x14ac:dyDescent="0.3">
      <c r="A2563" t="s">
        <v>2574</v>
      </c>
      <c r="B2563">
        <v>0</v>
      </c>
      <c r="C2563">
        <v>0</v>
      </c>
      <c r="D2563">
        <v>1</v>
      </c>
      <c r="E2563">
        <v>0</v>
      </c>
      <c r="F2563">
        <v>1</v>
      </c>
      <c r="G2563">
        <v>1</v>
      </c>
      <c r="H2563">
        <v>0</v>
      </c>
      <c r="I2563">
        <v>0</v>
      </c>
      <c r="J2563">
        <v>0</v>
      </c>
      <c r="K2563" s="16">
        <v>0</v>
      </c>
      <c r="L2563" s="16">
        <v>3</v>
      </c>
      <c r="M2563">
        <v>60.99</v>
      </c>
      <c r="N2563">
        <v>0</v>
      </c>
      <c r="O2563">
        <v>21</v>
      </c>
      <c r="P2563">
        <v>1</v>
      </c>
    </row>
    <row r="2564" spans="1:16" x14ac:dyDescent="0.3">
      <c r="A2564" t="s">
        <v>2575</v>
      </c>
      <c r="B2564">
        <v>1</v>
      </c>
      <c r="C2564">
        <v>39.591999999999999</v>
      </c>
      <c r="D2564">
        <v>1</v>
      </c>
      <c r="E2564">
        <v>0</v>
      </c>
      <c r="F2564">
        <v>1</v>
      </c>
      <c r="G2564">
        <v>0</v>
      </c>
      <c r="H2564">
        <v>0</v>
      </c>
      <c r="I2564">
        <v>0</v>
      </c>
      <c r="J2564">
        <v>0</v>
      </c>
      <c r="K2564" s="16">
        <v>1</v>
      </c>
      <c r="L2564" s="16">
        <v>9</v>
      </c>
      <c r="M2564">
        <v>49.49</v>
      </c>
      <c r="N2564">
        <v>3</v>
      </c>
      <c r="O2564">
        <v>25</v>
      </c>
      <c r="P2564">
        <v>1</v>
      </c>
    </row>
    <row r="2565" spans="1:16" x14ac:dyDescent="0.3">
      <c r="A2565" t="s">
        <v>2576</v>
      </c>
      <c r="B2565">
        <v>0</v>
      </c>
      <c r="C2565">
        <v>0</v>
      </c>
      <c r="D2565">
        <v>1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 s="16">
        <v>1</v>
      </c>
      <c r="L2565" s="16">
        <v>6</v>
      </c>
      <c r="M2565">
        <v>73.489999999999995</v>
      </c>
      <c r="N2565">
        <v>4</v>
      </c>
      <c r="O2565">
        <v>8</v>
      </c>
      <c r="P2565">
        <v>0</v>
      </c>
    </row>
    <row r="2566" spans="1:16" x14ac:dyDescent="0.3">
      <c r="A2566" t="s">
        <v>2577</v>
      </c>
      <c r="B2566">
        <v>0</v>
      </c>
      <c r="C2566">
        <v>0</v>
      </c>
      <c r="D2566">
        <v>1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0</v>
      </c>
      <c r="K2566" s="16">
        <v>0</v>
      </c>
      <c r="L2566" s="16">
        <v>0</v>
      </c>
      <c r="M2566">
        <v>0</v>
      </c>
      <c r="N2566">
        <v>4</v>
      </c>
      <c r="O2566">
        <v>9</v>
      </c>
      <c r="P2566">
        <v>1</v>
      </c>
    </row>
    <row r="2567" spans="1:16" x14ac:dyDescent="0.3">
      <c r="A2567" t="s">
        <v>2578</v>
      </c>
      <c r="B2567">
        <v>0</v>
      </c>
      <c r="C2567">
        <v>0</v>
      </c>
      <c r="D2567">
        <v>1</v>
      </c>
      <c r="E2567">
        <v>0</v>
      </c>
      <c r="F2567">
        <v>1</v>
      </c>
      <c r="G2567">
        <v>1</v>
      </c>
      <c r="H2567">
        <v>0</v>
      </c>
      <c r="I2567">
        <v>0</v>
      </c>
      <c r="J2567">
        <v>0</v>
      </c>
      <c r="K2567" s="16">
        <v>0</v>
      </c>
      <c r="L2567" s="16">
        <v>2</v>
      </c>
      <c r="M2567">
        <v>143.97999999999999</v>
      </c>
      <c r="N2567">
        <v>5</v>
      </c>
      <c r="O2567">
        <v>15</v>
      </c>
      <c r="P2567">
        <v>1</v>
      </c>
    </row>
    <row r="2568" spans="1:16" x14ac:dyDescent="0.3">
      <c r="A2568" t="s">
        <v>2579</v>
      </c>
      <c r="B2568">
        <v>0</v>
      </c>
      <c r="C2568">
        <v>0</v>
      </c>
      <c r="D2568">
        <v>1</v>
      </c>
      <c r="E2568">
        <v>0</v>
      </c>
      <c r="F2568">
        <v>1</v>
      </c>
      <c r="G2568">
        <v>1</v>
      </c>
      <c r="H2568">
        <v>0</v>
      </c>
      <c r="I2568">
        <v>0</v>
      </c>
      <c r="J2568">
        <v>0</v>
      </c>
      <c r="K2568" s="16">
        <v>0</v>
      </c>
      <c r="L2568" s="16">
        <v>0</v>
      </c>
      <c r="M2568">
        <v>0</v>
      </c>
      <c r="N2568">
        <v>1</v>
      </c>
      <c r="O2568">
        <v>9</v>
      </c>
      <c r="P2568">
        <v>0</v>
      </c>
    </row>
    <row r="2569" spans="1:16" x14ac:dyDescent="0.3">
      <c r="A2569" t="s">
        <v>2580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</v>
      </c>
      <c r="K2569" s="16">
        <v>0</v>
      </c>
      <c r="L2569" s="16">
        <v>2</v>
      </c>
      <c r="M2569">
        <v>77.989999999999995</v>
      </c>
      <c r="N2569">
        <v>0</v>
      </c>
      <c r="O2569">
        <v>15</v>
      </c>
      <c r="P2569">
        <v>0</v>
      </c>
    </row>
    <row r="2570" spans="1:16" x14ac:dyDescent="0.3">
      <c r="A2570" t="s">
        <v>2581</v>
      </c>
      <c r="B2570">
        <v>0</v>
      </c>
      <c r="C2570">
        <v>0</v>
      </c>
      <c r="D2570">
        <v>1</v>
      </c>
      <c r="E2570">
        <v>0</v>
      </c>
      <c r="F2570">
        <v>1</v>
      </c>
      <c r="G2570">
        <v>1</v>
      </c>
      <c r="H2570">
        <v>0</v>
      </c>
      <c r="I2570">
        <v>0</v>
      </c>
      <c r="J2570">
        <v>0</v>
      </c>
      <c r="K2570" s="16">
        <v>0</v>
      </c>
      <c r="L2570" s="16">
        <v>3</v>
      </c>
      <c r="M2570">
        <v>49.99</v>
      </c>
      <c r="N2570">
        <v>1</v>
      </c>
      <c r="O2570">
        <v>17</v>
      </c>
      <c r="P2570">
        <v>0</v>
      </c>
    </row>
    <row r="2571" spans="1:16" x14ac:dyDescent="0.3">
      <c r="A2571" t="s">
        <v>2582</v>
      </c>
      <c r="B2571">
        <v>1</v>
      </c>
      <c r="C2571">
        <v>53.99</v>
      </c>
      <c r="D2571">
        <v>0</v>
      </c>
      <c r="E2571">
        <v>0</v>
      </c>
      <c r="F2571">
        <v>0</v>
      </c>
      <c r="G2571">
        <v>0</v>
      </c>
      <c r="H2571">
        <v>1</v>
      </c>
      <c r="I2571">
        <v>0</v>
      </c>
      <c r="J2571">
        <v>0</v>
      </c>
      <c r="K2571" s="16">
        <v>0</v>
      </c>
      <c r="L2571" s="16">
        <v>9</v>
      </c>
      <c r="M2571">
        <v>107.98</v>
      </c>
      <c r="N2571">
        <v>6</v>
      </c>
      <c r="O2571">
        <v>9</v>
      </c>
      <c r="P2571">
        <v>1</v>
      </c>
    </row>
    <row r="2572" spans="1:16" x14ac:dyDescent="0.3">
      <c r="A2572" t="s">
        <v>2583</v>
      </c>
      <c r="B2572">
        <v>0</v>
      </c>
      <c r="C2572">
        <v>0</v>
      </c>
      <c r="D2572">
        <v>0</v>
      </c>
      <c r="E2572">
        <v>0</v>
      </c>
      <c r="F2572">
        <v>1</v>
      </c>
      <c r="G2572">
        <v>0</v>
      </c>
      <c r="H2572">
        <v>1</v>
      </c>
      <c r="I2572">
        <v>0</v>
      </c>
      <c r="J2572">
        <v>0</v>
      </c>
      <c r="K2572" s="16">
        <v>0</v>
      </c>
      <c r="L2572" s="16">
        <v>0</v>
      </c>
      <c r="M2572">
        <v>0</v>
      </c>
      <c r="N2572">
        <v>5</v>
      </c>
      <c r="O2572">
        <v>26</v>
      </c>
      <c r="P2572">
        <v>0</v>
      </c>
    </row>
    <row r="2573" spans="1:16" x14ac:dyDescent="0.3">
      <c r="A2573" t="s">
        <v>2584</v>
      </c>
      <c r="B2573">
        <v>2</v>
      </c>
      <c r="C2573">
        <v>75.983999999999995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 s="16">
        <v>0</v>
      </c>
      <c r="L2573" s="16">
        <v>8</v>
      </c>
      <c r="M2573">
        <v>94.98</v>
      </c>
      <c r="N2573">
        <v>2</v>
      </c>
      <c r="O2573">
        <v>11</v>
      </c>
      <c r="P2573">
        <v>0</v>
      </c>
    </row>
    <row r="2574" spans="1:16" x14ac:dyDescent="0.3">
      <c r="A2574" t="s">
        <v>2585</v>
      </c>
      <c r="B2574">
        <v>0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1</v>
      </c>
      <c r="J2574">
        <v>0</v>
      </c>
      <c r="K2574" s="16">
        <v>0</v>
      </c>
      <c r="L2574" s="16">
        <v>3</v>
      </c>
      <c r="M2574">
        <v>48.99</v>
      </c>
      <c r="N2574">
        <v>6</v>
      </c>
      <c r="O2574">
        <v>18</v>
      </c>
      <c r="P2574">
        <v>0</v>
      </c>
    </row>
    <row r="2575" spans="1:16" x14ac:dyDescent="0.3">
      <c r="A2575" t="s">
        <v>2586</v>
      </c>
      <c r="B2575">
        <v>0</v>
      </c>
      <c r="C2575">
        <v>0</v>
      </c>
      <c r="D2575">
        <v>0</v>
      </c>
      <c r="E2575">
        <v>0</v>
      </c>
      <c r="F2575">
        <v>1</v>
      </c>
      <c r="G2575">
        <v>1</v>
      </c>
      <c r="H2575">
        <v>0</v>
      </c>
      <c r="I2575">
        <v>0</v>
      </c>
      <c r="J2575">
        <v>0</v>
      </c>
      <c r="K2575" s="16">
        <v>0</v>
      </c>
      <c r="L2575" s="16">
        <v>1</v>
      </c>
      <c r="M2575">
        <v>115.98</v>
      </c>
      <c r="N2575">
        <v>4</v>
      </c>
      <c r="O2575">
        <v>12</v>
      </c>
      <c r="P2575">
        <v>0</v>
      </c>
    </row>
    <row r="2576" spans="1:16" x14ac:dyDescent="0.3">
      <c r="A2576" t="s">
        <v>2587</v>
      </c>
      <c r="B2576">
        <v>0</v>
      </c>
      <c r="C2576">
        <v>0</v>
      </c>
      <c r="D2576">
        <v>0</v>
      </c>
      <c r="E2576">
        <v>1</v>
      </c>
      <c r="F2576">
        <v>0</v>
      </c>
      <c r="G2576">
        <v>1</v>
      </c>
      <c r="H2576">
        <v>0</v>
      </c>
      <c r="I2576">
        <v>0</v>
      </c>
      <c r="J2576">
        <v>0</v>
      </c>
      <c r="K2576" s="16">
        <v>0</v>
      </c>
      <c r="L2576" s="16">
        <v>2</v>
      </c>
      <c r="M2576">
        <v>50.99</v>
      </c>
      <c r="N2576">
        <v>0</v>
      </c>
      <c r="O2576">
        <v>3</v>
      </c>
      <c r="P2576">
        <v>0</v>
      </c>
    </row>
    <row r="2577" spans="1:16" x14ac:dyDescent="0.3">
      <c r="A2577" t="s">
        <v>2588</v>
      </c>
      <c r="B2577">
        <v>0</v>
      </c>
      <c r="C2577">
        <v>0</v>
      </c>
      <c r="D2577">
        <v>1</v>
      </c>
      <c r="E2577">
        <v>0</v>
      </c>
      <c r="F2577">
        <v>1</v>
      </c>
      <c r="G2577">
        <v>0</v>
      </c>
      <c r="H2577">
        <v>0</v>
      </c>
      <c r="I2577">
        <v>1</v>
      </c>
      <c r="J2577">
        <v>0</v>
      </c>
      <c r="K2577" s="16">
        <v>0</v>
      </c>
      <c r="L2577" s="16">
        <v>0</v>
      </c>
      <c r="M2577">
        <v>0</v>
      </c>
      <c r="N2577">
        <v>2</v>
      </c>
      <c r="O2577">
        <v>10</v>
      </c>
      <c r="P2577">
        <v>1</v>
      </c>
    </row>
    <row r="2578" spans="1:16" x14ac:dyDescent="0.3">
      <c r="A2578" t="s">
        <v>2589</v>
      </c>
      <c r="B2578">
        <v>0</v>
      </c>
      <c r="C2578">
        <v>0</v>
      </c>
      <c r="D2578">
        <v>1</v>
      </c>
      <c r="E2578">
        <v>0</v>
      </c>
      <c r="F2578">
        <v>1</v>
      </c>
      <c r="G2578">
        <v>0</v>
      </c>
      <c r="H2578">
        <v>0</v>
      </c>
      <c r="I2578">
        <v>1</v>
      </c>
      <c r="J2578">
        <v>0</v>
      </c>
      <c r="K2578" s="16">
        <v>0</v>
      </c>
      <c r="L2578" s="16">
        <v>0</v>
      </c>
      <c r="M2578">
        <v>0</v>
      </c>
      <c r="N2578">
        <v>7</v>
      </c>
      <c r="O2578">
        <v>21</v>
      </c>
      <c r="P2578">
        <v>0</v>
      </c>
    </row>
    <row r="2579" spans="1:16" x14ac:dyDescent="0.3">
      <c r="A2579" t="s">
        <v>2590</v>
      </c>
      <c r="B2579">
        <v>0</v>
      </c>
      <c r="C2579">
        <v>0</v>
      </c>
      <c r="D2579">
        <v>1</v>
      </c>
      <c r="E2579">
        <v>0</v>
      </c>
      <c r="F2579">
        <v>1</v>
      </c>
      <c r="G2579">
        <v>0</v>
      </c>
      <c r="H2579">
        <v>1</v>
      </c>
      <c r="I2579">
        <v>0</v>
      </c>
      <c r="J2579">
        <v>0</v>
      </c>
      <c r="K2579" s="16">
        <v>0</v>
      </c>
      <c r="L2579" s="16">
        <v>6</v>
      </c>
      <c r="M2579">
        <v>47.99</v>
      </c>
      <c r="N2579">
        <v>1</v>
      </c>
      <c r="O2579">
        <v>7</v>
      </c>
      <c r="P2579">
        <v>0</v>
      </c>
    </row>
    <row r="2580" spans="1:16" x14ac:dyDescent="0.3">
      <c r="A2580" t="s">
        <v>2591</v>
      </c>
      <c r="B2580">
        <v>0</v>
      </c>
      <c r="C2580">
        <v>0</v>
      </c>
      <c r="D2580">
        <v>0</v>
      </c>
      <c r="E2580">
        <v>1</v>
      </c>
      <c r="F2580">
        <v>1</v>
      </c>
      <c r="G2580">
        <v>0</v>
      </c>
      <c r="H2580">
        <v>0</v>
      </c>
      <c r="I2580">
        <v>1</v>
      </c>
      <c r="J2580">
        <v>0</v>
      </c>
      <c r="K2580" s="16">
        <v>0</v>
      </c>
      <c r="L2580" s="16">
        <v>0</v>
      </c>
      <c r="M2580">
        <v>0</v>
      </c>
      <c r="N2580">
        <v>2</v>
      </c>
      <c r="O2580">
        <v>11</v>
      </c>
      <c r="P2580">
        <v>1</v>
      </c>
    </row>
    <row r="2581" spans="1:16" x14ac:dyDescent="0.3">
      <c r="A2581" t="s">
        <v>2592</v>
      </c>
      <c r="B2581">
        <v>0</v>
      </c>
      <c r="C2581">
        <v>0</v>
      </c>
      <c r="D2581">
        <v>0</v>
      </c>
      <c r="E2581">
        <v>1</v>
      </c>
      <c r="F2581">
        <v>1</v>
      </c>
      <c r="G2581">
        <v>1</v>
      </c>
      <c r="H2581">
        <v>0</v>
      </c>
      <c r="I2581">
        <v>0</v>
      </c>
      <c r="J2581">
        <v>0</v>
      </c>
      <c r="K2581" s="16">
        <v>0</v>
      </c>
      <c r="L2581" s="16">
        <v>4</v>
      </c>
      <c r="M2581">
        <v>59.99</v>
      </c>
      <c r="N2581">
        <v>2</v>
      </c>
      <c r="O2581">
        <v>22</v>
      </c>
      <c r="P2581">
        <v>0</v>
      </c>
    </row>
    <row r="2582" spans="1:16" x14ac:dyDescent="0.3">
      <c r="A2582" t="s">
        <v>2593</v>
      </c>
      <c r="B2582">
        <v>0</v>
      </c>
      <c r="C2582">
        <v>0</v>
      </c>
      <c r="D2582">
        <v>0</v>
      </c>
      <c r="E2582">
        <v>0</v>
      </c>
      <c r="F2582">
        <v>1</v>
      </c>
      <c r="G2582">
        <v>0</v>
      </c>
      <c r="H2582">
        <v>0</v>
      </c>
      <c r="I2582">
        <v>1</v>
      </c>
      <c r="J2582">
        <v>0</v>
      </c>
      <c r="K2582" s="16">
        <v>0</v>
      </c>
      <c r="L2582" s="16">
        <v>3</v>
      </c>
      <c r="M2582">
        <v>64.989999999999995</v>
      </c>
      <c r="N2582">
        <v>5</v>
      </c>
      <c r="O2582">
        <v>20</v>
      </c>
      <c r="P2582">
        <v>1</v>
      </c>
    </row>
    <row r="2583" spans="1:16" x14ac:dyDescent="0.3">
      <c r="A2583" t="s">
        <v>2594</v>
      </c>
      <c r="B2583">
        <v>0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</v>
      </c>
      <c r="K2583" s="16">
        <v>0</v>
      </c>
      <c r="L2583" s="16">
        <v>4</v>
      </c>
      <c r="M2583">
        <v>52.49</v>
      </c>
      <c r="N2583">
        <v>4</v>
      </c>
      <c r="O2583">
        <v>10</v>
      </c>
      <c r="P2583">
        <v>1</v>
      </c>
    </row>
    <row r="2584" spans="1:16" x14ac:dyDescent="0.3">
      <c r="A2584" t="s">
        <v>2595</v>
      </c>
      <c r="B2584">
        <v>0</v>
      </c>
      <c r="C2584">
        <v>0</v>
      </c>
      <c r="D2584">
        <v>1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0</v>
      </c>
      <c r="K2584" s="16">
        <v>0</v>
      </c>
      <c r="L2584" s="16">
        <v>0</v>
      </c>
      <c r="M2584">
        <v>0</v>
      </c>
      <c r="N2584">
        <v>1</v>
      </c>
      <c r="O2584">
        <v>6</v>
      </c>
      <c r="P2584">
        <v>1</v>
      </c>
    </row>
    <row r="2585" spans="1:16" x14ac:dyDescent="0.3">
      <c r="A2585" t="s">
        <v>2596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  <c r="K2585" s="16">
        <v>0</v>
      </c>
      <c r="L2585" s="16">
        <v>3</v>
      </c>
      <c r="M2585">
        <v>66.489999999999995</v>
      </c>
      <c r="N2585">
        <v>2</v>
      </c>
      <c r="O2585">
        <v>3</v>
      </c>
      <c r="P2585">
        <v>1</v>
      </c>
    </row>
    <row r="2586" spans="1:16" x14ac:dyDescent="0.3">
      <c r="A2586" t="s">
        <v>2597</v>
      </c>
      <c r="B2586">
        <v>0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 s="16">
        <v>0</v>
      </c>
      <c r="L2586" s="16">
        <v>3</v>
      </c>
      <c r="M2586">
        <v>65.489999999999995</v>
      </c>
      <c r="N2586">
        <v>5</v>
      </c>
      <c r="O2586">
        <v>8</v>
      </c>
      <c r="P2586">
        <v>1</v>
      </c>
    </row>
    <row r="2587" spans="1:16" x14ac:dyDescent="0.3">
      <c r="A2587" t="s">
        <v>2598</v>
      </c>
      <c r="B2587">
        <v>0</v>
      </c>
      <c r="C2587">
        <v>0</v>
      </c>
      <c r="D2587">
        <v>0</v>
      </c>
      <c r="E2587">
        <v>1</v>
      </c>
      <c r="F2587">
        <v>1</v>
      </c>
      <c r="G2587">
        <v>1</v>
      </c>
      <c r="H2587">
        <v>0</v>
      </c>
      <c r="I2587">
        <v>0</v>
      </c>
      <c r="J2587">
        <v>0</v>
      </c>
      <c r="K2587" s="16">
        <v>0</v>
      </c>
      <c r="L2587" s="16">
        <v>3</v>
      </c>
      <c r="M2587">
        <v>54.99</v>
      </c>
      <c r="N2587">
        <v>5</v>
      </c>
      <c r="O2587">
        <v>19</v>
      </c>
      <c r="P2587">
        <v>0</v>
      </c>
    </row>
    <row r="2588" spans="1:16" x14ac:dyDescent="0.3">
      <c r="A2588" t="s">
        <v>2599</v>
      </c>
      <c r="B2588">
        <v>0</v>
      </c>
      <c r="C2588">
        <v>0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0</v>
      </c>
      <c r="K2588" s="16">
        <v>0</v>
      </c>
      <c r="L2588" s="16">
        <v>3</v>
      </c>
      <c r="M2588">
        <v>113.98</v>
      </c>
      <c r="N2588">
        <v>4</v>
      </c>
      <c r="O2588">
        <v>11</v>
      </c>
      <c r="P2588">
        <v>1</v>
      </c>
    </row>
    <row r="2589" spans="1:16" x14ac:dyDescent="0.3">
      <c r="A2589" t="s">
        <v>2600</v>
      </c>
      <c r="B2589">
        <v>0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1</v>
      </c>
      <c r="I2589">
        <v>0</v>
      </c>
      <c r="J2589">
        <v>0</v>
      </c>
      <c r="K2589" s="16">
        <v>0</v>
      </c>
      <c r="L2589" s="16">
        <v>1</v>
      </c>
      <c r="M2589">
        <v>82.49</v>
      </c>
      <c r="N2589">
        <v>5</v>
      </c>
      <c r="O2589">
        <v>18</v>
      </c>
      <c r="P2589">
        <v>0</v>
      </c>
    </row>
    <row r="2590" spans="1:16" x14ac:dyDescent="0.3">
      <c r="A2590" t="s">
        <v>2601</v>
      </c>
      <c r="B2590">
        <v>0</v>
      </c>
      <c r="C2590">
        <v>0</v>
      </c>
      <c r="D2590">
        <v>1</v>
      </c>
      <c r="E2590">
        <v>0</v>
      </c>
      <c r="F2590">
        <v>1</v>
      </c>
      <c r="G2590">
        <v>1</v>
      </c>
      <c r="H2590">
        <v>0</v>
      </c>
      <c r="I2590">
        <v>0</v>
      </c>
      <c r="J2590">
        <v>0</v>
      </c>
      <c r="K2590" s="16">
        <v>0</v>
      </c>
      <c r="L2590" s="16">
        <v>0</v>
      </c>
      <c r="M2590">
        <v>0</v>
      </c>
      <c r="N2590">
        <v>1</v>
      </c>
      <c r="O2590">
        <v>21</v>
      </c>
      <c r="P2590">
        <v>0</v>
      </c>
    </row>
    <row r="2591" spans="1:16" x14ac:dyDescent="0.3">
      <c r="A2591" t="s">
        <v>2602</v>
      </c>
      <c r="B2591">
        <v>0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1</v>
      </c>
      <c r="J2591">
        <v>0</v>
      </c>
      <c r="K2591" s="16">
        <v>0</v>
      </c>
      <c r="L2591" s="16">
        <v>0</v>
      </c>
      <c r="M2591">
        <v>0</v>
      </c>
      <c r="N2591">
        <v>6</v>
      </c>
      <c r="O2591">
        <v>22</v>
      </c>
      <c r="P2591">
        <v>0</v>
      </c>
    </row>
    <row r="2592" spans="1:16" x14ac:dyDescent="0.3">
      <c r="A2592" t="s">
        <v>2603</v>
      </c>
      <c r="B2592">
        <v>0</v>
      </c>
      <c r="C2592">
        <v>0</v>
      </c>
      <c r="D2592">
        <v>0</v>
      </c>
      <c r="E2592">
        <v>0</v>
      </c>
      <c r="F2592">
        <v>1</v>
      </c>
      <c r="G2592">
        <v>0</v>
      </c>
      <c r="H2592">
        <v>0</v>
      </c>
      <c r="I2592">
        <v>1</v>
      </c>
      <c r="J2592">
        <v>0</v>
      </c>
      <c r="K2592" s="16">
        <v>0</v>
      </c>
      <c r="L2592" s="16">
        <v>2</v>
      </c>
      <c r="M2592">
        <v>58.99</v>
      </c>
      <c r="N2592">
        <v>0</v>
      </c>
      <c r="O2592">
        <v>17</v>
      </c>
      <c r="P2592">
        <v>1</v>
      </c>
    </row>
    <row r="2593" spans="1:16" x14ac:dyDescent="0.3">
      <c r="A2593" t="s">
        <v>2604</v>
      </c>
      <c r="B2593">
        <v>0</v>
      </c>
      <c r="C2593">
        <v>0</v>
      </c>
      <c r="D2593">
        <v>1</v>
      </c>
      <c r="E2593">
        <v>0</v>
      </c>
      <c r="F2593">
        <v>0</v>
      </c>
      <c r="G2593">
        <v>1</v>
      </c>
      <c r="H2593">
        <v>0</v>
      </c>
      <c r="I2593">
        <v>0</v>
      </c>
      <c r="J2593">
        <v>0</v>
      </c>
      <c r="K2593" s="16">
        <v>0</v>
      </c>
      <c r="L2593" s="16">
        <v>1</v>
      </c>
      <c r="M2593">
        <v>100.98</v>
      </c>
      <c r="N2593">
        <v>5</v>
      </c>
      <c r="O2593">
        <v>12</v>
      </c>
      <c r="P2593">
        <v>0</v>
      </c>
    </row>
    <row r="2594" spans="1:16" x14ac:dyDescent="0.3">
      <c r="A2594" t="s">
        <v>2605</v>
      </c>
      <c r="B2594">
        <v>0</v>
      </c>
      <c r="C2594">
        <v>0</v>
      </c>
      <c r="D2594">
        <v>1</v>
      </c>
      <c r="E2594">
        <v>0</v>
      </c>
      <c r="F2594">
        <v>1</v>
      </c>
      <c r="G2594">
        <v>1</v>
      </c>
      <c r="H2594">
        <v>0</v>
      </c>
      <c r="I2594">
        <v>0</v>
      </c>
      <c r="J2594">
        <v>0</v>
      </c>
      <c r="K2594" s="16">
        <v>0</v>
      </c>
      <c r="L2594" s="16">
        <v>0</v>
      </c>
      <c r="M2594">
        <v>0</v>
      </c>
      <c r="N2594">
        <v>1</v>
      </c>
      <c r="O2594">
        <v>22</v>
      </c>
      <c r="P2594">
        <v>0</v>
      </c>
    </row>
    <row r="2595" spans="1:16" x14ac:dyDescent="0.3">
      <c r="A2595" t="s">
        <v>2606</v>
      </c>
      <c r="B2595">
        <v>0</v>
      </c>
      <c r="C2595">
        <v>0</v>
      </c>
      <c r="D2595">
        <v>1</v>
      </c>
      <c r="E2595">
        <v>1</v>
      </c>
      <c r="F2595">
        <v>0</v>
      </c>
      <c r="G2595">
        <v>1</v>
      </c>
      <c r="H2595">
        <v>0</v>
      </c>
      <c r="I2595">
        <v>0</v>
      </c>
      <c r="J2595">
        <v>0</v>
      </c>
      <c r="K2595" s="16">
        <v>0</v>
      </c>
      <c r="L2595" s="16">
        <v>2</v>
      </c>
      <c r="M2595">
        <v>59.99</v>
      </c>
      <c r="N2595">
        <v>2</v>
      </c>
      <c r="O2595">
        <v>3</v>
      </c>
      <c r="P2595">
        <v>0</v>
      </c>
    </row>
    <row r="2596" spans="1:16" x14ac:dyDescent="0.3">
      <c r="A2596" t="s">
        <v>2607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 s="16">
        <v>0</v>
      </c>
      <c r="L2596" s="16">
        <v>3</v>
      </c>
      <c r="M2596">
        <v>68.989999999999995</v>
      </c>
      <c r="N2596">
        <v>3</v>
      </c>
      <c r="O2596">
        <v>3</v>
      </c>
      <c r="P2596">
        <v>0</v>
      </c>
    </row>
    <row r="2597" spans="1:16" x14ac:dyDescent="0.3">
      <c r="A2597" t="s">
        <v>2608</v>
      </c>
      <c r="B2597">
        <v>0</v>
      </c>
      <c r="C2597">
        <v>0</v>
      </c>
      <c r="D2597">
        <v>0</v>
      </c>
      <c r="E2597">
        <v>0</v>
      </c>
      <c r="F2597">
        <v>1</v>
      </c>
      <c r="G2597">
        <v>0</v>
      </c>
      <c r="H2597">
        <v>1</v>
      </c>
      <c r="I2597">
        <v>0</v>
      </c>
      <c r="J2597">
        <v>0</v>
      </c>
      <c r="K2597" s="16">
        <v>0</v>
      </c>
      <c r="L2597" s="16">
        <v>0</v>
      </c>
      <c r="M2597">
        <v>0</v>
      </c>
      <c r="N2597">
        <v>1</v>
      </c>
      <c r="O2597">
        <v>21</v>
      </c>
      <c r="P2597">
        <v>1</v>
      </c>
    </row>
    <row r="2598" spans="1:16" x14ac:dyDescent="0.3">
      <c r="A2598" t="s">
        <v>2609</v>
      </c>
      <c r="B2598">
        <v>0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1</v>
      </c>
      <c r="I2598">
        <v>0</v>
      </c>
      <c r="J2598">
        <v>0</v>
      </c>
      <c r="K2598" s="16">
        <v>0</v>
      </c>
      <c r="L2598" s="16">
        <v>0</v>
      </c>
      <c r="M2598">
        <v>0</v>
      </c>
      <c r="N2598">
        <v>5</v>
      </c>
      <c r="O2598">
        <v>24</v>
      </c>
      <c r="P2598">
        <v>0</v>
      </c>
    </row>
    <row r="2599" spans="1:16" x14ac:dyDescent="0.3">
      <c r="A2599" t="s">
        <v>2610</v>
      </c>
      <c r="B2599">
        <v>0</v>
      </c>
      <c r="C2599">
        <v>0</v>
      </c>
      <c r="D2599">
        <v>1</v>
      </c>
      <c r="E2599">
        <v>1</v>
      </c>
      <c r="F2599">
        <v>0</v>
      </c>
      <c r="G2599">
        <v>1</v>
      </c>
      <c r="H2599">
        <v>0</v>
      </c>
      <c r="I2599">
        <v>0</v>
      </c>
      <c r="J2599">
        <v>0</v>
      </c>
      <c r="K2599" s="16">
        <v>0</v>
      </c>
      <c r="L2599" s="16">
        <v>1</v>
      </c>
      <c r="M2599">
        <v>53.99</v>
      </c>
      <c r="N2599">
        <v>5</v>
      </c>
      <c r="O2599">
        <v>4</v>
      </c>
      <c r="P2599">
        <v>0</v>
      </c>
    </row>
    <row r="2600" spans="1:16" x14ac:dyDescent="0.3">
      <c r="A2600" t="s">
        <v>2611</v>
      </c>
      <c r="B2600">
        <v>0</v>
      </c>
      <c r="C2600">
        <v>0</v>
      </c>
      <c r="D2600">
        <v>0</v>
      </c>
      <c r="E2600">
        <v>1</v>
      </c>
      <c r="F2600">
        <v>1</v>
      </c>
      <c r="G2600">
        <v>0</v>
      </c>
      <c r="H2600">
        <v>1</v>
      </c>
      <c r="I2600">
        <v>0</v>
      </c>
      <c r="J2600">
        <v>0</v>
      </c>
      <c r="K2600" s="16">
        <v>0</v>
      </c>
      <c r="L2600" s="16">
        <v>3</v>
      </c>
      <c r="M2600">
        <v>54.99</v>
      </c>
      <c r="N2600">
        <v>0</v>
      </c>
      <c r="O2600">
        <v>19</v>
      </c>
      <c r="P2600">
        <v>0</v>
      </c>
    </row>
    <row r="2601" spans="1:16" x14ac:dyDescent="0.3">
      <c r="A2601" t="s">
        <v>2612</v>
      </c>
      <c r="B2601">
        <v>0</v>
      </c>
      <c r="C2601">
        <v>0</v>
      </c>
      <c r="D2601">
        <v>0</v>
      </c>
      <c r="E2601">
        <v>1</v>
      </c>
      <c r="F2601">
        <v>1</v>
      </c>
      <c r="G2601">
        <v>0</v>
      </c>
      <c r="H2601">
        <v>1</v>
      </c>
      <c r="I2601">
        <v>0</v>
      </c>
      <c r="J2601">
        <v>0</v>
      </c>
      <c r="K2601" s="16">
        <v>0</v>
      </c>
      <c r="L2601" s="16">
        <v>0</v>
      </c>
      <c r="M2601">
        <v>0</v>
      </c>
      <c r="N2601">
        <v>2</v>
      </c>
      <c r="O2601">
        <v>12</v>
      </c>
      <c r="P2601">
        <v>0</v>
      </c>
    </row>
    <row r="2602" spans="1:16" x14ac:dyDescent="0.3">
      <c r="A2602" t="s">
        <v>2613</v>
      </c>
      <c r="B2602">
        <v>1</v>
      </c>
      <c r="C2602">
        <v>51.192</v>
      </c>
      <c r="D2602">
        <v>1</v>
      </c>
      <c r="E2602">
        <v>1</v>
      </c>
      <c r="F2602">
        <v>0</v>
      </c>
      <c r="G2602">
        <v>1</v>
      </c>
      <c r="H2602">
        <v>0</v>
      </c>
      <c r="I2602">
        <v>0</v>
      </c>
      <c r="J2602">
        <v>0</v>
      </c>
      <c r="K2602" s="16">
        <v>0</v>
      </c>
      <c r="L2602" s="16">
        <v>4</v>
      </c>
      <c r="M2602">
        <v>63.99</v>
      </c>
      <c r="N2602">
        <v>4</v>
      </c>
      <c r="O2602">
        <v>16</v>
      </c>
      <c r="P2602">
        <v>1</v>
      </c>
    </row>
    <row r="2603" spans="1:16" x14ac:dyDescent="0.3">
      <c r="A2603" t="s">
        <v>2614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1</v>
      </c>
      <c r="I2603">
        <v>0</v>
      </c>
      <c r="J2603">
        <v>0</v>
      </c>
      <c r="K2603" s="16">
        <v>0</v>
      </c>
      <c r="L2603" s="16">
        <v>3</v>
      </c>
      <c r="M2603">
        <v>61.99</v>
      </c>
      <c r="N2603">
        <v>6</v>
      </c>
      <c r="O2603">
        <v>9</v>
      </c>
      <c r="P2603">
        <v>0</v>
      </c>
    </row>
    <row r="2604" spans="1:16" x14ac:dyDescent="0.3">
      <c r="A2604" t="s">
        <v>2615</v>
      </c>
      <c r="B2604">
        <v>0</v>
      </c>
      <c r="C2604">
        <v>0</v>
      </c>
      <c r="D2604">
        <v>1</v>
      </c>
      <c r="E2604">
        <v>0</v>
      </c>
      <c r="F2604">
        <v>1</v>
      </c>
      <c r="G2604">
        <v>0</v>
      </c>
      <c r="H2604">
        <v>0</v>
      </c>
      <c r="I2604">
        <v>1</v>
      </c>
      <c r="J2604">
        <v>0</v>
      </c>
      <c r="K2604" s="16">
        <v>0</v>
      </c>
      <c r="L2604" s="16">
        <v>0</v>
      </c>
      <c r="M2604">
        <v>0</v>
      </c>
      <c r="N2604">
        <v>7</v>
      </c>
      <c r="O2604">
        <v>21</v>
      </c>
      <c r="P2604">
        <v>1</v>
      </c>
    </row>
    <row r="2605" spans="1:16" x14ac:dyDescent="0.3">
      <c r="A2605" t="s">
        <v>2616</v>
      </c>
      <c r="B2605">
        <v>0</v>
      </c>
      <c r="C2605">
        <v>0</v>
      </c>
      <c r="D2605">
        <v>1</v>
      </c>
      <c r="E2605">
        <v>0</v>
      </c>
      <c r="F2605">
        <v>1</v>
      </c>
      <c r="G2605">
        <v>0</v>
      </c>
      <c r="H2605">
        <v>0</v>
      </c>
      <c r="I2605">
        <v>1</v>
      </c>
      <c r="J2605">
        <v>0</v>
      </c>
      <c r="K2605" s="16">
        <v>0</v>
      </c>
      <c r="L2605" s="16">
        <v>0</v>
      </c>
      <c r="M2605">
        <v>0</v>
      </c>
      <c r="N2605">
        <v>0</v>
      </c>
      <c r="O2605">
        <v>18</v>
      </c>
      <c r="P2605">
        <v>0</v>
      </c>
    </row>
    <row r="2606" spans="1:16" x14ac:dyDescent="0.3">
      <c r="A2606" t="s">
        <v>2617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1</v>
      </c>
      <c r="H2606">
        <v>0</v>
      </c>
      <c r="I2606">
        <v>0</v>
      </c>
      <c r="J2606">
        <v>0</v>
      </c>
      <c r="K2606" s="16">
        <v>0</v>
      </c>
      <c r="L2606" s="16">
        <v>1</v>
      </c>
      <c r="M2606">
        <v>63.99</v>
      </c>
      <c r="N2606">
        <v>2</v>
      </c>
      <c r="O2606">
        <v>13</v>
      </c>
      <c r="P2606">
        <v>0</v>
      </c>
    </row>
    <row r="2607" spans="1:16" x14ac:dyDescent="0.3">
      <c r="A2607" t="s">
        <v>2618</v>
      </c>
      <c r="B2607">
        <v>0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 s="16">
        <v>0</v>
      </c>
      <c r="L2607" s="16">
        <v>1</v>
      </c>
      <c r="M2607">
        <v>77.489999999999995</v>
      </c>
      <c r="N2607">
        <v>4</v>
      </c>
      <c r="O2607">
        <v>6</v>
      </c>
      <c r="P2607">
        <v>1</v>
      </c>
    </row>
    <row r="2608" spans="1:16" x14ac:dyDescent="0.3">
      <c r="A2608" t="s">
        <v>2619</v>
      </c>
      <c r="B2608">
        <v>0</v>
      </c>
      <c r="C2608">
        <v>0</v>
      </c>
      <c r="D2608">
        <v>1</v>
      </c>
      <c r="E2608">
        <v>1</v>
      </c>
      <c r="F2608">
        <v>0</v>
      </c>
      <c r="G2608">
        <v>1</v>
      </c>
      <c r="H2608">
        <v>0</v>
      </c>
      <c r="I2608">
        <v>0</v>
      </c>
      <c r="J2608">
        <v>0</v>
      </c>
      <c r="K2608" s="16">
        <v>0</v>
      </c>
      <c r="L2608" s="16">
        <v>1</v>
      </c>
      <c r="M2608">
        <v>66.489999999999995</v>
      </c>
      <c r="N2608">
        <v>5</v>
      </c>
      <c r="O2608">
        <v>5</v>
      </c>
      <c r="P2608">
        <v>1</v>
      </c>
    </row>
    <row r="2609" spans="1:16" x14ac:dyDescent="0.3">
      <c r="A2609" t="s">
        <v>2620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0</v>
      </c>
      <c r="K2609" s="16">
        <v>0</v>
      </c>
      <c r="L2609" s="16">
        <v>0</v>
      </c>
      <c r="M2609">
        <v>0</v>
      </c>
      <c r="N2609">
        <v>6</v>
      </c>
      <c r="O2609">
        <v>16</v>
      </c>
      <c r="P2609">
        <v>0</v>
      </c>
    </row>
    <row r="2610" spans="1:16" x14ac:dyDescent="0.3">
      <c r="A2610" t="s">
        <v>2621</v>
      </c>
      <c r="B2610">
        <v>0</v>
      </c>
      <c r="C2610">
        <v>0</v>
      </c>
      <c r="D2610">
        <v>0</v>
      </c>
      <c r="E2610">
        <v>0</v>
      </c>
      <c r="F2610">
        <v>1</v>
      </c>
      <c r="G2610">
        <v>1</v>
      </c>
      <c r="H2610">
        <v>0</v>
      </c>
      <c r="I2610">
        <v>0</v>
      </c>
      <c r="J2610">
        <v>0</v>
      </c>
      <c r="K2610" s="16">
        <v>0</v>
      </c>
      <c r="L2610" s="16">
        <v>1</v>
      </c>
      <c r="M2610">
        <v>173.97</v>
      </c>
      <c r="N2610">
        <v>0</v>
      </c>
      <c r="O2610">
        <v>14</v>
      </c>
      <c r="P2610">
        <v>0</v>
      </c>
    </row>
    <row r="2611" spans="1:16" x14ac:dyDescent="0.3">
      <c r="A2611" t="s">
        <v>2622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1</v>
      </c>
      <c r="H2611">
        <v>0</v>
      </c>
      <c r="I2611">
        <v>0</v>
      </c>
      <c r="J2611">
        <v>0</v>
      </c>
      <c r="K2611" s="16">
        <v>0</v>
      </c>
      <c r="L2611" s="16">
        <v>3</v>
      </c>
      <c r="M2611">
        <v>124.98</v>
      </c>
      <c r="N2611">
        <v>7</v>
      </c>
      <c r="O2611">
        <v>5</v>
      </c>
      <c r="P2611">
        <v>1</v>
      </c>
    </row>
    <row r="2612" spans="1:16" x14ac:dyDescent="0.3">
      <c r="A2612" t="s">
        <v>2623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0</v>
      </c>
      <c r="J2612">
        <v>0</v>
      </c>
      <c r="K2612" s="16">
        <v>0</v>
      </c>
      <c r="L2612" s="16">
        <v>0</v>
      </c>
      <c r="M2612">
        <v>0</v>
      </c>
      <c r="N2612">
        <v>1</v>
      </c>
      <c r="O2612">
        <v>1</v>
      </c>
      <c r="P2612">
        <v>0</v>
      </c>
    </row>
    <row r="2613" spans="1:16" x14ac:dyDescent="0.3">
      <c r="A2613" t="s">
        <v>2624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 s="16">
        <v>0</v>
      </c>
      <c r="L2613" s="16">
        <v>1</v>
      </c>
      <c r="M2613">
        <v>73.989999999999995</v>
      </c>
      <c r="N2613">
        <v>0</v>
      </c>
      <c r="O2613">
        <v>6</v>
      </c>
      <c r="P2613">
        <v>0</v>
      </c>
    </row>
    <row r="2614" spans="1:16" x14ac:dyDescent="0.3">
      <c r="A2614" t="s">
        <v>2625</v>
      </c>
      <c r="B2614">
        <v>0</v>
      </c>
      <c r="C2614">
        <v>0</v>
      </c>
      <c r="D2614">
        <v>1</v>
      </c>
      <c r="E2614">
        <v>0</v>
      </c>
      <c r="F2614">
        <v>1</v>
      </c>
      <c r="G2614">
        <v>0</v>
      </c>
      <c r="H2614">
        <v>0</v>
      </c>
      <c r="I2614">
        <v>1</v>
      </c>
      <c r="J2614">
        <v>0</v>
      </c>
      <c r="K2614" s="16">
        <v>0</v>
      </c>
      <c r="L2614" s="16">
        <v>2</v>
      </c>
      <c r="M2614">
        <v>50.99</v>
      </c>
      <c r="N2614">
        <v>1</v>
      </c>
      <c r="O2614">
        <v>23</v>
      </c>
      <c r="P2614">
        <v>0</v>
      </c>
    </row>
    <row r="2615" spans="1:16" x14ac:dyDescent="0.3">
      <c r="A2615" t="s">
        <v>2626</v>
      </c>
      <c r="B2615">
        <v>1</v>
      </c>
      <c r="C2615">
        <v>42.99</v>
      </c>
      <c r="D2615">
        <v>0</v>
      </c>
      <c r="E2615">
        <v>0</v>
      </c>
      <c r="F2615">
        <v>1</v>
      </c>
      <c r="G2615">
        <v>0</v>
      </c>
      <c r="H2615">
        <v>1</v>
      </c>
      <c r="I2615">
        <v>0</v>
      </c>
      <c r="J2615">
        <v>0</v>
      </c>
      <c r="K2615" s="16">
        <v>0</v>
      </c>
      <c r="L2615" s="16">
        <v>0</v>
      </c>
      <c r="M2615">
        <v>0</v>
      </c>
      <c r="N2615">
        <v>4</v>
      </c>
      <c r="O2615">
        <v>21</v>
      </c>
      <c r="P2615">
        <v>1</v>
      </c>
    </row>
    <row r="2616" spans="1:16" x14ac:dyDescent="0.3">
      <c r="A2616" t="s">
        <v>2627</v>
      </c>
      <c r="B2616">
        <v>0</v>
      </c>
      <c r="C2616">
        <v>0</v>
      </c>
      <c r="D2616">
        <v>1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  <c r="K2616" s="16">
        <v>0</v>
      </c>
      <c r="L2616" s="16">
        <v>1</v>
      </c>
      <c r="M2616">
        <v>49.99</v>
      </c>
      <c r="N2616">
        <v>4</v>
      </c>
      <c r="O2616">
        <v>6</v>
      </c>
      <c r="P2616">
        <v>0</v>
      </c>
    </row>
    <row r="2617" spans="1:16" x14ac:dyDescent="0.3">
      <c r="A2617" t="s">
        <v>2628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1</v>
      </c>
      <c r="H2617">
        <v>0</v>
      </c>
      <c r="I2617">
        <v>0</v>
      </c>
      <c r="J2617">
        <v>0</v>
      </c>
      <c r="K2617" s="16">
        <v>0</v>
      </c>
      <c r="L2617" s="16">
        <v>0</v>
      </c>
      <c r="M2617">
        <v>0</v>
      </c>
      <c r="N2617">
        <v>0</v>
      </c>
      <c r="O2617">
        <v>12</v>
      </c>
      <c r="P2617">
        <v>1</v>
      </c>
    </row>
    <row r="2618" spans="1:16" x14ac:dyDescent="0.3">
      <c r="A2618" t="s">
        <v>2629</v>
      </c>
      <c r="B2618">
        <v>0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1</v>
      </c>
      <c r="I2618">
        <v>0</v>
      </c>
      <c r="J2618">
        <v>0</v>
      </c>
      <c r="K2618" s="16">
        <v>0</v>
      </c>
      <c r="L2618" s="16">
        <v>0</v>
      </c>
      <c r="M2618">
        <v>0</v>
      </c>
      <c r="N2618">
        <v>5</v>
      </c>
      <c r="O2618">
        <v>12</v>
      </c>
      <c r="P2618">
        <v>0</v>
      </c>
    </row>
    <row r="2619" spans="1:16" x14ac:dyDescent="0.3">
      <c r="A2619" t="s">
        <v>2630</v>
      </c>
      <c r="B2619">
        <v>0</v>
      </c>
      <c r="C2619">
        <v>0</v>
      </c>
      <c r="D2619">
        <v>1</v>
      </c>
      <c r="E2619">
        <v>0</v>
      </c>
      <c r="F2619">
        <v>1</v>
      </c>
      <c r="G2619">
        <v>0</v>
      </c>
      <c r="H2619">
        <v>0</v>
      </c>
      <c r="I2619">
        <v>1</v>
      </c>
      <c r="J2619">
        <v>0</v>
      </c>
      <c r="K2619" s="16">
        <v>0</v>
      </c>
      <c r="L2619" s="16">
        <v>1</v>
      </c>
      <c r="M2619">
        <v>70.489999999999995</v>
      </c>
      <c r="N2619">
        <v>0</v>
      </c>
      <c r="O2619">
        <v>16</v>
      </c>
      <c r="P2619">
        <v>0</v>
      </c>
    </row>
    <row r="2620" spans="1:16" x14ac:dyDescent="0.3">
      <c r="A2620" t="s">
        <v>2631</v>
      </c>
      <c r="B2620">
        <v>0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0</v>
      </c>
      <c r="K2620" s="16">
        <v>0</v>
      </c>
      <c r="L2620" s="16">
        <v>1</v>
      </c>
      <c r="M2620">
        <v>63.99</v>
      </c>
      <c r="N2620">
        <v>2</v>
      </c>
      <c r="O2620">
        <v>2</v>
      </c>
      <c r="P2620">
        <v>0</v>
      </c>
    </row>
    <row r="2621" spans="1:16" x14ac:dyDescent="0.3">
      <c r="A2621" t="s">
        <v>2632</v>
      </c>
      <c r="B2621">
        <v>0</v>
      </c>
      <c r="C2621">
        <v>0</v>
      </c>
      <c r="D2621">
        <v>0</v>
      </c>
      <c r="E2621">
        <v>0</v>
      </c>
      <c r="F2621">
        <v>1</v>
      </c>
      <c r="G2621">
        <v>0</v>
      </c>
      <c r="H2621">
        <v>0</v>
      </c>
      <c r="I2621">
        <v>1</v>
      </c>
      <c r="J2621">
        <v>0</v>
      </c>
      <c r="K2621" s="16">
        <v>0</v>
      </c>
      <c r="L2621" s="16">
        <v>0</v>
      </c>
      <c r="M2621">
        <v>0</v>
      </c>
      <c r="N2621">
        <v>7</v>
      </c>
      <c r="O2621">
        <v>11</v>
      </c>
      <c r="P2621">
        <v>1</v>
      </c>
    </row>
    <row r="2622" spans="1:16" x14ac:dyDescent="0.3">
      <c r="A2622" t="s">
        <v>2633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0</v>
      </c>
      <c r="K2622" s="16">
        <v>0</v>
      </c>
      <c r="L2622" s="16">
        <v>1</v>
      </c>
      <c r="M2622">
        <v>133.97999999999999</v>
      </c>
      <c r="N2622">
        <v>3</v>
      </c>
      <c r="O2622">
        <v>7</v>
      </c>
      <c r="P2622">
        <v>0</v>
      </c>
    </row>
    <row r="2623" spans="1:16" x14ac:dyDescent="0.3">
      <c r="A2623" t="s">
        <v>2634</v>
      </c>
      <c r="B2623">
        <v>1</v>
      </c>
      <c r="C2623">
        <v>43.991999999999997</v>
      </c>
      <c r="D2623">
        <v>1</v>
      </c>
      <c r="E2623">
        <v>0</v>
      </c>
      <c r="F2623">
        <v>0</v>
      </c>
      <c r="G2623">
        <v>0</v>
      </c>
      <c r="H2623">
        <v>1</v>
      </c>
      <c r="I2623">
        <v>0</v>
      </c>
      <c r="J2623">
        <v>0</v>
      </c>
      <c r="K2623" s="16">
        <v>0</v>
      </c>
      <c r="L2623" s="16">
        <v>1</v>
      </c>
      <c r="M2623">
        <v>54.99</v>
      </c>
      <c r="N2623">
        <v>1</v>
      </c>
      <c r="O2623">
        <v>9</v>
      </c>
      <c r="P2623">
        <v>1</v>
      </c>
    </row>
    <row r="2624" spans="1:16" x14ac:dyDescent="0.3">
      <c r="A2624" t="s">
        <v>2635</v>
      </c>
      <c r="B2624">
        <v>0</v>
      </c>
      <c r="C2624">
        <v>0</v>
      </c>
      <c r="D2624">
        <v>0</v>
      </c>
      <c r="E2624">
        <v>0</v>
      </c>
      <c r="F2624">
        <v>1</v>
      </c>
      <c r="G2624">
        <v>1</v>
      </c>
      <c r="H2624">
        <v>0</v>
      </c>
      <c r="I2624">
        <v>0</v>
      </c>
      <c r="J2624">
        <v>0</v>
      </c>
      <c r="K2624" s="16">
        <v>0</v>
      </c>
      <c r="L2624" s="16">
        <v>1</v>
      </c>
      <c r="M2624">
        <v>74.489999999999995</v>
      </c>
      <c r="N2624">
        <v>1</v>
      </c>
      <c r="O2624">
        <v>12</v>
      </c>
      <c r="P2624">
        <v>0</v>
      </c>
    </row>
    <row r="2625" spans="1:16" x14ac:dyDescent="0.3">
      <c r="A2625" t="s">
        <v>2636</v>
      </c>
      <c r="B2625">
        <v>0</v>
      </c>
      <c r="C2625">
        <v>0</v>
      </c>
      <c r="D2625">
        <v>1</v>
      </c>
      <c r="E2625">
        <v>0</v>
      </c>
      <c r="F2625">
        <v>1</v>
      </c>
      <c r="G2625">
        <v>0</v>
      </c>
      <c r="H2625">
        <v>0</v>
      </c>
      <c r="I2625">
        <v>1</v>
      </c>
      <c r="J2625">
        <v>0</v>
      </c>
      <c r="K2625" s="16">
        <v>0</v>
      </c>
      <c r="L2625" s="16">
        <v>2</v>
      </c>
      <c r="M2625">
        <v>339.96</v>
      </c>
      <c r="N2625">
        <v>6</v>
      </c>
      <c r="O2625">
        <v>18</v>
      </c>
      <c r="P2625">
        <v>0</v>
      </c>
    </row>
    <row r="2626" spans="1:16" x14ac:dyDescent="0.3">
      <c r="A2626" t="s">
        <v>2637</v>
      </c>
      <c r="B2626">
        <v>1</v>
      </c>
      <c r="C2626">
        <v>40.792000000000002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 s="16">
        <v>0</v>
      </c>
      <c r="L2626" s="16">
        <v>0</v>
      </c>
      <c r="M2626">
        <v>0</v>
      </c>
      <c r="N2626">
        <v>2</v>
      </c>
      <c r="O2626">
        <v>1</v>
      </c>
      <c r="P2626">
        <v>1</v>
      </c>
    </row>
    <row r="2627" spans="1:16" x14ac:dyDescent="0.3">
      <c r="A2627" t="s">
        <v>2638</v>
      </c>
      <c r="B2627">
        <v>0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1</v>
      </c>
      <c r="J2627">
        <v>0</v>
      </c>
      <c r="K2627" s="16">
        <v>0</v>
      </c>
      <c r="L2627" s="16">
        <v>0</v>
      </c>
      <c r="M2627">
        <v>0</v>
      </c>
      <c r="N2627">
        <v>0</v>
      </c>
      <c r="O2627">
        <v>28</v>
      </c>
      <c r="P2627">
        <v>0</v>
      </c>
    </row>
    <row r="2628" spans="1:16" x14ac:dyDescent="0.3">
      <c r="A2628" t="s">
        <v>2639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 s="16">
        <v>0</v>
      </c>
      <c r="L2628" s="16">
        <v>2</v>
      </c>
      <c r="M2628">
        <v>52.49</v>
      </c>
      <c r="N2628">
        <v>0</v>
      </c>
      <c r="O2628">
        <v>2</v>
      </c>
      <c r="P2628">
        <v>0</v>
      </c>
    </row>
    <row r="2629" spans="1:16" x14ac:dyDescent="0.3">
      <c r="A2629" t="s">
        <v>2640</v>
      </c>
      <c r="B2629">
        <v>0</v>
      </c>
      <c r="C2629">
        <v>0</v>
      </c>
      <c r="D2629">
        <v>1</v>
      </c>
      <c r="E2629">
        <v>0</v>
      </c>
      <c r="F2629">
        <v>1</v>
      </c>
      <c r="G2629">
        <v>0</v>
      </c>
      <c r="H2629">
        <v>1</v>
      </c>
      <c r="I2629">
        <v>0</v>
      </c>
      <c r="J2629">
        <v>0</v>
      </c>
      <c r="K2629" s="16">
        <v>0</v>
      </c>
      <c r="L2629" s="16">
        <v>1</v>
      </c>
      <c r="M2629">
        <v>132.97999999999999</v>
      </c>
      <c r="N2629">
        <v>5</v>
      </c>
      <c r="O2629">
        <v>15</v>
      </c>
      <c r="P2629">
        <v>0</v>
      </c>
    </row>
    <row r="2630" spans="1:16" x14ac:dyDescent="0.3">
      <c r="A2630" t="s">
        <v>2641</v>
      </c>
      <c r="B2630">
        <v>0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1</v>
      </c>
      <c r="J2630">
        <v>0</v>
      </c>
      <c r="K2630" s="16">
        <v>0</v>
      </c>
      <c r="L2630" s="16">
        <v>1</v>
      </c>
      <c r="M2630">
        <v>51.49</v>
      </c>
      <c r="N2630">
        <v>5</v>
      </c>
      <c r="O2630">
        <v>13</v>
      </c>
      <c r="P2630">
        <v>0</v>
      </c>
    </row>
    <row r="2631" spans="1:16" x14ac:dyDescent="0.3">
      <c r="A2631" t="s">
        <v>2642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0</v>
      </c>
      <c r="K2631" s="16">
        <v>0</v>
      </c>
      <c r="L2631" s="16">
        <v>0</v>
      </c>
      <c r="M2631">
        <v>0</v>
      </c>
      <c r="N2631">
        <v>2</v>
      </c>
      <c r="O2631">
        <v>7</v>
      </c>
      <c r="P2631">
        <v>1</v>
      </c>
    </row>
    <row r="2632" spans="1:16" x14ac:dyDescent="0.3">
      <c r="A2632" t="s">
        <v>2643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0</v>
      </c>
      <c r="K2632" s="16">
        <v>0</v>
      </c>
      <c r="L2632" s="16">
        <v>0</v>
      </c>
      <c r="M2632">
        <v>0</v>
      </c>
      <c r="N2632">
        <v>6</v>
      </c>
      <c r="O2632">
        <v>24</v>
      </c>
      <c r="P2632">
        <v>0</v>
      </c>
    </row>
    <row r="2633" spans="1:16" x14ac:dyDescent="0.3">
      <c r="A2633" t="s">
        <v>2644</v>
      </c>
      <c r="B2633">
        <v>0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1</v>
      </c>
      <c r="J2633">
        <v>0</v>
      </c>
      <c r="K2633" s="16">
        <v>0</v>
      </c>
      <c r="L2633" s="16">
        <v>0</v>
      </c>
      <c r="M2633">
        <v>0</v>
      </c>
      <c r="N2633">
        <v>6</v>
      </c>
      <c r="O2633">
        <v>24</v>
      </c>
      <c r="P2633">
        <v>0</v>
      </c>
    </row>
    <row r="2634" spans="1:16" x14ac:dyDescent="0.3">
      <c r="A2634" t="s">
        <v>2645</v>
      </c>
      <c r="B2634">
        <v>0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1</v>
      </c>
      <c r="J2634">
        <v>0</v>
      </c>
      <c r="K2634" s="16">
        <v>0</v>
      </c>
      <c r="L2634" s="16">
        <v>5</v>
      </c>
      <c r="M2634">
        <v>61.49</v>
      </c>
      <c r="N2634">
        <v>5</v>
      </c>
      <c r="O2634">
        <v>16</v>
      </c>
      <c r="P2634">
        <v>0</v>
      </c>
    </row>
    <row r="2635" spans="1:16" x14ac:dyDescent="0.3">
      <c r="A2635" t="s">
        <v>2646</v>
      </c>
      <c r="B2635">
        <v>0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1</v>
      </c>
      <c r="J2635">
        <v>0</v>
      </c>
      <c r="K2635" s="16">
        <v>0</v>
      </c>
      <c r="L2635" s="16">
        <v>3</v>
      </c>
      <c r="M2635">
        <v>53.99</v>
      </c>
      <c r="N2635">
        <v>6</v>
      </c>
      <c r="O2635">
        <v>25</v>
      </c>
      <c r="P2635">
        <v>0</v>
      </c>
    </row>
    <row r="2636" spans="1:16" x14ac:dyDescent="0.3">
      <c r="A2636" t="s">
        <v>2647</v>
      </c>
      <c r="B2636">
        <v>0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</v>
      </c>
      <c r="K2636" s="16">
        <v>0</v>
      </c>
      <c r="L2636" s="16">
        <v>3</v>
      </c>
      <c r="M2636">
        <v>131.97</v>
      </c>
      <c r="N2636">
        <v>4</v>
      </c>
      <c r="O2636">
        <v>1</v>
      </c>
      <c r="P2636">
        <v>0</v>
      </c>
    </row>
    <row r="2637" spans="1:16" x14ac:dyDescent="0.3">
      <c r="A2637" t="s">
        <v>2648</v>
      </c>
      <c r="B2637">
        <v>0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0</v>
      </c>
      <c r="K2637" s="16">
        <v>1</v>
      </c>
      <c r="L2637" s="16">
        <v>5</v>
      </c>
      <c r="M2637">
        <v>60.99</v>
      </c>
      <c r="N2637">
        <v>0</v>
      </c>
      <c r="O2637">
        <v>10</v>
      </c>
      <c r="P2637">
        <v>0</v>
      </c>
    </row>
    <row r="2638" spans="1:16" x14ac:dyDescent="0.3">
      <c r="A2638" t="s">
        <v>2649</v>
      </c>
      <c r="B2638">
        <v>0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1</v>
      </c>
      <c r="J2638">
        <v>0</v>
      </c>
      <c r="K2638" s="16">
        <v>0</v>
      </c>
      <c r="L2638" s="16">
        <v>2</v>
      </c>
      <c r="M2638">
        <v>63.49</v>
      </c>
      <c r="N2638">
        <v>6</v>
      </c>
      <c r="O2638">
        <v>24</v>
      </c>
      <c r="P2638">
        <v>0</v>
      </c>
    </row>
    <row r="2639" spans="1:16" x14ac:dyDescent="0.3">
      <c r="A2639" t="s">
        <v>2650</v>
      </c>
      <c r="B2639">
        <v>0</v>
      </c>
      <c r="C2639">
        <v>0</v>
      </c>
      <c r="D2639">
        <v>1</v>
      </c>
      <c r="E2639">
        <v>1</v>
      </c>
      <c r="F2639">
        <v>0</v>
      </c>
      <c r="G2639">
        <v>1</v>
      </c>
      <c r="H2639">
        <v>0</v>
      </c>
      <c r="I2639">
        <v>0</v>
      </c>
      <c r="J2639">
        <v>0</v>
      </c>
      <c r="K2639" s="16">
        <v>0</v>
      </c>
      <c r="L2639" s="16">
        <v>1</v>
      </c>
      <c r="M2639">
        <v>64.489999999999995</v>
      </c>
      <c r="N2639">
        <v>0</v>
      </c>
      <c r="O2639">
        <v>5</v>
      </c>
      <c r="P2639">
        <v>1</v>
      </c>
    </row>
    <row r="2640" spans="1:16" x14ac:dyDescent="0.3">
      <c r="A2640" t="s">
        <v>2651</v>
      </c>
      <c r="B2640">
        <v>0</v>
      </c>
      <c r="C2640">
        <v>0</v>
      </c>
      <c r="D2640">
        <v>1</v>
      </c>
      <c r="E2640">
        <v>1</v>
      </c>
      <c r="F2640">
        <v>1</v>
      </c>
      <c r="G2640">
        <v>1</v>
      </c>
      <c r="H2640">
        <v>0</v>
      </c>
      <c r="I2640">
        <v>0</v>
      </c>
      <c r="J2640">
        <v>0</v>
      </c>
      <c r="K2640" s="16">
        <v>0</v>
      </c>
      <c r="L2640" s="16">
        <v>0</v>
      </c>
      <c r="M2640">
        <v>0</v>
      </c>
      <c r="N2640">
        <v>6</v>
      </c>
      <c r="O2640">
        <v>17</v>
      </c>
      <c r="P2640">
        <v>0</v>
      </c>
    </row>
    <row r="2641" spans="1:16" x14ac:dyDescent="0.3">
      <c r="A2641" t="s">
        <v>2652</v>
      </c>
      <c r="B2641">
        <v>0</v>
      </c>
      <c r="C2641">
        <v>0</v>
      </c>
      <c r="D2641">
        <v>1</v>
      </c>
      <c r="E2641">
        <v>0</v>
      </c>
      <c r="F2641">
        <v>1</v>
      </c>
      <c r="G2641">
        <v>1</v>
      </c>
      <c r="H2641">
        <v>0</v>
      </c>
      <c r="I2641">
        <v>0</v>
      </c>
      <c r="J2641">
        <v>0</v>
      </c>
      <c r="K2641" s="16">
        <v>0</v>
      </c>
      <c r="L2641" s="16">
        <v>5</v>
      </c>
      <c r="M2641">
        <v>66.989999999999995</v>
      </c>
      <c r="N2641">
        <v>0</v>
      </c>
      <c r="O2641">
        <v>16</v>
      </c>
      <c r="P2641">
        <v>0</v>
      </c>
    </row>
    <row r="2642" spans="1:16" x14ac:dyDescent="0.3">
      <c r="A2642" t="s">
        <v>2653</v>
      </c>
      <c r="B2642">
        <v>0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1</v>
      </c>
      <c r="I2642">
        <v>0</v>
      </c>
      <c r="J2642">
        <v>0</v>
      </c>
      <c r="K2642" s="16">
        <v>0</v>
      </c>
      <c r="L2642" s="16">
        <v>6</v>
      </c>
      <c r="M2642">
        <v>59.99</v>
      </c>
      <c r="N2642">
        <v>4</v>
      </c>
      <c r="O2642">
        <v>1</v>
      </c>
      <c r="P2642">
        <v>1</v>
      </c>
    </row>
    <row r="2643" spans="1:16" x14ac:dyDescent="0.3">
      <c r="A2643" t="s">
        <v>2654</v>
      </c>
      <c r="B2643">
        <v>0</v>
      </c>
      <c r="C2643">
        <v>0</v>
      </c>
      <c r="D2643">
        <v>1</v>
      </c>
      <c r="E2643">
        <v>0</v>
      </c>
      <c r="F2643">
        <v>1</v>
      </c>
      <c r="G2643">
        <v>0</v>
      </c>
      <c r="H2643">
        <v>1</v>
      </c>
      <c r="I2643">
        <v>0</v>
      </c>
      <c r="J2643">
        <v>0</v>
      </c>
      <c r="K2643" s="16">
        <v>0</v>
      </c>
      <c r="L2643" s="16">
        <v>9</v>
      </c>
      <c r="M2643">
        <v>61.49</v>
      </c>
      <c r="N2643">
        <v>2</v>
      </c>
      <c r="O2643">
        <v>20</v>
      </c>
      <c r="P2643">
        <v>0</v>
      </c>
    </row>
    <row r="2644" spans="1:16" x14ac:dyDescent="0.3">
      <c r="A2644" t="s">
        <v>2655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0</v>
      </c>
      <c r="K2644" s="16">
        <v>0</v>
      </c>
      <c r="L2644" s="16">
        <v>1</v>
      </c>
      <c r="M2644">
        <v>67.989999999999995</v>
      </c>
      <c r="N2644">
        <v>5</v>
      </c>
      <c r="O2644">
        <v>1</v>
      </c>
      <c r="P2644">
        <v>1</v>
      </c>
    </row>
    <row r="2645" spans="1:16" x14ac:dyDescent="0.3">
      <c r="A2645" t="s">
        <v>2656</v>
      </c>
      <c r="B2645">
        <v>0</v>
      </c>
      <c r="C2645">
        <v>0</v>
      </c>
      <c r="D2645">
        <v>1</v>
      </c>
      <c r="E2645">
        <v>1</v>
      </c>
      <c r="F2645">
        <v>0</v>
      </c>
      <c r="G2645">
        <v>0</v>
      </c>
      <c r="H2645">
        <v>1</v>
      </c>
      <c r="I2645">
        <v>0</v>
      </c>
      <c r="J2645">
        <v>0</v>
      </c>
      <c r="K2645" s="16">
        <v>0</v>
      </c>
      <c r="L2645" s="16">
        <v>2</v>
      </c>
      <c r="M2645">
        <v>54.49</v>
      </c>
      <c r="N2645">
        <v>4</v>
      </c>
      <c r="O2645">
        <v>1</v>
      </c>
      <c r="P2645">
        <v>0</v>
      </c>
    </row>
    <row r="2646" spans="1:16" x14ac:dyDescent="0.3">
      <c r="A2646" t="s">
        <v>2657</v>
      </c>
      <c r="B2646">
        <v>0</v>
      </c>
      <c r="C2646">
        <v>0</v>
      </c>
      <c r="D2646">
        <v>0</v>
      </c>
      <c r="E2646">
        <v>1</v>
      </c>
      <c r="F2646">
        <v>0</v>
      </c>
      <c r="G2646">
        <v>1</v>
      </c>
      <c r="H2646">
        <v>0</v>
      </c>
      <c r="I2646">
        <v>0</v>
      </c>
      <c r="J2646">
        <v>0</v>
      </c>
      <c r="K2646" s="16">
        <v>0</v>
      </c>
      <c r="L2646" s="16">
        <v>2</v>
      </c>
      <c r="M2646">
        <v>125.98</v>
      </c>
      <c r="N2646">
        <v>5</v>
      </c>
      <c r="O2646">
        <v>10</v>
      </c>
      <c r="P2646">
        <v>0</v>
      </c>
    </row>
    <row r="2647" spans="1:16" x14ac:dyDescent="0.3">
      <c r="A2647" t="s">
        <v>2658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</v>
      </c>
      <c r="K2647" s="16">
        <v>0</v>
      </c>
      <c r="L2647" s="16">
        <v>4</v>
      </c>
      <c r="M2647">
        <v>86.98</v>
      </c>
      <c r="N2647">
        <v>5</v>
      </c>
      <c r="O2647">
        <v>6</v>
      </c>
      <c r="P2647">
        <v>0</v>
      </c>
    </row>
    <row r="2648" spans="1:16" x14ac:dyDescent="0.3">
      <c r="A2648" t="s">
        <v>2659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v>0</v>
      </c>
      <c r="I2648">
        <v>0</v>
      </c>
      <c r="J2648">
        <v>0</v>
      </c>
      <c r="K2648" s="16">
        <v>0</v>
      </c>
      <c r="L2648" s="16">
        <v>2</v>
      </c>
      <c r="M2648">
        <v>265.95999999999998</v>
      </c>
      <c r="N2648">
        <v>5</v>
      </c>
      <c r="O2648">
        <v>7</v>
      </c>
      <c r="P2648">
        <v>0</v>
      </c>
    </row>
    <row r="2649" spans="1:16" x14ac:dyDescent="0.3">
      <c r="A2649" t="s">
        <v>2660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</v>
      </c>
      <c r="J2649">
        <v>0</v>
      </c>
      <c r="K2649" s="16">
        <v>0</v>
      </c>
      <c r="L2649" s="16">
        <v>0</v>
      </c>
      <c r="M2649">
        <v>0</v>
      </c>
      <c r="N2649">
        <v>6</v>
      </c>
      <c r="O2649">
        <v>2</v>
      </c>
      <c r="P2649">
        <v>0</v>
      </c>
    </row>
    <row r="2650" spans="1:16" x14ac:dyDescent="0.3">
      <c r="A2650" t="s">
        <v>2661</v>
      </c>
      <c r="B2650">
        <v>0</v>
      </c>
      <c r="C2650">
        <v>0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1</v>
      </c>
      <c r="K2650" s="16">
        <v>0</v>
      </c>
      <c r="L2650" s="16">
        <v>2</v>
      </c>
      <c r="M2650">
        <v>161.97</v>
      </c>
      <c r="N2650">
        <v>5</v>
      </c>
      <c r="O2650">
        <v>5</v>
      </c>
      <c r="P2650">
        <v>0</v>
      </c>
    </row>
    <row r="2651" spans="1:16" x14ac:dyDescent="0.3">
      <c r="A2651" t="s">
        <v>2662</v>
      </c>
      <c r="B2651">
        <v>0</v>
      </c>
      <c r="C2651">
        <v>0</v>
      </c>
      <c r="D2651">
        <v>1</v>
      </c>
      <c r="E2651">
        <v>1</v>
      </c>
      <c r="F2651">
        <v>1</v>
      </c>
      <c r="G2651">
        <v>1</v>
      </c>
      <c r="H2651">
        <v>0</v>
      </c>
      <c r="I2651">
        <v>0</v>
      </c>
      <c r="J2651">
        <v>0</v>
      </c>
      <c r="K2651" s="16">
        <v>0</v>
      </c>
      <c r="L2651" s="16">
        <v>1</v>
      </c>
      <c r="M2651">
        <v>179.97</v>
      </c>
      <c r="N2651">
        <v>3</v>
      </c>
      <c r="O2651">
        <v>9</v>
      </c>
      <c r="P2651">
        <v>0</v>
      </c>
    </row>
    <row r="2652" spans="1:16" x14ac:dyDescent="0.3">
      <c r="A2652" t="s">
        <v>2663</v>
      </c>
      <c r="B2652">
        <v>0</v>
      </c>
      <c r="C2652">
        <v>0</v>
      </c>
      <c r="D2652">
        <v>1</v>
      </c>
      <c r="E2652">
        <v>1</v>
      </c>
      <c r="F2652">
        <v>0</v>
      </c>
      <c r="G2652">
        <v>1</v>
      </c>
      <c r="H2652">
        <v>0</v>
      </c>
      <c r="I2652">
        <v>0</v>
      </c>
      <c r="J2652">
        <v>0</v>
      </c>
      <c r="K2652" s="16">
        <v>0</v>
      </c>
      <c r="L2652" s="16">
        <v>6</v>
      </c>
      <c r="M2652">
        <v>77.989999999999995</v>
      </c>
      <c r="N2652">
        <v>6</v>
      </c>
      <c r="O2652">
        <v>5</v>
      </c>
      <c r="P2652">
        <v>1</v>
      </c>
    </row>
    <row r="2653" spans="1:16" x14ac:dyDescent="0.3">
      <c r="A2653" t="s">
        <v>2664</v>
      </c>
      <c r="B2653">
        <v>0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1</v>
      </c>
      <c r="I2653">
        <v>0</v>
      </c>
      <c r="J2653">
        <v>0</v>
      </c>
      <c r="K2653" s="16">
        <v>0</v>
      </c>
      <c r="L2653" s="16">
        <v>0</v>
      </c>
      <c r="M2653">
        <v>0</v>
      </c>
      <c r="N2653">
        <v>1</v>
      </c>
      <c r="O2653">
        <v>12</v>
      </c>
      <c r="P2653">
        <v>0</v>
      </c>
    </row>
    <row r="2654" spans="1:16" x14ac:dyDescent="0.3">
      <c r="A2654" t="s">
        <v>2665</v>
      </c>
      <c r="B2654">
        <v>0</v>
      </c>
      <c r="C2654">
        <v>0</v>
      </c>
      <c r="D2654">
        <v>1</v>
      </c>
      <c r="E2654">
        <v>0</v>
      </c>
      <c r="F2654">
        <v>1</v>
      </c>
      <c r="G2654">
        <v>0</v>
      </c>
      <c r="H2654">
        <v>1</v>
      </c>
      <c r="I2654">
        <v>0</v>
      </c>
      <c r="J2654">
        <v>0</v>
      </c>
      <c r="K2654" s="16">
        <v>0</v>
      </c>
      <c r="L2654" s="16">
        <v>5</v>
      </c>
      <c r="M2654">
        <v>60.99</v>
      </c>
      <c r="N2654">
        <v>3</v>
      </c>
      <c r="O2654">
        <v>9</v>
      </c>
      <c r="P2654">
        <v>0</v>
      </c>
    </row>
    <row r="2655" spans="1:16" x14ac:dyDescent="0.3">
      <c r="A2655" t="s">
        <v>2666</v>
      </c>
      <c r="B2655">
        <v>0</v>
      </c>
      <c r="C2655">
        <v>0</v>
      </c>
      <c r="D2655">
        <v>0</v>
      </c>
      <c r="E2655">
        <v>1</v>
      </c>
      <c r="F2655">
        <v>1</v>
      </c>
      <c r="G2655">
        <v>0</v>
      </c>
      <c r="H2655">
        <v>0</v>
      </c>
      <c r="I2655">
        <v>1</v>
      </c>
      <c r="J2655">
        <v>0</v>
      </c>
      <c r="K2655" s="16">
        <v>0</v>
      </c>
      <c r="L2655" s="16">
        <v>4</v>
      </c>
      <c r="M2655">
        <v>78.989999999999995</v>
      </c>
      <c r="N2655">
        <v>4</v>
      </c>
      <c r="O2655">
        <v>14</v>
      </c>
      <c r="P2655">
        <v>0</v>
      </c>
    </row>
    <row r="2656" spans="1:16" x14ac:dyDescent="0.3">
      <c r="A2656" t="s">
        <v>2667</v>
      </c>
      <c r="B2656">
        <v>1</v>
      </c>
      <c r="C2656">
        <v>63.99</v>
      </c>
      <c r="D2656">
        <v>0</v>
      </c>
      <c r="E2656">
        <v>0</v>
      </c>
      <c r="F2656">
        <v>1</v>
      </c>
      <c r="G2656">
        <v>0</v>
      </c>
      <c r="H2656">
        <v>0</v>
      </c>
      <c r="I2656">
        <v>0</v>
      </c>
      <c r="J2656">
        <v>0</v>
      </c>
      <c r="K2656" s="16">
        <v>1</v>
      </c>
      <c r="L2656" s="16">
        <v>5</v>
      </c>
      <c r="M2656">
        <v>63.99</v>
      </c>
      <c r="N2656">
        <v>0</v>
      </c>
      <c r="O2656">
        <v>23</v>
      </c>
      <c r="P2656">
        <v>1</v>
      </c>
    </row>
    <row r="2657" spans="1:16" x14ac:dyDescent="0.3">
      <c r="A2657" t="s">
        <v>2668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 s="16">
        <v>0</v>
      </c>
      <c r="L2657" s="16">
        <v>0</v>
      </c>
      <c r="M2657">
        <v>0</v>
      </c>
      <c r="N2657">
        <v>6</v>
      </c>
      <c r="O2657">
        <v>5</v>
      </c>
      <c r="P2657">
        <v>1</v>
      </c>
    </row>
    <row r="2658" spans="1:16" x14ac:dyDescent="0.3">
      <c r="A2658" t="s">
        <v>2669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  <c r="K2658" s="16">
        <v>0</v>
      </c>
      <c r="L2658" s="16">
        <v>9</v>
      </c>
      <c r="M2658">
        <v>54.99</v>
      </c>
      <c r="N2658">
        <v>5</v>
      </c>
      <c r="O2658">
        <v>13</v>
      </c>
      <c r="P2658">
        <v>0</v>
      </c>
    </row>
    <row r="2659" spans="1:16" x14ac:dyDescent="0.3">
      <c r="A2659" t="s">
        <v>2670</v>
      </c>
      <c r="B2659">
        <v>0</v>
      </c>
      <c r="C2659">
        <v>0</v>
      </c>
      <c r="D2659">
        <v>0</v>
      </c>
      <c r="E2659">
        <v>0</v>
      </c>
      <c r="F2659">
        <v>1</v>
      </c>
      <c r="G2659">
        <v>1</v>
      </c>
      <c r="H2659">
        <v>0</v>
      </c>
      <c r="I2659">
        <v>0</v>
      </c>
      <c r="J2659">
        <v>0</v>
      </c>
      <c r="K2659" s="16">
        <v>0</v>
      </c>
      <c r="L2659" s="16">
        <v>2</v>
      </c>
      <c r="M2659">
        <v>118.98</v>
      </c>
      <c r="N2659">
        <v>0</v>
      </c>
      <c r="O2659">
        <v>22</v>
      </c>
      <c r="P2659">
        <v>1</v>
      </c>
    </row>
    <row r="2660" spans="1:16" x14ac:dyDescent="0.3">
      <c r="A2660" t="s">
        <v>2671</v>
      </c>
      <c r="B2660">
        <v>0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1</v>
      </c>
      <c r="J2660">
        <v>0</v>
      </c>
      <c r="K2660" s="16">
        <v>0</v>
      </c>
      <c r="L2660" s="16">
        <v>0</v>
      </c>
      <c r="M2660">
        <v>0</v>
      </c>
      <c r="N2660">
        <v>1</v>
      </c>
      <c r="O2660">
        <v>20</v>
      </c>
      <c r="P2660">
        <v>0</v>
      </c>
    </row>
    <row r="2661" spans="1:16" x14ac:dyDescent="0.3">
      <c r="A2661" t="s">
        <v>2672</v>
      </c>
      <c r="B2661">
        <v>0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0</v>
      </c>
      <c r="K2661" s="16">
        <v>0</v>
      </c>
      <c r="L2661" s="16">
        <v>0</v>
      </c>
      <c r="M2661">
        <v>0</v>
      </c>
      <c r="N2661">
        <v>0</v>
      </c>
      <c r="O2661">
        <v>9</v>
      </c>
      <c r="P2661">
        <v>1</v>
      </c>
    </row>
    <row r="2662" spans="1:16" x14ac:dyDescent="0.3">
      <c r="A2662" t="s">
        <v>2673</v>
      </c>
      <c r="B2662">
        <v>0</v>
      </c>
      <c r="C2662">
        <v>0</v>
      </c>
      <c r="D2662">
        <v>0</v>
      </c>
      <c r="E2662">
        <v>1</v>
      </c>
      <c r="F2662">
        <v>0</v>
      </c>
      <c r="G2662">
        <v>1</v>
      </c>
      <c r="H2662">
        <v>0</v>
      </c>
      <c r="I2662">
        <v>0</v>
      </c>
      <c r="J2662">
        <v>0</v>
      </c>
      <c r="K2662" s="16">
        <v>0</v>
      </c>
      <c r="L2662" s="16">
        <v>2</v>
      </c>
      <c r="M2662">
        <v>67.489999999999995</v>
      </c>
      <c r="N2662">
        <v>1</v>
      </c>
      <c r="O2662">
        <v>20</v>
      </c>
      <c r="P2662">
        <v>0</v>
      </c>
    </row>
    <row r="2663" spans="1:16" x14ac:dyDescent="0.3">
      <c r="A2663" t="s">
        <v>2674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 s="16">
        <v>0</v>
      </c>
      <c r="L2663" s="16">
        <v>0</v>
      </c>
      <c r="M2663">
        <v>0</v>
      </c>
      <c r="N2663">
        <v>3</v>
      </c>
      <c r="O2663">
        <v>4</v>
      </c>
      <c r="P2663">
        <v>0</v>
      </c>
    </row>
    <row r="2664" spans="1:16" x14ac:dyDescent="0.3">
      <c r="A2664" t="s">
        <v>2675</v>
      </c>
      <c r="B2664">
        <v>0</v>
      </c>
      <c r="C2664">
        <v>0</v>
      </c>
      <c r="D2664">
        <v>1</v>
      </c>
      <c r="E2664">
        <v>0</v>
      </c>
      <c r="F2664">
        <v>1</v>
      </c>
      <c r="G2664">
        <v>0</v>
      </c>
      <c r="H2664">
        <v>0</v>
      </c>
      <c r="I2664">
        <v>1</v>
      </c>
      <c r="J2664">
        <v>0</v>
      </c>
      <c r="K2664" s="16">
        <v>0</v>
      </c>
      <c r="L2664" s="16">
        <v>2</v>
      </c>
      <c r="M2664">
        <v>197.97</v>
      </c>
      <c r="N2664">
        <v>1</v>
      </c>
      <c r="O2664">
        <v>19</v>
      </c>
      <c r="P2664">
        <v>1</v>
      </c>
    </row>
    <row r="2665" spans="1:16" x14ac:dyDescent="0.3">
      <c r="A2665" t="s">
        <v>2676</v>
      </c>
      <c r="B2665">
        <v>0</v>
      </c>
      <c r="C2665">
        <v>0</v>
      </c>
      <c r="D2665">
        <v>1</v>
      </c>
      <c r="E2665">
        <v>0</v>
      </c>
      <c r="F2665">
        <v>1</v>
      </c>
      <c r="G2665">
        <v>0</v>
      </c>
      <c r="H2665">
        <v>0</v>
      </c>
      <c r="I2665">
        <v>1</v>
      </c>
      <c r="J2665">
        <v>0</v>
      </c>
      <c r="K2665" s="16">
        <v>0</v>
      </c>
      <c r="L2665" s="16">
        <v>1</v>
      </c>
      <c r="M2665">
        <v>68.489999999999995</v>
      </c>
      <c r="N2665">
        <v>5</v>
      </c>
      <c r="O2665">
        <v>22</v>
      </c>
      <c r="P2665">
        <v>0</v>
      </c>
    </row>
    <row r="2666" spans="1:16" x14ac:dyDescent="0.3">
      <c r="A2666" t="s">
        <v>2677</v>
      </c>
      <c r="B2666">
        <v>0</v>
      </c>
      <c r="C2666">
        <v>0</v>
      </c>
      <c r="D2666">
        <v>1</v>
      </c>
      <c r="E2666">
        <v>0</v>
      </c>
      <c r="F2666">
        <v>1</v>
      </c>
      <c r="G2666">
        <v>1</v>
      </c>
      <c r="H2666">
        <v>0</v>
      </c>
      <c r="I2666">
        <v>0</v>
      </c>
      <c r="J2666">
        <v>0</v>
      </c>
      <c r="K2666" s="16">
        <v>0</v>
      </c>
      <c r="L2666" s="16">
        <v>4</v>
      </c>
      <c r="M2666">
        <v>75.989999999999995</v>
      </c>
      <c r="N2666">
        <v>4</v>
      </c>
      <c r="O2666">
        <v>25</v>
      </c>
      <c r="P2666">
        <v>0</v>
      </c>
    </row>
    <row r="2667" spans="1:16" x14ac:dyDescent="0.3">
      <c r="A2667" t="s">
        <v>2678</v>
      </c>
      <c r="B2667">
        <v>0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1</v>
      </c>
      <c r="I2667">
        <v>0</v>
      </c>
      <c r="J2667">
        <v>0</v>
      </c>
      <c r="K2667" s="16">
        <v>0</v>
      </c>
      <c r="L2667" s="16">
        <v>3</v>
      </c>
      <c r="M2667">
        <v>89.98</v>
      </c>
      <c r="N2667">
        <v>7</v>
      </c>
      <c r="O2667">
        <v>17</v>
      </c>
      <c r="P2667">
        <v>0</v>
      </c>
    </row>
    <row r="2668" spans="1:16" x14ac:dyDescent="0.3">
      <c r="A2668" t="s">
        <v>2679</v>
      </c>
      <c r="B2668">
        <v>1</v>
      </c>
      <c r="C2668">
        <v>43.591999999999999</v>
      </c>
      <c r="D2668">
        <v>1</v>
      </c>
      <c r="E2668">
        <v>0</v>
      </c>
      <c r="F2668">
        <v>1</v>
      </c>
      <c r="G2668">
        <v>0</v>
      </c>
      <c r="H2668">
        <v>1</v>
      </c>
      <c r="I2668">
        <v>0</v>
      </c>
      <c r="J2668">
        <v>0</v>
      </c>
      <c r="K2668" s="16">
        <v>0</v>
      </c>
      <c r="L2668" s="16">
        <v>1</v>
      </c>
      <c r="M2668">
        <v>54.49</v>
      </c>
      <c r="N2668">
        <v>4</v>
      </c>
      <c r="O2668">
        <v>17</v>
      </c>
      <c r="P2668">
        <v>0</v>
      </c>
    </row>
    <row r="2669" spans="1:16" x14ac:dyDescent="0.3">
      <c r="A2669" t="s">
        <v>2680</v>
      </c>
      <c r="B2669">
        <v>0</v>
      </c>
      <c r="C2669">
        <v>0</v>
      </c>
      <c r="D2669">
        <v>0</v>
      </c>
      <c r="E2669">
        <v>1</v>
      </c>
      <c r="F2669">
        <v>1</v>
      </c>
      <c r="G2669">
        <v>1</v>
      </c>
      <c r="H2669">
        <v>0</v>
      </c>
      <c r="I2669">
        <v>0</v>
      </c>
      <c r="J2669">
        <v>0</v>
      </c>
      <c r="K2669" s="16">
        <v>0</v>
      </c>
      <c r="L2669" s="16">
        <v>1</v>
      </c>
      <c r="M2669">
        <v>64.489999999999995</v>
      </c>
      <c r="N2669">
        <v>1</v>
      </c>
      <c r="O2669">
        <v>16</v>
      </c>
      <c r="P2669">
        <v>0</v>
      </c>
    </row>
    <row r="2670" spans="1:16" x14ac:dyDescent="0.3">
      <c r="A2670" t="s">
        <v>2681</v>
      </c>
      <c r="B2670">
        <v>2</v>
      </c>
      <c r="C2670">
        <v>94.384</v>
      </c>
      <c r="D2670">
        <v>1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  <c r="K2670" s="16">
        <v>0</v>
      </c>
      <c r="L2670" s="16">
        <v>2</v>
      </c>
      <c r="M2670">
        <v>58.99</v>
      </c>
      <c r="N2670">
        <v>0</v>
      </c>
      <c r="O2670">
        <v>15</v>
      </c>
      <c r="P2670">
        <v>1</v>
      </c>
    </row>
    <row r="2671" spans="1:16" x14ac:dyDescent="0.3">
      <c r="A2671" t="s">
        <v>2682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0</v>
      </c>
      <c r="K2671" s="16">
        <v>0</v>
      </c>
      <c r="L2671" s="16">
        <v>2</v>
      </c>
      <c r="M2671">
        <v>103.98</v>
      </c>
      <c r="N2671">
        <v>4</v>
      </c>
      <c r="O2671">
        <v>8</v>
      </c>
      <c r="P2671">
        <v>0</v>
      </c>
    </row>
    <row r="2672" spans="1:16" x14ac:dyDescent="0.3">
      <c r="A2672" t="s">
        <v>2683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0</v>
      </c>
      <c r="K2672" s="16">
        <v>0</v>
      </c>
      <c r="L2672" s="16">
        <v>0</v>
      </c>
      <c r="M2672">
        <v>0</v>
      </c>
      <c r="N2672">
        <v>7</v>
      </c>
      <c r="O2672">
        <v>4</v>
      </c>
      <c r="P2672">
        <v>0</v>
      </c>
    </row>
    <row r="2673" spans="1:16" x14ac:dyDescent="0.3">
      <c r="A2673" t="s">
        <v>2684</v>
      </c>
      <c r="B2673">
        <v>1</v>
      </c>
      <c r="C2673">
        <v>40.392000000000003</v>
      </c>
      <c r="D2673">
        <v>1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1</v>
      </c>
      <c r="K2673" s="16">
        <v>0</v>
      </c>
      <c r="L2673" s="16">
        <v>12</v>
      </c>
      <c r="M2673">
        <v>50.49</v>
      </c>
      <c r="N2673">
        <v>5</v>
      </c>
      <c r="O2673">
        <v>10</v>
      </c>
      <c r="P2673">
        <v>0</v>
      </c>
    </row>
    <row r="2674" spans="1:16" x14ac:dyDescent="0.3">
      <c r="A2674" t="s">
        <v>2685</v>
      </c>
      <c r="B2674">
        <v>0</v>
      </c>
      <c r="C2674">
        <v>0</v>
      </c>
      <c r="D2674">
        <v>0</v>
      </c>
      <c r="E2674">
        <v>1</v>
      </c>
      <c r="F2674">
        <v>1</v>
      </c>
      <c r="G2674">
        <v>1</v>
      </c>
      <c r="H2674">
        <v>0</v>
      </c>
      <c r="I2674">
        <v>0</v>
      </c>
      <c r="J2674">
        <v>0</v>
      </c>
      <c r="K2674" s="16">
        <v>0</v>
      </c>
      <c r="L2674" s="16">
        <v>1</v>
      </c>
      <c r="M2674">
        <v>125.98</v>
      </c>
      <c r="N2674">
        <v>5</v>
      </c>
      <c r="O2674">
        <v>15</v>
      </c>
      <c r="P2674">
        <v>0</v>
      </c>
    </row>
    <row r="2675" spans="1:16" x14ac:dyDescent="0.3">
      <c r="A2675" t="s">
        <v>2686</v>
      </c>
      <c r="B2675">
        <v>1</v>
      </c>
      <c r="C2675">
        <v>36.792000000000002</v>
      </c>
      <c r="D2675">
        <v>1</v>
      </c>
      <c r="E2675">
        <v>0</v>
      </c>
      <c r="F2675">
        <v>1</v>
      </c>
      <c r="G2675">
        <v>1</v>
      </c>
      <c r="H2675">
        <v>0</v>
      </c>
      <c r="I2675">
        <v>0</v>
      </c>
      <c r="J2675">
        <v>0</v>
      </c>
      <c r="K2675" s="16">
        <v>0</v>
      </c>
      <c r="L2675" s="16">
        <v>4</v>
      </c>
      <c r="M2675">
        <v>45.99</v>
      </c>
      <c r="N2675">
        <v>1</v>
      </c>
      <c r="O2675">
        <v>17</v>
      </c>
      <c r="P2675">
        <v>1</v>
      </c>
    </row>
    <row r="2676" spans="1:16" x14ac:dyDescent="0.3">
      <c r="A2676" t="s">
        <v>2687</v>
      </c>
      <c r="B2676">
        <v>0</v>
      </c>
      <c r="C2676">
        <v>0</v>
      </c>
      <c r="D2676">
        <v>1</v>
      </c>
      <c r="E2676">
        <v>0</v>
      </c>
      <c r="F2676">
        <v>1</v>
      </c>
      <c r="G2676">
        <v>0</v>
      </c>
      <c r="H2676">
        <v>0</v>
      </c>
      <c r="I2676">
        <v>1</v>
      </c>
      <c r="J2676">
        <v>0</v>
      </c>
      <c r="K2676" s="16">
        <v>0</v>
      </c>
      <c r="L2676" s="16">
        <v>1</v>
      </c>
      <c r="M2676">
        <v>55.99</v>
      </c>
      <c r="N2676">
        <v>3</v>
      </c>
      <c r="O2676">
        <v>17</v>
      </c>
      <c r="P2676">
        <v>0</v>
      </c>
    </row>
    <row r="2677" spans="1:16" x14ac:dyDescent="0.3">
      <c r="A2677" t="s">
        <v>2688</v>
      </c>
      <c r="B2677">
        <v>0</v>
      </c>
      <c r="C2677">
        <v>0</v>
      </c>
      <c r="D2677">
        <v>1</v>
      </c>
      <c r="E2677">
        <v>0</v>
      </c>
      <c r="F2677">
        <v>1</v>
      </c>
      <c r="G2677">
        <v>1</v>
      </c>
      <c r="H2677">
        <v>0</v>
      </c>
      <c r="I2677">
        <v>0</v>
      </c>
      <c r="J2677">
        <v>0</v>
      </c>
      <c r="K2677" s="16">
        <v>0</v>
      </c>
      <c r="L2677" s="16">
        <v>0</v>
      </c>
      <c r="M2677">
        <v>0</v>
      </c>
      <c r="N2677">
        <v>3</v>
      </c>
      <c r="O2677">
        <v>27</v>
      </c>
      <c r="P2677">
        <v>0</v>
      </c>
    </row>
    <row r="2678" spans="1:16" x14ac:dyDescent="0.3">
      <c r="A2678" t="s">
        <v>2689</v>
      </c>
      <c r="B2678">
        <v>0</v>
      </c>
      <c r="C2678">
        <v>0</v>
      </c>
      <c r="D2678">
        <v>1</v>
      </c>
      <c r="E2678">
        <v>0</v>
      </c>
      <c r="F2678">
        <v>1</v>
      </c>
      <c r="G2678">
        <v>1</v>
      </c>
      <c r="H2678">
        <v>0</v>
      </c>
      <c r="I2678">
        <v>0</v>
      </c>
      <c r="J2678">
        <v>0</v>
      </c>
      <c r="K2678" s="16">
        <v>0</v>
      </c>
      <c r="L2678" s="16">
        <v>4</v>
      </c>
      <c r="M2678">
        <v>99.98</v>
      </c>
      <c r="N2678">
        <v>4</v>
      </c>
      <c r="O2678">
        <v>16</v>
      </c>
      <c r="P2678">
        <v>0</v>
      </c>
    </row>
    <row r="2679" spans="1:16" x14ac:dyDescent="0.3">
      <c r="A2679" t="s">
        <v>2690</v>
      </c>
      <c r="B2679">
        <v>1</v>
      </c>
      <c r="C2679">
        <v>49.591999999999999</v>
      </c>
      <c r="D2679">
        <v>1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  <c r="K2679" s="16">
        <v>0</v>
      </c>
      <c r="L2679" s="16">
        <v>8</v>
      </c>
      <c r="M2679">
        <v>61.99</v>
      </c>
      <c r="N2679">
        <v>0</v>
      </c>
      <c r="O2679">
        <v>3</v>
      </c>
      <c r="P2679">
        <v>0</v>
      </c>
    </row>
    <row r="2680" spans="1:16" x14ac:dyDescent="0.3">
      <c r="A2680" t="s">
        <v>2691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1</v>
      </c>
      <c r="J2680">
        <v>0</v>
      </c>
      <c r="K2680" s="16">
        <v>0</v>
      </c>
      <c r="L2680" s="16">
        <v>0</v>
      </c>
      <c r="M2680">
        <v>0</v>
      </c>
      <c r="N2680">
        <v>2</v>
      </c>
      <c r="O2680">
        <v>12</v>
      </c>
      <c r="P2680">
        <v>0</v>
      </c>
    </row>
    <row r="2681" spans="1:16" x14ac:dyDescent="0.3">
      <c r="A2681" t="s">
        <v>2692</v>
      </c>
      <c r="B2681">
        <v>0</v>
      </c>
      <c r="C2681">
        <v>0</v>
      </c>
      <c r="D2681">
        <v>0</v>
      </c>
      <c r="E2681">
        <v>0</v>
      </c>
      <c r="F2681">
        <v>1</v>
      </c>
      <c r="G2681">
        <v>0</v>
      </c>
      <c r="H2681">
        <v>0</v>
      </c>
      <c r="I2681">
        <v>1</v>
      </c>
      <c r="J2681">
        <v>0</v>
      </c>
      <c r="K2681" s="16">
        <v>0</v>
      </c>
      <c r="L2681" s="16">
        <v>2</v>
      </c>
      <c r="M2681">
        <v>49.49</v>
      </c>
      <c r="N2681">
        <v>2</v>
      </c>
      <c r="O2681">
        <v>30</v>
      </c>
      <c r="P2681">
        <v>0</v>
      </c>
    </row>
    <row r="2682" spans="1:16" x14ac:dyDescent="0.3">
      <c r="A2682" t="s">
        <v>2693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 s="16">
        <v>0</v>
      </c>
      <c r="L2682" s="16">
        <v>0</v>
      </c>
      <c r="M2682">
        <v>0</v>
      </c>
      <c r="N2682">
        <v>0</v>
      </c>
      <c r="O2682">
        <v>2</v>
      </c>
      <c r="P2682">
        <v>0</v>
      </c>
    </row>
    <row r="2683" spans="1:16" x14ac:dyDescent="0.3">
      <c r="A2683" t="s">
        <v>2694</v>
      </c>
      <c r="B2683">
        <v>0</v>
      </c>
      <c r="C2683">
        <v>0</v>
      </c>
      <c r="D2683">
        <v>1</v>
      </c>
      <c r="E2683">
        <v>0</v>
      </c>
      <c r="F2683">
        <v>1</v>
      </c>
      <c r="G2683">
        <v>0</v>
      </c>
      <c r="H2683">
        <v>0</v>
      </c>
      <c r="I2683">
        <v>1</v>
      </c>
      <c r="J2683">
        <v>0</v>
      </c>
      <c r="K2683" s="16">
        <v>0</v>
      </c>
      <c r="L2683" s="16">
        <v>0</v>
      </c>
      <c r="M2683">
        <v>0</v>
      </c>
      <c r="N2683">
        <v>2</v>
      </c>
      <c r="O2683">
        <v>26</v>
      </c>
      <c r="P2683">
        <v>0</v>
      </c>
    </row>
    <row r="2684" spans="1:16" x14ac:dyDescent="0.3">
      <c r="A2684" t="s">
        <v>2695</v>
      </c>
      <c r="B2684">
        <v>0</v>
      </c>
      <c r="C2684">
        <v>0</v>
      </c>
      <c r="D2684">
        <v>0</v>
      </c>
      <c r="E2684">
        <v>1</v>
      </c>
      <c r="F2684">
        <v>0</v>
      </c>
      <c r="G2684">
        <v>1</v>
      </c>
      <c r="H2684">
        <v>0</v>
      </c>
      <c r="I2684">
        <v>0</v>
      </c>
      <c r="J2684">
        <v>0</v>
      </c>
      <c r="K2684" s="16">
        <v>0</v>
      </c>
      <c r="L2684" s="16">
        <v>1</v>
      </c>
      <c r="M2684">
        <v>51.99</v>
      </c>
      <c r="N2684">
        <v>7</v>
      </c>
      <c r="O2684">
        <v>12</v>
      </c>
      <c r="P2684">
        <v>0</v>
      </c>
    </row>
    <row r="2685" spans="1:16" x14ac:dyDescent="0.3">
      <c r="A2685" t="s">
        <v>2696</v>
      </c>
      <c r="B2685">
        <v>0</v>
      </c>
      <c r="C2685">
        <v>0</v>
      </c>
      <c r="D2685">
        <v>1</v>
      </c>
      <c r="E2685">
        <v>0</v>
      </c>
      <c r="F2685">
        <v>1</v>
      </c>
      <c r="G2685">
        <v>0</v>
      </c>
      <c r="H2685">
        <v>0</v>
      </c>
      <c r="I2685">
        <v>1</v>
      </c>
      <c r="J2685">
        <v>0</v>
      </c>
      <c r="K2685" s="16">
        <v>0</v>
      </c>
      <c r="L2685" s="16">
        <v>4</v>
      </c>
      <c r="M2685">
        <v>48.99</v>
      </c>
      <c r="N2685">
        <v>6</v>
      </c>
      <c r="O2685">
        <v>23</v>
      </c>
      <c r="P2685">
        <v>0</v>
      </c>
    </row>
    <row r="2686" spans="1:16" x14ac:dyDescent="0.3">
      <c r="A2686" t="s">
        <v>2697</v>
      </c>
      <c r="B2686">
        <v>0</v>
      </c>
      <c r="C2686">
        <v>0</v>
      </c>
      <c r="D2686">
        <v>1</v>
      </c>
      <c r="E2686">
        <v>1</v>
      </c>
      <c r="F2686">
        <v>1</v>
      </c>
      <c r="G2686">
        <v>1</v>
      </c>
      <c r="H2686">
        <v>0</v>
      </c>
      <c r="I2686">
        <v>0</v>
      </c>
      <c r="J2686">
        <v>0</v>
      </c>
      <c r="K2686" s="16">
        <v>0</v>
      </c>
      <c r="L2686" s="16">
        <v>2</v>
      </c>
      <c r="M2686">
        <v>113.98</v>
      </c>
      <c r="N2686">
        <v>1</v>
      </c>
      <c r="O2686">
        <v>18</v>
      </c>
      <c r="P2686">
        <v>0</v>
      </c>
    </row>
    <row r="2687" spans="1:16" x14ac:dyDescent="0.3">
      <c r="A2687" t="s">
        <v>2698</v>
      </c>
      <c r="B2687">
        <v>0</v>
      </c>
      <c r="C2687">
        <v>0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1</v>
      </c>
      <c r="J2687">
        <v>0</v>
      </c>
      <c r="K2687" s="16">
        <v>0</v>
      </c>
      <c r="L2687" s="16">
        <v>0</v>
      </c>
      <c r="M2687">
        <v>0</v>
      </c>
      <c r="N2687">
        <v>4</v>
      </c>
      <c r="O2687">
        <v>3</v>
      </c>
      <c r="P2687">
        <v>0</v>
      </c>
    </row>
    <row r="2688" spans="1:16" x14ac:dyDescent="0.3">
      <c r="A2688" t="s">
        <v>2699</v>
      </c>
      <c r="B2688">
        <v>2</v>
      </c>
      <c r="C2688">
        <v>139.184</v>
      </c>
      <c r="D2688">
        <v>1</v>
      </c>
      <c r="E2688">
        <v>0</v>
      </c>
      <c r="F2688">
        <v>1</v>
      </c>
      <c r="G2688">
        <v>0</v>
      </c>
      <c r="H2688">
        <v>0</v>
      </c>
      <c r="I2688">
        <v>1</v>
      </c>
      <c r="J2688">
        <v>0</v>
      </c>
      <c r="K2688" s="16">
        <v>0</v>
      </c>
      <c r="L2688" s="16">
        <v>12</v>
      </c>
      <c r="M2688">
        <v>173.98</v>
      </c>
      <c r="N2688">
        <v>3</v>
      </c>
      <c r="O2688">
        <v>16</v>
      </c>
      <c r="P2688">
        <v>0</v>
      </c>
    </row>
    <row r="2689" spans="1:16" x14ac:dyDescent="0.3">
      <c r="A2689" t="s">
        <v>2700</v>
      </c>
      <c r="B2689">
        <v>0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1</v>
      </c>
      <c r="J2689">
        <v>0</v>
      </c>
      <c r="K2689" s="16">
        <v>0</v>
      </c>
      <c r="L2689" s="16">
        <v>3</v>
      </c>
      <c r="M2689">
        <v>125.98</v>
      </c>
      <c r="N2689">
        <v>5</v>
      </c>
      <c r="O2689">
        <v>12</v>
      </c>
      <c r="P2689">
        <v>0</v>
      </c>
    </row>
    <row r="2690" spans="1:16" x14ac:dyDescent="0.3">
      <c r="A2690" t="s">
        <v>2701</v>
      </c>
      <c r="B2690">
        <v>0</v>
      </c>
      <c r="C2690">
        <v>0</v>
      </c>
      <c r="D2690">
        <v>0</v>
      </c>
      <c r="E2690">
        <v>1</v>
      </c>
      <c r="F2690">
        <v>1</v>
      </c>
      <c r="G2690">
        <v>1</v>
      </c>
      <c r="H2690">
        <v>0</v>
      </c>
      <c r="I2690">
        <v>0</v>
      </c>
      <c r="J2690">
        <v>0</v>
      </c>
      <c r="K2690" s="16">
        <v>0</v>
      </c>
      <c r="L2690" s="16">
        <v>1</v>
      </c>
      <c r="M2690">
        <v>65.989999999999995</v>
      </c>
      <c r="N2690">
        <v>0</v>
      </c>
      <c r="O2690">
        <v>19</v>
      </c>
      <c r="P2690">
        <v>1</v>
      </c>
    </row>
    <row r="2691" spans="1:16" x14ac:dyDescent="0.3">
      <c r="A2691" t="s">
        <v>2702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1</v>
      </c>
      <c r="J2691">
        <v>0</v>
      </c>
      <c r="K2691" s="16">
        <v>0</v>
      </c>
      <c r="L2691" s="16">
        <v>0</v>
      </c>
      <c r="M2691">
        <v>0</v>
      </c>
      <c r="N2691">
        <v>0</v>
      </c>
      <c r="O2691">
        <v>23</v>
      </c>
      <c r="P2691">
        <v>0</v>
      </c>
    </row>
    <row r="2692" spans="1:16" x14ac:dyDescent="0.3">
      <c r="A2692" t="s">
        <v>2703</v>
      </c>
      <c r="B2692">
        <v>1</v>
      </c>
      <c r="C2692">
        <v>46.392000000000003</v>
      </c>
      <c r="D2692">
        <v>1</v>
      </c>
      <c r="E2692">
        <v>0</v>
      </c>
      <c r="F2692">
        <v>1</v>
      </c>
      <c r="G2692">
        <v>0</v>
      </c>
      <c r="H2692">
        <v>1</v>
      </c>
      <c r="I2692">
        <v>0</v>
      </c>
      <c r="J2692">
        <v>0</v>
      </c>
      <c r="K2692" s="16">
        <v>0</v>
      </c>
      <c r="L2692" s="16">
        <v>4</v>
      </c>
      <c r="M2692">
        <v>115.98</v>
      </c>
      <c r="N2692">
        <v>0</v>
      </c>
      <c r="O2692">
        <v>14</v>
      </c>
      <c r="P2692">
        <v>1</v>
      </c>
    </row>
    <row r="2693" spans="1:16" x14ac:dyDescent="0.3">
      <c r="A2693" t="s">
        <v>2704</v>
      </c>
      <c r="B2693">
        <v>1</v>
      </c>
      <c r="C2693">
        <v>43.991999999999997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0</v>
      </c>
      <c r="K2693" s="16">
        <v>0</v>
      </c>
      <c r="L2693" s="16">
        <v>17</v>
      </c>
      <c r="M2693">
        <v>164.97</v>
      </c>
      <c r="N2693">
        <v>5</v>
      </c>
      <c r="O2693">
        <v>16</v>
      </c>
      <c r="P2693">
        <v>0</v>
      </c>
    </row>
    <row r="2694" spans="1:16" x14ac:dyDescent="0.3">
      <c r="A2694" t="s">
        <v>2705</v>
      </c>
      <c r="B2694">
        <v>0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1</v>
      </c>
      <c r="I2694">
        <v>0</v>
      </c>
      <c r="J2694">
        <v>0</v>
      </c>
      <c r="K2694" s="16">
        <v>0</v>
      </c>
      <c r="L2694" s="16">
        <v>1</v>
      </c>
      <c r="M2694">
        <v>62.49</v>
      </c>
      <c r="N2694">
        <v>1</v>
      </c>
      <c r="O2694">
        <v>2</v>
      </c>
      <c r="P2694">
        <v>0</v>
      </c>
    </row>
    <row r="2695" spans="1:16" x14ac:dyDescent="0.3">
      <c r="A2695" t="s">
        <v>2706</v>
      </c>
      <c r="B2695">
        <v>1</v>
      </c>
      <c r="C2695">
        <v>56.99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0</v>
      </c>
      <c r="K2695" s="16">
        <v>0</v>
      </c>
      <c r="L2695" s="16">
        <v>3</v>
      </c>
      <c r="M2695">
        <v>56.99</v>
      </c>
      <c r="N2695">
        <v>3</v>
      </c>
      <c r="O2695">
        <v>16</v>
      </c>
      <c r="P2695">
        <v>0</v>
      </c>
    </row>
    <row r="2696" spans="1:16" x14ac:dyDescent="0.3">
      <c r="A2696" t="s">
        <v>2707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1</v>
      </c>
      <c r="J2696">
        <v>0</v>
      </c>
      <c r="K2696" s="16">
        <v>0</v>
      </c>
      <c r="L2696" s="16">
        <v>1</v>
      </c>
      <c r="M2696">
        <v>61.49</v>
      </c>
      <c r="N2696">
        <v>3</v>
      </c>
      <c r="O2696">
        <v>4</v>
      </c>
      <c r="P2696">
        <v>0</v>
      </c>
    </row>
    <row r="2697" spans="1:16" x14ac:dyDescent="0.3">
      <c r="A2697" t="s">
        <v>2708</v>
      </c>
      <c r="B2697">
        <v>0</v>
      </c>
      <c r="C2697">
        <v>0</v>
      </c>
      <c r="D2697">
        <v>1</v>
      </c>
      <c r="E2697">
        <v>1</v>
      </c>
      <c r="F2697">
        <v>0</v>
      </c>
      <c r="G2697">
        <v>1</v>
      </c>
      <c r="H2697">
        <v>0</v>
      </c>
      <c r="I2697">
        <v>0</v>
      </c>
      <c r="J2697">
        <v>0</v>
      </c>
      <c r="K2697" s="16">
        <v>0</v>
      </c>
      <c r="L2697" s="16">
        <v>0</v>
      </c>
      <c r="M2697">
        <v>0</v>
      </c>
      <c r="N2697">
        <v>4</v>
      </c>
      <c r="O2697">
        <v>6</v>
      </c>
      <c r="P2697">
        <v>0</v>
      </c>
    </row>
    <row r="2698" spans="1:16" x14ac:dyDescent="0.3">
      <c r="A2698" t="s">
        <v>2709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0</v>
      </c>
      <c r="K2698" s="16">
        <v>0</v>
      </c>
      <c r="L2698" s="16">
        <v>0</v>
      </c>
      <c r="M2698">
        <v>0</v>
      </c>
      <c r="N2698">
        <v>1</v>
      </c>
      <c r="O2698">
        <v>4</v>
      </c>
      <c r="P2698">
        <v>0</v>
      </c>
    </row>
    <row r="2699" spans="1:16" x14ac:dyDescent="0.3">
      <c r="A2699" t="s">
        <v>2710</v>
      </c>
      <c r="B2699">
        <v>0</v>
      </c>
      <c r="C2699">
        <v>0</v>
      </c>
      <c r="D2699">
        <v>0</v>
      </c>
      <c r="E2699">
        <v>1</v>
      </c>
      <c r="F2699">
        <v>0</v>
      </c>
      <c r="G2699">
        <v>1</v>
      </c>
      <c r="H2699">
        <v>0</v>
      </c>
      <c r="I2699">
        <v>0</v>
      </c>
      <c r="J2699">
        <v>0</v>
      </c>
      <c r="K2699" s="16">
        <v>0</v>
      </c>
      <c r="L2699" s="16">
        <v>0</v>
      </c>
      <c r="M2699">
        <v>0</v>
      </c>
      <c r="N2699">
        <v>0</v>
      </c>
      <c r="O2699">
        <v>7</v>
      </c>
      <c r="P2699">
        <v>0</v>
      </c>
    </row>
    <row r="2700" spans="1:16" x14ac:dyDescent="0.3">
      <c r="A2700" t="s">
        <v>2711</v>
      </c>
      <c r="B2700">
        <v>1</v>
      </c>
      <c r="C2700">
        <v>61.49</v>
      </c>
      <c r="D2700">
        <v>0</v>
      </c>
      <c r="E2700">
        <v>1</v>
      </c>
      <c r="F2700">
        <v>1</v>
      </c>
      <c r="G2700">
        <v>1</v>
      </c>
      <c r="H2700">
        <v>0</v>
      </c>
      <c r="I2700">
        <v>0</v>
      </c>
      <c r="J2700">
        <v>0</v>
      </c>
      <c r="K2700" s="16">
        <v>0</v>
      </c>
      <c r="L2700" s="16">
        <v>12</v>
      </c>
      <c r="M2700">
        <v>61.49</v>
      </c>
      <c r="N2700">
        <v>3</v>
      </c>
      <c r="O2700">
        <v>14</v>
      </c>
      <c r="P2700">
        <v>0</v>
      </c>
    </row>
    <row r="2701" spans="1:16" x14ac:dyDescent="0.3">
      <c r="A2701" t="s">
        <v>2712</v>
      </c>
      <c r="B2701">
        <v>0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0</v>
      </c>
      <c r="I2701">
        <v>1</v>
      </c>
      <c r="J2701">
        <v>0</v>
      </c>
      <c r="K2701" s="16">
        <v>0</v>
      </c>
      <c r="L2701" s="16">
        <v>0</v>
      </c>
      <c r="M2701">
        <v>0</v>
      </c>
      <c r="N2701">
        <v>1</v>
      </c>
      <c r="O2701">
        <v>15</v>
      </c>
      <c r="P2701">
        <v>0</v>
      </c>
    </row>
    <row r="2702" spans="1:16" x14ac:dyDescent="0.3">
      <c r="A2702" t="s">
        <v>2713</v>
      </c>
      <c r="B2702">
        <v>0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 s="16">
        <v>0</v>
      </c>
      <c r="L2702" s="16">
        <v>0</v>
      </c>
      <c r="M2702">
        <v>0</v>
      </c>
      <c r="N2702">
        <v>0</v>
      </c>
      <c r="O2702">
        <v>4</v>
      </c>
      <c r="P2702">
        <v>0</v>
      </c>
    </row>
    <row r="2703" spans="1:16" x14ac:dyDescent="0.3">
      <c r="A2703" t="s">
        <v>2714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0</v>
      </c>
      <c r="K2703" s="16">
        <v>0</v>
      </c>
      <c r="L2703" s="16">
        <v>4</v>
      </c>
      <c r="M2703">
        <v>180.98</v>
      </c>
      <c r="N2703">
        <v>1</v>
      </c>
      <c r="O2703">
        <v>16</v>
      </c>
      <c r="P2703">
        <v>0</v>
      </c>
    </row>
    <row r="2704" spans="1:16" x14ac:dyDescent="0.3">
      <c r="A2704" t="s">
        <v>2715</v>
      </c>
      <c r="B2704">
        <v>0</v>
      </c>
      <c r="C2704">
        <v>0</v>
      </c>
      <c r="D2704">
        <v>0</v>
      </c>
      <c r="E2704">
        <v>1</v>
      </c>
      <c r="F2704">
        <v>1</v>
      </c>
      <c r="G2704">
        <v>1</v>
      </c>
      <c r="H2704">
        <v>0</v>
      </c>
      <c r="I2704">
        <v>0</v>
      </c>
      <c r="J2704">
        <v>0</v>
      </c>
      <c r="K2704" s="16">
        <v>0</v>
      </c>
      <c r="L2704" s="16">
        <v>0</v>
      </c>
      <c r="M2704">
        <v>0</v>
      </c>
      <c r="N2704">
        <v>1</v>
      </c>
      <c r="O2704">
        <v>17</v>
      </c>
      <c r="P2704">
        <v>0</v>
      </c>
    </row>
    <row r="2705" spans="1:16" x14ac:dyDescent="0.3">
      <c r="A2705" t="s">
        <v>2716</v>
      </c>
      <c r="B2705">
        <v>2</v>
      </c>
      <c r="C2705">
        <v>137.97999999999999</v>
      </c>
      <c r="D2705">
        <v>0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 s="16">
        <v>0</v>
      </c>
      <c r="L2705" s="16">
        <v>7</v>
      </c>
      <c r="M2705">
        <v>68.989999999999995</v>
      </c>
      <c r="N2705">
        <v>2</v>
      </c>
      <c r="O2705">
        <v>9</v>
      </c>
      <c r="P2705">
        <v>1</v>
      </c>
    </row>
    <row r="2706" spans="1:16" x14ac:dyDescent="0.3">
      <c r="A2706" t="s">
        <v>2717</v>
      </c>
      <c r="B2706">
        <v>0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0</v>
      </c>
      <c r="K2706" s="16">
        <v>0</v>
      </c>
      <c r="L2706" s="16">
        <v>4</v>
      </c>
      <c r="M2706">
        <v>45.49</v>
      </c>
      <c r="N2706">
        <v>0</v>
      </c>
      <c r="O2706">
        <v>15</v>
      </c>
      <c r="P2706">
        <v>0</v>
      </c>
    </row>
    <row r="2707" spans="1:16" x14ac:dyDescent="0.3">
      <c r="A2707" t="s">
        <v>2718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0</v>
      </c>
      <c r="K2707" s="16">
        <v>0</v>
      </c>
      <c r="L2707" s="16">
        <v>2</v>
      </c>
      <c r="M2707">
        <v>182.97</v>
      </c>
      <c r="N2707">
        <v>6</v>
      </c>
      <c r="O2707">
        <v>10</v>
      </c>
      <c r="P2707">
        <v>1</v>
      </c>
    </row>
    <row r="2708" spans="1:16" x14ac:dyDescent="0.3">
      <c r="A2708" t="s">
        <v>2719</v>
      </c>
      <c r="B2708">
        <v>0</v>
      </c>
      <c r="C2708">
        <v>0</v>
      </c>
      <c r="D2708">
        <v>0</v>
      </c>
      <c r="E2708">
        <v>0</v>
      </c>
      <c r="F2708">
        <v>1</v>
      </c>
      <c r="G2708">
        <v>0</v>
      </c>
      <c r="H2708">
        <v>0</v>
      </c>
      <c r="I2708">
        <v>0</v>
      </c>
      <c r="J2708">
        <v>1</v>
      </c>
      <c r="K2708" s="16">
        <v>0</v>
      </c>
      <c r="L2708" s="16">
        <v>7</v>
      </c>
      <c r="M2708">
        <v>57.49</v>
      </c>
      <c r="N2708">
        <v>4</v>
      </c>
      <c r="O2708">
        <v>15</v>
      </c>
      <c r="P2708">
        <v>0</v>
      </c>
    </row>
    <row r="2709" spans="1:16" x14ac:dyDescent="0.3">
      <c r="A2709" t="s">
        <v>2720</v>
      </c>
      <c r="B2709">
        <v>0</v>
      </c>
      <c r="C2709">
        <v>0</v>
      </c>
      <c r="D2709">
        <v>0</v>
      </c>
      <c r="E2709">
        <v>0</v>
      </c>
      <c r="F2709">
        <v>1</v>
      </c>
      <c r="G2709">
        <v>1</v>
      </c>
      <c r="H2709">
        <v>0</v>
      </c>
      <c r="I2709">
        <v>0</v>
      </c>
      <c r="J2709">
        <v>0</v>
      </c>
      <c r="K2709" s="16">
        <v>0</v>
      </c>
      <c r="L2709" s="16">
        <v>2</v>
      </c>
      <c r="M2709">
        <v>117.98</v>
      </c>
      <c r="N2709">
        <v>5</v>
      </c>
      <c r="O2709">
        <v>25</v>
      </c>
      <c r="P2709">
        <v>1</v>
      </c>
    </row>
    <row r="2710" spans="1:16" x14ac:dyDescent="0.3">
      <c r="A2710" t="s">
        <v>2721</v>
      </c>
      <c r="B2710">
        <v>0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1</v>
      </c>
      <c r="J2710">
        <v>0</v>
      </c>
      <c r="K2710" s="16">
        <v>0</v>
      </c>
      <c r="L2710" s="16">
        <v>3</v>
      </c>
      <c r="M2710">
        <v>178.47</v>
      </c>
      <c r="N2710">
        <v>0</v>
      </c>
      <c r="O2710">
        <v>13</v>
      </c>
      <c r="P2710">
        <v>1</v>
      </c>
    </row>
    <row r="2711" spans="1:16" x14ac:dyDescent="0.3">
      <c r="A2711" t="s">
        <v>2722</v>
      </c>
      <c r="B2711">
        <v>0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 s="16">
        <v>0</v>
      </c>
      <c r="L2711" s="16">
        <v>3</v>
      </c>
      <c r="M2711">
        <v>59.99</v>
      </c>
      <c r="N2711">
        <v>2</v>
      </c>
      <c r="O2711">
        <v>9</v>
      </c>
      <c r="P2711">
        <v>1</v>
      </c>
    </row>
    <row r="2712" spans="1:16" x14ac:dyDescent="0.3">
      <c r="A2712" t="s">
        <v>2723</v>
      </c>
      <c r="B2712">
        <v>0</v>
      </c>
      <c r="C2712">
        <v>0</v>
      </c>
      <c r="D2712">
        <v>1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 s="16">
        <v>0</v>
      </c>
      <c r="L2712" s="16">
        <v>2</v>
      </c>
      <c r="M2712">
        <v>247.96</v>
      </c>
      <c r="N2712">
        <v>6</v>
      </c>
      <c r="O2712">
        <v>1</v>
      </c>
      <c r="P2712">
        <v>0</v>
      </c>
    </row>
    <row r="2713" spans="1:16" x14ac:dyDescent="0.3">
      <c r="A2713" t="s">
        <v>2724</v>
      </c>
      <c r="B2713">
        <v>0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1</v>
      </c>
      <c r="I2713">
        <v>0</v>
      </c>
      <c r="J2713">
        <v>0</v>
      </c>
      <c r="K2713" s="16">
        <v>0</v>
      </c>
      <c r="L2713" s="16">
        <v>3</v>
      </c>
      <c r="M2713">
        <v>65.989999999999995</v>
      </c>
      <c r="N2713">
        <v>1</v>
      </c>
      <c r="O2713">
        <v>14</v>
      </c>
      <c r="P2713">
        <v>0</v>
      </c>
    </row>
    <row r="2714" spans="1:16" x14ac:dyDescent="0.3">
      <c r="A2714" t="s">
        <v>2725</v>
      </c>
      <c r="B2714">
        <v>0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0</v>
      </c>
      <c r="J2714">
        <v>0</v>
      </c>
      <c r="K2714" s="16">
        <v>1</v>
      </c>
      <c r="L2714" s="16">
        <v>7</v>
      </c>
      <c r="M2714">
        <v>66.989999999999995</v>
      </c>
      <c r="N2714">
        <v>3</v>
      </c>
      <c r="O2714">
        <v>37</v>
      </c>
      <c r="P2714">
        <v>0</v>
      </c>
    </row>
    <row r="2715" spans="1:16" x14ac:dyDescent="0.3">
      <c r="A2715" t="s">
        <v>2726</v>
      </c>
      <c r="B2715">
        <v>0</v>
      </c>
      <c r="C2715">
        <v>0</v>
      </c>
      <c r="D2715">
        <v>0</v>
      </c>
      <c r="E2715">
        <v>1</v>
      </c>
      <c r="F2715">
        <v>1</v>
      </c>
      <c r="G2715">
        <v>1</v>
      </c>
      <c r="H2715">
        <v>0</v>
      </c>
      <c r="I2715">
        <v>0</v>
      </c>
      <c r="J2715">
        <v>0</v>
      </c>
      <c r="K2715" s="16">
        <v>0</v>
      </c>
      <c r="L2715" s="16">
        <v>0</v>
      </c>
      <c r="M2715">
        <v>0</v>
      </c>
      <c r="N2715">
        <v>7</v>
      </c>
      <c r="O2715">
        <v>20</v>
      </c>
      <c r="P2715">
        <v>0</v>
      </c>
    </row>
    <row r="2716" spans="1:16" x14ac:dyDescent="0.3">
      <c r="A2716" t="s">
        <v>2727</v>
      </c>
      <c r="B2716">
        <v>0</v>
      </c>
      <c r="C2716">
        <v>0</v>
      </c>
      <c r="D2716">
        <v>1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  <c r="K2716" s="16">
        <v>0</v>
      </c>
      <c r="L2716" s="16">
        <v>3</v>
      </c>
      <c r="M2716">
        <v>115.98</v>
      </c>
      <c r="N2716">
        <v>7</v>
      </c>
      <c r="O2716">
        <v>13</v>
      </c>
      <c r="P2716">
        <v>1</v>
      </c>
    </row>
    <row r="2717" spans="1:16" x14ac:dyDescent="0.3">
      <c r="A2717" t="s">
        <v>2728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1</v>
      </c>
      <c r="I2717">
        <v>0</v>
      </c>
      <c r="J2717">
        <v>0</v>
      </c>
      <c r="K2717" s="16">
        <v>0</v>
      </c>
      <c r="L2717" s="16">
        <v>9</v>
      </c>
      <c r="M2717">
        <v>63.49</v>
      </c>
      <c r="N2717">
        <v>4</v>
      </c>
      <c r="O2717">
        <v>21</v>
      </c>
      <c r="P2717">
        <v>0</v>
      </c>
    </row>
    <row r="2718" spans="1:16" x14ac:dyDescent="0.3">
      <c r="A2718" t="s">
        <v>2729</v>
      </c>
      <c r="B2718">
        <v>0</v>
      </c>
      <c r="C2718">
        <v>0</v>
      </c>
      <c r="D2718">
        <v>0</v>
      </c>
      <c r="E2718">
        <v>1</v>
      </c>
      <c r="F2718">
        <v>1</v>
      </c>
      <c r="G2718">
        <v>1</v>
      </c>
      <c r="H2718">
        <v>0</v>
      </c>
      <c r="I2718">
        <v>0</v>
      </c>
      <c r="J2718">
        <v>0</v>
      </c>
      <c r="K2718" s="16">
        <v>0</v>
      </c>
      <c r="L2718" s="16">
        <v>1</v>
      </c>
      <c r="M2718">
        <v>203.97</v>
      </c>
      <c r="N2718">
        <v>0</v>
      </c>
      <c r="O2718">
        <v>11</v>
      </c>
      <c r="P2718">
        <v>0</v>
      </c>
    </row>
    <row r="2719" spans="1:16" x14ac:dyDescent="0.3">
      <c r="A2719" t="s">
        <v>2730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 s="16">
        <v>0</v>
      </c>
      <c r="L2719" s="16">
        <v>0</v>
      </c>
      <c r="M2719">
        <v>0</v>
      </c>
      <c r="N2719">
        <v>3</v>
      </c>
      <c r="O2719">
        <v>9</v>
      </c>
      <c r="P2719">
        <v>0</v>
      </c>
    </row>
    <row r="2720" spans="1:16" x14ac:dyDescent="0.3">
      <c r="A2720" t="s">
        <v>2731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 s="16">
        <v>0</v>
      </c>
      <c r="L2720" s="16">
        <v>0</v>
      </c>
      <c r="M2720">
        <v>0</v>
      </c>
      <c r="N2720">
        <v>0</v>
      </c>
      <c r="O2720">
        <v>5</v>
      </c>
      <c r="P2720">
        <v>0</v>
      </c>
    </row>
    <row r="2721" spans="1:16" x14ac:dyDescent="0.3">
      <c r="A2721" t="s">
        <v>2732</v>
      </c>
      <c r="B2721">
        <v>0</v>
      </c>
      <c r="C2721">
        <v>0</v>
      </c>
      <c r="D2721">
        <v>0</v>
      </c>
      <c r="E2721">
        <v>0</v>
      </c>
      <c r="F2721">
        <v>1</v>
      </c>
      <c r="G2721">
        <v>0</v>
      </c>
      <c r="H2721">
        <v>1</v>
      </c>
      <c r="I2721">
        <v>0</v>
      </c>
      <c r="J2721">
        <v>0</v>
      </c>
      <c r="K2721" s="16">
        <v>0</v>
      </c>
      <c r="L2721" s="16">
        <v>3</v>
      </c>
      <c r="M2721">
        <v>110.98</v>
      </c>
      <c r="N2721">
        <v>5</v>
      </c>
      <c r="O2721">
        <v>19</v>
      </c>
      <c r="P2721">
        <v>0</v>
      </c>
    </row>
    <row r="2722" spans="1:16" x14ac:dyDescent="0.3">
      <c r="A2722" t="s">
        <v>2733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0</v>
      </c>
      <c r="K2722" s="16">
        <v>0</v>
      </c>
      <c r="L2722" s="16">
        <v>0</v>
      </c>
      <c r="M2722">
        <v>0</v>
      </c>
      <c r="N2722">
        <v>5</v>
      </c>
      <c r="O2722">
        <v>13</v>
      </c>
      <c r="P2722">
        <v>1</v>
      </c>
    </row>
    <row r="2723" spans="1:16" x14ac:dyDescent="0.3">
      <c r="A2723" t="s">
        <v>2734</v>
      </c>
      <c r="B2723">
        <v>1</v>
      </c>
      <c r="C2723">
        <v>55.591999999999999</v>
      </c>
      <c r="D2723">
        <v>1</v>
      </c>
      <c r="E2723">
        <v>0</v>
      </c>
      <c r="F2723">
        <v>1</v>
      </c>
      <c r="G2723">
        <v>0</v>
      </c>
      <c r="H2723">
        <v>1</v>
      </c>
      <c r="I2723">
        <v>0</v>
      </c>
      <c r="J2723">
        <v>0</v>
      </c>
      <c r="K2723" s="16">
        <v>0</v>
      </c>
      <c r="L2723" s="16">
        <v>0</v>
      </c>
      <c r="M2723">
        <v>0</v>
      </c>
      <c r="N2723">
        <v>0</v>
      </c>
      <c r="O2723">
        <v>20</v>
      </c>
      <c r="P2723">
        <v>0</v>
      </c>
    </row>
    <row r="2724" spans="1:16" x14ac:dyDescent="0.3">
      <c r="A2724" t="s">
        <v>2735</v>
      </c>
      <c r="B2724">
        <v>0</v>
      </c>
      <c r="C2724">
        <v>0</v>
      </c>
      <c r="D2724">
        <v>1</v>
      </c>
      <c r="E2724">
        <v>0</v>
      </c>
      <c r="F2724">
        <v>1</v>
      </c>
      <c r="G2724">
        <v>1</v>
      </c>
      <c r="H2724">
        <v>0</v>
      </c>
      <c r="I2724">
        <v>0</v>
      </c>
      <c r="J2724">
        <v>0</v>
      </c>
      <c r="K2724" s="16">
        <v>0</v>
      </c>
      <c r="L2724" s="16">
        <v>0</v>
      </c>
      <c r="M2724">
        <v>0</v>
      </c>
      <c r="N2724">
        <v>1</v>
      </c>
      <c r="O2724">
        <v>23</v>
      </c>
      <c r="P2724">
        <v>1</v>
      </c>
    </row>
    <row r="2725" spans="1:16" x14ac:dyDescent="0.3">
      <c r="A2725" t="s">
        <v>2736</v>
      </c>
      <c r="B2725">
        <v>0</v>
      </c>
      <c r="C2725">
        <v>0</v>
      </c>
      <c r="D2725">
        <v>1</v>
      </c>
      <c r="E2725">
        <v>1</v>
      </c>
      <c r="F2725">
        <v>1</v>
      </c>
      <c r="G2725">
        <v>1</v>
      </c>
      <c r="H2725">
        <v>0</v>
      </c>
      <c r="I2725">
        <v>0</v>
      </c>
      <c r="J2725">
        <v>0</v>
      </c>
      <c r="K2725" s="16">
        <v>0</v>
      </c>
      <c r="L2725" s="16">
        <v>2</v>
      </c>
      <c r="M2725">
        <v>47.49</v>
      </c>
      <c r="N2725">
        <v>7</v>
      </c>
      <c r="O2725">
        <v>23</v>
      </c>
      <c r="P2725">
        <v>0</v>
      </c>
    </row>
    <row r="2726" spans="1:16" x14ac:dyDescent="0.3">
      <c r="A2726" t="s">
        <v>2737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</v>
      </c>
      <c r="K2726" s="16">
        <v>0</v>
      </c>
      <c r="L2726" s="16">
        <v>2</v>
      </c>
      <c r="M2726">
        <v>135.97999999999999</v>
      </c>
      <c r="N2726">
        <v>4</v>
      </c>
      <c r="O2726">
        <v>10</v>
      </c>
      <c r="P2726">
        <v>0</v>
      </c>
    </row>
    <row r="2727" spans="1:16" x14ac:dyDescent="0.3">
      <c r="A2727" t="s">
        <v>2738</v>
      </c>
      <c r="B2727">
        <v>0</v>
      </c>
      <c r="C2727">
        <v>0</v>
      </c>
      <c r="D2727">
        <v>1</v>
      </c>
      <c r="E2727">
        <v>0</v>
      </c>
      <c r="F2727">
        <v>1</v>
      </c>
      <c r="G2727">
        <v>0</v>
      </c>
      <c r="H2727">
        <v>1</v>
      </c>
      <c r="I2727">
        <v>0</v>
      </c>
      <c r="J2727">
        <v>0</v>
      </c>
      <c r="K2727" s="16">
        <v>0</v>
      </c>
      <c r="L2727" s="16">
        <v>0</v>
      </c>
      <c r="M2727">
        <v>0</v>
      </c>
      <c r="N2727">
        <v>7</v>
      </c>
      <c r="O2727">
        <v>9</v>
      </c>
      <c r="P2727">
        <v>0</v>
      </c>
    </row>
    <row r="2728" spans="1:16" x14ac:dyDescent="0.3">
      <c r="A2728" t="s">
        <v>2739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  <c r="K2728" s="16">
        <v>0</v>
      </c>
      <c r="L2728" s="16">
        <v>3</v>
      </c>
      <c r="M2728">
        <v>64.989999999999995</v>
      </c>
      <c r="N2728">
        <v>6</v>
      </c>
      <c r="O2728">
        <v>15</v>
      </c>
      <c r="P2728">
        <v>1</v>
      </c>
    </row>
    <row r="2729" spans="1:16" x14ac:dyDescent="0.3">
      <c r="A2729" t="s">
        <v>2740</v>
      </c>
      <c r="B2729">
        <v>0</v>
      </c>
      <c r="C2729">
        <v>0</v>
      </c>
      <c r="D2729">
        <v>0</v>
      </c>
      <c r="E2729">
        <v>0</v>
      </c>
      <c r="F2729">
        <v>1</v>
      </c>
      <c r="G2729">
        <v>0</v>
      </c>
      <c r="H2729">
        <v>0</v>
      </c>
      <c r="I2729">
        <v>1</v>
      </c>
      <c r="J2729">
        <v>0</v>
      </c>
      <c r="K2729" s="16">
        <v>0</v>
      </c>
      <c r="L2729" s="16">
        <v>1</v>
      </c>
      <c r="M2729">
        <v>65.989999999999995</v>
      </c>
      <c r="N2729">
        <v>6</v>
      </c>
      <c r="O2729">
        <v>18</v>
      </c>
      <c r="P2729">
        <v>0</v>
      </c>
    </row>
    <row r="2730" spans="1:16" x14ac:dyDescent="0.3">
      <c r="A2730" t="s">
        <v>2741</v>
      </c>
      <c r="B2730">
        <v>0</v>
      </c>
      <c r="C2730">
        <v>0</v>
      </c>
      <c r="D2730">
        <v>1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 s="16">
        <v>0</v>
      </c>
      <c r="L2730" s="16">
        <v>3</v>
      </c>
      <c r="M2730">
        <v>51.99</v>
      </c>
      <c r="N2730">
        <v>1</v>
      </c>
      <c r="O2730">
        <v>7</v>
      </c>
      <c r="P2730">
        <v>1</v>
      </c>
    </row>
    <row r="2731" spans="1:16" x14ac:dyDescent="0.3">
      <c r="A2731" t="s">
        <v>2742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  <c r="K2731" s="16">
        <v>0</v>
      </c>
      <c r="L2731" s="16">
        <v>1</v>
      </c>
      <c r="M2731">
        <v>124.98</v>
      </c>
      <c r="N2731">
        <v>0</v>
      </c>
      <c r="O2731">
        <v>1</v>
      </c>
      <c r="P2731">
        <v>1</v>
      </c>
    </row>
    <row r="2732" spans="1:16" x14ac:dyDescent="0.3">
      <c r="A2732" t="s">
        <v>2743</v>
      </c>
      <c r="B2732">
        <v>0</v>
      </c>
      <c r="C2732">
        <v>0</v>
      </c>
      <c r="D2732">
        <v>1</v>
      </c>
      <c r="E2732">
        <v>0</v>
      </c>
      <c r="F2732">
        <v>1</v>
      </c>
      <c r="G2732">
        <v>0</v>
      </c>
      <c r="H2732">
        <v>0</v>
      </c>
      <c r="I2732">
        <v>1</v>
      </c>
      <c r="J2732">
        <v>0</v>
      </c>
      <c r="K2732" s="16">
        <v>0</v>
      </c>
      <c r="L2732" s="16">
        <v>1</v>
      </c>
      <c r="M2732">
        <v>82.98</v>
      </c>
      <c r="N2732">
        <v>1</v>
      </c>
      <c r="O2732">
        <v>16</v>
      </c>
      <c r="P2732">
        <v>0</v>
      </c>
    </row>
    <row r="2733" spans="1:16" x14ac:dyDescent="0.3">
      <c r="A2733" t="s">
        <v>2744</v>
      </c>
      <c r="B2733">
        <v>0</v>
      </c>
      <c r="C2733">
        <v>0</v>
      </c>
      <c r="D2733">
        <v>0</v>
      </c>
      <c r="E2733">
        <v>1</v>
      </c>
      <c r="F2733">
        <v>1</v>
      </c>
      <c r="G2733">
        <v>1</v>
      </c>
      <c r="H2733">
        <v>0</v>
      </c>
      <c r="I2733">
        <v>0</v>
      </c>
      <c r="J2733">
        <v>0</v>
      </c>
      <c r="K2733" s="16">
        <v>0</v>
      </c>
      <c r="L2733" s="16">
        <v>1</v>
      </c>
      <c r="M2733">
        <v>62.99</v>
      </c>
      <c r="N2733">
        <v>4</v>
      </c>
      <c r="O2733">
        <v>15</v>
      </c>
      <c r="P2733">
        <v>0</v>
      </c>
    </row>
    <row r="2734" spans="1:16" x14ac:dyDescent="0.3">
      <c r="A2734" t="s">
        <v>2745</v>
      </c>
      <c r="B2734">
        <v>0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1</v>
      </c>
      <c r="J2734">
        <v>0</v>
      </c>
      <c r="K2734" s="16">
        <v>0</v>
      </c>
      <c r="L2734" s="16">
        <v>2</v>
      </c>
      <c r="M2734">
        <v>80.989999999999995</v>
      </c>
      <c r="N2734">
        <v>3</v>
      </c>
      <c r="O2734">
        <v>15</v>
      </c>
      <c r="P2734">
        <v>0</v>
      </c>
    </row>
    <row r="2735" spans="1:16" x14ac:dyDescent="0.3">
      <c r="A2735" t="s">
        <v>2746</v>
      </c>
      <c r="B2735">
        <v>0</v>
      </c>
      <c r="C2735">
        <v>0</v>
      </c>
      <c r="D2735">
        <v>0</v>
      </c>
      <c r="E2735">
        <v>1</v>
      </c>
      <c r="F2735">
        <v>1</v>
      </c>
      <c r="G2735">
        <v>1</v>
      </c>
      <c r="H2735">
        <v>0</v>
      </c>
      <c r="I2735">
        <v>0</v>
      </c>
      <c r="J2735">
        <v>0</v>
      </c>
      <c r="K2735" s="16">
        <v>0</v>
      </c>
      <c r="L2735" s="16">
        <v>0</v>
      </c>
      <c r="M2735">
        <v>0</v>
      </c>
      <c r="N2735">
        <v>4</v>
      </c>
      <c r="O2735">
        <v>16</v>
      </c>
      <c r="P2735">
        <v>0</v>
      </c>
    </row>
    <row r="2736" spans="1:16" x14ac:dyDescent="0.3">
      <c r="A2736" t="s">
        <v>2747</v>
      </c>
      <c r="B2736">
        <v>0</v>
      </c>
      <c r="C2736">
        <v>0</v>
      </c>
      <c r="D2736">
        <v>0</v>
      </c>
      <c r="E2736">
        <v>0</v>
      </c>
      <c r="F2736">
        <v>1</v>
      </c>
      <c r="G2736">
        <v>1</v>
      </c>
      <c r="H2736">
        <v>0</v>
      </c>
      <c r="I2736">
        <v>0</v>
      </c>
      <c r="J2736">
        <v>0</v>
      </c>
      <c r="K2736" s="16">
        <v>0</v>
      </c>
      <c r="L2736" s="16">
        <v>2</v>
      </c>
      <c r="M2736">
        <v>65.989999999999995</v>
      </c>
      <c r="N2736">
        <v>5</v>
      </c>
      <c r="O2736">
        <v>23</v>
      </c>
      <c r="P2736">
        <v>0</v>
      </c>
    </row>
    <row r="2737" spans="1:16" x14ac:dyDescent="0.3">
      <c r="A2737" t="s">
        <v>2748</v>
      </c>
      <c r="B2737">
        <v>0</v>
      </c>
      <c r="C2737">
        <v>0</v>
      </c>
      <c r="D2737">
        <v>1</v>
      </c>
      <c r="E2737">
        <v>0</v>
      </c>
      <c r="F2737">
        <v>1</v>
      </c>
      <c r="G2737">
        <v>0</v>
      </c>
      <c r="H2737">
        <v>0</v>
      </c>
      <c r="I2737">
        <v>1</v>
      </c>
      <c r="J2737">
        <v>0</v>
      </c>
      <c r="K2737" s="16">
        <v>0</v>
      </c>
      <c r="L2737" s="16">
        <v>2</v>
      </c>
      <c r="M2737">
        <v>70.989999999999995</v>
      </c>
      <c r="N2737">
        <v>6</v>
      </c>
      <c r="O2737">
        <v>24</v>
      </c>
      <c r="P2737">
        <v>1</v>
      </c>
    </row>
    <row r="2738" spans="1:16" x14ac:dyDescent="0.3">
      <c r="A2738" t="s">
        <v>2749</v>
      </c>
      <c r="B2738">
        <v>0</v>
      </c>
      <c r="C2738">
        <v>0</v>
      </c>
      <c r="D2738">
        <v>1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 s="16">
        <v>0</v>
      </c>
      <c r="L2738" s="16">
        <v>0</v>
      </c>
      <c r="M2738">
        <v>0</v>
      </c>
      <c r="N2738">
        <v>3</v>
      </c>
      <c r="O2738">
        <v>11</v>
      </c>
      <c r="P2738">
        <v>0</v>
      </c>
    </row>
    <row r="2739" spans="1:16" x14ac:dyDescent="0.3">
      <c r="A2739" t="s">
        <v>2750</v>
      </c>
      <c r="B2739">
        <v>0</v>
      </c>
      <c r="C2739">
        <v>0</v>
      </c>
      <c r="D2739">
        <v>1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 s="16">
        <v>0</v>
      </c>
      <c r="L2739" s="16">
        <v>0</v>
      </c>
      <c r="M2739">
        <v>0</v>
      </c>
      <c r="N2739">
        <v>0</v>
      </c>
      <c r="O2739">
        <v>2</v>
      </c>
      <c r="P2739">
        <v>0</v>
      </c>
    </row>
    <row r="2740" spans="1:16" x14ac:dyDescent="0.3">
      <c r="A2740" t="s">
        <v>2751</v>
      </c>
      <c r="B2740">
        <v>0</v>
      </c>
      <c r="C2740">
        <v>0</v>
      </c>
      <c r="D2740">
        <v>1</v>
      </c>
      <c r="E2740">
        <v>0</v>
      </c>
      <c r="F2740">
        <v>1</v>
      </c>
      <c r="G2740">
        <v>0</v>
      </c>
      <c r="H2740">
        <v>0</v>
      </c>
      <c r="I2740">
        <v>1</v>
      </c>
      <c r="J2740">
        <v>0</v>
      </c>
      <c r="K2740" s="16">
        <v>0</v>
      </c>
      <c r="L2740" s="16">
        <v>1</v>
      </c>
      <c r="M2740">
        <v>62.99</v>
      </c>
      <c r="N2740">
        <v>5</v>
      </c>
      <c r="O2740">
        <v>10</v>
      </c>
      <c r="P2740">
        <v>0</v>
      </c>
    </row>
    <row r="2741" spans="1:16" x14ac:dyDescent="0.3">
      <c r="A2741" t="s">
        <v>2752</v>
      </c>
      <c r="B2741">
        <v>0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1</v>
      </c>
      <c r="J2741">
        <v>0</v>
      </c>
      <c r="K2741" s="16">
        <v>0</v>
      </c>
      <c r="L2741" s="16">
        <v>1</v>
      </c>
      <c r="M2741">
        <v>39.99</v>
      </c>
      <c r="N2741">
        <v>7</v>
      </c>
      <c r="O2741">
        <v>21</v>
      </c>
      <c r="P2741">
        <v>1</v>
      </c>
    </row>
    <row r="2742" spans="1:16" x14ac:dyDescent="0.3">
      <c r="A2742" t="s">
        <v>2753</v>
      </c>
      <c r="B2742">
        <v>0</v>
      </c>
      <c r="C2742">
        <v>0</v>
      </c>
      <c r="D2742">
        <v>0</v>
      </c>
      <c r="E2742">
        <v>1</v>
      </c>
      <c r="F2742">
        <v>1</v>
      </c>
      <c r="G2742">
        <v>1</v>
      </c>
      <c r="H2742">
        <v>0</v>
      </c>
      <c r="I2742">
        <v>0</v>
      </c>
      <c r="J2742">
        <v>0</v>
      </c>
      <c r="K2742" s="16">
        <v>0</v>
      </c>
      <c r="L2742" s="16">
        <v>3</v>
      </c>
      <c r="M2742">
        <v>59.99</v>
      </c>
      <c r="N2742">
        <v>5</v>
      </c>
      <c r="O2742">
        <v>13</v>
      </c>
      <c r="P2742">
        <v>0</v>
      </c>
    </row>
    <row r="2743" spans="1:16" x14ac:dyDescent="0.3">
      <c r="A2743" t="s">
        <v>2754</v>
      </c>
      <c r="B2743">
        <v>1</v>
      </c>
      <c r="C2743">
        <v>39.192</v>
      </c>
      <c r="D2743">
        <v>1</v>
      </c>
      <c r="E2743">
        <v>0</v>
      </c>
      <c r="F2743">
        <v>1</v>
      </c>
      <c r="G2743">
        <v>0</v>
      </c>
      <c r="H2743">
        <v>1</v>
      </c>
      <c r="I2743">
        <v>0</v>
      </c>
      <c r="J2743">
        <v>0</v>
      </c>
      <c r="K2743" s="16">
        <v>0</v>
      </c>
      <c r="L2743" s="16">
        <v>4</v>
      </c>
      <c r="M2743">
        <v>48.99</v>
      </c>
      <c r="N2743">
        <v>0</v>
      </c>
      <c r="O2743">
        <v>17</v>
      </c>
      <c r="P2743">
        <v>1</v>
      </c>
    </row>
    <row r="2744" spans="1:16" x14ac:dyDescent="0.3">
      <c r="A2744" t="s">
        <v>2755</v>
      </c>
      <c r="B2744">
        <v>0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1</v>
      </c>
      <c r="J2744">
        <v>0</v>
      </c>
      <c r="K2744" s="16">
        <v>0</v>
      </c>
      <c r="L2744" s="16">
        <v>1</v>
      </c>
      <c r="M2744">
        <v>68.489999999999995</v>
      </c>
      <c r="N2744">
        <v>0</v>
      </c>
      <c r="O2744">
        <v>15</v>
      </c>
      <c r="P2744">
        <v>0</v>
      </c>
    </row>
    <row r="2745" spans="1:16" x14ac:dyDescent="0.3">
      <c r="A2745" t="s">
        <v>2756</v>
      </c>
      <c r="B2745">
        <v>0</v>
      </c>
      <c r="C2745">
        <v>0</v>
      </c>
      <c r="D2745">
        <v>0</v>
      </c>
      <c r="E2745">
        <v>0</v>
      </c>
      <c r="F2745">
        <v>1</v>
      </c>
      <c r="G2745">
        <v>1</v>
      </c>
      <c r="H2745">
        <v>0</v>
      </c>
      <c r="I2745">
        <v>0</v>
      </c>
      <c r="J2745">
        <v>0</v>
      </c>
      <c r="K2745" s="16">
        <v>0</v>
      </c>
      <c r="L2745" s="16">
        <v>0</v>
      </c>
      <c r="M2745">
        <v>0</v>
      </c>
      <c r="N2745">
        <v>2</v>
      </c>
      <c r="O2745">
        <v>17</v>
      </c>
      <c r="P2745">
        <v>0</v>
      </c>
    </row>
    <row r="2746" spans="1:16" x14ac:dyDescent="0.3">
      <c r="A2746" t="s">
        <v>2757</v>
      </c>
      <c r="B2746">
        <v>1</v>
      </c>
      <c r="C2746">
        <v>41.991999999999997</v>
      </c>
      <c r="D2746">
        <v>1</v>
      </c>
      <c r="E2746">
        <v>0</v>
      </c>
      <c r="F2746">
        <v>1</v>
      </c>
      <c r="G2746">
        <v>0</v>
      </c>
      <c r="H2746">
        <v>0</v>
      </c>
      <c r="I2746">
        <v>1</v>
      </c>
      <c r="J2746">
        <v>0</v>
      </c>
      <c r="K2746" s="16">
        <v>0</v>
      </c>
      <c r="L2746" s="16">
        <v>1</v>
      </c>
      <c r="M2746">
        <v>52.49</v>
      </c>
      <c r="N2746">
        <v>4</v>
      </c>
      <c r="O2746">
        <v>16</v>
      </c>
      <c r="P2746">
        <v>1</v>
      </c>
    </row>
    <row r="2747" spans="1:16" x14ac:dyDescent="0.3">
      <c r="A2747" t="s">
        <v>2758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0</v>
      </c>
      <c r="K2747" s="16">
        <v>0</v>
      </c>
      <c r="L2747" s="16">
        <v>0</v>
      </c>
      <c r="M2747">
        <v>0</v>
      </c>
      <c r="N2747">
        <v>4</v>
      </c>
      <c r="O2747">
        <v>3</v>
      </c>
      <c r="P2747">
        <v>0</v>
      </c>
    </row>
    <row r="2748" spans="1:16" x14ac:dyDescent="0.3">
      <c r="A2748" t="s">
        <v>2759</v>
      </c>
      <c r="B2748">
        <v>0</v>
      </c>
      <c r="C2748">
        <v>0</v>
      </c>
      <c r="D2748">
        <v>1</v>
      </c>
      <c r="E2748">
        <v>0</v>
      </c>
      <c r="F2748">
        <v>1</v>
      </c>
      <c r="G2748">
        <v>1</v>
      </c>
      <c r="H2748">
        <v>0</v>
      </c>
      <c r="I2748">
        <v>0</v>
      </c>
      <c r="J2748">
        <v>0</v>
      </c>
      <c r="K2748" s="16">
        <v>0</v>
      </c>
      <c r="L2748" s="16">
        <v>1</v>
      </c>
      <c r="M2748">
        <v>122.98</v>
      </c>
      <c r="N2748">
        <v>7</v>
      </c>
      <c r="O2748">
        <v>18</v>
      </c>
      <c r="P2748">
        <v>0</v>
      </c>
    </row>
    <row r="2749" spans="1:16" x14ac:dyDescent="0.3">
      <c r="A2749" t="s">
        <v>2760</v>
      </c>
      <c r="B2749">
        <v>0</v>
      </c>
      <c r="C2749">
        <v>0</v>
      </c>
      <c r="D2749">
        <v>1</v>
      </c>
      <c r="E2749">
        <v>0</v>
      </c>
      <c r="F2749">
        <v>1</v>
      </c>
      <c r="G2749">
        <v>0</v>
      </c>
      <c r="H2749">
        <v>0</v>
      </c>
      <c r="I2749">
        <v>1</v>
      </c>
      <c r="J2749">
        <v>0</v>
      </c>
      <c r="K2749" s="16">
        <v>0</v>
      </c>
      <c r="L2749" s="16">
        <v>0</v>
      </c>
      <c r="M2749">
        <v>0</v>
      </c>
      <c r="N2749">
        <v>1</v>
      </c>
      <c r="O2749">
        <v>12</v>
      </c>
      <c r="P2749">
        <v>0</v>
      </c>
    </row>
    <row r="2750" spans="1:16" x14ac:dyDescent="0.3">
      <c r="A2750" t="s">
        <v>2761</v>
      </c>
      <c r="B2750">
        <v>0</v>
      </c>
      <c r="C2750">
        <v>0</v>
      </c>
      <c r="D2750">
        <v>1</v>
      </c>
      <c r="E2750">
        <v>0</v>
      </c>
      <c r="F2750">
        <v>1</v>
      </c>
      <c r="G2750">
        <v>0</v>
      </c>
      <c r="H2750">
        <v>0</v>
      </c>
      <c r="I2750">
        <v>0</v>
      </c>
      <c r="J2750">
        <v>1</v>
      </c>
      <c r="K2750" s="16">
        <v>0</v>
      </c>
      <c r="L2750" s="16">
        <v>3</v>
      </c>
      <c r="M2750">
        <v>48.49</v>
      </c>
      <c r="N2750">
        <v>2</v>
      </c>
      <c r="O2750">
        <v>28</v>
      </c>
      <c r="P2750">
        <v>0</v>
      </c>
    </row>
    <row r="2751" spans="1:16" x14ac:dyDescent="0.3">
      <c r="A2751" t="s">
        <v>2762</v>
      </c>
      <c r="B2751">
        <v>0</v>
      </c>
      <c r="C2751">
        <v>0</v>
      </c>
      <c r="D2751">
        <v>1</v>
      </c>
      <c r="E2751">
        <v>1</v>
      </c>
      <c r="F2751">
        <v>1</v>
      </c>
      <c r="G2751">
        <v>1</v>
      </c>
      <c r="H2751">
        <v>0</v>
      </c>
      <c r="I2751">
        <v>0</v>
      </c>
      <c r="J2751">
        <v>0</v>
      </c>
      <c r="K2751" s="16">
        <v>0</v>
      </c>
      <c r="L2751" s="16">
        <v>1</v>
      </c>
      <c r="M2751">
        <v>131.97999999999999</v>
      </c>
      <c r="N2751">
        <v>2</v>
      </c>
      <c r="O2751">
        <v>19</v>
      </c>
      <c r="P2751">
        <v>0</v>
      </c>
    </row>
    <row r="2752" spans="1:16" x14ac:dyDescent="0.3">
      <c r="A2752" t="s">
        <v>2763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0</v>
      </c>
      <c r="I2752">
        <v>0</v>
      </c>
      <c r="J2752">
        <v>0</v>
      </c>
      <c r="K2752" s="16">
        <v>0</v>
      </c>
      <c r="L2752" s="16">
        <v>3</v>
      </c>
      <c r="M2752">
        <v>63.99</v>
      </c>
      <c r="N2752">
        <v>6</v>
      </c>
      <c r="O2752">
        <v>15</v>
      </c>
      <c r="P2752">
        <v>0</v>
      </c>
    </row>
    <row r="2753" spans="1:16" x14ac:dyDescent="0.3">
      <c r="A2753" t="s">
        <v>2764</v>
      </c>
      <c r="B2753">
        <v>1</v>
      </c>
      <c r="C2753">
        <v>81.99</v>
      </c>
      <c r="D2753">
        <v>0</v>
      </c>
      <c r="E2753">
        <v>1</v>
      </c>
      <c r="F2753">
        <v>0</v>
      </c>
      <c r="G2753">
        <v>1</v>
      </c>
      <c r="H2753">
        <v>0</v>
      </c>
      <c r="I2753">
        <v>0</v>
      </c>
      <c r="J2753">
        <v>0</v>
      </c>
      <c r="K2753" s="16">
        <v>0</v>
      </c>
      <c r="L2753" s="16">
        <v>0</v>
      </c>
      <c r="M2753">
        <v>0</v>
      </c>
      <c r="N2753">
        <v>1</v>
      </c>
      <c r="O2753">
        <v>3</v>
      </c>
      <c r="P2753">
        <v>0</v>
      </c>
    </row>
    <row r="2754" spans="1:16" x14ac:dyDescent="0.3">
      <c r="A2754" t="s">
        <v>2765</v>
      </c>
      <c r="B2754">
        <v>0</v>
      </c>
      <c r="C2754">
        <v>0</v>
      </c>
      <c r="D2754">
        <v>1</v>
      </c>
      <c r="E2754">
        <v>1</v>
      </c>
      <c r="F2754">
        <v>1</v>
      </c>
      <c r="G2754">
        <v>0</v>
      </c>
      <c r="H2754">
        <v>0</v>
      </c>
      <c r="I2754">
        <v>1</v>
      </c>
      <c r="J2754">
        <v>0</v>
      </c>
      <c r="K2754" s="16">
        <v>0</v>
      </c>
      <c r="L2754" s="16">
        <v>0</v>
      </c>
      <c r="M2754">
        <v>0</v>
      </c>
      <c r="N2754">
        <v>0</v>
      </c>
      <c r="O2754">
        <v>17</v>
      </c>
      <c r="P2754">
        <v>0</v>
      </c>
    </row>
    <row r="2755" spans="1:16" x14ac:dyDescent="0.3">
      <c r="A2755" t="s">
        <v>2766</v>
      </c>
      <c r="B2755">
        <v>0</v>
      </c>
      <c r="C2755">
        <v>0</v>
      </c>
      <c r="D2755">
        <v>0</v>
      </c>
      <c r="E2755">
        <v>0</v>
      </c>
      <c r="F2755">
        <v>1</v>
      </c>
      <c r="G2755">
        <v>1</v>
      </c>
      <c r="H2755">
        <v>0</v>
      </c>
      <c r="I2755">
        <v>0</v>
      </c>
      <c r="J2755">
        <v>0</v>
      </c>
      <c r="K2755" s="16">
        <v>0</v>
      </c>
      <c r="L2755" s="16">
        <v>2</v>
      </c>
      <c r="M2755">
        <v>81.98</v>
      </c>
      <c r="N2755">
        <v>4</v>
      </c>
      <c r="O2755">
        <v>23</v>
      </c>
      <c r="P2755">
        <v>1</v>
      </c>
    </row>
    <row r="2756" spans="1:16" x14ac:dyDescent="0.3">
      <c r="A2756" t="s">
        <v>2767</v>
      </c>
      <c r="B2756">
        <v>1</v>
      </c>
      <c r="C2756">
        <v>67.591999999999999</v>
      </c>
      <c r="D2756">
        <v>1</v>
      </c>
      <c r="E2756">
        <v>0</v>
      </c>
      <c r="F2756">
        <v>0</v>
      </c>
      <c r="G2756">
        <v>0</v>
      </c>
      <c r="H2756">
        <v>1</v>
      </c>
      <c r="I2756">
        <v>0</v>
      </c>
      <c r="J2756">
        <v>0</v>
      </c>
      <c r="K2756" s="16">
        <v>0</v>
      </c>
      <c r="L2756" s="16">
        <v>0</v>
      </c>
      <c r="M2756">
        <v>0</v>
      </c>
      <c r="N2756">
        <v>5</v>
      </c>
      <c r="O2756">
        <v>10</v>
      </c>
      <c r="P2756">
        <v>1</v>
      </c>
    </row>
    <row r="2757" spans="1:16" x14ac:dyDescent="0.3">
      <c r="A2757" t="s">
        <v>2768</v>
      </c>
      <c r="B2757">
        <v>0</v>
      </c>
      <c r="C2757">
        <v>0</v>
      </c>
      <c r="D2757">
        <v>0</v>
      </c>
      <c r="E2757">
        <v>1</v>
      </c>
      <c r="F2757">
        <v>0</v>
      </c>
      <c r="G2757">
        <v>1</v>
      </c>
      <c r="H2757">
        <v>0</v>
      </c>
      <c r="I2757">
        <v>0</v>
      </c>
      <c r="J2757">
        <v>0</v>
      </c>
      <c r="K2757" s="16">
        <v>0</v>
      </c>
      <c r="L2757" s="16">
        <v>2</v>
      </c>
      <c r="M2757">
        <v>105.98</v>
      </c>
      <c r="N2757">
        <v>2</v>
      </c>
      <c r="O2757">
        <v>2</v>
      </c>
      <c r="P2757">
        <v>1</v>
      </c>
    </row>
    <row r="2758" spans="1:16" x14ac:dyDescent="0.3">
      <c r="A2758" t="s">
        <v>2769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0</v>
      </c>
      <c r="K2758" s="16">
        <v>0</v>
      </c>
      <c r="L2758" s="16">
        <v>2</v>
      </c>
      <c r="M2758">
        <v>69.489999999999995</v>
      </c>
      <c r="N2758">
        <v>4</v>
      </c>
      <c r="O2758">
        <v>10</v>
      </c>
      <c r="P2758">
        <v>1</v>
      </c>
    </row>
    <row r="2759" spans="1:16" x14ac:dyDescent="0.3">
      <c r="A2759" t="s">
        <v>2770</v>
      </c>
      <c r="B2759">
        <v>0</v>
      </c>
      <c r="C2759">
        <v>0</v>
      </c>
      <c r="D2759">
        <v>1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 s="16">
        <v>0</v>
      </c>
      <c r="L2759" s="16">
        <v>1</v>
      </c>
      <c r="M2759">
        <v>55.99</v>
      </c>
      <c r="N2759">
        <v>5</v>
      </c>
      <c r="O2759">
        <v>1</v>
      </c>
      <c r="P2759">
        <v>1</v>
      </c>
    </row>
    <row r="2760" spans="1:16" x14ac:dyDescent="0.3">
      <c r="A2760" t="s">
        <v>2771</v>
      </c>
      <c r="B2760">
        <v>0</v>
      </c>
      <c r="C2760">
        <v>0</v>
      </c>
      <c r="D2760">
        <v>0</v>
      </c>
      <c r="E2760">
        <v>1</v>
      </c>
      <c r="F2760">
        <v>0</v>
      </c>
      <c r="G2760">
        <v>1</v>
      </c>
      <c r="H2760">
        <v>0</v>
      </c>
      <c r="I2760">
        <v>0</v>
      </c>
      <c r="J2760">
        <v>0</v>
      </c>
      <c r="K2760" s="16">
        <v>0</v>
      </c>
      <c r="L2760" s="16">
        <v>0</v>
      </c>
      <c r="M2760">
        <v>0</v>
      </c>
      <c r="N2760">
        <v>2</v>
      </c>
      <c r="O2760">
        <v>3</v>
      </c>
      <c r="P2760">
        <v>1</v>
      </c>
    </row>
    <row r="2761" spans="1:16" x14ac:dyDescent="0.3">
      <c r="A2761" t="s">
        <v>2772</v>
      </c>
      <c r="B2761">
        <v>0</v>
      </c>
      <c r="C2761">
        <v>0</v>
      </c>
      <c r="D2761">
        <v>0</v>
      </c>
      <c r="E2761">
        <v>0</v>
      </c>
      <c r="F2761">
        <v>1</v>
      </c>
      <c r="G2761">
        <v>0</v>
      </c>
      <c r="H2761">
        <v>0</v>
      </c>
      <c r="I2761">
        <v>1</v>
      </c>
      <c r="J2761">
        <v>0</v>
      </c>
      <c r="K2761" s="16">
        <v>0</v>
      </c>
      <c r="L2761" s="16">
        <v>0</v>
      </c>
      <c r="M2761">
        <v>0</v>
      </c>
      <c r="N2761">
        <v>6</v>
      </c>
      <c r="O2761">
        <v>25</v>
      </c>
      <c r="P2761">
        <v>0</v>
      </c>
    </row>
    <row r="2762" spans="1:16" x14ac:dyDescent="0.3">
      <c r="A2762" t="s">
        <v>2773</v>
      </c>
      <c r="B2762">
        <v>0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  <c r="K2762" s="16">
        <v>0</v>
      </c>
      <c r="L2762" s="16">
        <v>0</v>
      </c>
      <c r="M2762">
        <v>0</v>
      </c>
      <c r="N2762">
        <v>3</v>
      </c>
      <c r="O2762">
        <v>11</v>
      </c>
      <c r="P2762">
        <v>1</v>
      </c>
    </row>
    <row r="2763" spans="1:16" x14ac:dyDescent="0.3">
      <c r="A2763" t="s">
        <v>2774</v>
      </c>
      <c r="B2763">
        <v>0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1</v>
      </c>
      <c r="J2763">
        <v>0</v>
      </c>
      <c r="K2763" s="16">
        <v>0</v>
      </c>
      <c r="L2763" s="16">
        <v>1</v>
      </c>
      <c r="M2763">
        <v>65.989999999999995</v>
      </c>
      <c r="N2763">
        <v>0</v>
      </c>
      <c r="O2763">
        <v>17</v>
      </c>
      <c r="P2763">
        <v>1</v>
      </c>
    </row>
    <row r="2764" spans="1:16" x14ac:dyDescent="0.3">
      <c r="A2764" t="s">
        <v>2775</v>
      </c>
      <c r="B2764">
        <v>0</v>
      </c>
      <c r="C2764">
        <v>0</v>
      </c>
      <c r="D2764">
        <v>1</v>
      </c>
      <c r="E2764">
        <v>1</v>
      </c>
      <c r="F2764">
        <v>1</v>
      </c>
      <c r="G2764">
        <v>1</v>
      </c>
      <c r="H2764">
        <v>0</v>
      </c>
      <c r="I2764">
        <v>0</v>
      </c>
      <c r="J2764">
        <v>0</v>
      </c>
      <c r="K2764" s="16">
        <v>0</v>
      </c>
      <c r="L2764" s="16">
        <v>0</v>
      </c>
      <c r="M2764">
        <v>0</v>
      </c>
      <c r="N2764">
        <v>4</v>
      </c>
      <c r="O2764">
        <v>18</v>
      </c>
      <c r="P2764">
        <v>0</v>
      </c>
    </row>
    <row r="2765" spans="1:16" x14ac:dyDescent="0.3">
      <c r="A2765" t="s">
        <v>2776</v>
      </c>
      <c r="B2765">
        <v>0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 s="16">
        <v>1</v>
      </c>
      <c r="L2765" s="16">
        <v>2</v>
      </c>
      <c r="M2765">
        <v>61.99</v>
      </c>
      <c r="N2765">
        <v>1</v>
      </c>
      <c r="O2765">
        <v>8</v>
      </c>
      <c r="P2765">
        <v>0</v>
      </c>
    </row>
    <row r="2766" spans="1:16" x14ac:dyDescent="0.3">
      <c r="A2766" t="s">
        <v>2777</v>
      </c>
      <c r="B2766">
        <v>1</v>
      </c>
      <c r="C2766">
        <v>35.192</v>
      </c>
      <c r="D2766">
        <v>1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 s="16">
        <v>0</v>
      </c>
      <c r="L2766" s="16">
        <v>1</v>
      </c>
      <c r="M2766">
        <v>43.99</v>
      </c>
      <c r="N2766">
        <v>1</v>
      </c>
      <c r="O2766">
        <v>8</v>
      </c>
      <c r="P2766">
        <v>1</v>
      </c>
    </row>
    <row r="2767" spans="1:16" x14ac:dyDescent="0.3">
      <c r="A2767" t="s">
        <v>2778</v>
      </c>
      <c r="B2767">
        <v>0</v>
      </c>
      <c r="C2767">
        <v>0</v>
      </c>
      <c r="D2767">
        <v>1</v>
      </c>
      <c r="E2767">
        <v>1</v>
      </c>
      <c r="F2767">
        <v>0</v>
      </c>
      <c r="G2767">
        <v>1</v>
      </c>
      <c r="H2767">
        <v>0</v>
      </c>
      <c r="I2767">
        <v>0</v>
      </c>
      <c r="J2767">
        <v>0</v>
      </c>
      <c r="K2767" s="16">
        <v>0</v>
      </c>
      <c r="L2767" s="16">
        <v>1</v>
      </c>
      <c r="M2767">
        <v>111.98</v>
      </c>
      <c r="N2767">
        <v>4</v>
      </c>
      <c r="O2767">
        <v>6</v>
      </c>
      <c r="P2767">
        <v>0</v>
      </c>
    </row>
    <row r="2768" spans="1:16" x14ac:dyDescent="0.3">
      <c r="A2768" t="s">
        <v>2779</v>
      </c>
      <c r="B2768">
        <v>0</v>
      </c>
      <c r="C2768">
        <v>0</v>
      </c>
      <c r="D2768">
        <v>1</v>
      </c>
      <c r="E2768">
        <v>0</v>
      </c>
      <c r="F2768">
        <v>1</v>
      </c>
      <c r="G2768">
        <v>0</v>
      </c>
      <c r="H2768">
        <v>1</v>
      </c>
      <c r="I2768">
        <v>0</v>
      </c>
      <c r="J2768">
        <v>0</v>
      </c>
      <c r="K2768" s="16">
        <v>0</v>
      </c>
      <c r="L2768" s="16">
        <v>4</v>
      </c>
      <c r="M2768">
        <v>86.99</v>
      </c>
      <c r="N2768">
        <v>1</v>
      </c>
      <c r="O2768">
        <v>17</v>
      </c>
      <c r="P2768">
        <v>0</v>
      </c>
    </row>
    <row r="2769" spans="1:16" x14ac:dyDescent="0.3">
      <c r="A2769" t="s">
        <v>2780</v>
      </c>
      <c r="B2769">
        <v>0</v>
      </c>
      <c r="C2769">
        <v>0</v>
      </c>
      <c r="D2769">
        <v>1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1</v>
      </c>
      <c r="K2769" s="16">
        <v>0</v>
      </c>
      <c r="L2769" s="16">
        <v>2</v>
      </c>
      <c r="M2769">
        <v>70.489999999999995</v>
      </c>
      <c r="N2769">
        <v>0</v>
      </c>
      <c r="O2769">
        <v>13</v>
      </c>
      <c r="P2769">
        <v>0</v>
      </c>
    </row>
    <row r="2770" spans="1:16" x14ac:dyDescent="0.3">
      <c r="A2770" t="s">
        <v>2781</v>
      </c>
      <c r="B2770">
        <v>0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0</v>
      </c>
      <c r="K2770" s="16">
        <v>0</v>
      </c>
      <c r="L2770" s="16">
        <v>4</v>
      </c>
      <c r="M2770">
        <v>37.49</v>
      </c>
      <c r="N2770">
        <v>6</v>
      </c>
      <c r="O2770">
        <v>10</v>
      </c>
      <c r="P2770">
        <v>0</v>
      </c>
    </row>
    <row r="2771" spans="1:16" x14ac:dyDescent="0.3">
      <c r="A2771" t="s">
        <v>2782</v>
      </c>
      <c r="B2771">
        <v>0</v>
      </c>
      <c r="C2771">
        <v>0</v>
      </c>
      <c r="D2771">
        <v>1</v>
      </c>
      <c r="E2771">
        <v>0</v>
      </c>
      <c r="F2771">
        <v>1</v>
      </c>
      <c r="G2771">
        <v>0</v>
      </c>
      <c r="H2771">
        <v>0</v>
      </c>
      <c r="I2771">
        <v>1</v>
      </c>
      <c r="J2771">
        <v>0</v>
      </c>
      <c r="K2771" s="16">
        <v>0</v>
      </c>
      <c r="L2771" s="16">
        <v>5</v>
      </c>
      <c r="M2771">
        <v>66.989999999999995</v>
      </c>
      <c r="N2771">
        <v>3</v>
      </c>
      <c r="O2771">
        <v>18</v>
      </c>
      <c r="P2771">
        <v>0</v>
      </c>
    </row>
    <row r="2772" spans="1:16" x14ac:dyDescent="0.3">
      <c r="A2772" t="s">
        <v>2783</v>
      </c>
      <c r="B2772">
        <v>0</v>
      </c>
      <c r="C2772">
        <v>0</v>
      </c>
      <c r="D2772">
        <v>1</v>
      </c>
      <c r="E2772">
        <v>1</v>
      </c>
      <c r="F2772">
        <v>0</v>
      </c>
      <c r="G2772">
        <v>1</v>
      </c>
      <c r="H2772">
        <v>0</v>
      </c>
      <c r="I2772">
        <v>0</v>
      </c>
      <c r="J2772">
        <v>0</v>
      </c>
      <c r="K2772" s="16">
        <v>0</v>
      </c>
      <c r="L2772" s="16">
        <v>1</v>
      </c>
      <c r="M2772">
        <v>47.99</v>
      </c>
      <c r="N2772">
        <v>2</v>
      </c>
      <c r="O2772">
        <v>3</v>
      </c>
      <c r="P2772">
        <v>0</v>
      </c>
    </row>
    <row r="2773" spans="1:16" x14ac:dyDescent="0.3">
      <c r="A2773" t="s">
        <v>2784</v>
      </c>
      <c r="B2773">
        <v>0</v>
      </c>
      <c r="C2773">
        <v>0</v>
      </c>
      <c r="D2773">
        <v>1</v>
      </c>
      <c r="E2773">
        <v>1</v>
      </c>
      <c r="F2773">
        <v>1</v>
      </c>
      <c r="G2773">
        <v>1</v>
      </c>
      <c r="H2773">
        <v>0</v>
      </c>
      <c r="I2773">
        <v>0</v>
      </c>
      <c r="J2773">
        <v>0</v>
      </c>
      <c r="K2773" s="16">
        <v>0</v>
      </c>
      <c r="L2773" s="16">
        <v>1</v>
      </c>
      <c r="M2773">
        <v>127.98</v>
      </c>
      <c r="N2773">
        <v>7</v>
      </c>
      <c r="O2773">
        <v>16</v>
      </c>
      <c r="P2773">
        <v>0</v>
      </c>
    </row>
    <row r="2774" spans="1:16" x14ac:dyDescent="0.3">
      <c r="A2774" t="s">
        <v>2785</v>
      </c>
      <c r="B2774">
        <v>0</v>
      </c>
      <c r="C2774">
        <v>0</v>
      </c>
      <c r="D2774">
        <v>0</v>
      </c>
      <c r="E2774">
        <v>0</v>
      </c>
      <c r="F2774">
        <v>1</v>
      </c>
      <c r="G2774">
        <v>0</v>
      </c>
      <c r="H2774">
        <v>0</v>
      </c>
      <c r="I2774">
        <v>1</v>
      </c>
      <c r="J2774">
        <v>0</v>
      </c>
      <c r="K2774" s="16">
        <v>0</v>
      </c>
      <c r="L2774" s="16">
        <v>1</v>
      </c>
      <c r="M2774">
        <v>101.98</v>
      </c>
      <c r="N2774">
        <v>2</v>
      </c>
      <c r="O2774">
        <v>23</v>
      </c>
      <c r="P2774">
        <v>0</v>
      </c>
    </row>
    <row r="2775" spans="1:16" x14ac:dyDescent="0.3">
      <c r="A2775" t="s">
        <v>2786</v>
      </c>
      <c r="B2775">
        <v>0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1</v>
      </c>
      <c r="I2775">
        <v>0</v>
      </c>
      <c r="J2775">
        <v>0</v>
      </c>
      <c r="K2775" s="16">
        <v>0</v>
      </c>
      <c r="L2775" s="16">
        <v>3</v>
      </c>
      <c r="M2775">
        <v>83.99</v>
      </c>
      <c r="N2775">
        <v>1</v>
      </c>
      <c r="O2775">
        <v>21</v>
      </c>
      <c r="P2775">
        <v>0</v>
      </c>
    </row>
    <row r="2776" spans="1:16" x14ac:dyDescent="0.3">
      <c r="A2776" t="s">
        <v>2787</v>
      </c>
      <c r="B2776">
        <v>0</v>
      </c>
      <c r="C2776">
        <v>0</v>
      </c>
      <c r="D2776">
        <v>1</v>
      </c>
      <c r="E2776">
        <v>0</v>
      </c>
      <c r="F2776">
        <v>1</v>
      </c>
      <c r="G2776">
        <v>1</v>
      </c>
      <c r="H2776">
        <v>0</v>
      </c>
      <c r="I2776">
        <v>0</v>
      </c>
      <c r="J2776">
        <v>0</v>
      </c>
      <c r="K2776" s="16">
        <v>0</v>
      </c>
      <c r="L2776" s="16">
        <v>1</v>
      </c>
      <c r="M2776">
        <v>61.49</v>
      </c>
      <c r="N2776">
        <v>7</v>
      </c>
      <c r="O2776">
        <v>17</v>
      </c>
      <c r="P2776">
        <v>0</v>
      </c>
    </row>
    <row r="2777" spans="1:16" x14ac:dyDescent="0.3">
      <c r="A2777" t="s">
        <v>2788</v>
      </c>
      <c r="B2777">
        <v>1</v>
      </c>
      <c r="C2777">
        <v>61.99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1</v>
      </c>
      <c r="J2777">
        <v>0</v>
      </c>
      <c r="K2777" s="16">
        <v>0</v>
      </c>
      <c r="L2777" s="16">
        <v>1</v>
      </c>
      <c r="M2777">
        <v>123.98</v>
      </c>
      <c r="N2777">
        <v>2</v>
      </c>
      <c r="O2777">
        <v>8</v>
      </c>
      <c r="P2777">
        <v>0</v>
      </c>
    </row>
    <row r="2778" spans="1:16" x14ac:dyDescent="0.3">
      <c r="A2778" t="s">
        <v>2789</v>
      </c>
      <c r="B2778">
        <v>0</v>
      </c>
      <c r="C2778">
        <v>0</v>
      </c>
      <c r="D2778">
        <v>1</v>
      </c>
      <c r="E2778">
        <v>0</v>
      </c>
      <c r="F2778">
        <v>1</v>
      </c>
      <c r="G2778">
        <v>1</v>
      </c>
      <c r="H2778">
        <v>0</v>
      </c>
      <c r="I2778">
        <v>0</v>
      </c>
      <c r="J2778">
        <v>0</v>
      </c>
      <c r="K2778" s="16">
        <v>0</v>
      </c>
      <c r="L2778" s="16">
        <v>0</v>
      </c>
      <c r="M2778">
        <v>0</v>
      </c>
      <c r="N2778">
        <v>7</v>
      </c>
      <c r="O2778">
        <v>22</v>
      </c>
      <c r="P2778">
        <v>1</v>
      </c>
    </row>
    <row r="2779" spans="1:16" x14ac:dyDescent="0.3">
      <c r="A2779" t="s">
        <v>2790</v>
      </c>
      <c r="B2779">
        <v>0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1</v>
      </c>
      <c r="I2779">
        <v>0</v>
      </c>
      <c r="J2779">
        <v>0</v>
      </c>
      <c r="K2779" s="16">
        <v>0</v>
      </c>
      <c r="L2779" s="16">
        <v>0</v>
      </c>
      <c r="M2779">
        <v>0</v>
      </c>
      <c r="N2779">
        <v>5</v>
      </c>
      <c r="O2779">
        <v>10</v>
      </c>
      <c r="P2779">
        <v>0</v>
      </c>
    </row>
    <row r="2780" spans="1:16" x14ac:dyDescent="0.3">
      <c r="A2780" t="s">
        <v>2791</v>
      </c>
      <c r="B2780">
        <v>1</v>
      </c>
      <c r="C2780">
        <v>66.391999999999996</v>
      </c>
      <c r="D2780">
        <v>1</v>
      </c>
      <c r="E2780">
        <v>0</v>
      </c>
      <c r="F2780">
        <v>1</v>
      </c>
      <c r="G2780">
        <v>0</v>
      </c>
      <c r="H2780">
        <v>0</v>
      </c>
      <c r="I2780">
        <v>1</v>
      </c>
      <c r="J2780">
        <v>0</v>
      </c>
      <c r="K2780" s="16">
        <v>0</v>
      </c>
      <c r="L2780" s="16">
        <v>1</v>
      </c>
      <c r="M2780">
        <v>82.99</v>
      </c>
      <c r="N2780">
        <v>4</v>
      </c>
      <c r="O2780">
        <v>22</v>
      </c>
      <c r="P2780">
        <v>1</v>
      </c>
    </row>
    <row r="2781" spans="1:16" x14ac:dyDescent="0.3">
      <c r="A2781" t="s">
        <v>2792</v>
      </c>
      <c r="B2781">
        <v>0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1</v>
      </c>
      <c r="J2781">
        <v>0</v>
      </c>
      <c r="K2781" s="16">
        <v>0</v>
      </c>
      <c r="L2781" s="16">
        <v>3</v>
      </c>
      <c r="M2781">
        <v>48.99</v>
      </c>
      <c r="N2781">
        <v>0</v>
      </c>
      <c r="O2781">
        <v>19</v>
      </c>
      <c r="P2781">
        <v>0</v>
      </c>
    </row>
    <row r="2782" spans="1:16" x14ac:dyDescent="0.3">
      <c r="A2782" t="s">
        <v>2793</v>
      </c>
      <c r="B2782">
        <v>0</v>
      </c>
      <c r="C2782">
        <v>0</v>
      </c>
      <c r="D2782">
        <v>1</v>
      </c>
      <c r="E2782">
        <v>0</v>
      </c>
      <c r="F2782">
        <v>1</v>
      </c>
      <c r="G2782">
        <v>0</v>
      </c>
      <c r="H2782">
        <v>0</v>
      </c>
      <c r="I2782">
        <v>1</v>
      </c>
      <c r="J2782">
        <v>0</v>
      </c>
      <c r="K2782" s="16">
        <v>0</v>
      </c>
      <c r="L2782" s="16">
        <v>0</v>
      </c>
      <c r="M2782">
        <v>0</v>
      </c>
      <c r="N2782">
        <v>5</v>
      </c>
      <c r="O2782">
        <v>11</v>
      </c>
      <c r="P2782">
        <v>0</v>
      </c>
    </row>
    <row r="2783" spans="1:16" x14ac:dyDescent="0.3">
      <c r="A2783" t="s">
        <v>2794</v>
      </c>
      <c r="B2783">
        <v>0</v>
      </c>
      <c r="C2783">
        <v>0</v>
      </c>
      <c r="D2783">
        <v>0</v>
      </c>
      <c r="E2783">
        <v>0</v>
      </c>
      <c r="F2783">
        <v>1</v>
      </c>
      <c r="G2783">
        <v>1</v>
      </c>
      <c r="H2783">
        <v>0</v>
      </c>
      <c r="I2783">
        <v>0</v>
      </c>
      <c r="J2783">
        <v>0</v>
      </c>
      <c r="K2783" s="16">
        <v>0</v>
      </c>
      <c r="L2783" s="16">
        <v>0</v>
      </c>
      <c r="M2783">
        <v>0</v>
      </c>
      <c r="N2783">
        <v>3</v>
      </c>
      <c r="O2783">
        <v>14</v>
      </c>
      <c r="P2783">
        <v>0</v>
      </c>
    </row>
    <row r="2784" spans="1:16" x14ac:dyDescent="0.3">
      <c r="A2784" t="s">
        <v>2795</v>
      </c>
      <c r="B2784">
        <v>0</v>
      </c>
      <c r="C2784">
        <v>0</v>
      </c>
      <c r="D2784">
        <v>0</v>
      </c>
      <c r="E2784">
        <v>0</v>
      </c>
      <c r="F2784">
        <v>1</v>
      </c>
      <c r="G2784">
        <v>1</v>
      </c>
      <c r="H2784">
        <v>0</v>
      </c>
      <c r="I2784">
        <v>0</v>
      </c>
      <c r="J2784">
        <v>0</v>
      </c>
      <c r="K2784" s="16">
        <v>0</v>
      </c>
      <c r="L2784" s="16">
        <v>3</v>
      </c>
      <c r="M2784">
        <v>105.98</v>
      </c>
      <c r="N2784">
        <v>3</v>
      </c>
      <c r="O2784">
        <v>17</v>
      </c>
      <c r="P2784">
        <v>0</v>
      </c>
    </row>
    <row r="2785" spans="1:16" x14ac:dyDescent="0.3">
      <c r="A2785" t="s">
        <v>2796</v>
      </c>
      <c r="B2785">
        <v>0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1</v>
      </c>
      <c r="I2785">
        <v>0</v>
      </c>
      <c r="J2785">
        <v>0</v>
      </c>
      <c r="K2785" s="16">
        <v>0</v>
      </c>
      <c r="L2785" s="16">
        <v>1</v>
      </c>
      <c r="M2785">
        <v>43.99</v>
      </c>
      <c r="N2785">
        <v>2</v>
      </c>
      <c r="O2785">
        <v>21</v>
      </c>
      <c r="P2785">
        <v>0</v>
      </c>
    </row>
    <row r="2786" spans="1:16" x14ac:dyDescent="0.3">
      <c r="A2786" t="s">
        <v>2797</v>
      </c>
      <c r="B2786">
        <v>1</v>
      </c>
      <c r="C2786">
        <v>45.192</v>
      </c>
      <c r="D2786">
        <v>1</v>
      </c>
      <c r="E2786">
        <v>0</v>
      </c>
      <c r="F2786">
        <v>0</v>
      </c>
      <c r="G2786">
        <v>0</v>
      </c>
      <c r="H2786">
        <v>1</v>
      </c>
      <c r="I2786">
        <v>0</v>
      </c>
      <c r="J2786">
        <v>0</v>
      </c>
      <c r="K2786" s="16">
        <v>0</v>
      </c>
      <c r="L2786" s="16">
        <v>6</v>
      </c>
      <c r="M2786">
        <v>56.49</v>
      </c>
      <c r="N2786">
        <v>3</v>
      </c>
      <c r="O2786">
        <v>1</v>
      </c>
      <c r="P2786">
        <v>1</v>
      </c>
    </row>
    <row r="2787" spans="1:16" x14ac:dyDescent="0.3">
      <c r="A2787" t="s">
        <v>2798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  <c r="K2787" s="16">
        <v>0</v>
      </c>
      <c r="L2787" s="16">
        <v>2</v>
      </c>
      <c r="M2787">
        <v>67.489999999999995</v>
      </c>
      <c r="N2787">
        <v>4</v>
      </c>
      <c r="O2787">
        <v>13</v>
      </c>
      <c r="P2787">
        <v>1</v>
      </c>
    </row>
    <row r="2788" spans="1:16" x14ac:dyDescent="0.3">
      <c r="A2788" t="s">
        <v>2799</v>
      </c>
      <c r="B2788">
        <v>0</v>
      </c>
      <c r="C2788">
        <v>0</v>
      </c>
      <c r="D2788">
        <v>0</v>
      </c>
      <c r="E2788">
        <v>1</v>
      </c>
      <c r="F2788">
        <v>1</v>
      </c>
      <c r="G2788">
        <v>1</v>
      </c>
      <c r="H2788">
        <v>0</v>
      </c>
      <c r="I2788">
        <v>0</v>
      </c>
      <c r="J2788">
        <v>0</v>
      </c>
      <c r="K2788" s="16">
        <v>0</v>
      </c>
      <c r="L2788" s="16">
        <v>1</v>
      </c>
      <c r="M2788">
        <v>62.99</v>
      </c>
      <c r="N2788">
        <v>5</v>
      </c>
      <c r="O2788">
        <v>14</v>
      </c>
      <c r="P2788">
        <v>0</v>
      </c>
    </row>
    <row r="2789" spans="1:16" x14ac:dyDescent="0.3">
      <c r="A2789" t="s">
        <v>2800</v>
      </c>
      <c r="B2789">
        <v>0</v>
      </c>
      <c r="C2789">
        <v>0</v>
      </c>
      <c r="D2789">
        <v>1</v>
      </c>
      <c r="E2789">
        <v>0</v>
      </c>
      <c r="F2789">
        <v>1</v>
      </c>
      <c r="G2789">
        <v>0</v>
      </c>
      <c r="H2789">
        <v>1</v>
      </c>
      <c r="I2789">
        <v>0</v>
      </c>
      <c r="J2789">
        <v>0</v>
      </c>
      <c r="K2789" s="16">
        <v>0</v>
      </c>
      <c r="L2789" s="16">
        <v>2</v>
      </c>
      <c r="M2789">
        <v>61.99</v>
      </c>
      <c r="N2789">
        <v>3</v>
      </c>
      <c r="O2789">
        <v>17</v>
      </c>
      <c r="P2789">
        <v>0</v>
      </c>
    </row>
    <row r="2790" spans="1:16" x14ac:dyDescent="0.3">
      <c r="A2790" t="s">
        <v>2801</v>
      </c>
      <c r="B2790">
        <v>0</v>
      </c>
      <c r="C2790">
        <v>0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</v>
      </c>
      <c r="K2790" s="16">
        <v>0</v>
      </c>
      <c r="L2790" s="16">
        <v>1</v>
      </c>
      <c r="M2790">
        <v>65.989999999999995</v>
      </c>
      <c r="N2790">
        <v>5</v>
      </c>
      <c r="O2790">
        <v>10</v>
      </c>
      <c r="P2790">
        <v>0</v>
      </c>
    </row>
    <row r="2791" spans="1:16" x14ac:dyDescent="0.3">
      <c r="A2791" t="s">
        <v>2802</v>
      </c>
      <c r="B2791">
        <v>0</v>
      </c>
      <c r="C2791">
        <v>0</v>
      </c>
      <c r="D2791">
        <v>1</v>
      </c>
      <c r="E2791">
        <v>1</v>
      </c>
      <c r="F2791">
        <v>1</v>
      </c>
      <c r="G2791">
        <v>1</v>
      </c>
      <c r="H2791">
        <v>0</v>
      </c>
      <c r="I2791">
        <v>0</v>
      </c>
      <c r="J2791">
        <v>0</v>
      </c>
      <c r="K2791" s="16">
        <v>0</v>
      </c>
      <c r="L2791" s="16">
        <v>0</v>
      </c>
      <c r="M2791">
        <v>0</v>
      </c>
      <c r="N2791">
        <v>3</v>
      </c>
      <c r="O2791">
        <v>21</v>
      </c>
      <c r="P2791">
        <v>0</v>
      </c>
    </row>
    <row r="2792" spans="1:16" x14ac:dyDescent="0.3">
      <c r="A2792" t="s">
        <v>2803</v>
      </c>
      <c r="B2792">
        <v>0</v>
      </c>
      <c r="C2792">
        <v>0</v>
      </c>
      <c r="D2792">
        <v>1</v>
      </c>
      <c r="E2792">
        <v>1</v>
      </c>
      <c r="F2792">
        <v>0</v>
      </c>
      <c r="G2792">
        <v>0</v>
      </c>
      <c r="H2792">
        <v>0</v>
      </c>
      <c r="I2792">
        <v>1</v>
      </c>
      <c r="J2792">
        <v>0</v>
      </c>
      <c r="K2792" s="16">
        <v>0</v>
      </c>
      <c r="L2792" s="16">
        <v>1</v>
      </c>
      <c r="M2792">
        <v>69.989999999999995</v>
      </c>
      <c r="N2792">
        <v>4</v>
      </c>
      <c r="O2792">
        <v>13</v>
      </c>
      <c r="P2792">
        <v>1</v>
      </c>
    </row>
    <row r="2793" spans="1:16" x14ac:dyDescent="0.3">
      <c r="A2793" t="s">
        <v>2804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 s="16">
        <v>0</v>
      </c>
      <c r="L2793" s="16">
        <v>5</v>
      </c>
      <c r="M2793">
        <v>112.98</v>
      </c>
      <c r="N2793">
        <v>6</v>
      </c>
      <c r="O2793">
        <v>4</v>
      </c>
      <c r="P2793">
        <v>0</v>
      </c>
    </row>
    <row r="2794" spans="1:16" x14ac:dyDescent="0.3">
      <c r="A2794" t="s">
        <v>2805</v>
      </c>
      <c r="B2794">
        <v>0</v>
      </c>
      <c r="C2794">
        <v>0</v>
      </c>
      <c r="D2794">
        <v>0</v>
      </c>
      <c r="E2794">
        <v>1</v>
      </c>
      <c r="F2794">
        <v>1</v>
      </c>
      <c r="G2794">
        <v>1</v>
      </c>
      <c r="H2794">
        <v>0</v>
      </c>
      <c r="I2794">
        <v>0</v>
      </c>
      <c r="J2794">
        <v>0</v>
      </c>
      <c r="K2794" s="16">
        <v>0</v>
      </c>
      <c r="L2794" s="16">
        <v>0</v>
      </c>
      <c r="M2794">
        <v>0</v>
      </c>
      <c r="N2794">
        <v>7</v>
      </c>
      <c r="O2794">
        <v>18</v>
      </c>
      <c r="P2794">
        <v>0</v>
      </c>
    </row>
    <row r="2795" spans="1:16" x14ac:dyDescent="0.3">
      <c r="A2795" t="s">
        <v>2806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1</v>
      </c>
      <c r="I2795">
        <v>0</v>
      </c>
      <c r="J2795">
        <v>0</v>
      </c>
      <c r="K2795" s="16">
        <v>0</v>
      </c>
      <c r="L2795" s="16">
        <v>8</v>
      </c>
      <c r="M2795">
        <v>51.99</v>
      </c>
      <c r="N2795">
        <v>0</v>
      </c>
      <c r="O2795">
        <v>14</v>
      </c>
      <c r="P2795">
        <v>0</v>
      </c>
    </row>
    <row r="2796" spans="1:16" x14ac:dyDescent="0.3">
      <c r="A2796" t="s">
        <v>2807</v>
      </c>
      <c r="B2796">
        <v>0</v>
      </c>
      <c r="C2796">
        <v>0</v>
      </c>
      <c r="D2796">
        <v>1</v>
      </c>
      <c r="E2796">
        <v>0</v>
      </c>
      <c r="F2796">
        <v>1</v>
      </c>
      <c r="G2796">
        <v>1</v>
      </c>
      <c r="H2796">
        <v>0</v>
      </c>
      <c r="I2796">
        <v>0</v>
      </c>
      <c r="J2796">
        <v>0</v>
      </c>
      <c r="K2796" s="16">
        <v>0</v>
      </c>
      <c r="L2796" s="16">
        <v>0</v>
      </c>
      <c r="M2796">
        <v>0</v>
      </c>
      <c r="N2796">
        <v>3</v>
      </c>
      <c r="O2796">
        <v>13</v>
      </c>
      <c r="P2796">
        <v>0</v>
      </c>
    </row>
    <row r="2797" spans="1:16" x14ac:dyDescent="0.3">
      <c r="A2797" t="s">
        <v>2808</v>
      </c>
      <c r="B2797">
        <v>0</v>
      </c>
      <c r="C2797">
        <v>0</v>
      </c>
      <c r="D2797">
        <v>1</v>
      </c>
      <c r="E2797">
        <v>0</v>
      </c>
      <c r="F2797">
        <v>1</v>
      </c>
      <c r="G2797">
        <v>0</v>
      </c>
      <c r="H2797">
        <v>0</v>
      </c>
      <c r="I2797">
        <v>1</v>
      </c>
      <c r="J2797">
        <v>0</v>
      </c>
      <c r="K2797" s="16">
        <v>0</v>
      </c>
      <c r="L2797" s="16">
        <v>0</v>
      </c>
      <c r="M2797">
        <v>0</v>
      </c>
      <c r="N2797">
        <v>0</v>
      </c>
      <c r="O2797">
        <v>23</v>
      </c>
      <c r="P2797">
        <v>1</v>
      </c>
    </row>
    <row r="2798" spans="1:16" x14ac:dyDescent="0.3">
      <c r="A2798" t="s">
        <v>2809</v>
      </c>
      <c r="B2798">
        <v>0</v>
      </c>
      <c r="C2798">
        <v>0</v>
      </c>
      <c r="D2798">
        <v>1</v>
      </c>
      <c r="E2798">
        <v>0</v>
      </c>
      <c r="F2798">
        <v>1</v>
      </c>
      <c r="G2798">
        <v>1</v>
      </c>
      <c r="H2798">
        <v>0</v>
      </c>
      <c r="I2798">
        <v>0</v>
      </c>
      <c r="J2798">
        <v>0</v>
      </c>
      <c r="K2798" s="16">
        <v>0</v>
      </c>
      <c r="L2798" s="16">
        <v>5</v>
      </c>
      <c r="M2798">
        <v>128.97999999999999</v>
      </c>
      <c r="N2798">
        <v>4</v>
      </c>
      <c r="O2798">
        <v>18</v>
      </c>
      <c r="P2798">
        <v>0</v>
      </c>
    </row>
    <row r="2799" spans="1:16" x14ac:dyDescent="0.3">
      <c r="A2799" t="s">
        <v>2810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0</v>
      </c>
      <c r="I2799">
        <v>0</v>
      </c>
      <c r="J2799">
        <v>0</v>
      </c>
      <c r="K2799" s="16">
        <v>0</v>
      </c>
      <c r="L2799" s="16">
        <v>1</v>
      </c>
      <c r="M2799">
        <v>169.47</v>
      </c>
      <c r="N2799">
        <v>0</v>
      </c>
      <c r="O2799">
        <v>16</v>
      </c>
      <c r="P2799">
        <v>0</v>
      </c>
    </row>
    <row r="2800" spans="1:16" x14ac:dyDescent="0.3">
      <c r="A2800" t="s">
        <v>2811</v>
      </c>
      <c r="B2800">
        <v>0</v>
      </c>
      <c r="C2800">
        <v>0</v>
      </c>
      <c r="D2800">
        <v>1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 s="16">
        <v>0</v>
      </c>
      <c r="L2800" s="16">
        <v>3</v>
      </c>
      <c r="M2800">
        <v>80.489999999999995</v>
      </c>
      <c r="N2800">
        <v>1</v>
      </c>
      <c r="O2800">
        <v>12</v>
      </c>
      <c r="P2800">
        <v>1</v>
      </c>
    </row>
    <row r="2801" spans="1:16" x14ac:dyDescent="0.3">
      <c r="A2801" t="s">
        <v>2812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0</v>
      </c>
      <c r="K2801" s="16">
        <v>0</v>
      </c>
      <c r="L2801" s="16">
        <v>0</v>
      </c>
      <c r="M2801">
        <v>0</v>
      </c>
      <c r="N2801">
        <v>3</v>
      </c>
      <c r="O2801">
        <v>11</v>
      </c>
      <c r="P2801">
        <v>1</v>
      </c>
    </row>
    <row r="2802" spans="1:16" x14ac:dyDescent="0.3">
      <c r="A2802" t="s">
        <v>2813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1</v>
      </c>
      <c r="I2802">
        <v>0</v>
      </c>
      <c r="J2802">
        <v>0</v>
      </c>
      <c r="K2802" s="16">
        <v>0</v>
      </c>
      <c r="L2802" s="16">
        <v>1</v>
      </c>
      <c r="M2802">
        <v>75.989999999999995</v>
      </c>
      <c r="N2802">
        <v>6</v>
      </c>
      <c r="O2802">
        <v>3</v>
      </c>
      <c r="P2802">
        <v>0</v>
      </c>
    </row>
    <row r="2803" spans="1:16" x14ac:dyDescent="0.3">
      <c r="A2803" t="s">
        <v>2814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  <c r="K2803" s="16">
        <v>0</v>
      </c>
      <c r="L2803" s="16">
        <v>1</v>
      </c>
      <c r="M2803">
        <v>54.99</v>
      </c>
      <c r="N2803">
        <v>7</v>
      </c>
      <c r="O2803">
        <v>1</v>
      </c>
      <c r="P2803">
        <v>0</v>
      </c>
    </row>
    <row r="2804" spans="1:16" x14ac:dyDescent="0.3">
      <c r="A2804" t="s">
        <v>2815</v>
      </c>
      <c r="B2804">
        <v>0</v>
      </c>
      <c r="C2804">
        <v>0</v>
      </c>
      <c r="D2804">
        <v>0</v>
      </c>
      <c r="E2804">
        <v>1</v>
      </c>
      <c r="F2804">
        <v>1</v>
      </c>
      <c r="G2804">
        <v>1</v>
      </c>
      <c r="H2804">
        <v>0</v>
      </c>
      <c r="I2804">
        <v>0</v>
      </c>
      <c r="J2804">
        <v>0</v>
      </c>
      <c r="K2804" s="16">
        <v>0</v>
      </c>
      <c r="L2804" s="16">
        <v>0</v>
      </c>
      <c r="M2804">
        <v>0</v>
      </c>
      <c r="N2804">
        <v>1</v>
      </c>
      <c r="O2804">
        <v>17</v>
      </c>
      <c r="P2804">
        <v>0</v>
      </c>
    </row>
    <row r="2805" spans="1:16" x14ac:dyDescent="0.3">
      <c r="A2805" t="s">
        <v>2816</v>
      </c>
      <c r="B2805">
        <v>0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0</v>
      </c>
      <c r="K2805" s="16">
        <v>0</v>
      </c>
      <c r="L2805" s="16">
        <v>2</v>
      </c>
      <c r="M2805">
        <v>55.49</v>
      </c>
      <c r="N2805">
        <v>2</v>
      </c>
      <c r="O2805">
        <v>18</v>
      </c>
      <c r="P2805">
        <v>0</v>
      </c>
    </row>
    <row r="2806" spans="1:16" x14ac:dyDescent="0.3">
      <c r="A2806" t="s">
        <v>2817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0</v>
      </c>
      <c r="K2806" s="16">
        <v>0</v>
      </c>
      <c r="L2806" s="16">
        <v>1</v>
      </c>
      <c r="M2806">
        <v>66.989999999999995</v>
      </c>
      <c r="N2806">
        <v>1</v>
      </c>
      <c r="O2806">
        <v>12</v>
      </c>
      <c r="P2806">
        <v>0</v>
      </c>
    </row>
    <row r="2807" spans="1:16" x14ac:dyDescent="0.3">
      <c r="A2807" t="s">
        <v>2818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 s="16">
        <v>0</v>
      </c>
      <c r="L2807" s="16">
        <v>5</v>
      </c>
      <c r="M2807">
        <v>61.99</v>
      </c>
      <c r="N2807">
        <v>2</v>
      </c>
      <c r="O2807">
        <v>3</v>
      </c>
      <c r="P2807">
        <v>1</v>
      </c>
    </row>
    <row r="2808" spans="1:16" x14ac:dyDescent="0.3">
      <c r="A2808" t="s">
        <v>2819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  <c r="K2808" s="16">
        <v>0</v>
      </c>
      <c r="L2808" s="16">
        <v>3</v>
      </c>
      <c r="M2808">
        <v>71.489999999999995</v>
      </c>
      <c r="N2808">
        <v>1</v>
      </c>
      <c r="O2808">
        <v>4</v>
      </c>
      <c r="P2808">
        <v>0</v>
      </c>
    </row>
    <row r="2809" spans="1:16" x14ac:dyDescent="0.3">
      <c r="A2809" t="s">
        <v>2820</v>
      </c>
      <c r="B2809">
        <v>0</v>
      </c>
      <c r="C2809">
        <v>0</v>
      </c>
      <c r="D2809">
        <v>1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0</v>
      </c>
      <c r="K2809" s="16">
        <v>0</v>
      </c>
      <c r="L2809" s="16">
        <v>5</v>
      </c>
      <c r="M2809">
        <v>117.98</v>
      </c>
      <c r="N2809">
        <v>4</v>
      </c>
      <c r="O2809">
        <v>14</v>
      </c>
      <c r="P2809">
        <v>0</v>
      </c>
    </row>
    <row r="2810" spans="1:16" x14ac:dyDescent="0.3">
      <c r="A2810" t="s">
        <v>2821</v>
      </c>
      <c r="B2810">
        <v>0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0</v>
      </c>
      <c r="K2810" s="16">
        <v>0</v>
      </c>
      <c r="L2810" s="16">
        <v>0</v>
      </c>
      <c r="M2810">
        <v>0</v>
      </c>
      <c r="N2810">
        <v>2</v>
      </c>
      <c r="O2810">
        <v>18</v>
      </c>
      <c r="P2810">
        <v>1</v>
      </c>
    </row>
    <row r="2811" spans="1:16" x14ac:dyDescent="0.3">
      <c r="A2811" t="s">
        <v>2822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0</v>
      </c>
      <c r="K2811" s="16">
        <v>0</v>
      </c>
      <c r="L2811" s="16">
        <v>0</v>
      </c>
      <c r="M2811">
        <v>0</v>
      </c>
      <c r="N2811">
        <v>4</v>
      </c>
      <c r="O2811">
        <v>18</v>
      </c>
      <c r="P2811">
        <v>0</v>
      </c>
    </row>
    <row r="2812" spans="1:16" x14ac:dyDescent="0.3">
      <c r="A2812" t="s">
        <v>2823</v>
      </c>
      <c r="B2812">
        <v>0</v>
      </c>
      <c r="C2812">
        <v>0</v>
      </c>
      <c r="D2812">
        <v>0</v>
      </c>
      <c r="E2812">
        <v>0</v>
      </c>
      <c r="F2812">
        <v>1</v>
      </c>
      <c r="G2812">
        <v>1</v>
      </c>
      <c r="H2812">
        <v>0</v>
      </c>
      <c r="I2812">
        <v>0</v>
      </c>
      <c r="J2812">
        <v>0</v>
      </c>
      <c r="K2812" s="16">
        <v>0</v>
      </c>
      <c r="L2812" s="16">
        <v>1</v>
      </c>
      <c r="M2812">
        <v>49.49</v>
      </c>
      <c r="N2812">
        <v>6</v>
      </c>
      <c r="O2812">
        <v>22</v>
      </c>
      <c r="P2812">
        <v>0</v>
      </c>
    </row>
    <row r="2813" spans="1:16" x14ac:dyDescent="0.3">
      <c r="A2813" t="s">
        <v>2824</v>
      </c>
      <c r="B2813">
        <v>0</v>
      </c>
      <c r="C2813">
        <v>0</v>
      </c>
      <c r="D2813">
        <v>1</v>
      </c>
      <c r="E2813">
        <v>0</v>
      </c>
      <c r="F2813">
        <v>1</v>
      </c>
      <c r="G2813">
        <v>0</v>
      </c>
      <c r="H2813">
        <v>0</v>
      </c>
      <c r="I2813">
        <v>1</v>
      </c>
      <c r="J2813">
        <v>0</v>
      </c>
      <c r="K2813" s="16">
        <v>0</v>
      </c>
      <c r="L2813" s="16">
        <v>2</v>
      </c>
      <c r="M2813">
        <v>53.99</v>
      </c>
      <c r="N2813">
        <v>0</v>
      </c>
      <c r="O2813">
        <v>17</v>
      </c>
      <c r="P2813">
        <v>0</v>
      </c>
    </row>
    <row r="2814" spans="1:16" x14ac:dyDescent="0.3">
      <c r="A2814" t="s">
        <v>2825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 s="16">
        <v>0</v>
      </c>
      <c r="L2814" s="16">
        <v>3</v>
      </c>
      <c r="M2814">
        <v>70.489999999999995</v>
      </c>
      <c r="N2814">
        <v>5</v>
      </c>
      <c r="O2814">
        <v>10</v>
      </c>
      <c r="P2814">
        <v>0</v>
      </c>
    </row>
    <row r="2815" spans="1:16" x14ac:dyDescent="0.3">
      <c r="A2815" t="s">
        <v>2826</v>
      </c>
      <c r="B2815">
        <v>0</v>
      </c>
      <c r="C2815">
        <v>0</v>
      </c>
      <c r="D2815">
        <v>0</v>
      </c>
      <c r="E2815">
        <v>1</v>
      </c>
      <c r="F2815">
        <v>0</v>
      </c>
      <c r="G2815">
        <v>1</v>
      </c>
      <c r="H2815">
        <v>0</v>
      </c>
      <c r="I2815">
        <v>0</v>
      </c>
      <c r="J2815">
        <v>0</v>
      </c>
      <c r="K2815" s="16">
        <v>0</v>
      </c>
      <c r="L2815" s="16">
        <v>3</v>
      </c>
      <c r="M2815">
        <v>60.99</v>
      </c>
      <c r="N2815">
        <v>0</v>
      </c>
      <c r="O2815">
        <v>6</v>
      </c>
      <c r="P2815">
        <v>0</v>
      </c>
    </row>
    <row r="2816" spans="1:16" x14ac:dyDescent="0.3">
      <c r="A2816" t="s">
        <v>2827</v>
      </c>
      <c r="B2816">
        <v>0</v>
      </c>
      <c r="C2816">
        <v>0</v>
      </c>
      <c r="D2816">
        <v>0</v>
      </c>
      <c r="E2816">
        <v>1</v>
      </c>
      <c r="F2816">
        <v>1</v>
      </c>
      <c r="G2816">
        <v>1</v>
      </c>
      <c r="H2816">
        <v>0</v>
      </c>
      <c r="I2816">
        <v>0</v>
      </c>
      <c r="J2816">
        <v>0</v>
      </c>
      <c r="K2816" s="16">
        <v>0</v>
      </c>
      <c r="L2816" s="16">
        <v>5</v>
      </c>
      <c r="M2816">
        <v>61.99</v>
      </c>
      <c r="N2816">
        <v>1</v>
      </c>
      <c r="O2816">
        <v>16</v>
      </c>
      <c r="P2816">
        <v>0</v>
      </c>
    </row>
    <row r="2817" spans="1:16" x14ac:dyDescent="0.3">
      <c r="A2817" t="s">
        <v>2828</v>
      </c>
      <c r="B2817">
        <v>0</v>
      </c>
      <c r="C2817">
        <v>0</v>
      </c>
      <c r="D2817">
        <v>1</v>
      </c>
      <c r="E2817">
        <v>0</v>
      </c>
      <c r="F2817">
        <v>1</v>
      </c>
      <c r="G2817">
        <v>0</v>
      </c>
      <c r="H2817">
        <v>0</v>
      </c>
      <c r="I2817">
        <v>1</v>
      </c>
      <c r="J2817">
        <v>0</v>
      </c>
      <c r="K2817" s="16">
        <v>0</v>
      </c>
      <c r="L2817" s="16">
        <v>0</v>
      </c>
      <c r="M2817">
        <v>0</v>
      </c>
      <c r="N2817">
        <v>2</v>
      </c>
      <c r="O2817">
        <v>24</v>
      </c>
      <c r="P2817">
        <v>0</v>
      </c>
    </row>
    <row r="2818" spans="1:16" x14ac:dyDescent="0.3">
      <c r="A2818" t="s">
        <v>2829</v>
      </c>
      <c r="B2818">
        <v>0</v>
      </c>
      <c r="C2818">
        <v>0</v>
      </c>
      <c r="D2818">
        <v>1</v>
      </c>
      <c r="E2818">
        <v>0</v>
      </c>
      <c r="F2818">
        <v>1</v>
      </c>
      <c r="G2818">
        <v>0</v>
      </c>
      <c r="H2818">
        <v>0</v>
      </c>
      <c r="I2818">
        <v>1</v>
      </c>
      <c r="J2818">
        <v>0</v>
      </c>
      <c r="K2818" s="16">
        <v>0</v>
      </c>
      <c r="L2818" s="16">
        <v>0</v>
      </c>
      <c r="M2818">
        <v>0</v>
      </c>
      <c r="N2818">
        <v>3</v>
      </c>
      <c r="O2818">
        <v>16</v>
      </c>
      <c r="P2818">
        <v>0</v>
      </c>
    </row>
    <row r="2819" spans="1:16" x14ac:dyDescent="0.3">
      <c r="A2819" t="s">
        <v>2830</v>
      </c>
      <c r="B2819">
        <v>0</v>
      </c>
      <c r="C2819">
        <v>0</v>
      </c>
      <c r="D2819">
        <v>1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  <c r="K2819" s="16">
        <v>0</v>
      </c>
      <c r="L2819" s="16">
        <v>4</v>
      </c>
      <c r="M2819">
        <v>70.989999999999995</v>
      </c>
      <c r="N2819">
        <v>3</v>
      </c>
      <c r="O2819">
        <v>8</v>
      </c>
      <c r="P2819">
        <v>1</v>
      </c>
    </row>
    <row r="2820" spans="1:16" x14ac:dyDescent="0.3">
      <c r="A2820" t="s">
        <v>2831</v>
      </c>
      <c r="B2820">
        <v>0</v>
      </c>
      <c r="C2820">
        <v>0</v>
      </c>
      <c r="D2820">
        <v>1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  <c r="K2820" s="16">
        <v>0</v>
      </c>
      <c r="L2820" s="16">
        <v>1</v>
      </c>
      <c r="M2820">
        <v>73.989999999999995</v>
      </c>
      <c r="N2820">
        <v>5</v>
      </c>
      <c r="O2820">
        <v>11</v>
      </c>
      <c r="P2820">
        <v>1</v>
      </c>
    </row>
    <row r="2821" spans="1:16" x14ac:dyDescent="0.3">
      <c r="A2821" t="s">
        <v>2832</v>
      </c>
      <c r="B2821">
        <v>0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1</v>
      </c>
      <c r="J2821">
        <v>0</v>
      </c>
      <c r="K2821" s="16">
        <v>0</v>
      </c>
      <c r="L2821" s="16">
        <v>0</v>
      </c>
      <c r="M2821">
        <v>0</v>
      </c>
      <c r="N2821">
        <v>3</v>
      </c>
      <c r="O2821">
        <v>29</v>
      </c>
      <c r="P2821">
        <v>0</v>
      </c>
    </row>
    <row r="2822" spans="1:16" x14ac:dyDescent="0.3">
      <c r="A2822" t="s">
        <v>2833</v>
      </c>
      <c r="B2822">
        <v>0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1</v>
      </c>
      <c r="J2822">
        <v>0</v>
      </c>
      <c r="K2822" s="16">
        <v>0</v>
      </c>
      <c r="L2822" s="16">
        <v>1</v>
      </c>
      <c r="M2822">
        <v>67.489999999999995</v>
      </c>
      <c r="N2822">
        <v>4</v>
      </c>
      <c r="O2822">
        <v>14</v>
      </c>
      <c r="P2822">
        <v>0</v>
      </c>
    </row>
    <row r="2823" spans="1:16" x14ac:dyDescent="0.3">
      <c r="A2823" t="s">
        <v>2834</v>
      </c>
      <c r="B2823">
        <v>1</v>
      </c>
      <c r="C2823">
        <v>53.192</v>
      </c>
      <c r="D2823">
        <v>1</v>
      </c>
      <c r="E2823">
        <v>0</v>
      </c>
      <c r="F2823">
        <v>1</v>
      </c>
      <c r="G2823">
        <v>0</v>
      </c>
      <c r="H2823">
        <v>1</v>
      </c>
      <c r="I2823">
        <v>0</v>
      </c>
      <c r="J2823">
        <v>0</v>
      </c>
      <c r="K2823" s="16">
        <v>0</v>
      </c>
      <c r="L2823" s="16">
        <v>8</v>
      </c>
      <c r="M2823">
        <v>66.489999999999995</v>
      </c>
      <c r="N2823">
        <v>6</v>
      </c>
      <c r="O2823">
        <v>21</v>
      </c>
      <c r="P2823">
        <v>0</v>
      </c>
    </row>
    <row r="2824" spans="1:16" x14ac:dyDescent="0.3">
      <c r="A2824" t="s">
        <v>2835</v>
      </c>
      <c r="B2824">
        <v>0</v>
      </c>
      <c r="C2824">
        <v>0</v>
      </c>
      <c r="D2824">
        <v>1</v>
      </c>
      <c r="E2824">
        <v>0</v>
      </c>
      <c r="F2824">
        <v>1</v>
      </c>
      <c r="G2824">
        <v>0</v>
      </c>
      <c r="H2824">
        <v>0</v>
      </c>
      <c r="I2824">
        <v>1</v>
      </c>
      <c r="J2824">
        <v>0</v>
      </c>
      <c r="K2824" s="16">
        <v>0</v>
      </c>
      <c r="L2824" s="16">
        <v>0</v>
      </c>
      <c r="M2824">
        <v>0</v>
      </c>
      <c r="N2824">
        <v>4</v>
      </c>
      <c r="O2824">
        <v>20</v>
      </c>
      <c r="P2824">
        <v>0</v>
      </c>
    </row>
    <row r="2825" spans="1:16" x14ac:dyDescent="0.3">
      <c r="A2825" t="s">
        <v>2836</v>
      </c>
      <c r="B2825">
        <v>0</v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 s="16">
        <v>1</v>
      </c>
      <c r="L2825" s="16">
        <v>1</v>
      </c>
      <c r="M2825">
        <v>51.99</v>
      </c>
      <c r="N2825">
        <v>5</v>
      </c>
      <c r="O2825">
        <v>6</v>
      </c>
      <c r="P2825">
        <v>0</v>
      </c>
    </row>
    <row r="2826" spans="1:16" x14ac:dyDescent="0.3">
      <c r="A2826" t="s">
        <v>2837</v>
      </c>
      <c r="B2826">
        <v>0</v>
      </c>
      <c r="C2826">
        <v>0</v>
      </c>
      <c r="D2826">
        <v>1</v>
      </c>
      <c r="E2826">
        <v>0</v>
      </c>
      <c r="F2826">
        <v>1</v>
      </c>
      <c r="G2826">
        <v>1</v>
      </c>
      <c r="H2826">
        <v>0</v>
      </c>
      <c r="I2826">
        <v>0</v>
      </c>
      <c r="J2826">
        <v>0</v>
      </c>
      <c r="K2826" s="16">
        <v>0</v>
      </c>
      <c r="L2826" s="16">
        <v>0</v>
      </c>
      <c r="M2826">
        <v>0</v>
      </c>
      <c r="N2826">
        <v>4</v>
      </c>
      <c r="O2826">
        <v>14</v>
      </c>
      <c r="P2826">
        <v>0</v>
      </c>
    </row>
    <row r="2827" spans="1:16" x14ac:dyDescent="0.3">
      <c r="A2827" t="s">
        <v>2838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0</v>
      </c>
      <c r="K2827" s="16">
        <v>0</v>
      </c>
      <c r="L2827" s="16">
        <v>1</v>
      </c>
      <c r="M2827">
        <v>65.98</v>
      </c>
      <c r="N2827">
        <v>6</v>
      </c>
      <c r="O2827">
        <v>8</v>
      </c>
      <c r="P2827">
        <v>0</v>
      </c>
    </row>
    <row r="2828" spans="1:16" x14ac:dyDescent="0.3">
      <c r="A2828" t="s">
        <v>2839</v>
      </c>
      <c r="B2828">
        <v>0</v>
      </c>
      <c r="C2828">
        <v>0</v>
      </c>
      <c r="D2828">
        <v>1</v>
      </c>
      <c r="E2828">
        <v>0</v>
      </c>
      <c r="F2828">
        <v>1</v>
      </c>
      <c r="G2828">
        <v>0</v>
      </c>
      <c r="H2828">
        <v>0</v>
      </c>
      <c r="I2828">
        <v>1</v>
      </c>
      <c r="J2828">
        <v>0</v>
      </c>
      <c r="K2828" s="16">
        <v>0</v>
      </c>
      <c r="L2828" s="16">
        <v>0</v>
      </c>
      <c r="M2828">
        <v>0</v>
      </c>
      <c r="N2828">
        <v>4</v>
      </c>
      <c r="O2828">
        <v>25</v>
      </c>
      <c r="P2828">
        <v>0</v>
      </c>
    </row>
    <row r="2829" spans="1:16" x14ac:dyDescent="0.3">
      <c r="A2829" t="s">
        <v>2840</v>
      </c>
      <c r="B2829">
        <v>0</v>
      </c>
      <c r="C2829">
        <v>0</v>
      </c>
      <c r="D2829">
        <v>0</v>
      </c>
      <c r="E2829">
        <v>0</v>
      </c>
      <c r="F2829">
        <v>1</v>
      </c>
      <c r="G2829">
        <v>1</v>
      </c>
      <c r="H2829">
        <v>0</v>
      </c>
      <c r="I2829">
        <v>0</v>
      </c>
      <c r="J2829">
        <v>0</v>
      </c>
      <c r="K2829" s="16">
        <v>0</v>
      </c>
      <c r="L2829" s="16">
        <v>0</v>
      </c>
      <c r="M2829">
        <v>0</v>
      </c>
      <c r="N2829">
        <v>3</v>
      </c>
      <c r="O2829">
        <v>12</v>
      </c>
      <c r="P2829">
        <v>0</v>
      </c>
    </row>
    <row r="2830" spans="1:16" x14ac:dyDescent="0.3">
      <c r="A2830" t="s">
        <v>2841</v>
      </c>
      <c r="B2830">
        <v>0</v>
      </c>
      <c r="C2830">
        <v>0</v>
      </c>
      <c r="D2830">
        <v>1</v>
      </c>
      <c r="E2830">
        <v>0</v>
      </c>
      <c r="F2830">
        <v>1</v>
      </c>
      <c r="G2830">
        <v>0</v>
      </c>
      <c r="H2830">
        <v>1</v>
      </c>
      <c r="I2830">
        <v>0</v>
      </c>
      <c r="J2830">
        <v>0</v>
      </c>
      <c r="K2830" s="16">
        <v>0</v>
      </c>
      <c r="L2830" s="16">
        <v>2</v>
      </c>
      <c r="M2830">
        <v>147.97999999999999</v>
      </c>
      <c r="N2830">
        <v>4</v>
      </c>
      <c r="O2830">
        <v>26</v>
      </c>
      <c r="P2830">
        <v>0</v>
      </c>
    </row>
    <row r="2831" spans="1:16" x14ac:dyDescent="0.3">
      <c r="A2831" t="s">
        <v>2842</v>
      </c>
      <c r="B2831">
        <v>0</v>
      </c>
      <c r="C2831">
        <v>0</v>
      </c>
      <c r="D2831">
        <v>1</v>
      </c>
      <c r="E2831">
        <v>0</v>
      </c>
      <c r="F2831">
        <v>1</v>
      </c>
      <c r="G2831">
        <v>1</v>
      </c>
      <c r="H2831">
        <v>0</v>
      </c>
      <c r="I2831">
        <v>0</v>
      </c>
      <c r="J2831">
        <v>0</v>
      </c>
      <c r="K2831" s="16">
        <v>0</v>
      </c>
      <c r="L2831" s="16">
        <v>0</v>
      </c>
      <c r="M2831">
        <v>0</v>
      </c>
      <c r="N2831">
        <v>5</v>
      </c>
      <c r="O2831">
        <v>14</v>
      </c>
      <c r="P2831">
        <v>0</v>
      </c>
    </row>
    <row r="2832" spans="1:16" x14ac:dyDescent="0.3">
      <c r="A2832" t="s">
        <v>2843</v>
      </c>
      <c r="B2832">
        <v>0</v>
      </c>
      <c r="C2832">
        <v>0</v>
      </c>
      <c r="D2832">
        <v>1</v>
      </c>
      <c r="E2832">
        <v>0</v>
      </c>
      <c r="F2832">
        <v>1</v>
      </c>
      <c r="G2832">
        <v>0</v>
      </c>
      <c r="H2832">
        <v>0</v>
      </c>
      <c r="I2832">
        <v>1</v>
      </c>
      <c r="J2832">
        <v>0</v>
      </c>
      <c r="K2832" s="16">
        <v>0</v>
      </c>
      <c r="L2832" s="16">
        <v>4</v>
      </c>
      <c r="M2832">
        <v>57.99</v>
      </c>
      <c r="N2832">
        <v>6</v>
      </c>
      <c r="O2832">
        <v>29</v>
      </c>
      <c r="P2832">
        <v>0</v>
      </c>
    </row>
    <row r="2833" spans="1:16" x14ac:dyDescent="0.3">
      <c r="A2833" t="s">
        <v>2844</v>
      </c>
      <c r="B2833">
        <v>0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1</v>
      </c>
      <c r="I2833">
        <v>0</v>
      </c>
      <c r="J2833">
        <v>0</v>
      </c>
      <c r="K2833" s="16">
        <v>0</v>
      </c>
      <c r="L2833" s="16">
        <v>0</v>
      </c>
      <c r="M2833">
        <v>0</v>
      </c>
      <c r="N2833">
        <v>4</v>
      </c>
      <c r="O2833">
        <v>7</v>
      </c>
      <c r="P2833">
        <v>1</v>
      </c>
    </row>
    <row r="2834" spans="1:16" x14ac:dyDescent="0.3">
      <c r="A2834" t="s">
        <v>2845</v>
      </c>
      <c r="B2834">
        <v>0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1</v>
      </c>
      <c r="I2834">
        <v>0</v>
      </c>
      <c r="J2834">
        <v>0</v>
      </c>
      <c r="K2834" s="16">
        <v>0</v>
      </c>
      <c r="L2834" s="16">
        <v>1</v>
      </c>
      <c r="M2834">
        <v>134.97</v>
      </c>
      <c r="N2834">
        <v>5</v>
      </c>
      <c r="O2834">
        <v>21</v>
      </c>
      <c r="P2834">
        <v>0</v>
      </c>
    </row>
    <row r="2835" spans="1:16" x14ac:dyDescent="0.3">
      <c r="A2835" t="s">
        <v>2846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0</v>
      </c>
      <c r="K2835" s="16">
        <v>0</v>
      </c>
      <c r="L2835" s="16">
        <v>2</v>
      </c>
      <c r="M2835">
        <v>76.989999999999995</v>
      </c>
      <c r="N2835">
        <v>4</v>
      </c>
      <c r="O2835">
        <v>5</v>
      </c>
      <c r="P2835">
        <v>0</v>
      </c>
    </row>
    <row r="2836" spans="1:16" x14ac:dyDescent="0.3">
      <c r="A2836" t="s">
        <v>2847</v>
      </c>
      <c r="B2836">
        <v>0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1</v>
      </c>
      <c r="I2836">
        <v>0</v>
      </c>
      <c r="J2836">
        <v>0</v>
      </c>
      <c r="K2836" s="16">
        <v>0</v>
      </c>
      <c r="L2836" s="16">
        <v>0</v>
      </c>
      <c r="M2836">
        <v>0</v>
      </c>
      <c r="N2836">
        <v>3</v>
      </c>
      <c r="O2836">
        <v>24</v>
      </c>
      <c r="P2836">
        <v>0</v>
      </c>
    </row>
    <row r="2837" spans="1:16" x14ac:dyDescent="0.3">
      <c r="A2837" t="s">
        <v>2848</v>
      </c>
      <c r="B2837">
        <v>0</v>
      </c>
      <c r="C2837">
        <v>0</v>
      </c>
      <c r="D2837">
        <v>1</v>
      </c>
      <c r="E2837">
        <v>0</v>
      </c>
      <c r="F2837">
        <v>1</v>
      </c>
      <c r="G2837">
        <v>0</v>
      </c>
      <c r="H2837">
        <v>0</v>
      </c>
      <c r="I2837">
        <v>1</v>
      </c>
      <c r="J2837">
        <v>0</v>
      </c>
      <c r="K2837" s="16">
        <v>0</v>
      </c>
      <c r="L2837" s="16">
        <v>0</v>
      </c>
      <c r="M2837">
        <v>0</v>
      </c>
      <c r="N2837">
        <v>4</v>
      </c>
      <c r="O2837">
        <v>24</v>
      </c>
      <c r="P2837">
        <v>0</v>
      </c>
    </row>
    <row r="2838" spans="1:16" x14ac:dyDescent="0.3">
      <c r="A2838" t="s">
        <v>2849</v>
      </c>
      <c r="B2838">
        <v>0</v>
      </c>
      <c r="C2838">
        <v>0</v>
      </c>
      <c r="D2838">
        <v>1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 s="16">
        <v>0</v>
      </c>
      <c r="L2838" s="16">
        <v>0</v>
      </c>
      <c r="M2838">
        <v>0</v>
      </c>
      <c r="N2838">
        <v>3</v>
      </c>
      <c r="O2838">
        <v>2</v>
      </c>
      <c r="P2838">
        <v>0</v>
      </c>
    </row>
    <row r="2839" spans="1:16" x14ac:dyDescent="0.3">
      <c r="A2839" t="s">
        <v>2850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0</v>
      </c>
      <c r="K2839" s="16">
        <v>0</v>
      </c>
      <c r="L2839" s="16">
        <v>0</v>
      </c>
      <c r="M2839">
        <v>0</v>
      </c>
      <c r="N2839">
        <v>6</v>
      </c>
      <c r="O2839">
        <v>4</v>
      </c>
      <c r="P2839">
        <v>1</v>
      </c>
    </row>
    <row r="2840" spans="1:16" x14ac:dyDescent="0.3">
      <c r="A2840" t="s">
        <v>2851</v>
      </c>
      <c r="B2840">
        <v>0</v>
      </c>
      <c r="C2840">
        <v>0</v>
      </c>
      <c r="D2840">
        <v>1</v>
      </c>
      <c r="E2840">
        <v>0</v>
      </c>
      <c r="F2840">
        <v>1</v>
      </c>
      <c r="G2840">
        <v>0</v>
      </c>
      <c r="H2840">
        <v>0</v>
      </c>
      <c r="I2840">
        <v>1</v>
      </c>
      <c r="J2840">
        <v>0</v>
      </c>
      <c r="K2840" s="16">
        <v>0</v>
      </c>
      <c r="L2840" s="16">
        <v>1</v>
      </c>
      <c r="M2840">
        <v>71.989999999999995</v>
      </c>
      <c r="N2840">
        <v>5</v>
      </c>
      <c r="O2840">
        <v>21</v>
      </c>
      <c r="P2840">
        <v>0</v>
      </c>
    </row>
    <row r="2841" spans="1:16" x14ac:dyDescent="0.3">
      <c r="A2841" t="s">
        <v>2852</v>
      </c>
      <c r="B2841">
        <v>0</v>
      </c>
      <c r="C2841">
        <v>0</v>
      </c>
      <c r="D2841">
        <v>1</v>
      </c>
      <c r="E2841">
        <v>1</v>
      </c>
      <c r="F2841">
        <v>1</v>
      </c>
      <c r="G2841">
        <v>1</v>
      </c>
      <c r="H2841">
        <v>0</v>
      </c>
      <c r="I2841">
        <v>0</v>
      </c>
      <c r="J2841">
        <v>0</v>
      </c>
      <c r="K2841" s="16">
        <v>0</v>
      </c>
      <c r="L2841" s="16">
        <v>2</v>
      </c>
      <c r="M2841">
        <v>149.97999999999999</v>
      </c>
      <c r="N2841">
        <v>5</v>
      </c>
      <c r="O2841">
        <v>17</v>
      </c>
      <c r="P2841">
        <v>0</v>
      </c>
    </row>
    <row r="2842" spans="1:16" x14ac:dyDescent="0.3">
      <c r="A2842" t="s">
        <v>2853</v>
      </c>
      <c r="B2842">
        <v>0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0</v>
      </c>
      <c r="K2842" s="16">
        <v>0</v>
      </c>
      <c r="L2842" s="16">
        <v>0</v>
      </c>
      <c r="M2842">
        <v>0</v>
      </c>
      <c r="N2842">
        <v>4</v>
      </c>
      <c r="O2842">
        <v>14</v>
      </c>
      <c r="P2842">
        <v>0</v>
      </c>
    </row>
    <row r="2843" spans="1:16" x14ac:dyDescent="0.3">
      <c r="A2843" t="s">
        <v>2854</v>
      </c>
      <c r="B2843">
        <v>0</v>
      </c>
      <c r="C2843">
        <v>0</v>
      </c>
      <c r="D2843">
        <v>1</v>
      </c>
      <c r="E2843">
        <v>0</v>
      </c>
      <c r="F2843">
        <v>1</v>
      </c>
      <c r="G2843">
        <v>1</v>
      </c>
      <c r="H2843">
        <v>0</v>
      </c>
      <c r="I2843">
        <v>0</v>
      </c>
      <c r="J2843">
        <v>0</v>
      </c>
      <c r="K2843" s="16">
        <v>0</v>
      </c>
      <c r="L2843" s="16">
        <v>1</v>
      </c>
      <c r="M2843">
        <v>58.99</v>
      </c>
      <c r="N2843">
        <v>4</v>
      </c>
      <c r="O2843">
        <v>23</v>
      </c>
      <c r="P2843">
        <v>1</v>
      </c>
    </row>
    <row r="2844" spans="1:16" x14ac:dyDescent="0.3">
      <c r="A2844" t="s">
        <v>2855</v>
      </c>
      <c r="B2844">
        <v>0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1</v>
      </c>
      <c r="I2844">
        <v>0</v>
      </c>
      <c r="J2844">
        <v>0</v>
      </c>
      <c r="K2844" s="16">
        <v>0</v>
      </c>
      <c r="L2844" s="16">
        <v>4</v>
      </c>
      <c r="M2844">
        <v>185.97</v>
      </c>
      <c r="N2844">
        <v>1</v>
      </c>
      <c r="O2844">
        <v>17</v>
      </c>
      <c r="P2844">
        <v>0</v>
      </c>
    </row>
    <row r="2845" spans="1:16" x14ac:dyDescent="0.3">
      <c r="A2845" t="s">
        <v>2856</v>
      </c>
      <c r="B2845">
        <v>0</v>
      </c>
      <c r="C2845">
        <v>0</v>
      </c>
      <c r="D2845">
        <v>1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0</v>
      </c>
      <c r="K2845" s="16">
        <v>0</v>
      </c>
      <c r="L2845" s="16">
        <v>2</v>
      </c>
      <c r="M2845">
        <v>69.989999999999995</v>
      </c>
      <c r="N2845">
        <v>6</v>
      </c>
      <c r="O2845">
        <v>14</v>
      </c>
      <c r="P2845">
        <v>1</v>
      </c>
    </row>
    <row r="2846" spans="1:16" x14ac:dyDescent="0.3">
      <c r="A2846" t="s">
        <v>2857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0</v>
      </c>
      <c r="K2846" s="16">
        <v>0</v>
      </c>
      <c r="L2846" s="16">
        <v>0</v>
      </c>
      <c r="M2846">
        <v>0</v>
      </c>
      <c r="N2846">
        <v>5</v>
      </c>
      <c r="O2846">
        <v>2</v>
      </c>
      <c r="P2846">
        <v>0</v>
      </c>
    </row>
    <row r="2847" spans="1:16" x14ac:dyDescent="0.3">
      <c r="A2847" t="s">
        <v>2858</v>
      </c>
      <c r="B2847">
        <v>0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1</v>
      </c>
      <c r="I2847">
        <v>0</v>
      </c>
      <c r="J2847">
        <v>0</v>
      </c>
      <c r="K2847" s="16">
        <v>0</v>
      </c>
      <c r="L2847" s="16">
        <v>3</v>
      </c>
      <c r="M2847">
        <v>68.989999999999995</v>
      </c>
      <c r="N2847">
        <v>2</v>
      </c>
      <c r="O2847">
        <v>16</v>
      </c>
      <c r="P2847">
        <v>0</v>
      </c>
    </row>
    <row r="2848" spans="1:16" x14ac:dyDescent="0.3">
      <c r="A2848" t="s">
        <v>2859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  <c r="K2848" s="16">
        <v>0</v>
      </c>
      <c r="L2848" s="16">
        <v>3</v>
      </c>
      <c r="M2848">
        <v>71.989999999999995</v>
      </c>
      <c r="N2848">
        <v>0</v>
      </c>
      <c r="O2848">
        <v>7</v>
      </c>
      <c r="P2848">
        <v>1</v>
      </c>
    </row>
    <row r="2849" spans="1:16" x14ac:dyDescent="0.3">
      <c r="A2849" t="s">
        <v>2860</v>
      </c>
      <c r="B2849">
        <v>0</v>
      </c>
      <c r="C2849">
        <v>0</v>
      </c>
      <c r="D2849">
        <v>0</v>
      </c>
      <c r="E2849">
        <v>1</v>
      </c>
      <c r="F2849">
        <v>1</v>
      </c>
      <c r="G2849">
        <v>1</v>
      </c>
      <c r="H2849">
        <v>0</v>
      </c>
      <c r="I2849">
        <v>0</v>
      </c>
      <c r="J2849">
        <v>0</v>
      </c>
      <c r="K2849" s="16">
        <v>0</v>
      </c>
      <c r="L2849" s="16">
        <v>0</v>
      </c>
      <c r="M2849">
        <v>0</v>
      </c>
      <c r="N2849">
        <v>7</v>
      </c>
      <c r="O2849">
        <v>22</v>
      </c>
      <c r="P2849">
        <v>0</v>
      </c>
    </row>
    <row r="2850" spans="1:16" x14ac:dyDescent="0.3">
      <c r="A2850" t="s">
        <v>2861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 s="16">
        <v>0</v>
      </c>
      <c r="L2850" s="16">
        <v>1</v>
      </c>
      <c r="M2850">
        <v>53.99</v>
      </c>
      <c r="N2850">
        <v>4</v>
      </c>
      <c r="O2850">
        <v>10</v>
      </c>
      <c r="P2850">
        <v>0</v>
      </c>
    </row>
    <row r="2851" spans="1:16" x14ac:dyDescent="0.3">
      <c r="A2851" t="s">
        <v>2862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 s="16">
        <v>0</v>
      </c>
      <c r="L2851" s="16">
        <v>0</v>
      </c>
      <c r="M2851">
        <v>0</v>
      </c>
      <c r="N2851">
        <v>2</v>
      </c>
      <c r="O2851">
        <v>6</v>
      </c>
      <c r="P2851">
        <v>0</v>
      </c>
    </row>
    <row r="2852" spans="1:16" x14ac:dyDescent="0.3">
      <c r="A2852" t="s">
        <v>2863</v>
      </c>
      <c r="B2852">
        <v>0</v>
      </c>
      <c r="C2852">
        <v>0</v>
      </c>
      <c r="D2852">
        <v>0</v>
      </c>
      <c r="E2852">
        <v>1</v>
      </c>
      <c r="F2852">
        <v>1</v>
      </c>
      <c r="G2852">
        <v>0</v>
      </c>
      <c r="H2852">
        <v>1</v>
      </c>
      <c r="I2852">
        <v>0</v>
      </c>
      <c r="J2852">
        <v>0</v>
      </c>
      <c r="K2852" s="16">
        <v>0</v>
      </c>
      <c r="L2852" s="16">
        <v>0</v>
      </c>
      <c r="M2852">
        <v>0</v>
      </c>
      <c r="N2852">
        <v>4</v>
      </c>
      <c r="O2852">
        <v>16</v>
      </c>
      <c r="P2852">
        <v>1</v>
      </c>
    </row>
    <row r="2853" spans="1:16" x14ac:dyDescent="0.3">
      <c r="A2853" t="s">
        <v>2864</v>
      </c>
      <c r="B2853">
        <v>0</v>
      </c>
      <c r="C2853">
        <v>0</v>
      </c>
      <c r="D2853">
        <v>0</v>
      </c>
      <c r="E2853">
        <v>0</v>
      </c>
      <c r="F2853">
        <v>1</v>
      </c>
      <c r="G2853">
        <v>1</v>
      </c>
      <c r="H2853">
        <v>0</v>
      </c>
      <c r="I2853">
        <v>0</v>
      </c>
      <c r="J2853">
        <v>0</v>
      </c>
      <c r="K2853" s="16">
        <v>0</v>
      </c>
      <c r="L2853" s="16">
        <v>0</v>
      </c>
      <c r="M2853">
        <v>0</v>
      </c>
      <c r="N2853">
        <v>4</v>
      </c>
      <c r="O2853">
        <v>26</v>
      </c>
      <c r="P2853">
        <v>0</v>
      </c>
    </row>
    <row r="2854" spans="1:16" x14ac:dyDescent="0.3">
      <c r="A2854" t="s">
        <v>2865</v>
      </c>
      <c r="B2854">
        <v>0</v>
      </c>
      <c r="C2854">
        <v>0</v>
      </c>
      <c r="D2854">
        <v>1</v>
      </c>
      <c r="E2854">
        <v>0</v>
      </c>
      <c r="F2854">
        <v>1</v>
      </c>
      <c r="G2854">
        <v>0</v>
      </c>
      <c r="H2854">
        <v>0</v>
      </c>
      <c r="I2854">
        <v>1</v>
      </c>
      <c r="J2854">
        <v>0</v>
      </c>
      <c r="K2854" s="16">
        <v>0</v>
      </c>
      <c r="L2854" s="16">
        <v>1</v>
      </c>
      <c r="M2854">
        <v>46.99</v>
      </c>
      <c r="N2854">
        <v>6</v>
      </c>
      <c r="O2854">
        <v>22</v>
      </c>
      <c r="P2854">
        <v>0</v>
      </c>
    </row>
    <row r="2855" spans="1:16" x14ac:dyDescent="0.3">
      <c r="A2855" t="s">
        <v>2866</v>
      </c>
      <c r="B2855">
        <v>0</v>
      </c>
      <c r="C2855">
        <v>0</v>
      </c>
      <c r="D2855">
        <v>1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0</v>
      </c>
      <c r="K2855" s="16">
        <v>0</v>
      </c>
      <c r="L2855" s="16">
        <v>2</v>
      </c>
      <c r="M2855">
        <v>257.95999999999998</v>
      </c>
      <c r="N2855">
        <v>4</v>
      </c>
      <c r="O2855">
        <v>4</v>
      </c>
      <c r="P2855">
        <v>1</v>
      </c>
    </row>
    <row r="2856" spans="1:16" x14ac:dyDescent="0.3">
      <c r="A2856" t="s">
        <v>2867</v>
      </c>
      <c r="B2856">
        <v>1</v>
      </c>
      <c r="C2856">
        <v>51.99</v>
      </c>
      <c r="D2856">
        <v>0</v>
      </c>
      <c r="E2856">
        <v>0</v>
      </c>
      <c r="F2856">
        <v>1</v>
      </c>
      <c r="G2856">
        <v>1</v>
      </c>
      <c r="H2856">
        <v>0</v>
      </c>
      <c r="I2856">
        <v>0</v>
      </c>
      <c r="J2856">
        <v>0</v>
      </c>
      <c r="K2856" s="16">
        <v>0</v>
      </c>
      <c r="L2856" s="16">
        <v>3</v>
      </c>
      <c r="M2856">
        <v>155.97</v>
      </c>
      <c r="N2856">
        <v>4</v>
      </c>
      <c r="O2856">
        <v>17</v>
      </c>
      <c r="P2856">
        <v>0</v>
      </c>
    </row>
    <row r="2857" spans="1:16" x14ac:dyDescent="0.3">
      <c r="A2857" t="s">
        <v>2868</v>
      </c>
      <c r="B2857">
        <v>0</v>
      </c>
      <c r="C2857">
        <v>0</v>
      </c>
      <c r="D2857">
        <v>1</v>
      </c>
      <c r="E2857">
        <v>1</v>
      </c>
      <c r="F2857">
        <v>0</v>
      </c>
      <c r="G2857">
        <v>1</v>
      </c>
      <c r="H2857">
        <v>0</v>
      </c>
      <c r="I2857">
        <v>0</v>
      </c>
      <c r="J2857">
        <v>0</v>
      </c>
      <c r="K2857" s="16">
        <v>0</v>
      </c>
      <c r="L2857" s="16">
        <v>6</v>
      </c>
      <c r="M2857">
        <v>69.989999999999995</v>
      </c>
      <c r="N2857">
        <v>3</v>
      </c>
      <c r="O2857">
        <v>10</v>
      </c>
      <c r="P2857">
        <v>0</v>
      </c>
    </row>
    <row r="2858" spans="1:16" x14ac:dyDescent="0.3">
      <c r="A2858" t="s">
        <v>2869</v>
      </c>
      <c r="B2858">
        <v>0</v>
      </c>
      <c r="C2858">
        <v>0</v>
      </c>
      <c r="D2858">
        <v>0</v>
      </c>
      <c r="E2858">
        <v>1</v>
      </c>
      <c r="F2858">
        <v>0</v>
      </c>
      <c r="G2858">
        <v>1</v>
      </c>
      <c r="H2858">
        <v>0</v>
      </c>
      <c r="I2858">
        <v>0</v>
      </c>
      <c r="J2858">
        <v>0</v>
      </c>
      <c r="K2858" s="16">
        <v>0</v>
      </c>
      <c r="L2858" s="16">
        <v>0</v>
      </c>
      <c r="M2858">
        <v>0</v>
      </c>
      <c r="N2858">
        <v>5</v>
      </c>
      <c r="O2858">
        <v>2</v>
      </c>
      <c r="P2858">
        <v>0</v>
      </c>
    </row>
    <row r="2859" spans="1:16" x14ac:dyDescent="0.3">
      <c r="A2859" t="s">
        <v>2870</v>
      </c>
      <c r="B2859">
        <v>0</v>
      </c>
      <c r="C2859">
        <v>0</v>
      </c>
      <c r="D2859">
        <v>1</v>
      </c>
      <c r="E2859">
        <v>1</v>
      </c>
      <c r="F2859">
        <v>0</v>
      </c>
      <c r="G2859">
        <v>1</v>
      </c>
      <c r="H2859">
        <v>0</v>
      </c>
      <c r="I2859">
        <v>0</v>
      </c>
      <c r="J2859">
        <v>0</v>
      </c>
      <c r="K2859" s="16">
        <v>0</v>
      </c>
      <c r="L2859" s="16">
        <v>3</v>
      </c>
      <c r="M2859">
        <v>52.49</v>
      </c>
      <c r="N2859">
        <v>4</v>
      </c>
      <c r="O2859">
        <v>2</v>
      </c>
      <c r="P2859">
        <v>0</v>
      </c>
    </row>
    <row r="2860" spans="1:16" x14ac:dyDescent="0.3">
      <c r="A2860" t="s">
        <v>2871</v>
      </c>
      <c r="B2860">
        <v>0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0</v>
      </c>
      <c r="I2860">
        <v>1</v>
      </c>
      <c r="J2860">
        <v>0</v>
      </c>
      <c r="K2860" s="16">
        <v>0</v>
      </c>
      <c r="L2860" s="16">
        <v>3</v>
      </c>
      <c r="M2860">
        <v>58.49</v>
      </c>
      <c r="N2860">
        <v>0</v>
      </c>
      <c r="O2860">
        <v>15</v>
      </c>
      <c r="P2860">
        <v>0</v>
      </c>
    </row>
    <row r="2861" spans="1:16" x14ac:dyDescent="0.3">
      <c r="A2861" t="s">
        <v>2872</v>
      </c>
      <c r="B2861">
        <v>1</v>
      </c>
      <c r="C2861">
        <v>60.49</v>
      </c>
      <c r="D2861">
        <v>0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0</v>
      </c>
      <c r="K2861" s="16">
        <v>0</v>
      </c>
      <c r="L2861" s="16">
        <v>1</v>
      </c>
      <c r="M2861">
        <v>60.49</v>
      </c>
      <c r="N2861">
        <v>4</v>
      </c>
      <c r="O2861">
        <v>13</v>
      </c>
      <c r="P2861">
        <v>1</v>
      </c>
    </row>
    <row r="2862" spans="1:16" x14ac:dyDescent="0.3">
      <c r="A2862" t="s">
        <v>2873</v>
      </c>
      <c r="B2862">
        <v>0</v>
      </c>
      <c r="C2862">
        <v>0</v>
      </c>
      <c r="D2862">
        <v>1</v>
      </c>
      <c r="E2862">
        <v>1</v>
      </c>
      <c r="F2862">
        <v>1</v>
      </c>
      <c r="G2862">
        <v>1</v>
      </c>
      <c r="H2862">
        <v>0</v>
      </c>
      <c r="I2862">
        <v>0</v>
      </c>
      <c r="J2862">
        <v>0</v>
      </c>
      <c r="K2862" s="16">
        <v>0</v>
      </c>
      <c r="L2862" s="16">
        <v>1</v>
      </c>
      <c r="M2862">
        <v>71.489999999999995</v>
      </c>
      <c r="N2862">
        <v>4</v>
      </c>
      <c r="O2862">
        <v>17</v>
      </c>
      <c r="P2862">
        <v>0</v>
      </c>
    </row>
    <row r="2863" spans="1:16" x14ac:dyDescent="0.3">
      <c r="A2863" t="s">
        <v>2874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0</v>
      </c>
      <c r="I2863">
        <v>0</v>
      </c>
      <c r="J2863">
        <v>0</v>
      </c>
      <c r="K2863" s="16">
        <v>0</v>
      </c>
      <c r="L2863" s="16">
        <v>0</v>
      </c>
      <c r="M2863">
        <v>0</v>
      </c>
      <c r="N2863">
        <v>3</v>
      </c>
      <c r="O2863">
        <v>14</v>
      </c>
      <c r="P2863">
        <v>0</v>
      </c>
    </row>
    <row r="2864" spans="1:16" x14ac:dyDescent="0.3">
      <c r="A2864" t="s">
        <v>2875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1</v>
      </c>
      <c r="J2864">
        <v>0</v>
      </c>
      <c r="K2864" s="16">
        <v>0</v>
      </c>
      <c r="L2864" s="16">
        <v>4</v>
      </c>
      <c r="M2864">
        <v>88.98</v>
      </c>
      <c r="N2864">
        <v>4</v>
      </c>
      <c r="O2864">
        <v>22</v>
      </c>
      <c r="P2864">
        <v>0</v>
      </c>
    </row>
    <row r="2865" spans="1:16" x14ac:dyDescent="0.3">
      <c r="A2865" t="s">
        <v>2876</v>
      </c>
      <c r="B2865">
        <v>0</v>
      </c>
      <c r="C2865">
        <v>0</v>
      </c>
      <c r="D2865">
        <v>1</v>
      </c>
      <c r="E2865">
        <v>0</v>
      </c>
      <c r="F2865">
        <v>1</v>
      </c>
      <c r="G2865">
        <v>0</v>
      </c>
      <c r="H2865">
        <v>0</v>
      </c>
      <c r="I2865">
        <v>1</v>
      </c>
      <c r="J2865">
        <v>0</v>
      </c>
      <c r="K2865" s="16">
        <v>0</v>
      </c>
      <c r="L2865" s="16">
        <v>0</v>
      </c>
      <c r="M2865">
        <v>0</v>
      </c>
      <c r="N2865">
        <v>1</v>
      </c>
      <c r="O2865">
        <v>11</v>
      </c>
      <c r="P2865">
        <v>0</v>
      </c>
    </row>
    <row r="2866" spans="1:16" x14ac:dyDescent="0.3">
      <c r="A2866" t="s">
        <v>2877</v>
      </c>
      <c r="B2866">
        <v>0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1</v>
      </c>
      <c r="I2866">
        <v>0</v>
      </c>
      <c r="J2866">
        <v>0</v>
      </c>
      <c r="K2866" s="16">
        <v>0</v>
      </c>
      <c r="L2866" s="16">
        <v>1</v>
      </c>
      <c r="M2866">
        <v>71.989999999999995</v>
      </c>
      <c r="N2866">
        <v>4</v>
      </c>
      <c r="O2866">
        <v>16</v>
      </c>
      <c r="P2866">
        <v>0</v>
      </c>
    </row>
    <row r="2867" spans="1:16" x14ac:dyDescent="0.3">
      <c r="A2867" t="s">
        <v>2878</v>
      </c>
      <c r="B2867">
        <v>0</v>
      </c>
      <c r="C2867">
        <v>0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1</v>
      </c>
      <c r="J2867">
        <v>0</v>
      </c>
      <c r="K2867" s="16">
        <v>0</v>
      </c>
      <c r="L2867" s="16">
        <v>1</v>
      </c>
      <c r="M2867">
        <v>120.98</v>
      </c>
      <c r="N2867">
        <v>2</v>
      </c>
      <c r="O2867">
        <v>18</v>
      </c>
      <c r="P2867">
        <v>1</v>
      </c>
    </row>
    <row r="2868" spans="1:16" x14ac:dyDescent="0.3">
      <c r="A2868" t="s">
        <v>2879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0</v>
      </c>
      <c r="K2868" s="16">
        <v>0</v>
      </c>
      <c r="L2868" s="16">
        <v>0</v>
      </c>
      <c r="M2868">
        <v>0</v>
      </c>
      <c r="N2868">
        <v>5</v>
      </c>
      <c r="O2868">
        <v>7</v>
      </c>
      <c r="P2868">
        <v>0</v>
      </c>
    </row>
    <row r="2869" spans="1:16" x14ac:dyDescent="0.3">
      <c r="A2869" t="s">
        <v>2880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1</v>
      </c>
      <c r="J2869">
        <v>0</v>
      </c>
      <c r="K2869" s="16">
        <v>0</v>
      </c>
      <c r="L2869" s="16">
        <v>3</v>
      </c>
      <c r="M2869">
        <v>84.99</v>
      </c>
      <c r="N2869">
        <v>0</v>
      </c>
      <c r="O2869">
        <v>6</v>
      </c>
      <c r="P2869">
        <v>0</v>
      </c>
    </row>
    <row r="2870" spans="1:16" x14ac:dyDescent="0.3">
      <c r="A2870" t="s">
        <v>2881</v>
      </c>
      <c r="B2870">
        <v>0</v>
      </c>
      <c r="C2870">
        <v>0</v>
      </c>
      <c r="D2870">
        <v>1</v>
      </c>
      <c r="E2870">
        <v>1</v>
      </c>
      <c r="F2870">
        <v>0</v>
      </c>
      <c r="G2870">
        <v>1</v>
      </c>
      <c r="H2870">
        <v>0</v>
      </c>
      <c r="I2870">
        <v>0</v>
      </c>
      <c r="J2870">
        <v>0</v>
      </c>
      <c r="K2870" s="16">
        <v>0</v>
      </c>
      <c r="L2870" s="16">
        <v>2</v>
      </c>
      <c r="M2870">
        <v>116.98</v>
      </c>
      <c r="N2870">
        <v>1</v>
      </c>
      <c r="O2870">
        <v>4</v>
      </c>
      <c r="P2870">
        <v>0</v>
      </c>
    </row>
    <row r="2871" spans="1:16" x14ac:dyDescent="0.3">
      <c r="A2871" t="s">
        <v>2882</v>
      </c>
      <c r="B2871">
        <v>0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1</v>
      </c>
      <c r="J2871">
        <v>0</v>
      </c>
      <c r="K2871" s="16">
        <v>0</v>
      </c>
      <c r="L2871" s="16">
        <v>0</v>
      </c>
      <c r="M2871">
        <v>0</v>
      </c>
      <c r="N2871">
        <v>0</v>
      </c>
      <c r="O2871">
        <v>9</v>
      </c>
      <c r="P2871">
        <v>0</v>
      </c>
    </row>
    <row r="2872" spans="1:16" x14ac:dyDescent="0.3">
      <c r="A2872" t="s">
        <v>2883</v>
      </c>
      <c r="B2872">
        <v>1</v>
      </c>
      <c r="C2872">
        <v>51.192</v>
      </c>
      <c r="D2872">
        <v>1</v>
      </c>
      <c r="E2872">
        <v>0</v>
      </c>
      <c r="F2872">
        <v>1</v>
      </c>
      <c r="G2872">
        <v>0</v>
      </c>
      <c r="H2872">
        <v>1</v>
      </c>
      <c r="I2872">
        <v>0</v>
      </c>
      <c r="J2872">
        <v>0</v>
      </c>
      <c r="K2872" s="16">
        <v>0</v>
      </c>
      <c r="L2872" s="16">
        <v>2</v>
      </c>
      <c r="M2872">
        <v>63.99</v>
      </c>
      <c r="N2872">
        <v>2</v>
      </c>
      <c r="O2872">
        <v>18</v>
      </c>
      <c r="P2872">
        <v>0</v>
      </c>
    </row>
    <row r="2873" spans="1:16" x14ac:dyDescent="0.3">
      <c r="A2873" t="s">
        <v>2884</v>
      </c>
      <c r="B2873">
        <v>0</v>
      </c>
      <c r="C2873">
        <v>0</v>
      </c>
      <c r="D2873">
        <v>1</v>
      </c>
      <c r="E2873">
        <v>1</v>
      </c>
      <c r="F2873">
        <v>0</v>
      </c>
      <c r="G2873">
        <v>1</v>
      </c>
      <c r="H2873">
        <v>0</v>
      </c>
      <c r="I2873">
        <v>0</v>
      </c>
      <c r="J2873">
        <v>0</v>
      </c>
      <c r="K2873" s="16">
        <v>0</v>
      </c>
      <c r="L2873" s="16">
        <v>3</v>
      </c>
      <c r="M2873">
        <v>155.97</v>
      </c>
      <c r="N2873">
        <v>5</v>
      </c>
      <c r="O2873">
        <v>9</v>
      </c>
      <c r="P2873">
        <v>1</v>
      </c>
    </row>
    <row r="2874" spans="1:16" x14ac:dyDescent="0.3">
      <c r="A2874" t="s">
        <v>2885</v>
      </c>
      <c r="B2874">
        <v>0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0</v>
      </c>
      <c r="I2874">
        <v>1</v>
      </c>
      <c r="J2874">
        <v>0</v>
      </c>
      <c r="K2874" s="16">
        <v>0</v>
      </c>
      <c r="L2874" s="16">
        <v>2</v>
      </c>
      <c r="M2874">
        <v>43.99</v>
      </c>
      <c r="N2874">
        <v>7</v>
      </c>
      <c r="O2874">
        <v>15</v>
      </c>
      <c r="P2874">
        <v>0</v>
      </c>
    </row>
    <row r="2875" spans="1:16" x14ac:dyDescent="0.3">
      <c r="A2875" t="s">
        <v>2886</v>
      </c>
      <c r="B2875">
        <v>0</v>
      </c>
      <c r="C2875">
        <v>0</v>
      </c>
      <c r="D2875">
        <v>1</v>
      </c>
      <c r="E2875">
        <v>0</v>
      </c>
      <c r="F2875">
        <v>1</v>
      </c>
      <c r="G2875">
        <v>0</v>
      </c>
      <c r="H2875">
        <v>0</v>
      </c>
      <c r="I2875">
        <v>1</v>
      </c>
      <c r="J2875">
        <v>0</v>
      </c>
      <c r="K2875" s="16">
        <v>0</v>
      </c>
      <c r="L2875" s="16">
        <v>2</v>
      </c>
      <c r="M2875">
        <v>65.489999999999995</v>
      </c>
      <c r="N2875">
        <v>2</v>
      </c>
      <c r="O2875">
        <v>23</v>
      </c>
      <c r="P2875">
        <v>0</v>
      </c>
    </row>
    <row r="2876" spans="1:16" x14ac:dyDescent="0.3">
      <c r="A2876" t="s">
        <v>2887</v>
      </c>
      <c r="B2876">
        <v>0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1</v>
      </c>
      <c r="I2876">
        <v>0</v>
      </c>
      <c r="J2876">
        <v>0</v>
      </c>
      <c r="K2876" s="16">
        <v>0</v>
      </c>
      <c r="L2876" s="16">
        <v>0</v>
      </c>
      <c r="M2876">
        <v>0</v>
      </c>
      <c r="N2876">
        <v>7</v>
      </c>
      <c r="O2876">
        <v>8</v>
      </c>
      <c r="P2876">
        <v>1</v>
      </c>
    </row>
    <row r="2877" spans="1:16" x14ac:dyDescent="0.3">
      <c r="A2877" t="s">
        <v>2888</v>
      </c>
      <c r="B2877">
        <v>0</v>
      </c>
      <c r="C2877">
        <v>0</v>
      </c>
      <c r="D2877">
        <v>1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0</v>
      </c>
      <c r="K2877" s="16">
        <v>0</v>
      </c>
      <c r="L2877" s="16">
        <v>1</v>
      </c>
      <c r="M2877">
        <v>69.489999999999995</v>
      </c>
      <c r="N2877">
        <v>4</v>
      </c>
      <c r="O2877">
        <v>2</v>
      </c>
      <c r="P2877">
        <v>0</v>
      </c>
    </row>
    <row r="2878" spans="1:16" x14ac:dyDescent="0.3">
      <c r="A2878" t="s">
        <v>2889</v>
      </c>
      <c r="B2878">
        <v>0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0</v>
      </c>
      <c r="K2878" s="16">
        <v>0</v>
      </c>
      <c r="L2878" s="16">
        <v>4</v>
      </c>
      <c r="M2878">
        <v>78.989999999999995</v>
      </c>
      <c r="N2878">
        <v>2</v>
      </c>
      <c r="O2878">
        <v>4</v>
      </c>
      <c r="P2878">
        <v>0</v>
      </c>
    </row>
    <row r="2879" spans="1:16" x14ac:dyDescent="0.3">
      <c r="A2879" t="s">
        <v>2890</v>
      </c>
      <c r="B2879">
        <v>0</v>
      </c>
      <c r="C2879">
        <v>0</v>
      </c>
      <c r="D2879">
        <v>1</v>
      </c>
      <c r="E2879">
        <v>0</v>
      </c>
      <c r="F2879">
        <v>0</v>
      </c>
      <c r="G2879">
        <v>1</v>
      </c>
      <c r="H2879">
        <v>0</v>
      </c>
      <c r="I2879">
        <v>0</v>
      </c>
      <c r="J2879">
        <v>0</v>
      </c>
      <c r="K2879" s="16">
        <v>0</v>
      </c>
      <c r="L2879" s="16">
        <v>2</v>
      </c>
      <c r="M2879">
        <v>58.99</v>
      </c>
      <c r="N2879">
        <v>6</v>
      </c>
      <c r="O2879">
        <v>3</v>
      </c>
      <c r="P2879">
        <v>0</v>
      </c>
    </row>
    <row r="2880" spans="1:16" x14ac:dyDescent="0.3">
      <c r="A2880" t="s">
        <v>2891</v>
      </c>
      <c r="B2880">
        <v>0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1</v>
      </c>
      <c r="J2880">
        <v>0</v>
      </c>
      <c r="K2880" s="16">
        <v>0</v>
      </c>
      <c r="L2880" s="16">
        <v>0</v>
      </c>
      <c r="M2880">
        <v>0</v>
      </c>
      <c r="N2880">
        <v>2</v>
      </c>
      <c r="O2880">
        <v>15</v>
      </c>
      <c r="P2880">
        <v>0</v>
      </c>
    </row>
    <row r="2881" spans="1:16" x14ac:dyDescent="0.3">
      <c r="A2881" t="s">
        <v>2892</v>
      </c>
      <c r="B2881">
        <v>0</v>
      </c>
      <c r="C2881">
        <v>0</v>
      </c>
      <c r="D2881">
        <v>0</v>
      </c>
      <c r="E2881">
        <v>0</v>
      </c>
      <c r="F2881">
        <v>1</v>
      </c>
      <c r="G2881">
        <v>1</v>
      </c>
      <c r="H2881">
        <v>0</v>
      </c>
      <c r="I2881">
        <v>0</v>
      </c>
      <c r="J2881">
        <v>0</v>
      </c>
      <c r="K2881" s="16">
        <v>0</v>
      </c>
      <c r="L2881" s="16">
        <v>2</v>
      </c>
      <c r="M2881">
        <v>57.49</v>
      </c>
      <c r="N2881">
        <v>2</v>
      </c>
      <c r="O2881">
        <v>17</v>
      </c>
      <c r="P2881">
        <v>1</v>
      </c>
    </row>
    <row r="2882" spans="1:16" x14ac:dyDescent="0.3">
      <c r="A2882" t="s">
        <v>2893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 s="16">
        <v>0</v>
      </c>
      <c r="L2882" s="16">
        <v>4</v>
      </c>
      <c r="M2882">
        <v>167.97</v>
      </c>
      <c r="N2882">
        <v>6</v>
      </c>
      <c r="O2882">
        <v>5</v>
      </c>
      <c r="P2882">
        <v>0</v>
      </c>
    </row>
    <row r="2883" spans="1:16" x14ac:dyDescent="0.3">
      <c r="A2883" t="s">
        <v>2894</v>
      </c>
      <c r="B2883">
        <v>0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1</v>
      </c>
      <c r="J2883">
        <v>0</v>
      </c>
      <c r="K2883" s="16">
        <v>0</v>
      </c>
      <c r="L2883" s="16">
        <v>0</v>
      </c>
      <c r="M2883">
        <v>0</v>
      </c>
      <c r="N2883">
        <v>7</v>
      </c>
      <c r="O2883">
        <v>20</v>
      </c>
      <c r="P2883">
        <v>0</v>
      </c>
    </row>
    <row r="2884" spans="1:16" x14ac:dyDescent="0.3">
      <c r="A2884" t="s">
        <v>2895</v>
      </c>
      <c r="B2884">
        <v>0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1</v>
      </c>
      <c r="I2884">
        <v>0</v>
      </c>
      <c r="J2884">
        <v>0</v>
      </c>
      <c r="K2884" s="16">
        <v>0</v>
      </c>
      <c r="L2884" s="16">
        <v>8</v>
      </c>
      <c r="M2884">
        <v>69.989999999999995</v>
      </c>
      <c r="N2884">
        <v>2</v>
      </c>
      <c r="O2884">
        <v>22</v>
      </c>
      <c r="P2884">
        <v>0</v>
      </c>
    </row>
    <row r="2885" spans="1:16" x14ac:dyDescent="0.3">
      <c r="A2885" t="s">
        <v>2896</v>
      </c>
      <c r="B2885">
        <v>1</v>
      </c>
      <c r="C2885">
        <v>51.991999999999997</v>
      </c>
      <c r="D2885">
        <v>1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0</v>
      </c>
      <c r="K2885" s="16">
        <v>0</v>
      </c>
      <c r="L2885" s="16">
        <v>3</v>
      </c>
      <c r="M2885">
        <v>129.97999999999999</v>
      </c>
      <c r="N2885">
        <v>1</v>
      </c>
      <c r="O2885">
        <v>15</v>
      </c>
      <c r="P2885">
        <v>0</v>
      </c>
    </row>
    <row r="2886" spans="1:16" x14ac:dyDescent="0.3">
      <c r="A2886" t="s">
        <v>2897</v>
      </c>
      <c r="B2886">
        <v>1</v>
      </c>
      <c r="C2886">
        <v>30.391999999999999</v>
      </c>
      <c r="D2886">
        <v>1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 s="16">
        <v>0</v>
      </c>
      <c r="L2886" s="16">
        <v>11</v>
      </c>
      <c r="M2886">
        <v>37.99</v>
      </c>
      <c r="N2886">
        <v>2</v>
      </c>
      <c r="O2886">
        <v>11</v>
      </c>
      <c r="P2886">
        <v>1</v>
      </c>
    </row>
    <row r="2887" spans="1:16" x14ac:dyDescent="0.3">
      <c r="A2887" t="s">
        <v>2898</v>
      </c>
      <c r="B2887">
        <v>0</v>
      </c>
      <c r="C2887">
        <v>0</v>
      </c>
      <c r="D2887">
        <v>1</v>
      </c>
      <c r="E2887">
        <v>0</v>
      </c>
      <c r="F2887">
        <v>1</v>
      </c>
      <c r="G2887">
        <v>1</v>
      </c>
      <c r="H2887">
        <v>0</v>
      </c>
      <c r="I2887">
        <v>0</v>
      </c>
      <c r="J2887">
        <v>0</v>
      </c>
      <c r="K2887" s="16">
        <v>0</v>
      </c>
      <c r="L2887" s="16">
        <v>0</v>
      </c>
      <c r="M2887">
        <v>0</v>
      </c>
      <c r="N2887">
        <v>6</v>
      </c>
      <c r="O2887">
        <v>20</v>
      </c>
      <c r="P2887">
        <v>1</v>
      </c>
    </row>
    <row r="2888" spans="1:16" x14ac:dyDescent="0.3">
      <c r="A2888" t="s">
        <v>2899</v>
      </c>
      <c r="B2888">
        <v>0</v>
      </c>
      <c r="C2888">
        <v>0</v>
      </c>
      <c r="D2888">
        <v>1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 s="16">
        <v>0</v>
      </c>
      <c r="L2888" s="16">
        <v>1</v>
      </c>
      <c r="M2888">
        <v>119.97</v>
      </c>
      <c r="N2888">
        <v>1</v>
      </c>
      <c r="O2888">
        <v>12</v>
      </c>
      <c r="P2888">
        <v>0</v>
      </c>
    </row>
    <row r="2889" spans="1:16" x14ac:dyDescent="0.3">
      <c r="A2889" t="s">
        <v>2900</v>
      </c>
      <c r="B2889">
        <v>0</v>
      </c>
      <c r="C2889">
        <v>0</v>
      </c>
      <c r="D2889">
        <v>1</v>
      </c>
      <c r="E2889">
        <v>0</v>
      </c>
      <c r="F2889">
        <v>1</v>
      </c>
      <c r="G2889">
        <v>0</v>
      </c>
      <c r="H2889">
        <v>0</v>
      </c>
      <c r="I2889">
        <v>1</v>
      </c>
      <c r="J2889">
        <v>0</v>
      </c>
      <c r="K2889" s="16">
        <v>0</v>
      </c>
      <c r="L2889" s="16">
        <v>1</v>
      </c>
      <c r="M2889">
        <v>147.97999999999999</v>
      </c>
      <c r="N2889">
        <v>4</v>
      </c>
      <c r="O2889">
        <v>20</v>
      </c>
      <c r="P2889">
        <v>0</v>
      </c>
    </row>
    <row r="2890" spans="1:16" x14ac:dyDescent="0.3">
      <c r="A2890" t="s">
        <v>2901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0</v>
      </c>
      <c r="K2890" s="16">
        <v>0</v>
      </c>
      <c r="L2890" s="16">
        <v>0</v>
      </c>
      <c r="M2890">
        <v>0</v>
      </c>
      <c r="N2890">
        <v>0</v>
      </c>
      <c r="O2890">
        <v>8</v>
      </c>
      <c r="P2890">
        <v>0</v>
      </c>
    </row>
    <row r="2891" spans="1:16" x14ac:dyDescent="0.3">
      <c r="A2891" t="s">
        <v>2902</v>
      </c>
      <c r="B2891">
        <v>0</v>
      </c>
      <c r="C2891">
        <v>0</v>
      </c>
      <c r="D2891">
        <v>0</v>
      </c>
      <c r="E2891">
        <v>1</v>
      </c>
      <c r="F2891">
        <v>0</v>
      </c>
      <c r="G2891">
        <v>1</v>
      </c>
      <c r="H2891">
        <v>0</v>
      </c>
      <c r="I2891">
        <v>0</v>
      </c>
      <c r="J2891">
        <v>0</v>
      </c>
      <c r="K2891" s="16">
        <v>0</v>
      </c>
      <c r="L2891" s="16">
        <v>1</v>
      </c>
      <c r="M2891">
        <v>115.98</v>
      </c>
      <c r="N2891">
        <v>5</v>
      </c>
      <c r="O2891">
        <v>13</v>
      </c>
      <c r="P2891">
        <v>0</v>
      </c>
    </row>
    <row r="2892" spans="1:16" x14ac:dyDescent="0.3">
      <c r="A2892" t="s">
        <v>2903</v>
      </c>
      <c r="B2892">
        <v>0</v>
      </c>
      <c r="C2892">
        <v>0</v>
      </c>
      <c r="D2892">
        <v>1</v>
      </c>
      <c r="E2892">
        <v>0</v>
      </c>
      <c r="F2892">
        <v>1</v>
      </c>
      <c r="G2892">
        <v>0</v>
      </c>
      <c r="H2892">
        <v>0</v>
      </c>
      <c r="I2892">
        <v>1</v>
      </c>
      <c r="J2892">
        <v>0</v>
      </c>
      <c r="K2892" s="16">
        <v>0</v>
      </c>
      <c r="L2892" s="16">
        <v>2</v>
      </c>
      <c r="M2892">
        <v>69.989999999999995</v>
      </c>
      <c r="N2892">
        <v>0</v>
      </c>
      <c r="O2892">
        <v>17</v>
      </c>
      <c r="P2892">
        <v>1</v>
      </c>
    </row>
    <row r="2893" spans="1:16" x14ac:dyDescent="0.3">
      <c r="A2893" t="s">
        <v>2904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0</v>
      </c>
      <c r="K2893" s="16">
        <v>0</v>
      </c>
      <c r="L2893" s="16">
        <v>4</v>
      </c>
      <c r="M2893">
        <v>63.49</v>
      </c>
      <c r="N2893">
        <v>3</v>
      </c>
      <c r="O2893">
        <v>3</v>
      </c>
      <c r="P2893">
        <v>0</v>
      </c>
    </row>
    <row r="2894" spans="1:16" x14ac:dyDescent="0.3">
      <c r="A2894" t="s">
        <v>2905</v>
      </c>
      <c r="B2894">
        <v>0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0</v>
      </c>
      <c r="I2894">
        <v>1</v>
      </c>
      <c r="J2894">
        <v>0</v>
      </c>
      <c r="K2894" s="16">
        <v>0</v>
      </c>
      <c r="L2894" s="16">
        <v>1</v>
      </c>
      <c r="M2894">
        <v>219.96</v>
      </c>
      <c r="N2894">
        <v>2</v>
      </c>
      <c r="O2894">
        <v>11</v>
      </c>
      <c r="P2894">
        <v>0</v>
      </c>
    </row>
    <row r="2895" spans="1:16" x14ac:dyDescent="0.3">
      <c r="A2895" t="s">
        <v>2906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0</v>
      </c>
      <c r="I2895">
        <v>0</v>
      </c>
      <c r="J2895">
        <v>0</v>
      </c>
      <c r="K2895" s="16">
        <v>0</v>
      </c>
      <c r="L2895" s="16">
        <v>1</v>
      </c>
      <c r="M2895">
        <v>62.49</v>
      </c>
      <c r="N2895">
        <v>2</v>
      </c>
      <c r="O2895">
        <v>7</v>
      </c>
      <c r="P2895">
        <v>0</v>
      </c>
    </row>
    <row r="2896" spans="1:16" x14ac:dyDescent="0.3">
      <c r="A2896" t="s">
        <v>2907</v>
      </c>
      <c r="B2896">
        <v>0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1</v>
      </c>
      <c r="I2896">
        <v>0</v>
      </c>
      <c r="J2896">
        <v>0</v>
      </c>
      <c r="K2896" s="16">
        <v>0</v>
      </c>
      <c r="L2896" s="16">
        <v>0</v>
      </c>
      <c r="M2896">
        <v>0</v>
      </c>
      <c r="N2896">
        <v>5</v>
      </c>
      <c r="O2896">
        <v>19</v>
      </c>
      <c r="P2896">
        <v>0</v>
      </c>
    </row>
    <row r="2897" spans="1:16" x14ac:dyDescent="0.3">
      <c r="A2897" t="s">
        <v>2908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0</v>
      </c>
      <c r="K2897" s="16">
        <v>0</v>
      </c>
      <c r="L2897" s="16">
        <v>1</v>
      </c>
      <c r="M2897">
        <v>59.99</v>
      </c>
      <c r="N2897">
        <v>3</v>
      </c>
      <c r="O2897">
        <v>5</v>
      </c>
      <c r="P2897">
        <v>0</v>
      </c>
    </row>
    <row r="2898" spans="1:16" x14ac:dyDescent="0.3">
      <c r="A2898" t="s">
        <v>2909</v>
      </c>
      <c r="B2898">
        <v>0</v>
      </c>
      <c r="C2898">
        <v>0</v>
      </c>
      <c r="D2898">
        <v>1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 s="16">
        <v>0</v>
      </c>
      <c r="L2898" s="16">
        <v>4</v>
      </c>
      <c r="M2898">
        <v>48.49</v>
      </c>
      <c r="N2898">
        <v>2</v>
      </c>
      <c r="O2898">
        <v>6</v>
      </c>
      <c r="P2898">
        <v>0</v>
      </c>
    </row>
    <row r="2899" spans="1:16" x14ac:dyDescent="0.3">
      <c r="A2899" t="s">
        <v>2910</v>
      </c>
      <c r="B2899">
        <v>0</v>
      </c>
      <c r="C2899">
        <v>0</v>
      </c>
      <c r="D2899">
        <v>0</v>
      </c>
      <c r="E2899">
        <v>0</v>
      </c>
      <c r="F2899">
        <v>1</v>
      </c>
      <c r="G2899">
        <v>1</v>
      </c>
      <c r="H2899">
        <v>0</v>
      </c>
      <c r="I2899">
        <v>0</v>
      </c>
      <c r="J2899">
        <v>0</v>
      </c>
      <c r="K2899" s="16">
        <v>0</v>
      </c>
      <c r="L2899" s="16">
        <v>6</v>
      </c>
      <c r="M2899">
        <v>58.99</v>
      </c>
      <c r="N2899">
        <v>4</v>
      </c>
      <c r="O2899">
        <v>23</v>
      </c>
      <c r="P2899">
        <v>0</v>
      </c>
    </row>
    <row r="2900" spans="1:16" x14ac:dyDescent="0.3">
      <c r="A2900" t="s">
        <v>2911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 s="16">
        <v>0</v>
      </c>
      <c r="L2900" s="16">
        <v>4</v>
      </c>
      <c r="M2900">
        <v>44.99</v>
      </c>
      <c r="N2900">
        <v>6</v>
      </c>
      <c r="O2900">
        <v>3</v>
      </c>
      <c r="P2900">
        <v>0</v>
      </c>
    </row>
    <row r="2901" spans="1:16" x14ac:dyDescent="0.3">
      <c r="A2901" t="s">
        <v>2912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0</v>
      </c>
      <c r="K2901" s="16">
        <v>0</v>
      </c>
      <c r="L2901" s="16">
        <v>0</v>
      </c>
      <c r="M2901">
        <v>0</v>
      </c>
      <c r="N2901">
        <v>5</v>
      </c>
      <c r="O2901">
        <v>14</v>
      </c>
      <c r="P2901">
        <v>0</v>
      </c>
    </row>
    <row r="2902" spans="1:16" x14ac:dyDescent="0.3">
      <c r="A2902" t="s">
        <v>2913</v>
      </c>
      <c r="B2902">
        <v>0</v>
      </c>
      <c r="C2902">
        <v>0</v>
      </c>
      <c r="D2902">
        <v>0</v>
      </c>
      <c r="E2902">
        <v>0</v>
      </c>
      <c r="F2902">
        <v>1</v>
      </c>
      <c r="G2902">
        <v>0</v>
      </c>
      <c r="H2902">
        <v>0</v>
      </c>
      <c r="I2902">
        <v>1</v>
      </c>
      <c r="J2902">
        <v>0</v>
      </c>
      <c r="K2902" s="16">
        <v>0</v>
      </c>
      <c r="L2902" s="16">
        <v>0</v>
      </c>
      <c r="M2902">
        <v>0</v>
      </c>
      <c r="N2902">
        <v>0</v>
      </c>
      <c r="O2902">
        <v>13</v>
      </c>
      <c r="P2902">
        <v>0</v>
      </c>
    </row>
    <row r="2903" spans="1:16" x14ac:dyDescent="0.3">
      <c r="A2903" t="s">
        <v>2914</v>
      </c>
      <c r="B2903">
        <v>0</v>
      </c>
      <c r="C2903">
        <v>0</v>
      </c>
      <c r="D2903">
        <v>1</v>
      </c>
      <c r="E2903">
        <v>0</v>
      </c>
      <c r="F2903">
        <v>1</v>
      </c>
      <c r="G2903">
        <v>0</v>
      </c>
      <c r="H2903">
        <v>0</v>
      </c>
      <c r="I2903">
        <v>1</v>
      </c>
      <c r="J2903">
        <v>0</v>
      </c>
      <c r="K2903" s="16">
        <v>0</v>
      </c>
      <c r="L2903" s="16">
        <v>2</v>
      </c>
      <c r="M2903">
        <v>66.989999999999995</v>
      </c>
      <c r="N2903">
        <v>7</v>
      </c>
      <c r="O2903">
        <v>10</v>
      </c>
      <c r="P2903">
        <v>1</v>
      </c>
    </row>
    <row r="2904" spans="1:16" x14ac:dyDescent="0.3">
      <c r="A2904" t="s">
        <v>2915</v>
      </c>
      <c r="B2904">
        <v>0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1</v>
      </c>
      <c r="J2904">
        <v>0</v>
      </c>
      <c r="K2904" s="16">
        <v>0</v>
      </c>
      <c r="L2904" s="16">
        <v>0</v>
      </c>
      <c r="M2904">
        <v>0</v>
      </c>
      <c r="N2904">
        <v>2</v>
      </c>
      <c r="O2904">
        <v>21</v>
      </c>
      <c r="P2904">
        <v>0</v>
      </c>
    </row>
    <row r="2905" spans="1:16" x14ac:dyDescent="0.3">
      <c r="A2905" t="s">
        <v>2916</v>
      </c>
      <c r="B2905">
        <v>0</v>
      </c>
      <c r="C2905">
        <v>0</v>
      </c>
      <c r="D2905">
        <v>1</v>
      </c>
      <c r="E2905">
        <v>1</v>
      </c>
      <c r="F2905">
        <v>1</v>
      </c>
      <c r="G2905">
        <v>1</v>
      </c>
      <c r="H2905">
        <v>0</v>
      </c>
      <c r="I2905">
        <v>0</v>
      </c>
      <c r="J2905">
        <v>0</v>
      </c>
      <c r="K2905" s="16">
        <v>0</v>
      </c>
      <c r="L2905" s="16">
        <v>2</v>
      </c>
      <c r="M2905">
        <v>49.49</v>
      </c>
      <c r="N2905">
        <v>0</v>
      </c>
      <c r="O2905">
        <v>17</v>
      </c>
      <c r="P2905">
        <v>0</v>
      </c>
    </row>
    <row r="2906" spans="1:16" x14ac:dyDescent="0.3">
      <c r="A2906" t="s">
        <v>2917</v>
      </c>
      <c r="B2906">
        <v>1</v>
      </c>
      <c r="C2906">
        <v>29.992000000000001</v>
      </c>
      <c r="D2906">
        <v>1</v>
      </c>
      <c r="E2906">
        <v>0</v>
      </c>
      <c r="F2906">
        <v>1</v>
      </c>
      <c r="G2906">
        <v>0</v>
      </c>
      <c r="H2906">
        <v>1</v>
      </c>
      <c r="I2906">
        <v>0</v>
      </c>
      <c r="J2906">
        <v>0</v>
      </c>
      <c r="K2906" s="16">
        <v>0</v>
      </c>
      <c r="L2906" s="16">
        <v>2</v>
      </c>
      <c r="M2906">
        <v>37.49</v>
      </c>
      <c r="N2906">
        <v>0</v>
      </c>
      <c r="O2906">
        <v>8</v>
      </c>
      <c r="P2906">
        <v>0</v>
      </c>
    </row>
    <row r="2907" spans="1:16" x14ac:dyDescent="0.3">
      <c r="A2907" t="s">
        <v>2918</v>
      </c>
      <c r="B2907">
        <v>0</v>
      </c>
      <c r="C2907">
        <v>0</v>
      </c>
      <c r="D2907">
        <v>1</v>
      </c>
      <c r="E2907">
        <v>0</v>
      </c>
      <c r="F2907">
        <v>1</v>
      </c>
      <c r="G2907">
        <v>1</v>
      </c>
      <c r="H2907">
        <v>0</v>
      </c>
      <c r="I2907">
        <v>0</v>
      </c>
      <c r="J2907">
        <v>0</v>
      </c>
      <c r="K2907" s="16">
        <v>0</v>
      </c>
      <c r="L2907" s="16">
        <v>1</v>
      </c>
      <c r="M2907">
        <v>64.989999999999995</v>
      </c>
      <c r="N2907">
        <v>0</v>
      </c>
      <c r="O2907">
        <v>18</v>
      </c>
      <c r="P2907">
        <v>0</v>
      </c>
    </row>
    <row r="2908" spans="1:16" x14ac:dyDescent="0.3">
      <c r="A2908" t="s">
        <v>2919</v>
      </c>
      <c r="B2908">
        <v>0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0</v>
      </c>
      <c r="K2908" s="16">
        <v>0</v>
      </c>
      <c r="L2908" s="16">
        <v>4</v>
      </c>
      <c r="M2908">
        <v>57.99</v>
      </c>
      <c r="N2908">
        <v>6</v>
      </c>
      <c r="O2908">
        <v>1</v>
      </c>
      <c r="P2908">
        <v>0</v>
      </c>
    </row>
    <row r="2909" spans="1:16" x14ac:dyDescent="0.3">
      <c r="A2909" t="s">
        <v>2920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</v>
      </c>
      <c r="I2909">
        <v>0</v>
      </c>
      <c r="J2909">
        <v>0</v>
      </c>
      <c r="K2909" s="16">
        <v>0</v>
      </c>
      <c r="L2909" s="16">
        <v>0</v>
      </c>
      <c r="M2909">
        <v>0</v>
      </c>
      <c r="N2909">
        <v>0</v>
      </c>
      <c r="O2909">
        <v>2</v>
      </c>
      <c r="P2909">
        <v>0</v>
      </c>
    </row>
    <row r="2910" spans="1:16" x14ac:dyDescent="0.3">
      <c r="A2910" t="s">
        <v>2921</v>
      </c>
      <c r="B2910">
        <v>0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 s="16">
        <v>1</v>
      </c>
      <c r="L2910" s="16">
        <v>1</v>
      </c>
      <c r="M2910">
        <v>78.989999999999995</v>
      </c>
      <c r="N2910">
        <v>5</v>
      </c>
      <c r="O2910">
        <v>4</v>
      </c>
      <c r="P2910">
        <v>0</v>
      </c>
    </row>
    <row r="2911" spans="1:16" x14ac:dyDescent="0.3">
      <c r="A2911" t="s">
        <v>2922</v>
      </c>
      <c r="B2911">
        <v>0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0</v>
      </c>
      <c r="J2911">
        <v>1</v>
      </c>
      <c r="K2911" s="16">
        <v>0</v>
      </c>
      <c r="L2911" s="16">
        <v>1</v>
      </c>
      <c r="M2911">
        <v>76.989999999999995</v>
      </c>
      <c r="N2911">
        <v>5</v>
      </c>
      <c r="O2911">
        <v>14</v>
      </c>
      <c r="P2911">
        <v>0</v>
      </c>
    </row>
    <row r="2912" spans="1:16" x14ac:dyDescent="0.3">
      <c r="A2912" t="s">
        <v>2923</v>
      </c>
      <c r="B2912">
        <v>0</v>
      </c>
      <c r="C2912">
        <v>0</v>
      </c>
      <c r="D2912">
        <v>1</v>
      </c>
      <c r="E2912">
        <v>1</v>
      </c>
      <c r="F2912">
        <v>1</v>
      </c>
      <c r="G2912">
        <v>1</v>
      </c>
      <c r="H2912">
        <v>0</v>
      </c>
      <c r="I2912">
        <v>0</v>
      </c>
      <c r="J2912">
        <v>0</v>
      </c>
      <c r="K2912" s="16">
        <v>0</v>
      </c>
      <c r="L2912" s="16">
        <v>1</v>
      </c>
      <c r="M2912">
        <v>59.99</v>
      </c>
      <c r="N2912">
        <v>0</v>
      </c>
      <c r="O2912">
        <v>20</v>
      </c>
      <c r="P2912">
        <v>0</v>
      </c>
    </row>
    <row r="2913" spans="1:16" x14ac:dyDescent="0.3">
      <c r="A2913" t="s">
        <v>2924</v>
      </c>
      <c r="B2913">
        <v>0</v>
      </c>
      <c r="C2913">
        <v>0</v>
      </c>
      <c r="D2913">
        <v>1</v>
      </c>
      <c r="E2913">
        <v>0</v>
      </c>
      <c r="F2913">
        <v>1</v>
      </c>
      <c r="G2913">
        <v>0</v>
      </c>
      <c r="H2913">
        <v>1</v>
      </c>
      <c r="I2913">
        <v>0</v>
      </c>
      <c r="J2913">
        <v>0</v>
      </c>
      <c r="K2913" s="16">
        <v>0</v>
      </c>
      <c r="L2913" s="16">
        <v>5</v>
      </c>
      <c r="M2913">
        <v>53.99</v>
      </c>
      <c r="N2913">
        <v>6</v>
      </c>
      <c r="O2913">
        <v>20</v>
      </c>
      <c r="P2913">
        <v>0</v>
      </c>
    </row>
    <row r="2914" spans="1:16" x14ac:dyDescent="0.3">
      <c r="A2914" t="s">
        <v>2925</v>
      </c>
      <c r="B2914">
        <v>1</v>
      </c>
      <c r="C2914">
        <v>46.49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0</v>
      </c>
      <c r="J2914">
        <v>1</v>
      </c>
      <c r="K2914" s="16">
        <v>0</v>
      </c>
      <c r="L2914" s="16">
        <v>0</v>
      </c>
      <c r="M2914">
        <v>0</v>
      </c>
      <c r="N2914">
        <v>5</v>
      </c>
      <c r="O2914">
        <v>16</v>
      </c>
      <c r="P2914">
        <v>1</v>
      </c>
    </row>
    <row r="2915" spans="1:16" x14ac:dyDescent="0.3">
      <c r="A2915" t="s">
        <v>2926</v>
      </c>
      <c r="B2915">
        <v>1</v>
      </c>
      <c r="C2915">
        <v>43.991999999999997</v>
      </c>
      <c r="D2915">
        <v>1</v>
      </c>
      <c r="E2915">
        <v>0</v>
      </c>
      <c r="F2915">
        <v>0</v>
      </c>
      <c r="G2915">
        <v>1</v>
      </c>
      <c r="H2915">
        <v>0</v>
      </c>
      <c r="I2915">
        <v>0</v>
      </c>
      <c r="J2915">
        <v>0</v>
      </c>
      <c r="K2915" s="16">
        <v>0</v>
      </c>
      <c r="L2915" s="16">
        <v>8</v>
      </c>
      <c r="M2915">
        <v>109.98</v>
      </c>
      <c r="N2915">
        <v>7</v>
      </c>
      <c r="O2915">
        <v>2</v>
      </c>
      <c r="P2915">
        <v>1</v>
      </c>
    </row>
    <row r="2916" spans="1:16" x14ac:dyDescent="0.3">
      <c r="A2916" t="s">
        <v>2927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0</v>
      </c>
      <c r="K2916" s="16">
        <v>0</v>
      </c>
      <c r="L2916" s="16">
        <v>1</v>
      </c>
      <c r="M2916">
        <v>67.489999999999995</v>
      </c>
      <c r="N2916">
        <v>6</v>
      </c>
      <c r="O2916">
        <v>2</v>
      </c>
      <c r="P2916">
        <v>1</v>
      </c>
    </row>
    <row r="2917" spans="1:16" x14ac:dyDescent="0.3">
      <c r="A2917" t="s">
        <v>2928</v>
      </c>
      <c r="B2917">
        <v>0</v>
      </c>
      <c r="C2917">
        <v>0</v>
      </c>
      <c r="D2917">
        <v>1</v>
      </c>
      <c r="E2917">
        <v>0</v>
      </c>
      <c r="F2917">
        <v>1</v>
      </c>
      <c r="G2917">
        <v>0</v>
      </c>
      <c r="H2917">
        <v>1</v>
      </c>
      <c r="I2917">
        <v>0</v>
      </c>
      <c r="J2917">
        <v>0</v>
      </c>
      <c r="K2917" s="16">
        <v>0</v>
      </c>
      <c r="L2917" s="16">
        <v>0</v>
      </c>
      <c r="M2917">
        <v>0</v>
      </c>
      <c r="N2917">
        <v>0</v>
      </c>
      <c r="O2917">
        <v>23</v>
      </c>
      <c r="P2917">
        <v>0</v>
      </c>
    </row>
    <row r="2918" spans="1:16" x14ac:dyDescent="0.3">
      <c r="A2918" t="s">
        <v>2929</v>
      </c>
      <c r="B2918">
        <v>0</v>
      </c>
      <c r="C2918">
        <v>0</v>
      </c>
      <c r="D2918">
        <v>0</v>
      </c>
      <c r="E2918">
        <v>0</v>
      </c>
      <c r="F2918">
        <v>1</v>
      </c>
      <c r="G2918">
        <v>1</v>
      </c>
      <c r="H2918">
        <v>0</v>
      </c>
      <c r="I2918">
        <v>0</v>
      </c>
      <c r="J2918">
        <v>0</v>
      </c>
      <c r="K2918" s="16">
        <v>0</v>
      </c>
      <c r="L2918" s="16">
        <v>3</v>
      </c>
      <c r="M2918">
        <v>57.99</v>
      </c>
      <c r="N2918">
        <v>2</v>
      </c>
      <c r="O2918">
        <v>20</v>
      </c>
      <c r="P2918">
        <v>0</v>
      </c>
    </row>
    <row r="2919" spans="1:16" x14ac:dyDescent="0.3">
      <c r="A2919" t="s">
        <v>2930</v>
      </c>
      <c r="B2919">
        <v>0</v>
      </c>
      <c r="C2919">
        <v>0</v>
      </c>
      <c r="D2919">
        <v>1</v>
      </c>
      <c r="E2919">
        <v>1</v>
      </c>
      <c r="F2919">
        <v>0</v>
      </c>
      <c r="G2919">
        <v>1</v>
      </c>
      <c r="H2919">
        <v>0</v>
      </c>
      <c r="I2919">
        <v>0</v>
      </c>
      <c r="J2919">
        <v>0</v>
      </c>
      <c r="K2919" s="16">
        <v>0</v>
      </c>
      <c r="L2919" s="16">
        <v>0</v>
      </c>
      <c r="M2919">
        <v>0</v>
      </c>
      <c r="N2919">
        <v>0</v>
      </c>
      <c r="O2919">
        <v>7</v>
      </c>
      <c r="P2919">
        <v>1</v>
      </c>
    </row>
    <row r="2920" spans="1:16" x14ac:dyDescent="0.3">
      <c r="A2920" t="s">
        <v>2931</v>
      </c>
      <c r="B2920">
        <v>0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</v>
      </c>
      <c r="K2920" s="16">
        <v>0</v>
      </c>
      <c r="L2920" s="16">
        <v>1</v>
      </c>
      <c r="M2920">
        <v>73.489999999999995</v>
      </c>
      <c r="N2920">
        <v>0</v>
      </c>
      <c r="O2920">
        <v>19</v>
      </c>
      <c r="P2920">
        <v>0</v>
      </c>
    </row>
    <row r="2921" spans="1:16" x14ac:dyDescent="0.3">
      <c r="A2921" t="s">
        <v>2932</v>
      </c>
      <c r="B2921">
        <v>0</v>
      </c>
      <c r="C2921">
        <v>0</v>
      </c>
      <c r="D2921">
        <v>1</v>
      </c>
      <c r="E2921">
        <v>0</v>
      </c>
      <c r="F2921">
        <v>1</v>
      </c>
      <c r="G2921">
        <v>0</v>
      </c>
      <c r="H2921">
        <v>0</v>
      </c>
      <c r="I2921">
        <v>1</v>
      </c>
      <c r="J2921">
        <v>0</v>
      </c>
      <c r="K2921" s="16">
        <v>0</v>
      </c>
      <c r="L2921" s="16">
        <v>0</v>
      </c>
      <c r="M2921">
        <v>0</v>
      </c>
      <c r="N2921">
        <v>1</v>
      </c>
      <c r="O2921">
        <v>20</v>
      </c>
      <c r="P2921">
        <v>0</v>
      </c>
    </row>
    <row r="2922" spans="1:16" x14ac:dyDescent="0.3">
      <c r="A2922" t="s">
        <v>2933</v>
      </c>
      <c r="B2922">
        <v>0</v>
      </c>
      <c r="C2922">
        <v>0</v>
      </c>
      <c r="D2922">
        <v>1</v>
      </c>
      <c r="E2922">
        <v>0</v>
      </c>
      <c r="F2922">
        <v>1</v>
      </c>
      <c r="G2922">
        <v>0</v>
      </c>
      <c r="H2922">
        <v>0</v>
      </c>
      <c r="I2922">
        <v>1</v>
      </c>
      <c r="J2922">
        <v>0</v>
      </c>
      <c r="K2922" s="16">
        <v>0</v>
      </c>
      <c r="L2922" s="16">
        <v>3</v>
      </c>
      <c r="M2922">
        <v>46.99</v>
      </c>
      <c r="N2922">
        <v>0</v>
      </c>
      <c r="O2922">
        <v>15</v>
      </c>
      <c r="P2922">
        <v>0</v>
      </c>
    </row>
    <row r="2923" spans="1:16" x14ac:dyDescent="0.3">
      <c r="A2923" t="s">
        <v>2934</v>
      </c>
      <c r="B2923">
        <v>0</v>
      </c>
      <c r="C2923">
        <v>0</v>
      </c>
      <c r="D2923">
        <v>0</v>
      </c>
      <c r="E2923">
        <v>1</v>
      </c>
      <c r="F2923">
        <v>1</v>
      </c>
      <c r="G2923">
        <v>1</v>
      </c>
      <c r="H2923">
        <v>0</v>
      </c>
      <c r="I2923">
        <v>0</v>
      </c>
      <c r="J2923">
        <v>0</v>
      </c>
      <c r="K2923" s="16">
        <v>0</v>
      </c>
      <c r="L2923" s="16">
        <v>0</v>
      </c>
      <c r="M2923">
        <v>0</v>
      </c>
      <c r="N2923">
        <v>1</v>
      </c>
      <c r="O2923">
        <v>17</v>
      </c>
      <c r="P2923">
        <v>1</v>
      </c>
    </row>
    <row r="2924" spans="1:16" x14ac:dyDescent="0.3">
      <c r="A2924" t="s">
        <v>2935</v>
      </c>
      <c r="B2924">
        <v>0</v>
      </c>
      <c r="C2924">
        <v>0</v>
      </c>
      <c r="D2924">
        <v>1</v>
      </c>
      <c r="E2924">
        <v>0</v>
      </c>
      <c r="F2924">
        <v>1</v>
      </c>
      <c r="G2924">
        <v>0</v>
      </c>
      <c r="H2924">
        <v>0</v>
      </c>
      <c r="I2924">
        <v>1</v>
      </c>
      <c r="J2924">
        <v>0</v>
      </c>
      <c r="K2924" s="16">
        <v>0</v>
      </c>
      <c r="L2924" s="16">
        <v>0</v>
      </c>
      <c r="M2924">
        <v>0</v>
      </c>
      <c r="N2924">
        <v>4</v>
      </c>
      <c r="O2924">
        <v>9</v>
      </c>
      <c r="P2924">
        <v>1</v>
      </c>
    </row>
    <row r="2925" spans="1:16" x14ac:dyDescent="0.3">
      <c r="A2925" t="s">
        <v>2936</v>
      </c>
      <c r="B2925">
        <v>1</v>
      </c>
      <c r="C2925">
        <v>55.591999999999999</v>
      </c>
      <c r="D2925">
        <v>1</v>
      </c>
      <c r="E2925">
        <v>0</v>
      </c>
      <c r="F2925">
        <v>1</v>
      </c>
      <c r="G2925">
        <v>0</v>
      </c>
      <c r="H2925">
        <v>0</v>
      </c>
      <c r="I2925">
        <v>1</v>
      </c>
      <c r="J2925">
        <v>0</v>
      </c>
      <c r="K2925" s="16">
        <v>0</v>
      </c>
      <c r="L2925" s="16">
        <v>3</v>
      </c>
      <c r="M2925">
        <v>69.489999999999995</v>
      </c>
      <c r="N2925">
        <v>4</v>
      </c>
      <c r="O2925">
        <v>19</v>
      </c>
      <c r="P2925">
        <v>0</v>
      </c>
    </row>
    <row r="2926" spans="1:16" x14ac:dyDescent="0.3">
      <c r="A2926" t="s">
        <v>2937</v>
      </c>
      <c r="B2926">
        <v>0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1</v>
      </c>
      <c r="I2926">
        <v>0</v>
      </c>
      <c r="J2926">
        <v>0</v>
      </c>
      <c r="K2926" s="16">
        <v>0</v>
      </c>
      <c r="L2926" s="16">
        <v>3</v>
      </c>
      <c r="M2926">
        <v>126.98</v>
      </c>
      <c r="N2926">
        <v>2</v>
      </c>
      <c r="O2926">
        <v>18</v>
      </c>
      <c r="P2926">
        <v>1</v>
      </c>
    </row>
    <row r="2927" spans="1:16" x14ac:dyDescent="0.3">
      <c r="A2927" t="s">
        <v>2938</v>
      </c>
      <c r="B2927">
        <v>0</v>
      </c>
      <c r="C2927">
        <v>0</v>
      </c>
      <c r="D2927">
        <v>1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  <c r="K2927" s="16">
        <v>0</v>
      </c>
      <c r="L2927" s="16">
        <v>0</v>
      </c>
      <c r="M2927">
        <v>0</v>
      </c>
      <c r="N2927">
        <v>4</v>
      </c>
      <c r="O2927">
        <v>2</v>
      </c>
      <c r="P2927">
        <v>0</v>
      </c>
    </row>
    <row r="2928" spans="1:16" x14ac:dyDescent="0.3">
      <c r="A2928" t="s">
        <v>2939</v>
      </c>
      <c r="B2928">
        <v>0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1</v>
      </c>
      <c r="I2928">
        <v>0</v>
      </c>
      <c r="J2928">
        <v>0</v>
      </c>
      <c r="K2928" s="16">
        <v>0</v>
      </c>
      <c r="L2928" s="16">
        <v>0</v>
      </c>
      <c r="M2928">
        <v>0</v>
      </c>
      <c r="N2928">
        <v>2</v>
      </c>
      <c r="O2928">
        <v>3</v>
      </c>
      <c r="P2928">
        <v>1</v>
      </c>
    </row>
    <row r="2929" spans="1:16" x14ac:dyDescent="0.3">
      <c r="A2929" t="s">
        <v>2940</v>
      </c>
      <c r="B2929">
        <v>0</v>
      </c>
      <c r="C2929">
        <v>0</v>
      </c>
      <c r="D2929">
        <v>1</v>
      </c>
      <c r="E2929">
        <v>0</v>
      </c>
      <c r="F2929">
        <v>1</v>
      </c>
      <c r="G2929">
        <v>1</v>
      </c>
      <c r="H2929">
        <v>0</v>
      </c>
      <c r="I2929">
        <v>0</v>
      </c>
      <c r="J2929">
        <v>0</v>
      </c>
      <c r="K2929" s="16">
        <v>0</v>
      </c>
      <c r="L2929" s="16">
        <v>0</v>
      </c>
      <c r="M2929">
        <v>0</v>
      </c>
      <c r="N2929">
        <v>7</v>
      </c>
      <c r="O2929">
        <v>15</v>
      </c>
      <c r="P2929">
        <v>0</v>
      </c>
    </row>
    <row r="2930" spans="1:16" x14ac:dyDescent="0.3">
      <c r="A2930" t="s">
        <v>2941</v>
      </c>
      <c r="B2930">
        <v>0</v>
      </c>
      <c r="C2930">
        <v>0</v>
      </c>
      <c r="D2930">
        <v>0</v>
      </c>
      <c r="E2930">
        <v>0</v>
      </c>
      <c r="F2930">
        <v>1</v>
      </c>
      <c r="G2930">
        <v>1</v>
      </c>
      <c r="H2930">
        <v>0</v>
      </c>
      <c r="I2930">
        <v>0</v>
      </c>
      <c r="J2930">
        <v>0</v>
      </c>
      <c r="K2930" s="16">
        <v>0</v>
      </c>
      <c r="L2930" s="16">
        <v>1</v>
      </c>
      <c r="M2930">
        <v>61.49</v>
      </c>
      <c r="N2930">
        <v>1</v>
      </c>
      <c r="O2930">
        <v>19</v>
      </c>
      <c r="P2930">
        <v>0</v>
      </c>
    </row>
    <row r="2931" spans="1:16" x14ac:dyDescent="0.3">
      <c r="A2931" t="s">
        <v>2942</v>
      </c>
      <c r="B2931">
        <v>0</v>
      </c>
      <c r="C2931">
        <v>0</v>
      </c>
      <c r="D2931">
        <v>1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</v>
      </c>
      <c r="K2931" s="16">
        <v>0</v>
      </c>
      <c r="L2931" s="16">
        <v>2</v>
      </c>
      <c r="M2931">
        <v>54.99</v>
      </c>
      <c r="N2931">
        <v>4</v>
      </c>
      <c r="O2931">
        <v>12</v>
      </c>
      <c r="P2931">
        <v>0</v>
      </c>
    </row>
    <row r="2932" spans="1:16" x14ac:dyDescent="0.3">
      <c r="A2932" t="s">
        <v>2943</v>
      </c>
      <c r="B2932">
        <v>2</v>
      </c>
      <c r="C2932">
        <v>112.78400000000001</v>
      </c>
      <c r="D2932">
        <v>1</v>
      </c>
      <c r="E2932">
        <v>0</v>
      </c>
      <c r="F2932">
        <v>1</v>
      </c>
      <c r="G2932">
        <v>0</v>
      </c>
      <c r="H2932">
        <v>1</v>
      </c>
      <c r="I2932">
        <v>0</v>
      </c>
      <c r="J2932">
        <v>0</v>
      </c>
      <c r="K2932" s="16">
        <v>0</v>
      </c>
      <c r="L2932" s="16">
        <v>4</v>
      </c>
      <c r="M2932">
        <v>70.489999999999995</v>
      </c>
      <c r="N2932">
        <v>0</v>
      </c>
      <c r="O2932">
        <v>23</v>
      </c>
      <c r="P2932">
        <v>1</v>
      </c>
    </row>
    <row r="2933" spans="1:16" x14ac:dyDescent="0.3">
      <c r="A2933" t="s">
        <v>2944</v>
      </c>
      <c r="B2933">
        <v>0</v>
      </c>
      <c r="C2933">
        <v>0</v>
      </c>
      <c r="D2933">
        <v>0</v>
      </c>
      <c r="E2933">
        <v>0</v>
      </c>
      <c r="F2933">
        <v>1</v>
      </c>
      <c r="G2933">
        <v>1</v>
      </c>
      <c r="H2933">
        <v>0</v>
      </c>
      <c r="I2933">
        <v>0</v>
      </c>
      <c r="J2933">
        <v>0</v>
      </c>
      <c r="K2933" s="16">
        <v>0</v>
      </c>
      <c r="L2933" s="16">
        <v>3</v>
      </c>
      <c r="M2933">
        <v>95.98</v>
      </c>
      <c r="N2933">
        <v>6</v>
      </c>
      <c r="O2933">
        <v>20</v>
      </c>
      <c r="P2933">
        <v>0</v>
      </c>
    </row>
    <row r="2934" spans="1:16" x14ac:dyDescent="0.3">
      <c r="A2934" t="s">
        <v>2945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1</v>
      </c>
      <c r="I2934">
        <v>0</v>
      </c>
      <c r="J2934">
        <v>0</v>
      </c>
      <c r="K2934" s="16">
        <v>0</v>
      </c>
      <c r="L2934" s="16">
        <v>4</v>
      </c>
      <c r="M2934">
        <v>149.97999999999999</v>
      </c>
      <c r="N2934">
        <v>5</v>
      </c>
      <c r="O2934">
        <v>21</v>
      </c>
      <c r="P2934">
        <v>0</v>
      </c>
    </row>
    <row r="2935" spans="1:16" x14ac:dyDescent="0.3">
      <c r="A2935" t="s">
        <v>2946</v>
      </c>
      <c r="B2935">
        <v>1</v>
      </c>
      <c r="C2935">
        <v>74.989999999999995</v>
      </c>
      <c r="D2935">
        <v>0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0</v>
      </c>
      <c r="K2935" s="16">
        <v>0</v>
      </c>
      <c r="L2935" s="16">
        <v>4</v>
      </c>
      <c r="M2935">
        <v>149.97999999999999</v>
      </c>
      <c r="N2935">
        <v>5</v>
      </c>
      <c r="O2935">
        <v>11</v>
      </c>
      <c r="P2935">
        <v>0</v>
      </c>
    </row>
    <row r="2936" spans="1:16" x14ac:dyDescent="0.3">
      <c r="A2936" t="s">
        <v>2947</v>
      </c>
      <c r="B2936">
        <v>0</v>
      </c>
      <c r="C2936">
        <v>0</v>
      </c>
      <c r="D2936">
        <v>1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 s="16">
        <v>1</v>
      </c>
      <c r="L2936" s="16">
        <v>0</v>
      </c>
      <c r="M2936">
        <v>0</v>
      </c>
      <c r="N2936">
        <v>2</v>
      </c>
      <c r="O2936">
        <v>6</v>
      </c>
      <c r="P2936">
        <v>1</v>
      </c>
    </row>
    <row r="2937" spans="1:16" x14ac:dyDescent="0.3">
      <c r="A2937" t="s">
        <v>2948</v>
      </c>
      <c r="B2937">
        <v>0</v>
      </c>
      <c r="C2937">
        <v>0</v>
      </c>
      <c r="D2937">
        <v>0</v>
      </c>
      <c r="E2937">
        <v>1</v>
      </c>
      <c r="F2937">
        <v>0</v>
      </c>
      <c r="G2937">
        <v>1</v>
      </c>
      <c r="H2937">
        <v>0</v>
      </c>
      <c r="I2937">
        <v>0</v>
      </c>
      <c r="J2937">
        <v>0</v>
      </c>
      <c r="K2937" s="16">
        <v>0</v>
      </c>
      <c r="L2937" s="16">
        <v>2</v>
      </c>
      <c r="M2937">
        <v>62.49</v>
      </c>
      <c r="N2937">
        <v>4</v>
      </c>
      <c r="O2937">
        <v>7</v>
      </c>
      <c r="P2937">
        <v>0</v>
      </c>
    </row>
    <row r="2938" spans="1:16" x14ac:dyDescent="0.3">
      <c r="A2938" t="s">
        <v>2949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0</v>
      </c>
      <c r="K2938" s="16">
        <v>0</v>
      </c>
      <c r="L2938" s="16">
        <v>1</v>
      </c>
      <c r="M2938">
        <v>65.989999999999995</v>
      </c>
      <c r="N2938">
        <v>6</v>
      </c>
      <c r="O2938">
        <v>9</v>
      </c>
      <c r="P2938">
        <v>0</v>
      </c>
    </row>
    <row r="2939" spans="1:16" x14ac:dyDescent="0.3">
      <c r="A2939" t="s">
        <v>2950</v>
      </c>
      <c r="B2939">
        <v>0</v>
      </c>
      <c r="C2939">
        <v>0</v>
      </c>
      <c r="D2939">
        <v>1</v>
      </c>
      <c r="E2939">
        <v>1</v>
      </c>
      <c r="F2939">
        <v>1</v>
      </c>
      <c r="G2939">
        <v>1</v>
      </c>
      <c r="H2939">
        <v>0</v>
      </c>
      <c r="I2939">
        <v>0</v>
      </c>
      <c r="J2939">
        <v>0</v>
      </c>
      <c r="K2939" s="16">
        <v>0</v>
      </c>
      <c r="L2939" s="16">
        <v>1</v>
      </c>
      <c r="M2939">
        <v>48.99</v>
      </c>
      <c r="N2939">
        <v>1</v>
      </c>
      <c r="O2939">
        <v>15</v>
      </c>
      <c r="P2939">
        <v>0</v>
      </c>
    </row>
    <row r="2940" spans="1:16" x14ac:dyDescent="0.3">
      <c r="A2940" t="s">
        <v>2951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0</v>
      </c>
      <c r="K2940" s="16">
        <v>0</v>
      </c>
      <c r="L2940" s="16">
        <v>0</v>
      </c>
      <c r="M2940">
        <v>0</v>
      </c>
      <c r="N2940">
        <v>4</v>
      </c>
      <c r="O2940">
        <v>16</v>
      </c>
      <c r="P2940">
        <v>1</v>
      </c>
    </row>
    <row r="2941" spans="1:16" x14ac:dyDescent="0.3">
      <c r="A2941" t="s">
        <v>2952</v>
      </c>
      <c r="B2941">
        <v>0</v>
      </c>
      <c r="C2941">
        <v>0</v>
      </c>
      <c r="D2941">
        <v>1</v>
      </c>
      <c r="E2941">
        <v>1</v>
      </c>
      <c r="F2941">
        <v>1</v>
      </c>
      <c r="G2941">
        <v>1</v>
      </c>
      <c r="H2941">
        <v>0</v>
      </c>
      <c r="I2941">
        <v>0</v>
      </c>
      <c r="J2941">
        <v>0</v>
      </c>
      <c r="K2941" s="16">
        <v>0</v>
      </c>
      <c r="L2941" s="16">
        <v>0</v>
      </c>
      <c r="M2941">
        <v>0</v>
      </c>
      <c r="N2941">
        <v>2</v>
      </c>
      <c r="O2941">
        <v>18</v>
      </c>
      <c r="P2941">
        <v>0</v>
      </c>
    </row>
    <row r="2942" spans="1:16" x14ac:dyDescent="0.3">
      <c r="A2942" t="s">
        <v>2953</v>
      </c>
      <c r="B2942">
        <v>1</v>
      </c>
      <c r="C2942">
        <v>57.591999999999999</v>
      </c>
      <c r="D2942">
        <v>1</v>
      </c>
      <c r="E2942">
        <v>1</v>
      </c>
      <c r="F2942">
        <v>1</v>
      </c>
      <c r="G2942">
        <v>1</v>
      </c>
      <c r="H2942">
        <v>0</v>
      </c>
      <c r="I2942">
        <v>0</v>
      </c>
      <c r="J2942">
        <v>0</v>
      </c>
      <c r="K2942" s="16">
        <v>0</v>
      </c>
      <c r="L2942" s="16">
        <v>3</v>
      </c>
      <c r="M2942">
        <v>215.97</v>
      </c>
      <c r="N2942">
        <v>4</v>
      </c>
      <c r="O2942">
        <v>15</v>
      </c>
      <c r="P2942">
        <v>0</v>
      </c>
    </row>
    <row r="2943" spans="1:16" x14ac:dyDescent="0.3">
      <c r="A2943" t="s">
        <v>2954</v>
      </c>
      <c r="B2943">
        <v>0</v>
      </c>
      <c r="C2943">
        <v>0</v>
      </c>
      <c r="D2943">
        <v>1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0</v>
      </c>
      <c r="K2943" s="16">
        <v>0</v>
      </c>
      <c r="L2943" s="16">
        <v>2</v>
      </c>
      <c r="M2943">
        <v>63.99</v>
      </c>
      <c r="N2943">
        <v>0</v>
      </c>
      <c r="O2943">
        <v>5</v>
      </c>
      <c r="P2943">
        <v>0</v>
      </c>
    </row>
    <row r="2944" spans="1:16" x14ac:dyDescent="0.3">
      <c r="A2944" t="s">
        <v>2955</v>
      </c>
      <c r="B2944">
        <v>0</v>
      </c>
      <c r="C2944">
        <v>0</v>
      </c>
      <c r="D2944">
        <v>0</v>
      </c>
      <c r="E2944">
        <v>0</v>
      </c>
      <c r="F2944">
        <v>1</v>
      </c>
      <c r="G2944">
        <v>1</v>
      </c>
      <c r="H2944">
        <v>0</v>
      </c>
      <c r="I2944">
        <v>0</v>
      </c>
      <c r="J2944">
        <v>0</v>
      </c>
      <c r="K2944" s="16">
        <v>0</v>
      </c>
      <c r="L2944" s="16">
        <v>4</v>
      </c>
      <c r="M2944">
        <v>54.99</v>
      </c>
      <c r="N2944">
        <v>1</v>
      </c>
      <c r="O2944">
        <v>21</v>
      </c>
      <c r="P2944">
        <v>1</v>
      </c>
    </row>
    <row r="2945" spans="1:16" x14ac:dyDescent="0.3">
      <c r="A2945" t="s">
        <v>2956</v>
      </c>
      <c r="B2945">
        <v>0</v>
      </c>
      <c r="C2945">
        <v>0</v>
      </c>
      <c r="D2945">
        <v>1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 s="16">
        <v>0</v>
      </c>
      <c r="L2945" s="16">
        <v>5</v>
      </c>
      <c r="M2945">
        <v>47.99</v>
      </c>
      <c r="N2945">
        <v>0</v>
      </c>
      <c r="O2945">
        <v>1</v>
      </c>
      <c r="P2945">
        <v>0</v>
      </c>
    </row>
    <row r="2946" spans="1:16" x14ac:dyDescent="0.3">
      <c r="A2946" t="s">
        <v>2957</v>
      </c>
      <c r="B2946">
        <v>0</v>
      </c>
      <c r="C2946">
        <v>0</v>
      </c>
      <c r="D2946">
        <v>1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 s="16">
        <v>0</v>
      </c>
      <c r="L2946" s="16">
        <v>2</v>
      </c>
      <c r="M2946">
        <v>84.99</v>
      </c>
      <c r="N2946">
        <v>4</v>
      </c>
      <c r="O2946">
        <v>14</v>
      </c>
      <c r="P2946">
        <v>0</v>
      </c>
    </row>
    <row r="2947" spans="1:16" x14ac:dyDescent="0.3">
      <c r="A2947" t="s">
        <v>2958</v>
      </c>
      <c r="B2947">
        <v>0</v>
      </c>
      <c r="C2947">
        <v>0</v>
      </c>
      <c r="D2947">
        <v>1</v>
      </c>
      <c r="E2947">
        <v>0</v>
      </c>
      <c r="F2947">
        <v>1</v>
      </c>
      <c r="G2947">
        <v>0</v>
      </c>
      <c r="H2947">
        <v>0</v>
      </c>
      <c r="I2947">
        <v>1</v>
      </c>
      <c r="J2947">
        <v>0</v>
      </c>
      <c r="K2947" s="16">
        <v>0</v>
      </c>
      <c r="L2947" s="16">
        <v>2</v>
      </c>
      <c r="M2947">
        <v>265.95999999999998</v>
      </c>
      <c r="N2947">
        <v>5</v>
      </c>
      <c r="O2947">
        <v>26</v>
      </c>
      <c r="P2947">
        <v>0</v>
      </c>
    </row>
    <row r="2948" spans="1:16" x14ac:dyDescent="0.3">
      <c r="A2948" t="s">
        <v>2959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0</v>
      </c>
      <c r="I2948">
        <v>0</v>
      </c>
      <c r="J2948">
        <v>0</v>
      </c>
      <c r="K2948" s="16">
        <v>0</v>
      </c>
      <c r="L2948" s="16">
        <v>4</v>
      </c>
      <c r="M2948">
        <v>79.989999999999995</v>
      </c>
      <c r="N2948">
        <v>0</v>
      </c>
      <c r="O2948">
        <v>10</v>
      </c>
      <c r="P2948">
        <v>1</v>
      </c>
    </row>
    <row r="2949" spans="1:16" x14ac:dyDescent="0.3">
      <c r="A2949" t="s">
        <v>2960</v>
      </c>
      <c r="B2949">
        <v>0</v>
      </c>
      <c r="C2949">
        <v>0</v>
      </c>
      <c r="D2949">
        <v>1</v>
      </c>
      <c r="E2949">
        <v>0</v>
      </c>
      <c r="F2949">
        <v>1</v>
      </c>
      <c r="G2949">
        <v>0</v>
      </c>
      <c r="H2949">
        <v>0</v>
      </c>
      <c r="I2949">
        <v>1</v>
      </c>
      <c r="J2949">
        <v>0</v>
      </c>
      <c r="K2949" s="16">
        <v>0</v>
      </c>
      <c r="L2949" s="16">
        <v>1</v>
      </c>
      <c r="M2949">
        <v>56.49</v>
      </c>
      <c r="N2949">
        <v>1</v>
      </c>
      <c r="O2949">
        <v>22</v>
      </c>
      <c r="P2949">
        <v>0</v>
      </c>
    </row>
    <row r="2950" spans="1:16" x14ac:dyDescent="0.3">
      <c r="A2950" t="s">
        <v>2961</v>
      </c>
      <c r="B2950">
        <v>1</v>
      </c>
      <c r="C2950">
        <v>50.392000000000003</v>
      </c>
      <c r="D2950">
        <v>1</v>
      </c>
      <c r="E2950">
        <v>0</v>
      </c>
      <c r="F2950">
        <v>1</v>
      </c>
      <c r="G2950">
        <v>0</v>
      </c>
      <c r="H2950">
        <v>0</v>
      </c>
      <c r="I2950">
        <v>1</v>
      </c>
      <c r="J2950">
        <v>0</v>
      </c>
      <c r="K2950" s="16">
        <v>0</v>
      </c>
      <c r="L2950" s="16">
        <v>8</v>
      </c>
      <c r="M2950">
        <v>188.97</v>
      </c>
      <c r="N2950">
        <v>6</v>
      </c>
      <c r="O2950">
        <v>21</v>
      </c>
      <c r="P2950">
        <v>0</v>
      </c>
    </row>
    <row r="2951" spans="1:16" x14ac:dyDescent="0.3">
      <c r="A2951" t="s">
        <v>2962</v>
      </c>
      <c r="B2951">
        <v>0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0</v>
      </c>
      <c r="K2951" s="16">
        <v>0</v>
      </c>
      <c r="L2951" s="16">
        <v>1</v>
      </c>
      <c r="M2951">
        <v>47.49</v>
      </c>
      <c r="N2951">
        <v>3</v>
      </c>
      <c r="O2951">
        <v>3</v>
      </c>
      <c r="P2951">
        <v>1</v>
      </c>
    </row>
    <row r="2952" spans="1:16" x14ac:dyDescent="0.3">
      <c r="A2952" t="s">
        <v>2963</v>
      </c>
      <c r="B2952">
        <v>0</v>
      </c>
      <c r="C2952">
        <v>0</v>
      </c>
      <c r="D2952">
        <v>1</v>
      </c>
      <c r="E2952">
        <v>0</v>
      </c>
      <c r="F2952">
        <v>1</v>
      </c>
      <c r="G2952">
        <v>1</v>
      </c>
      <c r="H2952">
        <v>0</v>
      </c>
      <c r="I2952">
        <v>0</v>
      </c>
      <c r="J2952">
        <v>0</v>
      </c>
      <c r="K2952" s="16">
        <v>0</v>
      </c>
      <c r="L2952" s="16">
        <v>2</v>
      </c>
      <c r="M2952">
        <v>69.989999999999995</v>
      </c>
      <c r="N2952">
        <v>3</v>
      </c>
      <c r="O2952">
        <v>22</v>
      </c>
      <c r="P2952">
        <v>0</v>
      </c>
    </row>
    <row r="2953" spans="1:16" x14ac:dyDescent="0.3">
      <c r="A2953" t="s">
        <v>2964</v>
      </c>
      <c r="B2953">
        <v>0</v>
      </c>
      <c r="C2953">
        <v>0</v>
      </c>
      <c r="D2953">
        <v>0</v>
      </c>
      <c r="E2953">
        <v>1</v>
      </c>
      <c r="F2953">
        <v>1</v>
      </c>
      <c r="G2953">
        <v>0</v>
      </c>
      <c r="H2953">
        <v>0</v>
      </c>
      <c r="I2953">
        <v>1</v>
      </c>
      <c r="J2953">
        <v>0</v>
      </c>
      <c r="K2953" s="16">
        <v>0</v>
      </c>
      <c r="L2953" s="16">
        <v>1</v>
      </c>
      <c r="M2953">
        <v>50.49</v>
      </c>
      <c r="N2953">
        <v>0</v>
      </c>
      <c r="O2953">
        <v>25</v>
      </c>
      <c r="P2953">
        <v>0</v>
      </c>
    </row>
    <row r="2954" spans="1:16" x14ac:dyDescent="0.3">
      <c r="A2954" t="s">
        <v>2965</v>
      </c>
      <c r="B2954">
        <v>0</v>
      </c>
      <c r="C2954">
        <v>0</v>
      </c>
      <c r="D2954">
        <v>1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0</v>
      </c>
      <c r="K2954" s="16">
        <v>0</v>
      </c>
      <c r="L2954" s="16">
        <v>0</v>
      </c>
      <c r="M2954">
        <v>0</v>
      </c>
      <c r="N2954">
        <v>4</v>
      </c>
      <c r="O2954">
        <v>12</v>
      </c>
      <c r="P2954">
        <v>0</v>
      </c>
    </row>
    <row r="2955" spans="1:16" x14ac:dyDescent="0.3">
      <c r="A2955" t="s">
        <v>2966</v>
      </c>
      <c r="B2955">
        <v>0</v>
      </c>
      <c r="C2955">
        <v>0</v>
      </c>
      <c r="D2955">
        <v>1</v>
      </c>
      <c r="E2955">
        <v>0</v>
      </c>
      <c r="F2955">
        <v>1</v>
      </c>
      <c r="G2955">
        <v>0</v>
      </c>
      <c r="H2955">
        <v>0</v>
      </c>
      <c r="I2955">
        <v>1</v>
      </c>
      <c r="J2955">
        <v>0</v>
      </c>
      <c r="K2955" s="16">
        <v>0</v>
      </c>
      <c r="L2955" s="16">
        <v>1</v>
      </c>
      <c r="M2955">
        <v>32.99</v>
      </c>
      <c r="N2955">
        <v>2</v>
      </c>
      <c r="O2955">
        <v>15</v>
      </c>
      <c r="P2955">
        <v>0</v>
      </c>
    </row>
    <row r="2956" spans="1:16" x14ac:dyDescent="0.3">
      <c r="A2956" t="s">
        <v>2967</v>
      </c>
      <c r="B2956">
        <v>0</v>
      </c>
      <c r="C2956">
        <v>0</v>
      </c>
      <c r="D2956">
        <v>0</v>
      </c>
      <c r="E2956">
        <v>0</v>
      </c>
      <c r="F2956">
        <v>1</v>
      </c>
      <c r="G2956">
        <v>0</v>
      </c>
      <c r="H2956">
        <v>0</v>
      </c>
      <c r="I2956">
        <v>1</v>
      </c>
      <c r="J2956">
        <v>0</v>
      </c>
      <c r="K2956" s="16">
        <v>0</v>
      </c>
      <c r="L2956" s="16">
        <v>0</v>
      </c>
      <c r="M2956">
        <v>0</v>
      </c>
      <c r="N2956">
        <v>6</v>
      </c>
      <c r="O2956">
        <v>15</v>
      </c>
      <c r="P2956">
        <v>1</v>
      </c>
    </row>
    <row r="2957" spans="1:16" x14ac:dyDescent="0.3">
      <c r="A2957" t="s">
        <v>2968</v>
      </c>
      <c r="B2957">
        <v>0</v>
      </c>
      <c r="C2957">
        <v>0</v>
      </c>
      <c r="D2957">
        <v>1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 s="16">
        <v>0</v>
      </c>
      <c r="L2957" s="16">
        <v>0</v>
      </c>
      <c r="M2957">
        <v>0</v>
      </c>
      <c r="N2957">
        <v>4</v>
      </c>
      <c r="O2957">
        <v>4</v>
      </c>
      <c r="P2957">
        <v>1</v>
      </c>
    </row>
    <row r="2958" spans="1:16" x14ac:dyDescent="0.3">
      <c r="A2958" t="s">
        <v>2969</v>
      </c>
      <c r="B2958">
        <v>0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1</v>
      </c>
      <c r="J2958">
        <v>0</v>
      </c>
      <c r="K2958" s="16">
        <v>0</v>
      </c>
      <c r="L2958" s="16">
        <v>0</v>
      </c>
      <c r="M2958">
        <v>0</v>
      </c>
      <c r="N2958">
        <v>0</v>
      </c>
      <c r="O2958">
        <v>16</v>
      </c>
      <c r="P2958">
        <v>1</v>
      </c>
    </row>
    <row r="2959" spans="1:16" x14ac:dyDescent="0.3">
      <c r="A2959" t="s">
        <v>2970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  <c r="K2959" s="16">
        <v>0</v>
      </c>
      <c r="L2959" s="16">
        <v>4</v>
      </c>
      <c r="M2959">
        <v>69.989999999999995</v>
      </c>
      <c r="N2959">
        <v>3</v>
      </c>
      <c r="O2959">
        <v>15</v>
      </c>
      <c r="P2959">
        <v>0</v>
      </c>
    </row>
    <row r="2960" spans="1:16" x14ac:dyDescent="0.3">
      <c r="A2960" t="s">
        <v>2971</v>
      </c>
      <c r="B2960">
        <v>0</v>
      </c>
      <c r="C2960">
        <v>0</v>
      </c>
      <c r="D2960">
        <v>0</v>
      </c>
      <c r="E2960">
        <v>0</v>
      </c>
      <c r="F2960">
        <v>1</v>
      </c>
      <c r="G2960">
        <v>1</v>
      </c>
      <c r="H2960">
        <v>0</v>
      </c>
      <c r="I2960">
        <v>0</v>
      </c>
      <c r="J2960">
        <v>0</v>
      </c>
      <c r="K2960" s="16">
        <v>0</v>
      </c>
      <c r="L2960" s="16">
        <v>3</v>
      </c>
      <c r="M2960">
        <v>38.49</v>
      </c>
      <c r="N2960">
        <v>4</v>
      </c>
      <c r="O2960">
        <v>19</v>
      </c>
      <c r="P2960">
        <v>0</v>
      </c>
    </row>
    <row r="2961" spans="1:16" x14ac:dyDescent="0.3">
      <c r="A2961" t="s">
        <v>2972</v>
      </c>
      <c r="B2961">
        <v>0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0</v>
      </c>
      <c r="K2961" s="16">
        <v>0</v>
      </c>
      <c r="L2961" s="16">
        <v>4</v>
      </c>
      <c r="M2961">
        <v>54.99</v>
      </c>
      <c r="N2961">
        <v>0</v>
      </c>
      <c r="O2961">
        <v>1</v>
      </c>
      <c r="P2961">
        <v>0</v>
      </c>
    </row>
    <row r="2962" spans="1:16" x14ac:dyDescent="0.3">
      <c r="A2962" t="s">
        <v>2973</v>
      </c>
      <c r="B2962">
        <v>0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0</v>
      </c>
      <c r="I2962">
        <v>1</v>
      </c>
      <c r="J2962">
        <v>0</v>
      </c>
      <c r="K2962" s="16">
        <v>0</v>
      </c>
      <c r="L2962" s="16">
        <v>0</v>
      </c>
      <c r="M2962">
        <v>0</v>
      </c>
      <c r="N2962">
        <v>5</v>
      </c>
      <c r="O2962">
        <v>18</v>
      </c>
      <c r="P2962">
        <v>0</v>
      </c>
    </row>
    <row r="2963" spans="1:16" x14ac:dyDescent="0.3">
      <c r="A2963" t="s">
        <v>2974</v>
      </c>
      <c r="B2963">
        <v>1</v>
      </c>
      <c r="C2963">
        <v>41.192</v>
      </c>
      <c r="D2963">
        <v>1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0</v>
      </c>
      <c r="K2963" s="16">
        <v>0</v>
      </c>
      <c r="L2963" s="16">
        <v>1</v>
      </c>
      <c r="M2963">
        <v>205.96</v>
      </c>
      <c r="N2963">
        <v>0</v>
      </c>
      <c r="O2963">
        <v>5</v>
      </c>
      <c r="P2963">
        <v>1</v>
      </c>
    </row>
    <row r="2964" spans="1:16" x14ac:dyDescent="0.3">
      <c r="A2964" t="s">
        <v>2975</v>
      </c>
      <c r="B2964">
        <v>1</v>
      </c>
      <c r="C2964">
        <v>54.99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 s="16">
        <v>0</v>
      </c>
      <c r="L2964" s="16">
        <v>0</v>
      </c>
      <c r="M2964">
        <v>0</v>
      </c>
      <c r="N2964">
        <v>0</v>
      </c>
      <c r="O2964">
        <v>5</v>
      </c>
      <c r="P2964">
        <v>1</v>
      </c>
    </row>
    <row r="2965" spans="1:16" x14ac:dyDescent="0.3">
      <c r="A2965" t="s">
        <v>2976</v>
      </c>
      <c r="B2965">
        <v>0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1</v>
      </c>
      <c r="J2965">
        <v>0</v>
      </c>
      <c r="K2965" s="16">
        <v>0</v>
      </c>
      <c r="L2965" s="16">
        <v>0</v>
      </c>
      <c r="M2965">
        <v>0</v>
      </c>
      <c r="N2965">
        <v>4</v>
      </c>
      <c r="O2965">
        <v>13</v>
      </c>
      <c r="P2965">
        <v>0</v>
      </c>
    </row>
    <row r="2966" spans="1:16" x14ac:dyDescent="0.3">
      <c r="A2966" t="s">
        <v>2977</v>
      </c>
      <c r="B2966">
        <v>0</v>
      </c>
      <c r="C2966">
        <v>0</v>
      </c>
      <c r="D2966">
        <v>1</v>
      </c>
      <c r="E2966">
        <v>1</v>
      </c>
      <c r="F2966">
        <v>0</v>
      </c>
      <c r="G2966">
        <v>1</v>
      </c>
      <c r="H2966">
        <v>0</v>
      </c>
      <c r="I2966">
        <v>0</v>
      </c>
      <c r="J2966">
        <v>0</v>
      </c>
      <c r="K2966" s="16">
        <v>0</v>
      </c>
      <c r="L2966" s="16">
        <v>0</v>
      </c>
      <c r="M2966">
        <v>0</v>
      </c>
      <c r="N2966">
        <v>6</v>
      </c>
      <c r="O2966">
        <v>7</v>
      </c>
      <c r="P2966">
        <v>0</v>
      </c>
    </row>
    <row r="2967" spans="1:16" x14ac:dyDescent="0.3">
      <c r="A2967" t="s">
        <v>2978</v>
      </c>
      <c r="B2967">
        <v>0</v>
      </c>
      <c r="C2967">
        <v>0</v>
      </c>
      <c r="D2967">
        <v>0</v>
      </c>
      <c r="E2967">
        <v>0</v>
      </c>
      <c r="F2967">
        <v>1</v>
      </c>
      <c r="G2967">
        <v>0</v>
      </c>
      <c r="H2967">
        <v>1</v>
      </c>
      <c r="I2967">
        <v>0</v>
      </c>
      <c r="J2967">
        <v>0</v>
      </c>
      <c r="K2967" s="16">
        <v>0</v>
      </c>
      <c r="L2967" s="16">
        <v>3</v>
      </c>
      <c r="M2967">
        <v>173.97</v>
      </c>
      <c r="N2967">
        <v>5</v>
      </c>
      <c r="O2967">
        <v>22</v>
      </c>
      <c r="P2967">
        <v>1</v>
      </c>
    </row>
    <row r="2968" spans="1:16" x14ac:dyDescent="0.3">
      <c r="A2968" t="s">
        <v>2979</v>
      </c>
      <c r="B2968">
        <v>0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1</v>
      </c>
      <c r="I2968">
        <v>0</v>
      </c>
      <c r="J2968">
        <v>0</v>
      </c>
      <c r="K2968" s="16">
        <v>0</v>
      </c>
      <c r="L2968" s="16">
        <v>3</v>
      </c>
      <c r="M2968">
        <v>36.99</v>
      </c>
      <c r="N2968">
        <v>4</v>
      </c>
      <c r="O2968">
        <v>12</v>
      </c>
      <c r="P2968">
        <v>0</v>
      </c>
    </row>
    <row r="2969" spans="1:16" x14ac:dyDescent="0.3">
      <c r="A2969" t="s">
        <v>2980</v>
      </c>
      <c r="B2969">
        <v>0</v>
      </c>
      <c r="C2969">
        <v>0</v>
      </c>
      <c r="D2969">
        <v>1</v>
      </c>
      <c r="E2969">
        <v>1</v>
      </c>
      <c r="F2969">
        <v>0</v>
      </c>
      <c r="G2969">
        <v>1</v>
      </c>
      <c r="H2969">
        <v>0</v>
      </c>
      <c r="I2969">
        <v>0</v>
      </c>
      <c r="J2969">
        <v>0</v>
      </c>
      <c r="K2969" s="16">
        <v>0</v>
      </c>
      <c r="L2969" s="16">
        <v>1</v>
      </c>
      <c r="M2969">
        <v>129.97999999999999</v>
      </c>
      <c r="N2969">
        <v>6</v>
      </c>
      <c r="O2969">
        <v>7</v>
      </c>
      <c r="P2969">
        <v>0</v>
      </c>
    </row>
    <row r="2970" spans="1:16" x14ac:dyDescent="0.3">
      <c r="A2970" t="s">
        <v>2981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 s="16">
        <v>1</v>
      </c>
      <c r="L2970" s="16">
        <v>2</v>
      </c>
      <c r="M2970">
        <v>65.989999999999995</v>
      </c>
      <c r="N2970">
        <v>0</v>
      </c>
      <c r="O2970">
        <v>20</v>
      </c>
      <c r="P2970">
        <v>1</v>
      </c>
    </row>
    <row r="2971" spans="1:16" x14ac:dyDescent="0.3">
      <c r="A2971" t="s">
        <v>2982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</v>
      </c>
      <c r="I2971">
        <v>0</v>
      </c>
      <c r="J2971">
        <v>0</v>
      </c>
      <c r="K2971" s="16">
        <v>0</v>
      </c>
      <c r="L2971" s="16">
        <v>0</v>
      </c>
      <c r="M2971">
        <v>0</v>
      </c>
      <c r="N2971">
        <v>1</v>
      </c>
      <c r="O2971">
        <v>10</v>
      </c>
      <c r="P2971">
        <v>0</v>
      </c>
    </row>
    <row r="2972" spans="1:16" x14ac:dyDescent="0.3">
      <c r="A2972" t="s">
        <v>2983</v>
      </c>
      <c r="B2972">
        <v>0</v>
      </c>
      <c r="C2972">
        <v>0</v>
      </c>
      <c r="D2972">
        <v>0</v>
      </c>
      <c r="E2972">
        <v>1</v>
      </c>
      <c r="F2972">
        <v>1</v>
      </c>
      <c r="G2972">
        <v>1</v>
      </c>
      <c r="H2972">
        <v>0</v>
      </c>
      <c r="I2972">
        <v>0</v>
      </c>
      <c r="J2972">
        <v>0</v>
      </c>
      <c r="K2972" s="16">
        <v>0</v>
      </c>
      <c r="L2972" s="16">
        <v>0</v>
      </c>
      <c r="M2972">
        <v>0</v>
      </c>
      <c r="N2972">
        <v>4</v>
      </c>
      <c r="O2972">
        <v>26</v>
      </c>
      <c r="P2972">
        <v>0</v>
      </c>
    </row>
    <row r="2973" spans="1:16" x14ac:dyDescent="0.3">
      <c r="A2973" t="s">
        <v>2984</v>
      </c>
      <c r="B2973">
        <v>0</v>
      </c>
      <c r="C2973">
        <v>0</v>
      </c>
      <c r="D2973">
        <v>1</v>
      </c>
      <c r="E2973">
        <v>0</v>
      </c>
      <c r="F2973">
        <v>1</v>
      </c>
      <c r="G2973">
        <v>0</v>
      </c>
      <c r="H2973">
        <v>0</v>
      </c>
      <c r="I2973">
        <v>1</v>
      </c>
      <c r="J2973">
        <v>0</v>
      </c>
      <c r="K2973" s="16">
        <v>0</v>
      </c>
      <c r="L2973" s="16">
        <v>4</v>
      </c>
      <c r="M2973">
        <v>52.99</v>
      </c>
      <c r="N2973">
        <v>1</v>
      </c>
      <c r="O2973">
        <v>17</v>
      </c>
      <c r="P2973">
        <v>0</v>
      </c>
    </row>
    <row r="2974" spans="1:16" x14ac:dyDescent="0.3">
      <c r="A2974" t="s">
        <v>2985</v>
      </c>
      <c r="B2974">
        <v>0</v>
      </c>
      <c r="C2974">
        <v>0</v>
      </c>
      <c r="D2974">
        <v>1</v>
      </c>
      <c r="E2974">
        <v>1</v>
      </c>
      <c r="F2974">
        <v>1</v>
      </c>
      <c r="G2974">
        <v>1</v>
      </c>
      <c r="H2974">
        <v>0</v>
      </c>
      <c r="I2974">
        <v>0</v>
      </c>
      <c r="J2974">
        <v>0</v>
      </c>
      <c r="K2974" s="16">
        <v>0</v>
      </c>
      <c r="L2974" s="16">
        <v>0</v>
      </c>
      <c r="M2974">
        <v>0</v>
      </c>
      <c r="N2974">
        <v>1</v>
      </c>
      <c r="O2974">
        <v>25</v>
      </c>
      <c r="P2974">
        <v>0</v>
      </c>
    </row>
    <row r="2975" spans="1:16" x14ac:dyDescent="0.3">
      <c r="A2975" t="s">
        <v>2986</v>
      </c>
      <c r="B2975">
        <v>0</v>
      </c>
      <c r="C2975">
        <v>0</v>
      </c>
      <c r="D2975">
        <v>1</v>
      </c>
      <c r="E2975">
        <v>0</v>
      </c>
      <c r="F2975">
        <v>1</v>
      </c>
      <c r="G2975">
        <v>0</v>
      </c>
      <c r="H2975">
        <v>0</v>
      </c>
      <c r="I2975">
        <v>1</v>
      </c>
      <c r="J2975">
        <v>0</v>
      </c>
      <c r="K2975" s="16">
        <v>0</v>
      </c>
      <c r="L2975" s="16">
        <v>0</v>
      </c>
      <c r="M2975">
        <v>0</v>
      </c>
      <c r="N2975">
        <v>0</v>
      </c>
      <c r="O2975">
        <v>16</v>
      </c>
      <c r="P2975">
        <v>0</v>
      </c>
    </row>
    <row r="2976" spans="1:16" x14ac:dyDescent="0.3">
      <c r="A2976" t="s">
        <v>2987</v>
      </c>
      <c r="B2976">
        <v>0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1</v>
      </c>
      <c r="J2976">
        <v>0</v>
      </c>
      <c r="K2976" s="16">
        <v>0</v>
      </c>
      <c r="L2976" s="16">
        <v>5</v>
      </c>
      <c r="M2976">
        <v>60.49</v>
      </c>
      <c r="N2976">
        <v>4</v>
      </c>
      <c r="O2976">
        <v>21</v>
      </c>
      <c r="P2976">
        <v>0</v>
      </c>
    </row>
    <row r="2977" spans="1:16" x14ac:dyDescent="0.3">
      <c r="A2977" t="s">
        <v>2988</v>
      </c>
      <c r="B2977">
        <v>0</v>
      </c>
      <c r="C2977">
        <v>0</v>
      </c>
      <c r="D2977">
        <v>1</v>
      </c>
      <c r="E2977">
        <v>1</v>
      </c>
      <c r="F2977">
        <v>1</v>
      </c>
      <c r="G2977">
        <v>1</v>
      </c>
      <c r="H2977">
        <v>0</v>
      </c>
      <c r="I2977">
        <v>0</v>
      </c>
      <c r="J2977">
        <v>0</v>
      </c>
      <c r="K2977" s="16">
        <v>0</v>
      </c>
      <c r="L2977" s="16">
        <v>5</v>
      </c>
      <c r="M2977">
        <v>67.489999999999995</v>
      </c>
      <c r="N2977">
        <v>4</v>
      </c>
      <c r="O2977">
        <v>24</v>
      </c>
      <c r="P2977">
        <v>0</v>
      </c>
    </row>
    <row r="2978" spans="1:16" x14ac:dyDescent="0.3">
      <c r="A2978" t="s">
        <v>2989</v>
      </c>
      <c r="B2978">
        <v>0</v>
      </c>
      <c r="C2978">
        <v>0</v>
      </c>
      <c r="D2978">
        <v>1</v>
      </c>
      <c r="E2978">
        <v>0</v>
      </c>
      <c r="F2978">
        <v>0</v>
      </c>
      <c r="G2978">
        <v>0</v>
      </c>
      <c r="H2978">
        <v>1</v>
      </c>
      <c r="I2978">
        <v>0</v>
      </c>
      <c r="J2978">
        <v>0</v>
      </c>
      <c r="K2978" s="16">
        <v>0</v>
      </c>
      <c r="L2978" s="16">
        <v>0</v>
      </c>
      <c r="M2978">
        <v>0</v>
      </c>
      <c r="N2978">
        <v>1</v>
      </c>
      <c r="O2978">
        <v>2</v>
      </c>
      <c r="P2978">
        <v>0</v>
      </c>
    </row>
    <row r="2979" spans="1:16" x14ac:dyDescent="0.3">
      <c r="A2979" t="s">
        <v>2990</v>
      </c>
      <c r="B2979">
        <v>0</v>
      </c>
      <c r="C2979">
        <v>0</v>
      </c>
      <c r="D2979">
        <v>1</v>
      </c>
      <c r="E2979">
        <v>0</v>
      </c>
      <c r="F2979">
        <v>1</v>
      </c>
      <c r="G2979">
        <v>0</v>
      </c>
      <c r="H2979">
        <v>1</v>
      </c>
      <c r="I2979">
        <v>0</v>
      </c>
      <c r="J2979">
        <v>0</v>
      </c>
      <c r="K2979" s="16">
        <v>0</v>
      </c>
      <c r="L2979" s="16">
        <v>2</v>
      </c>
      <c r="M2979">
        <v>206.97</v>
      </c>
      <c r="N2979">
        <v>2</v>
      </c>
      <c r="O2979">
        <v>24</v>
      </c>
      <c r="P2979">
        <v>0</v>
      </c>
    </row>
    <row r="2980" spans="1:16" x14ac:dyDescent="0.3">
      <c r="A2980" t="s">
        <v>2991</v>
      </c>
      <c r="B2980">
        <v>0</v>
      </c>
      <c r="C2980">
        <v>0</v>
      </c>
      <c r="D2980">
        <v>1</v>
      </c>
      <c r="E2980">
        <v>0</v>
      </c>
      <c r="F2980">
        <v>1</v>
      </c>
      <c r="G2980">
        <v>0</v>
      </c>
      <c r="H2980">
        <v>0</v>
      </c>
      <c r="I2980">
        <v>1</v>
      </c>
      <c r="J2980">
        <v>0</v>
      </c>
      <c r="K2980" s="16">
        <v>0</v>
      </c>
      <c r="L2980" s="16">
        <v>5</v>
      </c>
      <c r="M2980">
        <v>48.99</v>
      </c>
      <c r="N2980">
        <v>4</v>
      </c>
      <c r="O2980">
        <v>8</v>
      </c>
      <c r="P2980">
        <v>1</v>
      </c>
    </row>
    <row r="2981" spans="1:16" x14ac:dyDescent="0.3">
      <c r="A2981" t="s">
        <v>2992</v>
      </c>
      <c r="B2981">
        <v>1</v>
      </c>
      <c r="C2981">
        <v>75.989999999999995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 s="16">
        <v>0</v>
      </c>
      <c r="L2981" s="16">
        <v>6</v>
      </c>
      <c r="M2981">
        <v>227.97</v>
      </c>
      <c r="N2981">
        <v>6</v>
      </c>
      <c r="O2981">
        <v>1</v>
      </c>
      <c r="P2981">
        <v>1</v>
      </c>
    </row>
    <row r="2982" spans="1:16" x14ac:dyDescent="0.3">
      <c r="A2982" t="s">
        <v>2993</v>
      </c>
      <c r="B2982">
        <v>1</v>
      </c>
      <c r="C2982">
        <v>39.192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  <c r="K2982" s="16">
        <v>0</v>
      </c>
      <c r="L2982" s="16">
        <v>4</v>
      </c>
      <c r="M2982">
        <v>97.98</v>
      </c>
      <c r="N2982">
        <v>4</v>
      </c>
      <c r="O2982">
        <v>16</v>
      </c>
      <c r="P2982">
        <v>0</v>
      </c>
    </row>
    <row r="2983" spans="1:16" x14ac:dyDescent="0.3">
      <c r="A2983" t="s">
        <v>2994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0</v>
      </c>
      <c r="K2983" s="16">
        <v>0</v>
      </c>
      <c r="L2983" s="16">
        <v>4</v>
      </c>
      <c r="M2983">
        <v>42.99</v>
      </c>
      <c r="N2983">
        <v>3</v>
      </c>
      <c r="O2983">
        <v>9</v>
      </c>
      <c r="P2983">
        <v>0</v>
      </c>
    </row>
    <row r="2984" spans="1:16" x14ac:dyDescent="0.3">
      <c r="A2984" t="s">
        <v>2995</v>
      </c>
      <c r="B2984">
        <v>0</v>
      </c>
      <c r="C2984">
        <v>0</v>
      </c>
      <c r="D2984">
        <v>1</v>
      </c>
      <c r="E2984">
        <v>0</v>
      </c>
      <c r="F2984">
        <v>1</v>
      </c>
      <c r="G2984">
        <v>0</v>
      </c>
      <c r="H2984">
        <v>1</v>
      </c>
      <c r="I2984">
        <v>0</v>
      </c>
      <c r="J2984">
        <v>0</v>
      </c>
      <c r="K2984" s="16">
        <v>0</v>
      </c>
      <c r="L2984" s="16">
        <v>6</v>
      </c>
      <c r="M2984">
        <v>40.99</v>
      </c>
      <c r="N2984">
        <v>5</v>
      </c>
      <c r="O2984">
        <v>24</v>
      </c>
      <c r="P2984">
        <v>0</v>
      </c>
    </row>
    <row r="2985" spans="1:16" x14ac:dyDescent="0.3">
      <c r="A2985" t="s">
        <v>2996</v>
      </c>
      <c r="B2985">
        <v>0</v>
      </c>
      <c r="C2985">
        <v>0</v>
      </c>
      <c r="D2985">
        <v>1</v>
      </c>
      <c r="E2985">
        <v>0</v>
      </c>
      <c r="F2985">
        <v>0</v>
      </c>
      <c r="G2985">
        <v>0</v>
      </c>
      <c r="H2985">
        <v>1</v>
      </c>
      <c r="I2985">
        <v>0</v>
      </c>
      <c r="J2985">
        <v>0</v>
      </c>
      <c r="K2985" s="16">
        <v>0</v>
      </c>
      <c r="L2985" s="16">
        <v>1</v>
      </c>
      <c r="M2985">
        <v>149.97999999999999</v>
      </c>
      <c r="N2985">
        <v>2</v>
      </c>
      <c r="O2985">
        <v>1</v>
      </c>
      <c r="P2985">
        <v>0</v>
      </c>
    </row>
    <row r="2986" spans="1:16" x14ac:dyDescent="0.3">
      <c r="A2986" t="s">
        <v>2997</v>
      </c>
      <c r="B2986">
        <v>0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1</v>
      </c>
      <c r="J2986">
        <v>0</v>
      </c>
      <c r="K2986" s="16">
        <v>0</v>
      </c>
      <c r="L2986" s="16">
        <v>3</v>
      </c>
      <c r="M2986">
        <v>132.97999999999999</v>
      </c>
      <c r="N2986">
        <v>1</v>
      </c>
      <c r="O2986">
        <v>18</v>
      </c>
      <c r="P2986">
        <v>0</v>
      </c>
    </row>
    <row r="2987" spans="1:16" x14ac:dyDescent="0.3">
      <c r="A2987" t="s">
        <v>2998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</v>
      </c>
      <c r="K2987" s="16">
        <v>0</v>
      </c>
      <c r="L2987" s="16">
        <v>3</v>
      </c>
      <c r="M2987">
        <v>197.97</v>
      </c>
      <c r="N2987">
        <v>0</v>
      </c>
      <c r="O2987">
        <v>11</v>
      </c>
      <c r="P2987">
        <v>0</v>
      </c>
    </row>
    <row r="2988" spans="1:16" x14ac:dyDescent="0.3">
      <c r="A2988" t="s">
        <v>2999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  <c r="K2988" s="16">
        <v>0</v>
      </c>
      <c r="L2988" s="16">
        <v>0</v>
      </c>
      <c r="M2988">
        <v>0</v>
      </c>
      <c r="N2988">
        <v>7</v>
      </c>
      <c r="O2988">
        <v>11</v>
      </c>
      <c r="P2988">
        <v>1</v>
      </c>
    </row>
    <row r="2989" spans="1:16" x14ac:dyDescent="0.3">
      <c r="A2989" t="s">
        <v>3000</v>
      </c>
      <c r="B2989">
        <v>0</v>
      </c>
      <c r="C2989">
        <v>0</v>
      </c>
      <c r="D2989">
        <v>0</v>
      </c>
      <c r="E2989">
        <v>0</v>
      </c>
      <c r="F2989">
        <v>1</v>
      </c>
      <c r="G2989">
        <v>0</v>
      </c>
      <c r="H2989">
        <v>0</v>
      </c>
      <c r="I2989">
        <v>1</v>
      </c>
      <c r="J2989">
        <v>0</v>
      </c>
      <c r="K2989" s="16">
        <v>0</v>
      </c>
      <c r="L2989" s="16">
        <v>0</v>
      </c>
      <c r="M2989">
        <v>0</v>
      </c>
      <c r="N2989">
        <v>7</v>
      </c>
      <c r="O2989">
        <v>24</v>
      </c>
      <c r="P2989">
        <v>0</v>
      </c>
    </row>
    <row r="2990" spans="1:16" x14ac:dyDescent="0.3">
      <c r="A2990" t="s">
        <v>3001</v>
      </c>
      <c r="B2990">
        <v>0</v>
      </c>
      <c r="C2990">
        <v>0</v>
      </c>
      <c r="D2990">
        <v>0</v>
      </c>
      <c r="E2990">
        <v>0</v>
      </c>
      <c r="F2990">
        <v>1</v>
      </c>
      <c r="G2990">
        <v>0</v>
      </c>
      <c r="H2990">
        <v>0</v>
      </c>
      <c r="I2990">
        <v>1</v>
      </c>
      <c r="J2990">
        <v>0</v>
      </c>
      <c r="K2990" s="16">
        <v>0</v>
      </c>
      <c r="L2990" s="16">
        <v>0</v>
      </c>
      <c r="M2990">
        <v>0</v>
      </c>
      <c r="N2990">
        <v>2</v>
      </c>
      <c r="O2990">
        <v>15</v>
      </c>
      <c r="P2990">
        <v>0</v>
      </c>
    </row>
    <row r="2991" spans="1:16" x14ac:dyDescent="0.3">
      <c r="A2991" t="s">
        <v>3002</v>
      </c>
      <c r="B2991">
        <v>0</v>
      </c>
      <c r="C2991">
        <v>0</v>
      </c>
      <c r="D2991">
        <v>1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0</v>
      </c>
      <c r="K2991" s="16">
        <v>0</v>
      </c>
      <c r="L2991" s="16">
        <v>0</v>
      </c>
      <c r="M2991">
        <v>0</v>
      </c>
      <c r="N2991">
        <v>6</v>
      </c>
      <c r="O2991">
        <v>1</v>
      </c>
      <c r="P2991">
        <v>1</v>
      </c>
    </row>
    <row r="2992" spans="1:16" x14ac:dyDescent="0.3">
      <c r="A2992" t="s">
        <v>3003</v>
      </c>
      <c r="B2992">
        <v>0</v>
      </c>
      <c r="C2992">
        <v>0</v>
      </c>
      <c r="D2992">
        <v>1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 s="16">
        <v>0</v>
      </c>
      <c r="L2992" s="16">
        <v>0</v>
      </c>
      <c r="M2992">
        <v>0</v>
      </c>
      <c r="N2992">
        <v>4</v>
      </c>
      <c r="O2992">
        <v>8</v>
      </c>
      <c r="P2992">
        <v>1</v>
      </c>
    </row>
    <row r="2993" spans="1:16" x14ac:dyDescent="0.3">
      <c r="A2993" t="s">
        <v>3004</v>
      </c>
      <c r="B2993">
        <v>0</v>
      </c>
      <c r="C2993">
        <v>0</v>
      </c>
      <c r="D2993">
        <v>1</v>
      </c>
      <c r="E2993">
        <v>0</v>
      </c>
      <c r="F2993">
        <v>1</v>
      </c>
      <c r="G2993">
        <v>1</v>
      </c>
      <c r="H2993">
        <v>0</v>
      </c>
      <c r="I2993">
        <v>0</v>
      </c>
      <c r="J2993">
        <v>0</v>
      </c>
      <c r="K2993" s="16">
        <v>0</v>
      </c>
      <c r="L2993" s="16">
        <v>0</v>
      </c>
      <c r="M2993">
        <v>0</v>
      </c>
      <c r="N2993">
        <v>2</v>
      </c>
      <c r="O2993">
        <v>23</v>
      </c>
      <c r="P2993">
        <v>1</v>
      </c>
    </row>
    <row r="2994" spans="1:16" x14ac:dyDescent="0.3">
      <c r="A2994" t="s">
        <v>3005</v>
      </c>
      <c r="B2994">
        <v>0</v>
      </c>
      <c r="C2994">
        <v>0</v>
      </c>
      <c r="D2994">
        <v>0</v>
      </c>
      <c r="E2994">
        <v>0</v>
      </c>
      <c r="F2994">
        <v>1</v>
      </c>
      <c r="G2994">
        <v>1</v>
      </c>
      <c r="H2994">
        <v>0</v>
      </c>
      <c r="I2994">
        <v>0</v>
      </c>
      <c r="J2994">
        <v>0</v>
      </c>
      <c r="K2994" s="16">
        <v>0</v>
      </c>
      <c r="L2994" s="16">
        <v>1</v>
      </c>
      <c r="M2994">
        <v>59.99</v>
      </c>
      <c r="N2994">
        <v>1</v>
      </c>
      <c r="O2994">
        <v>20</v>
      </c>
      <c r="P2994">
        <v>0</v>
      </c>
    </row>
    <row r="2995" spans="1:16" x14ac:dyDescent="0.3">
      <c r="A2995" t="s">
        <v>3006</v>
      </c>
      <c r="B2995">
        <v>1</v>
      </c>
      <c r="C2995">
        <v>67.989999999999995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</v>
      </c>
      <c r="J2995">
        <v>0</v>
      </c>
      <c r="K2995" s="16">
        <v>0</v>
      </c>
      <c r="L2995" s="16">
        <v>5</v>
      </c>
      <c r="M2995">
        <v>67.989999999999995</v>
      </c>
      <c r="N2995">
        <v>4</v>
      </c>
      <c r="O2995">
        <v>7</v>
      </c>
      <c r="P2995">
        <v>0</v>
      </c>
    </row>
    <row r="2996" spans="1:16" x14ac:dyDescent="0.3">
      <c r="A2996" t="s">
        <v>3007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 s="16">
        <v>0</v>
      </c>
      <c r="L2996" s="16">
        <v>0</v>
      </c>
      <c r="M2996">
        <v>0</v>
      </c>
      <c r="N2996">
        <v>4</v>
      </c>
      <c r="O2996">
        <v>12</v>
      </c>
      <c r="P2996">
        <v>0</v>
      </c>
    </row>
    <row r="2997" spans="1:16" x14ac:dyDescent="0.3">
      <c r="A2997" t="s">
        <v>3008</v>
      </c>
      <c r="B2997">
        <v>0</v>
      </c>
      <c r="C2997">
        <v>0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0</v>
      </c>
      <c r="K2997" s="16">
        <v>0</v>
      </c>
      <c r="L2997" s="16">
        <v>0</v>
      </c>
      <c r="M2997">
        <v>0</v>
      </c>
      <c r="N2997">
        <v>1</v>
      </c>
      <c r="O2997">
        <v>15</v>
      </c>
      <c r="P2997">
        <v>0</v>
      </c>
    </row>
    <row r="2998" spans="1:16" x14ac:dyDescent="0.3">
      <c r="A2998" t="s">
        <v>3009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</v>
      </c>
      <c r="I2998">
        <v>0</v>
      </c>
      <c r="J2998">
        <v>0</v>
      </c>
      <c r="K2998" s="16">
        <v>0</v>
      </c>
      <c r="L2998" s="16">
        <v>1</v>
      </c>
      <c r="M2998">
        <v>56.99</v>
      </c>
      <c r="N2998">
        <v>3</v>
      </c>
      <c r="O2998">
        <v>11</v>
      </c>
      <c r="P2998">
        <v>0</v>
      </c>
    </row>
    <row r="2999" spans="1:16" x14ac:dyDescent="0.3">
      <c r="A2999" t="s">
        <v>3010</v>
      </c>
      <c r="B2999">
        <v>0</v>
      </c>
      <c r="C2999">
        <v>0</v>
      </c>
      <c r="D2999">
        <v>1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  <c r="K2999" s="16">
        <v>0</v>
      </c>
      <c r="L2999" s="16">
        <v>7</v>
      </c>
      <c r="M2999">
        <v>101.98</v>
      </c>
      <c r="N2999">
        <v>5</v>
      </c>
      <c r="O2999">
        <v>9</v>
      </c>
      <c r="P2999">
        <v>0</v>
      </c>
    </row>
    <row r="3000" spans="1:16" x14ac:dyDescent="0.3">
      <c r="A3000" t="s">
        <v>3011</v>
      </c>
      <c r="B3000">
        <v>0</v>
      </c>
      <c r="C3000">
        <v>0</v>
      </c>
      <c r="D3000">
        <v>0</v>
      </c>
      <c r="E3000">
        <v>0</v>
      </c>
      <c r="F3000">
        <v>1</v>
      </c>
      <c r="G3000">
        <v>1</v>
      </c>
      <c r="H3000">
        <v>0</v>
      </c>
      <c r="I3000">
        <v>0</v>
      </c>
      <c r="J3000">
        <v>0</v>
      </c>
      <c r="K3000" s="16">
        <v>0</v>
      </c>
      <c r="L3000" s="16">
        <v>0</v>
      </c>
      <c r="M3000">
        <v>0</v>
      </c>
      <c r="N3000">
        <v>5</v>
      </c>
      <c r="O3000">
        <v>22</v>
      </c>
      <c r="P3000">
        <v>0</v>
      </c>
    </row>
    <row r="3001" spans="1:16" x14ac:dyDescent="0.3">
      <c r="A3001" t="s">
        <v>3012</v>
      </c>
      <c r="B3001">
        <v>0</v>
      </c>
      <c r="C3001">
        <v>0</v>
      </c>
      <c r="D3001">
        <v>0</v>
      </c>
      <c r="E3001">
        <v>0</v>
      </c>
      <c r="F3001">
        <v>1</v>
      </c>
      <c r="G3001">
        <v>1</v>
      </c>
      <c r="H3001">
        <v>0</v>
      </c>
      <c r="I3001">
        <v>0</v>
      </c>
      <c r="J3001">
        <v>0</v>
      </c>
      <c r="K3001" s="16">
        <v>0</v>
      </c>
      <c r="L3001" s="16">
        <v>7</v>
      </c>
      <c r="M3001">
        <v>67.989999999999995</v>
      </c>
      <c r="N3001">
        <v>4</v>
      </c>
      <c r="O3001">
        <v>22</v>
      </c>
      <c r="P3001">
        <v>0</v>
      </c>
    </row>
    <row r="3002" spans="1:16" x14ac:dyDescent="0.3">
      <c r="A3002" t="s">
        <v>3013</v>
      </c>
      <c r="B3002">
        <v>1</v>
      </c>
      <c r="C3002">
        <v>60.49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 s="16">
        <v>0</v>
      </c>
      <c r="L3002" s="16">
        <v>10</v>
      </c>
      <c r="M3002">
        <v>60.49</v>
      </c>
      <c r="N3002">
        <v>0</v>
      </c>
      <c r="O3002">
        <v>12</v>
      </c>
      <c r="P3002">
        <v>0</v>
      </c>
    </row>
    <row r="3003" spans="1:16" x14ac:dyDescent="0.3">
      <c r="A3003" t="s">
        <v>3014</v>
      </c>
      <c r="B3003">
        <v>0</v>
      </c>
      <c r="C3003">
        <v>0</v>
      </c>
      <c r="D3003">
        <v>1</v>
      </c>
      <c r="E3003">
        <v>0</v>
      </c>
      <c r="F3003">
        <v>1</v>
      </c>
      <c r="G3003">
        <v>0</v>
      </c>
      <c r="H3003">
        <v>1</v>
      </c>
      <c r="I3003">
        <v>0</v>
      </c>
      <c r="J3003">
        <v>0</v>
      </c>
      <c r="K3003" s="16">
        <v>0</v>
      </c>
      <c r="L3003" s="16">
        <v>0</v>
      </c>
      <c r="M3003">
        <v>0</v>
      </c>
      <c r="N3003">
        <v>4</v>
      </c>
      <c r="O3003">
        <v>18</v>
      </c>
      <c r="P3003">
        <v>0</v>
      </c>
    </row>
    <row r="3004" spans="1:16" x14ac:dyDescent="0.3">
      <c r="A3004" t="s">
        <v>3015</v>
      </c>
      <c r="B3004">
        <v>0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1</v>
      </c>
      <c r="J3004">
        <v>0</v>
      </c>
      <c r="K3004" s="16">
        <v>0</v>
      </c>
      <c r="L3004" s="16">
        <v>0</v>
      </c>
      <c r="M3004">
        <v>0</v>
      </c>
      <c r="N3004">
        <v>2</v>
      </c>
      <c r="O3004">
        <v>2</v>
      </c>
      <c r="P3004">
        <v>0</v>
      </c>
    </row>
    <row r="3005" spans="1:16" x14ac:dyDescent="0.3">
      <c r="A3005" t="s">
        <v>3016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  <c r="K3005" s="16">
        <v>0</v>
      </c>
      <c r="L3005" s="16">
        <v>2</v>
      </c>
      <c r="M3005">
        <v>125.98</v>
      </c>
      <c r="N3005">
        <v>0</v>
      </c>
      <c r="O3005">
        <v>14</v>
      </c>
      <c r="P3005">
        <v>0</v>
      </c>
    </row>
    <row r="3006" spans="1:16" x14ac:dyDescent="0.3">
      <c r="A3006" t="s">
        <v>3017</v>
      </c>
      <c r="B3006">
        <v>0</v>
      </c>
      <c r="C3006">
        <v>0</v>
      </c>
      <c r="D3006">
        <v>1</v>
      </c>
      <c r="E3006">
        <v>1</v>
      </c>
      <c r="F3006">
        <v>0</v>
      </c>
      <c r="G3006">
        <v>0</v>
      </c>
      <c r="H3006">
        <v>1</v>
      </c>
      <c r="I3006">
        <v>0</v>
      </c>
      <c r="J3006">
        <v>0</v>
      </c>
      <c r="K3006" s="16">
        <v>0</v>
      </c>
      <c r="L3006" s="16">
        <v>6</v>
      </c>
      <c r="M3006">
        <v>49.99</v>
      </c>
      <c r="N3006">
        <v>7</v>
      </c>
      <c r="O3006">
        <v>10</v>
      </c>
      <c r="P3006">
        <v>0</v>
      </c>
    </row>
    <row r="3007" spans="1:16" x14ac:dyDescent="0.3">
      <c r="A3007" t="s">
        <v>3018</v>
      </c>
      <c r="B3007">
        <v>0</v>
      </c>
      <c r="C3007">
        <v>0</v>
      </c>
      <c r="D3007">
        <v>1</v>
      </c>
      <c r="E3007">
        <v>0</v>
      </c>
      <c r="F3007">
        <v>1</v>
      </c>
      <c r="G3007">
        <v>0</v>
      </c>
      <c r="H3007">
        <v>0</v>
      </c>
      <c r="I3007">
        <v>1</v>
      </c>
      <c r="J3007">
        <v>0</v>
      </c>
      <c r="K3007" s="16">
        <v>0</v>
      </c>
      <c r="L3007" s="16">
        <v>0</v>
      </c>
      <c r="M3007">
        <v>0</v>
      </c>
      <c r="N3007">
        <v>5</v>
      </c>
      <c r="O3007">
        <v>14</v>
      </c>
      <c r="P3007">
        <v>0</v>
      </c>
    </row>
    <row r="3008" spans="1:16" x14ac:dyDescent="0.3">
      <c r="A3008" t="s">
        <v>3019</v>
      </c>
      <c r="B3008">
        <v>0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1</v>
      </c>
      <c r="J3008">
        <v>0</v>
      </c>
      <c r="K3008" s="16">
        <v>0</v>
      </c>
      <c r="L3008" s="16">
        <v>0</v>
      </c>
      <c r="M3008">
        <v>0</v>
      </c>
      <c r="N3008">
        <v>6</v>
      </c>
      <c r="O3008">
        <v>26</v>
      </c>
      <c r="P3008">
        <v>0</v>
      </c>
    </row>
    <row r="3009" spans="1:16" x14ac:dyDescent="0.3">
      <c r="A3009" t="s">
        <v>3020</v>
      </c>
      <c r="B3009">
        <v>0</v>
      </c>
      <c r="C3009">
        <v>0</v>
      </c>
      <c r="D3009">
        <v>1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 s="16">
        <v>0</v>
      </c>
      <c r="L3009" s="16">
        <v>0</v>
      </c>
      <c r="M3009">
        <v>0</v>
      </c>
      <c r="N3009">
        <v>4</v>
      </c>
      <c r="O3009">
        <v>7</v>
      </c>
      <c r="P3009">
        <v>1</v>
      </c>
    </row>
    <row r="3010" spans="1:16" x14ac:dyDescent="0.3">
      <c r="A3010" t="s">
        <v>3021</v>
      </c>
      <c r="B3010">
        <v>0</v>
      </c>
      <c r="C3010">
        <v>0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1</v>
      </c>
      <c r="J3010">
        <v>0</v>
      </c>
      <c r="K3010" s="16">
        <v>0</v>
      </c>
      <c r="L3010" s="16">
        <v>2</v>
      </c>
      <c r="M3010">
        <v>120.98</v>
      </c>
      <c r="N3010">
        <v>5</v>
      </c>
      <c r="O3010">
        <v>1</v>
      </c>
      <c r="P3010">
        <v>0</v>
      </c>
    </row>
    <row r="3011" spans="1:16" x14ac:dyDescent="0.3">
      <c r="A3011" t="s">
        <v>3022</v>
      </c>
      <c r="B3011">
        <v>0</v>
      </c>
      <c r="C3011">
        <v>0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1</v>
      </c>
      <c r="J3011">
        <v>0</v>
      </c>
      <c r="K3011" s="16">
        <v>0</v>
      </c>
      <c r="L3011" s="16">
        <v>1</v>
      </c>
      <c r="M3011">
        <v>179.97</v>
      </c>
      <c r="N3011">
        <v>4</v>
      </c>
      <c r="O3011">
        <v>8</v>
      </c>
      <c r="P3011">
        <v>0</v>
      </c>
    </row>
    <row r="3012" spans="1:16" x14ac:dyDescent="0.3">
      <c r="A3012" t="s">
        <v>3023</v>
      </c>
      <c r="B3012">
        <v>2</v>
      </c>
      <c r="C3012">
        <v>108.78400000000001</v>
      </c>
      <c r="D3012">
        <v>1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 s="16">
        <v>0</v>
      </c>
      <c r="L3012" s="16">
        <v>7</v>
      </c>
      <c r="M3012">
        <v>135.97999999999999</v>
      </c>
      <c r="N3012">
        <v>0</v>
      </c>
      <c r="O3012">
        <v>5</v>
      </c>
      <c r="P3012">
        <v>1</v>
      </c>
    </row>
    <row r="3013" spans="1:16" x14ac:dyDescent="0.3">
      <c r="A3013" t="s">
        <v>3024</v>
      </c>
      <c r="B3013">
        <v>0</v>
      </c>
      <c r="C3013">
        <v>0</v>
      </c>
      <c r="D3013">
        <v>1</v>
      </c>
      <c r="E3013">
        <v>1</v>
      </c>
      <c r="F3013">
        <v>1</v>
      </c>
      <c r="G3013">
        <v>0</v>
      </c>
      <c r="H3013">
        <v>1</v>
      </c>
      <c r="I3013">
        <v>0</v>
      </c>
      <c r="J3013">
        <v>0</v>
      </c>
      <c r="K3013" s="16">
        <v>0</v>
      </c>
      <c r="L3013" s="16">
        <v>0</v>
      </c>
      <c r="M3013">
        <v>0</v>
      </c>
      <c r="N3013">
        <v>4</v>
      </c>
      <c r="O3013">
        <v>24</v>
      </c>
      <c r="P3013">
        <v>0</v>
      </c>
    </row>
    <row r="3014" spans="1:16" x14ac:dyDescent="0.3">
      <c r="A3014" t="s">
        <v>3025</v>
      </c>
      <c r="B3014">
        <v>0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  <c r="K3014" s="16">
        <v>0</v>
      </c>
      <c r="L3014" s="16">
        <v>2</v>
      </c>
      <c r="M3014">
        <v>56.49</v>
      </c>
      <c r="N3014">
        <v>1</v>
      </c>
      <c r="O3014">
        <v>15</v>
      </c>
      <c r="P3014">
        <v>0</v>
      </c>
    </row>
    <row r="3015" spans="1:16" x14ac:dyDescent="0.3">
      <c r="A3015" t="s">
        <v>3026</v>
      </c>
      <c r="B3015">
        <v>3</v>
      </c>
      <c r="C3015">
        <v>160.77600000000001</v>
      </c>
      <c r="D3015">
        <v>1</v>
      </c>
      <c r="E3015">
        <v>0</v>
      </c>
      <c r="F3015">
        <v>1</v>
      </c>
      <c r="G3015">
        <v>0</v>
      </c>
      <c r="H3015">
        <v>0</v>
      </c>
      <c r="I3015">
        <v>1</v>
      </c>
      <c r="J3015">
        <v>0</v>
      </c>
      <c r="K3015" s="16">
        <v>0</v>
      </c>
      <c r="L3015" s="16">
        <v>2</v>
      </c>
      <c r="M3015">
        <v>66.989999999999995</v>
      </c>
      <c r="N3015">
        <v>0</v>
      </c>
      <c r="O3015">
        <v>20</v>
      </c>
      <c r="P3015">
        <v>1</v>
      </c>
    </row>
    <row r="3016" spans="1:16" x14ac:dyDescent="0.3">
      <c r="A3016" t="s">
        <v>3027</v>
      </c>
      <c r="B3016">
        <v>0</v>
      </c>
      <c r="C3016">
        <v>0</v>
      </c>
      <c r="D3016">
        <v>0</v>
      </c>
      <c r="E3016">
        <v>1</v>
      </c>
      <c r="F3016">
        <v>1</v>
      </c>
      <c r="G3016">
        <v>0</v>
      </c>
      <c r="H3016">
        <v>1</v>
      </c>
      <c r="I3016">
        <v>0</v>
      </c>
      <c r="J3016">
        <v>0</v>
      </c>
      <c r="K3016" s="16">
        <v>0</v>
      </c>
      <c r="L3016" s="16">
        <v>0</v>
      </c>
      <c r="M3016">
        <v>0</v>
      </c>
      <c r="N3016">
        <v>4</v>
      </c>
      <c r="O3016">
        <v>11</v>
      </c>
      <c r="P3016">
        <v>0</v>
      </c>
    </row>
    <row r="3017" spans="1:16" x14ac:dyDescent="0.3">
      <c r="A3017" t="s">
        <v>3028</v>
      </c>
      <c r="B3017">
        <v>0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1</v>
      </c>
      <c r="J3017">
        <v>0</v>
      </c>
      <c r="K3017" s="16">
        <v>0</v>
      </c>
      <c r="L3017" s="16">
        <v>3</v>
      </c>
      <c r="M3017">
        <v>54.49</v>
      </c>
      <c r="N3017">
        <v>0</v>
      </c>
      <c r="O3017">
        <v>20</v>
      </c>
      <c r="P3017">
        <v>0</v>
      </c>
    </row>
    <row r="3018" spans="1:16" x14ac:dyDescent="0.3">
      <c r="A3018" t="s">
        <v>3029</v>
      </c>
      <c r="B3018">
        <v>0</v>
      </c>
      <c r="C3018">
        <v>0</v>
      </c>
      <c r="D3018">
        <v>0</v>
      </c>
      <c r="E3018">
        <v>1</v>
      </c>
      <c r="F3018">
        <v>1</v>
      </c>
      <c r="G3018">
        <v>0</v>
      </c>
      <c r="H3018">
        <v>0</v>
      </c>
      <c r="I3018">
        <v>1</v>
      </c>
      <c r="J3018">
        <v>0</v>
      </c>
      <c r="K3018" s="16">
        <v>0</v>
      </c>
      <c r="L3018" s="16">
        <v>0</v>
      </c>
      <c r="M3018">
        <v>0</v>
      </c>
      <c r="N3018">
        <v>0</v>
      </c>
      <c r="O3018">
        <v>14</v>
      </c>
      <c r="P3018">
        <v>0</v>
      </c>
    </row>
    <row r="3019" spans="1:16" x14ac:dyDescent="0.3">
      <c r="A3019" t="s">
        <v>3030</v>
      </c>
      <c r="B3019">
        <v>0</v>
      </c>
      <c r="C3019">
        <v>0</v>
      </c>
      <c r="D3019">
        <v>0</v>
      </c>
      <c r="E3019">
        <v>0</v>
      </c>
      <c r="F3019">
        <v>1</v>
      </c>
      <c r="G3019">
        <v>0</v>
      </c>
      <c r="H3019">
        <v>1</v>
      </c>
      <c r="I3019">
        <v>0</v>
      </c>
      <c r="J3019">
        <v>0</v>
      </c>
      <c r="K3019" s="16">
        <v>0</v>
      </c>
      <c r="L3019" s="16">
        <v>4</v>
      </c>
      <c r="M3019">
        <v>60.99</v>
      </c>
      <c r="N3019">
        <v>4</v>
      </c>
      <c r="O3019">
        <v>19</v>
      </c>
      <c r="P3019">
        <v>1</v>
      </c>
    </row>
    <row r="3020" spans="1:16" x14ac:dyDescent="0.3">
      <c r="A3020" t="s">
        <v>3031</v>
      </c>
      <c r="B3020">
        <v>1</v>
      </c>
      <c r="C3020">
        <v>53.49</v>
      </c>
      <c r="D3020">
        <v>0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0</v>
      </c>
      <c r="K3020" s="16">
        <v>0</v>
      </c>
      <c r="L3020" s="16">
        <v>6</v>
      </c>
      <c r="M3020">
        <v>106.98</v>
      </c>
      <c r="N3020">
        <v>5</v>
      </c>
      <c r="O3020">
        <v>18</v>
      </c>
      <c r="P3020">
        <v>0</v>
      </c>
    </row>
    <row r="3021" spans="1:16" x14ac:dyDescent="0.3">
      <c r="A3021" t="s">
        <v>3032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1</v>
      </c>
      <c r="I3021">
        <v>0</v>
      </c>
      <c r="J3021">
        <v>0</v>
      </c>
      <c r="K3021" s="16">
        <v>0</v>
      </c>
      <c r="L3021" s="16">
        <v>1</v>
      </c>
      <c r="M3021">
        <v>74.989999999999995</v>
      </c>
      <c r="N3021">
        <v>1</v>
      </c>
      <c r="O3021">
        <v>7</v>
      </c>
      <c r="P3021">
        <v>1</v>
      </c>
    </row>
    <row r="3022" spans="1:16" x14ac:dyDescent="0.3">
      <c r="A3022" t="s">
        <v>3033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0</v>
      </c>
      <c r="K3022" s="16">
        <v>0</v>
      </c>
      <c r="L3022" s="16">
        <v>2</v>
      </c>
      <c r="M3022">
        <v>121.98</v>
      </c>
      <c r="N3022">
        <v>5</v>
      </c>
      <c r="O3022">
        <v>16</v>
      </c>
      <c r="P3022">
        <v>1</v>
      </c>
    </row>
    <row r="3023" spans="1:16" x14ac:dyDescent="0.3">
      <c r="A3023" t="s">
        <v>3034</v>
      </c>
      <c r="B3023">
        <v>0</v>
      </c>
      <c r="C3023">
        <v>0</v>
      </c>
      <c r="D3023">
        <v>0</v>
      </c>
      <c r="E3023">
        <v>1</v>
      </c>
      <c r="F3023">
        <v>1</v>
      </c>
      <c r="G3023">
        <v>1</v>
      </c>
      <c r="H3023">
        <v>0</v>
      </c>
      <c r="I3023">
        <v>0</v>
      </c>
      <c r="J3023">
        <v>0</v>
      </c>
      <c r="K3023" s="16">
        <v>0</v>
      </c>
      <c r="L3023" s="16">
        <v>1</v>
      </c>
      <c r="M3023">
        <v>53.99</v>
      </c>
      <c r="N3023">
        <v>6</v>
      </c>
      <c r="O3023">
        <v>11</v>
      </c>
      <c r="P3023">
        <v>0</v>
      </c>
    </row>
    <row r="3024" spans="1:16" x14ac:dyDescent="0.3">
      <c r="A3024" t="s">
        <v>3035</v>
      </c>
      <c r="B3024">
        <v>0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 s="16">
        <v>1</v>
      </c>
      <c r="L3024" s="16">
        <v>2</v>
      </c>
      <c r="M3024">
        <v>66.489999999999995</v>
      </c>
      <c r="N3024">
        <v>2</v>
      </c>
      <c r="O3024">
        <v>10</v>
      </c>
      <c r="P3024">
        <v>0</v>
      </c>
    </row>
    <row r="3025" spans="1:16" x14ac:dyDescent="0.3">
      <c r="A3025" t="s">
        <v>3036</v>
      </c>
      <c r="B3025">
        <v>0</v>
      </c>
      <c r="C3025">
        <v>0</v>
      </c>
      <c r="D3025">
        <v>1</v>
      </c>
      <c r="E3025">
        <v>0</v>
      </c>
      <c r="F3025">
        <v>1</v>
      </c>
      <c r="G3025">
        <v>0</v>
      </c>
      <c r="H3025">
        <v>0</v>
      </c>
      <c r="I3025">
        <v>1</v>
      </c>
      <c r="J3025">
        <v>0</v>
      </c>
      <c r="K3025" s="16">
        <v>0</v>
      </c>
      <c r="L3025" s="16">
        <v>0</v>
      </c>
      <c r="M3025">
        <v>0</v>
      </c>
      <c r="N3025">
        <v>1</v>
      </c>
      <c r="O3025">
        <v>13</v>
      </c>
      <c r="P3025">
        <v>0</v>
      </c>
    </row>
    <row r="3026" spans="1:16" x14ac:dyDescent="0.3">
      <c r="A3026" t="s">
        <v>3037</v>
      </c>
      <c r="B3026">
        <v>1</v>
      </c>
      <c r="C3026">
        <v>40.792000000000002</v>
      </c>
      <c r="D3026">
        <v>1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 s="16">
        <v>0</v>
      </c>
      <c r="L3026" s="16">
        <v>7</v>
      </c>
      <c r="M3026">
        <v>101.98</v>
      </c>
      <c r="N3026">
        <v>0</v>
      </c>
      <c r="O3026">
        <v>20</v>
      </c>
      <c r="P3026">
        <v>1</v>
      </c>
    </row>
    <row r="3027" spans="1:16" x14ac:dyDescent="0.3">
      <c r="A3027" t="s">
        <v>3038</v>
      </c>
      <c r="B3027">
        <v>0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0</v>
      </c>
      <c r="K3027" s="16">
        <v>0</v>
      </c>
      <c r="L3027" s="16">
        <v>3</v>
      </c>
      <c r="M3027">
        <v>56.99</v>
      </c>
      <c r="N3027">
        <v>1</v>
      </c>
      <c r="O3027">
        <v>17</v>
      </c>
      <c r="P3027">
        <v>0</v>
      </c>
    </row>
    <row r="3028" spans="1:16" x14ac:dyDescent="0.3">
      <c r="A3028" t="s">
        <v>3039</v>
      </c>
      <c r="B3028">
        <v>0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0</v>
      </c>
      <c r="J3028">
        <v>0</v>
      </c>
      <c r="K3028" s="16">
        <v>1</v>
      </c>
      <c r="L3028" s="16">
        <v>2</v>
      </c>
      <c r="M3028">
        <v>48.49</v>
      </c>
      <c r="N3028">
        <v>7</v>
      </c>
      <c r="O3028">
        <v>16</v>
      </c>
      <c r="P3028">
        <v>1</v>
      </c>
    </row>
    <row r="3029" spans="1:16" x14ac:dyDescent="0.3">
      <c r="A3029" t="s">
        <v>3040</v>
      </c>
      <c r="B3029">
        <v>0</v>
      </c>
      <c r="C3029">
        <v>0</v>
      </c>
      <c r="D3029">
        <v>1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 s="16">
        <v>0</v>
      </c>
      <c r="L3029" s="16">
        <v>0</v>
      </c>
      <c r="M3029">
        <v>0</v>
      </c>
      <c r="N3029">
        <v>5</v>
      </c>
      <c r="O3029">
        <v>14</v>
      </c>
      <c r="P3029">
        <v>1</v>
      </c>
    </row>
    <row r="3030" spans="1:16" x14ac:dyDescent="0.3">
      <c r="A3030" t="s">
        <v>3041</v>
      </c>
      <c r="B3030">
        <v>0</v>
      </c>
      <c r="C3030">
        <v>0</v>
      </c>
      <c r="D3030">
        <v>1</v>
      </c>
      <c r="E3030">
        <v>1</v>
      </c>
      <c r="F3030">
        <v>1</v>
      </c>
      <c r="G3030">
        <v>1</v>
      </c>
      <c r="H3030">
        <v>0</v>
      </c>
      <c r="I3030">
        <v>0</v>
      </c>
      <c r="J3030">
        <v>0</v>
      </c>
      <c r="K3030" s="16">
        <v>0</v>
      </c>
      <c r="L3030" s="16">
        <v>2</v>
      </c>
      <c r="M3030">
        <v>123.98</v>
      </c>
      <c r="N3030">
        <v>4</v>
      </c>
      <c r="O3030">
        <v>21</v>
      </c>
      <c r="P3030">
        <v>0</v>
      </c>
    </row>
    <row r="3031" spans="1:16" x14ac:dyDescent="0.3">
      <c r="A3031" t="s">
        <v>3042</v>
      </c>
      <c r="B3031">
        <v>0</v>
      </c>
      <c r="C3031">
        <v>0</v>
      </c>
      <c r="D3031">
        <v>0</v>
      </c>
      <c r="E3031">
        <v>0</v>
      </c>
      <c r="F3031">
        <v>1</v>
      </c>
      <c r="G3031">
        <v>1</v>
      </c>
      <c r="H3031">
        <v>0</v>
      </c>
      <c r="I3031">
        <v>0</v>
      </c>
      <c r="J3031">
        <v>0</v>
      </c>
      <c r="K3031" s="16">
        <v>0</v>
      </c>
      <c r="L3031" s="16">
        <v>9</v>
      </c>
      <c r="M3031">
        <v>54.99</v>
      </c>
      <c r="N3031">
        <v>5</v>
      </c>
      <c r="O3031">
        <v>18</v>
      </c>
      <c r="P3031">
        <v>0</v>
      </c>
    </row>
    <row r="3032" spans="1:16" x14ac:dyDescent="0.3">
      <c r="A3032" t="s">
        <v>3043</v>
      </c>
      <c r="B3032">
        <v>0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1</v>
      </c>
      <c r="I3032">
        <v>0</v>
      </c>
      <c r="J3032">
        <v>0</v>
      </c>
      <c r="K3032" s="16">
        <v>0</v>
      </c>
      <c r="L3032" s="16">
        <v>0</v>
      </c>
      <c r="M3032">
        <v>0</v>
      </c>
      <c r="N3032">
        <v>5</v>
      </c>
      <c r="O3032">
        <v>8</v>
      </c>
      <c r="P3032">
        <v>0</v>
      </c>
    </row>
    <row r="3033" spans="1:16" x14ac:dyDescent="0.3">
      <c r="A3033" t="s">
        <v>3044</v>
      </c>
      <c r="B3033">
        <v>0</v>
      </c>
      <c r="C3033">
        <v>0</v>
      </c>
      <c r="D3033">
        <v>1</v>
      </c>
      <c r="E3033">
        <v>0</v>
      </c>
      <c r="F3033">
        <v>1</v>
      </c>
      <c r="G3033">
        <v>1</v>
      </c>
      <c r="H3033">
        <v>0</v>
      </c>
      <c r="I3033">
        <v>0</v>
      </c>
      <c r="J3033">
        <v>0</v>
      </c>
      <c r="K3033" s="16">
        <v>0</v>
      </c>
      <c r="L3033" s="16">
        <v>0</v>
      </c>
      <c r="M3033">
        <v>0</v>
      </c>
      <c r="N3033">
        <v>0</v>
      </c>
      <c r="O3033">
        <v>20</v>
      </c>
      <c r="P3033">
        <v>0</v>
      </c>
    </row>
    <row r="3034" spans="1:16" x14ac:dyDescent="0.3">
      <c r="A3034" t="s">
        <v>3045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0</v>
      </c>
      <c r="K3034" s="16">
        <v>0</v>
      </c>
      <c r="L3034" s="16">
        <v>5</v>
      </c>
      <c r="M3034">
        <v>123.98</v>
      </c>
      <c r="N3034">
        <v>1</v>
      </c>
      <c r="O3034">
        <v>7</v>
      </c>
      <c r="P3034">
        <v>0</v>
      </c>
    </row>
    <row r="3035" spans="1:16" x14ac:dyDescent="0.3">
      <c r="A3035" t="s">
        <v>3046</v>
      </c>
      <c r="B3035">
        <v>0</v>
      </c>
      <c r="C3035">
        <v>0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0</v>
      </c>
      <c r="K3035" s="16">
        <v>0</v>
      </c>
      <c r="L3035" s="16">
        <v>0</v>
      </c>
      <c r="M3035">
        <v>0</v>
      </c>
      <c r="N3035">
        <v>4</v>
      </c>
      <c r="O3035">
        <v>4</v>
      </c>
      <c r="P3035">
        <v>0</v>
      </c>
    </row>
    <row r="3036" spans="1:16" x14ac:dyDescent="0.3">
      <c r="A3036" t="s">
        <v>3047</v>
      </c>
      <c r="B3036">
        <v>0</v>
      </c>
      <c r="C3036">
        <v>0</v>
      </c>
      <c r="D3036">
        <v>0</v>
      </c>
      <c r="E3036">
        <v>0</v>
      </c>
      <c r="F3036">
        <v>1</v>
      </c>
      <c r="G3036">
        <v>1</v>
      </c>
      <c r="H3036">
        <v>0</v>
      </c>
      <c r="I3036">
        <v>0</v>
      </c>
      <c r="J3036">
        <v>0</v>
      </c>
      <c r="K3036" s="16">
        <v>0</v>
      </c>
      <c r="L3036" s="16">
        <v>0</v>
      </c>
      <c r="M3036">
        <v>0</v>
      </c>
      <c r="N3036">
        <v>1</v>
      </c>
      <c r="O3036">
        <v>26</v>
      </c>
      <c r="P3036">
        <v>0</v>
      </c>
    </row>
    <row r="3037" spans="1:16" x14ac:dyDescent="0.3">
      <c r="A3037" t="s">
        <v>3048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1</v>
      </c>
      <c r="H3037">
        <v>0</v>
      </c>
      <c r="I3037">
        <v>0</v>
      </c>
      <c r="J3037">
        <v>0</v>
      </c>
      <c r="K3037" s="16">
        <v>0</v>
      </c>
      <c r="L3037" s="16">
        <v>1</v>
      </c>
      <c r="M3037">
        <v>125.98</v>
      </c>
      <c r="N3037">
        <v>0</v>
      </c>
      <c r="O3037">
        <v>6</v>
      </c>
      <c r="P3037">
        <v>1</v>
      </c>
    </row>
    <row r="3038" spans="1:16" x14ac:dyDescent="0.3">
      <c r="A3038" t="s">
        <v>3049</v>
      </c>
      <c r="B3038">
        <v>0</v>
      </c>
      <c r="C3038">
        <v>0</v>
      </c>
      <c r="D3038">
        <v>0</v>
      </c>
      <c r="E3038">
        <v>0</v>
      </c>
      <c r="F3038">
        <v>1</v>
      </c>
      <c r="G3038">
        <v>1</v>
      </c>
      <c r="H3038">
        <v>0</v>
      </c>
      <c r="I3038">
        <v>0</v>
      </c>
      <c r="J3038">
        <v>0</v>
      </c>
      <c r="K3038" s="16">
        <v>0</v>
      </c>
      <c r="L3038" s="16">
        <v>5</v>
      </c>
      <c r="M3038">
        <v>46.49</v>
      </c>
      <c r="N3038">
        <v>6</v>
      </c>
      <c r="O3038">
        <v>10</v>
      </c>
      <c r="P3038">
        <v>0</v>
      </c>
    </row>
    <row r="3039" spans="1:16" x14ac:dyDescent="0.3">
      <c r="A3039" t="s">
        <v>3050</v>
      </c>
      <c r="B3039">
        <v>2</v>
      </c>
      <c r="C3039">
        <v>90.98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</v>
      </c>
      <c r="K3039" s="16">
        <v>0</v>
      </c>
      <c r="L3039" s="16">
        <v>14</v>
      </c>
      <c r="M3039">
        <v>90.98</v>
      </c>
      <c r="N3039">
        <v>1</v>
      </c>
      <c r="O3039">
        <v>3</v>
      </c>
      <c r="P3039">
        <v>0</v>
      </c>
    </row>
    <row r="3040" spans="1:16" x14ac:dyDescent="0.3">
      <c r="A3040" t="s">
        <v>3051</v>
      </c>
      <c r="B3040">
        <v>0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1</v>
      </c>
      <c r="J3040">
        <v>0</v>
      </c>
      <c r="K3040" s="16">
        <v>0</v>
      </c>
      <c r="L3040" s="16">
        <v>2</v>
      </c>
      <c r="M3040">
        <v>60.99</v>
      </c>
      <c r="N3040">
        <v>2</v>
      </c>
      <c r="O3040">
        <v>16</v>
      </c>
      <c r="P3040">
        <v>0</v>
      </c>
    </row>
    <row r="3041" spans="1:16" x14ac:dyDescent="0.3">
      <c r="A3041" t="s">
        <v>3052</v>
      </c>
      <c r="B3041">
        <v>0</v>
      </c>
      <c r="C3041">
        <v>0</v>
      </c>
      <c r="D3041">
        <v>1</v>
      </c>
      <c r="E3041">
        <v>1</v>
      </c>
      <c r="F3041">
        <v>1</v>
      </c>
      <c r="G3041">
        <v>1</v>
      </c>
      <c r="H3041">
        <v>0</v>
      </c>
      <c r="I3041">
        <v>0</v>
      </c>
      <c r="J3041">
        <v>0</v>
      </c>
      <c r="K3041" s="16">
        <v>0</v>
      </c>
      <c r="L3041" s="16">
        <v>1</v>
      </c>
      <c r="M3041">
        <v>57.99</v>
      </c>
      <c r="N3041">
        <v>0</v>
      </c>
      <c r="O3041">
        <v>14</v>
      </c>
      <c r="P3041">
        <v>0</v>
      </c>
    </row>
    <row r="3042" spans="1:16" x14ac:dyDescent="0.3">
      <c r="A3042" t="s">
        <v>3053</v>
      </c>
      <c r="B3042">
        <v>1</v>
      </c>
      <c r="C3042">
        <v>70.989999999999995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  <c r="K3042" s="16">
        <v>0</v>
      </c>
      <c r="L3042" s="16">
        <v>7</v>
      </c>
      <c r="M3042">
        <v>283.95999999999998</v>
      </c>
      <c r="N3042">
        <v>2</v>
      </c>
      <c r="O3042">
        <v>5</v>
      </c>
      <c r="P3042">
        <v>1</v>
      </c>
    </row>
    <row r="3043" spans="1:16" x14ac:dyDescent="0.3">
      <c r="A3043" t="s">
        <v>3054</v>
      </c>
      <c r="B3043">
        <v>1</v>
      </c>
      <c r="C3043">
        <v>47.991999999999997</v>
      </c>
      <c r="D3043">
        <v>1</v>
      </c>
      <c r="E3043">
        <v>0</v>
      </c>
      <c r="F3043">
        <v>1</v>
      </c>
      <c r="G3043">
        <v>0</v>
      </c>
      <c r="H3043">
        <v>0</v>
      </c>
      <c r="I3043">
        <v>1</v>
      </c>
      <c r="J3043">
        <v>0</v>
      </c>
      <c r="K3043" s="16">
        <v>0</v>
      </c>
      <c r="L3043" s="16">
        <v>2</v>
      </c>
      <c r="M3043">
        <v>59.99</v>
      </c>
      <c r="N3043">
        <v>0</v>
      </c>
      <c r="O3043">
        <v>17</v>
      </c>
      <c r="P3043">
        <v>0</v>
      </c>
    </row>
    <row r="3044" spans="1:16" x14ac:dyDescent="0.3">
      <c r="A3044" t="s">
        <v>3055</v>
      </c>
      <c r="B3044">
        <v>0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</v>
      </c>
      <c r="K3044" s="16">
        <v>0</v>
      </c>
      <c r="L3044" s="16">
        <v>0</v>
      </c>
      <c r="M3044">
        <v>0</v>
      </c>
      <c r="N3044">
        <v>4</v>
      </c>
      <c r="O3044">
        <v>5</v>
      </c>
      <c r="P3044">
        <v>1</v>
      </c>
    </row>
    <row r="3045" spans="1:16" x14ac:dyDescent="0.3">
      <c r="A3045" t="s">
        <v>3056</v>
      </c>
      <c r="B3045">
        <v>0</v>
      </c>
      <c r="C3045">
        <v>0</v>
      </c>
      <c r="D3045">
        <v>0</v>
      </c>
      <c r="E3045">
        <v>0</v>
      </c>
      <c r="F3045">
        <v>1</v>
      </c>
      <c r="G3045">
        <v>0</v>
      </c>
      <c r="H3045">
        <v>0</v>
      </c>
      <c r="I3045">
        <v>1</v>
      </c>
      <c r="J3045">
        <v>0</v>
      </c>
      <c r="K3045" s="16">
        <v>0</v>
      </c>
      <c r="L3045" s="16">
        <v>1</v>
      </c>
      <c r="M3045">
        <v>35.99</v>
      </c>
      <c r="N3045">
        <v>0</v>
      </c>
      <c r="O3045">
        <v>19</v>
      </c>
      <c r="P3045">
        <v>1</v>
      </c>
    </row>
    <row r="3046" spans="1:16" x14ac:dyDescent="0.3">
      <c r="A3046" t="s">
        <v>3057</v>
      </c>
      <c r="B3046">
        <v>0</v>
      </c>
      <c r="C3046">
        <v>0</v>
      </c>
      <c r="D3046">
        <v>1</v>
      </c>
      <c r="E3046">
        <v>0</v>
      </c>
      <c r="F3046">
        <v>1</v>
      </c>
      <c r="G3046">
        <v>1</v>
      </c>
      <c r="H3046">
        <v>0</v>
      </c>
      <c r="I3046">
        <v>0</v>
      </c>
      <c r="J3046">
        <v>0</v>
      </c>
      <c r="K3046" s="16">
        <v>0</v>
      </c>
      <c r="L3046" s="16">
        <v>4</v>
      </c>
      <c r="M3046">
        <v>57.49</v>
      </c>
      <c r="N3046">
        <v>0</v>
      </c>
      <c r="O3046">
        <v>21</v>
      </c>
      <c r="P3046">
        <v>0</v>
      </c>
    </row>
    <row r="3047" spans="1:16" x14ac:dyDescent="0.3">
      <c r="A3047" t="s">
        <v>3058</v>
      </c>
      <c r="B3047">
        <v>0</v>
      </c>
      <c r="C3047">
        <v>0</v>
      </c>
      <c r="D3047">
        <v>0</v>
      </c>
      <c r="E3047">
        <v>1</v>
      </c>
      <c r="F3047">
        <v>1</v>
      </c>
      <c r="G3047">
        <v>1</v>
      </c>
      <c r="H3047">
        <v>0</v>
      </c>
      <c r="I3047">
        <v>0</v>
      </c>
      <c r="J3047">
        <v>0</v>
      </c>
      <c r="K3047" s="16">
        <v>0</v>
      </c>
      <c r="L3047" s="16">
        <v>0</v>
      </c>
      <c r="M3047">
        <v>0</v>
      </c>
      <c r="N3047">
        <v>0</v>
      </c>
      <c r="O3047">
        <v>20</v>
      </c>
      <c r="P3047">
        <v>0</v>
      </c>
    </row>
    <row r="3048" spans="1:16" x14ac:dyDescent="0.3">
      <c r="A3048" t="s">
        <v>3059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1</v>
      </c>
      <c r="I3048">
        <v>0</v>
      </c>
      <c r="J3048">
        <v>0</v>
      </c>
      <c r="K3048" s="16">
        <v>0</v>
      </c>
      <c r="L3048" s="16">
        <v>0</v>
      </c>
      <c r="M3048">
        <v>0</v>
      </c>
      <c r="N3048">
        <v>3</v>
      </c>
      <c r="O3048">
        <v>13</v>
      </c>
      <c r="P3048">
        <v>1</v>
      </c>
    </row>
    <row r="3049" spans="1:16" x14ac:dyDescent="0.3">
      <c r="A3049" t="s">
        <v>3060</v>
      </c>
      <c r="B3049">
        <v>0</v>
      </c>
      <c r="C3049">
        <v>0</v>
      </c>
      <c r="D3049">
        <v>1</v>
      </c>
      <c r="E3049">
        <v>0</v>
      </c>
      <c r="F3049">
        <v>1</v>
      </c>
      <c r="G3049">
        <v>1</v>
      </c>
      <c r="H3049">
        <v>0</v>
      </c>
      <c r="I3049">
        <v>0</v>
      </c>
      <c r="J3049">
        <v>0</v>
      </c>
      <c r="K3049" s="16">
        <v>0</v>
      </c>
      <c r="L3049" s="16">
        <v>0</v>
      </c>
      <c r="M3049">
        <v>0</v>
      </c>
      <c r="N3049">
        <v>1</v>
      </c>
      <c r="O3049">
        <v>21</v>
      </c>
      <c r="P3049">
        <v>0</v>
      </c>
    </row>
    <row r="3050" spans="1:16" x14ac:dyDescent="0.3">
      <c r="A3050" t="s">
        <v>3061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 s="16">
        <v>0</v>
      </c>
      <c r="L3050" s="16">
        <v>2</v>
      </c>
      <c r="M3050">
        <v>65.989999999999995</v>
      </c>
      <c r="N3050">
        <v>0</v>
      </c>
      <c r="O3050">
        <v>2</v>
      </c>
      <c r="P3050">
        <v>1</v>
      </c>
    </row>
    <row r="3051" spans="1:16" x14ac:dyDescent="0.3">
      <c r="A3051" t="s">
        <v>3062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1</v>
      </c>
      <c r="I3051">
        <v>0</v>
      </c>
      <c r="J3051">
        <v>0</v>
      </c>
      <c r="K3051" s="16">
        <v>0</v>
      </c>
      <c r="L3051" s="16">
        <v>0</v>
      </c>
      <c r="M3051">
        <v>0</v>
      </c>
      <c r="N3051">
        <v>5</v>
      </c>
      <c r="O3051">
        <v>5</v>
      </c>
      <c r="P3051">
        <v>1</v>
      </c>
    </row>
    <row r="3052" spans="1:16" x14ac:dyDescent="0.3">
      <c r="A3052" t="s">
        <v>3063</v>
      </c>
      <c r="B3052">
        <v>0</v>
      </c>
      <c r="C3052">
        <v>0</v>
      </c>
      <c r="D3052">
        <v>1</v>
      </c>
      <c r="E3052">
        <v>0</v>
      </c>
      <c r="F3052">
        <v>1</v>
      </c>
      <c r="G3052">
        <v>1</v>
      </c>
      <c r="H3052">
        <v>0</v>
      </c>
      <c r="I3052">
        <v>0</v>
      </c>
      <c r="J3052">
        <v>0</v>
      </c>
      <c r="K3052" s="16">
        <v>0</v>
      </c>
      <c r="L3052" s="16">
        <v>1</v>
      </c>
      <c r="M3052">
        <v>111.98</v>
      </c>
      <c r="N3052">
        <v>5</v>
      </c>
      <c r="O3052">
        <v>13</v>
      </c>
      <c r="P3052">
        <v>0</v>
      </c>
    </row>
    <row r="3053" spans="1:16" x14ac:dyDescent="0.3">
      <c r="A3053" t="s">
        <v>3064</v>
      </c>
      <c r="B3053">
        <v>0</v>
      </c>
      <c r="C3053">
        <v>0</v>
      </c>
      <c r="D3053">
        <v>0</v>
      </c>
      <c r="E3053">
        <v>0</v>
      </c>
      <c r="F3053">
        <v>1</v>
      </c>
      <c r="G3053">
        <v>0</v>
      </c>
      <c r="H3053">
        <v>0</v>
      </c>
      <c r="I3053">
        <v>1</v>
      </c>
      <c r="J3053">
        <v>0</v>
      </c>
      <c r="K3053" s="16">
        <v>0</v>
      </c>
      <c r="L3053" s="16">
        <v>2</v>
      </c>
      <c r="M3053">
        <v>61.49</v>
      </c>
      <c r="N3053">
        <v>6</v>
      </c>
      <c r="O3053">
        <v>15</v>
      </c>
      <c r="P3053">
        <v>0</v>
      </c>
    </row>
    <row r="3054" spans="1:16" x14ac:dyDescent="0.3">
      <c r="A3054" t="s">
        <v>3065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  <c r="K3054" s="16">
        <v>0</v>
      </c>
      <c r="L3054" s="16">
        <v>2</v>
      </c>
      <c r="M3054">
        <v>52.99</v>
      </c>
      <c r="N3054">
        <v>6</v>
      </c>
      <c r="O3054">
        <v>14</v>
      </c>
      <c r="P3054">
        <v>0</v>
      </c>
    </row>
    <row r="3055" spans="1:16" x14ac:dyDescent="0.3">
      <c r="A3055" t="s">
        <v>3066</v>
      </c>
      <c r="B3055">
        <v>0</v>
      </c>
      <c r="C3055">
        <v>0</v>
      </c>
      <c r="D3055">
        <v>1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 s="16">
        <v>0</v>
      </c>
      <c r="L3055" s="16">
        <v>6</v>
      </c>
      <c r="M3055">
        <v>64.489999999999995</v>
      </c>
      <c r="N3055">
        <v>4</v>
      </c>
      <c r="O3055">
        <v>5</v>
      </c>
      <c r="P3055">
        <v>0</v>
      </c>
    </row>
    <row r="3056" spans="1:16" x14ac:dyDescent="0.3">
      <c r="A3056" t="s">
        <v>3067</v>
      </c>
      <c r="B3056">
        <v>0</v>
      </c>
      <c r="C3056">
        <v>0</v>
      </c>
      <c r="D3056">
        <v>0</v>
      </c>
      <c r="E3056">
        <v>1</v>
      </c>
      <c r="F3056">
        <v>1</v>
      </c>
      <c r="G3056">
        <v>0</v>
      </c>
      <c r="H3056">
        <v>1</v>
      </c>
      <c r="I3056">
        <v>0</v>
      </c>
      <c r="J3056">
        <v>0</v>
      </c>
      <c r="K3056" s="16">
        <v>0</v>
      </c>
      <c r="L3056" s="16">
        <v>5</v>
      </c>
      <c r="M3056">
        <v>56.99</v>
      </c>
      <c r="N3056">
        <v>2</v>
      </c>
      <c r="O3056">
        <v>7</v>
      </c>
      <c r="P3056">
        <v>0</v>
      </c>
    </row>
    <row r="3057" spans="1:16" x14ac:dyDescent="0.3">
      <c r="A3057" t="s">
        <v>3068</v>
      </c>
      <c r="B3057">
        <v>1</v>
      </c>
      <c r="C3057">
        <v>60.99</v>
      </c>
      <c r="D3057">
        <v>0</v>
      </c>
      <c r="E3057">
        <v>0</v>
      </c>
      <c r="F3057">
        <v>0</v>
      </c>
      <c r="G3057">
        <v>0</v>
      </c>
      <c r="H3057">
        <v>1</v>
      </c>
      <c r="I3057">
        <v>0</v>
      </c>
      <c r="J3057">
        <v>0</v>
      </c>
      <c r="K3057" s="16">
        <v>0</v>
      </c>
      <c r="L3057" s="16">
        <v>3</v>
      </c>
      <c r="M3057">
        <v>121.98</v>
      </c>
      <c r="N3057">
        <v>0</v>
      </c>
      <c r="O3057">
        <v>2</v>
      </c>
      <c r="P3057">
        <v>1</v>
      </c>
    </row>
    <row r="3058" spans="1:16" x14ac:dyDescent="0.3">
      <c r="A3058" t="s">
        <v>3069</v>
      </c>
      <c r="B3058">
        <v>0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1</v>
      </c>
      <c r="J3058">
        <v>0</v>
      </c>
      <c r="K3058" s="16">
        <v>0</v>
      </c>
      <c r="L3058" s="16">
        <v>0</v>
      </c>
      <c r="M3058">
        <v>0</v>
      </c>
      <c r="N3058">
        <v>4</v>
      </c>
      <c r="O3058">
        <v>11</v>
      </c>
      <c r="P3058">
        <v>0</v>
      </c>
    </row>
    <row r="3059" spans="1:16" x14ac:dyDescent="0.3">
      <c r="A3059" t="s">
        <v>3070</v>
      </c>
      <c r="B3059">
        <v>0</v>
      </c>
      <c r="C3059">
        <v>0</v>
      </c>
      <c r="D3059">
        <v>1</v>
      </c>
      <c r="E3059">
        <v>0</v>
      </c>
      <c r="F3059">
        <v>1</v>
      </c>
      <c r="G3059">
        <v>1</v>
      </c>
      <c r="H3059">
        <v>0</v>
      </c>
      <c r="I3059">
        <v>0</v>
      </c>
      <c r="J3059">
        <v>0</v>
      </c>
      <c r="K3059" s="16">
        <v>0</v>
      </c>
      <c r="L3059" s="16">
        <v>0</v>
      </c>
      <c r="M3059">
        <v>0</v>
      </c>
      <c r="N3059">
        <v>0</v>
      </c>
      <c r="O3059">
        <v>18</v>
      </c>
      <c r="P3059">
        <v>1</v>
      </c>
    </row>
    <row r="3060" spans="1:16" x14ac:dyDescent="0.3">
      <c r="A3060" t="s">
        <v>3071</v>
      </c>
      <c r="B3060">
        <v>0</v>
      </c>
      <c r="C3060">
        <v>0</v>
      </c>
      <c r="D3060">
        <v>1</v>
      </c>
      <c r="E3060">
        <v>1</v>
      </c>
      <c r="F3060">
        <v>0</v>
      </c>
      <c r="G3060">
        <v>1</v>
      </c>
      <c r="H3060">
        <v>0</v>
      </c>
      <c r="I3060">
        <v>0</v>
      </c>
      <c r="J3060">
        <v>0</v>
      </c>
      <c r="K3060" s="16">
        <v>0</v>
      </c>
      <c r="L3060" s="16">
        <v>2</v>
      </c>
      <c r="M3060">
        <v>194.97</v>
      </c>
      <c r="N3060">
        <v>5</v>
      </c>
      <c r="O3060">
        <v>7</v>
      </c>
      <c r="P3060">
        <v>1</v>
      </c>
    </row>
    <row r="3061" spans="1:16" x14ac:dyDescent="0.3">
      <c r="A3061" t="s">
        <v>3072</v>
      </c>
      <c r="B3061">
        <v>0</v>
      </c>
      <c r="C3061">
        <v>0</v>
      </c>
      <c r="D3061">
        <v>0</v>
      </c>
      <c r="E3061">
        <v>0</v>
      </c>
      <c r="F3061">
        <v>1</v>
      </c>
      <c r="G3061">
        <v>1</v>
      </c>
      <c r="H3061">
        <v>0</v>
      </c>
      <c r="I3061">
        <v>0</v>
      </c>
      <c r="J3061">
        <v>0</v>
      </c>
      <c r="K3061" s="16">
        <v>0</v>
      </c>
      <c r="L3061" s="16">
        <v>0</v>
      </c>
      <c r="M3061">
        <v>0</v>
      </c>
      <c r="N3061">
        <v>5</v>
      </c>
      <c r="O3061">
        <v>17</v>
      </c>
      <c r="P3061">
        <v>0</v>
      </c>
    </row>
    <row r="3062" spans="1:16" x14ac:dyDescent="0.3">
      <c r="A3062" t="s">
        <v>3073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0</v>
      </c>
      <c r="K3062" s="16">
        <v>0</v>
      </c>
      <c r="L3062" s="16">
        <v>0</v>
      </c>
      <c r="M3062">
        <v>0</v>
      </c>
      <c r="N3062">
        <v>3</v>
      </c>
      <c r="O3062">
        <v>12</v>
      </c>
      <c r="P3062">
        <v>0</v>
      </c>
    </row>
    <row r="3063" spans="1:16" x14ac:dyDescent="0.3">
      <c r="A3063" t="s">
        <v>3074</v>
      </c>
      <c r="B3063">
        <v>0</v>
      </c>
      <c r="C3063">
        <v>0</v>
      </c>
      <c r="D3063">
        <v>1</v>
      </c>
      <c r="E3063">
        <v>0</v>
      </c>
      <c r="F3063">
        <v>1</v>
      </c>
      <c r="G3063">
        <v>0</v>
      </c>
      <c r="H3063">
        <v>1</v>
      </c>
      <c r="I3063">
        <v>0</v>
      </c>
      <c r="J3063">
        <v>0</v>
      </c>
      <c r="K3063" s="16">
        <v>0</v>
      </c>
      <c r="L3063" s="16">
        <v>0</v>
      </c>
      <c r="M3063">
        <v>0</v>
      </c>
      <c r="N3063">
        <v>1</v>
      </c>
      <c r="O3063">
        <v>22</v>
      </c>
      <c r="P3063">
        <v>0</v>
      </c>
    </row>
    <row r="3064" spans="1:16" x14ac:dyDescent="0.3">
      <c r="A3064" t="s">
        <v>3075</v>
      </c>
      <c r="B3064">
        <v>0</v>
      </c>
      <c r="C3064">
        <v>0</v>
      </c>
      <c r="D3064">
        <v>1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 s="16">
        <v>0</v>
      </c>
      <c r="L3064" s="16">
        <v>0</v>
      </c>
      <c r="M3064">
        <v>0</v>
      </c>
      <c r="N3064">
        <v>6</v>
      </c>
      <c r="O3064">
        <v>10</v>
      </c>
      <c r="P3064">
        <v>0</v>
      </c>
    </row>
    <row r="3065" spans="1:16" x14ac:dyDescent="0.3">
      <c r="A3065" t="s">
        <v>3076</v>
      </c>
      <c r="B3065">
        <v>0</v>
      </c>
      <c r="C3065">
        <v>0</v>
      </c>
      <c r="D3065">
        <v>0</v>
      </c>
      <c r="E3065">
        <v>1</v>
      </c>
      <c r="F3065">
        <v>1</v>
      </c>
      <c r="G3065">
        <v>0</v>
      </c>
      <c r="H3065">
        <v>1</v>
      </c>
      <c r="I3065">
        <v>0</v>
      </c>
      <c r="J3065">
        <v>0</v>
      </c>
      <c r="K3065" s="16">
        <v>0</v>
      </c>
      <c r="L3065" s="16">
        <v>2</v>
      </c>
      <c r="M3065">
        <v>145.97999999999999</v>
      </c>
      <c r="N3065">
        <v>1</v>
      </c>
      <c r="O3065">
        <v>18</v>
      </c>
      <c r="P3065">
        <v>1</v>
      </c>
    </row>
    <row r="3066" spans="1:16" x14ac:dyDescent="0.3">
      <c r="A3066" t="s">
        <v>3077</v>
      </c>
      <c r="B3066">
        <v>1</v>
      </c>
      <c r="C3066">
        <v>58.99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0</v>
      </c>
      <c r="K3066" s="16">
        <v>0</v>
      </c>
      <c r="L3066" s="16">
        <v>2</v>
      </c>
      <c r="M3066">
        <v>58.99</v>
      </c>
      <c r="N3066">
        <v>2</v>
      </c>
      <c r="O3066">
        <v>17</v>
      </c>
      <c r="P3066">
        <v>0</v>
      </c>
    </row>
    <row r="3067" spans="1:16" x14ac:dyDescent="0.3">
      <c r="A3067" t="s">
        <v>3078</v>
      </c>
      <c r="B3067">
        <v>0</v>
      </c>
      <c r="C3067">
        <v>0</v>
      </c>
      <c r="D3067">
        <v>0</v>
      </c>
      <c r="E3067">
        <v>0</v>
      </c>
      <c r="F3067">
        <v>1</v>
      </c>
      <c r="G3067">
        <v>1</v>
      </c>
      <c r="H3067">
        <v>0</v>
      </c>
      <c r="I3067">
        <v>0</v>
      </c>
      <c r="J3067">
        <v>0</v>
      </c>
      <c r="K3067" s="16">
        <v>0</v>
      </c>
      <c r="L3067" s="16">
        <v>10</v>
      </c>
      <c r="M3067">
        <v>263.95999999999998</v>
      </c>
      <c r="N3067">
        <v>5</v>
      </c>
      <c r="O3067">
        <v>23</v>
      </c>
      <c r="P3067">
        <v>0</v>
      </c>
    </row>
    <row r="3068" spans="1:16" x14ac:dyDescent="0.3">
      <c r="A3068" t="s">
        <v>3079</v>
      </c>
      <c r="B3068">
        <v>0</v>
      </c>
      <c r="C3068">
        <v>0</v>
      </c>
      <c r="D3068">
        <v>0</v>
      </c>
      <c r="E3068">
        <v>0</v>
      </c>
      <c r="F3068">
        <v>1</v>
      </c>
      <c r="G3068">
        <v>1</v>
      </c>
      <c r="H3068">
        <v>0</v>
      </c>
      <c r="I3068">
        <v>0</v>
      </c>
      <c r="J3068">
        <v>0</v>
      </c>
      <c r="K3068" s="16">
        <v>0</v>
      </c>
      <c r="L3068" s="16">
        <v>2</v>
      </c>
      <c r="M3068">
        <v>63.49</v>
      </c>
      <c r="N3068">
        <v>5</v>
      </c>
      <c r="O3068">
        <v>24</v>
      </c>
      <c r="P3068">
        <v>0</v>
      </c>
    </row>
    <row r="3069" spans="1:16" x14ac:dyDescent="0.3">
      <c r="A3069" t="s">
        <v>3080</v>
      </c>
      <c r="B3069">
        <v>0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1</v>
      </c>
      <c r="I3069">
        <v>0</v>
      </c>
      <c r="J3069">
        <v>0</v>
      </c>
      <c r="K3069" s="16">
        <v>0</v>
      </c>
      <c r="L3069" s="16">
        <v>3</v>
      </c>
      <c r="M3069">
        <v>141.97999999999999</v>
      </c>
      <c r="N3069">
        <v>6</v>
      </c>
      <c r="O3069">
        <v>2</v>
      </c>
      <c r="P3069">
        <v>1</v>
      </c>
    </row>
    <row r="3070" spans="1:16" x14ac:dyDescent="0.3">
      <c r="A3070" t="s">
        <v>3081</v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1</v>
      </c>
      <c r="H3070">
        <v>0</v>
      </c>
      <c r="I3070">
        <v>0</v>
      </c>
      <c r="J3070">
        <v>0</v>
      </c>
      <c r="K3070" s="16">
        <v>0</v>
      </c>
      <c r="L3070" s="16">
        <v>1</v>
      </c>
      <c r="M3070">
        <v>110.98</v>
      </c>
      <c r="N3070">
        <v>4</v>
      </c>
      <c r="O3070">
        <v>12</v>
      </c>
      <c r="P3070">
        <v>0</v>
      </c>
    </row>
    <row r="3071" spans="1:16" x14ac:dyDescent="0.3">
      <c r="A3071" t="s">
        <v>3082</v>
      </c>
      <c r="B3071">
        <v>0</v>
      </c>
      <c r="C3071">
        <v>0</v>
      </c>
      <c r="D3071">
        <v>1</v>
      </c>
      <c r="E3071">
        <v>0</v>
      </c>
      <c r="F3071">
        <v>1</v>
      </c>
      <c r="G3071">
        <v>0</v>
      </c>
      <c r="H3071">
        <v>0</v>
      </c>
      <c r="I3071">
        <v>1</v>
      </c>
      <c r="J3071">
        <v>0</v>
      </c>
      <c r="K3071" s="16">
        <v>0</v>
      </c>
      <c r="L3071" s="16">
        <v>6</v>
      </c>
      <c r="M3071">
        <v>61.99</v>
      </c>
      <c r="N3071">
        <v>4</v>
      </c>
      <c r="O3071">
        <v>21</v>
      </c>
      <c r="P3071">
        <v>0</v>
      </c>
    </row>
    <row r="3072" spans="1:16" x14ac:dyDescent="0.3">
      <c r="A3072" t="s">
        <v>3083</v>
      </c>
      <c r="B3072">
        <v>0</v>
      </c>
      <c r="C3072">
        <v>0</v>
      </c>
      <c r="D3072">
        <v>1</v>
      </c>
      <c r="E3072">
        <v>0</v>
      </c>
      <c r="F3072">
        <v>0</v>
      </c>
      <c r="G3072">
        <v>0</v>
      </c>
      <c r="H3072">
        <v>1</v>
      </c>
      <c r="I3072">
        <v>0</v>
      </c>
      <c r="J3072">
        <v>0</v>
      </c>
      <c r="K3072" s="16">
        <v>0</v>
      </c>
      <c r="L3072" s="16">
        <v>2</v>
      </c>
      <c r="M3072">
        <v>51.99</v>
      </c>
      <c r="N3072">
        <v>7</v>
      </c>
      <c r="O3072">
        <v>2</v>
      </c>
      <c r="P3072">
        <v>0</v>
      </c>
    </row>
    <row r="3073" spans="1:16" x14ac:dyDescent="0.3">
      <c r="A3073" t="s">
        <v>3084</v>
      </c>
      <c r="B3073">
        <v>0</v>
      </c>
      <c r="C3073">
        <v>0</v>
      </c>
      <c r="D3073">
        <v>1</v>
      </c>
      <c r="E3073">
        <v>0</v>
      </c>
      <c r="F3073">
        <v>1</v>
      </c>
      <c r="G3073">
        <v>0</v>
      </c>
      <c r="H3073">
        <v>0</v>
      </c>
      <c r="I3073">
        <v>1</v>
      </c>
      <c r="J3073">
        <v>0</v>
      </c>
      <c r="K3073" s="16">
        <v>0</v>
      </c>
      <c r="L3073" s="16">
        <v>0</v>
      </c>
      <c r="M3073">
        <v>0</v>
      </c>
      <c r="N3073">
        <v>6</v>
      </c>
      <c r="O3073">
        <v>19</v>
      </c>
      <c r="P3073">
        <v>0</v>
      </c>
    </row>
    <row r="3074" spans="1:16" x14ac:dyDescent="0.3">
      <c r="A3074" t="s">
        <v>3085</v>
      </c>
      <c r="B3074">
        <v>0</v>
      </c>
      <c r="C3074">
        <v>0</v>
      </c>
      <c r="D3074">
        <v>0</v>
      </c>
      <c r="E3074">
        <v>1</v>
      </c>
      <c r="F3074">
        <v>1</v>
      </c>
      <c r="G3074">
        <v>1</v>
      </c>
      <c r="H3074">
        <v>0</v>
      </c>
      <c r="I3074">
        <v>0</v>
      </c>
      <c r="J3074">
        <v>0</v>
      </c>
      <c r="K3074" s="16">
        <v>0</v>
      </c>
      <c r="L3074" s="16">
        <v>0</v>
      </c>
      <c r="M3074">
        <v>0</v>
      </c>
      <c r="N3074">
        <v>4</v>
      </c>
      <c r="O3074">
        <v>19</v>
      </c>
      <c r="P3074">
        <v>0</v>
      </c>
    </row>
    <row r="3075" spans="1:16" x14ac:dyDescent="0.3">
      <c r="A3075" t="s">
        <v>3086</v>
      </c>
      <c r="B3075">
        <v>1</v>
      </c>
      <c r="C3075">
        <v>74.989999999999995</v>
      </c>
      <c r="D3075">
        <v>0</v>
      </c>
      <c r="E3075">
        <v>0</v>
      </c>
      <c r="F3075">
        <v>1</v>
      </c>
      <c r="G3075">
        <v>0</v>
      </c>
      <c r="H3075">
        <v>1</v>
      </c>
      <c r="I3075">
        <v>0</v>
      </c>
      <c r="J3075">
        <v>0</v>
      </c>
      <c r="K3075" s="16">
        <v>0</v>
      </c>
      <c r="L3075" s="16">
        <v>2</v>
      </c>
      <c r="M3075">
        <v>74.989999999999995</v>
      </c>
      <c r="N3075">
        <v>1</v>
      </c>
      <c r="O3075">
        <v>15</v>
      </c>
      <c r="P3075">
        <v>0</v>
      </c>
    </row>
    <row r="3076" spans="1:16" x14ac:dyDescent="0.3">
      <c r="A3076" t="s">
        <v>3087</v>
      </c>
      <c r="B3076">
        <v>0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1</v>
      </c>
      <c r="J3076">
        <v>0</v>
      </c>
      <c r="K3076" s="16">
        <v>0</v>
      </c>
      <c r="L3076" s="16">
        <v>0</v>
      </c>
      <c r="M3076">
        <v>0</v>
      </c>
      <c r="N3076">
        <v>4</v>
      </c>
      <c r="O3076">
        <v>21</v>
      </c>
      <c r="P3076">
        <v>1</v>
      </c>
    </row>
    <row r="3077" spans="1:16" x14ac:dyDescent="0.3">
      <c r="A3077" t="s">
        <v>3088</v>
      </c>
      <c r="B3077">
        <v>0</v>
      </c>
      <c r="C3077">
        <v>0</v>
      </c>
      <c r="D3077">
        <v>1</v>
      </c>
      <c r="E3077">
        <v>1</v>
      </c>
      <c r="F3077">
        <v>1</v>
      </c>
      <c r="G3077">
        <v>0</v>
      </c>
      <c r="H3077">
        <v>0</v>
      </c>
      <c r="I3077">
        <v>1</v>
      </c>
      <c r="J3077">
        <v>0</v>
      </c>
      <c r="K3077" s="16">
        <v>0</v>
      </c>
      <c r="L3077" s="16">
        <v>1</v>
      </c>
      <c r="M3077">
        <v>65.989999999999995</v>
      </c>
      <c r="N3077">
        <v>4</v>
      </c>
      <c r="O3077">
        <v>14</v>
      </c>
      <c r="P3077">
        <v>0</v>
      </c>
    </row>
    <row r="3078" spans="1:16" x14ac:dyDescent="0.3">
      <c r="A3078" t="s">
        <v>3089</v>
      </c>
      <c r="B3078">
        <v>2</v>
      </c>
      <c r="C3078">
        <v>103.98399999999999</v>
      </c>
      <c r="D3078">
        <v>1</v>
      </c>
      <c r="E3078">
        <v>0</v>
      </c>
      <c r="F3078">
        <v>1</v>
      </c>
      <c r="G3078">
        <v>0</v>
      </c>
      <c r="H3078">
        <v>0</v>
      </c>
      <c r="I3078">
        <v>1</v>
      </c>
      <c r="J3078">
        <v>0</v>
      </c>
      <c r="K3078" s="16">
        <v>0</v>
      </c>
      <c r="L3078" s="16">
        <v>0</v>
      </c>
      <c r="M3078">
        <v>0</v>
      </c>
      <c r="N3078">
        <v>3</v>
      </c>
      <c r="O3078">
        <v>20</v>
      </c>
      <c r="P3078">
        <v>1</v>
      </c>
    </row>
    <row r="3079" spans="1:16" x14ac:dyDescent="0.3">
      <c r="A3079" t="s">
        <v>3090</v>
      </c>
      <c r="B3079">
        <v>0</v>
      </c>
      <c r="C3079">
        <v>0</v>
      </c>
      <c r="D3079">
        <v>0</v>
      </c>
      <c r="E3079">
        <v>0</v>
      </c>
      <c r="F3079">
        <v>1</v>
      </c>
      <c r="G3079">
        <v>0</v>
      </c>
      <c r="H3079">
        <v>0</v>
      </c>
      <c r="I3079">
        <v>1</v>
      </c>
      <c r="J3079">
        <v>0</v>
      </c>
      <c r="K3079" s="16">
        <v>0</v>
      </c>
      <c r="L3079" s="16">
        <v>0</v>
      </c>
      <c r="M3079">
        <v>0</v>
      </c>
      <c r="N3079">
        <v>4</v>
      </c>
      <c r="O3079">
        <v>13</v>
      </c>
      <c r="P3079">
        <v>0</v>
      </c>
    </row>
    <row r="3080" spans="1:16" x14ac:dyDescent="0.3">
      <c r="A3080" t="s">
        <v>3091</v>
      </c>
      <c r="B3080">
        <v>0</v>
      </c>
      <c r="C3080">
        <v>0</v>
      </c>
      <c r="D3080">
        <v>1</v>
      </c>
      <c r="E3080">
        <v>0</v>
      </c>
      <c r="F3080">
        <v>1</v>
      </c>
      <c r="G3080">
        <v>0</v>
      </c>
      <c r="H3080">
        <v>0</v>
      </c>
      <c r="I3080">
        <v>1</v>
      </c>
      <c r="J3080">
        <v>0</v>
      </c>
      <c r="K3080" s="16">
        <v>0</v>
      </c>
      <c r="L3080" s="16">
        <v>1</v>
      </c>
      <c r="M3080">
        <v>67.489999999999995</v>
      </c>
      <c r="N3080">
        <v>1</v>
      </c>
      <c r="O3080">
        <v>7</v>
      </c>
      <c r="P3080">
        <v>0</v>
      </c>
    </row>
    <row r="3081" spans="1:16" x14ac:dyDescent="0.3">
      <c r="A3081" t="s">
        <v>3092</v>
      </c>
      <c r="B3081">
        <v>0</v>
      </c>
      <c r="C3081">
        <v>0</v>
      </c>
      <c r="D3081">
        <v>0</v>
      </c>
      <c r="E3081">
        <v>1</v>
      </c>
      <c r="F3081">
        <v>1</v>
      </c>
      <c r="G3081">
        <v>0</v>
      </c>
      <c r="H3081">
        <v>1</v>
      </c>
      <c r="I3081">
        <v>0</v>
      </c>
      <c r="J3081">
        <v>0</v>
      </c>
      <c r="K3081" s="16">
        <v>0</v>
      </c>
      <c r="L3081" s="16">
        <v>0</v>
      </c>
      <c r="M3081">
        <v>0</v>
      </c>
      <c r="N3081">
        <v>1</v>
      </c>
      <c r="O3081">
        <v>26</v>
      </c>
      <c r="P3081">
        <v>0</v>
      </c>
    </row>
    <row r="3082" spans="1:16" x14ac:dyDescent="0.3">
      <c r="A3082" t="s">
        <v>3093</v>
      </c>
      <c r="B3082">
        <v>0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1</v>
      </c>
      <c r="I3082">
        <v>0</v>
      </c>
      <c r="J3082">
        <v>0</v>
      </c>
      <c r="K3082" s="16">
        <v>0</v>
      </c>
      <c r="L3082" s="16">
        <v>0</v>
      </c>
      <c r="M3082">
        <v>0</v>
      </c>
      <c r="N3082">
        <v>5</v>
      </c>
      <c r="O3082">
        <v>23</v>
      </c>
      <c r="P3082">
        <v>0</v>
      </c>
    </row>
    <row r="3083" spans="1:16" x14ac:dyDescent="0.3">
      <c r="A3083" t="s">
        <v>3094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</v>
      </c>
      <c r="I3083">
        <v>0</v>
      </c>
      <c r="J3083">
        <v>0</v>
      </c>
      <c r="K3083" s="16">
        <v>0</v>
      </c>
      <c r="L3083" s="16">
        <v>1</v>
      </c>
      <c r="M3083">
        <v>109.98</v>
      </c>
      <c r="N3083">
        <v>4</v>
      </c>
      <c r="O3083">
        <v>4</v>
      </c>
      <c r="P3083">
        <v>0</v>
      </c>
    </row>
    <row r="3084" spans="1:16" x14ac:dyDescent="0.3">
      <c r="A3084" t="s">
        <v>3095</v>
      </c>
      <c r="B3084">
        <v>0</v>
      </c>
      <c r="C3084">
        <v>0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 s="16">
        <v>0</v>
      </c>
      <c r="L3084" s="16">
        <v>0</v>
      </c>
      <c r="M3084">
        <v>0</v>
      </c>
      <c r="N3084">
        <v>4</v>
      </c>
      <c r="O3084">
        <v>12</v>
      </c>
      <c r="P3084">
        <v>0</v>
      </c>
    </row>
    <row r="3085" spans="1:16" x14ac:dyDescent="0.3">
      <c r="A3085" t="s">
        <v>3096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1</v>
      </c>
      <c r="H3085">
        <v>0</v>
      </c>
      <c r="I3085">
        <v>0</v>
      </c>
      <c r="J3085">
        <v>0</v>
      </c>
      <c r="K3085" s="16">
        <v>0</v>
      </c>
      <c r="L3085" s="16">
        <v>0</v>
      </c>
      <c r="M3085">
        <v>0</v>
      </c>
      <c r="N3085">
        <v>3</v>
      </c>
      <c r="O3085">
        <v>10</v>
      </c>
      <c r="P3085">
        <v>0</v>
      </c>
    </row>
    <row r="3086" spans="1:16" x14ac:dyDescent="0.3">
      <c r="A3086" t="s">
        <v>3097</v>
      </c>
      <c r="B3086">
        <v>0</v>
      </c>
      <c r="C3086">
        <v>0</v>
      </c>
      <c r="D3086">
        <v>1</v>
      </c>
      <c r="E3086">
        <v>0</v>
      </c>
      <c r="F3086">
        <v>1</v>
      </c>
      <c r="G3086">
        <v>0</v>
      </c>
      <c r="H3086">
        <v>1</v>
      </c>
      <c r="I3086">
        <v>0</v>
      </c>
      <c r="J3086">
        <v>0</v>
      </c>
      <c r="K3086" s="16">
        <v>0</v>
      </c>
      <c r="L3086" s="16">
        <v>0</v>
      </c>
      <c r="M3086">
        <v>0</v>
      </c>
      <c r="N3086">
        <v>7</v>
      </c>
      <c r="O3086">
        <v>26</v>
      </c>
      <c r="P3086">
        <v>0</v>
      </c>
    </row>
    <row r="3087" spans="1:16" x14ac:dyDescent="0.3">
      <c r="A3087" t="s">
        <v>3098</v>
      </c>
      <c r="B3087">
        <v>0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1</v>
      </c>
      <c r="J3087">
        <v>0</v>
      </c>
      <c r="K3087" s="16">
        <v>0</v>
      </c>
      <c r="L3087" s="16">
        <v>3</v>
      </c>
      <c r="M3087">
        <v>156.97999999999999</v>
      </c>
      <c r="N3087">
        <v>4</v>
      </c>
      <c r="O3087">
        <v>22</v>
      </c>
      <c r="P3087">
        <v>0</v>
      </c>
    </row>
    <row r="3088" spans="1:16" x14ac:dyDescent="0.3">
      <c r="A3088" t="s">
        <v>3099</v>
      </c>
      <c r="B3088">
        <v>0</v>
      </c>
      <c r="C3088">
        <v>0</v>
      </c>
      <c r="D3088">
        <v>1</v>
      </c>
      <c r="E3088">
        <v>1</v>
      </c>
      <c r="F3088">
        <v>1</v>
      </c>
      <c r="G3088">
        <v>1</v>
      </c>
      <c r="H3088">
        <v>0</v>
      </c>
      <c r="I3088">
        <v>0</v>
      </c>
      <c r="J3088">
        <v>0</v>
      </c>
      <c r="K3088" s="16">
        <v>0</v>
      </c>
      <c r="L3088" s="16">
        <v>0</v>
      </c>
      <c r="M3088">
        <v>0</v>
      </c>
      <c r="N3088">
        <v>0</v>
      </c>
      <c r="O3088">
        <v>18</v>
      </c>
      <c r="P3088">
        <v>0</v>
      </c>
    </row>
    <row r="3089" spans="1:16" x14ac:dyDescent="0.3">
      <c r="A3089" t="s">
        <v>3100</v>
      </c>
      <c r="B3089">
        <v>0</v>
      </c>
      <c r="C3089">
        <v>0</v>
      </c>
      <c r="D3089">
        <v>1</v>
      </c>
      <c r="E3089">
        <v>0</v>
      </c>
      <c r="F3089">
        <v>1</v>
      </c>
      <c r="G3089">
        <v>1</v>
      </c>
      <c r="H3089">
        <v>0</v>
      </c>
      <c r="I3089">
        <v>0</v>
      </c>
      <c r="J3089">
        <v>0</v>
      </c>
      <c r="K3089" s="16">
        <v>0</v>
      </c>
      <c r="L3089" s="16">
        <v>2</v>
      </c>
      <c r="M3089">
        <v>37.49</v>
      </c>
      <c r="N3089">
        <v>4</v>
      </c>
      <c r="O3089">
        <v>18</v>
      </c>
      <c r="P3089">
        <v>0</v>
      </c>
    </row>
    <row r="3090" spans="1:16" x14ac:dyDescent="0.3">
      <c r="A3090" t="s">
        <v>3101</v>
      </c>
      <c r="B3090">
        <v>0</v>
      </c>
      <c r="C3090">
        <v>0</v>
      </c>
      <c r="D3090">
        <v>1</v>
      </c>
      <c r="E3090">
        <v>0</v>
      </c>
      <c r="F3090">
        <v>1</v>
      </c>
      <c r="G3090">
        <v>0</v>
      </c>
      <c r="H3090">
        <v>1</v>
      </c>
      <c r="I3090">
        <v>0</v>
      </c>
      <c r="J3090">
        <v>0</v>
      </c>
      <c r="K3090" s="16">
        <v>0</v>
      </c>
      <c r="L3090" s="16">
        <v>0</v>
      </c>
      <c r="M3090">
        <v>0</v>
      </c>
      <c r="N3090">
        <v>4</v>
      </c>
      <c r="O3090">
        <v>16</v>
      </c>
      <c r="P3090">
        <v>1</v>
      </c>
    </row>
    <row r="3091" spans="1:16" x14ac:dyDescent="0.3">
      <c r="A3091" t="s">
        <v>3102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1</v>
      </c>
      <c r="H3091">
        <v>0</v>
      </c>
      <c r="I3091">
        <v>0</v>
      </c>
      <c r="J3091">
        <v>0</v>
      </c>
      <c r="K3091" s="16">
        <v>0</v>
      </c>
      <c r="L3091" s="16">
        <v>2</v>
      </c>
      <c r="M3091">
        <v>55.99</v>
      </c>
      <c r="N3091">
        <v>6</v>
      </c>
      <c r="O3091">
        <v>6</v>
      </c>
      <c r="P3091">
        <v>1</v>
      </c>
    </row>
    <row r="3092" spans="1:16" x14ac:dyDescent="0.3">
      <c r="A3092" t="s">
        <v>3103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1</v>
      </c>
      <c r="H3092">
        <v>0</v>
      </c>
      <c r="I3092">
        <v>0</v>
      </c>
      <c r="J3092">
        <v>0</v>
      </c>
      <c r="K3092" s="16">
        <v>0</v>
      </c>
      <c r="L3092" s="16">
        <v>1</v>
      </c>
      <c r="M3092">
        <v>50.99</v>
      </c>
      <c r="N3092">
        <v>6</v>
      </c>
      <c r="O3092">
        <v>1</v>
      </c>
      <c r="P3092">
        <v>0</v>
      </c>
    </row>
    <row r="3093" spans="1:16" x14ac:dyDescent="0.3">
      <c r="A3093" t="s">
        <v>3104</v>
      </c>
      <c r="B3093">
        <v>0</v>
      </c>
      <c r="C3093">
        <v>0</v>
      </c>
      <c r="D3093">
        <v>1</v>
      </c>
      <c r="E3093">
        <v>1</v>
      </c>
      <c r="F3093">
        <v>0</v>
      </c>
      <c r="G3093">
        <v>1</v>
      </c>
      <c r="H3093">
        <v>0</v>
      </c>
      <c r="I3093">
        <v>0</v>
      </c>
      <c r="J3093">
        <v>0</v>
      </c>
      <c r="K3093" s="16">
        <v>0</v>
      </c>
      <c r="L3093" s="16">
        <v>0</v>
      </c>
      <c r="M3093">
        <v>0</v>
      </c>
      <c r="N3093">
        <v>1</v>
      </c>
      <c r="O3093">
        <v>17</v>
      </c>
      <c r="P3093">
        <v>0</v>
      </c>
    </row>
    <row r="3094" spans="1:16" x14ac:dyDescent="0.3">
      <c r="A3094" t="s">
        <v>3105</v>
      </c>
      <c r="B3094">
        <v>0</v>
      </c>
      <c r="C3094">
        <v>0</v>
      </c>
      <c r="D3094">
        <v>0</v>
      </c>
      <c r="E3094">
        <v>1</v>
      </c>
      <c r="F3094">
        <v>0</v>
      </c>
      <c r="G3094">
        <v>1</v>
      </c>
      <c r="H3094">
        <v>0</v>
      </c>
      <c r="I3094">
        <v>0</v>
      </c>
      <c r="J3094">
        <v>0</v>
      </c>
      <c r="K3094" s="16">
        <v>0</v>
      </c>
      <c r="L3094" s="16">
        <v>1</v>
      </c>
      <c r="M3094">
        <v>295.95999999999998</v>
      </c>
      <c r="N3094">
        <v>0</v>
      </c>
      <c r="O3094">
        <v>16</v>
      </c>
      <c r="P3094">
        <v>1</v>
      </c>
    </row>
    <row r="3095" spans="1:16" x14ac:dyDescent="0.3">
      <c r="A3095" t="s">
        <v>3106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 s="16">
        <v>0</v>
      </c>
      <c r="L3095" s="16">
        <v>1</v>
      </c>
      <c r="M3095">
        <v>164.98</v>
      </c>
      <c r="N3095">
        <v>4</v>
      </c>
      <c r="O3095">
        <v>1</v>
      </c>
      <c r="P3095">
        <v>0</v>
      </c>
    </row>
    <row r="3096" spans="1:16" x14ac:dyDescent="0.3">
      <c r="A3096" t="s">
        <v>3107</v>
      </c>
      <c r="B3096">
        <v>0</v>
      </c>
      <c r="C3096">
        <v>0</v>
      </c>
      <c r="D3096">
        <v>1</v>
      </c>
      <c r="E3096">
        <v>0</v>
      </c>
      <c r="F3096">
        <v>1</v>
      </c>
      <c r="G3096">
        <v>0</v>
      </c>
      <c r="H3096">
        <v>0</v>
      </c>
      <c r="I3096">
        <v>1</v>
      </c>
      <c r="J3096">
        <v>0</v>
      </c>
      <c r="K3096" s="16">
        <v>0</v>
      </c>
      <c r="L3096" s="16">
        <v>1</v>
      </c>
      <c r="M3096">
        <v>119.98</v>
      </c>
      <c r="N3096">
        <v>3</v>
      </c>
      <c r="O3096">
        <v>18</v>
      </c>
      <c r="P3096">
        <v>0</v>
      </c>
    </row>
    <row r="3097" spans="1:16" x14ac:dyDescent="0.3">
      <c r="A3097" t="s">
        <v>3108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0</v>
      </c>
      <c r="K3097" s="16">
        <v>0</v>
      </c>
      <c r="L3097" s="16">
        <v>2</v>
      </c>
      <c r="M3097">
        <v>98.98</v>
      </c>
      <c r="N3097">
        <v>0</v>
      </c>
      <c r="O3097">
        <v>2</v>
      </c>
      <c r="P3097">
        <v>0</v>
      </c>
    </row>
    <row r="3098" spans="1:16" x14ac:dyDescent="0.3">
      <c r="A3098" t="s">
        <v>3109</v>
      </c>
      <c r="B3098">
        <v>0</v>
      </c>
      <c r="C3098">
        <v>0</v>
      </c>
      <c r="D3098">
        <v>1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0</v>
      </c>
      <c r="K3098" s="16">
        <v>0</v>
      </c>
      <c r="L3098" s="16">
        <v>0</v>
      </c>
      <c r="M3098">
        <v>0</v>
      </c>
      <c r="N3098">
        <v>4</v>
      </c>
      <c r="O3098">
        <v>18</v>
      </c>
      <c r="P3098">
        <v>0</v>
      </c>
    </row>
    <row r="3099" spans="1:16" x14ac:dyDescent="0.3">
      <c r="A3099" t="s">
        <v>3110</v>
      </c>
      <c r="B3099">
        <v>0</v>
      </c>
      <c r="C3099">
        <v>0</v>
      </c>
      <c r="D3099">
        <v>0</v>
      </c>
      <c r="E3099">
        <v>1</v>
      </c>
      <c r="F3099">
        <v>1</v>
      </c>
      <c r="G3099">
        <v>1</v>
      </c>
      <c r="H3099">
        <v>0</v>
      </c>
      <c r="I3099">
        <v>0</v>
      </c>
      <c r="J3099">
        <v>0</v>
      </c>
      <c r="K3099" s="16">
        <v>0</v>
      </c>
      <c r="L3099" s="16">
        <v>2</v>
      </c>
      <c r="M3099">
        <v>165.98</v>
      </c>
      <c r="N3099">
        <v>0</v>
      </c>
      <c r="O3099">
        <v>8</v>
      </c>
      <c r="P3099">
        <v>0</v>
      </c>
    </row>
    <row r="3100" spans="1:16" x14ac:dyDescent="0.3">
      <c r="A3100" t="s">
        <v>3111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0</v>
      </c>
      <c r="K3100" s="16">
        <v>0</v>
      </c>
      <c r="L3100" s="16">
        <v>2</v>
      </c>
      <c r="M3100">
        <v>72.489999999999995</v>
      </c>
      <c r="N3100">
        <v>5</v>
      </c>
      <c r="O3100">
        <v>3</v>
      </c>
      <c r="P3100">
        <v>1</v>
      </c>
    </row>
    <row r="3101" spans="1:16" x14ac:dyDescent="0.3">
      <c r="A3101" t="s">
        <v>3112</v>
      </c>
      <c r="B3101">
        <v>0</v>
      </c>
      <c r="C3101">
        <v>0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1</v>
      </c>
      <c r="J3101">
        <v>0</v>
      </c>
      <c r="K3101" s="16">
        <v>0</v>
      </c>
      <c r="L3101" s="16">
        <v>0</v>
      </c>
      <c r="M3101">
        <v>0</v>
      </c>
      <c r="N3101">
        <v>5</v>
      </c>
      <c r="O3101">
        <v>11</v>
      </c>
      <c r="P3101">
        <v>1</v>
      </c>
    </row>
    <row r="3102" spans="1:16" x14ac:dyDescent="0.3">
      <c r="A3102" t="s">
        <v>3113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  <c r="K3102" s="16">
        <v>0</v>
      </c>
      <c r="L3102" s="16">
        <v>1</v>
      </c>
      <c r="M3102">
        <v>71.989999999999995</v>
      </c>
      <c r="N3102">
        <v>3</v>
      </c>
      <c r="O3102">
        <v>12</v>
      </c>
      <c r="P3102">
        <v>1</v>
      </c>
    </row>
    <row r="3103" spans="1:16" x14ac:dyDescent="0.3">
      <c r="A3103" t="s">
        <v>3114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0</v>
      </c>
      <c r="K3103" s="16">
        <v>0</v>
      </c>
      <c r="L3103" s="16">
        <v>0</v>
      </c>
      <c r="M3103">
        <v>0</v>
      </c>
      <c r="N3103">
        <v>6</v>
      </c>
      <c r="O3103">
        <v>1</v>
      </c>
      <c r="P3103">
        <v>0</v>
      </c>
    </row>
    <row r="3104" spans="1:16" x14ac:dyDescent="0.3">
      <c r="A3104" t="s">
        <v>3115</v>
      </c>
      <c r="B3104">
        <v>0</v>
      </c>
      <c r="C3104">
        <v>0</v>
      </c>
      <c r="D3104">
        <v>1</v>
      </c>
      <c r="E3104">
        <v>0</v>
      </c>
      <c r="F3104">
        <v>0</v>
      </c>
      <c r="G3104">
        <v>1</v>
      </c>
      <c r="H3104">
        <v>0</v>
      </c>
      <c r="I3104">
        <v>0</v>
      </c>
      <c r="J3104">
        <v>0</v>
      </c>
      <c r="K3104" s="16">
        <v>0</v>
      </c>
      <c r="L3104" s="16">
        <v>1</v>
      </c>
      <c r="M3104">
        <v>67.989999999999995</v>
      </c>
      <c r="N3104">
        <v>7</v>
      </c>
      <c r="O3104">
        <v>14</v>
      </c>
      <c r="P3104">
        <v>0</v>
      </c>
    </row>
    <row r="3105" spans="1:16" x14ac:dyDescent="0.3">
      <c r="A3105" t="s">
        <v>3116</v>
      </c>
      <c r="B3105">
        <v>0</v>
      </c>
      <c r="C3105">
        <v>0</v>
      </c>
      <c r="D3105">
        <v>0</v>
      </c>
      <c r="E3105">
        <v>0</v>
      </c>
      <c r="F3105">
        <v>1</v>
      </c>
      <c r="G3105">
        <v>0</v>
      </c>
      <c r="H3105">
        <v>0</v>
      </c>
      <c r="I3105">
        <v>1</v>
      </c>
      <c r="J3105">
        <v>0</v>
      </c>
      <c r="K3105" s="16">
        <v>0</v>
      </c>
      <c r="L3105" s="16">
        <v>1</v>
      </c>
      <c r="M3105">
        <v>52.49</v>
      </c>
      <c r="N3105">
        <v>2</v>
      </c>
      <c r="O3105">
        <v>17</v>
      </c>
      <c r="P3105">
        <v>0</v>
      </c>
    </row>
    <row r="3106" spans="1:16" x14ac:dyDescent="0.3">
      <c r="A3106" t="s">
        <v>3117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0</v>
      </c>
      <c r="K3106" s="16">
        <v>0</v>
      </c>
      <c r="L3106" s="16">
        <v>1</v>
      </c>
      <c r="M3106">
        <v>61.99</v>
      </c>
      <c r="N3106">
        <v>1</v>
      </c>
      <c r="O3106">
        <v>12</v>
      </c>
      <c r="P3106">
        <v>0</v>
      </c>
    </row>
    <row r="3107" spans="1:16" x14ac:dyDescent="0.3">
      <c r="A3107" t="s">
        <v>3118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 s="16">
        <v>0</v>
      </c>
      <c r="L3107" s="16">
        <v>0</v>
      </c>
      <c r="M3107">
        <v>0</v>
      </c>
      <c r="N3107">
        <v>0</v>
      </c>
      <c r="O3107">
        <v>16</v>
      </c>
      <c r="P3107">
        <v>0</v>
      </c>
    </row>
    <row r="3108" spans="1:16" x14ac:dyDescent="0.3">
      <c r="A3108" t="s">
        <v>3119</v>
      </c>
      <c r="B3108">
        <v>0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1</v>
      </c>
      <c r="I3108">
        <v>0</v>
      </c>
      <c r="J3108">
        <v>0</v>
      </c>
      <c r="K3108" s="16">
        <v>0</v>
      </c>
      <c r="L3108" s="16">
        <v>4</v>
      </c>
      <c r="M3108">
        <v>72.989999999999995</v>
      </c>
      <c r="N3108">
        <v>0</v>
      </c>
      <c r="O3108">
        <v>21</v>
      </c>
      <c r="P3108">
        <v>0</v>
      </c>
    </row>
    <row r="3109" spans="1:16" x14ac:dyDescent="0.3">
      <c r="A3109" t="s">
        <v>3120</v>
      </c>
      <c r="B3109">
        <v>1</v>
      </c>
      <c r="C3109">
        <v>46.392000000000003</v>
      </c>
      <c r="D3109">
        <v>1</v>
      </c>
      <c r="E3109">
        <v>0</v>
      </c>
      <c r="F3109">
        <v>0</v>
      </c>
      <c r="G3109">
        <v>0</v>
      </c>
      <c r="H3109">
        <v>1</v>
      </c>
      <c r="I3109">
        <v>0</v>
      </c>
      <c r="J3109">
        <v>0</v>
      </c>
      <c r="K3109" s="16">
        <v>0</v>
      </c>
      <c r="L3109" s="16">
        <v>0</v>
      </c>
      <c r="M3109">
        <v>0</v>
      </c>
      <c r="N3109">
        <v>4</v>
      </c>
      <c r="O3109">
        <v>7</v>
      </c>
      <c r="P3109">
        <v>1</v>
      </c>
    </row>
    <row r="3110" spans="1:16" x14ac:dyDescent="0.3">
      <c r="A3110" t="s">
        <v>3121</v>
      </c>
      <c r="B3110">
        <v>1</v>
      </c>
      <c r="C3110">
        <v>49.99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1</v>
      </c>
      <c r="J3110">
        <v>0</v>
      </c>
      <c r="K3110" s="16">
        <v>0</v>
      </c>
      <c r="L3110" s="16">
        <v>6</v>
      </c>
      <c r="M3110">
        <v>49.99</v>
      </c>
      <c r="N3110">
        <v>4</v>
      </c>
      <c r="O3110">
        <v>23</v>
      </c>
      <c r="P3110">
        <v>0</v>
      </c>
    </row>
    <row r="3111" spans="1:16" x14ac:dyDescent="0.3">
      <c r="A3111" t="s">
        <v>3122</v>
      </c>
      <c r="B3111">
        <v>0</v>
      </c>
      <c r="C3111">
        <v>0</v>
      </c>
      <c r="D3111">
        <v>0</v>
      </c>
      <c r="E3111">
        <v>0</v>
      </c>
      <c r="F3111">
        <v>1</v>
      </c>
      <c r="G3111">
        <v>0</v>
      </c>
      <c r="H3111">
        <v>0</v>
      </c>
      <c r="I3111">
        <v>1</v>
      </c>
      <c r="J3111">
        <v>0</v>
      </c>
      <c r="K3111" s="16">
        <v>0</v>
      </c>
      <c r="L3111" s="16">
        <v>2</v>
      </c>
      <c r="M3111">
        <v>48.99</v>
      </c>
      <c r="N3111">
        <v>7</v>
      </c>
      <c r="O3111">
        <v>16</v>
      </c>
      <c r="P3111">
        <v>0</v>
      </c>
    </row>
    <row r="3112" spans="1:16" x14ac:dyDescent="0.3">
      <c r="A3112" t="s">
        <v>3123</v>
      </c>
      <c r="B3112">
        <v>0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1</v>
      </c>
      <c r="I3112">
        <v>0</v>
      </c>
      <c r="J3112">
        <v>0</v>
      </c>
      <c r="K3112" s="16">
        <v>0</v>
      </c>
      <c r="L3112" s="16">
        <v>0</v>
      </c>
      <c r="M3112">
        <v>0</v>
      </c>
      <c r="N3112">
        <v>7</v>
      </c>
      <c r="O3112">
        <v>10</v>
      </c>
      <c r="P3112">
        <v>1</v>
      </c>
    </row>
    <row r="3113" spans="1:16" x14ac:dyDescent="0.3">
      <c r="A3113" t="s">
        <v>3124</v>
      </c>
      <c r="B3113">
        <v>0</v>
      </c>
      <c r="C3113">
        <v>0</v>
      </c>
      <c r="D3113">
        <v>1</v>
      </c>
      <c r="E3113">
        <v>0</v>
      </c>
      <c r="F3113">
        <v>1</v>
      </c>
      <c r="G3113">
        <v>1</v>
      </c>
      <c r="H3113">
        <v>0</v>
      </c>
      <c r="I3113">
        <v>0</v>
      </c>
      <c r="J3113">
        <v>0</v>
      </c>
      <c r="K3113" s="16">
        <v>0</v>
      </c>
      <c r="L3113" s="16">
        <v>0</v>
      </c>
      <c r="M3113">
        <v>0</v>
      </c>
      <c r="N3113">
        <v>4</v>
      </c>
      <c r="O3113">
        <v>16</v>
      </c>
      <c r="P3113">
        <v>0</v>
      </c>
    </row>
    <row r="3114" spans="1:16" x14ac:dyDescent="0.3">
      <c r="A3114" t="s">
        <v>3125</v>
      </c>
      <c r="B3114">
        <v>0</v>
      </c>
      <c r="C3114">
        <v>0</v>
      </c>
      <c r="D3114">
        <v>0</v>
      </c>
      <c r="E3114">
        <v>0</v>
      </c>
      <c r="F3114">
        <v>1</v>
      </c>
      <c r="G3114">
        <v>0</v>
      </c>
      <c r="H3114">
        <v>1</v>
      </c>
      <c r="I3114">
        <v>0</v>
      </c>
      <c r="J3114">
        <v>0</v>
      </c>
      <c r="K3114" s="16">
        <v>0</v>
      </c>
      <c r="L3114" s="16">
        <v>2</v>
      </c>
      <c r="M3114">
        <v>141.97999999999999</v>
      </c>
      <c r="N3114">
        <v>5</v>
      </c>
      <c r="O3114">
        <v>17</v>
      </c>
      <c r="P3114">
        <v>0</v>
      </c>
    </row>
    <row r="3115" spans="1:16" x14ac:dyDescent="0.3">
      <c r="A3115" t="s">
        <v>3126</v>
      </c>
      <c r="B3115">
        <v>0</v>
      </c>
      <c r="C3115">
        <v>0</v>
      </c>
      <c r="D3115">
        <v>0</v>
      </c>
      <c r="E3115">
        <v>0</v>
      </c>
      <c r="F3115">
        <v>1</v>
      </c>
      <c r="G3115">
        <v>1</v>
      </c>
      <c r="H3115">
        <v>0</v>
      </c>
      <c r="I3115">
        <v>0</v>
      </c>
      <c r="J3115">
        <v>0</v>
      </c>
      <c r="K3115" s="16">
        <v>0</v>
      </c>
      <c r="L3115" s="16">
        <v>3</v>
      </c>
      <c r="M3115">
        <v>116.98</v>
      </c>
      <c r="N3115">
        <v>4</v>
      </c>
      <c r="O3115">
        <v>18</v>
      </c>
      <c r="P3115">
        <v>1</v>
      </c>
    </row>
    <row r="3116" spans="1:16" x14ac:dyDescent="0.3">
      <c r="A3116" t="s">
        <v>3127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1</v>
      </c>
      <c r="I3116">
        <v>0</v>
      </c>
      <c r="J3116">
        <v>0</v>
      </c>
      <c r="K3116" s="16">
        <v>0</v>
      </c>
      <c r="L3116" s="16">
        <v>0</v>
      </c>
      <c r="M3116">
        <v>0</v>
      </c>
      <c r="N3116">
        <v>1</v>
      </c>
      <c r="O3116">
        <v>1</v>
      </c>
      <c r="P3116">
        <v>1</v>
      </c>
    </row>
    <row r="3117" spans="1:16" x14ac:dyDescent="0.3">
      <c r="A3117" t="s">
        <v>3128</v>
      </c>
      <c r="B3117">
        <v>0</v>
      </c>
      <c r="C3117">
        <v>0</v>
      </c>
      <c r="D3117">
        <v>1</v>
      </c>
      <c r="E3117">
        <v>0</v>
      </c>
      <c r="F3117">
        <v>1</v>
      </c>
      <c r="G3117">
        <v>0</v>
      </c>
      <c r="H3117">
        <v>1</v>
      </c>
      <c r="I3117">
        <v>0</v>
      </c>
      <c r="J3117">
        <v>0</v>
      </c>
      <c r="K3117" s="16">
        <v>0</v>
      </c>
      <c r="L3117" s="16">
        <v>2</v>
      </c>
      <c r="M3117">
        <v>57.49</v>
      </c>
      <c r="N3117">
        <v>3</v>
      </c>
      <c r="O3117">
        <v>24</v>
      </c>
      <c r="P3117">
        <v>0</v>
      </c>
    </row>
    <row r="3118" spans="1:16" x14ac:dyDescent="0.3">
      <c r="A3118" t="s">
        <v>3129</v>
      </c>
      <c r="B3118">
        <v>0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 s="16">
        <v>0</v>
      </c>
      <c r="L3118" s="16">
        <v>8</v>
      </c>
      <c r="M3118">
        <v>59.99</v>
      </c>
      <c r="N3118">
        <v>4</v>
      </c>
      <c r="O3118">
        <v>2</v>
      </c>
      <c r="P3118">
        <v>0</v>
      </c>
    </row>
    <row r="3119" spans="1:16" x14ac:dyDescent="0.3">
      <c r="A3119" t="s">
        <v>3130</v>
      </c>
      <c r="B3119">
        <v>1</v>
      </c>
      <c r="C3119">
        <v>58.99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0</v>
      </c>
      <c r="K3119" s="16">
        <v>0</v>
      </c>
      <c r="L3119" s="16">
        <v>5</v>
      </c>
      <c r="M3119">
        <v>58.99</v>
      </c>
      <c r="N3119">
        <v>4</v>
      </c>
      <c r="O3119">
        <v>12</v>
      </c>
      <c r="P3119">
        <v>1</v>
      </c>
    </row>
    <row r="3120" spans="1:16" x14ac:dyDescent="0.3">
      <c r="A3120" t="s">
        <v>3131</v>
      </c>
      <c r="B3120">
        <v>0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0</v>
      </c>
      <c r="K3120" s="16">
        <v>0</v>
      </c>
      <c r="L3120" s="16">
        <v>0</v>
      </c>
      <c r="M3120">
        <v>0</v>
      </c>
      <c r="N3120">
        <v>6</v>
      </c>
      <c r="O3120">
        <v>4</v>
      </c>
      <c r="P3120">
        <v>0</v>
      </c>
    </row>
    <row r="3121" spans="1:16" x14ac:dyDescent="0.3">
      <c r="A3121" t="s">
        <v>3132</v>
      </c>
      <c r="B3121">
        <v>0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1</v>
      </c>
      <c r="K3121" s="16">
        <v>0</v>
      </c>
      <c r="L3121" s="16">
        <v>0</v>
      </c>
      <c r="M3121">
        <v>0</v>
      </c>
      <c r="N3121">
        <v>0</v>
      </c>
      <c r="O3121">
        <v>7</v>
      </c>
      <c r="P3121">
        <v>1</v>
      </c>
    </row>
    <row r="3122" spans="1:16" x14ac:dyDescent="0.3">
      <c r="A3122" t="s">
        <v>3133</v>
      </c>
      <c r="B3122">
        <v>0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1</v>
      </c>
      <c r="I3122">
        <v>0</v>
      </c>
      <c r="J3122">
        <v>0</v>
      </c>
      <c r="K3122" s="16">
        <v>0</v>
      </c>
      <c r="L3122" s="16">
        <v>0</v>
      </c>
      <c r="M3122">
        <v>0</v>
      </c>
      <c r="N3122">
        <v>7</v>
      </c>
      <c r="O3122">
        <v>20</v>
      </c>
      <c r="P3122">
        <v>0</v>
      </c>
    </row>
    <row r="3123" spans="1:16" x14ac:dyDescent="0.3">
      <c r="A3123" t="s">
        <v>3134</v>
      </c>
      <c r="B3123">
        <v>0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1</v>
      </c>
      <c r="J3123">
        <v>0</v>
      </c>
      <c r="K3123" s="16">
        <v>0</v>
      </c>
      <c r="L3123" s="16">
        <v>5</v>
      </c>
      <c r="M3123">
        <v>73.989999999999995</v>
      </c>
      <c r="N3123">
        <v>4</v>
      </c>
      <c r="O3123">
        <v>13</v>
      </c>
      <c r="P3123">
        <v>0</v>
      </c>
    </row>
    <row r="3124" spans="1:16" x14ac:dyDescent="0.3">
      <c r="A3124" t="s">
        <v>3135</v>
      </c>
      <c r="B3124">
        <v>0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1</v>
      </c>
      <c r="J3124">
        <v>0</v>
      </c>
      <c r="K3124" s="16">
        <v>0</v>
      </c>
      <c r="L3124" s="16">
        <v>7</v>
      </c>
      <c r="M3124">
        <v>53.99</v>
      </c>
      <c r="N3124">
        <v>0</v>
      </c>
      <c r="O3124">
        <v>17</v>
      </c>
      <c r="P3124">
        <v>1</v>
      </c>
    </row>
    <row r="3125" spans="1:16" x14ac:dyDescent="0.3">
      <c r="A3125" t="s">
        <v>3136</v>
      </c>
      <c r="B3125">
        <v>0</v>
      </c>
      <c r="C3125">
        <v>0</v>
      </c>
      <c r="D3125">
        <v>1</v>
      </c>
      <c r="E3125">
        <v>1</v>
      </c>
      <c r="F3125">
        <v>0</v>
      </c>
      <c r="G3125">
        <v>1</v>
      </c>
      <c r="H3125">
        <v>0</v>
      </c>
      <c r="I3125">
        <v>0</v>
      </c>
      <c r="J3125">
        <v>0</v>
      </c>
      <c r="K3125" s="16">
        <v>0</v>
      </c>
      <c r="L3125" s="16">
        <v>0</v>
      </c>
      <c r="M3125">
        <v>0</v>
      </c>
      <c r="N3125">
        <v>5</v>
      </c>
      <c r="O3125">
        <v>12</v>
      </c>
      <c r="P3125">
        <v>1</v>
      </c>
    </row>
    <row r="3126" spans="1:16" x14ac:dyDescent="0.3">
      <c r="A3126" t="s">
        <v>3137</v>
      </c>
      <c r="B3126">
        <v>0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1</v>
      </c>
      <c r="J3126">
        <v>0</v>
      </c>
      <c r="K3126" s="16">
        <v>0</v>
      </c>
      <c r="L3126" s="16">
        <v>0</v>
      </c>
      <c r="M3126">
        <v>0</v>
      </c>
      <c r="N3126">
        <v>1</v>
      </c>
      <c r="O3126">
        <v>2</v>
      </c>
      <c r="P3126">
        <v>0</v>
      </c>
    </row>
    <row r="3127" spans="1:16" x14ac:dyDescent="0.3">
      <c r="A3127" t="s">
        <v>3138</v>
      </c>
      <c r="B3127">
        <v>0</v>
      </c>
      <c r="C3127">
        <v>0</v>
      </c>
      <c r="D3127">
        <v>1</v>
      </c>
      <c r="E3127">
        <v>0</v>
      </c>
      <c r="F3127">
        <v>1</v>
      </c>
      <c r="G3127">
        <v>1</v>
      </c>
      <c r="H3127">
        <v>0</v>
      </c>
      <c r="I3127">
        <v>0</v>
      </c>
      <c r="J3127">
        <v>0</v>
      </c>
      <c r="K3127" s="16">
        <v>0</v>
      </c>
      <c r="L3127" s="16">
        <v>1</v>
      </c>
      <c r="M3127">
        <v>52.49</v>
      </c>
      <c r="N3127">
        <v>6</v>
      </c>
      <c r="O3127">
        <v>23</v>
      </c>
      <c r="P3127">
        <v>0</v>
      </c>
    </row>
    <row r="3128" spans="1:16" x14ac:dyDescent="0.3">
      <c r="A3128" t="s">
        <v>3139</v>
      </c>
      <c r="B3128">
        <v>0</v>
      </c>
      <c r="C3128">
        <v>0</v>
      </c>
      <c r="D3128">
        <v>0</v>
      </c>
      <c r="E3128">
        <v>0</v>
      </c>
      <c r="F3128">
        <v>1</v>
      </c>
      <c r="G3128">
        <v>1</v>
      </c>
      <c r="H3128">
        <v>0</v>
      </c>
      <c r="I3128">
        <v>0</v>
      </c>
      <c r="J3128">
        <v>0</v>
      </c>
      <c r="K3128" s="16">
        <v>0</v>
      </c>
      <c r="L3128" s="16">
        <v>1</v>
      </c>
      <c r="M3128">
        <v>56.99</v>
      </c>
      <c r="N3128">
        <v>7</v>
      </c>
      <c r="O3128">
        <v>20</v>
      </c>
      <c r="P3128">
        <v>0</v>
      </c>
    </row>
    <row r="3129" spans="1:16" x14ac:dyDescent="0.3">
      <c r="A3129" t="s">
        <v>3140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  <c r="K3129" s="16">
        <v>0</v>
      </c>
      <c r="L3129" s="16">
        <v>0</v>
      </c>
      <c r="M3129">
        <v>0</v>
      </c>
      <c r="N3129">
        <v>5</v>
      </c>
      <c r="O3129">
        <v>9</v>
      </c>
      <c r="P3129">
        <v>1</v>
      </c>
    </row>
    <row r="3130" spans="1:16" x14ac:dyDescent="0.3">
      <c r="A3130" t="s">
        <v>3141</v>
      </c>
      <c r="B3130">
        <v>1</v>
      </c>
      <c r="C3130">
        <v>59.99</v>
      </c>
      <c r="D3130">
        <v>0</v>
      </c>
      <c r="E3130">
        <v>0</v>
      </c>
      <c r="F3130">
        <v>1</v>
      </c>
      <c r="G3130">
        <v>0</v>
      </c>
      <c r="H3130">
        <v>1</v>
      </c>
      <c r="I3130">
        <v>0</v>
      </c>
      <c r="J3130">
        <v>0</v>
      </c>
      <c r="K3130" s="16">
        <v>0</v>
      </c>
      <c r="L3130" s="16">
        <v>1</v>
      </c>
      <c r="M3130">
        <v>59.99</v>
      </c>
      <c r="N3130">
        <v>2</v>
      </c>
      <c r="O3130">
        <v>25</v>
      </c>
      <c r="P3130">
        <v>1</v>
      </c>
    </row>
    <row r="3131" spans="1:16" x14ac:dyDescent="0.3">
      <c r="A3131" t="s">
        <v>3142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0</v>
      </c>
      <c r="J3131">
        <v>0</v>
      </c>
      <c r="K3131" s="16">
        <v>0</v>
      </c>
      <c r="L3131" s="16">
        <v>2</v>
      </c>
      <c r="M3131">
        <v>115.98</v>
      </c>
      <c r="N3131">
        <v>5</v>
      </c>
      <c r="O3131">
        <v>9</v>
      </c>
      <c r="P3131">
        <v>0</v>
      </c>
    </row>
    <row r="3132" spans="1:16" x14ac:dyDescent="0.3">
      <c r="A3132" t="s">
        <v>3143</v>
      </c>
      <c r="B3132">
        <v>0</v>
      </c>
      <c r="C3132">
        <v>0</v>
      </c>
      <c r="D3132">
        <v>0</v>
      </c>
      <c r="E3132">
        <v>1</v>
      </c>
      <c r="F3132">
        <v>1</v>
      </c>
      <c r="G3132">
        <v>1</v>
      </c>
      <c r="H3132">
        <v>0</v>
      </c>
      <c r="I3132">
        <v>0</v>
      </c>
      <c r="J3132">
        <v>0</v>
      </c>
      <c r="K3132" s="16">
        <v>0</v>
      </c>
      <c r="L3132" s="16">
        <v>0</v>
      </c>
      <c r="M3132">
        <v>0</v>
      </c>
      <c r="N3132">
        <v>5</v>
      </c>
      <c r="O3132">
        <v>7</v>
      </c>
      <c r="P3132">
        <v>0</v>
      </c>
    </row>
    <row r="3133" spans="1:16" x14ac:dyDescent="0.3">
      <c r="A3133" t="s">
        <v>3144</v>
      </c>
      <c r="B3133">
        <v>0</v>
      </c>
      <c r="C3133">
        <v>0</v>
      </c>
      <c r="D3133">
        <v>1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  <c r="K3133" s="16">
        <v>0</v>
      </c>
      <c r="L3133" s="16">
        <v>6</v>
      </c>
      <c r="M3133">
        <v>47.49</v>
      </c>
      <c r="N3133">
        <v>6</v>
      </c>
      <c r="O3133">
        <v>3</v>
      </c>
      <c r="P3133">
        <v>0</v>
      </c>
    </row>
    <row r="3134" spans="1:16" x14ac:dyDescent="0.3">
      <c r="A3134" t="s">
        <v>3145</v>
      </c>
      <c r="B3134">
        <v>0</v>
      </c>
      <c r="C3134">
        <v>0</v>
      </c>
      <c r="D3134">
        <v>1</v>
      </c>
      <c r="E3134">
        <v>0</v>
      </c>
      <c r="F3134">
        <v>1</v>
      </c>
      <c r="G3134">
        <v>0</v>
      </c>
      <c r="H3134">
        <v>1</v>
      </c>
      <c r="I3134">
        <v>0</v>
      </c>
      <c r="J3134">
        <v>0</v>
      </c>
      <c r="K3134" s="16">
        <v>0</v>
      </c>
      <c r="L3134" s="16">
        <v>4</v>
      </c>
      <c r="M3134">
        <v>50.49</v>
      </c>
      <c r="N3134">
        <v>1</v>
      </c>
      <c r="O3134">
        <v>22</v>
      </c>
      <c r="P3134">
        <v>0</v>
      </c>
    </row>
    <row r="3135" spans="1:16" x14ac:dyDescent="0.3">
      <c r="A3135" t="s">
        <v>3146</v>
      </c>
      <c r="B3135">
        <v>0</v>
      </c>
      <c r="C3135">
        <v>0</v>
      </c>
      <c r="D3135">
        <v>0</v>
      </c>
      <c r="E3135">
        <v>1</v>
      </c>
      <c r="F3135">
        <v>0</v>
      </c>
      <c r="G3135">
        <v>1</v>
      </c>
      <c r="H3135">
        <v>0</v>
      </c>
      <c r="I3135">
        <v>0</v>
      </c>
      <c r="J3135">
        <v>0</v>
      </c>
      <c r="K3135" s="16">
        <v>0</v>
      </c>
      <c r="L3135" s="16">
        <v>0</v>
      </c>
      <c r="M3135">
        <v>0</v>
      </c>
      <c r="N3135">
        <v>0</v>
      </c>
      <c r="O3135">
        <v>13</v>
      </c>
      <c r="P3135">
        <v>0</v>
      </c>
    </row>
    <row r="3136" spans="1:16" x14ac:dyDescent="0.3">
      <c r="A3136" t="s">
        <v>3147</v>
      </c>
      <c r="B3136">
        <v>0</v>
      </c>
      <c r="C3136">
        <v>0</v>
      </c>
      <c r="D3136">
        <v>1</v>
      </c>
      <c r="E3136">
        <v>1</v>
      </c>
      <c r="F3136">
        <v>1</v>
      </c>
      <c r="G3136">
        <v>1</v>
      </c>
      <c r="H3136">
        <v>0</v>
      </c>
      <c r="I3136">
        <v>0</v>
      </c>
      <c r="J3136">
        <v>0</v>
      </c>
      <c r="K3136" s="16">
        <v>0</v>
      </c>
      <c r="L3136" s="16">
        <v>7</v>
      </c>
      <c r="M3136">
        <v>143.97999999999999</v>
      </c>
      <c r="N3136">
        <v>4</v>
      </c>
      <c r="O3136">
        <v>9</v>
      </c>
      <c r="P3136">
        <v>0</v>
      </c>
    </row>
    <row r="3137" spans="1:16" x14ac:dyDescent="0.3">
      <c r="A3137" t="s">
        <v>3148</v>
      </c>
      <c r="B3137">
        <v>0</v>
      </c>
      <c r="C3137">
        <v>0</v>
      </c>
      <c r="D3137">
        <v>1</v>
      </c>
      <c r="E3137">
        <v>0</v>
      </c>
      <c r="F3137">
        <v>1</v>
      </c>
      <c r="G3137">
        <v>1</v>
      </c>
      <c r="H3137">
        <v>0</v>
      </c>
      <c r="I3137">
        <v>0</v>
      </c>
      <c r="J3137">
        <v>0</v>
      </c>
      <c r="K3137" s="16">
        <v>0</v>
      </c>
      <c r="L3137" s="16">
        <v>0</v>
      </c>
      <c r="M3137">
        <v>0</v>
      </c>
      <c r="N3137">
        <v>1</v>
      </c>
      <c r="O3137">
        <v>30</v>
      </c>
      <c r="P3137">
        <v>0</v>
      </c>
    </row>
    <row r="3138" spans="1:16" x14ac:dyDescent="0.3">
      <c r="A3138" t="s">
        <v>3149</v>
      </c>
      <c r="B3138">
        <v>2</v>
      </c>
      <c r="C3138">
        <v>100.78400000000001</v>
      </c>
      <c r="D3138">
        <v>1</v>
      </c>
      <c r="E3138">
        <v>0</v>
      </c>
      <c r="F3138">
        <v>1</v>
      </c>
      <c r="G3138">
        <v>0</v>
      </c>
      <c r="H3138">
        <v>0</v>
      </c>
      <c r="I3138">
        <v>0</v>
      </c>
      <c r="J3138">
        <v>1</v>
      </c>
      <c r="K3138" s="16">
        <v>0</v>
      </c>
      <c r="L3138" s="16">
        <v>5</v>
      </c>
      <c r="M3138">
        <v>125.98</v>
      </c>
      <c r="N3138">
        <v>0</v>
      </c>
      <c r="O3138">
        <v>18</v>
      </c>
      <c r="P3138">
        <v>1</v>
      </c>
    </row>
    <row r="3139" spans="1:16" x14ac:dyDescent="0.3">
      <c r="A3139" t="s">
        <v>3150</v>
      </c>
      <c r="B3139">
        <v>0</v>
      </c>
      <c r="C3139">
        <v>0</v>
      </c>
      <c r="D3139">
        <v>0</v>
      </c>
      <c r="E3139">
        <v>1</v>
      </c>
      <c r="F3139">
        <v>1</v>
      </c>
      <c r="G3139">
        <v>1</v>
      </c>
      <c r="H3139">
        <v>0</v>
      </c>
      <c r="I3139">
        <v>0</v>
      </c>
      <c r="J3139">
        <v>0</v>
      </c>
      <c r="K3139" s="16">
        <v>0</v>
      </c>
      <c r="L3139" s="16">
        <v>0</v>
      </c>
      <c r="M3139">
        <v>0</v>
      </c>
      <c r="N3139">
        <v>2</v>
      </c>
      <c r="O3139">
        <v>16</v>
      </c>
      <c r="P3139">
        <v>0</v>
      </c>
    </row>
    <row r="3140" spans="1:16" x14ac:dyDescent="0.3">
      <c r="A3140" t="s">
        <v>3151</v>
      </c>
      <c r="B3140">
        <v>0</v>
      </c>
      <c r="C3140">
        <v>0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1</v>
      </c>
      <c r="J3140">
        <v>0</v>
      </c>
      <c r="K3140" s="16">
        <v>0</v>
      </c>
      <c r="L3140" s="16">
        <v>0</v>
      </c>
      <c r="M3140">
        <v>0</v>
      </c>
      <c r="N3140">
        <v>4</v>
      </c>
      <c r="O3140">
        <v>20</v>
      </c>
      <c r="P3140">
        <v>0</v>
      </c>
    </row>
    <row r="3141" spans="1:16" x14ac:dyDescent="0.3">
      <c r="A3141" t="s">
        <v>3152</v>
      </c>
      <c r="B3141">
        <v>0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1</v>
      </c>
      <c r="I3141">
        <v>0</v>
      </c>
      <c r="J3141">
        <v>0</v>
      </c>
      <c r="K3141" s="16">
        <v>0</v>
      </c>
      <c r="L3141" s="16">
        <v>0</v>
      </c>
      <c r="M3141">
        <v>0</v>
      </c>
      <c r="N3141">
        <v>3</v>
      </c>
      <c r="O3141">
        <v>29</v>
      </c>
      <c r="P3141">
        <v>0</v>
      </c>
    </row>
    <row r="3142" spans="1:16" x14ac:dyDescent="0.3">
      <c r="A3142" t="s">
        <v>3153</v>
      </c>
      <c r="B3142">
        <v>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0</v>
      </c>
      <c r="K3142" s="16">
        <v>0</v>
      </c>
      <c r="L3142" s="16">
        <v>3</v>
      </c>
      <c r="M3142">
        <v>78.489999999999995</v>
      </c>
      <c r="N3142">
        <v>4</v>
      </c>
      <c r="O3142">
        <v>11</v>
      </c>
      <c r="P3142">
        <v>0</v>
      </c>
    </row>
    <row r="3143" spans="1:16" x14ac:dyDescent="0.3">
      <c r="A3143" t="s">
        <v>3154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1</v>
      </c>
      <c r="I3143">
        <v>0</v>
      </c>
      <c r="J3143">
        <v>0</v>
      </c>
      <c r="K3143" s="16">
        <v>0</v>
      </c>
      <c r="L3143" s="16">
        <v>0</v>
      </c>
      <c r="M3143">
        <v>0</v>
      </c>
      <c r="N3143">
        <v>4</v>
      </c>
      <c r="O3143">
        <v>4</v>
      </c>
      <c r="P3143">
        <v>0</v>
      </c>
    </row>
    <row r="3144" spans="1:16" x14ac:dyDescent="0.3">
      <c r="A3144" t="s">
        <v>3155</v>
      </c>
      <c r="B3144">
        <v>1</v>
      </c>
      <c r="C3144">
        <v>66.989999999999995</v>
      </c>
      <c r="D3144">
        <v>0</v>
      </c>
      <c r="E3144">
        <v>0</v>
      </c>
      <c r="F3144">
        <v>1</v>
      </c>
      <c r="G3144">
        <v>1</v>
      </c>
      <c r="H3144">
        <v>0</v>
      </c>
      <c r="I3144">
        <v>0</v>
      </c>
      <c r="J3144">
        <v>0</v>
      </c>
      <c r="K3144" s="16">
        <v>0</v>
      </c>
      <c r="L3144" s="16">
        <v>8</v>
      </c>
      <c r="M3144">
        <v>133.97999999999999</v>
      </c>
      <c r="N3144">
        <v>1</v>
      </c>
      <c r="O3144">
        <v>12</v>
      </c>
      <c r="P3144">
        <v>1</v>
      </c>
    </row>
    <row r="3145" spans="1:16" x14ac:dyDescent="0.3">
      <c r="A3145" t="s">
        <v>3156</v>
      </c>
      <c r="B3145">
        <v>0</v>
      </c>
      <c r="C3145">
        <v>0</v>
      </c>
      <c r="D3145">
        <v>1</v>
      </c>
      <c r="E3145">
        <v>0</v>
      </c>
      <c r="F3145">
        <v>1</v>
      </c>
      <c r="G3145">
        <v>1</v>
      </c>
      <c r="H3145">
        <v>0</v>
      </c>
      <c r="I3145">
        <v>0</v>
      </c>
      <c r="J3145">
        <v>0</v>
      </c>
      <c r="K3145" s="16">
        <v>0</v>
      </c>
      <c r="L3145" s="16">
        <v>0</v>
      </c>
      <c r="M3145">
        <v>0</v>
      </c>
      <c r="N3145">
        <v>1</v>
      </c>
      <c r="O3145">
        <v>28</v>
      </c>
      <c r="P3145">
        <v>0</v>
      </c>
    </row>
    <row r="3146" spans="1:16" x14ac:dyDescent="0.3">
      <c r="A3146" t="s">
        <v>3157</v>
      </c>
      <c r="B3146">
        <v>0</v>
      </c>
      <c r="C3146">
        <v>0</v>
      </c>
      <c r="D3146">
        <v>0</v>
      </c>
      <c r="E3146">
        <v>1</v>
      </c>
      <c r="F3146">
        <v>1</v>
      </c>
      <c r="G3146">
        <v>1</v>
      </c>
      <c r="H3146">
        <v>0</v>
      </c>
      <c r="I3146">
        <v>0</v>
      </c>
      <c r="J3146">
        <v>0</v>
      </c>
      <c r="K3146" s="16">
        <v>0</v>
      </c>
      <c r="L3146" s="16">
        <v>0</v>
      </c>
      <c r="M3146">
        <v>0</v>
      </c>
      <c r="N3146">
        <v>4</v>
      </c>
      <c r="O3146">
        <v>17</v>
      </c>
      <c r="P3146">
        <v>0</v>
      </c>
    </row>
    <row r="3147" spans="1:16" x14ac:dyDescent="0.3">
      <c r="A3147" t="s">
        <v>3158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0</v>
      </c>
      <c r="K3147" s="16">
        <v>0</v>
      </c>
      <c r="L3147" s="16">
        <v>0</v>
      </c>
      <c r="M3147">
        <v>0</v>
      </c>
      <c r="N3147">
        <v>1</v>
      </c>
      <c r="O3147">
        <v>8</v>
      </c>
      <c r="P3147">
        <v>1</v>
      </c>
    </row>
    <row r="3148" spans="1:16" x14ac:dyDescent="0.3">
      <c r="A3148" t="s">
        <v>3159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1</v>
      </c>
      <c r="H3148">
        <v>0</v>
      </c>
      <c r="I3148">
        <v>0</v>
      </c>
      <c r="J3148">
        <v>0</v>
      </c>
      <c r="K3148" s="16">
        <v>0</v>
      </c>
      <c r="L3148" s="16">
        <v>1</v>
      </c>
      <c r="M3148">
        <v>66.989999999999995</v>
      </c>
      <c r="N3148">
        <v>1</v>
      </c>
      <c r="O3148">
        <v>3</v>
      </c>
      <c r="P3148">
        <v>1</v>
      </c>
    </row>
    <row r="3149" spans="1:16" x14ac:dyDescent="0.3">
      <c r="A3149" t="s">
        <v>3160</v>
      </c>
      <c r="B3149">
        <v>0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1</v>
      </c>
      <c r="J3149">
        <v>0</v>
      </c>
      <c r="K3149" s="16">
        <v>0</v>
      </c>
      <c r="L3149" s="16">
        <v>1</v>
      </c>
      <c r="M3149">
        <v>48.49</v>
      </c>
      <c r="N3149">
        <v>5</v>
      </c>
      <c r="O3149">
        <v>13</v>
      </c>
      <c r="P3149">
        <v>0</v>
      </c>
    </row>
    <row r="3150" spans="1:16" x14ac:dyDescent="0.3">
      <c r="A3150" t="s">
        <v>3161</v>
      </c>
      <c r="B3150">
        <v>1</v>
      </c>
      <c r="C3150">
        <v>58.49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1</v>
      </c>
      <c r="J3150">
        <v>0</v>
      </c>
      <c r="K3150" s="16">
        <v>0</v>
      </c>
      <c r="L3150" s="16">
        <v>2</v>
      </c>
      <c r="M3150">
        <v>58.49</v>
      </c>
      <c r="N3150">
        <v>1</v>
      </c>
      <c r="O3150">
        <v>16</v>
      </c>
      <c r="P3150">
        <v>1</v>
      </c>
    </row>
    <row r="3151" spans="1:16" x14ac:dyDescent="0.3">
      <c r="A3151" t="s">
        <v>3162</v>
      </c>
      <c r="B3151">
        <v>0</v>
      </c>
      <c r="C3151">
        <v>0</v>
      </c>
      <c r="D3151">
        <v>0</v>
      </c>
      <c r="E3151">
        <v>1</v>
      </c>
      <c r="F3151">
        <v>1</v>
      </c>
      <c r="G3151">
        <v>1</v>
      </c>
      <c r="H3151">
        <v>0</v>
      </c>
      <c r="I3151">
        <v>0</v>
      </c>
      <c r="J3151">
        <v>0</v>
      </c>
      <c r="K3151" s="16">
        <v>0</v>
      </c>
      <c r="L3151" s="16">
        <v>0</v>
      </c>
      <c r="M3151">
        <v>0</v>
      </c>
      <c r="N3151">
        <v>1</v>
      </c>
      <c r="O3151">
        <v>16</v>
      </c>
      <c r="P3151">
        <v>0</v>
      </c>
    </row>
    <row r="3152" spans="1:16" x14ac:dyDescent="0.3">
      <c r="A3152" t="s">
        <v>3163</v>
      </c>
      <c r="B3152">
        <v>1</v>
      </c>
      <c r="C3152">
        <v>40.792000000000002</v>
      </c>
      <c r="D3152">
        <v>1</v>
      </c>
      <c r="E3152">
        <v>0</v>
      </c>
      <c r="F3152">
        <v>1</v>
      </c>
      <c r="G3152">
        <v>0</v>
      </c>
      <c r="H3152">
        <v>0</v>
      </c>
      <c r="I3152">
        <v>0</v>
      </c>
      <c r="J3152">
        <v>1</v>
      </c>
      <c r="K3152" s="16">
        <v>0</v>
      </c>
      <c r="L3152" s="16">
        <v>0</v>
      </c>
      <c r="M3152">
        <v>0</v>
      </c>
      <c r="N3152">
        <v>7</v>
      </c>
      <c r="O3152">
        <v>18</v>
      </c>
      <c r="P3152">
        <v>0</v>
      </c>
    </row>
    <row r="3153" spans="1:16" x14ac:dyDescent="0.3">
      <c r="A3153" t="s">
        <v>3164</v>
      </c>
      <c r="B3153">
        <v>1</v>
      </c>
      <c r="C3153">
        <v>63.99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1</v>
      </c>
      <c r="J3153">
        <v>0</v>
      </c>
      <c r="K3153" s="16">
        <v>0</v>
      </c>
      <c r="L3153" s="16">
        <v>4</v>
      </c>
      <c r="M3153">
        <v>63.99</v>
      </c>
      <c r="N3153">
        <v>0</v>
      </c>
      <c r="O3153">
        <v>24</v>
      </c>
      <c r="P3153">
        <v>1</v>
      </c>
    </row>
    <row r="3154" spans="1:16" x14ac:dyDescent="0.3">
      <c r="A3154" t="s">
        <v>3165</v>
      </c>
      <c r="B3154">
        <v>0</v>
      </c>
      <c r="C3154">
        <v>0</v>
      </c>
      <c r="D3154">
        <v>0</v>
      </c>
      <c r="E3154">
        <v>0</v>
      </c>
      <c r="F3154">
        <v>1</v>
      </c>
      <c r="G3154">
        <v>1</v>
      </c>
      <c r="H3154">
        <v>0</v>
      </c>
      <c r="I3154">
        <v>0</v>
      </c>
      <c r="J3154">
        <v>0</v>
      </c>
      <c r="K3154" s="16">
        <v>0</v>
      </c>
      <c r="L3154" s="16">
        <v>1</v>
      </c>
      <c r="M3154">
        <v>63.99</v>
      </c>
      <c r="N3154">
        <v>5</v>
      </c>
      <c r="O3154">
        <v>16</v>
      </c>
      <c r="P3154">
        <v>1</v>
      </c>
    </row>
    <row r="3155" spans="1:16" x14ac:dyDescent="0.3">
      <c r="A3155" t="s">
        <v>3166</v>
      </c>
      <c r="B3155">
        <v>0</v>
      </c>
      <c r="C3155">
        <v>0</v>
      </c>
      <c r="D3155">
        <v>0</v>
      </c>
      <c r="E3155">
        <v>0</v>
      </c>
      <c r="F3155">
        <v>1</v>
      </c>
      <c r="G3155">
        <v>1</v>
      </c>
      <c r="H3155">
        <v>0</v>
      </c>
      <c r="I3155">
        <v>0</v>
      </c>
      <c r="J3155">
        <v>0</v>
      </c>
      <c r="K3155" s="16">
        <v>0</v>
      </c>
      <c r="L3155" s="16">
        <v>5</v>
      </c>
      <c r="M3155">
        <v>53.99</v>
      </c>
      <c r="N3155">
        <v>0</v>
      </c>
      <c r="O3155">
        <v>34</v>
      </c>
      <c r="P3155">
        <v>0</v>
      </c>
    </row>
    <row r="3156" spans="1:16" x14ac:dyDescent="0.3">
      <c r="A3156" t="s">
        <v>3167</v>
      </c>
      <c r="B3156">
        <v>0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1</v>
      </c>
      <c r="J3156">
        <v>0</v>
      </c>
      <c r="K3156" s="16">
        <v>0</v>
      </c>
      <c r="L3156" s="16">
        <v>5</v>
      </c>
      <c r="M3156">
        <v>61.99</v>
      </c>
      <c r="N3156">
        <v>5</v>
      </c>
      <c r="O3156">
        <v>17</v>
      </c>
      <c r="P3156">
        <v>0</v>
      </c>
    </row>
    <row r="3157" spans="1:16" x14ac:dyDescent="0.3">
      <c r="A3157" t="s">
        <v>3168</v>
      </c>
      <c r="B3157">
        <v>0</v>
      </c>
      <c r="C3157">
        <v>0</v>
      </c>
      <c r="D3157">
        <v>1</v>
      </c>
      <c r="E3157">
        <v>0</v>
      </c>
      <c r="F3157">
        <v>1</v>
      </c>
      <c r="G3157">
        <v>0</v>
      </c>
      <c r="H3157">
        <v>0</v>
      </c>
      <c r="I3157">
        <v>1</v>
      </c>
      <c r="J3157">
        <v>0</v>
      </c>
      <c r="K3157" s="16">
        <v>0</v>
      </c>
      <c r="L3157" s="16">
        <v>3</v>
      </c>
      <c r="M3157">
        <v>100.98</v>
      </c>
      <c r="N3157">
        <v>5</v>
      </c>
      <c r="O3157">
        <v>22</v>
      </c>
      <c r="P3157">
        <v>0</v>
      </c>
    </row>
    <row r="3158" spans="1:16" x14ac:dyDescent="0.3">
      <c r="A3158" t="s">
        <v>3169</v>
      </c>
      <c r="B3158">
        <v>0</v>
      </c>
      <c r="C3158">
        <v>0</v>
      </c>
      <c r="D3158">
        <v>1</v>
      </c>
      <c r="E3158">
        <v>0</v>
      </c>
      <c r="F3158">
        <v>1</v>
      </c>
      <c r="G3158">
        <v>0</v>
      </c>
      <c r="H3158">
        <v>0</v>
      </c>
      <c r="I3158">
        <v>1</v>
      </c>
      <c r="J3158">
        <v>0</v>
      </c>
      <c r="K3158" s="16">
        <v>0</v>
      </c>
      <c r="L3158" s="16">
        <v>1</v>
      </c>
      <c r="M3158">
        <v>72.989999999999995</v>
      </c>
      <c r="N3158">
        <v>2</v>
      </c>
      <c r="O3158">
        <v>27</v>
      </c>
      <c r="P3158">
        <v>0</v>
      </c>
    </row>
    <row r="3159" spans="1:16" x14ac:dyDescent="0.3">
      <c r="A3159" t="s">
        <v>3170</v>
      </c>
      <c r="B3159">
        <v>1</v>
      </c>
      <c r="C3159">
        <v>62.99</v>
      </c>
      <c r="D3159">
        <v>0</v>
      </c>
      <c r="E3159">
        <v>1</v>
      </c>
      <c r="F3159">
        <v>1</v>
      </c>
      <c r="G3159">
        <v>1</v>
      </c>
      <c r="H3159">
        <v>0</v>
      </c>
      <c r="I3159">
        <v>0</v>
      </c>
      <c r="J3159">
        <v>0</v>
      </c>
      <c r="K3159" s="16">
        <v>0</v>
      </c>
      <c r="L3159" s="16">
        <v>4</v>
      </c>
      <c r="M3159">
        <v>62.99</v>
      </c>
      <c r="N3159">
        <v>0</v>
      </c>
      <c r="O3159">
        <v>12</v>
      </c>
      <c r="P3159">
        <v>0</v>
      </c>
    </row>
    <row r="3160" spans="1:16" x14ac:dyDescent="0.3">
      <c r="A3160" t="s">
        <v>3171</v>
      </c>
      <c r="B3160">
        <v>0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</v>
      </c>
      <c r="K3160" s="16">
        <v>0</v>
      </c>
      <c r="L3160" s="16">
        <v>0</v>
      </c>
      <c r="M3160">
        <v>0</v>
      </c>
      <c r="N3160">
        <v>4</v>
      </c>
      <c r="O3160">
        <v>1</v>
      </c>
      <c r="P3160">
        <v>0</v>
      </c>
    </row>
    <row r="3161" spans="1:16" x14ac:dyDescent="0.3">
      <c r="A3161" t="s">
        <v>3172</v>
      </c>
      <c r="B3161">
        <v>1</v>
      </c>
      <c r="C3161">
        <v>74.989999999999995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1</v>
      </c>
      <c r="J3161">
        <v>0</v>
      </c>
      <c r="K3161" s="16">
        <v>0</v>
      </c>
      <c r="L3161" s="16">
        <v>1</v>
      </c>
      <c r="M3161">
        <v>149.97999999999999</v>
      </c>
      <c r="N3161">
        <v>1</v>
      </c>
      <c r="O3161">
        <v>22</v>
      </c>
      <c r="P3161">
        <v>0</v>
      </c>
    </row>
    <row r="3162" spans="1:16" x14ac:dyDescent="0.3">
      <c r="A3162" t="s">
        <v>3173</v>
      </c>
      <c r="B3162">
        <v>0</v>
      </c>
      <c r="C3162">
        <v>0</v>
      </c>
      <c r="D3162">
        <v>1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0</v>
      </c>
      <c r="K3162" s="16">
        <v>0</v>
      </c>
      <c r="L3162" s="16">
        <v>0</v>
      </c>
      <c r="M3162">
        <v>0</v>
      </c>
      <c r="N3162">
        <v>2</v>
      </c>
      <c r="O3162">
        <v>14</v>
      </c>
      <c r="P3162">
        <v>1</v>
      </c>
    </row>
    <row r="3163" spans="1:16" x14ac:dyDescent="0.3">
      <c r="A3163" t="s">
        <v>3174</v>
      </c>
      <c r="B3163">
        <v>0</v>
      </c>
      <c r="C3163">
        <v>0</v>
      </c>
      <c r="D3163">
        <v>1</v>
      </c>
      <c r="E3163">
        <v>0</v>
      </c>
      <c r="F3163">
        <v>1</v>
      </c>
      <c r="G3163">
        <v>0</v>
      </c>
      <c r="H3163">
        <v>0</v>
      </c>
      <c r="I3163">
        <v>1</v>
      </c>
      <c r="J3163">
        <v>0</v>
      </c>
      <c r="K3163" s="16">
        <v>0</v>
      </c>
      <c r="L3163" s="16">
        <v>1</v>
      </c>
      <c r="M3163">
        <v>90.98</v>
      </c>
      <c r="N3163">
        <v>5</v>
      </c>
      <c r="O3163">
        <v>15</v>
      </c>
      <c r="P3163">
        <v>0</v>
      </c>
    </row>
    <row r="3164" spans="1:16" x14ac:dyDescent="0.3">
      <c r="A3164" t="s">
        <v>3175</v>
      </c>
      <c r="B3164">
        <v>0</v>
      </c>
      <c r="C3164">
        <v>0</v>
      </c>
      <c r="D3164">
        <v>1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 s="16">
        <v>0</v>
      </c>
      <c r="L3164" s="16">
        <v>0</v>
      </c>
      <c r="M3164">
        <v>0</v>
      </c>
      <c r="N3164">
        <v>6</v>
      </c>
      <c r="O3164">
        <v>2</v>
      </c>
      <c r="P3164">
        <v>0</v>
      </c>
    </row>
    <row r="3165" spans="1:16" x14ac:dyDescent="0.3">
      <c r="A3165" t="s">
        <v>3176</v>
      </c>
      <c r="B3165">
        <v>0</v>
      </c>
      <c r="C3165">
        <v>0</v>
      </c>
      <c r="D3165">
        <v>0</v>
      </c>
      <c r="E3165">
        <v>1</v>
      </c>
      <c r="F3165">
        <v>0</v>
      </c>
      <c r="G3165">
        <v>1</v>
      </c>
      <c r="H3165">
        <v>0</v>
      </c>
      <c r="I3165">
        <v>0</v>
      </c>
      <c r="J3165">
        <v>0</v>
      </c>
      <c r="K3165" s="16">
        <v>0</v>
      </c>
      <c r="L3165" s="16">
        <v>0</v>
      </c>
      <c r="M3165">
        <v>0</v>
      </c>
      <c r="N3165">
        <v>0</v>
      </c>
      <c r="O3165">
        <v>16</v>
      </c>
      <c r="P3165">
        <v>1</v>
      </c>
    </row>
    <row r="3166" spans="1:16" x14ac:dyDescent="0.3">
      <c r="A3166" t="s">
        <v>3177</v>
      </c>
      <c r="B3166">
        <v>0</v>
      </c>
      <c r="C3166">
        <v>0</v>
      </c>
      <c r="D3166">
        <v>1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  <c r="K3166" s="16">
        <v>0</v>
      </c>
      <c r="L3166" s="16">
        <v>1</v>
      </c>
      <c r="M3166">
        <v>56.99</v>
      </c>
      <c r="N3166">
        <v>1</v>
      </c>
      <c r="O3166">
        <v>3</v>
      </c>
      <c r="P3166">
        <v>1</v>
      </c>
    </row>
    <row r="3167" spans="1:16" x14ac:dyDescent="0.3">
      <c r="A3167" t="s">
        <v>3178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 s="16">
        <v>0</v>
      </c>
      <c r="L3167" s="16">
        <v>0</v>
      </c>
      <c r="M3167">
        <v>0</v>
      </c>
      <c r="N3167">
        <v>5</v>
      </c>
      <c r="O3167">
        <v>21</v>
      </c>
      <c r="P3167">
        <v>1</v>
      </c>
    </row>
    <row r="3168" spans="1:16" x14ac:dyDescent="0.3">
      <c r="A3168" t="s">
        <v>3179</v>
      </c>
      <c r="B3168">
        <v>0</v>
      </c>
      <c r="C3168">
        <v>0</v>
      </c>
      <c r="D3168">
        <v>0</v>
      </c>
      <c r="E3168">
        <v>1</v>
      </c>
      <c r="F3168">
        <v>1</v>
      </c>
      <c r="G3168">
        <v>1</v>
      </c>
      <c r="H3168">
        <v>0</v>
      </c>
      <c r="I3168">
        <v>0</v>
      </c>
      <c r="J3168">
        <v>0</v>
      </c>
      <c r="K3168" s="16">
        <v>0</v>
      </c>
      <c r="L3168" s="16">
        <v>6</v>
      </c>
      <c r="M3168">
        <v>147.97999999999999</v>
      </c>
      <c r="N3168">
        <v>0</v>
      </c>
      <c r="O3168">
        <v>29</v>
      </c>
      <c r="P3168">
        <v>0</v>
      </c>
    </row>
    <row r="3169" spans="1:16" x14ac:dyDescent="0.3">
      <c r="A3169" t="s">
        <v>3180</v>
      </c>
      <c r="B3169">
        <v>0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1</v>
      </c>
      <c r="I3169">
        <v>0</v>
      </c>
      <c r="J3169">
        <v>0</v>
      </c>
      <c r="K3169" s="16">
        <v>0</v>
      </c>
      <c r="L3169" s="16">
        <v>0</v>
      </c>
      <c r="M3169">
        <v>0</v>
      </c>
      <c r="N3169">
        <v>1</v>
      </c>
      <c r="O3169">
        <v>7</v>
      </c>
      <c r="P3169">
        <v>0</v>
      </c>
    </row>
    <row r="3170" spans="1:16" x14ac:dyDescent="0.3">
      <c r="A3170" t="s">
        <v>3181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 s="16">
        <v>0</v>
      </c>
      <c r="L3170" s="16">
        <v>1</v>
      </c>
      <c r="M3170">
        <v>43.99</v>
      </c>
      <c r="N3170">
        <v>5</v>
      </c>
      <c r="O3170">
        <v>6</v>
      </c>
      <c r="P3170">
        <v>0</v>
      </c>
    </row>
    <row r="3171" spans="1:16" x14ac:dyDescent="0.3">
      <c r="A3171" t="s">
        <v>3182</v>
      </c>
      <c r="B3171">
        <v>2</v>
      </c>
      <c r="C3171">
        <v>104.78400000000001</v>
      </c>
      <c r="D3171">
        <v>1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 s="16">
        <v>0</v>
      </c>
      <c r="L3171" s="16">
        <v>5</v>
      </c>
      <c r="M3171">
        <v>65.489999999999995</v>
      </c>
      <c r="N3171">
        <v>1</v>
      </c>
      <c r="O3171">
        <v>3</v>
      </c>
      <c r="P3171">
        <v>1</v>
      </c>
    </row>
    <row r="3172" spans="1:16" x14ac:dyDescent="0.3">
      <c r="A3172" t="s">
        <v>3183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0</v>
      </c>
      <c r="K3172" s="16">
        <v>0</v>
      </c>
      <c r="L3172" s="16">
        <v>0</v>
      </c>
      <c r="M3172">
        <v>0</v>
      </c>
      <c r="N3172">
        <v>4</v>
      </c>
      <c r="O3172">
        <v>8</v>
      </c>
      <c r="P3172">
        <v>0</v>
      </c>
    </row>
    <row r="3173" spans="1:16" x14ac:dyDescent="0.3">
      <c r="A3173" t="s">
        <v>3184</v>
      </c>
      <c r="B3173">
        <v>1</v>
      </c>
      <c r="C3173">
        <v>37.192</v>
      </c>
      <c r="D3173">
        <v>1</v>
      </c>
      <c r="E3173">
        <v>0</v>
      </c>
      <c r="F3173">
        <v>1</v>
      </c>
      <c r="G3173">
        <v>1</v>
      </c>
      <c r="H3173">
        <v>0</v>
      </c>
      <c r="I3173">
        <v>0</v>
      </c>
      <c r="J3173">
        <v>0</v>
      </c>
      <c r="K3173" s="16">
        <v>0</v>
      </c>
      <c r="L3173" s="16">
        <v>5</v>
      </c>
      <c r="M3173">
        <v>185.96</v>
      </c>
      <c r="N3173">
        <v>6</v>
      </c>
      <c r="O3173">
        <v>28</v>
      </c>
      <c r="P3173">
        <v>0</v>
      </c>
    </row>
    <row r="3174" spans="1:16" x14ac:dyDescent="0.3">
      <c r="A3174" t="s">
        <v>3185</v>
      </c>
      <c r="B3174">
        <v>0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1</v>
      </c>
      <c r="I3174">
        <v>0</v>
      </c>
      <c r="J3174">
        <v>0</v>
      </c>
      <c r="K3174" s="16">
        <v>0</v>
      </c>
      <c r="L3174" s="16">
        <v>2</v>
      </c>
      <c r="M3174">
        <v>191.97</v>
      </c>
      <c r="N3174">
        <v>5</v>
      </c>
      <c r="O3174">
        <v>8</v>
      </c>
      <c r="P3174">
        <v>0</v>
      </c>
    </row>
    <row r="3175" spans="1:16" x14ac:dyDescent="0.3">
      <c r="A3175" t="s">
        <v>3186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</v>
      </c>
      <c r="K3175" s="16">
        <v>0</v>
      </c>
      <c r="L3175" s="16">
        <v>0</v>
      </c>
      <c r="M3175">
        <v>0</v>
      </c>
      <c r="N3175">
        <v>6</v>
      </c>
      <c r="O3175">
        <v>8</v>
      </c>
      <c r="P3175">
        <v>1</v>
      </c>
    </row>
    <row r="3176" spans="1:16" x14ac:dyDescent="0.3">
      <c r="A3176" t="s">
        <v>3187</v>
      </c>
      <c r="B3176">
        <v>0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1</v>
      </c>
      <c r="I3176">
        <v>0</v>
      </c>
      <c r="J3176">
        <v>0</v>
      </c>
      <c r="K3176" s="16">
        <v>0</v>
      </c>
      <c r="L3176" s="16">
        <v>0</v>
      </c>
      <c r="M3176">
        <v>0</v>
      </c>
      <c r="N3176">
        <v>5</v>
      </c>
      <c r="O3176">
        <v>13</v>
      </c>
      <c r="P3176">
        <v>1</v>
      </c>
    </row>
    <row r="3177" spans="1:16" x14ac:dyDescent="0.3">
      <c r="A3177" t="s">
        <v>3188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0</v>
      </c>
      <c r="K3177" s="16">
        <v>0</v>
      </c>
      <c r="L3177" s="16">
        <v>0</v>
      </c>
      <c r="M3177">
        <v>0</v>
      </c>
      <c r="N3177">
        <v>1</v>
      </c>
      <c r="O3177">
        <v>2</v>
      </c>
      <c r="P3177">
        <v>0</v>
      </c>
    </row>
    <row r="3178" spans="1:16" x14ac:dyDescent="0.3">
      <c r="A3178" t="s">
        <v>3189</v>
      </c>
      <c r="B3178">
        <v>0</v>
      </c>
      <c r="C3178">
        <v>0</v>
      </c>
      <c r="D3178">
        <v>1</v>
      </c>
      <c r="E3178">
        <v>0</v>
      </c>
      <c r="F3178">
        <v>1</v>
      </c>
      <c r="G3178">
        <v>0</v>
      </c>
      <c r="H3178">
        <v>0</v>
      </c>
      <c r="I3178">
        <v>1</v>
      </c>
      <c r="J3178">
        <v>0</v>
      </c>
      <c r="K3178" s="16">
        <v>0</v>
      </c>
      <c r="L3178" s="16">
        <v>1</v>
      </c>
      <c r="M3178">
        <v>75.989999999999995</v>
      </c>
      <c r="N3178">
        <v>6</v>
      </c>
      <c r="O3178">
        <v>19</v>
      </c>
      <c r="P3178">
        <v>0</v>
      </c>
    </row>
    <row r="3179" spans="1:16" x14ac:dyDescent="0.3">
      <c r="A3179" t="s">
        <v>3190</v>
      </c>
      <c r="B3179">
        <v>0</v>
      </c>
      <c r="C3179">
        <v>0</v>
      </c>
      <c r="D3179">
        <v>1</v>
      </c>
      <c r="E3179">
        <v>0</v>
      </c>
      <c r="F3179">
        <v>1</v>
      </c>
      <c r="G3179">
        <v>1</v>
      </c>
      <c r="H3179">
        <v>0</v>
      </c>
      <c r="I3179">
        <v>0</v>
      </c>
      <c r="J3179">
        <v>0</v>
      </c>
      <c r="K3179" s="16">
        <v>0</v>
      </c>
      <c r="L3179" s="16">
        <v>1</v>
      </c>
      <c r="M3179">
        <v>117.98</v>
      </c>
      <c r="N3179">
        <v>3</v>
      </c>
      <c r="O3179">
        <v>21</v>
      </c>
      <c r="P3179">
        <v>0</v>
      </c>
    </row>
    <row r="3180" spans="1:16" x14ac:dyDescent="0.3">
      <c r="A3180" t="s">
        <v>3191</v>
      </c>
      <c r="B3180">
        <v>0</v>
      </c>
      <c r="C3180">
        <v>0</v>
      </c>
      <c r="D3180">
        <v>1</v>
      </c>
      <c r="E3180">
        <v>0</v>
      </c>
      <c r="F3180">
        <v>1</v>
      </c>
      <c r="G3180">
        <v>0</v>
      </c>
      <c r="H3180">
        <v>0</v>
      </c>
      <c r="I3180">
        <v>1</v>
      </c>
      <c r="J3180">
        <v>0</v>
      </c>
      <c r="K3180" s="16">
        <v>0</v>
      </c>
      <c r="L3180" s="16">
        <v>3</v>
      </c>
      <c r="M3180">
        <v>46.49</v>
      </c>
      <c r="N3180">
        <v>4</v>
      </c>
      <c r="O3180">
        <v>22</v>
      </c>
      <c r="P3180">
        <v>0</v>
      </c>
    </row>
    <row r="3181" spans="1:16" x14ac:dyDescent="0.3">
      <c r="A3181" t="s">
        <v>3192</v>
      </c>
      <c r="B3181">
        <v>0</v>
      </c>
      <c r="C3181">
        <v>0</v>
      </c>
      <c r="D3181">
        <v>1</v>
      </c>
      <c r="E3181">
        <v>0</v>
      </c>
      <c r="F3181">
        <v>1</v>
      </c>
      <c r="G3181">
        <v>0</v>
      </c>
      <c r="H3181">
        <v>0</v>
      </c>
      <c r="I3181">
        <v>1</v>
      </c>
      <c r="J3181">
        <v>0</v>
      </c>
      <c r="K3181" s="16">
        <v>0</v>
      </c>
      <c r="L3181" s="16">
        <v>1</v>
      </c>
      <c r="M3181">
        <v>49.99</v>
      </c>
      <c r="N3181">
        <v>1</v>
      </c>
      <c r="O3181">
        <v>23</v>
      </c>
      <c r="P3181">
        <v>0</v>
      </c>
    </row>
    <row r="3182" spans="1:16" x14ac:dyDescent="0.3">
      <c r="A3182" t="s">
        <v>3193</v>
      </c>
      <c r="B3182">
        <v>0</v>
      </c>
      <c r="C3182">
        <v>0</v>
      </c>
      <c r="D3182">
        <v>0</v>
      </c>
      <c r="E3182">
        <v>0</v>
      </c>
      <c r="F3182">
        <v>1</v>
      </c>
      <c r="G3182">
        <v>0</v>
      </c>
      <c r="H3182">
        <v>0</v>
      </c>
      <c r="I3182">
        <v>1</v>
      </c>
      <c r="J3182">
        <v>0</v>
      </c>
      <c r="K3182" s="16">
        <v>0</v>
      </c>
      <c r="L3182" s="16">
        <v>0</v>
      </c>
      <c r="M3182">
        <v>0</v>
      </c>
      <c r="N3182">
        <v>1</v>
      </c>
      <c r="O3182">
        <v>8</v>
      </c>
      <c r="P3182">
        <v>1</v>
      </c>
    </row>
    <row r="3183" spans="1:16" x14ac:dyDescent="0.3">
      <c r="A3183" t="s">
        <v>3194</v>
      </c>
      <c r="B3183">
        <v>1</v>
      </c>
      <c r="C3183">
        <v>37.591999999999999</v>
      </c>
      <c r="D3183">
        <v>1</v>
      </c>
      <c r="E3183">
        <v>1</v>
      </c>
      <c r="F3183">
        <v>1</v>
      </c>
      <c r="G3183">
        <v>0</v>
      </c>
      <c r="H3183">
        <v>1</v>
      </c>
      <c r="I3183">
        <v>0</v>
      </c>
      <c r="J3183">
        <v>0</v>
      </c>
      <c r="K3183" s="16">
        <v>0</v>
      </c>
      <c r="L3183" s="16">
        <v>3</v>
      </c>
      <c r="M3183">
        <v>46.99</v>
      </c>
      <c r="N3183">
        <v>0</v>
      </c>
      <c r="O3183">
        <v>18</v>
      </c>
      <c r="P3183">
        <v>1</v>
      </c>
    </row>
    <row r="3184" spans="1:16" x14ac:dyDescent="0.3">
      <c r="A3184" t="s">
        <v>3195</v>
      </c>
      <c r="B3184">
        <v>0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0</v>
      </c>
      <c r="I3184">
        <v>0</v>
      </c>
      <c r="J3184">
        <v>1</v>
      </c>
      <c r="K3184" s="16">
        <v>0</v>
      </c>
      <c r="L3184" s="16">
        <v>0</v>
      </c>
      <c r="M3184">
        <v>0</v>
      </c>
      <c r="N3184">
        <v>0</v>
      </c>
      <c r="O3184">
        <v>16</v>
      </c>
      <c r="P3184">
        <v>0</v>
      </c>
    </row>
    <row r="3185" spans="1:16" x14ac:dyDescent="0.3">
      <c r="A3185" t="s">
        <v>3196</v>
      </c>
      <c r="B3185">
        <v>0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  <c r="K3185" s="16">
        <v>0</v>
      </c>
      <c r="L3185" s="16">
        <v>1</v>
      </c>
      <c r="M3185">
        <v>86.99</v>
      </c>
      <c r="N3185">
        <v>1</v>
      </c>
      <c r="O3185">
        <v>14</v>
      </c>
      <c r="P3185">
        <v>0</v>
      </c>
    </row>
    <row r="3186" spans="1:16" x14ac:dyDescent="0.3">
      <c r="A3186" t="s">
        <v>3197</v>
      </c>
      <c r="B3186">
        <v>0</v>
      </c>
      <c r="C3186">
        <v>0</v>
      </c>
      <c r="D3186">
        <v>0</v>
      </c>
      <c r="E3186">
        <v>1</v>
      </c>
      <c r="F3186">
        <v>0</v>
      </c>
      <c r="G3186">
        <v>1</v>
      </c>
      <c r="H3186">
        <v>0</v>
      </c>
      <c r="I3186">
        <v>0</v>
      </c>
      <c r="J3186">
        <v>0</v>
      </c>
      <c r="K3186" s="16">
        <v>0</v>
      </c>
      <c r="L3186" s="16">
        <v>7</v>
      </c>
      <c r="M3186">
        <v>127.98</v>
      </c>
      <c r="N3186">
        <v>1</v>
      </c>
      <c r="O3186">
        <v>10</v>
      </c>
      <c r="P3186">
        <v>0</v>
      </c>
    </row>
    <row r="3187" spans="1:16" x14ac:dyDescent="0.3">
      <c r="A3187" t="s">
        <v>3198</v>
      </c>
      <c r="B3187">
        <v>0</v>
      </c>
      <c r="C3187">
        <v>0</v>
      </c>
      <c r="D3187">
        <v>1</v>
      </c>
      <c r="E3187">
        <v>0</v>
      </c>
      <c r="F3187">
        <v>1</v>
      </c>
      <c r="G3187">
        <v>0</v>
      </c>
      <c r="H3187">
        <v>0</v>
      </c>
      <c r="I3187">
        <v>1</v>
      </c>
      <c r="J3187">
        <v>0</v>
      </c>
      <c r="K3187" s="16">
        <v>0</v>
      </c>
      <c r="L3187" s="16">
        <v>0</v>
      </c>
      <c r="M3187">
        <v>0</v>
      </c>
      <c r="N3187">
        <v>0</v>
      </c>
      <c r="O3187">
        <v>22</v>
      </c>
      <c r="P3187">
        <v>0</v>
      </c>
    </row>
    <row r="3188" spans="1:16" x14ac:dyDescent="0.3">
      <c r="A3188" t="s">
        <v>3199</v>
      </c>
      <c r="B3188">
        <v>0</v>
      </c>
      <c r="C3188">
        <v>0</v>
      </c>
      <c r="D3188">
        <v>1</v>
      </c>
      <c r="E3188">
        <v>1</v>
      </c>
      <c r="F3188">
        <v>0</v>
      </c>
      <c r="G3188">
        <v>1</v>
      </c>
      <c r="H3188">
        <v>0</v>
      </c>
      <c r="I3188">
        <v>0</v>
      </c>
      <c r="J3188">
        <v>0</v>
      </c>
      <c r="K3188" s="16">
        <v>0</v>
      </c>
      <c r="L3188" s="16">
        <v>1</v>
      </c>
      <c r="M3188">
        <v>64.989999999999995</v>
      </c>
      <c r="N3188">
        <v>5</v>
      </c>
      <c r="O3188">
        <v>10</v>
      </c>
      <c r="P3188">
        <v>0</v>
      </c>
    </row>
    <row r="3189" spans="1:16" x14ac:dyDescent="0.3">
      <c r="A3189" t="s">
        <v>3200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</v>
      </c>
      <c r="K3189" s="16">
        <v>0</v>
      </c>
      <c r="L3189" s="16">
        <v>8</v>
      </c>
      <c r="M3189">
        <v>64.989999999999995</v>
      </c>
      <c r="N3189">
        <v>3</v>
      </c>
      <c r="O3189">
        <v>1</v>
      </c>
      <c r="P3189">
        <v>1</v>
      </c>
    </row>
    <row r="3190" spans="1:16" x14ac:dyDescent="0.3">
      <c r="A3190" t="s">
        <v>3201</v>
      </c>
      <c r="B3190">
        <v>0</v>
      </c>
      <c r="C3190">
        <v>0</v>
      </c>
      <c r="D3190">
        <v>0</v>
      </c>
      <c r="E3190">
        <v>0</v>
      </c>
      <c r="F3190">
        <v>1</v>
      </c>
      <c r="G3190">
        <v>0</v>
      </c>
      <c r="H3190">
        <v>0</v>
      </c>
      <c r="I3190">
        <v>1</v>
      </c>
      <c r="J3190">
        <v>0</v>
      </c>
      <c r="K3190" s="16">
        <v>0</v>
      </c>
      <c r="L3190" s="16">
        <v>3</v>
      </c>
      <c r="M3190">
        <v>203.97</v>
      </c>
      <c r="N3190">
        <v>0</v>
      </c>
      <c r="O3190">
        <v>10</v>
      </c>
      <c r="P3190">
        <v>1</v>
      </c>
    </row>
    <row r="3191" spans="1:16" x14ac:dyDescent="0.3">
      <c r="A3191" t="s">
        <v>3202</v>
      </c>
      <c r="B3191">
        <v>0</v>
      </c>
      <c r="C3191">
        <v>0</v>
      </c>
      <c r="D3191">
        <v>1</v>
      </c>
      <c r="E3191">
        <v>1</v>
      </c>
      <c r="F3191">
        <v>1</v>
      </c>
      <c r="G3191">
        <v>1</v>
      </c>
      <c r="H3191">
        <v>0</v>
      </c>
      <c r="I3191">
        <v>0</v>
      </c>
      <c r="J3191">
        <v>0</v>
      </c>
      <c r="K3191" s="16">
        <v>0</v>
      </c>
      <c r="L3191" s="16">
        <v>0</v>
      </c>
      <c r="M3191">
        <v>0</v>
      </c>
      <c r="N3191">
        <v>1</v>
      </c>
      <c r="O3191">
        <v>19</v>
      </c>
      <c r="P3191">
        <v>0</v>
      </c>
    </row>
    <row r="3192" spans="1:16" x14ac:dyDescent="0.3">
      <c r="A3192" t="s">
        <v>3203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 s="16">
        <v>0</v>
      </c>
      <c r="L3192" s="16">
        <v>1</v>
      </c>
      <c r="M3192">
        <v>81.99</v>
      </c>
      <c r="N3192">
        <v>4</v>
      </c>
      <c r="O3192">
        <v>14</v>
      </c>
      <c r="P3192">
        <v>0</v>
      </c>
    </row>
    <row r="3193" spans="1:16" x14ac:dyDescent="0.3">
      <c r="A3193" t="s">
        <v>3204</v>
      </c>
      <c r="B3193">
        <v>0</v>
      </c>
      <c r="C3193">
        <v>0</v>
      </c>
      <c r="D3193">
        <v>1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  <c r="K3193" s="16">
        <v>0</v>
      </c>
      <c r="L3193" s="16">
        <v>1</v>
      </c>
      <c r="M3193">
        <v>76.989999999999995</v>
      </c>
      <c r="N3193">
        <v>2</v>
      </c>
      <c r="O3193">
        <v>1</v>
      </c>
      <c r="P3193">
        <v>0</v>
      </c>
    </row>
    <row r="3194" spans="1:16" x14ac:dyDescent="0.3">
      <c r="A3194" t="s">
        <v>3205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 s="16">
        <v>0</v>
      </c>
      <c r="L3194" s="16">
        <v>2</v>
      </c>
      <c r="M3194">
        <v>113.98</v>
      </c>
      <c r="N3194">
        <v>0</v>
      </c>
      <c r="O3194">
        <v>16</v>
      </c>
      <c r="P3194">
        <v>1</v>
      </c>
    </row>
    <row r="3195" spans="1:16" x14ac:dyDescent="0.3">
      <c r="A3195" t="s">
        <v>3206</v>
      </c>
      <c r="B3195">
        <v>0</v>
      </c>
      <c r="C3195">
        <v>0</v>
      </c>
      <c r="D3195">
        <v>0</v>
      </c>
      <c r="E3195">
        <v>0</v>
      </c>
      <c r="F3195">
        <v>1</v>
      </c>
      <c r="G3195">
        <v>0</v>
      </c>
      <c r="H3195">
        <v>0</v>
      </c>
      <c r="I3195">
        <v>1</v>
      </c>
      <c r="J3195">
        <v>0</v>
      </c>
      <c r="K3195" s="16">
        <v>0</v>
      </c>
      <c r="L3195" s="16">
        <v>1</v>
      </c>
      <c r="M3195">
        <v>169.47</v>
      </c>
      <c r="N3195">
        <v>0</v>
      </c>
      <c r="O3195">
        <v>24</v>
      </c>
      <c r="P3195">
        <v>0</v>
      </c>
    </row>
    <row r="3196" spans="1:16" x14ac:dyDescent="0.3">
      <c r="A3196" t="s">
        <v>3207</v>
      </c>
      <c r="B3196">
        <v>0</v>
      </c>
      <c r="C3196">
        <v>0</v>
      </c>
      <c r="D3196">
        <v>1</v>
      </c>
      <c r="E3196">
        <v>0</v>
      </c>
      <c r="F3196">
        <v>1</v>
      </c>
      <c r="G3196">
        <v>0</v>
      </c>
      <c r="H3196">
        <v>1</v>
      </c>
      <c r="I3196">
        <v>0</v>
      </c>
      <c r="J3196">
        <v>0</v>
      </c>
      <c r="K3196" s="16">
        <v>0</v>
      </c>
      <c r="L3196" s="16">
        <v>0</v>
      </c>
      <c r="M3196">
        <v>0</v>
      </c>
      <c r="N3196">
        <v>4</v>
      </c>
      <c r="O3196">
        <v>15</v>
      </c>
      <c r="P3196">
        <v>1</v>
      </c>
    </row>
    <row r="3197" spans="1:16" x14ac:dyDescent="0.3">
      <c r="A3197" t="s">
        <v>3208</v>
      </c>
      <c r="B3197">
        <v>0</v>
      </c>
      <c r="C3197">
        <v>0</v>
      </c>
      <c r="D3197">
        <v>0</v>
      </c>
      <c r="E3197">
        <v>1</v>
      </c>
      <c r="F3197">
        <v>1</v>
      </c>
      <c r="G3197">
        <v>1</v>
      </c>
      <c r="H3197">
        <v>0</v>
      </c>
      <c r="I3197">
        <v>0</v>
      </c>
      <c r="J3197">
        <v>0</v>
      </c>
      <c r="K3197" s="16">
        <v>0</v>
      </c>
      <c r="L3197" s="16">
        <v>3</v>
      </c>
      <c r="M3197">
        <v>46.99</v>
      </c>
      <c r="N3197">
        <v>4</v>
      </c>
      <c r="O3197">
        <v>23</v>
      </c>
      <c r="P3197">
        <v>0</v>
      </c>
    </row>
    <row r="3198" spans="1:16" x14ac:dyDescent="0.3">
      <c r="A3198" t="s">
        <v>3209</v>
      </c>
      <c r="B3198">
        <v>1</v>
      </c>
      <c r="C3198">
        <v>64.989999999999995</v>
      </c>
      <c r="D3198">
        <v>0</v>
      </c>
      <c r="E3198">
        <v>0</v>
      </c>
      <c r="F3198">
        <v>1</v>
      </c>
      <c r="G3198">
        <v>0</v>
      </c>
      <c r="H3198">
        <v>1</v>
      </c>
      <c r="I3198">
        <v>0</v>
      </c>
      <c r="J3198">
        <v>0</v>
      </c>
      <c r="K3198" s="16">
        <v>0</v>
      </c>
      <c r="L3198" s="16">
        <v>17</v>
      </c>
      <c r="M3198">
        <v>64.989999999999995</v>
      </c>
      <c r="N3198">
        <v>6</v>
      </c>
      <c r="O3198">
        <v>20</v>
      </c>
      <c r="P3198">
        <v>0</v>
      </c>
    </row>
    <row r="3199" spans="1:16" x14ac:dyDescent="0.3">
      <c r="A3199" t="s">
        <v>3210</v>
      </c>
      <c r="B3199">
        <v>0</v>
      </c>
      <c r="C3199">
        <v>0</v>
      </c>
      <c r="D3199">
        <v>0</v>
      </c>
      <c r="E3199">
        <v>0</v>
      </c>
      <c r="F3199">
        <v>1</v>
      </c>
      <c r="G3199">
        <v>0</v>
      </c>
      <c r="H3199">
        <v>0</v>
      </c>
      <c r="I3199">
        <v>1</v>
      </c>
      <c r="J3199">
        <v>0</v>
      </c>
      <c r="K3199" s="16">
        <v>0</v>
      </c>
      <c r="L3199" s="16">
        <v>8</v>
      </c>
      <c r="M3199">
        <v>62.99</v>
      </c>
      <c r="N3199">
        <v>6</v>
      </c>
      <c r="O3199">
        <v>13</v>
      </c>
      <c r="P3199">
        <v>1</v>
      </c>
    </row>
    <row r="3200" spans="1:16" x14ac:dyDescent="0.3">
      <c r="A3200" t="s">
        <v>3211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1</v>
      </c>
      <c r="H3200">
        <v>0</v>
      </c>
      <c r="I3200">
        <v>0</v>
      </c>
      <c r="J3200">
        <v>0</v>
      </c>
      <c r="K3200" s="16">
        <v>0</v>
      </c>
      <c r="L3200" s="16">
        <v>0</v>
      </c>
      <c r="M3200">
        <v>0</v>
      </c>
      <c r="N3200">
        <v>2</v>
      </c>
      <c r="O3200">
        <v>15</v>
      </c>
      <c r="P3200">
        <v>1</v>
      </c>
    </row>
    <row r="3201" spans="1:16" x14ac:dyDescent="0.3">
      <c r="A3201" t="s">
        <v>3212</v>
      </c>
      <c r="B3201">
        <v>0</v>
      </c>
      <c r="C3201">
        <v>0</v>
      </c>
      <c r="D3201">
        <v>1</v>
      </c>
      <c r="E3201">
        <v>0</v>
      </c>
      <c r="F3201">
        <v>1</v>
      </c>
      <c r="G3201">
        <v>0</v>
      </c>
      <c r="H3201">
        <v>1</v>
      </c>
      <c r="I3201">
        <v>0</v>
      </c>
      <c r="J3201">
        <v>0</v>
      </c>
      <c r="K3201" s="16">
        <v>0</v>
      </c>
      <c r="L3201" s="16">
        <v>2</v>
      </c>
      <c r="M3201">
        <v>57.99</v>
      </c>
      <c r="N3201">
        <v>6</v>
      </c>
      <c r="O3201">
        <v>18</v>
      </c>
      <c r="P3201">
        <v>0</v>
      </c>
    </row>
    <row r="3202" spans="1:16" x14ac:dyDescent="0.3">
      <c r="A3202" t="s">
        <v>3213</v>
      </c>
      <c r="B3202">
        <v>1</v>
      </c>
      <c r="C3202">
        <v>62.792000000000002</v>
      </c>
      <c r="D3202">
        <v>1</v>
      </c>
      <c r="E3202">
        <v>0</v>
      </c>
      <c r="F3202">
        <v>1</v>
      </c>
      <c r="G3202">
        <v>0</v>
      </c>
      <c r="H3202">
        <v>0</v>
      </c>
      <c r="I3202">
        <v>1</v>
      </c>
      <c r="J3202">
        <v>0</v>
      </c>
      <c r="K3202" s="16">
        <v>0</v>
      </c>
      <c r="L3202" s="16">
        <v>0</v>
      </c>
      <c r="M3202">
        <v>0</v>
      </c>
      <c r="N3202">
        <v>1</v>
      </c>
      <c r="O3202">
        <v>23</v>
      </c>
      <c r="P3202">
        <v>0</v>
      </c>
    </row>
    <row r="3203" spans="1:16" x14ac:dyDescent="0.3">
      <c r="A3203" t="s">
        <v>3214</v>
      </c>
      <c r="B3203">
        <v>0</v>
      </c>
      <c r="C3203">
        <v>0</v>
      </c>
      <c r="D3203">
        <v>0</v>
      </c>
      <c r="E3203">
        <v>0</v>
      </c>
      <c r="F3203">
        <v>1</v>
      </c>
      <c r="G3203">
        <v>1</v>
      </c>
      <c r="H3203">
        <v>0</v>
      </c>
      <c r="I3203">
        <v>0</v>
      </c>
      <c r="J3203">
        <v>0</v>
      </c>
      <c r="K3203" s="16">
        <v>0</v>
      </c>
      <c r="L3203" s="16">
        <v>0</v>
      </c>
      <c r="M3203">
        <v>0</v>
      </c>
      <c r="N3203">
        <v>1</v>
      </c>
      <c r="O3203">
        <v>21</v>
      </c>
      <c r="P3203">
        <v>0</v>
      </c>
    </row>
    <row r="3204" spans="1:16" x14ac:dyDescent="0.3">
      <c r="A3204" t="s">
        <v>3215</v>
      </c>
      <c r="B3204">
        <v>0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</v>
      </c>
      <c r="K3204" s="16">
        <v>0</v>
      </c>
      <c r="L3204" s="16">
        <v>1</v>
      </c>
      <c r="M3204">
        <v>59.49</v>
      </c>
      <c r="N3204">
        <v>4</v>
      </c>
      <c r="O3204">
        <v>13</v>
      </c>
      <c r="P3204">
        <v>0</v>
      </c>
    </row>
    <row r="3205" spans="1:16" x14ac:dyDescent="0.3">
      <c r="A3205" t="s">
        <v>3216</v>
      </c>
      <c r="B3205">
        <v>0</v>
      </c>
      <c r="C3205">
        <v>0</v>
      </c>
      <c r="D3205">
        <v>0</v>
      </c>
      <c r="E3205">
        <v>1</v>
      </c>
      <c r="F3205">
        <v>0</v>
      </c>
      <c r="G3205">
        <v>1</v>
      </c>
      <c r="H3205">
        <v>0</v>
      </c>
      <c r="I3205">
        <v>0</v>
      </c>
      <c r="J3205">
        <v>0</v>
      </c>
      <c r="K3205" s="16">
        <v>0</v>
      </c>
      <c r="L3205" s="16">
        <v>1</v>
      </c>
      <c r="M3205">
        <v>80.989999999999995</v>
      </c>
      <c r="N3205">
        <v>6</v>
      </c>
      <c r="O3205">
        <v>1</v>
      </c>
      <c r="P3205">
        <v>1</v>
      </c>
    </row>
    <row r="3206" spans="1:16" x14ac:dyDescent="0.3">
      <c r="A3206" t="s">
        <v>3217</v>
      </c>
      <c r="B3206">
        <v>0</v>
      </c>
      <c r="C3206">
        <v>0</v>
      </c>
      <c r="D3206">
        <v>1</v>
      </c>
      <c r="E3206">
        <v>0</v>
      </c>
      <c r="F3206">
        <v>1</v>
      </c>
      <c r="G3206">
        <v>1</v>
      </c>
      <c r="H3206">
        <v>0</v>
      </c>
      <c r="I3206">
        <v>0</v>
      </c>
      <c r="J3206">
        <v>0</v>
      </c>
      <c r="K3206" s="16">
        <v>0</v>
      </c>
      <c r="L3206" s="16">
        <v>0</v>
      </c>
      <c r="M3206">
        <v>0</v>
      </c>
      <c r="N3206">
        <v>3</v>
      </c>
      <c r="O3206">
        <v>21</v>
      </c>
      <c r="P3206">
        <v>0</v>
      </c>
    </row>
    <row r="3207" spans="1:16" x14ac:dyDescent="0.3">
      <c r="A3207" t="s">
        <v>3218</v>
      </c>
      <c r="B3207">
        <v>0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1</v>
      </c>
      <c r="I3207">
        <v>0</v>
      </c>
      <c r="J3207">
        <v>0</v>
      </c>
      <c r="K3207" s="16">
        <v>0</v>
      </c>
      <c r="L3207" s="16">
        <v>1</v>
      </c>
      <c r="M3207">
        <v>73.989999999999995</v>
      </c>
      <c r="N3207">
        <v>2</v>
      </c>
      <c r="O3207">
        <v>16</v>
      </c>
      <c r="P3207">
        <v>0</v>
      </c>
    </row>
    <row r="3208" spans="1:16" x14ac:dyDescent="0.3">
      <c r="A3208" t="s">
        <v>3219</v>
      </c>
      <c r="B3208">
        <v>0</v>
      </c>
      <c r="C3208">
        <v>0</v>
      </c>
      <c r="D3208">
        <v>1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 s="16">
        <v>0</v>
      </c>
      <c r="L3208" s="16">
        <v>3</v>
      </c>
      <c r="M3208">
        <v>52.49</v>
      </c>
      <c r="N3208">
        <v>2</v>
      </c>
      <c r="O3208">
        <v>8</v>
      </c>
      <c r="P3208">
        <v>1</v>
      </c>
    </row>
    <row r="3209" spans="1:16" x14ac:dyDescent="0.3">
      <c r="A3209" t="s">
        <v>3220</v>
      </c>
      <c r="B3209">
        <v>1</v>
      </c>
      <c r="C3209">
        <v>42.392000000000003</v>
      </c>
      <c r="D3209">
        <v>1</v>
      </c>
      <c r="E3209">
        <v>0</v>
      </c>
      <c r="F3209">
        <v>1</v>
      </c>
      <c r="G3209">
        <v>0</v>
      </c>
      <c r="H3209">
        <v>0</v>
      </c>
      <c r="I3209">
        <v>1</v>
      </c>
      <c r="J3209">
        <v>0</v>
      </c>
      <c r="K3209" s="16">
        <v>0</v>
      </c>
      <c r="L3209" s="16">
        <v>6</v>
      </c>
      <c r="M3209">
        <v>52.99</v>
      </c>
      <c r="N3209">
        <v>1</v>
      </c>
      <c r="O3209">
        <v>17</v>
      </c>
      <c r="P3209">
        <v>0</v>
      </c>
    </row>
    <row r="3210" spans="1:16" x14ac:dyDescent="0.3">
      <c r="A3210" t="s">
        <v>3221</v>
      </c>
      <c r="B3210">
        <v>0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1</v>
      </c>
      <c r="I3210">
        <v>0</v>
      </c>
      <c r="J3210">
        <v>0</v>
      </c>
      <c r="K3210" s="16">
        <v>0</v>
      </c>
      <c r="L3210" s="16">
        <v>1</v>
      </c>
      <c r="M3210">
        <v>66.989999999999995</v>
      </c>
      <c r="N3210">
        <v>4</v>
      </c>
      <c r="O3210">
        <v>10</v>
      </c>
      <c r="P3210">
        <v>1</v>
      </c>
    </row>
    <row r="3211" spans="1:16" x14ac:dyDescent="0.3">
      <c r="A3211" t="s">
        <v>3222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0</v>
      </c>
      <c r="K3211" s="16">
        <v>0</v>
      </c>
      <c r="L3211" s="16">
        <v>1</v>
      </c>
      <c r="M3211">
        <v>69.989999999999995</v>
      </c>
      <c r="N3211">
        <v>7</v>
      </c>
      <c r="O3211">
        <v>15</v>
      </c>
      <c r="P3211">
        <v>0</v>
      </c>
    </row>
    <row r="3212" spans="1:16" x14ac:dyDescent="0.3">
      <c r="A3212" t="s">
        <v>3223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 s="16">
        <v>0</v>
      </c>
      <c r="L3212" s="16">
        <v>2</v>
      </c>
      <c r="M3212">
        <v>67.989999999999995</v>
      </c>
      <c r="N3212">
        <v>6</v>
      </c>
      <c r="O3212">
        <v>13</v>
      </c>
      <c r="P3212">
        <v>1</v>
      </c>
    </row>
    <row r="3213" spans="1:16" x14ac:dyDescent="0.3">
      <c r="A3213" t="s">
        <v>3224</v>
      </c>
      <c r="B3213">
        <v>0</v>
      </c>
      <c r="C3213">
        <v>0</v>
      </c>
      <c r="D3213">
        <v>1</v>
      </c>
      <c r="E3213">
        <v>0</v>
      </c>
      <c r="F3213">
        <v>1</v>
      </c>
      <c r="G3213">
        <v>1</v>
      </c>
      <c r="H3213">
        <v>0</v>
      </c>
      <c r="I3213">
        <v>0</v>
      </c>
      <c r="J3213">
        <v>0</v>
      </c>
      <c r="K3213" s="16">
        <v>0</v>
      </c>
      <c r="L3213" s="16">
        <v>4</v>
      </c>
      <c r="M3213">
        <v>74.989999999999995</v>
      </c>
      <c r="N3213">
        <v>0</v>
      </c>
      <c r="O3213">
        <v>28</v>
      </c>
      <c r="P3213">
        <v>1</v>
      </c>
    </row>
    <row r="3214" spans="1:16" x14ac:dyDescent="0.3">
      <c r="A3214" t="s">
        <v>3225</v>
      </c>
      <c r="B3214">
        <v>0</v>
      </c>
      <c r="C3214">
        <v>0</v>
      </c>
      <c r="D3214">
        <v>1</v>
      </c>
      <c r="E3214">
        <v>0</v>
      </c>
      <c r="F3214">
        <v>1</v>
      </c>
      <c r="G3214">
        <v>0</v>
      </c>
      <c r="H3214">
        <v>0</v>
      </c>
      <c r="I3214">
        <v>1</v>
      </c>
      <c r="J3214">
        <v>0</v>
      </c>
      <c r="K3214" s="16">
        <v>0</v>
      </c>
      <c r="L3214" s="16">
        <v>1</v>
      </c>
      <c r="M3214">
        <v>53.99</v>
      </c>
      <c r="N3214">
        <v>7</v>
      </c>
      <c r="O3214">
        <v>20</v>
      </c>
      <c r="P3214">
        <v>0</v>
      </c>
    </row>
    <row r="3215" spans="1:16" x14ac:dyDescent="0.3">
      <c r="A3215" t="s">
        <v>3226</v>
      </c>
      <c r="B3215">
        <v>1</v>
      </c>
      <c r="C3215">
        <v>51.49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 s="16">
        <v>0</v>
      </c>
      <c r="L3215" s="16">
        <v>0</v>
      </c>
      <c r="M3215">
        <v>0</v>
      </c>
      <c r="N3215">
        <v>1</v>
      </c>
      <c r="O3215">
        <v>16</v>
      </c>
      <c r="P3215">
        <v>1</v>
      </c>
    </row>
    <row r="3216" spans="1:16" x14ac:dyDescent="0.3">
      <c r="A3216" t="s">
        <v>3227</v>
      </c>
      <c r="B3216">
        <v>0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  <c r="K3216" s="16">
        <v>0</v>
      </c>
      <c r="L3216" s="16">
        <v>2</v>
      </c>
      <c r="M3216">
        <v>78.989999999999995</v>
      </c>
      <c r="N3216">
        <v>6</v>
      </c>
      <c r="O3216">
        <v>10</v>
      </c>
      <c r="P3216">
        <v>1</v>
      </c>
    </row>
    <row r="3217" spans="1:16" x14ac:dyDescent="0.3">
      <c r="A3217" t="s">
        <v>3228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0</v>
      </c>
      <c r="K3217" s="16">
        <v>0</v>
      </c>
      <c r="L3217" s="16">
        <v>5</v>
      </c>
      <c r="M3217">
        <v>52.99</v>
      </c>
      <c r="N3217">
        <v>5</v>
      </c>
      <c r="O3217">
        <v>13</v>
      </c>
      <c r="P3217">
        <v>0</v>
      </c>
    </row>
    <row r="3218" spans="1:16" x14ac:dyDescent="0.3">
      <c r="A3218" t="s">
        <v>3229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1</v>
      </c>
      <c r="I3218">
        <v>0</v>
      </c>
      <c r="J3218">
        <v>0</v>
      </c>
      <c r="K3218" s="16">
        <v>0</v>
      </c>
      <c r="L3218" s="16">
        <v>1</v>
      </c>
      <c r="M3218">
        <v>70.489999999999995</v>
      </c>
      <c r="N3218">
        <v>3</v>
      </c>
      <c r="O3218">
        <v>16</v>
      </c>
      <c r="P3218">
        <v>0</v>
      </c>
    </row>
    <row r="3219" spans="1:16" x14ac:dyDescent="0.3">
      <c r="A3219" t="s">
        <v>3230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0</v>
      </c>
      <c r="H3219">
        <v>0</v>
      </c>
      <c r="I3219">
        <v>1</v>
      </c>
      <c r="J3219">
        <v>0</v>
      </c>
      <c r="K3219" s="16">
        <v>0</v>
      </c>
      <c r="L3219" s="16">
        <v>1</v>
      </c>
      <c r="M3219">
        <v>81.489999999999995</v>
      </c>
      <c r="N3219">
        <v>1</v>
      </c>
      <c r="O3219">
        <v>21</v>
      </c>
      <c r="P3219">
        <v>0</v>
      </c>
    </row>
    <row r="3220" spans="1:16" x14ac:dyDescent="0.3">
      <c r="A3220" t="s">
        <v>3231</v>
      </c>
      <c r="B3220">
        <v>0</v>
      </c>
      <c r="C3220">
        <v>0</v>
      </c>
      <c r="D3220">
        <v>1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 s="16">
        <v>0</v>
      </c>
      <c r="L3220" s="16">
        <v>3</v>
      </c>
      <c r="M3220">
        <v>61.99</v>
      </c>
      <c r="N3220">
        <v>4</v>
      </c>
      <c r="O3220">
        <v>3</v>
      </c>
      <c r="P3220">
        <v>0</v>
      </c>
    </row>
    <row r="3221" spans="1:16" x14ac:dyDescent="0.3">
      <c r="A3221" t="s">
        <v>3232</v>
      </c>
      <c r="B3221">
        <v>1</v>
      </c>
      <c r="C3221">
        <v>54.99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1</v>
      </c>
      <c r="J3221">
        <v>0</v>
      </c>
      <c r="K3221" s="16">
        <v>0</v>
      </c>
      <c r="L3221" s="16">
        <v>6</v>
      </c>
      <c r="M3221">
        <v>164.97</v>
      </c>
      <c r="N3221">
        <v>6</v>
      </c>
      <c r="O3221">
        <v>12</v>
      </c>
      <c r="P3221">
        <v>1</v>
      </c>
    </row>
    <row r="3222" spans="1:16" x14ac:dyDescent="0.3">
      <c r="A3222" t="s">
        <v>3233</v>
      </c>
      <c r="B3222">
        <v>0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1</v>
      </c>
      <c r="J3222">
        <v>0</v>
      </c>
      <c r="K3222" s="16">
        <v>0</v>
      </c>
      <c r="L3222" s="16">
        <v>1</v>
      </c>
      <c r="M3222">
        <v>74.489999999999995</v>
      </c>
      <c r="N3222">
        <v>6</v>
      </c>
      <c r="O3222">
        <v>15</v>
      </c>
      <c r="P3222">
        <v>0</v>
      </c>
    </row>
    <row r="3223" spans="1:16" x14ac:dyDescent="0.3">
      <c r="A3223" t="s">
        <v>3234</v>
      </c>
      <c r="B3223">
        <v>0</v>
      </c>
      <c r="C3223">
        <v>0</v>
      </c>
      <c r="D3223">
        <v>1</v>
      </c>
      <c r="E3223">
        <v>1</v>
      </c>
      <c r="F3223">
        <v>1</v>
      </c>
      <c r="G3223">
        <v>1</v>
      </c>
      <c r="H3223">
        <v>0</v>
      </c>
      <c r="I3223">
        <v>0</v>
      </c>
      <c r="J3223">
        <v>0</v>
      </c>
      <c r="K3223" s="16">
        <v>0</v>
      </c>
      <c r="L3223" s="16">
        <v>0</v>
      </c>
      <c r="M3223">
        <v>0</v>
      </c>
      <c r="N3223">
        <v>3</v>
      </c>
      <c r="O3223">
        <v>17</v>
      </c>
      <c r="P3223">
        <v>0</v>
      </c>
    </row>
    <row r="3224" spans="1:16" x14ac:dyDescent="0.3">
      <c r="A3224" t="s">
        <v>3235</v>
      </c>
      <c r="B3224">
        <v>0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1</v>
      </c>
      <c r="J3224">
        <v>0</v>
      </c>
      <c r="K3224" s="16">
        <v>0</v>
      </c>
      <c r="L3224" s="16">
        <v>0</v>
      </c>
      <c r="M3224">
        <v>0</v>
      </c>
      <c r="N3224">
        <v>5</v>
      </c>
      <c r="O3224">
        <v>23</v>
      </c>
      <c r="P3224">
        <v>0</v>
      </c>
    </row>
    <row r="3225" spans="1:16" x14ac:dyDescent="0.3">
      <c r="A3225" t="s">
        <v>3236</v>
      </c>
      <c r="B3225">
        <v>0</v>
      </c>
      <c r="C3225">
        <v>0</v>
      </c>
      <c r="D3225">
        <v>1</v>
      </c>
      <c r="E3225">
        <v>0</v>
      </c>
      <c r="F3225">
        <v>1</v>
      </c>
      <c r="G3225">
        <v>0</v>
      </c>
      <c r="H3225">
        <v>0</v>
      </c>
      <c r="I3225">
        <v>1</v>
      </c>
      <c r="J3225">
        <v>0</v>
      </c>
      <c r="K3225" s="16">
        <v>0</v>
      </c>
      <c r="L3225" s="16">
        <v>0</v>
      </c>
      <c r="M3225">
        <v>0</v>
      </c>
      <c r="N3225">
        <v>1</v>
      </c>
      <c r="O3225">
        <v>17</v>
      </c>
      <c r="P3225">
        <v>0</v>
      </c>
    </row>
    <row r="3226" spans="1:16" x14ac:dyDescent="0.3">
      <c r="A3226" t="s">
        <v>3237</v>
      </c>
      <c r="B3226">
        <v>0</v>
      </c>
      <c r="C3226">
        <v>0</v>
      </c>
      <c r="D3226">
        <v>1</v>
      </c>
      <c r="E3226">
        <v>0</v>
      </c>
      <c r="F3226">
        <v>1</v>
      </c>
      <c r="G3226">
        <v>0</v>
      </c>
      <c r="H3226">
        <v>1</v>
      </c>
      <c r="I3226">
        <v>0</v>
      </c>
      <c r="J3226">
        <v>0</v>
      </c>
      <c r="K3226" s="16">
        <v>0</v>
      </c>
      <c r="L3226" s="16">
        <v>1</v>
      </c>
      <c r="M3226">
        <v>88.98</v>
      </c>
      <c r="N3226">
        <v>6</v>
      </c>
      <c r="O3226">
        <v>5</v>
      </c>
      <c r="P3226">
        <v>0</v>
      </c>
    </row>
    <row r="3227" spans="1:16" x14ac:dyDescent="0.3">
      <c r="A3227" t="s">
        <v>3238</v>
      </c>
      <c r="B3227">
        <v>0</v>
      </c>
      <c r="C3227">
        <v>0</v>
      </c>
      <c r="D3227">
        <v>0</v>
      </c>
      <c r="E3227">
        <v>0</v>
      </c>
      <c r="F3227">
        <v>1</v>
      </c>
      <c r="G3227">
        <v>1</v>
      </c>
      <c r="H3227">
        <v>0</v>
      </c>
      <c r="I3227">
        <v>0</v>
      </c>
      <c r="J3227">
        <v>0</v>
      </c>
      <c r="K3227" s="16">
        <v>0</v>
      </c>
      <c r="L3227" s="16">
        <v>1</v>
      </c>
      <c r="M3227">
        <v>68.989999999999995</v>
      </c>
      <c r="N3227">
        <v>1</v>
      </c>
      <c r="O3227">
        <v>22</v>
      </c>
      <c r="P3227">
        <v>1</v>
      </c>
    </row>
    <row r="3228" spans="1:16" x14ac:dyDescent="0.3">
      <c r="A3228" t="s">
        <v>3239</v>
      </c>
      <c r="B3228">
        <v>0</v>
      </c>
      <c r="C3228">
        <v>0</v>
      </c>
      <c r="D3228">
        <v>0</v>
      </c>
      <c r="E3228">
        <v>0</v>
      </c>
      <c r="F3228">
        <v>1</v>
      </c>
      <c r="G3228">
        <v>1</v>
      </c>
      <c r="H3228">
        <v>0</v>
      </c>
      <c r="I3228">
        <v>0</v>
      </c>
      <c r="J3228">
        <v>0</v>
      </c>
      <c r="K3228" s="16">
        <v>0</v>
      </c>
      <c r="L3228" s="16">
        <v>0</v>
      </c>
      <c r="M3228">
        <v>0</v>
      </c>
      <c r="N3228">
        <v>4</v>
      </c>
      <c r="O3228">
        <v>18</v>
      </c>
      <c r="P3228">
        <v>0</v>
      </c>
    </row>
    <row r="3229" spans="1:16" x14ac:dyDescent="0.3">
      <c r="A3229" t="s">
        <v>3240</v>
      </c>
      <c r="B3229">
        <v>0</v>
      </c>
      <c r="C3229">
        <v>0</v>
      </c>
      <c r="D3229">
        <v>0</v>
      </c>
      <c r="E3229">
        <v>0</v>
      </c>
      <c r="F3229">
        <v>1</v>
      </c>
      <c r="G3229">
        <v>1</v>
      </c>
      <c r="H3229">
        <v>0</v>
      </c>
      <c r="I3229">
        <v>0</v>
      </c>
      <c r="J3229">
        <v>0</v>
      </c>
      <c r="K3229" s="16">
        <v>0</v>
      </c>
      <c r="L3229" s="16">
        <v>1</v>
      </c>
      <c r="M3229">
        <v>73.989999999999995</v>
      </c>
      <c r="N3229">
        <v>0</v>
      </c>
      <c r="O3229">
        <v>26</v>
      </c>
      <c r="P3229">
        <v>1</v>
      </c>
    </row>
    <row r="3230" spans="1:16" x14ac:dyDescent="0.3">
      <c r="A3230" t="s">
        <v>3241</v>
      </c>
      <c r="B3230">
        <v>0</v>
      </c>
      <c r="C3230">
        <v>0</v>
      </c>
      <c r="D3230">
        <v>1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  <c r="K3230" s="16">
        <v>0</v>
      </c>
      <c r="L3230" s="16">
        <v>0</v>
      </c>
      <c r="M3230">
        <v>0</v>
      </c>
      <c r="N3230">
        <v>6</v>
      </c>
      <c r="O3230">
        <v>13</v>
      </c>
      <c r="P3230">
        <v>1</v>
      </c>
    </row>
    <row r="3231" spans="1:16" x14ac:dyDescent="0.3">
      <c r="A3231" t="s">
        <v>3242</v>
      </c>
      <c r="B3231">
        <v>1</v>
      </c>
      <c r="C3231">
        <v>35.991999999999997</v>
      </c>
      <c r="D3231">
        <v>1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0</v>
      </c>
      <c r="K3231" s="16">
        <v>0</v>
      </c>
      <c r="L3231" s="16">
        <v>4</v>
      </c>
      <c r="M3231">
        <v>44.99</v>
      </c>
      <c r="N3231">
        <v>1</v>
      </c>
      <c r="O3231">
        <v>12</v>
      </c>
      <c r="P3231">
        <v>0</v>
      </c>
    </row>
    <row r="3232" spans="1:16" x14ac:dyDescent="0.3">
      <c r="A3232" t="s">
        <v>3243</v>
      </c>
      <c r="B3232">
        <v>0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1</v>
      </c>
      <c r="J3232">
        <v>0</v>
      </c>
      <c r="K3232" s="16">
        <v>0</v>
      </c>
      <c r="L3232" s="16">
        <v>1</v>
      </c>
      <c r="M3232">
        <v>44.49</v>
      </c>
      <c r="N3232">
        <v>0</v>
      </c>
      <c r="O3232">
        <v>15</v>
      </c>
      <c r="P3232">
        <v>0</v>
      </c>
    </row>
    <row r="3233" spans="1:16" x14ac:dyDescent="0.3">
      <c r="A3233" t="s">
        <v>3244</v>
      </c>
      <c r="B3233">
        <v>0</v>
      </c>
      <c r="C3233">
        <v>0</v>
      </c>
      <c r="D3233">
        <v>0</v>
      </c>
      <c r="E3233">
        <v>0</v>
      </c>
      <c r="F3233">
        <v>1</v>
      </c>
      <c r="G3233">
        <v>1</v>
      </c>
      <c r="H3233">
        <v>0</v>
      </c>
      <c r="I3233">
        <v>0</v>
      </c>
      <c r="J3233">
        <v>0</v>
      </c>
      <c r="K3233" s="16">
        <v>0</v>
      </c>
      <c r="L3233" s="16">
        <v>0</v>
      </c>
      <c r="M3233">
        <v>0</v>
      </c>
      <c r="N3233">
        <v>0</v>
      </c>
      <c r="O3233">
        <v>14</v>
      </c>
      <c r="P3233">
        <v>0</v>
      </c>
    </row>
    <row r="3234" spans="1:16" x14ac:dyDescent="0.3">
      <c r="A3234" t="s">
        <v>3245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 s="16">
        <v>1</v>
      </c>
      <c r="L3234" s="16">
        <v>3</v>
      </c>
      <c r="M3234">
        <v>47.49</v>
      </c>
      <c r="N3234">
        <v>1</v>
      </c>
      <c r="O3234">
        <v>10</v>
      </c>
      <c r="P3234">
        <v>1</v>
      </c>
    </row>
    <row r="3235" spans="1:16" x14ac:dyDescent="0.3">
      <c r="A3235" t="s">
        <v>3246</v>
      </c>
      <c r="B3235">
        <v>3</v>
      </c>
      <c r="C3235">
        <v>218.97</v>
      </c>
      <c r="D3235">
        <v>0</v>
      </c>
      <c r="E3235">
        <v>0</v>
      </c>
      <c r="F3235">
        <v>0</v>
      </c>
      <c r="G3235">
        <v>0</v>
      </c>
      <c r="H3235">
        <v>1</v>
      </c>
      <c r="I3235">
        <v>0</v>
      </c>
      <c r="J3235">
        <v>0</v>
      </c>
      <c r="K3235" s="16">
        <v>0</v>
      </c>
      <c r="L3235" s="16">
        <v>9</v>
      </c>
      <c r="M3235">
        <v>72.989999999999995</v>
      </c>
      <c r="N3235">
        <v>2</v>
      </c>
      <c r="O3235">
        <v>13</v>
      </c>
      <c r="P3235">
        <v>1</v>
      </c>
    </row>
    <row r="3236" spans="1:16" x14ac:dyDescent="0.3">
      <c r="A3236" t="s">
        <v>3247</v>
      </c>
      <c r="B3236">
        <v>0</v>
      </c>
      <c r="C3236">
        <v>0</v>
      </c>
      <c r="D3236">
        <v>1</v>
      </c>
      <c r="E3236">
        <v>1</v>
      </c>
      <c r="F3236">
        <v>0</v>
      </c>
      <c r="G3236">
        <v>1</v>
      </c>
      <c r="H3236">
        <v>0</v>
      </c>
      <c r="I3236">
        <v>0</v>
      </c>
      <c r="J3236">
        <v>0</v>
      </c>
      <c r="K3236" s="16">
        <v>0</v>
      </c>
      <c r="L3236" s="16">
        <v>4</v>
      </c>
      <c r="M3236">
        <v>58.99</v>
      </c>
      <c r="N3236">
        <v>4</v>
      </c>
      <c r="O3236">
        <v>20</v>
      </c>
      <c r="P3236">
        <v>1</v>
      </c>
    </row>
    <row r="3237" spans="1:16" x14ac:dyDescent="0.3">
      <c r="A3237" t="s">
        <v>3248</v>
      </c>
      <c r="B3237">
        <v>0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1</v>
      </c>
      <c r="I3237">
        <v>0</v>
      </c>
      <c r="J3237">
        <v>0</v>
      </c>
      <c r="K3237" s="16">
        <v>0</v>
      </c>
      <c r="L3237" s="16">
        <v>1</v>
      </c>
      <c r="M3237">
        <v>107.98</v>
      </c>
      <c r="N3237">
        <v>1</v>
      </c>
      <c r="O3237">
        <v>14</v>
      </c>
      <c r="P3237">
        <v>0</v>
      </c>
    </row>
    <row r="3238" spans="1:16" x14ac:dyDescent="0.3">
      <c r="A3238" t="s">
        <v>3249</v>
      </c>
      <c r="B3238">
        <v>0</v>
      </c>
      <c r="C3238">
        <v>0</v>
      </c>
      <c r="D3238">
        <v>1</v>
      </c>
      <c r="E3238">
        <v>0</v>
      </c>
      <c r="F3238">
        <v>1</v>
      </c>
      <c r="G3238">
        <v>0</v>
      </c>
      <c r="H3238">
        <v>0</v>
      </c>
      <c r="I3238">
        <v>1</v>
      </c>
      <c r="J3238">
        <v>0</v>
      </c>
      <c r="K3238" s="16">
        <v>0</v>
      </c>
      <c r="L3238" s="16">
        <v>6</v>
      </c>
      <c r="M3238">
        <v>59.99</v>
      </c>
      <c r="N3238">
        <v>5</v>
      </c>
      <c r="O3238">
        <v>20</v>
      </c>
      <c r="P3238">
        <v>0</v>
      </c>
    </row>
    <row r="3239" spans="1:16" x14ac:dyDescent="0.3">
      <c r="A3239" t="s">
        <v>3250</v>
      </c>
      <c r="B3239">
        <v>1</v>
      </c>
      <c r="C3239">
        <v>57.591999999999999</v>
      </c>
      <c r="D3239">
        <v>1</v>
      </c>
      <c r="E3239">
        <v>0</v>
      </c>
      <c r="F3239">
        <v>1</v>
      </c>
      <c r="G3239">
        <v>0</v>
      </c>
      <c r="H3239">
        <v>0</v>
      </c>
      <c r="I3239">
        <v>1</v>
      </c>
      <c r="J3239">
        <v>0</v>
      </c>
      <c r="K3239" s="16">
        <v>0</v>
      </c>
      <c r="L3239" s="16">
        <v>10</v>
      </c>
      <c r="M3239">
        <v>143.97999999999999</v>
      </c>
      <c r="N3239">
        <v>7</v>
      </c>
      <c r="O3239">
        <v>11</v>
      </c>
      <c r="P3239">
        <v>0</v>
      </c>
    </row>
    <row r="3240" spans="1:16" x14ac:dyDescent="0.3">
      <c r="A3240" t="s">
        <v>3251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v>0</v>
      </c>
      <c r="K3240" s="16">
        <v>0</v>
      </c>
      <c r="L3240" s="16">
        <v>0</v>
      </c>
      <c r="M3240">
        <v>0</v>
      </c>
      <c r="N3240">
        <v>0</v>
      </c>
      <c r="O3240">
        <v>5</v>
      </c>
      <c r="P3240">
        <v>1</v>
      </c>
    </row>
    <row r="3241" spans="1:16" x14ac:dyDescent="0.3">
      <c r="A3241" t="s">
        <v>3252</v>
      </c>
      <c r="B3241">
        <v>0</v>
      </c>
      <c r="C3241">
        <v>0</v>
      </c>
      <c r="D3241">
        <v>1</v>
      </c>
      <c r="E3241">
        <v>1</v>
      </c>
      <c r="F3241">
        <v>1</v>
      </c>
      <c r="G3241">
        <v>1</v>
      </c>
      <c r="H3241">
        <v>0</v>
      </c>
      <c r="I3241">
        <v>0</v>
      </c>
      <c r="J3241">
        <v>0</v>
      </c>
      <c r="K3241" s="16">
        <v>0</v>
      </c>
      <c r="L3241" s="16">
        <v>0</v>
      </c>
      <c r="M3241">
        <v>0</v>
      </c>
      <c r="N3241">
        <v>3</v>
      </c>
      <c r="O3241">
        <v>23</v>
      </c>
      <c r="P3241">
        <v>1</v>
      </c>
    </row>
    <row r="3242" spans="1:16" x14ac:dyDescent="0.3">
      <c r="A3242" t="s">
        <v>3253</v>
      </c>
      <c r="B3242">
        <v>0</v>
      </c>
      <c r="C3242">
        <v>0</v>
      </c>
      <c r="D3242">
        <v>0</v>
      </c>
      <c r="E3242">
        <v>1</v>
      </c>
      <c r="F3242">
        <v>1</v>
      </c>
      <c r="G3242">
        <v>1</v>
      </c>
      <c r="H3242">
        <v>0</v>
      </c>
      <c r="I3242">
        <v>0</v>
      </c>
      <c r="J3242">
        <v>0</v>
      </c>
      <c r="K3242" s="16">
        <v>0</v>
      </c>
      <c r="L3242" s="16">
        <v>1</v>
      </c>
      <c r="M3242">
        <v>62.99</v>
      </c>
      <c r="N3242">
        <v>0</v>
      </c>
      <c r="O3242">
        <v>6</v>
      </c>
      <c r="P3242">
        <v>0</v>
      </c>
    </row>
    <row r="3243" spans="1:16" x14ac:dyDescent="0.3">
      <c r="A3243" t="s">
        <v>3254</v>
      </c>
      <c r="B3243">
        <v>0</v>
      </c>
      <c r="C3243">
        <v>0</v>
      </c>
      <c r="D3243">
        <v>1</v>
      </c>
      <c r="E3243">
        <v>1</v>
      </c>
      <c r="F3243">
        <v>0</v>
      </c>
      <c r="G3243">
        <v>1</v>
      </c>
      <c r="H3243">
        <v>0</v>
      </c>
      <c r="I3243">
        <v>0</v>
      </c>
      <c r="J3243">
        <v>0</v>
      </c>
      <c r="K3243" s="16">
        <v>0</v>
      </c>
      <c r="L3243" s="16">
        <v>2</v>
      </c>
      <c r="M3243">
        <v>53.49</v>
      </c>
      <c r="N3243">
        <v>0</v>
      </c>
      <c r="O3243">
        <v>8</v>
      </c>
      <c r="P3243">
        <v>0</v>
      </c>
    </row>
    <row r="3244" spans="1:16" x14ac:dyDescent="0.3">
      <c r="A3244" t="s">
        <v>3255</v>
      </c>
      <c r="B3244">
        <v>0</v>
      </c>
      <c r="C3244">
        <v>0</v>
      </c>
      <c r="D3244">
        <v>0</v>
      </c>
      <c r="E3244">
        <v>0</v>
      </c>
      <c r="F3244">
        <v>1</v>
      </c>
      <c r="G3244">
        <v>1</v>
      </c>
      <c r="H3244">
        <v>0</v>
      </c>
      <c r="I3244">
        <v>0</v>
      </c>
      <c r="J3244">
        <v>0</v>
      </c>
      <c r="K3244" s="16">
        <v>0</v>
      </c>
      <c r="L3244" s="16">
        <v>0</v>
      </c>
      <c r="M3244">
        <v>0</v>
      </c>
      <c r="N3244">
        <v>4</v>
      </c>
      <c r="O3244">
        <v>30</v>
      </c>
      <c r="P3244">
        <v>0</v>
      </c>
    </row>
    <row r="3245" spans="1:16" x14ac:dyDescent="0.3">
      <c r="A3245" t="s">
        <v>3256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</v>
      </c>
      <c r="I3245">
        <v>0</v>
      </c>
      <c r="J3245">
        <v>0</v>
      </c>
      <c r="K3245" s="16">
        <v>0</v>
      </c>
      <c r="L3245" s="16">
        <v>0</v>
      </c>
      <c r="M3245">
        <v>0</v>
      </c>
      <c r="N3245">
        <v>0</v>
      </c>
      <c r="O3245">
        <v>9</v>
      </c>
      <c r="P3245">
        <v>1</v>
      </c>
    </row>
    <row r="3246" spans="1:16" x14ac:dyDescent="0.3">
      <c r="A3246" t="s">
        <v>3257</v>
      </c>
      <c r="B3246">
        <v>0</v>
      </c>
      <c r="C3246">
        <v>0</v>
      </c>
      <c r="D3246">
        <v>0</v>
      </c>
      <c r="E3246">
        <v>0</v>
      </c>
      <c r="F3246">
        <v>1</v>
      </c>
      <c r="G3246">
        <v>0</v>
      </c>
      <c r="H3246">
        <v>1</v>
      </c>
      <c r="I3246">
        <v>0</v>
      </c>
      <c r="J3246">
        <v>0</v>
      </c>
      <c r="K3246" s="16">
        <v>0</v>
      </c>
      <c r="L3246" s="16">
        <v>2</v>
      </c>
      <c r="M3246">
        <v>57.99</v>
      </c>
      <c r="N3246">
        <v>7</v>
      </c>
      <c r="O3246">
        <v>24</v>
      </c>
      <c r="P3246">
        <v>1</v>
      </c>
    </row>
    <row r="3247" spans="1:16" x14ac:dyDescent="0.3">
      <c r="A3247" t="s">
        <v>3258</v>
      </c>
      <c r="B3247">
        <v>0</v>
      </c>
      <c r="C3247">
        <v>0</v>
      </c>
      <c r="D3247">
        <v>1</v>
      </c>
      <c r="E3247">
        <v>0</v>
      </c>
      <c r="F3247">
        <v>1</v>
      </c>
      <c r="G3247">
        <v>0</v>
      </c>
      <c r="H3247">
        <v>0</v>
      </c>
      <c r="I3247">
        <v>1</v>
      </c>
      <c r="J3247">
        <v>0</v>
      </c>
      <c r="K3247" s="16">
        <v>0</v>
      </c>
      <c r="L3247" s="16">
        <v>0</v>
      </c>
      <c r="M3247">
        <v>0</v>
      </c>
      <c r="N3247">
        <v>7</v>
      </c>
      <c r="O3247">
        <v>18</v>
      </c>
      <c r="P3247">
        <v>0</v>
      </c>
    </row>
    <row r="3248" spans="1:16" x14ac:dyDescent="0.3">
      <c r="A3248" t="s">
        <v>3259</v>
      </c>
      <c r="B3248">
        <v>0</v>
      </c>
      <c r="C3248">
        <v>0</v>
      </c>
      <c r="D3248">
        <v>0</v>
      </c>
      <c r="E3248">
        <v>0</v>
      </c>
      <c r="F3248">
        <v>1</v>
      </c>
      <c r="G3248">
        <v>0</v>
      </c>
      <c r="H3248">
        <v>0</v>
      </c>
      <c r="I3248">
        <v>1</v>
      </c>
      <c r="J3248">
        <v>0</v>
      </c>
      <c r="K3248" s="16">
        <v>0</v>
      </c>
      <c r="L3248" s="16">
        <v>2</v>
      </c>
      <c r="M3248">
        <v>126.98</v>
      </c>
      <c r="N3248">
        <v>4</v>
      </c>
      <c r="O3248">
        <v>25</v>
      </c>
      <c r="P3248">
        <v>1</v>
      </c>
    </row>
    <row r="3249" spans="1:16" x14ac:dyDescent="0.3">
      <c r="A3249" t="s">
        <v>3260</v>
      </c>
      <c r="B3249">
        <v>0</v>
      </c>
      <c r="C3249">
        <v>0</v>
      </c>
      <c r="D3249">
        <v>0</v>
      </c>
      <c r="E3249">
        <v>1</v>
      </c>
      <c r="F3249">
        <v>1</v>
      </c>
      <c r="G3249">
        <v>1</v>
      </c>
      <c r="H3249">
        <v>0</v>
      </c>
      <c r="I3249">
        <v>0</v>
      </c>
      <c r="J3249">
        <v>0</v>
      </c>
      <c r="K3249" s="16">
        <v>0</v>
      </c>
      <c r="L3249" s="16">
        <v>1</v>
      </c>
      <c r="M3249">
        <v>47.99</v>
      </c>
      <c r="N3249">
        <v>7</v>
      </c>
      <c r="O3249">
        <v>18</v>
      </c>
      <c r="P3249">
        <v>0</v>
      </c>
    </row>
    <row r="3250" spans="1:16" x14ac:dyDescent="0.3">
      <c r="A3250" t="s">
        <v>3261</v>
      </c>
      <c r="B3250">
        <v>0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1</v>
      </c>
      <c r="I3250">
        <v>0</v>
      </c>
      <c r="J3250">
        <v>0</v>
      </c>
      <c r="K3250" s="16">
        <v>0</v>
      </c>
      <c r="L3250" s="16">
        <v>1</v>
      </c>
      <c r="M3250">
        <v>63.99</v>
      </c>
      <c r="N3250">
        <v>0</v>
      </c>
      <c r="O3250">
        <v>18</v>
      </c>
      <c r="P3250">
        <v>0</v>
      </c>
    </row>
    <row r="3251" spans="1:16" x14ac:dyDescent="0.3">
      <c r="A3251" t="s">
        <v>3262</v>
      </c>
      <c r="B3251">
        <v>0</v>
      </c>
      <c r="C3251">
        <v>0</v>
      </c>
      <c r="D3251">
        <v>1</v>
      </c>
      <c r="E3251">
        <v>0</v>
      </c>
      <c r="F3251">
        <v>1</v>
      </c>
      <c r="G3251">
        <v>0</v>
      </c>
      <c r="H3251">
        <v>0</v>
      </c>
      <c r="I3251">
        <v>1</v>
      </c>
      <c r="J3251">
        <v>0</v>
      </c>
      <c r="K3251" s="16">
        <v>0</v>
      </c>
      <c r="L3251" s="16">
        <v>1</v>
      </c>
      <c r="M3251">
        <v>66.989999999999995</v>
      </c>
      <c r="N3251">
        <v>4</v>
      </c>
      <c r="O3251">
        <v>21</v>
      </c>
      <c r="P3251">
        <v>0</v>
      </c>
    </row>
    <row r="3252" spans="1:16" x14ac:dyDescent="0.3">
      <c r="A3252" t="s">
        <v>3263</v>
      </c>
      <c r="B3252">
        <v>0</v>
      </c>
      <c r="C3252">
        <v>0</v>
      </c>
      <c r="D3252">
        <v>1</v>
      </c>
      <c r="E3252">
        <v>1</v>
      </c>
      <c r="F3252">
        <v>0</v>
      </c>
      <c r="G3252">
        <v>1</v>
      </c>
      <c r="H3252">
        <v>0</v>
      </c>
      <c r="I3252">
        <v>0</v>
      </c>
      <c r="J3252">
        <v>0</v>
      </c>
      <c r="K3252" s="16">
        <v>0</v>
      </c>
      <c r="L3252" s="16">
        <v>0</v>
      </c>
      <c r="M3252">
        <v>0</v>
      </c>
      <c r="N3252">
        <v>7</v>
      </c>
      <c r="O3252">
        <v>3</v>
      </c>
      <c r="P3252">
        <v>0</v>
      </c>
    </row>
    <row r="3253" spans="1:16" x14ac:dyDescent="0.3">
      <c r="A3253" t="s">
        <v>3264</v>
      </c>
      <c r="B3253">
        <v>1</v>
      </c>
      <c r="C3253">
        <v>70.989999999999995</v>
      </c>
      <c r="D3253">
        <v>0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 s="16">
        <v>0</v>
      </c>
      <c r="L3253" s="16">
        <v>6</v>
      </c>
      <c r="M3253">
        <v>141.97999999999999</v>
      </c>
      <c r="N3253">
        <v>3</v>
      </c>
      <c r="O3253">
        <v>11</v>
      </c>
      <c r="P3253">
        <v>1</v>
      </c>
    </row>
    <row r="3254" spans="1:16" x14ac:dyDescent="0.3">
      <c r="A3254" t="s">
        <v>3265</v>
      </c>
      <c r="B3254">
        <v>1</v>
      </c>
      <c r="C3254">
        <v>51.991999999999997</v>
      </c>
      <c r="D3254">
        <v>1</v>
      </c>
      <c r="E3254">
        <v>1</v>
      </c>
      <c r="F3254">
        <v>1</v>
      </c>
      <c r="G3254">
        <v>0</v>
      </c>
      <c r="H3254">
        <v>1</v>
      </c>
      <c r="I3254">
        <v>0</v>
      </c>
      <c r="J3254">
        <v>0</v>
      </c>
      <c r="K3254" s="16">
        <v>0</v>
      </c>
      <c r="L3254" s="16">
        <v>0</v>
      </c>
      <c r="M3254">
        <v>0</v>
      </c>
      <c r="N3254">
        <v>4</v>
      </c>
      <c r="O3254">
        <v>13</v>
      </c>
      <c r="P3254">
        <v>0</v>
      </c>
    </row>
    <row r="3255" spans="1:16" x14ac:dyDescent="0.3">
      <c r="A3255" t="s">
        <v>3266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1</v>
      </c>
      <c r="I3255">
        <v>0</v>
      </c>
      <c r="J3255">
        <v>0</v>
      </c>
      <c r="K3255" s="16">
        <v>0</v>
      </c>
      <c r="L3255" s="16">
        <v>1</v>
      </c>
      <c r="M3255">
        <v>28.99</v>
      </c>
      <c r="N3255">
        <v>7</v>
      </c>
      <c r="O3255">
        <v>10</v>
      </c>
      <c r="P3255">
        <v>0</v>
      </c>
    </row>
    <row r="3256" spans="1:16" x14ac:dyDescent="0.3">
      <c r="A3256" t="s">
        <v>3267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0</v>
      </c>
      <c r="K3256" s="16">
        <v>0</v>
      </c>
      <c r="L3256" s="16">
        <v>3</v>
      </c>
      <c r="M3256">
        <v>71.489999999999995</v>
      </c>
      <c r="N3256">
        <v>5</v>
      </c>
      <c r="O3256">
        <v>6</v>
      </c>
      <c r="P3256">
        <v>1</v>
      </c>
    </row>
    <row r="3257" spans="1:16" x14ac:dyDescent="0.3">
      <c r="A3257" t="s">
        <v>3268</v>
      </c>
      <c r="B3257">
        <v>0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1</v>
      </c>
      <c r="J3257">
        <v>0</v>
      </c>
      <c r="K3257" s="16">
        <v>0</v>
      </c>
      <c r="L3257" s="16">
        <v>0</v>
      </c>
      <c r="M3257">
        <v>0</v>
      </c>
      <c r="N3257">
        <v>5</v>
      </c>
      <c r="O3257">
        <v>22</v>
      </c>
      <c r="P3257">
        <v>0</v>
      </c>
    </row>
    <row r="3258" spans="1:16" x14ac:dyDescent="0.3">
      <c r="A3258" t="s">
        <v>3269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0</v>
      </c>
      <c r="K3258" s="16">
        <v>0</v>
      </c>
      <c r="L3258" s="16">
        <v>3</v>
      </c>
      <c r="M3258">
        <v>161.97999999999999</v>
      </c>
      <c r="N3258">
        <v>7</v>
      </c>
      <c r="O3258">
        <v>2</v>
      </c>
      <c r="P3258">
        <v>0</v>
      </c>
    </row>
    <row r="3259" spans="1:16" x14ac:dyDescent="0.3">
      <c r="A3259" t="s">
        <v>3270</v>
      </c>
      <c r="B3259">
        <v>0</v>
      </c>
      <c r="C3259">
        <v>0</v>
      </c>
      <c r="D3259">
        <v>0</v>
      </c>
      <c r="E3259">
        <v>0</v>
      </c>
      <c r="F3259">
        <v>1</v>
      </c>
      <c r="G3259">
        <v>1</v>
      </c>
      <c r="H3259">
        <v>0</v>
      </c>
      <c r="I3259">
        <v>0</v>
      </c>
      <c r="J3259">
        <v>0</v>
      </c>
      <c r="K3259" s="16">
        <v>0</v>
      </c>
      <c r="L3259" s="16">
        <v>0</v>
      </c>
      <c r="M3259">
        <v>0</v>
      </c>
      <c r="N3259">
        <v>7</v>
      </c>
      <c r="O3259">
        <v>12</v>
      </c>
      <c r="P3259">
        <v>0</v>
      </c>
    </row>
    <row r="3260" spans="1:16" x14ac:dyDescent="0.3">
      <c r="A3260" t="s">
        <v>3271</v>
      </c>
      <c r="B3260">
        <v>0</v>
      </c>
      <c r="C3260">
        <v>0</v>
      </c>
      <c r="D3260">
        <v>0</v>
      </c>
      <c r="E3260">
        <v>1</v>
      </c>
      <c r="F3260">
        <v>1</v>
      </c>
      <c r="G3260">
        <v>1</v>
      </c>
      <c r="H3260">
        <v>0</v>
      </c>
      <c r="I3260">
        <v>0</v>
      </c>
      <c r="J3260">
        <v>0</v>
      </c>
      <c r="K3260" s="16">
        <v>0</v>
      </c>
      <c r="L3260" s="16">
        <v>0</v>
      </c>
      <c r="M3260">
        <v>0</v>
      </c>
      <c r="N3260">
        <v>6</v>
      </c>
      <c r="O3260">
        <v>18</v>
      </c>
      <c r="P3260">
        <v>0</v>
      </c>
    </row>
    <row r="3261" spans="1:16" x14ac:dyDescent="0.3">
      <c r="A3261" t="s">
        <v>3272</v>
      </c>
      <c r="B3261">
        <v>0</v>
      </c>
      <c r="C3261">
        <v>0</v>
      </c>
      <c r="D3261">
        <v>1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0</v>
      </c>
      <c r="K3261" s="16">
        <v>0</v>
      </c>
      <c r="L3261" s="16">
        <v>0</v>
      </c>
      <c r="M3261">
        <v>0</v>
      </c>
      <c r="N3261">
        <v>2</v>
      </c>
      <c r="O3261">
        <v>2</v>
      </c>
      <c r="P3261">
        <v>0</v>
      </c>
    </row>
    <row r="3262" spans="1:16" x14ac:dyDescent="0.3">
      <c r="A3262" t="s">
        <v>3273</v>
      </c>
      <c r="B3262">
        <v>0</v>
      </c>
      <c r="C3262">
        <v>0</v>
      </c>
      <c r="D3262">
        <v>1</v>
      </c>
      <c r="E3262">
        <v>0</v>
      </c>
      <c r="F3262">
        <v>1</v>
      </c>
      <c r="G3262">
        <v>0</v>
      </c>
      <c r="H3262">
        <v>0</v>
      </c>
      <c r="I3262">
        <v>1</v>
      </c>
      <c r="J3262">
        <v>0</v>
      </c>
      <c r="K3262" s="16">
        <v>0</v>
      </c>
      <c r="L3262" s="16">
        <v>2</v>
      </c>
      <c r="M3262">
        <v>67.989999999999995</v>
      </c>
      <c r="N3262">
        <v>4</v>
      </c>
      <c r="O3262">
        <v>7</v>
      </c>
      <c r="P3262">
        <v>0</v>
      </c>
    </row>
    <row r="3263" spans="1:16" x14ac:dyDescent="0.3">
      <c r="A3263" t="s">
        <v>3274</v>
      </c>
      <c r="B3263">
        <v>0</v>
      </c>
      <c r="C3263">
        <v>0</v>
      </c>
      <c r="D3263">
        <v>1</v>
      </c>
      <c r="E3263">
        <v>0</v>
      </c>
      <c r="F3263">
        <v>1</v>
      </c>
      <c r="G3263">
        <v>1</v>
      </c>
      <c r="H3263">
        <v>0</v>
      </c>
      <c r="I3263">
        <v>0</v>
      </c>
      <c r="J3263">
        <v>0</v>
      </c>
      <c r="K3263" s="16">
        <v>0</v>
      </c>
      <c r="L3263" s="16">
        <v>0</v>
      </c>
      <c r="M3263">
        <v>0</v>
      </c>
      <c r="N3263">
        <v>0</v>
      </c>
      <c r="O3263">
        <v>17</v>
      </c>
      <c r="P3263">
        <v>0</v>
      </c>
    </row>
    <row r="3264" spans="1:16" x14ac:dyDescent="0.3">
      <c r="A3264" t="s">
        <v>3275</v>
      </c>
      <c r="B3264">
        <v>0</v>
      </c>
      <c r="C3264">
        <v>0</v>
      </c>
      <c r="D3264">
        <v>0</v>
      </c>
      <c r="E3264">
        <v>0</v>
      </c>
      <c r="F3264">
        <v>1</v>
      </c>
      <c r="G3264">
        <v>0</v>
      </c>
      <c r="H3264">
        <v>1</v>
      </c>
      <c r="I3264">
        <v>0</v>
      </c>
      <c r="J3264">
        <v>0</v>
      </c>
      <c r="K3264" s="16">
        <v>0</v>
      </c>
      <c r="L3264" s="16">
        <v>3</v>
      </c>
      <c r="M3264">
        <v>151.47</v>
      </c>
      <c r="N3264">
        <v>0</v>
      </c>
      <c r="O3264">
        <v>4</v>
      </c>
      <c r="P3264">
        <v>1</v>
      </c>
    </row>
    <row r="3265" spans="1:16" x14ac:dyDescent="0.3">
      <c r="A3265" t="s">
        <v>3276</v>
      </c>
      <c r="B3265">
        <v>0</v>
      </c>
      <c r="C3265">
        <v>0</v>
      </c>
      <c r="D3265">
        <v>1</v>
      </c>
      <c r="E3265">
        <v>1</v>
      </c>
      <c r="F3265">
        <v>0</v>
      </c>
      <c r="G3265">
        <v>1</v>
      </c>
      <c r="H3265">
        <v>0</v>
      </c>
      <c r="I3265">
        <v>0</v>
      </c>
      <c r="J3265">
        <v>0</v>
      </c>
      <c r="K3265" s="16">
        <v>0</v>
      </c>
      <c r="L3265" s="16">
        <v>0</v>
      </c>
      <c r="M3265">
        <v>0</v>
      </c>
      <c r="N3265">
        <v>5</v>
      </c>
      <c r="O3265">
        <v>1</v>
      </c>
      <c r="P3265">
        <v>1</v>
      </c>
    </row>
    <row r="3266" spans="1:16" x14ac:dyDescent="0.3">
      <c r="A3266" t="s">
        <v>3277</v>
      </c>
      <c r="B3266">
        <v>0</v>
      </c>
      <c r="C3266">
        <v>0</v>
      </c>
      <c r="D3266">
        <v>1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 s="16">
        <v>0</v>
      </c>
      <c r="L3266" s="16">
        <v>7</v>
      </c>
      <c r="M3266">
        <v>50.49</v>
      </c>
      <c r="N3266">
        <v>0</v>
      </c>
      <c r="O3266">
        <v>13</v>
      </c>
      <c r="P3266">
        <v>0</v>
      </c>
    </row>
    <row r="3267" spans="1:16" x14ac:dyDescent="0.3">
      <c r="A3267" t="s">
        <v>3278</v>
      </c>
      <c r="B3267">
        <v>0</v>
      </c>
      <c r="C3267">
        <v>0</v>
      </c>
      <c r="D3267">
        <v>1</v>
      </c>
      <c r="E3267">
        <v>0</v>
      </c>
      <c r="F3267">
        <v>1</v>
      </c>
      <c r="G3267">
        <v>0</v>
      </c>
      <c r="H3267">
        <v>0</v>
      </c>
      <c r="I3267">
        <v>1</v>
      </c>
      <c r="J3267">
        <v>0</v>
      </c>
      <c r="K3267" s="16">
        <v>0</v>
      </c>
      <c r="L3267" s="16">
        <v>2</v>
      </c>
      <c r="M3267">
        <v>203.97</v>
      </c>
      <c r="N3267">
        <v>1</v>
      </c>
      <c r="O3267">
        <v>19</v>
      </c>
      <c r="P3267">
        <v>0</v>
      </c>
    </row>
    <row r="3268" spans="1:16" x14ac:dyDescent="0.3">
      <c r="A3268" t="s">
        <v>3279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</v>
      </c>
      <c r="K3268" s="16">
        <v>0</v>
      </c>
      <c r="L3268" s="16">
        <v>4</v>
      </c>
      <c r="M3268">
        <v>66.989999999999995</v>
      </c>
      <c r="N3268">
        <v>6</v>
      </c>
      <c r="O3268">
        <v>7</v>
      </c>
      <c r="P3268">
        <v>0</v>
      </c>
    </row>
    <row r="3269" spans="1:16" x14ac:dyDescent="0.3">
      <c r="A3269" t="s">
        <v>3280</v>
      </c>
      <c r="B3269">
        <v>0</v>
      </c>
      <c r="C3269">
        <v>0</v>
      </c>
      <c r="D3269">
        <v>1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  <c r="K3269" s="16">
        <v>0</v>
      </c>
      <c r="L3269" s="16">
        <v>5</v>
      </c>
      <c r="M3269">
        <v>64.489999999999995</v>
      </c>
      <c r="N3269">
        <v>1</v>
      </c>
      <c r="O3269">
        <v>1</v>
      </c>
      <c r="P3269">
        <v>0</v>
      </c>
    </row>
    <row r="3270" spans="1:16" x14ac:dyDescent="0.3">
      <c r="A3270" t="s">
        <v>3281</v>
      </c>
      <c r="B3270">
        <v>0</v>
      </c>
      <c r="C3270">
        <v>0</v>
      </c>
      <c r="D3270">
        <v>0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1</v>
      </c>
      <c r="K3270" s="16">
        <v>0</v>
      </c>
      <c r="L3270" s="16">
        <v>0</v>
      </c>
      <c r="M3270">
        <v>0</v>
      </c>
      <c r="N3270">
        <v>0</v>
      </c>
      <c r="O3270">
        <v>18</v>
      </c>
      <c r="P3270">
        <v>0</v>
      </c>
    </row>
    <row r="3271" spans="1:16" x14ac:dyDescent="0.3">
      <c r="A3271" t="s">
        <v>3282</v>
      </c>
      <c r="B3271">
        <v>0</v>
      </c>
      <c r="C3271">
        <v>0</v>
      </c>
      <c r="D3271">
        <v>1</v>
      </c>
      <c r="E3271">
        <v>0</v>
      </c>
      <c r="F3271">
        <v>1</v>
      </c>
      <c r="G3271">
        <v>0</v>
      </c>
      <c r="H3271">
        <v>1</v>
      </c>
      <c r="I3271">
        <v>0</v>
      </c>
      <c r="J3271">
        <v>0</v>
      </c>
      <c r="K3271" s="16">
        <v>0</v>
      </c>
      <c r="L3271" s="16">
        <v>1</v>
      </c>
      <c r="M3271">
        <v>75.989999999999995</v>
      </c>
      <c r="N3271">
        <v>1</v>
      </c>
      <c r="O3271">
        <v>22</v>
      </c>
      <c r="P3271">
        <v>0</v>
      </c>
    </row>
    <row r="3272" spans="1:16" x14ac:dyDescent="0.3">
      <c r="A3272" t="s">
        <v>3283</v>
      </c>
      <c r="B3272">
        <v>0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0</v>
      </c>
      <c r="J3272">
        <v>1</v>
      </c>
      <c r="K3272" s="16">
        <v>0</v>
      </c>
      <c r="L3272" s="16">
        <v>0</v>
      </c>
      <c r="M3272">
        <v>0</v>
      </c>
      <c r="N3272">
        <v>3</v>
      </c>
      <c r="O3272">
        <v>16</v>
      </c>
      <c r="P3272">
        <v>1</v>
      </c>
    </row>
    <row r="3273" spans="1:16" x14ac:dyDescent="0.3">
      <c r="A3273" t="s">
        <v>3284</v>
      </c>
      <c r="B3273">
        <v>0</v>
      </c>
      <c r="C3273">
        <v>0</v>
      </c>
      <c r="D3273">
        <v>0</v>
      </c>
      <c r="E3273">
        <v>1</v>
      </c>
      <c r="F3273">
        <v>0</v>
      </c>
      <c r="G3273">
        <v>1</v>
      </c>
      <c r="H3273">
        <v>0</v>
      </c>
      <c r="I3273">
        <v>0</v>
      </c>
      <c r="J3273">
        <v>0</v>
      </c>
      <c r="K3273" s="16">
        <v>0</v>
      </c>
      <c r="L3273" s="16">
        <v>1</v>
      </c>
      <c r="M3273">
        <v>52.99</v>
      </c>
      <c r="N3273">
        <v>5</v>
      </c>
      <c r="O3273">
        <v>18</v>
      </c>
      <c r="P3273">
        <v>0</v>
      </c>
    </row>
    <row r="3274" spans="1:16" x14ac:dyDescent="0.3">
      <c r="A3274" t="s">
        <v>3285</v>
      </c>
      <c r="B3274">
        <v>0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1</v>
      </c>
      <c r="I3274">
        <v>0</v>
      </c>
      <c r="J3274">
        <v>0</v>
      </c>
      <c r="K3274" s="16">
        <v>0</v>
      </c>
      <c r="L3274" s="16">
        <v>0</v>
      </c>
      <c r="M3274">
        <v>0</v>
      </c>
      <c r="N3274">
        <v>7</v>
      </c>
      <c r="O3274">
        <v>19</v>
      </c>
      <c r="P3274">
        <v>0</v>
      </c>
    </row>
    <row r="3275" spans="1:16" x14ac:dyDescent="0.3">
      <c r="A3275" t="s">
        <v>3286</v>
      </c>
      <c r="B3275">
        <v>0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1</v>
      </c>
      <c r="J3275">
        <v>0</v>
      </c>
      <c r="K3275" s="16">
        <v>0</v>
      </c>
      <c r="L3275" s="16">
        <v>3</v>
      </c>
      <c r="M3275">
        <v>65.489999999999995</v>
      </c>
      <c r="N3275">
        <v>0</v>
      </c>
      <c r="O3275">
        <v>15</v>
      </c>
      <c r="P3275">
        <v>0</v>
      </c>
    </row>
    <row r="3276" spans="1:16" x14ac:dyDescent="0.3">
      <c r="A3276" t="s">
        <v>3287</v>
      </c>
      <c r="B3276">
        <v>0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1</v>
      </c>
      <c r="I3276">
        <v>0</v>
      </c>
      <c r="J3276">
        <v>0</v>
      </c>
      <c r="K3276" s="16">
        <v>0</v>
      </c>
      <c r="L3276" s="16">
        <v>0</v>
      </c>
      <c r="M3276">
        <v>0</v>
      </c>
      <c r="N3276">
        <v>0</v>
      </c>
      <c r="O3276">
        <v>8</v>
      </c>
      <c r="P3276">
        <v>1</v>
      </c>
    </row>
    <row r="3277" spans="1:16" x14ac:dyDescent="0.3">
      <c r="A3277" t="s">
        <v>3288</v>
      </c>
      <c r="B3277">
        <v>0</v>
      </c>
      <c r="C3277">
        <v>0</v>
      </c>
      <c r="D3277">
        <v>0</v>
      </c>
      <c r="E3277">
        <v>0</v>
      </c>
      <c r="F3277">
        <v>1</v>
      </c>
      <c r="G3277">
        <v>1</v>
      </c>
      <c r="H3277">
        <v>0</v>
      </c>
      <c r="I3277">
        <v>0</v>
      </c>
      <c r="J3277">
        <v>0</v>
      </c>
      <c r="K3277" s="16">
        <v>0</v>
      </c>
      <c r="L3277" s="16">
        <v>0</v>
      </c>
      <c r="M3277">
        <v>0</v>
      </c>
      <c r="N3277">
        <v>5</v>
      </c>
      <c r="O3277">
        <v>19</v>
      </c>
      <c r="P3277">
        <v>0</v>
      </c>
    </row>
    <row r="3278" spans="1:16" x14ac:dyDescent="0.3">
      <c r="A3278" t="s">
        <v>3289</v>
      </c>
      <c r="B3278">
        <v>0</v>
      </c>
      <c r="C3278">
        <v>0</v>
      </c>
      <c r="D3278">
        <v>1</v>
      </c>
      <c r="E3278">
        <v>0</v>
      </c>
      <c r="F3278">
        <v>1</v>
      </c>
      <c r="G3278">
        <v>0</v>
      </c>
      <c r="H3278">
        <v>0</v>
      </c>
      <c r="I3278">
        <v>1</v>
      </c>
      <c r="J3278">
        <v>0</v>
      </c>
      <c r="K3278" s="16">
        <v>0</v>
      </c>
      <c r="L3278" s="16">
        <v>12</v>
      </c>
      <c r="M3278">
        <v>117.98</v>
      </c>
      <c r="N3278">
        <v>7</v>
      </c>
      <c r="O3278">
        <v>14</v>
      </c>
      <c r="P3278">
        <v>0</v>
      </c>
    </row>
    <row r="3279" spans="1:16" x14ac:dyDescent="0.3">
      <c r="A3279" t="s">
        <v>3290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0</v>
      </c>
      <c r="K3279" s="16">
        <v>0</v>
      </c>
      <c r="L3279" s="16">
        <v>4</v>
      </c>
      <c r="M3279">
        <v>75.489999999999995</v>
      </c>
      <c r="N3279">
        <v>1</v>
      </c>
      <c r="O3279">
        <v>13</v>
      </c>
      <c r="P3279">
        <v>0</v>
      </c>
    </row>
    <row r="3280" spans="1:16" x14ac:dyDescent="0.3">
      <c r="A3280" t="s">
        <v>3291</v>
      </c>
      <c r="B3280">
        <v>2</v>
      </c>
      <c r="C3280">
        <v>107.184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0</v>
      </c>
      <c r="K3280" s="16">
        <v>0</v>
      </c>
      <c r="L3280" s="16">
        <v>0</v>
      </c>
      <c r="M3280">
        <v>0</v>
      </c>
      <c r="N3280">
        <v>1</v>
      </c>
      <c r="O3280">
        <v>2</v>
      </c>
      <c r="P3280">
        <v>1</v>
      </c>
    </row>
    <row r="3281" spans="1:16" x14ac:dyDescent="0.3">
      <c r="A3281" t="s">
        <v>3292</v>
      </c>
      <c r="B3281">
        <v>0</v>
      </c>
      <c r="C3281">
        <v>0</v>
      </c>
      <c r="D3281">
        <v>0</v>
      </c>
      <c r="E3281">
        <v>0</v>
      </c>
      <c r="F3281">
        <v>1</v>
      </c>
      <c r="G3281">
        <v>1</v>
      </c>
      <c r="H3281">
        <v>0</v>
      </c>
      <c r="I3281">
        <v>0</v>
      </c>
      <c r="J3281">
        <v>0</v>
      </c>
      <c r="K3281" s="16">
        <v>0</v>
      </c>
      <c r="L3281" s="16">
        <v>0</v>
      </c>
      <c r="M3281">
        <v>0</v>
      </c>
      <c r="N3281">
        <v>5</v>
      </c>
      <c r="O3281">
        <v>17</v>
      </c>
      <c r="P3281">
        <v>0</v>
      </c>
    </row>
    <row r="3282" spans="1:16" x14ac:dyDescent="0.3">
      <c r="A3282" t="s">
        <v>3293</v>
      </c>
      <c r="B3282">
        <v>0</v>
      </c>
      <c r="C3282">
        <v>0</v>
      </c>
      <c r="D3282">
        <v>1</v>
      </c>
      <c r="E3282">
        <v>0</v>
      </c>
      <c r="F3282">
        <v>1</v>
      </c>
      <c r="G3282">
        <v>0</v>
      </c>
      <c r="H3282">
        <v>0</v>
      </c>
      <c r="I3282">
        <v>1</v>
      </c>
      <c r="J3282">
        <v>0</v>
      </c>
      <c r="K3282" s="16">
        <v>0</v>
      </c>
      <c r="L3282" s="16">
        <v>3</v>
      </c>
      <c r="M3282">
        <v>63.99</v>
      </c>
      <c r="N3282">
        <v>5</v>
      </c>
      <c r="O3282">
        <v>11</v>
      </c>
      <c r="P3282">
        <v>0</v>
      </c>
    </row>
    <row r="3283" spans="1:16" x14ac:dyDescent="0.3">
      <c r="A3283" t="s">
        <v>3294</v>
      </c>
      <c r="B3283">
        <v>0</v>
      </c>
      <c r="C3283">
        <v>0</v>
      </c>
      <c r="D3283">
        <v>0</v>
      </c>
      <c r="E3283">
        <v>0</v>
      </c>
      <c r="F3283">
        <v>1</v>
      </c>
      <c r="G3283">
        <v>0</v>
      </c>
      <c r="H3283">
        <v>0</v>
      </c>
      <c r="I3283">
        <v>1</v>
      </c>
      <c r="J3283">
        <v>0</v>
      </c>
      <c r="K3283" s="16">
        <v>0</v>
      </c>
      <c r="L3283" s="16">
        <v>0</v>
      </c>
      <c r="M3283">
        <v>0</v>
      </c>
      <c r="N3283">
        <v>4</v>
      </c>
      <c r="O3283">
        <v>9</v>
      </c>
      <c r="P3283">
        <v>0</v>
      </c>
    </row>
    <row r="3284" spans="1:16" x14ac:dyDescent="0.3">
      <c r="A3284" t="s">
        <v>3295</v>
      </c>
      <c r="B3284">
        <v>0</v>
      </c>
      <c r="C3284">
        <v>0</v>
      </c>
      <c r="D3284">
        <v>1</v>
      </c>
      <c r="E3284">
        <v>1</v>
      </c>
      <c r="F3284">
        <v>0</v>
      </c>
      <c r="G3284">
        <v>1</v>
      </c>
      <c r="H3284">
        <v>0</v>
      </c>
      <c r="I3284">
        <v>0</v>
      </c>
      <c r="J3284">
        <v>0</v>
      </c>
      <c r="K3284" s="16">
        <v>0</v>
      </c>
      <c r="L3284" s="16">
        <v>0</v>
      </c>
      <c r="M3284">
        <v>0</v>
      </c>
      <c r="N3284">
        <v>6</v>
      </c>
      <c r="O3284">
        <v>15</v>
      </c>
      <c r="P3284">
        <v>0</v>
      </c>
    </row>
    <row r="3285" spans="1:16" x14ac:dyDescent="0.3">
      <c r="A3285" t="s">
        <v>3296</v>
      </c>
      <c r="B3285">
        <v>0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1</v>
      </c>
      <c r="I3285">
        <v>0</v>
      </c>
      <c r="J3285">
        <v>0</v>
      </c>
      <c r="K3285" s="16">
        <v>0</v>
      </c>
      <c r="L3285" s="16">
        <v>0</v>
      </c>
      <c r="M3285">
        <v>0</v>
      </c>
      <c r="N3285">
        <v>1</v>
      </c>
      <c r="O3285">
        <v>4</v>
      </c>
      <c r="P3285">
        <v>0</v>
      </c>
    </row>
    <row r="3286" spans="1:16" x14ac:dyDescent="0.3">
      <c r="A3286" t="s">
        <v>3297</v>
      </c>
      <c r="B3286">
        <v>0</v>
      </c>
      <c r="C3286">
        <v>0</v>
      </c>
      <c r="D3286">
        <v>0</v>
      </c>
      <c r="E3286">
        <v>0</v>
      </c>
      <c r="F3286">
        <v>1</v>
      </c>
      <c r="G3286">
        <v>0</v>
      </c>
      <c r="H3286">
        <v>1</v>
      </c>
      <c r="I3286">
        <v>0</v>
      </c>
      <c r="J3286">
        <v>0</v>
      </c>
      <c r="K3286" s="16">
        <v>0</v>
      </c>
      <c r="L3286" s="16">
        <v>1</v>
      </c>
      <c r="M3286">
        <v>145.97999999999999</v>
      </c>
      <c r="N3286">
        <v>5</v>
      </c>
      <c r="O3286">
        <v>23</v>
      </c>
      <c r="P3286">
        <v>0</v>
      </c>
    </row>
    <row r="3287" spans="1:16" x14ac:dyDescent="0.3">
      <c r="A3287" t="s">
        <v>3298</v>
      </c>
      <c r="B3287">
        <v>0</v>
      </c>
      <c r="C3287">
        <v>0</v>
      </c>
      <c r="D3287">
        <v>0</v>
      </c>
      <c r="E3287">
        <v>0</v>
      </c>
      <c r="F3287">
        <v>1</v>
      </c>
      <c r="G3287">
        <v>0</v>
      </c>
      <c r="H3287">
        <v>1</v>
      </c>
      <c r="I3287">
        <v>0</v>
      </c>
      <c r="J3287">
        <v>0</v>
      </c>
      <c r="K3287" s="16">
        <v>0</v>
      </c>
      <c r="L3287" s="16">
        <v>5</v>
      </c>
      <c r="M3287">
        <v>167.98</v>
      </c>
      <c r="N3287">
        <v>5</v>
      </c>
      <c r="O3287">
        <v>16</v>
      </c>
      <c r="P3287">
        <v>0</v>
      </c>
    </row>
    <row r="3288" spans="1:16" x14ac:dyDescent="0.3">
      <c r="A3288" t="s">
        <v>3299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 s="16">
        <v>0</v>
      </c>
      <c r="L3288" s="16">
        <v>2</v>
      </c>
      <c r="M3288">
        <v>78.489999999999995</v>
      </c>
      <c r="N3288">
        <v>1</v>
      </c>
      <c r="O3288">
        <v>2</v>
      </c>
      <c r="P3288">
        <v>0</v>
      </c>
    </row>
    <row r="3289" spans="1:16" x14ac:dyDescent="0.3">
      <c r="A3289" t="s">
        <v>3300</v>
      </c>
      <c r="B3289">
        <v>0</v>
      </c>
      <c r="C3289">
        <v>0</v>
      </c>
      <c r="D3289">
        <v>1</v>
      </c>
      <c r="E3289">
        <v>0</v>
      </c>
      <c r="F3289">
        <v>1</v>
      </c>
      <c r="G3289">
        <v>1</v>
      </c>
      <c r="H3289">
        <v>0</v>
      </c>
      <c r="I3289">
        <v>0</v>
      </c>
      <c r="J3289">
        <v>0</v>
      </c>
      <c r="K3289" s="16">
        <v>0</v>
      </c>
      <c r="L3289" s="16">
        <v>1</v>
      </c>
      <c r="M3289">
        <v>64.989999999999995</v>
      </c>
      <c r="N3289">
        <v>7</v>
      </c>
      <c r="O3289">
        <v>28</v>
      </c>
      <c r="P3289">
        <v>0</v>
      </c>
    </row>
    <row r="3290" spans="1:16" x14ac:dyDescent="0.3">
      <c r="A3290" t="s">
        <v>3301</v>
      </c>
      <c r="B3290">
        <v>1</v>
      </c>
      <c r="C3290">
        <v>71.489999999999995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0</v>
      </c>
      <c r="K3290" s="16">
        <v>0</v>
      </c>
      <c r="L3290" s="16">
        <v>3</v>
      </c>
      <c r="M3290">
        <v>71.489999999999995</v>
      </c>
      <c r="N3290">
        <v>0</v>
      </c>
      <c r="O3290">
        <v>13</v>
      </c>
      <c r="P3290">
        <v>1</v>
      </c>
    </row>
    <row r="3291" spans="1:16" x14ac:dyDescent="0.3">
      <c r="A3291" t="s">
        <v>3302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 s="16">
        <v>0</v>
      </c>
      <c r="L3291" s="16">
        <v>5</v>
      </c>
      <c r="M3291">
        <v>63.99</v>
      </c>
      <c r="N3291">
        <v>6</v>
      </c>
      <c r="O3291">
        <v>7</v>
      </c>
      <c r="P3291">
        <v>0</v>
      </c>
    </row>
    <row r="3292" spans="1:16" x14ac:dyDescent="0.3">
      <c r="A3292" t="s">
        <v>3303</v>
      </c>
      <c r="B3292">
        <v>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0</v>
      </c>
      <c r="K3292" s="16">
        <v>0</v>
      </c>
      <c r="L3292" s="16">
        <v>6</v>
      </c>
      <c r="M3292">
        <v>74.489999999999995</v>
      </c>
      <c r="N3292">
        <v>0</v>
      </c>
      <c r="O3292">
        <v>6</v>
      </c>
      <c r="P3292">
        <v>1</v>
      </c>
    </row>
    <row r="3293" spans="1:16" x14ac:dyDescent="0.3">
      <c r="A3293" t="s">
        <v>3304</v>
      </c>
      <c r="B3293">
        <v>1</v>
      </c>
      <c r="C3293">
        <v>56.49</v>
      </c>
      <c r="D3293">
        <v>0</v>
      </c>
      <c r="E3293">
        <v>0</v>
      </c>
      <c r="F3293">
        <v>1</v>
      </c>
      <c r="G3293">
        <v>0</v>
      </c>
      <c r="H3293">
        <v>0</v>
      </c>
      <c r="I3293">
        <v>1</v>
      </c>
      <c r="J3293">
        <v>0</v>
      </c>
      <c r="K3293" s="16">
        <v>0</v>
      </c>
      <c r="L3293" s="16">
        <v>6</v>
      </c>
      <c r="M3293">
        <v>56.49</v>
      </c>
      <c r="N3293">
        <v>2</v>
      </c>
      <c r="O3293">
        <v>18</v>
      </c>
      <c r="P3293">
        <v>0</v>
      </c>
    </row>
    <row r="3294" spans="1:16" x14ac:dyDescent="0.3">
      <c r="A3294" t="s">
        <v>3305</v>
      </c>
      <c r="B3294">
        <v>0</v>
      </c>
      <c r="C3294">
        <v>0</v>
      </c>
      <c r="D3294">
        <v>1</v>
      </c>
      <c r="E3294">
        <v>0</v>
      </c>
      <c r="F3294">
        <v>1</v>
      </c>
      <c r="G3294">
        <v>0</v>
      </c>
      <c r="H3294">
        <v>1</v>
      </c>
      <c r="I3294">
        <v>0</v>
      </c>
      <c r="J3294">
        <v>0</v>
      </c>
      <c r="K3294" s="16">
        <v>0</v>
      </c>
      <c r="L3294" s="16">
        <v>0</v>
      </c>
      <c r="M3294">
        <v>0</v>
      </c>
      <c r="N3294">
        <v>2</v>
      </c>
      <c r="O3294">
        <v>11</v>
      </c>
      <c r="P3294">
        <v>0</v>
      </c>
    </row>
    <row r="3295" spans="1:16" x14ac:dyDescent="0.3">
      <c r="A3295" t="s">
        <v>3306</v>
      </c>
      <c r="B3295">
        <v>0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1</v>
      </c>
      <c r="I3295">
        <v>0</v>
      </c>
      <c r="J3295">
        <v>0</v>
      </c>
      <c r="K3295" s="16">
        <v>0</v>
      </c>
      <c r="L3295" s="16">
        <v>1</v>
      </c>
      <c r="M3295">
        <v>48.99</v>
      </c>
      <c r="N3295">
        <v>5</v>
      </c>
      <c r="O3295">
        <v>14</v>
      </c>
      <c r="P3295">
        <v>1</v>
      </c>
    </row>
    <row r="3296" spans="1:16" x14ac:dyDescent="0.3">
      <c r="A3296" t="s">
        <v>3307</v>
      </c>
      <c r="B3296">
        <v>1</v>
      </c>
      <c r="C3296">
        <v>49.99</v>
      </c>
      <c r="D3296">
        <v>0</v>
      </c>
      <c r="E3296">
        <v>0</v>
      </c>
      <c r="F3296">
        <v>0</v>
      </c>
      <c r="G3296">
        <v>0</v>
      </c>
      <c r="H3296">
        <v>1</v>
      </c>
      <c r="I3296">
        <v>0</v>
      </c>
      <c r="J3296">
        <v>0</v>
      </c>
      <c r="K3296" s="16">
        <v>0</v>
      </c>
      <c r="L3296" s="16">
        <v>2</v>
      </c>
      <c r="M3296">
        <v>49.99</v>
      </c>
      <c r="N3296">
        <v>0</v>
      </c>
      <c r="O3296">
        <v>8</v>
      </c>
      <c r="P3296">
        <v>0</v>
      </c>
    </row>
    <row r="3297" spans="1:16" x14ac:dyDescent="0.3">
      <c r="A3297" t="s">
        <v>3308</v>
      </c>
      <c r="B3297">
        <v>0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1</v>
      </c>
      <c r="I3297">
        <v>0</v>
      </c>
      <c r="J3297">
        <v>0</v>
      </c>
      <c r="K3297" s="16">
        <v>0</v>
      </c>
      <c r="L3297" s="16">
        <v>1</v>
      </c>
      <c r="M3297">
        <v>107.98</v>
      </c>
      <c r="N3297">
        <v>0</v>
      </c>
      <c r="O3297">
        <v>8</v>
      </c>
      <c r="P3297">
        <v>0</v>
      </c>
    </row>
    <row r="3298" spans="1:16" x14ac:dyDescent="0.3">
      <c r="A3298" t="s">
        <v>3309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1</v>
      </c>
      <c r="H3298">
        <v>0</v>
      </c>
      <c r="I3298">
        <v>0</v>
      </c>
      <c r="J3298">
        <v>0</v>
      </c>
      <c r="K3298" s="16">
        <v>0</v>
      </c>
      <c r="L3298" s="16">
        <v>3</v>
      </c>
      <c r="M3298">
        <v>109.98</v>
      </c>
      <c r="N3298">
        <v>5</v>
      </c>
      <c r="O3298">
        <v>3</v>
      </c>
      <c r="P3298">
        <v>1</v>
      </c>
    </row>
    <row r="3299" spans="1:16" x14ac:dyDescent="0.3">
      <c r="A3299" t="s">
        <v>3310</v>
      </c>
      <c r="B3299">
        <v>0</v>
      </c>
      <c r="C3299">
        <v>0</v>
      </c>
      <c r="D3299">
        <v>1</v>
      </c>
      <c r="E3299">
        <v>0</v>
      </c>
      <c r="F3299">
        <v>1</v>
      </c>
      <c r="G3299">
        <v>1</v>
      </c>
      <c r="H3299">
        <v>0</v>
      </c>
      <c r="I3299">
        <v>0</v>
      </c>
      <c r="J3299">
        <v>0</v>
      </c>
      <c r="K3299" s="16">
        <v>0</v>
      </c>
      <c r="L3299" s="16">
        <v>0</v>
      </c>
      <c r="M3299">
        <v>0</v>
      </c>
      <c r="N3299">
        <v>0</v>
      </c>
      <c r="O3299">
        <v>11</v>
      </c>
      <c r="P3299">
        <v>0</v>
      </c>
    </row>
    <row r="3300" spans="1:16" x14ac:dyDescent="0.3">
      <c r="A3300" t="s">
        <v>3311</v>
      </c>
      <c r="B3300">
        <v>1</v>
      </c>
      <c r="C3300">
        <v>61.192</v>
      </c>
      <c r="D3300">
        <v>1</v>
      </c>
      <c r="E3300">
        <v>0</v>
      </c>
      <c r="F3300">
        <v>1</v>
      </c>
      <c r="G3300">
        <v>0</v>
      </c>
      <c r="H3300">
        <v>0</v>
      </c>
      <c r="I3300">
        <v>1</v>
      </c>
      <c r="J3300">
        <v>0</v>
      </c>
      <c r="K3300" s="16">
        <v>0</v>
      </c>
      <c r="L3300" s="16">
        <v>1</v>
      </c>
      <c r="M3300">
        <v>76.489999999999995</v>
      </c>
      <c r="N3300">
        <v>1</v>
      </c>
      <c r="O3300">
        <v>19</v>
      </c>
      <c r="P3300">
        <v>0</v>
      </c>
    </row>
    <row r="3301" spans="1:16" x14ac:dyDescent="0.3">
      <c r="A3301" t="s">
        <v>3312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1</v>
      </c>
      <c r="I3301">
        <v>0</v>
      </c>
      <c r="J3301">
        <v>0</v>
      </c>
      <c r="K3301" s="16">
        <v>0</v>
      </c>
      <c r="L3301" s="16">
        <v>0</v>
      </c>
      <c r="M3301">
        <v>0</v>
      </c>
      <c r="N3301">
        <v>0</v>
      </c>
      <c r="O3301">
        <v>8</v>
      </c>
      <c r="P3301">
        <v>1</v>
      </c>
    </row>
    <row r="3302" spans="1:16" x14ac:dyDescent="0.3">
      <c r="A3302" t="s">
        <v>3313</v>
      </c>
      <c r="B3302">
        <v>0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1</v>
      </c>
      <c r="J3302">
        <v>0</v>
      </c>
      <c r="K3302" s="16">
        <v>0</v>
      </c>
      <c r="L3302" s="16">
        <v>0</v>
      </c>
      <c r="M3302">
        <v>0</v>
      </c>
      <c r="N3302">
        <v>2</v>
      </c>
      <c r="O3302">
        <v>18</v>
      </c>
      <c r="P3302">
        <v>0</v>
      </c>
    </row>
    <row r="3303" spans="1:16" x14ac:dyDescent="0.3">
      <c r="A3303" t="s">
        <v>3314</v>
      </c>
      <c r="B3303">
        <v>1</v>
      </c>
      <c r="C3303">
        <v>54.392000000000003</v>
      </c>
      <c r="D3303">
        <v>1</v>
      </c>
      <c r="E3303">
        <v>1</v>
      </c>
      <c r="F3303">
        <v>0</v>
      </c>
      <c r="G3303">
        <v>1</v>
      </c>
      <c r="H3303">
        <v>0</v>
      </c>
      <c r="I3303">
        <v>0</v>
      </c>
      <c r="J3303">
        <v>0</v>
      </c>
      <c r="K3303" s="16">
        <v>0</v>
      </c>
      <c r="L3303" s="16">
        <v>1</v>
      </c>
      <c r="M3303">
        <v>67.989999999999995</v>
      </c>
      <c r="N3303">
        <v>1</v>
      </c>
      <c r="O3303">
        <v>10</v>
      </c>
      <c r="P3303">
        <v>1</v>
      </c>
    </row>
    <row r="3304" spans="1:16" x14ac:dyDescent="0.3">
      <c r="A3304" t="s">
        <v>3315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 s="16">
        <v>0</v>
      </c>
      <c r="L3304" s="16">
        <v>1</v>
      </c>
      <c r="M3304">
        <v>46.49</v>
      </c>
      <c r="N3304">
        <v>2</v>
      </c>
      <c r="O3304">
        <v>16</v>
      </c>
      <c r="P3304">
        <v>0</v>
      </c>
    </row>
    <row r="3305" spans="1:16" x14ac:dyDescent="0.3">
      <c r="A3305" t="s">
        <v>3316</v>
      </c>
      <c r="B3305">
        <v>0</v>
      </c>
      <c r="C3305">
        <v>0</v>
      </c>
      <c r="D3305">
        <v>1</v>
      </c>
      <c r="E3305">
        <v>1</v>
      </c>
      <c r="F3305">
        <v>1</v>
      </c>
      <c r="G3305">
        <v>1</v>
      </c>
      <c r="H3305">
        <v>0</v>
      </c>
      <c r="I3305">
        <v>0</v>
      </c>
      <c r="J3305">
        <v>0</v>
      </c>
      <c r="K3305" s="16">
        <v>0</v>
      </c>
      <c r="L3305" s="16">
        <v>1</v>
      </c>
      <c r="M3305">
        <v>58.49</v>
      </c>
      <c r="N3305">
        <v>0</v>
      </c>
      <c r="O3305">
        <v>15</v>
      </c>
      <c r="P3305">
        <v>0</v>
      </c>
    </row>
    <row r="3306" spans="1:16" x14ac:dyDescent="0.3">
      <c r="A3306" t="s">
        <v>3317</v>
      </c>
      <c r="B3306">
        <v>0</v>
      </c>
      <c r="C3306">
        <v>0</v>
      </c>
      <c r="D3306">
        <v>0</v>
      </c>
      <c r="E3306">
        <v>0</v>
      </c>
      <c r="F3306">
        <v>1</v>
      </c>
      <c r="G3306">
        <v>1</v>
      </c>
      <c r="H3306">
        <v>0</v>
      </c>
      <c r="I3306">
        <v>0</v>
      </c>
      <c r="J3306">
        <v>0</v>
      </c>
      <c r="K3306" s="16">
        <v>0</v>
      </c>
      <c r="L3306" s="16">
        <v>0</v>
      </c>
      <c r="M3306">
        <v>0</v>
      </c>
      <c r="N3306">
        <v>5</v>
      </c>
      <c r="O3306">
        <v>17</v>
      </c>
      <c r="P3306">
        <v>1</v>
      </c>
    </row>
    <row r="3307" spans="1:16" x14ac:dyDescent="0.3">
      <c r="A3307" t="s">
        <v>3318</v>
      </c>
      <c r="B3307">
        <v>0</v>
      </c>
      <c r="C3307">
        <v>0</v>
      </c>
      <c r="D3307">
        <v>1</v>
      </c>
      <c r="E3307">
        <v>0</v>
      </c>
      <c r="F3307">
        <v>1</v>
      </c>
      <c r="G3307">
        <v>0</v>
      </c>
      <c r="H3307">
        <v>0</v>
      </c>
      <c r="I3307">
        <v>1</v>
      </c>
      <c r="J3307">
        <v>0</v>
      </c>
      <c r="K3307" s="16">
        <v>0</v>
      </c>
      <c r="L3307" s="16">
        <v>4</v>
      </c>
      <c r="M3307">
        <v>103.98</v>
      </c>
      <c r="N3307">
        <v>7</v>
      </c>
      <c r="O3307">
        <v>17</v>
      </c>
      <c r="P3307">
        <v>0</v>
      </c>
    </row>
    <row r="3308" spans="1:16" x14ac:dyDescent="0.3">
      <c r="A3308" t="s">
        <v>3319</v>
      </c>
      <c r="B3308">
        <v>1</v>
      </c>
      <c r="C3308">
        <v>56.99</v>
      </c>
      <c r="D3308">
        <v>0</v>
      </c>
      <c r="E3308">
        <v>0</v>
      </c>
      <c r="F3308">
        <v>1</v>
      </c>
      <c r="G3308">
        <v>0</v>
      </c>
      <c r="H3308">
        <v>1</v>
      </c>
      <c r="I3308">
        <v>0</v>
      </c>
      <c r="J3308">
        <v>0</v>
      </c>
      <c r="K3308" s="16">
        <v>0</v>
      </c>
      <c r="L3308" s="16">
        <v>0</v>
      </c>
      <c r="M3308">
        <v>0</v>
      </c>
      <c r="N3308">
        <v>0</v>
      </c>
      <c r="O3308">
        <v>19</v>
      </c>
      <c r="P3308">
        <v>0</v>
      </c>
    </row>
    <row r="3309" spans="1:16" x14ac:dyDescent="0.3">
      <c r="A3309" t="s">
        <v>3320</v>
      </c>
      <c r="B3309">
        <v>0</v>
      </c>
      <c r="C3309">
        <v>0</v>
      </c>
      <c r="D3309">
        <v>1</v>
      </c>
      <c r="E3309">
        <v>1</v>
      </c>
      <c r="F3309">
        <v>0</v>
      </c>
      <c r="G3309">
        <v>1</v>
      </c>
      <c r="H3309">
        <v>0</v>
      </c>
      <c r="I3309">
        <v>0</v>
      </c>
      <c r="J3309">
        <v>0</v>
      </c>
      <c r="K3309" s="16">
        <v>0</v>
      </c>
      <c r="L3309" s="16">
        <v>1</v>
      </c>
      <c r="M3309">
        <v>47.99</v>
      </c>
      <c r="N3309">
        <v>2</v>
      </c>
      <c r="O3309">
        <v>5</v>
      </c>
      <c r="P3309">
        <v>1</v>
      </c>
    </row>
    <row r="3310" spans="1:16" x14ac:dyDescent="0.3">
      <c r="A3310" t="s">
        <v>3321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v>0</v>
      </c>
      <c r="I3310">
        <v>0</v>
      </c>
      <c r="J3310">
        <v>0</v>
      </c>
      <c r="K3310" s="16">
        <v>0</v>
      </c>
      <c r="L3310" s="16">
        <v>12</v>
      </c>
      <c r="M3310">
        <v>55.99</v>
      </c>
      <c r="N3310">
        <v>3</v>
      </c>
      <c r="O3310">
        <v>12</v>
      </c>
      <c r="P3310">
        <v>0</v>
      </c>
    </row>
    <row r="3311" spans="1:16" x14ac:dyDescent="0.3">
      <c r="A3311" t="s">
        <v>3322</v>
      </c>
      <c r="B3311">
        <v>0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1</v>
      </c>
      <c r="I3311">
        <v>0</v>
      </c>
      <c r="J3311">
        <v>0</v>
      </c>
      <c r="K3311" s="16">
        <v>0</v>
      </c>
      <c r="L3311" s="16">
        <v>1</v>
      </c>
      <c r="M3311">
        <v>50.99</v>
      </c>
      <c r="N3311">
        <v>3</v>
      </c>
      <c r="O3311">
        <v>16</v>
      </c>
      <c r="P3311">
        <v>0</v>
      </c>
    </row>
    <row r="3312" spans="1:16" x14ac:dyDescent="0.3">
      <c r="A3312" t="s">
        <v>3323</v>
      </c>
      <c r="B3312">
        <v>3</v>
      </c>
      <c r="C3312">
        <v>190.77600000000001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 s="16">
        <v>0</v>
      </c>
      <c r="L3312" s="16">
        <v>6</v>
      </c>
      <c r="M3312">
        <v>79.489999999999995</v>
      </c>
      <c r="N3312">
        <v>0</v>
      </c>
      <c r="O3312">
        <v>2</v>
      </c>
      <c r="P3312">
        <v>1</v>
      </c>
    </row>
    <row r="3313" spans="1:16" x14ac:dyDescent="0.3">
      <c r="A3313" t="s">
        <v>3324</v>
      </c>
      <c r="B3313">
        <v>0</v>
      </c>
      <c r="C3313">
        <v>0</v>
      </c>
      <c r="D3313">
        <v>1</v>
      </c>
      <c r="E3313">
        <v>0</v>
      </c>
      <c r="F3313">
        <v>1</v>
      </c>
      <c r="G3313">
        <v>0</v>
      </c>
      <c r="H3313">
        <v>0</v>
      </c>
      <c r="I3313">
        <v>1</v>
      </c>
      <c r="J3313">
        <v>0</v>
      </c>
      <c r="K3313" s="16">
        <v>0</v>
      </c>
      <c r="L3313" s="16">
        <v>3</v>
      </c>
      <c r="M3313">
        <v>164.97</v>
      </c>
      <c r="N3313">
        <v>3</v>
      </c>
      <c r="O3313">
        <v>20</v>
      </c>
      <c r="P3313">
        <v>1</v>
      </c>
    </row>
    <row r="3314" spans="1:16" x14ac:dyDescent="0.3">
      <c r="A3314" t="s">
        <v>3325</v>
      </c>
      <c r="B3314">
        <v>0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0</v>
      </c>
      <c r="K3314" s="16">
        <v>0</v>
      </c>
      <c r="L3314" s="16">
        <v>1</v>
      </c>
      <c r="M3314">
        <v>54.99</v>
      </c>
      <c r="N3314">
        <v>3</v>
      </c>
      <c r="O3314">
        <v>2</v>
      </c>
      <c r="P3314">
        <v>0</v>
      </c>
    </row>
    <row r="3315" spans="1:16" x14ac:dyDescent="0.3">
      <c r="A3315" t="s">
        <v>3326</v>
      </c>
      <c r="B3315">
        <v>1</v>
      </c>
      <c r="C3315">
        <v>51.99</v>
      </c>
      <c r="D3315">
        <v>0</v>
      </c>
      <c r="E3315">
        <v>0</v>
      </c>
      <c r="F3315">
        <v>1</v>
      </c>
      <c r="G3315">
        <v>1</v>
      </c>
      <c r="H3315">
        <v>0</v>
      </c>
      <c r="I3315">
        <v>0</v>
      </c>
      <c r="J3315">
        <v>0</v>
      </c>
      <c r="K3315" s="16">
        <v>0</v>
      </c>
      <c r="L3315" s="16">
        <v>1</v>
      </c>
      <c r="M3315">
        <v>51.99</v>
      </c>
      <c r="N3315">
        <v>4</v>
      </c>
      <c r="O3315">
        <v>25</v>
      </c>
      <c r="P3315">
        <v>0</v>
      </c>
    </row>
    <row r="3316" spans="1:16" x14ac:dyDescent="0.3">
      <c r="A3316" t="s">
        <v>3327</v>
      </c>
      <c r="B3316">
        <v>0</v>
      </c>
      <c r="C3316">
        <v>0</v>
      </c>
      <c r="D3316">
        <v>1</v>
      </c>
      <c r="E3316">
        <v>1</v>
      </c>
      <c r="F3316">
        <v>1</v>
      </c>
      <c r="G3316">
        <v>1</v>
      </c>
      <c r="H3316">
        <v>0</v>
      </c>
      <c r="I3316">
        <v>0</v>
      </c>
      <c r="J3316">
        <v>0</v>
      </c>
      <c r="K3316" s="16">
        <v>0</v>
      </c>
      <c r="L3316" s="16">
        <v>1</v>
      </c>
      <c r="M3316">
        <v>70.489999999999995</v>
      </c>
      <c r="N3316">
        <v>6</v>
      </c>
      <c r="O3316">
        <v>17</v>
      </c>
      <c r="P3316">
        <v>0</v>
      </c>
    </row>
    <row r="3317" spans="1:16" x14ac:dyDescent="0.3">
      <c r="A3317" t="s">
        <v>3328</v>
      </c>
      <c r="B3317">
        <v>0</v>
      </c>
      <c r="C3317">
        <v>0</v>
      </c>
      <c r="D3317">
        <v>1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 s="16">
        <v>0</v>
      </c>
      <c r="L3317" s="16">
        <v>1</v>
      </c>
      <c r="M3317">
        <v>47.49</v>
      </c>
      <c r="N3317">
        <v>1</v>
      </c>
      <c r="O3317">
        <v>14</v>
      </c>
      <c r="P3317">
        <v>1</v>
      </c>
    </row>
    <row r="3318" spans="1:16" x14ac:dyDescent="0.3">
      <c r="A3318" t="s">
        <v>3329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0</v>
      </c>
      <c r="K3318" s="16">
        <v>0</v>
      </c>
      <c r="L3318" s="16">
        <v>0</v>
      </c>
      <c r="M3318">
        <v>0</v>
      </c>
      <c r="N3318">
        <v>6</v>
      </c>
      <c r="O3318">
        <v>12</v>
      </c>
      <c r="P3318">
        <v>1</v>
      </c>
    </row>
    <row r="3319" spans="1:16" x14ac:dyDescent="0.3">
      <c r="A3319" t="s">
        <v>3330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0</v>
      </c>
      <c r="K3319" s="16">
        <v>0</v>
      </c>
      <c r="L3319" s="16">
        <v>0</v>
      </c>
      <c r="M3319">
        <v>0</v>
      </c>
      <c r="N3319">
        <v>4</v>
      </c>
      <c r="O3319">
        <v>13</v>
      </c>
      <c r="P3319">
        <v>0</v>
      </c>
    </row>
    <row r="3320" spans="1:16" x14ac:dyDescent="0.3">
      <c r="A3320" t="s">
        <v>3331</v>
      </c>
      <c r="B3320">
        <v>0</v>
      </c>
      <c r="C3320">
        <v>0</v>
      </c>
      <c r="D3320">
        <v>1</v>
      </c>
      <c r="E3320">
        <v>0</v>
      </c>
      <c r="F3320">
        <v>1</v>
      </c>
      <c r="G3320">
        <v>1</v>
      </c>
      <c r="H3320">
        <v>0</v>
      </c>
      <c r="I3320">
        <v>0</v>
      </c>
      <c r="J3320">
        <v>0</v>
      </c>
      <c r="K3320" s="16">
        <v>0</v>
      </c>
      <c r="L3320" s="16">
        <v>1</v>
      </c>
      <c r="M3320">
        <v>91.98</v>
      </c>
      <c r="N3320">
        <v>6</v>
      </c>
      <c r="O3320">
        <v>9</v>
      </c>
      <c r="P3320">
        <v>1</v>
      </c>
    </row>
    <row r="3321" spans="1:16" x14ac:dyDescent="0.3">
      <c r="A3321" t="s">
        <v>3332</v>
      </c>
      <c r="B3321">
        <v>1</v>
      </c>
      <c r="C3321">
        <v>45.192</v>
      </c>
      <c r="D3321">
        <v>1</v>
      </c>
      <c r="E3321">
        <v>0</v>
      </c>
      <c r="F3321">
        <v>1</v>
      </c>
      <c r="G3321">
        <v>1</v>
      </c>
      <c r="H3321">
        <v>0</v>
      </c>
      <c r="I3321">
        <v>0</v>
      </c>
      <c r="J3321">
        <v>0</v>
      </c>
      <c r="K3321" s="16">
        <v>0</v>
      </c>
      <c r="L3321" s="16">
        <v>2</v>
      </c>
      <c r="M3321">
        <v>56.49</v>
      </c>
      <c r="N3321">
        <v>1</v>
      </c>
      <c r="O3321">
        <v>16</v>
      </c>
      <c r="P3321">
        <v>0</v>
      </c>
    </row>
    <row r="3322" spans="1:16" x14ac:dyDescent="0.3">
      <c r="A3322" t="s">
        <v>3333</v>
      </c>
      <c r="B3322">
        <v>0</v>
      </c>
      <c r="C3322">
        <v>0</v>
      </c>
      <c r="D3322">
        <v>0</v>
      </c>
      <c r="E3322">
        <v>0</v>
      </c>
      <c r="F3322">
        <v>1</v>
      </c>
      <c r="G3322">
        <v>1</v>
      </c>
      <c r="H3322">
        <v>0</v>
      </c>
      <c r="I3322">
        <v>0</v>
      </c>
      <c r="J3322">
        <v>0</v>
      </c>
      <c r="K3322" s="16">
        <v>0</v>
      </c>
      <c r="L3322" s="16">
        <v>1</v>
      </c>
      <c r="M3322">
        <v>52.99</v>
      </c>
      <c r="N3322">
        <v>7</v>
      </c>
      <c r="O3322">
        <v>20</v>
      </c>
      <c r="P3322">
        <v>0</v>
      </c>
    </row>
    <row r="3323" spans="1:16" x14ac:dyDescent="0.3">
      <c r="A3323" t="s">
        <v>3334</v>
      </c>
      <c r="B3323">
        <v>0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0</v>
      </c>
      <c r="K3323" s="16">
        <v>0</v>
      </c>
      <c r="L3323" s="16">
        <v>0</v>
      </c>
      <c r="M3323">
        <v>0</v>
      </c>
      <c r="N3323">
        <v>1</v>
      </c>
      <c r="O3323">
        <v>4</v>
      </c>
      <c r="P3323">
        <v>1</v>
      </c>
    </row>
    <row r="3324" spans="1:16" x14ac:dyDescent="0.3">
      <c r="A3324" t="s">
        <v>3335</v>
      </c>
      <c r="B3324">
        <v>0</v>
      </c>
      <c r="C3324">
        <v>0</v>
      </c>
      <c r="D3324">
        <v>1</v>
      </c>
      <c r="E3324">
        <v>1</v>
      </c>
      <c r="F3324">
        <v>0</v>
      </c>
      <c r="G3324">
        <v>1</v>
      </c>
      <c r="H3324">
        <v>0</v>
      </c>
      <c r="I3324">
        <v>0</v>
      </c>
      <c r="J3324">
        <v>0</v>
      </c>
      <c r="K3324" s="16">
        <v>0</v>
      </c>
      <c r="L3324" s="16">
        <v>4</v>
      </c>
      <c r="M3324">
        <v>55.99</v>
      </c>
      <c r="N3324">
        <v>4</v>
      </c>
      <c r="O3324">
        <v>4</v>
      </c>
      <c r="P3324">
        <v>0</v>
      </c>
    </row>
    <row r="3325" spans="1:16" x14ac:dyDescent="0.3">
      <c r="A3325" t="s">
        <v>3336</v>
      </c>
      <c r="B3325">
        <v>0</v>
      </c>
      <c r="C3325">
        <v>0</v>
      </c>
      <c r="D3325">
        <v>0</v>
      </c>
      <c r="E3325">
        <v>0</v>
      </c>
      <c r="F3325">
        <v>1</v>
      </c>
      <c r="G3325">
        <v>1</v>
      </c>
      <c r="H3325">
        <v>0</v>
      </c>
      <c r="I3325">
        <v>0</v>
      </c>
      <c r="J3325">
        <v>0</v>
      </c>
      <c r="K3325" s="16">
        <v>0</v>
      </c>
      <c r="L3325" s="16">
        <v>5</v>
      </c>
      <c r="M3325">
        <v>63.99</v>
      </c>
      <c r="N3325">
        <v>6</v>
      </c>
      <c r="O3325">
        <v>17</v>
      </c>
      <c r="P3325">
        <v>0</v>
      </c>
    </row>
    <row r="3326" spans="1:16" x14ac:dyDescent="0.3">
      <c r="A3326" t="s">
        <v>3337</v>
      </c>
      <c r="B3326">
        <v>0</v>
      </c>
      <c r="C3326">
        <v>0</v>
      </c>
      <c r="D3326">
        <v>1</v>
      </c>
      <c r="E3326">
        <v>1</v>
      </c>
      <c r="F3326">
        <v>0</v>
      </c>
      <c r="G3326">
        <v>1</v>
      </c>
      <c r="H3326">
        <v>0</v>
      </c>
      <c r="I3326">
        <v>0</v>
      </c>
      <c r="J3326">
        <v>0</v>
      </c>
      <c r="K3326" s="16">
        <v>0</v>
      </c>
      <c r="L3326" s="16">
        <v>2</v>
      </c>
      <c r="M3326">
        <v>58.49</v>
      </c>
      <c r="N3326">
        <v>0</v>
      </c>
      <c r="O3326">
        <v>5</v>
      </c>
      <c r="P3326">
        <v>0</v>
      </c>
    </row>
    <row r="3327" spans="1:16" x14ac:dyDescent="0.3">
      <c r="A3327" t="s">
        <v>3338</v>
      </c>
      <c r="B3327">
        <v>0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1</v>
      </c>
      <c r="K3327" s="16">
        <v>0</v>
      </c>
      <c r="L3327" s="16">
        <v>1</v>
      </c>
      <c r="M3327">
        <v>64.989999999999995</v>
      </c>
      <c r="N3327">
        <v>0</v>
      </c>
      <c r="O3327">
        <v>13</v>
      </c>
      <c r="P3327">
        <v>0</v>
      </c>
    </row>
    <row r="3328" spans="1:16" x14ac:dyDescent="0.3">
      <c r="A3328" t="s">
        <v>3339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 s="16">
        <v>1</v>
      </c>
      <c r="L3328" s="16">
        <v>1</v>
      </c>
      <c r="M3328">
        <v>69.489999999999995</v>
      </c>
      <c r="N3328">
        <v>4</v>
      </c>
      <c r="O3328">
        <v>8</v>
      </c>
      <c r="P3328">
        <v>0</v>
      </c>
    </row>
    <row r="3329" spans="1:16" x14ac:dyDescent="0.3">
      <c r="A3329" t="s">
        <v>3340</v>
      </c>
      <c r="B3329">
        <v>0</v>
      </c>
      <c r="C3329">
        <v>0</v>
      </c>
      <c r="D3329">
        <v>1</v>
      </c>
      <c r="E3329">
        <v>1</v>
      </c>
      <c r="F3329">
        <v>0</v>
      </c>
      <c r="G3329">
        <v>1</v>
      </c>
      <c r="H3329">
        <v>0</v>
      </c>
      <c r="I3329">
        <v>0</v>
      </c>
      <c r="J3329">
        <v>0</v>
      </c>
      <c r="K3329" s="16">
        <v>0</v>
      </c>
      <c r="L3329" s="16">
        <v>4</v>
      </c>
      <c r="M3329">
        <v>53.99</v>
      </c>
      <c r="N3329">
        <v>5</v>
      </c>
      <c r="O3329">
        <v>16</v>
      </c>
      <c r="P3329">
        <v>0</v>
      </c>
    </row>
    <row r="3330" spans="1:16" x14ac:dyDescent="0.3">
      <c r="A3330" t="s">
        <v>3341</v>
      </c>
      <c r="B3330">
        <v>0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1</v>
      </c>
      <c r="J3330">
        <v>0</v>
      </c>
      <c r="K3330" s="16">
        <v>0</v>
      </c>
      <c r="L3330" s="16">
        <v>0</v>
      </c>
      <c r="M3330">
        <v>0</v>
      </c>
      <c r="N3330">
        <v>5</v>
      </c>
      <c r="O3330">
        <v>20</v>
      </c>
      <c r="P3330">
        <v>0</v>
      </c>
    </row>
    <row r="3331" spans="1:16" x14ac:dyDescent="0.3">
      <c r="A3331" t="s">
        <v>3342</v>
      </c>
      <c r="B3331">
        <v>0</v>
      </c>
      <c r="C3331">
        <v>0</v>
      </c>
      <c r="D3331">
        <v>0</v>
      </c>
      <c r="E3331">
        <v>1</v>
      </c>
      <c r="F3331">
        <v>1</v>
      </c>
      <c r="G3331">
        <v>0</v>
      </c>
      <c r="H3331">
        <v>0</v>
      </c>
      <c r="I3331">
        <v>1</v>
      </c>
      <c r="J3331">
        <v>0</v>
      </c>
      <c r="K3331" s="16">
        <v>0</v>
      </c>
      <c r="L3331" s="16">
        <v>1</v>
      </c>
      <c r="M3331">
        <v>185.97</v>
      </c>
      <c r="N3331">
        <v>6</v>
      </c>
      <c r="O3331">
        <v>18</v>
      </c>
      <c r="P3331">
        <v>1</v>
      </c>
    </row>
    <row r="3332" spans="1:16" x14ac:dyDescent="0.3">
      <c r="A3332" t="s">
        <v>3343</v>
      </c>
      <c r="B3332">
        <v>0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0</v>
      </c>
      <c r="K3332" s="16">
        <v>0</v>
      </c>
      <c r="L3332" s="16">
        <v>2</v>
      </c>
      <c r="M3332">
        <v>56.49</v>
      </c>
      <c r="N3332">
        <v>4</v>
      </c>
      <c r="O3332">
        <v>3</v>
      </c>
      <c r="P3332">
        <v>1</v>
      </c>
    </row>
    <row r="3333" spans="1:16" x14ac:dyDescent="0.3">
      <c r="A3333" t="s">
        <v>3344</v>
      </c>
      <c r="B3333">
        <v>0</v>
      </c>
      <c r="C3333">
        <v>0</v>
      </c>
      <c r="D3333">
        <v>1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 s="16">
        <v>0</v>
      </c>
      <c r="L3333" s="16">
        <v>2</v>
      </c>
      <c r="M3333">
        <v>61.99</v>
      </c>
      <c r="N3333">
        <v>6</v>
      </c>
      <c r="O3333">
        <v>4</v>
      </c>
      <c r="P3333">
        <v>1</v>
      </c>
    </row>
    <row r="3334" spans="1:16" x14ac:dyDescent="0.3">
      <c r="A3334" t="s">
        <v>3345</v>
      </c>
      <c r="B3334">
        <v>0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 s="16">
        <v>1</v>
      </c>
      <c r="L3334" s="16">
        <v>13</v>
      </c>
      <c r="M3334">
        <v>49.99</v>
      </c>
      <c r="N3334">
        <v>5</v>
      </c>
      <c r="O3334">
        <v>2</v>
      </c>
      <c r="P3334">
        <v>1</v>
      </c>
    </row>
    <row r="3335" spans="1:16" x14ac:dyDescent="0.3">
      <c r="A3335" t="s">
        <v>3346</v>
      </c>
      <c r="B3335">
        <v>0</v>
      </c>
      <c r="C3335">
        <v>0</v>
      </c>
      <c r="D3335">
        <v>0</v>
      </c>
      <c r="E3335">
        <v>1</v>
      </c>
      <c r="F3335">
        <v>1</v>
      </c>
      <c r="G3335">
        <v>1</v>
      </c>
      <c r="H3335">
        <v>0</v>
      </c>
      <c r="I3335">
        <v>0</v>
      </c>
      <c r="J3335">
        <v>0</v>
      </c>
      <c r="K3335" s="16">
        <v>0</v>
      </c>
      <c r="L3335" s="16">
        <v>1</v>
      </c>
      <c r="M3335">
        <v>68.989999999999995</v>
      </c>
      <c r="N3335">
        <v>1</v>
      </c>
      <c r="O3335">
        <v>9</v>
      </c>
      <c r="P3335">
        <v>0</v>
      </c>
    </row>
    <row r="3336" spans="1:16" x14ac:dyDescent="0.3">
      <c r="A3336" t="s">
        <v>3347</v>
      </c>
      <c r="B3336">
        <v>0</v>
      </c>
      <c r="C3336">
        <v>0</v>
      </c>
      <c r="D3336">
        <v>0</v>
      </c>
      <c r="E3336">
        <v>1</v>
      </c>
      <c r="F3336">
        <v>1</v>
      </c>
      <c r="G3336">
        <v>1</v>
      </c>
      <c r="H3336">
        <v>0</v>
      </c>
      <c r="I3336">
        <v>0</v>
      </c>
      <c r="J3336">
        <v>0</v>
      </c>
      <c r="K3336" s="16">
        <v>0</v>
      </c>
      <c r="L3336" s="16">
        <v>1</v>
      </c>
      <c r="M3336">
        <v>53.99</v>
      </c>
      <c r="N3336">
        <v>6</v>
      </c>
      <c r="O3336">
        <v>19</v>
      </c>
      <c r="P3336">
        <v>0</v>
      </c>
    </row>
    <row r="3337" spans="1:16" x14ac:dyDescent="0.3">
      <c r="A3337" t="s">
        <v>3348</v>
      </c>
      <c r="B3337">
        <v>0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0</v>
      </c>
      <c r="K3337" s="16">
        <v>0</v>
      </c>
      <c r="L3337" s="16">
        <v>7</v>
      </c>
      <c r="M3337">
        <v>69.489999999999995</v>
      </c>
      <c r="N3337">
        <v>3</v>
      </c>
      <c r="O3337">
        <v>1</v>
      </c>
      <c r="P3337">
        <v>0</v>
      </c>
    </row>
    <row r="3338" spans="1:16" x14ac:dyDescent="0.3">
      <c r="A3338" t="s">
        <v>3349</v>
      </c>
      <c r="B3338">
        <v>0</v>
      </c>
      <c r="C3338">
        <v>0</v>
      </c>
      <c r="D3338">
        <v>0</v>
      </c>
      <c r="E3338">
        <v>1</v>
      </c>
      <c r="F3338">
        <v>1</v>
      </c>
      <c r="G3338">
        <v>0</v>
      </c>
      <c r="H3338">
        <v>0</v>
      </c>
      <c r="I3338">
        <v>1</v>
      </c>
      <c r="J3338">
        <v>0</v>
      </c>
      <c r="K3338" s="16">
        <v>0</v>
      </c>
      <c r="L3338" s="16">
        <v>0</v>
      </c>
      <c r="M3338">
        <v>0</v>
      </c>
      <c r="N3338">
        <v>7</v>
      </c>
      <c r="O3338">
        <v>9</v>
      </c>
      <c r="P3338">
        <v>0</v>
      </c>
    </row>
    <row r="3339" spans="1:16" x14ac:dyDescent="0.3">
      <c r="A3339" t="s">
        <v>3350</v>
      </c>
      <c r="B3339">
        <v>0</v>
      </c>
      <c r="C3339">
        <v>0</v>
      </c>
      <c r="D3339">
        <v>1</v>
      </c>
      <c r="E3339">
        <v>0</v>
      </c>
      <c r="F3339">
        <v>1</v>
      </c>
      <c r="G3339">
        <v>0</v>
      </c>
      <c r="H3339">
        <v>0</v>
      </c>
      <c r="I3339">
        <v>1</v>
      </c>
      <c r="J3339">
        <v>0</v>
      </c>
      <c r="K3339" s="16">
        <v>0</v>
      </c>
      <c r="L3339" s="16">
        <v>0</v>
      </c>
      <c r="M3339">
        <v>0</v>
      </c>
      <c r="N3339">
        <v>1</v>
      </c>
      <c r="O3339">
        <v>22</v>
      </c>
      <c r="P3339">
        <v>0</v>
      </c>
    </row>
    <row r="3340" spans="1:16" x14ac:dyDescent="0.3">
      <c r="A3340" t="s">
        <v>3351</v>
      </c>
      <c r="B3340">
        <v>2</v>
      </c>
      <c r="C3340">
        <v>119.98399999999999</v>
      </c>
      <c r="D3340">
        <v>1</v>
      </c>
      <c r="E3340">
        <v>1</v>
      </c>
      <c r="F3340">
        <v>1</v>
      </c>
      <c r="G3340">
        <v>1</v>
      </c>
      <c r="H3340">
        <v>0</v>
      </c>
      <c r="I3340">
        <v>0</v>
      </c>
      <c r="J3340">
        <v>0</v>
      </c>
      <c r="K3340" s="16">
        <v>0</v>
      </c>
      <c r="L3340" s="16">
        <v>9</v>
      </c>
      <c r="M3340">
        <v>74.989999999999995</v>
      </c>
      <c r="N3340">
        <v>4</v>
      </c>
      <c r="O3340">
        <v>18</v>
      </c>
      <c r="P3340">
        <v>1</v>
      </c>
    </row>
    <row r="3341" spans="1:16" x14ac:dyDescent="0.3">
      <c r="A3341" t="s">
        <v>3352</v>
      </c>
      <c r="B3341">
        <v>1</v>
      </c>
      <c r="C3341">
        <v>59.99</v>
      </c>
      <c r="D3341">
        <v>0</v>
      </c>
      <c r="E3341">
        <v>0</v>
      </c>
      <c r="F3341">
        <v>1</v>
      </c>
      <c r="G3341">
        <v>0</v>
      </c>
      <c r="H3341">
        <v>0</v>
      </c>
      <c r="I3341">
        <v>1</v>
      </c>
      <c r="J3341">
        <v>0</v>
      </c>
      <c r="K3341" s="16">
        <v>0</v>
      </c>
      <c r="L3341" s="16">
        <v>4</v>
      </c>
      <c r="M3341">
        <v>59.99</v>
      </c>
      <c r="N3341">
        <v>1</v>
      </c>
      <c r="O3341">
        <v>10</v>
      </c>
      <c r="P3341">
        <v>1</v>
      </c>
    </row>
    <row r="3342" spans="1:16" x14ac:dyDescent="0.3">
      <c r="A3342" t="s">
        <v>3353</v>
      </c>
      <c r="B3342">
        <v>1</v>
      </c>
      <c r="C3342">
        <v>50.49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  <c r="K3342" s="16">
        <v>0</v>
      </c>
      <c r="L3342" s="16">
        <v>7</v>
      </c>
      <c r="M3342">
        <v>100.98</v>
      </c>
      <c r="N3342">
        <v>5</v>
      </c>
      <c r="O3342">
        <v>2</v>
      </c>
      <c r="P3342">
        <v>0</v>
      </c>
    </row>
    <row r="3343" spans="1:16" x14ac:dyDescent="0.3">
      <c r="A3343" t="s">
        <v>3354</v>
      </c>
      <c r="B3343">
        <v>1</v>
      </c>
      <c r="C3343">
        <v>51.991999999999997</v>
      </c>
      <c r="D3343">
        <v>1</v>
      </c>
      <c r="E3343">
        <v>0</v>
      </c>
      <c r="F3343">
        <v>0</v>
      </c>
      <c r="G3343">
        <v>0</v>
      </c>
      <c r="H3343">
        <v>1</v>
      </c>
      <c r="I3343">
        <v>0</v>
      </c>
      <c r="J3343">
        <v>0</v>
      </c>
      <c r="K3343" s="16">
        <v>0</v>
      </c>
      <c r="L3343" s="16">
        <v>10</v>
      </c>
      <c r="M3343">
        <v>129.97999999999999</v>
      </c>
      <c r="N3343">
        <v>6</v>
      </c>
      <c r="O3343">
        <v>16</v>
      </c>
      <c r="P3343">
        <v>1</v>
      </c>
    </row>
    <row r="3344" spans="1:16" x14ac:dyDescent="0.3">
      <c r="A3344" t="s">
        <v>3355</v>
      </c>
      <c r="B3344">
        <v>0</v>
      </c>
      <c r="C3344">
        <v>0</v>
      </c>
      <c r="D3344">
        <v>1</v>
      </c>
      <c r="E3344">
        <v>0</v>
      </c>
      <c r="F3344">
        <v>1</v>
      </c>
      <c r="G3344">
        <v>0</v>
      </c>
      <c r="H3344">
        <v>0</v>
      </c>
      <c r="I3344">
        <v>1</v>
      </c>
      <c r="J3344">
        <v>0</v>
      </c>
      <c r="K3344" s="16">
        <v>0</v>
      </c>
      <c r="L3344" s="16">
        <v>4</v>
      </c>
      <c r="M3344">
        <v>140.97999999999999</v>
      </c>
      <c r="N3344">
        <v>2</v>
      </c>
      <c r="O3344">
        <v>18</v>
      </c>
      <c r="P3344">
        <v>0</v>
      </c>
    </row>
    <row r="3345" spans="1:16" x14ac:dyDescent="0.3">
      <c r="A3345" t="s">
        <v>3356</v>
      </c>
      <c r="B3345">
        <v>0</v>
      </c>
      <c r="C3345">
        <v>0</v>
      </c>
      <c r="D3345">
        <v>1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 s="16">
        <v>0</v>
      </c>
      <c r="L3345" s="16">
        <v>0</v>
      </c>
      <c r="M3345">
        <v>0</v>
      </c>
      <c r="N3345">
        <v>6</v>
      </c>
      <c r="O3345">
        <v>3</v>
      </c>
      <c r="P3345">
        <v>0</v>
      </c>
    </row>
    <row r="3346" spans="1:16" x14ac:dyDescent="0.3">
      <c r="A3346" t="s">
        <v>3357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 s="16">
        <v>0</v>
      </c>
      <c r="L3346" s="16">
        <v>1</v>
      </c>
      <c r="M3346">
        <v>69.489999999999995</v>
      </c>
      <c r="N3346">
        <v>0</v>
      </c>
      <c r="O3346">
        <v>15</v>
      </c>
      <c r="P3346">
        <v>0</v>
      </c>
    </row>
    <row r="3347" spans="1:16" x14ac:dyDescent="0.3">
      <c r="A3347" t="s">
        <v>3358</v>
      </c>
      <c r="B3347">
        <v>1</v>
      </c>
      <c r="C3347">
        <v>68.989999999999995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  <c r="K3347" s="16">
        <v>0</v>
      </c>
      <c r="L3347" s="16">
        <v>2</v>
      </c>
      <c r="M3347">
        <v>68.989999999999995</v>
      </c>
      <c r="N3347">
        <v>3</v>
      </c>
      <c r="O3347">
        <v>4</v>
      </c>
      <c r="P3347">
        <v>1</v>
      </c>
    </row>
    <row r="3348" spans="1:16" x14ac:dyDescent="0.3">
      <c r="A3348" t="s">
        <v>3359</v>
      </c>
      <c r="B3348">
        <v>0</v>
      </c>
      <c r="C3348">
        <v>0</v>
      </c>
      <c r="D3348">
        <v>0</v>
      </c>
      <c r="E3348">
        <v>0</v>
      </c>
      <c r="F3348">
        <v>1</v>
      </c>
      <c r="G3348">
        <v>1</v>
      </c>
      <c r="H3348">
        <v>0</v>
      </c>
      <c r="I3348">
        <v>0</v>
      </c>
      <c r="J3348">
        <v>0</v>
      </c>
      <c r="K3348" s="16">
        <v>0</v>
      </c>
      <c r="L3348" s="16">
        <v>1</v>
      </c>
      <c r="M3348">
        <v>152.97</v>
      </c>
      <c r="N3348">
        <v>6</v>
      </c>
      <c r="O3348">
        <v>19</v>
      </c>
      <c r="P3348">
        <v>0</v>
      </c>
    </row>
    <row r="3349" spans="1:16" x14ac:dyDescent="0.3">
      <c r="A3349" t="s">
        <v>3360</v>
      </c>
      <c r="B3349">
        <v>0</v>
      </c>
      <c r="C3349">
        <v>0</v>
      </c>
      <c r="D3349">
        <v>1</v>
      </c>
      <c r="E3349">
        <v>0</v>
      </c>
      <c r="F3349">
        <v>1</v>
      </c>
      <c r="G3349">
        <v>1</v>
      </c>
      <c r="H3349">
        <v>0</v>
      </c>
      <c r="I3349">
        <v>0</v>
      </c>
      <c r="J3349">
        <v>0</v>
      </c>
      <c r="K3349" s="16">
        <v>0</v>
      </c>
      <c r="L3349" s="16">
        <v>2</v>
      </c>
      <c r="M3349">
        <v>71.489999999999995</v>
      </c>
      <c r="N3349">
        <v>2</v>
      </c>
      <c r="O3349">
        <v>18</v>
      </c>
      <c r="P3349">
        <v>0</v>
      </c>
    </row>
    <row r="3350" spans="1:16" x14ac:dyDescent="0.3">
      <c r="A3350" t="s">
        <v>3361</v>
      </c>
      <c r="B3350">
        <v>0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1</v>
      </c>
      <c r="J3350">
        <v>0</v>
      </c>
      <c r="K3350" s="16">
        <v>0</v>
      </c>
      <c r="L3350" s="16">
        <v>4</v>
      </c>
      <c r="M3350">
        <v>73.989999999999995</v>
      </c>
      <c r="N3350">
        <v>1</v>
      </c>
      <c r="O3350">
        <v>17</v>
      </c>
      <c r="P3350">
        <v>0</v>
      </c>
    </row>
    <row r="3351" spans="1:16" x14ac:dyDescent="0.3">
      <c r="A3351" t="s">
        <v>3362</v>
      </c>
      <c r="B3351">
        <v>0</v>
      </c>
      <c r="C3351">
        <v>0</v>
      </c>
      <c r="D3351">
        <v>1</v>
      </c>
      <c r="E3351">
        <v>0</v>
      </c>
      <c r="F3351">
        <v>1</v>
      </c>
      <c r="G3351">
        <v>1</v>
      </c>
      <c r="H3351">
        <v>0</v>
      </c>
      <c r="I3351">
        <v>0</v>
      </c>
      <c r="J3351">
        <v>0</v>
      </c>
      <c r="K3351" s="16">
        <v>0</v>
      </c>
      <c r="L3351" s="16">
        <v>2</v>
      </c>
      <c r="M3351">
        <v>67.989999999999995</v>
      </c>
      <c r="N3351">
        <v>3</v>
      </c>
      <c r="O3351">
        <v>27</v>
      </c>
      <c r="P3351">
        <v>0</v>
      </c>
    </row>
    <row r="3352" spans="1:16" x14ac:dyDescent="0.3">
      <c r="A3352" t="s">
        <v>3363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0</v>
      </c>
      <c r="K3352" s="16">
        <v>0</v>
      </c>
      <c r="L3352" s="16">
        <v>2</v>
      </c>
      <c r="M3352">
        <v>52.49</v>
      </c>
      <c r="N3352">
        <v>0</v>
      </c>
      <c r="O3352">
        <v>4</v>
      </c>
      <c r="P3352">
        <v>1</v>
      </c>
    </row>
    <row r="3353" spans="1:16" x14ac:dyDescent="0.3">
      <c r="A3353" t="s">
        <v>3364</v>
      </c>
      <c r="B3353">
        <v>0</v>
      </c>
      <c r="C3353">
        <v>0</v>
      </c>
      <c r="D3353">
        <v>0</v>
      </c>
      <c r="E3353">
        <v>1</v>
      </c>
      <c r="F3353">
        <v>1</v>
      </c>
      <c r="G3353">
        <v>1</v>
      </c>
      <c r="H3353">
        <v>0</v>
      </c>
      <c r="I3353">
        <v>0</v>
      </c>
      <c r="J3353">
        <v>0</v>
      </c>
      <c r="K3353" s="16">
        <v>0</v>
      </c>
      <c r="L3353" s="16">
        <v>3</v>
      </c>
      <c r="M3353">
        <v>68.489999999999995</v>
      </c>
      <c r="N3353">
        <v>3</v>
      </c>
      <c r="O3353">
        <v>23</v>
      </c>
      <c r="P3353">
        <v>0</v>
      </c>
    </row>
    <row r="3354" spans="1:16" x14ac:dyDescent="0.3">
      <c r="A3354" t="s">
        <v>3365</v>
      </c>
      <c r="B3354">
        <v>0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1</v>
      </c>
      <c r="J3354">
        <v>0</v>
      </c>
      <c r="K3354" s="16">
        <v>0</v>
      </c>
      <c r="L3354" s="16">
        <v>4</v>
      </c>
      <c r="M3354">
        <v>133.97999999999999</v>
      </c>
      <c r="N3354">
        <v>3</v>
      </c>
      <c r="O3354">
        <v>14</v>
      </c>
      <c r="P3354">
        <v>0</v>
      </c>
    </row>
    <row r="3355" spans="1:16" x14ac:dyDescent="0.3">
      <c r="A3355" t="s">
        <v>3366</v>
      </c>
      <c r="B3355">
        <v>0</v>
      </c>
      <c r="C3355">
        <v>0</v>
      </c>
      <c r="D3355">
        <v>1</v>
      </c>
      <c r="E3355">
        <v>0</v>
      </c>
      <c r="F3355">
        <v>1</v>
      </c>
      <c r="G3355">
        <v>0</v>
      </c>
      <c r="H3355">
        <v>1</v>
      </c>
      <c r="I3355">
        <v>0</v>
      </c>
      <c r="J3355">
        <v>0</v>
      </c>
      <c r="K3355" s="16">
        <v>0</v>
      </c>
      <c r="L3355" s="16">
        <v>4</v>
      </c>
      <c r="M3355">
        <v>66.989999999999995</v>
      </c>
      <c r="N3355">
        <v>1</v>
      </c>
      <c r="O3355">
        <v>13</v>
      </c>
      <c r="P3355">
        <v>0</v>
      </c>
    </row>
    <row r="3356" spans="1:16" x14ac:dyDescent="0.3">
      <c r="A3356" t="s">
        <v>3367</v>
      </c>
      <c r="B3356">
        <v>1</v>
      </c>
      <c r="C3356">
        <v>57.991999999999997</v>
      </c>
      <c r="D3356">
        <v>1</v>
      </c>
      <c r="E3356">
        <v>0</v>
      </c>
      <c r="F3356">
        <v>1</v>
      </c>
      <c r="G3356">
        <v>0</v>
      </c>
      <c r="H3356">
        <v>0</v>
      </c>
      <c r="I3356">
        <v>1</v>
      </c>
      <c r="J3356">
        <v>0</v>
      </c>
      <c r="K3356" s="16">
        <v>0</v>
      </c>
      <c r="L3356" s="16">
        <v>3</v>
      </c>
      <c r="M3356">
        <v>72.489999999999995</v>
      </c>
      <c r="N3356">
        <v>5</v>
      </c>
      <c r="O3356">
        <v>16</v>
      </c>
      <c r="P3356">
        <v>0</v>
      </c>
    </row>
    <row r="3357" spans="1:16" x14ac:dyDescent="0.3">
      <c r="A3357" t="s">
        <v>3368</v>
      </c>
      <c r="B3357">
        <v>0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1</v>
      </c>
      <c r="J3357">
        <v>0</v>
      </c>
      <c r="K3357" s="16">
        <v>0</v>
      </c>
      <c r="L3357" s="16">
        <v>4</v>
      </c>
      <c r="M3357">
        <v>62.49</v>
      </c>
      <c r="N3357">
        <v>7</v>
      </c>
      <c r="O3357">
        <v>18</v>
      </c>
      <c r="P3357">
        <v>0</v>
      </c>
    </row>
    <row r="3358" spans="1:16" x14ac:dyDescent="0.3">
      <c r="A3358" t="s">
        <v>3369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0</v>
      </c>
      <c r="K3358" s="16">
        <v>0</v>
      </c>
      <c r="L3358" s="16">
        <v>3</v>
      </c>
      <c r="M3358">
        <v>63.99</v>
      </c>
      <c r="N3358">
        <v>6</v>
      </c>
      <c r="O3358">
        <v>6</v>
      </c>
      <c r="P3358">
        <v>0</v>
      </c>
    </row>
    <row r="3359" spans="1:16" x14ac:dyDescent="0.3">
      <c r="A3359" t="s">
        <v>3370</v>
      </c>
      <c r="B3359">
        <v>0</v>
      </c>
      <c r="C3359">
        <v>0</v>
      </c>
      <c r="D3359">
        <v>1</v>
      </c>
      <c r="E3359">
        <v>1</v>
      </c>
      <c r="F3359">
        <v>0</v>
      </c>
      <c r="G3359">
        <v>1</v>
      </c>
      <c r="H3359">
        <v>0</v>
      </c>
      <c r="I3359">
        <v>0</v>
      </c>
      <c r="J3359">
        <v>0</v>
      </c>
      <c r="K3359" s="16">
        <v>0</v>
      </c>
      <c r="L3359" s="16">
        <v>5</v>
      </c>
      <c r="M3359">
        <v>77.989999999999995</v>
      </c>
      <c r="N3359">
        <v>1</v>
      </c>
      <c r="O3359">
        <v>5</v>
      </c>
      <c r="P3359">
        <v>1</v>
      </c>
    </row>
    <row r="3360" spans="1:16" x14ac:dyDescent="0.3">
      <c r="A3360" t="s">
        <v>3371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</v>
      </c>
      <c r="I3360">
        <v>0</v>
      </c>
      <c r="J3360">
        <v>0</v>
      </c>
      <c r="K3360" s="16">
        <v>0</v>
      </c>
      <c r="L3360" s="16">
        <v>2</v>
      </c>
      <c r="M3360">
        <v>74.489999999999995</v>
      </c>
      <c r="N3360">
        <v>6</v>
      </c>
      <c r="O3360">
        <v>1</v>
      </c>
      <c r="P3360">
        <v>1</v>
      </c>
    </row>
    <row r="3361" spans="1:16" x14ac:dyDescent="0.3">
      <c r="A3361" t="s">
        <v>3372</v>
      </c>
      <c r="B3361">
        <v>1</v>
      </c>
      <c r="C3361">
        <v>79.989999999999995</v>
      </c>
      <c r="D3361">
        <v>0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0</v>
      </c>
      <c r="K3361" s="16">
        <v>0</v>
      </c>
      <c r="L3361" s="16">
        <v>8</v>
      </c>
      <c r="M3361">
        <v>79.989999999999995</v>
      </c>
      <c r="N3361">
        <v>4</v>
      </c>
      <c r="O3361">
        <v>22</v>
      </c>
      <c r="P3361">
        <v>0</v>
      </c>
    </row>
    <row r="3362" spans="1:16" x14ac:dyDescent="0.3">
      <c r="A3362" t="s">
        <v>3373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</v>
      </c>
      <c r="I3362">
        <v>0</v>
      </c>
      <c r="J3362">
        <v>0</v>
      </c>
      <c r="K3362" s="16">
        <v>0</v>
      </c>
      <c r="L3362" s="16">
        <v>2</v>
      </c>
      <c r="M3362">
        <v>47.99</v>
      </c>
      <c r="N3362">
        <v>0</v>
      </c>
      <c r="O3362">
        <v>11</v>
      </c>
      <c r="P3362">
        <v>0</v>
      </c>
    </row>
    <row r="3363" spans="1:16" x14ac:dyDescent="0.3">
      <c r="A3363" t="s">
        <v>3374</v>
      </c>
      <c r="B3363">
        <v>1</v>
      </c>
      <c r="C3363">
        <v>45.591999999999999</v>
      </c>
      <c r="D3363">
        <v>1</v>
      </c>
      <c r="E3363">
        <v>0</v>
      </c>
      <c r="F3363">
        <v>1</v>
      </c>
      <c r="G3363">
        <v>0</v>
      </c>
      <c r="H3363">
        <v>0</v>
      </c>
      <c r="I3363">
        <v>0</v>
      </c>
      <c r="J3363">
        <v>1</v>
      </c>
      <c r="K3363" s="16">
        <v>0</v>
      </c>
      <c r="L3363" s="16">
        <v>3</v>
      </c>
      <c r="M3363">
        <v>56.99</v>
      </c>
      <c r="N3363">
        <v>4</v>
      </c>
      <c r="O3363">
        <v>22</v>
      </c>
      <c r="P3363">
        <v>0</v>
      </c>
    </row>
    <row r="3364" spans="1:16" x14ac:dyDescent="0.3">
      <c r="A3364" t="s">
        <v>3375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0</v>
      </c>
      <c r="K3364" s="16">
        <v>0</v>
      </c>
      <c r="L3364" s="16">
        <v>0</v>
      </c>
      <c r="M3364">
        <v>0</v>
      </c>
      <c r="N3364">
        <v>3</v>
      </c>
      <c r="O3364">
        <v>1</v>
      </c>
      <c r="P3364">
        <v>0</v>
      </c>
    </row>
    <row r="3365" spans="1:16" x14ac:dyDescent="0.3">
      <c r="A3365" t="s">
        <v>3376</v>
      </c>
      <c r="B3365">
        <v>0</v>
      </c>
      <c r="C3365">
        <v>0</v>
      </c>
      <c r="D3365">
        <v>1</v>
      </c>
      <c r="E3365">
        <v>0</v>
      </c>
      <c r="F3365">
        <v>1</v>
      </c>
      <c r="G3365">
        <v>0</v>
      </c>
      <c r="H3365">
        <v>0</v>
      </c>
      <c r="I3365">
        <v>1</v>
      </c>
      <c r="J3365">
        <v>0</v>
      </c>
      <c r="K3365" s="16">
        <v>0</v>
      </c>
      <c r="L3365" s="16">
        <v>0</v>
      </c>
      <c r="M3365">
        <v>0</v>
      </c>
      <c r="N3365">
        <v>7</v>
      </c>
      <c r="O3365">
        <v>17</v>
      </c>
      <c r="P3365">
        <v>0</v>
      </c>
    </row>
    <row r="3366" spans="1:16" x14ac:dyDescent="0.3">
      <c r="A3366" t="s">
        <v>3377</v>
      </c>
      <c r="B3366">
        <v>0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1</v>
      </c>
      <c r="J3366">
        <v>0</v>
      </c>
      <c r="K3366" s="16">
        <v>0</v>
      </c>
      <c r="L3366" s="16">
        <v>0</v>
      </c>
      <c r="M3366">
        <v>0</v>
      </c>
      <c r="N3366">
        <v>4</v>
      </c>
      <c r="O3366">
        <v>17</v>
      </c>
      <c r="P3366">
        <v>0</v>
      </c>
    </row>
    <row r="3367" spans="1:16" x14ac:dyDescent="0.3">
      <c r="A3367" t="s">
        <v>3378</v>
      </c>
      <c r="B3367">
        <v>1</v>
      </c>
      <c r="C3367">
        <v>47.991999999999997</v>
      </c>
      <c r="D3367">
        <v>1</v>
      </c>
      <c r="E3367">
        <v>0</v>
      </c>
      <c r="F3367">
        <v>1</v>
      </c>
      <c r="G3367">
        <v>0</v>
      </c>
      <c r="H3367">
        <v>1</v>
      </c>
      <c r="I3367">
        <v>0</v>
      </c>
      <c r="J3367">
        <v>0</v>
      </c>
      <c r="K3367" s="16">
        <v>0</v>
      </c>
      <c r="L3367" s="16">
        <v>0</v>
      </c>
      <c r="M3367">
        <v>0</v>
      </c>
      <c r="N3367">
        <v>1</v>
      </c>
      <c r="O3367">
        <v>20</v>
      </c>
      <c r="P3367">
        <v>0</v>
      </c>
    </row>
    <row r="3368" spans="1:16" x14ac:dyDescent="0.3">
      <c r="A3368" t="s">
        <v>3379</v>
      </c>
      <c r="B3368">
        <v>0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1</v>
      </c>
      <c r="J3368">
        <v>0</v>
      </c>
      <c r="K3368" s="16">
        <v>0</v>
      </c>
      <c r="L3368" s="16">
        <v>2</v>
      </c>
      <c r="M3368">
        <v>43.49</v>
      </c>
      <c r="N3368">
        <v>4</v>
      </c>
      <c r="O3368">
        <v>13</v>
      </c>
      <c r="P3368">
        <v>0</v>
      </c>
    </row>
    <row r="3369" spans="1:16" x14ac:dyDescent="0.3">
      <c r="A3369" t="s">
        <v>3380</v>
      </c>
      <c r="B3369">
        <v>0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1</v>
      </c>
      <c r="J3369">
        <v>0</v>
      </c>
      <c r="K3369" s="16">
        <v>0</v>
      </c>
      <c r="L3369" s="16">
        <v>1</v>
      </c>
      <c r="M3369">
        <v>53.99</v>
      </c>
      <c r="N3369">
        <v>2</v>
      </c>
      <c r="O3369">
        <v>12</v>
      </c>
      <c r="P3369">
        <v>1</v>
      </c>
    </row>
    <row r="3370" spans="1:16" x14ac:dyDescent="0.3">
      <c r="A3370" t="s">
        <v>3381</v>
      </c>
      <c r="B3370">
        <v>0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1</v>
      </c>
      <c r="J3370">
        <v>0</v>
      </c>
      <c r="K3370" s="16">
        <v>0</v>
      </c>
      <c r="L3370" s="16">
        <v>0</v>
      </c>
      <c r="M3370">
        <v>0</v>
      </c>
      <c r="N3370">
        <v>0</v>
      </c>
      <c r="O3370">
        <v>15</v>
      </c>
      <c r="P3370">
        <v>0</v>
      </c>
    </row>
    <row r="3371" spans="1:16" x14ac:dyDescent="0.3">
      <c r="A3371" t="s">
        <v>3382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1</v>
      </c>
      <c r="I3371">
        <v>0</v>
      </c>
      <c r="J3371">
        <v>0</v>
      </c>
      <c r="K3371" s="16">
        <v>0</v>
      </c>
      <c r="L3371" s="16">
        <v>2</v>
      </c>
      <c r="M3371">
        <v>135.97999999999999</v>
      </c>
      <c r="N3371">
        <v>1</v>
      </c>
      <c r="O3371">
        <v>7</v>
      </c>
      <c r="P3371">
        <v>1</v>
      </c>
    </row>
    <row r="3372" spans="1:16" x14ac:dyDescent="0.3">
      <c r="A3372" t="s">
        <v>3383</v>
      </c>
      <c r="B3372">
        <v>1</v>
      </c>
      <c r="C3372">
        <v>63.192</v>
      </c>
      <c r="D3372">
        <v>1</v>
      </c>
      <c r="E3372">
        <v>0</v>
      </c>
      <c r="F3372">
        <v>1</v>
      </c>
      <c r="G3372">
        <v>0</v>
      </c>
      <c r="H3372">
        <v>0</v>
      </c>
      <c r="I3372">
        <v>1</v>
      </c>
      <c r="J3372">
        <v>0</v>
      </c>
      <c r="K3372" s="16">
        <v>0</v>
      </c>
      <c r="L3372" s="16">
        <v>1</v>
      </c>
      <c r="M3372">
        <v>157.97999999999999</v>
      </c>
      <c r="N3372">
        <v>6</v>
      </c>
      <c r="O3372">
        <v>13</v>
      </c>
      <c r="P3372">
        <v>1</v>
      </c>
    </row>
    <row r="3373" spans="1:16" x14ac:dyDescent="0.3">
      <c r="A3373" t="s">
        <v>3384</v>
      </c>
      <c r="B3373">
        <v>1</v>
      </c>
      <c r="C3373">
        <v>54.99</v>
      </c>
      <c r="D3373">
        <v>0</v>
      </c>
      <c r="E3373">
        <v>0</v>
      </c>
      <c r="F3373">
        <v>1</v>
      </c>
      <c r="G3373">
        <v>0</v>
      </c>
      <c r="H3373">
        <v>1</v>
      </c>
      <c r="I3373">
        <v>0</v>
      </c>
      <c r="J3373">
        <v>0</v>
      </c>
      <c r="K3373" s="16">
        <v>0</v>
      </c>
      <c r="L3373" s="16">
        <v>2</v>
      </c>
      <c r="M3373">
        <v>54.99</v>
      </c>
      <c r="N3373">
        <v>2</v>
      </c>
      <c r="O3373">
        <v>8</v>
      </c>
      <c r="P3373">
        <v>0</v>
      </c>
    </row>
    <row r="3374" spans="1:16" x14ac:dyDescent="0.3">
      <c r="A3374" t="s">
        <v>3385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</v>
      </c>
      <c r="K3374" s="16">
        <v>0</v>
      </c>
      <c r="L3374" s="16">
        <v>1</v>
      </c>
      <c r="M3374">
        <v>51.99</v>
      </c>
      <c r="N3374">
        <v>0</v>
      </c>
      <c r="O3374">
        <v>7</v>
      </c>
      <c r="P3374">
        <v>0</v>
      </c>
    </row>
    <row r="3375" spans="1:16" x14ac:dyDescent="0.3">
      <c r="A3375" t="s">
        <v>3386</v>
      </c>
      <c r="B3375">
        <v>0</v>
      </c>
      <c r="C3375">
        <v>0</v>
      </c>
      <c r="D3375">
        <v>1</v>
      </c>
      <c r="E3375">
        <v>1</v>
      </c>
      <c r="F3375">
        <v>0</v>
      </c>
      <c r="G3375">
        <v>0</v>
      </c>
      <c r="H3375">
        <v>1</v>
      </c>
      <c r="I3375">
        <v>0</v>
      </c>
      <c r="J3375">
        <v>0</v>
      </c>
      <c r="K3375" s="16">
        <v>0</v>
      </c>
      <c r="L3375" s="16">
        <v>0</v>
      </c>
      <c r="M3375">
        <v>0</v>
      </c>
      <c r="N3375">
        <v>4</v>
      </c>
      <c r="O3375">
        <v>2</v>
      </c>
      <c r="P3375">
        <v>1</v>
      </c>
    </row>
    <row r="3376" spans="1:16" x14ac:dyDescent="0.3">
      <c r="A3376" t="s">
        <v>3387</v>
      </c>
      <c r="B3376">
        <v>0</v>
      </c>
      <c r="C3376">
        <v>0</v>
      </c>
      <c r="D3376">
        <v>0</v>
      </c>
      <c r="E3376">
        <v>1</v>
      </c>
      <c r="F3376">
        <v>1</v>
      </c>
      <c r="G3376">
        <v>1</v>
      </c>
      <c r="H3376">
        <v>0</v>
      </c>
      <c r="I3376">
        <v>0</v>
      </c>
      <c r="J3376">
        <v>0</v>
      </c>
      <c r="K3376" s="16">
        <v>0</v>
      </c>
      <c r="L3376" s="16">
        <v>1</v>
      </c>
      <c r="M3376">
        <v>99.98</v>
      </c>
      <c r="N3376">
        <v>4</v>
      </c>
      <c r="O3376">
        <v>24</v>
      </c>
      <c r="P3376">
        <v>0</v>
      </c>
    </row>
    <row r="3377" spans="1:16" x14ac:dyDescent="0.3">
      <c r="A3377" t="s">
        <v>3388</v>
      </c>
      <c r="B3377">
        <v>0</v>
      </c>
      <c r="C3377">
        <v>0</v>
      </c>
      <c r="D3377">
        <v>1</v>
      </c>
      <c r="E3377">
        <v>0</v>
      </c>
      <c r="F3377">
        <v>1</v>
      </c>
      <c r="G3377">
        <v>1</v>
      </c>
      <c r="H3377">
        <v>0</v>
      </c>
      <c r="I3377">
        <v>0</v>
      </c>
      <c r="J3377">
        <v>0</v>
      </c>
      <c r="K3377" s="16">
        <v>0</v>
      </c>
      <c r="L3377" s="16">
        <v>1</v>
      </c>
      <c r="M3377">
        <v>199.96</v>
      </c>
      <c r="N3377">
        <v>1</v>
      </c>
      <c r="O3377">
        <v>26</v>
      </c>
      <c r="P3377">
        <v>0</v>
      </c>
    </row>
    <row r="3378" spans="1:16" x14ac:dyDescent="0.3">
      <c r="A3378" t="s">
        <v>3389</v>
      </c>
      <c r="B3378">
        <v>0</v>
      </c>
      <c r="C3378">
        <v>0</v>
      </c>
      <c r="D3378">
        <v>1</v>
      </c>
      <c r="E3378">
        <v>1</v>
      </c>
      <c r="F3378">
        <v>0</v>
      </c>
      <c r="G3378">
        <v>1</v>
      </c>
      <c r="H3378">
        <v>0</v>
      </c>
      <c r="I3378">
        <v>0</v>
      </c>
      <c r="J3378">
        <v>0</v>
      </c>
      <c r="K3378" s="16">
        <v>0</v>
      </c>
      <c r="L3378" s="16">
        <v>4</v>
      </c>
      <c r="M3378">
        <v>79.489999999999995</v>
      </c>
      <c r="N3378">
        <v>0</v>
      </c>
      <c r="O3378">
        <v>10</v>
      </c>
      <c r="P3378">
        <v>0</v>
      </c>
    </row>
    <row r="3379" spans="1:16" x14ac:dyDescent="0.3">
      <c r="A3379" t="s">
        <v>3390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1</v>
      </c>
      <c r="H3379">
        <v>0</v>
      </c>
      <c r="I3379">
        <v>0</v>
      </c>
      <c r="J3379">
        <v>0</v>
      </c>
      <c r="K3379" s="16">
        <v>0</v>
      </c>
      <c r="L3379" s="16">
        <v>2</v>
      </c>
      <c r="M3379">
        <v>55.99</v>
      </c>
      <c r="N3379">
        <v>3</v>
      </c>
      <c r="O3379">
        <v>1</v>
      </c>
      <c r="P3379">
        <v>0</v>
      </c>
    </row>
    <row r="3380" spans="1:16" x14ac:dyDescent="0.3">
      <c r="A3380" t="s">
        <v>3391</v>
      </c>
      <c r="B3380">
        <v>0</v>
      </c>
      <c r="C3380">
        <v>0</v>
      </c>
      <c r="D3380">
        <v>1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 s="16">
        <v>0</v>
      </c>
      <c r="L3380" s="16">
        <v>2</v>
      </c>
      <c r="M3380">
        <v>63.99</v>
      </c>
      <c r="N3380">
        <v>0</v>
      </c>
      <c r="O3380">
        <v>16</v>
      </c>
      <c r="P3380">
        <v>1</v>
      </c>
    </row>
    <row r="3381" spans="1:16" x14ac:dyDescent="0.3">
      <c r="A3381" t="s">
        <v>3392</v>
      </c>
      <c r="B3381">
        <v>0</v>
      </c>
      <c r="C3381">
        <v>0</v>
      </c>
      <c r="D3381">
        <v>1</v>
      </c>
      <c r="E3381">
        <v>1</v>
      </c>
      <c r="F3381">
        <v>0</v>
      </c>
      <c r="G3381">
        <v>1</v>
      </c>
      <c r="H3381">
        <v>0</v>
      </c>
      <c r="I3381">
        <v>0</v>
      </c>
      <c r="J3381">
        <v>0</v>
      </c>
      <c r="K3381" s="16">
        <v>0</v>
      </c>
      <c r="L3381" s="16">
        <v>2</v>
      </c>
      <c r="M3381">
        <v>87.98</v>
      </c>
      <c r="N3381">
        <v>5</v>
      </c>
      <c r="O3381">
        <v>15</v>
      </c>
      <c r="P3381">
        <v>0</v>
      </c>
    </row>
    <row r="3382" spans="1:16" x14ac:dyDescent="0.3">
      <c r="A3382" t="s">
        <v>3393</v>
      </c>
      <c r="B3382">
        <v>1</v>
      </c>
      <c r="C3382">
        <v>50.99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1</v>
      </c>
      <c r="J3382">
        <v>0</v>
      </c>
      <c r="K3382" s="16">
        <v>0</v>
      </c>
      <c r="L3382" s="16">
        <v>1</v>
      </c>
      <c r="M3382">
        <v>152.97</v>
      </c>
      <c r="N3382">
        <v>2</v>
      </c>
      <c r="O3382">
        <v>15</v>
      </c>
      <c r="P3382">
        <v>0</v>
      </c>
    </row>
    <row r="3383" spans="1:16" x14ac:dyDescent="0.3">
      <c r="A3383" t="s">
        <v>3394</v>
      </c>
      <c r="B3383">
        <v>0</v>
      </c>
      <c r="C3383">
        <v>0</v>
      </c>
      <c r="D3383">
        <v>1</v>
      </c>
      <c r="E3383">
        <v>1</v>
      </c>
      <c r="F3383">
        <v>0</v>
      </c>
      <c r="G3383">
        <v>1</v>
      </c>
      <c r="H3383">
        <v>0</v>
      </c>
      <c r="I3383">
        <v>0</v>
      </c>
      <c r="J3383">
        <v>0</v>
      </c>
      <c r="K3383" s="16">
        <v>0</v>
      </c>
      <c r="L3383" s="16">
        <v>3</v>
      </c>
      <c r="M3383">
        <v>164.97</v>
      </c>
      <c r="N3383">
        <v>6</v>
      </c>
      <c r="O3383">
        <v>8</v>
      </c>
      <c r="P3383">
        <v>0</v>
      </c>
    </row>
    <row r="3384" spans="1:16" x14ac:dyDescent="0.3">
      <c r="A3384" t="s">
        <v>3395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</v>
      </c>
      <c r="I3384">
        <v>0</v>
      </c>
      <c r="J3384">
        <v>0</v>
      </c>
      <c r="K3384" s="16">
        <v>0</v>
      </c>
      <c r="L3384" s="16">
        <v>0</v>
      </c>
      <c r="M3384">
        <v>0</v>
      </c>
      <c r="N3384">
        <v>1</v>
      </c>
      <c r="O3384">
        <v>2</v>
      </c>
      <c r="P3384">
        <v>1</v>
      </c>
    </row>
    <row r="3385" spans="1:16" x14ac:dyDescent="0.3">
      <c r="A3385" t="s">
        <v>3396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1</v>
      </c>
      <c r="J3385">
        <v>0</v>
      </c>
      <c r="K3385" s="16">
        <v>0</v>
      </c>
      <c r="L3385" s="16">
        <v>0</v>
      </c>
      <c r="M3385">
        <v>0</v>
      </c>
      <c r="N3385">
        <v>4</v>
      </c>
      <c r="O3385">
        <v>2</v>
      </c>
      <c r="P3385">
        <v>0</v>
      </c>
    </row>
    <row r="3386" spans="1:16" x14ac:dyDescent="0.3">
      <c r="A3386" t="s">
        <v>3397</v>
      </c>
      <c r="B3386">
        <v>1</v>
      </c>
      <c r="C3386">
        <v>79.489999999999995</v>
      </c>
      <c r="D3386">
        <v>0</v>
      </c>
      <c r="E3386">
        <v>0</v>
      </c>
      <c r="F3386">
        <v>1</v>
      </c>
      <c r="G3386">
        <v>0</v>
      </c>
      <c r="H3386">
        <v>1</v>
      </c>
      <c r="I3386">
        <v>0</v>
      </c>
      <c r="J3386">
        <v>0</v>
      </c>
      <c r="K3386" s="16">
        <v>0</v>
      </c>
      <c r="L3386" s="16">
        <v>0</v>
      </c>
      <c r="M3386">
        <v>0</v>
      </c>
      <c r="N3386">
        <v>0</v>
      </c>
      <c r="O3386">
        <v>21</v>
      </c>
      <c r="P3386">
        <v>1</v>
      </c>
    </row>
    <row r="3387" spans="1:16" x14ac:dyDescent="0.3">
      <c r="A3387" t="s">
        <v>3398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0</v>
      </c>
      <c r="K3387" s="16">
        <v>0</v>
      </c>
      <c r="L3387" s="16">
        <v>1</v>
      </c>
      <c r="M3387">
        <v>38.49</v>
      </c>
      <c r="N3387">
        <v>3</v>
      </c>
      <c r="O3387">
        <v>5</v>
      </c>
      <c r="P3387">
        <v>0</v>
      </c>
    </row>
    <row r="3388" spans="1:16" x14ac:dyDescent="0.3">
      <c r="A3388" t="s">
        <v>3399</v>
      </c>
      <c r="B3388">
        <v>3</v>
      </c>
      <c r="C3388">
        <v>157.17599999999999</v>
      </c>
      <c r="D3388">
        <v>1</v>
      </c>
      <c r="E3388">
        <v>0</v>
      </c>
      <c r="F3388">
        <v>1</v>
      </c>
      <c r="G3388">
        <v>0</v>
      </c>
      <c r="H3388">
        <v>0</v>
      </c>
      <c r="I3388">
        <v>1</v>
      </c>
      <c r="J3388">
        <v>0</v>
      </c>
      <c r="K3388" s="16">
        <v>0</v>
      </c>
      <c r="L3388" s="16">
        <v>8</v>
      </c>
      <c r="M3388">
        <v>65.489999999999995</v>
      </c>
      <c r="N3388">
        <v>2</v>
      </c>
      <c r="O3388">
        <v>17</v>
      </c>
      <c r="P3388">
        <v>0</v>
      </c>
    </row>
    <row r="3389" spans="1:16" x14ac:dyDescent="0.3">
      <c r="A3389" t="s">
        <v>3400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 s="16">
        <v>1</v>
      </c>
      <c r="L3389" s="16">
        <v>2</v>
      </c>
      <c r="M3389">
        <v>133.97999999999999</v>
      </c>
      <c r="N3389">
        <v>3</v>
      </c>
      <c r="O3389">
        <v>12</v>
      </c>
      <c r="P3389">
        <v>0</v>
      </c>
    </row>
    <row r="3390" spans="1:16" x14ac:dyDescent="0.3">
      <c r="A3390" t="s">
        <v>3401</v>
      </c>
      <c r="B3390">
        <v>1</v>
      </c>
      <c r="C3390">
        <v>59.991999999999997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 s="16">
        <v>1</v>
      </c>
      <c r="L3390" s="16">
        <v>0</v>
      </c>
      <c r="M3390">
        <v>0</v>
      </c>
      <c r="N3390">
        <v>6</v>
      </c>
      <c r="O3390">
        <v>3</v>
      </c>
      <c r="P3390">
        <v>1</v>
      </c>
    </row>
    <row r="3391" spans="1:16" x14ac:dyDescent="0.3">
      <c r="A3391" t="s">
        <v>3402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  <c r="K3391" s="16">
        <v>0</v>
      </c>
      <c r="L3391" s="16">
        <v>0</v>
      </c>
      <c r="M3391">
        <v>0</v>
      </c>
      <c r="N3391">
        <v>5</v>
      </c>
      <c r="O3391">
        <v>5</v>
      </c>
      <c r="P3391">
        <v>0</v>
      </c>
    </row>
    <row r="3392" spans="1:16" x14ac:dyDescent="0.3">
      <c r="A3392" t="s">
        <v>3403</v>
      </c>
      <c r="B3392">
        <v>0</v>
      </c>
      <c r="C3392">
        <v>0</v>
      </c>
      <c r="D3392">
        <v>1</v>
      </c>
      <c r="E3392">
        <v>0</v>
      </c>
      <c r="F3392">
        <v>1</v>
      </c>
      <c r="G3392">
        <v>0</v>
      </c>
      <c r="H3392">
        <v>0</v>
      </c>
      <c r="I3392">
        <v>1</v>
      </c>
      <c r="J3392">
        <v>0</v>
      </c>
      <c r="K3392" s="16">
        <v>0</v>
      </c>
      <c r="L3392" s="16">
        <v>4</v>
      </c>
      <c r="M3392">
        <v>65.989999999999995</v>
      </c>
      <c r="N3392">
        <v>1</v>
      </c>
      <c r="O3392">
        <v>15</v>
      </c>
      <c r="P3392">
        <v>0</v>
      </c>
    </row>
    <row r="3393" spans="1:16" x14ac:dyDescent="0.3">
      <c r="A3393" t="s">
        <v>3404</v>
      </c>
      <c r="B3393">
        <v>0</v>
      </c>
      <c r="C3393">
        <v>0</v>
      </c>
      <c r="D3393">
        <v>1</v>
      </c>
      <c r="E3393">
        <v>0</v>
      </c>
      <c r="F3393">
        <v>1</v>
      </c>
      <c r="G3393">
        <v>1</v>
      </c>
      <c r="H3393">
        <v>0</v>
      </c>
      <c r="I3393">
        <v>0</v>
      </c>
      <c r="J3393">
        <v>0</v>
      </c>
      <c r="K3393" s="16">
        <v>0</v>
      </c>
      <c r="L3393" s="16">
        <v>0</v>
      </c>
      <c r="M3393">
        <v>0</v>
      </c>
      <c r="N3393">
        <v>7</v>
      </c>
      <c r="O3393">
        <v>14</v>
      </c>
      <c r="P3393">
        <v>0</v>
      </c>
    </row>
    <row r="3394" spans="1:16" x14ac:dyDescent="0.3">
      <c r="A3394" t="s">
        <v>3405</v>
      </c>
      <c r="B3394">
        <v>0</v>
      </c>
      <c r="C3394">
        <v>0</v>
      </c>
      <c r="D3394">
        <v>1</v>
      </c>
      <c r="E3394">
        <v>1</v>
      </c>
      <c r="F3394">
        <v>0</v>
      </c>
      <c r="G3394">
        <v>1</v>
      </c>
      <c r="H3394">
        <v>0</v>
      </c>
      <c r="I3394">
        <v>0</v>
      </c>
      <c r="J3394">
        <v>0</v>
      </c>
      <c r="K3394" s="16">
        <v>0</v>
      </c>
      <c r="L3394" s="16">
        <v>1</v>
      </c>
      <c r="M3394">
        <v>61.49</v>
      </c>
      <c r="N3394">
        <v>6</v>
      </c>
      <c r="O3394">
        <v>15</v>
      </c>
      <c r="P3394">
        <v>0</v>
      </c>
    </row>
    <row r="3395" spans="1:16" x14ac:dyDescent="0.3">
      <c r="A3395" t="s">
        <v>3406</v>
      </c>
      <c r="B3395">
        <v>0</v>
      </c>
      <c r="C3395">
        <v>0</v>
      </c>
      <c r="D3395">
        <v>1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 s="16">
        <v>0</v>
      </c>
      <c r="L3395" s="16">
        <v>0</v>
      </c>
      <c r="M3395">
        <v>0</v>
      </c>
      <c r="N3395">
        <v>0</v>
      </c>
      <c r="O3395">
        <v>7</v>
      </c>
      <c r="P3395">
        <v>1</v>
      </c>
    </row>
    <row r="3396" spans="1:16" x14ac:dyDescent="0.3">
      <c r="A3396" t="s">
        <v>3407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1</v>
      </c>
      <c r="I3396">
        <v>0</v>
      </c>
      <c r="J3396">
        <v>0</v>
      </c>
      <c r="K3396" s="16">
        <v>0</v>
      </c>
      <c r="L3396" s="16">
        <v>1</v>
      </c>
      <c r="M3396">
        <v>61.99</v>
      </c>
      <c r="N3396">
        <v>1</v>
      </c>
      <c r="O3396">
        <v>2</v>
      </c>
      <c r="P3396">
        <v>1</v>
      </c>
    </row>
    <row r="3397" spans="1:16" x14ac:dyDescent="0.3">
      <c r="A3397" t="s">
        <v>3408</v>
      </c>
      <c r="B3397">
        <v>0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1</v>
      </c>
      <c r="I3397">
        <v>0</v>
      </c>
      <c r="J3397">
        <v>0</v>
      </c>
      <c r="K3397" s="16">
        <v>0</v>
      </c>
      <c r="L3397" s="16">
        <v>5</v>
      </c>
      <c r="M3397">
        <v>75.989999999999995</v>
      </c>
      <c r="N3397">
        <v>0</v>
      </c>
      <c r="O3397">
        <v>13</v>
      </c>
      <c r="P3397">
        <v>0</v>
      </c>
    </row>
    <row r="3398" spans="1:16" x14ac:dyDescent="0.3">
      <c r="A3398" t="s">
        <v>3409</v>
      </c>
      <c r="B3398">
        <v>0</v>
      </c>
      <c r="C3398">
        <v>0</v>
      </c>
      <c r="D3398">
        <v>1</v>
      </c>
      <c r="E3398">
        <v>0</v>
      </c>
      <c r="F3398">
        <v>1</v>
      </c>
      <c r="G3398">
        <v>0</v>
      </c>
      <c r="H3398">
        <v>1</v>
      </c>
      <c r="I3398">
        <v>0</v>
      </c>
      <c r="J3398">
        <v>0</v>
      </c>
      <c r="K3398" s="16">
        <v>0</v>
      </c>
      <c r="L3398" s="16">
        <v>2</v>
      </c>
      <c r="M3398">
        <v>56.49</v>
      </c>
      <c r="N3398">
        <v>4</v>
      </c>
      <c r="O3398">
        <v>19</v>
      </c>
      <c r="P3398">
        <v>0</v>
      </c>
    </row>
    <row r="3399" spans="1:16" x14ac:dyDescent="0.3">
      <c r="A3399" t="s">
        <v>3410</v>
      </c>
      <c r="B3399">
        <v>0</v>
      </c>
      <c r="C3399">
        <v>0</v>
      </c>
      <c r="D3399">
        <v>1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 s="16">
        <v>0</v>
      </c>
      <c r="L3399" s="16">
        <v>0</v>
      </c>
      <c r="M3399">
        <v>0</v>
      </c>
      <c r="N3399">
        <v>3</v>
      </c>
      <c r="O3399">
        <v>6</v>
      </c>
      <c r="P3399">
        <v>0</v>
      </c>
    </row>
    <row r="3400" spans="1:16" x14ac:dyDescent="0.3">
      <c r="A3400" t="s">
        <v>3411</v>
      </c>
      <c r="B3400">
        <v>0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1</v>
      </c>
      <c r="J3400">
        <v>0</v>
      </c>
      <c r="K3400" s="16">
        <v>0</v>
      </c>
      <c r="L3400" s="16">
        <v>0</v>
      </c>
      <c r="M3400">
        <v>0</v>
      </c>
      <c r="N3400">
        <v>5</v>
      </c>
      <c r="O3400">
        <v>18</v>
      </c>
      <c r="P3400">
        <v>1</v>
      </c>
    </row>
    <row r="3401" spans="1:16" x14ac:dyDescent="0.3">
      <c r="A3401" t="s">
        <v>3412</v>
      </c>
      <c r="B3401">
        <v>0</v>
      </c>
      <c r="C3401">
        <v>0</v>
      </c>
      <c r="D3401">
        <v>1</v>
      </c>
      <c r="E3401">
        <v>1</v>
      </c>
      <c r="F3401">
        <v>1</v>
      </c>
      <c r="G3401">
        <v>1</v>
      </c>
      <c r="H3401">
        <v>0</v>
      </c>
      <c r="I3401">
        <v>0</v>
      </c>
      <c r="J3401">
        <v>0</v>
      </c>
      <c r="K3401" s="16">
        <v>0</v>
      </c>
      <c r="L3401" s="16">
        <v>2</v>
      </c>
      <c r="M3401">
        <v>74.989999999999995</v>
      </c>
      <c r="N3401">
        <v>6</v>
      </c>
      <c r="O3401">
        <v>17</v>
      </c>
      <c r="P3401">
        <v>0</v>
      </c>
    </row>
    <row r="3402" spans="1:16" x14ac:dyDescent="0.3">
      <c r="A3402" t="s">
        <v>3413</v>
      </c>
      <c r="B3402">
        <v>0</v>
      </c>
      <c r="C3402">
        <v>0</v>
      </c>
      <c r="D3402">
        <v>1</v>
      </c>
      <c r="E3402">
        <v>1</v>
      </c>
      <c r="F3402">
        <v>1</v>
      </c>
      <c r="G3402">
        <v>0</v>
      </c>
      <c r="H3402">
        <v>0</v>
      </c>
      <c r="I3402">
        <v>1</v>
      </c>
      <c r="J3402">
        <v>0</v>
      </c>
      <c r="K3402" s="16">
        <v>0</v>
      </c>
      <c r="L3402" s="16">
        <v>1</v>
      </c>
      <c r="M3402">
        <v>62.49</v>
      </c>
      <c r="N3402">
        <v>4</v>
      </c>
      <c r="O3402">
        <v>20</v>
      </c>
      <c r="P3402">
        <v>0</v>
      </c>
    </row>
    <row r="3403" spans="1:16" x14ac:dyDescent="0.3">
      <c r="A3403" t="s">
        <v>3414</v>
      </c>
      <c r="B3403">
        <v>0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0</v>
      </c>
      <c r="K3403" s="16">
        <v>0</v>
      </c>
      <c r="L3403" s="16">
        <v>0</v>
      </c>
      <c r="M3403">
        <v>0</v>
      </c>
      <c r="N3403">
        <v>7</v>
      </c>
      <c r="O3403">
        <v>4</v>
      </c>
      <c r="P3403">
        <v>1</v>
      </c>
    </row>
    <row r="3404" spans="1:16" x14ac:dyDescent="0.3">
      <c r="A3404" t="s">
        <v>3415</v>
      </c>
      <c r="B3404">
        <v>0</v>
      </c>
      <c r="C3404">
        <v>0</v>
      </c>
      <c r="D3404">
        <v>0</v>
      </c>
      <c r="E3404">
        <v>0</v>
      </c>
      <c r="F3404">
        <v>1</v>
      </c>
      <c r="G3404">
        <v>0</v>
      </c>
      <c r="H3404">
        <v>0</v>
      </c>
      <c r="I3404">
        <v>1</v>
      </c>
      <c r="J3404">
        <v>0</v>
      </c>
      <c r="K3404" s="16">
        <v>0</v>
      </c>
      <c r="L3404" s="16">
        <v>1</v>
      </c>
      <c r="M3404">
        <v>49.99</v>
      </c>
      <c r="N3404">
        <v>0</v>
      </c>
      <c r="O3404">
        <v>20</v>
      </c>
      <c r="P3404">
        <v>0</v>
      </c>
    </row>
    <row r="3405" spans="1:16" x14ac:dyDescent="0.3">
      <c r="A3405" t="s">
        <v>3416</v>
      </c>
      <c r="B3405">
        <v>0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  <c r="K3405" s="16">
        <v>0</v>
      </c>
      <c r="L3405" s="16">
        <v>0</v>
      </c>
      <c r="M3405">
        <v>0</v>
      </c>
      <c r="N3405">
        <v>1</v>
      </c>
      <c r="O3405">
        <v>4</v>
      </c>
      <c r="P3405">
        <v>1</v>
      </c>
    </row>
    <row r="3406" spans="1:16" x14ac:dyDescent="0.3">
      <c r="A3406" t="s">
        <v>3417</v>
      </c>
      <c r="B3406">
        <v>0</v>
      </c>
      <c r="C3406">
        <v>0</v>
      </c>
      <c r="D3406">
        <v>0</v>
      </c>
      <c r="E3406">
        <v>1</v>
      </c>
      <c r="F3406">
        <v>1</v>
      </c>
      <c r="G3406">
        <v>1</v>
      </c>
      <c r="H3406">
        <v>0</v>
      </c>
      <c r="I3406">
        <v>0</v>
      </c>
      <c r="J3406">
        <v>0</v>
      </c>
      <c r="K3406" s="16">
        <v>0</v>
      </c>
      <c r="L3406" s="16">
        <v>0</v>
      </c>
      <c r="M3406">
        <v>0</v>
      </c>
      <c r="N3406">
        <v>2</v>
      </c>
      <c r="O3406">
        <v>9</v>
      </c>
      <c r="P3406">
        <v>0</v>
      </c>
    </row>
    <row r="3407" spans="1:16" x14ac:dyDescent="0.3">
      <c r="A3407" t="s">
        <v>3418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  <c r="K3407" s="16">
        <v>0</v>
      </c>
      <c r="L3407" s="16">
        <v>0</v>
      </c>
      <c r="M3407">
        <v>0</v>
      </c>
      <c r="N3407">
        <v>5</v>
      </c>
      <c r="O3407">
        <v>11</v>
      </c>
      <c r="P3407">
        <v>0</v>
      </c>
    </row>
    <row r="3408" spans="1:16" x14ac:dyDescent="0.3">
      <c r="A3408" t="s">
        <v>3419</v>
      </c>
      <c r="B3408">
        <v>0</v>
      </c>
      <c r="C3408">
        <v>0</v>
      </c>
      <c r="D3408">
        <v>1</v>
      </c>
      <c r="E3408">
        <v>1</v>
      </c>
      <c r="F3408">
        <v>0</v>
      </c>
      <c r="G3408">
        <v>0</v>
      </c>
      <c r="H3408">
        <v>1</v>
      </c>
      <c r="I3408">
        <v>0</v>
      </c>
      <c r="J3408">
        <v>0</v>
      </c>
      <c r="K3408" s="16">
        <v>0</v>
      </c>
      <c r="L3408" s="16">
        <v>0</v>
      </c>
      <c r="M3408">
        <v>0</v>
      </c>
      <c r="N3408">
        <v>4</v>
      </c>
      <c r="O3408">
        <v>11</v>
      </c>
      <c r="P3408">
        <v>0</v>
      </c>
    </row>
    <row r="3409" spans="1:16" x14ac:dyDescent="0.3">
      <c r="A3409" t="s">
        <v>3420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  <c r="K3409" s="16">
        <v>0</v>
      </c>
      <c r="L3409" s="16">
        <v>5</v>
      </c>
      <c r="M3409">
        <v>113.98</v>
      </c>
      <c r="N3409">
        <v>5</v>
      </c>
      <c r="O3409">
        <v>7</v>
      </c>
      <c r="P3409">
        <v>0</v>
      </c>
    </row>
    <row r="3410" spans="1:16" x14ac:dyDescent="0.3">
      <c r="A3410" t="s">
        <v>3421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0</v>
      </c>
      <c r="K3410" s="16">
        <v>0</v>
      </c>
      <c r="L3410" s="16">
        <v>0</v>
      </c>
      <c r="M3410">
        <v>0</v>
      </c>
      <c r="N3410">
        <v>4</v>
      </c>
      <c r="O3410">
        <v>13</v>
      </c>
      <c r="P3410">
        <v>0</v>
      </c>
    </row>
    <row r="3411" spans="1:16" x14ac:dyDescent="0.3">
      <c r="A3411" t="s">
        <v>3422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</v>
      </c>
      <c r="J3411">
        <v>0</v>
      </c>
      <c r="K3411" s="16">
        <v>0</v>
      </c>
      <c r="L3411" s="16">
        <v>1</v>
      </c>
      <c r="M3411">
        <v>145.97999999999999</v>
      </c>
      <c r="N3411">
        <v>5</v>
      </c>
      <c r="O3411">
        <v>12</v>
      </c>
      <c r="P3411">
        <v>1</v>
      </c>
    </row>
    <row r="3412" spans="1:16" x14ac:dyDescent="0.3">
      <c r="A3412" t="s">
        <v>3423</v>
      </c>
      <c r="B3412">
        <v>0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0</v>
      </c>
      <c r="K3412" s="16">
        <v>0</v>
      </c>
      <c r="L3412" s="16">
        <v>3</v>
      </c>
      <c r="M3412">
        <v>64.989999999999995</v>
      </c>
      <c r="N3412">
        <v>2</v>
      </c>
      <c r="O3412">
        <v>14</v>
      </c>
      <c r="P3412">
        <v>0</v>
      </c>
    </row>
    <row r="3413" spans="1:16" x14ac:dyDescent="0.3">
      <c r="A3413" t="s">
        <v>3424</v>
      </c>
      <c r="B3413">
        <v>1</v>
      </c>
      <c r="C3413">
        <v>71.489999999999995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 s="16">
        <v>0</v>
      </c>
      <c r="L3413" s="16">
        <v>11</v>
      </c>
      <c r="M3413">
        <v>71.489999999999995</v>
      </c>
      <c r="N3413">
        <v>2</v>
      </c>
      <c r="O3413">
        <v>11</v>
      </c>
      <c r="P3413">
        <v>1</v>
      </c>
    </row>
    <row r="3414" spans="1:16" x14ac:dyDescent="0.3">
      <c r="A3414" t="s">
        <v>3425</v>
      </c>
      <c r="B3414">
        <v>0</v>
      </c>
      <c r="C3414">
        <v>0</v>
      </c>
      <c r="D3414">
        <v>0</v>
      </c>
      <c r="E3414">
        <v>0</v>
      </c>
      <c r="F3414">
        <v>1</v>
      </c>
      <c r="G3414">
        <v>1</v>
      </c>
      <c r="H3414">
        <v>0</v>
      </c>
      <c r="I3414">
        <v>0</v>
      </c>
      <c r="J3414">
        <v>0</v>
      </c>
      <c r="K3414" s="16">
        <v>0</v>
      </c>
      <c r="L3414" s="16">
        <v>0</v>
      </c>
      <c r="M3414">
        <v>0</v>
      </c>
      <c r="N3414">
        <v>7</v>
      </c>
      <c r="O3414">
        <v>20</v>
      </c>
      <c r="P3414">
        <v>0</v>
      </c>
    </row>
    <row r="3415" spans="1:16" x14ac:dyDescent="0.3">
      <c r="A3415" t="s">
        <v>3426</v>
      </c>
      <c r="B3415">
        <v>0</v>
      </c>
      <c r="C3415">
        <v>0</v>
      </c>
      <c r="D3415">
        <v>1</v>
      </c>
      <c r="E3415">
        <v>0</v>
      </c>
      <c r="F3415">
        <v>0</v>
      </c>
      <c r="G3415">
        <v>1</v>
      </c>
      <c r="H3415">
        <v>0</v>
      </c>
      <c r="I3415">
        <v>0</v>
      </c>
      <c r="J3415">
        <v>0</v>
      </c>
      <c r="K3415" s="16">
        <v>0</v>
      </c>
      <c r="L3415" s="16">
        <v>2</v>
      </c>
      <c r="M3415">
        <v>64.989999999999995</v>
      </c>
      <c r="N3415">
        <v>2</v>
      </c>
      <c r="O3415">
        <v>9</v>
      </c>
      <c r="P3415">
        <v>1</v>
      </c>
    </row>
    <row r="3416" spans="1:16" x14ac:dyDescent="0.3">
      <c r="A3416" t="s">
        <v>3427</v>
      </c>
      <c r="B3416">
        <v>0</v>
      </c>
      <c r="C3416">
        <v>0</v>
      </c>
      <c r="D3416">
        <v>0</v>
      </c>
      <c r="E3416">
        <v>1</v>
      </c>
      <c r="F3416">
        <v>1</v>
      </c>
      <c r="G3416">
        <v>1</v>
      </c>
      <c r="H3416">
        <v>0</v>
      </c>
      <c r="I3416">
        <v>0</v>
      </c>
      <c r="J3416">
        <v>0</v>
      </c>
      <c r="K3416" s="16">
        <v>0</v>
      </c>
      <c r="L3416" s="16">
        <v>2</v>
      </c>
      <c r="M3416">
        <v>64.989999999999995</v>
      </c>
      <c r="N3416">
        <v>1</v>
      </c>
      <c r="O3416">
        <v>15</v>
      </c>
      <c r="P3416">
        <v>0</v>
      </c>
    </row>
    <row r="3417" spans="1:16" x14ac:dyDescent="0.3">
      <c r="A3417" t="s">
        <v>3428</v>
      </c>
      <c r="B3417">
        <v>0</v>
      </c>
      <c r="C3417">
        <v>0</v>
      </c>
      <c r="D3417">
        <v>1</v>
      </c>
      <c r="E3417">
        <v>0</v>
      </c>
      <c r="F3417">
        <v>1</v>
      </c>
      <c r="G3417">
        <v>0</v>
      </c>
      <c r="H3417">
        <v>0</v>
      </c>
      <c r="I3417">
        <v>1</v>
      </c>
      <c r="J3417">
        <v>0</v>
      </c>
      <c r="K3417" s="16">
        <v>0</v>
      </c>
      <c r="L3417" s="16">
        <v>1</v>
      </c>
      <c r="M3417">
        <v>63.99</v>
      </c>
      <c r="N3417">
        <v>6</v>
      </c>
      <c r="O3417">
        <v>15</v>
      </c>
      <c r="P3417">
        <v>0</v>
      </c>
    </row>
    <row r="3418" spans="1:16" x14ac:dyDescent="0.3">
      <c r="A3418" t="s">
        <v>3429</v>
      </c>
      <c r="B3418">
        <v>0</v>
      </c>
      <c r="C3418">
        <v>0</v>
      </c>
      <c r="D3418">
        <v>1</v>
      </c>
      <c r="E3418">
        <v>1</v>
      </c>
      <c r="F3418">
        <v>1</v>
      </c>
      <c r="G3418">
        <v>1</v>
      </c>
      <c r="H3418">
        <v>0</v>
      </c>
      <c r="I3418">
        <v>0</v>
      </c>
      <c r="J3418">
        <v>0</v>
      </c>
      <c r="K3418" s="16">
        <v>0</v>
      </c>
      <c r="L3418" s="16">
        <v>0</v>
      </c>
      <c r="M3418">
        <v>0</v>
      </c>
      <c r="N3418">
        <v>3</v>
      </c>
      <c r="O3418">
        <v>19</v>
      </c>
      <c r="P3418">
        <v>1</v>
      </c>
    </row>
    <row r="3419" spans="1:16" x14ac:dyDescent="0.3">
      <c r="A3419" t="s">
        <v>3430</v>
      </c>
      <c r="B3419">
        <v>0</v>
      </c>
      <c r="C3419">
        <v>0</v>
      </c>
      <c r="D3419">
        <v>1</v>
      </c>
      <c r="E3419">
        <v>1</v>
      </c>
      <c r="F3419">
        <v>1</v>
      </c>
      <c r="G3419">
        <v>0</v>
      </c>
      <c r="H3419">
        <v>0</v>
      </c>
      <c r="I3419">
        <v>0</v>
      </c>
      <c r="J3419">
        <v>1</v>
      </c>
      <c r="K3419" s="16">
        <v>0</v>
      </c>
      <c r="L3419" s="16">
        <v>1</v>
      </c>
      <c r="M3419">
        <v>65.489999999999995</v>
      </c>
      <c r="N3419">
        <v>4</v>
      </c>
      <c r="O3419">
        <v>21</v>
      </c>
      <c r="P3419">
        <v>0</v>
      </c>
    </row>
    <row r="3420" spans="1:16" x14ac:dyDescent="0.3">
      <c r="A3420" t="s">
        <v>3431</v>
      </c>
      <c r="B3420">
        <v>0</v>
      </c>
      <c r="C3420">
        <v>0</v>
      </c>
      <c r="D3420">
        <v>0</v>
      </c>
      <c r="E3420">
        <v>0</v>
      </c>
      <c r="F3420">
        <v>1</v>
      </c>
      <c r="G3420">
        <v>1</v>
      </c>
      <c r="H3420">
        <v>0</v>
      </c>
      <c r="I3420">
        <v>0</v>
      </c>
      <c r="J3420">
        <v>0</v>
      </c>
      <c r="K3420" s="16">
        <v>0</v>
      </c>
      <c r="L3420" s="16">
        <v>0</v>
      </c>
      <c r="M3420">
        <v>0</v>
      </c>
      <c r="N3420">
        <v>5</v>
      </c>
      <c r="O3420">
        <v>5</v>
      </c>
      <c r="P3420">
        <v>0</v>
      </c>
    </row>
    <row r="3421" spans="1:16" x14ac:dyDescent="0.3">
      <c r="A3421" t="s">
        <v>3432</v>
      </c>
      <c r="B3421">
        <v>0</v>
      </c>
      <c r="C3421">
        <v>0</v>
      </c>
      <c r="D3421">
        <v>0</v>
      </c>
      <c r="E3421">
        <v>0</v>
      </c>
      <c r="F3421">
        <v>1</v>
      </c>
      <c r="G3421">
        <v>1</v>
      </c>
      <c r="H3421">
        <v>0</v>
      </c>
      <c r="I3421">
        <v>0</v>
      </c>
      <c r="J3421">
        <v>0</v>
      </c>
      <c r="K3421" s="16">
        <v>0</v>
      </c>
      <c r="L3421" s="16">
        <v>2</v>
      </c>
      <c r="M3421">
        <v>133.97999999999999</v>
      </c>
      <c r="N3421">
        <v>3</v>
      </c>
      <c r="O3421">
        <v>19</v>
      </c>
      <c r="P3421">
        <v>0</v>
      </c>
    </row>
    <row r="3422" spans="1:16" x14ac:dyDescent="0.3">
      <c r="A3422" t="s">
        <v>3433</v>
      </c>
      <c r="B3422">
        <v>0</v>
      </c>
      <c r="C3422">
        <v>0</v>
      </c>
      <c r="D3422">
        <v>1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  <c r="K3422" s="16">
        <v>0</v>
      </c>
      <c r="L3422" s="16">
        <v>1</v>
      </c>
      <c r="M3422">
        <v>58.49</v>
      </c>
      <c r="N3422">
        <v>0</v>
      </c>
      <c r="O3422">
        <v>1</v>
      </c>
      <c r="P3422">
        <v>0</v>
      </c>
    </row>
    <row r="3423" spans="1:16" x14ac:dyDescent="0.3">
      <c r="A3423" t="s">
        <v>3434</v>
      </c>
      <c r="B3423">
        <v>0</v>
      </c>
      <c r="C3423">
        <v>0</v>
      </c>
      <c r="D3423">
        <v>0</v>
      </c>
      <c r="E3423">
        <v>0</v>
      </c>
      <c r="F3423">
        <v>1</v>
      </c>
      <c r="G3423">
        <v>0</v>
      </c>
      <c r="H3423">
        <v>0</v>
      </c>
      <c r="I3423">
        <v>1</v>
      </c>
      <c r="J3423">
        <v>0</v>
      </c>
      <c r="K3423" s="16">
        <v>0</v>
      </c>
      <c r="L3423" s="16">
        <v>4</v>
      </c>
      <c r="M3423">
        <v>63.99</v>
      </c>
      <c r="N3423">
        <v>1</v>
      </c>
      <c r="O3423">
        <v>19</v>
      </c>
      <c r="P3423">
        <v>0</v>
      </c>
    </row>
    <row r="3424" spans="1:16" x14ac:dyDescent="0.3">
      <c r="A3424" t="s">
        <v>3435</v>
      </c>
      <c r="B3424">
        <v>1</v>
      </c>
      <c r="C3424">
        <v>43.591999999999999</v>
      </c>
      <c r="D3424">
        <v>1</v>
      </c>
      <c r="E3424">
        <v>0</v>
      </c>
      <c r="F3424">
        <v>1</v>
      </c>
      <c r="G3424">
        <v>0</v>
      </c>
      <c r="H3424">
        <v>1</v>
      </c>
      <c r="I3424">
        <v>0</v>
      </c>
      <c r="J3424">
        <v>0</v>
      </c>
      <c r="K3424" s="16">
        <v>0</v>
      </c>
      <c r="L3424" s="16">
        <v>3</v>
      </c>
      <c r="M3424">
        <v>54.49</v>
      </c>
      <c r="N3424">
        <v>7</v>
      </c>
      <c r="O3424">
        <v>20</v>
      </c>
      <c r="P3424">
        <v>1</v>
      </c>
    </row>
    <row r="3425" spans="1:16" x14ac:dyDescent="0.3">
      <c r="A3425" t="s">
        <v>3436</v>
      </c>
      <c r="B3425">
        <v>0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1</v>
      </c>
      <c r="I3425">
        <v>0</v>
      </c>
      <c r="J3425">
        <v>0</v>
      </c>
      <c r="K3425" s="16">
        <v>0</v>
      </c>
      <c r="L3425" s="16">
        <v>5</v>
      </c>
      <c r="M3425">
        <v>55.49</v>
      </c>
      <c r="N3425">
        <v>1</v>
      </c>
      <c r="O3425">
        <v>22</v>
      </c>
      <c r="P3425">
        <v>1</v>
      </c>
    </row>
    <row r="3426" spans="1:16" x14ac:dyDescent="0.3">
      <c r="A3426" t="s">
        <v>3437</v>
      </c>
      <c r="B3426">
        <v>0</v>
      </c>
      <c r="C3426">
        <v>0</v>
      </c>
      <c r="D3426">
        <v>1</v>
      </c>
      <c r="E3426">
        <v>0</v>
      </c>
      <c r="F3426">
        <v>1</v>
      </c>
      <c r="G3426">
        <v>0</v>
      </c>
      <c r="H3426">
        <v>0</v>
      </c>
      <c r="I3426">
        <v>1</v>
      </c>
      <c r="J3426">
        <v>0</v>
      </c>
      <c r="K3426" s="16">
        <v>0</v>
      </c>
      <c r="L3426" s="16">
        <v>3</v>
      </c>
      <c r="M3426">
        <v>148.97999999999999</v>
      </c>
      <c r="N3426">
        <v>2</v>
      </c>
      <c r="O3426">
        <v>20</v>
      </c>
      <c r="P3426">
        <v>0</v>
      </c>
    </row>
    <row r="3427" spans="1:16" x14ac:dyDescent="0.3">
      <c r="A3427" t="s">
        <v>3438</v>
      </c>
      <c r="B3427">
        <v>0</v>
      </c>
      <c r="C3427">
        <v>0</v>
      </c>
      <c r="D3427">
        <v>0</v>
      </c>
      <c r="E3427">
        <v>1</v>
      </c>
      <c r="F3427">
        <v>0</v>
      </c>
      <c r="G3427">
        <v>1</v>
      </c>
      <c r="H3427">
        <v>0</v>
      </c>
      <c r="I3427">
        <v>0</v>
      </c>
      <c r="J3427">
        <v>0</v>
      </c>
      <c r="K3427" s="16">
        <v>0</v>
      </c>
      <c r="L3427" s="16">
        <v>1</v>
      </c>
      <c r="M3427">
        <v>65.989999999999995</v>
      </c>
      <c r="N3427">
        <v>1</v>
      </c>
      <c r="O3427">
        <v>5</v>
      </c>
      <c r="P3427">
        <v>1</v>
      </c>
    </row>
    <row r="3428" spans="1:16" x14ac:dyDescent="0.3">
      <c r="A3428" t="s">
        <v>3439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0</v>
      </c>
      <c r="K3428" s="16">
        <v>0</v>
      </c>
      <c r="L3428" s="16">
        <v>1</v>
      </c>
      <c r="M3428">
        <v>58.49</v>
      </c>
      <c r="N3428">
        <v>6</v>
      </c>
      <c r="O3428">
        <v>22</v>
      </c>
      <c r="P3428">
        <v>0</v>
      </c>
    </row>
    <row r="3429" spans="1:16" x14ac:dyDescent="0.3">
      <c r="A3429" t="s">
        <v>3440</v>
      </c>
      <c r="B3429">
        <v>0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0</v>
      </c>
      <c r="K3429" s="16">
        <v>0</v>
      </c>
      <c r="L3429" s="16">
        <v>2</v>
      </c>
      <c r="M3429">
        <v>56.49</v>
      </c>
      <c r="N3429">
        <v>0</v>
      </c>
      <c r="O3429">
        <v>11</v>
      </c>
      <c r="P3429">
        <v>1</v>
      </c>
    </row>
    <row r="3430" spans="1:16" x14ac:dyDescent="0.3">
      <c r="A3430" t="s">
        <v>3441</v>
      </c>
      <c r="B3430">
        <v>0</v>
      </c>
      <c r="C3430">
        <v>0</v>
      </c>
      <c r="D3430">
        <v>1</v>
      </c>
      <c r="E3430">
        <v>0</v>
      </c>
      <c r="F3430">
        <v>1</v>
      </c>
      <c r="G3430">
        <v>1</v>
      </c>
      <c r="H3430">
        <v>0</v>
      </c>
      <c r="I3430">
        <v>0</v>
      </c>
      <c r="J3430">
        <v>0</v>
      </c>
      <c r="K3430" s="16">
        <v>0</v>
      </c>
      <c r="L3430" s="16">
        <v>5</v>
      </c>
      <c r="M3430">
        <v>53.49</v>
      </c>
      <c r="N3430">
        <v>2</v>
      </c>
      <c r="O3430">
        <v>21</v>
      </c>
      <c r="P3430">
        <v>0</v>
      </c>
    </row>
    <row r="3431" spans="1:16" x14ac:dyDescent="0.3">
      <c r="A3431" t="s">
        <v>3442</v>
      </c>
      <c r="B3431">
        <v>0</v>
      </c>
      <c r="C3431">
        <v>0</v>
      </c>
      <c r="D3431">
        <v>0</v>
      </c>
      <c r="E3431">
        <v>0</v>
      </c>
      <c r="F3431">
        <v>1</v>
      </c>
      <c r="G3431">
        <v>0</v>
      </c>
      <c r="H3431">
        <v>0</v>
      </c>
      <c r="I3431">
        <v>1</v>
      </c>
      <c r="J3431">
        <v>0</v>
      </c>
      <c r="K3431" s="16">
        <v>0</v>
      </c>
      <c r="L3431" s="16">
        <v>2</v>
      </c>
      <c r="M3431">
        <v>158.97</v>
      </c>
      <c r="N3431">
        <v>1</v>
      </c>
      <c r="O3431">
        <v>17</v>
      </c>
      <c r="P3431">
        <v>0</v>
      </c>
    </row>
    <row r="3432" spans="1:16" x14ac:dyDescent="0.3">
      <c r="A3432" t="s">
        <v>3443</v>
      </c>
      <c r="B3432">
        <v>0</v>
      </c>
      <c r="C3432">
        <v>0</v>
      </c>
      <c r="D3432">
        <v>1</v>
      </c>
      <c r="E3432">
        <v>0</v>
      </c>
      <c r="F3432">
        <v>1</v>
      </c>
      <c r="G3432">
        <v>0</v>
      </c>
      <c r="H3432">
        <v>1</v>
      </c>
      <c r="I3432">
        <v>0</v>
      </c>
      <c r="J3432">
        <v>0</v>
      </c>
      <c r="K3432" s="16">
        <v>0</v>
      </c>
      <c r="L3432" s="16">
        <v>4</v>
      </c>
      <c r="M3432">
        <v>54.99</v>
      </c>
      <c r="N3432">
        <v>6</v>
      </c>
      <c r="O3432">
        <v>18</v>
      </c>
      <c r="P3432">
        <v>0</v>
      </c>
    </row>
    <row r="3433" spans="1:16" x14ac:dyDescent="0.3">
      <c r="A3433" t="s">
        <v>3444</v>
      </c>
      <c r="B3433">
        <v>0</v>
      </c>
      <c r="C3433">
        <v>0</v>
      </c>
      <c r="D3433">
        <v>1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1</v>
      </c>
      <c r="K3433" s="16">
        <v>0</v>
      </c>
      <c r="L3433" s="16">
        <v>1</v>
      </c>
      <c r="M3433">
        <v>61.49</v>
      </c>
      <c r="N3433">
        <v>1</v>
      </c>
      <c r="O3433">
        <v>18</v>
      </c>
      <c r="P3433">
        <v>0</v>
      </c>
    </row>
    <row r="3434" spans="1:16" x14ac:dyDescent="0.3">
      <c r="A3434" t="s">
        <v>3445</v>
      </c>
      <c r="B3434">
        <v>1</v>
      </c>
      <c r="C3434">
        <v>74.989999999999995</v>
      </c>
      <c r="D3434">
        <v>0</v>
      </c>
      <c r="E3434">
        <v>0</v>
      </c>
      <c r="F3434">
        <v>1</v>
      </c>
      <c r="G3434">
        <v>0</v>
      </c>
      <c r="H3434">
        <v>1</v>
      </c>
      <c r="I3434">
        <v>0</v>
      </c>
      <c r="J3434">
        <v>0</v>
      </c>
      <c r="K3434" s="16">
        <v>0</v>
      </c>
      <c r="L3434" s="16">
        <v>9</v>
      </c>
      <c r="M3434">
        <v>74.989999999999995</v>
      </c>
      <c r="N3434">
        <v>1</v>
      </c>
      <c r="O3434">
        <v>17</v>
      </c>
      <c r="P3434">
        <v>0</v>
      </c>
    </row>
    <row r="3435" spans="1:16" x14ac:dyDescent="0.3">
      <c r="A3435" t="s">
        <v>3446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 s="16">
        <v>1</v>
      </c>
      <c r="L3435" s="16">
        <v>0</v>
      </c>
      <c r="M3435">
        <v>0</v>
      </c>
      <c r="N3435">
        <v>6</v>
      </c>
      <c r="O3435">
        <v>1</v>
      </c>
      <c r="P3435">
        <v>1</v>
      </c>
    </row>
    <row r="3436" spans="1:16" x14ac:dyDescent="0.3">
      <c r="A3436" t="s">
        <v>3447</v>
      </c>
      <c r="B3436">
        <v>0</v>
      </c>
      <c r="C3436">
        <v>0</v>
      </c>
      <c r="D3436">
        <v>0</v>
      </c>
      <c r="E3436">
        <v>0</v>
      </c>
      <c r="F3436">
        <v>1</v>
      </c>
      <c r="G3436">
        <v>0</v>
      </c>
      <c r="H3436">
        <v>0</v>
      </c>
      <c r="I3436">
        <v>1</v>
      </c>
      <c r="J3436">
        <v>0</v>
      </c>
      <c r="K3436" s="16">
        <v>0</v>
      </c>
      <c r="L3436" s="16">
        <v>2</v>
      </c>
      <c r="M3436">
        <v>69.989999999999995</v>
      </c>
      <c r="N3436">
        <v>2</v>
      </c>
      <c r="O3436">
        <v>23</v>
      </c>
      <c r="P3436">
        <v>1</v>
      </c>
    </row>
    <row r="3437" spans="1:16" x14ac:dyDescent="0.3">
      <c r="A3437" t="s">
        <v>3448</v>
      </c>
      <c r="B3437">
        <v>0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1</v>
      </c>
      <c r="J3437">
        <v>0</v>
      </c>
      <c r="K3437" s="16">
        <v>0</v>
      </c>
      <c r="L3437" s="16">
        <v>0</v>
      </c>
      <c r="M3437">
        <v>0</v>
      </c>
      <c r="N3437">
        <v>4</v>
      </c>
      <c r="O3437">
        <v>22</v>
      </c>
      <c r="P3437">
        <v>0</v>
      </c>
    </row>
    <row r="3438" spans="1:16" x14ac:dyDescent="0.3">
      <c r="A3438" t="s">
        <v>3449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 s="16">
        <v>0</v>
      </c>
      <c r="L3438" s="16">
        <v>0</v>
      </c>
      <c r="M3438">
        <v>0</v>
      </c>
      <c r="N3438">
        <v>5</v>
      </c>
      <c r="O3438">
        <v>10</v>
      </c>
      <c r="P3438">
        <v>1</v>
      </c>
    </row>
    <row r="3439" spans="1:16" x14ac:dyDescent="0.3">
      <c r="A3439" t="s">
        <v>3450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0</v>
      </c>
      <c r="K3439" s="16">
        <v>0</v>
      </c>
      <c r="L3439" s="16">
        <v>1</v>
      </c>
      <c r="M3439">
        <v>55.49</v>
      </c>
      <c r="N3439">
        <v>1</v>
      </c>
      <c r="O3439">
        <v>3</v>
      </c>
      <c r="P3439">
        <v>0</v>
      </c>
    </row>
    <row r="3440" spans="1:16" x14ac:dyDescent="0.3">
      <c r="A3440" t="s">
        <v>3451</v>
      </c>
      <c r="B3440">
        <v>0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0</v>
      </c>
      <c r="K3440" s="16">
        <v>0</v>
      </c>
      <c r="L3440" s="16">
        <v>0</v>
      </c>
      <c r="M3440">
        <v>0</v>
      </c>
      <c r="N3440">
        <v>4</v>
      </c>
      <c r="O3440">
        <v>1</v>
      </c>
      <c r="P3440">
        <v>1</v>
      </c>
    </row>
    <row r="3441" spans="1:16" x14ac:dyDescent="0.3">
      <c r="A3441" t="s">
        <v>3452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  <c r="K3441" s="16">
        <v>0</v>
      </c>
      <c r="L3441" s="16">
        <v>2</v>
      </c>
      <c r="M3441">
        <v>53.99</v>
      </c>
      <c r="N3441">
        <v>5</v>
      </c>
      <c r="O3441">
        <v>3</v>
      </c>
      <c r="P3441">
        <v>0</v>
      </c>
    </row>
    <row r="3442" spans="1:16" x14ac:dyDescent="0.3">
      <c r="A3442" t="s">
        <v>3453</v>
      </c>
      <c r="B3442">
        <v>0</v>
      </c>
      <c r="C3442">
        <v>0</v>
      </c>
      <c r="D3442">
        <v>1</v>
      </c>
      <c r="E3442">
        <v>0</v>
      </c>
      <c r="F3442">
        <v>1</v>
      </c>
      <c r="G3442">
        <v>0</v>
      </c>
      <c r="H3442">
        <v>0</v>
      </c>
      <c r="I3442">
        <v>1</v>
      </c>
      <c r="J3442">
        <v>0</v>
      </c>
      <c r="K3442" s="16">
        <v>0</v>
      </c>
      <c r="L3442" s="16">
        <v>3</v>
      </c>
      <c r="M3442">
        <v>64.489999999999995</v>
      </c>
      <c r="N3442">
        <v>7</v>
      </c>
      <c r="O3442">
        <v>25</v>
      </c>
      <c r="P3442">
        <v>0</v>
      </c>
    </row>
    <row r="3443" spans="1:16" x14ac:dyDescent="0.3">
      <c r="A3443" t="s">
        <v>3454</v>
      </c>
      <c r="B3443">
        <v>0</v>
      </c>
      <c r="C3443">
        <v>0</v>
      </c>
      <c r="D3443">
        <v>0</v>
      </c>
      <c r="E3443">
        <v>1</v>
      </c>
      <c r="F3443">
        <v>0</v>
      </c>
      <c r="G3443">
        <v>1</v>
      </c>
      <c r="H3443">
        <v>0</v>
      </c>
      <c r="I3443">
        <v>0</v>
      </c>
      <c r="J3443">
        <v>0</v>
      </c>
      <c r="K3443" s="16">
        <v>0</v>
      </c>
      <c r="L3443" s="16">
        <v>1</v>
      </c>
      <c r="M3443">
        <v>54.99</v>
      </c>
      <c r="N3443">
        <v>2</v>
      </c>
      <c r="O3443">
        <v>16</v>
      </c>
      <c r="P3443">
        <v>0</v>
      </c>
    </row>
    <row r="3444" spans="1:16" x14ac:dyDescent="0.3">
      <c r="A3444" t="s">
        <v>3455</v>
      </c>
      <c r="B3444">
        <v>1</v>
      </c>
      <c r="C3444">
        <v>42.392000000000003</v>
      </c>
      <c r="D3444">
        <v>1</v>
      </c>
      <c r="E3444">
        <v>1</v>
      </c>
      <c r="F3444">
        <v>1</v>
      </c>
      <c r="G3444">
        <v>1</v>
      </c>
      <c r="H3444">
        <v>0</v>
      </c>
      <c r="I3444">
        <v>0</v>
      </c>
      <c r="J3444">
        <v>0</v>
      </c>
      <c r="K3444" s="16">
        <v>0</v>
      </c>
      <c r="L3444" s="16">
        <v>2</v>
      </c>
      <c r="M3444">
        <v>52.99</v>
      </c>
      <c r="N3444">
        <v>2</v>
      </c>
      <c r="O3444">
        <v>25</v>
      </c>
      <c r="P3444">
        <v>1</v>
      </c>
    </row>
    <row r="3445" spans="1:16" x14ac:dyDescent="0.3">
      <c r="A3445" t="s">
        <v>3456</v>
      </c>
      <c r="B3445">
        <v>0</v>
      </c>
      <c r="C3445">
        <v>0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</v>
      </c>
      <c r="K3445" s="16">
        <v>0</v>
      </c>
      <c r="L3445" s="16">
        <v>8</v>
      </c>
      <c r="M3445">
        <v>55.99</v>
      </c>
      <c r="N3445">
        <v>4</v>
      </c>
      <c r="O3445">
        <v>4</v>
      </c>
      <c r="P3445">
        <v>0</v>
      </c>
    </row>
    <row r="3446" spans="1:16" x14ac:dyDescent="0.3">
      <c r="A3446" t="s">
        <v>3457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 s="16">
        <v>0</v>
      </c>
      <c r="L3446" s="16">
        <v>2</v>
      </c>
      <c r="M3446">
        <v>48.49</v>
      </c>
      <c r="N3446">
        <v>5</v>
      </c>
      <c r="O3446">
        <v>5</v>
      </c>
      <c r="P3446">
        <v>0</v>
      </c>
    </row>
    <row r="3447" spans="1:16" x14ac:dyDescent="0.3">
      <c r="A3447" t="s">
        <v>3458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 s="16">
        <v>1</v>
      </c>
      <c r="L3447" s="16">
        <v>1</v>
      </c>
      <c r="M3447">
        <v>206.97</v>
      </c>
      <c r="N3447">
        <v>5</v>
      </c>
      <c r="O3447">
        <v>6</v>
      </c>
      <c r="P3447">
        <v>0</v>
      </c>
    </row>
    <row r="3448" spans="1:16" x14ac:dyDescent="0.3">
      <c r="A3448" t="s">
        <v>3459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1</v>
      </c>
      <c r="H3448">
        <v>0</v>
      </c>
      <c r="I3448">
        <v>0</v>
      </c>
      <c r="J3448">
        <v>0</v>
      </c>
      <c r="K3448" s="16">
        <v>0</v>
      </c>
      <c r="L3448" s="16">
        <v>0</v>
      </c>
      <c r="M3448">
        <v>0</v>
      </c>
      <c r="N3448">
        <v>5</v>
      </c>
      <c r="O3448">
        <v>11</v>
      </c>
      <c r="P3448">
        <v>0</v>
      </c>
    </row>
    <row r="3449" spans="1:16" x14ac:dyDescent="0.3">
      <c r="A3449" t="s">
        <v>3460</v>
      </c>
      <c r="B3449">
        <v>0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1</v>
      </c>
      <c r="I3449">
        <v>0</v>
      </c>
      <c r="J3449">
        <v>0</v>
      </c>
      <c r="K3449" s="16">
        <v>0</v>
      </c>
      <c r="L3449" s="16">
        <v>0</v>
      </c>
      <c r="M3449">
        <v>0</v>
      </c>
      <c r="N3449">
        <v>0</v>
      </c>
      <c r="O3449">
        <v>16</v>
      </c>
      <c r="P3449">
        <v>0</v>
      </c>
    </row>
    <row r="3450" spans="1:16" x14ac:dyDescent="0.3">
      <c r="A3450" t="s">
        <v>3461</v>
      </c>
      <c r="B3450">
        <v>0</v>
      </c>
      <c r="C3450">
        <v>0</v>
      </c>
      <c r="D3450">
        <v>0</v>
      </c>
      <c r="E3450">
        <v>0</v>
      </c>
      <c r="F3450">
        <v>1</v>
      </c>
      <c r="G3450">
        <v>1</v>
      </c>
      <c r="H3450">
        <v>0</v>
      </c>
      <c r="I3450">
        <v>0</v>
      </c>
      <c r="J3450">
        <v>0</v>
      </c>
      <c r="K3450" s="16">
        <v>0</v>
      </c>
      <c r="L3450" s="16">
        <v>1</v>
      </c>
      <c r="M3450">
        <v>56.99</v>
      </c>
      <c r="N3450">
        <v>2</v>
      </c>
      <c r="O3450">
        <v>15</v>
      </c>
      <c r="P3450">
        <v>0</v>
      </c>
    </row>
    <row r="3451" spans="1:16" x14ac:dyDescent="0.3">
      <c r="A3451" t="s">
        <v>3462</v>
      </c>
      <c r="B3451">
        <v>0</v>
      </c>
      <c r="C3451">
        <v>0</v>
      </c>
      <c r="D3451">
        <v>0</v>
      </c>
      <c r="E3451">
        <v>1</v>
      </c>
      <c r="F3451">
        <v>0</v>
      </c>
      <c r="G3451">
        <v>1</v>
      </c>
      <c r="H3451">
        <v>0</v>
      </c>
      <c r="I3451">
        <v>0</v>
      </c>
      <c r="J3451">
        <v>0</v>
      </c>
      <c r="K3451" s="16">
        <v>0</v>
      </c>
      <c r="L3451" s="16">
        <v>0</v>
      </c>
      <c r="M3451">
        <v>0</v>
      </c>
      <c r="N3451">
        <v>5</v>
      </c>
      <c r="O3451">
        <v>12</v>
      </c>
      <c r="P3451">
        <v>0</v>
      </c>
    </row>
    <row r="3452" spans="1:16" x14ac:dyDescent="0.3">
      <c r="A3452" t="s">
        <v>3463</v>
      </c>
      <c r="B3452">
        <v>0</v>
      </c>
      <c r="C3452">
        <v>0</v>
      </c>
      <c r="D3452">
        <v>1</v>
      </c>
      <c r="E3452">
        <v>1</v>
      </c>
      <c r="F3452">
        <v>0</v>
      </c>
      <c r="G3452">
        <v>1</v>
      </c>
      <c r="H3452">
        <v>0</v>
      </c>
      <c r="I3452">
        <v>0</v>
      </c>
      <c r="J3452">
        <v>0</v>
      </c>
      <c r="K3452" s="16">
        <v>0</v>
      </c>
      <c r="L3452" s="16">
        <v>6</v>
      </c>
      <c r="M3452">
        <v>72.489999999999995</v>
      </c>
      <c r="N3452">
        <v>6</v>
      </c>
      <c r="O3452">
        <v>2</v>
      </c>
      <c r="P3452">
        <v>0</v>
      </c>
    </row>
    <row r="3453" spans="1:16" x14ac:dyDescent="0.3">
      <c r="A3453" t="s">
        <v>3464</v>
      </c>
      <c r="B3453">
        <v>0</v>
      </c>
      <c r="C3453">
        <v>0</v>
      </c>
      <c r="D3453">
        <v>0</v>
      </c>
      <c r="E3453">
        <v>0</v>
      </c>
      <c r="F3453">
        <v>1</v>
      </c>
      <c r="G3453">
        <v>0</v>
      </c>
      <c r="H3453">
        <v>0</v>
      </c>
      <c r="I3453">
        <v>1</v>
      </c>
      <c r="J3453">
        <v>0</v>
      </c>
      <c r="K3453" s="16">
        <v>0</v>
      </c>
      <c r="L3453" s="16">
        <v>7</v>
      </c>
      <c r="M3453">
        <v>159.97999999999999</v>
      </c>
      <c r="N3453">
        <v>0</v>
      </c>
      <c r="O3453">
        <v>14</v>
      </c>
      <c r="P3453">
        <v>0</v>
      </c>
    </row>
    <row r="3454" spans="1:16" x14ac:dyDescent="0.3">
      <c r="A3454" t="s">
        <v>3465</v>
      </c>
      <c r="B3454">
        <v>0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1</v>
      </c>
      <c r="J3454">
        <v>0</v>
      </c>
      <c r="K3454" s="16">
        <v>0</v>
      </c>
      <c r="L3454" s="16">
        <v>2</v>
      </c>
      <c r="M3454">
        <v>60.99</v>
      </c>
      <c r="N3454">
        <v>4</v>
      </c>
      <c r="O3454">
        <v>24</v>
      </c>
      <c r="P3454">
        <v>0</v>
      </c>
    </row>
    <row r="3455" spans="1:16" x14ac:dyDescent="0.3">
      <c r="A3455" t="s">
        <v>3466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0</v>
      </c>
      <c r="K3455" s="16">
        <v>0</v>
      </c>
      <c r="L3455" s="16">
        <v>0</v>
      </c>
      <c r="M3455">
        <v>0</v>
      </c>
      <c r="N3455">
        <v>6</v>
      </c>
      <c r="O3455">
        <v>2</v>
      </c>
      <c r="P3455">
        <v>1</v>
      </c>
    </row>
    <row r="3456" spans="1:16" x14ac:dyDescent="0.3">
      <c r="A3456" t="s">
        <v>3467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0</v>
      </c>
      <c r="K3456" s="16">
        <v>0</v>
      </c>
      <c r="L3456" s="16">
        <v>2</v>
      </c>
      <c r="M3456">
        <v>119.98</v>
      </c>
      <c r="N3456">
        <v>2</v>
      </c>
      <c r="O3456">
        <v>1</v>
      </c>
      <c r="P3456">
        <v>0</v>
      </c>
    </row>
    <row r="3457" spans="1:16" x14ac:dyDescent="0.3">
      <c r="A3457" t="s">
        <v>3468</v>
      </c>
      <c r="B3457">
        <v>0</v>
      </c>
      <c r="C3457">
        <v>0</v>
      </c>
      <c r="D3457">
        <v>1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 s="16">
        <v>0</v>
      </c>
      <c r="L3457" s="16">
        <v>0</v>
      </c>
      <c r="M3457">
        <v>0</v>
      </c>
      <c r="N3457">
        <v>6</v>
      </c>
      <c r="O3457">
        <v>8</v>
      </c>
      <c r="P3457">
        <v>0</v>
      </c>
    </row>
    <row r="3458" spans="1:16" x14ac:dyDescent="0.3">
      <c r="A3458" t="s">
        <v>3469</v>
      </c>
      <c r="B3458">
        <v>1</v>
      </c>
      <c r="C3458">
        <v>64.489999999999995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0</v>
      </c>
      <c r="K3458" s="16">
        <v>0</v>
      </c>
      <c r="L3458" s="16">
        <v>1</v>
      </c>
      <c r="M3458">
        <v>128.97999999999999</v>
      </c>
      <c r="N3458">
        <v>2</v>
      </c>
      <c r="O3458">
        <v>18</v>
      </c>
      <c r="P3458">
        <v>1</v>
      </c>
    </row>
    <row r="3459" spans="1:16" x14ac:dyDescent="0.3">
      <c r="A3459" t="s">
        <v>3470</v>
      </c>
      <c r="B3459">
        <v>1</v>
      </c>
      <c r="C3459">
        <v>34.99</v>
      </c>
      <c r="D3459">
        <v>0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 s="16">
        <v>0</v>
      </c>
      <c r="L3459" s="16">
        <v>0</v>
      </c>
      <c r="M3459">
        <v>0</v>
      </c>
      <c r="N3459">
        <v>1</v>
      </c>
      <c r="O3459">
        <v>1</v>
      </c>
      <c r="P3459">
        <v>1</v>
      </c>
    </row>
    <row r="3460" spans="1:16" x14ac:dyDescent="0.3">
      <c r="A3460" t="s">
        <v>3471</v>
      </c>
      <c r="B3460">
        <v>0</v>
      </c>
      <c r="C3460">
        <v>0</v>
      </c>
      <c r="D3460">
        <v>1</v>
      </c>
      <c r="E3460">
        <v>0</v>
      </c>
      <c r="F3460">
        <v>1</v>
      </c>
      <c r="G3460">
        <v>1</v>
      </c>
      <c r="H3460">
        <v>0</v>
      </c>
      <c r="I3460">
        <v>0</v>
      </c>
      <c r="J3460">
        <v>0</v>
      </c>
      <c r="K3460" s="16">
        <v>0</v>
      </c>
      <c r="L3460" s="16">
        <v>8</v>
      </c>
      <c r="M3460">
        <v>47.49</v>
      </c>
      <c r="N3460">
        <v>6</v>
      </c>
      <c r="O3460">
        <v>18</v>
      </c>
      <c r="P3460">
        <v>0</v>
      </c>
    </row>
    <row r="3461" spans="1:16" x14ac:dyDescent="0.3">
      <c r="A3461" t="s">
        <v>3472</v>
      </c>
      <c r="B3461">
        <v>0</v>
      </c>
      <c r="C3461">
        <v>0</v>
      </c>
      <c r="D3461">
        <v>1</v>
      </c>
      <c r="E3461">
        <v>1</v>
      </c>
      <c r="F3461">
        <v>1</v>
      </c>
      <c r="G3461">
        <v>1</v>
      </c>
      <c r="H3461">
        <v>0</v>
      </c>
      <c r="I3461">
        <v>0</v>
      </c>
      <c r="J3461">
        <v>0</v>
      </c>
      <c r="K3461" s="16">
        <v>0</v>
      </c>
      <c r="L3461" s="16">
        <v>0</v>
      </c>
      <c r="M3461">
        <v>0</v>
      </c>
      <c r="N3461">
        <v>0</v>
      </c>
      <c r="O3461">
        <v>22</v>
      </c>
      <c r="P3461">
        <v>0</v>
      </c>
    </row>
    <row r="3462" spans="1:16" x14ac:dyDescent="0.3">
      <c r="A3462" t="s">
        <v>3473</v>
      </c>
      <c r="B3462">
        <v>0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  <c r="K3462" s="16">
        <v>0</v>
      </c>
      <c r="L3462" s="16">
        <v>0</v>
      </c>
      <c r="M3462">
        <v>0</v>
      </c>
      <c r="N3462">
        <v>1</v>
      </c>
      <c r="O3462">
        <v>8</v>
      </c>
      <c r="P3462">
        <v>0</v>
      </c>
    </row>
    <row r="3463" spans="1:16" x14ac:dyDescent="0.3">
      <c r="A3463" t="s">
        <v>3474</v>
      </c>
      <c r="B3463">
        <v>0</v>
      </c>
      <c r="C3463">
        <v>0</v>
      </c>
      <c r="D3463">
        <v>1</v>
      </c>
      <c r="E3463">
        <v>0</v>
      </c>
      <c r="F3463">
        <v>1</v>
      </c>
      <c r="G3463">
        <v>1</v>
      </c>
      <c r="H3463">
        <v>0</v>
      </c>
      <c r="I3463">
        <v>0</v>
      </c>
      <c r="J3463">
        <v>0</v>
      </c>
      <c r="K3463" s="16">
        <v>0</v>
      </c>
      <c r="L3463" s="16">
        <v>2</v>
      </c>
      <c r="M3463">
        <v>85.98</v>
      </c>
      <c r="N3463">
        <v>5</v>
      </c>
      <c r="O3463">
        <v>26</v>
      </c>
      <c r="P3463">
        <v>0</v>
      </c>
    </row>
    <row r="3464" spans="1:16" x14ac:dyDescent="0.3">
      <c r="A3464" t="s">
        <v>3475</v>
      </c>
      <c r="B3464">
        <v>0</v>
      </c>
      <c r="C3464">
        <v>0</v>
      </c>
      <c r="D3464">
        <v>0</v>
      </c>
      <c r="E3464">
        <v>0</v>
      </c>
      <c r="F3464">
        <v>1</v>
      </c>
      <c r="G3464">
        <v>0</v>
      </c>
      <c r="H3464">
        <v>0</v>
      </c>
      <c r="I3464">
        <v>0</v>
      </c>
      <c r="J3464">
        <v>0</v>
      </c>
      <c r="K3464" s="16">
        <v>1</v>
      </c>
      <c r="L3464" s="16">
        <v>1</v>
      </c>
      <c r="M3464">
        <v>75.989999999999995</v>
      </c>
      <c r="N3464">
        <v>0</v>
      </c>
      <c r="O3464">
        <v>18</v>
      </c>
      <c r="P3464">
        <v>0</v>
      </c>
    </row>
    <row r="3465" spans="1:16" x14ac:dyDescent="0.3">
      <c r="A3465" t="s">
        <v>3476</v>
      </c>
      <c r="B3465">
        <v>0</v>
      </c>
      <c r="C3465">
        <v>0</v>
      </c>
      <c r="D3465">
        <v>0</v>
      </c>
      <c r="E3465">
        <v>0</v>
      </c>
      <c r="F3465">
        <v>1</v>
      </c>
      <c r="G3465">
        <v>0</v>
      </c>
      <c r="H3465">
        <v>1</v>
      </c>
      <c r="I3465">
        <v>0</v>
      </c>
      <c r="J3465">
        <v>0</v>
      </c>
      <c r="K3465" s="16">
        <v>0</v>
      </c>
      <c r="L3465" s="16">
        <v>0</v>
      </c>
      <c r="M3465">
        <v>0</v>
      </c>
      <c r="N3465">
        <v>4</v>
      </c>
      <c r="O3465">
        <v>14</v>
      </c>
      <c r="P3465">
        <v>0</v>
      </c>
    </row>
    <row r="3466" spans="1:16" x14ac:dyDescent="0.3">
      <c r="A3466" t="s">
        <v>3477</v>
      </c>
      <c r="B3466">
        <v>0</v>
      </c>
      <c r="C3466">
        <v>0</v>
      </c>
      <c r="D3466">
        <v>1</v>
      </c>
      <c r="E3466">
        <v>0</v>
      </c>
      <c r="F3466">
        <v>1</v>
      </c>
      <c r="G3466">
        <v>0</v>
      </c>
      <c r="H3466">
        <v>1</v>
      </c>
      <c r="I3466">
        <v>0</v>
      </c>
      <c r="J3466">
        <v>0</v>
      </c>
      <c r="K3466" s="16">
        <v>0</v>
      </c>
      <c r="L3466" s="16">
        <v>2</v>
      </c>
      <c r="M3466">
        <v>69.489999999999995</v>
      </c>
      <c r="N3466">
        <v>5</v>
      </c>
      <c r="O3466">
        <v>18</v>
      </c>
      <c r="P3466">
        <v>0</v>
      </c>
    </row>
    <row r="3467" spans="1:16" x14ac:dyDescent="0.3">
      <c r="A3467" t="s">
        <v>3478</v>
      </c>
      <c r="B3467">
        <v>0</v>
      </c>
      <c r="C3467">
        <v>0</v>
      </c>
      <c r="D3467">
        <v>0</v>
      </c>
      <c r="E3467">
        <v>0</v>
      </c>
      <c r="F3467">
        <v>1</v>
      </c>
      <c r="G3467">
        <v>1</v>
      </c>
      <c r="H3467">
        <v>0</v>
      </c>
      <c r="I3467">
        <v>0</v>
      </c>
      <c r="J3467">
        <v>0</v>
      </c>
      <c r="K3467" s="16">
        <v>0</v>
      </c>
      <c r="L3467" s="16">
        <v>1</v>
      </c>
      <c r="M3467">
        <v>57.99</v>
      </c>
      <c r="N3467">
        <v>1</v>
      </c>
      <c r="O3467">
        <v>22</v>
      </c>
      <c r="P3467">
        <v>0</v>
      </c>
    </row>
    <row r="3468" spans="1:16" x14ac:dyDescent="0.3">
      <c r="A3468" t="s">
        <v>3479</v>
      </c>
      <c r="B3468">
        <v>0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</v>
      </c>
      <c r="K3468" s="16">
        <v>0</v>
      </c>
      <c r="L3468" s="16">
        <v>2</v>
      </c>
      <c r="M3468">
        <v>63.99</v>
      </c>
      <c r="N3468">
        <v>5</v>
      </c>
      <c r="O3468">
        <v>4</v>
      </c>
      <c r="P3468">
        <v>0</v>
      </c>
    </row>
    <row r="3469" spans="1:16" x14ac:dyDescent="0.3">
      <c r="A3469" t="s">
        <v>3480</v>
      </c>
      <c r="B3469">
        <v>0</v>
      </c>
      <c r="C3469">
        <v>0</v>
      </c>
      <c r="D3469">
        <v>1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1</v>
      </c>
      <c r="K3469" s="16">
        <v>0</v>
      </c>
      <c r="L3469" s="16">
        <v>0</v>
      </c>
      <c r="M3469">
        <v>0</v>
      </c>
      <c r="N3469">
        <v>6</v>
      </c>
      <c r="O3469">
        <v>19</v>
      </c>
      <c r="P3469">
        <v>0</v>
      </c>
    </row>
    <row r="3470" spans="1:16" x14ac:dyDescent="0.3">
      <c r="A3470" t="s">
        <v>3481</v>
      </c>
      <c r="B3470">
        <v>0</v>
      </c>
      <c r="C3470">
        <v>0</v>
      </c>
      <c r="D3470">
        <v>1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  <c r="K3470" s="16">
        <v>0</v>
      </c>
      <c r="L3470" s="16">
        <v>0</v>
      </c>
      <c r="M3470">
        <v>0</v>
      </c>
      <c r="N3470">
        <v>0</v>
      </c>
      <c r="O3470">
        <v>6</v>
      </c>
      <c r="P3470">
        <v>0</v>
      </c>
    </row>
    <row r="3471" spans="1:16" x14ac:dyDescent="0.3">
      <c r="A3471" t="s">
        <v>3482</v>
      </c>
      <c r="B3471">
        <v>0</v>
      </c>
      <c r="C3471">
        <v>0</v>
      </c>
      <c r="D3471">
        <v>1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 s="16">
        <v>0</v>
      </c>
      <c r="L3471" s="16">
        <v>0</v>
      </c>
      <c r="M3471">
        <v>0</v>
      </c>
      <c r="N3471">
        <v>7</v>
      </c>
      <c r="O3471">
        <v>1</v>
      </c>
      <c r="P3471">
        <v>0</v>
      </c>
    </row>
    <row r="3472" spans="1:16" x14ac:dyDescent="0.3">
      <c r="A3472" t="s">
        <v>3483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</v>
      </c>
      <c r="J3472">
        <v>0</v>
      </c>
      <c r="K3472" s="16">
        <v>0</v>
      </c>
      <c r="L3472" s="16">
        <v>2</v>
      </c>
      <c r="M3472">
        <v>63.99</v>
      </c>
      <c r="N3472">
        <v>5</v>
      </c>
      <c r="O3472">
        <v>15</v>
      </c>
      <c r="P3472">
        <v>1</v>
      </c>
    </row>
    <row r="3473" spans="1:16" x14ac:dyDescent="0.3">
      <c r="A3473" t="s">
        <v>3484</v>
      </c>
      <c r="B3473">
        <v>0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1</v>
      </c>
      <c r="I3473">
        <v>0</v>
      </c>
      <c r="J3473">
        <v>0</v>
      </c>
      <c r="K3473" s="16">
        <v>0</v>
      </c>
      <c r="L3473" s="16">
        <v>0</v>
      </c>
      <c r="M3473">
        <v>0</v>
      </c>
      <c r="N3473">
        <v>6</v>
      </c>
      <c r="O3473">
        <v>2</v>
      </c>
      <c r="P3473">
        <v>1</v>
      </c>
    </row>
    <row r="3474" spans="1:16" x14ac:dyDescent="0.3">
      <c r="A3474" t="s">
        <v>3485</v>
      </c>
      <c r="B3474">
        <v>0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1</v>
      </c>
      <c r="J3474">
        <v>0</v>
      </c>
      <c r="K3474" s="16">
        <v>0</v>
      </c>
      <c r="L3474" s="16">
        <v>2</v>
      </c>
      <c r="M3474">
        <v>46.99</v>
      </c>
      <c r="N3474">
        <v>7</v>
      </c>
      <c r="O3474">
        <v>19</v>
      </c>
      <c r="P3474">
        <v>1</v>
      </c>
    </row>
    <row r="3475" spans="1:16" x14ac:dyDescent="0.3">
      <c r="A3475" t="s">
        <v>3486</v>
      </c>
      <c r="B3475">
        <v>0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0</v>
      </c>
      <c r="K3475" s="16">
        <v>0</v>
      </c>
      <c r="L3475" s="16">
        <v>5</v>
      </c>
      <c r="M3475">
        <v>53.99</v>
      </c>
      <c r="N3475">
        <v>0</v>
      </c>
      <c r="O3475">
        <v>14</v>
      </c>
      <c r="P3475">
        <v>0</v>
      </c>
    </row>
    <row r="3476" spans="1:16" x14ac:dyDescent="0.3">
      <c r="A3476" t="s">
        <v>3487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 s="16">
        <v>0</v>
      </c>
      <c r="L3476" s="16">
        <v>1</v>
      </c>
      <c r="M3476">
        <v>75.489999999999995</v>
      </c>
      <c r="N3476">
        <v>3</v>
      </c>
      <c r="O3476">
        <v>4</v>
      </c>
      <c r="P3476">
        <v>1</v>
      </c>
    </row>
    <row r="3477" spans="1:16" x14ac:dyDescent="0.3">
      <c r="A3477" t="s">
        <v>3488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0</v>
      </c>
      <c r="K3477" s="16">
        <v>0</v>
      </c>
      <c r="L3477" s="16">
        <v>3</v>
      </c>
      <c r="M3477">
        <v>133.97999999999999</v>
      </c>
      <c r="N3477">
        <v>4</v>
      </c>
      <c r="O3477">
        <v>12</v>
      </c>
      <c r="P3477">
        <v>0</v>
      </c>
    </row>
    <row r="3478" spans="1:16" x14ac:dyDescent="0.3">
      <c r="A3478" t="s">
        <v>3489</v>
      </c>
      <c r="B3478">
        <v>0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0</v>
      </c>
      <c r="I3478">
        <v>1</v>
      </c>
      <c r="J3478">
        <v>0</v>
      </c>
      <c r="K3478" s="16">
        <v>0</v>
      </c>
      <c r="L3478" s="16">
        <v>1</v>
      </c>
      <c r="M3478">
        <v>55.49</v>
      </c>
      <c r="N3478">
        <v>0</v>
      </c>
      <c r="O3478">
        <v>22</v>
      </c>
      <c r="P3478">
        <v>0</v>
      </c>
    </row>
    <row r="3479" spans="1:16" x14ac:dyDescent="0.3">
      <c r="A3479" t="s">
        <v>3490</v>
      </c>
      <c r="B3479">
        <v>0</v>
      </c>
      <c r="C3479">
        <v>0</v>
      </c>
      <c r="D3479">
        <v>1</v>
      </c>
      <c r="E3479">
        <v>0</v>
      </c>
      <c r="F3479">
        <v>1</v>
      </c>
      <c r="G3479">
        <v>1</v>
      </c>
      <c r="H3479">
        <v>0</v>
      </c>
      <c r="I3479">
        <v>0</v>
      </c>
      <c r="J3479">
        <v>0</v>
      </c>
      <c r="K3479" s="16">
        <v>0</v>
      </c>
      <c r="L3479" s="16">
        <v>0</v>
      </c>
      <c r="M3479">
        <v>0</v>
      </c>
      <c r="N3479">
        <v>1</v>
      </c>
      <c r="O3479">
        <v>19</v>
      </c>
      <c r="P3479">
        <v>0</v>
      </c>
    </row>
    <row r="3480" spans="1:16" x14ac:dyDescent="0.3">
      <c r="A3480" t="s">
        <v>3491</v>
      </c>
      <c r="B3480">
        <v>0</v>
      </c>
      <c r="C3480">
        <v>0</v>
      </c>
      <c r="D3480">
        <v>1</v>
      </c>
      <c r="E3480">
        <v>1</v>
      </c>
      <c r="F3480">
        <v>1</v>
      </c>
      <c r="G3480">
        <v>1</v>
      </c>
      <c r="H3480">
        <v>0</v>
      </c>
      <c r="I3480">
        <v>0</v>
      </c>
      <c r="J3480">
        <v>0</v>
      </c>
      <c r="K3480" s="16">
        <v>0</v>
      </c>
      <c r="L3480" s="16">
        <v>0</v>
      </c>
      <c r="M3480">
        <v>0</v>
      </c>
      <c r="N3480">
        <v>4</v>
      </c>
      <c r="O3480">
        <v>13</v>
      </c>
      <c r="P3480">
        <v>1</v>
      </c>
    </row>
    <row r="3481" spans="1:16" x14ac:dyDescent="0.3">
      <c r="A3481" t="s">
        <v>3492</v>
      </c>
      <c r="B3481">
        <v>0</v>
      </c>
      <c r="C3481">
        <v>0</v>
      </c>
      <c r="D3481">
        <v>1</v>
      </c>
      <c r="E3481">
        <v>0</v>
      </c>
      <c r="F3481">
        <v>1</v>
      </c>
      <c r="G3481">
        <v>0</v>
      </c>
      <c r="H3481">
        <v>0</v>
      </c>
      <c r="I3481">
        <v>1</v>
      </c>
      <c r="J3481">
        <v>0</v>
      </c>
      <c r="K3481" s="16">
        <v>0</v>
      </c>
      <c r="L3481" s="16">
        <v>1</v>
      </c>
      <c r="M3481">
        <v>122.98</v>
      </c>
      <c r="N3481">
        <v>1</v>
      </c>
      <c r="O3481">
        <v>15</v>
      </c>
      <c r="P3481">
        <v>0</v>
      </c>
    </row>
    <row r="3482" spans="1:16" x14ac:dyDescent="0.3">
      <c r="A3482" t="s">
        <v>3493</v>
      </c>
      <c r="B3482">
        <v>0</v>
      </c>
      <c r="C3482">
        <v>0</v>
      </c>
      <c r="D3482">
        <v>1</v>
      </c>
      <c r="E3482">
        <v>0</v>
      </c>
      <c r="F3482">
        <v>1</v>
      </c>
      <c r="G3482">
        <v>0</v>
      </c>
      <c r="H3482">
        <v>1</v>
      </c>
      <c r="I3482">
        <v>0</v>
      </c>
      <c r="J3482">
        <v>0</v>
      </c>
      <c r="K3482" s="16">
        <v>0</v>
      </c>
      <c r="L3482" s="16">
        <v>0</v>
      </c>
      <c r="M3482">
        <v>0</v>
      </c>
      <c r="N3482">
        <v>1</v>
      </c>
      <c r="O3482">
        <v>10</v>
      </c>
      <c r="P3482">
        <v>0</v>
      </c>
    </row>
    <row r="3483" spans="1:16" x14ac:dyDescent="0.3">
      <c r="A3483" t="s">
        <v>3494</v>
      </c>
      <c r="B3483">
        <v>0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</v>
      </c>
      <c r="K3483" s="16">
        <v>0</v>
      </c>
      <c r="L3483" s="16">
        <v>2</v>
      </c>
      <c r="M3483">
        <v>64.989999999999995</v>
      </c>
      <c r="N3483">
        <v>4</v>
      </c>
      <c r="O3483">
        <v>11</v>
      </c>
      <c r="P3483">
        <v>0</v>
      </c>
    </row>
    <row r="3484" spans="1:16" x14ac:dyDescent="0.3">
      <c r="A3484" t="s">
        <v>3495</v>
      </c>
      <c r="B3484">
        <v>0</v>
      </c>
      <c r="C3484">
        <v>0</v>
      </c>
      <c r="D3484">
        <v>1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  <c r="K3484" s="16">
        <v>0</v>
      </c>
      <c r="L3484" s="16">
        <v>2</v>
      </c>
      <c r="M3484">
        <v>203.97</v>
      </c>
      <c r="N3484">
        <v>0</v>
      </c>
      <c r="O3484">
        <v>7</v>
      </c>
      <c r="P3484">
        <v>1</v>
      </c>
    </row>
    <row r="3485" spans="1:16" x14ac:dyDescent="0.3">
      <c r="A3485" t="s">
        <v>3496</v>
      </c>
      <c r="B3485">
        <v>0</v>
      </c>
      <c r="C3485">
        <v>0</v>
      </c>
      <c r="D3485">
        <v>0</v>
      </c>
      <c r="E3485">
        <v>0</v>
      </c>
      <c r="F3485">
        <v>1</v>
      </c>
      <c r="G3485">
        <v>1</v>
      </c>
      <c r="H3485">
        <v>0</v>
      </c>
      <c r="I3485">
        <v>0</v>
      </c>
      <c r="J3485">
        <v>0</v>
      </c>
      <c r="K3485" s="16">
        <v>0</v>
      </c>
      <c r="L3485" s="16">
        <v>2</v>
      </c>
      <c r="M3485">
        <v>133.97999999999999</v>
      </c>
      <c r="N3485">
        <v>2</v>
      </c>
      <c r="O3485">
        <v>19</v>
      </c>
      <c r="P3485">
        <v>0</v>
      </c>
    </row>
    <row r="3486" spans="1:16" x14ac:dyDescent="0.3">
      <c r="A3486" t="s">
        <v>3497</v>
      </c>
      <c r="B3486">
        <v>0</v>
      </c>
      <c r="C3486">
        <v>0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1</v>
      </c>
      <c r="J3486">
        <v>0</v>
      </c>
      <c r="K3486" s="16">
        <v>0</v>
      </c>
      <c r="L3486" s="16">
        <v>2</v>
      </c>
      <c r="M3486">
        <v>199.47</v>
      </c>
      <c r="N3486">
        <v>0</v>
      </c>
      <c r="O3486">
        <v>11</v>
      </c>
      <c r="P3486">
        <v>0</v>
      </c>
    </row>
    <row r="3487" spans="1:16" x14ac:dyDescent="0.3">
      <c r="A3487" t="s">
        <v>3498</v>
      </c>
      <c r="B3487">
        <v>0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1</v>
      </c>
      <c r="J3487">
        <v>0</v>
      </c>
      <c r="K3487" s="16">
        <v>0</v>
      </c>
      <c r="L3487" s="16">
        <v>3</v>
      </c>
      <c r="M3487">
        <v>139.97999999999999</v>
      </c>
      <c r="N3487">
        <v>2</v>
      </c>
      <c r="O3487">
        <v>6</v>
      </c>
      <c r="P3487">
        <v>0</v>
      </c>
    </row>
    <row r="3488" spans="1:16" x14ac:dyDescent="0.3">
      <c r="A3488" t="s">
        <v>3499</v>
      </c>
      <c r="B3488">
        <v>0</v>
      </c>
      <c r="C3488">
        <v>0</v>
      </c>
      <c r="D3488">
        <v>1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1</v>
      </c>
      <c r="K3488" s="16">
        <v>0</v>
      </c>
      <c r="L3488" s="16">
        <v>1</v>
      </c>
      <c r="M3488">
        <v>67.489999999999995</v>
      </c>
      <c r="N3488">
        <v>7</v>
      </c>
      <c r="O3488">
        <v>4</v>
      </c>
      <c r="P3488">
        <v>1</v>
      </c>
    </row>
    <row r="3489" spans="1:16" x14ac:dyDescent="0.3">
      <c r="A3489" t="s">
        <v>3500</v>
      </c>
      <c r="B3489">
        <v>0</v>
      </c>
      <c r="C3489">
        <v>0</v>
      </c>
      <c r="D3489">
        <v>1</v>
      </c>
      <c r="E3489">
        <v>0</v>
      </c>
      <c r="F3489">
        <v>1</v>
      </c>
      <c r="G3489">
        <v>0</v>
      </c>
      <c r="H3489">
        <v>0</v>
      </c>
      <c r="I3489">
        <v>0</v>
      </c>
      <c r="J3489">
        <v>0</v>
      </c>
      <c r="K3489" s="16">
        <v>1</v>
      </c>
      <c r="L3489" s="16">
        <v>2</v>
      </c>
      <c r="M3489">
        <v>52.99</v>
      </c>
      <c r="N3489">
        <v>6</v>
      </c>
      <c r="O3489">
        <v>30</v>
      </c>
      <c r="P3489">
        <v>0</v>
      </c>
    </row>
    <row r="3490" spans="1:16" x14ac:dyDescent="0.3">
      <c r="A3490" t="s">
        <v>3501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1</v>
      </c>
      <c r="I3490">
        <v>0</v>
      </c>
      <c r="J3490">
        <v>0</v>
      </c>
      <c r="K3490" s="16">
        <v>0</v>
      </c>
      <c r="L3490" s="16">
        <v>0</v>
      </c>
      <c r="M3490">
        <v>0</v>
      </c>
      <c r="N3490">
        <v>0</v>
      </c>
      <c r="O3490">
        <v>13</v>
      </c>
      <c r="P3490">
        <v>0</v>
      </c>
    </row>
    <row r="3491" spans="1:16" x14ac:dyDescent="0.3">
      <c r="A3491" t="s">
        <v>3502</v>
      </c>
      <c r="B3491">
        <v>0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1</v>
      </c>
      <c r="I3491">
        <v>0</v>
      </c>
      <c r="J3491">
        <v>0</v>
      </c>
      <c r="K3491" s="16">
        <v>0</v>
      </c>
      <c r="L3491" s="16">
        <v>1</v>
      </c>
      <c r="M3491">
        <v>74.989999999999995</v>
      </c>
      <c r="N3491">
        <v>5</v>
      </c>
      <c r="O3491">
        <v>16</v>
      </c>
      <c r="P3491">
        <v>1</v>
      </c>
    </row>
    <row r="3492" spans="1:16" x14ac:dyDescent="0.3">
      <c r="A3492" t="s">
        <v>3503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1</v>
      </c>
      <c r="H3492">
        <v>0</v>
      </c>
      <c r="I3492">
        <v>0</v>
      </c>
      <c r="J3492">
        <v>0</v>
      </c>
      <c r="K3492" s="16">
        <v>0</v>
      </c>
      <c r="L3492" s="16">
        <v>3</v>
      </c>
      <c r="M3492">
        <v>70.989999999999995</v>
      </c>
      <c r="N3492">
        <v>0</v>
      </c>
      <c r="O3492">
        <v>2</v>
      </c>
      <c r="P3492">
        <v>1</v>
      </c>
    </row>
    <row r="3493" spans="1:16" x14ac:dyDescent="0.3">
      <c r="A3493" t="s">
        <v>3504</v>
      </c>
      <c r="B3493">
        <v>0</v>
      </c>
      <c r="C3493">
        <v>0</v>
      </c>
      <c r="D3493">
        <v>1</v>
      </c>
      <c r="E3493">
        <v>0</v>
      </c>
      <c r="F3493">
        <v>1</v>
      </c>
      <c r="G3493">
        <v>0</v>
      </c>
      <c r="H3493">
        <v>0</v>
      </c>
      <c r="I3493">
        <v>1</v>
      </c>
      <c r="J3493">
        <v>0</v>
      </c>
      <c r="K3493" s="16">
        <v>0</v>
      </c>
      <c r="L3493" s="16">
        <v>4</v>
      </c>
      <c r="M3493">
        <v>59.99</v>
      </c>
      <c r="N3493">
        <v>6</v>
      </c>
      <c r="O3493">
        <v>9</v>
      </c>
      <c r="P3493">
        <v>0</v>
      </c>
    </row>
    <row r="3494" spans="1:16" x14ac:dyDescent="0.3">
      <c r="A3494" t="s">
        <v>3505</v>
      </c>
      <c r="B3494">
        <v>0</v>
      </c>
      <c r="C3494">
        <v>0</v>
      </c>
      <c r="D3494">
        <v>1</v>
      </c>
      <c r="E3494">
        <v>0</v>
      </c>
      <c r="F3494">
        <v>1</v>
      </c>
      <c r="G3494">
        <v>1</v>
      </c>
      <c r="H3494">
        <v>0</v>
      </c>
      <c r="I3494">
        <v>0</v>
      </c>
      <c r="J3494">
        <v>0</v>
      </c>
      <c r="K3494" s="16">
        <v>0</v>
      </c>
      <c r="L3494" s="16">
        <v>0</v>
      </c>
      <c r="M3494">
        <v>0</v>
      </c>
      <c r="N3494">
        <v>1</v>
      </c>
      <c r="O3494">
        <v>15</v>
      </c>
      <c r="P3494">
        <v>0</v>
      </c>
    </row>
    <row r="3495" spans="1:16" x14ac:dyDescent="0.3">
      <c r="A3495" t="s">
        <v>3506</v>
      </c>
      <c r="B3495">
        <v>0</v>
      </c>
      <c r="C3495">
        <v>0</v>
      </c>
      <c r="D3495">
        <v>1</v>
      </c>
      <c r="E3495">
        <v>0</v>
      </c>
      <c r="F3495">
        <v>1</v>
      </c>
      <c r="G3495">
        <v>1</v>
      </c>
      <c r="H3495">
        <v>0</v>
      </c>
      <c r="I3495">
        <v>0</v>
      </c>
      <c r="J3495">
        <v>0</v>
      </c>
      <c r="K3495" s="16">
        <v>0</v>
      </c>
      <c r="L3495" s="16">
        <v>0</v>
      </c>
      <c r="M3495">
        <v>0</v>
      </c>
      <c r="N3495">
        <v>1</v>
      </c>
      <c r="O3495">
        <v>17</v>
      </c>
      <c r="P3495">
        <v>0</v>
      </c>
    </row>
    <row r="3496" spans="1:16" x14ac:dyDescent="0.3">
      <c r="A3496" t="s">
        <v>3507</v>
      </c>
      <c r="B3496">
        <v>0</v>
      </c>
      <c r="C3496">
        <v>0</v>
      </c>
      <c r="D3496">
        <v>1</v>
      </c>
      <c r="E3496">
        <v>1</v>
      </c>
      <c r="F3496">
        <v>1</v>
      </c>
      <c r="G3496">
        <v>0</v>
      </c>
      <c r="H3496">
        <v>0</v>
      </c>
      <c r="I3496">
        <v>1</v>
      </c>
      <c r="J3496">
        <v>0</v>
      </c>
      <c r="K3496" s="16">
        <v>0</v>
      </c>
      <c r="L3496" s="16">
        <v>0</v>
      </c>
      <c r="M3496">
        <v>0</v>
      </c>
      <c r="N3496">
        <v>1</v>
      </c>
      <c r="O3496">
        <v>20</v>
      </c>
      <c r="P3496">
        <v>0</v>
      </c>
    </row>
    <row r="3497" spans="1:16" x14ac:dyDescent="0.3">
      <c r="A3497" t="s">
        <v>3508</v>
      </c>
      <c r="B3497">
        <v>0</v>
      </c>
      <c r="C3497">
        <v>0</v>
      </c>
      <c r="D3497">
        <v>1</v>
      </c>
      <c r="E3497">
        <v>0</v>
      </c>
      <c r="F3497">
        <v>1</v>
      </c>
      <c r="G3497">
        <v>0</v>
      </c>
      <c r="H3497">
        <v>0</v>
      </c>
      <c r="I3497">
        <v>1</v>
      </c>
      <c r="J3497">
        <v>0</v>
      </c>
      <c r="K3497" s="16">
        <v>0</v>
      </c>
      <c r="L3497" s="16">
        <v>5</v>
      </c>
      <c r="M3497">
        <v>67.489999999999995</v>
      </c>
      <c r="N3497">
        <v>7</v>
      </c>
      <c r="O3497">
        <v>19</v>
      </c>
      <c r="P3497">
        <v>0</v>
      </c>
    </row>
    <row r="3498" spans="1:16" x14ac:dyDescent="0.3">
      <c r="A3498" t="s">
        <v>3509</v>
      </c>
      <c r="B3498">
        <v>0</v>
      </c>
      <c r="C3498">
        <v>0</v>
      </c>
      <c r="D3498">
        <v>1</v>
      </c>
      <c r="E3498">
        <v>0</v>
      </c>
      <c r="F3498">
        <v>1</v>
      </c>
      <c r="G3498">
        <v>0</v>
      </c>
      <c r="H3498">
        <v>0</v>
      </c>
      <c r="I3498">
        <v>1</v>
      </c>
      <c r="J3498">
        <v>0</v>
      </c>
      <c r="K3498" s="16">
        <v>0</v>
      </c>
      <c r="L3498" s="16">
        <v>13</v>
      </c>
      <c r="M3498">
        <v>50.99</v>
      </c>
      <c r="N3498">
        <v>4</v>
      </c>
      <c r="O3498">
        <v>14</v>
      </c>
      <c r="P3498">
        <v>0</v>
      </c>
    </row>
    <row r="3499" spans="1:16" x14ac:dyDescent="0.3">
      <c r="A3499" t="s">
        <v>3510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</v>
      </c>
      <c r="K3499" s="16">
        <v>0</v>
      </c>
      <c r="L3499" s="16">
        <v>3</v>
      </c>
      <c r="M3499">
        <v>51.99</v>
      </c>
      <c r="N3499">
        <v>6</v>
      </c>
      <c r="O3499">
        <v>1</v>
      </c>
      <c r="P3499">
        <v>0</v>
      </c>
    </row>
    <row r="3500" spans="1:16" x14ac:dyDescent="0.3">
      <c r="A3500" t="s">
        <v>3511</v>
      </c>
      <c r="B3500">
        <v>0</v>
      </c>
      <c r="C3500">
        <v>0</v>
      </c>
      <c r="D3500">
        <v>0</v>
      </c>
      <c r="E3500">
        <v>1</v>
      </c>
      <c r="F3500">
        <v>1</v>
      </c>
      <c r="G3500">
        <v>0</v>
      </c>
      <c r="H3500">
        <v>0</v>
      </c>
      <c r="I3500">
        <v>1</v>
      </c>
      <c r="J3500">
        <v>0</v>
      </c>
      <c r="K3500" s="16">
        <v>0</v>
      </c>
      <c r="L3500" s="16">
        <v>4</v>
      </c>
      <c r="M3500">
        <v>136.97999999999999</v>
      </c>
      <c r="N3500">
        <v>3</v>
      </c>
      <c r="O3500">
        <v>15</v>
      </c>
      <c r="P3500">
        <v>1</v>
      </c>
    </row>
    <row r="3501" spans="1:16" x14ac:dyDescent="0.3">
      <c r="A3501" t="s">
        <v>3512</v>
      </c>
      <c r="B3501">
        <v>0</v>
      </c>
      <c r="C3501">
        <v>0</v>
      </c>
      <c r="D3501">
        <v>1</v>
      </c>
      <c r="E3501">
        <v>0</v>
      </c>
      <c r="F3501">
        <v>1</v>
      </c>
      <c r="G3501">
        <v>1</v>
      </c>
      <c r="H3501">
        <v>0</v>
      </c>
      <c r="I3501">
        <v>0</v>
      </c>
      <c r="J3501">
        <v>0</v>
      </c>
      <c r="K3501" s="16">
        <v>0</v>
      </c>
      <c r="L3501" s="16">
        <v>3</v>
      </c>
      <c r="M3501">
        <v>65.489999999999995</v>
      </c>
      <c r="N3501">
        <v>5</v>
      </c>
      <c r="O3501">
        <v>20</v>
      </c>
      <c r="P3501">
        <v>0</v>
      </c>
    </row>
    <row r="3502" spans="1:16" x14ac:dyDescent="0.3">
      <c r="A3502" t="s">
        <v>3513</v>
      </c>
      <c r="B3502">
        <v>0</v>
      </c>
      <c r="C3502">
        <v>0</v>
      </c>
      <c r="D3502">
        <v>1</v>
      </c>
      <c r="E3502">
        <v>1</v>
      </c>
      <c r="F3502">
        <v>0</v>
      </c>
      <c r="G3502">
        <v>1</v>
      </c>
      <c r="H3502">
        <v>0</v>
      </c>
      <c r="I3502">
        <v>0</v>
      </c>
      <c r="J3502">
        <v>0</v>
      </c>
      <c r="K3502" s="16">
        <v>0</v>
      </c>
      <c r="L3502" s="16">
        <v>2</v>
      </c>
      <c r="M3502">
        <v>78.489999999999995</v>
      </c>
      <c r="N3502">
        <v>5</v>
      </c>
      <c r="O3502">
        <v>14</v>
      </c>
      <c r="P3502">
        <v>0</v>
      </c>
    </row>
    <row r="3503" spans="1:16" x14ac:dyDescent="0.3">
      <c r="A3503" t="s">
        <v>3514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0</v>
      </c>
      <c r="K3503" s="16">
        <v>0</v>
      </c>
      <c r="L3503" s="16">
        <v>0</v>
      </c>
      <c r="M3503">
        <v>0</v>
      </c>
      <c r="N3503">
        <v>1</v>
      </c>
      <c r="O3503">
        <v>23</v>
      </c>
      <c r="P3503">
        <v>1</v>
      </c>
    </row>
    <row r="3504" spans="1:16" x14ac:dyDescent="0.3">
      <c r="A3504" t="s">
        <v>3515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 s="16">
        <v>0</v>
      </c>
      <c r="L3504" s="16">
        <v>4</v>
      </c>
      <c r="M3504">
        <v>113.98</v>
      </c>
      <c r="N3504">
        <v>2</v>
      </c>
      <c r="O3504">
        <v>4</v>
      </c>
      <c r="P3504">
        <v>0</v>
      </c>
    </row>
    <row r="3505" spans="1:16" x14ac:dyDescent="0.3">
      <c r="A3505" t="s">
        <v>3516</v>
      </c>
      <c r="B3505">
        <v>0</v>
      </c>
      <c r="C3505">
        <v>0</v>
      </c>
      <c r="D3505">
        <v>0</v>
      </c>
      <c r="E3505">
        <v>0</v>
      </c>
      <c r="F3505">
        <v>1</v>
      </c>
      <c r="G3505">
        <v>1</v>
      </c>
      <c r="H3505">
        <v>0</v>
      </c>
      <c r="I3505">
        <v>0</v>
      </c>
      <c r="J3505">
        <v>0</v>
      </c>
      <c r="K3505" s="16">
        <v>0</v>
      </c>
      <c r="L3505" s="16">
        <v>1</v>
      </c>
      <c r="M3505">
        <v>126.98</v>
      </c>
      <c r="N3505">
        <v>3</v>
      </c>
      <c r="O3505">
        <v>15</v>
      </c>
      <c r="P3505">
        <v>0</v>
      </c>
    </row>
    <row r="3506" spans="1:16" x14ac:dyDescent="0.3">
      <c r="A3506" t="s">
        <v>3517</v>
      </c>
      <c r="B3506">
        <v>0</v>
      </c>
      <c r="C3506">
        <v>0</v>
      </c>
      <c r="D3506">
        <v>1</v>
      </c>
      <c r="E3506">
        <v>0</v>
      </c>
      <c r="F3506">
        <v>1</v>
      </c>
      <c r="G3506">
        <v>1</v>
      </c>
      <c r="H3506">
        <v>0</v>
      </c>
      <c r="I3506">
        <v>0</v>
      </c>
      <c r="J3506">
        <v>0</v>
      </c>
      <c r="K3506" s="16">
        <v>0</v>
      </c>
      <c r="L3506" s="16">
        <v>0</v>
      </c>
      <c r="M3506">
        <v>0</v>
      </c>
      <c r="N3506">
        <v>2</v>
      </c>
      <c r="O3506">
        <v>14</v>
      </c>
      <c r="P3506">
        <v>0</v>
      </c>
    </row>
    <row r="3507" spans="1:16" x14ac:dyDescent="0.3">
      <c r="A3507" t="s">
        <v>3518</v>
      </c>
      <c r="B3507">
        <v>0</v>
      </c>
      <c r="C3507">
        <v>0</v>
      </c>
      <c r="D3507">
        <v>1</v>
      </c>
      <c r="E3507">
        <v>0</v>
      </c>
      <c r="F3507">
        <v>0</v>
      </c>
      <c r="G3507">
        <v>1</v>
      </c>
      <c r="H3507">
        <v>0</v>
      </c>
      <c r="I3507">
        <v>0</v>
      </c>
      <c r="J3507">
        <v>0</v>
      </c>
      <c r="K3507" s="16">
        <v>0</v>
      </c>
      <c r="L3507" s="16">
        <v>0</v>
      </c>
      <c r="M3507">
        <v>0</v>
      </c>
      <c r="N3507">
        <v>2</v>
      </c>
      <c r="O3507">
        <v>11</v>
      </c>
      <c r="P3507">
        <v>1</v>
      </c>
    </row>
    <row r="3508" spans="1:16" x14ac:dyDescent="0.3">
      <c r="A3508" t="s">
        <v>3519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0</v>
      </c>
      <c r="I3508">
        <v>0</v>
      </c>
      <c r="J3508">
        <v>0</v>
      </c>
      <c r="K3508" s="16">
        <v>0</v>
      </c>
      <c r="L3508" s="16">
        <v>2</v>
      </c>
      <c r="M3508">
        <v>123.98</v>
      </c>
      <c r="N3508">
        <v>5</v>
      </c>
      <c r="O3508">
        <v>8</v>
      </c>
      <c r="P3508">
        <v>0</v>
      </c>
    </row>
    <row r="3509" spans="1:16" x14ac:dyDescent="0.3">
      <c r="A3509" t="s">
        <v>3520</v>
      </c>
      <c r="B3509">
        <v>0</v>
      </c>
      <c r="C3509">
        <v>0</v>
      </c>
      <c r="D3509">
        <v>1</v>
      </c>
      <c r="E3509">
        <v>1</v>
      </c>
      <c r="F3509">
        <v>0</v>
      </c>
      <c r="G3509">
        <v>1</v>
      </c>
      <c r="H3509">
        <v>0</v>
      </c>
      <c r="I3509">
        <v>0</v>
      </c>
      <c r="J3509">
        <v>0</v>
      </c>
      <c r="K3509" s="16">
        <v>0</v>
      </c>
      <c r="L3509" s="16">
        <v>0</v>
      </c>
      <c r="M3509">
        <v>0</v>
      </c>
      <c r="N3509">
        <v>4</v>
      </c>
      <c r="O3509">
        <v>2</v>
      </c>
      <c r="P3509">
        <v>1</v>
      </c>
    </row>
    <row r="3510" spans="1:16" x14ac:dyDescent="0.3">
      <c r="A3510" t="s">
        <v>3521</v>
      </c>
      <c r="B3510">
        <v>0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1</v>
      </c>
      <c r="J3510">
        <v>0</v>
      </c>
      <c r="K3510" s="16">
        <v>0</v>
      </c>
      <c r="L3510" s="16">
        <v>0</v>
      </c>
      <c r="M3510">
        <v>0</v>
      </c>
      <c r="N3510">
        <v>3</v>
      </c>
      <c r="O3510">
        <v>19</v>
      </c>
      <c r="P3510">
        <v>0</v>
      </c>
    </row>
    <row r="3511" spans="1:16" x14ac:dyDescent="0.3">
      <c r="A3511" t="s">
        <v>3522</v>
      </c>
      <c r="B3511">
        <v>0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1</v>
      </c>
      <c r="J3511">
        <v>0</v>
      </c>
      <c r="K3511" s="16">
        <v>0</v>
      </c>
      <c r="L3511" s="16">
        <v>3</v>
      </c>
      <c r="M3511">
        <v>263.95999999999998</v>
      </c>
      <c r="N3511">
        <v>3</v>
      </c>
      <c r="O3511">
        <v>17</v>
      </c>
      <c r="P3511">
        <v>1</v>
      </c>
    </row>
    <row r="3512" spans="1:16" x14ac:dyDescent="0.3">
      <c r="A3512" t="s">
        <v>3523</v>
      </c>
      <c r="B3512">
        <v>0</v>
      </c>
      <c r="C3512">
        <v>0</v>
      </c>
      <c r="D3512">
        <v>1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 s="16">
        <v>0</v>
      </c>
      <c r="L3512" s="16">
        <v>1</v>
      </c>
      <c r="M3512">
        <v>72.989999999999995</v>
      </c>
      <c r="N3512">
        <v>0</v>
      </c>
      <c r="O3512">
        <v>2</v>
      </c>
      <c r="P3512">
        <v>1</v>
      </c>
    </row>
    <row r="3513" spans="1:16" x14ac:dyDescent="0.3">
      <c r="A3513" t="s">
        <v>3524</v>
      </c>
      <c r="B3513">
        <v>1</v>
      </c>
      <c r="C3513">
        <v>42.792000000000002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1</v>
      </c>
      <c r="J3513">
        <v>0</v>
      </c>
      <c r="K3513" s="16">
        <v>0</v>
      </c>
      <c r="L3513" s="16">
        <v>1</v>
      </c>
      <c r="M3513">
        <v>53.49</v>
      </c>
      <c r="N3513">
        <v>2</v>
      </c>
      <c r="O3513">
        <v>8</v>
      </c>
      <c r="P3513">
        <v>1</v>
      </c>
    </row>
    <row r="3514" spans="1:16" x14ac:dyDescent="0.3">
      <c r="A3514" t="s">
        <v>3525</v>
      </c>
      <c r="B3514">
        <v>0</v>
      </c>
      <c r="C3514">
        <v>0</v>
      </c>
      <c r="D3514">
        <v>1</v>
      </c>
      <c r="E3514">
        <v>0</v>
      </c>
      <c r="F3514">
        <v>1</v>
      </c>
      <c r="G3514">
        <v>1</v>
      </c>
      <c r="H3514">
        <v>0</v>
      </c>
      <c r="I3514">
        <v>0</v>
      </c>
      <c r="J3514">
        <v>0</v>
      </c>
      <c r="K3514" s="16">
        <v>0</v>
      </c>
      <c r="L3514" s="16">
        <v>0</v>
      </c>
      <c r="M3514">
        <v>0</v>
      </c>
      <c r="N3514">
        <v>4</v>
      </c>
      <c r="O3514">
        <v>19</v>
      </c>
      <c r="P3514">
        <v>0</v>
      </c>
    </row>
    <row r="3515" spans="1:16" x14ac:dyDescent="0.3">
      <c r="A3515" t="s">
        <v>3526</v>
      </c>
      <c r="B3515">
        <v>1</v>
      </c>
      <c r="C3515">
        <v>54.392000000000003</v>
      </c>
      <c r="D3515">
        <v>1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 s="16">
        <v>0</v>
      </c>
      <c r="L3515" s="16">
        <v>9</v>
      </c>
      <c r="M3515">
        <v>67.989999999999995</v>
      </c>
      <c r="N3515">
        <v>2</v>
      </c>
      <c r="O3515">
        <v>21</v>
      </c>
      <c r="P3515">
        <v>0</v>
      </c>
    </row>
    <row r="3516" spans="1:16" x14ac:dyDescent="0.3">
      <c r="A3516" t="s">
        <v>3527</v>
      </c>
      <c r="B3516">
        <v>1</v>
      </c>
      <c r="C3516">
        <v>47.591999999999999</v>
      </c>
      <c r="D3516">
        <v>1</v>
      </c>
      <c r="E3516">
        <v>0</v>
      </c>
      <c r="F3516">
        <v>1</v>
      </c>
      <c r="G3516">
        <v>0</v>
      </c>
      <c r="H3516">
        <v>0</v>
      </c>
      <c r="I3516">
        <v>1</v>
      </c>
      <c r="J3516">
        <v>0</v>
      </c>
      <c r="K3516" s="16">
        <v>0</v>
      </c>
      <c r="L3516" s="16">
        <v>7</v>
      </c>
      <c r="M3516">
        <v>118.98</v>
      </c>
      <c r="N3516">
        <v>1</v>
      </c>
      <c r="O3516">
        <v>25</v>
      </c>
      <c r="P3516">
        <v>0</v>
      </c>
    </row>
    <row r="3517" spans="1:16" x14ac:dyDescent="0.3">
      <c r="A3517" t="s">
        <v>3528</v>
      </c>
      <c r="B3517">
        <v>0</v>
      </c>
      <c r="C3517">
        <v>0</v>
      </c>
      <c r="D3517">
        <v>1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  <c r="K3517" s="16">
        <v>0</v>
      </c>
      <c r="L3517" s="16">
        <v>1</v>
      </c>
      <c r="M3517">
        <v>46.49</v>
      </c>
      <c r="N3517">
        <v>7</v>
      </c>
      <c r="O3517">
        <v>4</v>
      </c>
      <c r="P3517">
        <v>1</v>
      </c>
    </row>
    <row r="3518" spans="1:16" x14ac:dyDescent="0.3">
      <c r="A3518" t="s">
        <v>3529</v>
      </c>
      <c r="B3518">
        <v>0</v>
      </c>
      <c r="C3518">
        <v>0</v>
      </c>
      <c r="D3518">
        <v>1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  <c r="K3518" s="16">
        <v>0</v>
      </c>
      <c r="L3518" s="16">
        <v>2</v>
      </c>
      <c r="M3518">
        <v>121.98</v>
      </c>
      <c r="N3518">
        <v>0</v>
      </c>
      <c r="O3518">
        <v>1</v>
      </c>
      <c r="P3518">
        <v>0</v>
      </c>
    </row>
    <row r="3519" spans="1:16" x14ac:dyDescent="0.3">
      <c r="A3519" t="s">
        <v>3530</v>
      </c>
      <c r="B3519">
        <v>0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0</v>
      </c>
      <c r="K3519" s="16">
        <v>0</v>
      </c>
      <c r="L3519" s="16">
        <v>1</v>
      </c>
      <c r="M3519">
        <v>84.99</v>
      </c>
      <c r="N3519">
        <v>5</v>
      </c>
      <c r="O3519">
        <v>3</v>
      </c>
      <c r="P3519">
        <v>0</v>
      </c>
    </row>
    <row r="3520" spans="1:16" x14ac:dyDescent="0.3">
      <c r="A3520" t="s">
        <v>3531</v>
      </c>
      <c r="B3520">
        <v>0</v>
      </c>
      <c r="C3520">
        <v>0</v>
      </c>
      <c r="D3520">
        <v>1</v>
      </c>
      <c r="E3520">
        <v>0</v>
      </c>
      <c r="F3520">
        <v>1</v>
      </c>
      <c r="G3520">
        <v>0</v>
      </c>
      <c r="H3520">
        <v>0</v>
      </c>
      <c r="I3520">
        <v>1</v>
      </c>
      <c r="J3520">
        <v>0</v>
      </c>
      <c r="K3520" s="16">
        <v>0</v>
      </c>
      <c r="L3520" s="16">
        <v>2</v>
      </c>
      <c r="M3520">
        <v>147.97999999999999</v>
      </c>
      <c r="N3520">
        <v>4</v>
      </c>
      <c r="O3520">
        <v>17</v>
      </c>
      <c r="P3520">
        <v>0</v>
      </c>
    </row>
    <row r="3521" spans="1:16" x14ac:dyDescent="0.3">
      <c r="A3521" t="s">
        <v>3532</v>
      </c>
      <c r="B3521">
        <v>0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 s="16">
        <v>0</v>
      </c>
      <c r="L3521" s="16">
        <v>2</v>
      </c>
      <c r="M3521">
        <v>143.97999999999999</v>
      </c>
      <c r="N3521">
        <v>6</v>
      </c>
      <c r="O3521">
        <v>3</v>
      </c>
      <c r="P3521">
        <v>1</v>
      </c>
    </row>
    <row r="3522" spans="1:16" x14ac:dyDescent="0.3">
      <c r="A3522" t="s">
        <v>3533</v>
      </c>
      <c r="B3522">
        <v>0</v>
      </c>
      <c r="C3522">
        <v>0</v>
      </c>
      <c r="D3522">
        <v>1</v>
      </c>
      <c r="E3522">
        <v>0</v>
      </c>
      <c r="F3522">
        <v>1</v>
      </c>
      <c r="G3522">
        <v>0</v>
      </c>
      <c r="H3522">
        <v>0</v>
      </c>
      <c r="I3522">
        <v>1</v>
      </c>
      <c r="J3522">
        <v>0</v>
      </c>
      <c r="K3522" s="16">
        <v>0</v>
      </c>
      <c r="L3522" s="16">
        <v>0</v>
      </c>
      <c r="M3522">
        <v>0</v>
      </c>
      <c r="N3522">
        <v>3</v>
      </c>
      <c r="O3522">
        <v>14</v>
      </c>
      <c r="P3522">
        <v>0</v>
      </c>
    </row>
    <row r="3523" spans="1:16" x14ac:dyDescent="0.3">
      <c r="A3523" t="s">
        <v>3534</v>
      </c>
      <c r="B3523">
        <v>0</v>
      </c>
      <c r="C3523">
        <v>0</v>
      </c>
      <c r="D3523">
        <v>1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  <c r="K3523" s="16">
        <v>0</v>
      </c>
      <c r="L3523" s="16">
        <v>0</v>
      </c>
      <c r="M3523">
        <v>0</v>
      </c>
      <c r="N3523">
        <v>1</v>
      </c>
      <c r="O3523">
        <v>13</v>
      </c>
      <c r="P3523">
        <v>0</v>
      </c>
    </row>
    <row r="3524" spans="1:16" x14ac:dyDescent="0.3">
      <c r="A3524" t="s">
        <v>3535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  <c r="K3524" s="16">
        <v>0</v>
      </c>
      <c r="L3524" s="16">
        <v>2</v>
      </c>
      <c r="M3524">
        <v>64.489999999999995</v>
      </c>
      <c r="N3524">
        <v>2</v>
      </c>
      <c r="O3524">
        <v>5</v>
      </c>
      <c r="P3524">
        <v>0</v>
      </c>
    </row>
    <row r="3525" spans="1:16" x14ac:dyDescent="0.3">
      <c r="A3525" t="s">
        <v>3536</v>
      </c>
      <c r="B3525">
        <v>0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 s="16">
        <v>0</v>
      </c>
      <c r="L3525" s="16">
        <v>1</v>
      </c>
      <c r="M3525">
        <v>46.99</v>
      </c>
      <c r="N3525">
        <v>0</v>
      </c>
      <c r="O3525">
        <v>14</v>
      </c>
      <c r="P3525">
        <v>0</v>
      </c>
    </row>
    <row r="3526" spans="1:16" x14ac:dyDescent="0.3">
      <c r="A3526" t="s">
        <v>3537</v>
      </c>
      <c r="B3526">
        <v>2</v>
      </c>
      <c r="C3526">
        <v>95.183999999999997</v>
      </c>
      <c r="D3526">
        <v>1</v>
      </c>
      <c r="E3526">
        <v>0</v>
      </c>
      <c r="F3526">
        <v>1</v>
      </c>
      <c r="G3526">
        <v>0</v>
      </c>
      <c r="H3526">
        <v>1</v>
      </c>
      <c r="I3526">
        <v>0</v>
      </c>
      <c r="J3526">
        <v>0</v>
      </c>
      <c r="K3526" s="16">
        <v>0</v>
      </c>
      <c r="L3526" s="16">
        <v>5</v>
      </c>
      <c r="M3526">
        <v>59.49</v>
      </c>
      <c r="N3526">
        <v>4</v>
      </c>
      <c r="O3526">
        <v>15</v>
      </c>
      <c r="P3526">
        <v>1</v>
      </c>
    </row>
    <row r="3527" spans="1:16" x14ac:dyDescent="0.3">
      <c r="A3527" t="s">
        <v>3538</v>
      </c>
      <c r="B3527">
        <v>0</v>
      </c>
      <c r="C3527">
        <v>0</v>
      </c>
      <c r="D3527">
        <v>0</v>
      </c>
      <c r="E3527">
        <v>0</v>
      </c>
      <c r="F3527">
        <v>1</v>
      </c>
      <c r="G3527">
        <v>1</v>
      </c>
      <c r="H3527">
        <v>0</v>
      </c>
      <c r="I3527">
        <v>0</v>
      </c>
      <c r="J3527">
        <v>0</v>
      </c>
      <c r="K3527" s="16">
        <v>0</v>
      </c>
      <c r="L3527" s="16">
        <v>5</v>
      </c>
      <c r="M3527">
        <v>70.989999999999995</v>
      </c>
      <c r="N3527">
        <v>4</v>
      </c>
      <c r="O3527">
        <v>17</v>
      </c>
      <c r="P3527">
        <v>1</v>
      </c>
    </row>
    <row r="3528" spans="1:16" x14ac:dyDescent="0.3">
      <c r="A3528" t="s">
        <v>3539</v>
      </c>
      <c r="B3528">
        <v>2</v>
      </c>
      <c r="C3528">
        <v>105.584</v>
      </c>
      <c r="D3528">
        <v>1</v>
      </c>
      <c r="E3528">
        <v>0</v>
      </c>
      <c r="F3528">
        <v>1</v>
      </c>
      <c r="G3528">
        <v>0</v>
      </c>
      <c r="H3528">
        <v>0</v>
      </c>
      <c r="I3528">
        <v>1</v>
      </c>
      <c r="J3528">
        <v>0</v>
      </c>
      <c r="K3528" s="16">
        <v>0</v>
      </c>
      <c r="L3528" s="16">
        <v>11</v>
      </c>
      <c r="M3528">
        <v>131.97999999999999</v>
      </c>
      <c r="N3528">
        <v>0</v>
      </c>
      <c r="O3528">
        <v>21</v>
      </c>
      <c r="P3528">
        <v>0</v>
      </c>
    </row>
    <row r="3529" spans="1:16" x14ac:dyDescent="0.3">
      <c r="A3529" t="s">
        <v>3540</v>
      </c>
      <c r="B3529">
        <v>0</v>
      </c>
      <c r="C3529">
        <v>0</v>
      </c>
      <c r="D3529">
        <v>1</v>
      </c>
      <c r="E3529">
        <v>0</v>
      </c>
      <c r="F3529">
        <v>1</v>
      </c>
      <c r="G3529">
        <v>0</v>
      </c>
      <c r="H3529">
        <v>0</v>
      </c>
      <c r="I3529">
        <v>1</v>
      </c>
      <c r="J3529">
        <v>0</v>
      </c>
      <c r="K3529" s="16">
        <v>0</v>
      </c>
      <c r="L3529" s="16">
        <v>3</v>
      </c>
      <c r="M3529">
        <v>57.49</v>
      </c>
      <c r="N3529">
        <v>1</v>
      </c>
      <c r="O3529">
        <v>21</v>
      </c>
      <c r="P3529">
        <v>0</v>
      </c>
    </row>
    <row r="3530" spans="1:16" x14ac:dyDescent="0.3">
      <c r="A3530" t="s">
        <v>3541</v>
      </c>
      <c r="B3530">
        <v>0</v>
      </c>
      <c r="C3530">
        <v>0</v>
      </c>
      <c r="D3530">
        <v>1</v>
      </c>
      <c r="E3530">
        <v>1</v>
      </c>
      <c r="F3530">
        <v>1</v>
      </c>
      <c r="G3530">
        <v>1</v>
      </c>
      <c r="H3530">
        <v>0</v>
      </c>
      <c r="I3530">
        <v>0</v>
      </c>
      <c r="J3530">
        <v>0</v>
      </c>
      <c r="K3530" s="16">
        <v>0</v>
      </c>
      <c r="L3530" s="16">
        <v>2</v>
      </c>
      <c r="M3530">
        <v>299.95999999999998</v>
      </c>
      <c r="N3530">
        <v>1</v>
      </c>
      <c r="O3530">
        <v>21</v>
      </c>
      <c r="P3530">
        <v>0</v>
      </c>
    </row>
    <row r="3531" spans="1:16" x14ac:dyDescent="0.3">
      <c r="A3531" t="s">
        <v>3542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v>0</v>
      </c>
      <c r="I3531">
        <v>0</v>
      </c>
      <c r="J3531">
        <v>0</v>
      </c>
      <c r="K3531" s="16">
        <v>0</v>
      </c>
      <c r="L3531" s="16">
        <v>6</v>
      </c>
      <c r="M3531">
        <v>34.99</v>
      </c>
      <c r="N3531">
        <v>7</v>
      </c>
      <c r="O3531">
        <v>13</v>
      </c>
      <c r="P3531">
        <v>0</v>
      </c>
    </row>
    <row r="3532" spans="1:16" x14ac:dyDescent="0.3">
      <c r="A3532" t="s">
        <v>3543</v>
      </c>
      <c r="B3532">
        <v>0</v>
      </c>
      <c r="C3532">
        <v>0</v>
      </c>
      <c r="D3532">
        <v>1</v>
      </c>
      <c r="E3532">
        <v>0</v>
      </c>
      <c r="F3532">
        <v>1</v>
      </c>
      <c r="G3532">
        <v>1</v>
      </c>
      <c r="H3532">
        <v>0</v>
      </c>
      <c r="I3532">
        <v>0</v>
      </c>
      <c r="J3532">
        <v>0</v>
      </c>
      <c r="K3532" s="16">
        <v>0</v>
      </c>
      <c r="L3532" s="16">
        <v>1</v>
      </c>
      <c r="M3532">
        <v>155.97</v>
      </c>
      <c r="N3532">
        <v>1</v>
      </c>
      <c r="O3532">
        <v>20</v>
      </c>
      <c r="P3532">
        <v>0</v>
      </c>
    </row>
    <row r="3533" spans="1:16" x14ac:dyDescent="0.3">
      <c r="A3533" t="s">
        <v>3544</v>
      </c>
      <c r="B3533">
        <v>0</v>
      </c>
      <c r="C3533">
        <v>0</v>
      </c>
      <c r="D3533">
        <v>1</v>
      </c>
      <c r="E3533">
        <v>1</v>
      </c>
      <c r="F3533">
        <v>1</v>
      </c>
      <c r="G3533">
        <v>1</v>
      </c>
      <c r="H3533">
        <v>0</v>
      </c>
      <c r="I3533">
        <v>0</v>
      </c>
      <c r="J3533">
        <v>0</v>
      </c>
      <c r="K3533" s="16">
        <v>0</v>
      </c>
      <c r="L3533" s="16">
        <v>4</v>
      </c>
      <c r="M3533">
        <v>58.99</v>
      </c>
      <c r="N3533">
        <v>2</v>
      </c>
      <c r="O3533">
        <v>13</v>
      </c>
      <c r="P3533">
        <v>0</v>
      </c>
    </row>
    <row r="3534" spans="1:16" x14ac:dyDescent="0.3">
      <c r="A3534" t="s">
        <v>3545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  <c r="K3534" s="16">
        <v>0</v>
      </c>
      <c r="L3534" s="16">
        <v>0</v>
      </c>
      <c r="M3534">
        <v>0</v>
      </c>
      <c r="N3534">
        <v>5</v>
      </c>
      <c r="O3534">
        <v>10</v>
      </c>
      <c r="P3534">
        <v>1</v>
      </c>
    </row>
    <row r="3535" spans="1:16" x14ac:dyDescent="0.3">
      <c r="A3535" t="s">
        <v>3546</v>
      </c>
      <c r="B3535">
        <v>0</v>
      </c>
      <c r="C3535">
        <v>0</v>
      </c>
      <c r="D3535">
        <v>1</v>
      </c>
      <c r="E3535">
        <v>1</v>
      </c>
      <c r="F3535">
        <v>1</v>
      </c>
      <c r="G3535">
        <v>1</v>
      </c>
      <c r="H3535">
        <v>0</v>
      </c>
      <c r="I3535">
        <v>0</v>
      </c>
      <c r="J3535">
        <v>0</v>
      </c>
      <c r="K3535" s="16">
        <v>0</v>
      </c>
      <c r="L3535" s="16">
        <v>2</v>
      </c>
      <c r="M3535">
        <v>108.98</v>
      </c>
      <c r="N3535">
        <v>6</v>
      </c>
      <c r="O3535">
        <v>13</v>
      </c>
      <c r="P3535">
        <v>1</v>
      </c>
    </row>
    <row r="3536" spans="1:16" x14ac:dyDescent="0.3">
      <c r="A3536" t="s">
        <v>3547</v>
      </c>
      <c r="B3536">
        <v>0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1</v>
      </c>
      <c r="J3536">
        <v>0</v>
      </c>
      <c r="K3536" s="16">
        <v>0</v>
      </c>
      <c r="L3536" s="16">
        <v>0</v>
      </c>
      <c r="M3536">
        <v>0</v>
      </c>
      <c r="N3536">
        <v>2</v>
      </c>
      <c r="O3536">
        <v>16</v>
      </c>
      <c r="P3536">
        <v>0</v>
      </c>
    </row>
    <row r="3537" spans="1:16" x14ac:dyDescent="0.3">
      <c r="A3537" t="s">
        <v>3548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0</v>
      </c>
      <c r="K3537" s="16">
        <v>0</v>
      </c>
      <c r="L3537" s="16">
        <v>4</v>
      </c>
      <c r="M3537">
        <v>125.98</v>
      </c>
      <c r="N3537">
        <v>4</v>
      </c>
      <c r="O3537">
        <v>11</v>
      </c>
      <c r="P3537">
        <v>0</v>
      </c>
    </row>
    <row r="3538" spans="1:16" x14ac:dyDescent="0.3">
      <c r="A3538" t="s">
        <v>3549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</v>
      </c>
      <c r="K3538" s="16">
        <v>0</v>
      </c>
      <c r="L3538" s="16">
        <v>1</v>
      </c>
      <c r="M3538">
        <v>51.99</v>
      </c>
      <c r="N3538">
        <v>3</v>
      </c>
      <c r="O3538">
        <v>1</v>
      </c>
      <c r="P3538">
        <v>1</v>
      </c>
    </row>
    <row r="3539" spans="1:16" x14ac:dyDescent="0.3">
      <c r="A3539" t="s">
        <v>3550</v>
      </c>
      <c r="B3539">
        <v>0</v>
      </c>
      <c r="C3539">
        <v>0</v>
      </c>
      <c r="D3539">
        <v>0</v>
      </c>
      <c r="E3539">
        <v>0</v>
      </c>
      <c r="F3539">
        <v>1</v>
      </c>
      <c r="G3539">
        <v>1</v>
      </c>
      <c r="H3539">
        <v>0</v>
      </c>
      <c r="I3539">
        <v>0</v>
      </c>
      <c r="J3539">
        <v>0</v>
      </c>
      <c r="K3539" s="16">
        <v>0</v>
      </c>
      <c r="L3539" s="16">
        <v>0</v>
      </c>
      <c r="M3539">
        <v>0</v>
      </c>
      <c r="N3539">
        <v>3</v>
      </c>
      <c r="O3539">
        <v>13</v>
      </c>
      <c r="P3539">
        <v>1</v>
      </c>
    </row>
    <row r="3540" spans="1:16" x14ac:dyDescent="0.3">
      <c r="A3540" t="s">
        <v>3551</v>
      </c>
      <c r="B3540">
        <v>0</v>
      </c>
      <c r="C3540">
        <v>0</v>
      </c>
      <c r="D3540">
        <v>0</v>
      </c>
      <c r="E3540">
        <v>0</v>
      </c>
      <c r="F3540">
        <v>1</v>
      </c>
      <c r="G3540">
        <v>0</v>
      </c>
      <c r="H3540">
        <v>1</v>
      </c>
      <c r="I3540">
        <v>0</v>
      </c>
      <c r="J3540">
        <v>0</v>
      </c>
      <c r="K3540" s="16">
        <v>0</v>
      </c>
      <c r="L3540" s="16">
        <v>1</v>
      </c>
      <c r="M3540">
        <v>40.49</v>
      </c>
      <c r="N3540">
        <v>1</v>
      </c>
      <c r="O3540">
        <v>17</v>
      </c>
      <c r="P3540">
        <v>1</v>
      </c>
    </row>
    <row r="3541" spans="1:16" x14ac:dyDescent="0.3">
      <c r="A3541" t="s">
        <v>3552</v>
      </c>
      <c r="B3541">
        <v>0</v>
      </c>
      <c r="C3541">
        <v>0</v>
      </c>
      <c r="D3541">
        <v>1</v>
      </c>
      <c r="E3541">
        <v>1</v>
      </c>
      <c r="F3541">
        <v>0</v>
      </c>
      <c r="G3541">
        <v>0</v>
      </c>
      <c r="H3541">
        <v>1</v>
      </c>
      <c r="I3541">
        <v>0</v>
      </c>
      <c r="J3541">
        <v>0</v>
      </c>
      <c r="K3541" s="16">
        <v>0</v>
      </c>
      <c r="L3541" s="16">
        <v>5</v>
      </c>
      <c r="M3541">
        <v>53.49</v>
      </c>
      <c r="N3541">
        <v>5</v>
      </c>
      <c r="O3541">
        <v>2</v>
      </c>
      <c r="P3541">
        <v>0</v>
      </c>
    </row>
    <row r="3542" spans="1:16" x14ac:dyDescent="0.3">
      <c r="A3542" t="s">
        <v>3553</v>
      </c>
      <c r="B3542">
        <v>0</v>
      </c>
      <c r="C3542">
        <v>0</v>
      </c>
      <c r="D3542">
        <v>0</v>
      </c>
      <c r="E3542">
        <v>1</v>
      </c>
      <c r="F3542">
        <v>1</v>
      </c>
      <c r="G3542">
        <v>0</v>
      </c>
      <c r="H3542">
        <v>0</v>
      </c>
      <c r="I3542">
        <v>1</v>
      </c>
      <c r="J3542">
        <v>0</v>
      </c>
      <c r="K3542" s="16">
        <v>0</v>
      </c>
      <c r="L3542" s="16">
        <v>1</v>
      </c>
      <c r="M3542">
        <v>53.49</v>
      </c>
      <c r="N3542">
        <v>4</v>
      </c>
      <c r="O3542">
        <v>23</v>
      </c>
      <c r="P3542">
        <v>0</v>
      </c>
    </row>
    <row r="3543" spans="1:16" x14ac:dyDescent="0.3">
      <c r="A3543" t="s">
        <v>3554</v>
      </c>
      <c r="B3543">
        <v>0</v>
      </c>
      <c r="C3543">
        <v>0</v>
      </c>
      <c r="D3543">
        <v>1</v>
      </c>
      <c r="E3543">
        <v>0</v>
      </c>
      <c r="F3543">
        <v>1</v>
      </c>
      <c r="G3543">
        <v>1</v>
      </c>
      <c r="H3543">
        <v>0</v>
      </c>
      <c r="I3543">
        <v>0</v>
      </c>
      <c r="J3543">
        <v>0</v>
      </c>
      <c r="K3543" s="16">
        <v>0</v>
      </c>
      <c r="L3543" s="16">
        <v>4</v>
      </c>
      <c r="M3543">
        <v>39.99</v>
      </c>
      <c r="N3543">
        <v>4</v>
      </c>
      <c r="O3543">
        <v>17</v>
      </c>
      <c r="P3543">
        <v>0</v>
      </c>
    </row>
    <row r="3544" spans="1:16" x14ac:dyDescent="0.3">
      <c r="A3544" t="s">
        <v>3555</v>
      </c>
      <c r="B3544">
        <v>0</v>
      </c>
      <c r="C3544">
        <v>0</v>
      </c>
      <c r="D3544">
        <v>1</v>
      </c>
      <c r="E3544">
        <v>0</v>
      </c>
      <c r="F3544">
        <v>1</v>
      </c>
      <c r="G3544">
        <v>1</v>
      </c>
      <c r="H3544">
        <v>0</v>
      </c>
      <c r="I3544">
        <v>0</v>
      </c>
      <c r="J3544">
        <v>0</v>
      </c>
      <c r="K3544" s="16">
        <v>0</v>
      </c>
      <c r="L3544" s="16">
        <v>1</v>
      </c>
      <c r="M3544">
        <v>56.99</v>
      </c>
      <c r="N3544">
        <v>2</v>
      </c>
      <c r="O3544">
        <v>19</v>
      </c>
      <c r="P3544">
        <v>0</v>
      </c>
    </row>
    <row r="3545" spans="1:16" x14ac:dyDescent="0.3">
      <c r="A3545" t="s">
        <v>3556</v>
      </c>
      <c r="B3545">
        <v>0</v>
      </c>
      <c r="C3545">
        <v>0</v>
      </c>
      <c r="D3545">
        <v>0</v>
      </c>
      <c r="E3545">
        <v>0</v>
      </c>
      <c r="F3545">
        <v>1</v>
      </c>
      <c r="G3545">
        <v>0</v>
      </c>
      <c r="H3545">
        <v>0</v>
      </c>
      <c r="I3545">
        <v>1</v>
      </c>
      <c r="J3545">
        <v>0</v>
      </c>
      <c r="K3545" s="16">
        <v>0</v>
      </c>
      <c r="L3545" s="16">
        <v>0</v>
      </c>
      <c r="M3545">
        <v>0</v>
      </c>
      <c r="N3545">
        <v>1</v>
      </c>
      <c r="O3545">
        <v>20</v>
      </c>
      <c r="P3545">
        <v>0</v>
      </c>
    </row>
    <row r="3546" spans="1:16" x14ac:dyDescent="0.3">
      <c r="A3546" t="s">
        <v>3557</v>
      </c>
      <c r="B3546">
        <v>0</v>
      </c>
      <c r="C3546">
        <v>0</v>
      </c>
      <c r="D3546">
        <v>1</v>
      </c>
      <c r="E3546">
        <v>1</v>
      </c>
      <c r="F3546">
        <v>1</v>
      </c>
      <c r="G3546">
        <v>1</v>
      </c>
      <c r="H3546">
        <v>0</v>
      </c>
      <c r="I3546">
        <v>0</v>
      </c>
      <c r="J3546">
        <v>0</v>
      </c>
      <c r="K3546" s="16">
        <v>0</v>
      </c>
      <c r="L3546" s="16">
        <v>0</v>
      </c>
      <c r="M3546">
        <v>0</v>
      </c>
      <c r="N3546">
        <v>2</v>
      </c>
      <c r="O3546">
        <v>16</v>
      </c>
      <c r="P3546">
        <v>1</v>
      </c>
    </row>
    <row r="3547" spans="1:16" x14ac:dyDescent="0.3">
      <c r="A3547" t="s">
        <v>3558</v>
      </c>
      <c r="B3547">
        <v>0</v>
      </c>
      <c r="C3547">
        <v>0</v>
      </c>
      <c r="D3547">
        <v>0</v>
      </c>
      <c r="E3547">
        <v>0</v>
      </c>
      <c r="F3547">
        <v>1</v>
      </c>
      <c r="G3547">
        <v>1</v>
      </c>
      <c r="H3547">
        <v>0</v>
      </c>
      <c r="I3547">
        <v>0</v>
      </c>
      <c r="J3547">
        <v>0</v>
      </c>
      <c r="K3547" s="16">
        <v>0</v>
      </c>
      <c r="L3547" s="16">
        <v>11</v>
      </c>
      <c r="M3547">
        <v>98.98</v>
      </c>
      <c r="N3547">
        <v>6</v>
      </c>
      <c r="O3547">
        <v>27</v>
      </c>
      <c r="P3547">
        <v>0</v>
      </c>
    </row>
    <row r="3548" spans="1:16" x14ac:dyDescent="0.3">
      <c r="A3548" t="s">
        <v>3559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0</v>
      </c>
      <c r="K3548" s="16">
        <v>0</v>
      </c>
      <c r="L3548" s="16">
        <v>6</v>
      </c>
      <c r="M3548">
        <v>47.99</v>
      </c>
      <c r="N3548">
        <v>1</v>
      </c>
      <c r="O3548">
        <v>6</v>
      </c>
      <c r="P3548">
        <v>0</v>
      </c>
    </row>
    <row r="3549" spans="1:16" x14ac:dyDescent="0.3">
      <c r="A3549" t="s">
        <v>3560</v>
      </c>
      <c r="B3549">
        <v>0</v>
      </c>
      <c r="C3549">
        <v>0</v>
      </c>
      <c r="D3549">
        <v>0</v>
      </c>
      <c r="E3549">
        <v>0</v>
      </c>
      <c r="F3549">
        <v>1</v>
      </c>
      <c r="G3549">
        <v>1</v>
      </c>
      <c r="H3549">
        <v>0</v>
      </c>
      <c r="I3549">
        <v>0</v>
      </c>
      <c r="J3549">
        <v>0</v>
      </c>
      <c r="K3549" s="16">
        <v>0</v>
      </c>
      <c r="L3549" s="16">
        <v>1</v>
      </c>
      <c r="M3549">
        <v>81.98</v>
      </c>
      <c r="N3549">
        <v>0</v>
      </c>
      <c r="O3549">
        <v>20</v>
      </c>
      <c r="P3549">
        <v>0</v>
      </c>
    </row>
    <row r="3550" spans="1:16" x14ac:dyDescent="0.3">
      <c r="A3550" t="s">
        <v>3561</v>
      </c>
      <c r="B3550">
        <v>0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0</v>
      </c>
      <c r="J3550">
        <v>0</v>
      </c>
      <c r="K3550" s="16">
        <v>1</v>
      </c>
      <c r="L3550" s="16">
        <v>8</v>
      </c>
      <c r="M3550">
        <v>127.98</v>
      </c>
      <c r="N3550">
        <v>1</v>
      </c>
      <c r="O3550">
        <v>14</v>
      </c>
      <c r="P3550">
        <v>0</v>
      </c>
    </row>
    <row r="3551" spans="1:16" x14ac:dyDescent="0.3">
      <c r="A3551" t="s">
        <v>3562</v>
      </c>
      <c r="B3551">
        <v>0</v>
      </c>
      <c r="C3551">
        <v>0</v>
      </c>
      <c r="D3551">
        <v>0</v>
      </c>
      <c r="E3551">
        <v>1</v>
      </c>
      <c r="F3551">
        <v>1</v>
      </c>
      <c r="G3551">
        <v>1</v>
      </c>
      <c r="H3551">
        <v>0</v>
      </c>
      <c r="I3551">
        <v>0</v>
      </c>
      <c r="J3551">
        <v>0</v>
      </c>
      <c r="K3551" s="16">
        <v>0</v>
      </c>
      <c r="L3551" s="16">
        <v>2</v>
      </c>
      <c r="M3551">
        <v>47.49</v>
      </c>
      <c r="N3551">
        <v>1</v>
      </c>
      <c r="O3551">
        <v>13</v>
      </c>
      <c r="P3551">
        <v>0</v>
      </c>
    </row>
    <row r="3552" spans="1:16" x14ac:dyDescent="0.3">
      <c r="A3552" t="s">
        <v>3563</v>
      </c>
      <c r="B3552">
        <v>1</v>
      </c>
      <c r="C3552">
        <v>45.991999999999997</v>
      </c>
      <c r="D3552">
        <v>1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0</v>
      </c>
      <c r="K3552" s="16">
        <v>0</v>
      </c>
      <c r="L3552" s="16">
        <v>12</v>
      </c>
      <c r="M3552">
        <v>57.49</v>
      </c>
      <c r="N3552">
        <v>1</v>
      </c>
      <c r="O3552">
        <v>8</v>
      </c>
      <c r="P3552">
        <v>1</v>
      </c>
    </row>
    <row r="3553" spans="1:16" x14ac:dyDescent="0.3">
      <c r="A3553" t="s">
        <v>3564</v>
      </c>
      <c r="B3553">
        <v>0</v>
      </c>
      <c r="C3553">
        <v>0</v>
      </c>
      <c r="D3553">
        <v>1</v>
      </c>
      <c r="E3553">
        <v>0</v>
      </c>
      <c r="F3553">
        <v>1</v>
      </c>
      <c r="G3553">
        <v>0</v>
      </c>
      <c r="H3553">
        <v>0</v>
      </c>
      <c r="I3553">
        <v>1</v>
      </c>
      <c r="J3553">
        <v>0</v>
      </c>
      <c r="K3553" s="16">
        <v>0</v>
      </c>
      <c r="L3553" s="16">
        <v>3</v>
      </c>
      <c r="M3553">
        <v>179.97</v>
      </c>
      <c r="N3553">
        <v>2</v>
      </c>
      <c r="O3553">
        <v>21</v>
      </c>
      <c r="P3553">
        <v>0</v>
      </c>
    </row>
    <row r="3554" spans="1:16" x14ac:dyDescent="0.3">
      <c r="A3554" t="s">
        <v>3565</v>
      </c>
      <c r="B3554">
        <v>0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1</v>
      </c>
      <c r="I3554">
        <v>0</v>
      </c>
      <c r="J3554">
        <v>0</v>
      </c>
      <c r="K3554" s="16">
        <v>0</v>
      </c>
      <c r="L3554" s="16">
        <v>2</v>
      </c>
      <c r="M3554">
        <v>66.989999999999995</v>
      </c>
      <c r="N3554">
        <v>4</v>
      </c>
      <c r="O3554">
        <v>4</v>
      </c>
      <c r="P3554">
        <v>0</v>
      </c>
    </row>
    <row r="3555" spans="1:16" x14ac:dyDescent="0.3">
      <c r="A3555" t="s">
        <v>3566</v>
      </c>
      <c r="B3555">
        <v>0</v>
      </c>
      <c r="C3555">
        <v>0</v>
      </c>
      <c r="D3555">
        <v>0</v>
      </c>
      <c r="E3555">
        <v>1</v>
      </c>
      <c r="F3555">
        <v>1</v>
      </c>
      <c r="G3555">
        <v>1</v>
      </c>
      <c r="H3555">
        <v>0</v>
      </c>
      <c r="I3555">
        <v>0</v>
      </c>
      <c r="J3555">
        <v>0</v>
      </c>
      <c r="K3555" s="16">
        <v>0</v>
      </c>
      <c r="L3555" s="16">
        <v>0</v>
      </c>
      <c r="M3555">
        <v>0</v>
      </c>
      <c r="N3555">
        <v>6</v>
      </c>
      <c r="O3555">
        <v>11</v>
      </c>
      <c r="P3555">
        <v>1</v>
      </c>
    </row>
    <row r="3556" spans="1:16" x14ac:dyDescent="0.3">
      <c r="A3556" t="s">
        <v>3567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0</v>
      </c>
      <c r="K3556" s="16">
        <v>0</v>
      </c>
      <c r="L3556" s="16">
        <v>1</v>
      </c>
      <c r="M3556">
        <v>52.99</v>
      </c>
      <c r="N3556">
        <v>2</v>
      </c>
      <c r="O3556">
        <v>2</v>
      </c>
      <c r="P3556">
        <v>0</v>
      </c>
    </row>
    <row r="3557" spans="1:16" x14ac:dyDescent="0.3">
      <c r="A3557" t="s">
        <v>3568</v>
      </c>
      <c r="B3557">
        <v>0</v>
      </c>
      <c r="C3557">
        <v>0</v>
      </c>
      <c r="D3557">
        <v>0</v>
      </c>
      <c r="E3557">
        <v>0</v>
      </c>
      <c r="F3557">
        <v>1</v>
      </c>
      <c r="G3557">
        <v>1</v>
      </c>
      <c r="H3557">
        <v>0</v>
      </c>
      <c r="I3557">
        <v>0</v>
      </c>
      <c r="J3557">
        <v>0</v>
      </c>
      <c r="K3557" s="16">
        <v>0</v>
      </c>
      <c r="L3557" s="16">
        <v>0</v>
      </c>
      <c r="M3557">
        <v>0</v>
      </c>
      <c r="N3557">
        <v>4</v>
      </c>
      <c r="O3557">
        <v>12</v>
      </c>
      <c r="P3557">
        <v>0</v>
      </c>
    </row>
    <row r="3558" spans="1:16" x14ac:dyDescent="0.3">
      <c r="A3558" t="s">
        <v>3569</v>
      </c>
      <c r="B3558">
        <v>0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1</v>
      </c>
      <c r="K3558" s="16">
        <v>0</v>
      </c>
      <c r="L3558" s="16">
        <v>1</v>
      </c>
      <c r="M3558">
        <v>95.98</v>
      </c>
      <c r="N3558">
        <v>5</v>
      </c>
      <c r="O3558">
        <v>10</v>
      </c>
      <c r="P3558">
        <v>1</v>
      </c>
    </row>
    <row r="3559" spans="1:16" x14ac:dyDescent="0.3">
      <c r="A3559" t="s">
        <v>3570</v>
      </c>
      <c r="B3559">
        <v>0</v>
      </c>
      <c r="C3559">
        <v>0</v>
      </c>
      <c r="D3559">
        <v>1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 s="16">
        <v>0</v>
      </c>
      <c r="L3559" s="16">
        <v>1</v>
      </c>
      <c r="M3559">
        <v>63.99</v>
      </c>
      <c r="N3559">
        <v>6</v>
      </c>
      <c r="O3559">
        <v>12</v>
      </c>
      <c r="P3559">
        <v>0</v>
      </c>
    </row>
    <row r="3560" spans="1:16" x14ac:dyDescent="0.3">
      <c r="A3560" t="s">
        <v>3571</v>
      </c>
      <c r="B3560">
        <v>1</v>
      </c>
      <c r="C3560">
        <v>51.991999999999997</v>
      </c>
      <c r="D3560">
        <v>1</v>
      </c>
      <c r="E3560">
        <v>0</v>
      </c>
      <c r="F3560">
        <v>1</v>
      </c>
      <c r="G3560">
        <v>1</v>
      </c>
      <c r="H3560">
        <v>0</v>
      </c>
      <c r="I3560">
        <v>0</v>
      </c>
      <c r="J3560">
        <v>0</v>
      </c>
      <c r="K3560" s="16">
        <v>0</v>
      </c>
      <c r="L3560" s="16">
        <v>0</v>
      </c>
      <c r="M3560">
        <v>0</v>
      </c>
      <c r="N3560">
        <v>5</v>
      </c>
      <c r="O3560">
        <v>22</v>
      </c>
      <c r="P3560">
        <v>1</v>
      </c>
    </row>
    <row r="3561" spans="1:16" x14ac:dyDescent="0.3">
      <c r="A3561" t="s">
        <v>3572</v>
      </c>
      <c r="B3561">
        <v>0</v>
      </c>
      <c r="C3561">
        <v>0</v>
      </c>
      <c r="D3561">
        <v>1</v>
      </c>
      <c r="E3561">
        <v>1</v>
      </c>
      <c r="F3561">
        <v>1</v>
      </c>
      <c r="G3561">
        <v>1</v>
      </c>
      <c r="H3561">
        <v>0</v>
      </c>
      <c r="I3561">
        <v>0</v>
      </c>
      <c r="J3561">
        <v>0</v>
      </c>
      <c r="K3561" s="16">
        <v>0</v>
      </c>
      <c r="L3561" s="16">
        <v>0</v>
      </c>
      <c r="M3561">
        <v>0</v>
      </c>
      <c r="N3561">
        <v>1</v>
      </c>
      <c r="O3561">
        <v>11</v>
      </c>
      <c r="P3561">
        <v>0</v>
      </c>
    </row>
    <row r="3562" spans="1:16" x14ac:dyDescent="0.3">
      <c r="A3562" t="s">
        <v>3573</v>
      </c>
      <c r="B3562">
        <v>0</v>
      </c>
      <c r="C3562">
        <v>0</v>
      </c>
      <c r="D3562">
        <v>0</v>
      </c>
      <c r="E3562">
        <v>0</v>
      </c>
      <c r="F3562">
        <v>1</v>
      </c>
      <c r="G3562">
        <v>1</v>
      </c>
      <c r="H3562">
        <v>0</v>
      </c>
      <c r="I3562">
        <v>0</v>
      </c>
      <c r="J3562">
        <v>0</v>
      </c>
      <c r="K3562" s="16">
        <v>0</v>
      </c>
      <c r="L3562" s="16">
        <v>1</v>
      </c>
      <c r="M3562">
        <v>61.49</v>
      </c>
      <c r="N3562">
        <v>1</v>
      </c>
      <c r="O3562">
        <v>18</v>
      </c>
      <c r="P3562">
        <v>0</v>
      </c>
    </row>
    <row r="3563" spans="1:16" x14ac:dyDescent="0.3">
      <c r="A3563" t="s">
        <v>3574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1</v>
      </c>
      <c r="H3563">
        <v>0</v>
      </c>
      <c r="I3563">
        <v>0</v>
      </c>
      <c r="J3563">
        <v>0</v>
      </c>
      <c r="K3563" s="16">
        <v>0</v>
      </c>
      <c r="L3563" s="16">
        <v>2</v>
      </c>
      <c r="M3563">
        <v>72.489999999999995</v>
      </c>
      <c r="N3563">
        <v>4</v>
      </c>
      <c r="O3563">
        <v>12</v>
      </c>
      <c r="P3563">
        <v>1</v>
      </c>
    </row>
    <row r="3564" spans="1:16" x14ac:dyDescent="0.3">
      <c r="A3564" t="s">
        <v>3575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 s="16">
        <v>0</v>
      </c>
      <c r="L3564" s="16">
        <v>4</v>
      </c>
      <c r="M3564">
        <v>62.49</v>
      </c>
      <c r="N3564">
        <v>3</v>
      </c>
      <c r="O3564">
        <v>18</v>
      </c>
      <c r="P3564">
        <v>0</v>
      </c>
    </row>
    <row r="3565" spans="1:16" x14ac:dyDescent="0.3">
      <c r="A3565" t="s">
        <v>3576</v>
      </c>
      <c r="B3565">
        <v>5</v>
      </c>
      <c r="C3565">
        <v>247.96</v>
      </c>
      <c r="D3565">
        <v>1</v>
      </c>
      <c r="E3565">
        <v>0</v>
      </c>
      <c r="F3565">
        <v>1</v>
      </c>
      <c r="G3565">
        <v>0</v>
      </c>
      <c r="H3565">
        <v>0</v>
      </c>
      <c r="I3565">
        <v>1</v>
      </c>
      <c r="J3565">
        <v>0</v>
      </c>
      <c r="K3565" s="16">
        <v>0</v>
      </c>
      <c r="L3565" s="16">
        <v>5</v>
      </c>
      <c r="M3565">
        <v>123.98</v>
      </c>
      <c r="N3565">
        <v>1</v>
      </c>
      <c r="O3565">
        <v>24</v>
      </c>
      <c r="P3565">
        <v>1</v>
      </c>
    </row>
    <row r="3566" spans="1:16" x14ac:dyDescent="0.3">
      <c r="A3566" t="s">
        <v>3577</v>
      </c>
      <c r="B3566">
        <v>1</v>
      </c>
      <c r="C3566">
        <v>65.489999999999995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1</v>
      </c>
      <c r="J3566">
        <v>0</v>
      </c>
      <c r="K3566" s="16">
        <v>0</v>
      </c>
      <c r="L3566" s="16">
        <v>3</v>
      </c>
      <c r="M3566">
        <v>130.97999999999999</v>
      </c>
      <c r="N3566">
        <v>6</v>
      </c>
      <c r="O3566">
        <v>16</v>
      </c>
      <c r="P3566">
        <v>1</v>
      </c>
    </row>
    <row r="3567" spans="1:16" x14ac:dyDescent="0.3">
      <c r="A3567" t="s">
        <v>3578</v>
      </c>
      <c r="B3567">
        <v>0</v>
      </c>
      <c r="C3567">
        <v>0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1</v>
      </c>
      <c r="J3567">
        <v>0</v>
      </c>
      <c r="K3567" s="16">
        <v>0</v>
      </c>
      <c r="L3567" s="16">
        <v>2</v>
      </c>
      <c r="M3567">
        <v>73.989999999999995</v>
      </c>
      <c r="N3567">
        <v>5</v>
      </c>
      <c r="O3567">
        <v>18</v>
      </c>
      <c r="P3567">
        <v>0</v>
      </c>
    </row>
    <row r="3568" spans="1:16" x14ac:dyDescent="0.3">
      <c r="A3568" t="s">
        <v>3579</v>
      </c>
      <c r="B3568">
        <v>0</v>
      </c>
      <c r="C3568">
        <v>0</v>
      </c>
      <c r="D3568">
        <v>0</v>
      </c>
      <c r="E3568">
        <v>0</v>
      </c>
      <c r="F3568">
        <v>1</v>
      </c>
      <c r="G3568">
        <v>0</v>
      </c>
      <c r="H3568">
        <v>1</v>
      </c>
      <c r="I3568">
        <v>0</v>
      </c>
      <c r="J3568">
        <v>0</v>
      </c>
      <c r="K3568" s="16">
        <v>0</v>
      </c>
      <c r="L3568" s="16">
        <v>0</v>
      </c>
      <c r="M3568">
        <v>0</v>
      </c>
      <c r="N3568">
        <v>7</v>
      </c>
      <c r="O3568">
        <v>9</v>
      </c>
      <c r="P3568">
        <v>0</v>
      </c>
    </row>
    <row r="3569" spans="1:16" x14ac:dyDescent="0.3">
      <c r="A3569" t="s">
        <v>3580</v>
      </c>
      <c r="B3569">
        <v>0</v>
      </c>
      <c r="C3569">
        <v>0</v>
      </c>
      <c r="D3569">
        <v>1</v>
      </c>
      <c r="E3569">
        <v>0</v>
      </c>
      <c r="F3569">
        <v>1</v>
      </c>
      <c r="G3569">
        <v>0</v>
      </c>
      <c r="H3569">
        <v>0</v>
      </c>
      <c r="I3569">
        <v>1</v>
      </c>
      <c r="J3569">
        <v>0</v>
      </c>
      <c r="K3569" s="16">
        <v>0</v>
      </c>
      <c r="L3569" s="16">
        <v>0</v>
      </c>
      <c r="M3569">
        <v>0</v>
      </c>
      <c r="N3569">
        <v>3</v>
      </c>
      <c r="O3569">
        <v>22</v>
      </c>
      <c r="P3569">
        <v>0</v>
      </c>
    </row>
    <row r="3570" spans="1:16" x14ac:dyDescent="0.3">
      <c r="A3570" t="s">
        <v>3581</v>
      </c>
      <c r="B3570">
        <v>0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1</v>
      </c>
      <c r="I3570">
        <v>0</v>
      </c>
      <c r="J3570">
        <v>0</v>
      </c>
      <c r="K3570" s="16">
        <v>0</v>
      </c>
      <c r="L3570" s="16">
        <v>0</v>
      </c>
      <c r="M3570">
        <v>0</v>
      </c>
      <c r="N3570">
        <v>0</v>
      </c>
      <c r="O3570">
        <v>12</v>
      </c>
      <c r="P3570">
        <v>0</v>
      </c>
    </row>
    <row r="3571" spans="1:16" x14ac:dyDescent="0.3">
      <c r="A3571" t="s">
        <v>3582</v>
      </c>
      <c r="B3571">
        <v>0</v>
      </c>
      <c r="C3571">
        <v>0</v>
      </c>
      <c r="D3571">
        <v>1</v>
      </c>
      <c r="E3571">
        <v>1</v>
      </c>
      <c r="F3571">
        <v>1</v>
      </c>
      <c r="G3571">
        <v>1</v>
      </c>
      <c r="H3571">
        <v>0</v>
      </c>
      <c r="I3571">
        <v>0</v>
      </c>
      <c r="J3571">
        <v>0</v>
      </c>
      <c r="K3571" s="16">
        <v>0</v>
      </c>
      <c r="L3571" s="16">
        <v>3</v>
      </c>
      <c r="M3571">
        <v>75.989999999999995</v>
      </c>
      <c r="N3571">
        <v>5</v>
      </c>
      <c r="O3571">
        <v>11</v>
      </c>
      <c r="P3571">
        <v>0</v>
      </c>
    </row>
    <row r="3572" spans="1:16" x14ac:dyDescent="0.3">
      <c r="A3572" t="s">
        <v>3583</v>
      </c>
      <c r="B3572">
        <v>0</v>
      </c>
      <c r="C3572">
        <v>0</v>
      </c>
      <c r="D3572">
        <v>0</v>
      </c>
      <c r="E3572">
        <v>1</v>
      </c>
      <c r="F3572">
        <v>0</v>
      </c>
      <c r="G3572">
        <v>1</v>
      </c>
      <c r="H3572">
        <v>0</v>
      </c>
      <c r="I3572">
        <v>0</v>
      </c>
      <c r="J3572">
        <v>0</v>
      </c>
      <c r="K3572" s="16">
        <v>0</v>
      </c>
      <c r="L3572" s="16">
        <v>0</v>
      </c>
      <c r="M3572">
        <v>0</v>
      </c>
      <c r="N3572">
        <v>6</v>
      </c>
      <c r="O3572">
        <v>2</v>
      </c>
      <c r="P3572">
        <v>0</v>
      </c>
    </row>
    <row r="3573" spans="1:16" x14ac:dyDescent="0.3">
      <c r="A3573" t="s">
        <v>3584</v>
      </c>
      <c r="B3573">
        <v>0</v>
      </c>
      <c r="C3573">
        <v>0</v>
      </c>
      <c r="D3573">
        <v>0</v>
      </c>
      <c r="E3573">
        <v>0</v>
      </c>
      <c r="F3573">
        <v>1</v>
      </c>
      <c r="G3573">
        <v>0</v>
      </c>
      <c r="H3573">
        <v>0</v>
      </c>
      <c r="I3573">
        <v>1</v>
      </c>
      <c r="J3573">
        <v>0</v>
      </c>
      <c r="K3573" s="16">
        <v>0</v>
      </c>
      <c r="L3573" s="16">
        <v>0</v>
      </c>
      <c r="M3573">
        <v>0</v>
      </c>
      <c r="N3573">
        <v>6</v>
      </c>
      <c r="O3573">
        <v>13</v>
      </c>
      <c r="P3573">
        <v>1</v>
      </c>
    </row>
    <row r="3574" spans="1:16" x14ac:dyDescent="0.3">
      <c r="A3574" t="s">
        <v>3585</v>
      </c>
      <c r="B3574">
        <v>0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1</v>
      </c>
      <c r="I3574">
        <v>0</v>
      </c>
      <c r="J3574">
        <v>0</v>
      </c>
      <c r="K3574" s="16">
        <v>0</v>
      </c>
      <c r="L3574" s="16">
        <v>0</v>
      </c>
      <c r="M3574">
        <v>0</v>
      </c>
      <c r="N3574">
        <v>5</v>
      </c>
      <c r="O3574">
        <v>26</v>
      </c>
      <c r="P3574">
        <v>0</v>
      </c>
    </row>
    <row r="3575" spans="1:16" x14ac:dyDescent="0.3">
      <c r="A3575" t="s">
        <v>3586</v>
      </c>
      <c r="B3575">
        <v>0</v>
      </c>
      <c r="C3575">
        <v>0</v>
      </c>
      <c r="D3575">
        <v>0</v>
      </c>
      <c r="E3575">
        <v>1</v>
      </c>
      <c r="F3575">
        <v>0</v>
      </c>
      <c r="G3575">
        <v>1</v>
      </c>
      <c r="H3575">
        <v>0</v>
      </c>
      <c r="I3575">
        <v>0</v>
      </c>
      <c r="J3575">
        <v>0</v>
      </c>
      <c r="K3575" s="16">
        <v>0</v>
      </c>
      <c r="L3575" s="16">
        <v>1</v>
      </c>
      <c r="M3575">
        <v>62.99</v>
      </c>
      <c r="N3575">
        <v>1</v>
      </c>
      <c r="O3575">
        <v>8</v>
      </c>
      <c r="P3575">
        <v>0</v>
      </c>
    </row>
    <row r="3576" spans="1:16" x14ac:dyDescent="0.3">
      <c r="A3576" t="s">
        <v>3587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</v>
      </c>
      <c r="I3576">
        <v>0</v>
      </c>
      <c r="J3576">
        <v>0</v>
      </c>
      <c r="K3576" s="16">
        <v>0</v>
      </c>
      <c r="L3576" s="16">
        <v>2</v>
      </c>
      <c r="M3576">
        <v>58.99</v>
      </c>
      <c r="N3576">
        <v>4</v>
      </c>
      <c r="O3576">
        <v>2</v>
      </c>
      <c r="P3576">
        <v>0</v>
      </c>
    </row>
    <row r="3577" spans="1:16" x14ac:dyDescent="0.3">
      <c r="A3577" t="s">
        <v>3588</v>
      </c>
      <c r="B3577">
        <v>0</v>
      </c>
      <c r="C3577">
        <v>0</v>
      </c>
      <c r="D3577">
        <v>1</v>
      </c>
      <c r="E3577">
        <v>1</v>
      </c>
      <c r="F3577">
        <v>0</v>
      </c>
      <c r="G3577">
        <v>1</v>
      </c>
      <c r="H3577">
        <v>0</v>
      </c>
      <c r="I3577">
        <v>0</v>
      </c>
      <c r="J3577">
        <v>0</v>
      </c>
      <c r="K3577" s="16">
        <v>0</v>
      </c>
      <c r="L3577" s="16">
        <v>0</v>
      </c>
      <c r="M3577">
        <v>0</v>
      </c>
      <c r="N3577">
        <v>7</v>
      </c>
      <c r="O3577">
        <v>3</v>
      </c>
      <c r="P3577">
        <v>0</v>
      </c>
    </row>
    <row r="3578" spans="1:16" x14ac:dyDescent="0.3">
      <c r="A3578" t="s">
        <v>3589</v>
      </c>
      <c r="B3578">
        <v>0</v>
      </c>
      <c r="C3578">
        <v>0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0</v>
      </c>
      <c r="K3578" s="16">
        <v>0</v>
      </c>
      <c r="L3578" s="16">
        <v>2</v>
      </c>
      <c r="M3578">
        <v>51.49</v>
      </c>
      <c r="N3578">
        <v>0</v>
      </c>
      <c r="O3578">
        <v>26</v>
      </c>
      <c r="P3578">
        <v>1</v>
      </c>
    </row>
    <row r="3579" spans="1:16" x14ac:dyDescent="0.3">
      <c r="A3579" t="s">
        <v>3590</v>
      </c>
      <c r="B3579">
        <v>0</v>
      </c>
      <c r="C3579">
        <v>0</v>
      </c>
      <c r="D3579">
        <v>1</v>
      </c>
      <c r="E3579">
        <v>1</v>
      </c>
      <c r="F3579">
        <v>0</v>
      </c>
      <c r="G3579">
        <v>1</v>
      </c>
      <c r="H3579">
        <v>0</v>
      </c>
      <c r="I3579">
        <v>0</v>
      </c>
      <c r="J3579">
        <v>0</v>
      </c>
      <c r="K3579" s="16">
        <v>0</v>
      </c>
      <c r="L3579" s="16">
        <v>3</v>
      </c>
      <c r="M3579">
        <v>113.98</v>
      </c>
      <c r="N3579">
        <v>5</v>
      </c>
      <c r="O3579">
        <v>10</v>
      </c>
      <c r="P3579">
        <v>0</v>
      </c>
    </row>
    <row r="3580" spans="1:16" x14ac:dyDescent="0.3">
      <c r="A3580" t="s">
        <v>3591</v>
      </c>
      <c r="B3580">
        <v>1</v>
      </c>
      <c r="C3580">
        <v>54.99</v>
      </c>
      <c r="D3580">
        <v>0</v>
      </c>
      <c r="E3580">
        <v>1</v>
      </c>
      <c r="F3580">
        <v>0</v>
      </c>
      <c r="G3580">
        <v>1</v>
      </c>
      <c r="H3580">
        <v>0</v>
      </c>
      <c r="I3580">
        <v>0</v>
      </c>
      <c r="J3580">
        <v>0</v>
      </c>
      <c r="K3580" s="16">
        <v>0</v>
      </c>
      <c r="L3580" s="16">
        <v>9</v>
      </c>
      <c r="M3580">
        <v>54.99</v>
      </c>
      <c r="N3580">
        <v>3</v>
      </c>
      <c r="O3580">
        <v>11</v>
      </c>
      <c r="P3580">
        <v>1</v>
      </c>
    </row>
    <row r="3581" spans="1:16" x14ac:dyDescent="0.3">
      <c r="A3581" t="s">
        <v>3592</v>
      </c>
      <c r="B3581">
        <v>0</v>
      </c>
      <c r="C3581">
        <v>0</v>
      </c>
      <c r="D3581">
        <v>1</v>
      </c>
      <c r="E3581">
        <v>0</v>
      </c>
      <c r="F3581">
        <v>1</v>
      </c>
      <c r="G3581">
        <v>0</v>
      </c>
      <c r="H3581">
        <v>0</v>
      </c>
      <c r="I3581">
        <v>1</v>
      </c>
      <c r="J3581">
        <v>0</v>
      </c>
      <c r="K3581" s="16">
        <v>0</v>
      </c>
      <c r="L3581" s="16">
        <v>2</v>
      </c>
      <c r="M3581">
        <v>54.99</v>
      </c>
      <c r="N3581">
        <v>4</v>
      </c>
      <c r="O3581">
        <v>23</v>
      </c>
      <c r="P3581">
        <v>0</v>
      </c>
    </row>
    <row r="3582" spans="1:16" x14ac:dyDescent="0.3">
      <c r="A3582" t="s">
        <v>3593</v>
      </c>
      <c r="B3582">
        <v>0</v>
      </c>
      <c r="C3582">
        <v>0</v>
      </c>
      <c r="D3582">
        <v>1</v>
      </c>
      <c r="E3582">
        <v>1</v>
      </c>
      <c r="F3582">
        <v>1</v>
      </c>
      <c r="G3582">
        <v>1</v>
      </c>
      <c r="H3582">
        <v>0</v>
      </c>
      <c r="I3582">
        <v>0</v>
      </c>
      <c r="J3582">
        <v>0</v>
      </c>
      <c r="K3582" s="16">
        <v>0</v>
      </c>
      <c r="L3582" s="16">
        <v>1</v>
      </c>
      <c r="M3582">
        <v>42.99</v>
      </c>
      <c r="N3582">
        <v>1</v>
      </c>
      <c r="O3582">
        <v>12</v>
      </c>
      <c r="P3582">
        <v>0</v>
      </c>
    </row>
    <row r="3583" spans="1:16" x14ac:dyDescent="0.3">
      <c r="A3583" t="s">
        <v>3594</v>
      </c>
      <c r="B3583">
        <v>0</v>
      </c>
      <c r="C3583">
        <v>0</v>
      </c>
      <c r="D3583">
        <v>1</v>
      </c>
      <c r="E3583">
        <v>0</v>
      </c>
      <c r="F3583">
        <v>1</v>
      </c>
      <c r="G3583">
        <v>0</v>
      </c>
      <c r="H3583">
        <v>1</v>
      </c>
      <c r="I3583">
        <v>0</v>
      </c>
      <c r="J3583">
        <v>0</v>
      </c>
      <c r="K3583" s="16">
        <v>0</v>
      </c>
      <c r="L3583" s="16">
        <v>5</v>
      </c>
      <c r="M3583">
        <v>209.97</v>
      </c>
      <c r="N3583">
        <v>1</v>
      </c>
      <c r="O3583">
        <v>13</v>
      </c>
      <c r="P3583">
        <v>0</v>
      </c>
    </row>
    <row r="3584" spans="1:16" x14ac:dyDescent="0.3">
      <c r="A3584" t="s">
        <v>3595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 s="16">
        <v>0</v>
      </c>
      <c r="L3584" s="16">
        <v>0</v>
      </c>
      <c r="M3584">
        <v>0</v>
      </c>
      <c r="N3584">
        <v>0</v>
      </c>
      <c r="O3584">
        <v>12</v>
      </c>
      <c r="P3584">
        <v>0</v>
      </c>
    </row>
    <row r="3585" spans="1:16" x14ac:dyDescent="0.3">
      <c r="A3585" t="s">
        <v>3596</v>
      </c>
      <c r="B3585">
        <v>0</v>
      </c>
      <c r="C3585">
        <v>0</v>
      </c>
      <c r="D3585">
        <v>0</v>
      </c>
      <c r="E3585">
        <v>1</v>
      </c>
      <c r="F3585">
        <v>1</v>
      </c>
      <c r="G3585">
        <v>1</v>
      </c>
      <c r="H3585">
        <v>0</v>
      </c>
      <c r="I3585">
        <v>0</v>
      </c>
      <c r="J3585">
        <v>0</v>
      </c>
      <c r="K3585" s="16">
        <v>0</v>
      </c>
      <c r="L3585" s="16">
        <v>1</v>
      </c>
      <c r="M3585">
        <v>138.97999999999999</v>
      </c>
      <c r="N3585">
        <v>7</v>
      </c>
      <c r="O3585">
        <v>22</v>
      </c>
      <c r="P3585">
        <v>0</v>
      </c>
    </row>
    <row r="3586" spans="1:16" x14ac:dyDescent="0.3">
      <c r="A3586" t="s">
        <v>3597</v>
      </c>
      <c r="B3586">
        <v>0</v>
      </c>
      <c r="C3586">
        <v>0</v>
      </c>
      <c r="D3586">
        <v>1</v>
      </c>
      <c r="E3586">
        <v>0</v>
      </c>
      <c r="F3586">
        <v>1</v>
      </c>
      <c r="G3586">
        <v>1</v>
      </c>
      <c r="H3586">
        <v>0</v>
      </c>
      <c r="I3586">
        <v>0</v>
      </c>
      <c r="J3586">
        <v>0</v>
      </c>
      <c r="K3586" s="16">
        <v>0</v>
      </c>
      <c r="L3586" s="16">
        <v>0</v>
      </c>
      <c r="M3586">
        <v>0</v>
      </c>
      <c r="N3586">
        <v>5</v>
      </c>
      <c r="O3586">
        <v>26</v>
      </c>
      <c r="P3586">
        <v>0</v>
      </c>
    </row>
    <row r="3587" spans="1:16" x14ac:dyDescent="0.3">
      <c r="A3587" t="s">
        <v>3598</v>
      </c>
      <c r="B3587">
        <v>0</v>
      </c>
      <c r="C3587">
        <v>0</v>
      </c>
      <c r="D3587">
        <v>1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  <c r="K3587" s="16">
        <v>0</v>
      </c>
      <c r="L3587" s="16">
        <v>2</v>
      </c>
      <c r="M3587">
        <v>47.99</v>
      </c>
      <c r="N3587">
        <v>4</v>
      </c>
      <c r="O3587">
        <v>10</v>
      </c>
      <c r="P3587">
        <v>0</v>
      </c>
    </row>
    <row r="3588" spans="1:16" x14ac:dyDescent="0.3">
      <c r="A3588" t="s">
        <v>3599</v>
      </c>
      <c r="B3588">
        <v>0</v>
      </c>
      <c r="C3588">
        <v>0</v>
      </c>
      <c r="D3588">
        <v>1</v>
      </c>
      <c r="E3588">
        <v>1</v>
      </c>
      <c r="F3588">
        <v>0</v>
      </c>
      <c r="G3588">
        <v>0</v>
      </c>
      <c r="H3588">
        <v>0</v>
      </c>
      <c r="I3588">
        <v>1</v>
      </c>
      <c r="J3588">
        <v>0</v>
      </c>
      <c r="K3588" s="16">
        <v>0</v>
      </c>
      <c r="L3588" s="16">
        <v>5</v>
      </c>
      <c r="M3588">
        <v>58.99</v>
      </c>
      <c r="N3588">
        <v>4</v>
      </c>
      <c r="O3588">
        <v>3</v>
      </c>
      <c r="P3588">
        <v>0</v>
      </c>
    </row>
    <row r="3589" spans="1:16" x14ac:dyDescent="0.3">
      <c r="A3589" t="s">
        <v>3600</v>
      </c>
      <c r="B3589">
        <v>1</v>
      </c>
      <c r="C3589">
        <v>44.392000000000003</v>
      </c>
      <c r="D3589">
        <v>1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0</v>
      </c>
      <c r="K3589" s="16">
        <v>0</v>
      </c>
      <c r="L3589" s="16">
        <v>2</v>
      </c>
      <c r="M3589">
        <v>55.49</v>
      </c>
      <c r="N3589">
        <v>5</v>
      </c>
      <c r="O3589">
        <v>12</v>
      </c>
      <c r="P3589">
        <v>0</v>
      </c>
    </row>
    <row r="3590" spans="1:16" x14ac:dyDescent="0.3">
      <c r="A3590" t="s">
        <v>3601</v>
      </c>
      <c r="B3590">
        <v>1</v>
      </c>
      <c r="C3590">
        <v>37.991999999999997</v>
      </c>
      <c r="D3590">
        <v>1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  <c r="K3590" s="16">
        <v>0</v>
      </c>
      <c r="L3590" s="16">
        <v>3</v>
      </c>
      <c r="M3590">
        <v>47.49</v>
      </c>
      <c r="N3590">
        <v>7</v>
      </c>
      <c r="O3590">
        <v>13</v>
      </c>
      <c r="P3590">
        <v>1</v>
      </c>
    </row>
    <row r="3591" spans="1:16" x14ac:dyDescent="0.3">
      <c r="A3591" t="s">
        <v>3602</v>
      </c>
      <c r="B3591">
        <v>1</v>
      </c>
      <c r="C3591">
        <v>42.99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0</v>
      </c>
      <c r="J3591">
        <v>0</v>
      </c>
      <c r="K3591" s="16">
        <v>1</v>
      </c>
      <c r="L3591" s="16">
        <v>0</v>
      </c>
      <c r="M3591">
        <v>0</v>
      </c>
      <c r="N3591">
        <v>1</v>
      </c>
      <c r="O3591">
        <v>25</v>
      </c>
      <c r="P3591">
        <v>0</v>
      </c>
    </row>
    <row r="3592" spans="1:16" x14ac:dyDescent="0.3">
      <c r="A3592" t="s">
        <v>3603</v>
      </c>
      <c r="B3592">
        <v>0</v>
      </c>
      <c r="C3592">
        <v>0</v>
      </c>
      <c r="D3592">
        <v>0</v>
      </c>
      <c r="E3592">
        <v>1</v>
      </c>
      <c r="F3592">
        <v>1</v>
      </c>
      <c r="G3592">
        <v>0</v>
      </c>
      <c r="H3592">
        <v>1</v>
      </c>
      <c r="I3592">
        <v>0</v>
      </c>
      <c r="J3592">
        <v>0</v>
      </c>
      <c r="K3592" s="16">
        <v>0</v>
      </c>
      <c r="L3592" s="16">
        <v>3</v>
      </c>
      <c r="M3592">
        <v>53.99</v>
      </c>
      <c r="N3592">
        <v>0</v>
      </c>
      <c r="O3592">
        <v>12</v>
      </c>
      <c r="P3592">
        <v>0</v>
      </c>
    </row>
    <row r="3593" spans="1:16" x14ac:dyDescent="0.3">
      <c r="A3593" t="s">
        <v>3604</v>
      </c>
      <c r="B3593">
        <v>0</v>
      </c>
      <c r="C3593">
        <v>0</v>
      </c>
      <c r="D3593">
        <v>1</v>
      </c>
      <c r="E3593">
        <v>0</v>
      </c>
      <c r="F3593">
        <v>1</v>
      </c>
      <c r="G3593">
        <v>1</v>
      </c>
      <c r="H3593">
        <v>0</v>
      </c>
      <c r="I3593">
        <v>0</v>
      </c>
      <c r="J3593">
        <v>0</v>
      </c>
      <c r="K3593" s="16">
        <v>0</v>
      </c>
      <c r="L3593" s="16">
        <v>1</v>
      </c>
      <c r="M3593">
        <v>61.49</v>
      </c>
      <c r="N3593">
        <v>6</v>
      </c>
      <c r="O3593">
        <v>13</v>
      </c>
      <c r="P3593">
        <v>0</v>
      </c>
    </row>
    <row r="3594" spans="1:16" x14ac:dyDescent="0.3">
      <c r="A3594" t="s">
        <v>3605</v>
      </c>
      <c r="B3594">
        <v>0</v>
      </c>
      <c r="C3594">
        <v>0</v>
      </c>
      <c r="D3594">
        <v>1</v>
      </c>
      <c r="E3594">
        <v>0</v>
      </c>
      <c r="F3594">
        <v>1</v>
      </c>
      <c r="G3594">
        <v>1</v>
      </c>
      <c r="H3594">
        <v>0</v>
      </c>
      <c r="I3594">
        <v>0</v>
      </c>
      <c r="J3594">
        <v>0</v>
      </c>
      <c r="K3594" s="16">
        <v>0</v>
      </c>
      <c r="L3594" s="16">
        <v>5</v>
      </c>
      <c r="M3594">
        <v>63.99</v>
      </c>
      <c r="N3594">
        <v>6</v>
      </c>
      <c r="O3594">
        <v>16</v>
      </c>
      <c r="P3594">
        <v>0</v>
      </c>
    </row>
    <row r="3595" spans="1:16" x14ac:dyDescent="0.3">
      <c r="A3595" t="s">
        <v>3606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1</v>
      </c>
      <c r="H3595">
        <v>0</v>
      </c>
      <c r="I3595">
        <v>0</v>
      </c>
      <c r="J3595">
        <v>0</v>
      </c>
      <c r="K3595" s="16">
        <v>0</v>
      </c>
      <c r="L3595" s="16">
        <v>4</v>
      </c>
      <c r="M3595">
        <v>60.99</v>
      </c>
      <c r="N3595">
        <v>1</v>
      </c>
      <c r="O3595">
        <v>1</v>
      </c>
      <c r="P3595">
        <v>1</v>
      </c>
    </row>
    <row r="3596" spans="1:16" x14ac:dyDescent="0.3">
      <c r="A3596" t="s">
        <v>3607</v>
      </c>
      <c r="B3596">
        <v>1</v>
      </c>
      <c r="C3596">
        <v>63.99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1</v>
      </c>
      <c r="J3596">
        <v>0</v>
      </c>
      <c r="K3596" s="16">
        <v>0</v>
      </c>
      <c r="L3596" s="16">
        <v>8</v>
      </c>
      <c r="M3596">
        <v>127.98</v>
      </c>
      <c r="N3596">
        <v>5</v>
      </c>
      <c r="O3596">
        <v>13</v>
      </c>
      <c r="P3596">
        <v>1</v>
      </c>
    </row>
    <row r="3597" spans="1:16" x14ac:dyDescent="0.3">
      <c r="A3597" t="s">
        <v>3608</v>
      </c>
      <c r="B3597">
        <v>0</v>
      </c>
      <c r="C3597">
        <v>0</v>
      </c>
      <c r="D3597">
        <v>0</v>
      </c>
      <c r="E3597">
        <v>1</v>
      </c>
      <c r="F3597">
        <v>1</v>
      </c>
      <c r="G3597">
        <v>1</v>
      </c>
      <c r="H3597">
        <v>0</v>
      </c>
      <c r="I3597">
        <v>0</v>
      </c>
      <c r="J3597">
        <v>0</v>
      </c>
      <c r="K3597" s="16">
        <v>0</v>
      </c>
      <c r="L3597" s="16">
        <v>3</v>
      </c>
      <c r="M3597">
        <v>70.489999999999995</v>
      </c>
      <c r="N3597">
        <v>5</v>
      </c>
      <c r="O3597">
        <v>19</v>
      </c>
      <c r="P3597">
        <v>1</v>
      </c>
    </row>
    <row r="3598" spans="1:16" x14ac:dyDescent="0.3">
      <c r="A3598" t="s">
        <v>3609</v>
      </c>
      <c r="B3598">
        <v>0</v>
      </c>
      <c r="C3598">
        <v>0</v>
      </c>
      <c r="D3598">
        <v>1</v>
      </c>
      <c r="E3598">
        <v>0</v>
      </c>
      <c r="F3598">
        <v>1</v>
      </c>
      <c r="G3598">
        <v>1</v>
      </c>
      <c r="H3598">
        <v>0</v>
      </c>
      <c r="I3598">
        <v>0</v>
      </c>
      <c r="J3598">
        <v>0</v>
      </c>
      <c r="K3598" s="16">
        <v>0</v>
      </c>
      <c r="L3598" s="16">
        <v>0</v>
      </c>
      <c r="M3598">
        <v>0</v>
      </c>
      <c r="N3598">
        <v>0</v>
      </c>
      <c r="O3598">
        <v>14</v>
      </c>
      <c r="P3598">
        <v>0</v>
      </c>
    </row>
    <row r="3599" spans="1:16" x14ac:dyDescent="0.3">
      <c r="A3599" t="s">
        <v>3610</v>
      </c>
      <c r="B3599">
        <v>1</v>
      </c>
      <c r="C3599">
        <v>47.991999999999997</v>
      </c>
      <c r="D3599">
        <v>1</v>
      </c>
      <c r="E3599">
        <v>1</v>
      </c>
      <c r="F3599">
        <v>1</v>
      </c>
      <c r="G3599">
        <v>0</v>
      </c>
      <c r="H3599">
        <v>0</v>
      </c>
      <c r="I3599">
        <v>1</v>
      </c>
      <c r="J3599">
        <v>0</v>
      </c>
      <c r="K3599" s="16">
        <v>0</v>
      </c>
      <c r="L3599" s="16">
        <v>4</v>
      </c>
      <c r="M3599">
        <v>59.99</v>
      </c>
      <c r="N3599">
        <v>3</v>
      </c>
      <c r="O3599">
        <v>15</v>
      </c>
      <c r="P3599">
        <v>1</v>
      </c>
    </row>
    <row r="3600" spans="1:16" x14ac:dyDescent="0.3">
      <c r="A3600" t="s">
        <v>3611</v>
      </c>
      <c r="B3600">
        <v>0</v>
      </c>
      <c r="C3600">
        <v>0</v>
      </c>
      <c r="D3600">
        <v>1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0</v>
      </c>
      <c r="K3600" s="16">
        <v>0</v>
      </c>
      <c r="L3600" s="16">
        <v>2</v>
      </c>
      <c r="M3600">
        <v>61.99</v>
      </c>
      <c r="N3600">
        <v>4</v>
      </c>
      <c r="O3600">
        <v>4</v>
      </c>
      <c r="P3600">
        <v>0</v>
      </c>
    </row>
    <row r="3601" spans="1:16" x14ac:dyDescent="0.3">
      <c r="A3601" t="s">
        <v>3612</v>
      </c>
      <c r="B3601">
        <v>0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1</v>
      </c>
      <c r="J3601">
        <v>0</v>
      </c>
      <c r="K3601" s="16">
        <v>0</v>
      </c>
      <c r="L3601" s="16">
        <v>1</v>
      </c>
      <c r="M3601">
        <v>59.99</v>
      </c>
      <c r="N3601">
        <v>2</v>
      </c>
      <c r="O3601">
        <v>18</v>
      </c>
      <c r="P3601">
        <v>0</v>
      </c>
    </row>
    <row r="3602" spans="1:16" x14ac:dyDescent="0.3">
      <c r="A3602" t="s">
        <v>3613</v>
      </c>
      <c r="B3602">
        <v>0</v>
      </c>
      <c r="C3602">
        <v>0</v>
      </c>
      <c r="D3602">
        <v>0</v>
      </c>
      <c r="E3602">
        <v>1</v>
      </c>
      <c r="F3602">
        <v>0</v>
      </c>
      <c r="G3602">
        <v>1</v>
      </c>
      <c r="H3602">
        <v>0</v>
      </c>
      <c r="I3602">
        <v>0</v>
      </c>
      <c r="J3602">
        <v>0</v>
      </c>
      <c r="K3602" s="16">
        <v>0</v>
      </c>
      <c r="L3602" s="16">
        <v>0</v>
      </c>
      <c r="M3602">
        <v>0</v>
      </c>
      <c r="N3602">
        <v>4</v>
      </c>
      <c r="O3602">
        <v>3</v>
      </c>
      <c r="P3602">
        <v>0</v>
      </c>
    </row>
    <row r="3603" spans="1:16" x14ac:dyDescent="0.3">
      <c r="A3603" t="s">
        <v>3614</v>
      </c>
      <c r="B3603">
        <v>0</v>
      </c>
      <c r="C3603">
        <v>0</v>
      </c>
      <c r="D3603">
        <v>1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 s="16">
        <v>0</v>
      </c>
      <c r="L3603" s="16">
        <v>7</v>
      </c>
      <c r="M3603">
        <v>40.49</v>
      </c>
      <c r="N3603">
        <v>1</v>
      </c>
      <c r="O3603">
        <v>7</v>
      </c>
      <c r="P3603">
        <v>1</v>
      </c>
    </row>
    <row r="3604" spans="1:16" x14ac:dyDescent="0.3">
      <c r="A3604" t="s">
        <v>3615</v>
      </c>
      <c r="B3604">
        <v>0</v>
      </c>
      <c r="C3604">
        <v>0</v>
      </c>
      <c r="D3604">
        <v>0</v>
      </c>
      <c r="E3604">
        <v>0</v>
      </c>
      <c r="F3604">
        <v>1</v>
      </c>
      <c r="G3604">
        <v>0</v>
      </c>
      <c r="H3604">
        <v>0</v>
      </c>
      <c r="I3604">
        <v>1</v>
      </c>
      <c r="J3604">
        <v>0</v>
      </c>
      <c r="K3604" s="16">
        <v>0</v>
      </c>
      <c r="L3604" s="16">
        <v>1</v>
      </c>
      <c r="M3604">
        <v>97.98</v>
      </c>
      <c r="N3604">
        <v>4</v>
      </c>
      <c r="O3604">
        <v>13</v>
      </c>
      <c r="P3604">
        <v>0</v>
      </c>
    </row>
    <row r="3605" spans="1:16" x14ac:dyDescent="0.3">
      <c r="A3605" t="s">
        <v>3616</v>
      </c>
      <c r="B3605">
        <v>1</v>
      </c>
      <c r="C3605">
        <v>62.99</v>
      </c>
      <c r="D3605">
        <v>0</v>
      </c>
      <c r="E3605">
        <v>0</v>
      </c>
      <c r="F3605">
        <v>1</v>
      </c>
      <c r="G3605">
        <v>0</v>
      </c>
      <c r="H3605">
        <v>1</v>
      </c>
      <c r="I3605">
        <v>0</v>
      </c>
      <c r="J3605">
        <v>0</v>
      </c>
      <c r="K3605" s="16">
        <v>0</v>
      </c>
      <c r="L3605" s="16">
        <v>16</v>
      </c>
      <c r="M3605">
        <v>62.99</v>
      </c>
      <c r="N3605">
        <v>6</v>
      </c>
      <c r="O3605">
        <v>19</v>
      </c>
      <c r="P3605">
        <v>1</v>
      </c>
    </row>
    <row r="3606" spans="1:16" x14ac:dyDescent="0.3">
      <c r="A3606" t="s">
        <v>3617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0</v>
      </c>
      <c r="K3606" s="16">
        <v>0</v>
      </c>
      <c r="L3606" s="16">
        <v>5</v>
      </c>
      <c r="M3606">
        <v>64.489999999999995</v>
      </c>
      <c r="N3606">
        <v>1</v>
      </c>
      <c r="O3606">
        <v>4</v>
      </c>
      <c r="P3606">
        <v>1</v>
      </c>
    </row>
    <row r="3607" spans="1:16" x14ac:dyDescent="0.3">
      <c r="A3607" t="s">
        <v>3618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  <c r="K3607" s="16">
        <v>0</v>
      </c>
      <c r="L3607" s="16">
        <v>3</v>
      </c>
      <c r="M3607">
        <v>112.98</v>
      </c>
      <c r="N3607">
        <v>1</v>
      </c>
      <c r="O3607">
        <v>10</v>
      </c>
      <c r="P3607">
        <v>0</v>
      </c>
    </row>
    <row r="3608" spans="1:16" x14ac:dyDescent="0.3">
      <c r="A3608" t="s">
        <v>3619</v>
      </c>
      <c r="B3608">
        <v>0</v>
      </c>
      <c r="C3608">
        <v>0</v>
      </c>
      <c r="D3608">
        <v>1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1</v>
      </c>
      <c r="K3608" s="16">
        <v>0</v>
      </c>
      <c r="L3608" s="16">
        <v>7</v>
      </c>
      <c r="M3608">
        <v>61.49</v>
      </c>
      <c r="N3608">
        <v>2</v>
      </c>
      <c r="O3608">
        <v>8</v>
      </c>
      <c r="P3608">
        <v>0</v>
      </c>
    </row>
    <row r="3609" spans="1:16" x14ac:dyDescent="0.3">
      <c r="A3609" t="s">
        <v>3620</v>
      </c>
      <c r="B3609">
        <v>0</v>
      </c>
      <c r="C3609">
        <v>0</v>
      </c>
      <c r="D3609">
        <v>1</v>
      </c>
      <c r="E3609">
        <v>0</v>
      </c>
      <c r="F3609">
        <v>1</v>
      </c>
      <c r="G3609">
        <v>0</v>
      </c>
      <c r="H3609">
        <v>0</v>
      </c>
      <c r="I3609">
        <v>1</v>
      </c>
      <c r="J3609">
        <v>0</v>
      </c>
      <c r="K3609" s="16">
        <v>0</v>
      </c>
      <c r="L3609" s="16">
        <v>1</v>
      </c>
      <c r="M3609">
        <v>147.97999999999999</v>
      </c>
      <c r="N3609">
        <v>2</v>
      </c>
      <c r="O3609">
        <v>19</v>
      </c>
      <c r="P3609">
        <v>0</v>
      </c>
    </row>
    <row r="3610" spans="1:16" x14ac:dyDescent="0.3">
      <c r="A3610" t="s">
        <v>3621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1</v>
      </c>
      <c r="K3610" s="16">
        <v>0</v>
      </c>
      <c r="L3610" s="16">
        <v>1</v>
      </c>
      <c r="M3610">
        <v>64.989999999999995</v>
      </c>
      <c r="N3610">
        <v>4</v>
      </c>
      <c r="O3610">
        <v>3</v>
      </c>
      <c r="P3610">
        <v>0</v>
      </c>
    </row>
    <row r="3611" spans="1:16" x14ac:dyDescent="0.3">
      <c r="A3611" t="s">
        <v>3622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 s="16">
        <v>0</v>
      </c>
      <c r="L3611" s="16">
        <v>0</v>
      </c>
      <c r="M3611">
        <v>0</v>
      </c>
      <c r="N3611">
        <v>6</v>
      </c>
      <c r="O3611">
        <v>1</v>
      </c>
      <c r="P3611">
        <v>1</v>
      </c>
    </row>
    <row r="3612" spans="1:16" x14ac:dyDescent="0.3">
      <c r="A3612" t="s">
        <v>3623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 s="16">
        <v>0</v>
      </c>
      <c r="L3612" s="16">
        <v>1</v>
      </c>
      <c r="M3612">
        <v>144.97999999999999</v>
      </c>
      <c r="N3612">
        <v>5</v>
      </c>
      <c r="O3612">
        <v>3</v>
      </c>
      <c r="P3612">
        <v>1</v>
      </c>
    </row>
    <row r="3613" spans="1:16" x14ac:dyDescent="0.3">
      <c r="A3613" t="s">
        <v>3624</v>
      </c>
      <c r="B3613">
        <v>0</v>
      </c>
      <c r="C3613">
        <v>0</v>
      </c>
      <c r="D3613">
        <v>1</v>
      </c>
      <c r="E3613">
        <v>0</v>
      </c>
      <c r="F3613">
        <v>1</v>
      </c>
      <c r="G3613">
        <v>0</v>
      </c>
      <c r="H3613">
        <v>1</v>
      </c>
      <c r="I3613">
        <v>0</v>
      </c>
      <c r="J3613">
        <v>0</v>
      </c>
      <c r="K3613" s="16">
        <v>0</v>
      </c>
      <c r="L3613" s="16">
        <v>0</v>
      </c>
      <c r="M3613">
        <v>0</v>
      </c>
      <c r="N3613">
        <v>1</v>
      </c>
      <c r="O3613">
        <v>16</v>
      </c>
      <c r="P3613">
        <v>0</v>
      </c>
    </row>
    <row r="3614" spans="1:16" x14ac:dyDescent="0.3">
      <c r="A3614" t="s">
        <v>3625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</v>
      </c>
      <c r="K3614" s="16">
        <v>0</v>
      </c>
      <c r="L3614" s="16">
        <v>2</v>
      </c>
      <c r="M3614">
        <v>102.98</v>
      </c>
      <c r="N3614">
        <v>4</v>
      </c>
      <c r="O3614">
        <v>8</v>
      </c>
      <c r="P3614">
        <v>0</v>
      </c>
    </row>
    <row r="3615" spans="1:16" x14ac:dyDescent="0.3">
      <c r="A3615" t="s">
        <v>3626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0</v>
      </c>
      <c r="K3615" s="16">
        <v>0</v>
      </c>
      <c r="L3615" s="16">
        <v>0</v>
      </c>
      <c r="M3615">
        <v>0</v>
      </c>
      <c r="N3615">
        <v>6</v>
      </c>
      <c r="O3615">
        <v>12</v>
      </c>
      <c r="P3615">
        <v>1</v>
      </c>
    </row>
    <row r="3616" spans="1:16" x14ac:dyDescent="0.3">
      <c r="A3616" t="s">
        <v>3627</v>
      </c>
      <c r="B3616">
        <v>0</v>
      </c>
      <c r="C3616">
        <v>0</v>
      </c>
      <c r="D3616">
        <v>1</v>
      </c>
      <c r="E3616">
        <v>0</v>
      </c>
      <c r="F3616">
        <v>1</v>
      </c>
      <c r="G3616">
        <v>0</v>
      </c>
      <c r="H3616">
        <v>0</v>
      </c>
      <c r="I3616">
        <v>1</v>
      </c>
      <c r="J3616">
        <v>0</v>
      </c>
      <c r="K3616" s="16">
        <v>0</v>
      </c>
      <c r="L3616" s="16">
        <v>1</v>
      </c>
      <c r="M3616">
        <v>62.99</v>
      </c>
      <c r="N3616">
        <v>1</v>
      </c>
      <c r="O3616">
        <v>8</v>
      </c>
      <c r="P3616">
        <v>0</v>
      </c>
    </row>
    <row r="3617" spans="1:16" x14ac:dyDescent="0.3">
      <c r="A3617" t="s">
        <v>3628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</v>
      </c>
      <c r="J3617">
        <v>0</v>
      </c>
      <c r="K3617" s="16">
        <v>0</v>
      </c>
      <c r="L3617" s="16">
        <v>1</v>
      </c>
      <c r="M3617">
        <v>54.49</v>
      </c>
      <c r="N3617">
        <v>2</v>
      </c>
      <c r="O3617">
        <v>15</v>
      </c>
      <c r="P3617">
        <v>0</v>
      </c>
    </row>
    <row r="3618" spans="1:16" x14ac:dyDescent="0.3">
      <c r="A3618" t="s">
        <v>3629</v>
      </c>
      <c r="B3618">
        <v>0</v>
      </c>
      <c r="C3618">
        <v>0</v>
      </c>
      <c r="D3618">
        <v>0</v>
      </c>
      <c r="E3618">
        <v>1</v>
      </c>
      <c r="F3618">
        <v>0</v>
      </c>
      <c r="G3618">
        <v>1</v>
      </c>
      <c r="H3618">
        <v>0</v>
      </c>
      <c r="I3618">
        <v>0</v>
      </c>
      <c r="J3618">
        <v>0</v>
      </c>
      <c r="K3618" s="16">
        <v>0</v>
      </c>
      <c r="L3618" s="16">
        <v>0</v>
      </c>
      <c r="M3618">
        <v>0</v>
      </c>
      <c r="N3618">
        <v>1</v>
      </c>
      <c r="O3618">
        <v>3</v>
      </c>
      <c r="P3618">
        <v>0</v>
      </c>
    </row>
    <row r="3619" spans="1:16" x14ac:dyDescent="0.3">
      <c r="A3619" t="s">
        <v>3630</v>
      </c>
      <c r="B3619">
        <v>0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1</v>
      </c>
      <c r="J3619">
        <v>0</v>
      </c>
      <c r="K3619" s="16">
        <v>0</v>
      </c>
      <c r="L3619" s="16">
        <v>2</v>
      </c>
      <c r="M3619">
        <v>70.989999999999995</v>
      </c>
      <c r="N3619">
        <v>0</v>
      </c>
      <c r="O3619">
        <v>21</v>
      </c>
      <c r="P3619">
        <v>0</v>
      </c>
    </row>
    <row r="3620" spans="1:16" x14ac:dyDescent="0.3">
      <c r="A3620" t="s">
        <v>3631</v>
      </c>
      <c r="B3620">
        <v>0</v>
      </c>
      <c r="C3620">
        <v>0</v>
      </c>
      <c r="D3620">
        <v>1</v>
      </c>
      <c r="E3620">
        <v>0</v>
      </c>
      <c r="F3620">
        <v>1</v>
      </c>
      <c r="G3620">
        <v>1</v>
      </c>
      <c r="H3620">
        <v>0</v>
      </c>
      <c r="I3620">
        <v>0</v>
      </c>
      <c r="J3620">
        <v>0</v>
      </c>
      <c r="K3620" s="16">
        <v>0</v>
      </c>
      <c r="L3620" s="16">
        <v>6</v>
      </c>
      <c r="M3620">
        <v>64.489999999999995</v>
      </c>
      <c r="N3620">
        <v>4</v>
      </c>
      <c r="O3620">
        <v>19</v>
      </c>
      <c r="P3620">
        <v>0</v>
      </c>
    </row>
    <row r="3621" spans="1:16" x14ac:dyDescent="0.3">
      <c r="A3621" t="s">
        <v>3632</v>
      </c>
      <c r="B3621">
        <v>0</v>
      </c>
      <c r="C3621">
        <v>0</v>
      </c>
      <c r="D3621">
        <v>1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 s="16">
        <v>0</v>
      </c>
      <c r="L3621" s="16">
        <v>0</v>
      </c>
      <c r="M3621">
        <v>0</v>
      </c>
      <c r="N3621">
        <v>1</v>
      </c>
      <c r="O3621">
        <v>1</v>
      </c>
      <c r="P3621">
        <v>0</v>
      </c>
    </row>
    <row r="3622" spans="1:16" x14ac:dyDescent="0.3">
      <c r="A3622" t="s">
        <v>3633</v>
      </c>
      <c r="B3622">
        <v>0</v>
      </c>
      <c r="C3622">
        <v>0</v>
      </c>
      <c r="D3622">
        <v>1</v>
      </c>
      <c r="E3622">
        <v>0</v>
      </c>
      <c r="F3622">
        <v>1</v>
      </c>
      <c r="G3622">
        <v>0</v>
      </c>
      <c r="H3622">
        <v>0</v>
      </c>
      <c r="I3622">
        <v>1</v>
      </c>
      <c r="J3622">
        <v>0</v>
      </c>
      <c r="K3622" s="16">
        <v>0</v>
      </c>
      <c r="L3622" s="16">
        <v>0</v>
      </c>
      <c r="M3622">
        <v>0</v>
      </c>
      <c r="N3622">
        <v>6</v>
      </c>
      <c r="O3622">
        <v>15</v>
      </c>
      <c r="P3622">
        <v>1</v>
      </c>
    </row>
    <row r="3623" spans="1:16" x14ac:dyDescent="0.3">
      <c r="A3623" t="s">
        <v>3634</v>
      </c>
      <c r="B3623">
        <v>0</v>
      </c>
      <c r="C3623">
        <v>0</v>
      </c>
      <c r="D3623">
        <v>1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 s="16">
        <v>0</v>
      </c>
      <c r="L3623" s="16">
        <v>3</v>
      </c>
      <c r="M3623">
        <v>277.95999999999998</v>
      </c>
      <c r="N3623">
        <v>4</v>
      </c>
      <c r="O3623">
        <v>12</v>
      </c>
      <c r="P3623">
        <v>0</v>
      </c>
    </row>
    <row r="3624" spans="1:16" x14ac:dyDescent="0.3">
      <c r="A3624" t="s">
        <v>3635</v>
      </c>
      <c r="B3624">
        <v>0</v>
      </c>
      <c r="C3624">
        <v>0</v>
      </c>
      <c r="D3624">
        <v>1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 s="16">
        <v>0</v>
      </c>
      <c r="L3624" s="16">
        <v>1</v>
      </c>
      <c r="M3624">
        <v>97.98</v>
      </c>
      <c r="N3624">
        <v>7</v>
      </c>
      <c r="O3624">
        <v>3</v>
      </c>
      <c r="P3624">
        <v>0</v>
      </c>
    </row>
    <row r="3625" spans="1:16" x14ac:dyDescent="0.3">
      <c r="A3625" t="s">
        <v>3636</v>
      </c>
      <c r="B3625">
        <v>1</v>
      </c>
      <c r="C3625">
        <v>76.989999999999995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</v>
      </c>
      <c r="K3625" s="16">
        <v>0</v>
      </c>
      <c r="L3625" s="16">
        <v>5</v>
      </c>
      <c r="M3625">
        <v>76.989999999999995</v>
      </c>
      <c r="N3625">
        <v>4</v>
      </c>
      <c r="O3625">
        <v>17</v>
      </c>
      <c r="P3625">
        <v>0</v>
      </c>
    </row>
    <row r="3626" spans="1:16" x14ac:dyDescent="0.3">
      <c r="A3626" t="s">
        <v>3637</v>
      </c>
      <c r="B3626">
        <v>0</v>
      </c>
      <c r="C3626">
        <v>0</v>
      </c>
      <c r="D3626">
        <v>1</v>
      </c>
      <c r="E3626">
        <v>0</v>
      </c>
      <c r="F3626">
        <v>1</v>
      </c>
      <c r="G3626">
        <v>1</v>
      </c>
      <c r="H3626">
        <v>0</v>
      </c>
      <c r="I3626">
        <v>0</v>
      </c>
      <c r="J3626">
        <v>0</v>
      </c>
      <c r="K3626" s="16">
        <v>0</v>
      </c>
      <c r="L3626" s="16">
        <v>5</v>
      </c>
      <c r="M3626">
        <v>117.98</v>
      </c>
      <c r="N3626">
        <v>6</v>
      </c>
      <c r="O3626">
        <v>16</v>
      </c>
      <c r="P3626">
        <v>0</v>
      </c>
    </row>
    <row r="3627" spans="1:16" x14ac:dyDescent="0.3">
      <c r="A3627" t="s">
        <v>3638</v>
      </c>
      <c r="B3627">
        <v>0</v>
      </c>
      <c r="C3627">
        <v>0</v>
      </c>
      <c r="D3627">
        <v>0</v>
      </c>
      <c r="E3627">
        <v>0</v>
      </c>
      <c r="F3627">
        <v>1</v>
      </c>
      <c r="G3627">
        <v>1</v>
      </c>
      <c r="H3627">
        <v>0</v>
      </c>
      <c r="I3627">
        <v>0</v>
      </c>
      <c r="J3627">
        <v>0</v>
      </c>
      <c r="K3627" s="16">
        <v>0</v>
      </c>
      <c r="L3627" s="16">
        <v>0</v>
      </c>
      <c r="M3627">
        <v>0</v>
      </c>
      <c r="N3627">
        <v>3</v>
      </c>
      <c r="O3627">
        <v>29</v>
      </c>
      <c r="P3627">
        <v>0</v>
      </c>
    </row>
    <row r="3628" spans="1:16" x14ac:dyDescent="0.3">
      <c r="A3628" t="s">
        <v>3639</v>
      </c>
      <c r="B3628">
        <v>0</v>
      </c>
      <c r="C3628">
        <v>0</v>
      </c>
      <c r="D3628">
        <v>0</v>
      </c>
      <c r="E3628">
        <v>0</v>
      </c>
      <c r="F3628">
        <v>1</v>
      </c>
      <c r="G3628">
        <v>0</v>
      </c>
      <c r="H3628">
        <v>1</v>
      </c>
      <c r="I3628">
        <v>0</v>
      </c>
      <c r="J3628">
        <v>0</v>
      </c>
      <c r="K3628" s="16">
        <v>0</v>
      </c>
      <c r="L3628" s="16">
        <v>0</v>
      </c>
      <c r="M3628">
        <v>0</v>
      </c>
      <c r="N3628">
        <v>6</v>
      </c>
      <c r="O3628">
        <v>19</v>
      </c>
      <c r="P3628">
        <v>0</v>
      </c>
    </row>
    <row r="3629" spans="1:16" x14ac:dyDescent="0.3">
      <c r="A3629" t="s">
        <v>3640</v>
      </c>
      <c r="B3629">
        <v>0</v>
      </c>
      <c r="C3629">
        <v>0</v>
      </c>
      <c r="D3629">
        <v>0</v>
      </c>
      <c r="E3629">
        <v>0</v>
      </c>
      <c r="F3629">
        <v>1</v>
      </c>
      <c r="G3629">
        <v>0</v>
      </c>
      <c r="H3629">
        <v>0</v>
      </c>
      <c r="I3629">
        <v>1</v>
      </c>
      <c r="J3629">
        <v>0</v>
      </c>
      <c r="K3629" s="16">
        <v>0</v>
      </c>
      <c r="L3629" s="16">
        <v>7</v>
      </c>
      <c r="M3629">
        <v>50.99</v>
      </c>
      <c r="N3629">
        <v>1</v>
      </c>
      <c r="O3629">
        <v>20</v>
      </c>
      <c r="P3629">
        <v>0</v>
      </c>
    </row>
    <row r="3630" spans="1:16" x14ac:dyDescent="0.3">
      <c r="A3630" t="s">
        <v>3641</v>
      </c>
      <c r="B3630">
        <v>0</v>
      </c>
      <c r="C3630">
        <v>0</v>
      </c>
      <c r="D3630">
        <v>1</v>
      </c>
      <c r="E3630">
        <v>0</v>
      </c>
      <c r="F3630">
        <v>1</v>
      </c>
      <c r="G3630">
        <v>0</v>
      </c>
      <c r="H3630">
        <v>0</v>
      </c>
      <c r="I3630">
        <v>1</v>
      </c>
      <c r="J3630">
        <v>0</v>
      </c>
      <c r="K3630" s="16">
        <v>0</v>
      </c>
      <c r="L3630" s="16">
        <v>4</v>
      </c>
      <c r="M3630">
        <v>45.99</v>
      </c>
      <c r="N3630">
        <v>4</v>
      </c>
      <c r="O3630">
        <v>16</v>
      </c>
      <c r="P3630">
        <v>0</v>
      </c>
    </row>
    <row r="3631" spans="1:16" x14ac:dyDescent="0.3">
      <c r="A3631" t="s">
        <v>3642</v>
      </c>
      <c r="B3631">
        <v>0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1</v>
      </c>
      <c r="J3631">
        <v>0</v>
      </c>
      <c r="K3631" s="16">
        <v>0</v>
      </c>
      <c r="L3631" s="16">
        <v>0</v>
      </c>
      <c r="M3631">
        <v>0</v>
      </c>
      <c r="N3631">
        <v>6</v>
      </c>
      <c r="O3631">
        <v>23</v>
      </c>
      <c r="P3631">
        <v>0</v>
      </c>
    </row>
    <row r="3632" spans="1:16" x14ac:dyDescent="0.3">
      <c r="A3632" t="s">
        <v>3643</v>
      </c>
      <c r="B3632">
        <v>0</v>
      </c>
      <c r="C3632">
        <v>0</v>
      </c>
      <c r="D3632">
        <v>1</v>
      </c>
      <c r="E3632">
        <v>0</v>
      </c>
      <c r="F3632">
        <v>1</v>
      </c>
      <c r="G3632">
        <v>0</v>
      </c>
      <c r="H3632">
        <v>0</v>
      </c>
      <c r="I3632">
        <v>1</v>
      </c>
      <c r="J3632">
        <v>0</v>
      </c>
      <c r="K3632" s="16">
        <v>0</v>
      </c>
      <c r="L3632" s="16">
        <v>1</v>
      </c>
      <c r="M3632">
        <v>56.99</v>
      </c>
      <c r="N3632">
        <v>0</v>
      </c>
      <c r="O3632">
        <v>15</v>
      </c>
      <c r="P3632">
        <v>0</v>
      </c>
    </row>
    <row r="3633" spans="1:16" x14ac:dyDescent="0.3">
      <c r="A3633" t="s">
        <v>3644</v>
      </c>
      <c r="B3633">
        <v>0</v>
      </c>
      <c r="C3633">
        <v>0</v>
      </c>
      <c r="D3633">
        <v>1</v>
      </c>
      <c r="E3633">
        <v>0</v>
      </c>
      <c r="F3633">
        <v>1</v>
      </c>
      <c r="G3633">
        <v>0</v>
      </c>
      <c r="H3633">
        <v>0</v>
      </c>
      <c r="I3633">
        <v>1</v>
      </c>
      <c r="J3633">
        <v>0</v>
      </c>
      <c r="K3633" s="16">
        <v>0</v>
      </c>
      <c r="L3633" s="16">
        <v>1</v>
      </c>
      <c r="M3633">
        <v>65.989999999999995</v>
      </c>
      <c r="N3633">
        <v>4</v>
      </c>
      <c r="O3633">
        <v>15</v>
      </c>
      <c r="P3633">
        <v>0</v>
      </c>
    </row>
    <row r="3634" spans="1:16" x14ac:dyDescent="0.3">
      <c r="A3634" t="s">
        <v>3645</v>
      </c>
      <c r="B3634">
        <v>0</v>
      </c>
      <c r="C3634">
        <v>0</v>
      </c>
      <c r="D3634">
        <v>0</v>
      </c>
      <c r="E3634">
        <v>1</v>
      </c>
      <c r="F3634">
        <v>1</v>
      </c>
      <c r="G3634">
        <v>1</v>
      </c>
      <c r="H3634">
        <v>0</v>
      </c>
      <c r="I3634">
        <v>0</v>
      </c>
      <c r="J3634">
        <v>0</v>
      </c>
      <c r="K3634" s="16">
        <v>0</v>
      </c>
      <c r="L3634" s="16">
        <v>0</v>
      </c>
      <c r="M3634">
        <v>0</v>
      </c>
      <c r="N3634">
        <v>0</v>
      </c>
      <c r="O3634">
        <v>10</v>
      </c>
      <c r="P3634">
        <v>0</v>
      </c>
    </row>
    <row r="3635" spans="1:16" x14ac:dyDescent="0.3">
      <c r="A3635" t="s">
        <v>3646</v>
      </c>
      <c r="B3635">
        <v>0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1</v>
      </c>
      <c r="I3635">
        <v>0</v>
      </c>
      <c r="J3635">
        <v>0</v>
      </c>
      <c r="K3635" s="16">
        <v>0</v>
      </c>
      <c r="L3635" s="16">
        <v>1</v>
      </c>
      <c r="M3635">
        <v>199.47</v>
      </c>
      <c r="N3635">
        <v>4</v>
      </c>
      <c r="O3635">
        <v>21</v>
      </c>
      <c r="P3635">
        <v>0</v>
      </c>
    </row>
    <row r="3636" spans="1:16" x14ac:dyDescent="0.3">
      <c r="A3636" t="s">
        <v>3647</v>
      </c>
      <c r="B3636">
        <v>0</v>
      </c>
      <c r="C3636">
        <v>0</v>
      </c>
      <c r="D3636">
        <v>0</v>
      </c>
      <c r="E3636">
        <v>0</v>
      </c>
      <c r="F3636">
        <v>1</v>
      </c>
      <c r="G3636">
        <v>1</v>
      </c>
      <c r="H3636">
        <v>0</v>
      </c>
      <c r="I3636">
        <v>0</v>
      </c>
      <c r="J3636">
        <v>0</v>
      </c>
      <c r="K3636" s="16">
        <v>0</v>
      </c>
      <c r="L3636" s="16">
        <v>1</v>
      </c>
      <c r="M3636">
        <v>52.99</v>
      </c>
      <c r="N3636">
        <v>1</v>
      </c>
      <c r="O3636">
        <v>15</v>
      </c>
      <c r="P3636">
        <v>1</v>
      </c>
    </row>
    <row r="3637" spans="1:16" x14ac:dyDescent="0.3">
      <c r="A3637" t="s">
        <v>3648</v>
      </c>
      <c r="B3637">
        <v>0</v>
      </c>
      <c r="C3637">
        <v>0</v>
      </c>
      <c r="D3637">
        <v>1</v>
      </c>
      <c r="E3637">
        <v>1</v>
      </c>
      <c r="F3637">
        <v>0</v>
      </c>
      <c r="G3637">
        <v>1</v>
      </c>
      <c r="H3637">
        <v>0</v>
      </c>
      <c r="I3637">
        <v>0</v>
      </c>
      <c r="J3637">
        <v>0</v>
      </c>
      <c r="K3637" s="16">
        <v>0</v>
      </c>
      <c r="L3637" s="16">
        <v>0</v>
      </c>
      <c r="M3637">
        <v>0</v>
      </c>
      <c r="N3637">
        <v>3</v>
      </c>
      <c r="O3637">
        <v>7</v>
      </c>
      <c r="P3637">
        <v>0</v>
      </c>
    </row>
    <row r="3638" spans="1:16" x14ac:dyDescent="0.3">
      <c r="A3638" t="s">
        <v>3649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 s="16">
        <v>0</v>
      </c>
      <c r="L3638" s="16">
        <v>1</v>
      </c>
      <c r="M3638">
        <v>60.99</v>
      </c>
      <c r="N3638">
        <v>0</v>
      </c>
      <c r="O3638">
        <v>6</v>
      </c>
      <c r="P3638">
        <v>0</v>
      </c>
    </row>
    <row r="3639" spans="1:16" x14ac:dyDescent="0.3">
      <c r="A3639" t="s">
        <v>3650</v>
      </c>
      <c r="B3639">
        <v>0</v>
      </c>
      <c r="C3639">
        <v>0</v>
      </c>
      <c r="D3639">
        <v>0</v>
      </c>
      <c r="E3639">
        <v>0</v>
      </c>
      <c r="F3639">
        <v>1</v>
      </c>
      <c r="G3639">
        <v>1</v>
      </c>
      <c r="H3639">
        <v>0</v>
      </c>
      <c r="I3639">
        <v>0</v>
      </c>
      <c r="J3639">
        <v>0</v>
      </c>
      <c r="K3639" s="16">
        <v>0</v>
      </c>
      <c r="L3639" s="16">
        <v>0</v>
      </c>
      <c r="M3639">
        <v>0</v>
      </c>
      <c r="N3639">
        <v>6</v>
      </c>
      <c r="O3639">
        <v>18</v>
      </c>
      <c r="P3639">
        <v>0</v>
      </c>
    </row>
    <row r="3640" spans="1:16" x14ac:dyDescent="0.3">
      <c r="A3640" t="s">
        <v>3651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0</v>
      </c>
      <c r="J3640">
        <v>1</v>
      </c>
      <c r="K3640" s="16">
        <v>0</v>
      </c>
      <c r="L3640" s="16">
        <v>3</v>
      </c>
      <c r="M3640">
        <v>64.989999999999995</v>
      </c>
      <c r="N3640">
        <v>2</v>
      </c>
      <c r="O3640">
        <v>4</v>
      </c>
      <c r="P3640">
        <v>0</v>
      </c>
    </row>
    <row r="3641" spans="1:16" x14ac:dyDescent="0.3">
      <c r="A3641" t="s">
        <v>3652</v>
      </c>
      <c r="B3641">
        <v>0</v>
      </c>
      <c r="C3641">
        <v>0</v>
      </c>
      <c r="D3641">
        <v>0</v>
      </c>
      <c r="E3641">
        <v>0</v>
      </c>
      <c r="F3641">
        <v>1</v>
      </c>
      <c r="G3641">
        <v>0</v>
      </c>
      <c r="H3641">
        <v>0</v>
      </c>
      <c r="I3641">
        <v>1</v>
      </c>
      <c r="J3641">
        <v>0</v>
      </c>
      <c r="K3641" s="16">
        <v>0</v>
      </c>
      <c r="L3641" s="16">
        <v>2</v>
      </c>
      <c r="M3641">
        <v>43.99</v>
      </c>
      <c r="N3641">
        <v>5</v>
      </c>
      <c r="O3641">
        <v>22</v>
      </c>
      <c r="P3641">
        <v>0</v>
      </c>
    </row>
    <row r="3642" spans="1:16" x14ac:dyDescent="0.3">
      <c r="A3642" t="s">
        <v>3653</v>
      </c>
      <c r="B3642">
        <v>0</v>
      </c>
      <c r="C3642">
        <v>0</v>
      </c>
      <c r="D3642">
        <v>1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0</v>
      </c>
      <c r="K3642" s="16">
        <v>0</v>
      </c>
      <c r="L3642" s="16">
        <v>5</v>
      </c>
      <c r="M3642">
        <v>89.98</v>
      </c>
      <c r="N3642">
        <v>1</v>
      </c>
      <c r="O3642">
        <v>13</v>
      </c>
      <c r="P3642">
        <v>1</v>
      </c>
    </row>
    <row r="3643" spans="1:16" x14ac:dyDescent="0.3">
      <c r="A3643" t="s">
        <v>3654</v>
      </c>
      <c r="B3643">
        <v>0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1</v>
      </c>
      <c r="J3643">
        <v>0</v>
      </c>
      <c r="K3643" s="16">
        <v>0</v>
      </c>
      <c r="L3643" s="16">
        <v>6</v>
      </c>
      <c r="M3643">
        <v>90.99</v>
      </c>
      <c r="N3643">
        <v>0</v>
      </c>
      <c r="O3643">
        <v>11</v>
      </c>
      <c r="P3643">
        <v>1</v>
      </c>
    </row>
    <row r="3644" spans="1:16" x14ac:dyDescent="0.3">
      <c r="A3644" t="s">
        <v>3655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1</v>
      </c>
      <c r="K3644" s="16">
        <v>0</v>
      </c>
      <c r="L3644" s="16">
        <v>0</v>
      </c>
      <c r="M3644">
        <v>0</v>
      </c>
      <c r="N3644">
        <v>3</v>
      </c>
      <c r="O3644">
        <v>8</v>
      </c>
      <c r="P3644">
        <v>1</v>
      </c>
    </row>
    <row r="3645" spans="1:16" x14ac:dyDescent="0.3">
      <c r="A3645" t="s">
        <v>3656</v>
      </c>
      <c r="B3645">
        <v>1</v>
      </c>
      <c r="C3645">
        <v>54.392000000000003</v>
      </c>
      <c r="D3645">
        <v>1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0</v>
      </c>
      <c r="K3645" s="16">
        <v>0</v>
      </c>
      <c r="L3645" s="16">
        <v>7</v>
      </c>
      <c r="M3645">
        <v>135.97999999999999</v>
      </c>
      <c r="N3645">
        <v>4</v>
      </c>
      <c r="O3645">
        <v>3</v>
      </c>
      <c r="P3645">
        <v>0</v>
      </c>
    </row>
    <row r="3646" spans="1:16" x14ac:dyDescent="0.3">
      <c r="A3646" t="s">
        <v>3657</v>
      </c>
      <c r="B3646">
        <v>0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0</v>
      </c>
      <c r="K3646" s="16">
        <v>0</v>
      </c>
      <c r="L3646" s="16">
        <v>0</v>
      </c>
      <c r="M3646">
        <v>0</v>
      </c>
      <c r="N3646">
        <v>1</v>
      </c>
      <c r="O3646">
        <v>4</v>
      </c>
      <c r="P3646">
        <v>0</v>
      </c>
    </row>
    <row r="3647" spans="1:16" x14ac:dyDescent="0.3">
      <c r="A3647" t="s">
        <v>3658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1</v>
      </c>
      <c r="J3647">
        <v>0</v>
      </c>
      <c r="K3647" s="16">
        <v>0</v>
      </c>
      <c r="L3647" s="16">
        <v>0</v>
      </c>
      <c r="M3647">
        <v>0</v>
      </c>
      <c r="N3647">
        <v>0</v>
      </c>
      <c r="O3647">
        <v>4</v>
      </c>
      <c r="P3647">
        <v>0</v>
      </c>
    </row>
    <row r="3648" spans="1:16" x14ac:dyDescent="0.3">
      <c r="A3648" t="s">
        <v>3659</v>
      </c>
      <c r="B3648">
        <v>0</v>
      </c>
      <c r="C3648">
        <v>0</v>
      </c>
      <c r="D3648">
        <v>1</v>
      </c>
      <c r="E3648">
        <v>0</v>
      </c>
      <c r="F3648">
        <v>1</v>
      </c>
      <c r="G3648">
        <v>0</v>
      </c>
      <c r="H3648">
        <v>0</v>
      </c>
      <c r="I3648">
        <v>1</v>
      </c>
      <c r="J3648">
        <v>0</v>
      </c>
      <c r="K3648" s="16">
        <v>0</v>
      </c>
      <c r="L3648" s="16">
        <v>1</v>
      </c>
      <c r="M3648">
        <v>76.489999999999995</v>
      </c>
      <c r="N3648">
        <v>4</v>
      </c>
      <c r="O3648">
        <v>25</v>
      </c>
      <c r="P3648">
        <v>0</v>
      </c>
    </row>
    <row r="3649" spans="1:16" x14ac:dyDescent="0.3">
      <c r="A3649" t="s">
        <v>3660</v>
      </c>
      <c r="B3649">
        <v>0</v>
      </c>
      <c r="C3649">
        <v>0</v>
      </c>
      <c r="D3649">
        <v>0</v>
      </c>
      <c r="E3649">
        <v>1</v>
      </c>
      <c r="F3649">
        <v>0</v>
      </c>
      <c r="G3649">
        <v>1</v>
      </c>
      <c r="H3649">
        <v>0</v>
      </c>
      <c r="I3649">
        <v>0</v>
      </c>
      <c r="J3649">
        <v>0</v>
      </c>
      <c r="K3649" s="16">
        <v>0</v>
      </c>
      <c r="L3649" s="16">
        <v>1</v>
      </c>
      <c r="M3649">
        <v>247.96</v>
      </c>
      <c r="N3649">
        <v>7</v>
      </c>
      <c r="O3649">
        <v>15</v>
      </c>
      <c r="P3649">
        <v>1</v>
      </c>
    </row>
    <row r="3650" spans="1:16" x14ac:dyDescent="0.3">
      <c r="A3650" t="s">
        <v>3661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0</v>
      </c>
      <c r="K3650" s="16">
        <v>0</v>
      </c>
      <c r="L3650" s="16">
        <v>5</v>
      </c>
      <c r="M3650">
        <v>50.99</v>
      </c>
      <c r="N3650">
        <v>2</v>
      </c>
      <c r="O3650">
        <v>8</v>
      </c>
      <c r="P3650">
        <v>1</v>
      </c>
    </row>
    <row r="3651" spans="1:16" x14ac:dyDescent="0.3">
      <c r="A3651" t="s">
        <v>3662</v>
      </c>
      <c r="B3651">
        <v>0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0</v>
      </c>
      <c r="J3651">
        <v>1</v>
      </c>
      <c r="K3651" s="16">
        <v>0</v>
      </c>
      <c r="L3651" s="16">
        <v>5</v>
      </c>
      <c r="M3651">
        <v>64.989999999999995</v>
      </c>
      <c r="N3651">
        <v>6</v>
      </c>
      <c r="O3651">
        <v>29</v>
      </c>
      <c r="P3651">
        <v>0</v>
      </c>
    </row>
    <row r="3652" spans="1:16" x14ac:dyDescent="0.3">
      <c r="A3652" t="s">
        <v>3663</v>
      </c>
      <c r="B3652">
        <v>0</v>
      </c>
      <c r="C3652">
        <v>0</v>
      </c>
      <c r="D3652">
        <v>0</v>
      </c>
      <c r="E3652">
        <v>0</v>
      </c>
      <c r="F3652">
        <v>1</v>
      </c>
      <c r="G3652">
        <v>1</v>
      </c>
      <c r="H3652">
        <v>0</v>
      </c>
      <c r="I3652">
        <v>0</v>
      </c>
      <c r="J3652">
        <v>0</v>
      </c>
      <c r="K3652" s="16">
        <v>0</v>
      </c>
      <c r="L3652" s="16">
        <v>0</v>
      </c>
      <c r="M3652">
        <v>0</v>
      </c>
      <c r="N3652">
        <v>3</v>
      </c>
      <c r="O3652">
        <v>18</v>
      </c>
      <c r="P3652">
        <v>1</v>
      </c>
    </row>
    <row r="3653" spans="1:16" x14ac:dyDescent="0.3">
      <c r="A3653" t="s">
        <v>3664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0</v>
      </c>
      <c r="K3653" s="16">
        <v>0</v>
      </c>
      <c r="L3653" s="16">
        <v>1</v>
      </c>
      <c r="M3653">
        <v>72.489999999999995</v>
      </c>
      <c r="N3653">
        <v>7</v>
      </c>
      <c r="O3653">
        <v>2</v>
      </c>
      <c r="P3653">
        <v>0</v>
      </c>
    </row>
    <row r="3654" spans="1:16" x14ac:dyDescent="0.3">
      <c r="A3654" t="s">
        <v>3665</v>
      </c>
      <c r="B3654">
        <v>0</v>
      </c>
      <c r="C3654">
        <v>0</v>
      </c>
      <c r="D3654">
        <v>0</v>
      </c>
      <c r="E3654">
        <v>0</v>
      </c>
      <c r="F3654">
        <v>1</v>
      </c>
      <c r="G3654">
        <v>0</v>
      </c>
      <c r="H3654">
        <v>1</v>
      </c>
      <c r="I3654">
        <v>0</v>
      </c>
      <c r="J3654">
        <v>0</v>
      </c>
      <c r="K3654" s="16">
        <v>0</v>
      </c>
      <c r="L3654" s="16">
        <v>0</v>
      </c>
      <c r="M3654">
        <v>0</v>
      </c>
      <c r="N3654">
        <v>0</v>
      </c>
      <c r="O3654">
        <v>24</v>
      </c>
      <c r="P3654">
        <v>0</v>
      </c>
    </row>
    <row r="3655" spans="1:16" x14ac:dyDescent="0.3">
      <c r="A3655" t="s">
        <v>3666</v>
      </c>
      <c r="B3655">
        <v>0</v>
      </c>
      <c r="C3655">
        <v>0</v>
      </c>
      <c r="D3655">
        <v>0</v>
      </c>
      <c r="E3655">
        <v>1</v>
      </c>
      <c r="F3655">
        <v>1</v>
      </c>
      <c r="G3655">
        <v>1</v>
      </c>
      <c r="H3655">
        <v>0</v>
      </c>
      <c r="I3655">
        <v>0</v>
      </c>
      <c r="J3655">
        <v>0</v>
      </c>
      <c r="K3655" s="16">
        <v>0</v>
      </c>
      <c r="L3655" s="16">
        <v>3</v>
      </c>
      <c r="M3655">
        <v>52.49</v>
      </c>
      <c r="N3655">
        <v>4</v>
      </c>
      <c r="O3655">
        <v>15</v>
      </c>
      <c r="P3655">
        <v>0</v>
      </c>
    </row>
    <row r="3656" spans="1:16" x14ac:dyDescent="0.3">
      <c r="A3656" t="s">
        <v>3667</v>
      </c>
      <c r="B3656">
        <v>0</v>
      </c>
      <c r="C3656">
        <v>0</v>
      </c>
      <c r="D3656">
        <v>0</v>
      </c>
      <c r="E3656">
        <v>0</v>
      </c>
      <c r="F3656">
        <v>1</v>
      </c>
      <c r="G3656">
        <v>0</v>
      </c>
      <c r="H3656">
        <v>0</v>
      </c>
      <c r="I3656">
        <v>1</v>
      </c>
      <c r="J3656">
        <v>0</v>
      </c>
      <c r="K3656" s="16">
        <v>0</v>
      </c>
      <c r="L3656" s="16">
        <v>3</v>
      </c>
      <c r="M3656">
        <v>49.99</v>
      </c>
      <c r="N3656">
        <v>3</v>
      </c>
      <c r="O3656">
        <v>12</v>
      </c>
      <c r="P3656">
        <v>0</v>
      </c>
    </row>
    <row r="3657" spans="1:16" x14ac:dyDescent="0.3">
      <c r="A3657" t="s">
        <v>3668</v>
      </c>
      <c r="B3657">
        <v>0</v>
      </c>
      <c r="C3657">
        <v>0</v>
      </c>
      <c r="D3657">
        <v>0</v>
      </c>
      <c r="E3657">
        <v>1</v>
      </c>
      <c r="F3657">
        <v>0</v>
      </c>
      <c r="G3657">
        <v>0</v>
      </c>
      <c r="H3657">
        <v>1</v>
      </c>
      <c r="I3657">
        <v>0</v>
      </c>
      <c r="J3657">
        <v>0</v>
      </c>
      <c r="K3657" s="16">
        <v>0</v>
      </c>
      <c r="L3657" s="16">
        <v>1</v>
      </c>
      <c r="M3657">
        <v>52.99</v>
      </c>
      <c r="N3657">
        <v>2</v>
      </c>
      <c r="O3657">
        <v>6</v>
      </c>
      <c r="P3657">
        <v>0</v>
      </c>
    </row>
    <row r="3658" spans="1:16" x14ac:dyDescent="0.3">
      <c r="A3658" t="s">
        <v>3669</v>
      </c>
      <c r="B3658">
        <v>1</v>
      </c>
      <c r="C3658">
        <v>44.792000000000002</v>
      </c>
      <c r="D3658">
        <v>1</v>
      </c>
      <c r="E3658">
        <v>0</v>
      </c>
      <c r="F3658">
        <v>1</v>
      </c>
      <c r="G3658">
        <v>0</v>
      </c>
      <c r="H3658">
        <v>1</v>
      </c>
      <c r="I3658">
        <v>0</v>
      </c>
      <c r="J3658">
        <v>0</v>
      </c>
      <c r="K3658" s="16">
        <v>0</v>
      </c>
      <c r="L3658" s="16">
        <v>2</v>
      </c>
      <c r="M3658">
        <v>111.98</v>
      </c>
      <c r="N3658">
        <v>0</v>
      </c>
      <c r="O3658">
        <v>20</v>
      </c>
      <c r="P3658">
        <v>1</v>
      </c>
    </row>
    <row r="3659" spans="1:16" x14ac:dyDescent="0.3">
      <c r="A3659" t="s">
        <v>3670</v>
      </c>
      <c r="B3659">
        <v>0</v>
      </c>
      <c r="C3659">
        <v>0</v>
      </c>
      <c r="D3659">
        <v>1</v>
      </c>
      <c r="E3659">
        <v>1</v>
      </c>
      <c r="F3659">
        <v>1</v>
      </c>
      <c r="G3659">
        <v>1</v>
      </c>
      <c r="H3659">
        <v>0</v>
      </c>
      <c r="I3659">
        <v>0</v>
      </c>
      <c r="J3659">
        <v>0</v>
      </c>
      <c r="K3659" s="16">
        <v>0</v>
      </c>
      <c r="L3659" s="16">
        <v>1</v>
      </c>
      <c r="M3659">
        <v>64.489999999999995</v>
      </c>
      <c r="N3659">
        <v>5</v>
      </c>
      <c r="O3659">
        <v>17</v>
      </c>
      <c r="P3659">
        <v>0</v>
      </c>
    </row>
    <row r="3660" spans="1:16" x14ac:dyDescent="0.3">
      <c r="A3660" t="s">
        <v>3671</v>
      </c>
      <c r="B3660">
        <v>0</v>
      </c>
      <c r="C3660">
        <v>0</v>
      </c>
      <c r="D3660">
        <v>1</v>
      </c>
      <c r="E3660">
        <v>0</v>
      </c>
      <c r="F3660">
        <v>1</v>
      </c>
      <c r="G3660">
        <v>0</v>
      </c>
      <c r="H3660">
        <v>0</v>
      </c>
      <c r="I3660">
        <v>1</v>
      </c>
      <c r="J3660">
        <v>0</v>
      </c>
      <c r="K3660" s="16">
        <v>0</v>
      </c>
      <c r="L3660" s="16">
        <v>0</v>
      </c>
      <c r="M3660">
        <v>0</v>
      </c>
      <c r="N3660">
        <v>3</v>
      </c>
      <c r="O3660">
        <v>16</v>
      </c>
      <c r="P3660">
        <v>0</v>
      </c>
    </row>
    <row r="3661" spans="1:16" x14ac:dyDescent="0.3">
      <c r="A3661" t="s">
        <v>3672</v>
      </c>
      <c r="B3661">
        <v>0</v>
      </c>
      <c r="C3661">
        <v>0</v>
      </c>
      <c r="D3661">
        <v>0</v>
      </c>
      <c r="E3661">
        <v>0</v>
      </c>
      <c r="F3661">
        <v>1</v>
      </c>
      <c r="G3661">
        <v>0</v>
      </c>
      <c r="H3661">
        <v>1</v>
      </c>
      <c r="I3661">
        <v>0</v>
      </c>
      <c r="J3661">
        <v>0</v>
      </c>
      <c r="K3661" s="16">
        <v>0</v>
      </c>
      <c r="L3661" s="16">
        <v>1</v>
      </c>
      <c r="M3661">
        <v>42.99</v>
      </c>
      <c r="N3661">
        <v>7</v>
      </c>
      <c r="O3661">
        <v>20</v>
      </c>
      <c r="P3661">
        <v>0</v>
      </c>
    </row>
    <row r="3662" spans="1:16" x14ac:dyDescent="0.3">
      <c r="A3662" t="s">
        <v>3673</v>
      </c>
      <c r="B3662">
        <v>0</v>
      </c>
      <c r="C3662">
        <v>0</v>
      </c>
      <c r="D3662">
        <v>1</v>
      </c>
      <c r="E3662">
        <v>0</v>
      </c>
      <c r="F3662">
        <v>1</v>
      </c>
      <c r="G3662">
        <v>1</v>
      </c>
      <c r="H3662">
        <v>0</v>
      </c>
      <c r="I3662">
        <v>0</v>
      </c>
      <c r="J3662">
        <v>0</v>
      </c>
      <c r="K3662" s="16">
        <v>0</v>
      </c>
      <c r="L3662" s="16">
        <v>0</v>
      </c>
      <c r="M3662">
        <v>0</v>
      </c>
      <c r="N3662">
        <v>1</v>
      </c>
      <c r="O3662">
        <v>14</v>
      </c>
      <c r="P3662">
        <v>0</v>
      </c>
    </row>
    <row r="3663" spans="1:16" x14ac:dyDescent="0.3">
      <c r="A3663" t="s">
        <v>3674</v>
      </c>
      <c r="B3663">
        <v>0</v>
      </c>
      <c r="C3663">
        <v>0</v>
      </c>
      <c r="D3663">
        <v>1</v>
      </c>
      <c r="E3663">
        <v>0</v>
      </c>
      <c r="F3663">
        <v>1</v>
      </c>
      <c r="G3663">
        <v>0</v>
      </c>
      <c r="H3663">
        <v>0</v>
      </c>
      <c r="I3663">
        <v>1</v>
      </c>
      <c r="J3663">
        <v>0</v>
      </c>
      <c r="K3663" s="16">
        <v>0</v>
      </c>
      <c r="L3663" s="16">
        <v>1</v>
      </c>
      <c r="M3663">
        <v>49.99</v>
      </c>
      <c r="N3663">
        <v>0</v>
      </c>
      <c r="O3663">
        <v>21</v>
      </c>
      <c r="P3663">
        <v>0</v>
      </c>
    </row>
    <row r="3664" spans="1:16" x14ac:dyDescent="0.3">
      <c r="A3664" t="s">
        <v>3675</v>
      </c>
      <c r="B3664">
        <v>0</v>
      </c>
      <c r="C3664">
        <v>0</v>
      </c>
      <c r="D3664">
        <v>1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 s="16">
        <v>0</v>
      </c>
      <c r="L3664" s="16">
        <v>0</v>
      </c>
      <c r="M3664">
        <v>0</v>
      </c>
      <c r="N3664">
        <v>7</v>
      </c>
      <c r="O3664">
        <v>3</v>
      </c>
      <c r="P3664">
        <v>1</v>
      </c>
    </row>
    <row r="3665" spans="1:16" x14ac:dyDescent="0.3">
      <c r="A3665" t="s">
        <v>3676</v>
      </c>
      <c r="B3665">
        <v>0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1</v>
      </c>
      <c r="J3665">
        <v>0</v>
      </c>
      <c r="K3665" s="16">
        <v>0</v>
      </c>
      <c r="L3665" s="16">
        <v>0</v>
      </c>
      <c r="M3665">
        <v>0</v>
      </c>
      <c r="N3665">
        <v>7</v>
      </c>
      <c r="O3665">
        <v>24</v>
      </c>
      <c r="P3665">
        <v>0</v>
      </c>
    </row>
    <row r="3666" spans="1:16" x14ac:dyDescent="0.3">
      <c r="A3666" t="s">
        <v>3677</v>
      </c>
      <c r="B3666">
        <v>0</v>
      </c>
      <c r="C3666">
        <v>0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1</v>
      </c>
      <c r="J3666">
        <v>0</v>
      </c>
      <c r="K3666" s="16">
        <v>0</v>
      </c>
      <c r="L3666" s="16">
        <v>3</v>
      </c>
      <c r="M3666">
        <v>190.47</v>
      </c>
      <c r="N3666">
        <v>2</v>
      </c>
      <c r="O3666">
        <v>5</v>
      </c>
      <c r="P3666">
        <v>0</v>
      </c>
    </row>
    <row r="3667" spans="1:16" x14ac:dyDescent="0.3">
      <c r="A3667" t="s">
        <v>3678</v>
      </c>
      <c r="B3667">
        <v>0</v>
      </c>
      <c r="C3667">
        <v>0</v>
      </c>
      <c r="D3667">
        <v>0</v>
      </c>
      <c r="E3667">
        <v>1</v>
      </c>
      <c r="F3667">
        <v>0</v>
      </c>
      <c r="G3667">
        <v>1</v>
      </c>
      <c r="H3667">
        <v>0</v>
      </c>
      <c r="I3667">
        <v>0</v>
      </c>
      <c r="J3667">
        <v>0</v>
      </c>
      <c r="K3667" s="16">
        <v>0</v>
      </c>
      <c r="L3667" s="16">
        <v>4</v>
      </c>
      <c r="M3667">
        <v>111.98</v>
      </c>
      <c r="N3667">
        <v>2</v>
      </c>
      <c r="O3667">
        <v>10</v>
      </c>
      <c r="P3667">
        <v>0</v>
      </c>
    </row>
    <row r="3668" spans="1:16" x14ac:dyDescent="0.3">
      <c r="A3668" t="s">
        <v>3679</v>
      </c>
      <c r="B3668">
        <v>0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0</v>
      </c>
      <c r="K3668" s="16">
        <v>0</v>
      </c>
      <c r="L3668" s="16">
        <v>2</v>
      </c>
      <c r="M3668">
        <v>57.99</v>
      </c>
      <c r="N3668">
        <v>6</v>
      </c>
      <c r="O3668">
        <v>13</v>
      </c>
      <c r="P3668">
        <v>1</v>
      </c>
    </row>
    <row r="3669" spans="1:16" x14ac:dyDescent="0.3">
      <c r="A3669" t="s">
        <v>3680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1</v>
      </c>
      <c r="J3669">
        <v>0</v>
      </c>
      <c r="K3669" s="16">
        <v>0</v>
      </c>
      <c r="L3669" s="16">
        <v>1</v>
      </c>
      <c r="M3669">
        <v>53.49</v>
      </c>
      <c r="N3669">
        <v>7</v>
      </c>
      <c r="O3669">
        <v>2</v>
      </c>
      <c r="P3669">
        <v>1</v>
      </c>
    </row>
    <row r="3670" spans="1:16" x14ac:dyDescent="0.3">
      <c r="A3670" t="s">
        <v>3681</v>
      </c>
      <c r="B3670">
        <v>1</v>
      </c>
      <c r="C3670">
        <v>47.991999999999997</v>
      </c>
      <c r="D3670">
        <v>1</v>
      </c>
      <c r="E3670">
        <v>1</v>
      </c>
      <c r="F3670">
        <v>1</v>
      </c>
      <c r="G3670">
        <v>1</v>
      </c>
      <c r="H3670">
        <v>0</v>
      </c>
      <c r="I3670">
        <v>0</v>
      </c>
      <c r="J3670">
        <v>0</v>
      </c>
      <c r="K3670" s="16">
        <v>0</v>
      </c>
      <c r="L3670" s="16">
        <v>1</v>
      </c>
      <c r="M3670">
        <v>119.98</v>
      </c>
      <c r="N3670">
        <v>7</v>
      </c>
      <c r="O3670">
        <v>15</v>
      </c>
      <c r="P3670">
        <v>0</v>
      </c>
    </row>
    <row r="3671" spans="1:16" x14ac:dyDescent="0.3">
      <c r="A3671" t="s">
        <v>3682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  <c r="K3671" s="16">
        <v>0</v>
      </c>
      <c r="L3671" s="16">
        <v>3</v>
      </c>
      <c r="M3671">
        <v>61.99</v>
      </c>
      <c r="N3671">
        <v>3</v>
      </c>
      <c r="O3671">
        <v>5</v>
      </c>
      <c r="P3671">
        <v>1</v>
      </c>
    </row>
    <row r="3672" spans="1:16" x14ac:dyDescent="0.3">
      <c r="A3672" t="s">
        <v>3683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 s="16">
        <v>1</v>
      </c>
      <c r="L3672" s="16">
        <v>3</v>
      </c>
      <c r="M3672">
        <v>60.49</v>
      </c>
      <c r="N3672">
        <v>2</v>
      </c>
      <c r="O3672">
        <v>12</v>
      </c>
      <c r="P3672">
        <v>1</v>
      </c>
    </row>
    <row r="3673" spans="1:16" x14ac:dyDescent="0.3">
      <c r="A3673" t="s">
        <v>3684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1</v>
      </c>
      <c r="K3673" s="16">
        <v>0</v>
      </c>
      <c r="L3673" s="16">
        <v>0</v>
      </c>
      <c r="M3673">
        <v>0</v>
      </c>
      <c r="N3673">
        <v>5</v>
      </c>
      <c r="O3673">
        <v>18</v>
      </c>
      <c r="P3673">
        <v>1</v>
      </c>
    </row>
    <row r="3674" spans="1:16" x14ac:dyDescent="0.3">
      <c r="A3674" t="s">
        <v>3685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0</v>
      </c>
      <c r="J3674">
        <v>0</v>
      </c>
      <c r="K3674" s="16">
        <v>0</v>
      </c>
      <c r="L3674" s="16">
        <v>1</v>
      </c>
      <c r="M3674">
        <v>115.98</v>
      </c>
      <c r="N3674">
        <v>4</v>
      </c>
      <c r="O3674">
        <v>3</v>
      </c>
      <c r="P3674">
        <v>0</v>
      </c>
    </row>
    <row r="3675" spans="1:16" x14ac:dyDescent="0.3">
      <c r="A3675" t="s">
        <v>3686</v>
      </c>
      <c r="B3675">
        <v>0</v>
      </c>
      <c r="C3675">
        <v>0</v>
      </c>
      <c r="D3675">
        <v>1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 s="16">
        <v>0</v>
      </c>
      <c r="L3675" s="16">
        <v>2</v>
      </c>
      <c r="M3675">
        <v>55.99</v>
      </c>
      <c r="N3675">
        <v>7</v>
      </c>
      <c r="O3675">
        <v>1</v>
      </c>
      <c r="P3675">
        <v>1</v>
      </c>
    </row>
    <row r="3676" spans="1:16" x14ac:dyDescent="0.3">
      <c r="A3676" t="s">
        <v>3687</v>
      </c>
      <c r="B3676">
        <v>0</v>
      </c>
      <c r="C3676">
        <v>0</v>
      </c>
      <c r="D3676">
        <v>1</v>
      </c>
      <c r="E3676">
        <v>0</v>
      </c>
      <c r="F3676">
        <v>1</v>
      </c>
      <c r="G3676">
        <v>1</v>
      </c>
      <c r="H3676">
        <v>0</v>
      </c>
      <c r="I3676">
        <v>0</v>
      </c>
      <c r="J3676">
        <v>0</v>
      </c>
      <c r="K3676" s="16">
        <v>0</v>
      </c>
      <c r="L3676" s="16">
        <v>0</v>
      </c>
      <c r="M3676">
        <v>0</v>
      </c>
      <c r="N3676">
        <v>2</v>
      </c>
      <c r="O3676">
        <v>9</v>
      </c>
      <c r="P3676">
        <v>1</v>
      </c>
    </row>
    <row r="3677" spans="1:16" x14ac:dyDescent="0.3">
      <c r="A3677" t="s">
        <v>3688</v>
      </c>
      <c r="B3677">
        <v>1</v>
      </c>
      <c r="C3677">
        <v>37.991999999999997</v>
      </c>
      <c r="D3677">
        <v>1</v>
      </c>
      <c r="E3677">
        <v>0</v>
      </c>
      <c r="F3677">
        <v>1</v>
      </c>
      <c r="G3677">
        <v>0</v>
      </c>
      <c r="H3677">
        <v>1</v>
      </c>
      <c r="I3677">
        <v>0</v>
      </c>
      <c r="J3677">
        <v>0</v>
      </c>
      <c r="K3677" s="16">
        <v>0</v>
      </c>
      <c r="L3677" s="16">
        <v>1</v>
      </c>
      <c r="M3677">
        <v>47.49</v>
      </c>
      <c r="N3677">
        <v>0</v>
      </c>
      <c r="O3677">
        <v>24</v>
      </c>
      <c r="P3677">
        <v>1</v>
      </c>
    </row>
    <row r="3678" spans="1:16" x14ac:dyDescent="0.3">
      <c r="A3678" t="s">
        <v>3689</v>
      </c>
      <c r="B3678">
        <v>0</v>
      </c>
      <c r="C3678">
        <v>0</v>
      </c>
      <c r="D3678">
        <v>1</v>
      </c>
      <c r="E3678">
        <v>0</v>
      </c>
      <c r="F3678">
        <v>1</v>
      </c>
      <c r="G3678">
        <v>0</v>
      </c>
      <c r="H3678">
        <v>0</v>
      </c>
      <c r="I3678">
        <v>1</v>
      </c>
      <c r="J3678">
        <v>0</v>
      </c>
      <c r="K3678" s="16">
        <v>0</v>
      </c>
      <c r="L3678" s="16">
        <v>0</v>
      </c>
      <c r="M3678">
        <v>0</v>
      </c>
      <c r="N3678">
        <v>1</v>
      </c>
      <c r="O3678">
        <v>20</v>
      </c>
      <c r="P3678">
        <v>1</v>
      </c>
    </row>
    <row r="3679" spans="1:16" x14ac:dyDescent="0.3">
      <c r="A3679" t="s">
        <v>3690</v>
      </c>
      <c r="B3679">
        <v>1</v>
      </c>
      <c r="C3679">
        <v>51.991999999999997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 s="16">
        <v>1</v>
      </c>
      <c r="L3679" s="16">
        <v>4</v>
      </c>
      <c r="M3679">
        <v>64.989999999999995</v>
      </c>
      <c r="N3679">
        <v>2</v>
      </c>
      <c r="O3679">
        <v>5</v>
      </c>
      <c r="P3679">
        <v>0</v>
      </c>
    </row>
    <row r="3680" spans="1:16" x14ac:dyDescent="0.3">
      <c r="A3680" t="s">
        <v>3691</v>
      </c>
      <c r="B3680">
        <v>1</v>
      </c>
      <c r="C3680">
        <v>59.591999999999999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1</v>
      </c>
      <c r="J3680">
        <v>0</v>
      </c>
      <c r="K3680" s="16">
        <v>0</v>
      </c>
      <c r="L3680" s="16">
        <v>1</v>
      </c>
      <c r="M3680">
        <v>148.97999999999999</v>
      </c>
      <c r="N3680">
        <v>5</v>
      </c>
      <c r="O3680">
        <v>11</v>
      </c>
      <c r="P3680">
        <v>1</v>
      </c>
    </row>
    <row r="3681" spans="1:16" x14ac:dyDescent="0.3">
      <c r="A3681" t="s">
        <v>3692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1</v>
      </c>
      <c r="H3681">
        <v>0</v>
      </c>
      <c r="I3681">
        <v>0</v>
      </c>
      <c r="J3681">
        <v>0</v>
      </c>
      <c r="K3681" s="16">
        <v>0</v>
      </c>
      <c r="L3681" s="16">
        <v>1</v>
      </c>
      <c r="M3681">
        <v>54.99</v>
      </c>
      <c r="N3681">
        <v>2</v>
      </c>
      <c r="O3681">
        <v>1</v>
      </c>
      <c r="P3681">
        <v>1</v>
      </c>
    </row>
    <row r="3682" spans="1:16" x14ac:dyDescent="0.3">
      <c r="A3682" t="s">
        <v>3693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</v>
      </c>
      <c r="J3682">
        <v>0</v>
      </c>
      <c r="K3682" s="16">
        <v>0</v>
      </c>
      <c r="L3682" s="16">
        <v>1</v>
      </c>
      <c r="M3682">
        <v>129.97999999999999</v>
      </c>
      <c r="N3682">
        <v>1</v>
      </c>
      <c r="O3682">
        <v>6</v>
      </c>
      <c r="P3682">
        <v>0</v>
      </c>
    </row>
    <row r="3683" spans="1:16" x14ac:dyDescent="0.3">
      <c r="A3683" t="s">
        <v>3694</v>
      </c>
      <c r="B3683">
        <v>0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1</v>
      </c>
      <c r="I3683">
        <v>0</v>
      </c>
      <c r="J3683">
        <v>0</v>
      </c>
      <c r="K3683" s="16">
        <v>0</v>
      </c>
      <c r="L3683" s="16">
        <v>0</v>
      </c>
      <c r="M3683">
        <v>0</v>
      </c>
      <c r="N3683">
        <v>1</v>
      </c>
      <c r="O3683">
        <v>29</v>
      </c>
      <c r="P3683">
        <v>1</v>
      </c>
    </row>
    <row r="3684" spans="1:16" x14ac:dyDescent="0.3">
      <c r="A3684" t="s">
        <v>3695</v>
      </c>
      <c r="B3684">
        <v>0</v>
      </c>
      <c r="C3684">
        <v>0</v>
      </c>
      <c r="D3684">
        <v>1</v>
      </c>
      <c r="E3684">
        <v>0</v>
      </c>
      <c r="F3684">
        <v>1</v>
      </c>
      <c r="G3684">
        <v>0</v>
      </c>
      <c r="H3684">
        <v>0</v>
      </c>
      <c r="I3684">
        <v>1</v>
      </c>
      <c r="J3684">
        <v>0</v>
      </c>
      <c r="K3684" s="16">
        <v>0</v>
      </c>
      <c r="L3684" s="16">
        <v>3</v>
      </c>
      <c r="M3684">
        <v>64.489999999999995</v>
      </c>
      <c r="N3684">
        <v>1</v>
      </c>
      <c r="O3684">
        <v>21</v>
      </c>
      <c r="P3684">
        <v>0</v>
      </c>
    </row>
    <row r="3685" spans="1:16" x14ac:dyDescent="0.3">
      <c r="A3685" t="s">
        <v>3696</v>
      </c>
      <c r="B3685">
        <v>0</v>
      </c>
      <c r="C3685">
        <v>0</v>
      </c>
      <c r="D3685">
        <v>1</v>
      </c>
      <c r="E3685">
        <v>1</v>
      </c>
      <c r="F3685">
        <v>0</v>
      </c>
      <c r="G3685">
        <v>1</v>
      </c>
      <c r="H3685">
        <v>0</v>
      </c>
      <c r="I3685">
        <v>0</v>
      </c>
      <c r="J3685">
        <v>0</v>
      </c>
      <c r="K3685" s="16">
        <v>0</v>
      </c>
      <c r="L3685" s="16">
        <v>2</v>
      </c>
      <c r="M3685">
        <v>41.99</v>
      </c>
      <c r="N3685">
        <v>1</v>
      </c>
      <c r="O3685">
        <v>15</v>
      </c>
      <c r="P3685">
        <v>0</v>
      </c>
    </row>
    <row r="3686" spans="1:16" x14ac:dyDescent="0.3">
      <c r="A3686" t="s">
        <v>3697</v>
      </c>
      <c r="B3686">
        <v>2</v>
      </c>
      <c r="C3686">
        <v>97.98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0</v>
      </c>
      <c r="K3686" s="16">
        <v>1</v>
      </c>
      <c r="L3686" s="16">
        <v>7</v>
      </c>
      <c r="M3686">
        <v>48.99</v>
      </c>
      <c r="N3686">
        <v>2</v>
      </c>
      <c r="O3686">
        <v>21</v>
      </c>
      <c r="P3686">
        <v>1</v>
      </c>
    </row>
    <row r="3687" spans="1:16" x14ac:dyDescent="0.3">
      <c r="A3687" t="s">
        <v>3698</v>
      </c>
      <c r="B3687">
        <v>0</v>
      </c>
      <c r="C3687">
        <v>0</v>
      </c>
      <c r="D3687">
        <v>1</v>
      </c>
      <c r="E3687">
        <v>0</v>
      </c>
      <c r="F3687">
        <v>1</v>
      </c>
      <c r="G3687">
        <v>0</v>
      </c>
      <c r="H3687">
        <v>0</v>
      </c>
      <c r="I3687">
        <v>1</v>
      </c>
      <c r="J3687">
        <v>0</v>
      </c>
      <c r="K3687" s="16">
        <v>0</v>
      </c>
      <c r="L3687" s="16">
        <v>0</v>
      </c>
      <c r="M3687">
        <v>0</v>
      </c>
      <c r="N3687">
        <v>2</v>
      </c>
      <c r="O3687">
        <v>18</v>
      </c>
      <c r="P3687">
        <v>0</v>
      </c>
    </row>
    <row r="3688" spans="1:16" x14ac:dyDescent="0.3">
      <c r="A3688" t="s">
        <v>3699</v>
      </c>
      <c r="B3688">
        <v>0</v>
      </c>
      <c r="C3688">
        <v>0</v>
      </c>
      <c r="D3688">
        <v>1</v>
      </c>
      <c r="E3688">
        <v>0</v>
      </c>
      <c r="F3688">
        <v>1</v>
      </c>
      <c r="G3688">
        <v>1</v>
      </c>
      <c r="H3688">
        <v>0</v>
      </c>
      <c r="I3688">
        <v>0</v>
      </c>
      <c r="J3688">
        <v>0</v>
      </c>
      <c r="K3688" s="16">
        <v>0</v>
      </c>
      <c r="L3688" s="16">
        <v>3</v>
      </c>
      <c r="M3688">
        <v>57.99</v>
      </c>
      <c r="N3688">
        <v>4</v>
      </c>
      <c r="O3688">
        <v>20</v>
      </c>
      <c r="P3688">
        <v>0</v>
      </c>
    </row>
    <row r="3689" spans="1:16" x14ac:dyDescent="0.3">
      <c r="A3689" t="s">
        <v>3700</v>
      </c>
      <c r="B3689">
        <v>0</v>
      </c>
      <c r="C3689">
        <v>0</v>
      </c>
      <c r="D3689">
        <v>0</v>
      </c>
      <c r="E3689">
        <v>0</v>
      </c>
      <c r="F3689">
        <v>1</v>
      </c>
      <c r="G3689">
        <v>0</v>
      </c>
      <c r="H3689">
        <v>1</v>
      </c>
      <c r="I3689">
        <v>0</v>
      </c>
      <c r="J3689">
        <v>0</v>
      </c>
      <c r="K3689" s="16">
        <v>0</v>
      </c>
      <c r="L3689" s="16">
        <v>4</v>
      </c>
      <c r="M3689">
        <v>67.989999999999995</v>
      </c>
      <c r="N3689">
        <v>7</v>
      </c>
      <c r="O3689">
        <v>22</v>
      </c>
      <c r="P3689">
        <v>0</v>
      </c>
    </row>
    <row r="3690" spans="1:16" x14ac:dyDescent="0.3">
      <c r="A3690" t="s">
        <v>3701</v>
      </c>
      <c r="B3690">
        <v>0</v>
      </c>
      <c r="C3690">
        <v>0</v>
      </c>
      <c r="D3690">
        <v>1</v>
      </c>
      <c r="E3690">
        <v>1</v>
      </c>
      <c r="F3690">
        <v>1</v>
      </c>
      <c r="G3690">
        <v>1</v>
      </c>
      <c r="H3690">
        <v>0</v>
      </c>
      <c r="I3690">
        <v>0</v>
      </c>
      <c r="J3690">
        <v>0</v>
      </c>
      <c r="K3690" s="16">
        <v>0</v>
      </c>
      <c r="L3690" s="16">
        <v>0</v>
      </c>
      <c r="M3690">
        <v>0</v>
      </c>
      <c r="N3690">
        <v>6</v>
      </c>
      <c r="O3690">
        <v>20</v>
      </c>
      <c r="P3690">
        <v>1</v>
      </c>
    </row>
    <row r="3691" spans="1:16" x14ac:dyDescent="0.3">
      <c r="A3691" t="s">
        <v>3702</v>
      </c>
      <c r="B3691">
        <v>1</v>
      </c>
      <c r="C3691">
        <v>51.991999999999997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 s="16">
        <v>1</v>
      </c>
      <c r="L3691" s="16">
        <v>9</v>
      </c>
      <c r="M3691">
        <v>129.97999999999999</v>
      </c>
      <c r="N3691">
        <v>1</v>
      </c>
      <c r="O3691">
        <v>3</v>
      </c>
      <c r="P3691">
        <v>1</v>
      </c>
    </row>
    <row r="3692" spans="1:16" x14ac:dyDescent="0.3">
      <c r="A3692" t="s">
        <v>3703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1</v>
      </c>
      <c r="J3692">
        <v>0</v>
      </c>
      <c r="K3692" s="16">
        <v>0</v>
      </c>
      <c r="L3692" s="16">
        <v>1</v>
      </c>
      <c r="M3692">
        <v>65.989999999999995</v>
      </c>
      <c r="N3692">
        <v>4</v>
      </c>
      <c r="O3692">
        <v>15</v>
      </c>
      <c r="P3692">
        <v>0</v>
      </c>
    </row>
    <row r="3693" spans="1:16" x14ac:dyDescent="0.3">
      <c r="A3693" t="s">
        <v>3704</v>
      </c>
      <c r="B3693">
        <v>1</v>
      </c>
      <c r="C3693">
        <v>56.392000000000003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1</v>
      </c>
      <c r="K3693" s="16">
        <v>0</v>
      </c>
      <c r="L3693" s="16">
        <v>0</v>
      </c>
      <c r="M3693">
        <v>0</v>
      </c>
      <c r="N3693">
        <v>1</v>
      </c>
      <c r="O3693">
        <v>10</v>
      </c>
      <c r="P3693">
        <v>1</v>
      </c>
    </row>
    <row r="3694" spans="1:16" x14ac:dyDescent="0.3">
      <c r="A3694" t="s">
        <v>3705</v>
      </c>
      <c r="B3694">
        <v>0</v>
      </c>
      <c r="C3694">
        <v>0</v>
      </c>
      <c r="D3694">
        <v>1</v>
      </c>
      <c r="E3694">
        <v>0</v>
      </c>
      <c r="F3694">
        <v>0</v>
      </c>
      <c r="G3694">
        <v>1</v>
      </c>
      <c r="H3694">
        <v>0</v>
      </c>
      <c r="I3694">
        <v>0</v>
      </c>
      <c r="J3694">
        <v>0</v>
      </c>
      <c r="K3694" s="16">
        <v>0</v>
      </c>
      <c r="L3694" s="16">
        <v>0</v>
      </c>
      <c r="M3694">
        <v>0</v>
      </c>
      <c r="N3694">
        <v>1</v>
      </c>
      <c r="O3694">
        <v>14</v>
      </c>
      <c r="P3694">
        <v>1</v>
      </c>
    </row>
    <row r="3695" spans="1:16" x14ac:dyDescent="0.3">
      <c r="A3695" t="s">
        <v>3706</v>
      </c>
      <c r="B3695">
        <v>0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1</v>
      </c>
      <c r="J3695">
        <v>0</v>
      </c>
      <c r="K3695" s="16">
        <v>0</v>
      </c>
      <c r="L3695" s="16">
        <v>6</v>
      </c>
      <c r="M3695">
        <v>75.989999999999995</v>
      </c>
      <c r="N3695">
        <v>5</v>
      </c>
      <c r="O3695">
        <v>8</v>
      </c>
      <c r="P3695">
        <v>0</v>
      </c>
    </row>
    <row r="3696" spans="1:16" x14ac:dyDescent="0.3">
      <c r="A3696" t="s">
        <v>3707</v>
      </c>
      <c r="B3696">
        <v>0</v>
      </c>
      <c r="C3696">
        <v>0</v>
      </c>
      <c r="D3696">
        <v>0</v>
      </c>
      <c r="E3696">
        <v>1</v>
      </c>
      <c r="F3696">
        <v>1</v>
      </c>
      <c r="G3696">
        <v>0</v>
      </c>
      <c r="H3696">
        <v>0</v>
      </c>
      <c r="I3696">
        <v>1</v>
      </c>
      <c r="J3696">
        <v>0</v>
      </c>
      <c r="K3696" s="16">
        <v>0</v>
      </c>
      <c r="L3696" s="16">
        <v>2</v>
      </c>
      <c r="M3696">
        <v>96.98</v>
      </c>
      <c r="N3696">
        <v>6</v>
      </c>
      <c r="O3696">
        <v>27</v>
      </c>
      <c r="P3696">
        <v>0</v>
      </c>
    </row>
    <row r="3697" spans="1:16" x14ac:dyDescent="0.3">
      <c r="A3697" t="s">
        <v>3708</v>
      </c>
      <c r="B3697">
        <v>0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1</v>
      </c>
      <c r="I3697">
        <v>0</v>
      </c>
      <c r="J3697">
        <v>0</v>
      </c>
      <c r="K3697" s="16">
        <v>0</v>
      </c>
      <c r="L3697" s="16">
        <v>1</v>
      </c>
      <c r="M3697">
        <v>75.989999999999995</v>
      </c>
      <c r="N3697">
        <v>2</v>
      </c>
      <c r="O3697">
        <v>25</v>
      </c>
      <c r="P3697">
        <v>0</v>
      </c>
    </row>
    <row r="3698" spans="1:16" x14ac:dyDescent="0.3">
      <c r="A3698" t="s">
        <v>3709</v>
      </c>
      <c r="B3698">
        <v>0</v>
      </c>
      <c r="C3698">
        <v>0</v>
      </c>
      <c r="D3698">
        <v>0</v>
      </c>
      <c r="E3698">
        <v>1</v>
      </c>
      <c r="F3698">
        <v>1</v>
      </c>
      <c r="G3698">
        <v>1</v>
      </c>
      <c r="H3698">
        <v>0</v>
      </c>
      <c r="I3698">
        <v>0</v>
      </c>
      <c r="J3698">
        <v>0</v>
      </c>
      <c r="K3698" s="16">
        <v>0</v>
      </c>
      <c r="L3698" s="16">
        <v>1</v>
      </c>
      <c r="M3698">
        <v>47.99</v>
      </c>
      <c r="N3698">
        <v>4</v>
      </c>
      <c r="O3698">
        <v>16</v>
      </c>
      <c r="P3698">
        <v>1</v>
      </c>
    </row>
    <row r="3699" spans="1:16" x14ac:dyDescent="0.3">
      <c r="A3699" t="s">
        <v>3710</v>
      </c>
      <c r="B3699">
        <v>0</v>
      </c>
      <c r="C3699">
        <v>0</v>
      </c>
      <c r="D3699">
        <v>1</v>
      </c>
      <c r="E3699">
        <v>0</v>
      </c>
      <c r="F3699">
        <v>1</v>
      </c>
      <c r="G3699">
        <v>0</v>
      </c>
      <c r="H3699">
        <v>1</v>
      </c>
      <c r="I3699">
        <v>0</v>
      </c>
      <c r="J3699">
        <v>0</v>
      </c>
      <c r="K3699" s="16">
        <v>0</v>
      </c>
      <c r="L3699" s="16">
        <v>3</v>
      </c>
      <c r="M3699">
        <v>74.489999999999995</v>
      </c>
      <c r="N3699">
        <v>2</v>
      </c>
      <c r="O3699">
        <v>7</v>
      </c>
      <c r="P3699">
        <v>0</v>
      </c>
    </row>
    <row r="3700" spans="1:16" x14ac:dyDescent="0.3">
      <c r="A3700" t="s">
        <v>3711</v>
      </c>
      <c r="B3700">
        <v>0</v>
      </c>
      <c r="C3700">
        <v>0</v>
      </c>
      <c r="D3700">
        <v>0</v>
      </c>
      <c r="E3700">
        <v>0</v>
      </c>
      <c r="F3700">
        <v>1</v>
      </c>
      <c r="G3700">
        <v>0</v>
      </c>
      <c r="H3700">
        <v>1</v>
      </c>
      <c r="I3700">
        <v>0</v>
      </c>
      <c r="J3700">
        <v>0</v>
      </c>
      <c r="K3700" s="16">
        <v>0</v>
      </c>
      <c r="L3700" s="16">
        <v>8</v>
      </c>
      <c r="M3700">
        <v>64.489999999999995</v>
      </c>
      <c r="N3700">
        <v>4</v>
      </c>
      <c r="O3700">
        <v>7</v>
      </c>
      <c r="P3700">
        <v>0</v>
      </c>
    </row>
    <row r="3701" spans="1:16" x14ac:dyDescent="0.3">
      <c r="A3701" t="s">
        <v>3712</v>
      </c>
      <c r="B3701">
        <v>0</v>
      </c>
      <c r="C3701">
        <v>0</v>
      </c>
      <c r="D3701">
        <v>1</v>
      </c>
      <c r="E3701">
        <v>1</v>
      </c>
      <c r="F3701">
        <v>0</v>
      </c>
      <c r="G3701">
        <v>1</v>
      </c>
      <c r="H3701">
        <v>0</v>
      </c>
      <c r="I3701">
        <v>0</v>
      </c>
      <c r="J3701">
        <v>0</v>
      </c>
      <c r="K3701" s="16">
        <v>0</v>
      </c>
      <c r="L3701" s="16">
        <v>0</v>
      </c>
      <c r="M3701">
        <v>0</v>
      </c>
      <c r="N3701">
        <v>5</v>
      </c>
      <c r="O3701">
        <v>6</v>
      </c>
      <c r="P3701">
        <v>0</v>
      </c>
    </row>
    <row r="3702" spans="1:16" x14ac:dyDescent="0.3">
      <c r="A3702" t="s">
        <v>3713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1</v>
      </c>
      <c r="K3702" s="16">
        <v>0</v>
      </c>
      <c r="L3702" s="16">
        <v>0</v>
      </c>
      <c r="M3702">
        <v>0</v>
      </c>
      <c r="N3702">
        <v>4</v>
      </c>
      <c r="O3702">
        <v>1</v>
      </c>
      <c r="P3702">
        <v>1</v>
      </c>
    </row>
    <row r="3703" spans="1:16" x14ac:dyDescent="0.3">
      <c r="A3703" t="s">
        <v>3714</v>
      </c>
      <c r="B3703">
        <v>0</v>
      </c>
      <c r="C3703">
        <v>0</v>
      </c>
      <c r="D3703">
        <v>1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1</v>
      </c>
      <c r="K3703" s="16">
        <v>0</v>
      </c>
      <c r="L3703" s="16">
        <v>0</v>
      </c>
      <c r="M3703">
        <v>0</v>
      </c>
      <c r="N3703">
        <v>0</v>
      </c>
      <c r="O3703">
        <v>20</v>
      </c>
      <c r="P3703">
        <v>1</v>
      </c>
    </row>
    <row r="3704" spans="1:16" x14ac:dyDescent="0.3">
      <c r="A3704" t="s">
        <v>3715</v>
      </c>
      <c r="B3704">
        <v>1</v>
      </c>
      <c r="C3704">
        <v>71.989999999999995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1</v>
      </c>
      <c r="J3704">
        <v>0</v>
      </c>
      <c r="K3704" s="16">
        <v>0</v>
      </c>
      <c r="L3704" s="16">
        <v>1</v>
      </c>
      <c r="M3704">
        <v>143.97999999999999</v>
      </c>
      <c r="N3704">
        <v>2</v>
      </c>
      <c r="O3704">
        <v>24</v>
      </c>
      <c r="P3704">
        <v>0</v>
      </c>
    </row>
    <row r="3705" spans="1:16" x14ac:dyDescent="0.3">
      <c r="A3705" t="s">
        <v>3716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 s="16">
        <v>0</v>
      </c>
      <c r="L3705" s="16">
        <v>1</v>
      </c>
      <c r="M3705">
        <v>59.99</v>
      </c>
      <c r="N3705">
        <v>5</v>
      </c>
      <c r="O3705">
        <v>15</v>
      </c>
      <c r="P3705">
        <v>1</v>
      </c>
    </row>
    <row r="3706" spans="1:16" x14ac:dyDescent="0.3">
      <c r="A3706" t="s">
        <v>3717</v>
      </c>
      <c r="B3706">
        <v>0</v>
      </c>
      <c r="C3706">
        <v>0</v>
      </c>
      <c r="D3706">
        <v>1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0</v>
      </c>
      <c r="K3706" s="16">
        <v>0</v>
      </c>
      <c r="L3706" s="16">
        <v>5</v>
      </c>
      <c r="M3706">
        <v>45.49</v>
      </c>
      <c r="N3706">
        <v>5</v>
      </c>
      <c r="O3706">
        <v>3</v>
      </c>
      <c r="P3706">
        <v>1</v>
      </c>
    </row>
    <row r="3707" spans="1:16" x14ac:dyDescent="0.3">
      <c r="A3707" t="s">
        <v>3718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1</v>
      </c>
      <c r="H3707">
        <v>0</v>
      </c>
      <c r="I3707">
        <v>0</v>
      </c>
      <c r="J3707">
        <v>0</v>
      </c>
      <c r="K3707" s="16">
        <v>0</v>
      </c>
      <c r="L3707" s="16">
        <v>1</v>
      </c>
      <c r="M3707">
        <v>45.99</v>
      </c>
      <c r="N3707">
        <v>0</v>
      </c>
      <c r="O3707">
        <v>14</v>
      </c>
      <c r="P3707">
        <v>0</v>
      </c>
    </row>
    <row r="3708" spans="1:16" x14ac:dyDescent="0.3">
      <c r="A3708" t="s">
        <v>3719</v>
      </c>
      <c r="B3708">
        <v>0</v>
      </c>
      <c r="C3708">
        <v>0</v>
      </c>
      <c r="D3708">
        <v>0</v>
      </c>
      <c r="E3708">
        <v>1</v>
      </c>
      <c r="F3708">
        <v>0</v>
      </c>
      <c r="G3708">
        <v>1</v>
      </c>
      <c r="H3708">
        <v>0</v>
      </c>
      <c r="I3708">
        <v>0</v>
      </c>
      <c r="J3708">
        <v>0</v>
      </c>
      <c r="K3708" s="16">
        <v>0</v>
      </c>
      <c r="L3708" s="16">
        <v>2</v>
      </c>
      <c r="M3708">
        <v>59.49</v>
      </c>
      <c r="N3708">
        <v>3</v>
      </c>
      <c r="O3708">
        <v>17</v>
      </c>
      <c r="P3708">
        <v>0</v>
      </c>
    </row>
    <row r="3709" spans="1:16" x14ac:dyDescent="0.3">
      <c r="A3709" t="s">
        <v>3720</v>
      </c>
      <c r="B3709">
        <v>0</v>
      </c>
      <c r="C3709">
        <v>0</v>
      </c>
      <c r="D3709">
        <v>0</v>
      </c>
      <c r="E3709">
        <v>0</v>
      </c>
      <c r="F3709">
        <v>1</v>
      </c>
      <c r="G3709">
        <v>0</v>
      </c>
      <c r="H3709">
        <v>1</v>
      </c>
      <c r="I3709">
        <v>0</v>
      </c>
      <c r="J3709">
        <v>0</v>
      </c>
      <c r="K3709" s="16">
        <v>0</v>
      </c>
      <c r="L3709" s="16">
        <v>1</v>
      </c>
      <c r="M3709">
        <v>113.98</v>
      </c>
      <c r="N3709">
        <v>1</v>
      </c>
      <c r="O3709">
        <v>14</v>
      </c>
      <c r="P3709">
        <v>0</v>
      </c>
    </row>
    <row r="3710" spans="1:16" x14ac:dyDescent="0.3">
      <c r="A3710" t="s">
        <v>3721</v>
      </c>
      <c r="B3710">
        <v>0</v>
      </c>
      <c r="C3710">
        <v>0</v>
      </c>
      <c r="D3710">
        <v>1</v>
      </c>
      <c r="E3710">
        <v>0</v>
      </c>
      <c r="F3710">
        <v>1</v>
      </c>
      <c r="G3710">
        <v>0</v>
      </c>
      <c r="H3710">
        <v>1</v>
      </c>
      <c r="I3710">
        <v>0</v>
      </c>
      <c r="J3710">
        <v>0</v>
      </c>
      <c r="K3710" s="16">
        <v>0</v>
      </c>
      <c r="L3710" s="16">
        <v>0</v>
      </c>
      <c r="M3710">
        <v>0</v>
      </c>
      <c r="N3710">
        <v>7</v>
      </c>
      <c r="O3710">
        <v>32</v>
      </c>
      <c r="P3710">
        <v>0</v>
      </c>
    </row>
    <row r="3711" spans="1:16" x14ac:dyDescent="0.3">
      <c r="A3711" t="s">
        <v>3722</v>
      </c>
      <c r="B3711">
        <v>0</v>
      </c>
      <c r="C3711">
        <v>0</v>
      </c>
      <c r="D3711">
        <v>0</v>
      </c>
      <c r="E3711">
        <v>0</v>
      </c>
      <c r="F3711">
        <v>1</v>
      </c>
      <c r="G3711">
        <v>1</v>
      </c>
      <c r="H3711">
        <v>0</v>
      </c>
      <c r="I3711">
        <v>0</v>
      </c>
      <c r="J3711">
        <v>0</v>
      </c>
      <c r="K3711" s="16">
        <v>0</v>
      </c>
      <c r="L3711" s="16">
        <v>1</v>
      </c>
      <c r="M3711">
        <v>69.989999999999995</v>
      </c>
      <c r="N3711">
        <v>1</v>
      </c>
      <c r="O3711">
        <v>26</v>
      </c>
      <c r="P3711">
        <v>1</v>
      </c>
    </row>
    <row r="3712" spans="1:16" x14ac:dyDescent="0.3">
      <c r="A3712" t="s">
        <v>3723</v>
      </c>
      <c r="B3712">
        <v>0</v>
      </c>
      <c r="C3712">
        <v>0</v>
      </c>
      <c r="D3712">
        <v>0</v>
      </c>
      <c r="E3712">
        <v>1</v>
      </c>
      <c r="F3712">
        <v>1</v>
      </c>
      <c r="G3712">
        <v>0</v>
      </c>
      <c r="H3712">
        <v>0</v>
      </c>
      <c r="I3712">
        <v>0</v>
      </c>
      <c r="J3712">
        <v>0</v>
      </c>
      <c r="K3712" s="16">
        <v>1</v>
      </c>
      <c r="L3712" s="16">
        <v>0</v>
      </c>
      <c r="M3712">
        <v>0</v>
      </c>
      <c r="N3712">
        <v>5</v>
      </c>
      <c r="O3712">
        <v>24</v>
      </c>
      <c r="P3712">
        <v>0</v>
      </c>
    </row>
    <row r="3713" spans="1:16" x14ac:dyDescent="0.3">
      <c r="A3713" t="s">
        <v>3724</v>
      </c>
      <c r="B3713">
        <v>0</v>
      </c>
      <c r="C3713">
        <v>0</v>
      </c>
      <c r="D3713">
        <v>1</v>
      </c>
      <c r="E3713">
        <v>0</v>
      </c>
      <c r="F3713">
        <v>1</v>
      </c>
      <c r="G3713">
        <v>1</v>
      </c>
      <c r="H3713">
        <v>0</v>
      </c>
      <c r="I3713">
        <v>0</v>
      </c>
      <c r="J3713">
        <v>0</v>
      </c>
      <c r="K3713" s="16">
        <v>0</v>
      </c>
      <c r="L3713" s="16">
        <v>6</v>
      </c>
      <c r="M3713">
        <v>60.49</v>
      </c>
      <c r="N3713">
        <v>2</v>
      </c>
      <c r="O3713">
        <v>14</v>
      </c>
      <c r="P3713">
        <v>0</v>
      </c>
    </row>
    <row r="3714" spans="1:16" x14ac:dyDescent="0.3">
      <c r="A3714" t="s">
        <v>3725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  <c r="K3714" s="16">
        <v>0</v>
      </c>
      <c r="L3714" s="16">
        <v>6</v>
      </c>
      <c r="M3714">
        <v>51.99</v>
      </c>
      <c r="N3714">
        <v>0</v>
      </c>
      <c r="O3714">
        <v>13</v>
      </c>
      <c r="P3714">
        <v>0</v>
      </c>
    </row>
    <row r="3715" spans="1:16" x14ac:dyDescent="0.3">
      <c r="A3715" t="s">
        <v>3726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  <c r="K3715" s="16">
        <v>0</v>
      </c>
      <c r="L3715" s="16">
        <v>3</v>
      </c>
      <c r="M3715">
        <v>60.49</v>
      </c>
      <c r="N3715">
        <v>1</v>
      </c>
      <c r="O3715">
        <v>11</v>
      </c>
      <c r="P3715">
        <v>0</v>
      </c>
    </row>
    <row r="3716" spans="1:16" x14ac:dyDescent="0.3">
      <c r="A3716" t="s">
        <v>3727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</v>
      </c>
      <c r="K3716" s="16">
        <v>0</v>
      </c>
      <c r="L3716" s="16">
        <v>3</v>
      </c>
      <c r="M3716">
        <v>86.99</v>
      </c>
      <c r="N3716">
        <v>6</v>
      </c>
      <c r="O3716">
        <v>11</v>
      </c>
      <c r="P3716">
        <v>1</v>
      </c>
    </row>
    <row r="3717" spans="1:16" x14ac:dyDescent="0.3">
      <c r="A3717" t="s">
        <v>3728</v>
      </c>
      <c r="B3717">
        <v>0</v>
      </c>
      <c r="C3717">
        <v>0</v>
      </c>
      <c r="D3717">
        <v>1</v>
      </c>
      <c r="E3717">
        <v>1</v>
      </c>
      <c r="F3717">
        <v>1</v>
      </c>
      <c r="G3717">
        <v>1</v>
      </c>
      <c r="H3717">
        <v>0</v>
      </c>
      <c r="I3717">
        <v>0</v>
      </c>
      <c r="J3717">
        <v>0</v>
      </c>
      <c r="K3717" s="16">
        <v>0</v>
      </c>
      <c r="L3717" s="16">
        <v>9</v>
      </c>
      <c r="M3717">
        <v>42.99</v>
      </c>
      <c r="N3717">
        <v>5</v>
      </c>
      <c r="O3717">
        <v>13</v>
      </c>
      <c r="P3717">
        <v>0</v>
      </c>
    </row>
    <row r="3718" spans="1:16" x14ac:dyDescent="0.3">
      <c r="A3718" t="s">
        <v>3729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0</v>
      </c>
      <c r="K3718" s="16">
        <v>0</v>
      </c>
      <c r="L3718" s="16">
        <v>1</v>
      </c>
      <c r="M3718">
        <v>61.99</v>
      </c>
      <c r="N3718">
        <v>7</v>
      </c>
      <c r="O3718">
        <v>13</v>
      </c>
      <c r="P3718">
        <v>0</v>
      </c>
    </row>
    <row r="3719" spans="1:16" x14ac:dyDescent="0.3">
      <c r="A3719" t="s">
        <v>3730</v>
      </c>
      <c r="B3719">
        <v>0</v>
      </c>
      <c r="C3719">
        <v>0</v>
      </c>
      <c r="D3719">
        <v>0</v>
      </c>
      <c r="E3719">
        <v>1</v>
      </c>
      <c r="F3719">
        <v>0</v>
      </c>
      <c r="G3719">
        <v>1</v>
      </c>
      <c r="H3719">
        <v>0</v>
      </c>
      <c r="I3719">
        <v>0</v>
      </c>
      <c r="J3719">
        <v>0</v>
      </c>
      <c r="K3719" s="16">
        <v>0</v>
      </c>
      <c r="L3719" s="16">
        <v>1</v>
      </c>
      <c r="M3719">
        <v>51.99</v>
      </c>
      <c r="N3719">
        <v>5</v>
      </c>
      <c r="O3719">
        <v>11</v>
      </c>
      <c r="P3719">
        <v>1</v>
      </c>
    </row>
    <row r="3720" spans="1:16" x14ac:dyDescent="0.3">
      <c r="A3720" t="s">
        <v>3731</v>
      </c>
      <c r="B3720">
        <v>0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0</v>
      </c>
      <c r="J3720">
        <v>1</v>
      </c>
      <c r="K3720" s="16">
        <v>0</v>
      </c>
      <c r="L3720" s="16">
        <v>1</v>
      </c>
      <c r="M3720">
        <v>71.989999999999995</v>
      </c>
      <c r="N3720">
        <v>0</v>
      </c>
      <c r="O3720">
        <v>25</v>
      </c>
      <c r="P3720">
        <v>0</v>
      </c>
    </row>
    <row r="3721" spans="1:16" x14ac:dyDescent="0.3">
      <c r="A3721" t="s">
        <v>3732</v>
      </c>
      <c r="B3721">
        <v>0</v>
      </c>
      <c r="C3721">
        <v>0</v>
      </c>
      <c r="D3721">
        <v>0</v>
      </c>
      <c r="E3721">
        <v>1</v>
      </c>
      <c r="F3721">
        <v>1</v>
      </c>
      <c r="G3721">
        <v>1</v>
      </c>
      <c r="H3721">
        <v>0</v>
      </c>
      <c r="I3721">
        <v>0</v>
      </c>
      <c r="J3721">
        <v>0</v>
      </c>
      <c r="K3721" s="16">
        <v>0</v>
      </c>
      <c r="L3721" s="16">
        <v>2</v>
      </c>
      <c r="M3721">
        <v>64.989999999999995</v>
      </c>
      <c r="N3721">
        <v>0</v>
      </c>
      <c r="O3721">
        <v>19</v>
      </c>
      <c r="P3721">
        <v>0</v>
      </c>
    </row>
    <row r="3722" spans="1:16" x14ac:dyDescent="0.3">
      <c r="A3722" t="s">
        <v>3733</v>
      </c>
      <c r="B3722">
        <v>0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 s="16">
        <v>1</v>
      </c>
      <c r="L3722" s="16">
        <v>3</v>
      </c>
      <c r="M3722">
        <v>66.489999999999995</v>
      </c>
      <c r="N3722">
        <v>4</v>
      </c>
      <c r="O3722">
        <v>14</v>
      </c>
      <c r="P3722">
        <v>0</v>
      </c>
    </row>
    <row r="3723" spans="1:16" x14ac:dyDescent="0.3">
      <c r="A3723" t="s">
        <v>3734</v>
      </c>
      <c r="B3723">
        <v>1</v>
      </c>
      <c r="C3723">
        <v>48.99</v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 s="16">
        <v>0</v>
      </c>
      <c r="L3723" s="16">
        <v>1</v>
      </c>
      <c r="M3723">
        <v>48.99</v>
      </c>
      <c r="N3723">
        <v>1</v>
      </c>
      <c r="O3723">
        <v>7</v>
      </c>
      <c r="P3723">
        <v>1</v>
      </c>
    </row>
    <row r="3724" spans="1:16" x14ac:dyDescent="0.3">
      <c r="A3724" t="s">
        <v>3735</v>
      </c>
      <c r="B3724">
        <v>1</v>
      </c>
      <c r="C3724">
        <v>71.489999999999995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1</v>
      </c>
      <c r="J3724">
        <v>0</v>
      </c>
      <c r="K3724" s="16">
        <v>0</v>
      </c>
      <c r="L3724" s="16">
        <v>2</v>
      </c>
      <c r="M3724">
        <v>71.489999999999995</v>
      </c>
      <c r="N3724">
        <v>2</v>
      </c>
      <c r="O3724">
        <v>17</v>
      </c>
      <c r="P3724">
        <v>1</v>
      </c>
    </row>
    <row r="3725" spans="1:16" x14ac:dyDescent="0.3">
      <c r="A3725" t="s">
        <v>3736</v>
      </c>
      <c r="B3725">
        <v>0</v>
      </c>
      <c r="C3725">
        <v>0</v>
      </c>
      <c r="D3725">
        <v>0</v>
      </c>
      <c r="E3725">
        <v>1</v>
      </c>
      <c r="F3725">
        <v>1</v>
      </c>
      <c r="G3725">
        <v>1</v>
      </c>
      <c r="H3725">
        <v>0</v>
      </c>
      <c r="I3725">
        <v>0</v>
      </c>
      <c r="J3725">
        <v>0</v>
      </c>
      <c r="K3725" s="16">
        <v>0</v>
      </c>
      <c r="L3725" s="16">
        <v>2</v>
      </c>
      <c r="M3725">
        <v>115.98</v>
      </c>
      <c r="N3725">
        <v>5</v>
      </c>
      <c r="O3725">
        <v>12</v>
      </c>
      <c r="P3725">
        <v>0</v>
      </c>
    </row>
    <row r="3726" spans="1:16" x14ac:dyDescent="0.3">
      <c r="A3726" t="s">
        <v>3737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1</v>
      </c>
      <c r="J3726">
        <v>0</v>
      </c>
      <c r="K3726" s="16">
        <v>0</v>
      </c>
      <c r="L3726" s="16">
        <v>0</v>
      </c>
      <c r="M3726">
        <v>0</v>
      </c>
      <c r="N3726">
        <v>0</v>
      </c>
      <c r="O3726">
        <v>16</v>
      </c>
      <c r="P3726">
        <v>1</v>
      </c>
    </row>
    <row r="3727" spans="1:16" x14ac:dyDescent="0.3">
      <c r="A3727" t="s">
        <v>3738</v>
      </c>
      <c r="B3727">
        <v>0</v>
      </c>
      <c r="C3727">
        <v>0</v>
      </c>
      <c r="D3727">
        <v>0</v>
      </c>
      <c r="E3727">
        <v>0</v>
      </c>
      <c r="F3727">
        <v>1</v>
      </c>
      <c r="G3727">
        <v>1</v>
      </c>
      <c r="H3727">
        <v>0</v>
      </c>
      <c r="I3727">
        <v>0</v>
      </c>
      <c r="J3727">
        <v>0</v>
      </c>
      <c r="K3727" s="16">
        <v>0</v>
      </c>
      <c r="L3727" s="16">
        <v>0</v>
      </c>
      <c r="M3727">
        <v>0</v>
      </c>
      <c r="N3727">
        <v>4</v>
      </c>
      <c r="O3727">
        <v>18</v>
      </c>
      <c r="P3727">
        <v>1</v>
      </c>
    </row>
    <row r="3728" spans="1:16" x14ac:dyDescent="0.3">
      <c r="A3728" t="s">
        <v>3739</v>
      </c>
      <c r="B3728">
        <v>0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1</v>
      </c>
      <c r="J3728">
        <v>0</v>
      </c>
      <c r="K3728" s="16">
        <v>0</v>
      </c>
      <c r="L3728" s="16">
        <v>0</v>
      </c>
      <c r="M3728">
        <v>0</v>
      </c>
      <c r="N3728">
        <v>6</v>
      </c>
      <c r="O3728">
        <v>17</v>
      </c>
      <c r="P3728">
        <v>1</v>
      </c>
    </row>
    <row r="3729" spans="1:16" x14ac:dyDescent="0.3">
      <c r="A3729" t="s">
        <v>3740</v>
      </c>
      <c r="B3729">
        <v>0</v>
      </c>
      <c r="C3729">
        <v>0</v>
      </c>
      <c r="D3729">
        <v>1</v>
      </c>
      <c r="E3729">
        <v>1</v>
      </c>
      <c r="F3729">
        <v>0</v>
      </c>
      <c r="G3729">
        <v>1</v>
      </c>
      <c r="H3729">
        <v>0</v>
      </c>
      <c r="I3729">
        <v>0</v>
      </c>
      <c r="J3729">
        <v>0</v>
      </c>
      <c r="K3729" s="16">
        <v>0</v>
      </c>
      <c r="L3729" s="16">
        <v>3</v>
      </c>
      <c r="M3729">
        <v>113.98</v>
      </c>
      <c r="N3729">
        <v>0</v>
      </c>
      <c r="O3729">
        <v>12</v>
      </c>
      <c r="P3729">
        <v>0</v>
      </c>
    </row>
    <row r="3730" spans="1:16" x14ac:dyDescent="0.3">
      <c r="A3730" t="s">
        <v>3741</v>
      </c>
      <c r="B3730">
        <v>0</v>
      </c>
      <c r="C3730">
        <v>0</v>
      </c>
      <c r="D3730">
        <v>0</v>
      </c>
      <c r="E3730">
        <v>1</v>
      </c>
      <c r="F3730">
        <v>1</v>
      </c>
      <c r="G3730">
        <v>1</v>
      </c>
      <c r="H3730">
        <v>0</v>
      </c>
      <c r="I3730">
        <v>0</v>
      </c>
      <c r="J3730">
        <v>0</v>
      </c>
      <c r="K3730" s="16">
        <v>0</v>
      </c>
      <c r="L3730" s="16">
        <v>3</v>
      </c>
      <c r="M3730">
        <v>79.989999999999995</v>
      </c>
      <c r="N3730">
        <v>1</v>
      </c>
      <c r="O3730">
        <v>17</v>
      </c>
      <c r="P3730">
        <v>0</v>
      </c>
    </row>
    <row r="3731" spans="1:16" x14ac:dyDescent="0.3">
      <c r="A3731" t="s">
        <v>3742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</v>
      </c>
      <c r="J3731">
        <v>0</v>
      </c>
      <c r="K3731" s="16">
        <v>0</v>
      </c>
      <c r="L3731" s="16">
        <v>0</v>
      </c>
      <c r="M3731">
        <v>0</v>
      </c>
      <c r="N3731">
        <v>1</v>
      </c>
      <c r="O3731">
        <v>6</v>
      </c>
      <c r="P3731">
        <v>0</v>
      </c>
    </row>
    <row r="3732" spans="1:16" x14ac:dyDescent="0.3">
      <c r="A3732" t="s">
        <v>3743</v>
      </c>
      <c r="B3732">
        <v>0</v>
      </c>
      <c r="C3732">
        <v>0</v>
      </c>
      <c r="D3732">
        <v>1</v>
      </c>
      <c r="E3732">
        <v>1</v>
      </c>
      <c r="F3732">
        <v>1</v>
      </c>
      <c r="G3732">
        <v>0</v>
      </c>
      <c r="H3732">
        <v>0</v>
      </c>
      <c r="I3732">
        <v>1</v>
      </c>
      <c r="J3732">
        <v>0</v>
      </c>
      <c r="K3732" s="16">
        <v>0</v>
      </c>
      <c r="L3732" s="16">
        <v>4</v>
      </c>
      <c r="M3732">
        <v>128.97999999999999</v>
      </c>
      <c r="N3732">
        <v>1</v>
      </c>
      <c r="O3732">
        <v>13</v>
      </c>
      <c r="P3732">
        <v>0</v>
      </c>
    </row>
    <row r="3733" spans="1:16" x14ac:dyDescent="0.3">
      <c r="A3733" t="s">
        <v>3744</v>
      </c>
      <c r="B3733">
        <v>0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1</v>
      </c>
      <c r="J3733">
        <v>0</v>
      </c>
      <c r="K3733" s="16">
        <v>0</v>
      </c>
      <c r="L3733" s="16">
        <v>1</v>
      </c>
      <c r="M3733">
        <v>58.99</v>
      </c>
      <c r="N3733">
        <v>1</v>
      </c>
      <c r="O3733">
        <v>16</v>
      </c>
      <c r="P3733">
        <v>0</v>
      </c>
    </row>
    <row r="3734" spans="1:16" x14ac:dyDescent="0.3">
      <c r="A3734" t="s">
        <v>3745</v>
      </c>
      <c r="B3734">
        <v>1</v>
      </c>
      <c r="C3734">
        <v>61.99</v>
      </c>
      <c r="D3734">
        <v>0</v>
      </c>
      <c r="E3734">
        <v>1</v>
      </c>
      <c r="F3734">
        <v>1</v>
      </c>
      <c r="G3734">
        <v>1</v>
      </c>
      <c r="H3734">
        <v>0</v>
      </c>
      <c r="I3734">
        <v>0</v>
      </c>
      <c r="J3734">
        <v>0</v>
      </c>
      <c r="K3734" s="16">
        <v>0</v>
      </c>
      <c r="L3734" s="16">
        <v>2</v>
      </c>
      <c r="M3734">
        <v>123.98</v>
      </c>
      <c r="N3734">
        <v>4</v>
      </c>
      <c r="O3734">
        <v>18</v>
      </c>
      <c r="P3734">
        <v>1</v>
      </c>
    </row>
    <row r="3735" spans="1:16" x14ac:dyDescent="0.3">
      <c r="A3735" t="s">
        <v>3746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0</v>
      </c>
      <c r="K3735" s="16">
        <v>0</v>
      </c>
      <c r="L3735" s="16">
        <v>1</v>
      </c>
      <c r="M3735">
        <v>61.99</v>
      </c>
      <c r="N3735">
        <v>4</v>
      </c>
      <c r="O3735">
        <v>5</v>
      </c>
      <c r="P3735">
        <v>0</v>
      </c>
    </row>
    <row r="3736" spans="1:16" x14ac:dyDescent="0.3">
      <c r="A3736" t="s">
        <v>3747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1</v>
      </c>
      <c r="K3736" s="16">
        <v>0</v>
      </c>
      <c r="L3736" s="16">
        <v>8</v>
      </c>
      <c r="M3736">
        <v>123.98</v>
      </c>
      <c r="N3736">
        <v>4</v>
      </c>
      <c r="O3736">
        <v>12</v>
      </c>
      <c r="P3736">
        <v>0</v>
      </c>
    </row>
    <row r="3737" spans="1:16" x14ac:dyDescent="0.3">
      <c r="A3737" t="s">
        <v>3748</v>
      </c>
      <c r="B3737">
        <v>0</v>
      </c>
      <c r="C3737">
        <v>0</v>
      </c>
      <c r="D3737">
        <v>1</v>
      </c>
      <c r="E3737">
        <v>1</v>
      </c>
      <c r="F3737">
        <v>0</v>
      </c>
      <c r="G3737">
        <v>1</v>
      </c>
      <c r="H3737">
        <v>0</v>
      </c>
      <c r="I3737">
        <v>0</v>
      </c>
      <c r="J3737">
        <v>0</v>
      </c>
      <c r="K3737" s="16">
        <v>0</v>
      </c>
      <c r="L3737" s="16">
        <v>0</v>
      </c>
      <c r="M3737">
        <v>0</v>
      </c>
      <c r="N3737">
        <v>5</v>
      </c>
      <c r="O3737">
        <v>6</v>
      </c>
      <c r="P3737">
        <v>0</v>
      </c>
    </row>
    <row r="3738" spans="1:16" x14ac:dyDescent="0.3">
      <c r="A3738" t="s">
        <v>3749</v>
      </c>
      <c r="B3738">
        <v>0</v>
      </c>
      <c r="C3738">
        <v>0</v>
      </c>
      <c r="D3738">
        <v>0</v>
      </c>
      <c r="E3738">
        <v>0</v>
      </c>
      <c r="F3738">
        <v>1</v>
      </c>
      <c r="G3738">
        <v>0</v>
      </c>
      <c r="H3738">
        <v>0</v>
      </c>
      <c r="I3738">
        <v>1</v>
      </c>
      <c r="J3738">
        <v>0</v>
      </c>
      <c r="K3738" s="16">
        <v>0</v>
      </c>
      <c r="L3738" s="16">
        <v>0</v>
      </c>
      <c r="M3738">
        <v>0</v>
      </c>
      <c r="N3738">
        <v>1</v>
      </c>
      <c r="O3738">
        <v>13</v>
      </c>
      <c r="P3738">
        <v>0</v>
      </c>
    </row>
    <row r="3739" spans="1:16" x14ac:dyDescent="0.3">
      <c r="A3739" t="s">
        <v>3750</v>
      </c>
      <c r="B3739">
        <v>0</v>
      </c>
      <c r="C3739">
        <v>0</v>
      </c>
      <c r="D3739">
        <v>0</v>
      </c>
      <c r="E3739">
        <v>1</v>
      </c>
      <c r="F3739">
        <v>0</v>
      </c>
      <c r="G3739">
        <v>1</v>
      </c>
      <c r="H3739">
        <v>0</v>
      </c>
      <c r="I3739">
        <v>0</v>
      </c>
      <c r="J3739">
        <v>0</v>
      </c>
      <c r="K3739" s="16">
        <v>0</v>
      </c>
      <c r="L3739" s="16">
        <v>0</v>
      </c>
      <c r="M3739">
        <v>0</v>
      </c>
      <c r="N3739">
        <v>0</v>
      </c>
      <c r="O3739">
        <v>3</v>
      </c>
      <c r="P3739">
        <v>1</v>
      </c>
    </row>
    <row r="3740" spans="1:16" x14ac:dyDescent="0.3">
      <c r="A3740" t="s">
        <v>3751</v>
      </c>
      <c r="B3740">
        <v>0</v>
      </c>
      <c r="C3740">
        <v>0</v>
      </c>
      <c r="D3740">
        <v>1</v>
      </c>
      <c r="E3740">
        <v>1</v>
      </c>
      <c r="F3740">
        <v>1</v>
      </c>
      <c r="G3740">
        <v>1</v>
      </c>
      <c r="H3740">
        <v>0</v>
      </c>
      <c r="I3740">
        <v>0</v>
      </c>
      <c r="J3740">
        <v>0</v>
      </c>
      <c r="K3740" s="16">
        <v>0</v>
      </c>
      <c r="L3740" s="16">
        <v>3</v>
      </c>
      <c r="M3740">
        <v>139.97999999999999</v>
      </c>
      <c r="N3740">
        <v>5</v>
      </c>
      <c r="O3740">
        <v>18</v>
      </c>
      <c r="P3740">
        <v>1</v>
      </c>
    </row>
    <row r="3741" spans="1:16" x14ac:dyDescent="0.3">
      <c r="A3741" t="s">
        <v>3752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1</v>
      </c>
      <c r="J3741">
        <v>0</v>
      </c>
      <c r="K3741" s="16">
        <v>0</v>
      </c>
      <c r="L3741" s="16">
        <v>2</v>
      </c>
      <c r="M3741">
        <v>73.489999999999995</v>
      </c>
      <c r="N3741">
        <v>4</v>
      </c>
      <c r="O3741">
        <v>6</v>
      </c>
      <c r="P3741">
        <v>0</v>
      </c>
    </row>
    <row r="3742" spans="1:16" x14ac:dyDescent="0.3">
      <c r="A3742" t="s">
        <v>3753</v>
      </c>
      <c r="B3742">
        <v>0</v>
      </c>
      <c r="C3742">
        <v>0</v>
      </c>
      <c r="D3742">
        <v>1</v>
      </c>
      <c r="E3742">
        <v>0</v>
      </c>
      <c r="F3742">
        <v>0</v>
      </c>
      <c r="G3742">
        <v>1</v>
      </c>
      <c r="H3742">
        <v>0</v>
      </c>
      <c r="I3742">
        <v>0</v>
      </c>
      <c r="J3742">
        <v>0</v>
      </c>
      <c r="K3742" s="16">
        <v>0</v>
      </c>
      <c r="L3742" s="16">
        <v>1</v>
      </c>
      <c r="M3742">
        <v>53.49</v>
      </c>
      <c r="N3742">
        <v>5</v>
      </c>
      <c r="O3742">
        <v>1</v>
      </c>
      <c r="P3742">
        <v>1</v>
      </c>
    </row>
    <row r="3743" spans="1:16" x14ac:dyDescent="0.3">
      <c r="A3743" t="s">
        <v>3754</v>
      </c>
      <c r="B3743">
        <v>0</v>
      </c>
      <c r="C3743">
        <v>0</v>
      </c>
      <c r="D3743">
        <v>1</v>
      </c>
      <c r="E3743">
        <v>0</v>
      </c>
      <c r="F3743">
        <v>1</v>
      </c>
      <c r="G3743">
        <v>0</v>
      </c>
      <c r="H3743">
        <v>1</v>
      </c>
      <c r="I3743">
        <v>0</v>
      </c>
      <c r="J3743">
        <v>0</v>
      </c>
      <c r="K3743" s="16">
        <v>0</v>
      </c>
      <c r="L3743" s="16">
        <v>1</v>
      </c>
      <c r="M3743">
        <v>67.989999999999995</v>
      </c>
      <c r="N3743">
        <v>0</v>
      </c>
      <c r="O3743">
        <v>15</v>
      </c>
      <c r="P3743">
        <v>1</v>
      </c>
    </row>
    <row r="3744" spans="1:16" x14ac:dyDescent="0.3">
      <c r="A3744" t="s">
        <v>3755</v>
      </c>
      <c r="B3744">
        <v>0</v>
      </c>
      <c r="C3744">
        <v>0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1</v>
      </c>
      <c r="J3744">
        <v>0</v>
      </c>
      <c r="K3744" s="16">
        <v>0</v>
      </c>
      <c r="L3744" s="16">
        <v>0</v>
      </c>
      <c r="M3744">
        <v>0</v>
      </c>
      <c r="N3744">
        <v>7</v>
      </c>
      <c r="O3744">
        <v>15</v>
      </c>
      <c r="P3744">
        <v>1</v>
      </c>
    </row>
    <row r="3745" spans="1:16" x14ac:dyDescent="0.3">
      <c r="A3745" t="s">
        <v>3756</v>
      </c>
      <c r="B3745">
        <v>0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1</v>
      </c>
      <c r="J3745">
        <v>0</v>
      </c>
      <c r="K3745" s="16">
        <v>0</v>
      </c>
      <c r="L3745" s="16">
        <v>3</v>
      </c>
      <c r="M3745">
        <v>36.99</v>
      </c>
      <c r="N3745">
        <v>4</v>
      </c>
      <c r="O3745">
        <v>23</v>
      </c>
      <c r="P3745">
        <v>0</v>
      </c>
    </row>
    <row r="3746" spans="1:16" x14ac:dyDescent="0.3">
      <c r="A3746" t="s">
        <v>3757</v>
      </c>
      <c r="B3746">
        <v>0</v>
      </c>
      <c r="C3746">
        <v>0</v>
      </c>
      <c r="D3746">
        <v>0</v>
      </c>
      <c r="E3746">
        <v>1</v>
      </c>
      <c r="F3746">
        <v>0</v>
      </c>
      <c r="G3746">
        <v>1</v>
      </c>
      <c r="H3746">
        <v>0</v>
      </c>
      <c r="I3746">
        <v>0</v>
      </c>
      <c r="J3746">
        <v>0</v>
      </c>
      <c r="K3746" s="16">
        <v>0</v>
      </c>
      <c r="L3746" s="16">
        <v>2</v>
      </c>
      <c r="M3746">
        <v>203.97</v>
      </c>
      <c r="N3746">
        <v>0</v>
      </c>
      <c r="O3746">
        <v>14</v>
      </c>
      <c r="P3746">
        <v>0</v>
      </c>
    </row>
    <row r="3747" spans="1:16" x14ac:dyDescent="0.3">
      <c r="A3747" t="s">
        <v>3758</v>
      </c>
      <c r="B3747">
        <v>0</v>
      </c>
      <c r="C3747">
        <v>0</v>
      </c>
      <c r="D3747">
        <v>0</v>
      </c>
      <c r="E3747">
        <v>1</v>
      </c>
      <c r="F3747">
        <v>0</v>
      </c>
      <c r="G3747">
        <v>1</v>
      </c>
      <c r="H3747">
        <v>0</v>
      </c>
      <c r="I3747">
        <v>0</v>
      </c>
      <c r="J3747">
        <v>0</v>
      </c>
      <c r="K3747" s="16">
        <v>0</v>
      </c>
      <c r="L3747" s="16">
        <v>1</v>
      </c>
      <c r="M3747">
        <v>62.99</v>
      </c>
      <c r="N3747">
        <v>0</v>
      </c>
      <c r="O3747">
        <v>12</v>
      </c>
      <c r="P3747">
        <v>1</v>
      </c>
    </row>
    <row r="3748" spans="1:16" x14ac:dyDescent="0.3">
      <c r="A3748" t="s">
        <v>3759</v>
      </c>
      <c r="B3748">
        <v>0</v>
      </c>
      <c r="C3748">
        <v>0</v>
      </c>
      <c r="D3748">
        <v>1</v>
      </c>
      <c r="E3748">
        <v>0</v>
      </c>
      <c r="F3748">
        <v>1</v>
      </c>
      <c r="G3748">
        <v>1</v>
      </c>
      <c r="H3748">
        <v>0</v>
      </c>
      <c r="I3748">
        <v>0</v>
      </c>
      <c r="J3748">
        <v>0</v>
      </c>
      <c r="K3748" s="16">
        <v>0</v>
      </c>
      <c r="L3748" s="16">
        <v>1</v>
      </c>
      <c r="M3748">
        <v>70.989999999999995</v>
      </c>
      <c r="N3748">
        <v>1</v>
      </c>
      <c r="O3748">
        <v>16</v>
      </c>
      <c r="P3748">
        <v>0</v>
      </c>
    </row>
    <row r="3749" spans="1:16" x14ac:dyDescent="0.3">
      <c r="A3749" t="s">
        <v>3760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 s="16">
        <v>0</v>
      </c>
      <c r="L3749" s="16">
        <v>2</v>
      </c>
      <c r="M3749">
        <v>43.49</v>
      </c>
      <c r="N3749">
        <v>1</v>
      </c>
      <c r="O3749">
        <v>9</v>
      </c>
      <c r="P3749">
        <v>1</v>
      </c>
    </row>
    <row r="3750" spans="1:16" x14ac:dyDescent="0.3">
      <c r="A3750" t="s">
        <v>3761</v>
      </c>
      <c r="B3750">
        <v>0</v>
      </c>
      <c r="C3750">
        <v>0</v>
      </c>
      <c r="D3750">
        <v>1</v>
      </c>
      <c r="E3750">
        <v>1</v>
      </c>
      <c r="F3750">
        <v>1</v>
      </c>
      <c r="G3750">
        <v>0</v>
      </c>
      <c r="H3750">
        <v>0</v>
      </c>
      <c r="I3750">
        <v>1</v>
      </c>
      <c r="J3750">
        <v>0</v>
      </c>
      <c r="K3750" s="16">
        <v>0</v>
      </c>
      <c r="L3750" s="16">
        <v>0</v>
      </c>
      <c r="M3750">
        <v>0</v>
      </c>
      <c r="N3750">
        <v>5</v>
      </c>
      <c r="O3750">
        <v>15</v>
      </c>
      <c r="P3750">
        <v>0</v>
      </c>
    </row>
    <row r="3751" spans="1:16" x14ac:dyDescent="0.3">
      <c r="A3751" t="s">
        <v>3762</v>
      </c>
      <c r="B3751">
        <v>0</v>
      </c>
      <c r="C3751">
        <v>0</v>
      </c>
      <c r="D3751">
        <v>1</v>
      </c>
      <c r="E3751">
        <v>0</v>
      </c>
      <c r="F3751">
        <v>1</v>
      </c>
      <c r="G3751">
        <v>0</v>
      </c>
      <c r="H3751">
        <v>1</v>
      </c>
      <c r="I3751">
        <v>0</v>
      </c>
      <c r="J3751">
        <v>0</v>
      </c>
      <c r="K3751" s="16">
        <v>0</v>
      </c>
      <c r="L3751" s="16">
        <v>1</v>
      </c>
      <c r="M3751">
        <v>64.989999999999995</v>
      </c>
      <c r="N3751">
        <v>4</v>
      </c>
      <c r="O3751">
        <v>15</v>
      </c>
      <c r="P3751">
        <v>0</v>
      </c>
    </row>
    <row r="3752" spans="1:16" x14ac:dyDescent="0.3">
      <c r="A3752" t="s">
        <v>3763</v>
      </c>
      <c r="B3752">
        <v>0</v>
      </c>
      <c r="C3752">
        <v>0</v>
      </c>
      <c r="D3752">
        <v>0</v>
      </c>
      <c r="E3752">
        <v>0</v>
      </c>
      <c r="F3752">
        <v>1</v>
      </c>
      <c r="G3752">
        <v>0</v>
      </c>
      <c r="H3752">
        <v>0</v>
      </c>
      <c r="I3752">
        <v>1</v>
      </c>
      <c r="J3752">
        <v>0</v>
      </c>
      <c r="K3752" s="16">
        <v>0</v>
      </c>
      <c r="L3752" s="16">
        <v>0</v>
      </c>
      <c r="M3752">
        <v>0</v>
      </c>
      <c r="N3752">
        <v>0</v>
      </c>
      <c r="O3752">
        <v>17</v>
      </c>
      <c r="P3752">
        <v>0</v>
      </c>
    </row>
    <row r="3753" spans="1:16" x14ac:dyDescent="0.3">
      <c r="A3753" t="s">
        <v>3764</v>
      </c>
      <c r="B3753">
        <v>1</v>
      </c>
      <c r="C3753">
        <v>57.591999999999999</v>
      </c>
      <c r="D3753">
        <v>1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 s="16">
        <v>0</v>
      </c>
      <c r="L3753" s="16">
        <v>4</v>
      </c>
      <c r="M3753">
        <v>71.989999999999995</v>
      </c>
      <c r="N3753">
        <v>2</v>
      </c>
      <c r="O3753">
        <v>1</v>
      </c>
      <c r="P3753">
        <v>0</v>
      </c>
    </row>
    <row r="3754" spans="1:16" x14ac:dyDescent="0.3">
      <c r="A3754" t="s">
        <v>3765</v>
      </c>
      <c r="B3754">
        <v>0</v>
      </c>
      <c r="C3754">
        <v>0</v>
      </c>
      <c r="D3754">
        <v>0</v>
      </c>
      <c r="E3754">
        <v>0</v>
      </c>
      <c r="F3754">
        <v>1</v>
      </c>
      <c r="G3754">
        <v>0</v>
      </c>
      <c r="H3754">
        <v>1</v>
      </c>
      <c r="I3754">
        <v>0</v>
      </c>
      <c r="J3754">
        <v>0</v>
      </c>
      <c r="K3754" s="16">
        <v>0</v>
      </c>
      <c r="L3754" s="16">
        <v>0</v>
      </c>
      <c r="M3754">
        <v>0</v>
      </c>
      <c r="N3754">
        <v>4</v>
      </c>
      <c r="O3754">
        <v>14</v>
      </c>
      <c r="P3754">
        <v>0</v>
      </c>
    </row>
    <row r="3755" spans="1:16" x14ac:dyDescent="0.3">
      <c r="A3755" t="s">
        <v>3766</v>
      </c>
      <c r="B3755">
        <v>0</v>
      </c>
      <c r="C3755">
        <v>0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1</v>
      </c>
      <c r="J3755">
        <v>0</v>
      </c>
      <c r="K3755" s="16">
        <v>0</v>
      </c>
      <c r="L3755" s="16">
        <v>1</v>
      </c>
      <c r="M3755">
        <v>138.97999999999999</v>
      </c>
      <c r="N3755">
        <v>1</v>
      </c>
      <c r="O3755">
        <v>13</v>
      </c>
      <c r="P3755">
        <v>1</v>
      </c>
    </row>
    <row r="3756" spans="1:16" x14ac:dyDescent="0.3">
      <c r="A3756" t="s">
        <v>3767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1</v>
      </c>
      <c r="I3756">
        <v>0</v>
      </c>
      <c r="J3756">
        <v>0</v>
      </c>
      <c r="K3756" s="16">
        <v>0</v>
      </c>
      <c r="L3756" s="16">
        <v>0</v>
      </c>
      <c r="M3756">
        <v>0</v>
      </c>
      <c r="N3756">
        <v>5</v>
      </c>
      <c r="O3756">
        <v>10</v>
      </c>
      <c r="P3756">
        <v>0</v>
      </c>
    </row>
    <row r="3757" spans="1:16" x14ac:dyDescent="0.3">
      <c r="A3757" t="s">
        <v>3768</v>
      </c>
      <c r="B3757">
        <v>0</v>
      </c>
      <c r="C3757">
        <v>0</v>
      </c>
      <c r="D3757">
        <v>1</v>
      </c>
      <c r="E3757">
        <v>0</v>
      </c>
      <c r="F3757">
        <v>1</v>
      </c>
      <c r="G3757">
        <v>0</v>
      </c>
      <c r="H3757">
        <v>0</v>
      </c>
      <c r="I3757">
        <v>1</v>
      </c>
      <c r="J3757">
        <v>0</v>
      </c>
      <c r="K3757" s="16">
        <v>0</v>
      </c>
      <c r="L3757" s="16">
        <v>0</v>
      </c>
      <c r="M3757">
        <v>0</v>
      </c>
      <c r="N3757">
        <v>3</v>
      </c>
      <c r="O3757">
        <v>14</v>
      </c>
      <c r="P3757">
        <v>0</v>
      </c>
    </row>
    <row r="3758" spans="1:16" x14ac:dyDescent="0.3">
      <c r="A3758" t="s">
        <v>3769</v>
      </c>
      <c r="B3758">
        <v>0</v>
      </c>
      <c r="C3758">
        <v>0</v>
      </c>
      <c r="D3758">
        <v>1</v>
      </c>
      <c r="E3758">
        <v>0</v>
      </c>
      <c r="F3758">
        <v>1</v>
      </c>
      <c r="G3758">
        <v>0</v>
      </c>
      <c r="H3758">
        <v>0</v>
      </c>
      <c r="I3758">
        <v>1</v>
      </c>
      <c r="J3758">
        <v>0</v>
      </c>
      <c r="K3758" s="16">
        <v>0</v>
      </c>
      <c r="L3758" s="16">
        <v>1</v>
      </c>
      <c r="M3758">
        <v>79.989999999999995</v>
      </c>
      <c r="N3758">
        <v>7</v>
      </c>
      <c r="O3758">
        <v>14</v>
      </c>
      <c r="P3758">
        <v>0</v>
      </c>
    </row>
    <row r="3759" spans="1:16" x14ac:dyDescent="0.3">
      <c r="A3759" t="s">
        <v>3770</v>
      </c>
      <c r="B3759">
        <v>0</v>
      </c>
      <c r="C3759">
        <v>0</v>
      </c>
      <c r="D3759">
        <v>1</v>
      </c>
      <c r="E3759">
        <v>1</v>
      </c>
      <c r="F3759">
        <v>1</v>
      </c>
      <c r="G3759">
        <v>0</v>
      </c>
      <c r="H3759">
        <v>1</v>
      </c>
      <c r="I3759">
        <v>0</v>
      </c>
      <c r="J3759">
        <v>0</v>
      </c>
      <c r="K3759" s="16">
        <v>0</v>
      </c>
      <c r="L3759" s="16">
        <v>0</v>
      </c>
      <c r="M3759">
        <v>0</v>
      </c>
      <c r="N3759">
        <v>2</v>
      </c>
      <c r="O3759">
        <v>21</v>
      </c>
      <c r="P3759">
        <v>0</v>
      </c>
    </row>
    <row r="3760" spans="1:16" x14ac:dyDescent="0.3">
      <c r="A3760" t="s">
        <v>3771</v>
      </c>
      <c r="B3760">
        <v>0</v>
      </c>
      <c r="C3760">
        <v>0</v>
      </c>
      <c r="D3760">
        <v>0</v>
      </c>
      <c r="E3760">
        <v>0</v>
      </c>
      <c r="F3760">
        <v>1</v>
      </c>
      <c r="G3760">
        <v>0</v>
      </c>
      <c r="H3760">
        <v>1</v>
      </c>
      <c r="I3760">
        <v>0</v>
      </c>
      <c r="J3760">
        <v>0</v>
      </c>
      <c r="K3760" s="16">
        <v>0</v>
      </c>
      <c r="L3760" s="16">
        <v>1</v>
      </c>
      <c r="M3760">
        <v>361.96</v>
      </c>
      <c r="N3760">
        <v>1</v>
      </c>
      <c r="O3760">
        <v>16</v>
      </c>
      <c r="P3760">
        <v>0</v>
      </c>
    </row>
    <row r="3761" spans="1:16" x14ac:dyDescent="0.3">
      <c r="A3761" t="s">
        <v>3772</v>
      </c>
      <c r="B3761">
        <v>0</v>
      </c>
      <c r="C3761">
        <v>0</v>
      </c>
      <c r="D3761">
        <v>0</v>
      </c>
      <c r="E3761">
        <v>0</v>
      </c>
      <c r="F3761">
        <v>1</v>
      </c>
      <c r="G3761">
        <v>0</v>
      </c>
      <c r="H3761">
        <v>1</v>
      </c>
      <c r="I3761">
        <v>0</v>
      </c>
      <c r="J3761">
        <v>0</v>
      </c>
      <c r="K3761" s="16">
        <v>0</v>
      </c>
      <c r="L3761" s="16">
        <v>1</v>
      </c>
      <c r="M3761">
        <v>87.98</v>
      </c>
      <c r="N3761">
        <v>1</v>
      </c>
      <c r="O3761">
        <v>7</v>
      </c>
      <c r="P3761">
        <v>0</v>
      </c>
    </row>
    <row r="3762" spans="1:16" x14ac:dyDescent="0.3">
      <c r="A3762" t="s">
        <v>3773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 s="16">
        <v>0</v>
      </c>
      <c r="L3762" s="16">
        <v>2</v>
      </c>
      <c r="M3762">
        <v>41.99</v>
      </c>
      <c r="N3762">
        <v>2</v>
      </c>
      <c r="O3762">
        <v>3</v>
      </c>
      <c r="P3762">
        <v>0</v>
      </c>
    </row>
    <row r="3763" spans="1:16" x14ac:dyDescent="0.3">
      <c r="A3763" t="s">
        <v>3774</v>
      </c>
      <c r="B3763">
        <v>1</v>
      </c>
      <c r="C3763">
        <v>52.792000000000002</v>
      </c>
      <c r="D3763">
        <v>1</v>
      </c>
      <c r="E3763">
        <v>0</v>
      </c>
      <c r="F3763">
        <v>1</v>
      </c>
      <c r="G3763">
        <v>0</v>
      </c>
      <c r="H3763">
        <v>1</v>
      </c>
      <c r="I3763">
        <v>0</v>
      </c>
      <c r="J3763">
        <v>0</v>
      </c>
      <c r="K3763" s="16">
        <v>0</v>
      </c>
      <c r="L3763" s="16">
        <v>0</v>
      </c>
      <c r="M3763">
        <v>0</v>
      </c>
      <c r="N3763">
        <v>2</v>
      </c>
      <c r="O3763">
        <v>23</v>
      </c>
      <c r="P3763">
        <v>0</v>
      </c>
    </row>
    <row r="3764" spans="1:16" x14ac:dyDescent="0.3">
      <c r="A3764" t="s">
        <v>3775</v>
      </c>
      <c r="B3764">
        <v>0</v>
      </c>
      <c r="C3764">
        <v>0</v>
      </c>
      <c r="D3764">
        <v>1</v>
      </c>
      <c r="E3764">
        <v>1</v>
      </c>
      <c r="F3764">
        <v>1</v>
      </c>
      <c r="G3764">
        <v>1</v>
      </c>
      <c r="H3764">
        <v>0</v>
      </c>
      <c r="I3764">
        <v>0</v>
      </c>
      <c r="J3764">
        <v>0</v>
      </c>
      <c r="K3764" s="16">
        <v>0</v>
      </c>
      <c r="L3764" s="16">
        <v>0</v>
      </c>
      <c r="M3764">
        <v>0</v>
      </c>
      <c r="N3764">
        <v>4</v>
      </c>
      <c r="O3764">
        <v>24</v>
      </c>
      <c r="P3764">
        <v>1</v>
      </c>
    </row>
    <row r="3765" spans="1:16" x14ac:dyDescent="0.3">
      <c r="A3765" t="s">
        <v>3776</v>
      </c>
      <c r="B3765">
        <v>0</v>
      </c>
      <c r="C3765">
        <v>0</v>
      </c>
      <c r="D3765">
        <v>1</v>
      </c>
      <c r="E3765">
        <v>1</v>
      </c>
      <c r="F3765">
        <v>0</v>
      </c>
      <c r="G3765">
        <v>1</v>
      </c>
      <c r="H3765">
        <v>0</v>
      </c>
      <c r="I3765">
        <v>0</v>
      </c>
      <c r="J3765">
        <v>0</v>
      </c>
      <c r="K3765" s="16">
        <v>0</v>
      </c>
      <c r="L3765" s="16">
        <v>2</v>
      </c>
      <c r="M3765">
        <v>76.989999999999995</v>
      </c>
      <c r="N3765">
        <v>1</v>
      </c>
      <c r="O3765">
        <v>3</v>
      </c>
      <c r="P3765">
        <v>1</v>
      </c>
    </row>
    <row r="3766" spans="1:16" x14ac:dyDescent="0.3">
      <c r="A3766" t="s">
        <v>3777</v>
      </c>
      <c r="B3766">
        <v>2</v>
      </c>
      <c r="C3766">
        <v>111.184</v>
      </c>
      <c r="D3766">
        <v>1</v>
      </c>
      <c r="E3766">
        <v>0</v>
      </c>
      <c r="F3766">
        <v>1</v>
      </c>
      <c r="G3766">
        <v>0</v>
      </c>
      <c r="H3766">
        <v>1</v>
      </c>
      <c r="I3766">
        <v>0</v>
      </c>
      <c r="J3766">
        <v>0</v>
      </c>
      <c r="K3766" s="16">
        <v>0</v>
      </c>
      <c r="L3766" s="16">
        <v>12</v>
      </c>
      <c r="M3766">
        <v>69.489999999999995</v>
      </c>
      <c r="N3766">
        <v>2</v>
      </c>
      <c r="O3766">
        <v>18</v>
      </c>
      <c r="P3766">
        <v>1</v>
      </c>
    </row>
    <row r="3767" spans="1:16" x14ac:dyDescent="0.3">
      <c r="A3767" t="s">
        <v>3778</v>
      </c>
      <c r="B3767">
        <v>0</v>
      </c>
      <c r="C3767">
        <v>0</v>
      </c>
      <c r="D3767">
        <v>1</v>
      </c>
      <c r="E3767">
        <v>1</v>
      </c>
      <c r="F3767">
        <v>1</v>
      </c>
      <c r="G3767">
        <v>0</v>
      </c>
      <c r="H3767">
        <v>0</v>
      </c>
      <c r="I3767">
        <v>0</v>
      </c>
      <c r="J3767">
        <v>1</v>
      </c>
      <c r="K3767" s="16">
        <v>0</v>
      </c>
      <c r="L3767" s="16">
        <v>0</v>
      </c>
      <c r="M3767">
        <v>0</v>
      </c>
      <c r="N3767">
        <v>3</v>
      </c>
      <c r="O3767">
        <v>14</v>
      </c>
      <c r="P3767">
        <v>0</v>
      </c>
    </row>
    <row r="3768" spans="1:16" x14ac:dyDescent="0.3">
      <c r="A3768" t="s">
        <v>3779</v>
      </c>
      <c r="B3768">
        <v>0</v>
      </c>
      <c r="C3768">
        <v>0</v>
      </c>
      <c r="D3768">
        <v>0</v>
      </c>
      <c r="E3768">
        <v>1</v>
      </c>
      <c r="F3768">
        <v>1</v>
      </c>
      <c r="G3768">
        <v>1</v>
      </c>
      <c r="H3768">
        <v>0</v>
      </c>
      <c r="I3768">
        <v>0</v>
      </c>
      <c r="J3768">
        <v>0</v>
      </c>
      <c r="K3768" s="16">
        <v>0</v>
      </c>
      <c r="L3768" s="16">
        <v>0</v>
      </c>
      <c r="M3768">
        <v>0</v>
      </c>
      <c r="N3768">
        <v>2</v>
      </c>
      <c r="O3768">
        <v>24</v>
      </c>
      <c r="P3768">
        <v>0</v>
      </c>
    </row>
    <row r="3769" spans="1:16" x14ac:dyDescent="0.3">
      <c r="A3769" t="s">
        <v>3780</v>
      </c>
      <c r="B3769">
        <v>0</v>
      </c>
      <c r="C3769">
        <v>0</v>
      </c>
      <c r="D3769">
        <v>0</v>
      </c>
      <c r="E3769">
        <v>0</v>
      </c>
      <c r="F3769">
        <v>1</v>
      </c>
      <c r="G3769">
        <v>1</v>
      </c>
      <c r="H3769">
        <v>0</v>
      </c>
      <c r="I3769">
        <v>0</v>
      </c>
      <c r="J3769">
        <v>0</v>
      </c>
      <c r="K3769" s="16">
        <v>0</v>
      </c>
      <c r="L3769" s="16">
        <v>0</v>
      </c>
      <c r="M3769">
        <v>0</v>
      </c>
      <c r="N3769">
        <v>1</v>
      </c>
      <c r="O3769">
        <v>16</v>
      </c>
      <c r="P3769">
        <v>0</v>
      </c>
    </row>
    <row r="3770" spans="1:16" x14ac:dyDescent="0.3">
      <c r="A3770" t="s">
        <v>3781</v>
      </c>
      <c r="B3770">
        <v>0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0</v>
      </c>
      <c r="K3770" s="16">
        <v>0</v>
      </c>
      <c r="L3770" s="16">
        <v>1</v>
      </c>
      <c r="M3770">
        <v>188.97</v>
      </c>
      <c r="N3770">
        <v>6</v>
      </c>
      <c r="O3770">
        <v>6</v>
      </c>
      <c r="P3770">
        <v>1</v>
      </c>
    </row>
    <row r="3771" spans="1:16" x14ac:dyDescent="0.3">
      <c r="A3771" t="s">
        <v>3782</v>
      </c>
      <c r="B3771">
        <v>1</v>
      </c>
      <c r="C3771">
        <v>57.591999999999999</v>
      </c>
      <c r="D3771">
        <v>1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0</v>
      </c>
      <c r="K3771" s="16">
        <v>0</v>
      </c>
      <c r="L3771" s="16">
        <v>0</v>
      </c>
      <c r="M3771">
        <v>0</v>
      </c>
      <c r="N3771">
        <v>0</v>
      </c>
      <c r="O3771">
        <v>7</v>
      </c>
      <c r="P3771">
        <v>1</v>
      </c>
    </row>
    <row r="3772" spans="1:16" x14ac:dyDescent="0.3">
      <c r="A3772" t="s">
        <v>3783</v>
      </c>
      <c r="B3772">
        <v>1</v>
      </c>
      <c r="C3772">
        <v>30.792000000000002</v>
      </c>
      <c r="D3772">
        <v>1</v>
      </c>
      <c r="E3772">
        <v>1</v>
      </c>
      <c r="F3772">
        <v>1</v>
      </c>
      <c r="G3772">
        <v>0</v>
      </c>
      <c r="H3772">
        <v>1</v>
      </c>
      <c r="I3772">
        <v>0</v>
      </c>
      <c r="J3772">
        <v>0</v>
      </c>
      <c r="K3772" s="16">
        <v>0</v>
      </c>
      <c r="L3772" s="16">
        <v>0</v>
      </c>
      <c r="M3772">
        <v>0</v>
      </c>
      <c r="N3772">
        <v>4</v>
      </c>
      <c r="O3772">
        <v>13</v>
      </c>
      <c r="P3772">
        <v>1</v>
      </c>
    </row>
    <row r="3773" spans="1:16" x14ac:dyDescent="0.3">
      <c r="A3773" t="s">
        <v>3784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 s="16">
        <v>0</v>
      </c>
      <c r="L3773" s="16">
        <v>0</v>
      </c>
      <c r="M3773">
        <v>0</v>
      </c>
      <c r="N3773">
        <v>7</v>
      </c>
      <c r="O3773">
        <v>7</v>
      </c>
      <c r="P3773">
        <v>0</v>
      </c>
    </row>
    <row r="3774" spans="1:16" x14ac:dyDescent="0.3">
      <c r="A3774" t="s">
        <v>3785</v>
      </c>
      <c r="B3774">
        <v>1</v>
      </c>
      <c r="C3774">
        <v>66.391999999999996</v>
      </c>
      <c r="D3774">
        <v>1</v>
      </c>
      <c r="E3774">
        <v>0</v>
      </c>
      <c r="F3774">
        <v>1</v>
      </c>
      <c r="G3774">
        <v>1</v>
      </c>
      <c r="H3774">
        <v>0</v>
      </c>
      <c r="I3774">
        <v>0</v>
      </c>
      <c r="J3774">
        <v>0</v>
      </c>
      <c r="K3774" s="16">
        <v>0</v>
      </c>
      <c r="L3774" s="16">
        <v>2</v>
      </c>
      <c r="M3774">
        <v>165.98</v>
      </c>
      <c r="N3774">
        <v>0</v>
      </c>
      <c r="O3774">
        <v>20</v>
      </c>
      <c r="P3774">
        <v>0</v>
      </c>
    </row>
    <row r="3775" spans="1:16" x14ac:dyDescent="0.3">
      <c r="A3775" t="s">
        <v>3786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  <c r="K3775" s="16">
        <v>0</v>
      </c>
      <c r="L3775" s="16">
        <v>0</v>
      </c>
      <c r="M3775">
        <v>0</v>
      </c>
      <c r="N3775">
        <v>4</v>
      </c>
      <c r="O3775">
        <v>3</v>
      </c>
      <c r="P3775">
        <v>1</v>
      </c>
    </row>
    <row r="3776" spans="1:16" x14ac:dyDescent="0.3">
      <c r="A3776" t="s">
        <v>3787</v>
      </c>
      <c r="B3776">
        <v>0</v>
      </c>
      <c r="C3776">
        <v>0</v>
      </c>
      <c r="D3776">
        <v>0</v>
      </c>
      <c r="E3776">
        <v>1</v>
      </c>
      <c r="F3776">
        <v>1</v>
      </c>
      <c r="G3776">
        <v>1</v>
      </c>
      <c r="H3776">
        <v>0</v>
      </c>
      <c r="I3776">
        <v>0</v>
      </c>
      <c r="J3776">
        <v>0</v>
      </c>
      <c r="K3776" s="16">
        <v>0</v>
      </c>
      <c r="L3776" s="16">
        <v>4</v>
      </c>
      <c r="M3776">
        <v>46.99</v>
      </c>
      <c r="N3776">
        <v>0</v>
      </c>
      <c r="O3776">
        <v>18</v>
      </c>
      <c r="P3776">
        <v>0</v>
      </c>
    </row>
    <row r="3777" spans="1:16" x14ac:dyDescent="0.3">
      <c r="A3777" t="s">
        <v>3788</v>
      </c>
      <c r="B3777">
        <v>0</v>
      </c>
      <c r="C3777">
        <v>0</v>
      </c>
      <c r="D3777">
        <v>0</v>
      </c>
      <c r="E3777">
        <v>1</v>
      </c>
      <c r="F3777">
        <v>1</v>
      </c>
      <c r="G3777">
        <v>1</v>
      </c>
      <c r="H3777">
        <v>0</v>
      </c>
      <c r="I3777">
        <v>0</v>
      </c>
      <c r="J3777">
        <v>0</v>
      </c>
      <c r="K3777" s="16">
        <v>0</v>
      </c>
      <c r="L3777" s="16">
        <v>0</v>
      </c>
      <c r="M3777">
        <v>0</v>
      </c>
      <c r="N3777">
        <v>4</v>
      </c>
      <c r="O3777">
        <v>25</v>
      </c>
      <c r="P3777">
        <v>0</v>
      </c>
    </row>
    <row r="3778" spans="1:16" x14ac:dyDescent="0.3">
      <c r="A3778" t="s">
        <v>3789</v>
      </c>
      <c r="B3778">
        <v>0</v>
      </c>
      <c r="C3778">
        <v>0</v>
      </c>
      <c r="D3778">
        <v>0</v>
      </c>
      <c r="E3778">
        <v>1</v>
      </c>
      <c r="F3778">
        <v>1</v>
      </c>
      <c r="G3778">
        <v>0</v>
      </c>
      <c r="H3778">
        <v>0</v>
      </c>
      <c r="I3778">
        <v>0</v>
      </c>
      <c r="J3778">
        <v>0</v>
      </c>
      <c r="K3778" s="16">
        <v>1</v>
      </c>
      <c r="L3778" s="16">
        <v>2</v>
      </c>
      <c r="M3778">
        <v>68.489999999999995</v>
      </c>
      <c r="N3778">
        <v>3</v>
      </c>
      <c r="O3778">
        <v>29</v>
      </c>
      <c r="P3778">
        <v>1</v>
      </c>
    </row>
    <row r="3779" spans="1:16" x14ac:dyDescent="0.3">
      <c r="A3779" t="s">
        <v>3790</v>
      </c>
      <c r="B3779">
        <v>0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1</v>
      </c>
      <c r="J3779">
        <v>0</v>
      </c>
      <c r="K3779" s="16">
        <v>0</v>
      </c>
      <c r="L3779" s="16">
        <v>1</v>
      </c>
      <c r="M3779">
        <v>51.99</v>
      </c>
      <c r="N3779">
        <v>2</v>
      </c>
      <c r="O3779">
        <v>20</v>
      </c>
      <c r="P3779">
        <v>0</v>
      </c>
    </row>
    <row r="3780" spans="1:16" x14ac:dyDescent="0.3">
      <c r="A3780" t="s">
        <v>3791</v>
      </c>
      <c r="B3780">
        <v>0</v>
      </c>
      <c r="C3780">
        <v>0</v>
      </c>
      <c r="D3780">
        <v>0</v>
      </c>
      <c r="E3780">
        <v>0</v>
      </c>
      <c r="F3780">
        <v>1</v>
      </c>
      <c r="G3780">
        <v>0</v>
      </c>
      <c r="H3780">
        <v>1</v>
      </c>
      <c r="I3780">
        <v>0</v>
      </c>
      <c r="J3780">
        <v>0</v>
      </c>
      <c r="K3780" s="16">
        <v>0</v>
      </c>
      <c r="L3780" s="16">
        <v>0</v>
      </c>
      <c r="M3780">
        <v>0</v>
      </c>
      <c r="N3780">
        <v>5</v>
      </c>
      <c r="O3780">
        <v>24</v>
      </c>
      <c r="P3780">
        <v>0</v>
      </c>
    </row>
    <row r="3781" spans="1:16" x14ac:dyDescent="0.3">
      <c r="A3781" t="s">
        <v>3792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0</v>
      </c>
      <c r="K3781" s="16">
        <v>0</v>
      </c>
      <c r="L3781" s="16">
        <v>1</v>
      </c>
      <c r="M3781">
        <v>263.95999999999998</v>
      </c>
      <c r="N3781">
        <v>5</v>
      </c>
      <c r="O3781">
        <v>5</v>
      </c>
      <c r="P3781">
        <v>1</v>
      </c>
    </row>
    <row r="3782" spans="1:16" x14ac:dyDescent="0.3">
      <c r="A3782" t="s">
        <v>3793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</v>
      </c>
      <c r="J3782">
        <v>0</v>
      </c>
      <c r="K3782" s="16">
        <v>0</v>
      </c>
      <c r="L3782" s="16">
        <v>1</v>
      </c>
      <c r="M3782">
        <v>61.99</v>
      </c>
      <c r="N3782">
        <v>1</v>
      </c>
      <c r="O3782">
        <v>14</v>
      </c>
      <c r="P3782">
        <v>1</v>
      </c>
    </row>
    <row r="3783" spans="1:16" x14ac:dyDescent="0.3">
      <c r="A3783" t="s">
        <v>3794</v>
      </c>
      <c r="B3783">
        <v>0</v>
      </c>
      <c r="C3783">
        <v>0</v>
      </c>
      <c r="D3783">
        <v>1</v>
      </c>
      <c r="E3783">
        <v>0</v>
      </c>
      <c r="F3783">
        <v>0</v>
      </c>
      <c r="G3783">
        <v>1</v>
      </c>
      <c r="H3783">
        <v>0</v>
      </c>
      <c r="I3783">
        <v>0</v>
      </c>
      <c r="J3783">
        <v>0</v>
      </c>
      <c r="K3783" s="16">
        <v>0</v>
      </c>
      <c r="L3783" s="16">
        <v>2</v>
      </c>
      <c r="M3783">
        <v>51.99</v>
      </c>
      <c r="N3783">
        <v>1</v>
      </c>
      <c r="O3783">
        <v>9</v>
      </c>
      <c r="P3783">
        <v>1</v>
      </c>
    </row>
    <row r="3784" spans="1:16" x14ac:dyDescent="0.3">
      <c r="A3784" t="s">
        <v>3795</v>
      </c>
      <c r="B3784">
        <v>0</v>
      </c>
      <c r="C3784">
        <v>0</v>
      </c>
      <c r="D3784">
        <v>0</v>
      </c>
      <c r="E3784">
        <v>0</v>
      </c>
      <c r="F3784">
        <v>1</v>
      </c>
      <c r="G3784">
        <v>0</v>
      </c>
      <c r="H3784">
        <v>0</v>
      </c>
      <c r="I3784">
        <v>1</v>
      </c>
      <c r="J3784">
        <v>0</v>
      </c>
      <c r="K3784" s="16">
        <v>0</v>
      </c>
      <c r="L3784" s="16">
        <v>1</v>
      </c>
      <c r="M3784">
        <v>54.49</v>
      </c>
      <c r="N3784">
        <v>7</v>
      </c>
      <c r="O3784">
        <v>22</v>
      </c>
      <c r="P3784">
        <v>0</v>
      </c>
    </row>
    <row r="3785" spans="1:16" x14ac:dyDescent="0.3">
      <c r="A3785" t="s">
        <v>3796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1</v>
      </c>
      <c r="H3785">
        <v>0</v>
      </c>
      <c r="I3785">
        <v>0</v>
      </c>
      <c r="J3785">
        <v>0</v>
      </c>
      <c r="K3785" s="16">
        <v>0</v>
      </c>
      <c r="L3785" s="16">
        <v>0</v>
      </c>
      <c r="M3785">
        <v>0</v>
      </c>
      <c r="N3785">
        <v>4</v>
      </c>
      <c r="O3785">
        <v>4</v>
      </c>
      <c r="P3785">
        <v>1</v>
      </c>
    </row>
    <row r="3786" spans="1:16" x14ac:dyDescent="0.3">
      <c r="A3786" t="s">
        <v>3797</v>
      </c>
      <c r="B3786">
        <v>0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0</v>
      </c>
      <c r="K3786" s="16">
        <v>0</v>
      </c>
      <c r="L3786" s="16">
        <v>5</v>
      </c>
      <c r="M3786">
        <v>62.99</v>
      </c>
      <c r="N3786">
        <v>5</v>
      </c>
      <c r="O3786">
        <v>17</v>
      </c>
      <c r="P3786">
        <v>1</v>
      </c>
    </row>
    <row r="3787" spans="1:16" x14ac:dyDescent="0.3">
      <c r="A3787" t="s">
        <v>3798</v>
      </c>
      <c r="B3787">
        <v>0</v>
      </c>
      <c r="C3787">
        <v>0</v>
      </c>
      <c r="D3787">
        <v>1</v>
      </c>
      <c r="E3787">
        <v>0</v>
      </c>
      <c r="F3787">
        <v>1</v>
      </c>
      <c r="G3787">
        <v>0</v>
      </c>
      <c r="H3787">
        <v>0</v>
      </c>
      <c r="I3787">
        <v>1</v>
      </c>
      <c r="J3787">
        <v>0</v>
      </c>
      <c r="K3787" s="16">
        <v>0</v>
      </c>
      <c r="L3787" s="16">
        <v>5</v>
      </c>
      <c r="M3787">
        <v>48.99</v>
      </c>
      <c r="N3787">
        <v>4</v>
      </c>
      <c r="O3787">
        <v>14</v>
      </c>
      <c r="P3787">
        <v>0</v>
      </c>
    </row>
    <row r="3788" spans="1:16" x14ac:dyDescent="0.3">
      <c r="A3788" t="s">
        <v>3799</v>
      </c>
      <c r="B3788">
        <v>0</v>
      </c>
      <c r="C3788">
        <v>0</v>
      </c>
      <c r="D3788">
        <v>1</v>
      </c>
      <c r="E3788">
        <v>1</v>
      </c>
      <c r="F3788">
        <v>1</v>
      </c>
      <c r="G3788">
        <v>1</v>
      </c>
      <c r="H3788">
        <v>0</v>
      </c>
      <c r="I3788">
        <v>0</v>
      </c>
      <c r="J3788">
        <v>0</v>
      </c>
      <c r="K3788" s="16">
        <v>0</v>
      </c>
      <c r="L3788" s="16">
        <v>0</v>
      </c>
      <c r="M3788">
        <v>0</v>
      </c>
      <c r="N3788">
        <v>6</v>
      </c>
      <c r="O3788">
        <v>17</v>
      </c>
      <c r="P3788">
        <v>1</v>
      </c>
    </row>
    <row r="3789" spans="1:16" x14ac:dyDescent="0.3">
      <c r="A3789" t="s">
        <v>3800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0</v>
      </c>
      <c r="K3789" s="16">
        <v>0</v>
      </c>
      <c r="L3789" s="16">
        <v>2</v>
      </c>
      <c r="M3789">
        <v>81.99</v>
      </c>
      <c r="N3789">
        <v>6</v>
      </c>
      <c r="O3789">
        <v>2</v>
      </c>
      <c r="P3789">
        <v>0</v>
      </c>
    </row>
    <row r="3790" spans="1:16" x14ac:dyDescent="0.3">
      <c r="A3790" t="s">
        <v>3801</v>
      </c>
      <c r="B3790">
        <v>0</v>
      </c>
      <c r="C3790">
        <v>0</v>
      </c>
      <c r="D3790">
        <v>1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 s="16">
        <v>0</v>
      </c>
      <c r="L3790" s="16">
        <v>1</v>
      </c>
      <c r="M3790">
        <v>239.96</v>
      </c>
      <c r="N3790">
        <v>0</v>
      </c>
      <c r="O3790">
        <v>11</v>
      </c>
      <c r="P3790">
        <v>0</v>
      </c>
    </row>
    <row r="3791" spans="1:16" x14ac:dyDescent="0.3">
      <c r="A3791" t="s">
        <v>3802</v>
      </c>
      <c r="B3791">
        <v>0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0</v>
      </c>
      <c r="K3791" s="16">
        <v>0</v>
      </c>
      <c r="L3791" s="16">
        <v>2</v>
      </c>
      <c r="M3791">
        <v>137.97999999999999</v>
      </c>
      <c r="N3791">
        <v>1</v>
      </c>
      <c r="O3791">
        <v>10</v>
      </c>
      <c r="P3791">
        <v>0</v>
      </c>
    </row>
    <row r="3792" spans="1:16" x14ac:dyDescent="0.3">
      <c r="A3792" t="s">
        <v>3803</v>
      </c>
      <c r="B3792">
        <v>0</v>
      </c>
      <c r="C3792">
        <v>0</v>
      </c>
      <c r="D3792">
        <v>1</v>
      </c>
      <c r="E3792">
        <v>1</v>
      </c>
      <c r="F3792">
        <v>0</v>
      </c>
      <c r="G3792">
        <v>1</v>
      </c>
      <c r="H3792">
        <v>0</v>
      </c>
      <c r="I3792">
        <v>0</v>
      </c>
      <c r="J3792">
        <v>0</v>
      </c>
      <c r="K3792" s="16">
        <v>0</v>
      </c>
      <c r="L3792" s="16">
        <v>7</v>
      </c>
      <c r="M3792">
        <v>70.989999999999995</v>
      </c>
      <c r="N3792">
        <v>5</v>
      </c>
      <c r="O3792">
        <v>1</v>
      </c>
      <c r="P3792">
        <v>0</v>
      </c>
    </row>
    <row r="3793" spans="1:16" x14ac:dyDescent="0.3">
      <c r="A3793" t="s">
        <v>3804</v>
      </c>
      <c r="B3793">
        <v>0</v>
      </c>
      <c r="C3793">
        <v>0</v>
      </c>
      <c r="D3793">
        <v>0</v>
      </c>
      <c r="E3793">
        <v>0</v>
      </c>
      <c r="F3793">
        <v>1</v>
      </c>
      <c r="G3793">
        <v>1</v>
      </c>
      <c r="H3793">
        <v>0</v>
      </c>
      <c r="I3793">
        <v>0</v>
      </c>
      <c r="J3793">
        <v>0</v>
      </c>
      <c r="K3793" s="16">
        <v>0</v>
      </c>
      <c r="L3793" s="16">
        <v>3</v>
      </c>
      <c r="M3793">
        <v>70.989999999999995</v>
      </c>
      <c r="N3793">
        <v>5</v>
      </c>
      <c r="O3793">
        <v>16</v>
      </c>
      <c r="P3793">
        <v>0</v>
      </c>
    </row>
    <row r="3794" spans="1:16" x14ac:dyDescent="0.3">
      <c r="A3794" t="s">
        <v>3805</v>
      </c>
      <c r="B3794">
        <v>0</v>
      </c>
      <c r="C3794">
        <v>0</v>
      </c>
      <c r="D3794">
        <v>1</v>
      </c>
      <c r="E3794">
        <v>0</v>
      </c>
      <c r="F3794">
        <v>1</v>
      </c>
      <c r="G3794">
        <v>0</v>
      </c>
      <c r="H3794">
        <v>1</v>
      </c>
      <c r="I3794">
        <v>0</v>
      </c>
      <c r="J3794">
        <v>0</v>
      </c>
      <c r="K3794" s="16">
        <v>0</v>
      </c>
      <c r="L3794" s="16">
        <v>0</v>
      </c>
      <c r="M3794">
        <v>0</v>
      </c>
      <c r="N3794">
        <v>4</v>
      </c>
      <c r="O3794">
        <v>16</v>
      </c>
      <c r="P3794">
        <v>0</v>
      </c>
    </row>
    <row r="3795" spans="1:16" x14ac:dyDescent="0.3">
      <c r="A3795" t="s">
        <v>3806</v>
      </c>
      <c r="B3795">
        <v>1</v>
      </c>
      <c r="C3795">
        <v>66.989999999999995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0</v>
      </c>
      <c r="K3795" s="16">
        <v>0</v>
      </c>
      <c r="L3795" s="16">
        <v>5</v>
      </c>
      <c r="M3795">
        <v>66.989999999999995</v>
      </c>
      <c r="N3795">
        <v>5</v>
      </c>
      <c r="O3795">
        <v>5</v>
      </c>
      <c r="P3795">
        <v>1</v>
      </c>
    </row>
    <row r="3796" spans="1:16" x14ac:dyDescent="0.3">
      <c r="A3796" t="s">
        <v>3807</v>
      </c>
      <c r="B3796">
        <v>0</v>
      </c>
      <c r="C3796">
        <v>0</v>
      </c>
      <c r="D3796">
        <v>1</v>
      </c>
      <c r="E3796">
        <v>1</v>
      </c>
      <c r="F3796">
        <v>1</v>
      </c>
      <c r="G3796">
        <v>1</v>
      </c>
      <c r="H3796">
        <v>0</v>
      </c>
      <c r="I3796">
        <v>0</v>
      </c>
      <c r="J3796">
        <v>0</v>
      </c>
      <c r="K3796" s="16">
        <v>0</v>
      </c>
      <c r="L3796" s="16">
        <v>0</v>
      </c>
      <c r="M3796">
        <v>0</v>
      </c>
      <c r="N3796">
        <v>0</v>
      </c>
      <c r="O3796">
        <v>14</v>
      </c>
      <c r="P3796">
        <v>0</v>
      </c>
    </row>
    <row r="3797" spans="1:16" x14ac:dyDescent="0.3">
      <c r="A3797" t="s">
        <v>3808</v>
      </c>
      <c r="B3797">
        <v>0</v>
      </c>
      <c r="C3797">
        <v>0</v>
      </c>
      <c r="D3797">
        <v>0</v>
      </c>
      <c r="E3797">
        <v>1</v>
      </c>
      <c r="F3797">
        <v>0</v>
      </c>
      <c r="G3797">
        <v>1</v>
      </c>
      <c r="H3797">
        <v>0</v>
      </c>
      <c r="I3797">
        <v>0</v>
      </c>
      <c r="J3797">
        <v>0</v>
      </c>
      <c r="K3797" s="16">
        <v>0</v>
      </c>
      <c r="L3797" s="16">
        <v>2</v>
      </c>
      <c r="M3797">
        <v>135.97999999999999</v>
      </c>
      <c r="N3797">
        <v>3</v>
      </c>
      <c r="O3797">
        <v>2</v>
      </c>
      <c r="P3797">
        <v>0</v>
      </c>
    </row>
    <row r="3798" spans="1:16" x14ac:dyDescent="0.3">
      <c r="A3798" t="s">
        <v>3809</v>
      </c>
      <c r="B3798">
        <v>0</v>
      </c>
      <c r="C3798">
        <v>0</v>
      </c>
      <c r="D3798">
        <v>0</v>
      </c>
      <c r="E3798">
        <v>1</v>
      </c>
      <c r="F3798">
        <v>0</v>
      </c>
      <c r="G3798">
        <v>1</v>
      </c>
      <c r="H3798">
        <v>0</v>
      </c>
      <c r="I3798">
        <v>0</v>
      </c>
      <c r="J3798">
        <v>0</v>
      </c>
      <c r="K3798" s="16">
        <v>0</v>
      </c>
      <c r="L3798" s="16">
        <v>7</v>
      </c>
      <c r="M3798">
        <v>62.99</v>
      </c>
      <c r="N3798">
        <v>0</v>
      </c>
      <c r="O3798">
        <v>1</v>
      </c>
      <c r="P3798">
        <v>0</v>
      </c>
    </row>
    <row r="3799" spans="1:16" x14ac:dyDescent="0.3">
      <c r="A3799" t="s">
        <v>3810</v>
      </c>
      <c r="B3799">
        <v>0</v>
      </c>
      <c r="C3799">
        <v>0</v>
      </c>
      <c r="D3799">
        <v>1</v>
      </c>
      <c r="E3799">
        <v>0</v>
      </c>
      <c r="F3799">
        <v>1</v>
      </c>
      <c r="G3799">
        <v>0</v>
      </c>
      <c r="H3799">
        <v>0</v>
      </c>
      <c r="I3799">
        <v>1</v>
      </c>
      <c r="J3799">
        <v>0</v>
      </c>
      <c r="K3799" s="16">
        <v>0</v>
      </c>
      <c r="L3799" s="16">
        <v>5</v>
      </c>
      <c r="M3799">
        <v>53.99</v>
      </c>
      <c r="N3799">
        <v>1</v>
      </c>
      <c r="O3799">
        <v>10</v>
      </c>
      <c r="P3799">
        <v>1</v>
      </c>
    </row>
    <row r="3800" spans="1:16" x14ac:dyDescent="0.3">
      <c r="A3800" t="s">
        <v>3811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0</v>
      </c>
      <c r="K3800" s="16">
        <v>0</v>
      </c>
      <c r="L3800" s="16">
        <v>0</v>
      </c>
      <c r="M3800">
        <v>0</v>
      </c>
      <c r="N3800">
        <v>6</v>
      </c>
      <c r="O3800">
        <v>14</v>
      </c>
      <c r="P3800">
        <v>1</v>
      </c>
    </row>
    <row r="3801" spans="1:16" x14ac:dyDescent="0.3">
      <c r="A3801" t="s">
        <v>3812</v>
      </c>
      <c r="B3801">
        <v>1</v>
      </c>
      <c r="C3801">
        <v>50.99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1</v>
      </c>
      <c r="J3801">
        <v>0</v>
      </c>
      <c r="K3801" s="16">
        <v>0</v>
      </c>
      <c r="L3801" s="16">
        <v>0</v>
      </c>
      <c r="M3801">
        <v>0</v>
      </c>
      <c r="N3801">
        <v>0</v>
      </c>
      <c r="O3801">
        <v>13</v>
      </c>
      <c r="P3801">
        <v>0</v>
      </c>
    </row>
    <row r="3802" spans="1:16" x14ac:dyDescent="0.3">
      <c r="A3802" t="s">
        <v>3813</v>
      </c>
      <c r="B3802">
        <v>1</v>
      </c>
      <c r="C3802">
        <v>66.989999999999995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1</v>
      </c>
      <c r="J3802">
        <v>0</v>
      </c>
      <c r="K3802" s="16">
        <v>0</v>
      </c>
      <c r="L3802" s="16">
        <v>8</v>
      </c>
      <c r="M3802">
        <v>200.97</v>
      </c>
      <c r="N3802">
        <v>2</v>
      </c>
      <c r="O3802">
        <v>8</v>
      </c>
      <c r="P3802">
        <v>0</v>
      </c>
    </row>
    <row r="3803" spans="1:16" x14ac:dyDescent="0.3">
      <c r="A3803" t="s">
        <v>3814</v>
      </c>
      <c r="B3803">
        <v>0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0</v>
      </c>
      <c r="I3803">
        <v>1</v>
      </c>
      <c r="J3803">
        <v>0</v>
      </c>
      <c r="K3803" s="16">
        <v>0</v>
      </c>
      <c r="L3803" s="16">
        <v>1</v>
      </c>
      <c r="M3803">
        <v>70.989999999999995</v>
      </c>
      <c r="N3803">
        <v>0</v>
      </c>
      <c r="O3803">
        <v>8</v>
      </c>
      <c r="P3803">
        <v>0</v>
      </c>
    </row>
    <row r="3804" spans="1:16" x14ac:dyDescent="0.3">
      <c r="A3804" t="s">
        <v>3815</v>
      </c>
      <c r="B3804">
        <v>0</v>
      </c>
      <c r="C3804">
        <v>0</v>
      </c>
      <c r="D3804">
        <v>1</v>
      </c>
      <c r="E3804">
        <v>0</v>
      </c>
      <c r="F3804">
        <v>1</v>
      </c>
      <c r="G3804">
        <v>1</v>
      </c>
      <c r="H3804">
        <v>0</v>
      </c>
      <c r="I3804">
        <v>0</v>
      </c>
      <c r="J3804">
        <v>0</v>
      </c>
      <c r="K3804" s="16">
        <v>0</v>
      </c>
      <c r="L3804" s="16">
        <v>9</v>
      </c>
      <c r="M3804">
        <v>55.99</v>
      </c>
      <c r="N3804">
        <v>2</v>
      </c>
      <c r="O3804">
        <v>22</v>
      </c>
      <c r="P3804">
        <v>0</v>
      </c>
    </row>
    <row r="3805" spans="1:16" x14ac:dyDescent="0.3">
      <c r="A3805" t="s">
        <v>3816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1</v>
      </c>
      <c r="I3805">
        <v>0</v>
      </c>
      <c r="J3805">
        <v>0</v>
      </c>
      <c r="K3805" s="16">
        <v>0</v>
      </c>
      <c r="L3805" s="16">
        <v>3</v>
      </c>
      <c r="M3805">
        <v>71.989999999999995</v>
      </c>
      <c r="N3805">
        <v>3</v>
      </c>
      <c r="O3805">
        <v>5</v>
      </c>
      <c r="P3805">
        <v>0</v>
      </c>
    </row>
    <row r="3806" spans="1:16" x14ac:dyDescent="0.3">
      <c r="A3806" t="s">
        <v>3817</v>
      </c>
      <c r="B3806">
        <v>0</v>
      </c>
      <c r="C3806">
        <v>0</v>
      </c>
      <c r="D3806">
        <v>0</v>
      </c>
      <c r="E3806">
        <v>0</v>
      </c>
      <c r="F3806">
        <v>1</v>
      </c>
      <c r="G3806">
        <v>1</v>
      </c>
      <c r="H3806">
        <v>0</v>
      </c>
      <c r="I3806">
        <v>0</v>
      </c>
      <c r="J3806">
        <v>0</v>
      </c>
      <c r="K3806" s="16">
        <v>0</v>
      </c>
      <c r="L3806" s="16">
        <v>0</v>
      </c>
      <c r="M3806">
        <v>0</v>
      </c>
      <c r="N3806">
        <v>4</v>
      </c>
      <c r="O3806">
        <v>10</v>
      </c>
      <c r="P3806">
        <v>1</v>
      </c>
    </row>
    <row r="3807" spans="1:16" x14ac:dyDescent="0.3">
      <c r="A3807" t="s">
        <v>3818</v>
      </c>
      <c r="B3807">
        <v>2</v>
      </c>
      <c r="C3807">
        <v>116.78400000000001</v>
      </c>
      <c r="D3807">
        <v>1</v>
      </c>
      <c r="E3807">
        <v>0</v>
      </c>
      <c r="F3807">
        <v>0</v>
      </c>
      <c r="G3807">
        <v>0</v>
      </c>
      <c r="H3807">
        <v>1</v>
      </c>
      <c r="I3807">
        <v>0</v>
      </c>
      <c r="J3807">
        <v>0</v>
      </c>
      <c r="K3807" s="16">
        <v>0</v>
      </c>
      <c r="L3807" s="16">
        <v>6</v>
      </c>
      <c r="M3807">
        <v>72.989999999999995</v>
      </c>
      <c r="N3807">
        <v>4</v>
      </c>
      <c r="O3807">
        <v>16</v>
      </c>
      <c r="P3807">
        <v>1</v>
      </c>
    </row>
    <row r="3808" spans="1:16" x14ac:dyDescent="0.3">
      <c r="A3808" t="s">
        <v>3819</v>
      </c>
      <c r="B3808">
        <v>0</v>
      </c>
      <c r="C3808">
        <v>0</v>
      </c>
      <c r="D3808">
        <v>0</v>
      </c>
      <c r="E3808">
        <v>1</v>
      </c>
      <c r="F3808">
        <v>1</v>
      </c>
      <c r="G3808">
        <v>1</v>
      </c>
      <c r="H3808">
        <v>0</v>
      </c>
      <c r="I3808">
        <v>0</v>
      </c>
      <c r="J3808">
        <v>0</v>
      </c>
      <c r="K3808" s="16">
        <v>0</v>
      </c>
      <c r="L3808" s="16">
        <v>0</v>
      </c>
      <c r="M3808">
        <v>0</v>
      </c>
      <c r="N3808">
        <v>0</v>
      </c>
      <c r="O3808">
        <v>21</v>
      </c>
      <c r="P3808">
        <v>0</v>
      </c>
    </row>
    <row r="3809" spans="1:16" x14ac:dyDescent="0.3">
      <c r="A3809" t="s">
        <v>3820</v>
      </c>
      <c r="B3809">
        <v>0</v>
      </c>
      <c r="C3809">
        <v>0</v>
      </c>
      <c r="D3809">
        <v>1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 s="16">
        <v>0</v>
      </c>
      <c r="L3809" s="16">
        <v>0</v>
      </c>
      <c r="M3809">
        <v>0</v>
      </c>
      <c r="N3809">
        <v>5</v>
      </c>
      <c r="O3809">
        <v>15</v>
      </c>
      <c r="P3809">
        <v>1</v>
      </c>
    </row>
    <row r="3810" spans="1:16" x14ac:dyDescent="0.3">
      <c r="A3810" t="s">
        <v>3821</v>
      </c>
      <c r="B3810">
        <v>0</v>
      </c>
      <c r="C3810">
        <v>0</v>
      </c>
      <c r="D3810">
        <v>1</v>
      </c>
      <c r="E3810">
        <v>0</v>
      </c>
      <c r="F3810">
        <v>1</v>
      </c>
      <c r="G3810">
        <v>0</v>
      </c>
      <c r="H3810">
        <v>0</v>
      </c>
      <c r="I3810">
        <v>1</v>
      </c>
      <c r="J3810">
        <v>0</v>
      </c>
      <c r="K3810" s="16">
        <v>0</v>
      </c>
      <c r="L3810" s="16">
        <v>4</v>
      </c>
      <c r="M3810">
        <v>105.98</v>
      </c>
      <c r="N3810">
        <v>6</v>
      </c>
      <c r="O3810">
        <v>22</v>
      </c>
      <c r="P3810">
        <v>0</v>
      </c>
    </row>
    <row r="3811" spans="1:16" x14ac:dyDescent="0.3">
      <c r="A3811" t="s">
        <v>3822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0</v>
      </c>
      <c r="K3811" s="16">
        <v>0</v>
      </c>
      <c r="L3811" s="16">
        <v>1</v>
      </c>
      <c r="M3811">
        <v>46.99</v>
      </c>
      <c r="N3811">
        <v>0</v>
      </c>
      <c r="O3811">
        <v>2</v>
      </c>
      <c r="P3811">
        <v>0</v>
      </c>
    </row>
    <row r="3812" spans="1:16" x14ac:dyDescent="0.3">
      <c r="A3812" t="s">
        <v>3823</v>
      </c>
      <c r="B3812">
        <v>0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0</v>
      </c>
      <c r="K3812" s="16">
        <v>0</v>
      </c>
      <c r="L3812" s="16">
        <v>2</v>
      </c>
      <c r="M3812">
        <v>112.98</v>
      </c>
      <c r="N3812">
        <v>5</v>
      </c>
      <c r="O3812">
        <v>24</v>
      </c>
      <c r="P3812">
        <v>1</v>
      </c>
    </row>
    <row r="3813" spans="1:16" x14ac:dyDescent="0.3">
      <c r="A3813" t="s">
        <v>3824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 s="16">
        <v>0</v>
      </c>
      <c r="L3813" s="16">
        <v>0</v>
      </c>
      <c r="M3813">
        <v>0</v>
      </c>
      <c r="N3813">
        <v>5</v>
      </c>
      <c r="O3813">
        <v>8</v>
      </c>
      <c r="P3813">
        <v>0</v>
      </c>
    </row>
    <row r="3814" spans="1:16" x14ac:dyDescent="0.3">
      <c r="A3814" t="s">
        <v>3825</v>
      </c>
      <c r="B3814">
        <v>0</v>
      </c>
      <c r="C3814">
        <v>0</v>
      </c>
      <c r="D3814">
        <v>1</v>
      </c>
      <c r="E3814">
        <v>1</v>
      </c>
      <c r="F3814">
        <v>0</v>
      </c>
      <c r="G3814">
        <v>1</v>
      </c>
      <c r="H3814">
        <v>0</v>
      </c>
      <c r="I3814">
        <v>0</v>
      </c>
      <c r="J3814">
        <v>0</v>
      </c>
      <c r="K3814" s="16">
        <v>0</v>
      </c>
      <c r="L3814" s="16">
        <v>0</v>
      </c>
      <c r="M3814">
        <v>0</v>
      </c>
      <c r="N3814">
        <v>1</v>
      </c>
      <c r="O3814">
        <v>10</v>
      </c>
      <c r="P3814">
        <v>1</v>
      </c>
    </row>
    <row r="3815" spans="1:16" x14ac:dyDescent="0.3">
      <c r="A3815" t="s">
        <v>3826</v>
      </c>
      <c r="B3815">
        <v>0</v>
      </c>
      <c r="C3815">
        <v>0</v>
      </c>
      <c r="D3815">
        <v>1</v>
      </c>
      <c r="E3815">
        <v>0</v>
      </c>
      <c r="F3815">
        <v>1</v>
      </c>
      <c r="G3815">
        <v>0</v>
      </c>
      <c r="H3815">
        <v>0</v>
      </c>
      <c r="I3815">
        <v>1</v>
      </c>
      <c r="J3815">
        <v>0</v>
      </c>
      <c r="K3815" s="16">
        <v>0</v>
      </c>
      <c r="L3815" s="16">
        <v>5</v>
      </c>
      <c r="M3815">
        <v>57.99</v>
      </c>
      <c r="N3815">
        <v>0</v>
      </c>
      <c r="O3815">
        <v>20</v>
      </c>
      <c r="P3815">
        <v>0</v>
      </c>
    </row>
    <row r="3816" spans="1:16" x14ac:dyDescent="0.3">
      <c r="A3816" t="s">
        <v>3827</v>
      </c>
      <c r="B3816">
        <v>0</v>
      </c>
      <c r="C3816">
        <v>0</v>
      </c>
      <c r="D3816">
        <v>0</v>
      </c>
      <c r="E3816">
        <v>0</v>
      </c>
      <c r="F3816">
        <v>1</v>
      </c>
      <c r="G3816">
        <v>0</v>
      </c>
      <c r="H3816">
        <v>0</v>
      </c>
      <c r="I3816">
        <v>1</v>
      </c>
      <c r="J3816">
        <v>0</v>
      </c>
      <c r="K3816" s="16">
        <v>0</v>
      </c>
      <c r="L3816" s="16">
        <v>2</v>
      </c>
      <c r="M3816">
        <v>132.97999999999999</v>
      </c>
      <c r="N3816">
        <v>5</v>
      </c>
      <c r="O3816">
        <v>14</v>
      </c>
      <c r="P3816">
        <v>0</v>
      </c>
    </row>
    <row r="3817" spans="1:16" x14ac:dyDescent="0.3">
      <c r="A3817" t="s">
        <v>3828</v>
      </c>
      <c r="B3817">
        <v>0</v>
      </c>
      <c r="C3817">
        <v>0</v>
      </c>
      <c r="D3817">
        <v>1</v>
      </c>
      <c r="E3817">
        <v>1</v>
      </c>
      <c r="F3817">
        <v>0</v>
      </c>
      <c r="G3817">
        <v>1</v>
      </c>
      <c r="H3817">
        <v>0</v>
      </c>
      <c r="I3817">
        <v>0</v>
      </c>
      <c r="J3817">
        <v>0</v>
      </c>
      <c r="K3817" s="16">
        <v>0</v>
      </c>
      <c r="L3817" s="16">
        <v>0</v>
      </c>
      <c r="M3817">
        <v>0</v>
      </c>
      <c r="N3817">
        <v>4</v>
      </c>
      <c r="O3817">
        <v>10</v>
      </c>
      <c r="P3817">
        <v>0</v>
      </c>
    </row>
    <row r="3818" spans="1:16" x14ac:dyDescent="0.3">
      <c r="A3818" t="s">
        <v>3829</v>
      </c>
      <c r="B3818">
        <v>0</v>
      </c>
      <c r="C3818">
        <v>0</v>
      </c>
      <c r="D3818">
        <v>1</v>
      </c>
      <c r="E3818">
        <v>0</v>
      </c>
      <c r="F3818">
        <v>1</v>
      </c>
      <c r="G3818">
        <v>1</v>
      </c>
      <c r="H3818">
        <v>0</v>
      </c>
      <c r="I3818">
        <v>0</v>
      </c>
      <c r="J3818">
        <v>0</v>
      </c>
      <c r="K3818" s="16">
        <v>0</v>
      </c>
      <c r="L3818" s="16">
        <v>0</v>
      </c>
      <c r="M3818">
        <v>0</v>
      </c>
      <c r="N3818">
        <v>6</v>
      </c>
      <c r="O3818">
        <v>18</v>
      </c>
      <c r="P3818">
        <v>0</v>
      </c>
    </row>
    <row r="3819" spans="1:16" x14ac:dyDescent="0.3">
      <c r="A3819" t="s">
        <v>3830</v>
      </c>
      <c r="B3819">
        <v>0</v>
      </c>
      <c r="C3819">
        <v>0</v>
      </c>
      <c r="D3819">
        <v>0</v>
      </c>
      <c r="E3819">
        <v>1</v>
      </c>
      <c r="F3819">
        <v>1</v>
      </c>
      <c r="G3819">
        <v>0</v>
      </c>
      <c r="H3819">
        <v>0</v>
      </c>
      <c r="I3819">
        <v>1</v>
      </c>
      <c r="J3819">
        <v>0</v>
      </c>
      <c r="K3819" s="16">
        <v>0</v>
      </c>
      <c r="L3819" s="16">
        <v>0</v>
      </c>
      <c r="M3819">
        <v>0</v>
      </c>
      <c r="N3819">
        <v>7</v>
      </c>
      <c r="O3819">
        <v>18</v>
      </c>
      <c r="P3819">
        <v>0</v>
      </c>
    </row>
    <row r="3820" spans="1:16" x14ac:dyDescent="0.3">
      <c r="A3820" t="s">
        <v>3831</v>
      </c>
      <c r="B3820">
        <v>0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1</v>
      </c>
      <c r="J3820">
        <v>0</v>
      </c>
      <c r="K3820" s="16">
        <v>0</v>
      </c>
      <c r="L3820" s="16">
        <v>2</v>
      </c>
      <c r="M3820">
        <v>62.99</v>
      </c>
      <c r="N3820">
        <v>7</v>
      </c>
      <c r="O3820">
        <v>21</v>
      </c>
      <c r="P3820">
        <v>1</v>
      </c>
    </row>
    <row r="3821" spans="1:16" x14ac:dyDescent="0.3">
      <c r="A3821" t="s">
        <v>3832</v>
      </c>
      <c r="B3821">
        <v>0</v>
      </c>
      <c r="C3821">
        <v>0</v>
      </c>
      <c r="D3821">
        <v>1</v>
      </c>
      <c r="E3821">
        <v>0</v>
      </c>
      <c r="F3821">
        <v>1</v>
      </c>
      <c r="G3821">
        <v>1</v>
      </c>
      <c r="H3821">
        <v>0</v>
      </c>
      <c r="I3821">
        <v>0</v>
      </c>
      <c r="J3821">
        <v>0</v>
      </c>
      <c r="K3821" s="16">
        <v>0</v>
      </c>
      <c r="L3821" s="16">
        <v>1</v>
      </c>
      <c r="M3821">
        <v>125.98</v>
      </c>
      <c r="N3821">
        <v>4</v>
      </c>
      <c r="O3821">
        <v>18</v>
      </c>
      <c r="P3821">
        <v>1</v>
      </c>
    </row>
    <row r="3822" spans="1:16" x14ac:dyDescent="0.3">
      <c r="A3822" t="s">
        <v>3833</v>
      </c>
      <c r="B3822">
        <v>0</v>
      </c>
      <c r="C3822">
        <v>0</v>
      </c>
      <c r="D3822">
        <v>1</v>
      </c>
      <c r="E3822">
        <v>1</v>
      </c>
      <c r="F3822">
        <v>1</v>
      </c>
      <c r="G3822">
        <v>1</v>
      </c>
      <c r="H3822">
        <v>0</v>
      </c>
      <c r="I3822">
        <v>0</v>
      </c>
      <c r="J3822">
        <v>0</v>
      </c>
      <c r="K3822" s="16">
        <v>0</v>
      </c>
      <c r="L3822" s="16">
        <v>3</v>
      </c>
      <c r="M3822">
        <v>188.97</v>
      </c>
      <c r="N3822">
        <v>1</v>
      </c>
      <c r="O3822">
        <v>12</v>
      </c>
      <c r="P3822">
        <v>0</v>
      </c>
    </row>
    <row r="3823" spans="1:16" x14ac:dyDescent="0.3">
      <c r="A3823" t="s">
        <v>3834</v>
      </c>
      <c r="B3823">
        <v>0</v>
      </c>
      <c r="C3823">
        <v>0</v>
      </c>
      <c r="D3823">
        <v>1</v>
      </c>
      <c r="E3823">
        <v>0</v>
      </c>
      <c r="F3823">
        <v>1</v>
      </c>
      <c r="G3823">
        <v>1</v>
      </c>
      <c r="H3823">
        <v>0</v>
      </c>
      <c r="I3823">
        <v>0</v>
      </c>
      <c r="J3823">
        <v>0</v>
      </c>
      <c r="K3823" s="16">
        <v>0</v>
      </c>
      <c r="L3823" s="16">
        <v>2</v>
      </c>
      <c r="M3823">
        <v>61.99</v>
      </c>
      <c r="N3823">
        <v>4</v>
      </c>
      <c r="O3823">
        <v>19</v>
      </c>
      <c r="P3823">
        <v>0</v>
      </c>
    </row>
    <row r="3824" spans="1:16" x14ac:dyDescent="0.3">
      <c r="A3824" t="s">
        <v>3835</v>
      </c>
      <c r="B3824">
        <v>0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1</v>
      </c>
      <c r="J3824">
        <v>0</v>
      </c>
      <c r="K3824" s="16">
        <v>0</v>
      </c>
      <c r="L3824" s="16">
        <v>0</v>
      </c>
      <c r="M3824">
        <v>0</v>
      </c>
      <c r="N3824">
        <v>5</v>
      </c>
      <c r="O3824">
        <v>22</v>
      </c>
      <c r="P3824">
        <v>1</v>
      </c>
    </row>
    <row r="3825" spans="1:16" x14ac:dyDescent="0.3">
      <c r="A3825" t="s">
        <v>3836</v>
      </c>
      <c r="B3825">
        <v>0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1</v>
      </c>
      <c r="I3825">
        <v>0</v>
      </c>
      <c r="J3825">
        <v>0</v>
      </c>
      <c r="K3825" s="16">
        <v>0</v>
      </c>
      <c r="L3825" s="16">
        <v>2</v>
      </c>
      <c r="M3825">
        <v>62.99</v>
      </c>
      <c r="N3825">
        <v>1</v>
      </c>
      <c r="O3825">
        <v>3</v>
      </c>
      <c r="P3825">
        <v>0</v>
      </c>
    </row>
    <row r="3826" spans="1:16" x14ac:dyDescent="0.3">
      <c r="A3826" t="s">
        <v>3837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 s="16">
        <v>0</v>
      </c>
      <c r="L3826" s="16">
        <v>3</v>
      </c>
      <c r="M3826">
        <v>69.989999999999995</v>
      </c>
      <c r="N3826">
        <v>0</v>
      </c>
      <c r="O3826">
        <v>5</v>
      </c>
      <c r="P3826">
        <v>0</v>
      </c>
    </row>
    <row r="3827" spans="1:16" x14ac:dyDescent="0.3">
      <c r="A3827" t="s">
        <v>3838</v>
      </c>
      <c r="B3827">
        <v>0</v>
      </c>
      <c r="C3827">
        <v>0</v>
      </c>
      <c r="D3827">
        <v>1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  <c r="K3827" s="16">
        <v>0</v>
      </c>
      <c r="L3827" s="16">
        <v>6</v>
      </c>
      <c r="M3827">
        <v>99.49</v>
      </c>
      <c r="N3827">
        <v>2</v>
      </c>
      <c r="O3827">
        <v>13</v>
      </c>
      <c r="P3827">
        <v>0</v>
      </c>
    </row>
    <row r="3828" spans="1:16" x14ac:dyDescent="0.3">
      <c r="A3828" t="s">
        <v>3839</v>
      </c>
      <c r="B3828">
        <v>0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1</v>
      </c>
      <c r="K3828" s="16">
        <v>0</v>
      </c>
      <c r="L3828" s="16">
        <v>1</v>
      </c>
      <c r="M3828">
        <v>60.99</v>
      </c>
      <c r="N3828">
        <v>6</v>
      </c>
      <c r="O3828">
        <v>9</v>
      </c>
      <c r="P3828">
        <v>1</v>
      </c>
    </row>
    <row r="3829" spans="1:16" x14ac:dyDescent="0.3">
      <c r="A3829" t="s">
        <v>3840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1</v>
      </c>
      <c r="J3829">
        <v>0</v>
      </c>
      <c r="K3829" s="16">
        <v>0</v>
      </c>
      <c r="L3829" s="16">
        <v>1</v>
      </c>
      <c r="M3829">
        <v>43.99</v>
      </c>
      <c r="N3829">
        <v>5</v>
      </c>
      <c r="O3829">
        <v>20</v>
      </c>
      <c r="P3829">
        <v>0</v>
      </c>
    </row>
    <row r="3830" spans="1:16" x14ac:dyDescent="0.3">
      <c r="A3830" t="s">
        <v>3841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1</v>
      </c>
      <c r="I3830">
        <v>0</v>
      </c>
      <c r="J3830">
        <v>0</v>
      </c>
      <c r="K3830" s="16">
        <v>0</v>
      </c>
      <c r="L3830" s="16">
        <v>3</v>
      </c>
      <c r="M3830">
        <v>61.99</v>
      </c>
      <c r="N3830">
        <v>7</v>
      </c>
      <c r="O3830">
        <v>7</v>
      </c>
      <c r="P3830">
        <v>1</v>
      </c>
    </row>
    <row r="3831" spans="1:16" x14ac:dyDescent="0.3">
      <c r="A3831" t="s">
        <v>3842</v>
      </c>
      <c r="B3831">
        <v>0</v>
      </c>
      <c r="C3831">
        <v>0</v>
      </c>
      <c r="D3831">
        <v>1</v>
      </c>
      <c r="E3831">
        <v>1</v>
      </c>
      <c r="F3831">
        <v>0</v>
      </c>
      <c r="G3831">
        <v>1</v>
      </c>
      <c r="H3831">
        <v>0</v>
      </c>
      <c r="I3831">
        <v>0</v>
      </c>
      <c r="J3831">
        <v>0</v>
      </c>
      <c r="K3831" s="16">
        <v>0</v>
      </c>
      <c r="L3831" s="16">
        <v>1</v>
      </c>
      <c r="M3831">
        <v>123.98</v>
      </c>
      <c r="N3831">
        <v>1</v>
      </c>
      <c r="O3831">
        <v>6</v>
      </c>
      <c r="P3831">
        <v>1</v>
      </c>
    </row>
    <row r="3832" spans="1:16" x14ac:dyDescent="0.3">
      <c r="A3832" t="s">
        <v>3843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 s="16">
        <v>0</v>
      </c>
      <c r="L3832" s="16">
        <v>0</v>
      </c>
      <c r="M3832">
        <v>0</v>
      </c>
      <c r="N3832">
        <v>0</v>
      </c>
      <c r="O3832">
        <v>1</v>
      </c>
      <c r="P3832">
        <v>0</v>
      </c>
    </row>
    <row r="3833" spans="1:16" x14ac:dyDescent="0.3">
      <c r="A3833" t="s">
        <v>3844</v>
      </c>
      <c r="B3833">
        <v>0</v>
      </c>
      <c r="C3833">
        <v>0</v>
      </c>
      <c r="D3833">
        <v>1</v>
      </c>
      <c r="E3833">
        <v>0</v>
      </c>
      <c r="F3833">
        <v>1</v>
      </c>
      <c r="G3833">
        <v>0</v>
      </c>
      <c r="H3833">
        <v>1</v>
      </c>
      <c r="I3833">
        <v>0</v>
      </c>
      <c r="J3833">
        <v>0</v>
      </c>
      <c r="K3833" s="16">
        <v>0</v>
      </c>
      <c r="L3833" s="16">
        <v>6</v>
      </c>
      <c r="M3833">
        <v>39.99</v>
      </c>
      <c r="N3833">
        <v>7</v>
      </c>
      <c r="O3833">
        <v>10</v>
      </c>
      <c r="P3833">
        <v>0</v>
      </c>
    </row>
    <row r="3834" spans="1:16" x14ac:dyDescent="0.3">
      <c r="A3834" t="s">
        <v>3845</v>
      </c>
      <c r="B3834">
        <v>0</v>
      </c>
      <c r="C3834">
        <v>0</v>
      </c>
      <c r="D3834">
        <v>1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 s="16">
        <v>0</v>
      </c>
      <c r="L3834" s="16">
        <v>2</v>
      </c>
      <c r="M3834">
        <v>70.989999999999995</v>
      </c>
      <c r="N3834">
        <v>5</v>
      </c>
      <c r="O3834">
        <v>4</v>
      </c>
      <c r="P3834">
        <v>0</v>
      </c>
    </row>
    <row r="3835" spans="1:16" x14ac:dyDescent="0.3">
      <c r="A3835" t="s">
        <v>3846</v>
      </c>
      <c r="B3835">
        <v>0</v>
      </c>
      <c r="C3835">
        <v>0</v>
      </c>
      <c r="D3835">
        <v>0</v>
      </c>
      <c r="E3835">
        <v>0</v>
      </c>
      <c r="F3835">
        <v>1</v>
      </c>
      <c r="G3835">
        <v>1</v>
      </c>
      <c r="H3835">
        <v>0</v>
      </c>
      <c r="I3835">
        <v>0</v>
      </c>
      <c r="J3835">
        <v>0</v>
      </c>
      <c r="K3835" s="16">
        <v>0</v>
      </c>
      <c r="L3835" s="16">
        <v>2</v>
      </c>
      <c r="M3835">
        <v>37.99</v>
      </c>
      <c r="N3835">
        <v>4</v>
      </c>
      <c r="O3835">
        <v>21</v>
      </c>
      <c r="P3835">
        <v>0</v>
      </c>
    </row>
    <row r="3836" spans="1:16" x14ac:dyDescent="0.3">
      <c r="A3836" t="s">
        <v>3847</v>
      </c>
      <c r="B3836">
        <v>0</v>
      </c>
      <c r="C3836">
        <v>0</v>
      </c>
      <c r="D3836">
        <v>1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0</v>
      </c>
      <c r="K3836" s="16">
        <v>0</v>
      </c>
      <c r="L3836" s="16">
        <v>1</v>
      </c>
      <c r="M3836">
        <v>61.99</v>
      </c>
      <c r="N3836">
        <v>5</v>
      </c>
      <c r="O3836">
        <v>12</v>
      </c>
      <c r="P3836">
        <v>0</v>
      </c>
    </row>
    <row r="3837" spans="1:16" x14ac:dyDescent="0.3">
      <c r="A3837" t="s">
        <v>3848</v>
      </c>
      <c r="B3837">
        <v>0</v>
      </c>
      <c r="C3837">
        <v>0</v>
      </c>
      <c r="D3837">
        <v>0</v>
      </c>
      <c r="E3837">
        <v>0</v>
      </c>
      <c r="F3837">
        <v>1</v>
      </c>
      <c r="G3837">
        <v>1</v>
      </c>
      <c r="H3837">
        <v>0</v>
      </c>
      <c r="I3837">
        <v>0</v>
      </c>
      <c r="J3837">
        <v>0</v>
      </c>
      <c r="K3837" s="16">
        <v>0</v>
      </c>
      <c r="L3837" s="16">
        <v>2</v>
      </c>
      <c r="M3837">
        <v>69.489999999999995</v>
      </c>
      <c r="N3837">
        <v>3</v>
      </c>
      <c r="O3837">
        <v>13</v>
      </c>
      <c r="P3837">
        <v>0</v>
      </c>
    </row>
    <row r="3838" spans="1:16" x14ac:dyDescent="0.3">
      <c r="A3838" t="s">
        <v>3849</v>
      </c>
      <c r="B3838">
        <v>0</v>
      </c>
      <c r="C3838">
        <v>0</v>
      </c>
      <c r="D3838">
        <v>1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0</v>
      </c>
      <c r="K3838" s="16">
        <v>0</v>
      </c>
      <c r="L3838" s="16">
        <v>4</v>
      </c>
      <c r="M3838">
        <v>60.99</v>
      </c>
      <c r="N3838">
        <v>5</v>
      </c>
      <c r="O3838">
        <v>10</v>
      </c>
      <c r="P3838">
        <v>1</v>
      </c>
    </row>
    <row r="3839" spans="1:16" x14ac:dyDescent="0.3">
      <c r="A3839" t="s">
        <v>3850</v>
      </c>
      <c r="B3839">
        <v>0</v>
      </c>
      <c r="C3839">
        <v>0</v>
      </c>
      <c r="D3839">
        <v>0</v>
      </c>
      <c r="E3839">
        <v>1</v>
      </c>
      <c r="F3839">
        <v>1</v>
      </c>
      <c r="G3839">
        <v>1</v>
      </c>
      <c r="H3839">
        <v>0</v>
      </c>
      <c r="I3839">
        <v>0</v>
      </c>
      <c r="J3839">
        <v>0</v>
      </c>
      <c r="K3839" s="16">
        <v>0</v>
      </c>
      <c r="L3839" s="16">
        <v>0</v>
      </c>
      <c r="M3839">
        <v>0</v>
      </c>
      <c r="N3839">
        <v>6</v>
      </c>
      <c r="O3839">
        <v>9</v>
      </c>
      <c r="P3839">
        <v>0</v>
      </c>
    </row>
    <row r="3840" spans="1:16" x14ac:dyDescent="0.3">
      <c r="A3840" t="s">
        <v>3851</v>
      </c>
      <c r="B3840">
        <v>0</v>
      </c>
      <c r="C3840">
        <v>0</v>
      </c>
      <c r="D3840">
        <v>1</v>
      </c>
      <c r="E3840">
        <v>0</v>
      </c>
      <c r="F3840">
        <v>1</v>
      </c>
      <c r="G3840">
        <v>1</v>
      </c>
      <c r="H3840">
        <v>0</v>
      </c>
      <c r="I3840">
        <v>0</v>
      </c>
      <c r="J3840">
        <v>0</v>
      </c>
      <c r="K3840" s="16">
        <v>0</v>
      </c>
      <c r="L3840" s="16">
        <v>2</v>
      </c>
      <c r="M3840">
        <v>74.989999999999995</v>
      </c>
      <c r="N3840">
        <v>0</v>
      </c>
      <c r="O3840">
        <v>25</v>
      </c>
      <c r="P3840">
        <v>0</v>
      </c>
    </row>
    <row r="3841" spans="1:16" x14ac:dyDescent="0.3">
      <c r="A3841" t="s">
        <v>3852</v>
      </c>
      <c r="B3841">
        <v>1</v>
      </c>
      <c r="C3841">
        <v>63.49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1</v>
      </c>
      <c r="J3841">
        <v>0</v>
      </c>
      <c r="K3841" s="16">
        <v>0</v>
      </c>
      <c r="L3841" s="16">
        <v>3</v>
      </c>
      <c r="M3841">
        <v>63.49</v>
      </c>
      <c r="N3841">
        <v>0</v>
      </c>
      <c r="O3841">
        <v>19</v>
      </c>
      <c r="P3841">
        <v>0</v>
      </c>
    </row>
    <row r="3842" spans="1:16" x14ac:dyDescent="0.3">
      <c r="A3842" t="s">
        <v>3853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 s="16">
        <v>0</v>
      </c>
      <c r="L3842" s="16">
        <v>2</v>
      </c>
      <c r="M3842">
        <v>147.97999999999999</v>
      </c>
      <c r="N3842">
        <v>2</v>
      </c>
      <c r="O3842">
        <v>1</v>
      </c>
      <c r="P3842">
        <v>0</v>
      </c>
    </row>
    <row r="3843" spans="1:16" x14ac:dyDescent="0.3">
      <c r="A3843" t="s">
        <v>3854</v>
      </c>
      <c r="B3843">
        <v>0</v>
      </c>
      <c r="C3843">
        <v>0</v>
      </c>
      <c r="D3843">
        <v>1</v>
      </c>
      <c r="E3843">
        <v>1</v>
      </c>
      <c r="F3843">
        <v>1</v>
      </c>
      <c r="G3843">
        <v>1</v>
      </c>
      <c r="H3843">
        <v>0</v>
      </c>
      <c r="I3843">
        <v>0</v>
      </c>
      <c r="J3843">
        <v>0</v>
      </c>
      <c r="K3843" s="16">
        <v>0</v>
      </c>
      <c r="L3843" s="16">
        <v>0</v>
      </c>
      <c r="M3843">
        <v>0</v>
      </c>
      <c r="N3843">
        <v>4</v>
      </c>
      <c r="O3843">
        <v>11</v>
      </c>
      <c r="P3843">
        <v>0</v>
      </c>
    </row>
    <row r="3844" spans="1:16" x14ac:dyDescent="0.3">
      <c r="A3844" t="s">
        <v>3855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1</v>
      </c>
      <c r="J3844">
        <v>0</v>
      </c>
      <c r="K3844" s="16">
        <v>0</v>
      </c>
      <c r="L3844" s="16">
        <v>2</v>
      </c>
      <c r="M3844">
        <v>53.99</v>
      </c>
      <c r="N3844">
        <v>2</v>
      </c>
      <c r="O3844">
        <v>14</v>
      </c>
      <c r="P3844">
        <v>0</v>
      </c>
    </row>
    <row r="3845" spans="1:16" x14ac:dyDescent="0.3">
      <c r="A3845" t="s">
        <v>3856</v>
      </c>
      <c r="B3845">
        <v>0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1</v>
      </c>
      <c r="J3845">
        <v>0</v>
      </c>
      <c r="K3845" s="16">
        <v>0</v>
      </c>
      <c r="L3845" s="16">
        <v>3</v>
      </c>
      <c r="M3845">
        <v>47.99</v>
      </c>
      <c r="N3845">
        <v>4</v>
      </c>
      <c r="O3845">
        <v>3</v>
      </c>
      <c r="P3845">
        <v>1</v>
      </c>
    </row>
    <row r="3846" spans="1:16" x14ac:dyDescent="0.3">
      <c r="A3846" t="s">
        <v>3857</v>
      </c>
      <c r="B3846">
        <v>1</v>
      </c>
      <c r="C3846">
        <v>62.392000000000003</v>
      </c>
      <c r="D3846">
        <v>1</v>
      </c>
      <c r="E3846">
        <v>0</v>
      </c>
      <c r="F3846">
        <v>1</v>
      </c>
      <c r="G3846">
        <v>0</v>
      </c>
      <c r="H3846">
        <v>0</v>
      </c>
      <c r="I3846">
        <v>1</v>
      </c>
      <c r="J3846">
        <v>0</v>
      </c>
      <c r="K3846" s="16">
        <v>0</v>
      </c>
      <c r="L3846" s="16">
        <v>0</v>
      </c>
      <c r="M3846">
        <v>0</v>
      </c>
      <c r="N3846">
        <v>0</v>
      </c>
      <c r="O3846">
        <v>20</v>
      </c>
      <c r="P3846">
        <v>1</v>
      </c>
    </row>
    <row r="3847" spans="1:16" x14ac:dyDescent="0.3">
      <c r="A3847" t="s">
        <v>3858</v>
      </c>
      <c r="B3847">
        <v>0</v>
      </c>
      <c r="C3847">
        <v>0</v>
      </c>
      <c r="D3847">
        <v>0</v>
      </c>
      <c r="E3847">
        <v>0</v>
      </c>
      <c r="F3847">
        <v>1</v>
      </c>
      <c r="G3847">
        <v>1</v>
      </c>
      <c r="H3847">
        <v>0</v>
      </c>
      <c r="I3847">
        <v>0</v>
      </c>
      <c r="J3847">
        <v>0</v>
      </c>
      <c r="K3847" s="16">
        <v>0</v>
      </c>
      <c r="L3847" s="16">
        <v>0</v>
      </c>
      <c r="M3847">
        <v>0</v>
      </c>
      <c r="N3847">
        <v>5</v>
      </c>
      <c r="O3847">
        <v>19</v>
      </c>
      <c r="P3847">
        <v>1</v>
      </c>
    </row>
    <row r="3848" spans="1:16" x14ac:dyDescent="0.3">
      <c r="A3848" t="s">
        <v>3859</v>
      </c>
      <c r="B3848">
        <v>0</v>
      </c>
      <c r="C3848">
        <v>0</v>
      </c>
      <c r="D3848">
        <v>0</v>
      </c>
      <c r="E3848">
        <v>0</v>
      </c>
      <c r="F3848">
        <v>1</v>
      </c>
      <c r="G3848">
        <v>0</v>
      </c>
      <c r="H3848">
        <v>1</v>
      </c>
      <c r="I3848">
        <v>0</v>
      </c>
      <c r="J3848">
        <v>0</v>
      </c>
      <c r="K3848" s="16">
        <v>0</v>
      </c>
      <c r="L3848" s="16">
        <v>5</v>
      </c>
      <c r="M3848">
        <v>124.47</v>
      </c>
      <c r="N3848">
        <v>0</v>
      </c>
      <c r="O3848">
        <v>24</v>
      </c>
      <c r="P3848">
        <v>0</v>
      </c>
    </row>
    <row r="3849" spans="1:16" x14ac:dyDescent="0.3">
      <c r="A3849" t="s">
        <v>3860</v>
      </c>
      <c r="B3849">
        <v>0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1</v>
      </c>
      <c r="J3849">
        <v>0</v>
      </c>
      <c r="K3849" s="16">
        <v>0</v>
      </c>
      <c r="L3849" s="16">
        <v>2</v>
      </c>
      <c r="M3849">
        <v>60.99</v>
      </c>
      <c r="N3849">
        <v>6</v>
      </c>
      <c r="O3849">
        <v>17</v>
      </c>
      <c r="P3849">
        <v>0</v>
      </c>
    </row>
    <row r="3850" spans="1:16" x14ac:dyDescent="0.3">
      <c r="A3850" t="s">
        <v>3861</v>
      </c>
      <c r="B3850">
        <v>0</v>
      </c>
      <c r="C3850">
        <v>0</v>
      </c>
      <c r="D3850">
        <v>0</v>
      </c>
      <c r="E3850">
        <v>0</v>
      </c>
      <c r="F3850">
        <v>1</v>
      </c>
      <c r="G3850">
        <v>1</v>
      </c>
      <c r="H3850">
        <v>0</v>
      </c>
      <c r="I3850">
        <v>0</v>
      </c>
      <c r="J3850">
        <v>0</v>
      </c>
      <c r="K3850" s="16">
        <v>0</v>
      </c>
      <c r="L3850" s="16">
        <v>1</v>
      </c>
      <c r="M3850">
        <v>55.99</v>
      </c>
      <c r="N3850">
        <v>6</v>
      </c>
      <c r="O3850">
        <v>23</v>
      </c>
      <c r="P3850">
        <v>0</v>
      </c>
    </row>
    <row r="3851" spans="1:16" x14ac:dyDescent="0.3">
      <c r="A3851" t="s">
        <v>3862</v>
      </c>
      <c r="B3851">
        <v>0</v>
      </c>
      <c r="C3851">
        <v>0</v>
      </c>
      <c r="D3851">
        <v>1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0</v>
      </c>
      <c r="K3851" s="16">
        <v>0</v>
      </c>
      <c r="L3851" s="16">
        <v>0</v>
      </c>
      <c r="M3851">
        <v>0</v>
      </c>
      <c r="N3851">
        <v>5</v>
      </c>
      <c r="O3851">
        <v>11</v>
      </c>
      <c r="P3851">
        <v>1</v>
      </c>
    </row>
    <row r="3852" spans="1:16" x14ac:dyDescent="0.3">
      <c r="A3852" t="s">
        <v>3863</v>
      </c>
      <c r="B3852">
        <v>0</v>
      </c>
      <c r="C3852">
        <v>0</v>
      </c>
      <c r="D3852">
        <v>1</v>
      </c>
      <c r="E3852">
        <v>0</v>
      </c>
      <c r="F3852">
        <v>1</v>
      </c>
      <c r="G3852">
        <v>0</v>
      </c>
      <c r="H3852">
        <v>0</v>
      </c>
      <c r="I3852">
        <v>1</v>
      </c>
      <c r="J3852">
        <v>0</v>
      </c>
      <c r="K3852" s="16">
        <v>0</v>
      </c>
      <c r="L3852" s="16">
        <v>1</v>
      </c>
      <c r="M3852">
        <v>50.99</v>
      </c>
      <c r="N3852">
        <v>4</v>
      </c>
      <c r="O3852">
        <v>26</v>
      </c>
      <c r="P3852">
        <v>0</v>
      </c>
    </row>
    <row r="3853" spans="1:16" x14ac:dyDescent="0.3">
      <c r="A3853" t="s">
        <v>3864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1</v>
      </c>
      <c r="K3853" s="16">
        <v>0</v>
      </c>
      <c r="L3853" s="16">
        <v>1</v>
      </c>
      <c r="M3853">
        <v>127.98</v>
      </c>
      <c r="N3853">
        <v>4</v>
      </c>
      <c r="O3853">
        <v>7</v>
      </c>
      <c r="P3853">
        <v>0</v>
      </c>
    </row>
    <row r="3854" spans="1:16" x14ac:dyDescent="0.3">
      <c r="A3854" t="s">
        <v>3865</v>
      </c>
      <c r="B3854">
        <v>1</v>
      </c>
      <c r="C3854">
        <v>77.989999999999995</v>
      </c>
      <c r="D3854">
        <v>0</v>
      </c>
      <c r="E3854">
        <v>0</v>
      </c>
      <c r="F3854">
        <v>1</v>
      </c>
      <c r="G3854">
        <v>0</v>
      </c>
      <c r="H3854">
        <v>0</v>
      </c>
      <c r="I3854">
        <v>1</v>
      </c>
      <c r="J3854">
        <v>0</v>
      </c>
      <c r="K3854" s="16">
        <v>0</v>
      </c>
      <c r="L3854" s="16">
        <v>6</v>
      </c>
      <c r="M3854">
        <v>155.97999999999999</v>
      </c>
      <c r="N3854">
        <v>2</v>
      </c>
      <c r="O3854">
        <v>18</v>
      </c>
      <c r="P3854">
        <v>0</v>
      </c>
    </row>
    <row r="3855" spans="1:16" x14ac:dyDescent="0.3">
      <c r="A3855" t="s">
        <v>3866</v>
      </c>
      <c r="B3855">
        <v>0</v>
      </c>
      <c r="C3855">
        <v>0</v>
      </c>
      <c r="D3855">
        <v>0</v>
      </c>
      <c r="E3855">
        <v>1</v>
      </c>
      <c r="F3855">
        <v>0</v>
      </c>
      <c r="G3855">
        <v>1</v>
      </c>
      <c r="H3855">
        <v>0</v>
      </c>
      <c r="I3855">
        <v>0</v>
      </c>
      <c r="J3855">
        <v>0</v>
      </c>
      <c r="K3855" s="16">
        <v>0</v>
      </c>
      <c r="L3855" s="16">
        <v>1</v>
      </c>
      <c r="M3855">
        <v>203.97</v>
      </c>
      <c r="N3855">
        <v>6</v>
      </c>
      <c r="O3855">
        <v>11</v>
      </c>
      <c r="P3855">
        <v>1</v>
      </c>
    </row>
    <row r="3856" spans="1:16" x14ac:dyDescent="0.3">
      <c r="A3856" t="s">
        <v>3867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 s="16">
        <v>0</v>
      </c>
      <c r="L3856" s="16">
        <v>0</v>
      </c>
      <c r="M3856">
        <v>0</v>
      </c>
      <c r="N3856">
        <v>2</v>
      </c>
      <c r="O3856">
        <v>2</v>
      </c>
      <c r="P3856">
        <v>0</v>
      </c>
    </row>
    <row r="3857" spans="1:16" x14ac:dyDescent="0.3">
      <c r="A3857" t="s">
        <v>3868</v>
      </c>
      <c r="B3857">
        <v>0</v>
      </c>
      <c r="C3857">
        <v>0</v>
      </c>
      <c r="D3857">
        <v>1</v>
      </c>
      <c r="E3857">
        <v>0</v>
      </c>
      <c r="F3857">
        <v>1</v>
      </c>
      <c r="G3857">
        <v>0</v>
      </c>
      <c r="H3857">
        <v>0</v>
      </c>
      <c r="I3857">
        <v>1</v>
      </c>
      <c r="J3857">
        <v>0</v>
      </c>
      <c r="K3857" s="16">
        <v>0</v>
      </c>
      <c r="L3857" s="16">
        <v>4</v>
      </c>
      <c r="M3857">
        <v>200.97</v>
      </c>
      <c r="N3857">
        <v>5</v>
      </c>
      <c r="O3857">
        <v>24</v>
      </c>
      <c r="P3857">
        <v>0</v>
      </c>
    </row>
    <row r="3858" spans="1:16" x14ac:dyDescent="0.3">
      <c r="A3858" t="s">
        <v>3869</v>
      </c>
      <c r="B3858">
        <v>0</v>
      </c>
      <c r="C3858">
        <v>0</v>
      </c>
      <c r="D3858">
        <v>1</v>
      </c>
      <c r="E3858">
        <v>1</v>
      </c>
      <c r="F3858">
        <v>1</v>
      </c>
      <c r="G3858">
        <v>1</v>
      </c>
      <c r="H3858">
        <v>0</v>
      </c>
      <c r="I3858">
        <v>0</v>
      </c>
      <c r="J3858">
        <v>0</v>
      </c>
      <c r="K3858" s="16">
        <v>0</v>
      </c>
      <c r="L3858" s="16">
        <v>1</v>
      </c>
      <c r="M3858">
        <v>68.989999999999995</v>
      </c>
      <c r="N3858">
        <v>4</v>
      </c>
      <c r="O3858">
        <v>23</v>
      </c>
      <c r="P3858">
        <v>0</v>
      </c>
    </row>
    <row r="3859" spans="1:16" x14ac:dyDescent="0.3">
      <c r="A3859" t="s">
        <v>3870</v>
      </c>
      <c r="B3859">
        <v>0</v>
      </c>
      <c r="C3859">
        <v>0</v>
      </c>
      <c r="D3859">
        <v>1</v>
      </c>
      <c r="E3859">
        <v>0</v>
      </c>
      <c r="F3859">
        <v>1</v>
      </c>
      <c r="G3859">
        <v>0</v>
      </c>
      <c r="H3859">
        <v>1</v>
      </c>
      <c r="I3859">
        <v>0</v>
      </c>
      <c r="J3859">
        <v>0</v>
      </c>
      <c r="K3859" s="16">
        <v>0</v>
      </c>
      <c r="L3859" s="16">
        <v>4</v>
      </c>
      <c r="M3859">
        <v>66.489999999999995</v>
      </c>
      <c r="N3859">
        <v>5</v>
      </c>
      <c r="O3859">
        <v>12</v>
      </c>
      <c r="P3859">
        <v>0</v>
      </c>
    </row>
    <row r="3860" spans="1:16" x14ac:dyDescent="0.3">
      <c r="A3860" t="s">
        <v>3871</v>
      </c>
      <c r="B3860">
        <v>0</v>
      </c>
      <c r="C3860">
        <v>0</v>
      </c>
      <c r="D3860">
        <v>1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 s="16">
        <v>1</v>
      </c>
      <c r="L3860" s="16">
        <v>0</v>
      </c>
      <c r="M3860">
        <v>0</v>
      </c>
      <c r="N3860">
        <v>5</v>
      </c>
      <c r="O3860">
        <v>16</v>
      </c>
      <c r="P3860">
        <v>0</v>
      </c>
    </row>
    <row r="3861" spans="1:16" x14ac:dyDescent="0.3">
      <c r="A3861" t="s">
        <v>3872</v>
      </c>
      <c r="B3861">
        <v>0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v>0</v>
      </c>
      <c r="K3861" s="16">
        <v>0</v>
      </c>
      <c r="L3861" s="16">
        <v>2</v>
      </c>
      <c r="M3861">
        <v>221.97</v>
      </c>
      <c r="N3861">
        <v>6</v>
      </c>
      <c r="O3861">
        <v>8</v>
      </c>
      <c r="P3861">
        <v>1</v>
      </c>
    </row>
    <row r="3862" spans="1:16" x14ac:dyDescent="0.3">
      <c r="A3862" t="s">
        <v>3873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</v>
      </c>
      <c r="J3862">
        <v>0</v>
      </c>
      <c r="K3862" s="16">
        <v>0</v>
      </c>
      <c r="L3862" s="16">
        <v>0</v>
      </c>
      <c r="M3862">
        <v>0</v>
      </c>
      <c r="N3862">
        <v>4</v>
      </c>
      <c r="O3862">
        <v>9</v>
      </c>
      <c r="P3862">
        <v>0</v>
      </c>
    </row>
    <row r="3863" spans="1:16" x14ac:dyDescent="0.3">
      <c r="A3863" t="s">
        <v>3874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  <c r="K3863" s="16">
        <v>0</v>
      </c>
      <c r="L3863" s="16">
        <v>0</v>
      </c>
      <c r="M3863">
        <v>0</v>
      </c>
      <c r="N3863">
        <v>1</v>
      </c>
      <c r="O3863">
        <v>4</v>
      </c>
      <c r="P3863">
        <v>0</v>
      </c>
    </row>
    <row r="3864" spans="1:16" x14ac:dyDescent="0.3">
      <c r="A3864" t="s">
        <v>3875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0</v>
      </c>
      <c r="K3864" s="16">
        <v>0</v>
      </c>
      <c r="L3864" s="16">
        <v>4</v>
      </c>
      <c r="M3864">
        <v>170.97</v>
      </c>
      <c r="N3864">
        <v>5</v>
      </c>
      <c r="O3864">
        <v>5</v>
      </c>
      <c r="P3864">
        <v>0</v>
      </c>
    </row>
    <row r="3865" spans="1:16" x14ac:dyDescent="0.3">
      <c r="A3865" t="s">
        <v>3876</v>
      </c>
      <c r="B3865">
        <v>1</v>
      </c>
      <c r="C3865">
        <v>51.991999999999997</v>
      </c>
      <c r="D3865">
        <v>1</v>
      </c>
      <c r="E3865">
        <v>0</v>
      </c>
      <c r="F3865">
        <v>1</v>
      </c>
      <c r="G3865">
        <v>0</v>
      </c>
      <c r="H3865">
        <v>1</v>
      </c>
      <c r="I3865">
        <v>0</v>
      </c>
      <c r="J3865">
        <v>0</v>
      </c>
      <c r="K3865" s="16">
        <v>0</v>
      </c>
      <c r="L3865" s="16">
        <v>1</v>
      </c>
      <c r="M3865">
        <v>64.989999999999995</v>
      </c>
      <c r="N3865">
        <v>5</v>
      </c>
      <c r="O3865">
        <v>23</v>
      </c>
      <c r="P3865">
        <v>0</v>
      </c>
    </row>
    <row r="3866" spans="1:16" x14ac:dyDescent="0.3">
      <c r="A3866" t="s">
        <v>3877</v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0</v>
      </c>
      <c r="K3866" s="16">
        <v>0</v>
      </c>
      <c r="L3866" s="16">
        <v>3</v>
      </c>
      <c r="M3866">
        <v>57.49</v>
      </c>
      <c r="N3866">
        <v>2</v>
      </c>
      <c r="O3866">
        <v>9</v>
      </c>
      <c r="P3866">
        <v>0</v>
      </c>
    </row>
    <row r="3867" spans="1:16" x14ac:dyDescent="0.3">
      <c r="A3867" t="s">
        <v>3878</v>
      </c>
      <c r="B3867">
        <v>2</v>
      </c>
      <c r="C3867">
        <v>108.78400000000001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  <c r="K3867" s="16">
        <v>0</v>
      </c>
      <c r="L3867" s="16">
        <v>7</v>
      </c>
      <c r="M3867">
        <v>135.97999999999999</v>
      </c>
      <c r="N3867">
        <v>6</v>
      </c>
      <c r="O3867">
        <v>13</v>
      </c>
      <c r="P3867">
        <v>0</v>
      </c>
    </row>
    <row r="3868" spans="1:16" x14ac:dyDescent="0.3">
      <c r="A3868" t="s">
        <v>3879</v>
      </c>
      <c r="B3868">
        <v>0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0</v>
      </c>
      <c r="K3868" s="16">
        <v>0</v>
      </c>
      <c r="L3868" s="16">
        <v>0</v>
      </c>
      <c r="M3868">
        <v>0</v>
      </c>
      <c r="N3868">
        <v>2</v>
      </c>
      <c r="O3868">
        <v>18</v>
      </c>
      <c r="P3868">
        <v>0</v>
      </c>
    </row>
    <row r="3869" spans="1:16" x14ac:dyDescent="0.3">
      <c r="A3869" t="s">
        <v>3880</v>
      </c>
      <c r="B3869">
        <v>0</v>
      </c>
      <c r="C3869">
        <v>0</v>
      </c>
      <c r="D3869">
        <v>1</v>
      </c>
      <c r="E3869">
        <v>1</v>
      </c>
      <c r="F3869">
        <v>1</v>
      </c>
      <c r="G3869">
        <v>1</v>
      </c>
      <c r="H3869">
        <v>0</v>
      </c>
      <c r="I3869">
        <v>0</v>
      </c>
      <c r="J3869">
        <v>0</v>
      </c>
      <c r="K3869" s="16">
        <v>0</v>
      </c>
      <c r="L3869" s="16">
        <v>2</v>
      </c>
      <c r="M3869">
        <v>105.98</v>
      </c>
      <c r="N3869">
        <v>6</v>
      </c>
      <c r="O3869">
        <v>25</v>
      </c>
      <c r="P3869">
        <v>1</v>
      </c>
    </row>
    <row r="3870" spans="1:16" x14ac:dyDescent="0.3">
      <c r="A3870" t="s">
        <v>3881</v>
      </c>
      <c r="B3870">
        <v>0</v>
      </c>
      <c r="C3870">
        <v>0</v>
      </c>
      <c r="D3870">
        <v>1</v>
      </c>
      <c r="E3870">
        <v>0</v>
      </c>
      <c r="F3870">
        <v>1</v>
      </c>
      <c r="G3870">
        <v>0</v>
      </c>
      <c r="H3870">
        <v>0</v>
      </c>
      <c r="I3870">
        <v>1</v>
      </c>
      <c r="J3870">
        <v>0</v>
      </c>
      <c r="K3870" s="16">
        <v>0</v>
      </c>
      <c r="L3870" s="16">
        <v>1</v>
      </c>
      <c r="M3870">
        <v>69.489999999999995</v>
      </c>
      <c r="N3870">
        <v>2</v>
      </c>
      <c r="O3870">
        <v>16</v>
      </c>
      <c r="P3870">
        <v>0</v>
      </c>
    </row>
    <row r="3871" spans="1:16" x14ac:dyDescent="0.3">
      <c r="A3871" t="s">
        <v>3882</v>
      </c>
      <c r="B3871">
        <v>0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0</v>
      </c>
      <c r="K3871" s="16">
        <v>0</v>
      </c>
      <c r="L3871" s="16">
        <v>3</v>
      </c>
      <c r="M3871">
        <v>63.99</v>
      </c>
      <c r="N3871">
        <v>0</v>
      </c>
      <c r="O3871">
        <v>14</v>
      </c>
      <c r="P3871">
        <v>1</v>
      </c>
    </row>
    <row r="3872" spans="1:16" x14ac:dyDescent="0.3">
      <c r="A3872" t="s">
        <v>3883</v>
      </c>
      <c r="B3872">
        <v>0</v>
      </c>
      <c r="C3872">
        <v>0</v>
      </c>
      <c r="D3872">
        <v>1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 s="16">
        <v>0</v>
      </c>
      <c r="L3872" s="16">
        <v>0</v>
      </c>
      <c r="M3872">
        <v>0</v>
      </c>
      <c r="N3872">
        <v>2</v>
      </c>
      <c r="O3872">
        <v>6</v>
      </c>
      <c r="P3872">
        <v>0</v>
      </c>
    </row>
    <row r="3873" spans="1:16" x14ac:dyDescent="0.3">
      <c r="A3873" t="s">
        <v>3884</v>
      </c>
      <c r="B3873">
        <v>0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1</v>
      </c>
      <c r="J3873">
        <v>0</v>
      </c>
      <c r="K3873" s="16">
        <v>0</v>
      </c>
      <c r="L3873" s="16">
        <v>0</v>
      </c>
      <c r="M3873">
        <v>0</v>
      </c>
      <c r="N3873">
        <v>6</v>
      </c>
      <c r="O3873">
        <v>7</v>
      </c>
      <c r="P3873">
        <v>0</v>
      </c>
    </row>
    <row r="3874" spans="1:16" x14ac:dyDescent="0.3">
      <c r="A3874" t="s">
        <v>3885</v>
      </c>
      <c r="B3874">
        <v>0</v>
      </c>
      <c r="C3874">
        <v>0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1</v>
      </c>
      <c r="J3874">
        <v>0</v>
      </c>
      <c r="K3874" s="16">
        <v>0</v>
      </c>
      <c r="L3874" s="16">
        <v>2</v>
      </c>
      <c r="M3874">
        <v>68.989999999999995</v>
      </c>
      <c r="N3874">
        <v>3</v>
      </c>
      <c r="O3874">
        <v>9</v>
      </c>
      <c r="P3874">
        <v>0</v>
      </c>
    </row>
    <row r="3875" spans="1:16" x14ac:dyDescent="0.3">
      <c r="A3875" t="s">
        <v>3886</v>
      </c>
      <c r="B3875">
        <v>1</v>
      </c>
      <c r="C3875">
        <v>54.392000000000003</v>
      </c>
      <c r="D3875">
        <v>1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  <c r="K3875" s="16">
        <v>0</v>
      </c>
      <c r="L3875" s="16">
        <v>6</v>
      </c>
      <c r="M3875">
        <v>67.989999999999995</v>
      </c>
      <c r="N3875">
        <v>6</v>
      </c>
      <c r="O3875">
        <v>20</v>
      </c>
      <c r="P3875">
        <v>1</v>
      </c>
    </row>
    <row r="3876" spans="1:16" x14ac:dyDescent="0.3">
      <c r="A3876" t="s">
        <v>3887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0</v>
      </c>
      <c r="K3876" s="16">
        <v>0</v>
      </c>
      <c r="L3876" s="16">
        <v>5</v>
      </c>
      <c r="M3876">
        <v>64.489999999999995</v>
      </c>
      <c r="N3876">
        <v>6</v>
      </c>
      <c r="O3876">
        <v>12</v>
      </c>
      <c r="P3876">
        <v>0</v>
      </c>
    </row>
    <row r="3877" spans="1:16" x14ac:dyDescent="0.3">
      <c r="A3877" t="s">
        <v>3888</v>
      </c>
      <c r="B3877">
        <v>0</v>
      </c>
      <c r="C3877">
        <v>0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 s="16">
        <v>1</v>
      </c>
      <c r="L3877" s="16">
        <v>0</v>
      </c>
      <c r="M3877">
        <v>0</v>
      </c>
      <c r="N3877">
        <v>0</v>
      </c>
      <c r="O3877">
        <v>4</v>
      </c>
      <c r="P3877">
        <v>1</v>
      </c>
    </row>
    <row r="3878" spans="1:16" x14ac:dyDescent="0.3">
      <c r="A3878" t="s">
        <v>3889</v>
      </c>
      <c r="B3878">
        <v>0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1</v>
      </c>
      <c r="K3878" s="16">
        <v>0</v>
      </c>
      <c r="L3878" s="16">
        <v>0</v>
      </c>
      <c r="M3878">
        <v>0</v>
      </c>
      <c r="N3878">
        <v>3</v>
      </c>
      <c r="O3878">
        <v>17</v>
      </c>
      <c r="P3878">
        <v>1</v>
      </c>
    </row>
    <row r="3879" spans="1:16" x14ac:dyDescent="0.3">
      <c r="A3879" t="s">
        <v>3890</v>
      </c>
      <c r="B3879">
        <v>1</v>
      </c>
      <c r="C3879">
        <v>51.99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 s="16">
        <v>0</v>
      </c>
      <c r="L3879" s="16">
        <v>8</v>
      </c>
      <c r="M3879">
        <v>103.98</v>
      </c>
      <c r="N3879">
        <v>0</v>
      </c>
      <c r="O3879">
        <v>9</v>
      </c>
      <c r="P3879">
        <v>0</v>
      </c>
    </row>
    <row r="3880" spans="1:16" x14ac:dyDescent="0.3">
      <c r="A3880" t="s">
        <v>3891</v>
      </c>
      <c r="B3880">
        <v>0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1</v>
      </c>
      <c r="J3880">
        <v>0</v>
      </c>
      <c r="K3880" s="16">
        <v>0</v>
      </c>
      <c r="L3880" s="16">
        <v>1</v>
      </c>
      <c r="M3880">
        <v>69.989999999999995</v>
      </c>
      <c r="N3880">
        <v>7</v>
      </c>
      <c r="O3880">
        <v>15</v>
      </c>
      <c r="P3880">
        <v>1</v>
      </c>
    </row>
    <row r="3881" spans="1:16" x14ac:dyDescent="0.3">
      <c r="A3881" t="s">
        <v>3892</v>
      </c>
      <c r="B3881">
        <v>0</v>
      </c>
      <c r="C3881">
        <v>0</v>
      </c>
      <c r="D3881">
        <v>1</v>
      </c>
      <c r="E3881">
        <v>0</v>
      </c>
      <c r="F3881">
        <v>1</v>
      </c>
      <c r="G3881">
        <v>1</v>
      </c>
      <c r="H3881">
        <v>0</v>
      </c>
      <c r="I3881">
        <v>0</v>
      </c>
      <c r="J3881">
        <v>0</v>
      </c>
      <c r="K3881" s="16">
        <v>0</v>
      </c>
      <c r="L3881" s="16">
        <v>0</v>
      </c>
      <c r="M3881">
        <v>0</v>
      </c>
      <c r="N3881">
        <v>1</v>
      </c>
      <c r="O3881">
        <v>18</v>
      </c>
      <c r="P3881">
        <v>0</v>
      </c>
    </row>
    <row r="3882" spans="1:16" x14ac:dyDescent="0.3">
      <c r="A3882" t="s">
        <v>3893</v>
      </c>
      <c r="B3882">
        <v>0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1</v>
      </c>
      <c r="J3882">
        <v>0</v>
      </c>
      <c r="K3882" s="16">
        <v>0</v>
      </c>
      <c r="L3882" s="16">
        <v>1</v>
      </c>
      <c r="M3882">
        <v>53.49</v>
      </c>
      <c r="N3882">
        <v>4</v>
      </c>
      <c r="O3882">
        <v>17</v>
      </c>
      <c r="P3882">
        <v>0</v>
      </c>
    </row>
    <row r="3883" spans="1:16" x14ac:dyDescent="0.3">
      <c r="A3883" t="s">
        <v>3894</v>
      </c>
      <c r="B3883">
        <v>0</v>
      </c>
      <c r="C3883">
        <v>0</v>
      </c>
      <c r="D3883">
        <v>1</v>
      </c>
      <c r="E3883">
        <v>0</v>
      </c>
      <c r="F3883">
        <v>1</v>
      </c>
      <c r="G3883">
        <v>0</v>
      </c>
      <c r="H3883">
        <v>1</v>
      </c>
      <c r="I3883">
        <v>0</v>
      </c>
      <c r="J3883">
        <v>0</v>
      </c>
      <c r="K3883" s="16">
        <v>0</v>
      </c>
      <c r="L3883" s="16">
        <v>1</v>
      </c>
      <c r="M3883">
        <v>62.99</v>
      </c>
      <c r="N3883">
        <v>1</v>
      </c>
      <c r="O3883">
        <v>9</v>
      </c>
      <c r="P3883">
        <v>0</v>
      </c>
    </row>
    <row r="3884" spans="1:16" x14ac:dyDescent="0.3">
      <c r="A3884" t="s">
        <v>3895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 s="16">
        <v>0</v>
      </c>
      <c r="L3884" s="16">
        <v>1</v>
      </c>
      <c r="M3884">
        <v>159.96</v>
      </c>
      <c r="N3884">
        <v>3</v>
      </c>
      <c r="O3884">
        <v>10</v>
      </c>
      <c r="P3884">
        <v>0</v>
      </c>
    </row>
    <row r="3885" spans="1:16" x14ac:dyDescent="0.3">
      <c r="A3885" t="s">
        <v>3896</v>
      </c>
      <c r="B3885">
        <v>0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0</v>
      </c>
      <c r="I3885">
        <v>1</v>
      </c>
      <c r="J3885">
        <v>0</v>
      </c>
      <c r="K3885" s="16">
        <v>0</v>
      </c>
      <c r="L3885" s="16">
        <v>0</v>
      </c>
      <c r="M3885">
        <v>0</v>
      </c>
      <c r="N3885">
        <v>7</v>
      </c>
      <c r="O3885">
        <v>16</v>
      </c>
      <c r="P3885">
        <v>0</v>
      </c>
    </row>
    <row r="3886" spans="1:16" x14ac:dyDescent="0.3">
      <c r="A3886" t="s">
        <v>3897</v>
      </c>
      <c r="B3886">
        <v>0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1</v>
      </c>
      <c r="J3886">
        <v>0</v>
      </c>
      <c r="K3886" s="16">
        <v>0</v>
      </c>
      <c r="L3886" s="16">
        <v>5</v>
      </c>
      <c r="M3886">
        <v>68.489999999999995</v>
      </c>
      <c r="N3886">
        <v>2</v>
      </c>
      <c r="O3886">
        <v>12</v>
      </c>
      <c r="P3886">
        <v>0</v>
      </c>
    </row>
    <row r="3887" spans="1:16" x14ac:dyDescent="0.3">
      <c r="A3887" t="s">
        <v>3898</v>
      </c>
      <c r="B3887">
        <v>2</v>
      </c>
      <c r="C3887">
        <v>106.384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0</v>
      </c>
      <c r="K3887" s="16">
        <v>0</v>
      </c>
      <c r="L3887" s="16">
        <v>4</v>
      </c>
      <c r="M3887">
        <v>66.489999999999995</v>
      </c>
      <c r="N3887">
        <v>4</v>
      </c>
      <c r="O3887">
        <v>1</v>
      </c>
      <c r="P3887">
        <v>1</v>
      </c>
    </row>
    <row r="3888" spans="1:16" x14ac:dyDescent="0.3">
      <c r="A3888" t="s">
        <v>3899</v>
      </c>
      <c r="B3888">
        <v>0</v>
      </c>
      <c r="C3888">
        <v>0</v>
      </c>
      <c r="D3888">
        <v>0</v>
      </c>
      <c r="E3888">
        <v>1</v>
      </c>
      <c r="F3888">
        <v>1</v>
      </c>
      <c r="G3888">
        <v>1</v>
      </c>
      <c r="H3888">
        <v>0</v>
      </c>
      <c r="I3888">
        <v>0</v>
      </c>
      <c r="J3888">
        <v>0</v>
      </c>
      <c r="K3888" s="16">
        <v>0</v>
      </c>
      <c r="L3888" s="16">
        <v>0</v>
      </c>
      <c r="M3888">
        <v>0</v>
      </c>
      <c r="N3888">
        <v>3</v>
      </c>
      <c r="O3888">
        <v>7</v>
      </c>
      <c r="P3888">
        <v>0</v>
      </c>
    </row>
    <row r="3889" spans="1:16" x14ac:dyDescent="0.3">
      <c r="A3889" t="s">
        <v>3900</v>
      </c>
      <c r="B3889">
        <v>0</v>
      </c>
      <c r="C3889">
        <v>0</v>
      </c>
      <c r="D3889">
        <v>1</v>
      </c>
      <c r="E3889">
        <v>1</v>
      </c>
      <c r="F3889">
        <v>1</v>
      </c>
      <c r="G3889">
        <v>1</v>
      </c>
      <c r="H3889">
        <v>0</v>
      </c>
      <c r="I3889">
        <v>0</v>
      </c>
      <c r="J3889">
        <v>0</v>
      </c>
      <c r="K3889" s="16">
        <v>0</v>
      </c>
      <c r="L3889" s="16">
        <v>2</v>
      </c>
      <c r="M3889">
        <v>99.98</v>
      </c>
      <c r="N3889">
        <v>7</v>
      </c>
      <c r="O3889">
        <v>15</v>
      </c>
      <c r="P3889">
        <v>0</v>
      </c>
    </row>
    <row r="3890" spans="1:16" x14ac:dyDescent="0.3">
      <c r="A3890" t="s">
        <v>3901</v>
      </c>
      <c r="B3890">
        <v>0</v>
      </c>
      <c r="C3890">
        <v>0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1</v>
      </c>
      <c r="J3890">
        <v>0</v>
      </c>
      <c r="K3890" s="16">
        <v>0</v>
      </c>
      <c r="L3890" s="16">
        <v>1</v>
      </c>
      <c r="M3890">
        <v>53.99</v>
      </c>
      <c r="N3890">
        <v>7</v>
      </c>
      <c r="O3890">
        <v>12</v>
      </c>
      <c r="P3890">
        <v>0</v>
      </c>
    </row>
    <row r="3891" spans="1:16" x14ac:dyDescent="0.3">
      <c r="A3891" t="s">
        <v>3902</v>
      </c>
      <c r="B3891">
        <v>0</v>
      </c>
      <c r="C3891">
        <v>0</v>
      </c>
      <c r="D3891">
        <v>1</v>
      </c>
      <c r="E3891">
        <v>0</v>
      </c>
      <c r="F3891">
        <v>1</v>
      </c>
      <c r="G3891">
        <v>1</v>
      </c>
      <c r="H3891">
        <v>0</v>
      </c>
      <c r="I3891">
        <v>0</v>
      </c>
      <c r="J3891">
        <v>0</v>
      </c>
      <c r="K3891" s="16">
        <v>0</v>
      </c>
      <c r="L3891" s="16">
        <v>1</v>
      </c>
      <c r="M3891">
        <v>59.99</v>
      </c>
      <c r="N3891">
        <v>2</v>
      </c>
      <c r="O3891">
        <v>13</v>
      </c>
      <c r="P3891">
        <v>0</v>
      </c>
    </row>
    <row r="3892" spans="1:16" x14ac:dyDescent="0.3">
      <c r="A3892" t="s">
        <v>3903</v>
      </c>
      <c r="B3892">
        <v>0</v>
      </c>
      <c r="C3892">
        <v>0</v>
      </c>
      <c r="D3892">
        <v>1</v>
      </c>
      <c r="E3892">
        <v>0</v>
      </c>
      <c r="F3892">
        <v>1</v>
      </c>
      <c r="G3892">
        <v>0</v>
      </c>
      <c r="H3892">
        <v>1</v>
      </c>
      <c r="I3892">
        <v>0</v>
      </c>
      <c r="J3892">
        <v>0</v>
      </c>
      <c r="K3892" s="16">
        <v>0</v>
      </c>
      <c r="L3892" s="16">
        <v>3</v>
      </c>
      <c r="M3892">
        <v>85.49</v>
      </c>
      <c r="N3892">
        <v>1</v>
      </c>
      <c r="O3892">
        <v>19</v>
      </c>
      <c r="P3892">
        <v>0</v>
      </c>
    </row>
    <row r="3893" spans="1:16" x14ac:dyDescent="0.3">
      <c r="A3893" t="s">
        <v>3904</v>
      </c>
      <c r="B3893">
        <v>0</v>
      </c>
      <c r="C3893">
        <v>0</v>
      </c>
      <c r="D3893">
        <v>1</v>
      </c>
      <c r="E3893">
        <v>0</v>
      </c>
      <c r="F3893">
        <v>1</v>
      </c>
      <c r="G3893">
        <v>0</v>
      </c>
      <c r="H3893">
        <v>0</v>
      </c>
      <c r="I3893">
        <v>0</v>
      </c>
      <c r="J3893">
        <v>0</v>
      </c>
      <c r="K3893" s="16">
        <v>1</v>
      </c>
      <c r="L3893" s="16">
        <v>7</v>
      </c>
      <c r="M3893">
        <v>66.989999999999995</v>
      </c>
      <c r="N3893">
        <v>5</v>
      </c>
      <c r="O3893">
        <v>17</v>
      </c>
      <c r="P3893">
        <v>0</v>
      </c>
    </row>
    <row r="3894" spans="1:16" x14ac:dyDescent="0.3">
      <c r="A3894" t="s">
        <v>3905</v>
      </c>
      <c r="B3894">
        <v>0</v>
      </c>
      <c r="C3894">
        <v>0</v>
      </c>
      <c r="D3894">
        <v>1</v>
      </c>
      <c r="E3894">
        <v>0</v>
      </c>
      <c r="F3894">
        <v>1</v>
      </c>
      <c r="G3894">
        <v>0</v>
      </c>
      <c r="H3894">
        <v>1</v>
      </c>
      <c r="I3894">
        <v>0</v>
      </c>
      <c r="J3894">
        <v>0</v>
      </c>
      <c r="K3894" s="16">
        <v>0</v>
      </c>
      <c r="L3894" s="16">
        <v>3</v>
      </c>
      <c r="M3894">
        <v>78.989999999999995</v>
      </c>
      <c r="N3894">
        <v>1</v>
      </c>
      <c r="O3894">
        <v>10</v>
      </c>
      <c r="P3894">
        <v>0</v>
      </c>
    </row>
    <row r="3895" spans="1:16" x14ac:dyDescent="0.3">
      <c r="A3895" t="s">
        <v>3906</v>
      </c>
      <c r="B3895">
        <v>0</v>
      </c>
      <c r="C3895">
        <v>0</v>
      </c>
      <c r="D3895">
        <v>1</v>
      </c>
      <c r="E3895">
        <v>0</v>
      </c>
      <c r="F3895">
        <v>1</v>
      </c>
      <c r="G3895">
        <v>1</v>
      </c>
      <c r="H3895">
        <v>0</v>
      </c>
      <c r="I3895">
        <v>0</v>
      </c>
      <c r="J3895">
        <v>0</v>
      </c>
      <c r="K3895" s="16">
        <v>0</v>
      </c>
      <c r="L3895" s="16">
        <v>0</v>
      </c>
      <c r="M3895">
        <v>0</v>
      </c>
      <c r="N3895">
        <v>6</v>
      </c>
      <c r="O3895">
        <v>24</v>
      </c>
      <c r="P3895">
        <v>0</v>
      </c>
    </row>
    <row r="3896" spans="1:16" x14ac:dyDescent="0.3">
      <c r="A3896" t="s">
        <v>3907</v>
      </c>
      <c r="B3896">
        <v>0</v>
      </c>
      <c r="C3896">
        <v>0</v>
      </c>
      <c r="D3896">
        <v>1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 s="16">
        <v>1</v>
      </c>
      <c r="L3896" s="16">
        <v>2</v>
      </c>
      <c r="M3896">
        <v>54.99</v>
      </c>
      <c r="N3896">
        <v>0</v>
      </c>
      <c r="O3896">
        <v>21</v>
      </c>
      <c r="P3896">
        <v>0</v>
      </c>
    </row>
    <row r="3897" spans="1:16" x14ac:dyDescent="0.3">
      <c r="A3897" t="s">
        <v>3908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1</v>
      </c>
      <c r="J3897">
        <v>0</v>
      </c>
      <c r="K3897" s="16">
        <v>0</v>
      </c>
      <c r="L3897" s="16">
        <v>0</v>
      </c>
      <c r="M3897">
        <v>0</v>
      </c>
      <c r="N3897">
        <v>3</v>
      </c>
      <c r="O3897">
        <v>4</v>
      </c>
      <c r="P3897">
        <v>0</v>
      </c>
    </row>
    <row r="3898" spans="1:16" x14ac:dyDescent="0.3">
      <c r="A3898" t="s">
        <v>3909</v>
      </c>
      <c r="B3898">
        <v>0</v>
      </c>
      <c r="C3898">
        <v>0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1</v>
      </c>
      <c r="J3898">
        <v>0</v>
      </c>
      <c r="K3898" s="16">
        <v>0</v>
      </c>
      <c r="L3898" s="16">
        <v>1</v>
      </c>
      <c r="M3898">
        <v>45.99</v>
      </c>
      <c r="N3898">
        <v>1</v>
      </c>
      <c r="O3898">
        <v>25</v>
      </c>
      <c r="P3898">
        <v>0</v>
      </c>
    </row>
    <row r="3899" spans="1:16" x14ac:dyDescent="0.3">
      <c r="A3899" t="s">
        <v>3910</v>
      </c>
      <c r="B3899">
        <v>0</v>
      </c>
      <c r="C3899">
        <v>0</v>
      </c>
      <c r="D3899">
        <v>0</v>
      </c>
      <c r="E3899">
        <v>1</v>
      </c>
      <c r="F3899">
        <v>0</v>
      </c>
      <c r="G3899">
        <v>1</v>
      </c>
      <c r="H3899">
        <v>0</v>
      </c>
      <c r="I3899">
        <v>0</v>
      </c>
      <c r="J3899">
        <v>0</v>
      </c>
      <c r="K3899" s="16">
        <v>0</v>
      </c>
      <c r="L3899" s="16">
        <v>2</v>
      </c>
      <c r="M3899">
        <v>69.989999999999995</v>
      </c>
      <c r="N3899">
        <v>5</v>
      </c>
      <c r="O3899">
        <v>12</v>
      </c>
      <c r="P3899">
        <v>0</v>
      </c>
    </row>
    <row r="3900" spans="1:16" x14ac:dyDescent="0.3">
      <c r="A3900" t="s">
        <v>3911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1</v>
      </c>
      <c r="J3900">
        <v>0</v>
      </c>
      <c r="K3900" s="16">
        <v>0</v>
      </c>
      <c r="L3900" s="16">
        <v>0</v>
      </c>
      <c r="M3900">
        <v>0</v>
      </c>
      <c r="N3900">
        <v>2</v>
      </c>
      <c r="O3900">
        <v>10</v>
      </c>
      <c r="P3900">
        <v>0</v>
      </c>
    </row>
    <row r="3901" spans="1:16" x14ac:dyDescent="0.3">
      <c r="A3901" t="s">
        <v>3912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0</v>
      </c>
      <c r="K3901" s="16">
        <v>0</v>
      </c>
      <c r="L3901" s="16">
        <v>4</v>
      </c>
      <c r="M3901">
        <v>66.989999999999995</v>
      </c>
      <c r="N3901">
        <v>1</v>
      </c>
      <c r="O3901">
        <v>2</v>
      </c>
      <c r="P3901">
        <v>0</v>
      </c>
    </row>
    <row r="3902" spans="1:16" x14ac:dyDescent="0.3">
      <c r="A3902" t="s">
        <v>3913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0</v>
      </c>
      <c r="K3902" s="16">
        <v>0</v>
      </c>
      <c r="L3902" s="16">
        <v>0</v>
      </c>
      <c r="M3902">
        <v>0</v>
      </c>
      <c r="N3902">
        <v>6</v>
      </c>
      <c r="O3902">
        <v>2</v>
      </c>
      <c r="P3902">
        <v>1</v>
      </c>
    </row>
    <row r="3903" spans="1:16" x14ac:dyDescent="0.3">
      <c r="A3903" t="s">
        <v>3914</v>
      </c>
      <c r="B3903">
        <v>0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1</v>
      </c>
      <c r="J3903">
        <v>0</v>
      </c>
      <c r="K3903" s="16">
        <v>0</v>
      </c>
      <c r="L3903" s="16">
        <v>0</v>
      </c>
      <c r="M3903">
        <v>0</v>
      </c>
      <c r="N3903">
        <v>5</v>
      </c>
      <c r="O3903">
        <v>26</v>
      </c>
      <c r="P3903">
        <v>0</v>
      </c>
    </row>
    <row r="3904" spans="1:16" x14ac:dyDescent="0.3">
      <c r="A3904" t="s">
        <v>3915</v>
      </c>
      <c r="B3904">
        <v>0</v>
      </c>
      <c r="C3904">
        <v>0</v>
      </c>
      <c r="D3904">
        <v>1</v>
      </c>
      <c r="E3904">
        <v>0</v>
      </c>
      <c r="F3904">
        <v>1</v>
      </c>
      <c r="G3904">
        <v>0</v>
      </c>
      <c r="H3904">
        <v>0</v>
      </c>
      <c r="I3904">
        <v>1</v>
      </c>
      <c r="J3904">
        <v>0</v>
      </c>
      <c r="K3904" s="16">
        <v>0</v>
      </c>
      <c r="L3904" s="16">
        <v>1</v>
      </c>
      <c r="M3904">
        <v>43.99</v>
      </c>
      <c r="N3904">
        <v>2</v>
      </c>
      <c r="O3904">
        <v>20</v>
      </c>
      <c r="P3904">
        <v>0</v>
      </c>
    </row>
    <row r="3905" spans="1:16" x14ac:dyDescent="0.3">
      <c r="A3905" t="s">
        <v>3916</v>
      </c>
      <c r="B3905">
        <v>1</v>
      </c>
      <c r="C3905">
        <v>64.989999999999995</v>
      </c>
      <c r="D3905">
        <v>0</v>
      </c>
      <c r="E3905">
        <v>1</v>
      </c>
      <c r="F3905">
        <v>1</v>
      </c>
      <c r="G3905">
        <v>0</v>
      </c>
      <c r="H3905">
        <v>0</v>
      </c>
      <c r="I3905">
        <v>0</v>
      </c>
      <c r="J3905">
        <v>1</v>
      </c>
      <c r="K3905" s="16">
        <v>0</v>
      </c>
      <c r="L3905" s="16">
        <v>3</v>
      </c>
      <c r="M3905">
        <v>64.989999999999995</v>
      </c>
      <c r="N3905">
        <v>2</v>
      </c>
      <c r="O3905">
        <v>4</v>
      </c>
      <c r="P3905">
        <v>0</v>
      </c>
    </row>
    <row r="3906" spans="1:16" x14ac:dyDescent="0.3">
      <c r="A3906" t="s">
        <v>3917</v>
      </c>
      <c r="B3906">
        <v>0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1</v>
      </c>
      <c r="I3906">
        <v>0</v>
      </c>
      <c r="J3906">
        <v>0</v>
      </c>
      <c r="K3906" s="16">
        <v>0</v>
      </c>
      <c r="L3906" s="16">
        <v>3</v>
      </c>
      <c r="M3906">
        <v>65.989999999999995</v>
      </c>
      <c r="N3906">
        <v>7</v>
      </c>
      <c r="O3906">
        <v>8</v>
      </c>
      <c r="P3906">
        <v>1</v>
      </c>
    </row>
    <row r="3907" spans="1:16" x14ac:dyDescent="0.3">
      <c r="A3907" t="s">
        <v>3918</v>
      </c>
      <c r="B3907">
        <v>0</v>
      </c>
      <c r="C3907">
        <v>0</v>
      </c>
      <c r="D3907">
        <v>0</v>
      </c>
      <c r="E3907">
        <v>0</v>
      </c>
      <c r="F3907">
        <v>1</v>
      </c>
      <c r="G3907">
        <v>1</v>
      </c>
      <c r="H3907">
        <v>0</v>
      </c>
      <c r="I3907">
        <v>0</v>
      </c>
      <c r="J3907">
        <v>0</v>
      </c>
      <c r="K3907" s="16">
        <v>0</v>
      </c>
      <c r="L3907" s="16">
        <v>1</v>
      </c>
      <c r="M3907">
        <v>40.99</v>
      </c>
      <c r="N3907">
        <v>7</v>
      </c>
      <c r="O3907">
        <v>14</v>
      </c>
      <c r="P3907">
        <v>0</v>
      </c>
    </row>
    <row r="3908" spans="1:16" x14ac:dyDescent="0.3">
      <c r="A3908" t="s">
        <v>3919</v>
      </c>
      <c r="B3908">
        <v>0</v>
      </c>
      <c r="C3908">
        <v>0</v>
      </c>
      <c r="D3908">
        <v>0</v>
      </c>
      <c r="E3908">
        <v>0</v>
      </c>
      <c r="F3908">
        <v>1</v>
      </c>
      <c r="G3908">
        <v>1</v>
      </c>
      <c r="H3908">
        <v>0</v>
      </c>
      <c r="I3908">
        <v>0</v>
      </c>
      <c r="J3908">
        <v>0</v>
      </c>
      <c r="K3908" s="16">
        <v>0</v>
      </c>
      <c r="L3908" s="16">
        <v>4</v>
      </c>
      <c r="M3908">
        <v>53.99</v>
      </c>
      <c r="N3908">
        <v>5</v>
      </c>
      <c r="O3908">
        <v>11</v>
      </c>
      <c r="P3908">
        <v>0</v>
      </c>
    </row>
    <row r="3909" spans="1:16" x14ac:dyDescent="0.3">
      <c r="A3909" t="s">
        <v>3920</v>
      </c>
      <c r="B3909">
        <v>0</v>
      </c>
      <c r="C3909">
        <v>0</v>
      </c>
      <c r="D3909">
        <v>0</v>
      </c>
      <c r="E3909">
        <v>1</v>
      </c>
      <c r="F3909">
        <v>1</v>
      </c>
      <c r="G3909">
        <v>1</v>
      </c>
      <c r="H3909">
        <v>0</v>
      </c>
      <c r="I3909">
        <v>0</v>
      </c>
      <c r="J3909">
        <v>0</v>
      </c>
      <c r="K3909" s="16">
        <v>0</v>
      </c>
      <c r="L3909" s="16">
        <v>3</v>
      </c>
      <c r="M3909">
        <v>57.49</v>
      </c>
      <c r="N3909">
        <v>5</v>
      </c>
      <c r="O3909">
        <v>16</v>
      </c>
      <c r="P3909">
        <v>1</v>
      </c>
    </row>
    <row r="3910" spans="1:16" x14ac:dyDescent="0.3">
      <c r="A3910" t="s">
        <v>3921</v>
      </c>
      <c r="B3910">
        <v>1</v>
      </c>
      <c r="C3910">
        <v>43.192</v>
      </c>
      <c r="D3910">
        <v>1</v>
      </c>
      <c r="E3910">
        <v>0</v>
      </c>
      <c r="F3910">
        <v>1</v>
      </c>
      <c r="G3910">
        <v>0</v>
      </c>
      <c r="H3910">
        <v>0</v>
      </c>
      <c r="I3910">
        <v>1</v>
      </c>
      <c r="J3910">
        <v>0</v>
      </c>
      <c r="K3910" s="16">
        <v>0</v>
      </c>
      <c r="L3910" s="16">
        <v>7</v>
      </c>
      <c r="M3910">
        <v>107.98</v>
      </c>
      <c r="N3910">
        <v>6</v>
      </c>
      <c r="O3910">
        <v>35</v>
      </c>
      <c r="P3910">
        <v>1</v>
      </c>
    </row>
    <row r="3911" spans="1:16" x14ac:dyDescent="0.3">
      <c r="A3911" t="s">
        <v>3922</v>
      </c>
      <c r="B3911">
        <v>0</v>
      </c>
      <c r="C3911">
        <v>0</v>
      </c>
      <c r="D3911">
        <v>1</v>
      </c>
      <c r="E3911">
        <v>0</v>
      </c>
      <c r="F3911">
        <v>1</v>
      </c>
      <c r="G3911">
        <v>0</v>
      </c>
      <c r="H3911">
        <v>0</v>
      </c>
      <c r="I3911">
        <v>1</v>
      </c>
      <c r="J3911">
        <v>0</v>
      </c>
      <c r="K3911" s="16">
        <v>0</v>
      </c>
      <c r="L3911" s="16">
        <v>2</v>
      </c>
      <c r="M3911">
        <v>61.99</v>
      </c>
      <c r="N3911">
        <v>0</v>
      </c>
      <c r="O3911">
        <v>18</v>
      </c>
      <c r="P3911">
        <v>0</v>
      </c>
    </row>
    <row r="3912" spans="1:16" x14ac:dyDescent="0.3">
      <c r="A3912" t="s">
        <v>3923</v>
      </c>
      <c r="B3912">
        <v>0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0</v>
      </c>
      <c r="K3912" s="16">
        <v>0</v>
      </c>
      <c r="L3912" s="16">
        <v>0</v>
      </c>
      <c r="M3912">
        <v>0</v>
      </c>
      <c r="N3912">
        <v>1</v>
      </c>
      <c r="O3912">
        <v>13</v>
      </c>
      <c r="P3912">
        <v>0</v>
      </c>
    </row>
    <row r="3913" spans="1:16" x14ac:dyDescent="0.3">
      <c r="A3913" t="s">
        <v>3924</v>
      </c>
      <c r="B3913">
        <v>0</v>
      </c>
      <c r="C3913">
        <v>0</v>
      </c>
      <c r="D3913">
        <v>1</v>
      </c>
      <c r="E3913">
        <v>1</v>
      </c>
      <c r="F3913">
        <v>1</v>
      </c>
      <c r="G3913">
        <v>1</v>
      </c>
      <c r="H3913">
        <v>0</v>
      </c>
      <c r="I3913">
        <v>0</v>
      </c>
      <c r="J3913">
        <v>0</v>
      </c>
      <c r="K3913" s="16">
        <v>0</v>
      </c>
      <c r="L3913" s="16">
        <v>0</v>
      </c>
      <c r="M3913">
        <v>0</v>
      </c>
      <c r="N3913">
        <v>3</v>
      </c>
      <c r="O3913">
        <v>18</v>
      </c>
      <c r="P3913">
        <v>0</v>
      </c>
    </row>
    <row r="3914" spans="1:16" x14ac:dyDescent="0.3">
      <c r="A3914" t="s">
        <v>3925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0</v>
      </c>
      <c r="K3914" s="16">
        <v>0</v>
      </c>
      <c r="L3914" s="16">
        <v>0</v>
      </c>
      <c r="M3914">
        <v>0</v>
      </c>
      <c r="N3914">
        <v>5</v>
      </c>
      <c r="O3914">
        <v>15</v>
      </c>
      <c r="P3914">
        <v>0</v>
      </c>
    </row>
    <row r="3915" spans="1:16" x14ac:dyDescent="0.3">
      <c r="A3915" t="s">
        <v>3926</v>
      </c>
      <c r="B3915">
        <v>1</v>
      </c>
      <c r="C3915">
        <v>38.792000000000002</v>
      </c>
      <c r="D3915">
        <v>1</v>
      </c>
      <c r="E3915">
        <v>0</v>
      </c>
      <c r="F3915">
        <v>1</v>
      </c>
      <c r="G3915">
        <v>0</v>
      </c>
      <c r="H3915">
        <v>1</v>
      </c>
      <c r="I3915">
        <v>0</v>
      </c>
      <c r="J3915">
        <v>0</v>
      </c>
      <c r="K3915" s="16">
        <v>0</v>
      </c>
      <c r="L3915" s="16">
        <v>4</v>
      </c>
      <c r="M3915">
        <v>145.47</v>
      </c>
      <c r="N3915">
        <v>4</v>
      </c>
      <c r="O3915">
        <v>18</v>
      </c>
      <c r="P3915">
        <v>0</v>
      </c>
    </row>
    <row r="3916" spans="1:16" x14ac:dyDescent="0.3">
      <c r="A3916" t="s">
        <v>3927</v>
      </c>
      <c r="B3916">
        <v>0</v>
      </c>
      <c r="C3916">
        <v>0</v>
      </c>
      <c r="D3916">
        <v>1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0</v>
      </c>
      <c r="K3916" s="16">
        <v>0</v>
      </c>
      <c r="L3916" s="16">
        <v>0</v>
      </c>
      <c r="M3916">
        <v>0</v>
      </c>
      <c r="N3916">
        <v>1</v>
      </c>
      <c r="O3916">
        <v>22</v>
      </c>
      <c r="P3916">
        <v>1</v>
      </c>
    </row>
    <row r="3917" spans="1:16" x14ac:dyDescent="0.3">
      <c r="A3917" t="s">
        <v>3928</v>
      </c>
      <c r="B3917">
        <v>0</v>
      </c>
      <c r="C3917">
        <v>0</v>
      </c>
      <c r="D3917">
        <v>1</v>
      </c>
      <c r="E3917">
        <v>0</v>
      </c>
      <c r="F3917">
        <v>1</v>
      </c>
      <c r="G3917">
        <v>1</v>
      </c>
      <c r="H3917">
        <v>0</v>
      </c>
      <c r="I3917">
        <v>0</v>
      </c>
      <c r="J3917">
        <v>0</v>
      </c>
      <c r="K3917" s="16">
        <v>0</v>
      </c>
      <c r="L3917" s="16">
        <v>2</v>
      </c>
      <c r="M3917">
        <v>66.989999999999995</v>
      </c>
      <c r="N3917">
        <v>4</v>
      </c>
      <c r="O3917">
        <v>19</v>
      </c>
      <c r="P3917">
        <v>0</v>
      </c>
    </row>
    <row r="3918" spans="1:16" x14ac:dyDescent="0.3">
      <c r="A3918" t="s">
        <v>3929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  <c r="K3918" s="16">
        <v>0</v>
      </c>
      <c r="L3918" s="16">
        <v>1</v>
      </c>
      <c r="M3918">
        <v>116.98</v>
      </c>
      <c r="N3918">
        <v>6</v>
      </c>
      <c r="O3918">
        <v>2</v>
      </c>
      <c r="P3918">
        <v>0</v>
      </c>
    </row>
    <row r="3919" spans="1:16" x14ac:dyDescent="0.3">
      <c r="A3919" t="s">
        <v>3930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1</v>
      </c>
      <c r="H3919">
        <v>0</v>
      </c>
      <c r="I3919">
        <v>0</v>
      </c>
      <c r="J3919">
        <v>0</v>
      </c>
      <c r="K3919" s="16">
        <v>0</v>
      </c>
      <c r="L3919" s="16">
        <v>0</v>
      </c>
      <c r="M3919">
        <v>0</v>
      </c>
      <c r="N3919">
        <v>0</v>
      </c>
      <c r="O3919">
        <v>9</v>
      </c>
      <c r="P3919">
        <v>0</v>
      </c>
    </row>
    <row r="3920" spans="1:16" x14ac:dyDescent="0.3">
      <c r="A3920" t="s">
        <v>3931</v>
      </c>
      <c r="B3920">
        <v>0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1</v>
      </c>
      <c r="J3920">
        <v>0</v>
      </c>
      <c r="K3920" s="16">
        <v>0</v>
      </c>
      <c r="L3920" s="16">
        <v>0</v>
      </c>
      <c r="M3920">
        <v>0</v>
      </c>
      <c r="N3920">
        <v>6</v>
      </c>
      <c r="O3920">
        <v>22</v>
      </c>
      <c r="P3920">
        <v>1</v>
      </c>
    </row>
    <row r="3921" spans="1:16" x14ac:dyDescent="0.3">
      <c r="A3921" t="s">
        <v>3932</v>
      </c>
      <c r="B3921">
        <v>1</v>
      </c>
      <c r="C3921">
        <v>59.99</v>
      </c>
      <c r="D3921">
        <v>0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0</v>
      </c>
      <c r="K3921" s="16">
        <v>0</v>
      </c>
      <c r="L3921" s="16">
        <v>1</v>
      </c>
      <c r="M3921">
        <v>59.99</v>
      </c>
      <c r="N3921">
        <v>0</v>
      </c>
      <c r="O3921">
        <v>7</v>
      </c>
      <c r="P3921">
        <v>0</v>
      </c>
    </row>
    <row r="3922" spans="1:16" x14ac:dyDescent="0.3">
      <c r="A3922" t="s">
        <v>3933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</v>
      </c>
      <c r="K3922" s="16">
        <v>0</v>
      </c>
      <c r="L3922" s="16">
        <v>4</v>
      </c>
      <c r="M3922">
        <v>69.489999999999995</v>
      </c>
      <c r="N3922">
        <v>4</v>
      </c>
      <c r="O3922">
        <v>3</v>
      </c>
      <c r="P3922">
        <v>1</v>
      </c>
    </row>
    <row r="3923" spans="1:16" x14ac:dyDescent="0.3">
      <c r="A3923" t="s">
        <v>3934</v>
      </c>
      <c r="B3923">
        <v>0</v>
      </c>
      <c r="C3923">
        <v>0</v>
      </c>
      <c r="D3923">
        <v>1</v>
      </c>
      <c r="E3923">
        <v>0</v>
      </c>
      <c r="F3923">
        <v>1</v>
      </c>
      <c r="G3923">
        <v>0</v>
      </c>
      <c r="H3923">
        <v>0</v>
      </c>
      <c r="I3923">
        <v>1</v>
      </c>
      <c r="J3923">
        <v>0</v>
      </c>
      <c r="K3923" s="16">
        <v>0</v>
      </c>
      <c r="L3923" s="16">
        <v>3</v>
      </c>
      <c r="M3923">
        <v>130.97999999999999</v>
      </c>
      <c r="N3923">
        <v>4</v>
      </c>
      <c r="O3923">
        <v>8</v>
      </c>
      <c r="P3923">
        <v>1</v>
      </c>
    </row>
    <row r="3924" spans="1:16" x14ac:dyDescent="0.3">
      <c r="A3924" t="s">
        <v>3935</v>
      </c>
      <c r="B3924">
        <v>0</v>
      </c>
      <c r="C3924">
        <v>0</v>
      </c>
      <c r="D3924">
        <v>0</v>
      </c>
      <c r="E3924">
        <v>1</v>
      </c>
      <c r="F3924">
        <v>1</v>
      </c>
      <c r="G3924">
        <v>1</v>
      </c>
      <c r="H3924">
        <v>0</v>
      </c>
      <c r="I3924">
        <v>0</v>
      </c>
      <c r="J3924">
        <v>0</v>
      </c>
      <c r="K3924" s="16">
        <v>0</v>
      </c>
      <c r="L3924" s="16">
        <v>2</v>
      </c>
      <c r="M3924">
        <v>52.99</v>
      </c>
      <c r="N3924">
        <v>1</v>
      </c>
      <c r="O3924">
        <v>23</v>
      </c>
      <c r="P3924">
        <v>0</v>
      </c>
    </row>
    <row r="3925" spans="1:16" x14ac:dyDescent="0.3">
      <c r="A3925" t="s">
        <v>3936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1</v>
      </c>
      <c r="J3925">
        <v>0</v>
      </c>
      <c r="K3925" s="16">
        <v>0</v>
      </c>
      <c r="L3925" s="16">
        <v>0</v>
      </c>
      <c r="M3925">
        <v>0</v>
      </c>
      <c r="N3925">
        <v>6</v>
      </c>
      <c r="O3925">
        <v>12</v>
      </c>
      <c r="P3925">
        <v>0</v>
      </c>
    </row>
    <row r="3926" spans="1:16" x14ac:dyDescent="0.3">
      <c r="A3926" t="s">
        <v>3937</v>
      </c>
      <c r="B3926">
        <v>0</v>
      </c>
      <c r="C3926">
        <v>0</v>
      </c>
      <c r="D3926">
        <v>1</v>
      </c>
      <c r="E3926">
        <v>1</v>
      </c>
      <c r="F3926">
        <v>1</v>
      </c>
      <c r="G3926">
        <v>1</v>
      </c>
      <c r="H3926">
        <v>0</v>
      </c>
      <c r="I3926">
        <v>0</v>
      </c>
      <c r="J3926">
        <v>0</v>
      </c>
      <c r="K3926" s="16">
        <v>0</v>
      </c>
      <c r="L3926" s="16">
        <v>2</v>
      </c>
      <c r="M3926">
        <v>61.99</v>
      </c>
      <c r="N3926">
        <v>5</v>
      </c>
      <c r="O3926">
        <v>15</v>
      </c>
      <c r="P3926">
        <v>0</v>
      </c>
    </row>
    <row r="3927" spans="1:16" x14ac:dyDescent="0.3">
      <c r="A3927" t="s">
        <v>3938</v>
      </c>
      <c r="B3927">
        <v>0</v>
      </c>
      <c r="C3927">
        <v>0</v>
      </c>
      <c r="D3927">
        <v>1</v>
      </c>
      <c r="E3927">
        <v>0</v>
      </c>
      <c r="F3927">
        <v>1</v>
      </c>
      <c r="G3927">
        <v>0</v>
      </c>
      <c r="H3927">
        <v>0</v>
      </c>
      <c r="I3927">
        <v>1</v>
      </c>
      <c r="J3927">
        <v>0</v>
      </c>
      <c r="K3927" s="16">
        <v>0</v>
      </c>
      <c r="L3927" s="16">
        <v>2</v>
      </c>
      <c r="M3927">
        <v>54.99</v>
      </c>
      <c r="N3927">
        <v>4</v>
      </c>
      <c r="O3927">
        <v>22</v>
      </c>
      <c r="P3927">
        <v>0</v>
      </c>
    </row>
    <row r="3928" spans="1:16" x14ac:dyDescent="0.3">
      <c r="A3928" t="s">
        <v>3939</v>
      </c>
      <c r="B3928">
        <v>0</v>
      </c>
      <c r="C3928">
        <v>0</v>
      </c>
      <c r="D3928">
        <v>1</v>
      </c>
      <c r="E3928">
        <v>0</v>
      </c>
      <c r="F3928">
        <v>1</v>
      </c>
      <c r="G3928">
        <v>0</v>
      </c>
      <c r="H3928">
        <v>1</v>
      </c>
      <c r="I3928">
        <v>0</v>
      </c>
      <c r="J3928">
        <v>0</v>
      </c>
      <c r="K3928" s="16">
        <v>0</v>
      </c>
      <c r="L3928" s="16">
        <v>1</v>
      </c>
      <c r="M3928">
        <v>53.99</v>
      </c>
      <c r="N3928">
        <v>2</v>
      </c>
      <c r="O3928">
        <v>18</v>
      </c>
      <c r="P3928">
        <v>0</v>
      </c>
    </row>
    <row r="3929" spans="1:16" x14ac:dyDescent="0.3">
      <c r="A3929" t="s">
        <v>3940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1</v>
      </c>
      <c r="I3929">
        <v>0</v>
      </c>
      <c r="J3929">
        <v>0</v>
      </c>
      <c r="K3929" s="16">
        <v>0</v>
      </c>
      <c r="L3929" s="16">
        <v>5</v>
      </c>
      <c r="M3929">
        <v>74.489999999999995</v>
      </c>
      <c r="N3929">
        <v>2</v>
      </c>
      <c r="O3929">
        <v>5</v>
      </c>
      <c r="P3929">
        <v>1</v>
      </c>
    </row>
    <row r="3930" spans="1:16" x14ac:dyDescent="0.3">
      <c r="A3930" t="s">
        <v>3941</v>
      </c>
      <c r="B3930">
        <v>0</v>
      </c>
      <c r="C3930">
        <v>0</v>
      </c>
      <c r="D3930">
        <v>1</v>
      </c>
      <c r="E3930">
        <v>0</v>
      </c>
      <c r="F3930">
        <v>1</v>
      </c>
      <c r="G3930">
        <v>1</v>
      </c>
      <c r="H3930">
        <v>0</v>
      </c>
      <c r="I3930">
        <v>0</v>
      </c>
      <c r="J3930">
        <v>0</v>
      </c>
      <c r="K3930" s="16">
        <v>0</v>
      </c>
      <c r="L3930" s="16">
        <v>3</v>
      </c>
      <c r="M3930">
        <v>139.97999999999999</v>
      </c>
      <c r="N3930">
        <v>6</v>
      </c>
      <c r="O3930">
        <v>20</v>
      </c>
      <c r="P3930">
        <v>1</v>
      </c>
    </row>
    <row r="3931" spans="1:16" x14ac:dyDescent="0.3">
      <c r="A3931" t="s">
        <v>3942</v>
      </c>
      <c r="B3931">
        <v>0</v>
      </c>
      <c r="C3931">
        <v>0</v>
      </c>
      <c r="D3931">
        <v>1</v>
      </c>
      <c r="E3931">
        <v>1</v>
      </c>
      <c r="F3931">
        <v>1</v>
      </c>
      <c r="G3931">
        <v>0</v>
      </c>
      <c r="H3931">
        <v>1</v>
      </c>
      <c r="I3931">
        <v>0</v>
      </c>
      <c r="J3931">
        <v>0</v>
      </c>
      <c r="K3931" s="16">
        <v>0</v>
      </c>
      <c r="L3931" s="16">
        <v>2</v>
      </c>
      <c r="M3931">
        <v>119.98</v>
      </c>
      <c r="N3931">
        <v>4</v>
      </c>
      <c r="O3931">
        <v>19</v>
      </c>
      <c r="P3931">
        <v>0</v>
      </c>
    </row>
    <row r="3932" spans="1:16" x14ac:dyDescent="0.3">
      <c r="A3932" t="s">
        <v>3943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1</v>
      </c>
      <c r="J3932">
        <v>0</v>
      </c>
      <c r="K3932" s="16">
        <v>0</v>
      </c>
      <c r="L3932" s="16">
        <v>2</v>
      </c>
      <c r="M3932">
        <v>289.95999999999998</v>
      </c>
      <c r="N3932">
        <v>0</v>
      </c>
      <c r="O3932">
        <v>20</v>
      </c>
      <c r="P3932">
        <v>0</v>
      </c>
    </row>
    <row r="3933" spans="1:16" x14ac:dyDescent="0.3">
      <c r="A3933" t="s">
        <v>3944</v>
      </c>
      <c r="B3933">
        <v>0</v>
      </c>
      <c r="C3933">
        <v>0</v>
      </c>
      <c r="D3933">
        <v>0</v>
      </c>
      <c r="E3933">
        <v>1</v>
      </c>
      <c r="F3933">
        <v>1</v>
      </c>
      <c r="G3933">
        <v>1</v>
      </c>
      <c r="H3933">
        <v>0</v>
      </c>
      <c r="I3933">
        <v>0</v>
      </c>
      <c r="J3933">
        <v>0</v>
      </c>
      <c r="K3933" s="16">
        <v>0</v>
      </c>
      <c r="L3933" s="16">
        <v>4</v>
      </c>
      <c r="M3933">
        <v>75.989999999999995</v>
      </c>
      <c r="N3933">
        <v>1</v>
      </c>
      <c r="O3933">
        <v>16</v>
      </c>
      <c r="P3933">
        <v>0</v>
      </c>
    </row>
    <row r="3934" spans="1:16" x14ac:dyDescent="0.3">
      <c r="A3934" t="s">
        <v>3945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1</v>
      </c>
      <c r="I3934">
        <v>0</v>
      </c>
      <c r="J3934">
        <v>0</v>
      </c>
      <c r="K3934" s="16">
        <v>0</v>
      </c>
      <c r="L3934" s="16">
        <v>0</v>
      </c>
      <c r="M3934">
        <v>0</v>
      </c>
      <c r="N3934">
        <v>3</v>
      </c>
      <c r="O3934">
        <v>7</v>
      </c>
      <c r="P3934">
        <v>1</v>
      </c>
    </row>
    <row r="3935" spans="1:16" x14ac:dyDescent="0.3">
      <c r="A3935" t="s">
        <v>3946</v>
      </c>
      <c r="B3935">
        <v>0</v>
      </c>
      <c r="C3935">
        <v>0</v>
      </c>
      <c r="D3935">
        <v>1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 s="16">
        <v>0</v>
      </c>
      <c r="L3935" s="16">
        <v>0</v>
      </c>
      <c r="M3935">
        <v>0</v>
      </c>
      <c r="N3935">
        <v>1</v>
      </c>
      <c r="O3935">
        <v>9</v>
      </c>
      <c r="P3935">
        <v>0</v>
      </c>
    </row>
    <row r="3936" spans="1:16" x14ac:dyDescent="0.3">
      <c r="A3936" t="s">
        <v>3947</v>
      </c>
      <c r="B3936">
        <v>0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1</v>
      </c>
      <c r="I3936">
        <v>0</v>
      </c>
      <c r="J3936">
        <v>0</v>
      </c>
      <c r="K3936" s="16">
        <v>0</v>
      </c>
      <c r="L3936" s="16">
        <v>4</v>
      </c>
      <c r="M3936">
        <v>58.99</v>
      </c>
      <c r="N3936">
        <v>1</v>
      </c>
      <c r="O3936">
        <v>9</v>
      </c>
      <c r="P3936">
        <v>0</v>
      </c>
    </row>
    <row r="3937" spans="1:16" x14ac:dyDescent="0.3">
      <c r="A3937" t="s">
        <v>3948</v>
      </c>
      <c r="B3937">
        <v>0</v>
      </c>
      <c r="C3937">
        <v>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0</v>
      </c>
      <c r="J3937">
        <v>0</v>
      </c>
      <c r="K3937" s="16">
        <v>0</v>
      </c>
      <c r="L3937" s="16">
        <v>1</v>
      </c>
      <c r="M3937">
        <v>39.99</v>
      </c>
      <c r="N3937">
        <v>6</v>
      </c>
      <c r="O3937">
        <v>11</v>
      </c>
      <c r="P3937">
        <v>0</v>
      </c>
    </row>
    <row r="3938" spans="1:16" x14ac:dyDescent="0.3">
      <c r="A3938" t="s">
        <v>3949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</v>
      </c>
      <c r="I3938">
        <v>0</v>
      </c>
      <c r="J3938">
        <v>0</v>
      </c>
      <c r="K3938" s="16">
        <v>0</v>
      </c>
      <c r="L3938" s="16">
        <v>0</v>
      </c>
      <c r="M3938">
        <v>0</v>
      </c>
      <c r="N3938">
        <v>5</v>
      </c>
      <c r="O3938">
        <v>1</v>
      </c>
      <c r="P3938">
        <v>1</v>
      </c>
    </row>
    <row r="3939" spans="1:16" x14ac:dyDescent="0.3">
      <c r="A3939" t="s">
        <v>3950</v>
      </c>
      <c r="B3939">
        <v>0</v>
      </c>
      <c r="C3939">
        <v>0</v>
      </c>
      <c r="D3939">
        <v>0</v>
      </c>
      <c r="E3939">
        <v>1</v>
      </c>
      <c r="F3939">
        <v>1</v>
      </c>
      <c r="G3939">
        <v>1</v>
      </c>
      <c r="H3939">
        <v>0</v>
      </c>
      <c r="I3939">
        <v>0</v>
      </c>
      <c r="J3939">
        <v>0</v>
      </c>
      <c r="K3939" s="16">
        <v>0</v>
      </c>
      <c r="L3939" s="16">
        <v>0</v>
      </c>
      <c r="M3939">
        <v>0</v>
      </c>
      <c r="N3939">
        <v>5</v>
      </c>
      <c r="O3939">
        <v>16</v>
      </c>
      <c r="P3939">
        <v>0</v>
      </c>
    </row>
    <row r="3940" spans="1:16" x14ac:dyDescent="0.3">
      <c r="A3940" t="s">
        <v>3951</v>
      </c>
      <c r="B3940">
        <v>0</v>
      </c>
      <c r="C3940">
        <v>0</v>
      </c>
      <c r="D3940">
        <v>0</v>
      </c>
      <c r="E3940">
        <v>0</v>
      </c>
      <c r="F3940">
        <v>1</v>
      </c>
      <c r="G3940">
        <v>1</v>
      </c>
      <c r="H3940">
        <v>0</v>
      </c>
      <c r="I3940">
        <v>0</v>
      </c>
      <c r="J3940">
        <v>0</v>
      </c>
      <c r="K3940" s="16">
        <v>0</v>
      </c>
      <c r="L3940" s="16">
        <v>7</v>
      </c>
      <c r="M3940">
        <v>55.99</v>
      </c>
      <c r="N3940">
        <v>1</v>
      </c>
      <c r="O3940">
        <v>24</v>
      </c>
      <c r="P3940">
        <v>0</v>
      </c>
    </row>
    <row r="3941" spans="1:16" x14ac:dyDescent="0.3">
      <c r="A3941" t="s">
        <v>3952</v>
      </c>
      <c r="B3941">
        <v>1</v>
      </c>
      <c r="C3941">
        <v>45.591999999999999</v>
      </c>
      <c r="D3941">
        <v>1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0</v>
      </c>
      <c r="K3941" s="16">
        <v>0</v>
      </c>
      <c r="L3941" s="16">
        <v>2</v>
      </c>
      <c r="M3941">
        <v>56.99</v>
      </c>
      <c r="N3941">
        <v>1</v>
      </c>
      <c r="O3941">
        <v>2</v>
      </c>
      <c r="P3941">
        <v>1</v>
      </c>
    </row>
    <row r="3942" spans="1:16" x14ac:dyDescent="0.3">
      <c r="A3942" t="s">
        <v>3953</v>
      </c>
      <c r="B3942">
        <v>0</v>
      </c>
      <c r="C3942">
        <v>0</v>
      </c>
      <c r="D3942">
        <v>0</v>
      </c>
      <c r="E3942">
        <v>0</v>
      </c>
      <c r="F3942">
        <v>1</v>
      </c>
      <c r="G3942">
        <v>1</v>
      </c>
      <c r="H3942">
        <v>0</v>
      </c>
      <c r="I3942">
        <v>0</v>
      </c>
      <c r="J3942">
        <v>0</v>
      </c>
      <c r="K3942" s="16">
        <v>0</v>
      </c>
      <c r="L3942" s="16">
        <v>0</v>
      </c>
      <c r="M3942">
        <v>0</v>
      </c>
      <c r="N3942">
        <v>7</v>
      </c>
      <c r="O3942">
        <v>20</v>
      </c>
      <c r="P3942">
        <v>0</v>
      </c>
    </row>
    <row r="3943" spans="1:16" x14ac:dyDescent="0.3">
      <c r="A3943" t="s">
        <v>3954</v>
      </c>
      <c r="B3943">
        <v>0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1</v>
      </c>
      <c r="I3943">
        <v>0</v>
      </c>
      <c r="J3943">
        <v>0</v>
      </c>
      <c r="K3943" s="16">
        <v>0</v>
      </c>
      <c r="L3943" s="16">
        <v>3</v>
      </c>
      <c r="M3943">
        <v>50.99</v>
      </c>
      <c r="N3943">
        <v>6</v>
      </c>
      <c r="O3943">
        <v>16</v>
      </c>
      <c r="P3943">
        <v>0</v>
      </c>
    </row>
    <row r="3944" spans="1:16" x14ac:dyDescent="0.3">
      <c r="A3944" t="s">
        <v>3955</v>
      </c>
      <c r="B3944">
        <v>0</v>
      </c>
      <c r="C3944">
        <v>0</v>
      </c>
      <c r="D3944">
        <v>1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 s="16">
        <v>0</v>
      </c>
      <c r="L3944" s="16">
        <v>2</v>
      </c>
      <c r="M3944">
        <v>63.99</v>
      </c>
      <c r="N3944">
        <v>0</v>
      </c>
      <c r="O3944">
        <v>8</v>
      </c>
      <c r="P3944">
        <v>1</v>
      </c>
    </row>
    <row r="3945" spans="1:16" x14ac:dyDescent="0.3">
      <c r="A3945" t="s">
        <v>3956</v>
      </c>
      <c r="B3945">
        <v>0</v>
      </c>
      <c r="C3945">
        <v>0</v>
      </c>
      <c r="D3945">
        <v>1</v>
      </c>
      <c r="E3945">
        <v>0</v>
      </c>
      <c r="F3945">
        <v>1</v>
      </c>
      <c r="G3945">
        <v>0</v>
      </c>
      <c r="H3945">
        <v>0</v>
      </c>
      <c r="I3945">
        <v>1</v>
      </c>
      <c r="J3945">
        <v>0</v>
      </c>
      <c r="K3945" s="16">
        <v>0</v>
      </c>
      <c r="L3945" s="16">
        <v>1</v>
      </c>
      <c r="M3945">
        <v>163.98</v>
      </c>
      <c r="N3945">
        <v>6</v>
      </c>
      <c r="O3945">
        <v>26</v>
      </c>
      <c r="P3945">
        <v>0</v>
      </c>
    </row>
    <row r="3946" spans="1:16" x14ac:dyDescent="0.3">
      <c r="A3946" t="s">
        <v>3957</v>
      </c>
      <c r="B3946">
        <v>0</v>
      </c>
      <c r="C3946">
        <v>0</v>
      </c>
      <c r="D3946">
        <v>0</v>
      </c>
      <c r="E3946">
        <v>0</v>
      </c>
      <c r="F3946">
        <v>1</v>
      </c>
      <c r="G3946">
        <v>1</v>
      </c>
      <c r="H3946">
        <v>0</v>
      </c>
      <c r="I3946">
        <v>0</v>
      </c>
      <c r="J3946">
        <v>0</v>
      </c>
      <c r="K3946" s="16">
        <v>0</v>
      </c>
      <c r="L3946" s="16">
        <v>0</v>
      </c>
      <c r="M3946">
        <v>0</v>
      </c>
      <c r="N3946">
        <v>5</v>
      </c>
      <c r="O3946">
        <v>27</v>
      </c>
      <c r="P3946">
        <v>0</v>
      </c>
    </row>
    <row r="3947" spans="1:16" x14ac:dyDescent="0.3">
      <c r="A3947" t="s">
        <v>3958</v>
      </c>
      <c r="B3947">
        <v>0</v>
      </c>
      <c r="C3947">
        <v>0</v>
      </c>
      <c r="D3947">
        <v>0</v>
      </c>
      <c r="E3947">
        <v>1</v>
      </c>
      <c r="F3947">
        <v>1</v>
      </c>
      <c r="G3947">
        <v>1</v>
      </c>
      <c r="H3947">
        <v>0</v>
      </c>
      <c r="I3947">
        <v>0</v>
      </c>
      <c r="J3947">
        <v>0</v>
      </c>
      <c r="K3947" s="16">
        <v>0</v>
      </c>
      <c r="L3947" s="16">
        <v>2</v>
      </c>
      <c r="M3947">
        <v>39.99</v>
      </c>
      <c r="N3947">
        <v>0</v>
      </c>
      <c r="O3947">
        <v>15</v>
      </c>
      <c r="P3947">
        <v>0</v>
      </c>
    </row>
    <row r="3948" spans="1:16" x14ac:dyDescent="0.3">
      <c r="A3948" t="s">
        <v>3959</v>
      </c>
      <c r="B3948">
        <v>0</v>
      </c>
      <c r="C3948">
        <v>0</v>
      </c>
      <c r="D3948">
        <v>1</v>
      </c>
      <c r="E3948">
        <v>0</v>
      </c>
      <c r="F3948">
        <v>1</v>
      </c>
      <c r="G3948">
        <v>1</v>
      </c>
      <c r="H3948">
        <v>0</v>
      </c>
      <c r="I3948">
        <v>0</v>
      </c>
      <c r="J3948">
        <v>0</v>
      </c>
      <c r="K3948" s="16">
        <v>0</v>
      </c>
      <c r="L3948" s="16">
        <v>0</v>
      </c>
      <c r="M3948">
        <v>0</v>
      </c>
      <c r="N3948">
        <v>7</v>
      </c>
      <c r="O3948">
        <v>11</v>
      </c>
      <c r="P3948">
        <v>1</v>
      </c>
    </row>
    <row r="3949" spans="1:16" x14ac:dyDescent="0.3">
      <c r="A3949" t="s">
        <v>3960</v>
      </c>
      <c r="B3949">
        <v>0</v>
      </c>
      <c r="C3949">
        <v>0</v>
      </c>
      <c r="D3949">
        <v>1</v>
      </c>
      <c r="E3949">
        <v>1</v>
      </c>
      <c r="F3949">
        <v>0</v>
      </c>
      <c r="G3949">
        <v>0</v>
      </c>
      <c r="H3949">
        <v>1</v>
      </c>
      <c r="I3949">
        <v>0</v>
      </c>
      <c r="J3949">
        <v>0</v>
      </c>
      <c r="K3949" s="16">
        <v>0</v>
      </c>
      <c r="L3949" s="16">
        <v>8</v>
      </c>
      <c r="M3949">
        <v>160.97999999999999</v>
      </c>
      <c r="N3949">
        <v>2</v>
      </c>
      <c r="O3949">
        <v>20</v>
      </c>
      <c r="P3949">
        <v>1</v>
      </c>
    </row>
    <row r="3950" spans="1:16" x14ac:dyDescent="0.3">
      <c r="A3950" t="s">
        <v>3961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1</v>
      </c>
      <c r="H3950">
        <v>0</v>
      </c>
      <c r="I3950">
        <v>0</v>
      </c>
      <c r="J3950">
        <v>0</v>
      </c>
      <c r="K3950" s="16">
        <v>0</v>
      </c>
      <c r="L3950" s="16">
        <v>3</v>
      </c>
      <c r="M3950">
        <v>291.95999999999998</v>
      </c>
      <c r="N3950">
        <v>4</v>
      </c>
      <c r="O3950">
        <v>19</v>
      </c>
      <c r="P3950">
        <v>0</v>
      </c>
    </row>
    <row r="3951" spans="1:16" x14ac:dyDescent="0.3">
      <c r="A3951" t="s">
        <v>3962</v>
      </c>
      <c r="B3951">
        <v>0</v>
      </c>
      <c r="C3951">
        <v>0</v>
      </c>
      <c r="D3951">
        <v>1</v>
      </c>
      <c r="E3951">
        <v>0</v>
      </c>
      <c r="F3951">
        <v>1</v>
      </c>
      <c r="G3951">
        <v>1</v>
      </c>
      <c r="H3951">
        <v>0</v>
      </c>
      <c r="I3951">
        <v>0</v>
      </c>
      <c r="J3951">
        <v>0</v>
      </c>
      <c r="K3951" s="16">
        <v>0</v>
      </c>
      <c r="L3951" s="16">
        <v>1</v>
      </c>
      <c r="M3951">
        <v>70.489999999999995</v>
      </c>
      <c r="N3951">
        <v>2</v>
      </c>
      <c r="O3951">
        <v>19</v>
      </c>
      <c r="P3951">
        <v>0</v>
      </c>
    </row>
    <row r="3952" spans="1:16" x14ac:dyDescent="0.3">
      <c r="A3952" t="s">
        <v>3963</v>
      </c>
      <c r="B3952">
        <v>0</v>
      </c>
      <c r="C3952">
        <v>0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1</v>
      </c>
      <c r="J3952">
        <v>0</v>
      </c>
      <c r="K3952" s="16">
        <v>0</v>
      </c>
      <c r="L3952" s="16">
        <v>3</v>
      </c>
      <c r="M3952">
        <v>77.989999999999995</v>
      </c>
      <c r="N3952">
        <v>5</v>
      </c>
      <c r="O3952">
        <v>9</v>
      </c>
      <c r="P3952">
        <v>0</v>
      </c>
    </row>
    <row r="3953" spans="1:16" x14ac:dyDescent="0.3">
      <c r="A3953" t="s">
        <v>3964</v>
      </c>
      <c r="B3953">
        <v>1</v>
      </c>
      <c r="C3953">
        <v>75.989999999999995</v>
      </c>
      <c r="D3953">
        <v>0</v>
      </c>
      <c r="E3953">
        <v>0</v>
      </c>
      <c r="F3953">
        <v>0</v>
      </c>
      <c r="G3953">
        <v>0</v>
      </c>
      <c r="H3953">
        <v>1</v>
      </c>
      <c r="I3953">
        <v>0</v>
      </c>
      <c r="J3953">
        <v>0</v>
      </c>
      <c r="K3953" s="16">
        <v>0</v>
      </c>
      <c r="L3953" s="16">
        <v>4</v>
      </c>
      <c r="M3953">
        <v>75.989999999999995</v>
      </c>
      <c r="N3953">
        <v>1</v>
      </c>
      <c r="O3953">
        <v>5</v>
      </c>
      <c r="P3953">
        <v>1</v>
      </c>
    </row>
    <row r="3954" spans="1:16" x14ac:dyDescent="0.3">
      <c r="A3954" t="s">
        <v>3965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 s="16">
        <v>0</v>
      </c>
      <c r="L3954" s="16">
        <v>0</v>
      </c>
      <c r="M3954">
        <v>0</v>
      </c>
      <c r="N3954">
        <v>5</v>
      </c>
      <c r="O3954">
        <v>7</v>
      </c>
      <c r="P3954">
        <v>1</v>
      </c>
    </row>
    <row r="3955" spans="1:16" x14ac:dyDescent="0.3">
      <c r="A3955" t="s">
        <v>3966</v>
      </c>
      <c r="B3955">
        <v>0</v>
      </c>
      <c r="C3955">
        <v>0</v>
      </c>
      <c r="D3955">
        <v>0</v>
      </c>
      <c r="E3955">
        <v>0</v>
      </c>
      <c r="F3955">
        <v>1</v>
      </c>
      <c r="G3955">
        <v>1</v>
      </c>
      <c r="H3955">
        <v>0</v>
      </c>
      <c r="I3955">
        <v>0</v>
      </c>
      <c r="J3955">
        <v>0</v>
      </c>
      <c r="K3955" s="16">
        <v>0</v>
      </c>
      <c r="L3955" s="16">
        <v>2</v>
      </c>
      <c r="M3955">
        <v>56.99</v>
      </c>
      <c r="N3955">
        <v>5</v>
      </c>
      <c r="O3955">
        <v>14</v>
      </c>
      <c r="P3955">
        <v>0</v>
      </c>
    </row>
    <row r="3956" spans="1:16" x14ac:dyDescent="0.3">
      <c r="A3956" t="s">
        <v>3967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1</v>
      </c>
      <c r="J3956">
        <v>0</v>
      </c>
      <c r="K3956" s="16">
        <v>0</v>
      </c>
      <c r="L3956" s="16">
        <v>2</v>
      </c>
      <c r="M3956">
        <v>44.99</v>
      </c>
      <c r="N3956">
        <v>0</v>
      </c>
      <c r="O3956">
        <v>16</v>
      </c>
      <c r="P3956">
        <v>1</v>
      </c>
    </row>
    <row r="3957" spans="1:16" x14ac:dyDescent="0.3">
      <c r="A3957" t="s">
        <v>3968</v>
      </c>
      <c r="B3957">
        <v>0</v>
      </c>
      <c r="C3957">
        <v>0</v>
      </c>
      <c r="D3957">
        <v>0</v>
      </c>
      <c r="E3957">
        <v>0</v>
      </c>
      <c r="F3957">
        <v>1</v>
      </c>
      <c r="G3957">
        <v>1</v>
      </c>
      <c r="H3957">
        <v>0</v>
      </c>
      <c r="I3957">
        <v>0</v>
      </c>
      <c r="J3957">
        <v>0</v>
      </c>
      <c r="K3957" s="16">
        <v>0</v>
      </c>
      <c r="L3957" s="16">
        <v>0</v>
      </c>
      <c r="M3957">
        <v>0</v>
      </c>
      <c r="N3957">
        <v>1</v>
      </c>
      <c r="O3957">
        <v>19</v>
      </c>
      <c r="P3957">
        <v>0</v>
      </c>
    </row>
    <row r="3958" spans="1:16" x14ac:dyDescent="0.3">
      <c r="A3958" t="s">
        <v>3969</v>
      </c>
      <c r="B3958">
        <v>0</v>
      </c>
      <c r="C3958">
        <v>0</v>
      </c>
      <c r="D3958">
        <v>1</v>
      </c>
      <c r="E3958">
        <v>0</v>
      </c>
      <c r="F3958">
        <v>0</v>
      </c>
      <c r="G3958">
        <v>1</v>
      </c>
      <c r="H3958">
        <v>0</v>
      </c>
      <c r="I3958">
        <v>0</v>
      </c>
      <c r="J3958">
        <v>0</v>
      </c>
      <c r="K3958" s="16">
        <v>0</v>
      </c>
      <c r="L3958" s="16">
        <v>9</v>
      </c>
      <c r="M3958">
        <v>121.98</v>
      </c>
      <c r="N3958">
        <v>6</v>
      </c>
      <c r="O3958">
        <v>4</v>
      </c>
      <c r="P3958">
        <v>1</v>
      </c>
    </row>
    <row r="3959" spans="1:16" x14ac:dyDescent="0.3">
      <c r="A3959" t="s">
        <v>3970</v>
      </c>
      <c r="B3959">
        <v>0</v>
      </c>
      <c r="C3959">
        <v>0</v>
      </c>
      <c r="D3959">
        <v>1</v>
      </c>
      <c r="E3959">
        <v>0</v>
      </c>
      <c r="F3959">
        <v>1</v>
      </c>
      <c r="G3959">
        <v>0</v>
      </c>
      <c r="H3959">
        <v>0</v>
      </c>
      <c r="I3959">
        <v>0</v>
      </c>
      <c r="J3959">
        <v>0</v>
      </c>
      <c r="K3959" s="16">
        <v>1</v>
      </c>
      <c r="L3959" s="16">
        <v>1</v>
      </c>
      <c r="M3959">
        <v>65.989999999999995</v>
      </c>
      <c r="N3959">
        <v>7</v>
      </c>
      <c r="O3959">
        <v>19</v>
      </c>
      <c r="P3959">
        <v>0</v>
      </c>
    </row>
    <row r="3960" spans="1:16" x14ac:dyDescent="0.3">
      <c r="A3960" t="s">
        <v>3971</v>
      </c>
      <c r="B3960">
        <v>0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0</v>
      </c>
      <c r="K3960" s="16">
        <v>0</v>
      </c>
      <c r="L3960" s="16">
        <v>3</v>
      </c>
      <c r="M3960">
        <v>167.96</v>
      </c>
      <c r="N3960">
        <v>6</v>
      </c>
      <c r="O3960">
        <v>16</v>
      </c>
      <c r="P3960">
        <v>0</v>
      </c>
    </row>
    <row r="3961" spans="1:16" x14ac:dyDescent="0.3">
      <c r="A3961" t="s">
        <v>3972</v>
      </c>
      <c r="B3961">
        <v>0</v>
      </c>
      <c r="C3961">
        <v>0</v>
      </c>
      <c r="D3961">
        <v>1</v>
      </c>
      <c r="E3961">
        <v>1</v>
      </c>
      <c r="F3961">
        <v>1</v>
      </c>
      <c r="G3961">
        <v>1</v>
      </c>
      <c r="H3961">
        <v>0</v>
      </c>
      <c r="I3961">
        <v>0</v>
      </c>
      <c r="J3961">
        <v>0</v>
      </c>
      <c r="K3961" s="16">
        <v>0</v>
      </c>
      <c r="L3961" s="16">
        <v>6</v>
      </c>
      <c r="M3961">
        <v>219.96</v>
      </c>
      <c r="N3961">
        <v>5</v>
      </c>
      <c r="O3961">
        <v>23</v>
      </c>
      <c r="P3961">
        <v>0</v>
      </c>
    </row>
    <row r="3962" spans="1:16" x14ac:dyDescent="0.3">
      <c r="A3962" t="s">
        <v>3973</v>
      </c>
      <c r="B3962">
        <v>0</v>
      </c>
      <c r="C3962">
        <v>0</v>
      </c>
      <c r="D3962">
        <v>1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0</v>
      </c>
      <c r="K3962" s="16">
        <v>0</v>
      </c>
      <c r="L3962" s="16">
        <v>0</v>
      </c>
      <c r="M3962">
        <v>0</v>
      </c>
      <c r="N3962">
        <v>2</v>
      </c>
      <c r="O3962">
        <v>18</v>
      </c>
      <c r="P3962">
        <v>0</v>
      </c>
    </row>
    <row r="3963" spans="1:16" x14ac:dyDescent="0.3">
      <c r="A3963" t="s">
        <v>3974</v>
      </c>
      <c r="B3963">
        <v>0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 s="16">
        <v>1</v>
      </c>
      <c r="L3963" s="16">
        <v>0</v>
      </c>
      <c r="M3963">
        <v>0</v>
      </c>
      <c r="N3963">
        <v>0</v>
      </c>
      <c r="O3963">
        <v>7</v>
      </c>
      <c r="P3963">
        <v>0</v>
      </c>
    </row>
    <row r="3964" spans="1:16" x14ac:dyDescent="0.3">
      <c r="A3964" t="s">
        <v>3975</v>
      </c>
      <c r="B3964">
        <v>0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1</v>
      </c>
      <c r="I3964">
        <v>0</v>
      </c>
      <c r="J3964">
        <v>0</v>
      </c>
      <c r="K3964" s="16">
        <v>0</v>
      </c>
      <c r="L3964" s="16">
        <v>3</v>
      </c>
      <c r="M3964">
        <v>59.49</v>
      </c>
      <c r="N3964">
        <v>4</v>
      </c>
      <c r="O3964">
        <v>23</v>
      </c>
      <c r="P3964">
        <v>0</v>
      </c>
    </row>
    <row r="3965" spans="1:16" x14ac:dyDescent="0.3">
      <c r="A3965" t="s">
        <v>3976</v>
      </c>
      <c r="B3965">
        <v>0</v>
      </c>
      <c r="C3965">
        <v>0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1</v>
      </c>
      <c r="J3965">
        <v>0</v>
      </c>
      <c r="K3965" s="16">
        <v>0</v>
      </c>
      <c r="L3965" s="16">
        <v>0</v>
      </c>
      <c r="M3965">
        <v>0</v>
      </c>
      <c r="N3965">
        <v>5</v>
      </c>
      <c r="O3965">
        <v>11</v>
      </c>
      <c r="P3965">
        <v>0</v>
      </c>
    </row>
    <row r="3966" spans="1:16" x14ac:dyDescent="0.3">
      <c r="A3966" t="s">
        <v>3977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0</v>
      </c>
      <c r="K3966" s="16">
        <v>0</v>
      </c>
      <c r="L3966" s="16">
        <v>3</v>
      </c>
      <c r="M3966">
        <v>61.49</v>
      </c>
      <c r="N3966">
        <v>6</v>
      </c>
      <c r="O3966">
        <v>3</v>
      </c>
      <c r="P3966">
        <v>0</v>
      </c>
    </row>
    <row r="3967" spans="1:16" x14ac:dyDescent="0.3">
      <c r="A3967" t="s">
        <v>3978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 s="16">
        <v>0</v>
      </c>
      <c r="L3967" s="16">
        <v>0</v>
      </c>
      <c r="M3967">
        <v>0</v>
      </c>
      <c r="N3967">
        <v>4</v>
      </c>
      <c r="O3967">
        <v>16</v>
      </c>
      <c r="P3967">
        <v>1</v>
      </c>
    </row>
    <row r="3968" spans="1:16" x14ac:dyDescent="0.3">
      <c r="A3968" t="s">
        <v>3979</v>
      </c>
      <c r="B3968">
        <v>0</v>
      </c>
      <c r="C3968">
        <v>0</v>
      </c>
      <c r="D3968">
        <v>1</v>
      </c>
      <c r="E3968">
        <v>0</v>
      </c>
      <c r="F3968">
        <v>1</v>
      </c>
      <c r="G3968">
        <v>0</v>
      </c>
      <c r="H3968">
        <v>0</v>
      </c>
      <c r="I3968">
        <v>1</v>
      </c>
      <c r="J3968">
        <v>0</v>
      </c>
      <c r="K3968" s="16">
        <v>0</v>
      </c>
      <c r="L3968" s="16">
        <v>0</v>
      </c>
      <c r="M3968">
        <v>0</v>
      </c>
      <c r="N3968">
        <v>3</v>
      </c>
      <c r="O3968">
        <v>10</v>
      </c>
      <c r="P3968">
        <v>0</v>
      </c>
    </row>
    <row r="3969" spans="1:16" x14ac:dyDescent="0.3">
      <c r="A3969" t="s">
        <v>3980</v>
      </c>
      <c r="B3969">
        <v>0</v>
      </c>
      <c r="C3969">
        <v>0</v>
      </c>
      <c r="D3969">
        <v>1</v>
      </c>
      <c r="E3969">
        <v>0</v>
      </c>
      <c r="F3969">
        <v>1</v>
      </c>
      <c r="G3969">
        <v>0</v>
      </c>
      <c r="H3969">
        <v>1</v>
      </c>
      <c r="I3969">
        <v>0</v>
      </c>
      <c r="J3969">
        <v>0</v>
      </c>
      <c r="K3969" s="16">
        <v>0</v>
      </c>
      <c r="L3969" s="16">
        <v>1</v>
      </c>
      <c r="M3969">
        <v>64.989999999999995</v>
      </c>
      <c r="N3969">
        <v>5</v>
      </c>
      <c r="O3969">
        <v>11</v>
      </c>
      <c r="P3969">
        <v>1</v>
      </c>
    </row>
    <row r="3970" spans="1:16" x14ac:dyDescent="0.3">
      <c r="A3970" t="s">
        <v>3981</v>
      </c>
      <c r="B3970">
        <v>0</v>
      </c>
      <c r="C3970">
        <v>0</v>
      </c>
      <c r="D3970">
        <v>0</v>
      </c>
      <c r="E3970">
        <v>1</v>
      </c>
      <c r="F3970">
        <v>0</v>
      </c>
      <c r="G3970">
        <v>1</v>
      </c>
      <c r="H3970">
        <v>0</v>
      </c>
      <c r="I3970">
        <v>0</v>
      </c>
      <c r="J3970">
        <v>0</v>
      </c>
      <c r="K3970" s="16">
        <v>0</v>
      </c>
      <c r="L3970" s="16">
        <v>2</v>
      </c>
      <c r="M3970">
        <v>74.989999999999995</v>
      </c>
      <c r="N3970">
        <v>5</v>
      </c>
      <c r="O3970">
        <v>20</v>
      </c>
      <c r="P3970">
        <v>0</v>
      </c>
    </row>
    <row r="3971" spans="1:16" x14ac:dyDescent="0.3">
      <c r="A3971" t="s">
        <v>3982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1</v>
      </c>
      <c r="H3971">
        <v>0</v>
      </c>
      <c r="I3971">
        <v>0</v>
      </c>
      <c r="J3971">
        <v>0</v>
      </c>
      <c r="K3971" s="16">
        <v>0</v>
      </c>
      <c r="L3971" s="16">
        <v>5</v>
      </c>
      <c r="M3971">
        <v>54.49</v>
      </c>
      <c r="N3971">
        <v>5</v>
      </c>
      <c r="O3971">
        <v>9</v>
      </c>
      <c r="P3971">
        <v>1</v>
      </c>
    </row>
    <row r="3972" spans="1:16" x14ac:dyDescent="0.3">
      <c r="A3972" t="s">
        <v>3983</v>
      </c>
      <c r="B3972">
        <v>0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0</v>
      </c>
      <c r="K3972" s="16">
        <v>0</v>
      </c>
      <c r="L3972" s="16">
        <v>4</v>
      </c>
      <c r="M3972">
        <v>53.49</v>
      </c>
      <c r="N3972">
        <v>2</v>
      </c>
      <c r="O3972">
        <v>12</v>
      </c>
      <c r="P3972">
        <v>0</v>
      </c>
    </row>
    <row r="3973" spans="1:16" x14ac:dyDescent="0.3">
      <c r="A3973" t="s">
        <v>3984</v>
      </c>
      <c r="B3973">
        <v>3</v>
      </c>
      <c r="C3973">
        <v>117.57599999999999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1</v>
      </c>
      <c r="K3973" s="16">
        <v>0</v>
      </c>
      <c r="L3973" s="16">
        <v>5</v>
      </c>
      <c r="M3973">
        <v>48.99</v>
      </c>
      <c r="N3973">
        <v>1</v>
      </c>
      <c r="O3973">
        <v>4</v>
      </c>
      <c r="P3973">
        <v>1</v>
      </c>
    </row>
    <row r="3974" spans="1:16" x14ac:dyDescent="0.3">
      <c r="A3974" t="s">
        <v>3985</v>
      </c>
      <c r="B3974">
        <v>0</v>
      </c>
      <c r="C3974">
        <v>0</v>
      </c>
      <c r="D3974">
        <v>1</v>
      </c>
      <c r="E3974">
        <v>0</v>
      </c>
      <c r="F3974">
        <v>1</v>
      </c>
      <c r="G3974">
        <v>0</v>
      </c>
      <c r="H3974">
        <v>1</v>
      </c>
      <c r="I3974">
        <v>0</v>
      </c>
      <c r="J3974">
        <v>0</v>
      </c>
      <c r="K3974" s="16">
        <v>0</v>
      </c>
      <c r="L3974" s="16">
        <v>1</v>
      </c>
      <c r="M3974">
        <v>52.99</v>
      </c>
      <c r="N3974">
        <v>1</v>
      </c>
      <c r="O3974">
        <v>18</v>
      </c>
      <c r="P3974">
        <v>1</v>
      </c>
    </row>
    <row r="3975" spans="1:16" x14ac:dyDescent="0.3">
      <c r="A3975" t="s">
        <v>3986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  <c r="K3975" s="16">
        <v>0</v>
      </c>
      <c r="L3975" s="16">
        <v>7</v>
      </c>
      <c r="M3975">
        <v>68.989999999999995</v>
      </c>
      <c r="N3975">
        <v>4</v>
      </c>
      <c r="O3975">
        <v>2</v>
      </c>
      <c r="P3975">
        <v>1</v>
      </c>
    </row>
    <row r="3976" spans="1:16" x14ac:dyDescent="0.3">
      <c r="A3976" t="s">
        <v>3987</v>
      </c>
      <c r="B3976">
        <v>0</v>
      </c>
      <c r="C3976">
        <v>0</v>
      </c>
      <c r="D3976">
        <v>1</v>
      </c>
      <c r="E3976">
        <v>1</v>
      </c>
      <c r="F3976">
        <v>0</v>
      </c>
      <c r="G3976">
        <v>1</v>
      </c>
      <c r="H3976">
        <v>0</v>
      </c>
      <c r="I3976">
        <v>0</v>
      </c>
      <c r="J3976">
        <v>0</v>
      </c>
      <c r="K3976" s="16">
        <v>0</v>
      </c>
      <c r="L3976" s="16">
        <v>6</v>
      </c>
      <c r="M3976">
        <v>58.49</v>
      </c>
      <c r="N3976">
        <v>3</v>
      </c>
      <c r="O3976">
        <v>2</v>
      </c>
      <c r="P3976">
        <v>0</v>
      </c>
    </row>
    <row r="3977" spans="1:16" x14ac:dyDescent="0.3">
      <c r="A3977" t="s">
        <v>3988</v>
      </c>
      <c r="B3977">
        <v>0</v>
      </c>
      <c r="C3977">
        <v>0</v>
      </c>
      <c r="D3977">
        <v>0</v>
      </c>
      <c r="E3977">
        <v>0</v>
      </c>
      <c r="F3977">
        <v>1</v>
      </c>
      <c r="G3977">
        <v>1</v>
      </c>
      <c r="H3977">
        <v>0</v>
      </c>
      <c r="I3977">
        <v>0</v>
      </c>
      <c r="J3977">
        <v>0</v>
      </c>
      <c r="K3977" s="16">
        <v>0</v>
      </c>
      <c r="L3977" s="16">
        <v>0</v>
      </c>
      <c r="M3977">
        <v>0</v>
      </c>
      <c r="N3977">
        <v>1</v>
      </c>
      <c r="O3977">
        <v>13</v>
      </c>
      <c r="P3977">
        <v>1</v>
      </c>
    </row>
    <row r="3978" spans="1:16" x14ac:dyDescent="0.3">
      <c r="A3978" t="s">
        <v>3989</v>
      </c>
      <c r="B3978">
        <v>0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1</v>
      </c>
      <c r="I3978">
        <v>0</v>
      </c>
      <c r="J3978">
        <v>0</v>
      </c>
      <c r="K3978" s="16">
        <v>0</v>
      </c>
      <c r="L3978" s="16">
        <v>4</v>
      </c>
      <c r="M3978">
        <v>61.99</v>
      </c>
      <c r="N3978">
        <v>0</v>
      </c>
      <c r="O3978">
        <v>7</v>
      </c>
      <c r="P3978">
        <v>0</v>
      </c>
    </row>
    <row r="3979" spans="1:16" x14ac:dyDescent="0.3">
      <c r="A3979" t="s">
        <v>3990</v>
      </c>
      <c r="B3979">
        <v>1</v>
      </c>
      <c r="C3979">
        <v>63.99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1</v>
      </c>
      <c r="J3979">
        <v>0</v>
      </c>
      <c r="K3979" s="16">
        <v>0</v>
      </c>
      <c r="L3979" s="16">
        <v>0</v>
      </c>
      <c r="M3979">
        <v>0</v>
      </c>
      <c r="N3979">
        <v>6</v>
      </c>
      <c r="O3979">
        <v>22</v>
      </c>
      <c r="P3979">
        <v>0</v>
      </c>
    </row>
    <row r="3980" spans="1:16" x14ac:dyDescent="0.3">
      <c r="A3980" t="s">
        <v>3991</v>
      </c>
      <c r="B3980">
        <v>0</v>
      </c>
      <c r="C3980">
        <v>0</v>
      </c>
      <c r="D3980">
        <v>1</v>
      </c>
      <c r="E3980">
        <v>0</v>
      </c>
      <c r="F3980">
        <v>1</v>
      </c>
      <c r="G3980">
        <v>0</v>
      </c>
      <c r="H3980">
        <v>0</v>
      </c>
      <c r="I3980">
        <v>1</v>
      </c>
      <c r="J3980">
        <v>0</v>
      </c>
      <c r="K3980" s="16">
        <v>0</v>
      </c>
      <c r="L3980" s="16">
        <v>4</v>
      </c>
      <c r="M3980">
        <v>55.49</v>
      </c>
      <c r="N3980">
        <v>5</v>
      </c>
      <c r="O3980">
        <v>21</v>
      </c>
      <c r="P3980">
        <v>0</v>
      </c>
    </row>
    <row r="3981" spans="1:16" x14ac:dyDescent="0.3">
      <c r="A3981" t="s">
        <v>3992</v>
      </c>
      <c r="B3981">
        <v>1</v>
      </c>
      <c r="C3981">
        <v>34.792000000000002</v>
      </c>
      <c r="D3981">
        <v>1</v>
      </c>
      <c r="E3981">
        <v>0</v>
      </c>
      <c r="F3981">
        <v>1</v>
      </c>
      <c r="G3981">
        <v>0</v>
      </c>
      <c r="H3981">
        <v>0</v>
      </c>
      <c r="I3981">
        <v>1</v>
      </c>
      <c r="J3981">
        <v>0</v>
      </c>
      <c r="K3981" s="16">
        <v>0</v>
      </c>
      <c r="L3981" s="16">
        <v>8</v>
      </c>
      <c r="M3981">
        <v>43.49</v>
      </c>
      <c r="N3981">
        <v>3</v>
      </c>
      <c r="O3981">
        <v>13</v>
      </c>
      <c r="P3981">
        <v>0</v>
      </c>
    </row>
    <row r="3982" spans="1:16" x14ac:dyDescent="0.3">
      <c r="A3982" t="s">
        <v>3993</v>
      </c>
      <c r="B3982">
        <v>0</v>
      </c>
      <c r="C3982">
        <v>0</v>
      </c>
      <c r="D3982">
        <v>1</v>
      </c>
      <c r="E3982">
        <v>0</v>
      </c>
      <c r="F3982">
        <v>1</v>
      </c>
      <c r="G3982">
        <v>1</v>
      </c>
      <c r="H3982">
        <v>0</v>
      </c>
      <c r="I3982">
        <v>0</v>
      </c>
      <c r="J3982">
        <v>0</v>
      </c>
      <c r="K3982" s="16">
        <v>0</v>
      </c>
      <c r="L3982" s="16">
        <v>2</v>
      </c>
      <c r="M3982">
        <v>215.97</v>
      </c>
      <c r="N3982">
        <v>7</v>
      </c>
      <c r="O3982">
        <v>17</v>
      </c>
      <c r="P3982">
        <v>1</v>
      </c>
    </row>
    <row r="3983" spans="1:16" x14ac:dyDescent="0.3">
      <c r="A3983" t="s">
        <v>3994</v>
      </c>
      <c r="B3983">
        <v>0</v>
      </c>
      <c r="C3983">
        <v>0</v>
      </c>
      <c r="D3983">
        <v>1</v>
      </c>
      <c r="E3983">
        <v>0</v>
      </c>
      <c r="F3983">
        <v>1</v>
      </c>
      <c r="G3983">
        <v>0</v>
      </c>
      <c r="H3983">
        <v>0</v>
      </c>
      <c r="I3983">
        <v>1</v>
      </c>
      <c r="J3983">
        <v>0</v>
      </c>
      <c r="K3983" s="16">
        <v>0</v>
      </c>
      <c r="L3983" s="16">
        <v>1</v>
      </c>
      <c r="M3983">
        <v>68.489999999999995</v>
      </c>
      <c r="N3983">
        <v>2</v>
      </c>
      <c r="O3983">
        <v>16</v>
      </c>
      <c r="P3983">
        <v>0</v>
      </c>
    </row>
    <row r="3984" spans="1:16" x14ac:dyDescent="0.3">
      <c r="A3984" t="s">
        <v>3995</v>
      </c>
      <c r="B3984">
        <v>0</v>
      </c>
      <c r="C3984">
        <v>0</v>
      </c>
      <c r="D3984">
        <v>0</v>
      </c>
      <c r="E3984">
        <v>1</v>
      </c>
      <c r="F3984">
        <v>0</v>
      </c>
      <c r="G3984">
        <v>1</v>
      </c>
      <c r="H3984">
        <v>0</v>
      </c>
      <c r="I3984">
        <v>0</v>
      </c>
      <c r="J3984">
        <v>0</v>
      </c>
      <c r="K3984" s="16">
        <v>0</v>
      </c>
      <c r="L3984" s="16">
        <v>1</v>
      </c>
      <c r="M3984">
        <v>69.489999999999995</v>
      </c>
      <c r="N3984">
        <v>7</v>
      </c>
      <c r="O3984">
        <v>18</v>
      </c>
      <c r="P3984">
        <v>1</v>
      </c>
    </row>
    <row r="3985" spans="1:16" x14ac:dyDescent="0.3">
      <c r="A3985" t="s">
        <v>3996</v>
      </c>
      <c r="B3985">
        <v>1</v>
      </c>
      <c r="C3985">
        <v>54.99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 s="16">
        <v>0</v>
      </c>
      <c r="L3985" s="16">
        <v>1</v>
      </c>
      <c r="M3985">
        <v>109.98</v>
      </c>
      <c r="N3985">
        <v>0</v>
      </c>
      <c r="O3985">
        <v>2</v>
      </c>
      <c r="P3985">
        <v>1</v>
      </c>
    </row>
    <row r="3986" spans="1:16" x14ac:dyDescent="0.3">
      <c r="A3986" t="s">
        <v>3997</v>
      </c>
      <c r="B3986">
        <v>0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0</v>
      </c>
      <c r="K3986" s="16">
        <v>0</v>
      </c>
      <c r="L3986" s="16">
        <v>2</v>
      </c>
      <c r="M3986">
        <v>47.49</v>
      </c>
      <c r="N3986">
        <v>7</v>
      </c>
      <c r="O3986">
        <v>25</v>
      </c>
      <c r="P3986">
        <v>0</v>
      </c>
    </row>
    <row r="3987" spans="1:16" x14ac:dyDescent="0.3">
      <c r="A3987" t="s">
        <v>3998</v>
      </c>
      <c r="B3987">
        <v>0</v>
      </c>
      <c r="C3987">
        <v>0</v>
      </c>
      <c r="D3987">
        <v>1</v>
      </c>
      <c r="E3987">
        <v>1</v>
      </c>
      <c r="F3987">
        <v>1</v>
      </c>
      <c r="G3987">
        <v>1</v>
      </c>
      <c r="H3987">
        <v>0</v>
      </c>
      <c r="I3987">
        <v>0</v>
      </c>
      <c r="J3987">
        <v>0</v>
      </c>
      <c r="K3987" s="16">
        <v>0</v>
      </c>
      <c r="L3987" s="16">
        <v>2</v>
      </c>
      <c r="M3987">
        <v>164.97</v>
      </c>
      <c r="N3987">
        <v>4</v>
      </c>
      <c r="O3987">
        <v>27</v>
      </c>
      <c r="P3987">
        <v>0</v>
      </c>
    </row>
    <row r="3988" spans="1:16" x14ac:dyDescent="0.3">
      <c r="A3988" t="s">
        <v>3999</v>
      </c>
      <c r="B3988">
        <v>0</v>
      </c>
      <c r="C3988">
        <v>0</v>
      </c>
      <c r="D3988">
        <v>1</v>
      </c>
      <c r="E3988">
        <v>0</v>
      </c>
      <c r="F3988">
        <v>1</v>
      </c>
      <c r="G3988">
        <v>0</v>
      </c>
      <c r="H3988">
        <v>0</v>
      </c>
      <c r="I3988">
        <v>1</v>
      </c>
      <c r="J3988">
        <v>0</v>
      </c>
      <c r="K3988" s="16">
        <v>0</v>
      </c>
      <c r="L3988" s="16">
        <v>0</v>
      </c>
      <c r="M3988">
        <v>0</v>
      </c>
      <c r="N3988">
        <v>5</v>
      </c>
      <c r="O3988">
        <v>19</v>
      </c>
      <c r="P3988">
        <v>0</v>
      </c>
    </row>
    <row r="3989" spans="1:16" x14ac:dyDescent="0.3">
      <c r="A3989" t="s">
        <v>4000</v>
      </c>
      <c r="B3989">
        <v>1</v>
      </c>
      <c r="C3989">
        <v>55.591999999999999</v>
      </c>
      <c r="D3989">
        <v>1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0</v>
      </c>
      <c r="K3989" s="16">
        <v>0</v>
      </c>
      <c r="L3989" s="16">
        <v>3</v>
      </c>
      <c r="M3989">
        <v>138.97999999999999</v>
      </c>
      <c r="N3989">
        <v>1</v>
      </c>
      <c r="O3989">
        <v>2</v>
      </c>
      <c r="P3989">
        <v>1</v>
      </c>
    </row>
    <row r="3990" spans="1:16" x14ac:dyDescent="0.3">
      <c r="A3990" t="s">
        <v>4001</v>
      </c>
      <c r="B3990">
        <v>0</v>
      </c>
      <c r="C3990">
        <v>0</v>
      </c>
      <c r="D3990">
        <v>1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0</v>
      </c>
      <c r="K3990" s="16">
        <v>0</v>
      </c>
      <c r="L3990" s="16">
        <v>1</v>
      </c>
      <c r="M3990">
        <v>50.49</v>
      </c>
      <c r="N3990">
        <v>1</v>
      </c>
      <c r="O3990">
        <v>3</v>
      </c>
      <c r="P3990">
        <v>0</v>
      </c>
    </row>
    <row r="3991" spans="1:16" x14ac:dyDescent="0.3">
      <c r="A3991" t="s">
        <v>4002</v>
      </c>
      <c r="B3991">
        <v>2</v>
      </c>
      <c r="C3991">
        <v>159.97999999999999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1</v>
      </c>
      <c r="K3991" s="16">
        <v>0</v>
      </c>
      <c r="L3991" s="16">
        <v>0</v>
      </c>
      <c r="M3991">
        <v>0</v>
      </c>
      <c r="N3991">
        <v>3</v>
      </c>
      <c r="O3991">
        <v>7</v>
      </c>
      <c r="P3991">
        <v>1</v>
      </c>
    </row>
    <row r="3992" spans="1:16" x14ac:dyDescent="0.3">
      <c r="A3992" t="s">
        <v>4003</v>
      </c>
      <c r="B3992">
        <v>1</v>
      </c>
      <c r="C3992">
        <v>41.192</v>
      </c>
      <c r="D3992">
        <v>1</v>
      </c>
      <c r="E3992">
        <v>0</v>
      </c>
      <c r="F3992">
        <v>1</v>
      </c>
      <c r="G3992">
        <v>0</v>
      </c>
      <c r="H3992">
        <v>0</v>
      </c>
      <c r="I3992">
        <v>1</v>
      </c>
      <c r="J3992">
        <v>0</v>
      </c>
      <c r="K3992" s="16">
        <v>0</v>
      </c>
      <c r="L3992" s="16">
        <v>2</v>
      </c>
      <c r="M3992">
        <v>51.49</v>
      </c>
      <c r="N3992">
        <v>0</v>
      </c>
      <c r="O3992">
        <v>9</v>
      </c>
      <c r="P3992">
        <v>0</v>
      </c>
    </row>
    <row r="3993" spans="1:16" x14ac:dyDescent="0.3">
      <c r="A3993" t="s">
        <v>4004</v>
      </c>
      <c r="B3993">
        <v>0</v>
      </c>
      <c r="C3993">
        <v>0</v>
      </c>
      <c r="D3993">
        <v>0</v>
      </c>
      <c r="E3993">
        <v>0</v>
      </c>
      <c r="F3993">
        <v>1</v>
      </c>
      <c r="G3993">
        <v>0</v>
      </c>
      <c r="H3993">
        <v>1</v>
      </c>
      <c r="I3993">
        <v>0</v>
      </c>
      <c r="J3993">
        <v>0</v>
      </c>
      <c r="K3993" s="16">
        <v>0</v>
      </c>
      <c r="L3993" s="16">
        <v>3</v>
      </c>
      <c r="M3993">
        <v>61.99</v>
      </c>
      <c r="N3993">
        <v>5</v>
      </c>
      <c r="O3993">
        <v>10</v>
      </c>
      <c r="P3993">
        <v>0</v>
      </c>
    </row>
    <row r="3994" spans="1:16" x14ac:dyDescent="0.3">
      <c r="A3994" t="s">
        <v>4005</v>
      </c>
      <c r="B3994">
        <v>0</v>
      </c>
      <c r="C3994">
        <v>0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 s="16">
        <v>1</v>
      </c>
      <c r="L3994" s="16">
        <v>2</v>
      </c>
      <c r="M3994">
        <v>65.989999999999995</v>
      </c>
      <c r="N3994">
        <v>4</v>
      </c>
      <c r="O3994">
        <v>3</v>
      </c>
      <c r="P3994">
        <v>0</v>
      </c>
    </row>
    <row r="3995" spans="1:16" x14ac:dyDescent="0.3">
      <c r="A3995" t="s">
        <v>4006</v>
      </c>
      <c r="B3995">
        <v>0</v>
      </c>
      <c r="C3995">
        <v>0</v>
      </c>
      <c r="D3995">
        <v>1</v>
      </c>
      <c r="E3995">
        <v>0</v>
      </c>
      <c r="F3995">
        <v>1</v>
      </c>
      <c r="G3995">
        <v>1</v>
      </c>
      <c r="H3995">
        <v>0</v>
      </c>
      <c r="I3995">
        <v>0</v>
      </c>
      <c r="J3995">
        <v>0</v>
      </c>
      <c r="K3995" s="16">
        <v>0</v>
      </c>
      <c r="L3995" s="16">
        <v>4</v>
      </c>
      <c r="M3995">
        <v>87.99</v>
      </c>
      <c r="N3995">
        <v>5</v>
      </c>
      <c r="O3995">
        <v>10</v>
      </c>
      <c r="P3995">
        <v>0</v>
      </c>
    </row>
    <row r="3996" spans="1:16" x14ac:dyDescent="0.3">
      <c r="A3996" t="s">
        <v>4007</v>
      </c>
      <c r="B3996">
        <v>0</v>
      </c>
      <c r="C3996">
        <v>0</v>
      </c>
      <c r="D3996">
        <v>0</v>
      </c>
      <c r="E3996">
        <v>1</v>
      </c>
      <c r="F3996">
        <v>1</v>
      </c>
      <c r="G3996">
        <v>1</v>
      </c>
      <c r="H3996">
        <v>0</v>
      </c>
      <c r="I3996">
        <v>0</v>
      </c>
      <c r="J3996">
        <v>0</v>
      </c>
      <c r="K3996" s="16">
        <v>0</v>
      </c>
      <c r="L3996" s="16">
        <v>7</v>
      </c>
      <c r="M3996">
        <v>63.99</v>
      </c>
      <c r="N3996">
        <v>3</v>
      </c>
      <c r="O3996">
        <v>18</v>
      </c>
      <c r="P3996">
        <v>0</v>
      </c>
    </row>
    <row r="3997" spans="1:16" x14ac:dyDescent="0.3">
      <c r="A3997" t="s">
        <v>4008</v>
      </c>
      <c r="B3997">
        <v>0</v>
      </c>
      <c r="C3997">
        <v>0</v>
      </c>
      <c r="D3997">
        <v>0</v>
      </c>
      <c r="E3997">
        <v>0</v>
      </c>
      <c r="F3997">
        <v>1</v>
      </c>
      <c r="G3997">
        <v>0</v>
      </c>
      <c r="H3997">
        <v>0</v>
      </c>
      <c r="I3997">
        <v>1</v>
      </c>
      <c r="J3997">
        <v>0</v>
      </c>
      <c r="K3997" s="16">
        <v>0</v>
      </c>
      <c r="L3997" s="16">
        <v>0</v>
      </c>
      <c r="M3997">
        <v>0</v>
      </c>
      <c r="N3997">
        <v>5</v>
      </c>
      <c r="O3997">
        <v>15</v>
      </c>
      <c r="P3997">
        <v>0</v>
      </c>
    </row>
    <row r="3998" spans="1:16" x14ac:dyDescent="0.3">
      <c r="A3998" t="s">
        <v>4009</v>
      </c>
      <c r="B3998">
        <v>0</v>
      </c>
      <c r="C3998">
        <v>0</v>
      </c>
      <c r="D3998">
        <v>0</v>
      </c>
      <c r="E3998">
        <v>1</v>
      </c>
      <c r="F3998">
        <v>0</v>
      </c>
      <c r="G3998">
        <v>1</v>
      </c>
      <c r="H3998">
        <v>0</v>
      </c>
      <c r="I3998">
        <v>0</v>
      </c>
      <c r="J3998">
        <v>0</v>
      </c>
      <c r="K3998" s="16">
        <v>0</v>
      </c>
      <c r="L3998" s="16">
        <v>7</v>
      </c>
      <c r="M3998">
        <v>101.98</v>
      </c>
      <c r="N3998">
        <v>0</v>
      </c>
      <c r="O3998">
        <v>14</v>
      </c>
      <c r="P3998">
        <v>1</v>
      </c>
    </row>
    <row r="3999" spans="1:16" x14ac:dyDescent="0.3">
      <c r="A3999" t="s">
        <v>4010</v>
      </c>
      <c r="B3999">
        <v>0</v>
      </c>
      <c r="C3999">
        <v>0</v>
      </c>
      <c r="D3999">
        <v>0</v>
      </c>
      <c r="E3999">
        <v>0</v>
      </c>
      <c r="F3999">
        <v>1</v>
      </c>
      <c r="G3999">
        <v>0</v>
      </c>
      <c r="H3999">
        <v>0</v>
      </c>
      <c r="I3999">
        <v>1</v>
      </c>
      <c r="J3999">
        <v>0</v>
      </c>
      <c r="K3999" s="16">
        <v>0</v>
      </c>
      <c r="L3999" s="16">
        <v>0</v>
      </c>
      <c r="M3999">
        <v>0</v>
      </c>
      <c r="N3999">
        <v>4</v>
      </c>
      <c r="O3999">
        <v>17</v>
      </c>
      <c r="P3999">
        <v>0</v>
      </c>
    </row>
    <row r="4000" spans="1:16" x14ac:dyDescent="0.3">
      <c r="A4000" t="s">
        <v>4011</v>
      </c>
      <c r="B4000">
        <v>1</v>
      </c>
      <c r="C4000">
        <v>39.991999999999997</v>
      </c>
      <c r="D4000">
        <v>1</v>
      </c>
      <c r="E4000">
        <v>0</v>
      </c>
      <c r="F4000">
        <v>1</v>
      </c>
      <c r="G4000">
        <v>1</v>
      </c>
      <c r="H4000">
        <v>0</v>
      </c>
      <c r="I4000">
        <v>0</v>
      </c>
      <c r="J4000">
        <v>0</v>
      </c>
      <c r="K4000" s="16">
        <v>0</v>
      </c>
      <c r="L4000" s="16">
        <v>7</v>
      </c>
      <c r="M4000">
        <v>49.99</v>
      </c>
      <c r="N4000">
        <v>1</v>
      </c>
      <c r="O4000">
        <v>21</v>
      </c>
      <c r="P4000">
        <v>1</v>
      </c>
    </row>
    <row r="4001" spans="1:16" x14ac:dyDescent="0.3">
      <c r="A4001" t="s">
        <v>4012</v>
      </c>
      <c r="B4001">
        <v>0</v>
      </c>
      <c r="C4001">
        <v>0</v>
      </c>
      <c r="D4001">
        <v>0</v>
      </c>
      <c r="E4001">
        <v>0</v>
      </c>
      <c r="F4001">
        <v>1</v>
      </c>
      <c r="G4001">
        <v>0</v>
      </c>
      <c r="H4001">
        <v>0</v>
      </c>
      <c r="I4001">
        <v>1</v>
      </c>
      <c r="J4001">
        <v>0</v>
      </c>
      <c r="K4001" s="16">
        <v>0</v>
      </c>
      <c r="L4001" s="16">
        <v>1</v>
      </c>
      <c r="M4001">
        <v>215.97</v>
      </c>
      <c r="N4001">
        <v>3</v>
      </c>
      <c r="O4001">
        <v>17</v>
      </c>
      <c r="P4001">
        <v>0</v>
      </c>
    </row>
    <row r="4002" spans="1:16" x14ac:dyDescent="0.3">
      <c r="A4002" t="s">
        <v>4013</v>
      </c>
      <c r="B4002">
        <v>0</v>
      </c>
      <c r="C4002">
        <v>0</v>
      </c>
      <c r="D4002">
        <v>0</v>
      </c>
      <c r="E4002">
        <v>1</v>
      </c>
      <c r="F4002">
        <v>1</v>
      </c>
      <c r="G4002">
        <v>1</v>
      </c>
      <c r="H4002">
        <v>0</v>
      </c>
      <c r="I4002">
        <v>0</v>
      </c>
      <c r="J4002">
        <v>0</v>
      </c>
      <c r="K4002" s="16">
        <v>0</v>
      </c>
      <c r="L4002" s="16">
        <v>1</v>
      </c>
      <c r="M4002">
        <v>123.98</v>
      </c>
      <c r="N4002">
        <v>0</v>
      </c>
      <c r="O4002">
        <v>18</v>
      </c>
      <c r="P4002">
        <v>1</v>
      </c>
    </row>
    <row r="4003" spans="1:16" x14ac:dyDescent="0.3">
      <c r="A4003" t="s">
        <v>4014</v>
      </c>
      <c r="B4003">
        <v>0</v>
      </c>
      <c r="C4003">
        <v>0</v>
      </c>
      <c r="D4003">
        <v>1</v>
      </c>
      <c r="E4003">
        <v>0</v>
      </c>
      <c r="F4003">
        <v>1</v>
      </c>
      <c r="G4003">
        <v>0</v>
      </c>
      <c r="H4003">
        <v>0</v>
      </c>
      <c r="I4003">
        <v>0</v>
      </c>
      <c r="J4003">
        <v>0</v>
      </c>
      <c r="K4003" s="16">
        <v>1</v>
      </c>
      <c r="L4003" s="16">
        <v>0</v>
      </c>
      <c r="M4003">
        <v>0</v>
      </c>
      <c r="N4003">
        <v>7</v>
      </c>
      <c r="O4003">
        <v>16</v>
      </c>
      <c r="P4003">
        <v>0</v>
      </c>
    </row>
    <row r="4004" spans="1:16" x14ac:dyDescent="0.3">
      <c r="A4004" t="s">
        <v>4015</v>
      </c>
      <c r="B4004">
        <v>0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1</v>
      </c>
      <c r="I4004">
        <v>0</v>
      </c>
      <c r="J4004">
        <v>0</v>
      </c>
      <c r="K4004" s="16">
        <v>0</v>
      </c>
      <c r="L4004" s="16">
        <v>6</v>
      </c>
      <c r="M4004">
        <v>66.989999999999995</v>
      </c>
      <c r="N4004">
        <v>4</v>
      </c>
      <c r="O4004">
        <v>3</v>
      </c>
      <c r="P4004">
        <v>0</v>
      </c>
    </row>
    <row r="4005" spans="1:16" x14ac:dyDescent="0.3">
      <c r="A4005" t="s">
        <v>4016</v>
      </c>
      <c r="B4005">
        <v>0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0</v>
      </c>
      <c r="I4005">
        <v>1</v>
      </c>
      <c r="J4005">
        <v>0</v>
      </c>
      <c r="K4005" s="16">
        <v>0</v>
      </c>
      <c r="L4005" s="16">
        <v>1</v>
      </c>
      <c r="M4005">
        <v>75.989999999999995</v>
      </c>
      <c r="N4005">
        <v>7</v>
      </c>
      <c r="O4005">
        <v>14</v>
      </c>
      <c r="P4005">
        <v>0</v>
      </c>
    </row>
    <row r="4006" spans="1:16" x14ac:dyDescent="0.3">
      <c r="A4006" t="s">
        <v>4017</v>
      </c>
      <c r="B4006">
        <v>0</v>
      </c>
      <c r="C4006">
        <v>0</v>
      </c>
      <c r="D4006">
        <v>1</v>
      </c>
      <c r="E4006">
        <v>0</v>
      </c>
      <c r="F4006">
        <v>1</v>
      </c>
      <c r="G4006">
        <v>1</v>
      </c>
      <c r="H4006">
        <v>0</v>
      </c>
      <c r="I4006">
        <v>0</v>
      </c>
      <c r="J4006">
        <v>0</v>
      </c>
      <c r="K4006" s="16">
        <v>0</v>
      </c>
      <c r="L4006" s="16">
        <v>0</v>
      </c>
      <c r="M4006">
        <v>0</v>
      </c>
      <c r="N4006">
        <v>7</v>
      </c>
      <c r="O4006">
        <v>25</v>
      </c>
      <c r="P4006">
        <v>0</v>
      </c>
    </row>
    <row r="4007" spans="1:16" x14ac:dyDescent="0.3">
      <c r="A4007" t="s">
        <v>4018</v>
      </c>
      <c r="B4007">
        <v>1</v>
      </c>
      <c r="C4007">
        <v>83.99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0</v>
      </c>
      <c r="K4007" s="16">
        <v>0</v>
      </c>
      <c r="L4007" s="16">
        <v>3</v>
      </c>
      <c r="M4007">
        <v>251.97</v>
      </c>
      <c r="N4007">
        <v>0</v>
      </c>
      <c r="O4007">
        <v>8</v>
      </c>
      <c r="P4007">
        <v>0</v>
      </c>
    </row>
    <row r="4008" spans="1:16" x14ac:dyDescent="0.3">
      <c r="A4008" t="s">
        <v>4019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0</v>
      </c>
      <c r="H4008">
        <v>1</v>
      </c>
      <c r="I4008">
        <v>0</v>
      </c>
      <c r="J4008">
        <v>0</v>
      </c>
      <c r="K4008" s="16">
        <v>0</v>
      </c>
      <c r="L4008" s="16">
        <v>2</v>
      </c>
      <c r="M4008">
        <v>67.989999999999995</v>
      </c>
      <c r="N4008">
        <v>4</v>
      </c>
      <c r="O4008">
        <v>17</v>
      </c>
      <c r="P4008">
        <v>0</v>
      </c>
    </row>
    <row r="4009" spans="1:16" x14ac:dyDescent="0.3">
      <c r="A4009" t="s">
        <v>4020</v>
      </c>
      <c r="B4009">
        <v>0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</v>
      </c>
      <c r="K4009" s="16">
        <v>0</v>
      </c>
      <c r="L4009" s="16">
        <v>1</v>
      </c>
      <c r="M4009">
        <v>41.99</v>
      </c>
      <c r="N4009">
        <v>2</v>
      </c>
      <c r="O4009">
        <v>1</v>
      </c>
      <c r="P4009">
        <v>0</v>
      </c>
    </row>
    <row r="4010" spans="1:16" x14ac:dyDescent="0.3">
      <c r="A4010" t="s">
        <v>4021</v>
      </c>
      <c r="B4010">
        <v>0</v>
      </c>
      <c r="C4010">
        <v>0</v>
      </c>
      <c r="D4010">
        <v>0</v>
      </c>
      <c r="E4010">
        <v>1</v>
      </c>
      <c r="F4010">
        <v>1</v>
      </c>
      <c r="G4010">
        <v>1</v>
      </c>
      <c r="H4010">
        <v>0</v>
      </c>
      <c r="I4010">
        <v>0</v>
      </c>
      <c r="J4010">
        <v>0</v>
      </c>
      <c r="K4010" s="16">
        <v>0</v>
      </c>
      <c r="L4010" s="16">
        <v>1</v>
      </c>
      <c r="M4010">
        <v>125.98</v>
      </c>
      <c r="N4010">
        <v>7</v>
      </c>
      <c r="O4010">
        <v>13</v>
      </c>
      <c r="P4010">
        <v>0</v>
      </c>
    </row>
    <row r="4011" spans="1:16" x14ac:dyDescent="0.3">
      <c r="A4011" t="s">
        <v>4022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0</v>
      </c>
      <c r="K4011" s="16">
        <v>0</v>
      </c>
      <c r="L4011" s="16">
        <v>3</v>
      </c>
      <c r="M4011">
        <v>64.989999999999995</v>
      </c>
      <c r="N4011">
        <v>5</v>
      </c>
      <c r="O4011">
        <v>6</v>
      </c>
      <c r="P4011">
        <v>0</v>
      </c>
    </row>
    <row r="4012" spans="1:16" x14ac:dyDescent="0.3">
      <c r="A4012" t="s">
        <v>4023</v>
      </c>
      <c r="B4012">
        <v>1</v>
      </c>
      <c r="C4012">
        <v>43.591999999999999</v>
      </c>
      <c r="D4012">
        <v>1</v>
      </c>
      <c r="E4012">
        <v>0</v>
      </c>
      <c r="F4012">
        <v>0</v>
      </c>
      <c r="G4012">
        <v>0</v>
      </c>
      <c r="H4012">
        <v>1</v>
      </c>
      <c r="I4012">
        <v>0</v>
      </c>
      <c r="J4012">
        <v>0</v>
      </c>
      <c r="K4012" s="16">
        <v>0</v>
      </c>
      <c r="L4012" s="16">
        <v>1</v>
      </c>
      <c r="M4012">
        <v>108.98</v>
      </c>
      <c r="N4012">
        <v>2</v>
      </c>
      <c r="O4012">
        <v>10</v>
      </c>
      <c r="P4012">
        <v>0</v>
      </c>
    </row>
    <row r="4013" spans="1:16" x14ac:dyDescent="0.3">
      <c r="A4013" t="s">
        <v>4024</v>
      </c>
      <c r="B4013">
        <v>0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1</v>
      </c>
      <c r="I4013">
        <v>0</v>
      </c>
      <c r="J4013">
        <v>0</v>
      </c>
      <c r="K4013" s="16">
        <v>0</v>
      </c>
      <c r="L4013" s="16">
        <v>1</v>
      </c>
      <c r="M4013">
        <v>72.989999999999995</v>
      </c>
      <c r="N4013">
        <v>4</v>
      </c>
      <c r="O4013">
        <v>13</v>
      </c>
      <c r="P4013">
        <v>0</v>
      </c>
    </row>
    <row r="4014" spans="1:16" x14ac:dyDescent="0.3">
      <c r="A4014" t="s">
        <v>4025</v>
      </c>
      <c r="B4014">
        <v>0</v>
      </c>
      <c r="C4014">
        <v>0</v>
      </c>
      <c r="D4014">
        <v>1</v>
      </c>
      <c r="E4014">
        <v>0</v>
      </c>
      <c r="F4014">
        <v>1</v>
      </c>
      <c r="G4014">
        <v>1</v>
      </c>
      <c r="H4014">
        <v>0</v>
      </c>
      <c r="I4014">
        <v>0</v>
      </c>
      <c r="J4014">
        <v>0</v>
      </c>
      <c r="K4014" s="16">
        <v>0</v>
      </c>
      <c r="L4014" s="16">
        <v>5</v>
      </c>
      <c r="M4014">
        <v>72.489999999999995</v>
      </c>
      <c r="N4014">
        <v>4</v>
      </c>
      <c r="O4014">
        <v>22</v>
      </c>
      <c r="P4014">
        <v>0</v>
      </c>
    </row>
    <row r="4015" spans="1:16" x14ac:dyDescent="0.3">
      <c r="A4015" t="s">
        <v>4026</v>
      </c>
      <c r="B4015">
        <v>0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1</v>
      </c>
      <c r="I4015">
        <v>0</v>
      </c>
      <c r="J4015">
        <v>0</v>
      </c>
      <c r="K4015" s="16">
        <v>0</v>
      </c>
      <c r="L4015" s="16">
        <v>0</v>
      </c>
      <c r="M4015">
        <v>0</v>
      </c>
      <c r="N4015">
        <v>4</v>
      </c>
      <c r="O4015">
        <v>25</v>
      </c>
      <c r="P4015">
        <v>0</v>
      </c>
    </row>
    <row r="4016" spans="1:16" x14ac:dyDescent="0.3">
      <c r="A4016" t="s">
        <v>4027</v>
      </c>
      <c r="B4016">
        <v>0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1</v>
      </c>
      <c r="I4016">
        <v>0</v>
      </c>
      <c r="J4016">
        <v>0</v>
      </c>
      <c r="K4016" s="16">
        <v>0</v>
      </c>
      <c r="L4016" s="16">
        <v>1</v>
      </c>
      <c r="M4016">
        <v>164.97</v>
      </c>
      <c r="N4016">
        <v>6</v>
      </c>
      <c r="O4016">
        <v>3</v>
      </c>
      <c r="P4016">
        <v>0</v>
      </c>
    </row>
    <row r="4017" spans="1:16" x14ac:dyDescent="0.3">
      <c r="A4017" t="s">
        <v>4028</v>
      </c>
      <c r="B4017">
        <v>0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1</v>
      </c>
      <c r="I4017">
        <v>0</v>
      </c>
      <c r="J4017">
        <v>0</v>
      </c>
      <c r="K4017" s="16">
        <v>0</v>
      </c>
      <c r="L4017" s="16">
        <v>2</v>
      </c>
      <c r="M4017">
        <v>60.49</v>
      </c>
      <c r="N4017">
        <v>6</v>
      </c>
      <c r="O4017">
        <v>3</v>
      </c>
      <c r="P4017">
        <v>1</v>
      </c>
    </row>
    <row r="4018" spans="1:16" x14ac:dyDescent="0.3">
      <c r="A4018" t="s">
        <v>4029</v>
      </c>
      <c r="B4018">
        <v>0</v>
      </c>
      <c r="C4018">
        <v>0</v>
      </c>
      <c r="D4018">
        <v>1</v>
      </c>
      <c r="E4018">
        <v>1</v>
      </c>
      <c r="F4018">
        <v>1</v>
      </c>
      <c r="G4018">
        <v>0</v>
      </c>
      <c r="H4018">
        <v>0</v>
      </c>
      <c r="I4018">
        <v>1</v>
      </c>
      <c r="J4018">
        <v>0</v>
      </c>
      <c r="K4018" s="16">
        <v>0</v>
      </c>
      <c r="L4018" s="16">
        <v>1</v>
      </c>
      <c r="M4018">
        <v>145.97999999999999</v>
      </c>
      <c r="N4018">
        <v>2</v>
      </c>
      <c r="O4018">
        <v>16</v>
      </c>
      <c r="P4018">
        <v>0</v>
      </c>
    </row>
    <row r="4019" spans="1:16" x14ac:dyDescent="0.3">
      <c r="A4019" t="s">
        <v>4030</v>
      </c>
      <c r="B4019">
        <v>0</v>
      </c>
      <c r="C4019">
        <v>0</v>
      </c>
      <c r="D4019">
        <v>1</v>
      </c>
      <c r="E4019">
        <v>0</v>
      </c>
      <c r="F4019">
        <v>1</v>
      </c>
      <c r="G4019">
        <v>0</v>
      </c>
      <c r="H4019">
        <v>0</v>
      </c>
      <c r="I4019">
        <v>1</v>
      </c>
      <c r="J4019">
        <v>0</v>
      </c>
      <c r="K4019" s="16">
        <v>0</v>
      </c>
      <c r="L4019" s="16">
        <v>1</v>
      </c>
      <c r="M4019">
        <v>129.97999999999999</v>
      </c>
      <c r="N4019">
        <v>5</v>
      </c>
      <c r="O4019">
        <v>12</v>
      </c>
      <c r="P4019">
        <v>1</v>
      </c>
    </row>
    <row r="4020" spans="1:16" x14ac:dyDescent="0.3">
      <c r="A4020" t="s">
        <v>4031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0</v>
      </c>
      <c r="K4020" s="16">
        <v>0</v>
      </c>
      <c r="L4020" s="16">
        <v>3</v>
      </c>
      <c r="M4020">
        <v>153.97999999999999</v>
      </c>
      <c r="N4020">
        <v>6</v>
      </c>
      <c r="O4020">
        <v>1</v>
      </c>
      <c r="P4020">
        <v>0</v>
      </c>
    </row>
    <row r="4021" spans="1:16" x14ac:dyDescent="0.3">
      <c r="A4021" t="s">
        <v>4032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0</v>
      </c>
      <c r="K4021" s="16">
        <v>0</v>
      </c>
      <c r="L4021" s="16">
        <v>0</v>
      </c>
      <c r="M4021">
        <v>0</v>
      </c>
      <c r="N4021">
        <v>5</v>
      </c>
      <c r="O4021">
        <v>5</v>
      </c>
      <c r="P4021">
        <v>1</v>
      </c>
    </row>
    <row r="4022" spans="1:16" x14ac:dyDescent="0.3">
      <c r="A4022" t="s">
        <v>4033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 s="16">
        <v>1</v>
      </c>
      <c r="L4022" s="16">
        <v>2</v>
      </c>
      <c r="M4022">
        <v>72.989999999999995</v>
      </c>
      <c r="N4022">
        <v>4</v>
      </c>
      <c r="O4022">
        <v>12</v>
      </c>
      <c r="P4022">
        <v>0</v>
      </c>
    </row>
    <row r="4023" spans="1:16" x14ac:dyDescent="0.3">
      <c r="A4023" t="s">
        <v>4034</v>
      </c>
      <c r="B4023">
        <v>0</v>
      </c>
      <c r="C4023">
        <v>0</v>
      </c>
      <c r="D4023">
        <v>0</v>
      </c>
      <c r="E4023">
        <v>1</v>
      </c>
      <c r="F4023">
        <v>1</v>
      </c>
      <c r="G4023">
        <v>1</v>
      </c>
      <c r="H4023">
        <v>0</v>
      </c>
      <c r="I4023">
        <v>0</v>
      </c>
      <c r="J4023">
        <v>0</v>
      </c>
      <c r="K4023" s="16">
        <v>0</v>
      </c>
      <c r="L4023" s="16">
        <v>0</v>
      </c>
      <c r="M4023">
        <v>0</v>
      </c>
      <c r="N4023">
        <v>6</v>
      </c>
      <c r="O4023">
        <v>17</v>
      </c>
      <c r="P4023">
        <v>0</v>
      </c>
    </row>
    <row r="4024" spans="1:16" x14ac:dyDescent="0.3">
      <c r="A4024" t="s">
        <v>4035</v>
      </c>
      <c r="B4024">
        <v>0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1</v>
      </c>
      <c r="J4024">
        <v>0</v>
      </c>
      <c r="K4024" s="16">
        <v>0</v>
      </c>
      <c r="L4024" s="16">
        <v>6</v>
      </c>
      <c r="M4024">
        <v>67.489999999999995</v>
      </c>
      <c r="N4024">
        <v>5</v>
      </c>
      <c r="O4024">
        <v>13</v>
      </c>
      <c r="P4024">
        <v>0</v>
      </c>
    </row>
    <row r="4025" spans="1:16" x14ac:dyDescent="0.3">
      <c r="A4025" t="s">
        <v>4036</v>
      </c>
      <c r="B4025">
        <v>0</v>
      </c>
      <c r="C4025">
        <v>0</v>
      </c>
      <c r="D4025">
        <v>1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0</v>
      </c>
      <c r="K4025" s="16">
        <v>0</v>
      </c>
      <c r="L4025" s="16">
        <v>0</v>
      </c>
      <c r="M4025">
        <v>0</v>
      </c>
      <c r="N4025">
        <v>1</v>
      </c>
      <c r="O4025">
        <v>2</v>
      </c>
      <c r="P4025">
        <v>1</v>
      </c>
    </row>
    <row r="4026" spans="1:16" x14ac:dyDescent="0.3">
      <c r="A4026" t="s">
        <v>4037</v>
      </c>
      <c r="B4026">
        <v>0</v>
      </c>
      <c r="C4026">
        <v>0</v>
      </c>
      <c r="D4026">
        <v>1</v>
      </c>
      <c r="E4026">
        <v>0</v>
      </c>
      <c r="F4026">
        <v>1</v>
      </c>
      <c r="G4026">
        <v>0</v>
      </c>
      <c r="H4026">
        <v>0</v>
      </c>
      <c r="I4026">
        <v>1</v>
      </c>
      <c r="J4026">
        <v>0</v>
      </c>
      <c r="K4026" s="16">
        <v>0</v>
      </c>
      <c r="L4026" s="16">
        <v>0</v>
      </c>
      <c r="M4026">
        <v>0</v>
      </c>
      <c r="N4026">
        <v>1</v>
      </c>
      <c r="O4026">
        <v>16</v>
      </c>
      <c r="P4026">
        <v>0</v>
      </c>
    </row>
    <row r="4027" spans="1:16" x14ac:dyDescent="0.3">
      <c r="A4027" t="s">
        <v>4038</v>
      </c>
      <c r="B4027">
        <v>1</v>
      </c>
      <c r="C4027">
        <v>36.99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  <c r="K4027" s="16">
        <v>0</v>
      </c>
      <c r="L4027" s="16">
        <v>6</v>
      </c>
      <c r="M4027">
        <v>36.99</v>
      </c>
      <c r="N4027">
        <v>5</v>
      </c>
      <c r="O4027">
        <v>3</v>
      </c>
      <c r="P4027">
        <v>1</v>
      </c>
    </row>
    <row r="4028" spans="1:16" x14ac:dyDescent="0.3">
      <c r="A4028" t="s">
        <v>4039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1</v>
      </c>
      <c r="J4028">
        <v>0</v>
      </c>
      <c r="K4028" s="16">
        <v>0</v>
      </c>
      <c r="L4028" s="16">
        <v>2</v>
      </c>
      <c r="M4028">
        <v>66.489999999999995</v>
      </c>
      <c r="N4028">
        <v>4</v>
      </c>
      <c r="O4028">
        <v>1</v>
      </c>
      <c r="P4028">
        <v>0</v>
      </c>
    </row>
    <row r="4029" spans="1:16" x14ac:dyDescent="0.3">
      <c r="A4029" t="s">
        <v>4040</v>
      </c>
      <c r="B4029">
        <v>1</v>
      </c>
      <c r="C4029">
        <v>46.792000000000002</v>
      </c>
      <c r="D4029">
        <v>1</v>
      </c>
      <c r="E4029">
        <v>0</v>
      </c>
      <c r="F4029">
        <v>1</v>
      </c>
      <c r="G4029">
        <v>0</v>
      </c>
      <c r="H4029">
        <v>0</v>
      </c>
      <c r="I4029">
        <v>0</v>
      </c>
      <c r="J4029">
        <v>1</v>
      </c>
      <c r="K4029" s="16">
        <v>0</v>
      </c>
      <c r="L4029" s="16">
        <v>3</v>
      </c>
      <c r="M4029">
        <v>58.49</v>
      </c>
      <c r="N4029">
        <v>5</v>
      </c>
      <c r="O4029">
        <v>22</v>
      </c>
      <c r="P4029">
        <v>0</v>
      </c>
    </row>
    <row r="4030" spans="1:16" x14ac:dyDescent="0.3">
      <c r="A4030" t="s">
        <v>4041</v>
      </c>
      <c r="B4030">
        <v>0</v>
      </c>
      <c r="C4030">
        <v>0</v>
      </c>
      <c r="D4030">
        <v>1</v>
      </c>
      <c r="E4030">
        <v>1</v>
      </c>
      <c r="F4030">
        <v>0</v>
      </c>
      <c r="G4030">
        <v>1</v>
      </c>
      <c r="H4030">
        <v>0</v>
      </c>
      <c r="I4030">
        <v>0</v>
      </c>
      <c r="J4030">
        <v>0</v>
      </c>
      <c r="K4030" s="16">
        <v>0</v>
      </c>
      <c r="L4030" s="16">
        <v>4</v>
      </c>
      <c r="M4030">
        <v>45.99</v>
      </c>
      <c r="N4030">
        <v>5</v>
      </c>
      <c r="O4030">
        <v>1</v>
      </c>
      <c r="P4030">
        <v>0</v>
      </c>
    </row>
    <row r="4031" spans="1:16" x14ac:dyDescent="0.3">
      <c r="A4031" t="s">
        <v>4042</v>
      </c>
      <c r="B4031">
        <v>0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1</v>
      </c>
      <c r="I4031">
        <v>0</v>
      </c>
      <c r="J4031">
        <v>0</v>
      </c>
      <c r="K4031" s="16">
        <v>0</v>
      </c>
      <c r="L4031" s="16">
        <v>1</v>
      </c>
      <c r="M4031">
        <v>54.99</v>
      </c>
      <c r="N4031">
        <v>2</v>
      </c>
      <c r="O4031">
        <v>11</v>
      </c>
      <c r="P4031">
        <v>0</v>
      </c>
    </row>
    <row r="4032" spans="1:16" x14ac:dyDescent="0.3">
      <c r="A4032" t="s">
        <v>4043</v>
      </c>
      <c r="B4032">
        <v>0</v>
      </c>
      <c r="C4032">
        <v>0</v>
      </c>
      <c r="D4032">
        <v>0</v>
      </c>
      <c r="E4032">
        <v>1</v>
      </c>
      <c r="F4032">
        <v>1</v>
      </c>
      <c r="G4032">
        <v>1</v>
      </c>
      <c r="H4032">
        <v>0</v>
      </c>
      <c r="I4032">
        <v>0</v>
      </c>
      <c r="J4032">
        <v>0</v>
      </c>
      <c r="K4032" s="16">
        <v>0</v>
      </c>
      <c r="L4032" s="16">
        <v>1</v>
      </c>
      <c r="M4032">
        <v>62.49</v>
      </c>
      <c r="N4032">
        <v>0</v>
      </c>
      <c r="O4032">
        <v>9</v>
      </c>
      <c r="P4032">
        <v>0</v>
      </c>
    </row>
    <row r="4033" spans="1:16" x14ac:dyDescent="0.3">
      <c r="A4033" t="s">
        <v>4044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</v>
      </c>
      <c r="I4033">
        <v>0</v>
      </c>
      <c r="J4033">
        <v>0</v>
      </c>
      <c r="K4033" s="16">
        <v>0</v>
      </c>
      <c r="L4033" s="16">
        <v>4</v>
      </c>
      <c r="M4033">
        <v>67.989999999999995</v>
      </c>
      <c r="N4033">
        <v>4</v>
      </c>
      <c r="O4033">
        <v>4</v>
      </c>
      <c r="P4033">
        <v>0</v>
      </c>
    </row>
    <row r="4034" spans="1:16" x14ac:dyDescent="0.3">
      <c r="A4034" t="s">
        <v>4045</v>
      </c>
      <c r="B4034">
        <v>0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</v>
      </c>
      <c r="J4034">
        <v>0</v>
      </c>
      <c r="K4034" s="16">
        <v>0</v>
      </c>
      <c r="L4034" s="16">
        <v>0</v>
      </c>
      <c r="M4034">
        <v>0</v>
      </c>
      <c r="N4034">
        <v>1</v>
      </c>
      <c r="O4034">
        <v>11</v>
      </c>
      <c r="P4034">
        <v>0</v>
      </c>
    </row>
    <row r="4035" spans="1:16" x14ac:dyDescent="0.3">
      <c r="A4035" t="s">
        <v>4046</v>
      </c>
      <c r="B4035">
        <v>0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1</v>
      </c>
      <c r="J4035">
        <v>0</v>
      </c>
      <c r="K4035" s="16">
        <v>0</v>
      </c>
      <c r="L4035" s="16">
        <v>5</v>
      </c>
      <c r="M4035">
        <v>133.97999999999999</v>
      </c>
      <c r="N4035">
        <v>5</v>
      </c>
      <c r="O4035">
        <v>17</v>
      </c>
      <c r="P4035">
        <v>0</v>
      </c>
    </row>
    <row r="4036" spans="1:16" x14ac:dyDescent="0.3">
      <c r="A4036" t="s">
        <v>4047</v>
      </c>
      <c r="B4036">
        <v>0</v>
      </c>
      <c r="C4036">
        <v>0</v>
      </c>
      <c r="D4036">
        <v>1</v>
      </c>
      <c r="E4036">
        <v>0</v>
      </c>
      <c r="F4036">
        <v>1</v>
      </c>
      <c r="G4036">
        <v>0</v>
      </c>
      <c r="H4036">
        <v>0</v>
      </c>
      <c r="I4036">
        <v>1</v>
      </c>
      <c r="J4036">
        <v>0</v>
      </c>
      <c r="K4036" s="16">
        <v>0</v>
      </c>
      <c r="L4036" s="16">
        <v>0</v>
      </c>
      <c r="M4036">
        <v>0</v>
      </c>
      <c r="N4036">
        <v>3</v>
      </c>
      <c r="O4036">
        <v>17</v>
      </c>
      <c r="P4036">
        <v>0</v>
      </c>
    </row>
    <row r="4037" spans="1:16" x14ac:dyDescent="0.3">
      <c r="A4037" t="s">
        <v>4048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 s="16">
        <v>0</v>
      </c>
      <c r="L4037" s="16">
        <v>0</v>
      </c>
      <c r="M4037">
        <v>0</v>
      </c>
      <c r="N4037">
        <v>6</v>
      </c>
      <c r="O4037">
        <v>16</v>
      </c>
      <c r="P4037">
        <v>1</v>
      </c>
    </row>
    <row r="4038" spans="1:16" x14ac:dyDescent="0.3">
      <c r="A4038" t="s">
        <v>4049</v>
      </c>
      <c r="B4038">
        <v>0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1</v>
      </c>
      <c r="I4038">
        <v>0</v>
      </c>
      <c r="J4038">
        <v>0</v>
      </c>
      <c r="K4038" s="16">
        <v>0</v>
      </c>
      <c r="L4038" s="16">
        <v>1</v>
      </c>
      <c r="M4038">
        <v>124.47</v>
      </c>
      <c r="N4038">
        <v>2</v>
      </c>
      <c r="O4038">
        <v>13</v>
      </c>
      <c r="P4038">
        <v>0</v>
      </c>
    </row>
    <row r="4039" spans="1:16" x14ac:dyDescent="0.3">
      <c r="A4039" t="s">
        <v>4050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</v>
      </c>
      <c r="I4039">
        <v>0</v>
      </c>
      <c r="J4039">
        <v>0</v>
      </c>
      <c r="K4039" s="16">
        <v>0</v>
      </c>
      <c r="L4039" s="16">
        <v>0</v>
      </c>
      <c r="M4039">
        <v>0</v>
      </c>
      <c r="N4039">
        <v>1</v>
      </c>
      <c r="O4039">
        <v>7</v>
      </c>
      <c r="P4039">
        <v>0</v>
      </c>
    </row>
    <row r="4040" spans="1:16" x14ac:dyDescent="0.3">
      <c r="A4040" t="s">
        <v>4051</v>
      </c>
      <c r="B4040">
        <v>0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1</v>
      </c>
      <c r="K4040" s="16">
        <v>0</v>
      </c>
      <c r="L4040" s="16">
        <v>1</v>
      </c>
      <c r="M4040">
        <v>170.97</v>
      </c>
      <c r="N4040">
        <v>5</v>
      </c>
      <c r="O4040">
        <v>12</v>
      </c>
      <c r="P4040">
        <v>0</v>
      </c>
    </row>
    <row r="4041" spans="1:16" x14ac:dyDescent="0.3">
      <c r="A4041" t="s">
        <v>4052</v>
      </c>
      <c r="B4041">
        <v>0</v>
      </c>
      <c r="C4041">
        <v>0</v>
      </c>
      <c r="D4041">
        <v>1</v>
      </c>
      <c r="E4041">
        <v>1</v>
      </c>
      <c r="F4041">
        <v>0</v>
      </c>
      <c r="G4041">
        <v>1</v>
      </c>
      <c r="H4041">
        <v>0</v>
      </c>
      <c r="I4041">
        <v>0</v>
      </c>
      <c r="J4041">
        <v>0</v>
      </c>
      <c r="K4041" s="16">
        <v>0</v>
      </c>
      <c r="L4041" s="16">
        <v>6</v>
      </c>
      <c r="M4041">
        <v>44.49</v>
      </c>
      <c r="N4041">
        <v>5</v>
      </c>
      <c r="O4041">
        <v>4</v>
      </c>
      <c r="P4041">
        <v>0</v>
      </c>
    </row>
    <row r="4042" spans="1:16" x14ac:dyDescent="0.3">
      <c r="A4042" t="s">
        <v>4053</v>
      </c>
      <c r="B4042">
        <v>0</v>
      </c>
      <c r="C4042">
        <v>0</v>
      </c>
      <c r="D4042">
        <v>1</v>
      </c>
      <c r="E4042">
        <v>0</v>
      </c>
      <c r="F4042">
        <v>1</v>
      </c>
      <c r="G4042">
        <v>0</v>
      </c>
      <c r="H4042">
        <v>1</v>
      </c>
      <c r="I4042">
        <v>0</v>
      </c>
      <c r="J4042">
        <v>0</v>
      </c>
      <c r="K4042" s="16">
        <v>0</v>
      </c>
      <c r="L4042" s="16">
        <v>1</v>
      </c>
      <c r="M4042">
        <v>134.97</v>
      </c>
      <c r="N4042">
        <v>1</v>
      </c>
      <c r="O4042">
        <v>11</v>
      </c>
      <c r="P4042">
        <v>0</v>
      </c>
    </row>
    <row r="4043" spans="1:16" x14ac:dyDescent="0.3">
      <c r="A4043" t="s">
        <v>4054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 s="16">
        <v>1</v>
      </c>
      <c r="L4043" s="16">
        <v>2</v>
      </c>
      <c r="M4043">
        <v>60.99</v>
      </c>
      <c r="N4043">
        <v>5</v>
      </c>
      <c r="O4043">
        <v>15</v>
      </c>
      <c r="P4043">
        <v>1</v>
      </c>
    </row>
    <row r="4044" spans="1:16" x14ac:dyDescent="0.3">
      <c r="A4044" t="s">
        <v>4055</v>
      </c>
      <c r="B4044">
        <v>0</v>
      </c>
      <c r="C4044">
        <v>0</v>
      </c>
      <c r="D4044">
        <v>0</v>
      </c>
      <c r="E4044">
        <v>0</v>
      </c>
      <c r="F4044">
        <v>1</v>
      </c>
      <c r="G4044">
        <v>1</v>
      </c>
      <c r="H4044">
        <v>0</v>
      </c>
      <c r="I4044">
        <v>0</v>
      </c>
      <c r="J4044">
        <v>0</v>
      </c>
      <c r="K4044" s="16">
        <v>0</v>
      </c>
      <c r="L4044" s="16">
        <v>4</v>
      </c>
      <c r="M4044">
        <v>85.99</v>
      </c>
      <c r="N4044">
        <v>1</v>
      </c>
      <c r="O4044">
        <v>14</v>
      </c>
      <c r="P4044">
        <v>0</v>
      </c>
    </row>
    <row r="4045" spans="1:16" x14ac:dyDescent="0.3">
      <c r="A4045" t="s">
        <v>4056</v>
      </c>
      <c r="B4045">
        <v>0</v>
      </c>
      <c r="C4045">
        <v>0</v>
      </c>
      <c r="D4045">
        <v>0</v>
      </c>
      <c r="E4045">
        <v>0</v>
      </c>
      <c r="F4045">
        <v>1</v>
      </c>
      <c r="G4045">
        <v>0</v>
      </c>
      <c r="H4045">
        <v>0</v>
      </c>
      <c r="I4045">
        <v>1</v>
      </c>
      <c r="J4045">
        <v>0</v>
      </c>
      <c r="K4045" s="16">
        <v>0</v>
      </c>
      <c r="L4045" s="16">
        <v>0</v>
      </c>
      <c r="M4045">
        <v>0</v>
      </c>
      <c r="N4045">
        <v>4</v>
      </c>
      <c r="O4045">
        <v>17</v>
      </c>
      <c r="P4045">
        <v>0</v>
      </c>
    </row>
    <row r="4046" spans="1:16" x14ac:dyDescent="0.3">
      <c r="A4046" t="s">
        <v>4057</v>
      </c>
      <c r="B4046">
        <v>2</v>
      </c>
      <c r="C4046">
        <v>118.98</v>
      </c>
      <c r="D4046">
        <v>0</v>
      </c>
      <c r="E4046">
        <v>1</v>
      </c>
      <c r="F4046">
        <v>1</v>
      </c>
      <c r="G4046">
        <v>1</v>
      </c>
      <c r="H4046">
        <v>0</v>
      </c>
      <c r="I4046">
        <v>0</v>
      </c>
      <c r="J4046">
        <v>0</v>
      </c>
      <c r="K4046" s="16">
        <v>0</v>
      </c>
      <c r="L4046" s="16">
        <v>8</v>
      </c>
      <c r="M4046">
        <v>59.49</v>
      </c>
      <c r="N4046">
        <v>1</v>
      </c>
      <c r="O4046">
        <v>10</v>
      </c>
      <c r="P4046">
        <v>1</v>
      </c>
    </row>
    <row r="4047" spans="1:16" x14ac:dyDescent="0.3">
      <c r="A4047" t="s">
        <v>4058</v>
      </c>
      <c r="B4047">
        <v>1</v>
      </c>
      <c r="C4047">
        <v>43.991999999999997</v>
      </c>
      <c r="D4047">
        <v>1</v>
      </c>
      <c r="E4047">
        <v>0</v>
      </c>
      <c r="F4047">
        <v>0</v>
      </c>
      <c r="G4047">
        <v>0</v>
      </c>
      <c r="H4047">
        <v>1</v>
      </c>
      <c r="I4047">
        <v>0</v>
      </c>
      <c r="J4047">
        <v>0</v>
      </c>
      <c r="K4047" s="16">
        <v>0</v>
      </c>
      <c r="L4047" s="16">
        <v>2</v>
      </c>
      <c r="M4047">
        <v>54.99</v>
      </c>
      <c r="N4047">
        <v>4</v>
      </c>
      <c r="O4047">
        <v>2</v>
      </c>
      <c r="P4047">
        <v>0</v>
      </c>
    </row>
    <row r="4048" spans="1:16" x14ac:dyDescent="0.3">
      <c r="A4048" t="s">
        <v>4059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 s="16">
        <v>0</v>
      </c>
      <c r="L4048" s="16">
        <v>0</v>
      </c>
      <c r="M4048">
        <v>0</v>
      </c>
      <c r="N4048">
        <v>5</v>
      </c>
      <c r="O4048">
        <v>5</v>
      </c>
      <c r="P4048">
        <v>1</v>
      </c>
    </row>
    <row r="4049" spans="1:16" x14ac:dyDescent="0.3">
      <c r="A4049" t="s">
        <v>4060</v>
      </c>
      <c r="B4049">
        <v>2</v>
      </c>
      <c r="C4049">
        <v>107.98399999999999</v>
      </c>
      <c r="D4049">
        <v>1</v>
      </c>
      <c r="E4049">
        <v>0</v>
      </c>
      <c r="F4049">
        <v>1</v>
      </c>
      <c r="G4049">
        <v>0</v>
      </c>
      <c r="H4049">
        <v>0</v>
      </c>
      <c r="I4049">
        <v>1</v>
      </c>
      <c r="J4049">
        <v>0</v>
      </c>
      <c r="K4049" s="16">
        <v>0</v>
      </c>
      <c r="L4049" s="16">
        <v>2</v>
      </c>
      <c r="M4049">
        <v>67.489999999999995</v>
      </c>
      <c r="N4049">
        <v>2</v>
      </c>
      <c r="O4049">
        <v>20</v>
      </c>
      <c r="P4049">
        <v>0</v>
      </c>
    </row>
    <row r="4050" spans="1:16" x14ac:dyDescent="0.3">
      <c r="A4050" t="s">
        <v>4061</v>
      </c>
      <c r="B4050">
        <v>0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1</v>
      </c>
      <c r="I4050">
        <v>0</v>
      </c>
      <c r="J4050">
        <v>0</v>
      </c>
      <c r="K4050" s="16">
        <v>0</v>
      </c>
      <c r="L4050" s="16">
        <v>1</v>
      </c>
      <c r="M4050">
        <v>58.99</v>
      </c>
      <c r="N4050">
        <v>2</v>
      </c>
      <c r="O4050">
        <v>2</v>
      </c>
      <c r="P4050">
        <v>0</v>
      </c>
    </row>
    <row r="4051" spans="1:16" x14ac:dyDescent="0.3">
      <c r="A4051" t="s">
        <v>4062</v>
      </c>
      <c r="B4051">
        <v>0</v>
      </c>
      <c r="C4051">
        <v>0</v>
      </c>
      <c r="D4051">
        <v>0</v>
      </c>
      <c r="E4051">
        <v>1</v>
      </c>
      <c r="F4051">
        <v>1</v>
      </c>
      <c r="G4051">
        <v>1</v>
      </c>
      <c r="H4051">
        <v>0</v>
      </c>
      <c r="I4051">
        <v>0</v>
      </c>
      <c r="J4051">
        <v>0</v>
      </c>
      <c r="K4051" s="16">
        <v>0</v>
      </c>
      <c r="L4051" s="16">
        <v>1</v>
      </c>
      <c r="M4051">
        <v>70.989999999999995</v>
      </c>
      <c r="N4051">
        <v>2</v>
      </c>
      <c r="O4051">
        <v>23</v>
      </c>
      <c r="P4051">
        <v>1</v>
      </c>
    </row>
    <row r="4052" spans="1:16" x14ac:dyDescent="0.3">
      <c r="A4052" t="s">
        <v>4063</v>
      </c>
      <c r="B4052">
        <v>0</v>
      </c>
      <c r="C4052">
        <v>0</v>
      </c>
      <c r="D4052">
        <v>1</v>
      </c>
      <c r="E4052">
        <v>1</v>
      </c>
      <c r="F4052">
        <v>1</v>
      </c>
      <c r="G4052">
        <v>1</v>
      </c>
      <c r="H4052">
        <v>0</v>
      </c>
      <c r="I4052">
        <v>0</v>
      </c>
      <c r="J4052">
        <v>0</v>
      </c>
      <c r="K4052" s="16">
        <v>0</v>
      </c>
      <c r="L4052" s="16">
        <v>4</v>
      </c>
      <c r="M4052">
        <v>52.99</v>
      </c>
      <c r="N4052">
        <v>5</v>
      </c>
      <c r="O4052">
        <v>23</v>
      </c>
      <c r="P4052">
        <v>0</v>
      </c>
    </row>
    <row r="4053" spans="1:16" x14ac:dyDescent="0.3">
      <c r="A4053" t="s">
        <v>4064</v>
      </c>
      <c r="B4053">
        <v>0</v>
      </c>
      <c r="C4053">
        <v>0</v>
      </c>
      <c r="D4053">
        <v>1</v>
      </c>
      <c r="E4053">
        <v>1</v>
      </c>
      <c r="F4053">
        <v>0</v>
      </c>
      <c r="G4053">
        <v>1</v>
      </c>
      <c r="H4053">
        <v>0</v>
      </c>
      <c r="I4053">
        <v>0</v>
      </c>
      <c r="J4053">
        <v>0</v>
      </c>
      <c r="K4053" s="16">
        <v>0</v>
      </c>
      <c r="L4053" s="16">
        <v>1</v>
      </c>
      <c r="M4053">
        <v>115.98</v>
      </c>
      <c r="N4053">
        <v>2</v>
      </c>
      <c r="O4053">
        <v>8</v>
      </c>
      <c r="P4053">
        <v>1</v>
      </c>
    </row>
    <row r="4054" spans="1:16" x14ac:dyDescent="0.3">
      <c r="A4054" t="s">
        <v>4065</v>
      </c>
      <c r="B4054">
        <v>0</v>
      </c>
      <c r="C4054">
        <v>0</v>
      </c>
      <c r="D4054">
        <v>0</v>
      </c>
      <c r="E4054">
        <v>0</v>
      </c>
      <c r="F4054">
        <v>1</v>
      </c>
      <c r="G4054">
        <v>0</v>
      </c>
      <c r="H4054">
        <v>0</v>
      </c>
      <c r="I4054">
        <v>1</v>
      </c>
      <c r="J4054">
        <v>0</v>
      </c>
      <c r="K4054" s="16">
        <v>0</v>
      </c>
      <c r="L4054" s="16">
        <v>4</v>
      </c>
      <c r="M4054">
        <v>70.989999999999995</v>
      </c>
      <c r="N4054">
        <v>7</v>
      </c>
      <c r="O4054">
        <v>20</v>
      </c>
      <c r="P4054">
        <v>1</v>
      </c>
    </row>
    <row r="4055" spans="1:16" x14ac:dyDescent="0.3">
      <c r="A4055" t="s">
        <v>4066</v>
      </c>
      <c r="B4055">
        <v>0</v>
      </c>
      <c r="C4055">
        <v>0</v>
      </c>
      <c r="D4055">
        <v>1</v>
      </c>
      <c r="E4055">
        <v>1</v>
      </c>
      <c r="F4055">
        <v>0</v>
      </c>
      <c r="G4055">
        <v>1</v>
      </c>
      <c r="H4055">
        <v>0</v>
      </c>
      <c r="I4055">
        <v>0</v>
      </c>
      <c r="J4055">
        <v>0</v>
      </c>
      <c r="K4055" s="16">
        <v>0</v>
      </c>
      <c r="L4055" s="16">
        <v>1</v>
      </c>
      <c r="M4055">
        <v>52.99</v>
      </c>
      <c r="N4055">
        <v>2</v>
      </c>
      <c r="O4055">
        <v>9</v>
      </c>
      <c r="P4055">
        <v>0</v>
      </c>
    </row>
    <row r="4056" spans="1:16" x14ac:dyDescent="0.3">
      <c r="A4056" t="s">
        <v>4067</v>
      </c>
      <c r="B4056">
        <v>0</v>
      </c>
      <c r="C4056">
        <v>0</v>
      </c>
      <c r="D4056">
        <v>1</v>
      </c>
      <c r="E4056">
        <v>0</v>
      </c>
      <c r="F4056">
        <v>1</v>
      </c>
      <c r="G4056">
        <v>1</v>
      </c>
      <c r="H4056">
        <v>0</v>
      </c>
      <c r="I4056">
        <v>0</v>
      </c>
      <c r="J4056">
        <v>0</v>
      </c>
      <c r="K4056" s="16">
        <v>0</v>
      </c>
      <c r="L4056" s="16">
        <v>0</v>
      </c>
      <c r="M4056">
        <v>0</v>
      </c>
      <c r="N4056">
        <v>1</v>
      </c>
      <c r="O4056">
        <v>17</v>
      </c>
      <c r="P4056">
        <v>0</v>
      </c>
    </row>
    <row r="4057" spans="1:16" x14ac:dyDescent="0.3">
      <c r="A4057" t="s">
        <v>4068</v>
      </c>
      <c r="B4057">
        <v>0</v>
      </c>
      <c r="C4057">
        <v>0</v>
      </c>
      <c r="D4057">
        <v>0</v>
      </c>
      <c r="E4057">
        <v>1</v>
      </c>
      <c r="F4057">
        <v>1</v>
      </c>
      <c r="G4057">
        <v>1</v>
      </c>
      <c r="H4057">
        <v>0</v>
      </c>
      <c r="I4057">
        <v>0</v>
      </c>
      <c r="J4057">
        <v>0</v>
      </c>
      <c r="K4057" s="16">
        <v>0</v>
      </c>
      <c r="L4057" s="16">
        <v>0</v>
      </c>
      <c r="M4057">
        <v>0</v>
      </c>
      <c r="N4057">
        <v>5</v>
      </c>
      <c r="O4057">
        <v>9</v>
      </c>
      <c r="P4057">
        <v>0</v>
      </c>
    </row>
    <row r="4058" spans="1:16" x14ac:dyDescent="0.3">
      <c r="A4058" t="s">
        <v>4069</v>
      </c>
      <c r="B4058">
        <v>0</v>
      </c>
      <c r="C4058">
        <v>0</v>
      </c>
      <c r="D4058">
        <v>1</v>
      </c>
      <c r="E4058">
        <v>1</v>
      </c>
      <c r="F4058">
        <v>1</v>
      </c>
      <c r="G4058">
        <v>1</v>
      </c>
      <c r="H4058">
        <v>0</v>
      </c>
      <c r="I4058">
        <v>0</v>
      </c>
      <c r="J4058">
        <v>0</v>
      </c>
      <c r="K4058" s="16">
        <v>0</v>
      </c>
      <c r="L4058" s="16">
        <v>2</v>
      </c>
      <c r="M4058">
        <v>119.98</v>
      </c>
      <c r="N4058">
        <v>1</v>
      </c>
      <c r="O4058">
        <v>20</v>
      </c>
      <c r="P4058">
        <v>0</v>
      </c>
    </row>
    <row r="4059" spans="1:16" x14ac:dyDescent="0.3">
      <c r="A4059" t="s">
        <v>4070</v>
      </c>
      <c r="B4059">
        <v>0</v>
      </c>
      <c r="C4059">
        <v>0</v>
      </c>
      <c r="D4059">
        <v>1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  <c r="K4059" s="16">
        <v>0</v>
      </c>
      <c r="L4059" s="16">
        <v>1</v>
      </c>
      <c r="M4059">
        <v>82.99</v>
      </c>
      <c r="N4059">
        <v>5</v>
      </c>
      <c r="O4059">
        <v>10</v>
      </c>
      <c r="P4059">
        <v>1</v>
      </c>
    </row>
    <row r="4060" spans="1:16" x14ac:dyDescent="0.3">
      <c r="A4060" t="s">
        <v>4071</v>
      </c>
      <c r="B4060">
        <v>0</v>
      </c>
      <c r="C4060">
        <v>0</v>
      </c>
      <c r="D4060">
        <v>0</v>
      </c>
      <c r="E4060">
        <v>1</v>
      </c>
      <c r="F4060">
        <v>0</v>
      </c>
      <c r="G4060">
        <v>1</v>
      </c>
      <c r="H4060">
        <v>0</v>
      </c>
      <c r="I4060">
        <v>0</v>
      </c>
      <c r="J4060">
        <v>0</v>
      </c>
      <c r="K4060" s="16">
        <v>0</v>
      </c>
      <c r="L4060" s="16">
        <v>3</v>
      </c>
      <c r="M4060">
        <v>55.99</v>
      </c>
      <c r="N4060">
        <v>0</v>
      </c>
      <c r="O4060">
        <v>12</v>
      </c>
      <c r="P4060">
        <v>0</v>
      </c>
    </row>
    <row r="4061" spans="1:16" x14ac:dyDescent="0.3">
      <c r="A4061" t="s">
        <v>4072</v>
      </c>
      <c r="B4061">
        <v>0</v>
      </c>
      <c r="C4061">
        <v>0</v>
      </c>
      <c r="D4061">
        <v>1</v>
      </c>
      <c r="E4061">
        <v>0</v>
      </c>
      <c r="F4061">
        <v>1</v>
      </c>
      <c r="G4061">
        <v>0</v>
      </c>
      <c r="H4061">
        <v>0</v>
      </c>
      <c r="I4061">
        <v>1</v>
      </c>
      <c r="J4061">
        <v>0</v>
      </c>
      <c r="K4061" s="16">
        <v>0</v>
      </c>
      <c r="L4061" s="16">
        <v>0</v>
      </c>
      <c r="M4061">
        <v>0</v>
      </c>
      <c r="N4061">
        <v>0</v>
      </c>
      <c r="O4061">
        <v>13</v>
      </c>
      <c r="P4061">
        <v>0</v>
      </c>
    </row>
    <row r="4062" spans="1:16" x14ac:dyDescent="0.3">
      <c r="A4062" t="s">
        <v>4073</v>
      </c>
      <c r="B4062">
        <v>0</v>
      </c>
      <c r="C4062">
        <v>0</v>
      </c>
      <c r="D4062">
        <v>1</v>
      </c>
      <c r="E4062">
        <v>1</v>
      </c>
      <c r="F4062">
        <v>0</v>
      </c>
      <c r="G4062">
        <v>1</v>
      </c>
      <c r="H4062">
        <v>0</v>
      </c>
      <c r="I4062">
        <v>0</v>
      </c>
      <c r="J4062">
        <v>0</v>
      </c>
      <c r="K4062" s="16">
        <v>0</v>
      </c>
      <c r="L4062" s="16">
        <v>1</v>
      </c>
      <c r="M4062">
        <v>52.99</v>
      </c>
      <c r="N4062">
        <v>2</v>
      </c>
      <c r="O4062">
        <v>1</v>
      </c>
      <c r="P4062">
        <v>0</v>
      </c>
    </row>
    <row r="4063" spans="1:16" x14ac:dyDescent="0.3">
      <c r="A4063" t="s">
        <v>4074</v>
      </c>
      <c r="B4063">
        <v>0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0</v>
      </c>
      <c r="K4063" s="16">
        <v>1</v>
      </c>
      <c r="L4063" s="16">
        <v>0</v>
      </c>
      <c r="M4063">
        <v>0</v>
      </c>
      <c r="N4063">
        <v>5</v>
      </c>
      <c r="O4063">
        <v>21</v>
      </c>
      <c r="P4063">
        <v>0</v>
      </c>
    </row>
    <row r="4064" spans="1:16" x14ac:dyDescent="0.3">
      <c r="A4064" t="s">
        <v>4075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1</v>
      </c>
      <c r="J4064">
        <v>0</v>
      </c>
      <c r="K4064" s="16">
        <v>0</v>
      </c>
      <c r="L4064" s="16">
        <v>1</v>
      </c>
      <c r="M4064">
        <v>128.97999999999999</v>
      </c>
      <c r="N4064">
        <v>1</v>
      </c>
      <c r="O4064">
        <v>25</v>
      </c>
      <c r="P4064">
        <v>0</v>
      </c>
    </row>
    <row r="4065" spans="1:16" x14ac:dyDescent="0.3">
      <c r="A4065" t="s">
        <v>4076</v>
      </c>
      <c r="B4065">
        <v>0</v>
      </c>
      <c r="C4065">
        <v>0</v>
      </c>
      <c r="D4065">
        <v>1</v>
      </c>
      <c r="E4065">
        <v>1</v>
      </c>
      <c r="F4065">
        <v>1</v>
      </c>
      <c r="G4065">
        <v>1</v>
      </c>
      <c r="H4065">
        <v>0</v>
      </c>
      <c r="I4065">
        <v>0</v>
      </c>
      <c r="J4065">
        <v>0</v>
      </c>
      <c r="K4065" s="16">
        <v>0</v>
      </c>
      <c r="L4065" s="16">
        <v>2</v>
      </c>
      <c r="M4065">
        <v>128.97999999999999</v>
      </c>
      <c r="N4065">
        <v>1</v>
      </c>
      <c r="O4065">
        <v>25</v>
      </c>
      <c r="P4065">
        <v>0</v>
      </c>
    </row>
    <row r="4066" spans="1:16" x14ac:dyDescent="0.3">
      <c r="A4066" t="s">
        <v>4077</v>
      </c>
      <c r="B4066">
        <v>0</v>
      </c>
      <c r="C4066">
        <v>0</v>
      </c>
      <c r="D4066">
        <v>1</v>
      </c>
      <c r="E4066">
        <v>0</v>
      </c>
      <c r="F4066">
        <v>1</v>
      </c>
      <c r="G4066">
        <v>0</v>
      </c>
      <c r="H4066">
        <v>1</v>
      </c>
      <c r="I4066">
        <v>0</v>
      </c>
      <c r="J4066">
        <v>0</v>
      </c>
      <c r="K4066" s="16">
        <v>0</v>
      </c>
      <c r="L4066" s="16">
        <v>0</v>
      </c>
      <c r="M4066">
        <v>0</v>
      </c>
      <c r="N4066">
        <v>1</v>
      </c>
      <c r="O4066">
        <v>15</v>
      </c>
      <c r="P4066">
        <v>0</v>
      </c>
    </row>
    <row r="4067" spans="1:16" x14ac:dyDescent="0.3">
      <c r="A4067" t="s">
        <v>4078</v>
      </c>
      <c r="B4067">
        <v>0</v>
      </c>
      <c r="C4067">
        <v>0</v>
      </c>
      <c r="D4067">
        <v>1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0</v>
      </c>
      <c r="K4067" s="16">
        <v>0</v>
      </c>
      <c r="L4067" s="16">
        <v>2</v>
      </c>
      <c r="M4067">
        <v>49.99</v>
      </c>
      <c r="N4067">
        <v>6</v>
      </c>
      <c r="O4067">
        <v>8</v>
      </c>
      <c r="P4067">
        <v>1</v>
      </c>
    </row>
    <row r="4068" spans="1:16" x14ac:dyDescent="0.3">
      <c r="A4068" t="s">
        <v>4079</v>
      </c>
      <c r="B4068">
        <v>0</v>
      </c>
      <c r="C4068">
        <v>0</v>
      </c>
      <c r="D4068">
        <v>0</v>
      </c>
      <c r="E4068">
        <v>1</v>
      </c>
      <c r="F4068">
        <v>0</v>
      </c>
      <c r="G4068">
        <v>1</v>
      </c>
      <c r="H4068">
        <v>0</v>
      </c>
      <c r="I4068">
        <v>0</v>
      </c>
      <c r="J4068">
        <v>0</v>
      </c>
      <c r="K4068" s="16">
        <v>0</v>
      </c>
      <c r="L4068" s="16">
        <v>0</v>
      </c>
      <c r="M4068">
        <v>0</v>
      </c>
      <c r="N4068">
        <v>1</v>
      </c>
      <c r="O4068">
        <v>12</v>
      </c>
      <c r="P4068">
        <v>0</v>
      </c>
    </row>
    <row r="4069" spans="1:16" x14ac:dyDescent="0.3">
      <c r="A4069" t="s">
        <v>4080</v>
      </c>
      <c r="B4069">
        <v>0</v>
      </c>
      <c r="C4069">
        <v>0</v>
      </c>
      <c r="D4069">
        <v>1</v>
      </c>
      <c r="E4069">
        <v>0</v>
      </c>
      <c r="F4069">
        <v>1</v>
      </c>
      <c r="G4069">
        <v>1</v>
      </c>
      <c r="H4069">
        <v>0</v>
      </c>
      <c r="I4069">
        <v>0</v>
      </c>
      <c r="J4069">
        <v>0</v>
      </c>
      <c r="K4069" s="16">
        <v>0</v>
      </c>
      <c r="L4069" s="16">
        <v>4</v>
      </c>
      <c r="M4069">
        <v>129.97999999999999</v>
      </c>
      <c r="N4069">
        <v>6</v>
      </c>
      <c r="O4069">
        <v>21</v>
      </c>
      <c r="P4069">
        <v>0</v>
      </c>
    </row>
    <row r="4070" spans="1:16" x14ac:dyDescent="0.3">
      <c r="A4070" t="s">
        <v>4081</v>
      </c>
      <c r="B4070">
        <v>0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1</v>
      </c>
      <c r="J4070">
        <v>0</v>
      </c>
      <c r="K4070" s="16">
        <v>0</v>
      </c>
      <c r="L4070" s="16">
        <v>4</v>
      </c>
      <c r="M4070">
        <v>74.989999999999995</v>
      </c>
      <c r="N4070">
        <v>3</v>
      </c>
      <c r="O4070">
        <v>19</v>
      </c>
      <c r="P4070">
        <v>1</v>
      </c>
    </row>
    <row r="4071" spans="1:16" x14ac:dyDescent="0.3">
      <c r="A4071" t="s">
        <v>4082</v>
      </c>
      <c r="B4071">
        <v>0</v>
      </c>
      <c r="C4071">
        <v>0</v>
      </c>
      <c r="D4071">
        <v>1</v>
      </c>
      <c r="E4071">
        <v>0</v>
      </c>
      <c r="F4071">
        <v>1</v>
      </c>
      <c r="G4071">
        <v>1</v>
      </c>
      <c r="H4071">
        <v>0</v>
      </c>
      <c r="I4071">
        <v>0</v>
      </c>
      <c r="J4071">
        <v>0</v>
      </c>
      <c r="K4071" s="16">
        <v>0</v>
      </c>
      <c r="L4071" s="16">
        <v>2</v>
      </c>
      <c r="M4071">
        <v>59.49</v>
      </c>
      <c r="N4071">
        <v>1</v>
      </c>
      <c r="O4071">
        <v>21</v>
      </c>
      <c r="P4071">
        <v>0</v>
      </c>
    </row>
    <row r="4072" spans="1:16" x14ac:dyDescent="0.3">
      <c r="A4072" t="s">
        <v>4083</v>
      </c>
      <c r="B4072">
        <v>0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1</v>
      </c>
      <c r="J4072">
        <v>0</v>
      </c>
      <c r="K4072" s="16">
        <v>0</v>
      </c>
      <c r="L4072" s="16">
        <v>0</v>
      </c>
      <c r="M4072">
        <v>0</v>
      </c>
      <c r="N4072">
        <v>0</v>
      </c>
      <c r="O4072">
        <v>28</v>
      </c>
      <c r="P4072">
        <v>0</v>
      </c>
    </row>
    <row r="4073" spans="1:16" x14ac:dyDescent="0.3">
      <c r="A4073" t="s">
        <v>4084</v>
      </c>
      <c r="B4073">
        <v>0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1</v>
      </c>
      <c r="J4073">
        <v>0</v>
      </c>
      <c r="K4073" s="16">
        <v>0</v>
      </c>
      <c r="L4073" s="16">
        <v>1</v>
      </c>
      <c r="M4073">
        <v>72.989999999999995</v>
      </c>
      <c r="N4073">
        <v>5</v>
      </c>
      <c r="O4073">
        <v>21</v>
      </c>
      <c r="P4073">
        <v>0</v>
      </c>
    </row>
    <row r="4074" spans="1:16" x14ac:dyDescent="0.3">
      <c r="A4074" t="s">
        <v>4085</v>
      </c>
      <c r="B4074">
        <v>0</v>
      </c>
      <c r="C4074">
        <v>0</v>
      </c>
      <c r="D4074">
        <v>0</v>
      </c>
      <c r="E4074">
        <v>1</v>
      </c>
      <c r="F4074">
        <v>1</v>
      </c>
      <c r="G4074">
        <v>1</v>
      </c>
      <c r="H4074">
        <v>0</v>
      </c>
      <c r="I4074">
        <v>0</v>
      </c>
      <c r="J4074">
        <v>0</v>
      </c>
      <c r="K4074" s="16">
        <v>0</v>
      </c>
      <c r="L4074" s="16">
        <v>8</v>
      </c>
      <c r="M4074">
        <v>63.99</v>
      </c>
      <c r="N4074">
        <v>7</v>
      </c>
      <c r="O4074">
        <v>22</v>
      </c>
      <c r="P4074">
        <v>1</v>
      </c>
    </row>
    <row r="4075" spans="1:16" x14ac:dyDescent="0.3">
      <c r="A4075" t="s">
        <v>4086</v>
      </c>
      <c r="B4075">
        <v>0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0</v>
      </c>
      <c r="J4075">
        <v>0</v>
      </c>
      <c r="K4075" s="16">
        <v>1</v>
      </c>
      <c r="L4075" s="16">
        <v>1</v>
      </c>
      <c r="M4075">
        <v>54.49</v>
      </c>
      <c r="N4075">
        <v>5</v>
      </c>
      <c r="O4075">
        <v>17</v>
      </c>
      <c r="P4075">
        <v>0</v>
      </c>
    </row>
    <row r="4076" spans="1:16" x14ac:dyDescent="0.3">
      <c r="A4076" t="s">
        <v>4087</v>
      </c>
      <c r="B4076">
        <v>2</v>
      </c>
      <c r="C4076">
        <v>102.384</v>
      </c>
      <c r="D4076">
        <v>1</v>
      </c>
      <c r="E4076">
        <v>0</v>
      </c>
      <c r="F4076">
        <v>1</v>
      </c>
      <c r="G4076">
        <v>0</v>
      </c>
      <c r="H4076">
        <v>1</v>
      </c>
      <c r="I4076">
        <v>0</v>
      </c>
      <c r="J4076">
        <v>0</v>
      </c>
      <c r="K4076" s="16">
        <v>0</v>
      </c>
      <c r="L4076" s="16">
        <v>13</v>
      </c>
      <c r="M4076">
        <v>63.99</v>
      </c>
      <c r="N4076">
        <v>3</v>
      </c>
      <c r="O4076">
        <v>15</v>
      </c>
      <c r="P4076">
        <v>0</v>
      </c>
    </row>
    <row r="4077" spans="1:16" x14ac:dyDescent="0.3">
      <c r="A4077" t="s">
        <v>4088</v>
      </c>
      <c r="B4077">
        <v>0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1</v>
      </c>
      <c r="J4077">
        <v>0</v>
      </c>
      <c r="K4077" s="16">
        <v>0</v>
      </c>
      <c r="L4077" s="16">
        <v>2</v>
      </c>
      <c r="M4077">
        <v>135.97999999999999</v>
      </c>
      <c r="N4077">
        <v>7</v>
      </c>
      <c r="O4077">
        <v>14</v>
      </c>
      <c r="P4077">
        <v>1</v>
      </c>
    </row>
    <row r="4078" spans="1:16" x14ac:dyDescent="0.3">
      <c r="A4078" t="s">
        <v>4089</v>
      </c>
      <c r="B4078">
        <v>0</v>
      </c>
      <c r="C4078">
        <v>0</v>
      </c>
      <c r="D4078">
        <v>1</v>
      </c>
      <c r="E4078">
        <v>0</v>
      </c>
      <c r="F4078">
        <v>1</v>
      </c>
      <c r="G4078">
        <v>1</v>
      </c>
      <c r="H4078">
        <v>0</v>
      </c>
      <c r="I4078">
        <v>0</v>
      </c>
      <c r="J4078">
        <v>0</v>
      </c>
      <c r="K4078" s="16">
        <v>0</v>
      </c>
      <c r="L4078" s="16">
        <v>1</v>
      </c>
      <c r="M4078">
        <v>66.989999999999995</v>
      </c>
      <c r="N4078">
        <v>0</v>
      </c>
      <c r="O4078">
        <v>16</v>
      </c>
      <c r="P4078">
        <v>0</v>
      </c>
    </row>
    <row r="4079" spans="1:16" x14ac:dyDescent="0.3">
      <c r="A4079" t="s">
        <v>4090</v>
      </c>
      <c r="B4079">
        <v>0</v>
      </c>
      <c r="C4079">
        <v>0</v>
      </c>
      <c r="D4079">
        <v>1</v>
      </c>
      <c r="E4079">
        <v>0</v>
      </c>
      <c r="F4079">
        <v>1</v>
      </c>
      <c r="G4079">
        <v>0</v>
      </c>
      <c r="H4079">
        <v>0</v>
      </c>
      <c r="I4079">
        <v>1</v>
      </c>
      <c r="J4079">
        <v>0</v>
      </c>
      <c r="K4079" s="16">
        <v>0</v>
      </c>
      <c r="L4079" s="16">
        <v>0</v>
      </c>
      <c r="M4079">
        <v>0</v>
      </c>
      <c r="N4079">
        <v>5</v>
      </c>
      <c r="O4079">
        <v>15</v>
      </c>
      <c r="P4079">
        <v>1</v>
      </c>
    </row>
    <row r="4080" spans="1:16" x14ac:dyDescent="0.3">
      <c r="A4080" t="s">
        <v>4091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0</v>
      </c>
      <c r="K4080" s="16">
        <v>0</v>
      </c>
      <c r="L4080" s="16">
        <v>3</v>
      </c>
      <c r="M4080">
        <v>191.96</v>
      </c>
      <c r="N4080">
        <v>5</v>
      </c>
      <c r="O4080">
        <v>13</v>
      </c>
      <c r="P4080">
        <v>0</v>
      </c>
    </row>
    <row r="4081" spans="1:16" x14ac:dyDescent="0.3">
      <c r="A4081" t="s">
        <v>4092</v>
      </c>
      <c r="B4081">
        <v>0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0</v>
      </c>
      <c r="J4081">
        <v>1</v>
      </c>
      <c r="K4081" s="16">
        <v>0</v>
      </c>
      <c r="L4081" s="16">
        <v>0</v>
      </c>
      <c r="M4081">
        <v>0</v>
      </c>
      <c r="N4081">
        <v>6</v>
      </c>
      <c r="O4081">
        <v>23</v>
      </c>
      <c r="P4081">
        <v>0</v>
      </c>
    </row>
    <row r="4082" spans="1:16" x14ac:dyDescent="0.3">
      <c r="A4082" t="s">
        <v>4093</v>
      </c>
      <c r="B4082">
        <v>0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1</v>
      </c>
      <c r="I4082">
        <v>0</v>
      </c>
      <c r="J4082">
        <v>0</v>
      </c>
      <c r="K4082" s="16">
        <v>0</v>
      </c>
      <c r="L4082" s="16">
        <v>1</v>
      </c>
      <c r="M4082">
        <v>59.99</v>
      </c>
      <c r="N4082">
        <v>0</v>
      </c>
      <c r="O4082">
        <v>10</v>
      </c>
      <c r="P4082">
        <v>1</v>
      </c>
    </row>
    <row r="4083" spans="1:16" x14ac:dyDescent="0.3">
      <c r="A4083" t="s">
        <v>4094</v>
      </c>
      <c r="B4083">
        <v>0</v>
      </c>
      <c r="C4083">
        <v>0</v>
      </c>
      <c r="D4083">
        <v>1</v>
      </c>
      <c r="E4083">
        <v>1</v>
      </c>
      <c r="F4083">
        <v>1</v>
      </c>
      <c r="G4083">
        <v>1</v>
      </c>
      <c r="H4083">
        <v>0</v>
      </c>
      <c r="I4083">
        <v>0</v>
      </c>
      <c r="J4083">
        <v>0</v>
      </c>
      <c r="K4083" s="16">
        <v>0</v>
      </c>
      <c r="L4083" s="16">
        <v>1</v>
      </c>
      <c r="M4083">
        <v>52.99</v>
      </c>
      <c r="N4083">
        <v>5</v>
      </c>
      <c r="O4083">
        <v>25</v>
      </c>
      <c r="P4083">
        <v>0</v>
      </c>
    </row>
    <row r="4084" spans="1:16" x14ac:dyDescent="0.3">
      <c r="A4084" t="s">
        <v>4095</v>
      </c>
      <c r="B4084">
        <v>1</v>
      </c>
      <c r="C4084">
        <v>63.991999999999997</v>
      </c>
      <c r="D4084">
        <v>1</v>
      </c>
      <c r="E4084">
        <v>0</v>
      </c>
      <c r="F4084">
        <v>1</v>
      </c>
      <c r="G4084">
        <v>0</v>
      </c>
      <c r="H4084">
        <v>0</v>
      </c>
      <c r="I4084">
        <v>1</v>
      </c>
      <c r="J4084">
        <v>0</v>
      </c>
      <c r="K4084" s="16">
        <v>0</v>
      </c>
      <c r="L4084" s="16">
        <v>8</v>
      </c>
      <c r="M4084">
        <v>159.97999999999999</v>
      </c>
      <c r="N4084">
        <v>2</v>
      </c>
      <c r="O4084">
        <v>20</v>
      </c>
      <c r="P4084">
        <v>0</v>
      </c>
    </row>
    <row r="4085" spans="1:16" x14ac:dyDescent="0.3">
      <c r="A4085" t="s">
        <v>4096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0</v>
      </c>
      <c r="K4085" s="16">
        <v>0</v>
      </c>
      <c r="L4085" s="16">
        <v>3</v>
      </c>
      <c r="M4085">
        <v>73.989999999999995</v>
      </c>
      <c r="N4085">
        <v>0</v>
      </c>
      <c r="O4085">
        <v>7</v>
      </c>
      <c r="P4085">
        <v>0</v>
      </c>
    </row>
    <row r="4086" spans="1:16" x14ac:dyDescent="0.3">
      <c r="A4086" t="s">
        <v>4097</v>
      </c>
      <c r="B4086">
        <v>0</v>
      </c>
      <c r="C4086">
        <v>0</v>
      </c>
      <c r="D4086">
        <v>1</v>
      </c>
      <c r="E4086">
        <v>1</v>
      </c>
      <c r="F4086">
        <v>1</v>
      </c>
      <c r="G4086">
        <v>1</v>
      </c>
      <c r="H4086">
        <v>0</v>
      </c>
      <c r="I4086">
        <v>0</v>
      </c>
      <c r="J4086">
        <v>0</v>
      </c>
      <c r="K4086" s="16">
        <v>0</v>
      </c>
      <c r="L4086" s="16">
        <v>0</v>
      </c>
      <c r="M4086">
        <v>0</v>
      </c>
      <c r="N4086">
        <v>0</v>
      </c>
      <c r="O4086">
        <v>25</v>
      </c>
      <c r="P4086">
        <v>0</v>
      </c>
    </row>
    <row r="4087" spans="1:16" x14ac:dyDescent="0.3">
      <c r="A4087" t="s">
        <v>4098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</v>
      </c>
      <c r="K4087" s="16">
        <v>0</v>
      </c>
      <c r="L4087" s="16">
        <v>3</v>
      </c>
      <c r="M4087">
        <v>50.99</v>
      </c>
      <c r="N4087">
        <v>1</v>
      </c>
      <c r="O4087">
        <v>10</v>
      </c>
      <c r="P4087">
        <v>0</v>
      </c>
    </row>
    <row r="4088" spans="1:16" x14ac:dyDescent="0.3">
      <c r="A4088" t="s">
        <v>4099</v>
      </c>
      <c r="B4088">
        <v>0</v>
      </c>
      <c r="C4088">
        <v>0</v>
      </c>
      <c r="D4088">
        <v>0</v>
      </c>
      <c r="E4088">
        <v>1</v>
      </c>
      <c r="F4088">
        <v>0</v>
      </c>
      <c r="G4088">
        <v>1</v>
      </c>
      <c r="H4088">
        <v>0</v>
      </c>
      <c r="I4088">
        <v>0</v>
      </c>
      <c r="J4088">
        <v>0</v>
      </c>
      <c r="K4088" s="16">
        <v>0</v>
      </c>
      <c r="L4088" s="16">
        <v>3</v>
      </c>
      <c r="M4088">
        <v>71.489999999999995</v>
      </c>
      <c r="N4088">
        <v>1</v>
      </c>
      <c r="O4088">
        <v>8</v>
      </c>
      <c r="P4088">
        <v>0</v>
      </c>
    </row>
    <row r="4089" spans="1:16" x14ac:dyDescent="0.3">
      <c r="A4089" t="s">
        <v>4100</v>
      </c>
      <c r="B4089">
        <v>0</v>
      </c>
      <c r="C4089">
        <v>0</v>
      </c>
      <c r="D4089">
        <v>0</v>
      </c>
      <c r="E4089">
        <v>1</v>
      </c>
      <c r="F4089">
        <v>0</v>
      </c>
      <c r="G4089">
        <v>1</v>
      </c>
      <c r="H4089">
        <v>0</v>
      </c>
      <c r="I4089">
        <v>0</v>
      </c>
      <c r="J4089">
        <v>0</v>
      </c>
      <c r="K4089" s="16">
        <v>0</v>
      </c>
      <c r="L4089" s="16">
        <v>1</v>
      </c>
      <c r="M4089">
        <v>151.97999999999999</v>
      </c>
      <c r="N4089">
        <v>4</v>
      </c>
      <c r="O4089">
        <v>2</v>
      </c>
      <c r="P4089">
        <v>1</v>
      </c>
    </row>
    <row r="4090" spans="1:16" x14ac:dyDescent="0.3">
      <c r="A4090" t="s">
        <v>4101</v>
      </c>
      <c r="B4090">
        <v>0</v>
      </c>
      <c r="C4090">
        <v>0</v>
      </c>
      <c r="D4090">
        <v>1</v>
      </c>
      <c r="E4090">
        <v>1</v>
      </c>
      <c r="F4090">
        <v>1</v>
      </c>
      <c r="G4090">
        <v>1</v>
      </c>
      <c r="H4090">
        <v>0</v>
      </c>
      <c r="I4090">
        <v>0</v>
      </c>
      <c r="J4090">
        <v>0</v>
      </c>
      <c r="K4090" s="16">
        <v>0</v>
      </c>
      <c r="L4090" s="16">
        <v>5</v>
      </c>
      <c r="M4090">
        <v>51.99</v>
      </c>
      <c r="N4090">
        <v>5</v>
      </c>
      <c r="O4090">
        <v>16</v>
      </c>
      <c r="P4090">
        <v>1</v>
      </c>
    </row>
    <row r="4091" spans="1:16" x14ac:dyDescent="0.3">
      <c r="A4091" t="s">
        <v>4102</v>
      </c>
      <c r="B4091">
        <v>0</v>
      </c>
      <c r="C4091">
        <v>0</v>
      </c>
      <c r="D4091">
        <v>0</v>
      </c>
      <c r="E4091">
        <v>1</v>
      </c>
      <c r="F4091">
        <v>0</v>
      </c>
      <c r="G4091">
        <v>1</v>
      </c>
      <c r="H4091">
        <v>0</v>
      </c>
      <c r="I4091">
        <v>0</v>
      </c>
      <c r="J4091">
        <v>0</v>
      </c>
      <c r="K4091" s="16">
        <v>0</v>
      </c>
      <c r="L4091" s="16">
        <v>0</v>
      </c>
      <c r="M4091">
        <v>0</v>
      </c>
      <c r="N4091">
        <v>4</v>
      </c>
      <c r="O4091">
        <v>16</v>
      </c>
      <c r="P4091">
        <v>0</v>
      </c>
    </row>
    <row r="4092" spans="1:16" x14ac:dyDescent="0.3">
      <c r="A4092" t="s">
        <v>4103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0</v>
      </c>
      <c r="K4092" s="16">
        <v>0</v>
      </c>
      <c r="L4092" s="16">
        <v>0</v>
      </c>
      <c r="M4092">
        <v>0</v>
      </c>
      <c r="N4092">
        <v>5</v>
      </c>
      <c r="O4092">
        <v>13</v>
      </c>
      <c r="P4092">
        <v>0</v>
      </c>
    </row>
    <row r="4093" spans="1:16" x14ac:dyDescent="0.3">
      <c r="A4093" t="s">
        <v>4104</v>
      </c>
      <c r="B4093">
        <v>0</v>
      </c>
      <c r="C4093">
        <v>0</v>
      </c>
      <c r="D4093">
        <v>0</v>
      </c>
      <c r="E4093">
        <v>0</v>
      </c>
      <c r="F4093">
        <v>1</v>
      </c>
      <c r="G4093">
        <v>1</v>
      </c>
      <c r="H4093">
        <v>0</v>
      </c>
      <c r="I4093">
        <v>0</v>
      </c>
      <c r="J4093">
        <v>0</v>
      </c>
      <c r="K4093" s="16">
        <v>0</v>
      </c>
      <c r="L4093" s="16">
        <v>2</v>
      </c>
      <c r="M4093">
        <v>67.989999999999995</v>
      </c>
      <c r="N4093">
        <v>4</v>
      </c>
      <c r="O4093">
        <v>17</v>
      </c>
      <c r="P4093">
        <v>0</v>
      </c>
    </row>
    <row r="4094" spans="1:16" x14ac:dyDescent="0.3">
      <c r="A4094" t="s">
        <v>4105</v>
      </c>
      <c r="B4094">
        <v>0</v>
      </c>
      <c r="C4094">
        <v>0</v>
      </c>
      <c r="D4094">
        <v>1</v>
      </c>
      <c r="E4094">
        <v>0</v>
      </c>
      <c r="F4094">
        <v>1</v>
      </c>
      <c r="G4094">
        <v>0</v>
      </c>
      <c r="H4094">
        <v>0</v>
      </c>
      <c r="I4094">
        <v>1</v>
      </c>
      <c r="J4094">
        <v>0</v>
      </c>
      <c r="K4094" s="16">
        <v>0</v>
      </c>
      <c r="L4094" s="16">
        <v>3</v>
      </c>
      <c r="M4094">
        <v>66.989999999999995</v>
      </c>
      <c r="N4094">
        <v>5</v>
      </c>
      <c r="O4094">
        <v>9</v>
      </c>
      <c r="P4094">
        <v>0</v>
      </c>
    </row>
    <row r="4095" spans="1:16" x14ac:dyDescent="0.3">
      <c r="A4095" t="s">
        <v>4106</v>
      </c>
      <c r="B4095">
        <v>0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1</v>
      </c>
      <c r="J4095">
        <v>0</v>
      </c>
      <c r="K4095" s="16">
        <v>0</v>
      </c>
      <c r="L4095" s="16">
        <v>5</v>
      </c>
      <c r="M4095">
        <v>61.99</v>
      </c>
      <c r="N4095">
        <v>6</v>
      </c>
      <c r="O4095">
        <v>22</v>
      </c>
      <c r="P4095">
        <v>1</v>
      </c>
    </row>
    <row r="4096" spans="1:16" x14ac:dyDescent="0.3">
      <c r="A4096" t="s">
        <v>4107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1</v>
      </c>
      <c r="J4096">
        <v>0</v>
      </c>
      <c r="K4096" s="16">
        <v>0</v>
      </c>
      <c r="L4096" s="16">
        <v>3</v>
      </c>
      <c r="M4096">
        <v>51.49</v>
      </c>
      <c r="N4096">
        <v>3</v>
      </c>
      <c r="O4096">
        <v>9</v>
      </c>
      <c r="P4096">
        <v>0</v>
      </c>
    </row>
    <row r="4097" spans="1:16" x14ac:dyDescent="0.3">
      <c r="A4097" t="s">
        <v>4108</v>
      </c>
      <c r="B4097">
        <v>0</v>
      </c>
      <c r="C4097">
        <v>0</v>
      </c>
      <c r="D4097">
        <v>1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0</v>
      </c>
      <c r="K4097" s="16">
        <v>1</v>
      </c>
      <c r="L4097" s="16">
        <v>1</v>
      </c>
      <c r="M4097">
        <v>61.99</v>
      </c>
      <c r="N4097">
        <v>1</v>
      </c>
      <c r="O4097">
        <v>19</v>
      </c>
      <c r="P4097">
        <v>1</v>
      </c>
    </row>
    <row r="4098" spans="1:16" x14ac:dyDescent="0.3">
      <c r="A4098" t="s">
        <v>4109</v>
      </c>
      <c r="B4098">
        <v>0</v>
      </c>
      <c r="C4098">
        <v>0</v>
      </c>
      <c r="D4098">
        <v>1</v>
      </c>
      <c r="E4098">
        <v>0</v>
      </c>
      <c r="F4098">
        <v>1</v>
      </c>
      <c r="G4098">
        <v>0</v>
      </c>
      <c r="H4098">
        <v>0</v>
      </c>
      <c r="I4098">
        <v>1</v>
      </c>
      <c r="J4098">
        <v>0</v>
      </c>
      <c r="K4098" s="16">
        <v>0</v>
      </c>
      <c r="L4098" s="16">
        <v>1</v>
      </c>
      <c r="M4098">
        <v>61.99</v>
      </c>
      <c r="N4098">
        <v>3</v>
      </c>
      <c r="O4098">
        <v>23</v>
      </c>
      <c r="P4098">
        <v>0</v>
      </c>
    </row>
    <row r="4099" spans="1:16" x14ac:dyDescent="0.3">
      <c r="A4099" t="s">
        <v>4110</v>
      </c>
      <c r="B4099">
        <v>0</v>
      </c>
      <c r="C4099">
        <v>0</v>
      </c>
      <c r="D4099">
        <v>1</v>
      </c>
      <c r="E4099">
        <v>0</v>
      </c>
      <c r="F4099">
        <v>1</v>
      </c>
      <c r="G4099">
        <v>0</v>
      </c>
      <c r="H4099">
        <v>0</v>
      </c>
      <c r="I4099">
        <v>0</v>
      </c>
      <c r="J4099">
        <v>1</v>
      </c>
      <c r="K4099" s="16">
        <v>0</v>
      </c>
      <c r="L4099" s="16">
        <v>0</v>
      </c>
      <c r="M4099">
        <v>0</v>
      </c>
      <c r="N4099">
        <v>1</v>
      </c>
      <c r="O4099">
        <v>16</v>
      </c>
      <c r="P4099">
        <v>0</v>
      </c>
    </row>
    <row r="4100" spans="1:16" x14ac:dyDescent="0.3">
      <c r="A4100" t="s">
        <v>4111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  <c r="K4100" s="16">
        <v>0</v>
      </c>
      <c r="L4100" s="16">
        <v>1</v>
      </c>
      <c r="M4100">
        <v>73.989999999999995</v>
      </c>
      <c r="N4100">
        <v>2</v>
      </c>
      <c r="O4100">
        <v>4</v>
      </c>
      <c r="P4100">
        <v>1</v>
      </c>
    </row>
    <row r="4101" spans="1:16" x14ac:dyDescent="0.3">
      <c r="A4101" t="s">
        <v>4112</v>
      </c>
      <c r="B4101">
        <v>0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1</v>
      </c>
      <c r="I4101">
        <v>0</v>
      </c>
      <c r="J4101">
        <v>0</v>
      </c>
      <c r="K4101" s="16">
        <v>0</v>
      </c>
      <c r="L4101" s="16">
        <v>0</v>
      </c>
      <c r="M4101">
        <v>0</v>
      </c>
      <c r="N4101">
        <v>6</v>
      </c>
      <c r="O4101">
        <v>11</v>
      </c>
      <c r="P4101">
        <v>1</v>
      </c>
    </row>
    <row r="4102" spans="1:16" x14ac:dyDescent="0.3">
      <c r="A4102" t="s">
        <v>4113</v>
      </c>
      <c r="B4102">
        <v>0</v>
      </c>
      <c r="C4102">
        <v>0</v>
      </c>
      <c r="D4102">
        <v>0</v>
      </c>
      <c r="E4102">
        <v>0</v>
      </c>
      <c r="F4102">
        <v>1</v>
      </c>
      <c r="G4102">
        <v>1</v>
      </c>
      <c r="H4102">
        <v>0</v>
      </c>
      <c r="I4102">
        <v>0</v>
      </c>
      <c r="J4102">
        <v>0</v>
      </c>
      <c r="K4102" s="16">
        <v>0</v>
      </c>
      <c r="L4102" s="16">
        <v>0</v>
      </c>
      <c r="M4102">
        <v>0</v>
      </c>
      <c r="N4102">
        <v>1</v>
      </c>
      <c r="O4102">
        <v>19</v>
      </c>
      <c r="P4102">
        <v>0</v>
      </c>
    </row>
    <row r="4103" spans="1:16" x14ac:dyDescent="0.3">
      <c r="A4103" t="s">
        <v>4114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1</v>
      </c>
      <c r="K4103" s="16">
        <v>0</v>
      </c>
      <c r="L4103" s="16">
        <v>0</v>
      </c>
      <c r="M4103">
        <v>0</v>
      </c>
      <c r="N4103">
        <v>3</v>
      </c>
      <c r="O4103">
        <v>5</v>
      </c>
      <c r="P4103">
        <v>0</v>
      </c>
    </row>
    <row r="4104" spans="1:16" x14ac:dyDescent="0.3">
      <c r="A4104" t="s">
        <v>4115</v>
      </c>
      <c r="B4104">
        <v>0</v>
      </c>
      <c r="C4104">
        <v>0</v>
      </c>
      <c r="D4104">
        <v>1</v>
      </c>
      <c r="E4104">
        <v>0</v>
      </c>
      <c r="F4104">
        <v>1</v>
      </c>
      <c r="G4104">
        <v>0</v>
      </c>
      <c r="H4104">
        <v>0</v>
      </c>
      <c r="I4104">
        <v>1</v>
      </c>
      <c r="J4104">
        <v>0</v>
      </c>
      <c r="K4104" s="16">
        <v>0</v>
      </c>
      <c r="L4104" s="16">
        <v>0</v>
      </c>
      <c r="M4104">
        <v>0</v>
      </c>
      <c r="N4104">
        <v>2</v>
      </c>
      <c r="O4104">
        <v>25</v>
      </c>
      <c r="P4104">
        <v>0</v>
      </c>
    </row>
    <row r="4105" spans="1:16" x14ac:dyDescent="0.3">
      <c r="A4105" t="s">
        <v>4116</v>
      </c>
      <c r="B4105">
        <v>0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1</v>
      </c>
      <c r="I4105">
        <v>0</v>
      </c>
      <c r="J4105">
        <v>0</v>
      </c>
      <c r="K4105" s="16">
        <v>0</v>
      </c>
      <c r="L4105" s="16">
        <v>1</v>
      </c>
      <c r="M4105">
        <v>45.99</v>
      </c>
      <c r="N4105">
        <v>3</v>
      </c>
      <c r="O4105">
        <v>20</v>
      </c>
      <c r="P4105">
        <v>0</v>
      </c>
    </row>
    <row r="4106" spans="1:16" x14ac:dyDescent="0.3">
      <c r="A4106" t="s">
        <v>4117</v>
      </c>
      <c r="B4106">
        <v>0</v>
      </c>
      <c r="C4106">
        <v>0</v>
      </c>
      <c r="D4106">
        <v>1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 s="16">
        <v>0</v>
      </c>
      <c r="L4106" s="16">
        <v>1</v>
      </c>
      <c r="M4106">
        <v>128.97999999999999</v>
      </c>
      <c r="N4106">
        <v>5</v>
      </c>
      <c r="O4106">
        <v>10</v>
      </c>
      <c r="P4106">
        <v>1</v>
      </c>
    </row>
    <row r="4107" spans="1:16" x14ac:dyDescent="0.3">
      <c r="A4107" t="s">
        <v>4118</v>
      </c>
      <c r="B4107">
        <v>0</v>
      </c>
      <c r="C4107">
        <v>0</v>
      </c>
      <c r="D4107">
        <v>0</v>
      </c>
      <c r="E4107">
        <v>0</v>
      </c>
      <c r="F4107">
        <v>1</v>
      </c>
      <c r="G4107">
        <v>0</v>
      </c>
      <c r="H4107">
        <v>1</v>
      </c>
      <c r="I4107">
        <v>0</v>
      </c>
      <c r="J4107">
        <v>0</v>
      </c>
      <c r="K4107" s="16">
        <v>0</v>
      </c>
      <c r="L4107" s="16">
        <v>1</v>
      </c>
      <c r="M4107">
        <v>52.49</v>
      </c>
      <c r="N4107">
        <v>1</v>
      </c>
      <c r="O4107">
        <v>20</v>
      </c>
      <c r="P4107">
        <v>0</v>
      </c>
    </row>
    <row r="4108" spans="1:16" x14ac:dyDescent="0.3">
      <c r="A4108" t="s">
        <v>4119</v>
      </c>
      <c r="B4108">
        <v>1</v>
      </c>
      <c r="C4108">
        <v>46.792000000000002</v>
      </c>
      <c r="D4108">
        <v>1</v>
      </c>
      <c r="E4108">
        <v>1</v>
      </c>
      <c r="F4108">
        <v>1</v>
      </c>
      <c r="G4108">
        <v>1</v>
      </c>
      <c r="H4108">
        <v>0</v>
      </c>
      <c r="I4108">
        <v>0</v>
      </c>
      <c r="J4108">
        <v>0</v>
      </c>
      <c r="K4108" s="16">
        <v>0</v>
      </c>
      <c r="L4108" s="16">
        <v>6</v>
      </c>
      <c r="M4108">
        <v>58.49</v>
      </c>
      <c r="N4108">
        <v>2</v>
      </c>
      <c r="O4108">
        <v>13</v>
      </c>
      <c r="P4108">
        <v>0</v>
      </c>
    </row>
    <row r="4109" spans="1:16" x14ac:dyDescent="0.3">
      <c r="A4109" t="s">
        <v>4120</v>
      </c>
      <c r="B4109">
        <v>1</v>
      </c>
      <c r="C4109">
        <v>59.99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1</v>
      </c>
      <c r="J4109">
        <v>0</v>
      </c>
      <c r="K4109" s="16">
        <v>0</v>
      </c>
      <c r="L4109" s="16">
        <v>1</v>
      </c>
      <c r="M4109">
        <v>59.99</v>
      </c>
      <c r="N4109">
        <v>4</v>
      </c>
      <c r="O4109">
        <v>5</v>
      </c>
      <c r="P4109">
        <v>1</v>
      </c>
    </row>
    <row r="4110" spans="1:16" x14ac:dyDescent="0.3">
      <c r="A4110" t="s">
        <v>4121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 s="16">
        <v>0</v>
      </c>
      <c r="L4110" s="16">
        <v>3</v>
      </c>
      <c r="M4110">
        <v>124.98</v>
      </c>
      <c r="N4110">
        <v>4</v>
      </c>
      <c r="O4110">
        <v>8</v>
      </c>
      <c r="P4110">
        <v>1</v>
      </c>
    </row>
    <row r="4111" spans="1:16" x14ac:dyDescent="0.3">
      <c r="A4111" t="s">
        <v>4122</v>
      </c>
      <c r="B4111">
        <v>0</v>
      </c>
      <c r="C4111">
        <v>0</v>
      </c>
      <c r="D4111">
        <v>1</v>
      </c>
      <c r="E4111">
        <v>0</v>
      </c>
      <c r="F4111">
        <v>1</v>
      </c>
      <c r="G4111">
        <v>0</v>
      </c>
      <c r="H4111">
        <v>1</v>
      </c>
      <c r="I4111">
        <v>0</v>
      </c>
      <c r="J4111">
        <v>0</v>
      </c>
      <c r="K4111" s="16">
        <v>0</v>
      </c>
      <c r="L4111" s="16">
        <v>0</v>
      </c>
      <c r="M4111">
        <v>0</v>
      </c>
      <c r="N4111">
        <v>5</v>
      </c>
      <c r="O4111">
        <v>11</v>
      </c>
      <c r="P4111">
        <v>0</v>
      </c>
    </row>
    <row r="4112" spans="1:16" x14ac:dyDescent="0.3">
      <c r="A4112" t="s">
        <v>4123</v>
      </c>
      <c r="B4112">
        <v>0</v>
      </c>
      <c r="C4112">
        <v>0</v>
      </c>
      <c r="D4112">
        <v>1</v>
      </c>
      <c r="E4112">
        <v>0</v>
      </c>
      <c r="F4112">
        <v>1</v>
      </c>
      <c r="G4112">
        <v>1</v>
      </c>
      <c r="H4112">
        <v>0</v>
      </c>
      <c r="I4112">
        <v>0</v>
      </c>
      <c r="J4112">
        <v>0</v>
      </c>
      <c r="K4112" s="16">
        <v>0</v>
      </c>
      <c r="L4112" s="16">
        <v>1</v>
      </c>
      <c r="M4112">
        <v>153.97999999999999</v>
      </c>
      <c r="N4112">
        <v>6</v>
      </c>
      <c r="O4112">
        <v>18</v>
      </c>
      <c r="P4112">
        <v>0</v>
      </c>
    </row>
    <row r="4113" spans="1:16" x14ac:dyDescent="0.3">
      <c r="A4113" t="s">
        <v>4124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1</v>
      </c>
      <c r="H4113">
        <v>0</v>
      </c>
      <c r="I4113">
        <v>0</v>
      </c>
      <c r="J4113">
        <v>0</v>
      </c>
      <c r="K4113" s="16">
        <v>0</v>
      </c>
      <c r="L4113" s="16">
        <v>2</v>
      </c>
      <c r="M4113">
        <v>113.98</v>
      </c>
      <c r="N4113">
        <v>7</v>
      </c>
      <c r="O4113">
        <v>3</v>
      </c>
      <c r="P4113">
        <v>0</v>
      </c>
    </row>
    <row r="4114" spans="1:16" x14ac:dyDescent="0.3">
      <c r="A4114" t="s">
        <v>4125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 s="16">
        <v>0</v>
      </c>
      <c r="L4114" s="16">
        <v>0</v>
      </c>
      <c r="M4114">
        <v>0</v>
      </c>
      <c r="N4114">
        <v>6</v>
      </c>
      <c r="O4114">
        <v>2</v>
      </c>
      <c r="P4114">
        <v>0</v>
      </c>
    </row>
    <row r="4115" spans="1:16" x14ac:dyDescent="0.3">
      <c r="A4115" t="s">
        <v>4126</v>
      </c>
      <c r="B4115">
        <v>0</v>
      </c>
      <c r="C4115">
        <v>0</v>
      </c>
      <c r="D4115">
        <v>1</v>
      </c>
      <c r="E4115">
        <v>1</v>
      </c>
      <c r="F4115">
        <v>1</v>
      </c>
      <c r="G4115">
        <v>1</v>
      </c>
      <c r="H4115">
        <v>0</v>
      </c>
      <c r="I4115">
        <v>0</v>
      </c>
      <c r="J4115">
        <v>0</v>
      </c>
      <c r="K4115" s="16">
        <v>0</v>
      </c>
      <c r="L4115" s="16">
        <v>6</v>
      </c>
      <c r="M4115">
        <v>53.99</v>
      </c>
      <c r="N4115">
        <v>3</v>
      </c>
      <c r="O4115">
        <v>15</v>
      </c>
      <c r="P4115">
        <v>1</v>
      </c>
    </row>
    <row r="4116" spans="1:16" x14ac:dyDescent="0.3">
      <c r="A4116" t="s">
        <v>4127</v>
      </c>
      <c r="B4116">
        <v>1</v>
      </c>
      <c r="C4116">
        <v>46.792000000000002</v>
      </c>
      <c r="D4116">
        <v>1</v>
      </c>
      <c r="E4116">
        <v>0</v>
      </c>
      <c r="F4116">
        <v>1</v>
      </c>
      <c r="G4116">
        <v>1</v>
      </c>
      <c r="H4116">
        <v>0</v>
      </c>
      <c r="I4116">
        <v>0</v>
      </c>
      <c r="J4116">
        <v>0</v>
      </c>
      <c r="K4116" s="16">
        <v>0</v>
      </c>
      <c r="L4116" s="16">
        <v>12</v>
      </c>
      <c r="M4116">
        <v>116.98</v>
      </c>
      <c r="N4116">
        <v>0</v>
      </c>
      <c r="O4116">
        <v>20</v>
      </c>
      <c r="P4116">
        <v>0</v>
      </c>
    </row>
    <row r="4117" spans="1:16" x14ac:dyDescent="0.3">
      <c r="A4117" t="s">
        <v>4128</v>
      </c>
      <c r="B4117">
        <v>2</v>
      </c>
      <c r="C4117">
        <v>97.98</v>
      </c>
      <c r="D4117">
        <v>0</v>
      </c>
      <c r="E4117">
        <v>1</v>
      </c>
      <c r="F4117">
        <v>0</v>
      </c>
      <c r="G4117">
        <v>1</v>
      </c>
      <c r="H4117">
        <v>0</v>
      </c>
      <c r="I4117">
        <v>0</v>
      </c>
      <c r="J4117">
        <v>0</v>
      </c>
      <c r="K4117" s="16">
        <v>0</v>
      </c>
      <c r="L4117" s="16">
        <v>11</v>
      </c>
      <c r="M4117">
        <v>146.97</v>
      </c>
      <c r="N4117">
        <v>2</v>
      </c>
      <c r="O4117">
        <v>2</v>
      </c>
      <c r="P4117">
        <v>1</v>
      </c>
    </row>
    <row r="4118" spans="1:16" x14ac:dyDescent="0.3">
      <c r="A4118" t="s">
        <v>4129</v>
      </c>
      <c r="B4118">
        <v>0</v>
      </c>
      <c r="C4118">
        <v>0</v>
      </c>
      <c r="D4118">
        <v>1</v>
      </c>
      <c r="E4118">
        <v>0</v>
      </c>
      <c r="F4118">
        <v>1</v>
      </c>
      <c r="G4118">
        <v>0</v>
      </c>
      <c r="H4118">
        <v>0</v>
      </c>
      <c r="I4118">
        <v>1</v>
      </c>
      <c r="J4118">
        <v>0</v>
      </c>
      <c r="K4118" s="16">
        <v>0</v>
      </c>
      <c r="L4118" s="16">
        <v>1</v>
      </c>
      <c r="M4118">
        <v>52.99</v>
      </c>
      <c r="N4118">
        <v>1</v>
      </c>
      <c r="O4118">
        <v>11</v>
      </c>
      <c r="P4118">
        <v>0</v>
      </c>
    </row>
    <row r="4119" spans="1:16" x14ac:dyDescent="0.3">
      <c r="A4119" t="s">
        <v>4130</v>
      </c>
      <c r="B4119">
        <v>1</v>
      </c>
      <c r="C4119">
        <v>55.99</v>
      </c>
      <c r="D4119">
        <v>0</v>
      </c>
      <c r="E4119">
        <v>0</v>
      </c>
      <c r="F4119">
        <v>1</v>
      </c>
      <c r="G4119">
        <v>1</v>
      </c>
      <c r="H4119">
        <v>0</v>
      </c>
      <c r="I4119">
        <v>0</v>
      </c>
      <c r="J4119">
        <v>0</v>
      </c>
      <c r="K4119" s="16">
        <v>0</v>
      </c>
      <c r="L4119" s="16">
        <v>2</v>
      </c>
      <c r="M4119">
        <v>223.96</v>
      </c>
      <c r="N4119">
        <v>3</v>
      </c>
      <c r="O4119">
        <v>22</v>
      </c>
      <c r="P4119">
        <v>1</v>
      </c>
    </row>
    <row r="4120" spans="1:16" x14ac:dyDescent="0.3">
      <c r="A4120" t="s">
        <v>4131</v>
      </c>
      <c r="B4120">
        <v>0</v>
      </c>
      <c r="C4120">
        <v>0</v>
      </c>
      <c r="D4120">
        <v>0</v>
      </c>
      <c r="E4120">
        <v>1</v>
      </c>
      <c r="F4120">
        <v>1</v>
      </c>
      <c r="G4120">
        <v>1</v>
      </c>
      <c r="H4120">
        <v>0</v>
      </c>
      <c r="I4120">
        <v>0</v>
      </c>
      <c r="J4120">
        <v>0</v>
      </c>
      <c r="K4120" s="16">
        <v>0</v>
      </c>
      <c r="L4120" s="16">
        <v>0</v>
      </c>
      <c r="M4120">
        <v>0</v>
      </c>
      <c r="N4120">
        <v>7</v>
      </c>
      <c r="O4120">
        <v>11</v>
      </c>
      <c r="P4120">
        <v>0</v>
      </c>
    </row>
    <row r="4121" spans="1:16" x14ac:dyDescent="0.3">
      <c r="A4121" t="s">
        <v>4132</v>
      </c>
      <c r="B4121">
        <v>0</v>
      </c>
      <c r="C4121">
        <v>0</v>
      </c>
      <c r="D4121">
        <v>0</v>
      </c>
      <c r="E4121">
        <v>1</v>
      </c>
      <c r="F4121">
        <v>1</v>
      </c>
      <c r="G4121">
        <v>1</v>
      </c>
      <c r="H4121">
        <v>0</v>
      </c>
      <c r="I4121">
        <v>0</v>
      </c>
      <c r="J4121">
        <v>0</v>
      </c>
      <c r="K4121" s="16">
        <v>0</v>
      </c>
      <c r="L4121" s="16">
        <v>1</v>
      </c>
      <c r="M4121">
        <v>57.99</v>
      </c>
      <c r="N4121">
        <v>1</v>
      </c>
      <c r="O4121">
        <v>23</v>
      </c>
      <c r="P4121">
        <v>0</v>
      </c>
    </row>
    <row r="4122" spans="1:16" x14ac:dyDescent="0.3">
      <c r="A4122" t="s">
        <v>4133</v>
      </c>
      <c r="B4122">
        <v>0</v>
      </c>
      <c r="C4122">
        <v>0</v>
      </c>
      <c r="D4122">
        <v>1</v>
      </c>
      <c r="E4122">
        <v>0</v>
      </c>
      <c r="F4122">
        <v>1</v>
      </c>
      <c r="G4122">
        <v>0</v>
      </c>
      <c r="H4122">
        <v>1</v>
      </c>
      <c r="I4122">
        <v>0</v>
      </c>
      <c r="J4122">
        <v>0</v>
      </c>
      <c r="K4122" s="16">
        <v>0</v>
      </c>
      <c r="L4122" s="16">
        <v>0</v>
      </c>
      <c r="M4122">
        <v>0</v>
      </c>
      <c r="N4122">
        <v>2</v>
      </c>
      <c r="O4122">
        <v>7</v>
      </c>
      <c r="P4122">
        <v>0</v>
      </c>
    </row>
    <row r="4123" spans="1:16" x14ac:dyDescent="0.3">
      <c r="A4123" t="s">
        <v>4134</v>
      </c>
      <c r="B4123">
        <v>0</v>
      </c>
      <c r="C4123">
        <v>0</v>
      </c>
      <c r="D4123">
        <v>0</v>
      </c>
      <c r="E4123">
        <v>1</v>
      </c>
      <c r="F4123">
        <v>0</v>
      </c>
      <c r="G4123">
        <v>1</v>
      </c>
      <c r="H4123">
        <v>0</v>
      </c>
      <c r="I4123">
        <v>0</v>
      </c>
      <c r="J4123">
        <v>0</v>
      </c>
      <c r="K4123" s="16">
        <v>0</v>
      </c>
      <c r="L4123" s="16">
        <v>6</v>
      </c>
      <c r="M4123">
        <v>200.97</v>
      </c>
      <c r="N4123">
        <v>0</v>
      </c>
      <c r="O4123">
        <v>8</v>
      </c>
      <c r="P4123">
        <v>0</v>
      </c>
    </row>
    <row r="4124" spans="1:16" x14ac:dyDescent="0.3">
      <c r="A4124" t="s">
        <v>4135</v>
      </c>
      <c r="B4124">
        <v>0</v>
      </c>
      <c r="C4124">
        <v>0</v>
      </c>
      <c r="D4124">
        <v>1</v>
      </c>
      <c r="E4124">
        <v>1</v>
      </c>
      <c r="F4124">
        <v>0</v>
      </c>
      <c r="G4124">
        <v>1</v>
      </c>
      <c r="H4124">
        <v>0</v>
      </c>
      <c r="I4124">
        <v>0</v>
      </c>
      <c r="J4124">
        <v>0</v>
      </c>
      <c r="K4124" s="16">
        <v>0</v>
      </c>
      <c r="L4124" s="16">
        <v>1</v>
      </c>
      <c r="M4124">
        <v>145.97999999999999</v>
      </c>
      <c r="N4124">
        <v>7</v>
      </c>
      <c r="O4124">
        <v>5</v>
      </c>
      <c r="P4124">
        <v>1</v>
      </c>
    </row>
    <row r="4125" spans="1:16" x14ac:dyDescent="0.3">
      <c r="A4125" t="s">
        <v>4136</v>
      </c>
      <c r="B4125">
        <v>1</v>
      </c>
      <c r="C4125">
        <v>56.99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1</v>
      </c>
      <c r="J4125">
        <v>0</v>
      </c>
      <c r="K4125" s="16">
        <v>0</v>
      </c>
      <c r="L4125" s="16">
        <v>2</v>
      </c>
      <c r="M4125">
        <v>56.99</v>
      </c>
      <c r="N4125">
        <v>1</v>
      </c>
      <c r="O4125">
        <v>20</v>
      </c>
      <c r="P4125">
        <v>1</v>
      </c>
    </row>
    <row r="4126" spans="1:16" x14ac:dyDescent="0.3">
      <c r="A4126" t="s">
        <v>4137</v>
      </c>
      <c r="B4126">
        <v>0</v>
      </c>
      <c r="C4126">
        <v>0</v>
      </c>
      <c r="D4126">
        <v>1</v>
      </c>
      <c r="E4126">
        <v>0</v>
      </c>
      <c r="F4126">
        <v>1</v>
      </c>
      <c r="G4126">
        <v>0</v>
      </c>
      <c r="H4126">
        <v>0</v>
      </c>
      <c r="I4126">
        <v>1</v>
      </c>
      <c r="J4126">
        <v>0</v>
      </c>
      <c r="K4126" s="16">
        <v>0</v>
      </c>
      <c r="L4126" s="16">
        <v>0</v>
      </c>
      <c r="M4126">
        <v>0</v>
      </c>
      <c r="N4126">
        <v>5</v>
      </c>
      <c r="O4126">
        <v>19</v>
      </c>
      <c r="P4126">
        <v>0</v>
      </c>
    </row>
    <row r="4127" spans="1:16" x14ac:dyDescent="0.3">
      <c r="A4127" t="s">
        <v>4138</v>
      </c>
      <c r="B4127">
        <v>0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0</v>
      </c>
      <c r="J4127">
        <v>0</v>
      </c>
      <c r="K4127" s="16">
        <v>1</v>
      </c>
      <c r="L4127" s="16">
        <v>0</v>
      </c>
      <c r="M4127">
        <v>0</v>
      </c>
      <c r="N4127">
        <v>0</v>
      </c>
      <c r="O4127">
        <v>26</v>
      </c>
      <c r="P4127">
        <v>0</v>
      </c>
    </row>
    <row r="4128" spans="1:16" x14ac:dyDescent="0.3">
      <c r="A4128" t="s">
        <v>4139</v>
      </c>
      <c r="B4128">
        <v>0</v>
      </c>
      <c r="C4128">
        <v>0</v>
      </c>
      <c r="D4128">
        <v>0</v>
      </c>
      <c r="E4128">
        <v>1</v>
      </c>
      <c r="F4128">
        <v>1</v>
      </c>
      <c r="G4128">
        <v>1</v>
      </c>
      <c r="H4128">
        <v>0</v>
      </c>
      <c r="I4128">
        <v>0</v>
      </c>
      <c r="J4128">
        <v>0</v>
      </c>
      <c r="K4128" s="16">
        <v>0</v>
      </c>
      <c r="L4128" s="16">
        <v>0</v>
      </c>
      <c r="M4128">
        <v>0</v>
      </c>
      <c r="N4128">
        <v>2</v>
      </c>
      <c r="O4128">
        <v>15</v>
      </c>
      <c r="P4128">
        <v>0</v>
      </c>
    </row>
    <row r="4129" spans="1:16" x14ac:dyDescent="0.3">
      <c r="A4129" t="s">
        <v>4140</v>
      </c>
      <c r="B4129">
        <v>0</v>
      </c>
      <c r="C4129">
        <v>0</v>
      </c>
      <c r="D4129">
        <v>1</v>
      </c>
      <c r="E4129">
        <v>0</v>
      </c>
      <c r="F4129">
        <v>1</v>
      </c>
      <c r="G4129">
        <v>0</v>
      </c>
      <c r="H4129">
        <v>0</v>
      </c>
      <c r="I4129">
        <v>0</v>
      </c>
      <c r="J4129">
        <v>1</v>
      </c>
      <c r="K4129" s="16">
        <v>0</v>
      </c>
      <c r="L4129" s="16">
        <v>0</v>
      </c>
      <c r="M4129">
        <v>0</v>
      </c>
      <c r="N4129">
        <v>3</v>
      </c>
      <c r="O4129">
        <v>20</v>
      </c>
      <c r="P4129">
        <v>0</v>
      </c>
    </row>
    <row r="4130" spans="1:16" x14ac:dyDescent="0.3">
      <c r="A4130" t="s">
        <v>4141</v>
      </c>
      <c r="B4130">
        <v>0</v>
      </c>
      <c r="C4130">
        <v>0</v>
      </c>
      <c r="D4130">
        <v>1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 s="16">
        <v>0</v>
      </c>
      <c r="L4130" s="16">
        <v>2</v>
      </c>
      <c r="M4130">
        <v>54.49</v>
      </c>
      <c r="N4130">
        <v>6</v>
      </c>
      <c r="O4130">
        <v>16</v>
      </c>
      <c r="P4130">
        <v>1</v>
      </c>
    </row>
    <row r="4131" spans="1:16" x14ac:dyDescent="0.3">
      <c r="A4131" t="s">
        <v>4142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 s="16">
        <v>0</v>
      </c>
      <c r="L4131" s="16">
        <v>0</v>
      </c>
      <c r="M4131">
        <v>0</v>
      </c>
      <c r="N4131">
        <v>2</v>
      </c>
      <c r="O4131">
        <v>9</v>
      </c>
      <c r="P4131">
        <v>0</v>
      </c>
    </row>
    <row r="4132" spans="1:16" x14ac:dyDescent="0.3">
      <c r="A4132" t="s">
        <v>4143</v>
      </c>
      <c r="B4132">
        <v>0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</v>
      </c>
      <c r="K4132" s="16">
        <v>0</v>
      </c>
      <c r="L4132" s="16">
        <v>2</v>
      </c>
      <c r="M4132">
        <v>61.99</v>
      </c>
      <c r="N4132">
        <v>4</v>
      </c>
      <c r="O4132">
        <v>3</v>
      </c>
      <c r="P4132">
        <v>0</v>
      </c>
    </row>
    <row r="4133" spans="1:16" x14ac:dyDescent="0.3">
      <c r="A4133" t="s">
        <v>4144</v>
      </c>
      <c r="B4133">
        <v>0</v>
      </c>
      <c r="C4133">
        <v>0</v>
      </c>
      <c r="D4133">
        <v>1</v>
      </c>
      <c r="E4133">
        <v>1</v>
      </c>
      <c r="F4133">
        <v>1</v>
      </c>
      <c r="G4133">
        <v>0</v>
      </c>
      <c r="H4133">
        <v>0</v>
      </c>
      <c r="I4133">
        <v>1</v>
      </c>
      <c r="J4133">
        <v>0</v>
      </c>
      <c r="K4133" s="16">
        <v>0</v>
      </c>
      <c r="L4133" s="16">
        <v>9</v>
      </c>
      <c r="M4133">
        <v>62.99</v>
      </c>
      <c r="N4133">
        <v>7</v>
      </c>
      <c r="O4133">
        <v>29</v>
      </c>
      <c r="P4133">
        <v>0</v>
      </c>
    </row>
    <row r="4134" spans="1:16" x14ac:dyDescent="0.3">
      <c r="A4134" t="s">
        <v>4145</v>
      </c>
      <c r="B4134">
        <v>0</v>
      </c>
      <c r="C4134">
        <v>0</v>
      </c>
      <c r="D4134">
        <v>1</v>
      </c>
      <c r="E4134">
        <v>0</v>
      </c>
      <c r="F4134">
        <v>1</v>
      </c>
      <c r="G4134">
        <v>0</v>
      </c>
      <c r="H4134">
        <v>1</v>
      </c>
      <c r="I4134">
        <v>0</v>
      </c>
      <c r="J4134">
        <v>0</v>
      </c>
      <c r="K4134" s="16">
        <v>0</v>
      </c>
      <c r="L4134" s="16">
        <v>7</v>
      </c>
      <c r="M4134">
        <v>133.97999999999999</v>
      </c>
      <c r="N4134">
        <v>0</v>
      </c>
      <c r="O4134">
        <v>16</v>
      </c>
      <c r="P4134">
        <v>1</v>
      </c>
    </row>
    <row r="4135" spans="1:16" x14ac:dyDescent="0.3">
      <c r="A4135" t="s">
        <v>4146</v>
      </c>
      <c r="B4135">
        <v>0</v>
      </c>
      <c r="C4135">
        <v>0</v>
      </c>
      <c r="D4135">
        <v>1</v>
      </c>
      <c r="E4135">
        <v>1</v>
      </c>
      <c r="F4135">
        <v>1</v>
      </c>
      <c r="G4135">
        <v>1</v>
      </c>
      <c r="H4135">
        <v>0</v>
      </c>
      <c r="I4135">
        <v>0</v>
      </c>
      <c r="J4135">
        <v>0</v>
      </c>
      <c r="K4135" s="16">
        <v>0</v>
      </c>
      <c r="L4135" s="16">
        <v>4</v>
      </c>
      <c r="M4135">
        <v>127.98</v>
      </c>
      <c r="N4135">
        <v>1</v>
      </c>
      <c r="O4135">
        <v>16</v>
      </c>
      <c r="P4135">
        <v>0</v>
      </c>
    </row>
    <row r="4136" spans="1:16" x14ac:dyDescent="0.3">
      <c r="A4136" t="s">
        <v>4147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0</v>
      </c>
      <c r="K4136" s="16">
        <v>0</v>
      </c>
      <c r="L4136" s="16">
        <v>1</v>
      </c>
      <c r="M4136">
        <v>115.98</v>
      </c>
      <c r="N4136">
        <v>5</v>
      </c>
      <c r="O4136">
        <v>16</v>
      </c>
      <c r="P4136">
        <v>1</v>
      </c>
    </row>
    <row r="4137" spans="1:16" x14ac:dyDescent="0.3">
      <c r="A4137" t="s">
        <v>4148</v>
      </c>
      <c r="B4137">
        <v>0</v>
      </c>
      <c r="C4137">
        <v>0</v>
      </c>
      <c r="D4137">
        <v>0</v>
      </c>
      <c r="E4137">
        <v>1</v>
      </c>
      <c r="F4137">
        <v>1</v>
      </c>
      <c r="G4137">
        <v>1</v>
      </c>
      <c r="H4137">
        <v>0</v>
      </c>
      <c r="I4137">
        <v>0</v>
      </c>
      <c r="J4137">
        <v>0</v>
      </c>
      <c r="K4137" s="16">
        <v>0</v>
      </c>
      <c r="L4137" s="16">
        <v>4</v>
      </c>
      <c r="M4137">
        <v>50.99</v>
      </c>
      <c r="N4137">
        <v>5</v>
      </c>
      <c r="O4137">
        <v>13</v>
      </c>
      <c r="P4137">
        <v>0</v>
      </c>
    </row>
    <row r="4138" spans="1:16" x14ac:dyDescent="0.3">
      <c r="A4138" t="s">
        <v>4149</v>
      </c>
      <c r="B4138">
        <v>1</v>
      </c>
      <c r="C4138">
        <v>42.49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0</v>
      </c>
      <c r="K4138" s="16">
        <v>0</v>
      </c>
      <c r="L4138" s="16">
        <v>7</v>
      </c>
      <c r="M4138">
        <v>42.49</v>
      </c>
      <c r="N4138">
        <v>2</v>
      </c>
      <c r="O4138">
        <v>4</v>
      </c>
      <c r="P4138">
        <v>1</v>
      </c>
    </row>
    <row r="4139" spans="1:16" x14ac:dyDescent="0.3">
      <c r="A4139" t="s">
        <v>4150</v>
      </c>
      <c r="B4139">
        <v>0</v>
      </c>
      <c r="C4139">
        <v>0</v>
      </c>
      <c r="D4139">
        <v>0</v>
      </c>
      <c r="E4139">
        <v>0</v>
      </c>
      <c r="F4139">
        <v>1</v>
      </c>
      <c r="G4139">
        <v>1</v>
      </c>
      <c r="H4139">
        <v>0</v>
      </c>
      <c r="I4139">
        <v>0</v>
      </c>
      <c r="J4139">
        <v>0</v>
      </c>
      <c r="K4139" s="16">
        <v>0</v>
      </c>
      <c r="L4139" s="16">
        <v>2</v>
      </c>
      <c r="M4139">
        <v>63.99</v>
      </c>
      <c r="N4139">
        <v>4</v>
      </c>
      <c r="O4139">
        <v>9</v>
      </c>
      <c r="P4139">
        <v>0</v>
      </c>
    </row>
    <row r="4140" spans="1:16" x14ac:dyDescent="0.3">
      <c r="A4140" t="s">
        <v>4151</v>
      </c>
      <c r="B4140">
        <v>0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1</v>
      </c>
      <c r="J4140">
        <v>0</v>
      </c>
      <c r="K4140" s="16">
        <v>0</v>
      </c>
      <c r="L4140" s="16">
        <v>0</v>
      </c>
      <c r="M4140">
        <v>0</v>
      </c>
      <c r="N4140">
        <v>3</v>
      </c>
      <c r="O4140">
        <v>15</v>
      </c>
      <c r="P4140">
        <v>0</v>
      </c>
    </row>
    <row r="4141" spans="1:16" x14ac:dyDescent="0.3">
      <c r="A4141" t="s">
        <v>4152</v>
      </c>
      <c r="B4141">
        <v>0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1</v>
      </c>
      <c r="I4141">
        <v>0</v>
      </c>
      <c r="J4141">
        <v>0</v>
      </c>
      <c r="K4141" s="16">
        <v>0</v>
      </c>
      <c r="L4141" s="16">
        <v>2</v>
      </c>
      <c r="M4141">
        <v>68.489999999999995</v>
      </c>
      <c r="N4141">
        <v>1</v>
      </c>
      <c r="O4141">
        <v>5</v>
      </c>
      <c r="P4141">
        <v>0</v>
      </c>
    </row>
    <row r="4142" spans="1:16" x14ac:dyDescent="0.3">
      <c r="A4142" t="s">
        <v>4153</v>
      </c>
      <c r="B4142">
        <v>0</v>
      </c>
      <c r="C4142">
        <v>0</v>
      </c>
      <c r="D4142">
        <v>0</v>
      </c>
      <c r="E4142">
        <v>0</v>
      </c>
      <c r="F4142">
        <v>1</v>
      </c>
      <c r="G4142">
        <v>0</v>
      </c>
      <c r="H4142">
        <v>1</v>
      </c>
      <c r="I4142">
        <v>0</v>
      </c>
      <c r="J4142">
        <v>0</v>
      </c>
      <c r="K4142" s="16">
        <v>0</v>
      </c>
      <c r="L4142" s="16">
        <v>0</v>
      </c>
      <c r="M4142">
        <v>0</v>
      </c>
      <c r="N4142">
        <v>5</v>
      </c>
      <c r="O4142">
        <v>16</v>
      </c>
      <c r="P4142">
        <v>0</v>
      </c>
    </row>
    <row r="4143" spans="1:16" x14ac:dyDescent="0.3">
      <c r="A4143" t="s">
        <v>4154</v>
      </c>
      <c r="B4143">
        <v>1</v>
      </c>
      <c r="C4143">
        <v>40.792000000000002</v>
      </c>
      <c r="D4143">
        <v>1</v>
      </c>
      <c r="E4143">
        <v>0</v>
      </c>
      <c r="F4143">
        <v>1</v>
      </c>
      <c r="G4143">
        <v>0</v>
      </c>
      <c r="H4143">
        <v>0</v>
      </c>
      <c r="I4143">
        <v>0</v>
      </c>
      <c r="J4143">
        <v>1</v>
      </c>
      <c r="K4143" s="16">
        <v>0</v>
      </c>
      <c r="L4143" s="16">
        <v>1</v>
      </c>
      <c r="M4143">
        <v>101.98</v>
      </c>
      <c r="N4143">
        <v>5</v>
      </c>
      <c r="O4143">
        <v>14</v>
      </c>
      <c r="P4143">
        <v>0</v>
      </c>
    </row>
    <row r="4144" spans="1:16" x14ac:dyDescent="0.3">
      <c r="A4144" t="s">
        <v>4155</v>
      </c>
      <c r="B4144">
        <v>0</v>
      </c>
      <c r="C4144">
        <v>0</v>
      </c>
      <c r="D4144">
        <v>0</v>
      </c>
      <c r="E4144">
        <v>0</v>
      </c>
      <c r="F4144">
        <v>1</v>
      </c>
      <c r="G4144">
        <v>1</v>
      </c>
      <c r="H4144">
        <v>0</v>
      </c>
      <c r="I4144">
        <v>0</v>
      </c>
      <c r="J4144">
        <v>0</v>
      </c>
      <c r="K4144" s="16">
        <v>0</v>
      </c>
      <c r="L4144" s="16">
        <v>0</v>
      </c>
      <c r="M4144">
        <v>0</v>
      </c>
      <c r="N4144">
        <v>3</v>
      </c>
      <c r="O4144">
        <v>24</v>
      </c>
      <c r="P4144">
        <v>0</v>
      </c>
    </row>
    <row r="4145" spans="1:16" x14ac:dyDescent="0.3">
      <c r="A4145" t="s">
        <v>4156</v>
      </c>
      <c r="B4145">
        <v>0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0</v>
      </c>
      <c r="I4145">
        <v>1</v>
      </c>
      <c r="J4145">
        <v>0</v>
      </c>
      <c r="K4145" s="16">
        <v>0</v>
      </c>
      <c r="L4145" s="16">
        <v>0</v>
      </c>
      <c r="M4145">
        <v>0</v>
      </c>
      <c r="N4145">
        <v>3</v>
      </c>
      <c r="O4145">
        <v>10</v>
      </c>
      <c r="P4145">
        <v>1</v>
      </c>
    </row>
    <row r="4146" spans="1:16" x14ac:dyDescent="0.3">
      <c r="A4146" t="s">
        <v>4157</v>
      </c>
      <c r="B4146">
        <v>0</v>
      </c>
      <c r="C4146">
        <v>0</v>
      </c>
      <c r="D4146">
        <v>0</v>
      </c>
      <c r="E4146">
        <v>1</v>
      </c>
      <c r="F4146">
        <v>1</v>
      </c>
      <c r="G4146">
        <v>0</v>
      </c>
      <c r="H4146">
        <v>1</v>
      </c>
      <c r="I4146">
        <v>0</v>
      </c>
      <c r="J4146">
        <v>0</v>
      </c>
      <c r="K4146" s="16">
        <v>0</v>
      </c>
      <c r="L4146" s="16">
        <v>0</v>
      </c>
      <c r="M4146">
        <v>0</v>
      </c>
      <c r="N4146">
        <v>1</v>
      </c>
      <c r="O4146">
        <v>23</v>
      </c>
      <c r="P4146">
        <v>1</v>
      </c>
    </row>
    <row r="4147" spans="1:16" x14ac:dyDescent="0.3">
      <c r="A4147" t="s">
        <v>4158</v>
      </c>
      <c r="B4147">
        <v>0</v>
      </c>
      <c r="C4147">
        <v>0</v>
      </c>
      <c r="D4147">
        <v>1</v>
      </c>
      <c r="E4147">
        <v>0</v>
      </c>
      <c r="F4147">
        <v>1</v>
      </c>
      <c r="G4147">
        <v>0</v>
      </c>
      <c r="H4147">
        <v>0</v>
      </c>
      <c r="I4147">
        <v>1</v>
      </c>
      <c r="J4147">
        <v>0</v>
      </c>
      <c r="K4147" s="16">
        <v>0</v>
      </c>
      <c r="L4147" s="16">
        <v>0</v>
      </c>
      <c r="M4147">
        <v>0</v>
      </c>
      <c r="N4147">
        <v>1</v>
      </c>
      <c r="O4147">
        <v>22</v>
      </c>
      <c r="P4147">
        <v>0</v>
      </c>
    </row>
    <row r="4148" spans="1:16" x14ac:dyDescent="0.3">
      <c r="A4148" t="s">
        <v>4159</v>
      </c>
      <c r="B4148">
        <v>0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1</v>
      </c>
      <c r="J4148">
        <v>0</v>
      </c>
      <c r="K4148" s="16">
        <v>0</v>
      </c>
      <c r="L4148" s="16">
        <v>1</v>
      </c>
      <c r="M4148">
        <v>112.98</v>
      </c>
      <c r="N4148">
        <v>2</v>
      </c>
      <c r="O4148">
        <v>25</v>
      </c>
      <c r="P4148">
        <v>0</v>
      </c>
    </row>
    <row r="4149" spans="1:16" x14ac:dyDescent="0.3">
      <c r="A4149" t="s">
        <v>4160</v>
      </c>
      <c r="B4149">
        <v>0</v>
      </c>
      <c r="C4149">
        <v>0</v>
      </c>
      <c r="D4149">
        <v>1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 s="16">
        <v>0</v>
      </c>
      <c r="L4149" s="16">
        <v>1</v>
      </c>
      <c r="M4149">
        <v>164.98</v>
      </c>
      <c r="N4149">
        <v>3</v>
      </c>
      <c r="O4149">
        <v>11</v>
      </c>
      <c r="P4149">
        <v>1</v>
      </c>
    </row>
    <row r="4150" spans="1:16" x14ac:dyDescent="0.3">
      <c r="A4150" t="s">
        <v>4161</v>
      </c>
      <c r="B4150">
        <v>0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1</v>
      </c>
      <c r="J4150">
        <v>0</v>
      </c>
      <c r="K4150" s="16">
        <v>0</v>
      </c>
      <c r="L4150" s="16">
        <v>1</v>
      </c>
      <c r="M4150">
        <v>47.99</v>
      </c>
      <c r="N4150">
        <v>2</v>
      </c>
      <c r="O4150">
        <v>3</v>
      </c>
      <c r="P4150">
        <v>0</v>
      </c>
    </row>
    <row r="4151" spans="1:16" x14ac:dyDescent="0.3">
      <c r="A4151" t="s">
        <v>4162</v>
      </c>
      <c r="B4151">
        <v>0</v>
      </c>
      <c r="C4151">
        <v>0</v>
      </c>
      <c r="D4151">
        <v>1</v>
      </c>
      <c r="E4151">
        <v>0</v>
      </c>
      <c r="F4151">
        <v>1</v>
      </c>
      <c r="G4151">
        <v>0</v>
      </c>
      <c r="H4151">
        <v>1</v>
      </c>
      <c r="I4151">
        <v>0</v>
      </c>
      <c r="J4151">
        <v>0</v>
      </c>
      <c r="K4151" s="16">
        <v>0</v>
      </c>
      <c r="L4151" s="16">
        <v>0</v>
      </c>
      <c r="M4151">
        <v>0</v>
      </c>
      <c r="N4151">
        <v>2</v>
      </c>
      <c r="O4151">
        <v>30</v>
      </c>
      <c r="P4151">
        <v>0</v>
      </c>
    </row>
    <row r="4152" spans="1:16" x14ac:dyDescent="0.3">
      <c r="A4152" t="s">
        <v>4163</v>
      </c>
      <c r="B4152">
        <v>0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1</v>
      </c>
      <c r="I4152">
        <v>0</v>
      </c>
      <c r="J4152">
        <v>0</v>
      </c>
      <c r="K4152" s="16">
        <v>0</v>
      </c>
      <c r="L4152" s="16">
        <v>0</v>
      </c>
      <c r="M4152">
        <v>0</v>
      </c>
      <c r="N4152">
        <v>4</v>
      </c>
      <c r="O4152">
        <v>2</v>
      </c>
      <c r="P4152">
        <v>0</v>
      </c>
    </row>
    <row r="4153" spans="1:16" x14ac:dyDescent="0.3">
      <c r="A4153" t="s">
        <v>4164</v>
      </c>
      <c r="B4153">
        <v>0</v>
      </c>
      <c r="C4153">
        <v>0</v>
      </c>
      <c r="D4153">
        <v>0</v>
      </c>
      <c r="E4153">
        <v>1</v>
      </c>
      <c r="F4153">
        <v>0</v>
      </c>
      <c r="G4153">
        <v>1</v>
      </c>
      <c r="H4153">
        <v>0</v>
      </c>
      <c r="I4153">
        <v>0</v>
      </c>
      <c r="J4153">
        <v>0</v>
      </c>
      <c r="K4153" s="16">
        <v>0</v>
      </c>
      <c r="L4153" s="16">
        <v>0</v>
      </c>
      <c r="M4153">
        <v>0</v>
      </c>
      <c r="N4153">
        <v>4</v>
      </c>
      <c r="O4153">
        <v>10</v>
      </c>
      <c r="P4153">
        <v>1</v>
      </c>
    </row>
    <row r="4154" spans="1:16" x14ac:dyDescent="0.3">
      <c r="A4154" t="s">
        <v>4165</v>
      </c>
      <c r="B4154">
        <v>0</v>
      </c>
      <c r="C4154">
        <v>0</v>
      </c>
      <c r="D4154">
        <v>1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0</v>
      </c>
      <c r="K4154" s="16">
        <v>0</v>
      </c>
      <c r="L4154" s="16">
        <v>0</v>
      </c>
      <c r="M4154">
        <v>0</v>
      </c>
      <c r="N4154">
        <v>0</v>
      </c>
      <c r="O4154">
        <v>26</v>
      </c>
      <c r="P4154">
        <v>0</v>
      </c>
    </row>
    <row r="4155" spans="1:16" x14ac:dyDescent="0.3">
      <c r="A4155" t="s">
        <v>4166</v>
      </c>
      <c r="B4155">
        <v>0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1</v>
      </c>
      <c r="J4155">
        <v>0</v>
      </c>
      <c r="K4155" s="16">
        <v>0</v>
      </c>
      <c r="L4155" s="16">
        <v>1</v>
      </c>
      <c r="M4155">
        <v>35.99</v>
      </c>
      <c r="N4155">
        <v>5</v>
      </c>
      <c r="O4155">
        <v>6</v>
      </c>
      <c r="P4155">
        <v>0</v>
      </c>
    </row>
    <row r="4156" spans="1:16" x14ac:dyDescent="0.3">
      <c r="A4156" t="s">
        <v>4167</v>
      </c>
      <c r="B4156">
        <v>2</v>
      </c>
      <c r="C4156">
        <v>91.183999999999997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1</v>
      </c>
      <c r="J4156">
        <v>0</v>
      </c>
      <c r="K4156" s="16">
        <v>0</v>
      </c>
      <c r="L4156" s="16">
        <v>4</v>
      </c>
      <c r="M4156">
        <v>113.98</v>
      </c>
      <c r="N4156">
        <v>1</v>
      </c>
      <c r="O4156">
        <v>10</v>
      </c>
      <c r="P4156">
        <v>0</v>
      </c>
    </row>
    <row r="4157" spans="1:16" x14ac:dyDescent="0.3">
      <c r="A4157" t="s">
        <v>4168</v>
      </c>
      <c r="B4157">
        <v>0</v>
      </c>
      <c r="C4157">
        <v>0</v>
      </c>
      <c r="D4157">
        <v>1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 s="16">
        <v>0</v>
      </c>
      <c r="L4157" s="16">
        <v>1</v>
      </c>
      <c r="M4157">
        <v>68.989999999999995</v>
      </c>
      <c r="N4157">
        <v>5</v>
      </c>
      <c r="O4157">
        <v>14</v>
      </c>
      <c r="P4157">
        <v>0</v>
      </c>
    </row>
    <row r="4158" spans="1:16" x14ac:dyDescent="0.3">
      <c r="A4158" t="s">
        <v>4169</v>
      </c>
      <c r="B4158">
        <v>0</v>
      </c>
      <c r="C4158">
        <v>0</v>
      </c>
      <c r="D4158">
        <v>1</v>
      </c>
      <c r="E4158">
        <v>0</v>
      </c>
      <c r="F4158">
        <v>1</v>
      </c>
      <c r="G4158">
        <v>0</v>
      </c>
      <c r="H4158">
        <v>0</v>
      </c>
      <c r="I4158">
        <v>0</v>
      </c>
      <c r="J4158">
        <v>0</v>
      </c>
      <c r="K4158" s="16">
        <v>1</v>
      </c>
      <c r="L4158" s="16">
        <v>3</v>
      </c>
      <c r="M4158">
        <v>68.989999999999995</v>
      </c>
      <c r="N4158">
        <v>7</v>
      </c>
      <c r="O4158">
        <v>16</v>
      </c>
      <c r="P4158">
        <v>0</v>
      </c>
    </row>
    <row r="4159" spans="1:16" x14ac:dyDescent="0.3">
      <c r="A4159" t="s">
        <v>4170</v>
      </c>
      <c r="B4159">
        <v>0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1</v>
      </c>
      <c r="J4159">
        <v>0</v>
      </c>
      <c r="K4159" s="16">
        <v>0</v>
      </c>
      <c r="L4159" s="16">
        <v>4</v>
      </c>
      <c r="M4159">
        <v>61.49</v>
      </c>
      <c r="N4159">
        <v>4</v>
      </c>
      <c r="O4159">
        <v>10</v>
      </c>
      <c r="P4159">
        <v>0</v>
      </c>
    </row>
    <row r="4160" spans="1:16" x14ac:dyDescent="0.3">
      <c r="A4160" t="s">
        <v>4171</v>
      </c>
      <c r="B4160">
        <v>1</v>
      </c>
      <c r="C4160">
        <v>57.991999999999997</v>
      </c>
      <c r="D4160">
        <v>1</v>
      </c>
      <c r="E4160">
        <v>0</v>
      </c>
      <c r="F4160">
        <v>1</v>
      </c>
      <c r="G4160">
        <v>1</v>
      </c>
      <c r="H4160">
        <v>0</v>
      </c>
      <c r="I4160">
        <v>0</v>
      </c>
      <c r="J4160">
        <v>0</v>
      </c>
      <c r="K4160" s="16">
        <v>0</v>
      </c>
      <c r="L4160" s="16">
        <v>2</v>
      </c>
      <c r="M4160">
        <v>72.489999999999995</v>
      </c>
      <c r="N4160">
        <v>0</v>
      </c>
      <c r="O4160">
        <v>21</v>
      </c>
      <c r="P4160">
        <v>0</v>
      </c>
    </row>
    <row r="4161" spans="1:16" x14ac:dyDescent="0.3">
      <c r="A4161" t="s">
        <v>4172</v>
      </c>
      <c r="B4161">
        <v>0</v>
      </c>
      <c r="C4161">
        <v>0</v>
      </c>
      <c r="D4161">
        <v>0</v>
      </c>
      <c r="E4161">
        <v>0</v>
      </c>
      <c r="F4161">
        <v>1</v>
      </c>
      <c r="G4161">
        <v>1</v>
      </c>
      <c r="H4161">
        <v>0</v>
      </c>
      <c r="I4161">
        <v>0</v>
      </c>
      <c r="J4161">
        <v>0</v>
      </c>
      <c r="K4161" s="16">
        <v>0</v>
      </c>
      <c r="L4161" s="16">
        <v>0</v>
      </c>
      <c r="M4161">
        <v>0</v>
      </c>
      <c r="N4161">
        <v>6</v>
      </c>
      <c r="O4161">
        <v>23</v>
      </c>
      <c r="P4161">
        <v>0</v>
      </c>
    </row>
    <row r="4162" spans="1:16" x14ac:dyDescent="0.3">
      <c r="A4162" t="s">
        <v>4173</v>
      </c>
      <c r="B4162">
        <v>0</v>
      </c>
      <c r="C4162">
        <v>0</v>
      </c>
      <c r="D4162">
        <v>1</v>
      </c>
      <c r="E4162">
        <v>1</v>
      </c>
      <c r="F4162">
        <v>0</v>
      </c>
      <c r="G4162">
        <v>1</v>
      </c>
      <c r="H4162">
        <v>0</v>
      </c>
      <c r="I4162">
        <v>0</v>
      </c>
      <c r="J4162">
        <v>0</v>
      </c>
      <c r="K4162" s="16">
        <v>0</v>
      </c>
      <c r="L4162" s="16">
        <v>0</v>
      </c>
      <c r="M4162">
        <v>0</v>
      </c>
      <c r="N4162">
        <v>7</v>
      </c>
      <c r="O4162">
        <v>5</v>
      </c>
      <c r="P4162">
        <v>0</v>
      </c>
    </row>
    <row r="4163" spans="1:16" x14ac:dyDescent="0.3">
      <c r="A4163" t="s">
        <v>4174</v>
      </c>
      <c r="B4163">
        <v>0</v>
      </c>
      <c r="C4163">
        <v>0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1</v>
      </c>
      <c r="J4163">
        <v>0</v>
      </c>
      <c r="K4163" s="16">
        <v>0</v>
      </c>
      <c r="L4163" s="16">
        <v>5</v>
      </c>
      <c r="M4163">
        <v>108.98</v>
      </c>
      <c r="N4163">
        <v>5</v>
      </c>
      <c r="O4163">
        <v>17</v>
      </c>
      <c r="P4163">
        <v>0</v>
      </c>
    </row>
    <row r="4164" spans="1:16" x14ac:dyDescent="0.3">
      <c r="A4164" t="s">
        <v>4175</v>
      </c>
      <c r="B4164">
        <v>0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1</v>
      </c>
      <c r="I4164">
        <v>0</v>
      </c>
      <c r="J4164">
        <v>0</v>
      </c>
      <c r="K4164" s="16">
        <v>0</v>
      </c>
      <c r="L4164" s="16">
        <v>1</v>
      </c>
      <c r="M4164">
        <v>105.98</v>
      </c>
      <c r="N4164">
        <v>5</v>
      </c>
      <c r="O4164">
        <v>7</v>
      </c>
      <c r="P4164">
        <v>1</v>
      </c>
    </row>
    <row r="4165" spans="1:16" x14ac:dyDescent="0.3">
      <c r="A4165" t="s">
        <v>4176</v>
      </c>
      <c r="B4165">
        <v>0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1</v>
      </c>
      <c r="I4165">
        <v>0</v>
      </c>
      <c r="J4165">
        <v>0</v>
      </c>
      <c r="K4165" s="16">
        <v>0</v>
      </c>
      <c r="L4165" s="16">
        <v>1</v>
      </c>
      <c r="M4165">
        <v>97.98</v>
      </c>
      <c r="N4165">
        <v>4</v>
      </c>
      <c r="O4165">
        <v>12</v>
      </c>
      <c r="P4165">
        <v>0</v>
      </c>
    </row>
    <row r="4166" spans="1:16" x14ac:dyDescent="0.3">
      <c r="A4166" t="s">
        <v>4177</v>
      </c>
      <c r="B4166">
        <v>0</v>
      </c>
      <c r="C4166">
        <v>0</v>
      </c>
      <c r="D4166">
        <v>1</v>
      </c>
      <c r="E4166">
        <v>0</v>
      </c>
      <c r="F4166">
        <v>1</v>
      </c>
      <c r="G4166">
        <v>0</v>
      </c>
      <c r="H4166">
        <v>0</v>
      </c>
      <c r="I4166">
        <v>1</v>
      </c>
      <c r="J4166">
        <v>0</v>
      </c>
      <c r="K4166" s="16">
        <v>0</v>
      </c>
      <c r="L4166" s="16">
        <v>0</v>
      </c>
      <c r="M4166">
        <v>0</v>
      </c>
      <c r="N4166">
        <v>1</v>
      </c>
      <c r="O4166">
        <v>11</v>
      </c>
      <c r="P4166">
        <v>0</v>
      </c>
    </row>
    <row r="4167" spans="1:16" x14ac:dyDescent="0.3">
      <c r="A4167" t="s">
        <v>4178</v>
      </c>
      <c r="B4167">
        <v>0</v>
      </c>
      <c r="C4167">
        <v>0</v>
      </c>
      <c r="D4167">
        <v>1</v>
      </c>
      <c r="E4167">
        <v>0</v>
      </c>
      <c r="F4167">
        <v>1</v>
      </c>
      <c r="G4167">
        <v>0</v>
      </c>
      <c r="H4167">
        <v>0</v>
      </c>
      <c r="I4167">
        <v>1</v>
      </c>
      <c r="J4167">
        <v>0</v>
      </c>
      <c r="K4167" s="16">
        <v>0</v>
      </c>
      <c r="L4167" s="16">
        <v>1</v>
      </c>
      <c r="M4167">
        <v>70.489999999999995</v>
      </c>
      <c r="N4167">
        <v>7</v>
      </c>
      <c r="O4167">
        <v>24</v>
      </c>
      <c r="P4167">
        <v>0</v>
      </c>
    </row>
    <row r="4168" spans="1:16" x14ac:dyDescent="0.3">
      <c r="A4168" t="s">
        <v>4179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1</v>
      </c>
      <c r="I4168">
        <v>0</v>
      </c>
      <c r="J4168">
        <v>0</v>
      </c>
      <c r="K4168" s="16">
        <v>0</v>
      </c>
      <c r="L4168" s="16">
        <v>0</v>
      </c>
      <c r="M4168">
        <v>0</v>
      </c>
      <c r="N4168">
        <v>6</v>
      </c>
      <c r="O4168">
        <v>14</v>
      </c>
      <c r="P4168">
        <v>0</v>
      </c>
    </row>
    <row r="4169" spans="1:16" x14ac:dyDescent="0.3">
      <c r="A4169" t="s">
        <v>4180</v>
      </c>
      <c r="B4169">
        <v>0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1</v>
      </c>
      <c r="J4169">
        <v>0</v>
      </c>
      <c r="K4169" s="16">
        <v>0</v>
      </c>
      <c r="L4169" s="16">
        <v>4</v>
      </c>
      <c r="M4169">
        <v>119.97</v>
      </c>
      <c r="N4169">
        <v>3</v>
      </c>
      <c r="O4169">
        <v>3</v>
      </c>
      <c r="P4169">
        <v>0</v>
      </c>
    </row>
    <row r="4170" spans="1:16" x14ac:dyDescent="0.3">
      <c r="A4170" t="s">
        <v>4181</v>
      </c>
      <c r="B4170">
        <v>0</v>
      </c>
      <c r="C4170">
        <v>0</v>
      </c>
      <c r="D4170">
        <v>0</v>
      </c>
      <c r="E4170">
        <v>0</v>
      </c>
      <c r="F4170">
        <v>1</v>
      </c>
      <c r="G4170">
        <v>1</v>
      </c>
      <c r="H4170">
        <v>0</v>
      </c>
      <c r="I4170">
        <v>0</v>
      </c>
      <c r="J4170">
        <v>0</v>
      </c>
      <c r="K4170" s="16">
        <v>0</v>
      </c>
      <c r="L4170" s="16">
        <v>0</v>
      </c>
      <c r="M4170">
        <v>0</v>
      </c>
      <c r="N4170">
        <v>0</v>
      </c>
      <c r="O4170">
        <v>9</v>
      </c>
      <c r="P4170">
        <v>0</v>
      </c>
    </row>
    <row r="4171" spans="1:16" x14ac:dyDescent="0.3">
      <c r="A4171" t="s">
        <v>4182</v>
      </c>
      <c r="B4171">
        <v>1</v>
      </c>
      <c r="C4171">
        <v>42.392000000000003</v>
      </c>
      <c r="D4171">
        <v>1</v>
      </c>
      <c r="E4171">
        <v>0</v>
      </c>
      <c r="F4171">
        <v>1</v>
      </c>
      <c r="G4171">
        <v>1</v>
      </c>
      <c r="H4171">
        <v>0</v>
      </c>
      <c r="I4171">
        <v>0</v>
      </c>
      <c r="J4171">
        <v>0</v>
      </c>
      <c r="K4171" s="16">
        <v>0</v>
      </c>
      <c r="L4171" s="16">
        <v>18</v>
      </c>
      <c r="M4171">
        <v>105.98</v>
      </c>
      <c r="N4171">
        <v>2</v>
      </c>
      <c r="O4171">
        <v>20</v>
      </c>
      <c r="P4171">
        <v>0</v>
      </c>
    </row>
    <row r="4172" spans="1:16" x14ac:dyDescent="0.3">
      <c r="A4172" t="s">
        <v>4183</v>
      </c>
      <c r="B4172">
        <v>0</v>
      </c>
      <c r="C4172">
        <v>0</v>
      </c>
      <c r="D4172">
        <v>0</v>
      </c>
      <c r="E4172">
        <v>1</v>
      </c>
      <c r="F4172">
        <v>0</v>
      </c>
      <c r="G4172">
        <v>1</v>
      </c>
      <c r="H4172">
        <v>0</v>
      </c>
      <c r="I4172">
        <v>0</v>
      </c>
      <c r="J4172">
        <v>0</v>
      </c>
      <c r="K4172" s="16">
        <v>0</v>
      </c>
      <c r="L4172" s="16">
        <v>0</v>
      </c>
      <c r="M4172">
        <v>0</v>
      </c>
      <c r="N4172">
        <v>5</v>
      </c>
      <c r="O4172">
        <v>2</v>
      </c>
      <c r="P4172">
        <v>0</v>
      </c>
    </row>
    <row r="4173" spans="1:16" x14ac:dyDescent="0.3">
      <c r="A4173" t="s">
        <v>4184</v>
      </c>
      <c r="B4173">
        <v>0</v>
      </c>
      <c r="C4173">
        <v>0</v>
      </c>
      <c r="D4173">
        <v>0</v>
      </c>
      <c r="E4173">
        <v>0</v>
      </c>
      <c r="F4173">
        <v>1</v>
      </c>
      <c r="G4173">
        <v>0</v>
      </c>
      <c r="H4173">
        <v>0</v>
      </c>
      <c r="I4173">
        <v>1</v>
      </c>
      <c r="J4173">
        <v>0</v>
      </c>
      <c r="K4173" s="16">
        <v>0</v>
      </c>
      <c r="L4173" s="16">
        <v>2</v>
      </c>
      <c r="M4173">
        <v>61.99</v>
      </c>
      <c r="N4173">
        <v>2</v>
      </c>
      <c r="O4173">
        <v>11</v>
      </c>
      <c r="P4173">
        <v>0</v>
      </c>
    </row>
    <row r="4174" spans="1:16" x14ac:dyDescent="0.3">
      <c r="A4174" t="s">
        <v>4185</v>
      </c>
      <c r="B4174">
        <v>0</v>
      </c>
      <c r="C4174">
        <v>0</v>
      </c>
      <c r="D4174">
        <v>0</v>
      </c>
      <c r="E4174">
        <v>0</v>
      </c>
      <c r="F4174">
        <v>1</v>
      </c>
      <c r="G4174">
        <v>0</v>
      </c>
      <c r="H4174">
        <v>0</v>
      </c>
      <c r="I4174">
        <v>1</v>
      </c>
      <c r="J4174">
        <v>0</v>
      </c>
      <c r="K4174" s="16">
        <v>0</v>
      </c>
      <c r="L4174" s="16">
        <v>2</v>
      </c>
      <c r="M4174">
        <v>135.97999999999999</v>
      </c>
      <c r="N4174">
        <v>5</v>
      </c>
      <c r="O4174">
        <v>18</v>
      </c>
      <c r="P4174">
        <v>0</v>
      </c>
    </row>
    <row r="4175" spans="1:16" x14ac:dyDescent="0.3">
      <c r="A4175" t="s">
        <v>4186</v>
      </c>
      <c r="B4175">
        <v>0</v>
      </c>
      <c r="C4175">
        <v>0</v>
      </c>
      <c r="D4175">
        <v>0</v>
      </c>
      <c r="E4175">
        <v>0</v>
      </c>
      <c r="F4175">
        <v>1</v>
      </c>
      <c r="G4175">
        <v>0</v>
      </c>
      <c r="H4175">
        <v>0</v>
      </c>
      <c r="I4175">
        <v>0</v>
      </c>
      <c r="J4175">
        <v>1</v>
      </c>
      <c r="K4175" s="16">
        <v>0</v>
      </c>
      <c r="L4175" s="16">
        <v>0</v>
      </c>
      <c r="M4175">
        <v>0</v>
      </c>
      <c r="N4175">
        <v>0</v>
      </c>
      <c r="O4175">
        <v>19</v>
      </c>
      <c r="P4175">
        <v>0</v>
      </c>
    </row>
    <row r="4176" spans="1:16" x14ac:dyDescent="0.3">
      <c r="A4176" t="s">
        <v>4187</v>
      </c>
      <c r="B4176">
        <v>0</v>
      </c>
      <c r="C4176">
        <v>0</v>
      </c>
      <c r="D4176">
        <v>1</v>
      </c>
      <c r="E4176">
        <v>0</v>
      </c>
      <c r="F4176">
        <v>1</v>
      </c>
      <c r="G4176">
        <v>0</v>
      </c>
      <c r="H4176">
        <v>0</v>
      </c>
      <c r="I4176">
        <v>1</v>
      </c>
      <c r="J4176">
        <v>0</v>
      </c>
      <c r="K4176" s="16">
        <v>0</v>
      </c>
      <c r="L4176" s="16">
        <v>3</v>
      </c>
      <c r="M4176">
        <v>65.989999999999995</v>
      </c>
      <c r="N4176">
        <v>1</v>
      </c>
      <c r="O4176">
        <v>31</v>
      </c>
      <c r="P4176">
        <v>0</v>
      </c>
    </row>
    <row r="4177" spans="1:16" x14ac:dyDescent="0.3">
      <c r="A4177" t="s">
        <v>4188</v>
      </c>
      <c r="B4177">
        <v>0</v>
      </c>
      <c r="C4177">
        <v>0</v>
      </c>
      <c r="D4177">
        <v>1</v>
      </c>
      <c r="E4177">
        <v>0</v>
      </c>
      <c r="F4177">
        <v>1</v>
      </c>
      <c r="G4177">
        <v>0</v>
      </c>
      <c r="H4177">
        <v>1</v>
      </c>
      <c r="I4177">
        <v>0</v>
      </c>
      <c r="J4177">
        <v>0</v>
      </c>
      <c r="K4177" s="16">
        <v>0</v>
      </c>
      <c r="L4177" s="16">
        <v>2</v>
      </c>
      <c r="M4177">
        <v>55.99</v>
      </c>
      <c r="N4177">
        <v>5</v>
      </c>
      <c r="O4177">
        <v>23</v>
      </c>
      <c r="P4177">
        <v>0</v>
      </c>
    </row>
    <row r="4178" spans="1:16" x14ac:dyDescent="0.3">
      <c r="A4178" t="s">
        <v>4189</v>
      </c>
      <c r="B4178">
        <v>0</v>
      </c>
      <c r="C4178">
        <v>0</v>
      </c>
      <c r="D4178">
        <v>1</v>
      </c>
      <c r="E4178">
        <v>1</v>
      </c>
      <c r="F4178">
        <v>1</v>
      </c>
      <c r="G4178">
        <v>1</v>
      </c>
      <c r="H4178">
        <v>0</v>
      </c>
      <c r="I4178">
        <v>0</v>
      </c>
      <c r="J4178">
        <v>0</v>
      </c>
      <c r="K4178" s="16">
        <v>0</v>
      </c>
      <c r="L4178" s="16">
        <v>3</v>
      </c>
      <c r="M4178">
        <v>55.49</v>
      </c>
      <c r="N4178">
        <v>1</v>
      </c>
      <c r="O4178">
        <v>17</v>
      </c>
      <c r="P4178">
        <v>0</v>
      </c>
    </row>
    <row r="4179" spans="1:16" x14ac:dyDescent="0.3">
      <c r="A4179" t="s">
        <v>4190</v>
      </c>
      <c r="B4179">
        <v>0</v>
      </c>
      <c r="C4179">
        <v>0</v>
      </c>
      <c r="D4179">
        <v>1</v>
      </c>
      <c r="E4179">
        <v>0</v>
      </c>
      <c r="F4179">
        <v>1</v>
      </c>
      <c r="G4179">
        <v>0</v>
      </c>
      <c r="H4179">
        <v>0</v>
      </c>
      <c r="I4179">
        <v>1</v>
      </c>
      <c r="J4179">
        <v>0</v>
      </c>
      <c r="K4179" s="16">
        <v>0</v>
      </c>
      <c r="L4179" s="16">
        <v>0</v>
      </c>
      <c r="M4179">
        <v>0</v>
      </c>
      <c r="N4179">
        <v>4</v>
      </c>
      <c r="O4179">
        <v>18</v>
      </c>
      <c r="P4179">
        <v>0</v>
      </c>
    </row>
    <row r="4180" spans="1:16" x14ac:dyDescent="0.3">
      <c r="A4180" t="s">
        <v>4191</v>
      </c>
      <c r="B4180">
        <v>2</v>
      </c>
      <c r="C4180">
        <v>137.584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1</v>
      </c>
      <c r="J4180">
        <v>0</v>
      </c>
      <c r="K4180" s="16">
        <v>0</v>
      </c>
      <c r="L4180" s="16">
        <v>3</v>
      </c>
      <c r="M4180">
        <v>85.99</v>
      </c>
      <c r="N4180">
        <v>0</v>
      </c>
      <c r="O4180">
        <v>1</v>
      </c>
      <c r="P4180">
        <v>1</v>
      </c>
    </row>
    <row r="4181" spans="1:16" x14ac:dyDescent="0.3">
      <c r="A4181" t="s">
        <v>4192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0</v>
      </c>
      <c r="K4181" s="16">
        <v>0</v>
      </c>
      <c r="L4181" s="16">
        <v>2</v>
      </c>
      <c r="M4181">
        <v>64.989999999999995</v>
      </c>
      <c r="N4181">
        <v>0</v>
      </c>
      <c r="O4181">
        <v>8</v>
      </c>
      <c r="P4181">
        <v>0</v>
      </c>
    </row>
    <row r="4182" spans="1:16" x14ac:dyDescent="0.3">
      <c r="A4182" t="s">
        <v>4193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 s="16">
        <v>0</v>
      </c>
      <c r="L4182" s="16">
        <v>0</v>
      </c>
      <c r="M4182">
        <v>0</v>
      </c>
      <c r="N4182">
        <v>3</v>
      </c>
      <c r="O4182">
        <v>14</v>
      </c>
      <c r="P4182">
        <v>0</v>
      </c>
    </row>
    <row r="4183" spans="1:16" x14ac:dyDescent="0.3">
      <c r="A4183" t="s">
        <v>4194</v>
      </c>
      <c r="B4183">
        <v>0</v>
      </c>
      <c r="C4183">
        <v>0</v>
      </c>
      <c r="D4183">
        <v>1</v>
      </c>
      <c r="E4183">
        <v>0</v>
      </c>
      <c r="F4183">
        <v>1</v>
      </c>
      <c r="G4183">
        <v>0</v>
      </c>
      <c r="H4183">
        <v>1</v>
      </c>
      <c r="I4183">
        <v>0</v>
      </c>
      <c r="J4183">
        <v>0</v>
      </c>
      <c r="K4183" s="16">
        <v>0</v>
      </c>
      <c r="L4183" s="16">
        <v>0</v>
      </c>
      <c r="M4183">
        <v>0</v>
      </c>
      <c r="N4183">
        <v>4</v>
      </c>
      <c r="O4183">
        <v>18</v>
      </c>
      <c r="P4183">
        <v>0</v>
      </c>
    </row>
    <row r="4184" spans="1:16" x14ac:dyDescent="0.3">
      <c r="A4184" t="s">
        <v>4195</v>
      </c>
      <c r="B4184">
        <v>0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1</v>
      </c>
      <c r="I4184">
        <v>0</v>
      </c>
      <c r="J4184">
        <v>0</v>
      </c>
      <c r="K4184" s="16">
        <v>0</v>
      </c>
      <c r="L4184" s="16">
        <v>0</v>
      </c>
      <c r="M4184">
        <v>0</v>
      </c>
      <c r="N4184">
        <v>5</v>
      </c>
      <c r="O4184">
        <v>1</v>
      </c>
      <c r="P4184">
        <v>0</v>
      </c>
    </row>
    <row r="4185" spans="1:16" x14ac:dyDescent="0.3">
      <c r="A4185" t="s">
        <v>4196</v>
      </c>
      <c r="B4185">
        <v>0</v>
      </c>
      <c r="C4185">
        <v>0</v>
      </c>
      <c r="D4185">
        <v>1</v>
      </c>
      <c r="E4185">
        <v>1</v>
      </c>
      <c r="F4185">
        <v>1</v>
      </c>
      <c r="G4185">
        <v>0</v>
      </c>
      <c r="H4185">
        <v>0</v>
      </c>
      <c r="I4185">
        <v>1</v>
      </c>
      <c r="J4185">
        <v>0</v>
      </c>
      <c r="K4185" s="16">
        <v>0</v>
      </c>
      <c r="L4185" s="16">
        <v>1</v>
      </c>
      <c r="M4185">
        <v>65.489999999999995</v>
      </c>
      <c r="N4185">
        <v>1</v>
      </c>
      <c r="O4185">
        <v>15</v>
      </c>
      <c r="P4185">
        <v>0</v>
      </c>
    </row>
    <row r="4186" spans="1:16" x14ac:dyDescent="0.3">
      <c r="A4186" t="s">
        <v>4197</v>
      </c>
      <c r="B4186">
        <v>0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1</v>
      </c>
      <c r="I4186">
        <v>0</v>
      </c>
      <c r="J4186">
        <v>0</v>
      </c>
      <c r="K4186" s="16">
        <v>0</v>
      </c>
      <c r="L4186" s="16">
        <v>8</v>
      </c>
      <c r="M4186">
        <v>63.49</v>
      </c>
      <c r="N4186">
        <v>4</v>
      </c>
      <c r="O4186">
        <v>21</v>
      </c>
      <c r="P4186">
        <v>0</v>
      </c>
    </row>
    <row r="4187" spans="1:16" x14ac:dyDescent="0.3">
      <c r="A4187" t="s">
        <v>4198</v>
      </c>
      <c r="B4187">
        <v>0</v>
      </c>
      <c r="C4187">
        <v>0</v>
      </c>
      <c r="D4187">
        <v>0</v>
      </c>
      <c r="E4187">
        <v>0</v>
      </c>
      <c r="F4187">
        <v>1</v>
      </c>
      <c r="G4187">
        <v>0</v>
      </c>
      <c r="H4187">
        <v>0</v>
      </c>
      <c r="I4187">
        <v>1</v>
      </c>
      <c r="J4187">
        <v>0</v>
      </c>
      <c r="K4187" s="16">
        <v>0</v>
      </c>
      <c r="L4187" s="16">
        <v>8</v>
      </c>
      <c r="M4187">
        <v>66.989999999999995</v>
      </c>
      <c r="N4187">
        <v>0</v>
      </c>
      <c r="O4187">
        <v>14</v>
      </c>
      <c r="P4187">
        <v>0</v>
      </c>
    </row>
    <row r="4188" spans="1:16" x14ac:dyDescent="0.3">
      <c r="A4188" t="s">
        <v>4199</v>
      </c>
      <c r="B4188">
        <v>0</v>
      </c>
      <c r="C4188">
        <v>0</v>
      </c>
      <c r="D4188">
        <v>1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 s="16">
        <v>0</v>
      </c>
      <c r="L4188" s="16">
        <v>0</v>
      </c>
      <c r="M4188">
        <v>0</v>
      </c>
      <c r="N4188">
        <v>4</v>
      </c>
      <c r="O4188">
        <v>13</v>
      </c>
      <c r="P4188">
        <v>0</v>
      </c>
    </row>
    <row r="4189" spans="1:16" x14ac:dyDescent="0.3">
      <c r="A4189" t="s">
        <v>4200</v>
      </c>
      <c r="B4189">
        <v>2</v>
      </c>
      <c r="C4189">
        <v>77.584000000000003</v>
      </c>
      <c r="D4189">
        <v>1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 s="16">
        <v>0</v>
      </c>
      <c r="L4189" s="16">
        <v>12</v>
      </c>
      <c r="M4189">
        <v>48.49</v>
      </c>
      <c r="N4189">
        <v>0</v>
      </c>
      <c r="O4189">
        <v>3</v>
      </c>
      <c r="P4189">
        <v>0</v>
      </c>
    </row>
    <row r="4190" spans="1:16" x14ac:dyDescent="0.3">
      <c r="A4190" t="s">
        <v>4201</v>
      </c>
      <c r="B4190">
        <v>2</v>
      </c>
      <c r="C4190">
        <v>119.98</v>
      </c>
      <c r="D4190">
        <v>0</v>
      </c>
      <c r="E4190">
        <v>0</v>
      </c>
      <c r="F4190">
        <v>0</v>
      </c>
      <c r="G4190">
        <v>0</v>
      </c>
      <c r="H4190">
        <v>1</v>
      </c>
      <c r="I4190">
        <v>0</v>
      </c>
      <c r="J4190">
        <v>0</v>
      </c>
      <c r="K4190" s="16">
        <v>0</v>
      </c>
      <c r="L4190" s="16">
        <v>7</v>
      </c>
      <c r="M4190">
        <v>59.99</v>
      </c>
      <c r="N4190">
        <v>4</v>
      </c>
      <c r="O4190">
        <v>2</v>
      </c>
      <c r="P4190">
        <v>1</v>
      </c>
    </row>
    <row r="4191" spans="1:16" x14ac:dyDescent="0.3">
      <c r="A4191" t="s">
        <v>4202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 s="16">
        <v>1</v>
      </c>
      <c r="L4191" s="16">
        <v>1</v>
      </c>
      <c r="M4191">
        <v>109.98</v>
      </c>
      <c r="N4191">
        <v>5</v>
      </c>
      <c r="O4191">
        <v>4</v>
      </c>
      <c r="P4191">
        <v>0</v>
      </c>
    </row>
    <row r="4192" spans="1:16" x14ac:dyDescent="0.3">
      <c r="A4192" t="s">
        <v>4203</v>
      </c>
      <c r="B4192">
        <v>0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1</v>
      </c>
      <c r="J4192">
        <v>0</v>
      </c>
      <c r="K4192" s="16">
        <v>0</v>
      </c>
      <c r="L4192" s="16">
        <v>1</v>
      </c>
      <c r="M4192">
        <v>57.49</v>
      </c>
      <c r="N4192">
        <v>0</v>
      </c>
      <c r="O4192">
        <v>10</v>
      </c>
      <c r="P4192">
        <v>0</v>
      </c>
    </row>
    <row r="4193" spans="1:16" x14ac:dyDescent="0.3">
      <c r="A4193" t="s">
        <v>4204</v>
      </c>
      <c r="B4193">
        <v>0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1</v>
      </c>
      <c r="J4193">
        <v>0</v>
      </c>
      <c r="K4193" s="16">
        <v>0</v>
      </c>
      <c r="L4193" s="16">
        <v>5</v>
      </c>
      <c r="M4193">
        <v>220.47</v>
      </c>
      <c r="N4193">
        <v>4</v>
      </c>
      <c r="O4193">
        <v>10</v>
      </c>
      <c r="P4193">
        <v>0</v>
      </c>
    </row>
    <row r="4194" spans="1:16" x14ac:dyDescent="0.3">
      <c r="A4194" t="s">
        <v>4205</v>
      </c>
      <c r="B4194">
        <v>0</v>
      </c>
      <c r="C4194">
        <v>0</v>
      </c>
      <c r="D4194">
        <v>0</v>
      </c>
      <c r="E4194">
        <v>0</v>
      </c>
      <c r="F4194">
        <v>1</v>
      </c>
      <c r="G4194">
        <v>0</v>
      </c>
      <c r="H4194">
        <v>1</v>
      </c>
      <c r="I4194">
        <v>0</v>
      </c>
      <c r="J4194">
        <v>0</v>
      </c>
      <c r="K4194" s="16">
        <v>0</v>
      </c>
      <c r="L4194" s="16">
        <v>3</v>
      </c>
      <c r="M4194">
        <v>55.49</v>
      </c>
      <c r="N4194">
        <v>5</v>
      </c>
      <c r="O4194">
        <v>21</v>
      </c>
      <c r="P4194">
        <v>0</v>
      </c>
    </row>
    <row r="4195" spans="1:16" x14ac:dyDescent="0.3">
      <c r="A4195" t="s">
        <v>4206</v>
      </c>
      <c r="B4195">
        <v>0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0</v>
      </c>
      <c r="K4195" s="16">
        <v>0</v>
      </c>
      <c r="L4195" s="16">
        <v>6</v>
      </c>
      <c r="M4195">
        <v>67.989999999999995</v>
      </c>
      <c r="N4195">
        <v>0</v>
      </c>
      <c r="O4195">
        <v>1</v>
      </c>
      <c r="P4195">
        <v>1</v>
      </c>
    </row>
    <row r="4196" spans="1:16" x14ac:dyDescent="0.3">
      <c r="A4196" t="s">
        <v>4207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1</v>
      </c>
      <c r="I4196">
        <v>0</v>
      </c>
      <c r="J4196">
        <v>0</v>
      </c>
      <c r="K4196" s="16">
        <v>0</v>
      </c>
      <c r="L4196" s="16">
        <v>1</v>
      </c>
      <c r="M4196">
        <v>117.98</v>
      </c>
      <c r="N4196">
        <v>7</v>
      </c>
      <c r="O4196">
        <v>5</v>
      </c>
      <c r="P4196">
        <v>1</v>
      </c>
    </row>
    <row r="4197" spans="1:16" x14ac:dyDescent="0.3">
      <c r="A4197" t="s">
        <v>4208</v>
      </c>
      <c r="B4197">
        <v>0</v>
      </c>
      <c r="C4197">
        <v>0</v>
      </c>
      <c r="D4197">
        <v>1</v>
      </c>
      <c r="E4197">
        <v>0</v>
      </c>
      <c r="F4197">
        <v>0</v>
      </c>
      <c r="G4197">
        <v>1</v>
      </c>
      <c r="H4197">
        <v>0</v>
      </c>
      <c r="I4197">
        <v>0</v>
      </c>
      <c r="J4197">
        <v>0</v>
      </c>
      <c r="K4197" s="16">
        <v>0</v>
      </c>
      <c r="L4197" s="16">
        <v>1</v>
      </c>
      <c r="M4197">
        <v>145.47</v>
      </c>
      <c r="N4197">
        <v>6</v>
      </c>
      <c r="O4197">
        <v>4</v>
      </c>
      <c r="P4197">
        <v>0</v>
      </c>
    </row>
    <row r="4198" spans="1:16" x14ac:dyDescent="0.3">
      <c r="A4198" t="s">
        <v>4209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1</v>
      </c>
      <c r="I4198">
        <v>0</v>
      </c>
      <c r="J4198">
        <v>0</v>
      </c>
      <c r="K4198" s="16">
        <v>0</v>
      </c>
      <c r="L4198" s="16">
        <v>1</v>
      </c>
      <c r="M4198">
        <v>62.49</v>
      </c>
      <c r="N4198">
        <v>2</v>
      </c>
      <c r="O4198">
        <v>6</v>
      </c>
      <c r="P4198">
        <v>0</v>
      </c>
    </row>
    <row r="4199" spans="1:16" x14ac:dyDescent="0.3">
      <c r="A4199" t="s">
        <v>4210</v>
      </c>
      <c r="B4199">
        <v>0</v>
      </c>
      <c r="C4199">
        <v>0</v>
      </c>
      <c r="D4199">
        <v>0</v>
      </c>
      <c r="E4199">
        <v>0</v>
      </c>
      <c r="F4199">
        <v>1</v>
      </c>
      <c r="G4199">
        <v>0</v>
      </c>
      <c r="H4199">
        <v>0</v>
      </c>
      <c r="I4199">
        <v>1</v>
      </c>
      <c r="J4199">
        <v>0</v>
      </c>
      <c r="K4199" s="16">
        <v>0</v>
      </c>
      <c r="L4199" s="16">
        <v>0</v>
      </c>
      <c r="M4199">
        <v>0</v>
      </c>
      <c r="N4199">
        <v>4</v>
      </c>
      <c r="O4199">
        <v>15</v>
      </c>
      <c r="P4199">
        <v>0</v>
      </c>
    </row>
    <row r="4200" spans="1:16" x14ac:dyDescent="0.3">
      <c r="A4200" t="s">
        <v>4211</v>
      </c>
      <c r="B4200">
        <v>1</v>
      </c>
      <c r="C4200">
        <v>81.99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1</v>
      </c>
      <c r="J4200">
        <v>0</v>
      </c>
      <c r="K4200" s="16">
        <v>0</v>
      </c>
      <c r="L4200" s="16">
        <v>10</v>
      </c>
      <c r="M4200">
        <v>163.98</v>
      </c>
      <c r="N4200">
        <v>0</v>
      </c>
      <c r="O4200">
        <v>19</v>
      </c>
      <c r="P4200">
        <v>1</v>
      </c>
    </row>
    <row r="4201" spans="1:16" x14ac:dyDescent="0.3">
      <c r="A4201" t="s">
        <v>4212</v>
      </c>
      <c r="B4201">
        <v>0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1</v>
      </c>
      <c r="J4201">
        <v>0</v>
      </c>
      <c r="K4201" s="16">
        <v>0</v>
      </c>
      <c r="L4201" s="16">
        <v>0</v>
      </c>
      <c r="M4201">
        <v>0</v>
      </c>
      <c r="N4201">
        <v>6</v>
      </c>
      <c r="O4201">
        <v>18</v>
      </c>
      <c r="P4201">
        <v>0</v>
      </c>
    </row>
    <row r="4202" spans="1:16" x14ac:dyDescent="0.3">
      <c r="A4202" t="s">
        <v>4213</v>
      </c>
      <c r="B4202">
        <v>0</v>
      </c>
      <c r="C4202">
        <v>0</v>
      </c>
      <c r="D4202">
        <v>1</v>
      </c>
      <c r="E4202">
        <v>1</v>
      </c>
      <c r="F4202">
        <v>1</v>
      </c>
      <c r="G4202">
        <v>0</v>
      </c>
      <c r="H4202">
        <v>0</v>
      </c>
      <c r="I4202">
        <v>0</v>
      </c>
      <c r="J4202">
        <v>1</v>
      </c>
      <c r="K4202" s="16">
        <v>0</v>
      </c>
      <c r="L4202" s="16">
        <v>1</v>
      </c>
      <c r="M4202">
        <v>71.489999999999995</v>
      </c>
      <c r="N4202">
        <v>0</v>
      </c>
      <c r="O4202">
        <v>12</v>
      </c>
      <c r="P4202">
        <v>0</v>
      </c>
    </row>
    <row r="4203" spans="1:16" x14ac:dyDescent="0.3">
      <c r="A4203" t="s">
        <v>4214</v>
      </c>
      <c r="B4203">
        <v>0</v>
      </c>
      <c r="C4203">
        <v>0</v>
      </c>
      <c r="D4203">
        <v>0</v>
      </c>
      <c r="E4203">
        <v>0</v>
      </c>
      <c r="F4203">
        <v>1</v>
      </c>
      <c r="G4203">
        <v>1</v>
      </c>
      <c r="H4203">
        <v>0</v>
      </c>
      <c r="I4203">
        <v>0</v>
      </c>
      <c r="J4203">
        <v>0</v>
      </c>
      <c r="K4203" s="16">
        <v>0</v>
      </c>
      <c r="L4203" s="16">
        <v>1</v>
      </c>
      <c r="M4203">
        <v>143.97</v>
      </c>
      <c r="N4203">
        <v>6</v>
      </c>
      <c r="O4203">
        <v>9</v>
      </c>
      <c r="P4203">
        <v>1</v>
      </c>
    </row>
    <row r="4204" spans="1:16" x14ac:dyDescent="0.3">
      <c r="A4204" t="s">
        <v>4215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</v>
      </c>
      <c r="J4204">
        <v>0</v>
      </c>
      <c r="K4204" s="16">
        <v>0</v>
      </c>
      <c r="L4204" s="16">
        <v>0</v>
      </c>
      <c r="M4204">
        <v>0</v>
      </c>
      <c r="N4204">
        <v>6</v>
      </c>
      <c r="O4204">
        <v>17</v>
      </c>
      <c r="P4204">
        <v>0</v>
      </c>
    </row>
    <row r="4205" spans="1:16" x14ac:dyDescent="0.3">
      <c r="A4205" t="s">
        <v>4216</v>
      </c>
      <c r="B4205">
        <v>0</v>
      </c>
      <c r="C4205">
        <v>0</v>
      </c>
      <c r="D4205">
        <v>1</v>
      </c>
      <c r="E4205">
        <v>0</v>
      </c>
      <c r="F4205">
        <v>1</v>
      </c>
      <c r="G4205">
        <v>0</v>
      </c>
      <c r="H4205">
        <v>0</v>
      </c>
      <c r="I4205">
        <v>1</v>
      </c>
      <c r="J4205">
        <v>0</v>
      </c>
      <c r="K4205" s="16">
        <v>0</v>
      </c>
      <c r="L4205" s="16">
        <v>0</v>
      </c>
      <c r="M4205">
        <v>0</v>
      </c>
      <c r="N4205">
        <v>1</v>
      </c>
      <c r="O4205">
        <v>9</v>
      </c>
      <c r="P4205">
        <v>0</v>
      </c>
    </row>
    <row r="4206" spans="1:16" x14ac:dyDescent="0.3">
      <c r="A4206" t="s">
        <v>4217</v>
      </c>
      <c r="B4206">
        <v>1</v>
      </c>
      <c r="C4206">
        <v>67.989999999999995</v>
      </c>
      <c r="D4206">
        <v>0</v>
      </c>
      <c r="E4206">
        <v>0</v>
      </c>
      <c r="F4206">
        <v>0</v>
      </c>
      <c r="G4206">
        <v>0</v>
      </c>
      <c r="H4206">
        <v>1</v>
      </c>
      <c r="I4206">
        <v>0</v>
      </c>
      <c r="J4206">
        <v>0</v>
      </c>
      <c r="K4206" s="16">
        <v>0</v>
      </c>
      <c r="L4206" s="16">
        <v>2</v>
      </c>
      <c r="M4206">
        <v>67.989999999999995</v>
      </c>
      <c r="N4206">
        <v>0</v>
      </c>
      <c r="O4206">
        <v>10</v>
      </c>
      <c r="P4206">
        <v>0</v>
      </c>
    </row>
    <row r="4207" spans="1:16" x14ac:dyDescent="0.3">
      <c r="A4207" t="s">
        <v>4218</v>
      </c>
      <c r="B4207">
        <v>0</v>
      </c>
      <c r="C4207">
        <v>0</v>
      </c>
      <c r="D4207">
        <v>1</v>
      </c>
      <c r="E4207">
        <v>0</v>
      </c>
      <c r="F4207">
        <v>1</v>
      </c>
      <c r="G4207">
        <v>0</v>
      </c>
      <c r="H4207">
        <v>0</v>
      </c>
      <c r="I4207">
        <v>1</v>
      </c>
      <c r="J4207">
        <v>0</v>
      </c>
      <c r="K4207" s="16">
        <v>0</v>
      </c>
      <c r="L4207" s="16">
        <v>0</v>
      </c>
      <c r="M4207">
        <v>0</v>
      </c>
      <c r="N4207">
        <v>3</v>
      </c>
      <c r="O4207">
        <v>20</v>
      </c>
      <c r="P4207">
        <v>0</v>
      </c>
    </row>
    <row r="4208" spans="1:16" x14ac:dyDescent="0.3">
      <c r="A4208" t="s">
        <v>4219</v>
      </c>
      <c r="B4208">
        <v>0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0</v>
      </c>
      <c r="K4208" s="16">
        <v>0</v>
      </c>
      <c r="L4208" s="16">
        <v>2</v>
      </c>
      <c r="M4208">
        <v>129.97999999999999</v>
      </c>
      <c r="N4208">
        <v>2</v>
      </c>
      <c r="O4208">
        <v>3</v>
      </c>
      <c r="P4208">
        <v>1</v>
      </c>
    </row>
    <row r="4209" spans="1:16" x14ac:dyDescent="0.3">
      <c r="A4209" t="s">
        <v>4220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 s="16">
        <v>0</v>
      </c>
      <c r="L4209" s="16">
        <v>1</v>
      </c>
      <c r="M4209">
        <v>52.49</v>
      </c>
      <c r="N4209">
        <v>2</v>
      </c>
      <c r="O4209">
        <v>10</v>
      </c>
      <c r="P4209">
        <v>0</v>
      </c>
    </row>
    <row r="4210" spans="1:16" x14ac:dyDescent="0.3">
      <c r="A4210" t="s">
        <v>4221</v>
      </c>
      <c r="B4210">
        <v>0</v>
      </c>
      <c r="C4210">
        <v>0</v>
      </c>
      <c r="D4210">
        <v>1</v>
      </c>
      <c r="E4210">
        <v>0</v>
      </c>
      <c r="F4210">
        <v>1</v>
      </c>
      <c r="G4210">
        <v>0</v>
      </c>
      <c r="H4210">
        <v>0</v>
      </c>
      <c r="I4210">
        <v>1</v>
      </c>
      <c r="J4210">
        <v>0</v>
      </c>
      <c r="K4210" s="16">
        <v>0</v>
      </c>
      <c r="L4210" s="16">
        <v>1</v>
      </c>
      <c r="M4210">
        <v>44.49</v>
      </c>
      <c r="N4210">
        <v>6</v>
      </c>
      <c r="O4210">
        <v>25</v>
      </c>
      <c r="P4210">
        <v>0</v>
      </c>
    </row>
    <row r="4211" spans="1:16" x14ac:dyDescent="0.3">
      <c r="A4211" t="s">
        <v>4222</v>
      </c>
      <c r="B4211">
        <v>0</v>
      </c>
      <c r="C4211">
        <v>0</v>
      </c>
      <c r="D4211">
        <v>1</v>
      </c>
      <c r="E4211">
        <v>1</v>
      </c>
      <c r="F4211">
        <v>0</v>
      </c>
      <c r="G4211">
        <v>1</v>
      </c>
      <c r="H4211">
        <v>0</v>
      </c>
      <c r="I4211">
        <v>0</v>
      </c>
      <c r="J4211">
        <v>0</v>
      </c>
      <c r="K4211" s="16">
        <v>0</v>
      </c>
      <c r="L4211" s="16">
        <v>8</v>
      </c>
      <c r="M4211">
        <v>64.989999999999995</v>
      </c>
      <c r="N4211">
        <v>6</v>
      </c>
      <c r="O4211">
        <v>2</v>
      </c>
      <c r="P4211">
        <v>0</v>
      </c>
    </row>
    <row r="4212" spans="1:16" x14ac:dyDescent="0.3">
      <c r="A4212" t="s">
        <v>4223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1</v>
      </c>
      <c r="J4212">
        <v>0</v>
      </c>
      <c r="K4212" s="16">
        <v>0</v>
      </c>
      <c r="L4212" s="16">
        <v>0</v>
      </c>
      <c r="M4212">
        <v>0</v>
      </c>
      <c r="N4212">
        <v>5</v>
      </c>
      <c r="O4212">
        <v>11</v>
      </c>
      <c r="P4212">
        <v>0</v>
      </c>
    </row>
    <row r="4213" spans="1:16" x14ac:dyDescent="0.3">
      <c r="A4213" t="s">
        <v>4224</v>
      </c>
      <c r="B4213">
        <v>0</v>
      </c>
      <c r="C4213">
        <v>0</v>
      </c>
      <c r="D4213">
        <v>0</v>
      </c>
      <c r="E4213">
        <v>0</v>
      </c>
      <c r="F4213">
        <v>1</v>
      </c>
      <c r="G4213">
        <v>1</v>
      </c>
      <c r="H4213">
        <v>0</v>
      </c>
      <c r="I4213">
        <v>0</v>
      </c>
      <c r="J4213">
        <v>0</v>
      </c>
      <c r="K4213" s="16">
        <v>0</v>
      </c>
      <c r="L4213" s="16">
        <v>0</v>
      </c>
      <c r="M4213">
        <v>0</v>
      </c>
      <c r="N4213">
        <v>4</v>
      </c>
      <c r="O4213">
        <v>17</v>
      </c>
      <c r="P4213">
        <v>0</v>
      </c>
    </row>
    <row r="4214" spans="1:16" x14ac:dyDescent="0.3">
      <c r="A4214" t="s">
        <v>4225</v>
      </c>
      <c r="B4214">
        <v>0</v>
      </c>
      <c r="C4214">
        <v>0</v>
      </c>
      <c r="D4214">
        <v>0</v>
      </c>
      <c r="E4214">
        <v>0</v>
      </c>
      <c r="F4214">
        <v>1</v>
      </c>
      <c r="G4214">
        <v>1</v>
      </c>
      <c r="H4214">
        <v>0</v>
      </c>
      <c r="I4214">
        <v>0</v>
      </c>
      <c r="J4214">
        <v>0</v>
      </c>
      <c r="K4214" s="16">
        <v>0</v>
      </c>
      <c r="L4214" s="16">
        <v>0</v>
      </c>
      <c r="M4214">
        <v>0</v>
      </c>
      <c r="N4214">
        <v>3</v>
      </c>
      <c r="O4214">
        <v>12</v>
      </c>
      <c r="P4214">
        <v>1</v>
      </c>
    </row>
    <row r="4215" spans="1:16" x14ac:dyDescent="0.3">
      <c r="A4215" t="s">
        <v>4226</v>
      </c>
      <c r="B4215">
        <v>0</v>
      </c>
      <c r="C4215">
        <v>0</v>
      </c>
      <c r="D4215">
        <v>1</v>
      </c>
      <c r="E4215">
        <v>1</v>
      </c>
      <c r="F4215">
        <v>1</v>
      </c>
      <c r="G4215">
        <v>1</v>
      </c>
      <c r="H4215">
        <v>0</v>
      </c>
      <c r="I4215">
        <v>0</v>
      </c>
      <c r="J4215">
        <v>0</v>
      </c>
      <c r="K4215" s="16">
        <v>0</v>
      </c>
      <c r="L4215" s="16">
        <v>0</v>
      </c>
      <c r="M4215">
        <v>0</v>
      </c>
      <c r="N4215">
        <v>2</v>
      </c>
      <c r="O4215">
        <v>7</v>
      </c>
      <c r="P4215">
        <v>0</v>
      </c>
    </row>
    <row r="4216" spans="1:16" x14ac:dyDescent="0.3">
      <c r="A4216" t="s">
        <v>4227</v>
      </c>
      <c r="B4216">
        <v>0</v>
      </c>
      <c r="C4216">
        <v>0</v>
      </c>
      <c r="D4216">
        <v>0</v>
      </c>
      <c r="E4216">
        <v>1</v>
      </c>
      <c r="F4216">
        <v>1</v>
      </c>
      <c r="G4216">
        <v>1</v>
      </c>
      <c r="H4216">
        <v>0</v>
      </c>
      <c r="I4216">
        <v>0</v>
      </c>
      <c r="J4216">
        <v>0</v>
      </c>
      <c r="K4216" s="16">
        <v>0</v>
      </c>
      <c r="L4216" s="16">
        <v>4</v>
      </c>
      <c r="M4216">
        <v>51.99</v>
      </c>
      <c r="N4216">
        <v>4</v>
      </c>
      <c r="O4216">
        <v>14</v>
      </c>
      <c r="P4216">
        <v>0</v>
      </c>
    </row>
    <row r="4217" spans="1:16" x14ac:dyDescent="0.3">
      <c r="A4217" t="s">
        <v>4228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1</v>
      </c>
      <c r="H4217">
        <v>0</v>
      </c>
      <c r="I4217">
        <v>0</v>
      </c>
      <c r="J4217">
        <v>0</v>
      </c>
      <c r="K4217" s="16">
        <v>0</v>
      </c>
      <c r="L4217" s="16">
        <v>4</v>
      </c>
      <c r="M4217">
        <v>55.99</v>
      </c>
      <c r="N4217">
        <v>2</v>
      </c>
      <c r="O4217">
        <v>10</v>
      </c>
      <c r="P4217">
        <v>0</v>
      </c>
    </row>
    <row r="4218" spans="1:16" x14ac:dyDescent="0.3">
      <c r="A4218" t="s">
        <v>4229</v>
      </c>
      <c r="B4218">
        <v>0</v>
      </c>
      <c r="C4218">
        <v>0</v>
      </c>
      <c r="D4218">
        <v>0</v>
      </c>
      <c r="E4218">
        <v>1</v>
      </c>
      <c r="F4218">
        <v>0</v>
      </c>
      <c r="G4218">
        <v>1</v>
      </c>
      <c r="H4218">
        <v>0</v>
      </c>
      <c r="I4218">
        <v>0</v>
      </c>
      <c r="J4218">
        <v>0</v>
      </c>
      <c r="K4218" s="16">
        <v>0</v>
      </c>
      <c r="L4218" s="16">
        <v>4</v>
      </c>
      <c r="M4218">
        <v>95.98</v>
      </c>
      <c r="N4218">
        <v>3</v>
      </c>
      <c r="O4218">
        <v>8</v>
      </c>
      <c r="P4218">
        <v>1</v>
      </c>
    </row>
    <row r="4219" spans="1:16" x14ac:dyDescent="0.3">
      <c r="A4219" t="s">
        <v>4230</v>
      </c>
      <c r="B4219">
        <v>0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1</v>
      </c>
      <c r="I4219">
        <v>0</v>
      </c>
      <c r="J4219">
        <v>0</v>
      </c>
      <c r="K4219" s="16">
        <v>0</v>
      </c>
      <c r="L4219" s="16">
        <v>4</v>
      </c>
      <c r="M4219">
        <v>55.49</v>
      </c>
      <c r="N4219">
        <v>6</v>
      </c>
      <c r="O4219">
        <v>4</v>
      </c>
      <c r="P4219">
        <v>0</v>
      </c>
    </row>
    <row r="4220" spans="1:16" x14ac:dyDescent="0.3">
      <c r="A4220" t="s">
        <v>4231</v>
      </c>
      <c r="B4220">
        <v>0</v>
      </c>
      <c r="C4220">
        <v>0</v>
      </c>
      <c r="D4220">
        <v>0</v>
      </c>
      <c r="E4220">
        <v>1</v>
      </c>
      <c r="F4220">
        <v>0</v>
      </c>
      <c r="G4220">
        <v>1</v>
      </c>
      <c r="H4220">
        <v>0</v>
      </c>
      <c r="I4220">
        <v>0</v>
      </c>
      <c r="J4220">
        <v>0</v>
      </c>
      <c r="K4220" s="16">
        <v>0</v>
      </c>
      <c r="L4220" s="16">
        <v>10</v>
      </c>
      <c r="M4220">
        <v>173.97</v>
      </c>
      <c r="N4220">
        <v>2</v>
      </c>
      <c r="O4220">
        <v>8</v>
      </c>
      <c r="P4220">
        <v>0</v>
      </c>
    </row>
    <row r="4221" spans="1:16" x14ac:dyDescent="0.3">
      <c r="A4221" t="s">
        <v>4232</v>
      </c>
      <c r="B4221">
        <v>0</v>
      </c>
      <c r="C4221">
        <v>0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1</v>
      </c>
      <c r="J4221">
        <v>0</v>
      </c>
      <c r="K4221" s="16">
        <v>0</v>
      </c>
      <c r="L4221" s="16">
        <v>0</v>
      </c>
      <c r="M4221">
        <v>0</v>
      </c>
      <c r="N4221">
        <v>7</v>
      </c>
      <c r="O4221">
        <v>8</v>
      </c>
      <c r="P4221">
        <v>0</v>
      </c>
    </row>
    <row r="4222" spans="1:16" x14ac:dyDescent="0.3">
      <c r="A4222" t="s">
        <v>4233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 s="16">
        <v>1</v>
      </c>
      <c r="L4222" s="16">
        <v>0</v>
      </c>
      <c r="M4222">
        <v>0</v>
      </c>
      <c r="N4222">
        <v>4</v>
      </c>
      <c r="O4222">
        <v>12</v>
      </c>
      <c r="P4222">
        <v>0</v>
      </c>
    </row>
    <row r="4223" spans="1:16" x14ac:dyDescent="0.3">
      <c r="A4223" t="s">
        <v>4234</v>
      </c>
      <c r="B4223">
        <v>0</v>
      </c>
      <c r="C4223">
        <v>0</v>
      </c>
      <c r="D4223">
        <v>0</v>
      </c>
      <c r="E4223">
        <v>0</v>
      </c>
      <c r="F4223">
        <v>1</v>
      </c>
      <c r="G4223">
        <v>0</v>
      </c>
      <c r="H4223">
        <v>1</v>
      </c>
      <c r="I4223">
        <v>0</v>
      </c>
      <c r="J4223">
        <v>0</v>
      </c>
      <c r="K4223" s="16">
        <v>0</v>
      </c>
      <c r="L4223" s="16">
        <v>0</v>
      </c>
      <c r="M4223">
        <v>0</v>
      </c>
      <c r="N4223">
        <v>5</v>
      </c>
      <c r="O4223">
        <v>24</v>
      </c>
      <c r="P4223">
        <v>0</v>
      </c>
    </row>
    <row r="4224" spans="1:16" x14ac:dyDescent="0.3">
      <c r="A4224" t="s">
        <v>4235</v>
      </c>
      <c r="B4224">
        <v>0</v>
      </c>
      <c r="C4224">
        <v>0</v>
      </c>
      <c r="D4224">
        <v>1</v>
      </c>
      <c r="E4224">
        <v>0</v>
      </c>
      <c r="F4224">
        <v>1</v>
      </c>
      <c r="G4224">
        <v>0</v>
      </c>
      <c r="H4224">
        <v>0</v>
      </c>
      <c r="I4224">
        <v>1</v>
      </c>
      <c r="J4224">
        <v>0</v>
      </c>
      <c r="K4224" s="16">
        <v>0</v>
      </c>
      <c r="L4224" s="16">
        <v>3</v>
      </c>
      <c r="M4224">
        <v>151.97999999999999</v>
      </c>
      <c r="N4224">
        <v>0</v>
      </c>
      <c r="O4224">
        <v>21</v>
      </c>
      <c r="P4224">
        <v>0</v>
      </c>
    </row>
    <row r="4225" spans="1:16" x14ac:dyDescent="0.3">
      <c r="A4225" t="s">
        <v>4236</v>
      </c>
      <c r="B4225">
        <v>0</v>
      </c>
      <c r="C4225">
        <v>0</v>
      </c>
      <c r="D4225">
        <v>1</v>
      </c>
      <c r="E4225">
        <v>1</v>
      </c>
      <c r="F4225">
        <v>0</v>
      </c>
      <c r="G4225">
        <v>1</v>
      </c>
      <c r="H4225">
        <v>0</v>
      </c>
      <c r="I4225">
        <v>0</v>
      </c>
      <c r="J4225">
        <v>0</v>
      </c>
      <c r="K4225" s="16">
        <v>0</v>
      </c>
      <c r="L4225" s="16">
        <v>2</v>
      </c>
      <c r="M4225">
        <v>72.989999999999995</v>
      </c>
      <c r="N4225">
        <v>2</v>
      </c>
      <c r="O4225">
        <v>2</v>
      </c>
      <c r="P4225">
        <v>1</v>
      </c>
    </row>
    <row r="4226" spans="1:16" x14ac:dyDescent="0.3">
      <c r="A4226" t="s">
        <v>4237</v>
      </c>
      <c r="B4226">
        <v>1</v>
      </c>
      <c r="C4226">
        <v>50.392000000000003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v>0</v>
      </c>
      <c r="K4226" s="16">
        <v>0</v>
      </c>
      <c r="L4226" s="16">
        <v>3</v>
      </c>
      <c r="M4226">
        <v>125.98</v>
      </c>
      <c r="N4226">
        <v>1</v>
      </c>
      <c r="O4226">
        <v>11</v>
      </c>
      <c r="P4226">
        <v>0</v>
      </c>
    </row>
    <row r="4227" spans="1:16" x14ac:dyDescent="0.3">
      <c r="A4227" t="s">
        <v>4238</v>
      </c>
      <c r="B4227">
        <v>0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1</v>
      </c>
      <c r="J4227">
        <v>0</v>
      </c>
      <c r="K4227" s="16">
        <v>0</v>
      </c>
      <c r="L4227" s="16">
        <v>1</v>
      </c>
      <c r="M4227">
        <v>57.99</v>
      </c>
      <c r="N4227">
        <v>1</v>
      </c>
      <c r="O4227">
        <v>1</v>
      </c>
      <c r="P4227">
        <v>1</v>
      </c>
    </row>
    <row r="4228" spans="1:16" x14ac:dyDescent="0.3">
      <c r="A4228" t="s">
        <v>4239</v>
      </c>
      <c r="B4228">
        <v>0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0</v>
      </c>
      <c r="K4228" s="16">
        <v>0</v>
      </c>
      <c r="L4228" s="16">
        <v>0</v>
      </c>
      <c r="M4228">
        <v>0</v>
      </c>
      <c r="N4228">
        <v>2</v>
      </c>
      <c r="O4228">
        <v>4</v>
      </c>
      <c r="P4228">
        <v>0</v>
      </c>
    </row>
    <row r="4229" spans="1:16" x14ac:dyDescent="0.3">
      <c r="A4229" t="s">
        <v>4240</v>
      </c>
      <c r="B4229">
        <v>3</v>
      </c>
      <c r="C4229">
        <v>167.97</v>
      </c>
      <c r="D4229">
        <v>0</v>
      </c>
      <c r="E4229">
        <v>0</v>
      </c>
      <c r="F4229">
        <v>1</v>
      </c>
      <c r="G4229">
        <v>0</v>
      </c>
      <c r="H4229">
        <v>0</v>
      </c>
      <c r="I4229">
        <v>1</v>
      </c>
      <c r="J4229">
        <v>0</v>
      </c>
      <c r="K4229" s="16">
        <v>0</v>
      </c>
      <c r="L4229" s="16">
        <v>4</v>
      </c>
      <c r="M4229">
        <v>55.99</v>
      </c>
      <c r="N4229">
        <v>1</v>
      </c>
      <c r="O4229">
        <v>20</v>
      </c>
      <c r="P4229">
        <v>1</v>
      </c>
    </row>
    <row r="4230" spans="1:16" x14ac:dyDescent="0.3">
      <c r="A4230" t="s">
        <v>4241</v>
      </c>
      <c r="B4230">
        <v>0</v>
      </c>
      <c r="C4230">
        <v>0</v>
      </c>
      <c r="D4230">
        <v>1</v>
      </c>
      <c r="E4230">
        <v>0</v>
      </c>
      <c r="F4230">
        <v>1</v>
      </c>
      <c r="G4230">
        <v>0</v>
      </c>
      <c r="H4230">
        <v>0</v>
      </c>
      <c r="I4230">
        <v>1</v>
      </c>
      <c r="J4230">
        <v>0</v>
      </c>
      <c r="K4230" s="16">
        <v>0</v>
      </c>
      <c r="L4230" s="16">
        <v>22</v>
      </c>
      <c r="M4230">
        <v>54.99</v>
      </c>
      <c r="N4230">
        <v>1</v>
      </c>
      <c r="O4230">
        <v>21</v>
      </c>
      <c r="P4230">
        <v>0</v>
      </c>
    </row>
    <row r="4231" spans="1:16" x14ac:dyDescent="0.3">
      <c r="A4231" t="s">
        <v>4242</v>
      </c>
      <c r="B4231">
        <v>0</v>
      </c>
      <c r="C4231">
        <v>0</v>
      </c>
      <c r="D4231">
        <v>0</v>
      </c>
      <c r="E4231">
        <v>1</v>
      </c>
      <c r="F4231">
        <v>0</v>
      </c>
      <c r="G4231">
        <v>1</v>
      </c>
      <c r="H4231">
        <v>0</v>
      </c>
      <c r="I4231">
        <v>0</v>
      </c>
      <c r="J4231">
        <v>0</v>
      </c>
      <c r="K4231" s="16">
        <v>0</v>
      </c>
      <c r="L4231" s="16">
        <v>0</v>
      </c>
      <c r="M4231">
        <v>0</v>
      </c>
      <c r="N4231">
        <v>6</v>
      </c>
      <c r="O4231">
        <v>5</v>
      </c>
      <c r="P4231">
        <v>0</v>
      </c>
    </row>
    <row r="4232" spans="1:16" x14ac:dyDescent="0.3">
      <c r="A4232" t="s">
        <v>4243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0</v>
      </c>
      <c r="K4232" s="16">
        <v>0</v>
      </c>
      <c r="L4232" s="16">
        <v>7</v>
      </c>
      <c r="M4232">
        <v>88.98</v>
      </c>
      <c r="N4232">
        <v>1</v>
      </c>
      <c r="O4232">
        <v>12</v>
      </c>
      <c r="P4232">
        <v>0</v>
      </c>
    </row>
    <row r="4233" spans="1:16" x14ac:dyDescent="0.3">
      <c r="A4233" t="s">
        <v>4244</v>
      </c>
      <c r="B4233">
        <v>0</v>
      </c>
      <c r="C4233">
        <v>0</v>
      </c>
      <c r="D4233">
        <v>0</v>
      </c>
      <c r="E4233">
        <v>0</v>
      </c>
      <c r="F4233">
        <v>1</v>
      </c>
      <c r="G4233">
        <v>1</v>
      </c>
      <c r="H4233">
        <v>0</v>
      </c>
      <c r="I4233">
        <v>0</v>
      </c>
      <c r="J4233">
        <v>0</v>
      </c>
      <c r="K4233" s="16">
        <v>0</v>
      </c>
      <c r="L4233" s="16">
        <v>0</v>
      </c>
      <c r="M4233">
        <v>0</v>
      </c>
      <c r="N4233">
        <v>5</v>
      </c>
      <c r="O4233">
        <v>21</v>
      </c>
      <c r="P4233">
        <v>1</v>
      </c>
    </row>
    <row r="4234" spans="1:16" x14ac:dyDescent="0.3">
      <c r="A4234" t="s">
        <v>4245</v>
      </c>
      <c r="B4234">
        <v>1</v>
      </c>
      <c r="C4234">
        <v>57.99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1</v>
      </c>
      <c r="J4234">
        <v>0</v>
      </c>
      <c r="K4234" s="16">
        <v>0</v>
      </c>
      <c r="L4234" s="16">
        <v>3</v>
      </c>
      <c r="M4234">
        <v>115.98</v>
      </c>
      <c r="N4234">
        <v>7</v>
      </c>
      <c r="O4234">
        <v>16</v>
      </c>
      <c r="P4234">
        <v>1</v>
      </c>
    </row>
    <row r="4235" spans="1:16" x14ac:dyDescent="0.3">
      <c r="A4235" t="s">
        <v>4246</v>
      </c>
      <c r="B4235">
        <v>0</v>
      </c>
      <c r="C4235">
        <v>0</v>
      </c>
      <c r="D4235">
        <v>1</v>
      </c>
      <c r="E4235">
        <v>1</v>
      </c>
      <c r="F4235">
        <v>1</v>
      </c>
      <c r="G4235">
        <v>1</v>
      </c>
      <c r="H4235">
        <v>0</v>
      </c>
      <c r="I4235">
        <v>0</v>
      </c>
      <c r="J4235">
        <v>0</v>
      </c>
      <c r="K4235" s="16">
        <v>0</v>
      </c>
      <c r="L4235" s="16">
        <v>1</v>
      </c>
      <c r="M4235">
        <v>54.49</v>
      </c>
      <c r="N4235">
        <v>1</v>
      </c>
      <c r="O4235">
        <v>18</v>
      </c>
      <c r="P4235">
        <v>0</v>
      </c>
    </row>
    <row r="4236" spans="1:16" x14ac:dyDescent="0.3">
      <c r="A4236" t="s">
        <v>4247</v>
      </c>
      <c r="B4236">
        <v>0</v>
      </c>
      <c r="C4236">
        <v>0</v>
      </c>
      <c r="D4236">
        <v>0</v>
      </c>
      <c r="E4236">
        <v>0</v>
      </c>
      <c r="F4236">
        <v>1</v>
      </c>
      <c r="G4236">
        <v>1</v>
      </c>
      <c r="H4236">
        <v>0</v>
      </c>
      <c r="I4236">
        <v>0</v>
      </c>
      <c r="J4236">
        <v>0</v>
      </c>
      <c r="K4236" s="16">
        <v>0</v>
      </c>
      <c r="L4236" s="16">
        <v>0</v>
      </c>
      <c r="M4236">
        <v>0</v>
      </c>
      <c r="N4236">
        <v>0</v>
      </c>
      <c r="O4236">
        <v>17</v>
      </c>
      <c r="P4236">
        <v>0</v>
      </c>
    </row>
    <row r="4237" spans="1:16" x14ac:dyDescent="0.3">
      <c r="A4237" t="s">
        <v>4248</v>
      </c>
      <c r="B4237">
        <v>1</v>
      </c>
      <c r="C4237">
        <v>63.99</v>
      </c>
      <c r="D4237">
        <v>0</v>
      </c>
      <c r="E4237">
        <v>0</v>
      </c>
      <c r="F4237">
        <v>1</v>
      </c>
      <c r="G4237">
        <v>0</v>
      </c>
      <c r="H4237">
        <v>1</v>
      </c>
      <c r="I4237">
        <v>0</v>
      </c>
      <c r="J4237">
        <v>0</v>
      </c>
      <c r="K4237" s="16">
        <v>0</v>
      </c>
      <c r="L4237" s="16">
        <v>1</v>
      </c>
      <c r="M4237">
        <v>63.99</v>
      </c>
      <c r="N4237">
        <v>0</v>
      </c>
      <c r="O4237">
        <v>23</v>
      </c>
      <c r="P4237">
        <v>1</v>
      </c>
    </row>
    <row r="4238" spans="1:16" x14ac:dyDescent="0.3">
      <c r="A4238" t="s">
        <v>4249</v>
      </c>
      <c r="B4238">
        <v>0</v>
      </c>
      <c r="C4238">
        <v>0</v>
      </c>
      <c r="D4238">
        <v>1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 s="16">
        <v>0</v>
      </c>
      <c r="L4238" s="16">
        <v>0</v>
      </c>
      <c r="M4238">
        <v>0</v>
      </c>
      <c r="N4238">
        <v>6</v>
      </c>
      <c r="O4238">
        <v>3</v>
      </c>
      <c r="P4238">
        <v>0</v>
      </c>
    </row>
    <row r="4239" spans="1:16" x14ac:dyDescent="0.3">
      <c r="A4239" t="s">
        <v>4250</v>
      </c>
      <c r="B4239">
        <v>0</v>
      </c>
      <c r="C4239">
        <v>0</v>
      </c>
      <c r="D4239">
        <v>0</v>
      </c>
      <c r="E4239">
        <v>1</v>
      </c>
      <c r="F4239">
        <v>1</v>
      </c>
      <c r="G4239">
        <v>1</v>
      </c>
      <c r="H4239">
        <v>0</v>
      </c>
      <c r="I4239">
        <v>0</v>
      </c>
      <c r="J4239">
        <v>0</v>
      </c>
      <c r="K4239" s="16">
        <v>0</v>
      </c>
      <c r="L4239" s="16">
        <v>3</v>
      </c>
      <c r="M4239">
        <v>65.989999999999995</v>
      </c>
      <c r="N4239">
        <v>7</v>
      </c>
      <c r="O4239">
        <v>25</v>
      </c>
      <c r="P4239">
        <v>0</v>
      </c>
    </row>
    <row r="4240" spans="1:16" x14ac:dyDescent="0.3">
      <c r="A4240" t="s">
        <v>4251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1</v>
      </c>
      <c r="H4240">
        <v>0</v>
      </c>
      <c r="I4240">
        <v>0</v>
      </c>
      <c r="J4240">
        <v>0</v>
      </c>
      <c r="K4240" s="16">
        <v>0</v>
      </c>
      <c r="L4240" s="16">
        <v>3</v>
      </c>
      <c r="M4240">
        <v>53.99</v>
      </c>
      <c r="N4240">
        <v>6</v>
      </c>
      <c r="O4240">
        <v>10</v>
      </c>
      <c r="P4240">
        <v>1</v>
      </c>
    </row>
    <row r="4241" spans="1:16" x14ac:dyDescent="0.3">
      <c r="A4241" t="s">
        <v>4252</v>
      </c>
      <c r="B4241">
        <v>0</v>
      </c>
      <c r="C4241">
        <v>0</v>
      </c>
      <c r="D4241">
        <v>0</v>
      </c>
      <c r="E4241">
        <v>1</v>
      </c>
      <c r="F4241">
        <v>1</v>
      </c>
      <c r="G4241">
        <v>1</v>
      </c>
      <c r="H4241">
        <v>0</v>
      </c>
      <c r="I4241">
        <v>0</v>
      </c>
      <c r="J4241">
        <v>0</v>
      </c>
      <c r="K4241" s="16">
        <v>0</v>
      </c>
      <c r="L4241" s="16">
        <v>6</v>
      </c>
      <c r="M4241">
        <v>63.99</v>
      </c>
      <c r="N4241">
        <v>3</v>
      </c>
      <c r="O4241">
        <v>20</v>
      </c>
      <c r="P4241">
        <v>0</v>
      </c>
    </row>
    <row r="4242" spans="1:16" x14ac:dyDescent="0.3">
      <c r="A4242" t="s">
        <v>4253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1</v>
      </c>
      <c r="H4242">
        <v>0</v>
      </c>
      <c r="I4242">
        <v>0</v>
      </c>
      <c r="J4242">
        <v>0</v>
      </c>
      <c r="K4242" s="16">
        <v>0</v>
      </c>
      <c r="L4242" s="16">
        <v>0</v>
      </c>
      <c r="M4242">
        <v>0</v>
      </c>
      <c r="N4242">
        <v>0</v>
      </c>
      <c r="O4242">
        <v>2</v>
      </c>
      <c r="P4242">
        <v>1</v>
      </c>
    </row>
    <row r="4243" spans="1:16" x14ac:dyDescent="0.3">
      <c r="A4243" t="s">
        <v>4254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0</v>
      </c>
      <c r="K4243" s="16">
        <v>0</v>
      </c>
      <c r="L4243" s="16">
        <v>0</v>
      </c>
      <c r="M4243">
        <v>0</v>
      </c>
      <c r="N4243">
        <v>6</v>
      </c>
      <c r="O4243">
        <v>5</v>
      </c>
      <c r="P4243">
        <v>0</v>
      </c>
    </row>
    <row r="4244" spans="1:16" x14ac:dyDescent="0.3">
      <c r="A4244" t="s">
        <v>4255</v>
      </c>
      <c r="B4244">
        <v>0</v>
      </c>
      <c r="C4244">
        <v>0</v>
      </c>
      <c r="D4244">
        <v>1</v>
      </c>
      <c r="E4244">
        <v>1</v>
      </c>
      <c r="F4244">
        <v>1</v>
      </c>
      <c r="G4244">
        <v>1</v>
      </c>
      <c r="H4244">
        <v>0</v>
      </c>
      <c r="I4244">
        <v>0</v>
      </c>
      <c r="J4244">
        <v>0</v>
      </c>
      <c r="K4244" s="16">
        <v>0</v>
      </c>
      <c r="L4244" s="16">
        <v>0</v>
      </c>
      <c r="M4244">
        <v>0</v>
      </c>
      <c r="N4244">
        <v>2</v>
      </c>
      <c r="O4244">
        <v>21</v>
      </c>
      <c r="P4244">
        <v>0</v>
      </c>
    </row>
    <row r="4245" spans="1:16" x14ac:dyDescent="0.3">
      <c r="A4245" t="s">
        <v>4256</v>
      </c>
      <c r="B4245">
        <v>1</v>
      </c>
      <c r="C4245">
        <v>57.591999999999999</v>
      </c>
      <c r="D4245">
        <v>1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0</v>
      </c>
      <c r="K4245" s="16">
        <v>0</v>
      </c>
      <c r="L4245" s="16">
        <v>1</v>
      </c>
      <c r="M4245">
        <v>143.97999999999999</v>
      </c>
      <c r="N4245">
        <v>5</v>
      </c>
      <c r="O4245">
        <v>11</v>
      </c>
      <c r="P4245">
        <v>1</v>
      </c>
    </row>
    <row r="4246" spans="1:16" x14ac:dyDescent="0.3">
      <c r="A4246" t="s">
        <v>4257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0</v>
      </c>
      <c r="J4246">
        <v>0</v>
      </c>
      <c r="K4246" s="16">
        <v>0</v>
      </c>
      <c r="L4246" s="16">
        <v>4</v>
      </c>
      <c r="M4246">
        <v>41.99</v>
      </c>
      <c r="N4246">
        <v>0</v>
      </c>
      <c r="O4246">
        <v>11</v>
      </c>
      <c r="P4246">
        <v>0</v>
      </c>
    </row>
    <row r="4247" spans="1:16" x14ac:dyDescent="0.3">
      <c r="A4247" t="s">
        <v>4258</v>
      </c>
      <c r="B4247">
        <v>0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 s="16">
        <v>1</v>
      </c>
      <c r="L4247" s="16">
        <v>0</v>
      </c>
      <c r="M4247">
        <v>0</v>
      </c>
      <c r="N4247">
        <v>3</v>
      </c>
      <c r="O4247">
        <v>7</v>
      </c>
      <c r="P4247">
        <v>1</v>
      </c>
    </row>
    <row r="4248" spans="1:16" x14ac:dyDescent="0.3">
      <c r="A4248" t="s">
        <v>4259</v>
      </c>
      <c r="B4248">
        <v>0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1</v>
      </c>
      <c r="I4248">
        <v>0</v>
      </c>
      <c r="J4248">
        <v>0</v>
      </c>
      <c r="K4248" s="16">
        <v>0</v>
      </c>
      <c r="L4248" s="16">
        <v>0</v>
      </c>
      <c r="M4248">
        <v>0</v>
      </c>
      <c r="N4248">
        <v>0</v>
      </c>
      <c r="O4248">
        <v>9</v>
      </c>
      <c r="P4248">
        <v>0</v>
      </c>
    </row>
    <row r="4249" spans="1:16" x14ac:dyDescent="0.3">
      <c r="A4249" t="s">
        <v>4260</v>
      </c>
      <c r="B4249">
        <v>0</v>
      </c>
      <c r="C4249">
        <v>0</v>
      </c>
      <c r="D4249">
        <v>0</v>
      </c>
      <c r="E4249">
        <v>0</v>
      </c>
      <c r="F4249">
        <v>1</v>
      </c>
      <c r="G4249">
        <v>0</v>
      </c>
      <c r="H4249">
        <v>1</v>
      </c>
      <c r="I4249">
        <v>0</v>
      </c>
      <c r="J4249">
        <v>0</v>
      </c>
      <c r="K4249" s="16">
        <v>0</v>
      </c>
      <c r="L4249" s="16">
        <v>1</v>
      </c>
      <c r="M4249">
        <v>60.99</v>
      </c>
      <c r="N4249">
        <v>4</v>
      </c>
      <c r="O4249">
        <v>3</v>
      </c>
      <c r="P4249">
        <v>0</v>
      </c>
    </row>
    <row r="4250" spans="1:16" x14ac:dyDescent="0.3">
      <c r="A4250" t="s">
        <v>4261</v>
      </c>
      <c r="B4250">
        <v>1</v>
      </c>
      <c r="C4250">
        <v>74.989999999999995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0</v>
      </c>
      <c r="K4250" s="16">
        <v>0</v>
      </c>
      <c r="L4250" s="16">
        <v>4</v>
      </c>
      <c r="M4250">
        <v>74.989999999999995</v>
      </c>
      <c r="N4250">
        <v>2</v>
      </c>
      <c r="O4250">
        <v>18</v>
      </c>
      <c r="P4250">
        <v>0</v>
      </c>
    </row>
    <row r="4251" spans="1:16" x14ac:dyDescent="0.3">
      <c r="A4251" t="s">
        <v>4262</v>
      </c>
      <c r="B4251">
        <v>0</v>
      </c>
      <c r="C4251">
        <v>0</v>
      </c>
      <c r="D4251">
        <v>0</v>
      </c>
      <c r="E4251">
        <v>1</v>
      </c>
      <c r="F4251">
        <v>1</v>
      </c>
      <c r="G4251">
        <v>1</v>
      </c>
      <c r="H4251">
        <v>0</v>
      </c>
      <c r="I4251">
        <v>0</v>
      </c>
      <c r="J4251">
        <v>0</v>
      </c>
      <c r="K4251" s="16">
        <v>0</v>
      </c>
      <c r="L4251" s="16">
        <v>0</v>
      </c>
      <c r="M4251">
        <v>0</v>
      </c>
      <c r="N4251">
        <v>3</v>
      </c>
      <c r="O4251">
        <v>26</v>
      </c>
      <c r="P4251">
        <v>0</v>
      </c>
    </row>
    <row r="4252" spans="1:16" x14ac:dyDescent="0.3">
      <c r="A4252" t="s">
        <v>4263</v>
      </c>
      <c r="B4252">
        <v>0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1</v>
      </c>
      <c r="I4252">
        <v>0</v>
      </c>
      <c r="J4252">
        <v>0</v>
      </c>
      <c r="K4252" s="16">
        <v>0</v>
      </c>
      <c r="L4252" s="16">
        <v>2</v>
      </c>
      <c r="M4252">
        <v>57.99</v>
      </c>
      <c r="N4252">
        <v>0</v>
      </c>
      <c r="O4252">
        <v>10</v>
      </c>
      <c r="P4252">
        <v>0</v>
      </c>
    </row>
    <row r="4253" spans="1:16" x14ac:dyDescent="0.3">
      <c r="A4253" t="s">
        <v>4264</v>
      </c>
      <c r="B4253">
        <v>0</v>
      </c>
      <c r="C4253">
        <v>0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1</v>
      </c>
      <c r="J4253">
        <v>0</v>
      </c>
      <c r="K4253" s="16">
        <v>0</v>
      </c>
      <c r="L4253" s="16">
        <v>0</v>
      </c>
      <c r="M4253">
        <v>0</v>
      </c>
      <c r="N4253">
        <v>1</v>
      </c>
      <c r="O4253">
        <v>14</v>
      </c>
      <c r="P4253">
        <v>0</v>
      </c>
    </row>
    <row r="4254" spans="1:16" x14ac:dyDescent="0.3">
      <c r="A4254" t="s">
        <v>4265</v>
      </c>
      <c r="B4254">
        <v>1</v>
      </c>
      <c r="C4254">
        <v>44.792000000000002</v>
      </c>
      <c r="D4254">
        <v>1</v>
      </c>
      <c r="E4254">
        <v>0</v>
      </c>
      <c r="F4254">
        <v>1</v>
      </c>
      <c r="G4254">
        <v>0</v>
      </c>
      <c r="H4254">
        <v>0</v>
      </c>
      <c r="I4254">
        <v>1</v>
      </c>
      <c r="J4254">
        <v>0</v>
      </c>
      <c r="K4254" s="16">
        <v>0</v>
      </c>
      <c r="L4254" s="16">
        <v>7</v>
      </c>
      <c r="M4254">
        <v>55.99</v>
      </c>
      <c r="N4254">
        <v>2</v>
      </c>
      <c r="O4254">
        <v>22</v>
      </c>
      <c r="P4254">
        <v>1</v>
      </c>
    </row>
    <row r="4255" spans="1:16" x14ac:dyDescent="0.3">
      <c r="A4255" t="s">
        <v>4266</v>
      </c>
      <c r="B4255">
        <v>0</v>
      </c>
      <c r="C4255">
        <v>0</v>
      </c>
      <c r="D4255">
        <v>1</v>
      </c>
      <c r="E4255">
        <v>1</v>
      </c>
      <c r="F4255">
        <v>1</v>
      </c>
      <c r="G4255">
        <v>0</v>
      </c>
      <c r="H4255">
        <v>0</v>
      </c>
      <c r="I4255">
        <v>1</v>
      </c>
      <c r="J4255">
        <v>0</v>
      </c>
      <c r="K4255" s="16">
        <v>0</v>
      </c>
      <c r="L4255" s="16">
        <v>5</v>
      </c>
      <c r="M4255">
        <v>75.489999999999995</v>
      </c>
      <c r="N4255">
        <v>7</v>
      </c>
      <c r="O4255">
        <v>15</v>
      </c>
      <c r="P4255">
        <v>0</v>
      </c>
    </row>
    <row r="4256" spans="1:16" x14ac:dyDescent="0.3">
      <c r="A4256" t="s">
        <v>4267</v>
      </c>
      <c r="B4256">
        <v>0</v>
      </c>
      <c r="C4256">
        <v>0</v>
      </c>
      <c r="D4256">
        <v>1</v>
      </c>
      <c r="E4256">
        <v>0</v>
      </c>
      <c r="F4256">
        <v>1</v>
      </c>
      <c r="G4256">
        <v>0</v>
      </c>
      <c r="H4256">
        <v>1</v>
      </c>
      <c r="I4256">
        <v>0</v>
      </c>
      <c r="J4256">
        <v>0</v>
      </c>
      <c r="K4256" s="16">
        <v>0</v>
      </c>
      <c r="L4256" s="16">
        <v>0</v>
      </c>
      <c r="M4256">
        <v>0</v>
      </c>
      <c r="N4256">
        <v>0</v>
      </c>
      <c r="O4256">
        <v>24</v>
      </c>
      <c r="P4256">
        <v>0</v>
      </c>
    </row>
    <row r="4257" spans="1:16" x14ac:dyDescent="0.3">
      <c r="A4257" t="s">
        <v>4268</v>
      </c>
      <c r="B4257">
        <v>0</v>
      </c>
      <c r="C4257">
        <v>0</v>
      </c>
      <c r="D4257">
        <v>0</v>
      </c>
      <c r="E4257">
        <v>0</v>
      </c>
      <c r="F4257">
        <v>1</v>
      </c>
      <c r="G4257">
        <v>0</v>
      </c>
      <c r="H4257">
        <v>0</v>
      </c>
      <c r="I4257">
        <v>1</v>
      </c>
      <c r="J4257">
        <v>0</v>
      </c>
      <c r="K4257" s="16">
        <v>0</v>
      </c>
      <c r="L4257" s="16">
        <v>1</v>
      </c>
      <c r="M4257">
        <v>54.99</v>
      </c>
      <c r="N4257">
        <v>4</v>
      </c>
      <c r="O4257">
        <v>18</v>
      </c>
      <c r="P4257">
        <v>0</v>
      </c>
    </row>
    <row r="4258" spans="1:16" x14ac:dyDescent="0.3">
      <c r="A4258" t="s">
        <v>4269</v>
      </c>
      <c r="B4258">
        <v>0</v>
      </c>
      <c r="C4258">
        <v>0</v>
      </c>
      <c r="D4258">
        <v>0</v>
      </c>
      <c r="E4258">
        <v>0</v>
      </c>
      <c r="F4258">
        <v>1</v>
      </c>
      <c r="G4258">
        <v>1</v>
      </c>
      <c r="H4258">
        <v>0</v>
      </c>
      <c r="I4258">
        <v>0</v>
      </c>
      <c r="J4258">
        <v>0</v>
      </c>
      <c r="K4258" s="16">
        <v>0</v>
      </c>
      <c r="L4258" s="16">
        <v>3</v>
      </c>
      <c r="M4258">
        <v>52.49</v>
      </c>
      <c r="N4258">
        <v>0</v>
      </c>
      <c r="O4258">
        <v>20</v>
      </c>
      <c r="P4258">
        <v>0</v>
      </c>
    </row>
    <row r="4259" spans="1:16" x14ac:dyDescent="0.3">
      <c r="A4259" t="s">
        <v>4270</v>
      </c>
      <c r="B4259">
        <v>0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1</v>
      </c>
      <c r="I4259">
        <v>0</v>
      </c>
      <c r="J4259">
        <v>0</v>
      </c>
      <c r="K4259" s="16">
        <v>0</v>
      </c>
      <c r="L4259" s="16">
        <v>1</v>
      </c>
      <c r="M4259">
        <v>83.98</v>
      </c>
      <c r="N4259">
        <v>5</v>
      </c>
      <c r="O4259">
        <v>1</v>
      </c>
      <c r="P4259">
        <v>0</v>
      </c>
    </row>
    <row r="4260" spans="1:16" x14ac:dyDescent="0.3">
      <c r="A4260" t="s">
        <v>4271</v>
      </c>
      <c r="B4260">
        <v>0</v>
      </c>
      <c r="C4260">
        <v>0</v>
      </c>
      <c r="D4260">
        <v>1</v>
      </c>
      <c r="E4260">
        <v>1</v>
      </c>
      <c r="F4260">
        <v>0</v>
      </c>
      <c r="G4260">
        <v>0</v>
      </c>
      <c r="H4260">
        <v>1</v>
      </c>
      <c r="I4260">
        <v>0</v>
      </c>
      <c r="J4260">
        <v>0</v>
      </c>
      <c r="K4260" s="16">
        <v>0</v>
      </c>
      <c r="L4260" s="16">
        <v>2</v>
      </c>
      <c r="M4260">
        <v>135.97999999999999</v>
      </c>
      <c r="N4260">
        <v>0</v>
      </c>
      <c r="O4260">
        <v>11</v>
      </c>
      <c r="P4260">
        <v>0</v>
      </c>
    </row>
    <row r="4261" spans="1:16" x14ac:dyDescent="0.3">
      <c r="A4261" t="s">
        <v>4272</v>
      </c>
      <c r="B4261">
        <v>1</v>
      </c>
      <c r="C4261">
        <v>49.591999999999999</v>
      </c>
      <c r="D4261">
        <v>1</v>
      </c>
      <c r="E4261">
        <v>0</v>
      </c>
      <c r="F4261">
        <v>1</v>
      </c>
      <c r="G4261">
        <v>0</v>
      </c>
      <c r="H4261">
        <v>0</v>
      </c>
      <c r="I4261">
        <v>0</v>
      </c>
      <c r="J4261">
        <v>0</v>
      </c>
      <c r="K4261" s="16">
        <v>1</v>
      </c>
      <c r="L4261" s="16">
        <v>0</v>
      </c>
      <c r="M4261">
        <v>0</v>
      </c>
      <c r="N4261">
        <v>2</v>
      </c>
      <c r="O4261">
        <v>29</v>
      </c>
      <c r="P4261">
        <v>0</v>
      </c>
    </row>
    <row r="4262" spans="1:16" x14ac:dyDescent="0.3">
      <c r="A4262" t="s">
        <v>4273</v>
      </c>
      <c r="B4262">
        <v>0</v>
      </c>
      <c r="C4262">
        <v>0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1</v>
      </c>
      <c r="J4262">
        <v>0</v>
      </c>
      <c r="K4262" s="16">
        <v>0</v>
      </c>
      <c r="L4262" s="16">
        <v>5</v>
      </c>
      <c r="M4262">
        <v>125.98</v>
      </c>
      <c r="N4262">
        <v>6</v>
      </c>
      <c r="O4262">
        <v>13</v>
      </c>
      <c r="P4262">
        <v>0</v>
      </c>
    </row>
    <row r="4263" spans="1:16" x14ac:dyDescent="0.3">
      <c r="A4263" t="s">
        <v>4274</v>
      </c>
      <c r="B4263">
        <v>2</v>
      </c>
      <c r="C4263">
        <v>120.98</v>
      </c>
      <c r="D4263">
        <v>0</v>
      </c>
      <c r="E4263">
        <v>0</v>
      </c>
      <c r="F4263">
        <v>1</v>
      </c>
      <c r="G4263">
        <v>0</v>
      </c>
      <c r="H4263">
        <v>1</v>
      </c>
      <c r="I4263">
        <v>0</v>
      </c>
      <c r="J4263">
        <v>0</v>
      </c>
      <c r="K4263" s="16">
        <v>0</v>
      </c>
      <c r="L4263" s="16">
        <v>9</v>
      </c>
      <c r="M4263">
        <v>60.49</v>
      </c>
      <c r="N4263">
        <v>5</v>
      </c>
      <c r="O4263">
        <v>10</v>
      </c>
      <c r="P4263">
        <v>0</v>
      </c>
    </row>
    <row r="4264" spans="1:16" x14ac:dyDescent="0.3">
      <c r="A4264" t="s">
        <v>4275</v>
      </c>
      <c r="B4264">
        <v>0</v>
      </c>
      <c r="C4264">
        <v>0</v>
      </c>
      <c r="D4264">
        <v>0</v>
      </c>
      <c r="E4264">
        <v>0</v>
      </c>
      <c r="F4264">
        <v>1</v>
      </c>
      <c r="G4264">
        <v>0</v>
      </c>
      <c r="H4264">
        <v>0</v>
      </c>
      <c r="I4264">
        <v>1</v>
      </c>
      <c r="J4264">
        <v>0</v>
      </c>
      <c r="K4264" s="16">
        <v>0</v>
      </c>
      <c r="L4264" s="16">
        <v>4</v>
      </c>
      <c r="M4264">
        <v>60.99</v>
      </c>
      <c r="N4264">
        <v>6</v>
      </c>
      <c r="O4264">
        <v>16</v>
      </c>
      <c r="P4264">
        <v>0</v>
      </c>
    </row>
    <row r="4265" spans="1:16" x14ac:dyDescent="0.3">
      <c r="A4265" t="s">
        <v>4276</v>
      </c>
      <c r="B4265">
        <v>0</v>
      </c>
      <c r="C4265">
        <v>0</v>
      </c>
      <c r="D4265">
        <v>1</v>
      </c>
      <c r="E4265">
        <v>1</v>
      </c>
      <c r="F4265">
        <v>0</v>
      </c>
      <c r="G4265">
        <v>1</v>
      </c>
      <c r="H4265">
        <v>0</v>
      </c>
      <c r="I4265">
        <v>0</v>
      </c>
      <c r="J4265">
        <v>0</v>
      </c>
      <c r="K4265" s="16">
        <v>0</v>
      </c>
      <c r="L4265" s="16">
        <v>4</v>
      </c>
      <c r="M4265">
        <v>99.98</v>
      </c>
      <c r="N4265">
        <v>6</v>
      </c>
      <c r="O4265">
        <v>10</v>
      </c>
      <c r="P4265">
        <v>0</v>
      </c>
    </row>
    <row r="4266" spans="1:16" x14ac:dyDescent="0.3">
      <c r="A4266" t="s">
        <v>4277</v>
      </c>
      <c r="B4266">
        <v>0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 s="16">
        <v>1</v>
      </c>
      <c r="L4266" s="16">
        <v>2</v>
      </c>
      <c r="M4266">
        <v>69.489999999999995</v>
      </c>
      <c r="N4266">
        <v>6</v>
      </c>
      <c r="O4266">
        <v>5</v>
      </c>
      <c r="P4266">
        <v>0</v>
      </c>
    </row>
    <row r="4267" spans="1:16" x14ac:dyDescent="0.3">
      <c r="A4267" t="s">
        <v>4278</v>
      </c>
      <c r="B4267">
        <v>0</v>
      </c>
      <c r="C4267">
        <v>0</v>
      </c>
      <c r="D4267">
        <v>1</v>
      </c>
      <c r="E4267">
        <v>0</v>
      </c>
      <c r="F4267">
        <v>1</v>
      </c>
      <c r="G4267">
        <v>0</v>
      </c>
      <c r="H4267">
        <v>0</v>
      </c>
      <c r="I4267">
        <v>1</v>
      </c>
      <c r="J4267">
        <v>0</v>
      </c>
      <c r="K4267" s="16">
        <v>0</v>
      </c>
      <c r="L4267" s="16">
        <v>2</v>
      </c>
      <c r="M4267">
        <v>149.97999999999999</v>
      </c>
      <c r="N4267">
        <v>4</v>
      </c>
      <c r="O4267">
        <v>18</v>
      </c>
      <c r="P4267">
        <v>0</v>
      </c>
    </row>
    <row r="4268" spans="1:16" x14ac:dyDescent="0.3">
      <c r="A4268" t="s">
        <v>4279</v>
      </c>
      <c r="B4268">
        <v>0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0</v>
      </c>
      <c r="J4268">
        <v>1</v>
      </c>
      <c r="K4268" s="16">
        <v>0</v>
      </c>
      <c r="L4268" s="16">
        <v>1</v>
      </c>
      <c r="M4268">
        <v>43.99</v>
      </c>
      <c r="N4268">
        <v>3</v>
      </c>
      <c r="O4268">
        <v>22</v>
      </c>
      <c r="P4268">
        <v>0</v>
      </c>
    </row>
    <row r="4269" spans="1:16" x14ac:dyDescent="0.3">
      <c r="A4269" t="s">
        <v>4280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0</v>
      </c>
      <c r="K4269" s="16">
        <v>0</v>
      </c>
      <c r="L4269" s="16">
        <v>6</v>
      </c>
      <c r="M4269">
        <v>68.989999999999995</v>
      </c>
      <c r="N4269">
        <v>2</v>
      </c>
      <c r="O4269">
        <v>18</v>
      </c>
      <c r="P4269">
        <v>1</v>
      </c>
    </row>
    <row r="4270" spans="1:16" x14ac:dyDescent="0.3">
      <c r="A4270" t="s">
        <v>4281</v>
      </c>
      <c r="B4270">
        <v>0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1</v>
      </c>
      <c r="J4270">
        <v>0</v>
      </c>
      <c r="K4270" s="16">
        <v>0</v>
      </c>
      <c r="L4270" s="16">
        <v>1</v>
      </c>
      <c r="M4270">
        <v>107.98</v>
      </c>
      <c r="N4270">
        <v>0</v>
      </c>
      <c r="O4270">
        <v>11</v>
      </c>
      <c r="P4270">
        <v>0</v>
      </c>
    </row>
    <row r="4271" spans="1:16" x14ac:dyDescent="0.3">
      <c r="A4271" t="s">
        <v>4282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</v>
      </c>
      <c r="J4271">
        <v>0</v>
      </c>
      <c r="K4271" s="16">
        <v>0</v>
      </c>
      <c r="L4271" s="16">
        <v>3</v>
      </c>
      <c r="M4271">
        <v>58.99</v>
      </c>
      <c r="N4271">
        <v>0</v>
      </c>
      <c r="O4271">
        <v>8</v>
      </c>
      <c r="P4271">
        <v>1</v>
      </c>
    </row>
    <row r="4272" spans="1:16" x14ac:dyDescent="0.3">
      <c r="A4272" t="s">
        <v>4283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 s="16">
        <v>0</v>
      </c>
      <c r="L4272" s="16">
        <v>0</v>
      </c>
      <c r="M4272">
        <v>0</v>
      </c>
      <c r="N4272">
        <v>5</v>
      </c>
      <c r="O4272">
        <v>15</v>
      </c>
      <c r="P4272">
        <v>0</v>
      </c>
    </row>
    <row r="4273" spans="1:16" x14ac:dyDescent="0.3">
      <c r="A4273" t="s">
        <v>4284</v>
      </c>
      <c r="B4273">
        <v>1</v>
      </c>
      <c r="C4273">
        <v>51.99</v>
      </c>
      <c r="D4273">
        <v>0</v>
      </c>
      <c r="E4273">
        <v>0</v>
      </c>
      <c r="F4273">
        <v>0</v>
      </c>
      <c r="G4273">
        <v>0</v>
      </c>
      <c r="H4273">
        <v>1</v>
      </c>
      <c r="I4273">
        <v>0</v>
      </c>
      <c r="J4273">
        <v>0</v>
      </c>
      <c r="K4273" s="16">
        <v>0</v>
      </c>
      <c r="L4273" s="16">
        <v>14</v>
      </c>
      <c r="M4273">
        <v>51.99</v>
      </c>
      <c r="N4273">
        <v>0</v>
      </c>
      <c r="O4273">
        <v>8</v>
      </c>
      <c r="P4273">
        <v>0</v>
      </c>
    </row>
    <row r="4274" spans="1:16" x14ac:dyDescent="0.3">
      <c r="A4274" t="s">
        <v>4285</v>
      </c>
      <c r="B4274">
        <v>0</v>
      </c>
      <c r="C4274">
        <v>0</v>
      </c>
      <c r="D4274">
        <v>1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1</v>
      </c>
      <c r="K4274" s="16">
        <v>0</v>
      </c>
      <c r="L4274" s="16">
        <v>9</v>
      </c>
      <c r="M4274">
        <v>54.99</v>
      </c>
      <c r="N4274">
        <v>0</v>
      </c>
      <c r="O4274">
        <v>8</v>
      </c>
      <c r="P4274">
        <v>0</v>
      </c>
    </row>
    <row r="4275" spans="1:16" x14ac:dyDescent="0.3">
      <c r="A4275" t="s">
        <v>4286</v>
      </c>
      <c r="B4275">
        <v>0</v>
      </c>
      <c r="C4275">
        <v>0</v>
      </c>
      <c r="D4275">
        <v>1</v>
      </c>
      <c r="E4275">
        <v>0</v>
      </c>
      <c r="F4275">
        <v>1</v>
      </c>
      <c r="G4275">
        <v>1</v>
      </c>
      <c r="H4275">
        <v>0</v>
      </c>
      <c r="I4275">
        <v>0</v>
      </c>
      <c r="J4275">
        <v>0</v>
      </c>
      <c r="K4275" s="16">
        <v>0</v>
      </c>
      <c r="L4275" s="16">
        <v>6</v>
      </c>
      <c r="M4275">
        <v>55.49</v>
      </c>
      <c r="N4275">
        <v>2</v>
      </c>
      <c r="O4275">
        <v>10</v>
      </c>
      <c r="P4275">
        <v>0</v>
      </c>
    </row>
    <row r="4276" spans="1:16" x14ac:dyDescent="0.3">
      <c r="A4276" t="s">
        <v>4287</v>
      </c>
      <c r="B4276">
        <v>0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1</v>
      </c>
      <c r="I4276">
        <v>0</v>
      </c>
      <c r="J4276">
        <v>0</v>
      </c>
      <c r="K4276" s="16">
        <v>0</v>
      </c>
      <c r="L4276" s="16">
        <v>1</v>
      </c>
      <c r="M4276">
        <v>56.49</v>
      </c>
      <c r="N4276">
        <v>4</v>
      </c>
      <c r="O4276">
        <v>12</v>
      </c>
      <c r="P4276">
        <v>0</v>
      </c>
    </row>
    <row r="4277" spans="1:16" x14ac:dyDescent="0.3">
      <c r="A4277" t="s">
        <v>4288</v>
      </c>
      <c r="B4277">
        <v>0</v>
      </c>
      <c r="C4277">
        <v>0</v>
      </c>
      <c r="D4277">
        <v>1</v>
      </c>
      <c r="E4277">
        <v>0</v>
      </c>
      <c r="F4277">
        <v>1</v>
      </c>
      <c r="G4277">
        <v>1</v>
      </c>
      <c r="H4277">
        <v>0</v>
      </c>
      <c r="I4277">
        <v>0</v>
      </c>
      <c r="J4277">
        <v>0</v>
      </c>
      <c r="K4277" s="16">
        <v>0</v>
      </c>
      <c r="L4277" s="16">
        <v>3</v>
      </c>
      <c r="M4277">
        <v>53.99</v>
      </c>
      <c r="N4277">
        <v>5</v>
      </c>
      <c r="O4277">
        <v>24</v>
      </c>
      <c r="P4277">
        <v>1</v>
      </c>
    </row>
    <row r="4278" spans="1:16" x14ac:dyDescent="0.3">
      <c r="A4278" t="s">
        <v>4289</v>
      </c>
      <c r="B4278">
        <v>0</v>
      </c>
      <c r="C4278">
        <v>0</v>
      </c>
      <c r="D4278">
        <v>1</v>
      </c>
      <c r="E4278">
        <v>1</v>
      </c>
      <c r="F4278">
        <v>0</v>
      </c>
      <c r="G4278">
        <v>1</v>
      </c>
      <c r="H4278">
        <v>0</v>
      </c>
      <c r="I4278">
        <v>0</v>
      </c>
      <c r="J4278">
        <v>0</v>
      </c>
      <c r="K4278" s="16">
        <v>0</v>
      </c>
      <c r="L4278" s="16">
        <v>3</v>
      </c>
      <c r="M4278">
        <v>53.49</v>
      </c>
      <c r="N4278">
        <v>0</v>
      </c>
      <c r="O4278">
        <v>8</v>
      </c>
      <c r="P4278">
        <v>0</v>
      </c>
    </row>
    <row r="4279" spans="1:16" x14ac:dyDescent="0.3">
      <c r="A4279" t="s">
        <v>4290</v>
      </c>
      <c r="B4279">
        <v>0</v>
      </c>
      <c r="C4279">
        <v>0</v>
      </c>
      <c r="D4279">
        <v>0</v>
      </c>
      <c r="E4279">
        <v>0</v>
      </c>
      <c r="F4279">
        <v>1</v>
      </c>
      <c r="G4279">
        <v>0</v>
      </c>
      <c r="H4279">
        <v>1</v>
      </c>
      <c r="I4279">
        <v>0</v>
      </c>
      <c r="J4279">
        <v>0</v>
      </c>
      <c r="K4279" s="16">
        <v>0</v>
      </c>
      <c r="L4279" s="16">
        <v>0</v>
      </c>
      <c r="M4279">
        <v>0</v>
      </c>
      <c r="N4279">
        <v>6</v>
      </c>
      <c r="O4279">
        <v>21</v>
      </c>
      <c r="P4279">
        <v>0</v>
      </c>
    </row>
    <row r="4280" spans="1:16" x14ac:dyDescent="0.3">
      <c r="A4280" t="s">
        <v>4291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0</v>
      </c>
      <c r="K4280" s="16">
        <v>0</v>
      </c>
      <c r="L4280" s="16">
        <v>0</v>
      </c>
      <c r="M4280">
        <v>0</v>
      </c>
      <c r="N4280">
        <v>7</v>
      </c>
      <c r="O4280">
        <v>2</v>
      </c>
      <c r="P4280">
        <v>0</v>
      </c>
    </row>
    <row r="4281" spans="1:16" x14ac:dyDescent="0.3">
      <c r="A4281" t="s">
        <v>4292</v>
      </c>
      <c r="B4281">
        <v>0</v>
      </c>
      <c r="C4281">
        <v>0</v>
      </c>
      <c r="D4281">
        <v>1</v>
      </c>
      <c r="E4281">
        <v>0</v>
      </c>
      <c r="F4281">
        <v>1</v>
      </c>
      <c r="G4281">
        <v>0</v>
      </c>
      <c r="H4281">
        <v>0</v>
      </c>
      <c r="I4281">
        <v>1</v>
      </c>
      <c r="J4281">
        <v>0</v>
      </c>
      <c r="K4281" s="16">
        <v>0</v>
      </c>
      <c r="L4281" s="16">
        <v>4</v>
      </c>
      <c r="M4281">
        <v>145.97999999999999</v>
      </c>
      <c r="N4281">
        <v>5</v>
      </c>
      <c r="O4281">
        <v>22</v>
      </c>
      <c r="P4281">
        <v>0</v>
      </c>
    </row>
    <row r="4282" spans="1:16" x14ac:dyDescent="0.3">
      <c r="A4282" t="s">
        <v>4293</v>
      </c>
      <c r="B4282">
        <v>0</v>
      </c>
      <c r="C4282">
        <v>0</v>
      </c>
      <c r="D4282">
        <v>0</v>
      </c>
      <c r="E4282">
        <v>1</v>
      </c>
      <c r="F4282">
        <v>1</v>
      </c>
      <c r="G4282">
        <v>1</v>
      </c>
      <c r="H4282">
        <v>0</v>
      </c>
      <c r="I4282">
        <v>0</v>
      </c>
      <c r="J4282">
        <v>0</v>
      </c>
      <c r="K4282" s="16">
        <v>0</v>
      </c>
      <c r="L4282" s="16">
        <v>0</v>
      </c>
      <c r="M4282">
        <v>0</v>
      </c>
      <c r="N4282">
        <v>2</v>
      </c>
      <c r="O4282">
        <v>20</v>
      </c>
      <c r="P4282">
        <v>1</v>
      </c>
    </row>
    <row r="4283" spans="1:16" x14ac:dyDescent="0.3">
      <c r="A4283" t="s">
        <v>4294</v>
      </c>
      <c r="B4283">
        <v>0</v>
      </c>
      <c r="C4283">
        <v>0</v>
      </c>
      <c r="D4283">
        <v>1</v>
      </c>
      <c r="E4283">
        <v>0</v>
      </c>
      <c r="F4283">
        <v>1</v>
      </c>
      <c r="G4283">
        <v>1</v>
      </c>
      <c r="H4283">
        <v>0</v>
      </c>
      <c r="I4283">
        <v>0</v>
      </c>
      <c r="J4283">
        <v>0</v>
      </c>
      <c r="K4283" s="16">
        <v>0</v>
      </c>
      <c r="L4283" s="16">
        <v>8</v>
      </c>
      <c r="M4283">
        <v>226.47</v>
      </c>
      <c r="N4283">
        <v>4</v>
      </c>
      <c r="O4283">
        <v>16</v>
      </c>
      <c r="P4283">
        <v>0</v>
      </c>
    </row>
    <row r="4284" spans="1:16" x14ac:dyDescent="0.3">
      <c r="A4284" t="s">
        <v>4295</v>
      </c>
      <c r="B4284">
        <v>0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0</v>
      </c>
      <c r="K4284" s="16">
        <v>0</v>
      </c>
      <c r="L4284" s="16">
        <v>2</v>
      </c>
      <c r="M4284">
        <v>51.99</v>
      </c>
      <c r="N4284">
        <v>5</v>
      </c>
      <c r="O4284">
        <v>9</v>
      </c>
      <c r="P4284">
        <v>1</v>
      </c>
    </row>
    <row r="4285" spans="1:16" x14ac:dyDescent="0.3">
      <c r="A4285" t="s">
        <v>4296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1</v>
      </c>
      <c r="I4285">
        <v>0</v>
      </c>
      <c r="J4285">
        <v>0</v>
      </c>
      <c r="K4285" s="16">
        <v>0</v>
      </c>
      <c r="L4285" s="16">
        <v>4</v>
      </c>
      <c r="M4285">
        <v>71.489999999999995</v>
      </c>
      <c r="N4285">
        <v>5</v>
      </c>
      <c r="O4285">
        <v>11</v>
      </c>
      <c r="P4285">
        <v>1</v>
      </c>
    </row>
    <row r="4286" spans="1:16" x14ac:dyDescent="0.3">
      <c r="A4286" t="s">
        <v>4297</v>
      </c>
      <c r="B4286">
        <v>0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1</v>
      </c>
      <c r="J4286">
        <v>0</v>
      </c>
      <c r="K4286" s="16">
        <v>0</v>
      </c>
      <c r="L4286" s="16">
        <v>0</v>
      </c>
      <c r="M4286">
        <v>0</v>
      </c>
      <c r="N4286">
        <v>3</v>
      </c>
      <c r="O4286">
        <v>3</v>
      </c>
      <c r="P4286">
        <v>0</v>
      </c>
    </row>
    <row r="4287" spans="1:16" x14ac:dyDescent="0.3">
      <c r="A4287" t="s">
        <v>4298</v>
      </c>
      <c r="B4287">
        <v>0</v>
      </c>
      <c r="C4287">
        <v>0</v>
      </c>
      <c r="D4287">
        <v>1</v>
      </c>
      <c r="E4287">
        <v>0</v>
      </c>
      <c r="F4287">
        <v>1</v>
      </c>
      <c r="G4287">
        <v>0</v>
      </c>
      <c r="H4287">
        <v>0</v>
      </c>
      <c r="I4287">
        <v>1</v>
      </c>
      <c r="J4287">
        <v>0</v>
      </c>
      <c r="K4287" s="16">
        <v>0</v>
      </c>
      <c r="L4287" s="16">
        <v>2</v>
      </c>
      <c r="M4287">
        <v>215.97</v>
      </c>
      <c r="N4287">
        <v>0</v>
      </c>
      <c r="O4287">
        <v>17</v>
      </c>
      <c r="P4287">
        <v>0</v>
      </c>
    </row>
    <row r="4288" spans="1:16" x14ac:dyDescent="0.3">
      <c r="A4288" t="s">
        <v>4299</v>
      </c>
      <c r="B4288">
        <v>1</v>
      </c>
      <c r="C4288">
        <v>39.192</v>
      </c>
      <c r="D4288">
        <v>1</v>
      </c>
      <c r="E4288">
        <v>1</v>
      </c>
      <c r="F4288">
        <v>1</v>
      </c>
      <c r="G4288">
        <v>1</v>
      </c>
      <c r="H4288">
        <v>0</v>
      </c>
      <c r="I4288">
        <v>0</v>
      </c>
      <c r="J4288">
        <v>0</v>
      </c>
      <c r="K4288" s="16">
        <v>0</v>
      </c>
      <c r="L4288" s="16">
        <v>7</v>
      </c>
      <c r="M4288">
        <v>48.99</v>
      </c>
      <c r="N4288">
        <v>5</v>
      </c>
      <c r="O4288">
        <v>20</v>
      </c>
      <c r="P4288">
        <v>0</v>
      </c>
    </row>
    <row r="4289" spans="1:16" x14ac:dyDescent="0.3">
      <c r="A4289" t="s">
        <v>4300</v>
      </c>
      <c r="B4289">
        <v>0</v>
      </c>
      <c r="C4289">
        <v>0</v>
      </c>
      <c r="D4289">
        <v>1</v>
      </c>
      <c r="E4289">
        <v>0</v>
      </c>
      <c r="F4289">
        <v>1</v>
      </c>
      <c r="G4289">
        <v>1</v>
      </c>
      <c r="H4289">
        <v>0</v>
      </c>
      <c r="I4289">
        <v>0</v>
      </c>
      <c r="J4289">
        <v>0</v>
      </c>
      <c r="K4289" s="16">
        <v>0</v>
      </c>
      <c r="L4289" s="16">
        <v>0</v>
      </c>
      <c r="M4289">
        <v>0</v>
      </c>
      <c r="N4289">
        <v>0</v>
      </c>
      <c r="O4289">
        <v>11</v>
      </c>
      <c r="P4289">
        <v>0</v>
      </c>
    </row>
    <row r="4290" spans="1:16" x14ac:dyDescent="0.3">
      <c r="A4290" t="s">
        <v>4301</v>
      </c>
      <c r="B4290">
        <v>0</v>
      </c>
      <c r="C4290">
        <v>0</v>
      </c>
      <c r="D4290">
        <v>1</v>
      </c>
      <c r="E4290">
        <v>0</v>
      </c>
      <c r="F4290">
        <v>1</v>
      </c>
      <c r="G4290">
        <v>0</v>
      </c>
      <c r="H4290">
        <v>0</v>
      </c>
      <c r="I4290">
        <v>1</v>
      </c>
      <c r="J4290">
        <v>0</v>
      </c>
      <c r="K4290" s="16">
        <v>0</v>
      </c>
      <c r="L4290" s="16">
        <v>3</v>
      </c>
      <c r="M4290">
        <v>49.99</v>
      </c>
      <c r="N4290">
        <v>0</v>
      </c>
      <c r="O4290">
        <v>20</v>
      </c>
      <c r="P4290">
        <v>0</v>
      </c>
    </row>
    <row r="4291" spans="1:16" x14ac:dyDescent="0.3">
      <c r="A4291" t="s">
        <v>4302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1</v>
      </c>
      <c r="I4291">
        <v>0</v>
      </c>
      <c r="J4291">
        <v>0</v>
      </c>
      <c r="K4291" s="16">
        <v>0</v>
      </c>
      <c r="L4291" s="16">
        <v>1</v>
      </c>
      <c r="M4291">
        <v>62.99</v>
      </c>
      <c r="N4291">
        <v>7</v>
      </c>
      <c r="O4291">
        <v>2</v>
      </c>
      <c r="P4291">
        <v>0</v>
      </c>
    </row>
    <row r="4292" spans="1:16" x14ac:dyDescent="0.3">
      <c r="A4292" t="s">
        <v>4303</v>
      </c>
      <c r="B4292">
        <v>1</v>
      </c>
      <c r="C4292">
        <v>57.49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 s="16">
        <v>0</v>
      </c>
      <c r="L4292" s="16">
        <v>1</v>
      </c>
      <c r="M4292">
        <v>57.49</v>
      </c>
      <c r="N4292">
        <v>0</v>
      </c>
      <c r="O4292">
        <v>24</v>
      </c>
      <c r="P4292">
        <v>1</v>
      </c>
    </row>
    <row r="4293" spans="1:16" x14ac:dyDescent="0.3">
      <c r="A4293" t="s">
        <v>4304</v>
      </c>
      <c r="B4293">
        <v>0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1</v>
      </c>
      <c r="J4293">
        <v>0</v>
      </c>
      <c r="K4293" s="16">
        <v>0</v>
      </c>
      <c r="L4293" s="16">
        <v>3</v>
      </c>
      <c r="M4293">
        <v>87.99</v>
      </c>
      <c r="N4293">
        <v>6</v>
      </c>
      <c r="O4293">
        <v>11</v>
      </c>
      <c r="P4293">
        <v>0</v>
      </c>
    </row>
    <row r="4294" spans="1:16" x14ac:dyDescent="0.3">
      <c r="A4294" t="s">
        <v>4305</v>
      </c>
      <c r="B4294">
        <v>0</v>
      </c>
      <c r="C4294">
        <v>0</v>
      </c>
      <c r="D4294">
        <v>1</v>
      </c>
      <c r="E4294">
        <v>1</v>
      </c>
      <c r="F4294">
        <v>1</v>
      </c>
      <c r="G4294">
        <v>1</v>
      </c>
      <c r="H4294">
        <v>0</v>
      </c>
      <c r="I4294">
        <v>0</v>
      </c>
      <c r="J4294">
        <v>0</v>
      </c>
      <c r="K4294" s="16">
        <v>0</v>
      </c>
      <c r="L4294" s="16">
        <v>6</v>
      </c>
      <c r="M4294">
        <v>58.99</v>
      </c>
      <c r="N4294">
        <v>4</v>
      </c>
      <c r="O4294">
        <v>11</v>
      </c>
      <c r="P4294">
        <v>0</v>
      </c>
    </row>
    <row r="4295" spans="1:16" x14ac:dyDescent="0.3">
      <c r="A4295" t="s">
        <v>4306</v>
      </c>
      <c r="B4295">
        <v>0</v>
      </c>
      <c r="C4295">
        <v>0</v>
      </c>
      <c r="D4295">
        <v>1</v>
      </c>
      <c r="E4295">
        <v>1</v>
      </c>
      <c r="F4295">
        <v>1</v>
      </c>
      <c r="G4295">
        <v>0</v>
      </c>
      <c r="H4295">
        <v>0</v>
      </c>
      <c r="I4295">
        <v>1</v>
      </c>
      <c r="J4295">
        <v>0</v>
      </c>
      <c r="K4295" s="16">
        <v>0</v>
      </c>
      <c r="L4295" s="16">
        <v>3</v>
      </c>
      <c r="M4295">
        <v>68.989999999999995</v>
      </c>
      <c r="N4295">
        <v>0</v>
      </c>
      <c r="O4295">
        <v>17</v>
      </c>
      <c r="P4295">
        <v>0</v>
      </c>
    </row>
    <row r="4296" spans="1:16" x14ac:dyDescent="0.3">
      <c r="A4296" t="s">
        <v>4307</v>
      </c>
      <c r="B4296">
        <v>1</v>
      </c>
      <c r="C4296">
        <v>69.989999999999995</v>
      </c>
      <c r="D4296">
        <v>0</v>
      </c>
      <c r="E4296">
        <v>0</v>
      </c>
      <c r="F4296">
        <v>1</v>
      </c>
      <c r="G4296">
        <v>0</v>
      </c>
      <c r="H4296">
        <v>1</v>
      </c>
      <c r="I4296">
        <v>0</v>
      </c>
      <c r="J4296">
        <v>0</v>
      </c>
      <c r="K4296" s="16">
        <v>0</v>
      </c>
      <c r="L4296" s="16">
        <v>2</v>
      </c>
      <c r="M4296">
        <v>69.989999999999995</v>
      </c>
      <c r="N4296">
        <v>0</v>
      </c>
      <c r="O4296">
        <v>20</v>
      </c>
      <c r="P4296">
        <v>0</v>
      </c>
    </row>
    <row r="4297" spans="1:16" x14ac:dyDescent="0.3">
      <c r="A4297" t="s">
        <v>4308</v>
      </c>
      <c r="B4297">
        <v>0</v>
      </c>
      <c r="C4297">
        <v>0</v>
      </c>
      <c r="D4297">
        <v>1</v>
      </c>
      <c r="E4297">
        <v>0</v>
      </c>
      <c r="F4297">
        <v>1</v>
      </c>
      <c r="G4297">
        <v>0</v>
      </c>
      <c r="H4297">
        <v>0</v>
      </c>
      <c r="I4297">
        <v>1</v>
      </c>
      <c r="J4297">
        <v>0</v>
      </c>
      <c r="K4297" s="16">
        <v>0</v>
      </c>
      <c r="L4297" s="16">
        <v>0</v>
      </c>
      <c r="M4297">
        <v>0</v>
      </c>
      <c r="N4297">
        <v>4</v>
      </c>
      <c r="O4297">
        <v>21</v>
      </c>
      <c r="P4297">
        <v>0</v>
      </c>
    </row>
    <row r="4298" spans="1:16" x14ac:dyDescent="0.3">
      <c r="A4298" t="s">
        <v>4309</v>
      </c>
      <c r="B4298">
        <v>1</v>
      </c>
      <c r="C4298">
        <v>55.991999999999997</v>
      </c>
      <c r="D4298">
        <v>1</v>
      </c>
      <c r="E4298">
        <v>0</v>
      </c>
      <c r="F4298">
        <v>1</v>
      </c>
      <c r="G4298">
        <v>1</v>
      </c>
      <c r="H4298">
        <v>0</v>
      </c>
      <c r="I4298">
        <v>0</v>
      </c>
      <c r="J4298">
        <v>0</v>
      </c>
      <c r="K4298" s="16">
        <v>0</v>
      </c>
      <c r="L4298" s="16">
        <v>3</v>
      </c>
      <c r="M4298">
        <v>209.97</v>
      </c>
      <c r="N4298">
        <v>5</v>
      </c>
      <c r="O4298">
        <v>24</v>
      </c>
      <c r="P4298">
        <v>0</v>
      </c>
    </row>
    <row r="4299" spans="1:16" x14ac:dyDescent="0.3">
      <c r="A4299" t="s">
        <v>4310</v>
      </c>
      <c r="B4299">
        <v>1</v>
      </c>
      <c r="C4299">
        <v>50.792000000000002</v>
      </c>
      <c r="D4299">
        <v>1</v>
      </c>
      <c r="E4299">
        <v>0</v>
      </c>
      <c r="F4299">
        <v>1</v>
      </c>
      <c r="G4299">
        <v>0</v>
      </c>
      <c r="H4299">
        <v>0</v>
      </c>
      <c r="I4299">
        <v>0</v>
      </c>
      <c r="J4299">
        <v>0</v>
      </c>
      <c r="K4299" s="16">
        <v>1</v>
      </c>
      <c r="L4299" s="16">
        <v>5</v>
      </c>
      <c r="M4299">
        <v>126.98</v>
      </c>
      <c r="N4299">
        <v>4</v>
      </c>
      <c r="O4299">
        <v>23</v>
      </c>
      <c r="P4299">
        <v>0</v>
      </c>
    </row>
    <row r="4300" spans="1:16" x14ac:dyDescent="0.3">
      <c r="A4300" t="s">
        <v>4311</v>
      </c>
      <c r="B4300">
        <v>0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1</v>
      </c>
      <c r="J4300">
        <v>0</v>
      </c>
      <c r="K4300" s="16">
        <v>0</v>
      </c>
      <c r="L4300" s="16">
        <v>2</v>
      </c>
      <c r="M4300">
        <v>60.49</v>
      </c>
      <c r="N4300">
        <v>7</v>
      </c>
      <c r="O4300">
        <v>20</v>
      </c>
      <c r="P4300">
        <v>1</v>
      </c>
    </row>
    <row r="4301" spans="1:16" x14ac:dyDescent="0.3">
      <c r="A4301" t="s">
        <v>4312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1</v>
      </c>
      <c r="J4301">
        <v>0</v>
      </c>
      <c r="K4301" s="16">
        <v>0</v>
      </c>
      <c r="L4301" s="16">
        <v>4</v>
      </c>
      <c r="M4301">
        <v>47.99</v>
      </c>
      <c r="N4301">
        <v>5</v>
      </c>
      <c r="O4301">
        <v>15</v>
      </c>
      <c r="P4301">
        <v>0</v>
      </c>
    </row>
    <row r="4302" spans="1:16" x14ac:dyDescent="0.3">
      <c r="A4302" t="s">
        <v>4313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</v>
      </c>
      <c r="K4302" s="16">
        <v>0</v>
      </c>
      <c r="L4302" s="16">
        <v>2</v>
      </c>
      <c r="M4302">
        <v>59.99</v>
      </c>
      <c r="N4302">
        <v>2</v>
      </c>
      <c r="O4302">
        <v>13</v>
      </c>
      <c r="P4302">
        <v>1</v>
      </c>
    </row>
    <row r="4303" spans="1:16" x14ac:dyDescent="0.3">
      <c r="A4303" t="s">
        <v>4314</v>
      </c>
      <c r="B4303">
        <v>0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1</v>
      </c>
      <c r="J4303">
        <v>0</v>
      </c>
      <c r="K4303" s="16">
        <v>0</v>
      </c>
      <c r="L4303" s="16">
        <v>0</v>
      </c>
      <c r="M4303">
        <v>0</v>
      </c>
      <c r="N4303">
        <v>5</v>
      </c>
      <c r="O4303">
        <v>19</v>
      </c>
      <c r="P4303">
        <v>0</v>
      </c>
    </row>
    <row r="4304" spans="1:16" x14ac:dyDescent="0.3">
      <c r="A4304" t="s">
        <v>4315</v>
      </c>
      <c r="B4304">
        <v>0</v>
      </c>
      <c r="C4304">
        <v>0</v>
      </c>
      <c r="D4304">
        <v>0</v>
      </c>
      <c r="E4304">
        <v>1</v>
      </c>
      <c r="F4304">
        <v>1</v>
      </c>
      <c r="G4304">
        <v>0</v>
      </c>
      <c r="H4304">
        <v>1</v>
      </c>
      <c r="I4304">
        <v>0</v>
      </c>
      <c r="J4304">
        <v>0</v>
      </c>
      <c r="K4304" s="16">
        <v>0</v>
      </c>
      <c r="L4304" s="16">
        <v>3</v>
      </c>
      <c r="M4304">
        <v>60.99</v>
      </c>
      <c r="N4304">
        <v>2</v>
      </c>
      <c r="O4304">
        <v>23</v>
      </c>
      <c r="P4304">
        <v>0</v>
      </c>
    </row>
    <row r="4305" spans="1:16" x14ac:dyDescent="0.3">
      <c r="A4305" t="s">
        <v>4316</v>
      </c>
      <c r="B4305">
        <v>1</v>
      </c>
      <c r="C4305">
        <v>29.591999999999999</v>
      </c>
      <c r="D4305">
        <v>1</v>
      </c>
      <c r="E4305">
        <v>0</v>
      </c>
      <c r="F4305">
        <v>0</v>
      </c>
      <c r="G4305">
        <v>0</v>
      </c>
      <c r="H4305">
        <v>1</v>
      </c>
      <c r="I4305">
        <v>0</v>
      </c>
      <c r="J4305">
        <v>0</v>
      </c>
      <c r="K4305" s="16">
        <v>0</v>
      </c>
      <c r="L4305" s="16">
        <v>7</v>
      </c>
      <c r="M4305">
        <v>36.99</v>
      </c>
      <c r="N4305">
        <v>6</v>
      </c>
      <c r="O4305">
        <v>3</v>
      </c>
      <c r="P4305">
        <v>1</v>
      </c>
    </row>
    <row r="4306" spans="1:16" x14ac:dyDescent="0.3">
      <c r="A4306" t="s">
        <v>4317</v>
      </c>
      <c r="B4306">
        <v>0</v>
      </c>
      <c r="C4306">
        <v>0</v>
      </c>
      <c r="D4306">
        <v>1</v>
      </c>
      <c r="E4306">
        <v>1</v>
      </c>
      <c r="F4306">
        <v>0</v>
      </c>
      <c r="G4306">
        <v>1</v>
      </c>
      <c r="H4306">
        <v>0</v>
      </c>
      <c r="I4306">
        <v>0</v>
      </c>
      <c r="J4306">
        <v>0</v>
      </c>
      <c r="K4306" s="16">
        <v>0</v>
      </c>
      <c r="L4306" s="16">
        <v>1</v>
      </c>
      <c r="M4306">
        <v>105.98</v>
      </c>
      <c r="N4306">
        <v>1</v>
      </c>
      <c r="O4306">
        <v>16</v>
      </c>
      <c r="P4306">
        <v>1</v>
      </c>
    </row>
    <row r="4307" spans="1:16" x14ac:dyDescent="0.3">
      <c r="A4307" t="s">
        <v>4318</v>
      </c>
      <c r="B4307">
        <v>1</v>
      </c>
      <c r="C4307">
        <v>66.989999999999995</v>
      </c>
      <c r="D4307">
        <v>0</v>
      </c>
      <c r="E4307">
        <v>0</v>
      </c>
      <c r="F4307">
        <v>1</v>
      </c>
      <c r="G4307">
        <v>1</v>
      </c>
      <c r="H4307">
        <v>0</v>
      </c>
      <c r="I4307">
        <v>0</v>
      </c>
      <c r="J4307">
        <v>0</v>
      </c>
      <c r="K4307" s="16">
        <v>0</v>
      </c>
      <c r="L4307" s="16">
        <v>1</v>
      </c>
      <c r="M4307">
        <v>66.989999999999995</v>
      </c>
      <c r="N4307">
        <v>5</v>
      </c>
      <c r="O4307">
        <v>12</v>
      </c>
      <c r="P4307">
        <v>0</v>
      </c>
    </row>
    <row r="4308" spans="1:16" x14ac:dyDescent="0.3">
      <c r="A4308" t="s">
        <v>4319</v>
      </c>
      <c r="B4308">
        <v>0</v>
      </c>
      <c r="C4308">
        <v>0</v>
      </c>
      <c r="D4308">
        <v>1</v>
      </c>
      <c r="E4308">
        <v>0</v>
      </c>
      <c r="F4308">
        <v>1</v>
      </c>
      <c r="G4308">
        <v>1</v>
      </c>
      <c r="H4308">
        <v>0</v>
      </c>
      <c r="I4308">
        <v>0</v>
      </c>
      <c r="J4308">
        <v>0</v>
      </c>
      <c r="K4308" s="16">
        <v>0</v>
      </c>
      <c r="L4308" s="16">
        <v>1</v>
      </c>
      <c r="M4308">
        <v>65.989999999999995</v>
      </c>
      <c r="N4308">
        <v>4</v>
      </c>
      <c r="O4308">
        <v>13</v>
      </c>
      <c r="P4308">
        <v>0</v>
      </c>
    </row>
    <row r="4309" spans="1:16" x14ac:dyDescent="0.3">
      <c r="A4309" t="s">
        <v>4320</v>
      </c>
      <c r="B4309">
        <v>0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0</v>
      </c>
      <c r="J4309">
        <v>0</v>
      </c>
      <c r="K4309" s="16">
        <v>1</v>
      </c>
      <c r="L4309" s="16">
        <v>1</v>
      </c>
      <c r="M4309">
        <v>58.99</v>
      </c>
      <c r="N4309">
        <v>2</v>
      </c>
      <c r="O4309">
        <v>16</v>
      </c>
      <c r="P4309">
        <v>0</v>
      </c>
    </row>
    <row r="4310" spans="1:16" x14ac:dyDescent="0.3">
      <c r="A4310" t="s">
        <v>4321</v>
      </c>
      <c r="B4310">
        <v>0</v>
      </c>
      <c r="C4310">
        <v>0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1</v>
      </c>
      <c r="J4310">
        <v>0</v>
      </c>
      <c r="K4310" s="16">
        <v>0</v>
      </c>
      <c r="L4310" s="16">
        <v>7</v>
      </c>
      <c r="M4310">
        <v>126.98</v>
      </c>
      <c r="N4310">
        <v>0</v>
      </c>
      <c r="O4310">
        <v>22</v>
      </c>
      <c r="P4310">
        <v>0</v>
      </c>
    </row>
    <row r="4311" spans="1:16" x14ac:dyDescent="0.3">
      <c r="A4311" t="s">
        <v>4322</v>
      </c>
      <c r="B4311">
        <v>0</v>
      </c>
      <c r="C4311">
        <v>0</v>
      </c>
      <c r="D4311">
        <v>1</v>
      </c>
      <c r="E4311">
        <v>0</v>
      </c>
      <c r="F4311">
        <v>1</v>
      </c>
      <c r="G4311">
        <v>1</v>
      </c>
      <c r="H4311">
        <v>0</v>
      </c>
      <c r="I4311">
        <v>0</v>
      </c>
      <c r="J4311">
        <v>0</v>
      </c>
      <c r="K4311" s="16">
        <v>0</v>
      </c>
      <c r="L4311" s="16">
        <v>0</v>
      </c>
      <c r="M4311">
        <v>0</v>
      </c>
      <c r="N4311">
        <v>5</v>
      </c>
      <c r="O4311">
        <v>12</v>
      </c>
      <c r="P4311">
        <v>0</v>
      </c>
    </row>
    <row r="4312" spans="1:16" x14ac:dyDescent="0.3">
      <c r="A4312" t="s">
        <v>4323</v>
      </c>
      <c r="B4312">
        <v>0</v>
      </c>
      <c r="C4312">
        <v>0</v>
      </c>
      <c r="D4312">
        <v>1</v>
      </c>
      <c r="E4312">
        <v>0</v>
      </c>
      <c r="F4312">
        <v>1</v>
      </c>
      <c r="G4312">
        <v>1</v>
      </c>
      <c r="H4312">
        <v>0</v>
      </c>
      <c r="I4312">
        <v>0</v>
      </c>
      <c r="J4312">
        <v>0</v>
      </c>
      <c r="K4312" s="16">
        <v>0</v>
      </c>
      <c r="L4312" s="16">
        <v>4</v>
      </c>
      <c r="M4312">
        <v>43.99</v>
      </c>
      <c r="N4312">
        <v>6</v>
      </c>
      <c r="O4312">
        <v>16</v>
      </c>
      <c r="P4312">
        <v>0</v>
      </c>
    </row>
    <row r="4313" spans="1:16" x14ac:dyDescent="0.3">
      <c r="A4313" t="s">
        <v>4324</v>
      </c>
      <c r="B4313">
        <v>0</v>
      </c>
      <c r="C4313">
        <v>0</v>
      </c>
      <c r="D4313">
        <v>1</v>
      </c>
      <c r="E4313">
        <v>1</v>
      </c>
      <c r="F4313">
        <v>1</v>
      </c>
      <c r="G4313">
        <v>1</v>
      </c>
      <c r="H4313">
        <v>0</v>
      </c>
      <c r="I4313">
        <v>0</v>
      </c>
      <c r="J4313">
        <v>0</v>
      </c>
      <c r="K4313" s="16">
        <v>0</v>
      </c>
      <c r="L4313" s="16">
        <v>2</v>
      </c>
      <c r="M4313">
        <v>79.989999999999995</v>
      </c>
      <c r="N4313">
        <v>0</v>
      </c>
      <c r="O4313">
        <v>17</v>
      </c>
      <c r="P4313">
        <v>0</v>
      </c>
    </row>
    <row r="4314" spans="1:16" x14ac:dyDescent="0.3">
      <c r="A4314" t="s">
        <v>4325</v>
      </c>
      <c r="B4314">
        <v>0</v>
      </c>
      <c r="C4314">
        <v>0</v>
      </c>
      <c r="D4314">
        <v>0</v>
      </c>
      <c r="E4314">
        <v>0</v>
      </c>
      <c r="F4314">
        <v>1</v>
      </c>
      <c r="G4314">
        <v>1</v>
      </c>
      <c r="H4314">
        <v>0</v>
      </c>
      <c r="I4314">
        <v>0</v>
      </c>
      <c r="J4314">
        <v>0</v>
      </c>
      <c r="K4314" s="16">
        <v>0</v>
      </c>
      <c r="L4314" s="16">
        <v>0</v>
      </c>
      <c r="M4314">
        <v>0</v>
      </c>
      <c r="N4314">
        <v>2</v>
      </c>
      <c r="O4314">
        <v>18</v>
      </c>
      <c r="P4314">
        <v>0</v>
      </c>
    </row>
    <row r="4315" spans="1:16" x14ac:dyDescent="0.3">
      <c r="A4315" t="s">
        <v>4326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1</v>
      </c>
      <c r="J4315">
        <v>0</v>
      </c>
      <c r="K4315" s="16">
        <v>0</v>
      </c>
      <c r="L4315" s="16">
        <v>1</v>
      </c>
      <c r="M4315">
        <v>70.489999999999995</v>
      </c>
      <c r="N4315">
        <v>1</v>
      </c>
      <c r="O4315">
        <v>9</v>
      </c>
      <c r="P4315">
        <v>0</v>
      </c>
    </row>
    <row r="4316" spans="1:16" x14ac:dyDescent="0.3">
      <c r="A4316" t="s">
        <v>4327</v>
      </c>
      <c r="B4316">
        <v>0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1</v>
      </c>
      <c r="J4316">
        <v>0</v>
      </c>
      <c r="K4316" s="16">
        <v>0</v>
      </c>
      <c r="L4316" s="16">
        <v>0</v>
      </c>
      <c r="M4316">
        <v>0</v>
      </c>
      <c r="N4316">
        <v>5</v>
      </c>
      <c r="O4316">
        <v>3</v>
      </c>
      <c r="P4316">
        <v>1</v>
      </c>
    </row>
    <row r="4317" spans="1:16" x14ac:dyDescent="0.3">
      <c r="A4317" t="s">
        <v>4328</v>
      </c>
      <c r="B4317">
        <v>0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0</v>
      </c>
      <c r="K4317" s="16">
        <v>0</v>
      </c>
      <c r="L4317" s="16">
        <v>5</v>
      </c>
      <c r="M4317">
        <v>131.97999999999999</v>
      </c>
      <c r="N4317">
        <v>1</v>
      </c>
      <c r="O4317">
        <v>3</v>
      </c>
      <c r="P4317">
        <v>1</v>
      </c>
    </row>
    <row r="4318" spans="1:16" x14ac:dyDescent="0.3">
      <c r="A4318" t="s">
        <v>4329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1</v>
      </c>
      <c r="J4318">
        <v>0</v>
      </c>
      <c r="K4318" s="16">
        <v>0</v>
      </c>
      <c r="L4318" s="16">
        <v>0</v>
      </c>
      <c r="M4318">
        <v>0</v>
      </c>
      <c r="N4318">
        <v>5</v>
      </c>
      <c r="O4318">
        <v>13</v>
      </c>
      <c r="P4318">
        <v>0</v>
      </c>
    </row>
    <row r="4319" spans="1:16" x14ac:dyDescent="0.3">
      <c r="A4319" t="s">
        <v>4330</v>
      </c>
      <c r="B4319">
        <v>0</v>
      </c>
      <c r="C4319">
        <v>0</v>
      </c>
      <c r="D4319">
        <v>1</v>
      </c>
      <c r="E4319">
        <v>0</v>
      </c>
      <c r="F4319">
        <v>1</v>
      </c>
      <c r="G4319">
        <v>0</v>
      </c>
      <c r="H4319">
        <v>0</v>
      </c>
      <c r="I4319">
        <v>1</v>
      </c>
      <c r="J4319">
        <v>0</v>
      </c>
      <c r="K4319" s="16">
        <v>0</v>
      </c>
      <c r="L4319" s="16">
        <v>3</v>
      </c>
      <c r="M4319">
        <v>137.97999999999999</v>
      </c>
      <c r="N4319">
        <v>4</v>
      </c>
      <c r="O4319">
        <v>27</v>
      </c>
      <c r="P4319">
        <v>0</v>
      </c>
    </row>
    <row r="4320" spans="1:16" x14ac:dyDescent="0.3">
      <c r="A4320" t="s">
        <v>4331</v>
      </c>
      <c r="B4320">
        <v>0</v>
      </c>
      <c r="C4320">
        <v>0</v>
      </c>
      <c r="D4320">
        <v>1</v>
      </c>
      <c r="E4320">
        <v>1</v>
      </c>
      <c r="F4320">
        <v>1</v>
      </c>
      <c r="G4320">
        <v>1</v>
      </c>
      <c r="H4320">
        <v>0</v>
      </c>
      <c r="I4320">
        <v>0</v>
      </c>
      <c r="J4320">
        <v>0</v>
      </c>
      <c r="K4320" s="16">
        <v>0</v>
      </c>
      <c r="L4320" s="16">
        <v>5</v>
      </c>
      <c r="M4320">
        <v>55.99</v>
      </c>
      <c r="N4320">
        <v>5</v>
      </c>
      <c r="O4320">
        <v>13</v>
      </c>
      <c r="P4320">
        <v>0</v>
      </c>
    </row>
    <row r="4321" spans="1:16" x14ac:dyDescent="0.3">
      <c r="A4321" t="s">
        <v>4332</v>
      </c>
      <c r="B4321">
        <v>0</v>
      </c>
      <c r="C4321">
        <v>0</v>
      </c>
      <c r="D4321">
        <v>0</v>
      </c>
      <c r="E4321">
        <v>1</v>
      </c>
      <c r="F4321">
        <v>0</v>
      </c>
      <c r="G4321">
        <v>1</v>
      </c>
      <c r="H4321">
        <v>0</v>
      </c>
      <c r="I4321">
        <v>0</v>
      </c>
      <c r="J4321">
        <v>0</v>
      </c>
      <c r="K4321" s="16">
        <v>0</v>
      </c>
      <c r="L4321" s="16">
        <v>1</v>
      </c>
      <c r="M4321">
        <v>56.99</v>
      </c>
      <c r="N4321">
        <v>4</v>
      </c>
      <c r="O4321">
        <v>7</v>
      </c>
      <c r="P4321">
        <v>0</v>
      </c>
    </row>
    <row r="4322" spans="1:16" x14ac:dyDescent="0.3">
      <c r="A4322" t="s">
        <v>4333</v>
      </c>
      <c r="B4322">
        <v>0</v>
      </c>
      <c r="C4322">
        <v>0</v>
      </c>
      <c r="D4322">
        <v>1</v>
      </c>
      <c r="E4322">
        <v>0</v>
      </c>
      <c r="F4322">
        <v>1</v>
      </c>
      <c r="G4322">
        <v>0</v>
      </c>
      <c r="H4322">
        <v>1</v>
      </c>
      <c r="I4322">
        <v>0</v>
      </c>
      <c r="J4322">
        <v>0</v>
      </c>
      <c r="K4322" s="16">
        <v>0</v>
      </c>
      <c r="L4322" s="16">
        <v>1</v>
      </c>
      <c r="M4322">
        <v>77.989999999999995</v>
      </c>
      <c r="N4322">
        <v>1</v>
      </c>
      <c r="O4322">
        <v>12</v>
      </c>
      <c r="P4322">
        <v>0</v>
      </c>
    </row>
    <row r="4323" spans="1:16" x14ac:dyDescent="0.3">
      <c r="A4323" t="s">
        <v>4334</v>
      </c>
      <c r="B4323">
        <v>0</v>
      </c>
      <c r="C4323">
        <v>0</v>
      </c>
      <c r="D4323">
        <v>0</v>
      </c>
      <c r="E4323">
        <v>0</v>
      </c>
      <c r="F4323">
        <v>1</v>
      </c>
      <c r="G4323">
        <v>1</v>
      </c>
      <c r="H4323">
        <v>0</v>
      </c>
      <c r="I4323">
        <v>0</v>
      </c>
      <c r="J4323">
        <v>0</v>
      </c>
      <c r="K4323" s="16">
        <v>0</v>
      </c>
      <c r="L4323" s="16">
        <v>1</v>
      </c>
      <c r="M4323">
        <v>44.49</v>
      </c>
      <c r="N4323">
        <v>1</v>
      </c>
      <c r="O4323">
        <v>13</v>
      </c>
      <c r="P4323">
        <v>0</v>
      </c>
    </row>
    <row r="4324" spans="1:16" x14ac:dyDescent="0.3">
      <c r="A4324" t="s">
        <v>4335</v>
      </c>
      <c r="B4324">
        <v>0</v>
      </c>
      <c r="C4324">
        <v>0</v>
      </c>
      <c r="D4324">
        <v>1</v>
      </c>
      <c r="E4324">
        <v>0</v>
      </c>
      <c r="F4324">
        <v>1</v>
      </c>
      <c r="G4324">
        <v>0</v>
      </c>
      <c r="H4324">
        <v>0</v>
      </c>
      <c r="I4324">
        <v>1</v>
      </c>
      <c r="J4324">
        <v>0</v>
      </c>
      <c r="K4324" s="16">
        <v>0</v>
      </c>
      <c r="L4324" s="16">
        <v>0</v>
      </c>
      <c r="M4324">
        <v>0</v>
      </c>
      <c r="N4324">
        <v>3</v>
      </c>
      <c r="O4324">
        <v>12</v>
      </c>
      <c r="P4324">
        <v>0</v>
      </c>
    </row>
    <row r="4325" spans="1:16" x14ac:dyDescent="0.3">
      <c r="A4325" t="s">
        <v>4336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1</v>
      </c>
      <c r="H4325">
        <v>0</v>
      </c>
      <c r="I4325">
        <v>0</v>
      </c>
      <c r="J4325">
        <v>0</v>
      </c>
      <c r="K4325" s="16">
        <v>0</v>
      </c>
      <c r="L4325" s="16">
        <v>0</v>
      </c>
      <c r="M4325">
        <v>0</v>
      </c>
      <c r="N4325">
        <v>1</v>
      </c>
      <c r="O4325">
        <v>11</v>
      </c>
      <c r="P4325">
        <v>1</v>
      </c>
    </row>
    <row r="4326" spans="1:16" x14ac:dyDescent="0.3">
      <c r="A4326" t="s">
        <v>4337</v>
      </c>
      <c r="B4326">
        <v>1</v>
      </c>
      <c r="C4326">
        <v>57.49</v>
      </c>
      <c r="D4326">
        <v>0</v>
      </c>
      <c r="E4326">
        <v>1</v>
      </c>
      <c r="F4326">
        <v>1</v>
      </c>
      <c r="G4326">
        <v>1</v>
      </c>
      <c r="H4326">
        <v>0</v>
      </c>
      <c r="I4326">
        <v>0</v>
      </c>
      <c r="J4326">
        <v>0</v>
      </c>
      <c r="K4326" s="16">
        <v>0</v>
      </c>
      <c r="L4326" s="16">
        <v>11</v>
      </c>
      <c r="M4326">
        <v>57.49</v>
      </c>
      <c r="N4326">
        <v>3</v>
      </c>
      <c r="O4326">
        <v>12</v>
      </c>
      <c r="P4326">
        <v>0</v>
      </c>
    </row>
    <row r="4327" spans="1:16" x14ac:dyDescent="0.3">
      <c r="A4327" t="s">
        <v>4338</v>
      </c>
      <c r="B4327">
        <v>0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1</v>
      </c>
      <c r="J4327">
        <v>0</v>
      </c>
      <c r="K4327" s="16">
        <v>0</v>
      </c>
      <c r="L4327" s="16">
        <v>0</v>
      </c>
      <c r="M4327">
        <v>0</v>
      </c>
      <c r="N4327">
        <v>2</v>
      </c>
      <c r="O4327">
        <v>24</v>
      </c>
      <c r="P4327">
        <v>1</v>
      </c>
    </row>
    <row r="4328" spans="1:16" x14ac:dyDescent="0.3">
      <c r="A4328" t="s">
        <v>4339</v>
      </c>
      <c r="B4328">
        <v>0</v>
      </c>
      <c r="C4328">
        <v>0</v>
      </c>
      <c r="D4328">
        <v>0</v>
      </c>
      <c r="E4328">
        <v>1</v>
      </c>
      <c r="F4328">
        <v>1</v>
      </c>
      <c r="G4328">
        <v>1</v>
      </c>
      <c r="H4328">
        <v>0</v>
      </c>
      <c r="I4328">
        <v>0</v>
      </c>
      <c r="J4328">
        <v>0</v>
      </c>
      <c r="K4328" s="16">
        <v>0</v>
      </c>
      <c r="L4328" s="16">
        <v>2</v>
      </c>
      <c r="M4328">
        <v>66.489999999999995</v>
      </c>
      <c r="N4328">
        <v>2</v>
      </c>
      <c r="O4328">
        <v>10</v>
      </c>
      <c r="P4328">
        <v>0</v>
      </c>
    </row>
    <row r="4329" spans="1:16" x14ac:dyDescent="0.3">
      <c r="A4329" t="s">
        <v>4340</v>
      </c>
      <c r="B4329">
        <v>0</v>
      </c>
      <c r="C4329">
        <v>0</v>
      </c>
      <c r="D4329">
        <v>0</v>
      </c>
      <c r="E4329">
        <v>0</v>
      </c>
      <c r="F4329">
        <v>1</v>
      </c>
      <c r="G4329">
        <v>0</v>
      </c>
      <c r="H4329">
        <v>1</v>
      </c>
      <c r="I4329">
        <v>0</v>
      </c>
      <c r="J4329">
        <v>0</v>
      </c>
      <c r="K4329" s="16">
        <v>0</v>
      </c>
      <c r="L4329" s="16">
        <v>1</v>
      </c>
      <c r="M4329">
        <v>124.98</v>
      </c>
      <c r="N4329">
        <v>6</v>
      </c>
      <c r="O4329">
        <v>19</v>
      </c>
      <c r="P4329">
        <v>0</v>
      </c>
    </row>
    <row r="4330" spans="1:16" x14ac:dyDescent="0.3">
      <c r="A4330" t="s">
        <v>4341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1</v>
      </c>
      <c r="J4330">
        <v>0</v>
      </c>
      <c r="K4330" s="16">
        <v>0</v>
      </c>
      <c r="L4330" s="16">
        <v>0</v>
      </c>
      <c r="M4330">
        <v>0</v>
      </c>
      <c r="N4330">
        <v>4</v>
      </c>
      <c r="O4330">
        <v>2</v>
      </c>
      <c r="P4330">
        <v>0</v>
      </c>
    </row>
    <row r="4331" spans="1:16" x14ac:dyDescent="0.3">
      <c r="A4331" t="s">
        <v>4342</v>
      </c>
      <c r="B4331">
        <v>0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1</v>
      </c>
      <c r="J4331">
        <v>0</v>
      </c>
      <c r="K4331" s="16">
        <v>0</v>
      </c>
      <c r="L4331" s="16">
        <v>2</v>
      </c>
      <c r="M4331">
        <v>110.98</v>
      </c>
      <c r="N4331">
        <v>1</v>
      </c>
      <c r="O4331">
        <v>8</v>
      </c>
      <c r="P4331">
        <v>0</v>
      </c>
    </row>
    <row r="4332" spans="1:16" x14ac:dyDescent="0.3">
      <c r="A4332" t="s">
        <v>4343</v>
      </c>
      <c r="B4332">
        <v>0</v>
      </c>
      <c r="C4332">
        <v>0</v>
      </c>
      <c r="D4332">
        <v>1</v>
      </c>
      <c r="E4332">
        <v>0</v>
      </c>
      <c r="F4332">
        <v>1</v>
      </c>
      <c r="G4332">
        <v>0</v>
      </c>
      <c r="H4332">
        <v>0</v>
      </c>
      <c r="I4332">
        <v>1</v>
      </c>
      <c r="J4332">
        <v>0</v>
      </c>
      <c r="K4332" s="16">
        <v>0</v>
      </c>
      <c r="L4332" s="16">
        <v>4</v>
      </c>
      <c r="M4332">
        <v>51.49</v>
      </c>
      <c r="N4332">
        <v>4</v>
      </c>
      <c r="O4332">
        <v>17</v>
      </c>
      <c r="P4332">
        <v>0</v>
      </c>
    </row>
    <row r="4333" spans="1:16" x14ac:dyDescent="0.3">
      <c r="A4333" t="s">
        <v>4344</v>
      </c>
      <c r="B4333">
        <v>1</v>
      </c>
      <c r="C4333">
        <v>46.792000000000002</v>
      </c>
      <c r="D4333">
        <v>1</v>
      </c>
      <c r="E4333">
        <v>1</v>
      </c>
      <c r="F4333">
        <v>1</v>
      </c>
      <c r="G4333">
        <v>1</v>
      </c>
      <c r="H4333">
        <v>0</v>
      </c>
      <c r="I4333">
        <v>0</v>
      </c>
      <c r="J4333">
        <v>0</v>
      </c>
      <c r="K4333" s="16">
        <v>0</v>
      </c>
      <c r="L4333" s="16">
        <v>0</v>
      </c>
      <c r="M4333">
        <v>0</v>
      </c>
      <c r="N4333">
        <v>3</v>
      </c>
      <c r="O4333">
        <v>24</v>
      </c>
      <c r="P4333">
        <v>1</v>
      </c>
    </row>
    <row r="4334" spans="1:16" x14ac:dyDescent="0.3">
      <c r="A4334" t="s">
        <v>4345</v>
      </c>
      <c r="B4334">
        <v>2</v>
      </c>
      <c r="C4334">
        <v>99.183999999999997</v>
      </c>
      <c r="D4334">
        <v>1</v>
      </c>
      <c r="E4334">
        <v>1</v>
      </c>
      <c r="F4334">
        <v>1</v>
      </c>
      <c r="G4334">
        <v>0</v>
      </c>
      <c r="H4334">
        <v>0</v>
      </c>
      <c r="I4334">
        <v>0</v>
      </c>
      <c r="J4334">
        <v>1</v>
      </c>
      <c r="K4334" s="16">
        <v>0</v>
      </c>
      <c r="L4334" s="16">
        <v>12</v>
      </c>
      <c r="M4334">
        <v>123.98</v>
      </c>
      <c r="N4334">
        <v>0</v>
      </c>
      <c r="O4334">
        <v>18</v>
      </c>
      <c r="P4334">
        <v>1</v>
      </c>
    </row>
    <row r="4335" spans="1:16" x14ac:dyDescent="0.3">
      <c r="A4335" t="s">
        <v>4346</v>
      </c>
      <c r="B4335">
        <v>0</v>
      </c>
      <c r="C4335">
        <v>0</v>
      </c>
      <c r="D4335">
        <v>1</v>
      </c>
      <c r="E4335">
        <v>0</v>
      </c>
      <c r="F4335">
        <v>0</v>
      </c>
      <c r="G4335">
        <v>1</v>
      </c>
      <c r="H4335">
        <v>0</v>
      </c>
      <c r="I4335">
        <v>0</v>
      </c>
      <c r="J4335">
        <v>0</v>
      </c>
      <c r="K4335" s="16">
        <v>0</v>
      </c>
      <c r="L4335" s="16">
        <v>0</v>
      </c>
      <c r="M4335">
        <v>0</v>
      </c>
      <c r="N4335">
        <v>1</v>
      </c>
      <c r="O4335">
        <v>11</v>
      </c>
      <c r="P4335">
        <v>1</v>
      </c>
    </row>
    <row r="4336" spans="1:16" x14ac:dyDescent="0.3">
      <c r="A4336" t="s">
        <v>4347</v>
      </c>
      <c r="B4336">
        <v>0</v>
      </c>
      <c r="C4336">
        <v>0</v>
      </c>
      <c r="D4336">
        <v>0</v>
      </c>
      <c r="E4336">
        <v>0</v>
      </c>
      <c r="F4336">
        <v>1</v>
      </c>
      <c r="G4336">
        <v>1</v>
      </c>
      <c r="H4336">
        <v>0</v>
      </c>
      <c r="I4336">
        <v>0</v>
      </c>
      <c r="J4336">
        <v>0</v>
      </c>
      <c r="K4336" s="16">
        <v>0</v>
      </c>
      <c r="L4336" s="16">
        <v>0</v>
      </c>
      <c r="M4336">
        <v>0</v>
      </c>
      <c r="N4336">
        <v>6</v>
      </c>
      <c r="O4336">
        <v>25</v>
      </c>
      <c r="P4336">
        <v>0</v>
      </c>
    </row>
    <row r="4337" spans="1:16" x14ac:dyDescent="0.3">
      <c r="A4337" t="s">
        <v>4348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1</v>
      </c>
      <c r="J4337">
        <v>0</v>
      </c>
      <c r="K4337" s="16">
        <v>0</v>
      </c>
      <c r="L4337" s="16">
        <v>1</v>
      </c>
      <c r="M4337">
        <v>74.989999999999995</v>
      </c>
      <c r="N4337">
        <v>0</v>
      </c>
      <c r="O4337">
        <v>13</v>
      </c>
      <c r="P4337">
        <v>1</v>
      </c>
    </row>
    <row r="4338" spans="1:16" x14ac:dyDescent="0.3">
      <c r="A4338" t="s">
        <v>4349</v>
      </c>
      <c r="B4338">
        <v>0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1</v>
      </c>
      <c r="J4338">
        <v>0</v>
      </c>
      <c r="K4338" s="16">
        <v>0</v>
      </c>
      <c r="L4338" s="16">
        <v>2</v>
      </c>
      <c r="M4338">
        <v>34.49</v>
      </c>
      <c r="N4338">
        <v>2</v>
      </c>
      <c r="O4338">
        <v>15</v>
      </c>
      <c r="P4338">
        <v>0</v>
      </c>
    </row>
    <row r="4339" spans="1:16" x14ac:dyDescent="0.3">
      <c r="A4339" t="s">
        <v>4350</v>
      </c>
      <c r="B4339">
        <v>0</v>
      </c>
      <c r="C4339">
        <v>0</v>
      </c>
      <c r="D4339">
        <v>1</v>
      </c>
      <c r="E4339">
        <v>0</v>
      </c>
      <c r="F4339">
        <v>1</v>
      </c>
      <c r="G4339">
        <v>0</v>
      </c>
      <c r="H4339">
        <v>0</v>
      </c>
      <c r="I4339">
        <v>0</v>
      </c>
      <c r="J4339">
        <v>1</v>
      </c>
      <c r="K4339" s="16">
        <v>0</v>
      </c>
      <c r="L4339" s="16">
        <v>1</v>
      </c>
      <c r="M4339">
        <v>58.49</v>
      </c>
      <c r="N4339">
        <v>5</v>
      </c>
      <c r="O4339">
        <v>15</v>
      </c>
      <c r="P4339">
        <v>0</v>
      </c>
    </row>
    <row r="4340" spans="1:16" x14ac:dyDescent="0.3">
      <c r="A4340" t="s">
        <v>4351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0</v>
      </c>
      <c r="K4340" s="16">
        <v>0</v>
      </c>
      <c r="L4340" s="16">
        <v>1</v>
      </c>
      <c r="M4340">
        <v>167.97</v>
      </c>
      <c r="N4340">
        <v>1</v>
      </c>
      <c r="O4340">
        <v>1</v>
      </c>
      <c r="P4340">
        <v>0</v>
      </c>
    </row>
    <row r="4341" spans="1:16" x14ac:dyDescent="0.3">
      <c r="A4341" t="s">
        <v>4352</v>
      </c>
      <c r="B4341">
        <v>0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</v>
      </c>
      <c r="K4341" s="16">
        <v>0</v>
      </c>
      <c r="L4341" s="16">
        <v>0</v>
      </c>
      <c r="M4341">
        <v>0</v>
      </c>
      <c r="N4341">
        <v>5</v>
      </c>
      <c r="O4341">
        <v>14</v>
      </c>
      <c r="P4341">
        <v>0</v>
      </c>
    </row>
    <row r="4342" spans="1:16" x14ac:dyDescent="0.3">
      <c r="A4342" t="s">
        <v>4353</v>
      </c>
      <c r="B4342">
        <v>0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1</v>
      </c>
      <c r="I4342">
        <v>0</v>
      </c>
      <c r="J4342">
        <v>0</v>
      </c>
      <c r="K4342" s="16">
        <v>0</v>
      </c>
      <c r="L4342" s="16">
        <v>6</v>
      </c>
      <c r="M4342">
        <v>241.47</v>
      </c>
      <c r="N4342">
        <v>3</v>
      </c>
      <c r="O4342">
        <v>4</v>
      </c>
      <c r="P4342">
        <v>1</v>
      </c>
    </row>
    <row r="4343" spans="1:16" x14ac:dyDescent="0.3">
      <c r="A4343" t="s">
        <v>4354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1</v>
      </c>
      <c r="J4343">
        <v>0</v>
      </c>
      <c r="K4343" s="16">
        <v>0</v>
      </c>
      <c r="L4343" s="16">
        <v>2</v>
      </c>
      <c r="M4343">
        <v>105.98</v>
      </c>
      <c r="N4343">
        <v>4</v>
      </c>
      <c r="O4343">
        <v>1</v>
      </c>
      <c r="P4343">
        <v>1</v>
      </c>
    </row>
    <row r="4344" spans="1:16" x14ac:dyDescent="0.3">
      <c r="A4344" t="s">
        <v>4355</v>
      </c>
      <c r="B4344">
        <v>0</v>
      </c>
      <c r="C4344">
        <v>0</v>
      </c>
      <c r="D4344">
        <v>0</v>
      </c>
      <c r="E4344">
        <v>0</v>
      </c>
      <c r="F4344">
        <v>1</v>
      </c>
      <c r="G4344">
        <v>0</v>
      </c>
      <c r="H4344">
        <v>1</v>
      </c>
      <c r="I4344">
        <v>0</v>
      </c>
      <c r="J4344">
        <v>0</v>
      </c>
      <c r="K4344" s="16">
        <v>0</v>
      </c>
      <c r="L4344" s="16">
        <v>1</v>
      </c>
      <c r="M4344">
        <v>73.989999999999995</v>
      </c>
      <c r="N4344">
        <v>7</v>
      </c>
      <c r="O4344">
        <v>11</v>
      </c>
      <c r="P4344">
        <v>0</v>
      </c>
    </row>
    <row r="4345" spans="1:16" x14ac:dyDescent="0.3">
      <c r="A4345" t="s">
        <v>4356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0</v>
      </c>
      <c r="I4345">
        <v>1</v>
      </c>
      <c r="J4345">
        <v>0</v>
      </c>
      <c r="K4345" s="16">
        <v>0</v>
      </c>
      <c r="L4345" s="16">
        <v>2</v>
      </c>
      <c r="M4345">
        <v>56.99</v>
      </c>
      <c r="N4345">
        <v>2</v>
      </c>
      <c r="O4345">
        <v>17</v>
      </c>
      <c r="P4345">
        <v>1</v>
      </c>
    </row>
    <row r="4346" spans="1:16" x14ac:dyDescent="0.3">
      <c r="A4346" t="s">
        <v>4357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</v>
      </c>
      <c r="K4346" s="16">
        <v>0</v>
      </c>
      <c r="L4346" s="16">
        <v>0</v>
      </c>
      <c r="M4346">
        <v>0</v>
      </c>
      <c r="N4346">
        <v>4</v>
      </c>
      <c r="O4346">
        <v>11</v>
      </c>
      <c r="P4346">
        <v>1</v>
      </c>
    </row>
    <row r="4347" spans="1:16" x14ac:dyDescent="0.3">
      <c r="A4347" t="s">
        <v>4358</v>
      </c>
      <c r="B4347">
        <v>1</v>
      </c>
      <c r="C4347">
        <v>67.989999999999995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1</v>
      </c>
      <c r="J4347">
        <v>0</v>
      </c>
      <c r="K4347" s="16">
        <v>0</v>
      </c>
      <c r="L4347" s="16">
        <v>2</v>
      </c>
      <c r="M4347">
        <v>67.989999999999995</v>
      </c>
      <c r="N4347">
        <v>0</v>
      </c>
      <c r="O4347">
        <v>14</v>
      </c>
      <c r="P4347">
        <v>1</v>
      </c>
    </row>
    <row r="4348" spans="1:16" x14ac:dyDescent="0.3">
      <c r="A4348" t="s">
        <v>4359</v>
      </c>
      <c r="B4348">
        <v>1</v>
      </c>
      <c r="C4348">
        <v>51.591999999999999</v>
      </c>
      <c r="D4348">
        <v>1</v>
      </c>
      <c r="E4348">
        <v>0</v>
      </c>
      <c r="F4348">
        <v>1</v>
      </c>
      <c r="G4348">
        <v>0</v>
      </c>
      <c r="H4348">
        <v>0</v>
      </c>
      <c r="I4348">
        <v>1</v>
      </c>
      <c r="J4348">
        <v>0</v>
      </c>
      <c r="K4348" s="16">
        <v>0</v>
      </c>
      <c r="L4348" s="16">
        <v>8</v>
      </c>
      <c r="M4348">
        <v>64.489999999999995</v>
      </c>
      <c r="N4348">
        <v>4</v>
      </c>
      <c r="O4348">
        <v>21</v>
      </c>
      <c r="P4348">
        <v>1</v>
      </c>
    </row>
    <row r="4349" spans="1:16" x14ac:dyDescent="0.3">
      <c r="A4349" t="s">
        <v>4360</v>
      </c>
      <c r="B4349">
        <v>0</v>
      </c>
      <c r="C4349">
        <v>0</v>
      </c>
      <c r="D4349">
        <v>1</v>
      </c>
      <c r="E4349">
        <v>0</v>
      </c>
      <c r="F4349">
        <v>1</v>
      </c>
      <c r="G4349">
        <v>0</v>
      </c>
      <c r="H4349">
        <v>1</v>
      </c>
      <c r="I4349">
        <v>0</v>
      </c>
      <c r="J4349">
        <v>0</v>
      </c>
      <c r="K4349" s="16">
        <v>0</v>
      </c>
      <c r="L4349" s="16">
        <v>3</v>
      </c>
      <c r="M4349">
        <v>58.99</v>
      </c>
      <c r="N4349">
        <v>5</v>
      </c>
      <c r="O4349">
        <v>20</v>
      </c>
      <c r="P4349">
        <v>1</v>
      </c>
    </row>
    <row r="4350" spans="1:16" x14ac:dyDescent="0.3">
      <c r="A4350" t="s">
        <v>4361</v>
      </c>
      <c r="B4350">
        <v>0</v>
      </c>
      <c r="C4350">
        <v>0</v>
      </c>
      <c r="D4350">
        <v>0</v>
      </c>
      <c r="E4350">
        <v>1</v>
      </c>
      <c r="F4350">
        <v>0</v>
      </c>
      <c r="G4350">
        <v>1</v>
      </c>
      <c r="H4350">
        <v>0</v>
      </c>
      <c r="I4350">
        <v>0</v>
      </c>
      <c r="J4350">
        <v>0</v>
      </c>
      <c r="K4350" s="16">
        <v>0</v>
      </c>
      <c r="L4350" s="16">
        <v>1</v>
      </c>
      <c r="M4350">
        <v>185.97</v>
      </c>
      <c r="N4350">
        <v>0</v>
      </c>
      <c r="O4350">
        <v>6</v>
      </c>
      <c r="P4350">
        <v>0</v>
      </c>
    </row>
    <row r="4351" spans="1:16" x14ac:dyDescent="0.3">
      <c r="A4351" t="s">
        <v>4362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  <c r="K4351" s="16">
        <v>0</v>
      </c>
      <c r="L4351" s="16">
        <v>1</v>
      </c>
      <c r="M4351">
        <v>61.99</v>
      </c>
      <c r="N4351">
        <v>1</v>
      </c>
      <c r="O4351">
        <v>4</v>
      </c>
      <c r="P4351">
        <v>1</v>
      </c>
    </row>
    <row r="4352" spans="1:16" x14ac:dyDescent="0.3">
      <c r="A4352" t="s">
        <v>4363</v>
      </c>
      <c r="B4352">
        <v>0</v>
      </c>
      <c r="C4352">
        <v>0</v>
      </c>
      <c r="D4352">
        <v>0</v>
      </c>
      <c r="E4352">
        <v>0</v>
      </c>
      <c r="F4352">
        <v>1</v>
      </c>
      <c r="G4352">
        <v>0</v>
      </c>
      <c r="H4352">
        <v>1</v>
      </c>
      <c r="I4352">
        <v>0</v>
      </c>
      <c r="J4352">
        <v>0</v>
      </c>
      <c r="K4352" s="16">
        <v>0</v>
      </c>
      <c r="L4352" s="16">
        <v>1</v>
      </c>
      <c r="M4352">
        <v>62.99</v>
      </c>
      <c r="N4352">
        <v>0</v>
      </c>
      <c r="O4352">
        <v>25</v>
      </c>
      <c r="P4352">
        <v>1</v>
      </c>
    </row>
    <row r="4353" spans="1:16" x14ac:dyDescent="0.3">
      <c r="A4353" t="s">
        <v>4364</v>
      </c>
      <c r="B4353">
        <v>0</v>
      </c>
      <c r="C4353">
        <v>0</v>
      </c>
      <c r="D4353">
        <v>1</v>
      </c>
      <c r="E4353">
        <v>1</v>
      </c>
      <c r="F4353">
        <v>1</v>
      </c>
      <c r="G4353">
        <v>1</v>
      </c>
      <c r="H4353">
        <v>0</v>
      </c>
      <c r="I4353">
        <v>0</v>
      </c>
      <c r="J4353">
        <v>0</v>
      </c>
      <c r="K4353" s="16">
        <v>0</v>
      </c>
      <c r="L4353" s="16">
        <v>0</v>
      </c>
      <c r="M4353">
        <v>0</v>
      </c>
      <c r="N4353">
        <v>5</v>
      </c>
      <c r="O4353">
        <v>20</v>
      </c>
      <c r="P4353">
        <v>0</v>
      </c>
    </row>
    <row r="4354" spans="1:16" x14ac:dyDescent="0.3">
      <c r="A4354" t="s">
        <v>4365</v>
      </c>
      <c r="B4354">
        <v>0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1</v>
      </c>
      <c r="I4354">
        <v>0</v>
      </c>
      <c r="J4354">
        <v>0</v>
      </c>
      <c r="K4354" s="16">
        <v>0</v>
      </c>
      <c r="L4354" s="16">
        <v>3</v>
      </c>
      <c r="M4354">
        <v>74.989999999999995</v>
      </c>
      <c r="N4354">
        <v>6</v>
      </c>
      <c r="O4354">
        <v>15</v>
      </c>
      <c r="P4354">
        <v>0</v>
      </c>
    </row>
    <row r="4355" spans="1:16" x14ac:dyDescent="0.3">
      <c r="A4355" t="s">
        <v>4366</v>
      </c>
      <c r="B4355">
        <v>0</v>
      </c>
      <c r="C4355">
        <v>0</v>
      </c>
      <c r="D4355">
        <v>0</v>
      </c>
      <c r="E4355">
        <v>0</v>
      </c>
      <c r="F4355">
        <v>1</v>
      </c>
      <c r="G4355">
        <v>1</v>
      </c>
      <c r="H4355">
        <v>0</v>
      </c>
      <c r="I4355">
        <v>0</v>
      </c>
      <c r="J4355">
        <v>0</v>
      </c>
      <c r="K4355" s="16">
        <v>0</v>
      </c>
      <c r="L4355" s="16">
        <v>7</v>
      </c>
      <c r="M4355">
        <v>175.47</v>
      </c>
      <c r="N4355">
        <v>5</v>
      </c>
      <c r="O4355">
        <v>6</v>
      </c>
      <c r="P4355">
        <v>0</v>
      </c>
    </row>
    <row r="4356" spans="1:16" x14ac:dyDescent="0.3">
      <c r="A4356" t="s">
        <v>4367</v>
      </c>
      <c r="B4356">
        <v>0</v>
      </c>
      <c r="C4356">
        <v>0</v>
      </c>
      <c r="D4356">
        <v>1</v>
      </c>
      <c r="E4356">
        <v>0</v>
      </c>
      <c r="F4356">
        <v>1</v>
      </c>
      <c r="G4356">
        <v>0</v>
      </c>
      <c r="H4356">
        <v>1</v>
      </c>
      <c r="I4356">
        <v>0</v>
      </c>
      <c r="J4356">
        <v>0</v>
      </c>
      <c r="K4356" s="16">
        <v>0</v>
      </c>
      <c r="L4356" s="16">
        <v>9</v>
      </c>
      <c r="M4356">
        <v>93.98</v>
      </c>
      <c r="N4356">
        <v>4</v>
      </c>
      <c r="O4356">
        <v>10</v>
      </c>
      <c r="P4356">
        <v>0</v>
      </c>
    </row>
    <row r="4357" spans="1:16" x14ac:dyDescent="0.3">
      <c r="A4357" t="s">
        <v>4368</v>
      </c>
      <c r="B4357">
        <v>0</v>
      </c>
      <c r="C4357">
        <v>0</v>
      </c>
      <c r="D4357">
        <v>0</v>
      </c>
      <c r="E4357">
        <v>0</v>
      </c>
      <c r="F4357">
        <v>1</v>
      </c>
      <c r="G4357">
        <v>0</v>
      </c>
      <c r="H4357">
        <v>1</v>
      </c>
      <c r="I4357">
        <v>0</v>
      </c>
      <c r="J4357">
        <v>0</v>
      </c>
      <c r="K4357" s="16">
        <v>0</v>
      </c>
      <c r="L4357" s="16">
        <v>0</v>
      </c>
      <c r="M4357">
        <v>0</v>
      </c>
      <c r="N4357">
        <v>1</v>
      </c>
      <c r="O4357">
        <v>8</v>
      </c>
      <c r="P4357">
        <v>1</v>
      </c>
    </row>
    <row r="4358" spans="1:16" x14ac:dyDescent="0.3">
      <c r="A4358" t="s">
        <v>4369</v>
      </c>
      <c r="B4358">
        <v>0</v>
      </c>
      <c r="C4358">
        <v>0</v>
      </c>
      <c r="D4358">
        <v>1</v>
      </c>
      <c r="E4358">
        <v>1</v>
      </c>
      <c r="F4358">
        <v>0</v>
      </c>
      <c r="G4358">
        <v>1</v>
      </c>
      <c r="H4358">
        <v>0</v>
      </c>
      <c r="I4358">
        <v>0</v>
      </c>
      <c r="J4358">
        <v>0</v>
      </c>
      <c r="K4358" s="16">
        <v>0</v>
      </c>
      <c r="L4358" s="16">
        <v>1</v>
      </c>
      <c r="M4358">
        <v>65.489999999999995</v>
      </c>
      <c r="N4358">
        <v>7</v>
      </c>
      <c r="O4358">
        <v>13</v>
      </c>
      <c r="P4358">
        <v>0</v>
      </c>
    </row>
    <row r="4359" spans="1:16" x14ac:dyDescent="0.3">
      <c r="A4359" t="s">
        <v>4370</v>
      </c>
      <c r="B4359">
        <v>0</v>
      </c>
      <c r="C4359">
        <v>0</v>
      </c>
      <c r="D4359">
        <v>1</v>
      </c>
      <c r="E4359">
        <v>0</v>
      </c>
      <c r="F4359">
        <v>1</v>
      </c>
      <c r="G4359">
        <v>0</v>
      </c>
      <c r="H4359">
        <v>0</v>
      </c>
      <c r="I4359">
        <v>1</v>
      </c>
      <c r="J4359">
        <v>0</v>
      </c>
      <c r="K4359" s="16">
        <v>0</v>
      </c>
      <c r="L4359" s="16">
        <v>0</v>
      </c>
      <c r="M4359">
        <v>0</v>
      </c>
      <c r="N4359">
        <v>5</v>
      </c>
      <c r="O4359">
        <v>11</v>
      </c>
      <c r="P4359">
        <v>0</v>
      </c>
    </row>
    <row r="4360" spans="1:16" x14ac:dyDescent="0.3">
      <c r="A4360" t="s">
        <v>4371</v>
      </c>
      <c r="B4360">
        <v>0</v>
      </c>
      <c r="C4360">
        <v>0</v>
      </c>
      <c r="D4360">
        <v>1</v>
      </c>
      <c r="E4360">
        <v>1</v>
      </c>
      <c r="F4360">
        <v>1</v>
      </c>
      <c r="G4360">
        <v>1</v>
      </c>
      <c r="H4360">
        <v>0</v>
      </c>
      <c r="I4360">
        <v>0</v>
      </c>
      <c r="J4360">
        <v>0</v>
      </c>
      <c r="K4360" s="16">
        <v>0</v>
      </c>
      <c r="L4360" s="16">
        <v>4</v>
      </c>
      <c r="M4360">
        <v>65.989999999999995</v>
      </c>
      <c r="N4360">
        <v>4</v>
      </c>
      <c r="O4360">
        <v>20</v>
      </c>
      <c r="P4360">
        <v>1</v>
      </c>
    </row>
    <row r="4361" spans="1:16" x14ac:dyDescent="0.3">
      <c r="A4361" t="s">
        <v>4372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1</v>
      </c>
      <c r="I4361">
        <v>0</v>
      </c>
      <c r="J4361">
        <v>0</v>
      </c>
      <c r="K4361" s="16">
        <v>0</v>
      </c>
      <c r="L4361" s="16">
        <v>0</v>
      </c>
      <c r="M4361">
        <v>0</v>
      </c>
      <c r="N4361">
        <v>4</v>
      </c>
      <c r="O4361">
        <v>16</v>
      </c>
      <c r="P4361">
        <v>0</v>
      </c>
    </row>
    <row r="4362" spans="1:16" x14ac:dyDescent="0.3">
      <c r="A4362" t="s">
        <v>4373</v>
      </c>
      <c r="B4362">
        <v>0</v>
      </c>
      <c r="C4362">
        <v>0</v>
      </c>
      <c r="D4362">
        <v>1</v>
      </c>
      <c r="E4362">
        <v>0</v>
      </c>
      <c r="F4362">
        <v>1</v>
      </c>
      <c r="G4362">
        <v>0</v>
      </c>
      <c r="H4362">
        <v>0</v>
      </c>
      <c r="I4362">
        <v>1</v>
      </c>
      <c r="J4362">
        <v>0</v>
      </c>
      <c r="K4362" s="16">
        <v>0</v>
      </c>
      <c r="L4362" s="16">
        <v>1</v>
      </c>
      <c r="M4362">
        <v>105.98</v>
      </c>
      <c r="N4362">
        <v>2</v>
      </c>
      <c r="O4362">
        <v>17</v>
      </c>
      <c r="P4362">
        <v>0</v>
      </c>
    </row>
    <row r="4363" spans="1:16" x14ac:dyDescent="0.3">
      <c r="A4363" t="s">
        <v>4374</v>
      </c>
      <c r="B4363">
        <v>0</v>
      </c>
      <c r="C4363">
        <v>0</v>
      </c>
      <c r="D4363">
        <v>1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0</v>
      </c>
      <c r="K4363" s="16">
        <v>0</v>
      </c>
      <c r="L4363" s="16">
        <v>0</v>
      </c>
      <c r="M4363">
        <v>0</v>
      </c>
      <c r="N4363">
        <v>6</v>
      </c>
      <c r="O4363">
        <v>3</v>
      </c>
      <c r="P4363">
        <v>0</v>
      </c>
    </row>
    <row r="4364" spans="1:16" x14ac:dyDescent="0.3">
      <c r="A4364" t="s">
        <v>4375</v>
      </c>
      <c r="B4364">
        <v>0</v>
      </c>
      <c r="C4364">
        <v>0</v>
      </c>
      <c r="D4364">
        <v>1</v>
      </c>
      <c r="E4364">
        <v>0</v>
      </c>
      <c r="F4364">
        <v>1</v>
      </c>
      <c r="G4364">
        <v>0</v>
      </c>
      <c r="H4364">
        <v>0</v>
      </c>
      <c r="I4364">
        <v>1</v>
      </c>
      <c r="J4364">
        <v>0</v>
      </c>
      <c r="K4364" s="16">
        <v>0</v>
      </c>
      <c r="L4364" s="16">
        <v>4</v>
      </c>
      <c r="M4364">
        <v>77.489999999999995</v>
      </c>
      <c r="N4364">
        <v>0</v>
      </c>
      <c r="O4364">
        <v>19</v>
      </c>
      <c r="P4364">
        <v>0</v>
      </c>
    </row>
    <row r="4365" spans="1:16" x14ac:dyDescent="0.3">
      <c r="A4365" t="s">
        <v>4376</v>
      </c>
      <c r="B4365">
        <v>0</v>
      </c>
      <c r="C4365">
        <v>0</v>
      </c>
      <c r="D4365">
        <v>0</v>
      </c>
      <c r="E4365">
        <v>1</v>
      </c>
      <c r="F4365">
        <v>1</v>
      </c>
      <c r="G4365">
        <v>1</v>
      </c>
      <c r="H4365">
        <v>0</v>
      </c>
      <c r="I4365">
        <v>0</v>
      </c>
      <c r="J4365">
        <v>0</v>
      </c>
      <c r="K4365" s="16">
        <v>0</v>
      </c>
      <c r="L4365" s="16">
        <v>2</v>
      </c>
      <c r="M4365">
        <v>72.489999999999995</v>
      </c>
      <c r="N4365">
        <v>7</v>
      </c>
      <c r="O4365">
        <v>14</v>
      </c>
      <c r="P4365">
        <v>0</v>
      </c>
    </row>
    <row r="4366" spans="1:16" x14ac:dyDescent="0.3">
      <c r="A4366" t="s">
        <v>4377</v>
      </c>
      <c r="B4366">
        <v>0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1</v>
      </c>
      <c r="I4366">
        <v>0</v>
      </c>
      <c r="J4366">
        <v>0</v>
      </c>
      <c r="K4366" s="16">
        <v>0</v>
      </c>
      <c r="L4366" s="16">
        <v>3</v>
      </c>
      <c r="M4366">
        <v>57.99</v>
      </c>
      <c r="N4366">
        <v>7</v>
      </c>
      <c r="O4366">
        <v>12</v>
      </c>
      <c r="P4366">
        <v>0</v>
      </c>
    </row>
    <row r="4367" spans="1:16" x14ac:dyDescent="0.3">
      <c r="A4367" t="s">
        <v>4378</v>
      </c>
      <c r="B4367">
        <v>0</v>
      </c>
      <c r="C4367">
        <v>0</v>
      </c>
      <c r="D4367">
        <v>1</v>
      </c>
      <c r="E4367">
        <v>0</v>
      </c>
      <c r="F4367">
        <v>1</v>
      </c>
      <c r="G4367">
        <v>0</v>
      </c>
      <c r="H4367">
        <v>0</v>
      </c>
      <c r="I4367">
        <v>1</v>
      </c>
      <c r="J4367">
        <v>0</v>
      </c>
      <c r="K4367" s="16">
        <v>0</v>
      </c>
      <c r="L4367" s="16">
        <v>3</v>
      </c>
      <c r="M4367">
        <v>46.99</v>
      </c>
      <c r="N4367">
        <v>4</v>
      </c>
      <c r="O4367">
        <v>14</v>
      </c>
      <c r="P4367">
        <v>0</v>
      </c>
    </row>
    <row r="4368" spans="1:16" x14ac:dyDescent="0.3">
      <c r="A4368" t="s">
        <v>4379</v>
      </c>
      <c r="B4368">
        <v>0</v>
      </c>
      <c r="C4368">
        <v>0</v>
      </c>
      <c r="D4368">
        <v>0</v>
      </c>
      <c r="E4368">
        <v>1</v>
      </c>
      <c r="F4368">
        <v>0</v>
      </c>
      <c r="G4368">
        <v>1</v>
      </c>
      <c r="H4368">
        <v>0</v>
      </c>
      <c r="I4368">
        <v>0</v>
      </c>
      <c r="J4368">
        <v>0</v>
      </c>
      <c r="K4368" s="16">
        <v>0</v>
      </c>
      <c r="L4368" s="16">
        <v>6</v>
      </c>
      <c r="M4368">
        <v>60.99</v>
      </c>
      <c r="N4368">
        <v>4</v>
      </c>
      <c r="O4368">
        <v>12</v>
      </c>
      <c r="P4368">
        <v>0</v>
      </c>
    </row>
    <row r="4369" spans="1:16" x14ac:dyDescent="0.3">
      <c r="A4369" t="s">
        <v>4380</v>
      </c>
      <c r="B4369">
        <v>0</v>
      </c>
      <c r="C4369">
        <v>0</v>
      </c>
      <c r="D4369">
        <v>1</v>
      </c>
      <c r="E4369">
        <v>1</v>
      </c>
      <c r="F4369">
        <v>1</v>
      </c>
      <c r="G4369">
        <v>1</v>
      </c>
      <c r="H4369">
        <v>0</v>
      </c>
      <c r="I4369">
        <v>0</v>
      </c>
      <c r="J4369">
        <v>0</v>
      </c>
      <c r="K4369" s="16">
        <v>0</v>
      </c>
      <c r="L4369" s="16">
        <v>6</v>
      </c>
      <c r="M4369">
        <v>63.99</v>
      </c>
      <c r="N4369">
        <v>0</v>
      </c>
      <c r="O4369">
        <v>23</v>
      </c>
      <c r="P4369">
        <v>0</v>
      </c>
    </row>
    <row r="4370" spans="1:16" x14ac:dyDescent="0.3">
      <c r="A4370" t="s">
        <v>4381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</v>
      </c>
      <c r="J4370">
        <v>0</v>
      </c>
      <c r="K4370" s="16">
        <v>0</v>
      </c>
      <c r="L4370" s="16">
        <v>0</v>
      </c>
      <c r="M4370">
        <v>0</v>
      </c>
      <c r="N4370">
        <v>5</v>
      </c>
      <c r="O4370">
        <v>7</v>
      </c>
      <c r="P4370">
        <v>0</v>
      </c>
    </row>
    <row r="4371" spans="1:16" x14ac:dyDescent="0.3">
      <c r="A4371" t="s">
        <v>4382</v>
      </c>
      <c r="B4371">
        <v>0</v>
      </c>
      <c r="C4371">
        <v>0</v>
      </c>
      <c r="D4371">
        <v>1</v>
      </c>
      <c r="E4371">
        <v>0</v>
      </c>
      <c r="F4371">
        <v>1</v>
      </c>
      <c r="G4371">
        <v>0</v>
      </c>
      <c r="H4371">
        <v>0</v>
      </c>
      <c r="I4371">
        <v>1</v>
      </c>
      <c r="J4371">
        <v>0</v>
      </c>
      <c r="K4371" s="16">
        <v>0</v>
      </c>
      <c r="L4371" s="16">
        <v>3</v>
      </c>
      <c r="M4371">
        <v>115.98</v>
      </c>
      <c r="N4371">
        <v>5</v>
      </c>
      <c r="O4371">
        <v>15</v>
      </c>
      <c r="P4371">
        <v>0</v>
      </c>
    </row>
    <row r="4372" spans="1:16" x14ac:dyDescent="0.3">
      <c r="A4372" t="s">
        <v>4383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0</v>
      </c>
      <c r="K4372" s="16">
        <v>0</v>
      </c>
      <c r="L4372" s="16">
        <v>1</v>
      </c>
      <c r="M4372">
        <v>50.99</v>
      </c>
      <c r="N4372">
        <v>4</v>
      </c>
      <c r="O4372">
        <v>14</v>
      </c>
      <c r="P4372">
        <v>1</v>
      </c>
    </row>
    <row r="4373" spans="1:16" x14ac:dyDescent="0.3">
      <c r="A4373" t="s">
        <v>4384</v>
      </c>
      <c r="B4373">
        <v>0</v>
      </c>
      <c r="C4373">
        <v>0</v>
      </c>
      <c r="D4373">
        <v>1</v>
      </c>
      <c r="E4373">
        <v>0</v>
      </c>
      <c r="F4373">
        <v>1</v>
      </c>
      <c r="G4373">
        <v>1</v>
      </c>
      <c r="H4373">
        <v>0</v>
      </c>
      <c r="I4373">
        <v>0</v>
      </c>
      <c r="J4373">
        <v>0</v>
      </c>
      <c r="K4373" s="16">
        <v>0</v>
      </c>
      <c r="L4373" s="16">
        <v>0</v>
      </c>
      <c r="M4373">
        <v>0</v>
      </c>
      <c r="N4373">
        <v>6</v>
      </c>
      <c r="O4373">
        <v>17</v>
      </c>
      <c r="P4373">
        <v>0</v>
      </c>
    </row>
    <row r="4374" spans="1:16" x14ac:dyDescent="0.3">
      <c r="A4374" t="s">
        <v>4385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1</v>
      </c>
      <c r="H4374">
        <v>0</v>
      </c>
      <c r="I4374">
        <v>0</v>
      </c>
      <c r="J4374">
        <v>0</v>
      </c>
      <c r="K4374" s="16">
        <v>0</v>
      </c>
      <c r="L4374" s="16">
        <v>5</v>
      </c>
      <c r="M4374">
        <v>57.99</v>
      </c>
      <c r="N4374">
        <v>0</v>
      </c>
      <c r="O4374">
        <v>10</v>
      </c>
      <c r="P4374">
        <v>0</v>
      </c>
    </row>
    <row r="4375" spans="1:16" x14ac:dyDescent="0.3">
      <c r="A4375" t="s">
        <v>4386</v>
      </c>
      <c r="B4375">
        <v>1</v>
      </c>
      <c r="C4375">
        <v>74.489999999999995</v>
      </c>
      <c r="D4375">
        <v>0</v>
      </c>
      <c r="E4375">
        <v>0</v>
      </c>
      <c r="F4375">
        <v>1</v>
      </c>
      <c r="G4375">
        <v>0</v>
      </c>
      <c r="H4375">
        <v>0</v>
      </c>
      <c r="I4375">
        <v>1</v>
      </c>
      <c r="J4375">
        <v>0</v>
      </c>
      <c r="K4375" s="16">
        <v>0</v>
      </c>
      <c r="L4375" s="16">
        <v>3</v>
      </c>
      <c r="M4375">
        <v>74.489999999999995</v>
      </c>
      <c r="N4375">
        <v>5</v>
      </c>
      <c r="O4375">
        <v>12</v>
      </c>
      <c r="P4375">
        <v>1</v>
      </c>
    </row>
    <row r="4376" spans="1:16" x14ac:dyDescent="0.3">
      <c r="A4376" t="s">
        <v>4387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  <c r="K4376" s="16">
        <v>0</v>
      </c>
      <c r="L4376" s="16">
        <v>0</v>
      </c>
      <c r="M4376">
        <v>0</v>
      </c>
      <c r="N4376">
        <v>2</v>
      </c>
      <c r="O4376">
        <v>16</v>
      </c>
      <c r="P4376">
        <v>1</v>
      </c>
    </row>
    <row r="4377" spans="1:16" x14ac:dyDescent="0.3">
      <c r="A4377" t="s">
        <v>4388</v>
      </c>
      <c r="B4377">
        <v>0</v>
      </c>
      <c r="C4377">
        <v>0</v>
      </c>
      <c r="D4377">
        <v>1</v>
      </c>
      <c r="E4377">
        <v>1</v>
      </c>
      <c r="F4377">
        <v>1</v>
      </c>
      <c r="G4377">
        <v>1</v>
      </c>
      <c r="H4377">
        <v>0</v>
      </c>
      <c r="I4377">
        <v>0</v>
      </c>
      <c r="J4377">
        <v>0</v>
      </c>
      <c r="K4377" s="16">
        <v>0</v>
      </c>
      <c r="L4377" s="16">
        <v>3</v>
      </c>
      <c r="M4377">
        <v>59.99</v>
      </c>
      <c r="N4377">
        <v>1</v>
      </c>
      <c r="O4377">
        <v>15</v>
      </c>
      <c r="P4377">
        <v>1</v>
      </c>
    </row>
    <row r="4378" spans="1:16" x14ac:dyDescent="0.3">
      <c r="A4378" t="s">
        <v>4389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 s="16">
        <v>1</v>
      </c>
      <c r="L4378" s="16">
        <v>5</v>
      </c>
      <c r="M4378">
        <v>114.98</v>
      </c>
      <c r="N4378">
        <v>6</v>
      </c>
      <c r="O4378">
        <v>10</v>
      </c>
      <c r="P4378">
        <v>0</v>
      </c>
    </row>
    <row r="4379" spans="1:16" x14ac:dyDescent="0.3">
      <c r="A4379" t="s">
        <v>4390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0</v>
      </c>
      <c r="K4379" s="16">
        <v>0</v>
      </c>
      <c r="L4379" s="16">
        <v>0</v>
      </c>
      <c r="M4379">
        <v>0</v>
      </c>
      <c r="N4379">
        <v>3</v>
      </c>
      <c r="O4379">
        <v>15</v>
      </c>
      <c r="P4379">
        <v>0</v>
      </c>
    </row>
    <row r="4380" spans="1:16" x14ac:dyDescent="0.3">
      <c r="A4380" t="s">
        <v>4391</v>
      </c>
      <c r="B4380">
        <v>1</v>
      </c>
      <c r="C4380">
        <v>41.591999999999999</v>
      </c>
      <c r="D4380">
        <v>1</v>
      </c>
      <c r="E4380">
        <v>0</v>
      </c>
      <c r="F4380">
        <v>1</v>
      </c>
      <c r="G4380">
        <v>0</v>
      </c>
      <c r="H4380">
        <v>0</v>
      </c>
      <c r="I4380">
        <v>1</v>
      </c>
      <c r="J4380">
        <v>0</v>
      </c>
      <c r="K4380" s="16">
        <v>0</v>
      </c>
      <c r="L4380" s="16">
        <v>2</v>
      </c>
      <c r="M4380">
        <v>51.99</v>
      </c>
      <c r="N4380">
        <v>1</v>
      </c>
      <c r="O4380">
        <v>26</v>
      </c>
      <c r="P4380">
        <v>0</v>
      </c>
    </row>
    <row r="4381" spans="1:16" x14ac:dyDescent="0.3">
      <c r="A4381" t="s">
        <v>4392</v>
      </c>
      <c r="B4381">
        <v>0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</v>
      </c>
      <c r="K4381" s="16">
        <v>0</v>
      </c>
      <c r="L4381" s="16">
        <v>0</v>
      </c>
      <c r="M4381">
        <v>0</v>
      </c>
      <c r="N4381">
        <v>3</v>
      </c>
      <c r="O4381">
        <v>6</v>
      </c>
      <c r="P4381">
        <v>0</v>
      </c>
    </row>
    <row r="4382" spans="1:16" x14ac:dyDescent="0.3">
      <c r="A4382" t="s">
        <v>4393</v>
      </c>
      <c r="B4382">
        <v>0</v>
      </c>
      <c r="C4382">
        <v>0</v>
      </c>
      <c r="D4382">
        <v>1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0</v>
      </c>
      <c r="K4382" s="16">
        <v>0</v>
      </c>
      <c r="L4382" s="16">
        <v>4</v>
      </c>
      <c r="M4382">
        <v>136.97999999999999</v>
      </c>
      <c r="N4382">
        <v>0</v>
      </c>
      <c r="O4382">
        <v>14</v>
      </c>
      <c r="P4382">
        <v>0</v>
      </c>
    </row>
    <row r="4383" spans="1:16" x14ac:dyDescent="0.3">
      <c r="A4383" t="s">
        <v>4394</v>
      </c>
      <c r="B4383">
        <v>0</v>
      </c>
      <c r="C4383">
        <v>0</v>
      </c>
      <c r="D4383">
        <v>1</v>
      </c>
      <c r="E4383">
        <v>0</v>
      </c>
      <c r="F4383">
        <v>1</v>
      </c>
      <c r="G4383">
        <v>0</v>
      </c>
      <c r="H4383">
        <v>0</v>
      </c>
      <c r="I4383">
        <v>1</v>
      </c>
      <c r="J4383">
        <v>0</v>
      </c>
      <c r="K4383" s="16">
        <v>0</v>
      </c>
      <c r="L4383" s="16">
        <v>1</v>
      </c>
      <c r="M4383">
        <v>68.989999999999995</v>
      </c>
      <c r="N4383">
        <v>6</v>
      </c>
      <c r="O4383">
        <v>14</v>
      </c>
      <c r="P4383">
        <v>0</v>
      </c>
    </row>
    <row r="4384" spans="1:16" x14ac:dyDescent="0.3">
      <c r="A4384" t="s">
        <v>4395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  <c r="K4384" s="16">
        <v>0</v>
      </c>
      <c r="L4384" s="16">
        <v>1</v>
      </c>
      <c r="M4384">
        <v>58.99</v>
      </c>
      <c r="N4384">
        <v>0</v>
      </c>
      <c r="O4384">
        <v>14</v>
      </c>
      <c r="P4384">
        <v>1</v>
      </c>
    </row>
    <row r="4385" spans="1:16" x14ac:dyDescent="0.3">
      <c r="A4385" t="s">
        <v>4396</v>
      </c>
      <c r="B4385">
        <v>0</v>
      </c>
      <c r="C4385">
        <v>0</v>
      </c>
      <c r="D4385">
        <v>0</v>
      </c>
      <c r="E4385">
        <v>0</v>
      </c>
      <c r="F4385">
        <v>1</v>
      </c>
      <c r="G4385">
        <v>1</v>
      </c>
      <c r="H4385">
        <v>0</v>
      </c>
      <c r="I4385">
        <v>0</v>
      </c>
      <c r="J4385">
        <v>0</v>
      </c>
      <c r="K4385" s="16">
        <v>0</v>
      </c>
      <c r="L4385" s="16">
        <v>1</v>
      </c>
      <c r="M4385">
        <v>56.99</v>
      </c>
      <c r="N4385">
        <v>2</v>
      </c>
      <c r="O4385">
        <v>16</v>
      </c>
      <c r="P4385">
        <v>0</v>
      </c>
    </row>
    <row r="4386" spans="1:16" x14ac:dyDescent="0.3">
      <c r="A4386" t="s">
        <v>4397</v>
      </c>
      <c r="B4386">
        <v>0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1</v>
      </c>
      <c r="I4386">
        <v>0</v>
      </c>
      <c r="J4386">
        <v>0</v>
      </c>
      <c r="K4386" s="16">
        <v>0</v>
      </c>
      <c r="L4386" s="16">
        <v>4</v>
      </c>
      <c r="M4386">
        <v>68.489999999999995</v>
      </c>
      <c r="N4386">
        <v>4</v>
      </c>
      <c r="O4386">
        <v>19</v>
      </c>
      <c r="P4386">
        <v>1</v>
      </c>
    </row>
    <row r="4387" spans="1:16" x14ac:dyDescent="0.3">
      <c r="A4387" t="s">
        <v>4398</v>
      </c>
      <c r="B4387">
        <v>1</v>
      </c>
      <c r="C4387">
        <v>59.192</v>
      </c>
      <c r="D4387">
        <v>1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 s="16">
        <v>1</v>
      </c>
      <c r="L4387" s="16">
        <v>1</v>
      </c>
      <c r="M4387">
        <v>147.97999999999999</v>
      </c>
      <c r="N4387">
        <v>1</v>
      </c>
      <c r="O4387">
        <v>18</v>
      </c>
      <c r="P4387">
        <v>1</v>
      </c>
    </row>
    <row r="4388" spans="1:16" x14ac:dyDescent="0.3">
      <c r="A4388" t="s">
        <v>4399</v>
      </c>
      <c r="B4388">
        <v>0</v>
      </c>
      <c r="C4388">
        <v>0</v>
      </c>
      <c r="D4388">
        <v>0</v>
      </c>
      <c r="E4388">
        <v>0</v>
      </c>
      <c r="F4388">
        <v>1</v>
      </c>
      <c r="G4388">
        <v>0</v>
      </c>
      <c r="H4388">
        <v>1</v>
      </c>
      <c r="I4388">
        <v>0</v>
      </c>
      <c r="J4388">
        <v>0</v>
      </c>
      <c r="K4388" s="16">
        <v>0</v>
      </c>
      <c r="L4388" s="16">
        <v>7</v>
      </c>
      <c r="M4388">
        <v>72.989999999999995</v>
      </c>
      <c r="N4388">
        <v>0</v>
      </c>
      <c r="O4388">
        <v>18</v>
      </c>
      <c r="P4388">
        <v>0</v>
      </c>
    </row>
    <row r="4389" spans="1:16" x14ac:dyDescent="0.3">
      <c r="A4389" t="s">
        <v>4400</v>
      </c>
      <c r="B4389">
        <v>0</v>
      </c>
      <c r="C4389">
        <v>0</v>
      </c>
      <c r="D4389">
        <v>0</v>
      </c>
      <c r="E4389">
        <v>0</v>
      </c>
      <c r="F4389">
        <v>1</v>
      </c>
      <c r="G4389">
        <v>1</v>
      </c>
      <c r="H4389">
        <v>0</v>
      </c>
      <c r="I4389">
        <v>0</v>
      </c>
      <c r="J4389">
        <v>0</v>
      </c>
      <c r="K4389" s="16">
        <v>0</v>
      </c>
      <c r="L4389" s="16">
        <v>2</v>
      </c>
      <c r="M4389">
        <v>93.98</v>
      </c>
      <c r="N4389">
        <v>1</v>
      </c>
      <c r="O4389">
        <v>18</v>
      </c>
      <c r="P4389">
        <v>0</v>
      </c>
    </row>
    <row r="4390" spans="1:16" x14ac:dyDescent="0.3">
      <c r="A4390" t="s">
        <v>4401</v>
      </c>
      <c r="B4390">
        <v>0</v>
      </c>
      <c r="C4390">
        <v>0</v>
      </c>
      <c r="D4390">
        <v>1</v>
      </c>
      <c r="E4390">
        <v>0</v>
      </c>
      <c r="F4390">
        <v>1</v>
      </c>
      <c r="G4390">
        <v>0</v>
      </c>
      <c r="H4390">
        <v>0</v>
      </c>
      <c r="I4390">
        <v>0</v>
      </c>
      <c r="J4390">
        <v>1</v>
      </c>
      <c r="K4390" s="16">
        <v>0</v>
      </c>
      <c r="L4390" s="16">
        <v>2</v>
      </c>
      <c r="M4390">
        <v>58.49</v>
      </c>
      <c r="N4390">
        <v>2</v>
      </c>
      <c r="O4390">
        <v>16</v>
      </c>
      <c r="P4390">
        <v>0</v>
      </c>
    </row>
    <row r="4391" spans="1:16" x14ac:dyDescent="0.3">
      <c r="A4391" t="s">
        <v>4402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1</v>
      </c>
      <c r="I4391">
        <v>0</v>
      </c>
      <c r="J4391">
        <v>0</v>
      </c>
      <c r="K4391" s="16">
        <v>0</v>
      </c>
      <c r="L4391" s="16">
        <v>4</v>
      </c>
      <c r="M4391">
        <v>56.99</v>
      </c>
      <c r="N4391">
        <v>4</v>
      </c>
      <c r="O4391">
        <v>7</v>
      </c>
      <c r="P4391">
        <v>0</v>
      </c>
    </row>
    <row r="4392" spans="1:16" x14ac:dyDescent="0.3">
      <c r="A4392" t="s">
        <v>4403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1</v>
      </c>
      <c r="I4392">
        <v>0</v>
      </c>
      <c r="J4392">
        <v>0</v>
      </c>
      <c r="K4392" s="16">
        <v>0</v>
      </c>
      <c r="L4392" s="16">
        <v>1</v>
      </c>
      <c r="M4392">
        <v>63.49</v>
      </c>
      <c r="N4392">
        <v>2</v>
      </c>
      <c r="O4392">
        <v>12</v>
      </c>
      <c r="P4392">
        <v>1</v>
      </c>
    </row>
    <row r="4393" spans="1:16" x14ac:dyDescent="0.3">
      <c r="A4393" t="s">
        <v>4404</v>
      </c>
      <c r="B4393">
        <v>0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1</v>
      </c>
      <c r="J4393">
        <v>0</v>
      </c>
      <c r="K4393" s="16">
        <v>0</v>
      </c>
      <c r="L4393" s="16">
        <v>0</v>
      </c>
      <c r="M4393">
        <v>0</v>
      </c>
      <c r="N4393">
        <v>1</v>
      </c>
      <c r="O4393">
        <v>22</v>
      </c>
      <c r="P4393">
        <v>0</v>
      </c>
    </row>
    <row r="4394" spans="1:16" x14ac:dyDescent="0.3">
      <c r="A4394" t="s">
        <v>4405</v>
      </c>
      <c r="B4394">
        <v>0</v>
      </c>
      <c r="C4394">
        <v>0</v>
      </c>
      <c r="D4394">
        <v>1</v>
      </c>
      <c r="E4394">
        <v>0</v>
      </c>
      <c r="F4394">
        <v>1</v>
      </c>
      <c r="G4394">
        <v>0</v>
      </c>
      <c r="H4394">
        <v>0</v>
      </c>
      <c r="I4394">
        <v>0</v>
      </c>
      <c r="J4394">
        <v>1</v>
      </c>
      <c r="K4394" s="16">
        <v>0</v>
      </c>
      <c r="L4394" s="16">
        <v>2</v>
      </c>
      <c r="M4394">
        <v>156.97999999999999</v>
      </c>
      <c r="N4394">
        <v>0</v>
      </c>
      <c r="O4394">
        <v>19</v>
      </c>
      <c r="P4394">
        <v>0</v>
      </c>
    </row>
    <row r="4395" spans="1:16" x14ac:dyDescent="0.3">
      <c r="A4395" t="s">
        <v>4406</v>
      </c>
      <c r="B4395">
        <v>0</v>
      </c>
      <c r="C4395">
        <v>0</v>
      </c>
      <c r="D4395">
        <v>1</v>
      </c>
      <c r="E4395">
        <v>0</v>
      </c>
      <c r="F4395">
        <v>1</v>
      </c>
      <c r="G4395">
        <v>0</v>
      </c>
      <c r="H4395">
        <v>0</v>
      </c>
      <c r="I4395">
        <v>1</v>
      </c>
      <c r="J4395">
        <v>0</v>
      </c>
      <c r="K4395" s="16">
        <v>0</v>
      </c>
      <c r="L4395" s="16">
        <v>2</v>
      </c>
      <c r="M4395">
        <v>203.96</v>
      </c>
      <c r="N4395">
        <v>5</v>
      </c>
      <c r="O4395">
        <v>8</v>
      </c>
      <c r="P4395">
        <v>0</v>
      </c>
    </row>
    <row r="4396" spans="1:16" x14ac:dyDescent="0.3">
      <c r="A4396" t="s">
        <v>4407</v>
      </c>
      <c r="B4396">
        <v>0</v>
      </c>
      <c r="C4396">
        <v>0</v>
      </c>
      <c r="D4396">
        <v>1</v>
      </c>
      <c r="E4396">
        <v>1</v>
      </c>
      <c r="F4396">
        <v>1</v>
      </c>
      <c r="G4396">
        <v>1</v>
      </c>
      <c r="H4396">
        <v>0</v>
      </c>
      <c r="I4396">
        <v>0</v>
      </c>
      <c r="J4396">
        <v>0</v>
      </c>
      <c r="K4396" s="16">
        <v>0</v>
      </c>
      <c r="L4396" s="16">
        <v>0</v>
      </c>
      <c r="M4396">
        <v>0</v>
      </c>
      <c r="N4396">
        <v>0</v>
      </c>
      <c r="O4396">
        <v>18</v>
      </c>
      <c r="P4396">
        <v>1</v>
      </c>
    </row>
    <row r="4397" spans="1:16" x14ac:dyDescent="0.3">
      <c r="A4397" t="s">
        <v>4408</v>
      </c>
      <c r="B4397">
        <v>0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1</v>
      </c>
      <c r="J4397">
        <v>0</v>
      </c>
      <c r="K4397" s="16">
        <v>0</v>
      </c>
      <c r="L4397" s="16">
        <v>4</v>
      </c>
      <c r="M4397">
        <v>72.989999999999995</v>
      </c>
      <c r="N4397">
        <v>0</v>
      </c>
      <c r="O4397">
        <v>16</v>
      </c>
      <c r="P4397">
        <v>0</v>
      </c>
    </row>
    <row r="4398" spans="1:16" x14ac:dyDescent="0.3">
      <c r="A4398" t="s">
        <v>4409</v>
      </c>
      <c r="B4398">
        <v>0</v>
      </c>
      <c r="C4398">
        <v>0</v>
      </c>
      <c r="D4398">
        <v>0</v>
      </c>
      <c r="E4398">
        <v>0</v>
      </c>
      <c r="F4398">
        <v>1</v>
      </c>
      <c r="G4398">
        <v>0</v>
      </c>
      <c r="H4398">
        <v>0</v>
      </c>
      <c r="I4398">
        <v>1</v>
      </c>
      <c r="J4398">
        <v>0</v>
      </c>
      <c r="K4398" s="16">
        <v>0</v>
      </c>
      <c r="L4398" s="16">
        <v>1</v>
      </c>
      <c r="M4398">
        <v>72.489999999999995</v>
      </c>
      <c r="N4398">
        <v>2</v>
      </c>
      <c r="O4398">
        <v>15</v>
      </c>
      <c r="P4398">
        <v>0</v>
      </c>
    </row>
    <row r="4399" spans="1:16" x14ac:dyDescent="0.3">
      <c r="A4399" t="s">
        <v>4410</v>
      </c>
      <c r="B4399">
        <v>0</v>
      </c>
      <c r="C4399">
        <v>0</v>
      </c>
      <c r="D4399">
        <v>1</v>
      </c>
      <c r="E4399">
        <v>0</v>
      </c>
      <c r="F4399">
        <v>1</v>
      </c>
      <c r="G4399">
        <v>0</v>
      </c>
      <c r="H4399">
        <v>0</v>
      </c>
      <c r="I4399">
        <v>1</v>
      </c>
      <c r="J4399">
        <v>0</v>
      </c>
      <c r="K4399" s="16">
        <v>0</v>
      </c>
      <c r="L4399" s="16">
        <v>1</v>
      </c>
      <c r="M4399">
        <v>45.99</v>
      </c>
      <c r="N4399">
        <v>4</v>
      </c>
      <c r="O4399">
        <v>8</v>
      </c>
      <c r="P4399">
        <v>0</v>
      </c>
    </row>
    <row r="4400" spans="1:16" x14ac:dyDescent="0.3">
      <c r="A4400" t="s">
        <v>4411</v>
      </c>
      <c r="B4400">
        <v>1</v>
      </c>
      <c r="C4400">
        <v>52.99</v>
      </c>
      <c r="D4400">
        <v>0</v>
      </c>
      <c r="E4400">
        <v>1</v>
      </c>
      <c r="F4400">
        <v>1</v>
      </c>
      <c r="G4400">
        <v>1</v>
      </c>
      <c r="H4400">
        <v>0</v>
      </c>
      <c r="I4400">
        <v>0</v>
      </c>
      <c r="J4400">
        <v>0</v>
      </c>
      <c r="K4400" s="16">
        <v>0</v>
      </c>
      <c r="L4400" s="16">
        <v>1</v>
      </c>
      <c r="M4400">
        <v>52.99</v>
      </c>
      <c r="N4400">
        <v>3</v>
      </c>
      <c r="O4400">
        <v>15</v>
      </c>
      <c r="P4400">
        <v>1</v>
      </c>
    </row>
    <row r="4401" spans="1:16" x14ac:dyDescent="0.3">
      <c r="A4401" t="s">
        <v>4412</v>
      </c>
      <c r="B4401">
        <v>0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1</v>
      </c>
      <c r="J4401">
        <v>0</v>
      </c>
      <c r="K4401" s="16">
        <v>0</v>
      </c>
      <c r="L4401" s="16">
        <v>0</v>
      </c>
      <c r="M4401">
        <v>0</v>
      </c>
      <c r="N4401">
        <v>3</v>
      </c>
      <c r="O4401">
        <v>2</v>
      </c>
      <c r="P4401">
        <v>0</v>
      </c>
    </row>
    <row r="4402" spans="1:16" x14ac:dyDescent="0.3">
      <c r="A4402" t="s">
        <v>4413</v>
      </c>
      <c r="B4402">
        <v>0</v>
      </c>
      <c r="C4402">
        <v>0</v>
      </c>
      <c r="D4402">
        <v>0</v>
      </c>
      <c r="E4402">
        <v>1</v>
      </c>
      <c r="F4402">
        <v>1</v>
      </c>
      <c r="G4402">
        <v>1</v>
      </c>
      <c r="H4402">
        <v>0</v>
      </c>
      <c r="I4402">
        <v>0</v>
      </c>
      <c r="J4402">
        <v>0</v>
      </c>
      <c r="K4402" s="16">
        <v>0</v>
      </c>
      <c r="L4402" s="16">
        <v>3</v>
      </c>
      <c r="M4402">
        <v>54.99</v>
      </c>
      <c r="N4402">
        <v>7</v>
      </c>
      <c r="O4402">
        <v>11</v>
      </c>
      <c r="P4402">
        <v>0</v>
      </c>
    </row>
    <row r="4403" spans="1:16" x14ac:dyDescent="0.3">
      <c r="A4403" t="s">
        <v>4414</v>
      </c>
      <c r="B4403">
        <v>0</v>
      </c>
      <c r="C4403">
        <v>0</v>
      </c>
      <c r="D4403">
        <v>1</v>
      </c>
      <c r="E4403">
        <v>1</v>
      </c>
      <c r="F4403">
        <v>1</v>
      </c>
      <c r="G4403">
        <v>1</v>
      </c>
      <c r="H4403">
        <v>0</v>
      </c>
      <c r="I4403">
        <v>0</v>
      </c>
      <c r="J4403">
        <v>0</v>
      </c>
      <c r="K4403" s="16">
        <v>0</v>
      </c>
      <c r="L4403" s="16">
        <v>5</v>
      </c>
      <c r="M4403">
        <v>65.989999999999995</v>
      </c>
      <c r="N4403">
        <v>6</v>
      </c>
      <c r="O4403">
        <v>23</v>
      </c>
      <c r="P4403">
        <v>0</v>
      </c>
    </row>
    <row r="4404" spans="1:16" x14ac:dyDescent="0.3">
      <c r="A4404" t="s">
        <v>4415</v>
      </c>
      <c r="B4404">
        <v>0</v>
      </c>
      <c r="C4404">
        <v>0</v>
      </c>
      <c r="D4404">
        <v>1</v>
      </c>
      <c r="E4404">
        <v>1</v>
      </c>
      <c r="F4404">
        <v>1</v>
      </c>
      <c r="G4404">
        <v>1</v>
      </c>
      <c r="H4404">
        <v>0</v>
      </c>
      <c r="I4404">
        <v>0</v>
      </c>
      <c r="J4404">
        <v>0</v>
      </c>
      <c r="K4404" s="16">
        <v>0</v>
      </c>
      <c r="L4404" s="16">
        <v>0</v>
      </c>
      <c r="M4404">
        <v>0</v>
      </c>
      <c r="N4404">
        <v>4</v>
      </c>
      <c r="O4404">
        <v>20</v>
      </c>
      <c r="P4404">
        <v>0</v>
      </c>
    </row>
    <row r="4405" spans="1:16" x14ac:dyDescent="0.3">
      <c r="A4405" t="s">
        <v>4416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1</v>
      </c>
      <c r="J4405">
        <v>0</v>
      </c>
      <c r="K4405" s="16">
        <v>0</v>
      </c>
      <c r="L4405" s="16">
        <v>0</v>
      </c>
      <c r="M4405">
        <v>0</v>
      </c>
      <c r="N4405">
        <v>7</v>
      </c>
      <c r="O4405">
        <v>20</v>
      </c>
      <c r="P4405">
        <v>0</v>
      </c>
    </row>
    <row r="4406" spans="1:16" x14ac:dyDescent="0.3">
      <c r="A4406" t="s">
        <v>4417</v>
      </c>
      <c r="B4406">
        <v>0</v>
      </c>
      <c r="C4406">
        <v>0</v>
      </c>
      <c r="D4406">
        <v>0</v>
      </c>
      <c r="E4406">
        <v>0</v>
      </c>
      <c r="F4406">
        <v>1</v>
      </c>
      <c r="G4406">
        <v>1</v>
      </c>
      <c r="H4406">
        <v>0</v>
      </c>
      <c r="I4406">
        <v>0</v>
      </c>
      <c r="J4406">
        <v>0</v>
      </c>
      <c r="K4406" s="16">
        <v>0</v>
      </c>
      <c r="L4406" s="16">
        <v>3</v>
      </c>
      <c r="M4406">
        <v>73.489999999999995</v>
      </c>
      <c r="N4406">
        <v>2</v>
      </c>
      <c r="O4406">
        <v>19</v>
      </c>
      <c r="P4406">
        <v>0</v>
      </c>
    </row>
    <row r="4407" spans="1:16" x14ac:dyDescent="0.3">
      <c r="A4407" t="s">
        <v>4418</v>
      </c>
      <c r="B4407">
        <v>0</v>
      </c>
      <c r="C4407">
        <v>0</v>
      </c>
      <c r="D4407">
        <v>1</v>
      </c>
      <c r="E4407">
        <v>0</v>
      </c>
      <c r="F4407">
        <v>1</v>
      </c>
      <c r="G4407">
        <v>0</v>
      </c>
      <c r="H4407">
        <v>0</v>
      </c>
      <c r="I4407">
        <v>1</v>
      </c>
      <c r="J4407">
        <v>0</v>
      </c>
      <c r="K4407" s="16">
        <v>0</v>
      </c>
      <c r="L4407" s="16">
        <v>0</v>
      </c>
      <c r="M4407">
        <v>0</v>
      </c>
      <c r="N4407">
        <v>4</v>
      </c>
      <c r="O4407">
        <v>19</v>
      </c>
      <c r="P4407">
        <v>0</v>
      </c>
    </row>
    <row r="4408" spans="1:16" x14ac:dyDescent="0.3">
      <c r="A4408" t="s">
        <v>4419</v>
      </c>
      <c r="B4408">
        <v>0</v>
      </c>
      <c r="C4408">
        <v>0</v>
      </c>
      <c r="D4408">
        <v>1</v>
      </c>
      <c r="E4408">
        <v>1</v>
      </c>
      <c r="F4408">
        <v>0</v>
      </c>
      <c r="G4408">
        <v>0</v>
      </c>
      <c r="H4408">
        <v>0</v>
      </c>
      <c r="I4408">
        <v>1</v>
      </c>
      <c r="J4408">
        <v>0</v>
      </c>
      <c r="K4408" s="16">
        <v>0</v>
      </c>
      <c r="L4408" s="16">
        <v>2</v>
      </c>
      <c r="M4408">
        <v>62.49</v>
      </c>
      <c r="N4408">
        <v>1</v>
      </c>
      <c r="O4408">
        <v>8</v>
      </c>
      <c r="P4408">
        <v>0</v>
      </c>
    </row>
    <row r="4409" spans="1:16" x14ac:dyDescent="0.3">
      <c r="A4409" t="s">
        <v>4420</v>
      </c>
      <c r="B4409">
        <v>0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1</v>
      </c>
      <c r="J4409">
        <v>0</v>
      </c>
      <c r="K4409" s="16">
        <v>0</v>
      </c>
      <c r="L4409" s="16">
        <v>0</v>
      </c>
      <c r="M4409">
        <v>0</v>
      </c>
      <c r="N4409">
        <v>1</v>
      </c>
      <c r="O4409">
        <v>12</v>
      </c>
      <c r="P4409">
        <v>0</v>
      </c>
    </row>
    <row r="4410" spans="1:16" x14ac:dyDescent="0.3">
      <c r="A4410" t="s">
        <v>4421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1</v>
      </c>
      <c r="I4410">
        <v>0</v>
      </c>
      <c r="J4410">
        <v>0</v>
      </c>
      <c r="K4410" s="16">
        <v>0</v>
      </c>
      <c r="L4410" s="16">
        <v>0</v>
      </c>
      <c r="M4410">
        <v>0</v>
      </c>
      <c r="N4410">
        <v>2</v>
      </c>
      <c r="O4410">
        <v>11</v>
      </c>
      <c r="P4410">
        <v>1</v>
      </c>
    </row>
    <row r="4411" spans="1:16" x14ac:dyDescent="0.3">
      <c r="A4411" t="s">
        <v>4422</v>
      </c>
      <c r="B4411">
        <v>0</v>
      </c>
      <c r="C4411">
        <v>0</v>
      </c>
      <c r="D4411">
        <v>0</v>
      </c>
      <c r="E4411">
        <v>0</v>
      </c>
      <c r="F4411">
        <v>1</v>
      </c>
      <c r="G4411">
        <v>1</v>
      </c>
      <c r="H4411">
        <v>0</v>
      </c>
      <c r="I4411">
        <v>0</v>
      </c>
      <c r="J4411">
        <v>0</v>
      </c>
      <c r="K4411" s="16">
        <v>0</v>
      </c>
      <c r="L4411" s="16">
        <v>1</v>
      </c>
      <c r="M4411">
        <v>215.97</v>
      </c>
      <c r="N4411">
        <v>2</v>
      </c>
      <c r="O4411">
        <v>16</v>
      </c>
      <c r="P4411">
        <v>0</v>
      </c>
    </row>
    <row r="4412" spans="1:16" x14ac:dyDescent="0.3">
      <c r="A4412" t="s">
        <v>4423</v>
      </c>
      <c r="B4412">
        <v>0</v>
      </c>
      <c r="C4412">
        <v>0</v>
      </c>
      <c r="D4412">
        <v>1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0</v>
      </c>
      <c r="K4412" s="16">
        <v>0</v>
      </c>
      <c r="L4412" s="16">
        <v>1</v>
      </c>
      <c r="M4412">
        <v>56.99</v>
      </c>
      <c r="N4412">
        <v>3</v>
      </c>
      <c r="O4412">
        <v>4</v>
      </c>
      <c r="P4412">
        <v>0</v>
      </c>
    </row>
    <row r="4413" spans="1:16" x14ac:dyDescent="0.3">
      <c r="A4413" t="s">
        <v>4424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1</v>
      </c>
      <c r="I4413">
        <v>0</v>
      </c>
      <c r="J4413">
        <v>0</v>
      </c>
      <c r="K4413" s="16">
        <v>0</v>
      </c>
      <c r="L4413" s="16">
        <v>1</v>
      </c>
      <c r="M4413">
        <v>47.99</v>
      </c>
      <c r="N4413">
        <v>1</v>
      </c>
      <c r="O4413">
        <v>1</v>
      </c>
      <c r="P4413">
        <v>0</v>
      </c>
    </row>
    <row r="4414" spans="1:16" x14ac:dyDescent="0.3">
      <c r="A4414" t="s">
        <v>4425</v>
      </c>
      <c r="B4414">
        <v>0</v>
      </c>
      <c r="C4414">
        <v>0</v>
      </c>
      <c r="D4414">
        <v>0</v>
      </c>
      <c r="E4414">
        <v>0</v>
      </c>
      <c r="F4414">
        <v>1</v>
      </c>
      <c r="G4414">
        <v>0</v>
      </c>
      <c r="H4414">
        <v>0</v>
      </c>
      <c r="I4414">
        <v>1</v>
      </c>
      <c r="J4414">
        <v>0</v>
      </c>
      <c r="K4414" s="16">
        <v>0</v>
      </c>
      <c r="L4414" s="16">
        <v>7</v>
      </c>
      <c r="M4414">
        <v>46.49</v>
      </c>
      <c r="N4414">
        <v>6</v>
      </c>
      <c r="O4414">
        <v>14</v>
      </c>
      <c r="P4414">
        <v>0</v>
      </c>
    </row>
    <row r="4415" spans="1:16" x14ac:dyDescent="0.3">
      <c r="A4415" t="s">
        <v>4426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0</v>
      </c>
      <c r="K4415" s="16">
        <v>0</v>
      </c>
      <c r="L4415" s="16">
        <v>2</v>
      </c>
      <c r="M4415">
        <v>164.97</v>
      </c>
      <c r="N4415">
        <v>6</v>
      </c>
      <c r="O4415">
        <v>1</v>
      </c>
      <c r="P4415">
        <v>1</v>
      </c>
    </row>
    <row r="4416" spans="1:16" x14ac:dyDescent="0.3">
      <c r="A4416" t="s">
        <v>4427</v>
      </c>
      <c r="B4416">
        <v>2</v>
      </c>
      <c r="C4416">
        <v>113.98</v>
      </c>
      <c r="D4416">
        <v>0</v>
      </c>
      <c r="E4416">
        <v>0</v>
      </c>
      <c r="F4416">
        <v>0</v>
      </c>
      <c r="G4416">
        <v>0</v>
      </c>
      <c r="H4416">
        <v>1</v>
      </c>
      <c r="I4416">
        <v>0</v>
      </c>
      <c r="J4416">
        <v>0</v>
      </c>
      <c r="K4416" s="16">
        <v>0</v>
      </c>
      <c r="L4416" s="16">
        <v>6</v>
      </c>
      <c r="M4416">
        <v>56.99</v>
      </c>
      <c r="N4416">
        <v>5</v>
      </c>
      <c r="O4416">
        <v>21</v>
      </c>
      <c r="P4416">
        <v>1</v>
      </c>
    </row>
    <row r="4417" spans="1:16" x14ac:dyDescent="0.3">
      <c r="A4417" t="s">
        <v>4428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1</v>
      </c>
      <c r="J4417">
        <v>0</v>
      </c>
      <c r="K4417" s="16">
        <v>0</v>
      </c>
      <c r="L4417" s="16">
        <v>1</v>
      </c>
      <c r="M4417">
        <v>70.489999999999995</v>
      </c>
      <c r="N4417">
        <v>2</v>
      </c>
      <c r="O4417">
        <v>5</v>
      </c>
      <c r="P4417">
        <v>0</v>
      </c>
    </row>
    <row r="4418" spans="1:16" x14ac:dyDescent="0.3">
      <c r="A4418" t="s">
        <v>4429</v>
      </c>
      <c r="B4418">
        <v>0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0</v>
      </c>
      <c r="K4418" s="16">
        <v>0</v>
      </c>
      <c r="L4418" s="16">
        <v>4</v>
      </c>
      <c r="M4418">
        <v>62.99</v>
      </c>
      <c r="N4418">
        <v>6</v>
      </c>
      <c r="O4418">
        <v>20</v>
      </c>
      <c r="P4418">
        <v>0</v>
      </c>
    </row>
    <row r="4419" spans="1:16" x14ac:dyDescent="0.3">
      <c r="A4419" t="s">
        <v>4430</v>
      </c>
      <c r="B4419">
        <v>0</v>
      </c>
      <c r="C4419">
        <v>0</v>
      </c>
      <c r="D4419">
        <v>1</v>
      </c>
      <c r="E4419">
        <v>0</v>
      </c>
      <c r="F4419">
        <v>1</v>
      </c>
      <c r="G4419">
        <v>0</v>
      </c>
      <c r="H4419">
        <v>0</v>
      </c>
      <c r="I4419">
        <v>1</v>
      </c>
      <c r="J4419">
        <v>0</v>
      </c>
      <c r="K4419" s="16">
        <v>0</v>
      </c>
      <c r="L4419" s="16">
        <v>0</v>
      </c>
      <c r="M4419">
        <v>0</v>
      </c>
      <c r="N4419">
        <v>3</v>
      </c>
      <c r="O4419">
        <v>19</v>
      </c>
      <c r="P4419">
        <v>0</v>
      </c>
    </row>
    <row r="4420" spans="1:16" x14ac:dyDescent="0.3">
      <c r="A4420" t="s">
        <v>4431</v>
      </c>
      <c r="B4420">
        <v>0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0</v>
      </c>
      <c r="I4420">
        <v>1</v>
      </c>
      <c r="J4420">
        <v>0</v>
      </c>
      <c r="K4420" s="16">
        <v>0</v>
      </c>
      <c r="L4420" s="16">
        <v>2</v>
      </c>
      <c r="M4420">
        <v>190.47</v>
      </c>
      <c r="N4420">
        <v>5</v>
      </c>
      <c r="O4420">
        <v>19</v>
      </c>
      <c r="P4420">
        <v>0</v>
      </c>
    </row>
    <row r="4421" spans="1:16" x14ac:dyDescent="0.3">
      <c r="A4421" t="s">
        <v>4432</v>
      </c>
      <c r="B4421">
        <v>0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1</v>
      </c>
      <c r="J4421">
        <v>0</v>
      </c>
      <c r="K4421" s="16">
        <v>0</v>
      </c>
      <c r="L4421" s="16">
        <v>0</v>
      </c>
      <c r="M4421">
        <v>0</v>
      </c>
      <c r="N4421">
        <v>1</v>
      </c>
      <c r="O4421">
        <v>16</v>
      </c>
      <c r="P4421">
        <v>0</v>
      </c>
    </row>
    <row r="4422" spans="1:16" x14ac:dyDescent="0.3">
      <c r="A4422" t="s">
        <v>4433</v>
      </c>
      <c r="B4422">
        <v>0</v>
      </c>
      <c r="C4422">
        <v>0</v>
      </c>
      <c r="D4422">
        <v>0</v>
      </c>
      <c r="E4422">
        <v>0</v>
      </c>
      <c r="F4422">
        <v>1</v>
      </c>
      <c r="G4422">
        <v>1</v>
      </c>
      <c r="H4422">
        <v>0</v>
      </c>
      <c r="I4422">
        <v>0</v>
      </c>
      <c r="J4422">
        <v>0</v>
      </c>
      <c r="K4422" s="16">
        <v>0</v>
      </c>
      <c r="L4422" s="16">
        <v>1</v>
      </c>
      <c r="M4422">
        <v>61.49</v>
      </c>
      <c r="N4422">
        <v>3</v>
      </c>
      <c r="O4422">
        <v>16</v>
      </c>
      <c r="P4422">
        <v>1</v>
      </c>
    </row>
    <row r="4423" spans="1:16" x14ac:dyDescent="0.3">
      <c r="A4423" t="s">
        <v>4434</v>
      </c>
      <c r="B4423">
        <v>0</v>
      </c>
      <c r="C4423">
        <v>0</v>
      </c>
      <c r="D4423">
        <v>1</v>
      </c>
      <c r="E4423">
        <v>0</v>
      </c>
      <c r="F4423">
        <v>1</v>
      </c>
      <c r="G4423">
        <v>0</v>
      </c>
      <c r="H4423">
        <v>0</v>
      </c>
      <c r="I4423">
        <v>0</v>
      </c>
      <c r="J4423">
        <v>1</v>
      </c>
      <c r="K4423" s="16">
        <v>0</v>
      </c>
      <c r="L4423" s="16">
        <v>5</v>
      </c>
      <c r="M4423">
        <v>70.989999999999995</v>
      </c>
      <c r="N4423">
        <v>7</v>
      </c>
      <c r="O4423">
        <v>19</v>
      </c>
      <c r="P4423">
        <v>0</v>
      </c>
    </row>
    <row r="4424" spans="1:16" x14ac:dyDescent="0.3">
      <c r="A4424" t="s">
        <v>4435</v>
      </c>
      <c r="B4424">
        <v>0</v>
      </c>
      <c r="C4424">
        <v>0</v>
      </c>
      <c r="D4424">
        <v>0</v>
      </c>
      <c r="E4424">
        <v>1</v>
      </c>
      <c r="F4424">
        <v>1</v>
      </c>
      <c r="G4424">
        <v>0</v>
      </c>
      <c r="H4424">
        <v>0</v>
      </c>
      <c r="I4424">
        <v>1</v>
      </c>
      <c r="J4424">
        <v>0</v>
      </c>
      <c r="K4424" s="16">
        <v>0</v>
      </c>
      <c r="L4424" s="16">
        <v>2</v>
      </c>
      <c r="M4424">
        <v>57.49</v>
      </c>
      <c r="N4424">
        <v>6</v>
      </c>
      <c r="O4424">
        <v>16</v>
      </c>
      <c r="P4424">
        <v>0</v>
      </c>
    </row>
    <row r="4425" spans="1:16" x14ac:dyDescent="0.3">
      <c r="A4425" t="s">
        <v>4436</v>
      </c>
      <c r="B4425">
        <v>0</v>
      </c>
      <c r="C4425">
        <v>0</v>
      </c>
      <c r="D4425">
        <v>0</v>
      </c>
      <c r="E4425">
        <v>1</v>
      </c>
      <c r="F4425">
        <v>1</v>
      </c>
      <c r="G4425">
        <v>0</v>
      </c>
      <c r="H4425">
        <v>0</v>
      </c>
      <c r="I4425">
        <v>1</v>
      </c>
      <c r="J4425">
        <v>0</v>
      </c>
      <c r="K4425" s="16">
        <v>0</v>
      </c>
      <c r="L4425" s="16">
        <v>10</v>
      </c>
      <c r="M4425">
        <v>36.99</v>
      </c>
      <c r="N4425">
        <v>3</v>
      </c>
      <c r="O4425">
        <v>14</v>
      </c>
      <c r="P4425">
        <v>0</v>
      </c>
    </row>
    <row r="4426" spans="1:16" x14ac:dyDescent="0.3">
      <c r="A4426" t="s">
        <v>4437</v>
      </c>
      <c r="B4426">
        <v>1</v>
      </c>
      <c r="C4426">
        <v>54.392000000000003</v>
      </c>
      <c r="D4426">
        <v>1</v>
      </c>
      <c r="E4426">
        <v>1</v>
      </c>
      <c r="F4426">
        <v>0</v>
      </c>
      <c r="G4426">
        <v>1</v>
      </c>
      <c r="H4426">
        <v>0</v>
      </c>
      <c r="I4426">
        <v>0</v>
      </c>
      <c r="J4426">
        <v>0</v>
      </c>
      <c r="K4426" s="16">
        <v>0</v>
      </c>
      <c r="L4426" s="16">
        <v>2</v>
      </c>
      <c r="M4426">
        <v>67.989999999999995</v>
      </c>
      <c r="N4426">
        <v>4</v>
      </c>
      <c r="O4426">
        <v>12</v>
      </c>
      <c r="P4426">
        <v>1</v>
      </c>
    </row>
    <row r="4427" spans="1:16" x14ac:dyDescent="0.3">
      <c r="A4427" t="s">
        <v>4438</v>
      </c>
      <c r="B4427">
        <v>0</v>
      </c>
      <c r="C4427">
        <v>0</v>
      </c>
      <c r="D4427">
        <v>1</v>
      </c>
      <c r="E4427">
        <v>0</v>
      </c>
      <c r="F4427">
        <v>1</v>
      </c>
      <c r="G4427">
        <v>1</v>
      </c>
      <c r="H4427">
        <v>0</v>
      </c>
      <c r="I4427">
        <v>0</v>
      </c>
      <c r="J4427">
        <v>0</v>
      </c>
      <c r="K4427" s="16">
        <v>0</v>
      </c>
      <c r="L4427" s="16">
        <v>4</v>
      </c>
      <c r="M4427">
        <v>109.98</v>
      </c>
      <c r="N4427">
        <v>6</v>
      </c>
      <c r="O4427">
        <v>19</v>
      </c>
      <c r="P4427">
        <v>0</v>
      </c>
    </row>
    <row r="4428" spans="1:16" x14ac:dyDescent="0.3">
      <c r="A4428" t="s">
        <v>4439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1</v>
      </c>
      <c r="I4428">
        <v>0</v>
      </c>
      <c r="J4428">
        <v>0</v>
      </c>
      <c r="K4428" s="16">
        <v>0</v>
      </c>
      <c r="L4428" s="16">
        <v>2</v>
      </c>
      <c r="M4428">
        <v>47.49</v>
      </c>
      <c r="N4428">
        <v>6</v>
      </c>
      <c r="O4428">
        <v>2</v>
      </c>
      <c r="P4428">
        <v>1</v>
      </c>
    </row>
    <row r="4429" spans="1:16" x14ac:dyDescent="0.3">
      <c r="A4429" t="s">
        <v>4440</v>
      </c>
      <c r="B4429">
        <v>0</v>
      </c>
      <c r="C4429">
        <v>0</v>
      </c>
      <c r="D4429">
        <v>1</v>
      </c>
      <c r="E4429">
        <v>0</v>
      </c>
      <c r="F4429">
        <v>1</v>
      </c>
      <c r="G4429">
        <v>1</v>
      </c>
      <c r="H4429">
        <v>0</v>
      </c>
      <c r="I4429">
        <v>0</v>
      </c>
      <c r="J4429">
        <v>0</v>
      </c>
      <c r="K4429" s="16">
        <v>0</v>
      </c>
      <c r="L4429" s="16">
        <v>0</v>
      </c>
      <c r="M4429">
        <v>0</v>
      </c>
      <c r="N4429">
        <v>5</v>
      </c>
      <c r="O4429">
        <v>28</v>
      </c>
      <c r="P4429">
        <v>0</v>
      </c>
    </row>
    <row r="4430" spans="1:16" x14ac:dyDescent="0.3">
      <c r="A4430" t="s">
        <v>4441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1</v>
      </c>
      <c r="H4430">
        <v>0</v>
      </c>
      <c r="I4430">
        <v>0</v>
      </c>
      <c r="J4430">
        <v>0</v>
      </c>
      <c r="K4430" s="16">
        <v>0</v>
      </c>
      <c r="L4430" s="16">
        <v>0</v>
      </c>
      <c r="M4430">
        <v>0</v>
      </c>
      <c r="N4430">
        <v>5</v>
      </c>
      <c r="O4430">
        <v>17</v>
      </c>
      <c r="P4430">
        <v>0</v>
      </c>
    </row>
    <row r="4431" spans="1:16" x14ac:dyDescent="0.3">
      <c r="A4431" t="s">
        <v>4442</v>
      </c>
      <c r="B4431">
        <v>0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0</v>
      </c>
      <c r="I4431">
        <v>0</v>
      </c>
      <c r="J4431">
        <v>1</v>
      </c>
      <c r="K4431" s="16">
        <v>0</v>
      </c>
      <c r="L4431" s="16">
        <v>5</v>
      </c>
      <c r="M4431">
        <v>107.98</v>
      </c>
      <c r="N4431">
        <v>1</v>
      </c>
      <c r="O4431">
        <v>15</v>
      </c>
      <c r="P4431">
        <v>0</v>
      </c>
    </row>
    <row r="4432" spans="1:16" x14ac:dyDescent="0.3">
      <c r="A4432" t="s">
        <v>4443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1</v>
      </c>
      <c r="I4432">
        <v>0</v>
      </c>
      <c r="J4432">
        <v>0</v>
      </c>
      <c r="K4432" s="16">
        <v>0</v>
      </c>
      <c r="L4432" s="16">
        <v>5</v>
      </c>
      <c r="M4432">
        <v>148.97999999999999</v>
      </c>
      <c r="N4432">
        <v>7</v>
      </c>
      <c r="O4432">
        <v>18</v>
      </c>
      <c r="P4432">
        <v>1</v>
      </c>
    </row>
    <row r="4433" spans="1:16" x14ac:dyDescent="0.3">
      <c r="A4433" t="s">
        <v>4444</v>
      </c>
      <c r="B4433">
        <v>0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1</v>
      </c>
      <c r="J4433">
        <v>0</v>
      </c>
      <c r="K4433" s="16">
        <v>0</v>
      </c>
      <c r="L4433" s="16">
        <v>1</v>
      </c>
      <c r="M4433">
        <v>131.97999999999999</v>
      </c>
      <c r="N4433">
        <v>3</v>
      </c>
      <c r="O4433">
        <v>4</v>
      </c>
      <c r="P4433">
        <v>0</v>
      </c>
    </row>
    <row r="4434" spans="1:16" x14ac:dyDescent="0.3">
      <c r="A4434" t="s">
        <v>4445</v>
      </c>
      <c r="B4434">
        <v>0</v>
      </c>
      <c r="C4434">
        <v>0</v>
      </c>
      <c r="D4434">
        <v>1</v>
      </c>
      <c r="E4434">
        <v>0</v>
      </c>
      <c r="F4434">
        <v>0</v>
      </c>
      <c r="G4434">
        <v>1</v>
      </c>
      <c r="H4434">
        <v>0</v>
      </c>
      <c r="I4434">
        <v>0</v>
      </c>
      <c r="J4434">
        <v>0</v>
      </c>
      <c r="K4434" s="16">
        <v>0</v>
      </c>
      <c r="L4434" s="16">
        <v>9</v>
      </c>
      <c r="M4434">
        <v>63.99</v>
      </c>
      <c r="N4434">
        <v>4</v>
      </c>
      <c r="O4434">
        <v>3</v>
      </c>
      <c r="P4434">
        <v>0</v>
      </c>
    </row>
    <row r="4435" spans="1:16" x14ac:dyDescent="0.3">
      <c r="A4435" t="s">
        <v>4446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</v>
      </c>
      <c r="J4435">
        <v>0</v>
      </c>
      <c r="K4435" s="16">
        <v>0</v>
      </c>
      <c r="L4435" s="16">
        <v>1</v>
      </c>
      <c r="M4435">
        <v>124.98</v>
      </c>
      <c r="N4435">
        <v>0</v>
      </c>
      <c r="O4435">
        <v>8</v>
      </c>
      <c r="P4435">
        <v>1</v>
      </c>
    </row>
    <row r="4436" spans="1:16" x14ac:dyDescent="0.3">
      <c r="A4436" t="s">
        <v>4447</v>
      </c>
      <c r="B4436">
        <v>0</v>
      </c>
      <c r="C4436">
        <v>0</v>
      </c>
      <c r="D4436">
        <v>0</v>
      </c>
      <c r="E4436">
        <v>0</v>
      </c>
      <c r="F4436">
        <v>1</v>
      </c>
      <c r="G4436">
        <v>0</v>
      </c>
      <c r="H4436">
        <v>0</v>
      </c>
      <c r="I4436">
        <v>1</v>
      </c>
      <c r="J4436">
        <v>0</v>
      </c>
      <c r="K4436" s="16">
        <v>0</v>
      </c>
      <c r="L4436" s="16">
        <v>3</v>
      </c>
      <c r="M4436">
        <v>71.489999999999995</v>
      </c>
      <c r="N4436">
        <v>1</v>
      </c>
      <c r="O4436">
        <v>20</v>
      </c>
      <c r="P4436">
        <v>0</v>
      </c>
    </row>
    <row r="4437" spans="1:16" x14ac:dyDescent="0.3">
      <c r="A4437" t="s">
        <v>4448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0</v>
      </c>
      <c r="K4437" s="16">
        <v>0</v>
      </c>
      <c r="L4437" s="16">
        <v>2</v>
      </c>
      <c r="M4437">
        <v>42.99</v>
      </c>
      <c r="N4437">
        <v>3</v>
      </c>
      <c r="O4437">
        <v>18</v>
      </c>
      <c r="P4437">
        <v>0</v>
      </c>
    </row>
    <row r="4438" spans="1:16" x14ac:dyDescent="0.3">
      <c r="A4438" t="s">
        <v>4449</v>
      </c>
      <c r="B4438">
        <v>0</v>
      </c>
      <c r="C4438">
        <v>0</v>
      </c>
      <c r="D4438">
        <v>1</v>
      </c>
      <c r="E4438">
        <v>0</v>
      </c>
      <c r="F4438">
        <v>1</v>
      </c>
      <c r="G4438">
        <v>0</v>
      </c>
      <c r="H4438">
        <v>0</v>
      </c>
      <c r="I4438">
        <v>1</v>
      </c>
      <c r="J4438">
        <v>0</v>
      </c>
      <c r="K4438" s="16">
        <v>0</v>
      </c>
      <c r="L4438" s="16">
        <v>0</v>
      </c>
      <c r="M4438">
        <v>0</v>
      </c>
      <c r="N4438">
        <v>6</v>
      </c>
      <c r="O4438">
        <v>12</v>
      </c>
      <c r="P4438">
        <v>0</v>
      </c>
    </row>
    <row r="4439" spans="1:16" x14ac:dyDescent="0.3">
      <c r="A4439" t="s">
        <v>4450</v>
      </c>
      <c r="B4439">
        <v>0</v>
      </c>
      <c r="C4439">
        <v>0</v>
      </c>
      <c r="D4439">
        <v>1</v>
      </c>
      <c r="E4439">
        <v>0</v>
      </c>
      <c r="F4439">
        <v>1</v>
      </c>
      <c r="G4439">
        <v>1</v>
      </c>
      <c r="H4439">
        <v>0</v>
      </c>
      <c r="I4439">
        <v>0</v>
      </c>
      <c r="J4439">
        <v>0</v>
      </c>
      <c r="K4439" s="16">
        <v>0</v>
      </c>
      <c r="L4439" s="16">
        <v>0</v>
      </c>
      <c r="M4439">
        <v>0</v>
      </c>
      <c r="N4439">
        <v>3</v>
      </c>
      <c r="O4439">
        <v>18</v>
      </c>
      <c r="P4439">
        <v>1</v>
      </c>
    </row>
    <row r="4440" spans="1:16" x14ac:dyDescent="0.3">
      <c r="A4440" t="s">
        <v>4451</v>
      </c>
      <c r="B4440">
        <v>0</v>
      </c>
      <c r="C4440">
        <v>0</v>
      </c>
      <c r="D4440">
        <v>1</v>
      </c>
      <c r="E4440">
        <v>0</v>
      </c>
      <c r="F4440">
        <v>1</v>
      </c>
      <c r="G4440">
        <v>1</v>
      </c>
      <c r="H4440">
        <v>0</v>
      </c>
      <c r="I4440">
        <v>0</v>
      </c>
      <c r="J4440">
        <v>0</v>
      </c>
      <c r="K4440" s="16">
        <v>0</v>
      </c>
      <c r="L4440" s="16">
        <v>1</v>
      </c>
      <c r="M4440">
        <v>64.489999999999995</v>
      </c>
      <c r="N4440">
        <v>5</v>
      </c>
      <c r="O4440">
        <v>23</v>
      </c>
      <c r="P4440">
        <v>0</v>
      </c>
    </row>
    <row r="4441" spans="1:16" x14ac:dyDescent="0.3">
      <c r="A4441" t="s">
        <v>4452</v>
      </c>
      <c r="B4441">
        <v>0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0</v>
      </c>
      <c r="I4441">
        <v>1</v>
      </c>
      <c r="J4441">
        <v>0</v>
      </c>
      <c r="K4441" s="16">
        <v>0</v>
      </c>
      <c r="L4441" s="16">
        <v>4</v>
      </c>
      <c r="M4441">
        <v>65.989999999999995</v>
      </c>
      <c r="N4441">
        <v>2</v>
      </c>
      <c r="O4441">
        <v>16</v>
      </c>
      <c r="P4441">
        <v>1</v>
      </c>
    </row>
    <row r="4442" spans="1:16" x14ac:dyDescent="0.3">
      <c r="A4442" t="s">
        <v>4453</v>
      </c>
      <c r="B4442">
        <v>0</v>
      </c>
      <c r="C4442">
        <v>0</v>
      </c>
      <c r="D4442">
        <v>1</v>
      </c>
      <c r="E4442">
        <v>1</v>
      </c>
      <c r="F4442">
        <v>1</v>
      </c>
      <c r="G4442">
        <v>1</v>
      </c>
      <c r="H4442">
        <v>0</v>
      </c>
      <c r="I4442">
        <v>0</v>
      </c>
      <c r="J4442">
        <v>0</v>
      </c>
      <c r="K4442" s="16">
        <v>0</v>
      </c>
      <c r="L4442" s="16">
        <v>4</v>
      </c>
      <c r="M4442">
        <v>62.99</v>
      </c>
      <c r="N4442">
        <v>4</v>
      </c>
      <c r="O4442">
        <v>22</v>
      </c>
      <c r="P4442">
        <v>0</v>
      </c>
    </row>
    <row r="4443" spans="1:16" x14ac:dyDescent="0.3">
      <c r="A4443" t="s">
        <v>4454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 s="16">
        <v>0</v>
      </c>
      <c r="L4443" s="16">
        <v>0</v>
      </c>
      <c r="M4443">
        <v>0</v>
      </c>
      <c r="N4443">
        <v>6</v>
      </c>
      <c r="O4443">
        <v>5</v>
      </c>
      <c r="P4443">
        <v>1</v>
      </c>
    </row>
    <row r="4444" spans="1:16" x14ac:dyDescent="0.3">
      <c r="A4444" t="s">
        <v>4455</v>
      </c>
      <c r="B4444">
        <v>0</v>
      </c>
      <c r="C4444">
        <v>0</v>
      </c>
      <c r="D4444">
        <v>1</v>
      </c>
      <c r="E4444">
        <v>0</v>
      </c>
      <c r="F4444">
        <v>1</v>
      </c>
      <c r="G4444">
        <v>0</v>
      </c>
      <c r="H4444">
        <v>0</v>
      </c>
      <c r="I4444">
        <v>1</v>
      </c>
      <c r="J4444">
        <v>0</v>
      </c>
      <c r="K4444" s="16">
        <v>0</v>
      </c>
      <c r="L4444" s="16">
        <v>1</v>
      </c>
      <c r="M4444">
        <v>48.99</v>
      </c>
      <c r="N4444">
        <v>0</v>
      </c>
      <c r="O4444">
        <v>23</v>
      </c>
      <c r="P4444">
        <v>1</v>
      </c>
    </row>
    <row r="4445" spans="1:16" x14ac:dyDescent="0.3">
      <c r="A4445" t="s">
        <v>4456</v>
      </c>
      <c r="B4445">
        <v>0</v>
      </c>
      <c r="C4445">
        <v>0</v>
      </c>
      <c r="D4445">
        <v>1</v>
      </c>
      <c r="E4445">
        <v>0</v>
      </c>
      <c r="F4445">
        <v>1</v>
      </c>
      <c r="G4445">
        <v>0</v>
      </c>
      <c r="H4445">
        <v>0</v>
      </c>
      <c r="I4445">
        <v>1</v>
      </c>
      <c r="J4445">
        <v>0</v>
      </c>
      <c r="K4445" s="16">
        <v>0</v>
      </c>
      <c r="L4445" s="16">
        <v>1</v>
      </c>
      <c r="M4445">
        <v>120.98</v>
      </c>
      <c r="N4445">
        <v>0</v>
      </c>
      <c r="O4445">
        <v>12</v>
      </c>
      <c r="P4445">
        <v>0</v>
      </c>
    </row>
    <row r="4446" spans="1:16" x14ac:dyDescent="0.3">
      <c r="A4446" t="s">
        <v>4457</v>
      </c>
      <c r="B4446">
        <v>0</v>
      </c>
      <c r="C4446">
        <v>0</v>
      </c>
      <c r="D4446">
        <v>0</v>
      </c>
      <c r="E4446">
        <v>0</v>
      </c>
      <c r="F4446">
        <v>1</v>
      </c>
      <c r="G4446">
        <v>0</v>
      </c>
      <c r="H4446">
        <v>1</v>
      </c>
      <c r="I4446">
        <v>0</v>
      </c>
      <c r="J4446">
        <v>0</v>
      </c>
      <c r="K4446" s="16">
        <v>0</v>
      </c>
      <c r="L4446" s="16">
        <v>7</v>
      </c>
      <c r="M4446">
        <v>57.99</v>
      </c>
      <c r="N4446">
        <v>5</v>
      </c>
      <c r="O4446">
        <v>20</v>
      </c>
      <c r="P4446">
        <v>0</v>
      </c>
    </row>
    <row r="4447" spans="1:16" x14ac:dyDescent="0.3">
      <c r="A4447" t="s">
        <v>4458</v>
      </c>
      <c r="B4447">
        <v>1</v>
      </c>
      <c r="C4447">
        <v>29.992000000000001</v>
      </c>
      <c r="D4447">
        <v>1</v>
      </c>
      <c r="E4447">
        <v>0</v>
      </c>
      <c r="F4447">
        <v>0</v>
      </c>
      <c r="G4447">
        <v>0</v>
      </c>
      <c r="H4447">
        <v>1</v>
      </c>
      <c r="I4447">
        <v>0</v>
      </c>
      <c r="J4447">
        <v>0</v>
      </c>
      <c r="K4447" s="16">
        <v>0</v>
      </c>
      <c r="L4447" s="16">
        <v>1</v>
      </c>
      <c r="M4447">
        <v>37.49</v>
      </c>
      <c r="N4447">
        <v>3</v>
      </c>
      <c r="O4447">
        <v>23</v>
      </c>
      <c r="P4447">
        <v>1</v>
      </c>
    </row>
    <row r="4448" spans="1:16" x14ac:dyDescent="0.3">
      <c r="A4448" t="s">
        <v>4459</v>
      </c>
      <c r="B4448">
        <v>1</v>
      </c>
      <c r="C4448">
        <v>37.49</v>
      </c>
      <c r="D4448">
        <v>0</v>
      </c>
      <c r="E4448">
        <v>0</v>
      </c>
      <c r="F4448">
        <v>1</v>
      </c>
      <c r="G4448">
        <v>0</v>
      </c>
      <c r="H4448">
        <v>1</v>
      </c>
      <c r="I4448">
        <v>0</v>
      </c>
      <c r="J4448">
        <v>0</v>
      </c>
      <c r="K4448" s="16">
        <v>0</v>
      </c>
      <c r="L4448" s="16">
        <v>4</v>
      </c>
      <c r="M4448">
        <v>37.49</v>
      </c>
      <c r="N4448">
        <v>0</v>
      </c>
      <c r="O4448">
        <v>16</v>
      </c>
      <c r="P4448">
        <v>0</v>
      </c>
    </row>
    <row r="4449" spans="1:16" x14ac:dyDescent="0.3">
      <c r="A4449" t="s">
        <v>4460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0</v>
      </c>
      <c r="K4449" s="16">
        <v>0</v>
      </c>
      <c r="L4449" s="16">
        <v>0</v>
      </c>
      <c r="M4449">
        <v>0</v>
      </c>
      <c r="N4449">
        <v>4</v>
      </c>
      <c r="O4449">
        <v>15</v>
      </c>
      <c r="P4449">
        <v>0</v>
      </c>
    </row>
    <row r="4450" spans="1:16" x14ac:dyDescent="0.3">
      <c r="A4450" t="s">
        <v>4461</v>
      </c>
      <c r="B4450">
        <v>0</v>
      </c>
      <c r="C4450">
        <v>0</v>
      </c>
      <c r="D4450">
        <v>0</v>
      </c>
      <c r="E4450">
        <v>1</v>
      </c>
      <c r="F4450">
        <v>1</v>
      </c>
      <c r="G4450">
        <v>0</v>
      </c>
      <c r="H4450">
        <v>1</v>
      </c>
      <c r="I4450">
        <v>0</v>
      </c>
      <c r="J4450">
        <v>0</v>
      </c>
      <c r="K4450" s="16">
        <v>0</v>
      </c>
      <c r="L4450" s="16">
        <v>1</v>
      </c>
      <c r="M4450">
        <v>105.98</v>
      </c>
      <c r="N4450">
        <v>4</v>
      </c>
      <c r="O4450">
        <v>14</v>
      </c>
      <c r="P4450">
        <v>1</v>
      </c>
    </row>
    <row r="4451" spans="1:16" x14ac:dyDescent="0.3">
      <c r="A4451" t="s">
        <v>4462</v>
      </c>
      <c r="B4451">
        <v>0</v>
      </c>
      <c r="C4451">
        <v>0</v>
      </c>
      <c r="D4451">
        <v>1</v>
      </c>
      <c r="E4451">
        <v>1</v>
      </c>
      <c r="F4451">
        <v>1</v>
      </c>
      <c r="G4451">
        <v>1</v>
      </c>
      <c r="H4451">
        <v>0</v>
      </c>
      <c r="I4451">
        <v>0</v>
      </c>
      <c r="J4451">
        <v>0</v>
      </c>
      <c r="K4451" s="16">
        <v>0</v>
      </c>
      <c r="L4451" s="16">
        <v>0</v>
      </c>
      <c r="M4451">
        <v>0</v>
      </c>
      <c r="N4451">
        <v>0</v>
      </c>
      <c r="O4451">
        <v>17</v>
      </c>
      <c r="P4451">
        <v>0</v>
      </c>
    </row>
    <row r="4452" spans="1:16" x14ac:dyDescent="0.3">
      <c r="A4452" t="s">
        <v>4463</v>
      </c>
      <c r="B4452">
        <v>0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1</v>
      </c>
      <c r="J4452">
        <v>0</v>
      </c>
      <c r="K4452" s="16">
        <v>0</v>
      </c>
      <c r="L4452" s="16">
        <v>2</v>
      </c>
      <c r="M4452">
        <v>46.99</v>
      </c>
      <c r="N4452">
        <v>5</v>
      </c>
      <c r="O4452">
        <v>27</v>
      </c>
      <c r="P4452">
        <v>0</v>
      </c>
    </row>
    <row r="4453" spans="1:16" x14ac:dyDescent="0.3">
      <c r="A4453" t="s">
        <v>4464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0</v>
      </c>
      <c r="K4453" s="16">
        <v>0</v>
      </c>
      <c r="L4453" s="16">
        <v>0</v>
      </c>
      <c r="M4453">
        <v>0</v>
      </c>
      <c r="N4453">
        <v>2</v>
      </c>
      <c r="O4453">
        <v>1</v>
      </c>
      <c r="P4453">
        <v>0</v>
      </c>
    </row>
    <row r="4454" spans="1:16" x14ac:dyDescent="0.3">
      <c r="A4454" t="s">
        <v>4465</v>
      </c>
      <c r="B4454">
        <v>0</v>
      </c>
      <c r="C4454">
        <v>0</v>
      </c>
      <c r="D4454">
        <v>0</v>
      </c>
      <c r="E4454">
        <v>1</v>
      </c>
      <c r="F4454">
        <v>1</v>
      </c>
      <c r="G4454">
        <v>1</v>
      </c>
      <c r="H4454">
        <v>0</v>
      </c>
      <c r="I4454">
        <v>0</v>
      </c>
      <c r="J4454">
        <v>0</v>
      </c>
      <c r="K4454" s="16">
        <v>0</v>
      </c>
      <c r="L4454" s="16">
        <v>2</v>
      </c>
      <c r="M4454">
        <v>131.97999999999999</v>
      </c>
      <c r="N4454">
        <v>0</v>
      </c>
      <c r="O4454">
        <v>21</v>
      </c>
      <c r="P4454">
        <v>0</v>
      </c>
    </row>
    <row r="4455" spans="1:16" x14ac:dyDescent="0.3">
      <c r="A4455" t="s">
        <v>4466</v>
      </c>
      <c r="B4455">
        <v>0</v>
      </c>
      <c r="C4455">
        <v>0</v>
      </c>
      <c r="D4455">
        <v>1</v>
      </c>
      <c r="E4455">
        <v>1</v>
      </c>
      <c r="F4455">
        <v>1</v>
      </c>
      <c r="G4455">
        <v>1</v>
      </c>
      <c r="H4455">
        <v>0</v>
      </c>
      <c r="I4455">
        <v>0</v>
      </c>
      <c r="J4455">
        <v>0</v>
      </c>
      <c r="K4455" s="16">
        <v>0</v>
      </c>
      <c r="L4455" s="16">
        <v>0</v>
      </c>
      <c r="M4455">
        <v>0</v>
      </c>
      <c r="N4455">
        <v>4</v>
      </c>
      <c r="O4455">
        <v>13</v>
      </c>
      <c r="P4455">
        <v>0</v>
      </c>
    </row>
    <row r="4456" spans="1:16" x14ac:dyDescent="0.3">
      <c r="A4456" t="s">
        <v>4467</v>
      </c>
      <c r="B4456">
        <v>0</v>
      </c>
      <c r="C4456">
        <v>0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1</v>
      </c>
      <c r="J4456">
        <v>0</v>
      </c>
      <c r="K4456" s="16">
        <v>0</v>
      </c>
      <c r="L4456" s="16">
        <v>0</v>
      </c>
      <c r="M4456">
        <v>0</v>
      </c>
      <c r="N4456">
        <v>0</v>
      </c>
      <c r="O4456">
        <v>2</v>
      </c>
      <c r="P4456">
        <v>1</v>
      </c>
    </row>
    <row r="4457" spans="1:16" x14ac:dyDescent="0.3">
      <c r="A4457" t="s">
        <v>4468</v>
      </c>
      <c r="B4457">
        <v>0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1</v>
      </c>
      <c r="J4457">
        <v>0</v>
      </c>
      <c r="K4457" s="16">
        <v>0</v>
      </c>
      <c r="L4457" s="16">
        <v>10</v>
      </c>
      <c r="M4457">
        <v>65.489999999999995</v>
      </c>
      <c r="N4457">
        <v>7</v>
      </c>
      <c r="O4457">
        <v>15</v>
      </c>
      <c r="P4457">
        <v>0</v>
      </c>
    </row>
    <row r="4458" spans="1:16" x14ac:dyDescent="0.3">
      <c r="A4458" t="s">
        <v>4469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 s="16">
        <v>1</v>
      </c>
      <c r="L4458" s="16">
        <v>0</v>
      </c>
      <c r="M4458">
        <v>0</v>
      </c>
      <c r="N4458">
        <v>0</v>
      </c>
      <c r="O4458">
        <v>11</v>
      </c>
      <c r="P4458">
        <v>0</v>
      </c>
    </row>
    <row r="4459" spans="1:16" x14ac:dyDescent="0.3">
      <c r="A4459" t="s">
        <v>4470</v>
      </c>
      <c r="B4459">
        <v>0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1</v>
      </c>
      <c r="I4459">
        <v>0</v>
      </c>
      <c r="J4459">
        <v>0</v>
      </c>
      <c r="K4459" s="16">
        <v>0</v>
      </c>
      <c r="L4459" s="16">
        <v>3</v>
      </c>
      <c r="M4459">
        <v>55.49</v>
      </c>
      <c r="N4459">
        <v>0</v>
      </c>
      <c r="O4459">
        <v>24</v>
      </c>
      <c r="P4459">
        <v>0</v>
      </c>
    </row>
    <row r="4460" spans="1:16" x14ac:dyDescent="0.3">
      <c r="A4460" t="s">
        <v>4471</v>
      </c>
      <c r="B4460">
        <v>0</v>
      </c>
      <c r="C4460">
        <v>0</v>
      </c>
      <c r="D4460">
        <v>1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  <c r="K4460" s="16">
        <v>0</v>
      </c>
      <c r="L4460" s="16">
        <v>3</v>
      </c>
      <c r="M4460">
        <v>77.489999999999995</v>
      </c>
      <c r="N4460">
        <v>7</v>
      </c>
      <c r="O4460">
        <v>10</v>
      </c>
      <c r="P4460">
        <v>0</v>
      </c>
    </row>
    <row r="4461" spans="1:16" x14ac:dyDescent="0.3">
      <c r="A4461" t="s">
        <v>4472</v>
      </c>
      <c r="B4461">
        <v>2</v>
      </c>
      <c r="C4461">
        <v>119.98</v>
      </c>
      <c r="D4461">
        <v>0</v>
      </c>
      <c r="E4461">
        <v>0</v>
      </c>
      <c r="F4461">
        <v>1</v>
      </c>
      <c r="G4461">
        <v>1</v>
      </c>
      <c r="H4461">
        <v>0</v>
      </c>
      <c r="I4461">
        <v>0</v>
      </c>
      <c r="J4461">
        <v>0</v>
      </c>
      <c r="K4461" s="16">
        <v>0</v>
      </c>
      <c r="L4461" s="16">
        <v>13</v>
      </c>
      <c r="M4461">
        <v>59.99</v>
      </c>
      <c r="N4461">
        <v>4</v>
      </c>
      <c r="O4461">
        <v>16</v>
      </c>
      <c r="P4461">
        <v>1</v>
      </c>
    </row>
    <row r="4462" spans="1:16" x14ac:dyDescent="0.3">
      <c r="A4462" t="s">
        <v>4473</v>
      </c>
      <c r="B4462">
        <v>0</v>
      </c>
      <c r="C4462">
        <v>0</v>
      </c>
      <c r="D4462">
        <v>1</v>
      </c>
      <c r="E4462">
        <v>1</v>
      </c>
      <c r="F4462">
        <v>0</v>
      </c>
      <c r="G4462">
        <v>1</v>
      </c>
      <c r="H4462">
        <v>0</v>
      </c>
      <c r="I4462">
        <v>0</v>
      </c>
      <c r="J4462">
        <v>0</v>
      </c>
      <c r="K4462" s="16">
        <v>0</v>
      </c>
      <c r="L4462" s="16">
        <v>0</v>
      </c>
      <c r="M4462">
        <v>0</v>
      </c>
      <c r="N4462">
        <v>4</v>
      </c>
      <c r="O4462">
        <v>9</v>
      </c>
      <c r="P4462">
        <v>1</v>
      </c>
    </row>
    <row r="4463" spans="1:16" x14ac:dyDescent="0.3">
      <c r="A4463" t="s">
        <v>4474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0</v>
      </c>
      <c r="K4463" s="16">
        <v>0</v>
      </c>
      <c r="L4463" s="16">
        <v>2</v>
      </c>
      <c r="M4463">
        <v>62.49</v>
      </c>
      <c r="N4463">
        <v>0</v>
      </c>
      <c r="O4463">
        <v>3</v>
      </c>
      <c r="P4463">
        <v>1</v>
      </c>
    </row>
    <row r="4464" spans="1:16" x14ac:dyDescent="0.3">
      <c r="A4464" t="s">
        <v>4475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 s="16">
        <v>0</v>
      </c>
      <c r="L4464" s="16">
        <v>5</v>
      </c>
      <c r="M4464">
        <v>41.99</v>
      </c>
      <c r="N4464">
        <v>3</v>
      </c>
      <c r="O4464">
        <v>12</v>
      </c>
      <c r="P4464">
        <v>0</v>
      </c>
    </row>
    <row r="4465" spans="1:16" x14ac:dyDescent="0.3">
      <c r="A4465" t="s">
        <v>4476</v>
      </c>
      <c r="B4465">
        <v>0</v>
      </c>
      <c r="C4465">
        <v>0</v>
      </c>
      <c r="D4465">
        <v>0</v>
      </c>
      <c r="E4465">
        <v>1</v>
      </c>
      <c r="F4465">
        <v>1</v>
      </c>
      <c r="G4465">
        <v>1</v>
      </c>
      <c r="H4465">
        <v>0</v>
      </c>
      <c r="I4465">
        <v>0</v>
      </c>
      <c r="J4465">
        <v>0</v>
      </c>
      <c r="K4465" s="16">
        <v>0</v>
      </c>
      <c r="L4465" s="16">
        <v>6</v>
      </c>
      <c r="M4465">
        <v>55.99</v>
      </c>
      <c r="N4465">
        <v>0</v>
      </c>
      <c r="O4465">
        <v>22</v>
      </c>
      <c r="P4465">
        <v>0</v>
      </c>
    </row>
    <row r="4466" spans="1:16" x14ac:dyDescent="0.3">
      <c r="A4466" t="s">
        <v>4477</v>
      </c>
      <c r="B4466">
        <v>0</v>
      </c>
      <c r="C4466">
        <v>0</v>
      </c>
      <c r="D4466">
        <v>0</v>
      </c>
      <c r="E4466">
        <v>0</v>
      </c>
      <c r="F4466">
        <v>1</v>
      </c>
      <c r="G4466">
        <v>1</v>
      </c>
      <c r="H4466">
        <v>0</v>
      </c>
      <c r="I4466">
        <v>0</v>
      </c>
      <c r="J4466">
        <v>0</v>
      </c>
      <c r="K4466" s="16">
        <v>0</v>
      </c>
      <c r="L4466" s="16">
        <v>1</v>
      </c>
      <c r="M4466">
        <v>68.989999999999995</v>
      </c>
      <c r="N4466">
        <v>3</v>
      </c>
      <c r="O4466">
        <v>12</v>
      </c>
      <c r="P4466">
        <v>0</v>
      </c>
    </row>
    <row r="4467" spans="1:16" x14ac:dyDescent="0.3">
      <c r="A4467" t="s">
        <v>4478</v>
      </c>
      <c r="B4467">
        <v>0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0</v>
      </c>
      <c r="K4467" s="16">
        <v>0</v>
      </c>
      <c r="L4467" s="16">
        <v>0</v>
      </c>
      <c r="M4467">
        <v>0</v>
      </c>
      <c r="N4467">
        <v>4</v>
      </c>
      <c r="O4467">
        <v>8</v>
      </c>
      <c r="P4467">
        <v>1</v>
      </c>
    </row>
    <row r="4468" spans="1:16" x14ac:dyDescent="0.3">
      <c r="A4468" t="s">
        <v>4479</v>
      </c>
      <c r="B4468">
        <v>0</v>
      </c>
      <c r="C4468">
        <v>0</v>
      </c>
      <c r="D4468">
        <v>0</v>
      </c>
      <c r="E4468">
        <v>1</v>
      </c>
      <c r="F4468">
        <v>1</v>
      </c>
      <c r="G4468">
        <v>0</v>
      </c>
      <c r="H4468">
        <v>0</v>
      </c>
      <c r="I4468">
        <v>1</v>
      </c>
      <c r="J4468">
        <v>0</v>
      </c>
      <c r="K4468" s="16">
        <v>0</v>
      </c>
      <c r="L4468" s="16">
        <v>0</v>
      </c>
      <c r="M4468">
        <v>0</v>
      </c>
      <c r="N4468">
        <v>2</v>
      </c>
      <c r="O4468">
        <v>25</v>
      </c>
      <c r="P4468">
        <v>1</v>
      </c>
    </row>
    <row r="4469" spans="1:16" x14ac:dyDescent="0.3">
      <c r="A4469" t="s">
        <v>4480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1</v>
      </c>
      <c r="J4469">
        <v>0</v>
      </c>
      <c r="K4469" s="16">
        <v>0</v>
      </c>
      <c r="L4469" s="16">
        <v>0</v>
      </c>
      <c r="M4469">
        <v>0</v>
      </c>
      <c r="N4469">
        <v>2</v>
      </c>
      <c r="O4469">
        <v>13</v>
      </c>
      <c r="P4469">
        <v>0</v>
      </c>
    </row>
    <row r="4470" spans="1:16" x14ac:dyDescent="0.3">
      <c r="A4470" t="s">
        <v>4481</v>
      </c>
      <c r="B4470">
        <v>0</v>
      </c>
      <c r="C4470">
        <v>0</v>
      </c>
      <c r="D4470">
        <v>1</v>
      </c>
      <c r="E4470">
        <v>1</v>
      </c>
      <c r="F4470">
        <v>1</v>
      </c>
      <c r="G4470">
        <v>1</v>
      </c>
      <c r="H4470">
        <v>0</v>
      </c>
      <c r="I4470">
        <v>0</v>
      </c>
      <c r="J4470">
        <v>0</v>
      </c>
      <c r="K4470" s="16">
        <v>0</v>
      </c>
      <c r="L4470" s="16">
        <v>0</v>
      </c>
      <c r="M4470">
        <v>0</v>
      </c>
      <c r="N4470">
        <v>5</v>
      </c>
      <c r="O4470">
        <v>23</v>
      </c>
      <c r="P4470">
        <v>0</v>
      </c>
    </row>
    <row r="4471" spans="1:16" x14ac:dyDescent="0.3">
      <c r="A4471" t="s">
        <v>4482</v>
      </c>
      <c r="B4471">
        <v>1</v>
      </c>
      <c r="C4471">
        <v>60.99</v>
      </c>
      <c r="D4471">
        <v>0</v>
      </c>
      <c r="E4471">
        <v>0</v>
      </c>
      <c r="F4471">
        <v>0</v>
      </c>
      <c r="G4471">
        <v>0</v>
      </c>
      <c r="H4471">
        <v>1</v>
      </c>
      <c r="I4471">
        <v>0</v>
      </c>
      <c r="J4471">
        <v>0</v>
      </c>
      <c r="K4471" s="16">
        <v>0</v>
      </c>
      <c r="L4471" s="16">
        <v>2</v>
      </c>
      <c r="M4471">
        <v>60.99</v>
      </c>
      <c r="N4471">
        <v>1</v>
      </c>
      <c r="O4471">
        <v>20</v>
      </c>
      <c r="P4471">
        <v>0</v>
      </c>
    </row>
    <row r="4472" spans="1:16" x14ac:dyDescent="0.3">
      <c r="A4472" t="s">
        <v>4483</v>
      </c>
      <c r="B4472">
        <v>0</v>
      </c>
      <c r="C4472">
        <v>0</v>
      </c>
      <c r="D4472">
        <v>1</v>
      </c>
      <c r="E4472">
        <v>1</v>
      </c>
      <c r="F4472">
        <v>1</v>
      </c>
      <c r="G4472">
        <v>1</v>
      </c>
      <c r="H4472">
        <v>0</v>
      </c>
      <c r="I4472">
        <v>0</v>
      </c>
      <c r="J4472">
        <v>0</v>
      </c>
      <c r="K4472" s="16">
        <v>0</v>
      </c>
      <c r="L4472" s="16">
        <v>2</v>
      </c>
      <c r="M4472">
        <v>63.49</v>
      </c>
      <c r="N4472">
        <v>5</v>
      </c>
      <c r="O4472">
        <v>5</v>
      </c>
      <c r="P4472">
        <v>0</v>
      </c>
    </row>
    <row r="4473" spans="1:16" x14ac:dyDescent="0.3">
      <c r="A4473" t="s">
        <v>4484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</v>
      </c>
      <c r="J4473">
        <v>0</v>
      </c>
      <c r="K4473" s="16">
        <v>0</v>
      </c>
      <c r="L4473" s="16">
        <v>0</v>
      </c>
      <c r="M4473">
        <v>0</v>
      </c>
      <c r="N4473">
        <v>6</v>
      </c>
      <c r="O4473">
        <v>4</v>
      </c>
      <c r="P4473">
        <v>1</v>
      </c>
    </row>
    <row r="4474" spans="1:16" x14ac:dyDescent="0.3">
      <c r="A4474" t="s">
        <v>4485</v>
      </c>
      <c r="B4474">
        <v>0</v>
      </c>
      <c r="C4474">
        <v>0</v>
      </c>
      <c r="D4474">
        <v>1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0</v>
      </c>
      <c r="K4474" s="16">
        <v>0</v>
      </c>
      <c r="L4474" s="16">
        <v>1</v>
      </c>
      <c r="M4474">
        <v>74.989999999999995</v>
      </c>
      <c r="N4474">
        <v>2</v>
      </c>
      <c r="O4474">
        <v>2</v>
      </c>
      <c r="P4474">
        <v>0</v>
      </c>
    </row>
    <row r="4475" spans="1:16" x14ac:dyDescent="0.3">
      <c r="A4475" t="s">
        <v>4486</v>
      </c>
      <c r="B4475">
        <v>0</v>
      </c>
      <c r="C4475">
        <v>0</v>
      </c>
      <c r="D4475">
        <v>1</v>
      </c>
      <c r="E4475">
        <v>0</v>
      </c>
      <c r="F4475">
        <v>0</v>
      </c>
      <c r="G4475">
        <v>1</v>
      </c>
      <c r="H4475">
        <v>0</v>
      </c>
      <c r="I4475">
        <v>0</v>
      </c>
      <c r="J4475">
        <v>0</v>
      </c>
      <c r="K4475" s="16">
        <v>0</v>
      </c>
      <c r="L4475" s="16">
        <v>6</v>
      </c>
      <c r="M4475">
        <v>76.489999999999995</v>
      </c>
      <c r="N4475">
        <v>1</v>
      </c>
      <c r="O4475">
        <v>10</v>
      </c>
      <c r="P4475">
        <v>0</v>
      </c>
    </row>
    <row r="4476" spans="1:16" x14ac:dyDescent="0.3">
      <c r="A4476" t="s">
        <v>4487</v>
      </c>
      <c r="B4476">
        <v>0</v>
      </c>
      <c r="C4476">
        <v>0</v>
      </c>
      <c r="D4476">
        <v>1</v>
      </c>
      <c r="E4476">
        <v>0</v>
      </c>
      <c r="F4476">
        <v>1</v>
      </c>
      <c r="G4476">
        <v>1</v>
      </c>
      <c r="H4476">
        <v>0</v>
      </c>
      <c r="I4476">
        <v>0</v>
      </c>
      <c r="J4476">
        <v>0</v>
      </c>
      <c r="K4476" s="16">
        <v>0</v>
      </c>
      <c r="L4476" s="16">
        <v>1</v>
      </c>
      <c r="M4476">
        <v>132.97999999999999</v>
      </c>
      <c r="N4476">
        <v>5</v>
      </c>
      <c r="O4476">
        <v>14</v>
      </c>
      <c r="P4476">
        <v>0</v>
      </c>
    </row>
    <row r="4477" spans="1:16" x14ac:dyDescent="0.3">
      <c r="A4477" t="s">
        <v>4488</v>
      </c>
      <c r="B4477">
        <v>0</v>
      </c>
      <c r="C4477">
        <v>0</v>
      </c>
      <c r="D4477">
        <v>1</v>
      </c>
      <c r="E4477">
        <v>1</v>
      </c>
      <c r="F4477">
        <v>0</v>
      </c>
      <c r="G4477">
        <v>1</v>
      </c>
      <c r="H4477">
        <v>0</v>
      </c>
      <c r="I4477">
        <v>0</v>
      </c>
      <c r="J4477">
        <v>0</v>
      </c>
      <c r="K4477" s="16">
        <v>0</v>
      </c>
      <c r="L4477" s="16">
        <v>0</v>
      </c>
      <c r="M4477">
        <v>0</v>
      </c>
      <c r="N4477">
        <v>3</v>
      </c>
      <c r="O4477">
        <v>7</v>
      </c>
      <c r="P4477">
        <v>0</v>
      </c>
    </row>
    <row r="4478" spans="1:16" x14ac:dyDescent="0.3">
      <c r="A4478" t="s">
        <v>4489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1</v>
      </c>
      <c r="H4478">
        <v>0</v>
      </c>
      <c r="I4478">
        <v>0</v>
      </c>
      <c r="J4478">
        <v>0</v>
      </c>
      <c r="K4478" s="16">
        <v>0</v>
      </c>
      <c r="L4478" s="16">
        <v>1</v>
      </c>
      <c r="M4478">
        <v>67.989999999999995</v>
      </c>
      <c r="N4478">
        <v>3</v>
      </c>
      <c r="O4478">
        <v>18</v>
      </c>
      <c r="P4478">
        <v>0</v>
      </c>
    </row>
    <row r="4479" spans="1:16" x14ac:dyDescent="0.3">
      <c r="A4479" t="s">
        <v>4490</v>
      </c>
      <c r="B4479">
        <v>0</v>
      </c>
      <c r="C4479">
        <v>0</v>
      </c>
      <c r="D4479">
        <v>0</v>
      </c>
      <c r="E4479">
        <v>1</v>
      </c>
      <c r="F4479">
        <v>1</v>
      </c>
      <c r="G4479">
        <v>1</v>
      </c>
      <c r="H4479">
        <v>0</v>
      </c>
      <c r="I4479">
        <v>0</v>
      </c>
      <c r="J4479">
        <v>0</v>
      </c>
      <c r="K4479" s="16">
        <v>0</v>
      </c>
      <c r="L4479" s="16">
        <v>0</v>
      </c>
      <c r="M4479">
        <v>0</v>
      </c>
      <c r="N4479">
        <v>0</v>
      </c>
      <c r="O4479">
        <v>12</v>
      </c>
      <c r="P4479">
        <v>0</v>
      </c>
    </row>
    <row r="4480" spans="1:16" x14ac:dyDescent="0.3">
      <c r="A4480" t="s">
        <v>4491</v>
      </c>
      <c r="B4480">
        <v>0</v>
      </c>
      <c r="C4480">
        <v>0</v>
      </c>
      <c r="D4480">
        <v>0</v>
      </c>
      <c r="E4480">
        <v>0</v>
      </c>
      <c r="F4480">
        <v>1</v>
      </c>
      <c r="G4480">
        <v>1</v>
      </c>
      <c r="H4480">
        <v>0</v>
      </c>
      <c r="I4480">
        <v>0</v>
      </c>
      <c r="J4480">
        <v>0</v>
      </c>
      <c r="K4480" s="16">
        <v>0</v>
      </c>
      <c r="L4480" s="16">
        <v>0</v>
      </c>
      <c r="M4480">
        <v>0</v>
      </c>
      <c r="N4480">
        <v>4</v>
      </c>
      <c r="O4480">
        <v>19</v>
      </c>
      <c r="P4480">
        <v>1</v>
      </c>
    </row>
    <row r="4481" spans="1:16" x14ac:dyDescent="0.3">
      <c r="A4481" t="s">
        <v>4492</v>
      </c>
      <c r="B4481">
        <v>0</v>
      </c>
      <c r="C4481">
        <v>0</v>
      </c>
      <c r="D4481">
        <v>1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0</v>
      </c>
      <c r="K4481" s="16">
        <v>0</v>
      </c>
      <c r="L4481" s="16">
        <v>0</v>
      </c>
      <c r="M4481">
        <v>0</v>
      </c>
      <c r="N4481">
        <v>7</v>
      </c>
      <c r="O4481">
        <v>6</v>
      </c>
      <c r="P4481">
        <v>1</v>
      </c>
    </row>
    <row r="4482" spans="1:16" x14ac:dyDescent="0.3">
      <c r="A4482" t="s">
        <v>4493</v>
      </c>
      <c r="B4482">
        <v>2</v>
      </c>
      <c r="C4482">
        <v>107.184</v>
      </c>
      <c r="D4482">
        <v>1</v>
      </c>
      <c r="E4482">
        <v>0</v>
      </c>
      <c r="F4482">
        <v>1</v>
      </c>
      <c r="G4482">
        <v>0</v>
      </c>
      <c r="H4482">
        <v>1</v>
      </c>
      <c r="I4482">
        <v>0</v>
      </c>
      <c r="J4482">
        <v>0</v>
      </c>
      <c r="K4482" s="16">
        <v>0</v>
      </c>
      <c r="L4482" s="16">
        <v>13</v>
      </c>
      <c r="M4482">
        <v>66.989999999999995</v>
      </c>
      <c r="N4482">
        <v>6</v>
      </c>
      <c r="O4482">
        <v>25</v>
      </c>
      <c r="P4482">
        <v>0</v>
      </c>
    </row>
    <row r="4483" spans="1:16" x14ac:dyDescent="0.3">
      <c r="A4483" t="s">
        <v>4494</v>
      </c>
      <c r="B4483">
        <v>0</v>
      </c>
      <c r="C4483">
        <v>0</v>
      </c>
      <c r="D4483">
        <v>1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 s="16">
        <v>0</v>
      </c>
      <c r="L4483" s="16">
        <v>3</v>
      </c>
      <c r="M4483">
        <v>58.49</v>
      </c>
      <c r="N4483">
        <v>5</v>
      </c>
      <c r="O4483">
        <v>4</v>
      </c>
      <c r="P4483">
        <v>0</v>
      </c>
    </row>
    <row r="4484" spans="1:16" x14ac:dyDescent="0.3">
      <c r="A4484" t="s">
        <v>4495</v>
      </c>
      <c r="B4484">
        <v>1</v>
      </c>
      <c r="C4484">
        <v>46.392000000000003</v>
      </c>
      <c r="D4484">
        <v>1</v>
      </c>
      <c r="E4484">
        <v>1</v>
      </c>
      <c r="F4484">
        <v>1</v>
      </c>
      <c r="G4484">
        <v>0</v>
      </c>
      <c r="H4484">
        <v>0</v>
      </c>
      <c r="I4484">
        <v>1</v>
      </c>
      <c r="J4484">
        <v>0</v>
      </c>
      <c r="K4484" s="16">
        <v>0</v>
      </c>
      <c r="L4484" s="16">
        <v>1</v>
      </c>
      <c r="M4484">
        <v>173.97</v>
      </c>
      <c r="N4484">
        <v>0</v>
      </c>
      <c r="O4484">
        <v>15</v>
      </c>
      <c r="P4484">
        <v>1</v>
      </c>
    </row>
    <row r="4485" spans="1:16" x14ac:dyDescent="0.3">
      <c r="A4485" t="s">
        <v>4496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</v>
      </c>
      <c r="K4485" s="16">
        <v>0</v>
      </c>
      <c r="L4485" s="16">
        <v>2</v>
      </c>
      <c r="M4485">
        <v>76.989999999999995</v>
      </c>
      <c r="N4485">
        <v>2</v>
      </c>
      <c r="O4485">
        <v>9</v>
      </c>
      <c r="P4485">
        <v>0</v>
      </c>
    </row>
    <row r="4486" spans="1:16" x14ac:dyDescent="0.3">
      <c r="A4486" t="s">
        <v>4497</v>
      </c>
      <c r="B4486">
        <v>0</v>
      </c>
      <c r="C4486">
        <v>0</v>
      </c>
      <c r="D4486">
        <v>1</v>
      </c>
      <c r="E4486">
        <v>0</v>
      </c>
      <c r="F4486">
        <v>1</v>
      </c>
      <c r="G4486">
        <v>0</v>
      </c>
      <c r="H4486">
        <v>1</v>
      </c>
      <c r="I4486">
        <v>0</v>
      </c>
      <c r="J4486">
        <v>0</v>
      </c>
      <c r="K4486" s="16">
        <v>0</v>
      </c>
      <c r="L4486" s="16">
        <v>1</v>
      </c>
      <c r="M4486">
        <v>107.97</v>
      </c>
      <c r="N4486">
        <v>0</v>
      </c>
      <c r="O4486">
        <v>20</v>
      </c>
      <c r="P4486">
        <v>0</v>
      </c>
    </row>
    <row r="4487" spans="1:16" x14ac:dyDescent="0.3">
      <c r="A4487" t="s">
        <v>4498</v>
      </c>
      <c r="B4487">
        <v>0</v>
      </c>
      <c r="C4487">
        <v>0</v>
      </c>
      <c r="D4487">
        <v>0</v>
      </c>
      <c r="E4487">
        <v>1</v>
      </c>
      <c r="F4487">
        <v>0</v>
      </c>
      <c r="G4487">
        <v>1</v>
      </c>
      <c r="H4487">
        <v>0</v>
      </c>
      <c r="I4487">
        <v>0</v>
      </c>
      <c r="J4487">
        <v>0</v>
      </c>
      <c r="K4487" s="16">
        <v>0</v>
      </c>
      <c r="L4487" s="16">
        <v>2</v>
      </c>
      <c r="M4487">
        <v>52.49</v>
      </c>
      <c r="N4487">
        <v>4</v>
      </c>
      <c r="O4487">
        <v>9</v>
      </c>
      <c r="P4487">
        <v>0</v>
      </c>
    </row>
    <row r="4488" spans="1:16" x14ac:dyDescent="0.3">
      <c r="A4488" t="s">
        <v>4499</v>
      </c>
      <c r="B4488">
        <v>0</v>
      </c>
      <c r="C4488">
        <v>0</v>
      </c>
      <c r="D4488">
        <v>1</v>
      </c>
      <c r="E4488">
        <v>1</v>
      </c>
      <c r="F4488">
        <v>0</v>
      </c>
      <c r="G4488">
        <v>0</v>
      </c>
      <c r="H4488">
        <v>0</v>
      </c>
      <c r="I4488">
        <v>1</v>
      </c>
      <c r="J4488">
        <v>0</v>
      </c>
      <c r="K4488" s="16">
        <v>0</v>
      </c>
      <c r="L4488" s="16">
        <v>11</v>
      </c>
      <c r="M4488">
        <v>143.97</v>
      </c>
      <c r="N4488">
        <v>6</v>
      </c>
      <c r="O4488">
        <v>12</v>
      </c>
      <c r="P4488">
        <v>0</v>
      </c>
    </row>
    <row r="4489" spans="1:16" x14ac:dyDescent="0.3">
      <c r="A4489" t="s">
        <v>4500</v>
      </c>
      <c r="B4489">
        <v>0</v>
      </c>
      <c r="C4489">
        <v>0</v>
      </c>
      <c r="D4489">
        <v>0</v>
      </c>
      <c r="E4489">
        <v>1</v>
      </c>
      <c r="F4489">
        <v>0</v>
      </c>
      <c r="G4489">
        <v>1</v>
      </c>
      <c r="H4489">
        <v>0</v>
      </c>
      <c r="I4489">
        <v>0</v>
      </c>
      <c r="J4489">
        <v>0</v>
      </c>
      <c r="K4489" s="16">
        <v>0</v>
      </c>
      <c r="L4489" s="16">
        <v>0</v>
      </c>
      <c r="M4489">
        <v>0</v>
      </c>
      <c r="N4489">
        <v>0</v>
      </c>
      <c r="O4489">
        <v>9</v>
      </c>
      <c r="P4489">
        <v>0</v>
      </c>
    </row>
    <row r="4490" spans="1:16" x14ac:dyDescent="0.3">
      <c r="A4490" t="s">
        <v>4501</v>
      </c>
      <c r="B4490">
        <v>0</v>
      </c>
      <c r="C4490">
        <v>0</v>
      </c>
      <c r="D4490">
        <v>1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0</v>
      </c>
      <c r="K4490" s="16">
        <v>0</v>
      </c>
      <c r="L4490" s="16">
        <v>1</v>
      </c>
      <c r="M4490">
        <v>75.489999999999995</v>
      </c>
      <c r="N4490">
        <v>0</v>
      </c>
      <c r="O4490">
        <v>18</v>
      </c>
      <c r="P4490">
        <v>0</v>
      </c>
    </row>
    <row r="4491" spans="1:16" x14ac:dyDescent="0.3">
      <c r="A4491" t="s">
        <v>4502</v>
      </c>
      <c r="B4491">
        <v>0</v>
      </c>
      <c r="C4491">
        <v>0</v>
      </c>
      <c r="D4491">
        <v>1</v>
      </c>
      <c r="E4491">
        <v>1</v>
      </c>
      <c r="F4491">
        <v>0</v>
      </c>
      <c r="G4491">
        <v>1</v>
      </c>
      <c r="H4491">
        <v>0</v>
      </c>
      <c r="I4491">
        <v>0</v>
      </c>
      <c r="J4491">
        <v>0</v>
      </c>
      <c r="K4491" s="16">
        <v>0</v>
      </c>
      <c r="L4491" s="16">
        <v>0</v>
      </c>
      <c r="M4491">
        <v>0</v>
      </c>
      <c r="N4491">
        <v>1</v>
      </c>
      <c r="O4491">
        <v>8</v>
      </c>
      <c r="P4491">
        <v>1</v>
      </c>
    </row>
    <row r="4492" spans="1:16" x14ac:dyDescent="0.3">
      <c r="A4492" t="s">
        <v>4503</v>
      </c>
      <c r="B4492">
        <v>0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1</v>
      </c>
      <c r="I4492">
        <v>0</v>
      </c>
      <c r="J4492">
        <v>0</v>
      </c>
      <c r="K4492" s="16">
        <v>0</v>
      </c>
      <c r="L4492" s="16">
        <v>2</v>
      </c>
      <c r="M4492">
        <v>75.989999999999995</v>
      </c>
      <c r="N4492">
        <v>7</v>
      </c>
      <c r="O4492">
        <v>13</v>
      </c>
      <c r="P4492">
        <v>0</v>
      </c>
    </row>
    <row r="4493" spans="1:16" x14ac:dyDescent="0.3">
      <c r="A4493" t="s">
        <v>4504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 s="16">
        <v>1</v>
      </c>
      <c r="L4493" s="16">
        <v>4</v>
      </c>
      <c r="M4493">
        <v>66.489999999999995</v>
      </c>
      <c r="N4493">
        <v>3</v>
      </c>
      <c r="O4493">
        <v>14</v>
      </c>
      <c r="P4493">
        <v>0</v>
      </c>
    </row>
    <row r="4494" spans="1:16" x14ac:dyDescent="0.3">
      <c r="A4494" t="s">
        <v>4505</v>
      </c>
      <c r="B4494">
        <v>0</v>
      </c>
      <c r="C4494">
        <v>0</v>
      </c>
      <c r="D4494">
        <v>1</v>
      </c>
      <c r="E4494">
        <v>1</v>
      </c>
      <c r="F4494">
        <v>1</v>
      </c>
      <c r="G4494">
        <v>1</v>
      </c>
      <c r="H4494">
        <v>0</v>
      </c>
      <c r="I4494">
        <v>0</v>
      </c>
      <c r="J4494">
        <v>0</v>
      </c>
      <c r="K4494" s="16">
        <v>0</v>
      </c>
      <c r="L4494" s="16">
        <v>0</v>
      </c>
      <c r="M4494">
        <v>0</v>
      </c>
      <c r="N4494">
        <v>7</v>
      </c>
      <c r="O4494">
        <v>22</v>
      </c>
      <c r="P4494">
        <v>0</v>
      </c>
    </row>
    <row r="4495" spans="1:16" x14ac:dyDescent="0.3">
      <c r="A4495" t="s">
        <v>4506</v>
      </c>
      <c r="B4495">
        <v>0</v>
      </c>
      <c r="C4495">
        <v>0</v>
      </c>
      <c r="D4495">
        <v>0</v>
      </c>
      <c r="E4495">
        <v>0</v>
      </c>
      <c r="F4495">
        <v>1</v>
      </c>
      <c r="G4495">
        <v>0</v>
      </c>
      <c r="H4495">
        <v>0</v>
      </c>
      <c r="I4495">
        <v>1</v>
      </c>
      <c r="J4495">
        <v>0</v>
      </c>
      <c r="K4495" s="16">
        <v>0</v>
      </c>
      <c r="L4495" s="16">
        <v>3</v>
      </c>
      <c r="M4495">
        <v>55.49</v>
      </c>
      <c r="N4495">
        <v>4</v>
      </c>
      <c r="O4495">
        <v>18</v>
      </c>
      <c r="P4495">
        <v>1</v>
      </c>
    </row>
    <row r="4496" spans="1:16" x14ac:dyDescent="0.3">
      <c r="A4496" t="s">
        <v>4507</v>
      </c>
      <c r="B4496">
        <v>0</v>
      </c>
      <c r="C4496">
        <v>0</v>
      </c>
      <c r="D4496">
        <v>1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0</v>
      </c>
      <c r="K4496" s="16">
        <v>0</v>
      </c>
      <c r="L4496" s="16">
        <v>1</v>
      </c>
      <c r="M4496">
        <v>50.49</v>
      </c>
      <c r="N4496">
        <v>5</v>
      </c>
      <c r="O4496">
        <v>14</v>
      </c>
      <c r="P4496">
        <v>0</v>
      </c>
    </row>
    <row r="4497" spans="1:16" x14ac:dyDescent="0.3">
      <c r="A4497" t="s">
        <v>4508</v>
      </c>
      <c r="B4497">
        <v>1</v>
      </c>
      <c r="C4497">
        <v>66.489999999999995</v>
      </c>
      <c r="D4497">
        <v>0</v>
      </c>
      <c r="E4497">
        <v>0</v>
      </c>
      <c r="F4497">
        <v>1</v>
      </c>
      <c r="G4497">
        <v>1</v>
      </c>
      <c r="H4497">
        <v>0</v>
      </c>
      <c r="I4497">
        <v>0</v>
      </c>
      <c r="J4497">
        <v>0</v>
      </c>
      <c r="K4497" s="16">
        <v>0</v>
      </c>
      <c r="L4497" s="16">
        <v>3</v>
      </c>
      <c r="M4497">
        <v>66.489999999999995</v>
      </c>
      <c r="N4497">
        <v>1</v>
      </c>
      <c r="O4497">
        <v>24</v>
      </c>
      <c r="P4497">
        <v>1</v>
      </c>
    </row>
    <row r="4498" spans="1:16" x14ac:dyDescent="0.3">
      <c r="A4498" t="s">
        <v>4509</v>
      </c>
      <c r="B4498">
        <v>0</v>
      </c>
      <c r="C4498">
        <v>0</v>
      </c>
      <c r="D4498">
        <v>1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1</v>
      </c>
      <c r="K4498" s="16">
        <v>0</v>
      </c>
      <c r="L4498" s="16">
        <v>2</v>
      </c>
      <c r="M4498">
        <v>53.99</v>
      </c>
      <c r="N4498">
        <v>3</v>
      </c>
      <c r="O4498">
        <v>20</v>
      </c>
      <c r="P4498">
        <v>0</v>
      </c>
    </row>
    <row r="4499" spans="1:16" x14ac:dyDescent="0.3">
      <c r="A4499" t="s">
        <v>4510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1</v>
      </c>
      <c r="I4499">
        <v>0</v>
      </c>
      <c r="J4499">
        <v>0</v>
      </c>
      <c r="K4499" s="16">
        <v>0</v>
      </c>
      <c r="L4499" s="16">
        <v>3</v>
      </c>
      <c r="M4499">
        <v>79.98</v>
      </c>
      <c r="N4499">
        <v>6</v>
      </c>
      <c r="O4499">
        <v>7</v>
      </c>
      <c r="P4499">
        <v>0</v>
      </c>
    </row>
    <row r="4500" spans="1:16" x14ac:dyDescent="0.3">
      <c r="A4500" t="s">
        <v>4511</v>
      </c>
      <c r="B4500">
        <v>0</v>
      </c>
      <c r="C4500">
        <v>0</v>
      </c>
      <c r="D4500">
        <v>1</v>
      </c>
      <c r="E4500">
        <v>0</v>
      </c>
      <c r="F4500">
        <v>1</v>
      </c>
      <c r="G4500">
        <v>0</v>
      </c>
      <c r="H4500">
        <v>1</v>
      </c>
      <c r="I4500">
        <v>0</v>
      </c>
      <c r="J4500">
        <v>0</v>
      </c>
      <c r="K4500" s="16">
        <v>0</v>
      </c>
      <c r="L4500" s="16">
        <v>2</v>
      </c>
      <c r="M4500">
        <v>69.989999999999995</v>
      </c>
      <c r="N4500">
        <v>1</v>
      </c>
      <c r="O4500">
        <v>7</v>
      </c>
      <c r="P4500">
        <v>0</v>
      </c>
    </row>
    <row r="4501" spans="1:16" x14ac:dyDescent="0.3">
      <c r="A4501" t="s">
        <v>4512</v>
      </c>
      <c r="B4501">
        <v>0</v>
      </c>
      <c r="C4501">
        <v>0</v>
      </c>
      <c r="D4501">
        <v>1</v>
      </c>
      <c r="E4501">
        <v>0</v>
      </c>
      <c r="F4501">
        <v>1</v>
      </c>
      <c r="G4501">
        <v>1</v>
      </c>
      <c r="H4501">
        <v>0</v>
      </c>
      <c r="I4501">
        <v>0</v>
      </c>
      <c r="J4501">
        <v>0</v>
      </c>
      <c r="K4501" s="16">
        <v>0</v>
      </c>
      <c r="L4501" s="16">
        <v>1</v>
      </c>
      <c r="M4501">
        <v>73.989999999999995</v>
      </c>
      <c r="N4501">
        <v>4</v>
      </c>
      <c r="O4501">
        <v>13</v>
      </c>
      <c r="P4501">
        <v>0</v>
      </c>
    </row>
    <row r="4502" spans="1:16" x14ac:dyDescent="0.3">
      <c r="A4502" t="s">
        <v>4513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1</v>
      </c>
      <c r="J4502">
        <v>0</v>
      </c>
      <c r="K4502" s="16">
        <v>0</v>
      </c>
      <c r="L4502" s="16">
        <v>3</v>
      </c>
      <c r="M4502">
        <v>75.489999999999995</v>
      </c>
      <c r="N4502">
        <v>7</v>
      </c>
      <c r="O4502">
        <v>1</v>
      </c>
      <c r="P4502">
        <v>1</v>
      </c>
    </row>
    <row r="4503" spans="1:16" x14ac:dyDescent="0.3">
      <c r="A4503" t="s">
        <v>4514</v>
      </c>
      <c r="B4503">
        <v>0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0</v>
      </c>
      <c r="K4503" s="16">
        <v>0</v>
      </c>
      <c r="L4503" s="16">
        <v>3</v>
      </c>
      <c r="M4503">
        <v>47.49</v>
      </c>
      <c r="N4503">
        <v>6</v>
      </c>
      <c r="O4503">
        <v>2</v>
      </c>
      <c r="P4503">
        <v>1</v>
      </c>
    </row>
    <row r="4504" spans="1:16" x14ac:dyDescent="0.3">
      <c r="A4504" t="s">
        <v>4515</v>
      </c>
      <c r="B4504">
        <v>0</v>
      </c>
      <c r="C4504">
        <v>0</v>
      </c>
      <c r="D4504">
        <v>0</v>
      </c>
      <c r="E4504">
        <v>1</v>
      </c>
      <c r="F4504">
        <v>1</v>
      </c>
      <c r="G4504">
        <v>1</v>
      </c>
      <c r="H4504">
        <v>0</v>
      </c>
      <c r="I4504">
        <v>0</v>
      </c>
      <c r="J4504">
        <v>0</v>
      </c>
      <c r="K4504" s="16">
        <v>0</v>
      </c>
      <c r="L4504" s="16">
        <v>2</v>
      </c>
      <c r="M4504">
        <v>46.49</v>
      </c>
      <c r="N4504">
        <v>7</v>
      </c>
      <c r="O4504">
        <v>19</v>
      </c>
      <c r="P4504">
        <v>0</v>
      </c>
    </row>
    <row r="4505" spans="1:16" x14ac:dyDescent="0.3">
      <c r="A4505" t="s">
        <v>4516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</v>
      </c>
      <c r="J4505">
        <v>0</v>
      </c>
      <c r="K4505" s="16">
        <v>0</v>
      </c>
      <c r="L4505" s="16">
        <v>1</v>
      </c>
      <c r="M4505">
        <v>52.99</v>
      </c>
      <c r="N4505">
        <v>4</v>
      </c>
      <c r="O4505">
        <v>14</v>
      </c>
      <c r="P4505">
        <v>1</v>
      </c>
    </row>
    <row r="4506" spans="1:16" x14ac:dyDescent="0.3">
      <c r="A4506" t="s">
        <v>4517</v>
      </c>
      <c r="B4506">
        <v>0</v>
      </c>
      <c r="C4506">
        <v>0</v>
      </c>
      <c r="D4506">
        <v>0</v>
      </c>
      <c r="E4506">
        <v>1</v>
      </c>
      <c r="F4506">
        <v>0</v>
      </c>
      <c r="G4506">
        <v>1</v>
      </c>
      <c r="H4506">
        <v>0</v>
      </c>
      <c r="I4506">
        <v>0</v>
      </c>
      <c r="J4506">
        <v>0</v>
      </c>
      <c r="K4506" s="16">
        <v>0</v>
      </c>
      <c r="L4506" s="16">
        <v>0</v>
      </c>
      <c r="M4506">
        <v>0</v>
      </c>
      <c r="N4506">
        <v>5</v>
      </c>
      <c r="O4506">
        <v>8</v>
      </c>
      <c r="P4506">
        <v>0</v>
      </c>
    </row>
    <row r="4507" spans="1:16" x14ac:dyDescent="0.3">
      <c r="A4507" t="s">
        <v>4518</v>
      </c>
      <c r="B4507">
        <v>0</v>
      </c>
      <c r="C4507">
        <v>0</v>
      </c>
      <c r="D4507">
        <v>1</v>
      </c>
      <c r="E4507">
        <v>0</v>
      </c>
      <c r="F4507">
        <v>1</v>
      </c>
      <c r="G4507">
        <v>1</v>
      </c>
      <c r="H4507">
        <v>0</v>
      </c>
      <c r="I4507">
        <v>0</v>
      </c>
      <c r="J4507">
        <v>0</v>
      </c>
      <c r="K4507" s="16">
        <v>0</v>
      </c>
      <c r="L4507" s="16">
        <v>0</v>
      </c>
      <c r="M4507">
        <v>0</v>
      </c>
      <c r="N4507">
        <v>1</v>
      </c>
      <c r="O4507">
        <v>16</v>
      </c>
      <c r="P4507">
        <v>0</v>
      </c>
    </row>
    <row r="4508" spans="1:16" x14ac:dyDescent="0.3">
      <c r="A4508" t="s">
        <v>4519</v>
      </c>
      <c r="B4508">
        <v>0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1</v>
      </c>
      <c r="I4508">
        <v>0</v>
      </c>
      <c r="J4508">
        <v>0</v>
      </c>
      <c r="K4508" s="16">
        <v>0</v>
      </c>
      <c r="L4508" s="16">
        <v>5</v>
      </c>
      <c r="M4508">
        <v>56.99</v>
      </c>
      <c r="N4508">
        <v>5</v>
      </c>
      <c r="O4508">
        <v>15</v>
      </c>
      <c r="P4508">
        <v>0</v>
      </c>
    </row>
    <row r="4509" spans="1:16" x14ac:dyDescent="0.3">
      <c r="A4509" t="s">
        <v>4520</v>
      </c>
      <c r="B4509">
        <v>0</v>
      </c>
      <c r="C4509">
        <v>0</v>
      </c>
      <c r="D4509">
        <v>1</v>
      </c>
      <c r="E4509">
        <v>0</v>
      </c>
      <c r="F4509">
        <v>0</v>
      </c>
      <c r="G4509">
        <v>1</v>
      </c>
      <c r="H4509">
        <v>0</v>
      </c>
      <c r="I4509">
        <v>0</v>
      </c>
      <c r="J4509">
        <v>0</v>
      </c>
      <c r="K4509" s="16">
        <v>0</v>
      </c>
      <c r="L4509" s="16">
        <v>2</v>
      </c>
      <c r="M4509">
        <v>60.99</v>
      </c>
      <c r="N4509">
        <v>1</v>
      </c>
      <c r="O4509">
        <v>1</v>
      </c>
      <c r="P4509">
        <v>0</v>
      </c>
    </row>
    <row r="4510" spans="1:16" x14ac:dyDescent="0.3">
      <c r="A4510" t="s">
        <v>4521</v>
      </c>
      <c r="B4510">
        <v>0</v>
      </c>
      <c r="C4510">
        <v>0</v>
      </c>
      <c r="D4510">
        <v>1</v>
      </c>
      <c r="E4510">
        <v>0</v>
      </c>
      <c r="F4510">
        <v>1</v>
      </c>
      <c r="G4510">
        <v>1</v>
      </c>
      <c r="H4510">
        <v>0</v>
      </c>
      <c r="I4510">
        <v>0</v>
      </c>
      <c r="J4510">
        <v>0</v>
      </c>
      <c r="K4510" s="16">
        <v>0</v>
      </c>
      <c r="L4510" s="16">
        <v>3</v>
      </c>
      <c r="M4510">
        <v>62.49</v>
      </c>
      <c r="N4510">
        <v>1</v>
      </c>
      <c r="O4510">
        <v>16</v>
      </c>
      <c r="P4510">
        <v>0</v>
      </c>
    </row>
    <row r="4511" spans="1:16" x14ac:dyDescent="0.3">
      <c r="A4511" t="s">
        <v>4522</v>
      </c>
      <c r="B4511">
        <v>0</v>
      </c>
      <c r="C4511">
        <v>0</v>
      </c>
      <c r="D4511">
        <v>1</v>
      </c>
      <c r="E4511">
        <v>0</v>
      </c>
      <c r="F4511">
        <v>1</v>
      </c>
      <c r="G4511">
        <v>0</v>
      </c>
      <c r="H4511">
        <v>0</v>
      </c>
      <c r="I4511">
        <v>1</v>
      </c>
      <c r="J4511">
        <v>0</v>
      </c>
      <c r="K4511" s="16">
        <v>0</v>
      </c>
      <c r="L4511" s="16">
        <v>3</v>
      </c>
      <c r="M4511">
        <v>114.98</v>
      </c>
      <c r="N4511">
        <v>1</v>
      </c>
      <c r="O4511">
        <v>18</v>
      </c>
      <c r="P4511">
        <v>0</v>
      </c>
    </row>
    <row r="4512" spans="1:16" x14ac:dyDescent="0.3">
      <c r="A4512" t="s">
        <v>4523</v>
      </c>
      <c r="B4512">
        <v>0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1</v>
      </c>
      <c r="I4512">
        <v>0</v>
      </c>
      <c r="J4512">
        <v>0</v>
      </c>
      <c r="K4512" s="16">
        <v>0</v>
      </c>
      <c r="L4512" s="16">
        <v>11</v>
      </c>
      <c r="M4512">
        <v>187.47</v>
      </c>
      <c r="N4512">
        <v>7</v>
      </c>
      <c r="O4512">
        <v>10</v>
      </c>
      <c r="P4512">
        <v>0</v>
      </c>
    </row>
    <row r="4513" spans="1:16" x14ac:dyDescent="0.3">
      <c r="A4513" t="s">
        <v>4524</v>
      </c>
      <c r="B4513">
        <v>0</v>
      </c>
      <c r="C4513">
        <v>0</v>
      </c>
      <c r="D4513">
        <v>1</v>
      </c>
      <c r="E4513">
        <v>1</v>
      </c>
      <c r="F4513">
        <v>0</v>
      </c>
      <c r="G4513">
        <v>1</v>
      </c>
      <c r="H4513">
        <v>0</v>
      </c>
      <c r="I4513">
        <v>0</v>
      </c>
      <c r="J4513">
        <v>0</v>
      </c>
      <c r="K4513" s="16">
        <v>0</v>
      </c>
      <c r="L4513" s="16">
        <v>2</v>
      </c>
      <c r="M4513">
        <v>58.99</v>
      </c>
      <c r="N4513">
        <v>3</v>
      </c>
      <c r="O4513">
        <v>7</v>
      </c>
      <c r="P4513">
        <v>1</v>
      </c>
    </row>
    <row r="4514" spans="1:16" x14ac:dyDescent="0.3">
      <c r="A4514" t="s">
        <v>4525</v>
      </c>
      <c r="B4514">
        <v>0</v>
      </c>
      <c r="C4514">
        <v>0</v>
      </c>
      <c r="D4514">
        <v>1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0</v>
      </c>
      <c r="K4514" s="16">
        <v>0</v>
      </c>
      <c r="L4514" s="16">
        <v>1</v>
      </c>
      <c r="M4514">
        <v>41.99</v>
      </c>
      <c r="N4514">
        <v>5</v>
      </c>
      <c r="O4514">
        <v>22</v>
      </c>
      <c r="P4514">
        <v>0</v>
      </c>
    </row>
    <row r="4515" spans="1:16" x14ac:dyDescent="0.3">
      <c r="A4515" t="s">
        <v>4526</v>
      </c>
      <c r="B4515">
        <v>0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1</v>
      </c>
      <c r="J4515">
        <v>0</v>
      </c>
      <c r="K4515" s="16">
        <v>0</v>
      </c>
      <c r="L4515" s="16">
        <v>4</v>
      </c>
      <c r="M4515">
        <v>59.49</v>
      </c>
      <c r="N4515">
        <v>2</v>
      </c>
      <c r="O4515">
        <v>26</v>
      </c>
      <c r="P4515">
        <v>1</v>
      </c>
    </row>
    <row r="4516" spans="1:16" x14ac:dyDescent="0.3">
      <c r="A4516" t="s">
        <v>4527</v>
      </c>
      <c r="B4516">
        <v>0</v>
      </c>
      <c r="C4516">
        <v>0</v>
      </c>
      <c r="D4516">
        <v>1</v>
      </c>
      <c r="E4516">
        <v>1</v>
      </c>
      <c r="F4516">
        <v>1</v>
      </c>
      <c r="G4516">
        <v>0</v>
      </c>
      <c r="H4516">
        <v>0</v>
      </c>
      <c r="I4516">
        <v>1</v>
      </c>
      <c r="J4516">
        <v>0</v>
      </c>
      <c r="K4516" s="16">
        <v>0</v>
      </c>
      <c r="L4516" s="16">
        <v>1</v>
      </c>
      <c r="M4516">
        <v>52.99</v>
      </c>
      <c r="N4516">
        <v>2</v>
      </c>
      <c r="O4516">
        <v>20</v>
      </c>
      <c r="P4516">
        <v>0</v>
      </c>
    </row>
    <row r="4517" spans="1:16" x14ac:dyDescent="0.3">
      <c r="A4517" t="s">
        <v>4528</v>
      </c>
      <c r="B4517">
        <v>0</v>
      </c>
      <c r="C4517">
        <v>0</v>
      </c>
      <c r="D4517">
        <v>1</v>
      </c>
      <c r="E4517">
        <v>1</v>
      </c>
      <c r="F4517">
        <v>0</v>
      </c>
      <c r="G4517">
        <v>1</v>
      </c>
      <c r="H4517">
        <v>0</v>
      </c>
      <c r="I4517">
        <v>0</v>
      </c>
      <c r="J4517">
        <v>0</v>
      </c>
      <c r="K4517" s="16">
        <v>0</v>
      </c>
      <c r="L4517" s="16">
        <v>1</v>
      </c>
      <c r="M4517">
        <v>47.99</v>
      </c>
      <c r="N4517">
        <v>0</v>
      </c>
      <c r="O4517">
        <v>1</v>
      </c>
      <c r="P4517">
        <v>0</v>
      </c>
    </row>
    <row r="4518" spans="1:16" x14ac:dyDescent="0.3">
      <c r="A4518" t="s">
        <v>4529</v>
      </c>
      <c r="B4518">
        <v>0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1</v>
      </c>
      <c r="I4518">
        <v>0</v>
      </c>
      <c r="J4518">
        <v>0</v>
      </c>
      <c r="K4518" s="16">
        <v>0</v>
      </c>
      <c r="L4518" s="16">
        <v>19</v>
      </c>
      <c r="M4518">
        <v>137.97</v>
      </c>
      <c r="N4518">
        <v>1</v>
      </c>
      <c r="O4518">
        <v>2</v>
      </c>
      <c r="P4518">
        <v>0</v>
      </c>
    </row>
    <row r="4519" spans="1:16" x14ac:dyDescent="0.3">
      <c r="A4519" t="s">
        <v>4530</v>
      </c>
      <c r="B4519">
        <v>0</v>
      </c>
      <c r="C4519">
        <v>0</v>
      </c>
      <c r="D4519">
        <v>1</v>
      </c>
      <c r="E4519">
        <v>1</v>
      </c>
      <c r="F4519">
        <v>0</v>
      </c>
      <c r="G4519">
        <v>1</v>
      </c>
      <c r="H4519">
        <v>0</v>
      </c>
      <c r="I4519">
        <v>0</v>
      </c>
      <c r="J4519">
        <v>0</v>
      </c>
      <c r="K4519" s="16">
        <v>0</v>
      </c>
      <c r="L4519" s="16">
        <v>2</v>
      </c>
      <c r="M4519">
        <v>62.99</v>
      </c>
      <c r="N4519">
        <v>4</v>
      </c>
      <c r="O4519">
        <v>14</v>
      </c>
      <c r="P4519">
        <v>0</v>
      </c>
    </row>
    <row r="4520" spans="1:16" x14ac:dyDescent="0.3">
      <c r="A4520" t="s">
        <v>4531</v>
      </c>
      <c r="B4520">
        <v>0</v>
      </c>
      <c r="C4520">
        <v>0</v>
      </c>
      <c r="D4520">
        <v>1</v>
      </c>
      <c r="E4520">
        <v>0</v>
      </c>
      <c r="F4520">
        <v>1</v>
      </c>
      <c r="G4520">
        <v>1</v>
      </c>
      <c r="H4520">
        <v>0</v>
      </c>
      <c r="I4520">
        <v>0</v>
      </c>
      <c r="J4520">
        <v>0</v>
      </c>
      <c r="K4520" s="16">
        <v>0</v>
      </c>
      <c r="L4520" s="16">
        <v>0</v>
      </c>
      <c r="M4520">
        <v>0</v>
      </c>
      <c r="N4520">
        <v>2</v>
      </c>
      <c r="O4520">
        <v>23</v>
      </c>
      <c r="P4520">
        <v>0</v>
      </c>
    </row>
    <row r="4521" spans="1:16" x14ac:dyDescent="0.3">
      <c r="A4521" t="s">
        <v>4532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1</v>
      </c>
      <c r="I4521">
        <v>0</v>
      </c>
      <c r="J4521">
        <v>0</v>
      </c>
      <c r="K4521" s="16">
        <v>0</v>
      </c>
      <c r="L4521" s="16">
        <v>2</v>
      </c>
      <c r="M4521">
        <v>79.489999999999995</v>
      </c>
      <c r="N4521">
        <v>2</v>
      </c>
      <c r="O4521">
        <v>10</v>
      </c>
      <c r="P4521">
        <v>1</v>
      </c>
    </row>
    <row r="4522" spans="1:16" x14ac:dyDescent="0.3">
      <c r="A4522" t="s">
        <v>4533</v>
      </c>
      <c r="B4522">
        <v>1</v>
      </c>
      <c r="C4522">
        <v>50.392000000000003</v>
      </c>
      <c r="D4522">
        <v>1</v>
      </c>
      <c r="E4522">
        <v>1</v>
      </c>
      <c r="F4522">
        <v>0</v>
      </c>
      <c r="G4522">
        <v>1</v>
      </c>
      <c r="H4522">
        <v>0</v>
      </c>
      <c r="I4522">
        <v>0</v>
      </c>
      <c r="J4522">
        <v>0</v>
      </c>
      <c r="K4522" s="16">
        <v>0</v>
      </c>
      <c r="L4522" s="16">
        <v>4</v>
      </c>
      <c r="M4522">
        <v>62.99</v>
      </c>
      <c r="N4522">
        <v>2</v>
      </c>
      <c r="O4522">
        <v>5</v>
      </c>
      <c r="P4522">
        <v>0</v>
      </c>
    </row>
    <row r="4523" spans="1:16" x14ac:dyDescent="0.3">
      <c r="A4523" t="s">
        <v>4534</v>
      </c>
      <c r="B4523">
        <v>0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1</v>
      </c>
      <c r="J4523">
        <v>0</v>
      </c>
      <c r="K4523" s="16">
        <v>0</v>
      </c>
      <c r="L4523" s="16">
        <v>0</v>
      </c>
      <c r="M4523">
        <v>0</v>
      </c>
      <c r="N4523">
        <v>4</v>
      </c>
      <c r="O4523">
        <v>22</v>
      </c>
      <c r="P4523">
        <v>0</v>
      </c>
    </row>
    <row r="4524" spans="1:16" x14ac:dyDescent="0.3">
      <c r="A4524" t="s">
        <v>4535</v>
      </c>
      <c r="B4524">
        <v>0</v>
      </c>
      <c r="C4524">
        <v>0</v>
      </c>
      <c r="D4524">
        <v>0</v>
      </c>
      <c r="E4524">
        <v>1</v>
      </c>
      <c r="F4524">
        <v>1</v>
      </c>
      <c r="G4524">
        <v>1</v>
      </c>
      <c r="H4524">
        <v>0</v>
      </c>
      <c r="I4524">
        <v>0</v>
      </c>
      <c r="J4524">
        <v>0</v>
      </c>
      <c r="K4524" s="16">
        <v>0</v>
      </c>
      <c r="L4524" s="16">
        <v>0</v>
      </c>
      <c r="M4524">
        <v>0</v>
      </c>
      <c r="N4524">
        <v>5</v>
      </c>
      <c r="O4524">
        <v>22</v>
      </c>
      <c r="P4524">
        <v>0</v>
      </c>
    </row>
    <row r="4525" spans="1:16" x14ac:dyDescent="0.3">
      <c r="A4525" t="s">
        <v>4536</v>
      </c>
      <c r="B4525">
        <v>0</v>
      </c>
      <c r="C4525">
        <v>0</v>
      </c>
      <c r="D4525">
        <v>1</v>
      </c>
      <c r="E4525">
        <v>0</v>
      </c>
      <c r="F4525">
        <v>1</v>
      </c>
      <c r="G4525">
        <v>0</v>
      </c>
      <c r="H4525">
        <v>0</v>
      </c>
      <c r="I4525">
        <v>1</v>
      </c>
      <c r="J4525">
        <v>0</v>
      </c>
      <c r="K4525" s="16">
        <v>0</v>
      </c>
      <c r="L4525" s="16">
        <v>0</v>
      </c>
      <c r="M4525">
        <v>0</v>
      </c>
      <c r="N4525">
        <v>5</v>
      </c>
      <c r="O4525">
        <v>20</v>
      </c>
      <c r="P4525">
        <v>0</v>
      </c>
    </row>
    <row r="4526" spans="1:16" x14ac:dyDescent="0.3">
      <c r="A4526" t="s">
        <v>4537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1</v>
      </c>
      <c r="I4526">
        <v>0</v>
      </c>
      <c r="J4526">
        <v>0</v>
      </c>
      <c r="K4526" s="16">
        <v>0</v>
      </c>
      <c r="L4526" s="16">
        <v>2</v>
      </c>
      <c r="M4526">
        <v>113.98</v>
      </c>
      <c r="N4526">
        <v>5</v>
      </c>
      <c r="O4526">
        <v>16</v>
      </c>
      <c r="P4526">
        <v>0</v>
      </c>
    </row>
    <row r="4527" spans="1:16" x14ac:dyDescent="0.3">
      <c r="A4527" t="s">
        <v>4538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0</v>
      </c>
      <c r="K4527" s="16">
        <v>0</v>
      </c>
      <c r="L4527" s="16">
        <v>2</v>
      </c>
      <c r="M4527">
        <v>44.99</v>
      </c>
      <c r="N4527">
        <v>2</v>
      </c>
      <c r="O4527">
        <v>11</v>
      </c>
      <c r="P4527">
        <v>1</v>
      </c>
    </row>
    <row r="4528" spans="1:16" x14ac:dyDescent="0.3">
      <c r="A4528" t="s">
        <v>4539</v>
      </c>
      <c r="B4528">
        <v>0</v>
      </c>
      <c r="C4528">
        <v>0</v>
      </c>
      <c r="D4528">
        <v>0</v>
      </c>
      <c r="E4528">
        <v>0</v>
      </c>
      <c r="F4528">
        <v>1</v>
      </c>
      <c r="G4528">
        <v>0</v>
      </c>
      <c r="H4528">
        <v>1</v>
      </c>
      <c r="I4528">
        <v>0</v>
      </c>
      <c r="J4528">
        <v>0</v>
      </c>
      <c r="K4528" s="16">
        <v>0</v>
      </c>
      <c r="L4528" s="16">
        <v>0</v>
      </c>
      <c r="M4528">
        <v>0</v>
      </c>
      <c r="N4528">
        <v>4</v>
      </c>
      <c r="O4528">
        <v>6</v>
      </c>
      <c r="P4528">
        <v>0</v>
      </c>
    </row>
    <row r="4529" spans="1:16" x14ac:dyDescent="0.3">
      <c r="A4529" t="s">
        <v>4540</v>
      </c>
      <c r="B4529">
        <v>0</v>
      </c>
      <c r="C4529">
        <v>0</v>
      </c>
      <c r="D4529">
        <v>0</v>
      </c>
      <c r="E4529">
        <v>0</v>
      </c>
      <c r="F4529">
        <v>1</v>
      </c>
      <c r="G4529">
        <v>0</v>
      </c>
      <c r="H4529">
        <v>0</v>
      </c>
      <c r="I4529">
        <v>1</v>
      </c>
      <c r="J4529">
        <v>0</v>
      </c>
      <c r="K4529" s="16">
        <v>0</v>
      </c>
      <c r="L4529" s="16">
        <v>2</v>
      </c>
      <c r="M4529">
        <v>115.98</v>
      </c>
      <c r="N4529">
        <v>5</v>
      </c>
      <c r="O4529">
        <v>19</v>
      </c>
      <c r="P4529">
        <v>0</v>
      </c>
    </row>
    <row r="4530" spans="1:16" x14ac:dyDescent="0.3">
      <c r="A4530" t="s">
        <v>4541</v>
      </c>
      <c r="B4530">
        <v>0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1</v>
      </c>
      <c r="I4530">
        <v>0</v>
      </c>
      <c r="J4530">
        <v>0</v>
      </c>
      <c r="K4530" s="16">
        <v>0</v>
      </c>
      <c r="L4530" s="16">
        <v>1</v>
      </c>
      <c r="M4530">
        <v>137.97999999999999</v>
      </c>
      <c r="N4530">
        <v>0</v>
      </c>
      <c r="O4530">
        <v>17</v>
      </c>
      <c r="P4530">
        <v>1</v>
      </c>
    </row>
    <row r="4531" spans="1:16" x14ac:dyDescent="0.3">
      <c r="A4531" t="s">
        <v>4542</v>
      </c>
      <c r="B4531">
        <v>0</v>
      </c>
      <c r="C4531">
        <v>0</v>
      </c>
      <c r="D4531">
        <v>0</v>
      </c>
      <c r="E4531">
        <v>1</v>
      </c>
      <c r="F4531">
        <v>0</v>
      </c>
      <c r="G4531">
        <v>1</v>
      </c>
      <c r="H4531">
        <v>0</v>
      </c>
      <c r="I4531">
        <v>0</v>
      </c>
      <c r="J4531">
        <v>0</v>
      </c>
      <c r="K4531" s="16">
        <v>0</v>
      </c>
      <c r="L4531" s="16">
        <v>3</v>
      </c>
      <c r="M4531">
        <v>63.49</v>
      </c>
      <c r="N4531">
        <v>5</v>
      </c>
      <c r="O4531">
        <v>15</v>
      </c>
      <c r="P4531">
        <v>0</v>
      </c>
    </row>
    <row r="4532" spans="1:16" x14ac:dyDescent="0.3">
      <c r="A4532" t="s">
        <v>4543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0</v>
      </c>
      <c r="K4532" s="16">
        <v>0</v>
      </c>
      <c r="L4532" s="16">
        <v>2</v>
      </c>
      <c r="M4532">
        <v>47.49</v>
      </c>
      <c r="N4532">
        <v>0</v>
      </c>
      <c r="O4532">
        <v>19</v>
      </c>
      <c r="P4532">
        <v>0</v>
      </c>
    </row>
    <row r="4533" spans="1:16" x14ac:dyDescent="0.3">
      <c r="A4533" t="s">
        <v>4544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1</v>
      </c>
      <c r="I4533">
        <v>0</v>
      </c>
      <c r="J4533">
        <v>0</v>
      </c>
      <c r="K4533" s="16">
        <v>0</v>
      </c>
      <c r="L4533" s="16">
        <v>1</v>
      </c>
      <c r="M4533">
        <v>135.97999999999999</v>
      </c>
      <c r="N4533">
        <v>4</v>
      </c>
      <c r="O4533">
        <v>2</v>
      </c>
      <c r="P4533">
        <v>1</v>
      </c>
    </row>
    <row r="4534" spans="1:16" x14ac:dyDescent="0.3">
      <c r="A4534" t="s">
        <v>4545</v>
      </c>
      <c r="B4534">
        <v>0</v>
      </c>
      <c r="C4534">
        <v>0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1</v>
      </c>
      <c r="J4534">
        <v>0</v>
      </c>
      <c r="K4534" s="16">
        <v>0</v>
      </c>
      <c r="L4534" s="16">
        <v>2</v>
      </c>
      <c r="M4534">
        <v>64.989999999999995</v>
      </c>
      <c r="N4534">
        <v>7</v>
      </c>
      <c r="O4534">
        <v>3</v>
      </c>
      <c r="P4534">
        <v>0</v>
      </c>
    </row>
    <row r="4535" spans="1:16" x14ac:dyDescent="0.3">
      <c r="A4535" t="s">
        <v>4546</v>
      </c>
      <c r="B4535">
        <v>0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1</v>
      </c>
      <c r="I4535">
        <v>0</v>
      </c>
      <c r="J4535">
        <v>0</v>
      </c>
      <c r="K4535" s="16">
        <v>0</v>
      </c>
      <c r="L4535" s="16">
        <v>3</v>
      </c>
      <c r="M4535">
        <v>59.99</v>
      </c>
      <c r="N4535">
        <v>5</v>
      </c>
      <c r="O4535">
        <v>13</v>
      </c>
      <c r="P4535">
        <v>0</v>
      </c>
    </row>
    <row r="4536" spans="1:16" x14ac:dyDescent="0.3">
      <c r="A4536" t="s">
        <v>4547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0</v>
      </c>
      <c r="J4536">
        <v>0</v>
      </c>
      <c r="K4536" s="16">
        <v>0</v>
      </c>
      <c r="L4536" s="16">
        <v>0</v>
      </c>
      <c r="M4536">
        <v>0</v>
      </c>
      <c r="N4536">
        <v>0</v>
      </c>
      <c r="O4536">
        <v>9</v>
      </c>
      <c r="P4536">
        <v>0</v>
      </c>
    </row>
    <row r="4537" spans="1:16" x14ac:dyDescent="0.3">
      <c r="A4537" t="s">
        <v>4548</v>
      </c>
      <c r="B4537">
        <v>0</v>
      </c>
      <c r="C4537">
        <v>0</v>
      </c>
      <c r="D4537">
        <v>1</v>
      </c>
      <c r="E4537">
        <v>0</v>
      </c>
      <c r="F4537">
        <v>1</v>
      </c>
      <c r="G4537">
        <v>0</v>
      </c>
      <c r="H4537">
        <v>0</v>
      </c>
      <c r="I4537">
        <v>1</v>
      </c>
      <c r="J4537">
        <v>0</v>
      </c>
      <c r="K4537" s="16">
        <v>0</v>
      </c>
      <c r="L4537" s="16">
        <v>0</v>
      </c>
      <c r="M4537">
        <v>0</v>
      </c>
      <c r="N4537">
        <v>7</v>
      </c>
      <c r="O4537">
        <v>10</v>
      </c>
      <c r="P4537">
        <v>0</v>
      </c>
    </row>
    <row r="4538" spans="1:16" x14ac:dyDescent="0.3">
      <c r="A4538" t="s">
        <v>4549</v>
      </c>
      <c r="B4538">
        <v>0</v>
      </c>
      <c r="C4538">
        <v>0</v>
      </c>
      <c r="D4538">
        <v>0</v>
      </c>
      <c r="E4538">
        <v>1</v>
      </c>
      <c r="F4538">
        <v>1</v>
      </c>
      <c r="G4538">
        <v>1</v>
      </c>
      <c r="H4538">
        <v>0</v>
      </c>
      <c r="I4538">
        <v>0</v>
      </c>
      <c r="J4538">
        <v>0</v>
      </c>
      <c r="K4538" s="16">
        <v>0</v>
      </c>
      <c r="L4538" s="16">
        <v>0</v>
      </c>
      <c r="M4538">
        <v>0</v>
      </c>
      <c r="N4538">
        <v>1</v>
      </c>
      <c r="O4538">
        <v>13</v>
      </c>
      <c r="P4538">
        <v>0</v>
      </c>
    </row>
    <row r="4539" spans="1:16" x14ac:dyDescent="0.3">
      <c r="A4539" t="s">
        <v>4550</v>
      </c>
      <c r="B4539">
        <v>0</v>
      </c>
      <c r="C4539">
        <v>0</v>
      </c>
      <c r="D4539">
        <v>1</v>
      </c>
      <c r="E4539">
        <v>0</v>
      </c>
      <c r="F4539">
        <v>1</v>
      </c>
      <c r="G4539">
        <v>0</v>
      </c>
      <c r="H4539">
        <v>0</v>
      </c>
      <c r="I4539">
        <v>1</v>
      </c>
      <c r="J4539">
        <v>0</v>
      </c>
      <c r="K4539" s="16">
        <v>0</v>
      </c>
      <c r="L4539" s="16">
        <v>1</v>
      </c>
      <c r="M4539">
        <v>51.49</v>
      </c>
      <c r="N4539">
        <v>5</v>
      </c>
      <c r="O4539">
        <v>20</v>
      </c>
      <c r="P4539">
        <v>0</v>
      </c>
    </row>
    <row r="4540" spans="1:16" x14ac:dyDescent="0.3">
      <c r="A4540" t="s">
        <v>4551</v>
      </c>
      <c r="B4540">
        <v>0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 s="16">
        <v>1</v>
      </c>
      <c r="L4540" s="16">
        <v>4</v>
      </c>
      <c r="M4540">
        <v>47.99</v>
      </c>
      <c r="N4540">
        <v>0</v>
      </c>
      <c r="O4540">
        <v>2</v>
      </c>
      <c r="P4540">
        <v>0</v>
      </c>
    </row>
    <row r="4541" spans="1:16" x14ac:dyDescent="0.3">
      <c r="A4541" t="s">
        <v>4552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 s="16">
        <v>1</v>
      </c>
      <c r="L4541" s="16">
        <v>4</v>
      </c>
      <c r="M4541">
        <v>73.989999999999995</v>
      </c>
      <c r="N4541">
        <v>3</v>
      </c>
      <c r="O4541">
        <v>15</v>
      </c>
      <c r="P4541">
        <v>0</v>
      </c>
    </row>
    <row r="4542" spans="1:16" x14ac:dyDescent="0.3">
      <c r="A4542" t="s">
        <v>4553</v>
      </c>
      <c r="B4542">
        <v>0</v>
      </c>
      <c r="C4542">
        <v>0</v>
      </c>
      <c r="D4542">
        <v>1</v>
      </c>
      <c r="E4542">
        <v>0</v>
      </c>
      <c r="F4542">
        <v>1</v>
      </c>
      <c r="G4542">
        <v>0</v>
      </c>
      <c r="H4542">
        <v>0</v>
      </c>
      <c r="I4542">
        <v>1</v>
      </c>
      <c r="J4542">
        <v>0</v>
      </c>
      <c r="K4542" s="16">
        <v>0</v>
      </c>
      <c r="L4542" s="16">
        <v>5</v>
      </c>
      <c r="M4542">
        <v>61.99</v>
      </c>
      <c r="N4542">
        <v>1</v>
      </c>
      <c r="O4542">
        <v>13</v>
      </c>
      <c r="P4542">
        <v>0</v>
      </c>
    </row>
    <row r="4543" spans="1:16" x14ac:dyDescent="0.3">
      <c r="A4543" t="s">
        <v>4554</v>
      </c>
      <c r="B4543">
        <v>0</v>
      </c>
      <c r="C4543">
        <v>0</v>
      </c>
      <c r="D4543">
        <v>1</v>
      </c>
      <c r="E4543">
        <v>0</v>
      </c>
      <c r="F4543">
        <v>1</v>
      </c>
      <c r="G4543">
        <v>0</v>
      </c>
      <c r="H4543">
        <v>0</v>
      </c>
      <c r="I4543">
        <v>1</v>
      </c>
      <c r="J4543">
        <v>0</v>
      </c>
      <c r="K4543" s="16">
        <v>0</v>
      </c>
      <c r="L4543" s="16">
        <v>0</v>
      </c>
      <c r="M4543">
        <v>0</v>
      </c>
      <c r="N4543">
        <v>6</v>
      </c>
      <c r="O4543">
        <v>21</v>
      </c>
      <c r="P4543">
        <v>0</v>
      </c>
    </row>
    <row r="4544" spans="1:16" x14ac:dyDescent="0.3">
      <c r="A4544" t="s">
        <v>4555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0</v>
      </c>
      <c r="K4544" s="16">
        <v>0</v>
      </c>
      <c r="L4544" s="16">
        <v>3</v>
      </c>
      <c r="M4544">
        <v>133.97999999999999</v>
      </c>
      <c r="N4544">
        <v>2</v>
      </c>
      <c r="O4544">
        <v>4</v>
      </c>
      <c r="P4544">
        <v>1</v>
      </c>
    </row>
    <row r="4545" spans="1:16" x14ac:dyDescent="0.3">
      <c r="A4545" t="s">
        <v>4556</v>
      </c>
      <c r="B4545">
        <v>0</v>
      </c>
      <c r="C4545">
        <v>0</v>
      </c>
      <c r="D4545">
        <v>1</v>
      </c>
      <c r="E4545">
        <v>0</v>
      </c>
      <c r="F4545">
        <v>1</v>
      </c>
      <c r="G4545">
        <v>0</v>
      </c>
      <c r="H4545">
        <v>1</v>
      </c>
      <c r="I4545">
        <v>0</v>
      </c>
      <c r="J4545">
        <v>0</v>
      </c>
      <c r="K4545" s="16">
        <v>0</v>
      </c>
      <c r="L4545" s="16">
        <v>0</v>
      </c>
      <c r="M4545">
        <v>0</v>
      </c>
      <c r="N4545">
        <v>5</v>
      </c>
      <c r="O4545">
        <v>16</v>
      </c>
      <c r="P4545">
        <v>0</v>
      </c>
    </row>
    <row r="4546" spans="1:16" x14ac:dyDescent="0.3">
      <c r="A4546" t="s">
        <v>4557</v>
      </c>
      <c r="B4546">
        <v>1</v>
      </c>
      <c r="C4546">
        <v>43.991999999999997</v>
      </c>
      <c r="D4546">
        <v>1</v>
      </c>
      <c r="E4546">
        <v>0</v>
      </c>
      <c r="F4546">
        <v>1</v>
      </c>
      <c r="G4546">
        <v>0</v>
      </c>
      <c r="H4546">
        <v>1</v>
      </c>
      <c r="I4546">
        <v>0</v>
      </c>
      <c r="J4546">
        <v>0</v>
      </c>
      <c r="K4546" s="16">
        <v>0</v>
      </c>
      <c r="L4546" s="16">
        <v>3</v>
      </c>
      <c r="M4546">
        <v>54.99</v>
      </c>
      <c r="N4546">
        <v>3</v>
      </c>
      <c r="O4546">
        <v>15</v>
      </c>
      <c r="P4546">
        <v>1</v>
      </c>
    </row>
    <row r="4547" spans="1:16" x14ac:dyDescent="0.3">
      <c r="A4547" t="s">
        <v>4558</v>
      </c>
      <c r="B4547">
        <v>0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1</v>
      </c>
      <c r="J4547">
        <v>0</v>
      </c>
      <c r="K4547" s="16">
        <v>0</v>
      </c>
      <c r="L4547" s="16">
        <v>0</v>
      </c>
      <c r="M4547">
        <v>0</v>
      </c>
      <c r="N4547">
        <v>2</v>
      </c>
      <c r="O4547">
        <v>8</v>
      </c>
      <c r="P4547">
        <v>0</v>
      </c>
    </row>
    <row r="4548" spans="1:16" x14ac:dyDescent="0.3">
      <c r="A4548" t="s">
        <v>4559</v>
      </c>
      <c r="B4548">
        <v>0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1</v>
      </c>
      <c r="I4548">
        <v>0</v>
      </c>
      <c r="J4548">
        <v>0</v>
      </c>
      <c r="K4548" s="16">
        <v>0</v>
      </c>
      <c r="L4548" s="16">
        <v>4</v>
      </c>
      <c r="M4548">
        <v>66.989999999999995</v>
      </c>
      <c r="N4548">
        <v>4</v>
      </c>
      <c r="O4548">
        <v>21</v>
      </c>
      <c r="P4548">
        <v>0</v>
      </c>
    </row>
    <row r="4549" spans="1:16" x14ac:dyDescent="0.3">
      <c r="A4549" t="s">
        <v>4560</v>
      </c>
      <c r="B4549">
        <v>0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1</v>
      </c>
      <c r="J4549">
        <v>0</v>
      </c>
      <c r="K4549" s="16">
        <v>0</v>
      </c>
      <c r="L4549" s="16">
        <v>4</v>
      </c>
      <c r="M4549">
        <v>57.49</v>
      </c>
      <c r="N4549">
        <v>0</v>
      </c>
      <c r="O4549">
        <v>12</v>
      </c>
      <c r="P4549">
        <v>0</v>
      </c>
    </row>
    <row r="4550" spans="1:16" x14ac:dyDescent="0.3">
      <c r="A4550" t="s">
        <v>4561</v>
      </c>
      <c r="B4550">
        <v>0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1</v>
      </c>
      <c r="I4550">
        <v>0</v>
      </c>
      <c r="J4550">
        <v>0</v>
      </c>
      <c r="K4550" s="16">
        <v>0</v>
      </c>
      <c r="L4550" s="16">
        <v>1</v>
      </c>
      <c r="M4550">
        <v>130.97999999999999</v>
      </c>
      <c r="N4550">
        <v>2</v>
      </c>
      <c r="O4550">
        <v>10</v>
      </c>
      <c r="P4550">
        <v>1</v>
      </c>
    </row>
    <row r="4551" spans="1:16" x14ac:dyDescent="0.3">
      <c r="A4551" t="s">
        <v>4562</v>
      </c>
      <c r="B4551">
        <v>0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1</v>
      </c>
      <c r="J4551">
        <v>0</v>
      </c>
      <c r="K4551" s="16">
        <v>0</v>
      </c>
      <c r="L4551" s="16">
        <v>0</v>
      </c>
      <c r="M4551">
        <v>0</v>
      </c>
      <c r="N4551">
        <v>0</v>
      </c>
      <c r="O4551">
        <v>14</v>
      </c>
      <c r="P4551">
        <v>0</v>
      </c>
    </row>
    <row r="4552" spans="1:16" x14ac:dyDescent="0.3">
      <c r="A4552" t="s">
        <v>4563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1</v>
      </c>
      <c r="J4552">
        <v>0</v>
      </c>
      <c r="K4552" s="16">
        <v>0</v>
      </c>
      <c r="L4552" s="16">
        <v>0</v>
      </c>
      <c r="M4552">
        <v>0</v>
      </c>
      <c r="N4552">
        <v>2</v>
      </c>
      <c r="O4552">
        <v>6</v>
      </c>
      <c r="P4552">
        <v>0</v>
      </c>
    </row>
    <row r="4553" spans="1:16" x14ac:dyDescent="0.3">
      <c r="A4553" t="s">
        <v>4564</v>
      </c>
      <c r="B4553">
        <v>0</v>
      </c>
      <c r="C4553">
        <v>0</v>
      </c>
      <c r="D4553">
        <v>0</v>
      </c>
      <c r="E4553">
        <v>0</v>
      </c>
      <c r="F4553">
        <v>1</v>
      </c>
      <c r="G4553">
        <v>0</v>
      </c>
      <c r="H4553">
        <v>0</v>
      </c>
      <c r="I4553">
        <v>1</v>
      </c>
      <c r="J4553">
        <v>0</v>
      </c>
      <c r="K4553" s="16">
        <v>0</v>
      </c>
      <c r="L4553" s="16">
        <v>5</v>
      </c>
      <c r="M4553">
        <v>73.989999999999995</v>
      </c>
      <c r="N4553">
        <v>7</v>
      </c>
      <c r="O4553">
        <v>23</v>
      </c>
      <c r="P4553">
        <v>1</v>
      </c>
    </row>
    <row r="4554" spans="1:16" x14ac:dyDescent="0.3">
      <c r="A4554" t="s">
        <v>4565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0</v>
      </c>
      <c r="K4554" s="16">
        <v>0</v>
      </c>
      <c r="L4554" s="16">
        <v>2</v>
      </c>
      <c r="M4554">
        <v>47.99</v>
      </c>
      <c r="N4554">
        <v>2</v>
      </c>
      <c r="O4554">
        <v>18</v>
      </c>
      <c r="P4554">
        <v>0</v>
      </c>
    </row>
    <row r="4555" spans="1:16" x14ac:dyDescent="0.3">
      <c r="A4555" t="s">
        <v>4566</v>
      </c>
      <c r="B4555">
        <v>0</v>
      </c>
      <c r="C4555">
        <v>0</v>
      </c>
      <c r="D4555">
        <v>1</v>
      </c>
      <c r="E4555">
        <v>0</v>
      </c>
      <c r="F4555">
        <v>1</v>
      </c>
      <c r="G4555">
        <v>0</v>
      </c>
      <c r="H4555">
        <v>0</v>
      </c>
      <c r="I4555">
        <v>1</v>
      </c>
      <c r="J4555">
        <v>0</v>
      </c>
      <c r="K4555" s="16">
        <v>0</v>
      </c>
      <c r="L4555" s="16">
        <v>3</v>
      </c>
      <c r="M4555">
        <v>58.49</v>
      </c>
      <c r="N4555">
        <v>3</v>
      </c>
      <c r="O4555">
        <v>11</v>
      </c>
      <c r="P4555">
        <v>0</v>
      </c>
    </row>
    <row r="4556" spans="1:16" x14ac:dyDescent="0.3">
      <c r="A4556" t="s">
        <v>4567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0</v>
      </c>
      <c r="K4556" s="16">
        <v>0</v>
      </c>
      <c r="L4556" s="16">
        <v>4</v>
      </c>
      <c r="M4556">
        <v>69.989999999999995</v>
      </c>
      <c r="N4556">
        <v>1</v>
      </c>
      <c r="O4556">
        <v>4</v>
      </c>
      <c r="P4556">
        <v>0</v>
      </c>
    </row>
    <row r="4557" spans="1:16" x14ac:dyDescent="0.3">
      <c r="A4557" t="s">
        <v>4568</v>
      </c>
      <c r="B4557">
        <v>0</v>
      </c>
      <c r="C4557">
        <v>0</v>
      </c>
      <c r="D4557">
        <v>1</v>
      </c>
      <c r="E4557">
        <v>0</v>
      </c>
      <c r="F4557">
        <v>1</v>
      </c>
      <c r="G4557">
        <v>0</v>
      </c>
      <c r="H4557">
        <v>0</v>
      </c>
      <c r="I4557">
        <v>1</v>
      </c>
      <c r="J4557">
        <v>0</v>
      </c>
      <c r="K4557" s="16">
        <v>0</v>
      </c>
      <c r="L4557" s="16">
        <v>4</v>
      </c>
      <c r="M4557">
        <v>137.97999999999999</v>
      </c>
      <c r="N4557">
        <v>6</v>
      </c>
      <c r="O4557">
        <v>19</v>
      </c>
      <c r="P4557">
        <v>0</v>
      </c>
    </row>
    <row r="4558" spans="1:16" x14ac:dyDescent="0.3">
      <c r="A4558" t="s">
        <v>4569</v>
      </c>
      <c r="B4558">
        <v>0</v>
      </c>
      <c r="C4558">
        <v>0</v>
      </c>
      <c r="D4558">
        <v>0</v>
      </c>
      <c r="E4558">
        <v>0</v>
      </c>
      <c r="F4558">
        <v>1</v>
      </c>
      <c r="G4558">
        <v>1</v>
      </c>
      <c r="H4558">
        <v>0</v>
      </c>
      <c r="I4558">
        <v>0</v>
      </c>
      <c r="J4558">
        <v>0</v>
      </c>
      <c r="K4558" s="16">
        <v>0</v>
      </c>
      <c r="L4558" s="16">
        <v>3</v>
      </c>
      <c r="M4558">
        <v>71.489999999999995</v>
      </c>
      <c r="N4558">
        <v>5</v>
      </c>
      <c r="O4558">
        <v>11</v>
      </c>
      <c r="P4558">
        <v>0</v>
      </c>
    </row>
    <row r="4559" spans="1:16" x14ac:dyDescent="0.3">
      <c r="A4559" t="s">
        <v>4570</v>
      </c>
      <c r="B4559">
        <v>0</v>
      </c>
      <c r="C4559">
        <v>0</v>
      </c>
      <c r="D4559">
        <v>1</v>
      </c>
      <c r="E4559">
        <v>0</v>
      </c>
      <c r="F4559">
        <v>1</v>
      </c>
      <c r="G4559">
        <v>0</v>
      </c>
      <c r="H4559">
        <v>0</v>
      </c>
      <c r="I4559">
        <v>1</v>
      </c>
      <c r="J4559">
        <v>0</v>
      </c>
      <c r="K4559" s="16">
        <v>0</v>
      </c>
      <c r="L4559" s="16">
        <v>1</v>
      </c>
      <c r="M4559">
        <v>52.99</v>
      </c>
      <c r="N4559">
        <v>5</v>
      </c>
      <c r="O4559">
        <v>18</v>
      </c>
      <c r="P4559">
        <v>1</v>
      </c>
    </row>
    <row r="4560" spans="1:16" x14ac:dyDescent="0.3">
      <c r="A4560" t="s">
        <v>4571</v>
      </c>
      <c r="B4560">
        <v>0</v>
      </c>
      <c r="C4560">
        <v>0</v>
      </c>
      <c r="D4560">
        <v>0</v>
      </c>
      <c r="E4560">
        <v>0</v>
      </c>
      <c r="F4560">
        <v>1</v>
      </c>
      <c r="G4560">
        <v>0</v>
      </c>
      <c r="H4560">
        <v>1</v>
      </c>
      <c r="I4560">
        <v>0</v>
      </c>
      <c r="J4560">
        <v>0</v>
      </c>
      <c r="K4560" s="16">
        <v>0</v>
      </c>
      <c r="L4560" s="16">
        <v>1</v>
      </c>
      <c r="M4560">
        <v>61.99</v>
      </c>
      <c r="N4560">
        <v>5</v>
      </c>
      <c r="O4560">
        <v>18</v>
      </c>
      <c r="P4560">
        <v>0</v>
      </c>
    </row>
    <row r="4561" spans="1:16" x14ac:dyDescent="0.3">
      <c r="A4561" t="s">
        <v>4572</v>
      </c>
      <c r="B4561">
        <v>0</v>
      </c>
      <c r="C4561">
        <v>0</v>
      </c>
      <c r="D4561">
        <v>0</v>
      </c>
      <c r="E4561">
        <v>0</v>
      </c>
      <c r="F4561">
        <v>1</v>
      </c>
      <c r="G4561">
        <v>1</v>
      </c>
      <c r="H4561">
        <v>0</v>
      </c>
      <c r="I4561">
        <v>0</v>
      </c>
      <c r="J4561">
        <v>0</v>
      </c>
      <c r="K4561" s="16">
        <v>0</v>
      </c>
      <c r="L4561" s="16">
        <v>6</v>
      </c>
      <c r="M4561">
        <v>170.97</v>
      </c>
      <c r="N4561">
        <v>6</v>
      </c>
      <c r="O4561">
        <v>25</v>
      </c>
      <c r="P4561">
        <v>0</v>
      </c>
    </row>
    <row r="4562" spans="1:16" x14ac:dyDescent="0.3">
      <c r="A4562" t="s">
        <v>4573</v>
      </c>
      <c r="B4562">
        <v>2</v>
      </c>
      <c r="C4562">
        <v>101.584</v>
      </c>
      <c r="D4562">
        <v>1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0</v>
      </c>
      <c r="K4562" s="16">
        <v>0</v>
      </c>
      <c r="L4562" s="16">
        <v>0</v>
      </c>
      <c r="M4562">
        <v>0</v>
      </c>
      <c r="N4562">
        <v>0</v>
      </c>
      <c r="O4562">
        <v>30</v>
      </c>
      <c r="P4562">
        <v>1</v>
      </c>
    </row>
    <row r="4563" spans="1:16" x14ac:dyDescent="0.3">
      <c r="A4563" t="s">
        <v>4574</v>
      </c>
      <c r="B4563">
        <v>0</v>
      </c>
      <c r="C4563">
        <v>0</v>
      </c>
      <c r="D4563">
        <v>1</v>
      </c>
      <c r="E4563">
        <v>0</v>
      </c>
      <c r="F4563">
        <v>1</v>
      </c>
      <c r="G4563">
        <v>1</v>
      </c>
      <c r="H4563">
        <v>0</v>
      </c>
      <c r="I4563">
        <v>0</v>
      </c>
      <c r="J4563">
        <v>0</v>
      </c>
      <c r="K4563" s="16">
        <v>0</v>
      </c>
      <c r="L4563" s="16">
        <v>0</v>
      </c>
      <c r="M4563">
        <v>0</v>
      </c>
      <c r="N4563">
        <v>0</v>
      </c>
      <c r="O4563">
        <v>18</v>
      </c>
      <c r="P4563">
        <v>0</v>
      </c>
    </row>
    <row r="4564" spans="1:16" x14ac:dyDescent="0.3">
      <c r="A4564" t="s">
        <v>4575</v>
      </c>
      <c r="B4564">
        <v>0</v>
      </c>
      <c r="C4564">
        <v>0</v>
      </c>
      <c r="D4564">
        <v>1</v>
      </c>
      <c r="E4564">
        <v>0</v>
      </c>
      <c r="F4564">
        <v>1</v>
      </c>
      <c r="G4564">
        <v>0</v>
      </c>
      <c r="H4564">
        <v>0</v>
      </c>
      <c r="I4564">
        <v>1</v>
      </c>
      <c r="J4564">
        <v>0</v>
      </c>
      <c r="K4564" s="16">
        <v>0</v>
      </c>
      <c r="L4564" s="16">
        <v>2</v>
      </c>
      <c r="M4564">
        <v>48.99</v>
      </c>
      <c r="N4564">
        <v>0</v>
      </c>
      <c r="O4564">
        <v>25</v>
      </c>
      <c r="P4564">
        <v>0</v>
      </c>
    </row>
    <row r="4565" spans="1:16" x14ac:dyDescent="0.3">
      <c r="A4565" t="s">
        <v>4576</v>
      </c>
      <c r="B4565">
        <v>0</v>
      </c>
      <c r="C4565">
        <v>0</v>
      </c>
      <c r="D4565">
        <v>1</v>
      </c>
      <c r="E4565">
        <v>0</v>
      </c>
      <c r="F4565">
        <v>0</v>
      </c>
      <c r="G4565">
        <v>1</v>
      </c>
      <c r="H4565">
        <v>0</v>
      </c>
      <c r="I4565">
        <v>0</v>
      </c>
      <c r="J4565">
        <v>0</v>
      </c>
      <c r="K4565" s="16">
        <v>0</v>
      </c>
      <c r="L4565" s="16">
        <v>3</v>
      </c>
      <c r="M4565">
        <v>119.98</v>
      </c>
      <c r="N4565">
        <v>5</v>
      </c>
      <c r="O4565">
        <v>7</v>
      </c>
      <c r="P4565">
        <v>1</v>
      </c>
    </row>
    <row r="4566" spans="1:16" x14ac:dyDescent="0.3">
      <c r="A4566" t="s">
        <v>4577</v>
      </c>
      <c r="B4566">
        <v>0</v>
      </c>
      <c r="C4566">
        <v>0</v>
      </c>
      <c r="D4566">
        <v>0</v>
      </c>
      <c r="E4566">
        <v>0</v>
      </c>
      <c r="F4566">
        <v>1</v>
      </c>
      <c r="G4566">
        <v>0</v>
      </c>
      <c r="H4566">
        <v>0</v>
      </c>
      <c r="I4566">
        <v>1</v>
      </c>
      <c r="J4566">
        <v>0</v>
      </c>
      <c r="K4566" s="16">
        <v>0</v>
      </c>
      <c r="L4566" s="16">
        <v>5</v>
      </c>
      <c r="M4566">
        <v>58.49</v>
      </c>
      <c r="N4566">
        <v>4</v>
      </c>
      <c r="O4566">
        <v>20</v>
      </c>
      <c r="P4566">
        <v>1</v>
      </c>
    </row>
    <row r="4567" spans="1:16" x14ac:dyDescent="0.3">
      <c r="A4567" t="s">
        <v>4578</v>
      </c>
      <c r="B4567">
        <v>0</v>
      </c>
      <c r="C4567">
        <v>0</v>
      </c>
      <c r="D4567">
        <v>1</v>
      </c>
      <c r="E4567">
        <v>1</v>
      </c>
      <c r="F4567">
        <v>0</v>
      </c>
      <c r="G4567">
        <v>1</v>
      </c>
      <c r="H4567">
        <v>0</v>
      </c>
      <c r="I4567">
        <v>0</v>
      </c>
      <c r="J4567">
        <v>0</v>
      </c>
      <c r="K4567" s="16">
        <v>0</v>
      </c>
      <c r="L4567" s="16">
        <v>3</v>
      </c>
      <c r="M4567">
        <v>63.99</v>
      </c>
      <c r="N4567">
        <v>7</v>
      </c>
      <c r="O4567">
        <v>6</v>
      </c>
      <c r="P4567">
        <v>0</v>
      </c>
    </row>
    <row r="4568" spans="1:16" x14ac:dyDescent="0.3">
      <c r="A4568" t="s">
        <v>4579</v>
      </c>
      <c r="B4568">
        <v>1</v>
      </c>
      <c r="C4568">
        <v>53.591999999999999</v>
      </c>
      <c r="D4568">
        <v>1</v>
      </c>
      <c r="E4568">
        <v>0</v>
      </c>
      <c r="F4568">
        <v>1</v>
      </c>
      <c r="G4568">
        <v>0</v>
      </c>
      <c r="H4568">
        <v>0</v>
      </c>
      <c r="I4568">
        <v>1</v>
      </c>
      <c r="J4568">
        <v>0</v>
      </c>
      <c r="K4568" s="16">
        <v>0</v>
      </c>
      <c r="L4568" s="16">
        <v>0</v>
      </c>
      <c r="M4568">
        <v>0</v>
      </c>
      <c r="N4568">
        <v>0</v>
      </c>
      <c r="O4568">
        <v>15</v>
      </c>
      <c r="P4568">
        <v>0</v>
      </c>
    </row>
    <row r="4569" spans="1:16" x14ac:dyDescent="0.3">
      <c r="A4569" t="s">
        <v>4580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  <c r="K4569" s="16">
        <v>0</v>
      </c>
      <c r="L4569" s="16">
        <v>1</v>
      </c>
      <c r="M4569">
        <v>61.99</v>
      </c>
      <c r="N4569">
        <v>1</v>
      </c>
      <c r="O4569">
        <v>8</v>
      </c>
      <c r="P4569">
        <v>0</v>
      </c>
    </row>
    <row r="4570" spans="1:16" x14ac:dyDescent="0.3">
      <c r="A4570" t="s">
        <v>4581</v>
      </c>
      <c r="B4570">
        <v>0</v>
      </c>
      <c r="C4570">
        <v>0</v>
      </c>
      <c r="D4570">
        <v>1</v>
      </c>
      <c r="E4570">
        <v>1</v>
      </c>
      <c r="F4570">
        <v>1</v>
      </c>
      <c r="G4570">
        <v>1</v>
      </c>
      <c r="H4570">
        <v>0</v>
      </c>
      <c r="I4570">
        <v>0</v>
      </c>
      <c r="J4570">
        <v>0</v>
      </c>
      <c r="K4570" s="16">
        <v>0</v>
      </c>
      <c r="L4570" s="16">
        <v>4</v>
      </c>
      <c r="M4570">
        <v>120.98</v>
      </c>
      <c r="N4570">
        <v>0</v>
      </c>
      <c r="O4570">
        <v>11</v>
      </c>
      <c r="P4570">
        <v>0</v>
      </c>
    </row>
    <row r="4571" spans="1:16" x14ac:dyDescent="0.3">
      <c r="A4571" t="s">
        <v>4582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1</v>
      </c>
      <c r="I4571">
        <v>0</v>
      </c>
      <c r="J4571">
        <v>0</v>
      </c>
      <c r="K4571" s="16">
        <v>0</v>
      </c>
      <c r="L4571" s="16">
        <v>0</v>
      </c>
      <c r="M4571">
        <v>0</v>
      </c>
      <c r="N4571">
        <v>5</v>
      </c>
      <c r="O4571">
        <v>5</v>
      </c>
      <c r="P4571">
        <v>1</v>
      </c>
    </row>
    <row r="4572" spans="1:16" x14ac:dyDescent="0.3">
      <c r="A4572" t="s">
        <v>4583</v>
      </c>
      <c r="B4572">
        <v>0</v>
      </c>
      <c r="C4572">
        <v>0</v>
      </c>
      <c r="D4572">
        <v>1</v>
      </c>
      <c r="E4572">
        <v>0</v>
      </c>
      <c r="F4572">
        <v>1</v>
      </c>
      <c r="G4572">
        <v>1</v>
      </c>
      <c r="H4572">
        <v>0</v>
      </c>
      <c r="I4572">
        <v>0</v>
      </c>
      <c r="J4572">
        <v>0</v>
      </c>
      <c r="K4572" s="16">
        <v>0</v>
      </c>
      <c r="L4572" s="16">
        <v>0</v>
      </c>
      <c r="M4572">
        <v>0</v>
      </c>
      <c r="N4572">
        <v>7</v>
      </c>
      <c r="O4572">
        <v>18</v>
      </c>
      <c r="P4572">
        <v>0</v>
      </c>
    </row>
    <row r="4573" spans="1:16" x14ac:dyDescent="0.3">
      <c r="A4573" t="s">
        <v>4584</v>
      </c>
      <c r="B4573">
        <v>0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 s="16">
        <v>0</v>
      </c>
      <c r="L4573" s="16">
        <v>0</v>
      </c>
      <c r="M4573">
        <v>0</v>
      </c>
      <c r="N4573">
        <v>4</v>
      </c>
      <c r="O4573">
        <v>15</v>
      </c>
      <c r="P4573">
        <v>1</v>
      </c>
    </row>
    <row r="4574" spans="1:16" x14ac:dyDescent="0.3">
      <c r="A4574" t="s">
        <v>4585</v>
      </c>
      <c r="B4574">
        <v>1</v>
      </c>
      <c r="C4574">
        <v>58.392000000000003</v>
      </c>
      <c r="D4574">
        <v>1</v>
      </c>
      <c r="E4574">
        <v>0</v>
      </c>
      <c r="F4574">
        <v>1</v>
      </c>
      <c r="G4574">
        <v>0</v>
      </c>
      <c r="H4574">
        <v>0</v>
      </c>
      <c r="I4574">
        <v>1</v>
      </c>
      <c r="J4574">
        <v>0</v>
      </c>
      <c r="K4574" s="16">
        <v>0</v>
      </c>
      <c r="L4574" s="16">
        <v>1</v>
      </c>
      <c r="M4574">
        <v>72.989999999999995</v>
      </c>
      <c r="N4574">
        <v>5</v>
      </c>
      <c r="O4574">
        <v>19</v>
      </c>
      <c r="P4574">
        <v>1</v>
      </c>
    </row>
    <row r="4575" spans="1:16" x14ac:dyDescent="0.3">
      <c r="A4575" t="s">
        <v>4586</v>
      </c>
      <c r="B4575">
        <v>1</v>
      </c>
      <c r="C4575">
        <v>47.99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0</v>
      </c>
      <c r="J4575">
        <v>1</v>
      </c>
      <c r="K4575" s="16">
        <v>0</v>
      </c>
      <c r="L4575" s="16">
        <v>2</v>
      </c>
      <c r="M4575">
        <v>47.99</v>
      </c>
      <c r="N4575">
        <v>4</v>
      </c>
      <c r="O4575">
        <v>15</v>
      </c>
      <c r="P4575">
        <v>1</v>
      </c>
    </row>
    <row r="4576" spans="1:16" x14ac:dyDescent="0.3">
      <c r="A4576" t="s">
        <v>4587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0</v>
      </c>
      <c r="K4576" s="16">
        <v>0</v>
      </c>
      <c r="L4576" s="16">
        <v>0</v>
      </c>
      <c r="M4576">
        <v>0</v>
      </c>
      <c r="N4576">
        <v>1</v>
      </c>
      <c r="O4576">
        <v>11</v>
      </c>
      <c r="P4576">
        <v>0</v>
      </c>
    </row>
    <row r="4577" spans="1:16" x14ac:dyDescent="0.3">
      <c r="A4577" t="s">
        <v>4588</v>
      </c>
      <c r="B4577">
        <v>0</v>
      </c>
      <c r="C4577">
        <v>0</v>
      </c>
      <c r="D4577">
        <v>1</v>
      </c>
      <c r="E4577">
        <v>0</v>
      </c>
      <c r="F4577">
        <v>1</v>
      </c>
      <c r="G4577">
        <v>0</v>
      </c>
      <c r="H4577">
        <v>0</v>
      </c>
      <c r="I4577">
        <v>0</v>
      </c>
      <c r="J4577">
        <v>1</v>
      </c>
      <c r="K4577" s="16">
        <v>0</v>
      </c>
      <c r="L4577" s="16">
        <v>1</v>
      </c>
      <c r="M4577">
        <v>71.989999999999995</v>
      </c>
      <c r="N4577">
        <v>0</v>
      </c>
      <c r="O4577">
        <v>27</v>
      </c>
      <c r="P4577">
        <v>0</v>
      </c>
    </row>
    <row r="4578" spans="1:16" x14ac:dyDescent="0.3">
      <c r="A4578" t="s">
        <v>4589</v>
      </c>
      <c r="B4578">
        <v>0</v>
      </c>
      <c r="C4578">
        <v>0</v>
      </c>
      <c r="D4578">
        <v>1</v>
      </c>
      <c r="E4578">
        <v>0</v>
      </c>
      <c r="F4578">
        <v>1</v>
      </c>
      <c r="G4578">
        <v>1</v>
      </c>
      <c r="H4578">
        <v>0</v>
      </c>
      <c r="I4578">
        <v>0</v>
      </c>
      <c r="J4578">
        <v>0</v>
      </c>
      <c r="K4578" s="16">
        <v>0</v>
      </c>
      <c r="L4578" s="16">
        <v>2</v>
      </c>
      <c r="M4578">
        <v>70.489999999999995</v>
      </c>
      <c r="N4578">
        <v>0</v>
      </c>
      <c r="O4578">
        <v>18</v>
      </c>
      <c r="P4578">
        <v>1</v>
      </c>
    </row>
    <row r="4579" spans="1:16" x14ac:dyDescent="0.3">
      <c r="A4579" t="s">
        <v>4590</v>
      </c>
      <c r="B4579">
        <v>0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1</v>
      </c>
      <c r="I4579">
        <v>0</v>
      </c>
      <c r="J4579">
        <v>0</v>
      </c>
      <c r="K4579" s="16">
        <v>0</v>
      </c>
      <c r="L4579" s="16">
        <v>1</v>
      </c>
      <c r="M4579">
        <v>63.99</v>
      </c>
      <c r="N4579">
        <v>1</v>
      </c>
      <c r="O4579">
        <v>6</v>
      </c>
      <c r="P4579">
        <v>0</v>
      </c>
    </row>
    <row r="4580" spans="1:16" x14ac:dyDescent="0.3">
      <c r="A4580" t="s">
        <v>4591</v>
      </c>
      <c r="B4580">
        <v>0</v>
      </c>
      <c r="C4580">
        <v>0</v>
      </c>
      <c r="D4580">
        <v>0</v>
      </c>
      <c r="E4580">
        <v>1</v>
      </c>
      <c r="F4580">
        <v>0</v>
      </c>
      <c r="G4580">
        <v>1</v>
      </c>
      <c r="H4580">
        <v>0</v>
      </c>
      <c r="I4580">
        <v>0</v>
      </c>
      <c r="J4580">
        <v>0</v>
      </c>
      <c r="K4580" s="16">
        <v>0</v>
      </c>
      <c r="L4580" s="16">
        <v>5</v>
      </c>
      <c r="M4580">
        <v>61.99</v>
      </c>
      <c r="N4580">
        <v>5</v>
      </c>
      <c r="O4580">
        <v>2</v>
      </c>
      <c r="P4580">
        <v>1</v>
      </c>
    </row>
    <row r="4581" spans="1:16" x14ac:dyDescent="0.3">
      <c r="A4581" t="s">
        <v>4592</v>
      </c>
      <c r="B4581">
        <v>1</v>
      </c>
      <c r="C4581">
        <v>45.591999999999999</v>
      </c>
      <c r="D4581">
        <v>1</v>
      </c>
      <c r="E4581">
        <v>0</v>
      </c>
      <c r="F4581">
        <v>1</v>
      </c>
      <c r="G4581">
        <v>1</v>
      </c>
      <c r="H4581">
        <v>0</v>
      </c>
      <c r="I4581">
        <v>0</v>
      </c>
      <c r="J4581">
        <v>0</v>
      </c>
      <c r="K4581" s="16">
        <v>0</v>
      </c>
      <c r="L4581" s="16">
        <v>4</v>
      </c>
      <c r="M4581">
        <v>56.99</v>
      </c>
      <c r="N4581">
        <v>1</v>
      </c>
      <c r="O4581">
        <v>14</v>
      </c>
      <c r="P4581">
        <v>1</v>
      </c>
    </row>
    <row r="4582" spans="1:16" x14ac:dyDescent="0.3">
      <c r="A4582" t="s">
        <v>4593</v>
      </c>
      <c r="B4582">
        <v>0</v>
      </c>
      <c r="C4582">
        <v>0</v>
      </c>
      <c r="D4582">
        <v>1</v>
      </c>
      <c r="E4582">
        <v>0</v>
      </c>
      <c r="F4582">
        <v>1</v>
      </c>
      <c r="G4582">
        <v>0</v>
      </c>
      <c r="H4582">
        <v>0</v>
      </c>
      <c r="I4582">
        <v>1</v>
      </c>
      <c r="J4582">
        <v>0</v>
      </c>
      <c r="K4582" s="16">
        <v>0</v>
      </c>
      <c r="L4582" s="16">
        <v>0</v>
      </c>
      <c r="M4582">
        <v>0</v>
      </c>
      <c r="N4582">
        <v>0</v>
      </c>
      <c r="O4582">
        <v>24</v>
      </c>
      <c r="P4582">
        <v>0</v>
      </c>
    </row>
    <row r="4583" spans="1:16" x14ac:dyDescent="0.3">
      <c r="A4583" t="s">
        <v>4594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  <c r="K4583" s="16">
        <v>0</v>
      </c>
      <c r="L4583" s="16">
        <v>2</v>
      </c>
      <c r="M4583">
        <v>68.989999999999995</v>
      </c>
      <c r="N4583">
        <v>0</v>
      </c>
      <c r="O4583">
        <v>2</v>
      </c>
      <c r="P4583">
        <v>0</v>
      </c>
    </row>
    <row r="4584" spans="1:16" x14ac:dyDescent="0.3">
      <c r="A4584" t="s">
        <v>4595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0</v>
      </c>
      <c r="K4584" s="16">
        <v>0</v>
      </c>
      <c r="L4584" s="16">
        <v>1</v>
      </c>
      <c r="M4584">
        <v>50.99</v>
      </c>
      <c r="N4584">
        <v>4</v>
      </c>
      <c r="O4584">
        <v>14</v>
      </c>
      <c r="P4584">
        <v>1</v>
      </c>
    </row>
    <row r="4585" spans="1:16" x14ac:dyDescent="0.3">
      <c r="A4585" t="s">
        <v>4596</v>
      </c>
      <c r="B4585">
        <v>0</v>
      </c>
      <c r="C4585">
        <v>0</v>
      </c>
      <c r="D4585">
        <v>1</v>
      </c>
      <c r="E4585">
        <v>0</v>
      </c>
      <c r="F4585">
        <v>1</v>
      </c>
      <c r="G4585">
        <v>1</v>
      </c>
      <c r="H4585">
        <v>0</v>
      </c>
      <c r="I4585">
        <v>0</v>
      </c>
      <c r="J4585">
        <v>0</v>
      </c>
      <c r="K4585" s="16">
        <v>0</v>
      </c>
      <c r="L4585" s="16">
        <v>3</v>
      </c>
      <c r="M4585">
        <v>50.99</v>
      </c>
      <c r="N4585">
        <v>2</v>
      </c>
      <c r="O4585">
        <v>21</v>
      </c>
      <c r="P4585">
        <v>0</v>
      </c>
    </row>
    <row r="4586" spans="1:16" x14ac:dyDescent="0.3">
      <c r="A4586" t="s">
        <v>4597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0</v>
      </c>
      <c r="K4586" s="16">
        <v>0</v>
      </c>
      <c r="L4586" s="16">
        <v>1</v>
      </c>
      <c r="M4586">
        <v>190.47</v>
      </c>
      <c r="N4586">
        <v>1</v>
      </c>
      <c r="O4586">
        <v>17</v>
      </c>
      <c r="P4586">
        <v>1</v>
      </c>
    </row>
    <row r="4587" spans="1:16" x14ac:dyDescent="0.3">
      <c r="A4587" t="s">
        <v>4598</v>
      </c>
      <c r="B4587">
        <v>0</v>
      </c>
      <c r="C4587">
        <v>0</v>
      </c>
      <c r="D4587">
        <v>1</v>
      </c>
      <c r="E4587">
        <v>0</v>
      </c>
      <c r="F4587">
        <v>1</v>
      </c>
      <c r="G4587">
        <v>0</v>
      </c>
      <c r="H4587">
        <v>0</v>
      </c>
      <c r="I4587">
        <v>1</v>
      </c>
      <c r="J4587">
        <v>0</v>
      </c>
      <c r="K4587" s="16">
        <v>0</v>
      </c>
      <c r="L4587" s="16">
        <v>2</v>
      </c>
      <c r="M4587">
        <v>122.97</v>
      </c>
      <c r="N4587">
        <v>2</v>
      </c>
      <c r="O4587">
        <v>14</v>
      </c>
      <c r="P4587">
        <v>0</v>
      </c>
    </row>
    <row r="4588" spans="1:16" x14ac:dyDescent="0.3">
      <c r="A4588" t="s">
        <v>4599</v>
      </c>
      <c r="B4588">
        <v>0</v>
      </c>
      <c r="C4588">
        <v>0</v>
      </c>
      <c r="D4588">
        <v>0</v>
      </c>
      <c r="E4588">
        <v>0</v>
      </c>
      <c r="F4588">
        <v>1</v>
      </c>
      <c r="G4588">
        <v>1</v>
      </c>
      <c r="H4588">
        <v>0</v>
      </c>
      <c r="I4588">
        <v>0</v>
      </c>
      <c r="J4588">
        <v>0</v>
      </c>
      <c r="K4588" s="16">
        <v>0</v>
      </c>
      <c r="L4588" s="16">
        <v>0</v>
      </c>
      <c r="M4588">
        <v>0</v>
      </c>
      <c r="N4588">
        <v>3</v>
      </c>
      <c r="O4588">
        <v>14</v>
      </c>
      <c r="P4588">
        <v>0</v>
      </c>
    </row>
    <row r="4589" spans="1:16" x14ac:dyDescent="0.3">
      <c r="A4589" t="s">
        <v>4600</v>
      </c>
      <c r="B4589">
        <v>0</v>
      </c>
      <c r="C4589">
        <v>0</v>
      </c>
      <c r="D4589">
        <v>1</v>
      </c>
      <c r="E4589">
        <v>0</v>
      </c>
      <c r="F4589">
        <v>1</v>
      </c>
      <c r="G4589">
        <v>0</v>
      </c>
      <c r="H4589">
        <v>1</v>
      </c>
      <c r="I4589">
        <v>0</v>
      </c>
      <c r="J4589">
        <v>0</v>
      </c>
      <c r="K4589" s="16">
        <v>0</v>
      </c>
      <c r="L4589" s="16">
        <v>2</v>
      </c>
      <c r="M4589">
        <v>154.47</v>
      </c>
      <c r="N4589">
        <v>5</v>
      </c>
      <c r="O4589">
        <v>20</v>
      </c>
      <c r="P4589">
        <v>0</v>
      </c>
    </row>
    <row r="4590" spans="1:16" x14ac:dyDescent="0.3">
      <c r="A4590" t="s">
        <v>4601</v>
      </c>
      <c r="B4590">
        <v>1</v>
      </c>
      <c r="C4590">
        <v>45.99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0</v>
      </c>
      <c r="J4590">
        <v>0</v>
      </c>
      <c r="K4590" s="16">
        <v>1</v>
      </c>
      <c r="L4590" s="16">
        <v>0</v>
      </c>
      <c r="M4590">
        <v>0</v>
      </c>
      <c r="N4590">
        <v>1</v>
      </c>
      <c r="O4590">
        <v>17</v>
      </c>
      <c r="P4590">
        <v>1</v>
      </c>
    </row>
    <row r="4591" spans="1:16" x14ac:dyDescent="0.3">
      <c r="A4591" t="s">
        <v>4602</v>
      </c>
      <c r="B4591">
        <v>0</v>
      </c>
      <c r="C4591">
        <v>0</v>
      </c>
      <c r="D4591">
        <v>1</v>
      </c>
      <c r="E4591">
        <v>0</v>
      </c>
      <c r="F4591">
        <v>1</v>
      </c>
      <c r="G4591">
        <v>0</v>
      </c>
      <c r="H4591">
        <v>0</v>
      </c>
      <c r="I4591">
        <v>1</v>
      </c>
      <c r="J4591">
        <v>0</v>
      </c>
      <c r="K4591" s="16">
        <v>0</v>
      </c>
      <c r="L4591" s="16">
        <v>0</v>
      </c>
      <c r="M4591">
        <v>0</v>
      </c>
      <c r="N4591">
        <v>6</v>
      </c>
      <c r="O4591">
        <v>21</v>
      </c>
      <c r="P4591">
        <v>0</v>
      </c>
    </row>
    <row r="4592" spans="1:16" x14ac:dyDescent="0.3">
      <c r="A4592" t="s">
        <v>4603</v>
      </c>
      <c r="B4592">
        <v>0</v>
      </c>
      <c r="C4592">
        <v>0</v>
      </c>
      <c r="D4592">
        <v>0</v>
      </c>
      <c r="E4592">
        <v>0</v>
      </c>
      <c r="F4592">
        <v>1</v>
      </c>
      <c r="G4592">
        <v>1</v>
      </c>
      <c r="H4592">
        <v>0</v>
      </c>
      <c r="I4592">
        <v>0</v>
      </c>
      <c r="J4592">
        <v>0</v>
      </c>
      <c r="K4592" s="16">
        <v>0</v>
      </c>
      <c r="L4592" s="16">
        <v>0</v>
      </c>
      <c r="M4592">
        <v>0</v>
      </c>
      <c r="N4592">
        <v>6</v>
      </c>
      <c r="O4592">
        <v>20</v>
      </c>
      <c r="P4592">
        <v>1</v>
      </c>
    </row>
    <row r="4593" spans="1:16" x14ac:dyDescent="0.3">
      <c r="A4593" t="s">
        <v>4604</v>
      </c>
      <c r="B4593">
        <v>0</v>
      </c>
      <c r="C4593">
        <v>0</v>
      </c>
      <c r="D4593">
        <v>1</v>
      </c>
      <c r="E4593">
        <v>0</v>
      </c>
      <c r="F4593">
        <v>1</v>
      </c>
      <c r="G4593">
        <v>0</v>
      </c>
      <c r="H4593">
        <v>0</v>
      </c>
      <c r="I4593">
        <v>1</v>
      </c>
      <c r="J4593">
        <v>0</v>
      </c>
      <c r="K4593" s="16">
        <v>0</v>
      </c>
      <c r="L4593" s="16">
        <v>0</v>
      </c>
      <c r="M4593">
        <v>0</v>
      </c>
      <c r="N4593">
        <v>5</v>
      </c>
      <c r="O4593">
        <v>18</v>
      </c>
      <c r="P4593">
        <v>0</v>
      </c>
    </row>
    <row r="4594" spans="1:16" x14ac:dyDescent="0.3">
      <c r="A4594" t="s">
        <v>4605</v>
      </c>
      <c r="B4594">
        <v>0</v>
      </c>
      <c r="C4594">
        <v>0</v>
      </c>
      <c r="D4594">
        <v>1</v>
      </c>
      <c r="E4594">
        <v>0</v>
      </c>
      <c r="F4594">
        <v>1</v>
      </c>
      <c r="G4594">
        <v>0</v>
      </c>
      <c r="H4594">
        <v>0</v>
      </c>
      <c r="I4594">
        <v>1</v>
      </c>
      <c r="J4594">
        <v>0</v>
      </c>
      <c r="K4594" s="16">
        <v>0</v>
      </c>
      <c r="L4594" s="16">
        <v>0</v>
      </c>
      <c r="M4594">
        <v>0</v>
      </c>
      <c r="N4594">
        <v>6</v>
      </c>
      <c r="O4594">
        <v>22</v>
      </c>
      <c r="P4594">
        <v>0</v>
      </c>
    </row>
    <row r="4595" spans="1:16" x14ac:dyDescent="0.3">
      <c r="A4595" t="s">
        <v>4606</v>
      </c>
      <c r="B4595">
        <v>0</v>
      </c>
      <c r="C4595">
        <v>0</v>
      </c>
      <c r="D4595">
        <v>1</v>
      </c>
      <c r="E4595">
        <v>1</v>
      </c>
      <c r="F4595">
        <v>1</v>
      </c>
      <c r="G4595">
        <v>1</v>
      </c>
      <c r="H4595">
        <v>0</v>
      </c>
      <c r="I4595">
        <v>0</v>
      </c>
      <c r="J4595">
        <v>0</v>
      </c>
      <c r="K4595" s="16">
        <v>0</v>
      </c>
      <c r="L4595" s="16">
        <v>0</v>
      </c>
      <c r="M4595">
        <v>0</v>
      </c>
      <c r="N4595">
        <v>1</v>
      </c>
      <c r="O4595">
        <v>18</v>
      </c>
      <c r="P4595">
        <v>0</v>
      </c>
    </row>
    <row r="4596" spans="1:16" x14ac:dyDescent="0.3">
      <c r="A4596" t="s">
        <v>4607</v>
      </c>
      <c r="B4596">
        <v>0</v>
      </c>
      <c r="C4596">
        <v>0</v>
      </c>
      <c r="D4596">
        <v>0</v>
      </c>
      <c r="E4596">
        <v>1</v>
      </c>
      <c r="F4596">
        <v>1</v>
      </c>
      <c r="G4596">
        <v>1</v>
      </c>
      <c r="H4596">
        <v>0</v>
      </c>
      <c r="I4596">
        <v>0</v>
      </c>
      <c r="J4596">
        <v>0</v>
      </c>
      <c r="K4596" s="16">
        <v>0</v>
      </c>
      <c r="L4596" s="16">
        <v>0</v>
      </c>
      <c r="M4596">
        <v>0</v>
      </c>
      <c r="N4596">
        <v>0</v>
      </c>
      <c r="O4596">
        <v>25</v>
      </c>
      <c r="P4596">
        <v>0</v>
      </c>
    </row>
    <row r="4597" spans="1:16" x14ac:dyDescent="0.3">
      <c r="A4597" t="s">
        <v>4608</v>
      </c>
      <c r="B4597">
        <v>0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1</v>
      </c>
      <c r="I4597">
        <v>0</v>
      </c>
      <c r="J4597">
        <v>0</v>
      </c>
      <c r="K4597" s="16">
        <v>0</v>
      </c>
      <c r="L4597" s="16">
        <v>5</v>
      </c>
      <c r="M4597">
        <v>68.989999999999995</v>
      </c>
      <c r="N4597">
        <v>7</v>
      </c>
      <c r="O4597">
        <v>7</v>
      </c>
      <c r="P4597">
        <v>0</v>
      </c>
    </row>
    <row r="4598" spans="1:16" x14ac:dyDescent="0.3">
      <c r="A4598" t="s">
        <v>4609</v>
      </c>
      <c r="B4598">
        <v>0</v>
      </c>
      <c r="C4598">
        <v>0</v>
      </c>
      <c r="D4598">
        <v>1</v>
      </c>
      <c r="E4598">
        <v>0</v>
      </c>
      <c r="F4598">
        <v>1</v>
      </c>
      <c r="G4598">
        <v>1</v>
      </c>
      <c r="H4598">
        <v>0</v>
      </c>
      <c r="I4598">
        <v>0</v>
      </c>
      <c r="J4598">
        <v>0</v>
      </c>
      <c r="K4598" s="16">
        <v>0</v>
      </c>
      <c r="L4598" s="16">
        <v>2</v>
      </c>
      <c r="M4598">
        <v>136.97999999999999</v>
      </c>
      <c r="N4598">
        <v>7</v>
      </c>
      <c r="O4598">
        <v>18</v>
      </c>
      <c r="P4598">
        <v>1</v>
      </c>
    </row>
    <row r="4599" spans="1:16" x14ac:dyDescent="0.3">
      <c r="A4599" t="s">
        <v>4610</v>
      </c>
      <c r="B4599">
        <v>0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1</v>
      </c>
      <c r="J4599">
        <v>0</v>
      </c>
      <c r="K4599" s="16">
        <v>0</v>
      </c>
      <c r="L4599" s="16">
        <v>0</v>
      </c>
      <c r="M4599">
        <v>0</v>
      </c>
      <c r="N4599">
        <v>5</v>
      </c>
      <c r="O4599">
        <v>10</v>
      </c>
      <c r="P4599">
        <v>0</v>
      </c>
    </row>
    <row r="4600" spans="1:16" x14ac:dyDescent="0.3">
      <c r="A4600" t="s">
        <v>4611</v>
      </c>
      <c r="B4600">
        <v>0</v>
      </c>
      <c r="C4600">
        <v>0</v>
      </c>
      <c r="D4600">
        <v>0</v>
      </c>
      <c r="E4600">
        <v>1</v>
      </c>
      <c r="F4600">
        <v>0</v>
      </c>
      <c r="G4600">
        <v>1</v>
      </c>
      <c r="H4600">
        <v>0</v>
      </c>
      <c r="I4600">
        <v>0</v>
      </c>
      <c r="J4600">
        <v>0</v>
      </c>
      <c r="K4600" s="16">
        <v>0</v>
      </c>
      <c r="L4600" s="16">
        <v>2</v>
      </c>
      <c r="M4600">
        <v>135.97999999999999</v>
      </c>
      <c r="N4600">
        <v>2</v>
      </c>
      <c r="O4600">
        <v>3</v>
      </c>
      <c r="P4600">
        <v>1</v>
      </c>
    </row>
    <row r="4601" spans="1:16" x14ac:dyDescent="0.3">
      <c r="A4601" t="s">
        <v>4612</v>
      </c>
      <c r="B4601">
        <v>0</v>
      </c>
      <c r="C4601">
        <v>0</v>
      </c>
      <c r="D4601">
        <v>1</v>
      </c>
      <c r="E4601">
        <v>0</v>
      </c>
      <c r="F4601">
        <v>1</v>
      </c>
      <c r="G4601">
        <v>1</v>
      </c>
      <c r="H4601">
        <v>0</v>
      </c>
      <c r="I4601">
        <v>0</v>
      </c>
      <c r="J4601">
        <v>0</v>
      </c>
      <c r="K4601" s="16">
        <v>0</v>
      </c>
      <c r="L4601" s="16">
        <v>2</v>
      </c>
      <c r="M4601">
        <v>79.489999999999995</v>
      </c>
      <c r="N4601">
        <v>7</v>
      </c>
      <c r="O4601">
        <v>12</v>
      </c>
      <c r="P4601">
        <v>0</v>
      </c>
    </row>
    <row r="4602" spans="1:16" x14ac:dyDescent="0.3">
      <c r="A4602" t="s">
        <v>4613</v>
      </c>
      <c r="B4602">
        <v>0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1</v>
      </c>
      <c r="I4602">
        <v>0</v>
      </c>
      <c r="J4602">
        <v>0</v>
      </c>
      <c r="K4602" s="16">
        <v>0</v>
      </c>
      <c r="L4602" s="16">
        <v>4</v>
      </c>
      <c r="M4602">
        <v>57.99</v>
      </c>
      <c r="N4602">
        <v>4</v>
      </c>
      <c r="O4602">
        <v>13</v>
      </c>
      <c r="P4602">
        <v>0</v>
      </c>
    </row>
    <row r="4603" spans="1:16" x14ac:dyDescent="0.3">
      <c r="A4603" t="s">
        <v>4614</v>
      </c>
      <c r="B4603">
        <v>2</v>
      </c>
      <c r="C4603">
        <v>139.97999999999999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1</v>
      </c>
      <c r="J4603">
        <v>0</v>
      </c>
      <c r="K4603" s="16">
        <v>0</v>
      </c>
      <c r="L4603" s="16">
        <v>11</v>
      </c>
      <c r="M4603">
        <v>69.989999999999995</v>
      </c>
      <c r="N4603">
        <v>3</v>
      </c>
      <c r="O4603">
        <v>3</v>
      </c>
      <c r="P4603">
        <v>1</v>
      </c>
    </row>
    <row r="4604" spans="1:16" x14ac:dyDescent="0.3">
      <c r="A4604" t="s">
        <v>4615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0</v>
      </c>
      <c r="K4604" s="16">
        <v>0</v>
      </c>
      <c r="L4604" s="16">
        <v>2</v>
      </c>
      <c r="M4604">
        <v>99.98</v>
      </c>
      <c r="N4604">
        <v>7</v>
      </c>
      <c r="O4604">
        <v>8</v>
      </c>
      <c r="P4604">
        <v>0</v>
      </c>
    </row>
    <row r="4605" spans="1:16" x14ac:dyDescent="0.3">
      <c r="A4605" t="s">
        <v>4616</v>
      </c>
      <c r="B4605">
        <v>0</v>
      </c>
      <c r="C4605">
        <v>0</v>
      </c>
      <c r="D4605">
        <v>1</v>
      </c>
      <c r="E4605">
        <v>1</v>
      </c>
      <c r="F4605">
        <v>1</v>
      </c>
      <c r="G4605">
        <v>0</v>
      </c>
      <c r="H4605">
        <v>1</v>
      </c>
      <c r="I4605">
        <v>0</v>
      </c>
      <c r="J4605">
        <v>0</v>
      </c>
      <c r="K4605" s="16">
        <v>0</v>
      </c>
      <c r="L4605" s="16">
        <v>1</v>
      </c>
      <c r="M4605">
        <v>119.98</v>
      </c>
      <c r="N4605">
        <v>0</v>
      </c>
      <c r="O4605">
        <v>13</v>
      </c>
      <c r="P4605">
        <v>0</v>
      </c>
    </row>
    <row r="4606" spans="1:16" x14ac:dyDescent="0.3">
      <c r="A4606" t="s">
        <v>4617</v>
      </c>
      <c r="B4606">
        <v>1</v>
      </c>
      <c r="C4606">
        <v>76.489999999999995</v>
      </c>
      <c r="D4606">
        <v>0</v>
      </c>
      <c r="E4606">
        <v>0</v>
      </c>
      <c r="F4606">
        <v>1</v>
      </c>
      <c r="G4606">
        <v>0</v>
      </c>
      <c r="H4606">
        <v>1</v>
      </c>
      <c r="I4606">
        <v>0</v>
      </c>
      <c r="J4606">
        <v>0</v>
      </c>
      <c r="K4606" s="16">
        <v>0</v>
      </c>
      <c r="L4606" s="16">
        <v>6</v>
      </c>
      <c r="M4606">
        <v>76.489999999999995</v>
      </c>
      <c r="N4606">
        <v>6</v>
      </c>
      <c r="O4606">
        <v>27</v>
      </c>
      <c r="P4606">
        <v>0</v>
      </c>
    </row>
    <row r="4607" spans="1:16" x14ac:dyDescent="0.3">
      <c r="A4607" t="s">
        <v>4618</v>
      </c>
      <c r="B4607">
        <v>0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1</v>
      </c>
      <c r="I4607">
        <v>0</v>
      </c>
      <c r="J4607">
        <v>0</v>
      </c>
      <c r="K4607" s="16">
        <v>0</v>
      </c>
      <c r="L4607" s="16">
        <v>5</v>
      </c>
      <c r="M4607">
        <v>123.98</v>
      </c>
      <c r="N4607">
        <v>1</v>
      </c>
      <c r="O4607">
        <v>9</v>
      </c>
      <c r="P4607">
        <v>0</v>
      </c>
    </row>
    <row r="4608" spans="1:16" x14ac:dyDescent="0.3">
      <c r="A4608" t="s">
        <v>4619</v>
      </c>
      <c r="B4608">
        <v>0</v>
      </c>
      <c r="C4608">
        <v>0</v>
      </c>
      <c r="D4608">
        <v>1</v>
      </c>
      <c r="E4608">
        <v>0</v>
      </c>
      <c r="F4608">
        <v>1</v>
      </c>
      <c r="G4608">
        <v>1</v>
      </c>
      <c r="H4608">
        <v>0</v>
      </c>
      <c r="I4608">
        <v>0</v>
      </c>
      <c r="J4608">
        <v>0</v>
      </c>
      <c r="K4608" s="16">
        <v>0</v>
      </c>
      <c r="L4608" s="16">
        <v>2</v>
      </c>
      <c r="M4608">
        <v>57.99</v>
      </c>
      <c r="N4608">
        <v>1</v>
      </c>
      <c r="O4608">
        <v>24</v>
      </c>
      <c r="P4608">
        <v>0</v>
      </c>
    </row>
    <row r="4609" spans="1:16" x14ac:dyDescent="0.3">
      <c r="A4609" t="s">
        <v>4620</v>
      </c>
      <c r="B4609">
        <v>0</v>
      </c>
      <c r="C4609">
        <v>0</v>
      </c>
      <c r="D4609">
        <v>0</v>
      </c>
      <c r="E4609">
        <v>0</v>
      </c>
      <c r="F4609">
        <v>1</v>
      </c>
      <c r="G4609">
        <v>0</v>
      </c>
      <c r="H4609">
        <v>0</v>
      </c>
      <c r="I4609">
        <v>1</v>
      </c>
      <c r="J4609">
        <v>0</v>
      </c>
      <c r="K4609" s="16">
        <v>0</v>
      </c>
      <c r="L4609" s="16">
        <v>3</v>
      </c>
      <c r="M4609">
        <v>72.489999999999995</v>
      </c>
      <c r="N4609">
        <v>1</v>
      </c>
      <c r="O4609">
        <v>24</v>
      </c>
      <c r="P4609">
        <v>0</v>
      </c>
    </row>
    <row r="4610" spans="1:16" x14ac:dyDescent="0.3">
      <c r="A4610" t="s">
        <v>4621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1</v>
      </c>
      <c r="H4610">
        <v>0</v>
      </c>
      <c r="I4610">
        <v>0</v>
      </c>
      <c r="J4610">
        <v>0</v>
      </c>
      <c r="K4610" s="16">
        <v>0</v>
      </c>
      <c r="L4610" s="16">
        <v>1</v>
      </c>
      <c r="M4610">
        <v>58.99</v>
      </c>
      <c r="N4610">
        <v>0</v>
      </c>
      <c r="O4610">
        <v>6</v>
      </c>
      <c r="P4610">
        <v>0</v>
      </c>
    </row>
    <row r="4611" spans="1:16" x14ac:dyDescent="0.3">
      <c r="A4611" t="s">
        <v>4622</v>
      </c>
      <c r="B4611">
        <v>0</v>
      </c>
      <c r="C4611">
        <v>0</v>
      </c>
      <c r="D4611">
        <v>1</v>
      </c>
      <c r="E4611">
        <v>0</v>
      </c>
      <c r="F4611">
        <v>1</v>
      </c>
      <c r="G4611">
        <v>0</v>
      </c>
      <c r="H4611">
        <v>0</v>
      </c>
      <c r="I4611">
        <v>1</v>
      </c>
      <c r="J4611">
        <v>0</v>
      </c>
      <c r="K4611" s="16">
        <v>0</v>
      </c>
      <c r="L4611" s="16">
        <v>5</v>
      </c>
      <c r="M4611">
        <v>46.99</v>
      </c>
      <c r="N4611">
        <v>1</v>
      </c>
      <c r="O4611">
        <v>16</v>
      </c>
      <c r="P4611">
        <v>0</v>
      </c>
    </row>
    <row r="4612" spans="1:16" x14ac:dyDescent="0.3">
      <c r="A4612" t="s">
        <v>4623</v>
      </c>
      <c r="B4612">
        <v>0</v>
      </c>
      <c r="C4612">
        <v>0</v>
      </c>
      <c r="D4612">
        <v>1</v>
      </c>
      <c r="E4612">
        <v>1</v>
      </c>
      <c r="F4612">
        <v>1</v>
      </c>
      <c r="G4612">
        <v>1</v>
      </c>
      <c r="H4612">
        <v>0</v>
      </c>
      <c r="I4612">
        <v>0</v>
      </c>
      <c r="J4612">
        <v>0</v>
      </c>
      <c r="K4612" s="16">
        <v>0</v>
      </c>
      <c r="L4612" s="16">
        <v>3</v>
      </c>
      <c r="M4612">
        <v>152.97999999999999</v>
      </c>
      <c r="N4612">
        <v>1</v>
      </c>
      <c r="O4612">
        <v>17</v>
      </c>
      <c r="P4612">
        <v>0</v>
      </c>
    </row>
    <row r="4613" spans="1:16" x14ac:dyDescent="0.3">
      <c r="A4613" t="s">
        <v>4624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  <c r="K4613" s="16">
        <v>0</v>
      </c>
      <c r="L4613" s="16">
        <v>5</v>
      </c>
      <c r="M4613">
        <v>123.98</v>
      </c>
      <c r="N4613">
        <v>2</v>
      </c>
      <c r="O4613">
        <v>6</v>
      </c>
      <c r="P4613">
        <v>0</v>
      </c>
    </row>
    <row r="4614" spans="1:16" x14ac:dyDescent="0.3">
      <c r="A4614" t="s">
        <v>4625</v>
      </c>
      <c r="B4614">
        <v>0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0</v>
      </c>
      <c r="J4614">
        <v>1</v>
      </c>
      <c r="K4614" s="16">
        <v>0</v>
      </c>
      <c r="L4614" s="16">
        <v>0</v>
      </c>
      <c r="M4614">
        <v>0</v>
      </c>
      <c r="N4614">
        <v>4</v>
      </c>
      <c r="O4614">
        <v>14</v>
      </c>
      <c r="P4614">
        <v>1</v>
      </c>
    </row>
    <row r="4615" spans="1:16" x14ac:dyDescent="0.3">
      <c r="A4615" t="s">
        <v>4626</v>
      </c>
      <c r="B4615">
        <v>0</v>
      </c>
      <c r="C4615">
        <v>0</v>
      </c>
      <c r="D4615">
        <v>1</v>
      </c>
      <c r="E4615">
        <v>1</v>
      </c>
      <c r="F4615">
        <v>1</v>
      </c>
      <c r="G4615">
        <v>0</v>
      </c>
      <c r="H4615">
        <v>0</v>
      </c>
      <c r="I4615">
        <v>1</v>
      </c>
      <c r="J4615">
        <v>0</v>
      </c>
      <c r="K4615" s="16">
        <v>0</v>
      </c>
      <c r="L4615" s="16">
        <v>0</v>
      </c>
      <c r="M4615">
        <v>0</v>
      </c>
      <c r="N4615">
        <v>4</v>
      </c>
      <c r="O4615">
        <v>16</v>
      </c>
      <c r="P4615">
        <v>0</v>
      </c>
    </row>
    <row r="4616" spans="1:16" x14ac:dyDescent="0.3">
      <c r="A4616" t="s">
        <v>4627</v>
      </c>
      <c r="B4616">
        <v>0</v>
      </c>
      <c r="C4616">
        <v>0</v>
      </c>
      <c r="D4616">
        <v>1</v>
      </c>
      <c r="E4616">
        <v>0</v>
      </c>
      <c r="F4616">
        <v>1</v>
      </c>
      <c r="G4616">
        <v>0</v>
      </c>
      <c r="H4616">
        <v>1</v>
      </c>
      <c r="I4616">
        <v>0</v>
      </c>
      <c r="J4616">
        <v>0</v>
      </c>
      <c r="K4616" s="16">
        <v>0</v>
      </c>
      <c r="L4616" s="16">
        <v>1</v>
      </c>
      <c r="M4616">
        <v>134.97999999999999</v>
      </c>
      <c r="N4616">
        <v>6</v>
      </c>
      <c r="O4616">
        <v>18</v>
      </c>
      <c r="P4616">
        <v>0</v>
      </c>
    </row>
    <row r="4617" spans="1:16" x14ac:dyDescent="0.3">
      <c r="A4617" t="s">
        <v>4628</v>
      </c>
      <c r="B4617">
        <v>0</v>
      </c>
      <c r="C4617">
        <v>0</v>
      </c>
      <c r="D4617">
        <v>1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  <c r="K4617" s="16">
        <v>0</v>
      </c>
      <c r="L4617" s="16">
        <v>1</v>
      </c>
      <c r="M4617">
        <v>69.989999999999995</v>
      </c>
      <c r="N4617">
        <v>4</v>
      </c>
      <c r="O4617">
        <v>1</v>
      </c>
      <c r="P4617">
        <v>0</v>
      </c>
    </row>
    <row r="4618" spans="1:16" x14ac:dyDescent="0.3">
      <c r="A4618" t="s">
        <v>4629</v>
      </c>
      <c r="B4618">
        <v>0</v>
      </c>
      <c r="C4618">
        <v>0</v>
      </c>
      <c r="D4618">
        <v>0</v>
      </c>
      <c r="E4618">
        <v>1</v>
      </c>
      <c r="F4618">
        <v>0</v>
      </c>
      <c r="G4618">
        <v>1</v>
      </c>
      <c r="H4618">
        <v>0</v>
      </c>
      <c r="I4618">
        <v>0</v>
      </c>
      <c r="J4618">
        <v>0</v>
      </c>
      <c r="K4618" s="16">
        <v>0</v>
      </c>
      <c r="L4618" s="16">
        <v>4</v>
      </c>
      <c r="M4618">
        <v>65.989999999999995</v>
      </c>
      <c r="N4618">
        <v>3</v>
      </c>
      <c r="O4618">
        <v>18</v>
      </c>
      <c r="P4618">
        <v>0</v>
      </c>
    </row>
    <row r="4619" spans="1:16" x14ac:dyDescent="0.3">
      <c r="A4619" t="s">
        <v>4630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1</v>
      </c>
      <c r="J4619">
        <v>0</v>
      </c>
      <c r="K4619" s="16">
        <v>0</v>
      </c>
      <c r="L4619" s="16">
        <v>6</v>
      </c>
      <c r="M4619">
        <v>68.489999999999995</v>
      </c>
      <c r="N4619">
        <v>5</v>
      </c>
      <c r="O4619">
        <v>3</v>
      </c>
      <c r="P4619">
        <v>0</v>
      </c>
    </row>
    <row r="4620" spans="1:16" x14ac:dyDescent="0.3">
      <c r="A4620" t="s">
        <v>4631</v>
      </c>
      <c r="B4620">
        <v>0</v>
      </c>
      <c r="C4620">
        <v>0</v>
      </c>
      <c r="D4620">
        <v>0</v>
      </c>
      <c r="E4620">
        <v>0</v>
      </c>
      <c r="F4620">
        <v>1</v>
      </c>
      <c r="G4620">
        <v>0</v>
      </c>
      <c r="H4620">
        <v>1</v>
      </c>
      <c r="I4620">
        <v>0</v>
      </c>
      <c r="J4620">
        <v>0</v>
      </c>
      <c r="K4620" s="16">
        <v>0</v>
      </c>
      <c r="L4620" s="16">
        <v>7</v>
      </c>
      <c r="M4620">
        <v>49.99</v>
      </c>
      <c r="N4620">
        <v>1</v>
      </c>
      <c r="O4620">
        <v>18</v>
      </c>
      <c r="P4620">
        <v>0</v>
      </c>
    </row>
    <row r="4621" spans="1:16" x14ac:dyDescent="0.3">
      <c r="A4621" t="s">
        <v>4632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1</v>
      </c>
      <c r="J4621">
        <v>0</v>
      </c>
      <c r="K4621" s="16">
        <v>0</v>
      </c>
      <c r="L4621" s="16">
        <v>0</v>
      </c>
      <c r="M4621">
        <v>0</v>
      </c>
      <c r="N4621">
        <v>0</v>
      </c>
      <c r="O4621">
        <v>3</v>
      </c>
      <c r="P4621">
        <v>0</v>
      </c>
    </row>
    <row r="4622" spans="1:16" x14ac:dyDescent="0.3">
      <c r="A4622" t="s">
        <v>4633</v>
      </c>
      <c r="B4622">
        <v>0</v>
      </c>
      <c r="C4622">
        <v>0</v>
      </c>
      <c r="D4622">
        <v>0</v>
      </c>
      <c r="E4622">
        <v>1</v>
      </c>
      <c r="F4622">
        <v>1</v>
      </c>
      <c r="G4622">
        <v>1</v>
      </c>
      <c r="H4622">
        <v>0</v>
      </c>
      <c r="I4622">
        <v>0</v>
      </c>
      <c r="J4622">
        <v>0</v>
      </c>
      <c r="K4622" s="16">
        <v>0</v>
      </c>
      <c r="L4622" s="16">
        <v>5</v>
      </c>
      <c r="M4622">
        <v>61.99</v>
      </c>
      <c r="N4622">
        <v>0</v>
      </c>
      <c r="O4622">
        <v>19</v>
      </c>
      <c r="P4622">
        <v>0</v>
      </c>
    </row>
    <row r="4623" spans="1:16" x14ac:dyDescent="0.3">
      <c r="A4623" t="s">
        <v>4634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1</v>
      </c>
      <c r="I4623">
        <v>0</v>
      </c>
      <c r="J4623">
        <v>0</v>
      </c>
      <c r="K4623" s="16">
        <v>0</v>
      </c>
      <c r="L4623" s="16">
        <v>6</v>
      </c>
      <c r="M4623">
        <v>78.989999999999995</v>
      </c>
      <c r="N4623">
        <v>6</v>
      </c>
      <c r="O4623">
        <v>1</v>
      </c>
      <c r="P4623">
        <v>1</v>
      </c>
    </row>
    <row r="4624" spans="1:16" x14ac:dyDescent="0.3">
      <c r="A4624" t="s">
        <v>4635</v>
      </c>
      <c r="B4624">
        <v>0</v>
      </c>
      <c r="C4624">
        <v>0</v>
      </c>
      <c r="D4624">
        <v>1</v>
      </c>
      <c r="E4624">
        <v>1</v>
      </c>
      <c r="F4624">
        <v>0</v>
      </c>
      <c r="G4624">
        <v>1</v>
      </c>
      <c r="H4624">
        <v>0</v>
      </c>
      <c r="I4624">
        <v>0</v>
      </c>
      <c r="J4624">
        <v>0</v>
      </c>
      <c r="K4624" s="16">
        <v>0</v>
      </c>
      <c r="L4624" s="16">
        <v>1</v>
      </c>
      <c r="M4624">
        <v>54.99</v>
      </c>
      <c r="N4624">
        <v>5</v>
      </c>
      <c r="O4624">
        <v>5</v>
      </c>
      <c r="P4624">
        <v>1</v>
      </c>
    </row>
    <row r="4625" spans="1:16" x14ac:dyDescent="0.3">
      <c r="A4625" t="s">
        <v>4636</v>
      </c>
      <c r="B4625">
        <v>0</v>
      </c>
      <c r="C4625">
        <v>0</v>
      </c>
      <c r="D4625">
        <v>0</v>
      </c>
      <c r="E4625">
        <v>0</v>
      </c>
      <c r="F4625">
        <v>1</v>
      </c>
      <c r="G4625">
        <v>0</v>
      </c>
      <c r="H4625">
        <v>1</v>
      </c>
      <c r="I4625">
        <v>0</v>
      </c>
      <c r="J4625">
        <v>0</v>
      </c>
      <c r="K4625" s="16">
        <v>0</v>
      </c>
      <c r="L4625" s="16">
        <v>19</v>
      </c>
      <c r="M4625">
        <v>119.98</v>
      </c>
      <c r="N4625">
        <v>4</v>
      </c>
      <c r="O4625">
        <v>19</v>
      </c>
      <c r="P4625">
        <v>0</v>
      </c>
    </row>
    <row r="4626" spans="1:16" x14ac:dyDescent="0.3">
      <c r="A4626" t="s">
        <v>4637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v>0</v>
      </c>
      <c r="K4626" s="16">
        <v>0</v>
      </c>
      <c r="L4626" s="16">
        <v>0</v>
      </c>
      <c r="M4626">
        <v>0</v>
      </c>
      <c r="N4626">
        <v>4</v>
      </c>
      <c r="O4626">
        <v>18</v>
      </c>
      <c r="P4626">
        <v>1</v>
      </c>
    </row>
    <row r="4627" spans="1:16" x14ac:dyDescent="0.3">
      <c r="A4627" t="s">
        <v>4638</v>
      </c>
      <c r="B4627">
        <v>0</v>
      </c>
      <c r="C4627">
        <v>0</v>
      </c>
      <c r="D4627">
        <v>0</v>
      </c>
      <c r="E4627">
        <v>0</v>
      </c>
      <c r="F4627">
        <v>1</v>
      </c>
      <c r="G4627">
        <v>1</v>
      </c>
      <c r="H4627">
        <v>0</v>
      </c>
      <c r="I4627">
        <v>0</v>
      </c>
      <c r="J4627">
        <v>0</v>
      </c>
      <c r="K4627" s="16">
        <v>0</v>
      </c>
      <c r="L4627" s="16">
        <v>5</v>
      </c>
      <c r="M4627">
        <v>103.98</v>
      </c>
      <c r="N4627">
        <v>0</v>
      </c>
      <c r="O4627">
        <v>16</v>
      </c>
      <c r="P4627">
        <v>0</v>
      </c>
    </row>
    <row r="4628" spans="1:16" x14ac:dyDescent="0.3">
      <c r="A4628" t="s">
        <v>4639</v>
      </c>
      <c r="B4628">
        <v>0</v>
      </c>
      <c r="C4628">
        <v>0</v>
      </c>
      <c r="D4628">
        <v>1</v>
      </c>
      <c r="E4628">
        <v>1</v>
      </c>
      <c r="F4628">
        <v>0</v>
      </c>
      <c r="G4628">
        <v>1</v>
      </c>
      <c r="H4628">
        <v>0</v>
      </c>
      <c r="I4628">
        <v>0</v>
      </c>
      <c r="J4628">
        <v>0</v>
      </c>
      <c r="K4628" s="16">
        <v>0</v>
      </c>
      <c r="L4628" s="16">
        <v>1</v>
      </c>
      <c r="M4628">
        <v>149.97</v>
      </c>
      <c r="N4628">
        <v>2</v>
      </c>
      <c r="O4628">
        <v>6</v>
      </c>
      <c r="P4628">
        <v>0</v>
      </c>
    </row>
    <row r="4629" spans="1:16" x14ac:dyDescent="0.3">
      <c r="A4629" t="s">
        <v>4640</v>
      </c>
      <c r="B4629">
        <v>0</v>
      </c>
      <c r="C4629">
        <v>0</v>
      </c>
      <c r="D4629">
        <v>1</v>
      </c>
      <c r="E4629">
        <v>1</v>
      </c>
      <c r="F4629">
        <v>0</v>
      </c>
      <c r="G4629">
        <v>1</v>
      </c>
      <c r="H4629">
        <v>0</v>
      </c>
      <c r="I4629">
        <v>0</v>
      </c>
      <c r="J4629">
        <v>0</v>
      </c>
      <c r="K4629" s="16">
        <v>0</v>
      </c>
      <c r="L4629" s="16">
        <v>0</v>
      </c>
      <c r="M4629">
        <v>0</v>
      </c>
      <c r="N4629">
        <v>6</v>
      </c>
      <c r="O4629">
        <v>12</v>
      </c>
      <c r="P4629">
        <v>0</v>
      </c>
    </row>
    <row r="4630" spans="1:16" x14ac:dyDescent="0.3">
      <c r="A4630" t="s">
        <v>4641</v>
      </c>
      <c r="B4630">
        <v>0</v>
      </c>
      <c r="C4630">
        <v>0</v>
      </c>
      <c r="D4630">
        <v>1</v>
      </c>
      <c r="E4630">
        <v>0</v>
      </c>
      <c r="F4630">
        <v>1</v>
      </c>
      <c r="G4630">
        <v>0</v>
      </c>
      <c r="H4630">
        <v>0</v>
      </c>
      <c r="I4630">
        <v>1</v>
      </c>
      <c r="J4630">
        <v>0</v>
      </c>
      <c r="K4630" s="16">
        <v>0</v>
      </c>
      <c r="L4630" s="16">
        <v>3</v>
      </c>
      <c r="M4630">
        <v>170.97</v>
      </c>
      <c r="N4630">
        <v>2</v>
      </c>
      <c r="O4630">
        <v>23</v>
      </c>
      <c r="P4630">
        <v>1</v>
      </c>
    </row>
    <row r="4631" spans="1:16" x14ac:dyDescent="0.3">
      <c r="A4631" t="s">
        <v>4642</v>
      </c>
      <c r="B4631">
        <v>0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1</v>
      </c>
      <c r="K4631" s="16">
        <v>0</v>
      </c>
      <c r="L4631" s="16">
        <v>0</v>
      </c>
      <c r="M4631">
        <v>0</v>
      </c>
      <c r="N4631">
        <v>0</v>
      </c>
      <c r="O4631">
        <v>13</v>
      </c>
      <c r="P4631">
        <v>0</v>
      </c>
    </row>
    <row r="4632" spans="1:16" x14ac:dyDescent="0.3">
      <c r="A4632" t="s">
        <v>4643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  <c r="K4632" s="16">
        <v>0</v>
      </c>
      <c r="L4632" s="16">
        <v>1</v>
      </c>
      <c r="M4632">
        <v>53.99</v>
      </c>
      <c r="N4632">
        <v>5</v>
      </c>
      <c r="O4632">
        <v>8</v>
      </c>
      <c r="P4632">
        <v>0</v>
      </c>
    </row>
    <row r="4633" spans="1:16" x14ac:dyDescent="0.3">
      <c r="A4633" t="s">
        <v>4644</v>
      </c>
      <c r="B4633">
        <v>0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1</v>
      </c>
      <c r="J4633">
        <v>0</v>
      </c>
      <c r="K4633" s="16">
        <v>0</v>
      </c>
      <c r="L4633" s="16">
        <v>2</v>
      </c>
      <c r="M4633">
        <v>53.99</v>
      </c>
      <c r="N4633">
        <v>6</v>
      </c>
      <c r="O4633">
        <v>17</v>
      </c>
      <c r="P4633">
        <v>0</v>
      </c>
    </row>
    <row r="4634" spans="1:16" x14ac:dyDescent="0.3">
      <c r="A4634" t="s">
        <v>4645</v>
      </c>
      <c r="B4634">
        <v>0</v>
      </c>
      <c r="C4634">
        <v>0</v>
      </c>
      <c r="D4634">
        <v>1</v>
      </c>
      <c r="E4634">
        <v>1</v>
      </c>
      <c r="F4634">
        <v>1</v>
      </c>
      <c r="G4634">
        <v>1</v>
      </c>
      <c r="H4634">
        <v>0</v>
      </c>
      <c r="I4634">
        <v>0</v>
      </c>
      <c r="J4634">
        <v>0</v>
      </c>
      <c r="K4634" s="16">
        <v>0</v>
      </c>
      <c r="L4634" s="16">
        <v>0</v>
      </c>
      <c r="M4634">
        <v>0</v>
      </c>
      <c r="N4634">
        <v>4</v>
      </c>
      <c r="O4634">
        <v>22</v>
      </c>
      <c r="P4634">
        <v>1</v>
      </c>
    </row>
    <row r="4635" spans="1:16" x14ac:dyDescent="0.3">
      <c r="A4635" t="s">
        <v>4646</v>
      </c>
      <c r="B4635">
        <v>0</v>
      </c>
      <c r="C4635">
        <v>0</v>
      </c>
      <c r="D4635">
        <v>1</v>
      </c>
      <c r="E4635">
        <v>0</v>
      </c>
      <c r="F4635">
        <v>1</v>
      </c>
      <c r="G4635">
        <v>0</v>
      </c>
      <c r="H4635">
        <v>0</v>
      </c>
      <c r="I4635">
        <v>1</v>
      </c>
      <c r="J4635">
        <v>0</v>
      </c>
      <c r="K4635" s="16">
        <v>0</v>
      </c>
      <c r="L4635" s="16">
        <v>3</v>
      </c>
      <c r="M4635">
        <v>73.989999999999995</v>
      </c>
      <c r="N4635">
        <v>5</v>
      </c>
      <c r="O4635">
        <v>13</v>
      </c>
      <c r="P4635">
        <v>0</v>
      </c>
    </row>
    <row r="4636" spans="1:16" x14ac:dyDescent="0.3">
      <c r="A4636" t="s">
        <v>4647</v>
      </c>
      <c r="B4636">
        <v>0</v>
      </c>
      <c r="C4636">
        <v>0</v>
      </c>
      <c r="D4636">
        <v>0</v>
      </c>
      <c r="E4636">
        <v>1</v>
      </c>
      <c r="F4636">
        <v>1</v>
      </c>
      <c r="G4636">
        <v>1</v>
      </c>
      <c r="H4636">
        <v>0</v>
      </c>
      <c r="I4636">
        <v>0</v>
      </c>
      <c r="J4636">
        <v>0</v>
      </c>
      <c r="K4636" s="16">
        <v>0</v>
      </c>
      <c r="L4636" s="16">
        <v>1</v>
      </c>
      <c r="M4636">
        <v>67.489999999999995</v>
      </c>
      <c r="N4636">
        <v>1</v>
      </c>
      <c r="O4636">
        <v>15</v>
      </c>
      <c r="P4636">
        <v>0</v>
      </c>
    </row>
    <row r="4637" spans="1:16" x14ac:dyDescent="0.3">
      <c r="A4637" t="s">
        <v>4648</v>
      </c>
      <c r="B4637">
        <v>0</v>
      </c>
      <c r="C4637">
        <v>0</v>
      </c>
      <c r="D4637">
        <v>0</v>
      </c>
      <c r="E4637">
        <v>1</v>
      </c>
      <c r="F4637">
        <v>0</v>
      </c>
      <c r="G4637">
        <v>1</v>
      </c>
      <c r="H4637">
        <v>0</v>
      </c>
      <c r="I4637">
        <v>0</v>
      </c>
      <c r="J4637">
        <v>0</v>
      </c>
      <c r="K4637" s="16">
        <v>0</v>
      </c>
      <c r="L4637" s="16">
        <v>9</v>
      </c>
      <c r="M4637">
        <v>48.99</v>
      </c>
      <c r="N4637">
        <v>6</v>
      </c>
      <c r="O4637">
        <v>7</v>
      </c>
      <c r="P4637">
        <v>1</v>
      </c>
    </row>
    <row r="4638" spans="1:16" x14ac:dyDescent="0.3">
      <c r="A4638" t="s">
        <v>4649</v>
      </c>
      <c r="B4638">
        <v>0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1</v>
      </c>
      <c r="I4638">
        <v>0</v>
      </c>
      <c r="J4638">
        <v>0</v>
      </c>
      <c r="K4638" s="16">
        <v>0</v>
      </c>
      <c r="L4638" s="16">
        <v>2</v>
      </c>
      <c r="M4638">
        <v>62.99</v>
      </c>
      <c r="N4638">
        <v>0</v>
      </c>
      <c r="O4638">
        <v>11</v>
      </c>
      <c r="P4638">
        <v>0</v>
      </c>
    </row>
    <row r="4639" spans="1:16" x14ac:dyDescent="0.3">
      <c r="A4639" t="s">
        <v>4650</v>
      </c>
      <c r="B4639">
        <v>0</v>
      </c>
      <c r="C4639">
        <v>0</v>
      </c>
      <c r="D4639">
        <v>0</v>
      </c>
      <c r="E4639">
        <v>1</v>
      </c>
      <c r="F4639">
        <v>1</v>
      </c>
      <c r="G4639">
        <v>1</v>
      </c>
      <c r="H4639">
        <v>0</v>
      </c>
      <c r="I4639">
        <v>0</v>
      </c>
      <c r="J4639">
        <v>0</v>
      </c>
      <c r="K4639" s="16">
        <v>0</v>
      </c>
      <c r="L4639" s="16">
        <v>5</v>
      </c>
      <c r="M4639">
        <v>108.98</v>
      </c>
      <c r="N4639">
        <v>1</v>
      </c>
      <c r="O4639">
        <v>24</v>
      </c>
      <c r="P4639">
        <v>1</v>
      </c>
    </row>
    <row r="4640" spans="1:16" x14ac:dyDescent="0.3">
      <c r="A4640" t="s">
        <v>4651</v>
      </c>
      <c r="B4640">
        <v>0</v>
      </c>
      <c r="C4640">
        <v>0</v>
      </c>
      <c r="D4640">
        <v>0</v>
      </c>
      <c r="E4640">
        <v>0</v>
      </c>
      <c r="F4640">
        <v>1</v>
      </c>
      <c r="G4640">
        <v>1</v>
      </c>
      <c r="H4640">
        <v>0</v>
      </c>
      <c r="I4640">
        <v>0</v>
      </c>
      <c r="J4640">
        <v>0</v>
      </c>
      <c r="K4640" s="16">
        <v>0</v>
      </c>
      <c r="L4640" s="16">
        <v>6</v>
      </c>
      <c r="M4640">
        <v>66.989999999999995</v>
      </c>
      <c r="N4640">
        <v>1</v>
      </c>
      <c r="O4640">
        <v>26</v>
      </c>
      <c r="P4640">
        <v>1</v>
      </c>
    </row>
    <row r="4641" spans="1:16" x14ac:dyDescent="0.3">
      <c r="A4641" t="s">
        <v>4652</v>
      </c>
      <c r="B4641">
        <v>0</v>
      </c>
      <c r="C4641">
        <v>0</v>
      </c>
      <c r="D4641">
        <v>0</v>
      </c>
      <c r="E4641">
        <v>1</v>
      </c>
      <c r="F4641">
        <v>1</v>
      </c>
      <c r="G4641">
        <v>1</v>
      </c>
      <c r="H4641">
        <v>0</v>
      </c>
      <c r="I4641">
        <v>0</v>
      </c>
      <c r="J4641">
        <v>0</v>
      </c>
      <c r="K4641" s="16">
        <v>0</v>
      </c>
      <c r="L4641" s="16">
        <v>0</v>
      </c>
      <c r="M4641">
        <v>0</v>
      </c>
      <c r="N4641">
        <v>3</v>
      </c>
      <c r="O4641">
        <v>17</v>
      </c>
      <c r="P4641">
        <v>0</v>
      </c>
    </row>
    <row r="4642" spans="1:16" x14ac:dyDescent="0.3">
      <c r="A4642" t="s">
        <v>4653</v>
      </c>
      <c r="B4642">
        <v>0</v>
      </c>
      <c r="C4642">
        <v>0</v>
      </c>
      <c r="D4642">
        <v>0</v>
      </c>
      <c r="E4642">
        <v>0</v>
      </c>
      <c r="F4642">
        <v>1</v>
      </c>
      <c r="G4642">
        <v>0</v>
      </c>
      <c r="H4642">
        <v>0</v>
      </c>
      <c r="I4642">
        <v>1</v>
      </c>
      <c r="J4642">
        <v>0</v>
      </c>
      <c r="K4642" s="16">
        <v>0</v>
      </c>
      <c r="L4642" s="16">
        <v>1</v>
      </c>
      <c r="M4642">
        <v>61.99</v>
      </c>
      <c r="N4642">
        <v>0</v>
      </c>
      <c r="O4642">
        <v>21</v>
      </c>
      <c r="P4642">
        <v>0</v>
      </c>
    </row>
    <row r="4643" spans="1:16" x14ac:dyDescent="0.3">
      <c r="A4643" t="s">
        <v>4654</v>
      </c>
      <c r="B4643">
        <v>0</v>
      </c>
      <c r="C4643">
        <v>0</v>
      </c>
      <c r="D4643">
        <v>1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  <c r="K4643" s="16">
        <v>0</v>
      </c>
      <c r="L4643" s="16">
        <v>4</v>
      </c>
      <c r="M4643">
        <v>54.99</v>
      </c>
      <c r="N4643">
        <v>5</v>
      </c>
      <c r="O4643">
        <v>6</v>
      </c>
      <c r="P4643">
        <v>1</v>
      </c>
    </row>
    <row r="4644" spans="1:16" x14ac:dyDescent="0.3">
      <c r="A4644" t="s">
        <v>4655</v>
      </c>
      <c r="B4644">
        <v>0</v>
      </c>
      <c r="C4644">
        <v>0</v>
      </c>
      <c r="D4644">
        <v>0</v>
      </c>
      <c r="E4644">
        <v>1</v>
      </c>
      <c r="F4644">
        <v>1</v>
      </c>
      <c r="G4644">
        <v>0</v>
      </c>
      <c r="H4644">
        <v>1</v>
      </c>
      <c r="I4644">
        <v>0</v>
      </c>
      <c r="J4644">
        <v>0</v>
      </c>
      <c r="K4644" s="16">
        <v>0</v>
      </c>
      <c r="L4644" s="16">
        <v>2</v>
      </c>
      <c r="M4644">
        <v>70.989999999999995</v>
      </c>
      <c r="N4644">
        <v>4</v>
      </c>
      <c r="O4644">
        <v>16</v>
      </c>
      <c r="P4644">
        <v>0</v>
      </c>
    </row>
    <row r="4645" spans="1:16" x14ac:dyDescent="0.3">
      <c r="A4645" t="s">
        <v>4656</v>
      </c>
      <c r="B4645">
        <v>0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0</v>
      </c>
      <c r="J4645">
        <v>0</v>
      </c>
      <c r="K4645" s="16">
        <v>1</v>
      </c>
      <c r="L4645" s="16">
        <v>4</v>
      </c>
      <c r="M4645">
        <v>47.99</v>
      </c>
      <c r="N4645">
        <v>0</v>
      </c>
      <c r="O4645">
        <v>21</v>
      </c>
      <c r="P4645">
        <v>0</v>
      </c>
    </row>
    <row r="4646" spans="1:16" x14ac:dyDescent="0.3">
      <c r="A4646" t="s">
        <v>4657</v>
      </c>
      <c r="B4646">
        <v>0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1</v>
      </c>
      <c r="I4646">
        <v>0</v>
      </c>
      <c r="J4646">
        <v>0</v>
      </c>
      <c r="K4646" s="16">
        <v>0</v>
      </c>
      <c r="L4646" s="16">
        <v>3</v>
      </c>
      <c r="M4646">
        <v>69.489999999999995</v>
      </c>
      <c r="N4646">
        <v>0</v>
      </c>
      <c r="O4646">
        <v>19</v>
      </c>
      <c r="P4646">
        <v>0</v>
      </c>
    </row>
    <row r="4647" spans="1:16" x14ac:dyDescent="0.3">
      <c r="A4647" t="s">
        <v>4658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1</v>
      </c>
      <c r="H4647">
        <v>0</v>
      </c>
      <c r="I4647">
        <v>0</v>
      </c>
      <c r="J4647">
        <v>0</v>
      </c>
      <c r="K4647" s="16">
        <v>0</v>
      </c>
      <c r="L4647" s="16">
        <v>1</v>
      </c>
      <c r="M4647">
        <v>36.99</v>
      </c>
      <c r="N4647">
        <v>4</v>
      </c>
      <c r="O4647">
        <v>4</v>
      </c>
      <c r="P4647">
        <v>1</v>
      </c>
    </row>
    <row r="4648" spans="1:16" x14ac:dyDescent="0.3">
      <c r="A4648" t="s">
        <v>4659</v>
      </c>
      <c r="B4648">
        <v>0</v>
      </c>
      <c r="C4648">
        <v>0</v>
      </c>
      <c r="D4648">
        <v>0</v>
      </c>
      <c r="E4648">
        <v>0</v>
      </c>
      <c r="F4648">
        <v>1</v>
      </c>
      <c r="G4648">
        <v>0</v>
      </c>
      <c r="H4648">
        <v>0</v>
      </c>
      <c r="I4648">
        <v>1</v>
      </c>
      <c r="J4648">
        <v>0</v>
      </c>
      <c r="K4648" s="16">
        <v>0</v>
      </c>
      <c r="L4648" s="16">
        <v>8</v>
      </c>
      <c r="M4648">
        <v>71.489999999999995</v>
      </c>
      <c r="N4648">
        <v>7</v>
      </c>
      <c r="O4648">
        <v>26</v>
      </c>
      <c r="P4648">
        <v>0</v>
      </c>
    </row>
    <row r="4649" spans="1:16" x14ac:dyDescent="0.3">
      <c r="A4649" t="s">
        <v>4660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1</v>
      </c>
      <c r="K4649" s="16">
        <v>0</v>
      </c>
      <c r="L4649" s="16">
        <v>0</v>
      </c>
      <c r="M4649">
        <v>0</v>
      </c>
      <c r="N4649">
        <v>1</v>
      </c>
      <c r="O4649">
        <v>5</v>
      </c>
      <c r="P4649">
        <v>1</v>
      </c>
    </row>
    <row r="4650" spans="1:16" x14ac:dyDescent="0.3">
      <c r="A4650" t="s">
        <v>4661</v>
      </c>
      <c r="B4650">
        <v>0</v>
      </c>
      <c r="C4650">
        <v>0</v>
      </c>
      <c r="D4650">
        <v>1</v>
      </c>
      <c r="E4650">
        <v>0</v>
      </c>
      <c r="F4650">
        <v>1</v>
      </c>
      <c r="G4650">
        <v>0</v>
      </c>
      <c r="H4650">
        <v>1</v>
      </c>
      <c r="I4650">
        <v>0</v>
      </c>
      <c r="J4650">
        <v>0</v>
      </c>
      <c r="K4650" s="16">
        <v>0</v>
      </c>
      <c r="L4650" s="16">
        <v>1</v>
      </c>
      <c r="M4650">
        <v>62.49</v>
      </c>
      <c r="N4650">
        <v>2</v>
      </c>
      <c r="O4650">
        <v>12</v>
      </c>
      <c r="P4650">
        <v>0</v>
      </c>
    </row>
    <row r="4651" spans="1:16" x14ac:dyDescent="0.3">
      <c r="A4651" t="s">
        <v>4662</v>
      </c>
      <c r="B4651">
        <v>0</v>
      </c>
      <c r="C4651">
        <v>0</v>
      </c>
      <c r="D4651">
        <v>0</v>
      </c>
      <c r="E4651">
        <v>1</v>
      </c>
      <c r="F4651">
        <v>0</v>
      </c>
      <c r="G4651">
        <v>1</v>
      </c>
      <c r="H4651">
        <v>0</v>
      </c>
      <c r="I4651">
        <v>0</v>
      </c>
      <c r="J4651">
        <v>0</v>
      </c>
      <c r="K4651" s="16">
        <v>0</v>
      </c>
      <c r="L4651" s="16">
        <v>3</v>
      </c>
      <c r="M4651">
        <v>60.49</v>
      </c>
      <c r="N4651">
        <v>5</v>
      </c>
      <c r="O4651">
        <v>11</v>
      </c>
      <c r="P4651">
        <v>0</v>
      </c>
    </row>
    <row r="4652" spans="1:16" x14ac:dyDescent="0.3">
      <c r="A4652" t="s">
        <v>4663</v>
      </c>
      <c r="B4652">
        <v>0</v>
      </c>
      <c r="C4652">
        <v>0</v>
      </c>
      <c r="D4652">
        <v>1</v>
      </c>
      <c r="E4652">
        <v>1</v>
      </c>
      <c r="F4652">
        <v>0</v>
      </c>
      <c r="G4652">
        <v>1</v>
      </c>
      <c r="H4652">
        <v>0</v>
      </c>
      <c r="I4652">
        <v>0</v>
      </c>
      <c r="J4652">
        <v>0</v>
      </c>
      <c r="K4652" s="16">
        <v>0</v>
      </c>
      <c r="L4652" s="16">
        <v>0</v>
      </c>
      <c r="M4652">
        <v>0</v>
      </c>
      <c r="N4652">
        <v>1</v>
      </c>
      <c r="O4652">
        <v>9</v>
      </c>
      <c r="P4652">
        <v>0</v>
      </c>
    </row>
    <row r="4653" spans="1:16" x14ac:dyDescent="0.3">
      <c r="A4653" t="s">
        <v>4664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1</v>
      </c>
      <c r="I4653">
        <v>0</v>
      </c>
      <c r="J4653">
        <v>0</v>
      </c>
      <c r="K4653" s="16">
        <v>0</v>
      </c>
      <c r="L4653" s="16">
        <v>0</v>
      </c>
      <c r="M4653">
        <v>0</v>
      </c>
      <c r="N4653">
        <v>3</v>
      </c>
      <c r="O4653">
        <v>2</v>
      </c>
      <c r="P4653">
        <v>0</v>
      </c>
    </row>
    <row r="4654" spans="1:16" x14ac:dyDescent="0.3">
      <c r="A4654" t="s">
        <v>4665</v>
      </c>
      <c r="B4654">
        <v>0</v>
      </c>
      <c r="C4654">
        <v>0</v>
      </c>
      <c r="D4654">
        <v>0</v>
      </c>
      <c r="E4654">
        <v>0</v>
      </c>
      <c r="F4654">
        <v>1</v>
      </c>
      <c r="G4654">
        <v>1</v>
      </c>
      <c r="H4654">
        <v>0</v>
      </c>
      <c r="I4654">
        <v>0</v>
      </c>
      <c r="J4654">
        <v>0</v>
      </c>
      <c r="K4654" s="16">
        <v>0</v>
      </c>
      <c r="L4654" s="16">
        <v>2</v>
      </c>
      <c r="M4654">
        <v>141.97999999999999</v>
      </c>
      <c r="N4654">
        <v>7</v>
      </c>
      <c r="O4654">
        <v>20</v>
      </c>
      <c r="P4654">
        <v>0</v>
      </c>
    </row>
    <row r="4655" spans="1:16" x14ac:dyDescent="0.3">
      <c r="A4655" t="s">
        <v>4666</v>
      </c>
      <c r="B4655">
        <v>1</v>
      </c>
      <c r="C4655">
        <v>35.99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1</v>
      </c>
      <c r="J4655">
        <v>0</v>
      </c>
      <c r="K4655" s="16">
        <v>0</v>
      </c>
      <c r="L4655" s="16">
        <v>0</v>
      </c>
      <c r="M4655">
        <v>0</v>
      </c>
      <c r="N4655">
        <v>0</v>
      </c>
      <c r="O4655">
        <v>19</v>
      </c>
      <c r="P4655">
        <v>1</v>
      </c>
    </row>
    <row r="4656" spans="1:16" x14ac:dyDescent="0.3">
      <c r="A4656" t="s">
        <v>4667</v>
      </c>
      <c r="B4656">
        <v>0</v>
      </c>
      <c r="C4656">
        <v>0</v>
      </c>
      <c r="D4656">
        <v>1</v>
      </c>
      <c r="E4656">
        <v>0</v>
      </c>
      <c r="F4656">
        <v>0</v>
      </c>
      <c r="G4656">
        <v>0</v>
      </c>
      <c r="H4656">
        <v>1</v>
      </c>
      <c r="I4656">
        <v>0</v>
      </c>
      <c r="J4656">
        <v>0</v>
      </c>
      <c r="K4656" s="16">
        <v>0</v>
      </c>
      <c r="L4656" s="16">
        <v>2</v>
      </c>
      <c r="M4656">
        <v>69.989999999999995</v>
      </c>
      <c r="N4656">
        <v>5</v>
      </c>
      <c r="O4656">
        <v>6</v>
      </c>
      <c r="P4656">
        <v>0</v>
      </c>
    </row>
    <row r="4657" spans="1:16" x14ac:dyDescent="0.3">
      <c r="A4657" t="s">
        <v>4668</v>
      </c>
      <c r="B4657">
        <v>0</v>
      </c>
      <c r="C4657">
        <v>0</v>
      </c>
      <c r="D4657">
        <v>0</v>
      </c>
      <c r="E4657">
        <v>1</v>
      </c>
      <c r="F4657">
        <v>1</v>
      </c>
      <c r="G4657">
        <v>0</v>
      </c>
      <c r="H4657">
        <v>0</v>
      </c>
      <c r="I4657">
        <v>1</v>
      </c>
      <c r="J4657">
        <v>0</v>
      </c>
      <c r="K4657" s="16">
        <v>0</v>
      </c>
      <c r="L4657" s="16">
        <v>6</v>
      </c>
      <c r="M4657">
        <v>70.989999999999995</v>
      </c>
      <c r="N4657">
        <v>7</v>
      </c>
      <c r="O4657">
        <v>22</v>
      </c>
      <c r="P4657">
        <v>0</v>
      </c>
    </row>
    <row r="4658" spans="1:16" x14ac:dyDescent="0.3">
      <c r="A4658" t="s">
        <v>4669</v>
      </c>
      <c r="B4658">
        <v>0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1</v>
      </c>
      <c r="I4658">
        <v>0</v>
      </c>
      <c r="J4658">
        <v>0</v>
      </c>
      <c r="K4658" s="16">
        <v>0</v>
      </c>
      <c r="L4658" s="16">
        <v>2</v>
      </c>
      <c r="M4658">
        <v>76.989999999999995</v>
      </c>
      <c r="N4658">
        <v>3</v>
      </c>
      <c r="O4658">
        <v>15</v>
      </c>
      <c r="P4658">
        <v>1</v>
      </c>
    </row>
    <row r="4659" spans="1:16" x14ac:dyDescent="0.3">
      <c r="A4659" t="s">
        <v>4670</v>
      </c>
      <c r="B4659">
        <v>0</v>
      </c>
      <c r="C4659">
        <v>0</v>
      </c>
      <c r="D4659">
        <v>0</v>
      </c>
      <c r="E4659">
        <v>1</v>
      </c>
      <c r="F4659">
        <v>1</v>
      </c>
      <c r="G4659">
        <v>1</v>
      </c>
      <c r="H4659">
        <v>0</v>
      </c>
      <c r="I4659">
        <v>0</v>
      </c>
      <c r="J4659">
        <v>0</v>
      </c>
      <c r="K4659" s="16">
        <v>0</v>
      </c>
      <c r="L4659" s="16">
        <v>6</v>
      </c>
      <c r="M4659">
        <v>44.49</v>
      </c>
      <c r="N4659">
        <v>0</v>
      </c>
      <c r="O4659">
        <v>17</v>
      </c>
      <c r="P4659">
        <v>0</v>
      </c>
    </row>
    <row r="4660" spans="1:16" x14ac:dyDescent="0.3">
      <c r="A4660" t="s">
        <v>4671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</v>
      </c>
      <c r="J4660">
        <v>0</v>
      </c>
      <c r="K4660" s="16">
        <v>0</v>
      </c>
      <c r="L4660" s="16">
        <v>6</v>
      </c>
      <c r="M4660">
        <v>66.489999999999995</v>
      </c>
      <c r="N4660">
        <v>1</v>
      </c>
      <c r="O4660">
        <v>11</v>
      </c>
      <c r="P4660">
        <v>0</v>
      </c>
    </row>
    <row r="4661" spans="1:16" x14ac:dyDescent="0.3">
      <c r="A4661" t="s">
        <v>4672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1</v>
      </c>
      <c r="H4661">
        <v>0</v>
      </c>
      <c r="I4661">
        <v>0</v>
      </c>
      <c r="J4661">
        <v>0</v>
      </c>
      <c r="K4661" s="16">
        <v>0</v>
      </c>
      <c r="L4661" s="16">
        <v>1</v>
      </c>
      <c r="M4661">
        <v>109.98</v>
      </c>
      <c r="N4661">
        <v>6</v>
      </c>
      <c r="O4661">
        <v>7</v>
      </c>
      <c r="P4661">
        <v>1</v>
      </c>
    </row>
    <row r="4662" spans="1:16" x14ac:dyDescent="0.3">
      <c r="A4662" t="s">
        <v>4673</v>
      </c>
      <c r="B4662">
        <v>0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1</v>
      </c>
      <c r="K4662" s="16">
        <v>0</v>
      </c>
      <c r="L4662" s="16">
        <v>2</v>
      </c>
      <c r="M4662">
        <v>67.989999999999995</v>
      </c>
      <c r="N4662">
        <v>1</v>
      </c>
      <c r="O4662">
        <v>16</v>
      </c>
      <c r="P4662">
        <v>1</v>
      </c>
    </row>
    <row r="4663" spans="1:16" x14ac:dyDescent="0.3">
      <c r="A4663" t="s">
        <v>4674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  <c r="K4663" s="16">
        <v>0</v>
      </c>
      <c r="L4663" s="16">
        <v>0</v>
      </c>
      <c r="M4663">
        <v>0</v>
      </c>
      <c r="N4663">
        <v>6</v>
      </c>
      <c r="O4663">
        <v>5</v>
      </c>
      <c r="P4663">
        <v>1</v>
      </c>
    </row>
    <row r="4664" spans="1:16" x14ac:dyDescent="0.3">
      <c r="A4664" t="s">
        <v>4675</v>
      </c>
      <c r="B4664">
        <v>0</v>
      </c>
      <c r="C4664">
        <v>0</v>
      </c>
      <c r="D4664">
        <v>1</v>
      </c>
      <c r="E4664">
        <v>1</v>
      </c>
      <c r="F4664">
        <v>1</v>
      </c>
      <c r="G4664">
        <v>1</v>
      </c>
      <c r="H4664">
        <v>0</v>
      </c>
      <c r="I4664">
        <v>0</v>
      </c>
      <c r="J4664">
        <v>0</v>
      </c>
      <c r="K4664" s="16">
        <v>0</v>
      </c>
      <c r="L4664" s="16">
        <v>2</v>
      </c>
      <c r="M4664">
        <v>55.99</v>
      </c>
      <c r="N4664">
        <v>4</v>
      </c>
      <c r="O4664">
        <v>11</v>
      </c>
      <c r="P4664">
        <v>0</v>
      </c>
    </row>
    <row r="4665" spans="1:16" x14ac:dyDescent="0.3">
      <c r="A4665" t="s">
        <v>4676</v>
      </c>
      <c r="B4665">
        <v>0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1</v>
      </c>
      <c r="I4665">
        <v>0</v>
      </c>
      <c r="J4665">
        <v>0</v>
      </c>
      <c r="K4665" s="16">
        <v>0</v>
      </c>
      <c r="L4665" s="16">
        <v>0</v>
      </c>
      <c r="M4665">
        <v>0</v>
      </c>
      <c r="N4665">
        <v>5</v>
      </c>
      <c r="O4665">
        <v>20</v>
      </c>
      <c r="P4665">
        <v>0</v>
      </c>
    </row>
    <row r="4666" spans="1:16" x14ac:dyDescent="0.3">
      <c r="A4666" t="s">
        <v>4677</v>
      </c>
      <c r="B4666">
        <v>0</v>
      </c>
      <c r="C4666">
        <v>0</v>
      </c>
      <c r="D4666">
        <v>1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0</v>
      </c>
      <c r="K4666" s="16">
        <v>0</v>
      </c>
      <c r="L4666" s="16">
        <v>0</v>
      </c>
      <c r="M4666">
        <v>0</v>
      </c>
      <c r="N4666">
        <v>6</v>
      </c>
      <c r="O4666">
        <v>1</v>
      </c>
      <c r="P4666">
        <v>0</v>
      </c>
    </row>
    <row r="4667" spans="1:16" x14ac:dyDescent="0.3">
      <c r="A4667" t="s">
        <v>4678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</v>
      </c>
      <c r="I4667">
        <v>0</v>
      </c>
      <c r="J4667">
        <v>0</v>
      </c>
      <c r="K4667" s="16">
        <v>0</v>
      </c>
      <c r="L4667" s="16">
        <v>7</v>
      </c>
      <c r="M4667">
        <v>147.97999999999999</v>
      </c>
      <c r="N4667">
        <v>6</v>
      </c>
      <c r="O4667">
        <v>21</v>
      </c>
      <c r="P4667">
        <v>1</v>
      </c>
    </row>
    <row r="4668" spans="1:16" x14ac:dyDescent="0.3">
      <c r="A4668" t="s">
        <v>4679</v>
      </c>
      <c r="B4668">
        <v>0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1</v>
      </c>
      <c r="J4668">
        <v>0</v>
      </c>
      <c r="K4668" s="16">
        <v>0</v>
      </c>
      <c r="L4668" s="16">
        <v>0</v>
      </c>
      <c r="M4668">
        <v>0</v>
      </c>
      <c r="N4668">
        <v>0</v>
      </c>
      <c r="O4668">
        <v>14</v>
      </c>
      <c r="P4668">
        <v>1</v>
      </c>
    </row>
    <row r="4669" spans="1:16" x14ac:dyDescent="0.3">
      <c r="A4669" t="s">
        <v>4680</v>
      </c>
      <c r="B4669">
        <v>0</v>
      </c>
      <c r="C4669">
        <v>0</v>
      </c>
      <c r="D4669">
        <v>1</v>
      </c>
      <c r="E4669">
        <v>0</v>
      </c>
      <c r="F4669">
        <v>1</v>
      </c>
      <c r="G4669">
        <v>1</v>
      </c>
      <c r="H4669">
        <v>0</v>
      </c>
      <c r="I4669">
        <v>0</v>
      </c>
      <c r="J4669">
        <v>0</v>
      </c>
      <c r="K4669" s="16">
        <v>0</v>
      </c>
      <c r="L4669" s="16">
        <v>1</v>
      </c>
      <c r="M4669">
        <v>70.489999999999995</v>
      </c>
      <c r="N4669">
        <v>2</v>
      </c>
      <c r="O4669">
        <v>17</v>
      </c>
      <c r="P4669">
        <v>0</v>
      </c>
    </row>
    <row r="4670" spans="1:16" x14ac:dyDescent="0.3">
      <c r="A4670" t="s">
        <v>4681</v>
      </c>
      <c r="B4670">
        <v>0</v>
      </c>
      <c r="C4670">
        <v>0</v>
      </c>
      <c r="D4670">
        <v>0</v>
      </c>
      <c r="E4670">
        <v>0</v>
      </c>
      <c r="F4670">
        <v>1</v>
      </c>
      <c r="G4670">
        <v>0</v>
      </c>
      <c r="H4670">
        <v>1</v>
      </c>
      <c r="I4670">
        <v>0</v>
      </c>
      <c r="J4670">
        <v>0</v>
      </c>
      <c r="K4670" s="16">
        <v>0</v>
      </c>
      <c r="L4670" s="16">
        <v>1</v>
      </c>
      <c r="M4670">
        <v>103.98</v>
      </c>
      <c r="N4670">
        <v>4</v>
      </c>
      <c r="O4670">
        <v>13</v>
      </c>
      <c r="P4670">
        <v>0</v>
      </c>
    </row>
    <row r="4671" spans="1:16" x14ac:dyDescent="0.3">
      <c r="A4671" t="s">
        <v>4682</v>
      </c>
      <c r="B4671">
        <v>0</v>
      </c>
      <c r="C4671">
        <v>0</v>
      </c>
      <c r="D4671">
        <v>0</v>
      </c>
      <c r="E4671">
        <v>0</v>
      </c>
      <c r="F4671">
        <v>1</v>
      </c>
      <c r="G4671">
        <v>0</v>
      </c>
      <c r="H4671">
        <v>0</v>
      </c>
      <c r="I4671">
        <v>1</v>
      </c>
      <c r="J4671">
        <v>0</v>
      </c>
      <c r="K4671" s="16">
        <v>0</v>
      </c>
      <c r="L4671" s="16">
        <v>6</v>
      </c>
      <c r="M4671">
        <v>55.99</v>
      </c>
      <c r="N4671">
        <v>4</v>
      </c>
      <c r="O4671">
        <v>9</v>
      </c>
      <c r="P4671">
        <v>0</v>
      </c>
    </row>
    <row r="4672" spans="1:16" x14ac:dyDescent="0.3">
      <c r="A4672" t="s">
        <v>4683</v>
      </c>
      <c r="B4672">
        <v>0</v>
      </c>
      <c r="C4672">
        <v>0</v>
      </c>
      <c r="D4672">
        <v>0</v>
      </c>
      <c r="E4672">
        <v>1</v>
      </c>
      <c r="F4672">
        <v>1</v>
      </c>
      <c r="G4672">
        <v>0</v>
      </c>
      <c r="H4672">
        <v>0</v>
      </c>
      <c r="I4672">
        <v>1</v>
      </c>
      <c r="J4672">
        <v>0</v>
      </c>
      <c r="K4672" s="16">
        <v>0</v>
      </c>
      <c r="L4672" s="16">
        <v>0</v>
      </c>
      <c r="M4672">
        <v>0</v>
      </c>
      <c r="N4672">
        <v>3</v>
      </c>
      <c r="O4672">
        <v>20</v>
      </c>
      <c r="P4672">
        <v>0</v>
      </c>
    </row>
    <row r="4673" spans="1:16" x14ac:dyDescent="0.3">
      <c r="A4673" t="s">
        <v>4684</v>
      </c>
      <c r="B4673">
        <v>0</v>
      </c>
      <c r="C4673">
        <v>0</v>
      </c>
      <c r="D4673">
        <v>1</v>
      </c>
      <c r="E4673">
        <v>0</v>
      </c>
      <c r="F4673">
        <v>1</v>
      </c>
      <c r="G4673">
        <v>1</v>
      </c>
      <c r="H4673">
        <v>0</v>
      </c>
      <c r="I4673">
        <v>0</v>
      </c>
      <c r="J4673">
        <v>0</v>
      </c>
      <c r="K4673" s="16">
        <v>0</v>
      </c>
      <c r="L4673" s="16">
        <v>0</v>
      </c>
      <c r="M4673">
        <v>0</v>
      </c>
      <c r="N4673">
        <v>3</v>
      </c>
      <c r="O4673">
        <v>31</v>
      </c>
      <c r="P4673">
        <v>0</v>
      </c>
    </row>
    <row r="4674" spans="1:16" x14ac:dyDescent="0.3">
      <c r="A4674" t="s">
        <v>4685</v>
      </c>
      <c r="B4674">
        <v>0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1</v>
      </c>
      <c r="J4674">
        <v>0</v>
      </c>
      <c r="K4674" s="16">
        <v>0</v>
      </c>
      <c r="L4674" s="16">
        <v>1</v>
      </c>
      <c r="M4674">
        <v>61.99</v>
      </c>
      <c r="N4674">
        <v>6</v>
      </c>
      <c r="O4674">
        <v>21</v>
      </c>
      <c r="P4674">
        <v>0</v>
      </c>
    </row>
    <row r="4675" spans="1:16" x14ac:dyDescent="0.3">
      <c r="A4675" t="s">
        <v>4686</v>
      </c>
      <c r="B4675">
        <v>0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0</v>
      </c>
      <c r="K4675" s="16">
        <v>0</v>
      </c>
      <c r="L4675" s="16">
        <v>2</v>
      </c>
      <c r="M4675">
        <v>131.97999999999999</v>
      </c>
      <c r="N4675">
        <v>3</v>
      </c>
      <c r="O4675">
        <v>16</v>
      </c>
      <c r="P4675">
        <v>0</v>
      </c>
    </row>
    <row r="4676" spans="1:16" x14ac:dyDescent="0.3">
      <c r="A4676" t="s">
        <v>4687</v>
      </c>
      <c r="B4676">
        <v>0</v>
      </c>
      <c r="C4676">
        <v>0</v>
      </c>
      <c r="D4676">
        <v>1</v>
      </c>
      <c r="E4676">
        <v>0</v>
      </c>
      <c r="F4676">
        <v>1</v>
      </c>
      <c r="G4676">
        <v>0</v>
      </c>
      <c r="H4676">
        <v>0</v>
      </c>
      <c r="I4676">
        <v>1</v>
      </c>
      <c r="J4676">
        <v>0</v>
      </c>
      <c r="K4676" s="16">
        <v>0</v>
      </c>
      <c r="L4676" s="16">
        <v>2</v>
      </c>
      <c r="M4676">
        <v>70.989999999999995</v>
      </c>
      <c r="N4676">
        <v>5</v>
      </c>
      <c r="O4676">
        <v>15</v>
      </c>
      <c r="P4676">
        <v>0</v>
      </c>
    </row>
    <row r="4677" spans="1:16" x14ac:dyDescent="0.3">
      <c r="A4677" t="s">
        <v>4688</v>
      </c>
      <c r="B4677">
        <v>0</v>
      </c>
      <c r="C4677">
        <v>0</v>
      </c>
      <c r="D4677">
        <v>0</v>
      </c>
      <c r="E4677">
        <v>0</v>
      </c>
      <c r="F4677">
        <v>1</v>
      </c>
      <c r="G4677">
        <v>1</v>
      </c>
      <c r="H4677">
        <v>0</v>
      </c>
      <c r="I4677">
        <v>0</v>
      </c>
      <c r="J4677">
        <v>0</v>
      </c>
      <c r="K4677" s="16">
        <v>0</v>
      </c>
      <c r="L4677" s="16">
        <v>0</v>
      </c>
      <c r="M4677">
        <v>0</v>
      </c>
      <c r="N4677">
        <v>7</v>
      </c>
      <c r="O4677">
        <v>13</v>
      </c>
      <c r="P4677">
        <v>0</v>
      </c>
    </row>
    <row r="4678" spans="1:16" x14ac:dyDescent="0.3">
      <c r="A4678" t="s">
        <v>4689</v>
      </c>
      <c r="B4678">
        <v>0</v>
      </c>
      <c r="C4678">
        <v>0</v>
      </c>
      <c r="D4678">
        <v>1</v>
      </c>
      <c r="E4678">
        <v>0</v>
      </c>
      <c r="F4678">
        <v>0</v>
      </c>
      <c r="G4678">
        <v>1</v>
      </c>
      <c r="H4678">
        <v>0</v>
      </c>
      <c r="I4678">
        <v>0</v>
      </c>
      <c r="J4678">
        <v>0</v>
      </c>
      <c r="K4678" s="16">
        <v>0</v>
      </c>
      <c r="L4678" s="16">
        <v>4</v>
      </c>
      <c r="M4678">
        <v>64.489999999999995</v>
      </c>
      <c r="N4678">
        <v>5</v>
      </c>
      <c r="O4678">
        <v>15</v>
      </c>
      <c r="P4678">
        <v>0</v>
      </c>
    </row>
    <row r="4679" spans="1:16" x14ac:dyDescent="0.3">
      <c r="A4679" t="s">
        <v>4690</v>
      </c>
      <c r="B4679">
        <v>0</v>
      </c>
      <c r="C4679">
        <v>0</v>
      </c>
      <c r="D4679">
        <v>1</v>
      </c>
      <c r="E4679">
        <v>0</v>
      </c>
      <c r="F4679">
        <v>1</v>
      </c>
      <c r="G4679">
        <v>0</v>
      </c>
      <c r="H4679">
        <v>0</v>
      </c>
      <c r="I4679">
        <v>1</v>
      </c>
      <c r="J4679">
        <v>0</v>
      </c>
      <c r="K4679" s="16">
        <v>0</v>
      </c>
      <c r="L4679" s="16">
        <v>3</v>
      </c>
      <c r="M4679">
        <v>130.97999999999999</v>
      </c>
      <c r="N4679">
        <v>7</v>
      </c>
      <c r="O4679">
        <v>13</v>
      </c>
      <c r="P4679">
        <v>0</v>
      </c>
    </row>
    <row r="4680" spans="1:16" x14ac:dyDescent="0.3">
      <c r="A4680" t="s">
        <v>4691</v>
      </c>
      <c r="B4680">
        <v>0</v>
      </c>
      <c r="C4680">
        <v>0</v>
      </c>
      <c r="D4680">
        <v>0</v>
      </c>
      <c r="E4680">
        <v>1</v>
      </c>
      <c r="F4680">
        <v>1</v>
      </c>
      <c r="G4680">
        <v>1</v>
      </c>
      <c r="H4680">
        <v>0</v>
      </c>
      <c r="I4680">
        <v>0</v>
      </c>
      <c r="J4680">
        <v>0</v>
      </c>
      <c r="K4680" s="16">
        <v>0</v>
      </c>
      <c r="L4680" s="16">
        <v>6</v>
      </c>
      <c r="M4680">
        <v>185.97</v>
      </c>
      <c r="N4680">
        <v>5</v>
      </c>
      <c r="O4680">
        <v>7</v>
      </c>
      <c r="P4680">
        <v>0</v>
      </c>
    </row>
    <row r="4681" spans="1:16" x14ac:dyDescent="0.3">
      <c r="A4681" t="s">
        <v>4692</v>
      </c>
      <c r="B4681">
        <v>0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1</v>
      </c>
      <c r="J4681">
        <v>0</v>
      </c>
      <c r="K4681" s="16">
        <v>0</v>
      </c>
      <c r="L4681" s="16">
        <v>9</v>
      </c>
      <c r="M4681">
        <v>181.47</v>
      </c>
      <c r="N4681">
        <v>3</v>
      </c>
      <c r="O4681">
        <v>13</v>
      </c>
      <c r="P4681">
        <v>0</v>
      </c>
    </row>
    <row r="4682" spans="1:16" x14ac:dyDescent="0.3">
      <c r="A4682" t="s">
        <v>4693</v>
      </c>
      <c r="B4682">
        <v>0</v>
      </c>
      <c r="C4682">
        <v>0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0</v>
      </c>
      <c r="K4682" s="16">
        <v>0</v>
      </c>
      <c r="L4682" s="16">
        <v>0</v>
      </c>
      <c r="M4682">
        <v>0</v>
      </c>
      <c r="N4682">
        <v>4</v>
      </c>
      <c r="O4682">
        <v>16</v>
      </c>
      <c r="P4682">
        <v>0</v>
      </c>
    </row>
    <row r="4683" spans="1:16" x14ac:dyDescent="0.3">
      <c r="A4683" t="s">
        <v>4694</v>
      </c>
      <c r="B4683">
        <v>0</v>
      </c>
      <c r="C4683">
        <v>0</v>
      </c>
      <c r="D4683">
        <v>0</v>
      </c>
      <c r="E4683">
        <v>0</v>
      </c>
      <c r="F4683">
        <v>1</v>
      </c>
      <c r="G4683">
        <v>0</v>
      </c>
      <c r="H4683">
        <v>1</v>
      </c>
      <c r="I4683">
        <v>0</v>
      </c>
      <c r="J4683">
        <v>0</v>
      </c>
      <c r="K4683" s="16">
        <v>0</v>
      </c>
      <c r="L4683" s="16">
        <v>1</v>
      </c>
      <c r="M4683">
        <v>67.989999999999995</v>
      </c>
      <c r="N4683">
        <v>0</v>
      </c>
      <c r="O4683">
        <v>23</v>
      </c>
      <c r="P4683">
        <v>0</v>
      </c>
    </row>
    <row r="4684" spans="1:16" x14ac:dyDescent="0.3">
      <c r="A4684" t="s">
        <v>4695</v>
      </c>
      <c r="B4684">
        <v>0</v>
      </c>
      <c r="C4684">
        <v>0</v>
      </c>
      <c r="D4684">
        <v>1</v>
      </c>
      <c r="E4684">
        <v>0</v>
      </c>
      <c r="F4684">
        <v>0</v>
      </c>
      <c r="G4684">
        <v>1</v>
      </c>
      <c r="H4684">
        <v>0</v>
      </c>
      <c r="I4684">
        <v>0</v>
      </c>
      <c r="J4684">
        <v>0</v>
      </c>
      <c r="K4684" s="16">
        <v>0</v>
      </c>
      <c r="L4684" s="16">
        <v>0</v>
      </c>
      <c r="M4684">
        <v>0</v>
      </c>
      <c r="N4684">
        <v>5</v>
      </c>
      <c r="O4684">
        <v>4</v>
      </c>
      <c r="P4684">
        <v>1</v>
      </c>
    </row>
    <row r="4685" spans="1:16" x14ac:dyDescent="0.3">
      <c r="A4685" t="s">
        <v>4696</v>
      </c>
      <c r="B4685">
        <v>0</v>
      </c>
      <c r="C4685">
        <v>0</v>
      </c>
      <c r="D4685">
        <v>1</v>
      </c>
      <c r="E4685">
        <v>0</v>
      </c>
      <c r="F4685">
        <v>1</v>
      </c>
      <c r="G4685">
        <v>0</v>
      </c>
      <c r="H4685">
        <v>1</v>
      </c>
      <c r="I4685">
        <v>0</v>
      </c>
      <c r="J4685">
        <v>0</v>
      </c>
      <c r="K4685" s="16">
        <v>0</v>
      </c>
      <c r="L4685" s="16">
        <v>1</v>
      </c>
      <c r="M4685">
        <v>82.49</v>
      </c>
      <c r="N4685">
        <v>2</v>
      </c>
      <c r="O4685">
        <v>14</v>
      </c>
      <c r="P4685">
        <v>0</v>
      </c>
    </row>
    <row r="4686" spans="1:16" x14ac:dyDescent="0.3">
      <c r="A4686" t="s">
        <v>4697</v>
      </c>
      <c r="B4686">
        <v>0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1</v>
      </c>
      <c r="K4686" s="16">
        <v>0</v>
      </c>
      <c r="L4686" s="16">
        <v>0</v>
      </c>
      <c r="M4686">
        <v>0</v>
      </c>
      <c r="N4686">
        <v>0</v>
      </c>
      <c r="O4686">
        <v>22</v>
      </c>
      <c r="P4686">
        <v>1</v>
      </c>
    </row>
    <row r="4687" spans="1:16" x14ac:dyDescent="0.3">
      <c r="A4687" t="s">
        <v>4698</v>
      </c>
      <c r="B4687">
        <v>0</v>
      </c>
      <c r="C4687">
        <v>0</v>
      </c>
      <c r="D4687">
        <v>0</v>
      </c>
      <c r="E4687">
        <v>1</v>
      </c>
      <c r="F4687">
        <v>1</v>
      </c>
      <c r="G4687">
        <v>1</v>
      </c>
      <c r="H4687">
        <v>0</v>
      </c>
      <c r="I4687">
        <v>0</v>
      </c>
      <c r="J4687">
        <v>0</v>
      </c>
      <c r="K4687" s="16">
        <v>0</v>
      </c>
      <c r="L4687" s="16">
        <v>0</v>
      </c>
      <c r="M4687">
        <v>0</v>
      </c>
      <c r="N4687">
        <v>7</v>
      </c>
      <c r="O4687">
        <v>18</v>
      </c>
      <c r="P4687">
        <v>0</v>
      </c>
    </row>
    <row r="4688" spans="1:16" x14ac:dyDescent="0.3">
      <c r="A4688" t="s">
        <v>4699</v>
      </c>
      <c r="B4688">
        <v>0</v>
      </c>
      <c r="C4688">
        <v>0</v>
      </c>
      <c r="D4688">
        <v>1</v>
      </c>
      <c r="E4688">
        <v>0</v>
      </c>
      <c r="F4688">
        <v>0</v>
      </c>
      <c r="G4688">
        <v>0</v>
      </c>
      <c r="H4688">
        <v>1</v>
      </c>
      <c r="I4688">
        <v>0</v>
      </c>
      <c r="J4688">
        <v>0</v>
      </c>
      <c r="K4688" s="16">
        <v>0</v>
      </c>
      <c r="L4688" s="16">
        <v>0</v>
      </c>
      <c r="M4688">
        <v>0</v>
      </c>
      <c r="N4688">
        <v>1</v>
      </c>
      <c r="O4688">
        <v>4</v>
      </c>
      <c r="P4688">
        <v>1</v>
      </c>
    </row>
    <row r="4689" spans="1:16" x14ac:dyDescent="0.3">
      <c r="A4689" t="s">
        <v>4700</v>
      </c>
      <c r="B4689">
        <v>0</v>
      </c>
      <c r="C4689">
        <v>0</v>
      </c>
      <c r="D4689">
        <v>1</v>
      </c>
      <c r="E4689">
        <v>1</v>
      </c>
      <c r="F4689">
        <v>1</v>
      </c>
      <c r="G4689">
        <v>0</v>
      </c>
      <c r="H4689">
        <v>1</v>
      </c>
      <c r="I4689">
        <v>0</v>
      </c>
      <c r="J4689">
        <v>0</v>
      </c>
      <c r="K4689" s="16">
        <v>0</v>
      </c>
      <c r="L4689" s="16">
        <v>0</v>
      </c>
      <c r="M4689">
        <v>0</v>
      </c>
      <c r="N4689">
        <v>0</v>
      </c>
      <c r="O4689">
        <v>18</v>
      </c>
      <c r="P4689">
        <v>0</v>
      </c>
    </row>
    <row r="4690" spans="1:16" x14ac:dyDescent="0.3">
      <c r="A4690" t="s">
        <v>4701</v>
      </c>
      <c r="B4690">
        <v>0</v>
      </c>
      <c r="C4690">
        <v>0</v>
      </c>
      <c r="D4690">
        <v>1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0</v>
      </c>
      <c r="K4690" s="16">
        <v>0</v>
      </c>
      <c r="L4690" s="16">
        <v>0</v>
      </c>
      <c r="M4690">
        <v>0</v>
      </c>
      <c r="N4690">
        <v>1</v>
      </c>
      <c r="O4690">
        <v>11</v>
      </c>
      <c r="P4690">
        <v>1</v>
      </c>
    </row>
    <row r="4691" spans="1:16" x14ac:dyDescent="0.3">
      <c r="A4691" t="s">
        <v>4702</v>
      </c>
      <c r="B4691">
        <v>0</v>
      </c>
      <c r="C4691">
        <v>0</v>
      </c>
      <c r="D4691">
        <v>1</v>
      </c>
      <c r="E4691">
        <v>1</v>
      </c>
      <c r="F4691">
        <v>1</v>
      </c>
      <c r="G4691">
        <v>1</v>
      </c>
      <c r="H4691">
        <v>0</v>
      </c>
      <c r="I4691">
        <v>0</v>
      </c>
      <c r="J4691">
        <v>0</v>
      </c>
      <c r="K4691" s="16">
        <v>0</v>
      </c>
      <c r="L4691" s="16">
        <v>1</v>
      </c>
      <c r="M4691">
        <v>70.989999999999995</v>
      </c>
      <c r="N4691">
        <v>0</v>
      </c>
      <c r="O4691">
        <v>22</v>
      </c>
      <c r="P4691">
        <v>0</v>
      </c>
    </row>
    <row r="4692" spans="1:16" x14ac:dyDescent="0.3">
      <c r="A4692" t="s">
        <v>4703</v>
      </c>
      <c r="B4692">
        <v>0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0</v>
      </c>
      <c r="I4692">
        <v>1</v>
      </c>
      <c r="J4692">
        <v>0</v>
      </c>
      <c r="K4692" s="16">
        <v>0</v>
      </c>
      <c r="L4692" s="16">
        <v>1</v>
      </c>
      <c r="M4692">
        <v>62.99</v>
      </c>
      <c r="N4692">
        <v>5</v>
      </c>
      <c r="O4692">
        <v>22</v>
      </c>
      <c r="P4692">
        <v>0</v>
      </c>
    </row>
    <row r="4693" spans="1:16" x14ac:dyDescent="0.3">
      <c r="A4693" t="s">
        <v>4704</v>
      </c>
      <c r="B4693">
        <v>0</v>
      </c>
      <c r="C4693">
        <v>0</v>
      </c>
      <c r="D4693">
        <v>0</v>
      </c>
      <c r="E4693">
        <v>1</v>
      </c>
      <c r="F4693">
        <v>1</v>
      </c>
      <c r="G4693">
        <v>1</v>
      </c>
      <c r="H4693">
        <v>0</v>
      </c>
      <c r="I4693">
        <v>0</v>
      </c>
      <c r="J4693">
        <v>0</v>
      </c>
      <c r="K4693" s="16">
        <v>0</v>
      </c>
      <c r="L4693" s="16">
        <v>3</v>
      </c>
      <c r="M4693">
        <v>62.99</v>
      </c>
      <c r="N4693">
        <v>3</v>
      </c>
      <c r="O4693">
        <v>22</v>
      </c>
      <c r="P4693">
        <v>1</v>
      </c>
    </row>
    <row r="4694" spans="1:16" x14ac:dyDescent="0.3">
      <c r="A4694" t="s">
        <v>4705</v>
      </c>
      <c r="B4694">
        <v>0</v>
      </c>
      <c r="C4694">
        <v>0</v>
      </c>
      <c r="D4694">
        <v>1</v>
      </c>
      <c r="E4694">
        <v>0</v>
      </c>
      <c r="F4694">
        <v>1</v>
      </c>
      <c r="G4694">
        <v>0</v>
      </c>
      <c r="H4694">
        <v>0</v>
      </c>
      <c r="I4694">
        <v>1</v>
      </c>
      <c r="J4694">
        <v>0</v>
      </c>
      <c r="K4694" s="16">
        <v>0</v>
      </c>
      <c r="L4694" s="16">
        <v>2</v>
      </c>
      <c r="M4694">
        <v>74.989999999999995</v>
      </c>
      <c r="N4694">
        <v>1</v>
      </c>
      <c r="O4694">
        <v>26</v>
      </c>
      <c r="P4694">
        <v>1</v>
      </c>
    </row>
    <row r="4695" spans="1:16" x14ac:dyDescent="0.3">
      <c r="A4695" t="s">
        <v>4706</v>
      </c>
      <c r="B4695">
        <v>0</v>
      </c>
      <c r="C4695">
        <v>0</v>
      </c>
      <c r="D4695">
        <v>1</v>
      </c>
      <c r="E4695">
        <v>0</v>
      </c>
      <c r="F4695">
        <v>1</v>
      </c>
      <c r="G4695">
        <v>0</v>
      </c>
      <c r="H4695">
        <v>0</v>
      </c>
      <c r="I4695">
        <v>1</v>
      </c>
      <c r="J4695">
        <v>0</v>
      </c>
      <c r="K4695" s="16">
        <v>0</v>
      </c>
      <c r="L4695" s="16">
        <v>0</v>
      </c>
      <c r="M4695">
        <v>0</v>
      </c>
      <c r="N4695">
        <v>2</v>
      </c>
      <c r="O4695">
        <v>22</v>
      </c>
      <c r="P4695">
        <v>0</v>
      </c>
    </row>
    <row r="4696" spans="1:16" x14ac:dyDescent="0.3">
      <c r="A4696" t="s">
        <v>4707</v>
      </c>
      <c r="B4696">
        <v>0</v>
      </c>
      <c r="C4696">
        <v>0</v>
      </c>
      <c r="D4696">
        <v>1</v>
      </c>
      <c r="E4696">
        <v>0</v>
      </c>
      <c r="F4696">
        <v>1</v>
      </c>
      <c r="G4696">
        <v>1</v>
      </c>
      <c r="H4696">
        <v>0</v>
      </c>
      <c r="I4696">
        <v>0</v>
      </c>
      <c r="J4696">
        <v>0</v>
      </c>
      <c r="K4696" s="16">
        <v>0</v>
      </c>
      <c r="L4696" s="16">
        <v>16</v>
      </c>
      <c r="M4696">
        <v>215.97</v>
      </c>
      <c r="N4696">
        <v>4</v>
      </c>
      <c r="O4696">
        <v>17</v>
      </c>
      <c r="P4696">
        <v>0</v>
      </c>
    </row>
    <row r="4697" spans="1:16" x14ac:dyDescent="0.3">
      <c r="A4697" t="s">
        <v>4708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0</v>
      </c>
      <c r="K4697" s="16">
        <v>0</v>
      </c>
      <c r="L4697" s="16">
        <v>0</v>
      </c>
      <c r="M4697">
        <v>0</v>
      </c>
      <c r="N4697">
        <v>1</v>
      </c>
      <c r="O4697">
        <v>1</v>
      </c>
      <c r="P4697">
        <v>1</v>
      </c>
    </row>
    <row r="4698" spans="1:16" x14ac:dyDescent="0.3">
      <c r="A4698" t="s">
        <v>4709</v>
      </c>
      <c r="B4698">
        <v>0</v>
      </c>
      <c r="C4698">
        <v>0</v>
      </c>
      <c r="D4698">
        <v>1</v>
      </c>
      <c r="E4698">
        <v>1</v>
      </c>
      <c r="F4698">
        <v>1</v>
      </c>
      <c r="G4698">
        <v>1</v>
      </c>
      <c r="H4698">
        <v>0</v>
      </c>
      <c r="I4698">
        <v>0</v>
      </c>
      <c r="J4698">
        <v>0</v>
      </c>
      <c r="K4698" s="16">
        <v>0</v>
      </c>
      <c r="L4698" s="16">
        <v>13</v>
      </c>
      <c r="M4698">
        <v>143.97999999999999</v>
      </c>
      <c r="N4698">
        <v>1</v>
      </c>
      <c r="O4698">
        <v>19</v>
      </c>
      <c r="P4698">
        <v>0</v>
      </c>
    </row>
    <row r="4699" spans="1:16" x14ac:dyDescent="0.3">
      <c r="A4699" t="s">
        <v>4710</v>
      </c>
      <c r="B4699">
        <v>0</v>
      </c>
      <c r="C4699">
        <v>0</v>
      </c>
      <c r="D4699">
        <v>1</v>
      </c>
      <c r="E4699">
        <v>0</v>
      </c>
      <c r="F4699">
        <v>1</v>
      </c>
      <c r="G4699">
        <v>0</v>
      </c>
      <c r="H4699">
        <v>0</v>
      </c>
      <c r="I4699">
        <v>1</v>
      </c>
      <c r="J4699">
        <v>0</v>
      </c>
      <c r="K4699" s="16">
        <v>0</v>
      </c>
      <c r="L4699" s="16">
        <v>0</v>
      </c>
      <c r="M4699">
        <v>0</v>
      </c>
      <c r="N4699">
        <v>0</v>
      </c>
      <c r="O4699">
        <v>16</v>
      </c>
      <c r="P4699">
        <v>0</v>
      </c>
    </row>
    <row r="4700" spans="1:16" x14ac:dyDescent="0.3">
      <c r="A4700" t="s">
        <v>4711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1</v>
      </c>
      <c r="H4700">
        <v>0</v>
      </c>
      <c r="I4700">
        <v>0</v>
      </c>
      <c r="J4700">
        <v>0</v>
      </c>
      <c r="K4700" s="16">
        <v>0</v>
      </c>
      <c r="L4700" s="16">
        <v>0</v>
      </c>
      <c r="M4700">
        <v>0</v>
      </c>
      <c r="N4700">
        <v>1</v>
      </c>
      <c r="O4700">
        <v>10</v>
      </c>
      <c r="P4700">
        <v>0</v>
      </c>
    </row>
    <row r="4701" spans="1:16" x14ac:dyDescent="0.3">
      <c r="A4701" t="s">
        <v>4712</v>
      </c>
      <c r="B4701">
        <v>1</v>
      </c>
      <c r="C4701">
        <v>61.591999999999999</v>
      </c>
      <c r="D4701">
        <v>1</v>
      </c>
      <c r="E4701">
        <v>0</v>
      </c>
      <c r="F4701">
        <v>0</v>
      </c>
      <c r="G4701">
        <v>0</v>
      </c>
      <c r="H4701">
        <v>1</v>
      </c>
      <c r="I4701">
        <v>0</v>
      </c>
      <c r="J4701">
        <v>0</v>
      </c>
      <c r="K4701" s="16">
        <v>0</v>
      </c>
      <c r="L4701" s="16">
        <v>1</v>
      </c>
      <c r="M4701">
        <v>153.97999999999999</v>
      </c>
      <c r="N4701">
        <v>2</v>
      </c>
      <c r="O4701">
        <v>7</v>
      </c>
      <c r="P4701">
        <v>1</v>
      </c>
    </row>
    <row r="4702" spans="1:16" x14ac:dyDescent="0.3">
      <c r="A4702" t="s">
        <v>4713</v>
      </c>
      <c r="B4702">
        <v>0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1</v>
      </c>
      <c r="J4702">
        <v>0</v>
      </c>
      <c r="K4702" s="16">
        <v>0</v>
      </c>
      <c r="L4702" s="16">
        <v>0</v>
      </c>
      <c r="M4702">
        <v>0</v>
      </c>
      <c r="N4702">
        <v>6</v>
      </c>
      <c r="O4702">
        <v>17</v>
      </c>
      <c r="P4702">
        <v>0</v>
      </c>
    </row>
    <row r="4703" spans="1:16" x14ac:dyDescent="0.3">
      <c r="A4703" t="s">
        <v>4714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</v>
      </c>
      <c r="I4703">
        <v>0</v>
      </c>
      <c r="J4703">
        <v>0</v>
      </c>
      <c r="K4703" s="16">
        <v>0</v>
      </c>
      <c r="L4703" s="16">
        <v>7</v>
      </c>
      <c r="M4703">
        <v>72.989999999999995</v>
      </c>
      <c r="N4703">
        <v>7</v>
      </c>
      <c r="O4703">
        <v>13</v>
      </c>
      <c r="P4703">
        <v>1</v>
      </c>
    </row>
    <row r="4704" spans="1:16" x14ac:dyDescent="0.3">
      <c r="A4704" t="s">
        <v>4715</v>
      </c>
      <c r="B4704">
        <v>0</v>
      </c>
      <c r="C4704">
        <v>0</v>
      </c>
      <c r="D4704">
        <v>1</v>
      </c>
      <c r="E4704">
        <v>1</v>
      </c>
      <c r="F4704">
        <v>0</v>
      </c>
      <c r="G4704">
        <v>1</v>
      </c>
      <c r="H4704">
        <v>0</v>
      </c>
      <c r="I4704">
        <v>0</v>
      </c>
      <c r="J4704">
        <v>0</v>
      </c>
      <c r="K4704" s="16">
        <v>0</v>
      </c>
      <c r="L4704" s="16">
        <v>0</v>
      </c>
      <c r="M4704">
        <v>0</v>
      </c>
      <c r="N4704">
        <v>7</v>
      </c>
      <c r="O4704">
        <v>8</v>
      </c>
      <c r="P4704">
        <v>0</v>
      </c>
    </row>
    <row r="4705" spans="1:16" x14ac:dyDescent="0.3">
      <c r="A4705" t="s">
        <v>4716</v>
      </c>
      <c r="B4705">
        <v>1</v>
      </c>
      <c r="C4705">
        <v>46.792000000000002</v>
      </c>
      <c r="D4705">
        <v>1</v>
      </c>
      <c r="E4705">
        <v>0</v>
      </c>
      <c r="F4705">
        <v>1</v>
      </c>
      <c r="G4705">
        <v>0</v>
      </c>
      <c r="H4705">
        <v>0</v>
      </c>
      <c r="I4705">
        <v>1</v>
      </c>
      <c r="J4705">
        <v>0</v>
      </c>
      <c r="K4705" s="16">
        <v>0</v>
      </c>
      <c r="L4705" s="16">
        <v>0</v>
      </c>
      <c r="M4705">
        <v>0</v>
      </c>
      <c r="N4705">
        <v>2</v>
      </c>
      <c r="O4705">
        <v>19</v>
      </c>
      <c r="P4705">
        <v>0</v>
      </c>
    </row>
    <row r="4706" spans="1:16" x14ac:dyDescent="0.3">
      <c r="A4706" t="s">
        <v>4717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</v>
      </c>
      <c r="J4706">
        <v>0</v>
      </c>
      <c r="K4706" s="16">
        <v>0</v>
      </c>
      <c r="L4706" s="16">
        <v>1</v>
      </c>
      <c r="M4706">
        <v>118.98</v>
      </c>
      <c r="N4706">
        <v>6</v>
      </c>
      <c r="O4706">
        <v>16</v>
      </c>
      <c r="P4706">
        <v>0</v>
      </c>
    </row>
    <row r="4707" spans="1:16" x14ac:dyDescent="0.3">
      <c r="A4707" t="s">
        <v>4718</v>
      </c>
      <c r="B4707">
        <v>0</v>
      </c>
      <c r="C4707">
        <v>0</v>
      </c>
      <c r="D4707">
        <v>1</v>
      </c>
      <c r="E4707">
        <v>0</v>
      </c>
      <c r="F4707">
        <v>1</v>
      </c>
      <c r="G4707">
        <v>1</v>
      </c>
      <c r="H4707">
        <v>0</v>
      </c>
      <c r="I4707">
        <v>0</v>
      </c>
      <c r="J4707">
        <v>0</v>
      </c>
      <c r="K4707" s="16">
        <v>0</v>
      </c>
      <c r="L4707" s="16">
        <v>1</v>
      </c>
      <c r="M4707">
        <v>118.98</v>
      </c>
      <c r="N4707">
        <v>4</v>
      </c>
      <c r="O4707">
        <v>17</v>
      </c>
      <c r="P4707">
        <v>0</v>
      </c>
    </row>
    <row r="4708" spans="1:16" x14ac:dyDescent="0.3">
      <c r="A4708" t="s">
        <v>4719</v>
      </c>
      <c r="B4708">
        <v>0</v>
      </c>
      <c r="C4708">
        <v>0</v>
      </c>
      <c r="D4708">
        <v>1</v>
      </c>
      <c r="E4708">
        <v>0</v>
      </c>
      <c r="F4708">
        <v>1</v>
      </c>
      <c r="G4708">
        <v>0</v>
      </c>
      <c r="H4708">
        <v>0</v>
      </c>
      <c r="I4708">
        <v>1</v>
      </c>
      <c r="J4708">
        <v>0</v>
      </c>
      <c r="K4708" s="16">
        <v>0</v>
      </c>
      <c r="L4708" s="16">
        <v>4</v>
      </c>
      <c r="M4708">
        <v>55.49</v>
      </c>
      <c r="N4708">
        <v>2</v>
      </c>
      <c r="O4708">
        <v>24</v>
      </c>
      <c r="P4708">
        <v>0</v>
      </c>
    </row>
    <row r="4709" spans="1:16" x14ac:dyDescent="0.3">
      <c r="A4709" t="s">
        <v>4720</v>
      </c>
      <c r="B4709">
        <v>0</v>
      </c>
      <c r="C4709">
        <v>0</v>
      </c>
      <c r="D4709">
        <v>1</v>
      </c>
      <c r="E4709">
        <v>0</v>
      </c>
      <c r="F4709">
        <v>1</v>
      </c>
      <c r="G4709">
        <v>1</v>
      </c>
      <c r="H4709">
        <v>0</v>
      </c>
      <c r="I4709">
        <v>0</v>
      </c>
      <c r="J4709">
        <v>0</v>
      </c>
      <c r="K4709" s="16">
        <v>0</v>
      </c>
      <c r="L4709" s="16">
        <v>0</v>
      </c>
      <c r="M4709">
        <v>0</v>
      </c>
      <c r="N4709">
        <v>4</v>
      </c>
      <c r="O4709">
        <v>17</v>
      </c>
      <c r="P4709">
        <v>0</v>
      </c>
    </row>
    <row r="4710" spans="1:16" x14ac:dyDescent="0.3">
      <c r="A4710" t="s">
        <v>4721</v>
      </c>
      <c r="B4710">
        <v>0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 s="16">
        <v>1</v>
      </c>
      <c r="L4710" s="16">
        <v>1</v>
      </c>
      <c r="M4710">
        <v>51.99</v>
      </c>
      <c r="N4710">
        <v>7</v>
      </c>
      <c r="O4710">
        <v>13</v>
      </c>
      <c r="P4710">
        <v>0</v>
      </c>
    </row>
    <row r="4711" spans="1:16" x14ac:dyDescent="0.3">
      <c r="A4711" t="s">
        <v>4722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</v>
      </c>
      <c r="J4711">
        <v>0</v>
      </c>
      <c r="K4711" s="16">
        <v>0</v>
      </c>
      <c r="L4711" s="16">
        <v>2</v>
      </c>
      <c r="M4711">
        <v>93.98</v>
      </c>
      <c r="N4711">
        <v>4</v>
      </c>
      <c r="O4711">
        <v>3</v>
      </c>
      <c r="P4711">
        <v>0</v>
      </c>
    </row>
    <row r="4712" spans="1:16" x14ac:dyDescent="0.3">
      <c r="A4712" t="s">
        <v>4723</v>
      </c>
      <c r="B4712">
        <v>0</v>
      </c>
      <c r="C4712">
        <v>0</v>
      </c>
      <c r="D4712">
        <v>1</v>
      </c>
      <c r="E4712">
        <v>0</v>
      </c>
      <c r="F4712">
        <v>1</v>
      </c>
      <c r="G4712">
        <v>1</v>
      </c>
      <c r="H4712">
        <v>0</v>
      </c>
      <c r="I4712">
        <v>0</v>
      </c>
      <c r="J4712">
        <v>0</v>
      </c>
      <c r="K4712" s="16">
        <v>0</v>
      </c>
      <c r="L4712" s="16">
        <v>0</v>
      </c>
      <c r="M4712">
        <v>0</v>
      </c>
      <c r="N4712">
        <v>5</v>
      </c>
      <c r="O4712">
        <v>18</v>
      </c>
      <c r="P4712">
        <v>1</v>
      </c>
    </row>
    <row r="4713" spans="1:16" x14ac:dyDescent="0.3">
      <c r="A4713" t="s">
        <v>4724</v>
      </c>
      <c r="B4713">
        <v>0</v>
      </c>
      <c r="C4713">
        <v>0</v>
      </c>
      <c r="D4713">
        <v>1</v>
      </c>
      <c r="E4713">
        <v>0</v>
      </c>
      <c r="F4713">
        <v>1</v>
      </c>
      <c r="G4713">
        <v>0</v>
      </c>
      <c r="H4713">
        <v>1</v>
      </c>
      <c r="I4713">
        <v>0</v>
      </c>
      <c r="J4713">
        <v>0</v>
      </c>
      <c r="K4713" s="16">
        <v>0</v>
      </c>
      <c r="L4713" s="16">
        <v>1</v>
      </c>
      <c r="M4713">
        <v>58.99</v>
      </c>
      <c r="N4713">
        <v>2</v>
      </c>
      <c r="O4713">
        <v>19</v>
      </c>
      <c r="P4713">
        <v>0</v>
      </c>
    </row>
    <row r="4714" spans="1:16" x14ac:dyDescent="0.3">
      <c r="A4714" t="s">
        <v>4725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1</v>
      </c>
      <c r="I4714">
        <v>0</v>
      </c>
      <c r="J4714">
        <v>0</v>
      </c>
      <c r="K4714" s="16">
        <v>0</v>
      </c>
      <c r="L4714" s="16">
        <v>0</v>
      </c>
      <c r="M4714">
        <v>0</v>
      </c>
      <c r="N4714">
        <v>5</v>
      </c>
      <c r="O4714">
        <v>11</v>
      </c>
      <c r="P4714">
        <v>0</v>
      </c>
    </row>
    <row r="4715" spans="1:16" x14ac:dyDescent="0.3">
      <c r="A4715" t="s">
        <v>4726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1</v>
      </c>
      <c r="I4715">
        <v>0</v>
      </c>
      <c r="J4715">
        <v>0</v>
      </c>
      <c r="K4715" s="16">
        <v>0</v>
      </c>
      <c r="L4715" s="16">
        <v>3</v>
      </c>
      <c r="M4715">
        <v>59.99</v>
      </c>
      <c r="N4715">
        <v>6</v>
      </c>
      <c r="O4715">
        <v>7</v>
      </c>
      <c r="P4715">
        <v>0</v>
      </c>
    </row>
    <row r="4716" spans="1:16" x14ac:dyDescent="0.3">
      <c r="A4716" t="s">
        <v>4727</v>
      </c>
      <c r="B4716">
        <v>1</v>
      </c>
      <c r="C4716">
        <v>42.392000000000003</v>
      </c>
      <c r="D4716">
        <v>1</v>
      </c>
      <c r="E4716">
        <v>0</v>
      </c>
      <c r="F4716">
        <v>1</v>
      </c>
      <c r="G4716">
        <v>0</v>
      </c>
      <c r="H4716">
        <v>0</v>
      </c>
      <c r="I4716">
        <v>1</v>
      </c>
      <c r="J4716">
        <v>0</v>
      </c>
      <c r="K4716" s="16">
        <v>0</v>
      </c>
      <c r="L4716" s="16">
        <v>0</v>
      </c>
      <c r="M4716">
        <v>0</v>
      </c>
      <c r="N4716">
        <v>6</v>
      </c>
      <c r="O4716">
        <v>15</v>
      </c>
      <c r="P4716">
        <v>1</v>
      </c>
    </row>
    <row r="4717" spans="1:16" x14ac:dyDescent="0.3">
      <c r="A4717" t="s">
        <v>4728</v>
      </c>
      <c r="B4717">
        <v>0</v>
      </c>
      <c r="C4717">
        <v>0</v>
      </c>
      <c r="D4717">
        <v>0</v>
      </c>
      <c r="E4717">
        <v>1</v>
      </c>
      <c r="F4717">
        <v>0</v>
      </c>
      <c r="G4717">
        <v>1</v>
      </c>
      <c r="H4717">
        <v>0</v>
      </c>
      <c r="I4717">
        <v>0</v>
      </c>
      <c r="J4717">
        <v>0</v>
      </c>
      <c r="K4717" s="16">
        <v>0</v>
      </c>
      <c r="L4717" s="16">
        <v>2</v>
      </c>
      <c r="M4717">
        <v>70.989999999999995</v>
      </c>
      <c r="N4717">
        <v>5</v>
      </c>
      <c r="O4717">
        <v>9</v>
      </c>
      <c r="P4717">
        <v>0</v>
      </c>
    </row>
    <row r="4718" spans="1:16" x14ac:dyDescent="0.3">
      <c r="A4718" t="s">
        <v>4729</v>
      </c>
      <c r="B4718">
        <v>0</v>
      </c>
      <c r="C4718">
        <v>0</v>
      </c>
      <c r="D4718">
        <v>1</v>
      </c>
      <c r="E4718">
        <v>1</v>
      </c>
      <c r="F4718">
        <v>1</v>
      </c>
      <c r="G4718">
        <v>1</v>
      </c>
      <c r="H4718">
        <v>0</v>
      </c>
      <c r="I4718">
        <v>0</v>
      </c>
      <c r="J4718">
        <v>0</v>
      </c>
      <c r="K4718" s="16">
        <v>0</v>
      </c>
      <c r="L4718" s="16">
        <v>8</v>
      </c>
      <c r="M4718">
        <v>50.99</v>
      </c>
      <c r="N4718">
        <v>0</v>
      </c>
      <c r="O4718">
        <v>24</v>
      </c>
      <c r="P4718">
        <v>0</v>
      </c>
    </row>
    <row r="4719" spans="1:16" x14ac:dyDescent="0.3">
      <c r="A4719" t="s">
        <v>4730</v>
      </c>
      <c r="B4719">
        <v>0</v>
      </c>
      <c r="C4719">
        <v>0</v>
      </c>
      <c r="D4719">
        <v>1</v>
      </c>
      <c r="E4719">
        <v>0</v>
      </c>
      <c r="F4719">
        <v>1</v>
      </c>
      <c r="G4719">
        <v>0</v>
      </c>
      <c r="H4719">
        <v>0</v>
      </c>
      <c r="I4719">
        <v>1</v>
      </c>
      <c r="J4719">
        <v>0</v>
      </c>
      <c r="K4719" s="16">
        <v>0</v>
      </c>
      <c r="L4719" s="16">
        <v>3</v>
      </c>
      <c r="M4719">
        <v>73.489999999999995</v>
      </c>
      <c r="N4719">
        <v>6</v>
      </c>
      <c r="O4719">
        <v>17</v>
      </c>
      <c r="P4719">
        <v>0</v>
      </c>
    </row>
    <row r="4720" spans="1:16" x14ac:dyDescent="0.3">
      <c r="A4720" t="s">
        <v>4731</v>
      </c>
      <c r="B4720">
        <v>0</v>
      </c>
      <c r="C4720">
        <v>0</v>
      </c>
      <c r="D4720">
        <v>0</v>
      </c>
      <c r="E4720">
        <v>0</v>
      </c>
      <c r="F4720">
        <v>1</v>
      </c>
      <c r="G4720">
        <v>1</v>
      </c>
      <c r="H4720">
        <v>0</v>
      </c>
      <c r="I4720">
        <v>0</v>
      </c>
      <c r="J4720">
        <v>0</v>
      </c>
      <c r="K4720" s="16">
        <v>0</v>
      </c>
      <c r="L4720" s="16">
        <v>9</v>
      </c>
      <c r="M4720">
        <v>139.97999999999999</v>
      </c>
      <c r="N4720">
        <v>6</v>
      </c>
      <c r="O4720">
        <v>20</v>
      </c>
      <c r="P4720">
        <v>0</v>
      </c>
    </row>
    <row r="4721" spans="1:16" x14ac:dyDescent="0.3">
      <c r="A4721" t="s">
        <v>4732</v>
      </c>
      <c r="B4721">
        <v>1</v>
      </c>
      <c r="C4721">
        <v>55.99</v>
      </c>
      <c r="D4721">
        <v>0</v>
      </c>
      <c r="E4721">
        <v>0</v>
      </c>
      <c r="F4721">
        <v>1</v>
      </c>
      <c r="G4721">
        <v>1</v>
      </c>
      <c r="H4721">
        <v>0</v>
      </c>
      <c r="I4721">
        <v>0</v>
      </c>
      <c r="J4721">
        <v>0</v>
      </c>
      <c r="K4721" s="16">
        <v>0</v>
      </c>
      <c r="L4721" s="16">
        <v>1</v>
      </c>
      <c r="M4721">
        <v>55.99</v>
      </c>
      <c r="N4721">
        <v>0</v>
      </c>
      <c r="O4721">
        <v>17</v>
      </c>
      <c r="P4721">
        <v>0</v>
      </c>
    </row>
    <row r="4722" spans="1:16" x14ac:dyDescent="0.3">
      <c r="A4722" t="s">
        <v>4733</v>
      </c>
      <c r="B4722">
        <v>0</v>
      </c>
      <c r="C4722">
        <v>0</v>
      </c>
      <c r="D4722">
        <v>1</v>
      </c>
      <c r="E4722">
        <v>0</v>
      </c>
      <c r="F4722">
        <v>1</v>
      </c>
      <c r="G4722">
        <v>0</v>
      </c>
      <c r="H4722">
        <v>1</v>
      </c>
      <c r="I4722">
        <v>0</v>
      </c>
      <c r="J4722">
        <v>0</v>
      </c>
      <c r="K4722" s="16">
        <v>0</v>
      </c>
      <c r="L4722" s="16">
        <v>4</v>
      </c>
      <c r="M4722">
        <v>40.49</v>
      </c>
      <c r="N4722">
        <v>0</v>
      </c>
      <c r="O4722">
        <v>26</v>
      </c>
      <c r="P4722">
        <v>0</v>
      </c>
    </row>
    <row r="4723" spans="1:16" x14ac:dyDescent="0.3">
      <c r="A4723" t="s">
        <v>4734</v>
      </c>
      <c r="B4723">
        <v>1</v>
      </c>
      <c r="C4723">
        <v>65.591999999999999</v>
      </c>
      <c r="D4723">
        <v>1</v>
      </c>
      <c r="E4723">
        <v>0</v>
      </c>
      <c r="F4723">
        <v>1</v>
      </c>
      <c r="G4723">
        <v>0</v>
      </c>
      <c r="H4723">
        <v>0</v>
      </c>
      <c r="I4723">
        <v>1</v>
      </c>
      <c r="J4723">
        <v>0</v>
      </c>
      <c r="K4723" s="16">
        <v>0</v>
      </c>
      <c r="L4723" s="16">
        <v>3</v>
      </c>
      <c r="M4723">
        <v>81.99</v>
      </c>
      <c r="N4723">
        <v>4</v>
      </c>
      <c r="O4723">
        <v>16</v>
      </c>
      <c r="P4723">
        <v>0</v>
      </c>
    </row>
    <row r="4724" spans="1:16" x14ac:dyDescent="0.3">
      <c r="A4724" t="s">
        <v>4735</v>
      </c>
      <c r="B4724">
        <v>0</v>
      </c>
      <c r="C4724">
        <v>0</v>
      </c>
      <c r="D4724">
        <v>1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0</v>
      </c>
      <c r="K4724" s="16">
        <v>0</v>
      </c>
      <c r="L4724" s="16">
        <v>0</v>
      </c>
      <c r="M4724">
        <v>0</v>
      </c>
      <c r="N4724">
        <v>7</v>
      </c>
      <c r="O4724">
        <v>6</v>
      </c>
      <c r="P4724">
        <v>0</v>
      </c>
    </row>
    <row r="4725" spans="1:16" x14ac:dyDescent="0.3">
      <c r="A4725" t="s">
        <v>4736</v>
      </c>
      <c r="B4725">
        <v>0</v>
      </c>
      <c r="C4725">
        <v>0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1</v>
      </c>
      <c r="J4725">
        <v>0</v>
      </c>
      <c r="K4725" s="16">
        <v>0</v>
      </c>
      <c r="L4725" s="16">
        <v>5</v>
      </c>
      <c r="M4725">
        <v>74.989999999999995</v>
      </c>
      <c r="N4725">
        <v>0</v>
      </c>
      <c r="O4725">
        <v>9</v>
      </c>
      <c r="P4725">
        <v>0</v>
      </c>
    </row>
    <row r="4726" spans="1:16" x14ac:dyDescent="0.3">
      <c r="A4726" t="s">
        <v>4737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1</v>
      </c>
      <c r="I4726">
        <v>0</v>
      </c>
      <c r="J4726">
        <v>0</v>
      </c>
      <c r="K4726" s="16">
        <v>0</v>
      </c>
      <c r="L4726" s="16">
        <v>2</v>
      </c>
      <c r="M4726">
        <v>51.49</v>
      </c>
      <c r="N4726">
        <v>1</v>
      </c>
      <c r="O4726">
        <v>10</v>
      </c>
      <c r="P4726">
        <v>1</v>
      </c>
    </row>
    <row r="4727" spans="1:16" x14ac:dyDescent="0.3">
      <c r="A4727" t="s">
        <v>4738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</v>
      </c>
      <c r="K4727" s="16">
        <v>0</v>
      </c>
      <c r="L4727" s="16">
        <v>2</v>
      </c>
      <c r="M4727">
        <v>65.489999999999995</v>
      </c>
      <c r="N4727">
        <v>3</v>
      </c>
      <c r="O4727">
        <v>13</v>
      </c>
      <c r="P4727">
        <v>0</v>
      </c>
    </row>
    <row r="4728" spans="1:16" x14ac:dyDescent="0.3">
      <c r="A4728" t="s">
        <v>4739</v>
      </c>
      <c r="B4728">
        <v>0</v>
      </c>
      <c r="C4728">
        <v>0</v>
      </c>
      <c r="D4728">
        <v>1</v>
      </c>
      <c r="E4728">
        <v>0</v>
      </c>
      <c r="F4728">
        <v>1</v>
      </c>
      <c r="G4728">
        <v>0</v>
      </c>
      <c r="H4728">
        <v>0</v>
      </c>
      <c r="I4728">
        <v>1</v>
      </c>
      <c r="J4728">
        <v>0</v>
      </c>
      <c r="K4728" s="16">
        <v>0</v>
      </c>
      <c r="L4728" s="16">
        <v>6</v>
      </c>
      <c r="M4728">
        <v>185.97</v>
      </c>
      <c r="N4728">
        <v>4</v>
      </c>
      <c r="O4728">
        <v>16</v>
      </c>
      <c r="P4728">
        <v>0</v>
      </c>
    </row>
    <row r="4729" spans="1:16" x14ac:dyDescent="0.3">
      <c r="A4729" t="s">
        <v>4740</v>
      </c>
      <c r="B4729">
        <v>1</v>
      </c>
      <c r="C4729">
        <v>37.591999999999999</v>
      </c>
      <c r="D4729">
        <v>1</v>
      </c>
      <c r="E4729">
        <v>0</v>
      </c>
      <c r="F4729">
        <v>0</v>
      </c>
      <c r="G4729">
        <v>0</v>
      </c>
      <c r="H4729">
        <v>1</v>
      </c>
      <c r="I4729">
        <v>0</v>
      </c>
      <c r="J4729">
        <v>0</v>
      </c>
      <c r="K4729" s="16">
        <v>0</v>
      </c>
      <c r="L4729" s="16">
        <v>9</v>
      </c>
      <c r="M4729">
        <v>46.99</v>
      </c>
      <c r="N4729">
        <v>2</v>
      </c>
      <c r="O4729">
        <v>2</v>
      </c>
      <c r="P4729">
        <v>1</v>
      </c>
    </row>
    <row r="4730" spans="1:16" x14ac:dyDescent="0.3">
      <c r="A4730" t="s">
        <v>4741</v>
      </c>
      <c r="B4730">
        <v>0</v>
      </c>
      <c r="C4730">
        <v>0</v>
      </c>
      <c r="D4730">
        <v>0</v>
      </c>
      <c r="E4730">
        <v>0</v>
      </c>
      <c r="F4730">
        <v>1</v>
      </c>
      <c r="G4730">
        <v>0</v>
      </c>
      <c r="H4730">
        <v>1</v>
      </c>
      <c r="I4730">
        <v>0</v>
      </c>
      <c r="J4730">
        <v>0</v>
      </c>
      <c r="K4730" s="16">
        <v>0</v>
      </c>
      <c r="L4730" s="16">
        <v>0</v>
      </c>
      <c r="M4730">
        <v>0</v>
      </c>
      <c r="N4730">
        <v>4</v>
      </c>
      <c r="O4730">
        <v>18</v>
      </c>
      <c r="P4730">
        <v>0</v>
      </c>
    </row>
    <row r="4731" spans="1:16" x14ac:dyDescent="0.3">
      <c r="A4731" t="s">
        <v>4742</v>
      </c>
      <c r="B4731">
        <v>0</v>
      </c>
      <c r="C4731">
        <v>0</v>
      </c>
      <c r="D4731">
        <v>1</v>
      </c>
      <c r="E4731">
        <v>0</v>
      </c>
      <c r="F4731">
        <v>1</v>
      </c>
      <c r="G4731">
        <v>1</v>
      </c>
      <c r="H4731">
        <v>0</v>
      </c>
      <c r="I4731">
        <v>0</v>
      </c>
      <c r="J4731">
        <v>0</v>
      </c>
      <c r="K4731" s="16">
        <v>0</v>
      </c>
      <c r="L4731" s="16">
        <v>0</v>
      </c>
      <c r="M4731">
        <v>0</v>
      </c>
      <c r="N4731">
        <v>4</v>
      </c>
      <c r="O4731">
        <v>19</v>
      </c>
      <c r="P4731">
        <v>1</v>
      </c>
    </row>
    <row r="4732" spans="1:16" x14ac:dyDescent="0.3">
      <c r="A4732" t="s">
        <v>4743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  <c r="K4732" s="16">
        <v>0</v>
      </c>
      <c r="L4732" s="16">
        <v>0</v>
      </c>
      <c r="M4732">
        <v>0</v>
      </c>
      <c r="N4732">
        <v>5</v>
      </c>
      <c r="O4732">
        <v>1</v>
      </c>
      <c r="P4732">
        <v>1</v>
      </c>
    </row>
    <row r="4733" spans="1:16" x14ac:dyDescent="0.3">
      <c r="A4733" t="s">
        <v>4744</v>
      </c>
      <c r="B4733">
        <v>0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1</v>
      </c>
      <c r="I4733">
        <v>0</v>
      </c>
      <c r="J4733">
        <v>0</v>
      </c>
      <c r="K4733" s="16">
        <v>0</v>
      </c>
      <c r="L4733" s="16">
        <v>1</v>
      </c>
      <c r="M4733">
        <v>136.97999999999999</v>
      </c>
      <c r="N4733">
        <v>6</v>
      </c>
      <c r="O4733">
        <v>28</v>
      </c>
      <c r="P4733">
        <v>0</v>
      </c>
    </row>
    <row r="4734" spans="1:16" x14ac:dyDescent="0.3">
      <c r="A4734" t="s">
        <v>4745</v>
      </c>
      <c r="B4734">
        <v>0</v>
      </c>
      <c r="C4734">
        <v>0</v>
      </c>
      <c r="D4734">
        <v>1</v>
      </c>
      <c r="E4734">
        <v>0</v>
      </c>
      <c r="F4734">
        <v>1</v>
      </c>
      <c r="G4734">
        <v>0</v>
      </c>
      <c r="H4734">
        <v>0</v>
      </c>
      <c r="I4734">
        <v>1</v>
      </c>
      <c r="J4734">
        <v>0</v>
      </c>
      <c r="K4734" s="16">
        <v>0</v>
      </c>
      <c r="L4734" s="16">
        <v>5</v>
      </c>
      <c r="M4734">
        <v>55.49</v>
      </c>
      <c r="N4734">
        <v>2</v>
      </c>
      <c r="O4734">
        <v>22</v>
      </c>
      <c r="P4734">
        <v>1</v>
      </c>
    </row>
    <row r="4735" spans="1:16" x14ac:dyDescent="0.3">
      <c r="A4735" t="s">
        <v>4746</v>
      </c>
      <c r="B4735">
        <v>0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1</v>
      </c>
      <c r="I4735">
        <v>0</v>
      </c>
      <c r="J4735">
        <v>0</v>
      </c>
      <c r="K4735" s="16">
        <v>0</v>
      </c>
      <c r="L4735" s="16">
        <v>0</v>
      </c>
      <c r="M4735">
        <v>0</v>
      </c>
      <c r="N4735">
        <v>1</v>
      </c>
      <c r="O4735">
        <v>13</v>
      </c>
      <c r="P4735">
        <v>0</v>
      </c>
    </row>
    <row r="4736" spans="1:16" x14ac:dyDescent="0.3">
      <c r="A4736" t="s">
        <v>4747</v>
      </c>
      <c r="B4736">
        <v>1</v>
      </c>
      <c r="C4736">
        <v>49.192</v>
      </c>
      <c r="D4736">
        <v>1</v>
      </c>
      <c r="E4736">
        <v>0</v>
      </c>
      <c r="F4736">
        <v>1</v>
      </c>
      <c r="G4736">
        <v>0</v>
      </c>
      <c r="H4736">
        <v>1</v>
      </c>
      <c r="I4736">
        <v>0</v>
      </c>
      <c r="J4736">
        <v>0</v>
      </c>
      <c r="K4736" s="16">
        <v>0</v>
      </c>
      <c r="L4736" s="16">
        <v>7</v>
      </c>
      <c r="M4736">
        <v>61.49</v>
      </c>
      <c r="N4736">
        <v>4</v>
      </c>
      <c r="O4736">
        <v>11</v>
      </c>
      <c r="P4736">
        <v>0</v>
      </c>
    </row>
    <row r="4737" spans="1:16" x14ac:dyDescent="0.3">
      <c r="A4737" t="s">
        <v>4748</v>
      </c>
      <c r="B4737">
        <v>0</v>
      </c>
      <c r="C4737">
        <v>0</v>
      </c>
      <c r="D4737">
        <v>1</v>
      </c>
      <c r="E4737">
        <v>1</v>
      </c>
      <c r="F4737">
        <v>1</v>
      </c>
      <c r="G4737">
        <v>1</v>
      </c>
      <c r="H4737">
        <v>0</v>
      </c>
      <c r="I4737">
        <v>0</v>
      </c>
      <c r="J4737">
        <v>0</v>
      </c>
      <c r="K4737" s="16">
        <v>0</v>
      </c>
      <c r="L4737" s="16">
        <v>4</v>
      </c>
      <c r="M4737">
        <v>57.99</v>
      </c>
      <c r="N4737">
        <v>2</v>
      </c>
      <c r="O4737">
        <v>11</v>
      </c>
      <c r="P4737">
        <v>0</v>
      </c>
    </row>
    <row r="4738" spans="1:16" x14ac:dyDescent="0.3">
      <c r="A4738" t="s">
        <v>4749</v>
      </c>
      <c r="B4738">
        <v>0</v>
      </c>
      <c r="C4738">
        <v>0</v>
      </c>
      <c r="D4738">
        <v>1</v>
      </c>
      <c r="E4738">
        <v>1</v>
      </c>
      <c r="F4738">
        <v>0</v>
      </c>
      <c r="G4738">
        <v>1</v>
      </c>
      <c r="H4738">
        <v>0</v>
      </c>
      <c r="I4738">
        <v>0</v>
      </c>
      <c r="J4738">
        <v>0</v>
      </c>
      <c r="K4738" s="16">
        <v>0</v>
      </c>
      <c r="L4738" s="16">
        <v>3</v>
      </c>
      <c r="M4738">
        <v>118.98</v>
      </c>
      <c r="N4738">
        <v>0</v>
      </c>
      <c r="O4738">
        <v>16</v>
      </c>
      <c r="P4738">
        <v>1</v>
      </c>
    </row>
    <row r="4739" spans="1:16" x14ac:dyDescent="0.3">
      <c r="A4739" t="s">
        <v>4750</v>
      </c>
      <c r="B4739">
        <v>0</v>
      </c>
      <c r="C4739">
        <v>0</v>
      </c>
      <c r="D4739">
        <v>1</v>
      </c>
      <c r="E4739">
        <v>0</v>
      </c>
      <c r="F4739">
        <v>1</v>
      </c>
      <c r="G4739">
        <v>1</v>
      </c>
      <c r="H4739">
        <v>0</v>
      </c>
      <c r="I4739">
        <v>0</v>
      </c>
      <c r="J4739">
        <v>0</v>
      </c>
      <c r="K4739" s="16">
        <v>0</v>
      </c>
      <c r="L4739" s="16">
        <v>3</v>
      </c>
      <c r="M4739">
        <v>140.97999999999999</v>
      </c>
      <c r="N4739">
        <v>0</v>
      </c>
      <c r="O4739">
        <v>14</v>
      </c>
      <c r="P4739">
        <v>0</v>
      </c>
    </row>
    <row r="4740" spans="1:16" x14ac:dyDescent="0.3">
      <c r="A4740" t="s">
        <v>4751</v>
      </c>
      <c r="B4740">
        <v>0</v>
      </c>
      <c r="C4740">
        <v>0</v>
      </c>
      <c r="D4740">
        <v>0</v>
      </c>
      <c r="E4740">
        <v>0</v>
      </c>
      <c r="F4740">
        <v>1</v>
      </c>
      <c r="G4740">
        <v>1</v>
      </c>
      <c r="H4740">
        <v>0</v>
      </c>
      <c r="I4740">
        <v>0</v>
      </c>
      <c r="J4740">
        <v>0</v>
      </c>
      <c r="K4740" s="16">
        <v>0</v>
      </c>
      <c r="L4740" s="16">
        <v>1</v>
      </c>
      <c r="M4740">
        <v>52.99</v>
      </c>
      <c r="N4740">
        <v>5</v>
      </c>
      <c r="O4740">
        <v>24</v>
      </c>
      <c r="P4740">
        <v>1</v>
      </c>
    </row>
    <row r="4741" spans="1:16" x14ac:dyDescent="0.3">
      <c r="A4741" t="s">
        <v>4752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1</v>
      </c>
      <c r="J4741">
        <v>0</v>
      </c>
      <c r="K4741" s="16">
        <v>0</v>
      </c>
      <c r="L4741" s="16">
        <v>8</v>
      </c>
      <c r="M4741">
        <v>57.99</v>
      </c>
      <c r="N4741">
        <v>4</v>
      </c>
      <c r="O4741">
        <v>3</v>
      </c>
      <c r="P4741">
        <v>0</v>
      </c>
    </row>
    <row r="4742" spans="1:16" x14ac:dyDescent="0.3">
      <c r="A4742" t="s">
        <v>4753</v>
      </c>
      <c r="B4742">
        <v>0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1</v>
      </c>
      <c r="J4742">
        <v>0</v>
      </c>
      <c r="K4742" s="16">
        <v>0</v>
      </c>
      <c r="L4742" s="16">
        <v>3</v>
      </c>
      <c r="M4742">
        <v>69.989999999999995</v>
      </c>
      <c r="N4742">
        <v>2</v>
      </c>
      <c r="O4742">
        <v>18</v>
      </c>
      <c r="P4742">
        <v>0</v>
      </c>
    </row>
    <row r="4743" spans="1:16" x14ac:dyDescent="0.3">
      <c r="A4743" t="s">
        <v>4754</v>
      </c>
      <c r="B4743">
        <v>0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1</v>
      </c>
      <c r="I4743">
        <v>0</v>
      </c>
      <c r="J4743">
        <v>0</v>
      </c>
      <c r="K4743" s="16">
        <v>0</v>
      </c>
      <c r="L4743" s="16">
        <v>4</v>
      </c>
      <c r="M4743">
        <v>120.98</v>
      </c>
      <c r="N4743">
        <v>5</v>
      </c>
      <c r="O4743">
        <v>4</v>
      </c>
      <c r="P4743">
        <v>1</v>
      </c>
    </row>
    <row r="4744" spans="1:16" x14ac:dyDescent="0.3">
      <c r="A4744" t="s">
        <v>4755</v>
      </c>
      <c r="B4744">
        <v>0</v>
      </c>
      <c r="C4744">
        <v>0</v>
      </c>
      <c r="D4744">
        <v>1</v>
      </c>
      <c r="E4744">
        <v>0</v>
      </c>
      <c r="F4744">
        <v>1</v>
      </c>
      <c r="G4744">
        <v>0</v>
      </c>
      <c r="H4744">
        <v>1</v>
      </c>
      <c r="I4744">
        <v>0</v>
      </c>
      <c r="J4744">
        <v>0</v>
      </c>
      <c r="K4744" s="16">
        <v>0</v>
      </c>
      <c r="L4744" s="16">
        <v>0</v>
      </c>
      <c r="M4744">
        <v>0</v>
      </c>
      <c r="N4744">
        <v>3</v>
      </c>
      <c r="O4744">
        <v>12</v>
      </c>
      <c r="P4744">
        <v>0</v>
      </c>
    </row>
    <row r="4745" spans="1:16" x14ac:dyDescent="0.3">
      <c r="A4745" t="s">
        <v>4756</v>
      </c>
      <c r="B4745">
        <v>0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</v>
      </c>
      <c r="K4745" s="16">
        <v>0</v>
      </c>
      <c r="L4745" s="16">
        <v>1</v>
      </c>
      <c r="M4745">
        <v>61.49</v>
      </c>
      <c r="N4745">
        <v>4</v>
      </c>
      <c r="O4745">
        <v>14</v>
      </c>
      <c r="P4745">
        <v>0</v>
      </c>
    </row>
    <row r="4746" spans="1:16" x14ac:dyDescent="0.3">
      <c r="A4746" t="s">
        <v>4757</v>
      </c>
      <c r="B4746">
        <v>1</v>
      </c>
      <c r="C4746">
        <v>54.392000000000003</v>
      </c>
      <c r="D4746">
        <v>1</v>
      </c>
      <c r="E4746">
        <v>0</v>
      </c>
      <c r="F4746">
        <v>1</v>
      </c>
      <c r="G4746">
        <v>0</v>
      </c>
      <c r="H4746">
        <v>1</v>
      </c>
      <c r="I4746">
        <v>0</v>
      </c>
      <c r="J4746">
        <v>0</v>
      </c>
      <c r="K4746" s="16">
        <v>0</v>
      </c>
      <c r="L4746" s="16">
        <v>5</v>
      </c>
      <c r="M4746">
        <v>67.989999999999995</v>
      </c>
      <c r="N4746">
        <v>1</v>
      </c>
      <c r="O4746">
        <v>13</v>
      </c>
      <c r="P4746">
        <v>0</v>
      </c>
    </row>
    <row r="4747" spans="1:16" x14ac:dyDescent="0.3">
      <c r="A4747" t="s">
        <v>4758</v>
      </c>
      <c r="B4747">
        <v>0</v>
      </c>
      <c r="C4747">
        <v>0</v>
      </c>
      <c r="D4747">
        <v>1</v>
      </c>
      <c r="E4747">
        <v>0</v>
      </c>
      <c r="F4747">
        <v>1</v>
      </c>
      <c r="G4747">
        <v>0</v>
      </c>
      <c r="H4747">
        <v>1</v>
      </c>
      <c r="I4747">
        <v>0</v>
      </c>
      <c r="J4747">
        <v>0</v>
      </c>
      <c r="K4747" s="16">
        <v>0</v>
      </c>
      <c r="L4747" s="16">
        <v>5</v>
      </c>
      <c r="M4747">
        <v>82.99</v>
      </c>
      <c r="N4747">
        <v>5</v>
      </c>
      <c r="O4747">
        <v>6</v>
      </c>
      <c r="P4747">
        <v>0</v>
      </c>
    </row>
    <row r="4748" spans="1:16" x14ac:dyDescent="0.3">
      <c r="A4748" t="s">
        <v>4759</v>
      </c>
      <c r="B4748">
        <v>0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1</v>
      </c>
      <c r="I4748">
        <v>0</v>
      </c>
      <c r="J4748">
        <v>0</v>
      </c>
      <c r="K4748" s="16">
        <v>0</v>
      </c>
      <c r="L4748" s="16">
        <v>0</v>
      </c>
      <c r="M4748">
        <v>0</v>
      </c>
      <c r="N4748">
        <v>1</v>
      </c>
      <c r="O4748">
        <v>9</v>
      </c>
      <c r="P4748">
        <v>0</v>
      </c>
    </row>
    <row r="4749" spans="1:16" x14ac:dyDescent="0.3">
      <c r="A4749" t="s">
        <v>4760</v>
      </c>
      <c r="B4749">
        <v>0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1</v>
      </c>
      <c r="J4749">
        <v>0</v>
      </c>
      <c r="K4749" s="16">
        <v>0</v>
      </c>
      <c r="L4749" s="16">
        <v>0</v>
      </c>
      <c r="M4749">
        <v>0</v>
      </c>
      <c r="N4749">
        <v>6</v>
      </c>
      <c r="O4749">
        <v>4</v>
      </c>
      <c r="P4749">
        <v>0</v>
      </c>
    </row>
    <row r="4750" spans="1:16" x14ac:dyDescent="0.3">
      <c r="A4750" t="s">
        <v>4761</v>
      </c>
      <c r="B4750">
        <v>0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1</v>
      </c>
      <c r="I4750">
        <v>0</v>
      </c>
      <c r="J4750">
        <v>0</v>
      </c>
      <c r="K4750" s="16">
        <v>0</v>
      </c>
      <c r="L4750" s="16">
        <v>3</v>
      </c>
      <c r="M4750">
        <v>67.489999999999995</v>
      </c>
      <c r="N4750">
        <v>2</v>
      </c>
      <c r="O4750">
        <v>20</v>
      </c>
      <c r="P4750">
        <v>0</v>
      </c>
    </row>
    <row r="4751" spans="1:16" x14ac:dyDescent="0.3">
      <c r="A4751" t="s">
        <v>4762</v>
      </c>
      <c r="B4751">
        <v>0</v>
      </c>
      <c r="C4751">
        <v>0</v>
      </c>
      <c r="D4751">
        <v>1</v>
      </c>
      <c r="E4751">
        <v>0</v>
      </c>
      <c r="F4751">
        <v>1</v>
      </c>
      <c r="G4751">
        <v>0</v>
      </c>
      <c r="H4751">
        <v>1</v>
      </c>
      <c r="I4751">
        <v>0</v>
      </c>
      <c r="J4751">
        <v>0</v>
      </c>
      <c r="K4751" s="16">
        <v>0</v>
      </c>
      <c r="L4751" s="16">
        <v>3</v>
      </c>
      <c r="M4751">
        <v>68.489999999999995</v>
      </c>
      <c r="N4751">
        <v>4</v>
      </c>
      <c r="O4751">
        <v>17</v>
      </c>
      <c r="P4751">
        <v>0</v>
      </c>
    </row>
    <row r="4752" spans="1:16" x14ac:dyDescent="0.3">
      <c r="A4752" t="s">
        <v>4763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0</v>
      </c>
      <c r="K4752" s="16">
        <v>0</v>
      </c>
      <c r="L4752" s="16">
        <v>3</v>
      </c>
      <c r="M4752">
        <v>61.99</v>
      </c>
      <c r="N4752">
        <v>2</v>
      </c>
      <c r="O4752">
        <v>11</v>
      </c>
      <c r="P4752">
        <v>0</v>
      </c>
    </row>
    <row r="4753" spans="1:16" x14ac:dyDescent="0.3">
      <c r="A4753" t="s">
        <v>4764</v>
      </c>
      <c r="B4753">
        <v>0</v>
      </c>
      <c r="C4753">
        <v>0</v>
      </c>
      <c r="D4753">
        <v>1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1</v>
      </c>
      <c r="K4753" s="16">
        <v>0</v>
      </c>
      <c r="L4753" s="16">
        <v>0</v>
      </c>
      <c r="M4753">
        <v>0</v>
      </c>
      <c r="N4753">
        <v>5</v>
      </c>
      <c r="O4753">
        <v>26</v>
      </c>
      <c r="P4753">
        <v>1</v>
      </c>
    </row>
    <row r="4754" spans="1:16" x14ac:dyDescent="0.3">
      <c r="A4754" t="s">
        <v>4765</v>
      </c>
      <c r="B4754">
        <v>0</v>
      </c>
      <c r="C4754">
        <v>0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0</v>
      </c>
      <c r="K4754" s="16">
        <v>0</v>
      </c>
      <c r="L4754" s="16">
        <v>1</v>
      </c>
      <c r="M4754">
        <v>51.49</v>
      </c>
      <c r="N4754">
        <v>1</v>
      </c>
      <c r="O4754">
        <v>24</v>
      </c>
      <c r="P4754">
        <v>0</v>
      </c>
    </row>
    <row r="4755" spans="1:16" x14ac:dyDescent="0.3">
      <c r="A4755" t="s">
        <v>4766</v>
      </c>
      <c r="B4755">
        <v>0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1</v>
      </c>
      <c r="I4755">
        <v>0</v>
      </c>
      <c r="J4755">
        <v>0</v>
      </c>
      <c r="K4755" s="16">
        <v>0</v>
      </c>
      <c r="L4755" s="16">
        <v>1</v>
      </c>
      <c r="M4755">
        <v>71.989999999999995</v>
      </c>
      <c r="N4755">
        <v>3</v>
      </c>
      <c r="O4755">
        <v>3</v>
      </c>
      <c r="P4755">
        <v>1</v>
      </c>
    </row>
    <row r="4756" spans="1:16" x14ac:dyDescent="0.3">
      <c r="A4756" t="s">
        <v>4767</v>
      </c>
      <c r="B4756">
        <v>0</v>
      </c>
      <c r="C4756">
        <v>0</v>
      </c>
      <c r="D4756">
        <v>0</v>
      </c>
      <c r="E4756">
        <v>1</v>
      </c>
      <c r="F4756">
        <v>1</v>
      </c>
      <c r="G4756">
        <v>1</v>
      </c>
      <c r="H4756">
        <v>0</v>
      </c>
      <c r="I4756">
        <v>0</v>
      </c>
      <c r="J4756">
        <v>0</v>
      </c>
      <c r="K4756" s="16">
        <v>0</v>
      </c>
      <c r="L4756" s="16">
        <v>2</v>
      </c>
      <c r="M4756">
        <v>63.49</v>
      </c>
      <c r="N4756">
        <v>6</v>
      </c>
      <c r="O4756">
        <v>7</v>
      </c>
      <c r="P4756">
        <v>0</v>
      </c>
    </row>
    <row r="4757" spans="1:16" x14ac:dyDescent="0.3">
      <c r="A4757" t="s">
        <v>4768</v>
      </c>
      <c r="B4757">
        <v>0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 s="16">
        <v>0</v>
      </c>
      <c r="L4757" s="16">
        <v>0</v>
      </c>
      <c r="M4757">
        <v>0</v>
      </c>
      <c r="N4757">
        <v>0</v>
      </c>
      <c r="O4757">
        <v>15</v>
      </c>
      <c r="P4757">
        <v>1</v>
      </c>
    </row>
    <row r="4758" spans="1:16" x14ac:dyDescent="0.3">
      <c r="A4758" t="s">
        <v>4769</v>
      </c>
      <c r="B4758">
        <v>0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0</v>
      </c>
      <c r="I4758">
        <v>1</v>
      </c>
      <c r="J4758">
        <v>0</v>
      </c>
      <c r="K4758" s="16">
        <v>0</v>
      </c>
      <c r="L4758" s="16">
        <v>0</v>
      </c>
      <c r="M4758">
        <v>0</v>
      </c>
      <c r="N4758">
        <v>5</v>
      </c>
      <c r="O4758">
        <v>18</v>
      </c>
      <c r="P4758">
        <v>0</v>
      </c>
    </row>
    <row r="4759" spans="1:16" x14ac:dyDescent="0.3">
      <c r="A4759" t="s">
        <v>4770</v>
      </c>
      <c r="B4759">
        <v>0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1</v>
      </c>
      <c r="J4759">
        <v>0</v>
      </c>
      <c r="K4759" s="16">
        <v>0</v>
      </c>
      <c r="L4759" s="16">
        <v>1</v>
      </c>
      <c r="M4759">
        <v>63.49</v>
      </c>
      <c r="N4759">
        <v>4</v>
      </c>
      <c r="O4759">
        <v>24</v>
      </c>
      <c r="P4759">
        <v>0</v>
      </c>
    </row>
    <row r="4760" spans="1:16" x14ac:dyDescent="0.3">
      <c r="A4760" t="s">
        <v>4771</v>
      </c>
      <c r="B4760">
        <v>0</v>
      </c>
      <c r="C4760">
        <v>0</v>
      </c>
      <c r="D4760">
        <v>0</v>
      </c>
      <c r="E4760">
        <v>1</v>
      </c>
      <c r="F4760">
        <v>1</v>
      </c>
      <c r="G4760">
        <v>1</v>
      </c>
      <c r="H4760">
        <v>0</v>
      </c>
      <c r="I4760">
        <v>0</v>
      </c>
      <c r="J4760">
        <v>0</v>
      </c>
      <c r="K4760" s="16">
        <v>0</v>
      </c>
      <c r="L4760" s="16">
        <v>0</v>
      </c>
      <c r="M4760">
        <v>0</v>
      </c>
      <c r="N4760">
        <v>5</v>
      </c>
      <c r="O4760">
        <v>18</v>
      </c>
      <c r="P4760">
        <v>0</v>
      </c>
    </row>
    <row r="4761" spans="1:16" x14ac:dyDescent="0.3">
      <c r="A4761" t="s">
        <v>4772</v>
      </c>
      <c r="B4761">
        <v>0</v>
      </c>
      <c r="C4761">
        <v>0</v>
      </c>
      <c r="D4761">
        <v>1</v>
      </c>
      <c r="E4761">
        <v>0</v>
      </c>
      <c r="F4761">
        <v>1</v>
      </c>
      <c r="G4761">
        <v>1</v>
      </c>
      <c r="H4761">
        <v>0</v>
      </c>
      <c r="I4761">
        <v>0</v>
      </c>
      <c r="J4761">
        <v>0</v>
      </c>
      <c r="K4761" s="16">
        <v>0</v>
      </c>
      <c r="L4761" s="16">
        <v>0</v>
      </c>
      <c r="M4761">
        <v>0</v>
      </c>
      <c r="N4761">
        <v>1</v>
      </c>
      <c r="O4761">
        <v>16</v>
      </c>
      <c r="P4761">
        <v>1</v>
      </c>
    </row>
    <row r="4762" spans="1:16" x14ac:dyDescent="0.3">
      <c r="A4762" t="s">
        <v>4773</v>
      </c>
      <c r="B4762">
        <v>0</v>
      </c>
      <c r="C4762">
        <v>0</v>
      </c>
      <c r="D4762">
        <v>1</v>
      </c>
      <c r="E4762">
        <v>0</v>
      </c>
      <c r="F4762">
        <v>1</v>
      </c>
      <c r="G4762">
        <v>0</v>
      </c>
      <c r="H4762">
        <v>1</v>
      </c>
      <c r="I4762">
        <v>0</v>
      </c>
      <c r="J4762">
        <v>0</v>
      </c>
      <c r="K4762" s="16">
        <v>0</v>
      </c>
      <c r="L4762" s="16">
        <v>1</v>
      </c>
      <c r="M4762">
        <v>100.98</v>
      </c>
      <c r="N4762">
        <v>6</v>
      </c>
      <c r="O4762">
        <v>19</v>
      </c>
      <c r="P4762">
        <v>0</v>
      </c>
    </row>
    <row r="4763" spans="1:16" x14ac:dyDescent="0.3">
      <c r="A4763" t="s">
        <v>4774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1</v>
      </c>
      <c r="J4763">
        <v>0</v>
      </c>
      <c r="K4763" s="16">
        <v>0</v>
      </c>
      <c r="L4763" s="16">
        <v>3</v>
      </c>
      <c r="M4763">
        <v>119.98</v>
      </c>
      <c r="N4763">
        <v>0</v>
      </c>
      <c r="O4763">
        <v>14</v>
      </c>
      <c r="P4763">
        <v>0</v>
      </c>
    </row>
    <row r="4764" spans="1:16" x14ac:dyDescent="0.3">
      <c r="A4764" t="s">
        <v>4775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1</v>
      </c>
      <c r="I4764">
        <v>0</v>
      </c>
      <c r="J4764">
        <v>0</v>
      </c>
      <c r="K4764" s="16">
        <v>0</v>
      </c>
      <c r="L4764" s="16">
        <v>7</v>
      </c>
      <c r="M4764">
        <v>66.489999999999995</v>
      </c>
      <c r="N4764">
        <v>5</v>
      </c>
      <c r="O4764">
        <v>12</v>
      </c>
      <c r="P4764">
        <v>0</v>
      </c>
    </row>
    <row r="4765" spans="1:16" x14ac:dyDescent="0.3">
      <c r="A4765" t="s">
        <v>4776</v>
      </c>
      <c r="B4765">
        <v>0</v>
      </c>
      <c r="C4765">
        <v>0</v>
      </c>
      <c r="D4765">
        <v>1</v>
      </c>
      <c r="E4765">
        <v>0</v>
      </c>
      <c r="F4765">
        <v>1</v>
      </c>
      <c r="G4765">
        <v>1</v>
      </c>
      <c r="H4765">
        <v>0</v>
      </c>
      <c r="I4765">
        <v>0</v>
      </c>
      <c r="J4765">
        <v>0</v>
      </c>
      <c r="K4765" s="16">
        <v>0</v>
      </c>
      <c r="L4765" s="16">
        <v>0</v>
      </c>
      <c r="M4765">
        <v>0</v>
      </c>
      <c r="N4765">
        <v>1</v>
      </c>
      <c r="O4765">
        <v>16</v>
      </c>
      <c r="P4765">
        <v>1</v>
      </c>
    </row>
    <row r="4766" spans="1:16" x14ac:dyDescent="0.3">
      <c r="A4766" t="s">
        <v>4777</v>
      </c>
      <c r="B4766">
        <v>0</v>
      </c>
      <c r="C4766">
        <v>0</v>
      </c>
      <c r="D4766">
        <v>0</v>
      </c>
      <c r="E4766">
        <v>0</v>
      </c>
      <c r="F4766">
        <v>1</v>
      </c>
      <c r="G4766">
        <v>1</v>
      </c>
      <c r="H4766">
        <v>0</v>
      </c>
      <c r="I4766">
        <v>0</v>
      </c>
      <c r="J4766">
        <v>0</v>
      </c>
      <c r="K4766" s="16">
        <v>0</v>
      </c>
      <c r="L4766" s="16">
        <v>0</v>
      </c>
      <c r="M4766">
        <v>0</v>
      </c>
      <c r="N4766">
        <v>3</v>
      </c>
      <c r="O4766">
        <v>17</v>
      </c>
      <c r="P4766">
        <v>0</v>
      </c>
    </row>
    <row r="4767" spans="1:16" x14ac:dyDescent="0.3">
      <c r="A4767" t="s">
        <v>4778</v>
      </c>
      <c r="B4767">
        <v>0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1</v>
      </c>
      <c r="J4767">
        <v>0</v>
      </c>
      <c r="K4767" s="16">
        <v>0</v>
      </c>
      <c r="L4767" s="16">
        <v>0</v>
      </c>
      <c r="M4767">
        <v>0</v>
      </c>
      <c r="N4767">
        <v>4</v>
      </c>
      <c r="O4767">
        <v>8</v>
      </c>
      <c r="P4767">
        <v>0</v>
      </c>
    </row>
    <row r="4768" spans="1:16" x14ac:dyDescent="0.3">
      <c r="A4768" t="s">
        <v>4779</v>
      </c>
      <c r="B4768">
        <v>0</v>
      </c>
      <c r="C4768">
        <v>0</v>
      </c>
      <c r="D4768">
        <v>1</v>
      </c>
      <c r="E4768">
        <v>0</v>
      </c>
      <c r="F4768">
        <v>1</v>
      </c>
      <c r="G4768">
        <v>0</v>
      </c>
      <c r="H4768">
        <v>1</v>
      </c>
      <c r="I4768">
        <v>0</v>
      </c>
      <c r="J4768">
        <v>0</v>
      </c>
      <c r="K4768" s="16">
        <v>0</v>
      </c>
      <c r="L4768" s="16">
        <v>3</v>
      </c>
      <c r="M4768">
        <v>59.99</v>
      </c>
      <c r="N4768">
        <v>6</v>
      </c>
      <c r="O4768">
        <v>18</v>
      </c>
      <c r="P4768">
        <v>0</v>
      </c>
    </row>
    <row r="4769" spans="1:16" x14ac:dyDescent="0.3">
      <c r="A4769" t="s">
        <v>4780</v>
      </c>
      <c r="B4769">
        <v>0</v>
      </c>
      <c r="C4769">
        <v>0</v>
      </c>
      <c r="D4769">
        <v>1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  <c r="K4769" s="16">
        <v>0</v>
      </c>
      <c r="L4769" s="16">
        <v>3</v>
      </c>
      <c r="M4769">
        <v>139.97999999999999</v>
      </c>
      <c r="N4769">
        <v>1</v>
      </c>
      <c r="O4769">
        <v>2</v>
      </c>
      <c r="P4769">
        <v>1</v>
      </c>
    </row>
    <row r="4770" spans="1:16" x14ac:dyDescent="0.3">
      <c r="A4770" t="s">
        <v>4781</v>
      </c>
      <c r="B4770">
        <v>0</v>
      </c>
      <c r="C4770">
        <v>0</v>
      </c>
      <c r="D4770">
        <v>1</v>
      </c>
      <c r="E4770">
        <v>0</v>
      </c>
      <c r="F4770">
        <v>1</v>
      </c>
      <c r="G4770">
        <v>1</v>
      </c>
      <c r="H4770">
        <v>0</v>
      </c>
      <c r="I4770">
        <v>0</v>
      </c>
      <c r="J4770">
        <v>0</v>
      </c>
      <c r="K4770" s="16">
        <v>0</v>
      </c>
      <c r="L4770" s="16">
        <v>0</v>
      </c>
      <c r="M4770">
        <v>0</v>
      </c>
      <c r="N4770">
        <v>1</v>
      </c>
      <c r="O4770">
        <v>14</v>
      </c>
      <c r="P4770">
        <v>0</v>
      </c>
    </row>
    <row r="4771" spans="1:16" x14ac:dyDescent="0.3">
      <c r="A4771" t="s">
        <v>4782</v>
      </c>
      <c r="B4771">
        <v>0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1</v>
      </c>
      <c r="I4771">
        <v>0</v>
      </c>
      <c r="J4771">
        <v>0</v>
      </c>
      <c r="K4771" s="16">
        <v>0</v>
      </c>
      <c r="L4771" s="16">
        <v>3</v>
      </c>
      <c r="M4771">
        <v>47.99</v>
      </c>
      <c r="N4771">
        <v>2</v>
      </c>
      <c r="O4771">
        <v>17</v>
      </c>
      <c r="P4771">
        <v>0</v>
      </c>
    </row>
    <row r="4772" spans="1:16" x14ac:dyDescent="0.3">
      <c r="A4772" t="s">
        <v>4783</v>
      </c>
      <c r="B4772">
        <v>0</v>
      </c>
      <c r="C4772">
        <v>0</v>
      </c>
      <c r="D4772">
        <v>0</v>
      </c>
      <c r="E4772">
        <v>1</v>
      </c>
      <c r="F4772">
        <v>1</v>
      </c>
      <c r="G4772">
        <v>1</v>
      </c>
      <c r="H4772">
        <v>0</v>
      </c>
      <c r="I4772">
        <v>0</v>
      </c>
      <c r="J4772">
        <v>0</v>
      </c>
      <c r="K4772" s="16">
        <v>0</v>
      </c>
      <c r="L4772" s="16">
        <v>0</v>
      </c>
      <c r="M4772">
        <v>0</v>
      </c>
      <c r="N4772">
        <v>2</v>
      </c>
      <c r="O4772">
        <v>21</v>
      </c>
      <c r="P4772">
        <v>0</v>
      </c>
    </row>
    <row r="4773" spans="1:16" x14ac:dyDescent="0.3">
      <c r="A4773" t="s">
        <v>4784</v>
      </c>
      <c r="B4773">
        <v>0</v>
      </c>
      <c r="C4773">
        <v>0</v>
      </c>
      <c r="D4773">
        <v>1</v>
      </c>
      <c r="E4773">
        <v>1</v>
      </c>
      <c r="F4773">
        <v>0</v>
      </c>
      <c r="G4773">
        <v>1</v>
      </c>
      <c r="H4773">
        <v>0</v>
      </c>
      <c r="I4773">
        <v>0</v>
      </c>
      <c r="J4773">
        <v>0</v>
      </c>
      <c r="K4773" s="16">
        <v>0</v>
      </c>
      <c r="L4773" s="16">
        <v>1</v>
      </c>
      <c r="M4773">
        <v>133.97999999999999</v>
      </c>
      <c r="N4773">
        <v>2</v>
      </c>
      <c r="O4773">
        <v>4</v>
      </c>
      <c r="P4773">
        <v>0</v>
      </c>
    </row>
    <row r="4774" spans="1:16" x14ac:dyDescent="0.3">
      <c r="A4774" t="s">
        <v>4785</v>
      </c>
      <c r="B4774">
        <v>1</v>
      </c>
      <c r="C4774">
        <v>47.991999999999997</v>
      </c>
      <c r="D4774">
        <v>1</v>
      </c>
      <c r="E4774">
        <v>0</v>
      </c>
      <c r="F4774">
        <v>1</v>
      </c>
      <c r="G4774">
        <v>0</v>
      </c>
      <c r="H4774">
        <v>0</v>
      </c>
      <c r="I4774">
        <v>1</v>
      </c>
      <c r="J4774">
        <v>0</v>
      </c>
      <c r="K4774" s="16">
        <v>0</v>
      </c>
      <c r="L4774" s="16">
        <v>3</v>
      </c>
      <c r="M4774">
        <v>119.98</v>
      </c>
      <c r="N4774">
        <v>0</v>
      </c>
      <c r="O4774">
        <v>17</v>
      </c>
      <c r="P4774">
        <v>0</v>
      </c>
    </row>
    <row r="4775" spans="1:16" x14ac:dyDescent="0.3">
      <c r="A4775" t="s">
        <v>4786</v>
      </c>
      <c r="B4775">
        <v>1</v>
      </c>
      <c r="C4775">
        <v>55.192</v>
      </c>
      <c r="D4775">
        <v>1</v>
      </c>
      <c r="E4775">
        <v>1</v>
      </c>
      <c r="F4775">
        <v>1</v>
      </c>
      <c r="G4775">
        <v>1</v>
      </c>
      <c r="H4775">
        <v>0</v>
      </c>
      <c r="I4775">
        <v>0</v>
      </c>
      <c r="J4775">
        <v>0</v>
      </c>
      <c r="K4775" s="16">
        <v>0</v>
      </c>
      <c r="L4775" s="16">
        <v>4</v>
      </c>
      <c r="M4775">
        <v>68.989999999999995</v>
      </c>
      <c r="N4775">
        <v>6</v>
      </c>
      <c r="O4775">
        <v>12</v>
      </c>
      <c r="P4775">
        <v>1</v>
      </c>
    </row>
    <row r="4776" spans="1:16" x14ac:dyDescent="0.3">
      <c r="A4776" t="s">
        <v>4787</v>
      </c>
      <c r="B4776">
        <v>0</v>
      </c>
      <c r="C4776">
        <v>0</v>
      </c>
      <c r="D4776">
        <v>1</v>
      </c>
      <c r="E4776">
        <v>0</v>
      </c>
      <c r="F4776">
        <v>1</v>
      </c>
      <c r="G4776">
        <v>0</v>
      </c>
      <c r="H4776">
        <v>0</v>
      </c>
      <c r="I4776">
        <v>1</v>
      </c>
      <c r="J4776">
        <v>0</v>
      </c>
      <c r="K4776" s="16">
        <v>0</v>
      </c>
      <c r="L4776" s="16">
        <v>1</v>
      </c>
      <c r="M4776">
        <v>52.99</v>
      </c>
      <c r="N4776">
        <v>0</v>
      </c>
      <c r="O4776">
        <v>20</v>
      </c>
      <c r="P4776">
        <v>0</v>
      </c>
    </row>
    <row r="4777" spans="1:16" x14ac:dyDescent="0.3">
      <c r="A4777" t="s">
        <v>4788</v>
      </c>
      <c r="B4777">
        <v>0</v>
      </c>
      <c r="C4777">
        <v>0</v>
      </c>
      <c r="D4777">
        <v>1</v>
      </c>
      <c r="E4777">
        <v>0</v>
      </c>
      <c r="F4777">
        <v>1</v>
      </c>
      <c r="G4777">
        <v>1</v>
      </c>
      <c r="H4777">
        <v>0</v>
      </c>
      <c r="I4777">
        <v>0</v>
      </c>
      <c r="J4777">
        <v>0</v>
      </c>
      <c r="K4777" s="16">
        <v>0</v>
      </c>
      <c r="L4777" s="16">
        <v>1</v>
      </c>
      <c r="M4777">
        <v>223.47</v>
      </c>
      <c r="N4777">
        <v>6</v>
      </c>
      <c r="O4777">
        <v>11</v>
      </c>
      <c r="P4777">
        <v>0</v>
      </c>
    </row>
    <row r="4778" spans="1:16" x14ac:dyDescent="0.3">
      <c r="A4778" t="s">
        <v>4789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</v>
      </c>
      <c r="I4778">
        <v>0</v>
      </c>
      <c r="J4778">
        <v>0</v>
      </c>
      <c r="K4778" s="16">
        <v>0</v>
      </c>
      <c r="L4778" s="16">
        <v>0</v>
      </c>
      <c r="M4778">
        <v>0</v>
      </c>
      <c r="N4778">
        <v>2</v>
      </c>
      <c r="O4778">
        <v>4</v>
      </c>
      <c r="P4778">
        <v>0</v>
      </c>
    </row>
    <row r="4779" spans="1:16" x14ac:dyDescent="0.3">
      <c r="A4779" t="s">
        <v>4790</v>
      </c>
      <c r="B4779">
        <v>0</v>
      </c>
      <c r="C4779">
        <v>0</v>
      </c>
      <c r="D4779">
        <v>1</v>
      </c>
      <c r="E4779">
        <v>0</v>
      </c>
      <c r="F4779">
        <v>1</v>
      </c>
      <c r="G4779">
        <v>0</v>
      </c>
      <c r="H4779">
        <v>1</v>
      </c>
      <c r="I4779">
        <v>0</v>
      </c>
      <c r="J4779">
        <v>0</v>
      </c>
      <c r="K4779" s="16">
        <v>0</v>
      </c>
      <c r="L4779" s="16">
        <v>1</v>
      </c>
      <c r="M4779">
        <v>52.99</v>
      </c>
      <c r="N4779">
        <v>4</v>
      </c>
      <c r="O4779">
        <v>19</v>
      </c>
      <c r="P4779">
        <v>1</v>
      </c>
    </row>
    <row r="4780" spans="1:16" x14ac:dyDescent="0.3">
      <c r="A4780" t="s">
        <v>4791</v>
      </c>
      <c r="B4780">
        <v>2</v>
      </c>
      <c r="C4780">
        <v>108.78400000000001</v>
      </c>
      <c r="D4780">
        <v>1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0</v>
      </c>
      <c r="K4780" s="16">
        <v>0</v>
      </c>
      <c r="L4780" s="16">
        <v>13</v>
      </c>
      <c r="M4780">
        <v>67.989999999999995</v>
      </c>
      <c r="N4780">
        <v>2</v>
      </c>
      <c r="O4780">
        <v>10</v>
      </c>
      <c r="P4780">
        <v>0</v>
      </c>
    </row>
    <row r="4781" spans="1:16" x14ac:dyDescent="0.3">
      <c r="A4781" t="s">
        <v>4792</v>
      </c>
      <c r="B4781">
        <v>0</v>
      </c>
      <c r="C4781">
        <v>0</v>
      </c>
      <c r="D4781">
        <v>1</v>
      </c>
      <c r="E4781">
        <v>0</v>
      </c>
      <c r="F4781">
        <v>1</v>
      </c>
      <c r="G4781">
        <v>1</v>
      </c>
      <c r="H4781">
        <v>0</v>
      </c>
      <c r="I4781">
        <v>0</v>
      </c>
      <c r="J4781">
        <v>0</v>
      </c>
      <c r="K4781" s="16">
        <v>0</v>
      </c>
      <c r="L4781" s="16">
        <v>0</v>
      </c>
      <c r="M4781">
        <v>0</v>
      </c>
      <c r="N4781">
        <v>2</v>
      </c>
      <c r="O4781">
        <v>15</v>
      </c>
      <c r="P4781">
        <v>0</v>
      </c>
    </row>
    <row r="4782" spans="1:16" x14ac:dyDescent="0.3">
      <c r="A4782" t="s">
        <v>4793</v>
      </c>
      <c r="B4782">
        <v>0</v>
      </c>
      <c r="C4782">
        <v>0</v>
      </c>
      <c r="D4782">
        <v>1</v>
      </c>
      <c r="E4782">
        <v>1</v>
      </c>
      <c r="F4782">
        <v>1</v>
      </c>
      <c r="G4782">
        <v>1</v>
      </c>
      <c r="H4782">
        <v>0</v>
      </c>
      <c r="I4782">
        <v>0</v>
      </c>
      <c r="J4782">
        <v>0</v>
      </c>
      <c r="K4782" s="16">
        <v>0</v>
      </c>
      <c r="L4782" s="16">
        <v>1</v>
      </c>
      <c r="M4782">
        <v>70.489999999999995</v>
      </c>
      <c r="N4782">
        <v>6</v>
      </c>
      <c r="O4782">
        <v>21</v>
      </c>
      <c r="P4782">
        <v>0</v>
      </c>
    </row>
    <row r="4783" spans="1:16" x14ac:dyDescent="0.3">
      <c r="A4783" t="s">
        <v>4794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1</v>
      </c>
      <c r="J4783">
        <v>0</v>
      </c>
      <c r="K4783" s="16">
        <v>0</v>
      </c>
      <c r="L4783" s="16">
        <v>0</v>
      </c>
      <c r="M4783">
        <v>0</v>
      </c>
      <c r="N4783">
        <v>0</v>
      </c>
      <c r="O4783">
        <v>9</v>
      </c>
      <c r="P4783">
        <v>1</v>
      </c>
    </row>
    <row r="4784" spans="1:16" x14ac:dyDescent="0.3">
      <c r="A4784" t="s">
        <v>4795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0</v>
      </c>
      <c r="K4784" s="16">
        <v>0</v>
      </c>
      <c r="L4784" s="16">
        <v>3</v>
      </c>
      <c r="M4784">
        <v>227.97</v>
      </c>
      <c r="N4784">
        <v>3</v>
      </c>
      <c r="O4784">
        <v>16</v>
      </c>
      <c r="P4784">
        <v>0</v>
      </c>
    </row>
    <row r="4785" spans="1:16" x14ac:dyDescent="0.3">
      <c r="A4785" t="s">
        <v>4796</v>
      </c>
      <c r="B4785">
        <v>1</v>
      </c>
      <c r="C4785">
        <v>55.591999999999999</v>
      </c>
      <c r="D4785">
        <v>1</v>
      </c>
      <c r="E4785">
        <v>0</v>
      </c>
      <c r="F4785">
        <v>1</v>
      </c>
      <c r="G4785">
        <v>0</v>
      </c>
      <c r="H4785">
        <v>0</v>
      </c>
      <c r="I4785">
        <v>1</v>
      </c>
      <c r="J4785">
        <v>0</v>
      </c>
      <c r="K4785" s="16">
        <v>0</v>
      </c>
      <c r="L4785" s="16">
        <v>0</v>
      </c>
      <c r="M4785">
        <v>0</v>
      </c>
      <c r="N4785">
        <v>1</v>
      </c>
      <c r="O4785">
        <v>25</v>
      </c>
      <c r="P4785">
        <v>0</v>
      </c>
    </row>
    <row r="4786" spans="1:16" x14ac:dyDescent="0.3">
      <c r="A4786" t="s">
        <v>4797</v>
      </c>
      <c r="B4786">
        <v>0</v>
      </c>
      <c r="C4786">
        <v>0</v>
      </c>
      <c r="D4786">
        <v>1</v>
      </c>
      <c r="E4786">
        <v>1</v>
      </c>
      <c r="F4786">
        <v>0</v>
      </c>
      <c r="G4786">
        <v>1</v>
      </c>
      <c r="H4786">
        <v>0</v>
      </c>
      <c r="I4786">
        <v>0</v>
      </c>
      <c r="J4786">
        <v>0</v>
      </c>
      <c r="K4786" s="16">
        <v>0</v>
      </c>
      <c r="L4786" s="16">
        <v>6</v>
      </c>
      <c r="M4786">
        <v>83.99</v>
      </c>
      <c r="N4786">
        <v>1</v>
      </c>
      <c r="O4786">
        <v>13</v>
      </c>
      <c r="P4786">
        <v>0</v>
      </c>
    </row>
    <row r="4787" spans="1:16" x14ac:dyDescent="0.3">
      <c r="A4787" t="s">
        <v>4798</v>
      </c>
      <c r="B4787">
        <v>0</v>
      </c>
      <c r="C4787">
        <v>0</v>
      </c>
      <c r="D4787">
        <v>1</v>
      </c>
      <c r="E4787">
        <v>0</v>
      </c>
      <c r="F4787">
        <v>1</v>
      </c>
      <c r="G4787">
        <v>0</v>
      </c>
      <c r="H4787">
        <v>0</v>
      </c>
      <c r="I4787">
        <v>1</v>
      </c>
      <c r="J4787">
        <v>0</v>
      </c>
      <c r="K4787" s="16">
        <v>0</v>
      </c>
      <c r="L4787" s="16">
        <v>0</v>
      </c>
      <c r="M4787">
        <v>0</v>
      </c>
      <c r="N4787">
        <v>6</v>
      </c>
      <c r="O4787">
        <v>25</v>
      </c>
      <c r="P4787">
        <v>0</v>
      </c>
    </row>
    <row r="4788" spans="1:16" x14ac:dyDescent="0.3">
      <c r="A4788" t="s">
        <v>4799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1</v>
      </c>
      <c r="J4788">
        <v>0</v>
      </c>
      <c r="K4788" s="16">
        <v>0</v>
      </c>
      <c r="L4788" s="16">
        <v>1</v>
      </c>
      <c r="M4788">
        <v>74.989999999999995</v>
      </c>
      <c r="N4788">
        <v>5</v>
      </c>
      <c r="O4788">
        <v>22</v>
      </c>
      <c r="P4788">
        <v>1</v>
      </c>
    </row>
    <row r="4789" spans="1:16" x14ac:dyDescent="0.3">
      <c r="A4789" t="s">
        <v>4800</v>
      </c>
      <c r="B4789">
        <v>0</v>
      </c>
      <c r="C4789">
        <v>0</v>
      </c>
      <c r="D4789">
        <v>0</v>
      </c>
      <c r="E4789">
        <v>0</v>
      </c>
      <c r="F4789">
        <v>1</v>
      </c>
      <c r="G4789">
        <v>0</v>
      </c>
      <c r="H4789">
        <v>1</v>
      </c>
      <c r="I4789">
        <v>0</v>
      </c>
      <c r="J4789">
        <v>0</v>
      </c>
      <c r="K4789" s="16">
        <v>0</v>
      </c>
      <c r="L4789" s="16">
        <v>0</v>
      </c>
      <c r="M4789">
        <v>0</v>
      </c>
      <c r="N4789">
        <v>4</v>
      </c>
      <c r="O4789">
        <v>20</v>
      </c>
      <c r="P4789">
        <v>0</v>
      </c>
    </row>
    <row r="4790" spans="1:16" x14ac:dyDescent="0.3">
      <c r="A4790" t="s">
        <v>4801</v>
      </c>
      <c r="B4790">
        <v>0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1</v>
      </c>
      <c r="I4790">
        <v>0</v>
      </c>
      <c r="J4790">
        <v>0</v>
      </c>
      <c r="K4790" s="16">
        <v>0</v>
      </c>
      <c r="L4790" s="16">
        <v>0</v>
      </c>
      <c r="M4790">
        <v>0</v>
      </c>
      <c r="N4790">
        <v>0</v>
      </c>
      <c r="O4790">
        <v>8</v>
      </c>
      <c r="P4790">
        <v>1</v>
      </c>
    </row>
    <row r="4791" spans="1:16" x14ac:dyDescent="0.3">
      <c r="A4791" t="s">
        <v>4802</v>
      </c>
      <c r="B4791">
        <v>0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1</v>
      </c>
      <c r="I4791">
        <v>0</v>
      </c>
      <c r="J4791">
        <v>0</v>
      </c>
      <c r="K4791" s="16">
        <v>0</v>
      </c>
      <c r="L4791" s="16">
        <v>2</v>
      </c>
      <c r="M4791">
        <v>43.99</v>
      </c>
      <c r="N4791">
        <v>7</v>
      </c>
      <c r="O4791">
        <v>13</v>
      </c>
      <c r="P4791">
        <v>1</v>
      </c>
    </row>
    <row r="4792" spans="1:16" x14ac:dyDescent="0.3">
      <c r="A4792" t="s">
        <v>4803</v>
      </c>
      <c r="B4792">
        <v>0</v>
      </c>
      <c r="C4792">
        <v>0</v>
      </c>
      <c r="D4792">
        <v>1</v>
      </c>
      <c r="E4792">
        <v>1</v>
      </c>
      <c r="F4792">
        <v>1</v>
      </c>
      <c r="G4792">
        <v>1</v>
      </c>
      <c r="H4792">
        <v>0</v>
      </c>
      <c r="I4792">
        <v>0</v>
      </c>
      <c r="J4792">
        <v>0</v>
      </c>
      <c r="K4792" s="16">
        <v>0</v>
      </c>
      <c r="L4792" s="16">
        <v>3</v>
      </c>
      <c r="M4792">
        <v>151.97999999999999</v>
      </c>
      <c r="N4792">
        <v>4</v>
      </c>
      <c r="O4792">
        <v>20</v>
      </c>
      <c r="P4792">
        <v>0</v>
      </c>
    </row>
    <row r="4793" spans="1:16" x14ac:dyDescent="0.3">
      <c r="A4793" t="s">
        <v>4804</v>
      </c>
      <c r="B4793">
        <v>0</v>
      </c>
      <c r="C4793">
        <v>0</v>
      </c>
      <c r="D4793">
        <v>0</v>
      </c>
      <c r="E4793">
        <v>1</v>
      </c>
      <c r="F4793">
        <v>1</v>
      </c>
      <c r="G4793">
        <v>1</v>
      </c>
      <c r="H4793">
        <v>0</v>
      </c>
      <c r="I4793">
        <v>0</v>
      </c>
      <c r="J4793">
        <v>0</v>
      </c>
      <c r="K4793" s="16">
        <v>0</v>
      </c>
      <c r="L4793" s="16">
        <v>0</v>
      </c>
      <c r="M4793">
        <v>0</v>
      </c>
      <c r="N4793">
        <v>1</v>
      </c>
      <c r="O4793">
        <v>22</v>
      </c>
      <c r="P4793">
        <v>1</v>
      </c>
    </row>
    <row r="4794" spans="1:16" x14ac:dyDescent="0.3">
      <c r="A4794" t="s">
        <v>4805</v>
      </c>
      <c r="B4794">
        <v>1</v>
      </c>
      <c r="C4794">
        <v>44.99</v>
      </c>
      <c r="D4794">
        <v>0</v>
      </c>
      <c r="E4794">
        <v>0</v>
      </c>
      <c r="F4794">
        <v>1</v>
      </c>
      <c r="G4794">
        <v>0</v>
      </c>
      <c r="H4794">
        <v>0</v>
      </c>
      <c r="I4794">
        <v>0</v>
      </c>
      <c r="J4794">
        <v>1</v>
      </c>
      <c r="K4794" s="16">
        <v>0</v>
      </c>
      <c r="L4794" s="16">
        <v>2</v>
      </c>
      <c r="M4794">
        <v>89.98</v>
      </c>
      <c r="N4794">
        <v>6</v>
      </c>
      <c r="O4794">
        <v>16</v>
      </c>
      <c r="P4794">
        <v>1</v>
      </c>
    </row>
    <row r="4795" spans="1:16" x14ac:dyDescent="0.3">
      <c r="A4795" t="s">
        <v>4806</v>
      </c>
      <c r="B4795">
        <v>0</v>
      </c>
      <c r="C4795">
        <v>0</v>
      </c>
      <c r="D4795">
        <v>0</v>
      </c>
      <c r="E4795">
        <v>1</v>
      </c>
      <c r="F4795">
        <v>1</v>
      </c>
      <c r="G4795">
        <v>1</v>
      </c>
      <c r="H4795">
        <v>0</v>
      </c>
      <c r="I4795">
        <v>0</v>
      </c>
      <c r="J4795">
        <v>0</v>
      </c>
      <c r="K4795" s="16">
        <v>0</v>
      </c>
      <c r="L4795" s="16">
        <v>7</v>
      </c>
      <c r="M4795">
        <v>64.989999999999995</v>
      </c>
      <c r="N4795">
        <v>5</v>
      </c>
      <c r="O4795">
        <v>19</v>
      </c>
      <c r="P4795">
        <v>0</v>
      </c>
    </row>
    <row r="4796" spans="1:16" x14ac:dyDescent="0.3">
      <c r="A4796" t="s">
        <v>4807</v>
      </c>
      <c r="B4796">
        <v>0</v>
      </c>
      <c r="C4796">
        <v>0</v>
      </c>
      <c r="D4796">
        <v>0</v>
      </c>
      <c r="E4796">
        <v>0</v>
      </c>
      <c r="F4796">
        <v>1</v>
      </c>
      <c r="G4796">
        <v>0</v>
      </c>
      <c r="H4796">
        <v>0</v>
      </c>
      <c r="I4796">
        <v>1</v>
      </c>
      <c r="J4796">
        <v>0</v>
      </c>
      <c r="K4796" s="16">
        <v>0</v>
      </c>
      <c r="L4796" s="16">
        <v>0</v>
      </c>
      <c r="M4796">
        <v>0</v>
      </c>
      <c r="N4796">
        <v>1</v>
      </c>
      <c r="O4796">
        <v>22</v>
      </c>
      <c r="P4796">
        <v>0</v>
      </c>
    </row>
    <row r="4797" spans="1:16" x14ac:dyDescent="0.3">
      <c r="A4797" t="s">
        <v>4808</v>
      </c>
      <c r="B4797">
        <v>0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0</v>
      </c>
      <c r="I4797">
        <v>1</v>
      </c>
      <c r="J4797">
        <v>0</v>
      </c>
      <c r="K4797" s="16">
        <v>0</v>
      </c>
      <c r="L4797" s="16">
        <v>1</v>
      </c>
      <c r="M4797">
        <v>56.49</v>
      </c>
      <c r="N4797">
        <v>5</v>
      </c>
      <c r="O4797">
        <v>10</v>
      </c>
      <c r="P4797">
        <v>1</v>
      </c>
    </row>
    <row r="4798" spans="1:16" x14ac:dyDescent="0.3">
      <c r="A4798" t="s">
        <v>4809</v>
      </c>
      <c r="B4798">
        <v>0</v>
      </c>
      <c r="C4798">
        <v>0</v>
      </c>
      <c r="D4798">
        <v>0</v>
      </c>
      <c r="E4798">
        <v>1</v>
      </c>
      <c r="F4798">
        <v>1</v>
      </c>
      <c r="G4798">
        <v>1</v>
      </c>
      <c r="H4798">
        <v>0</v>
      </c>
      <c r="I4798">
        <v>0</v>
      </c>
      <c r="J4798">
        <v>0</v>
      </c>
      <c r="K4798" s="16">
        <v>0</v>
      </c>
      <c r="L4798" s="16">
        <v>2</v>
      </c>
      <c r="M4798">
        <v>63.99</v>
      </c>
      <c r="N4798">
        <v>0</v>
      </c>
      <c r="O4798">
        <v>21</v>
      </c>
      <c r="P4798">
        <v>0</v>
      </c>
    </row>
    <row r="4799" spans="1:16" x14ac:dyDescent="0.3">
      <c r="A4799" t="s">
        <v>4810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0</v>
      </c>
      <c r="K4799" s="16">
        <v>0</v>
      </c>
      <c r="L4799" s="16">
        <v>0</v>
      </c>
      <c r="M4799">
        <v>0</v>
      </c>
      <c r="N4799">
        <v>6</v>
      </c>
      <c r="O4799">
        <v>14</v>
      </c>
      <c r="P4799">
        <v>1</v>
      </c>
    </row>
    <row r="4800" spans="1:16" x14ac:dyDescent="0.3">
      <c r="A4800" t="s">
        <v>4811</v>
      </c>
      <c r="B4800">
        <v>0</v>
      </c>
      <c r="C4800">
        <v>0</v>
      </c>
      <c r="D4800">
        <v>0</v>
      </c>
      <c r="E4800">
        <v>1</v>
      </c>
      <c r="F4800">
        <v>1</v>
      </c>
      <c r="G4800">
        <v>0</v>
      </c>
      <c r="H4800">
        <v>0</v>
      </c>
      <c r="I4800">
        <v>0</v>
      </c>
      <c r="J4800">
        <v>1</v>
      </c>
      <c r="K4800" s="16">
        <v>0</v>
      </c>
      <c r="L4800" s="16">
        <v>2</v>
      </c>
      <c r="M4800">
        <v>68.989999999999995</v>
      </c>
      <c r="N4800">
        <v>2</v>
      </c>
      <c r="O4800">
        <v>15</v>
      </c>
      <c r="P4800">
        <v>0</v>
      </c>
    </row>
    <row r="4801" spans="1:16" x14ac:dyDescent="0.3">
      <c r="A4801" t="s">
        <v>4812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1</v>
      </c>
      <c r="I4801">
        <v>0</v>
      </c>
      <c r="J4801">
        <v>0</v>
      </c>
      <c r="K4801" s="16">
        <v>0</v>
      </c>
      <c r="L4801" s="16">
        <v>0</v>
      </c>
      <c r="M4801">
        <v>0</v>
      </c>
      <c r="N4801">
        <v>4</v>
      </c>
      <c r="O4801">
        <v>20</v>
      </c>
      <c r="P4801">
        <v>0</v>
      </c>
    </row>
    <row r="4802" spans="1:16" x14ac:dyDescent="0.3">
      <c r="A4802" t="s">
        <v>4813</v>
      </c>
      <c r="B4802">
        <v>0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1</v>
      </c>
      <c r="I4802">
        <v>0</v>
      </c>
      <c r="J4802">
        <v>0</v>
      </c>
      <c r="K4802" s="16">
        <v>0</v>
      </c>
      <c r="L4802" s="16">
        <v>1</v>
      </c>
      <c r="M4802">
        <v>101.98</v>
      </c>
      <c r="N4802">
        <v>4</v>
      </c>
      <c r="O4802">
        <v>20</v>
      </c>
      <c r="P4802">
        <v>0</v>
      </c>
    </row>
    <row r="4803" spans="1:16" x14ac:dyDescent="0.3">
      <c r="A4803" t="s">
        <v>4814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 s="16">
        <v>0</v>
      </c>
      <c r="L4803" s="16">
        <v>4</v>
      </c>
      <c r="M4803">
        <v>70.989999999999995</v>
      </c>
      <c r="N4803">
        <v>2</v>
      </c>
      <c r="O4803">
        <v>11</v>
      </c>
      <c r="P4803">
        <v>0</v>
      </c>
    </row>
    <row r="4804" spans="1:16" x14ac:dyDescent="0.3">
      <c r="A4804" t="s">
        <v>4815</v>
      </c>
      <c r="B4804">
        <v>0</v>
      </c>
      <c r="C4804">
        <v>0</v>
      </c>
      <c r="D4804">
        <v>1</v>
      </c>
      <c r="E4804">
        <v>1</v>
      </c>
      <c r="F4804">
        <v>1</v>
      </c>
      <c r="G4804">
        <v>1</v>
      </c>
      <c r="H4804">
        <v>0</v>
      </c>
      <c r="I4804">
        <v>0</v>
      </c>
      <c r="J4804">
        <v>0</v>
      </c>
      <c r="K4804" s="16">
        <v>0</v>
      </c>
      <c r="L4804" s="16">
        <v>5</v>
      </c>
      <c r="M4804">
        <v>105.98</v>
      </c>
      <c r="N4804">
        <v>3</v>
      </c>
      <c r="O4804">
        <v>13</v>
      </c>
      <c r="P4804">
        <v>1</v>
      </c>
    </row>
    <row r="4805" spans="1:16" x14ac:dyDescent="0.3">
      <c r="A4805" t="s">
        <v>4816</v>
      </c>
      <c r="B4805">
        <v>0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1</v>
      </c>
      <c r="J4805">
        <v>0</v>
      </c>
      <c r="K4805" s="16">
        <v>0</v>
      </c>
      <c r="L4805" s="16">
        <v>5</v>
      </c>
      <c r="M4805">
        <v>46.49</v>
      </c>
      <c r="N4805">
        <v>6</v>
      </c>
      <c r="O4805">
        <v>15</v>
      </c>
      <c r="P4805">
        <v>0</v>
      </c>
    </row>
    <row r="4806" spans="1:16" x14ac:dyDescent="0.3">
      <c r="A4806" t="s">
        <v>4817</v>
      </c>
      <c r="B4806">
        <v>0</v>
      </c>
      <c r="C4806">
        <v>0</v>
      </c>
      <c r="D4806">
        <v>1</v>
      </c>
      <c r="E4806">
        <v>0</v>
      </c>
      <c r="F4806">
        <v>1</v>
      </c>
      <c r="G4806">
        <v>1</v>
      </c>
      <c r="H4806">
        <v>0</v>
      </c>
      <c r="I4806">
        <v>0</v>
      </c>
      <c r="J4806">
        <v>0</v>
      </c>
      <c r="K4806" s="16">
        <v>0</v>
      </c>
      <c r="L4806" s="16">
        <v>0</v>
      </c>
      <c r="M4806">
        <v>0</v>
      </c>
      <c r="N4806">
        <v>4</v>
      </c>
      <c r="O4806">
        <v>19</v>
      </c>
      <c r="P4806">
        <v>1</v>
      </c>
    </row>
    <row r="4807" spans="1:16" x14ac:dyDescent="0.3">
      <c r="A4807" t="s">
        <v>4818</v>
      </c>
      <c r="B4807">
        <v>2</v>
      </c>
      <c r="C4807">
        <v>111.184</v>
      </c>
      <c r="D4807">
        <v>1</v>
      </c>
      <c r="E4807">
        <v>0</v>
      </c>
      <c r="F4807">
        <v>1</v>
      </c>
      <c r="G4807">
        <v>0</v>
      </c>
      <c r="H4807">
        <v>0</v>
      </c>
      <c r="I4807">
        <v>1</v>
      </c>
      <c r="J4807">
        <v>0</v>
      </c>
      <c r="K4807" s="16">
        <v>0</v>
      </c>
      <c r="L4807" s="16">
        <v>11</v>
      </c>
      <c r="M4807">
        <v>138.97999999999999</v>
      </c>
      <c r="N4807">
        <v>2</v>
      </c>
      <c r="O4807">
        <v>20</v>
      </c>
      <c r="P4807">
        <v>1</v>
      </c>
    </row>
    <row r="4808" spans="1:16" x14ac:dyDescent="0.3">
      <c r="A4808" t="s">
        <v>4819</v>
      </c>
      <c r="B4808">
        <v>0</v>
      </c>
      <c r="C4808">
        <v>0</v>
      </c>
      <c r="D4808">
        <v>1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0</v>
      </c>
      <c r="K4808" s="16">
        <v>0</v>
      </c>
      <c r="L4808" s="16">
        <v>1</v>
      </c>
      <c r="M4808">
        <v>62.99</v>
      </c>
      <c r="N4808">
        <v>6</v>
      </c>
      <c r="O4808">
        <v>9</v>
      </c>
      <c r="P4808">
        <v>0</v>
      </c>
    </row>
    <row r="4809" spans="1:16" x14ac:dyDescent="0.3">
      <c r="A4809" t="s">
        <v>4820</v>
      </c>
      <c r="B4809">
        <v>0</v>
      </c>
      <c r="C4809">
        <v>0</v>
      </c>
      <c r="D4809">
        <v>1</v>
      </c>
      <c r="E4809">
        <v>1</v>
      </c>
      <c r="F4809">
        <v>1</v>
      </c>
      <c r="G4809">
        <v>1</v>
      </c>
      <c r="H4809">
        <v>0</v>
      </c>
      <c r="I4809">
        <v>0</v>
      </c>
      <c r="J4809">
        <v>0</v>
      </c>
      <c r="K4809" s="16">
        <v>0</v>
      </c>
      <c r="L4809" s="16">
        <v>3</v>
      </c>
      <c r="M4809">
        <v>56.49</v>
      </c>
      <c r="N4809">
        <v>2</v>
      </c>
      <c r="O4809">
        <v>18</v>
      </c>
      <c r="P4809">
        <v>1</v>
      </c>
    </row>
    <row r="4810" spans="1:16" x14ac:dyDescent="0.3">
      <c r="A4810" t="s">
        <v>4821</v>
      </c>
      <c r="B4810">
        <v>0</v>
      </c>
      <c r="C4810">
        <v>0</v>
      </c>
      <c r="D4810">
        <v>1</v>
      </c>
      <c r="E4810">
        <v>0</v>
      </c>
      <c r="F4810">
        <v>1</v>
      </c>
      <c r="G4810">
        <v>0</v>
      </c>
      <c r="H4810">
        <v>0</v>
      </c>
      <c r="I4810">
        <v>1</v>
      </c>
      <c r="J4810">
        <v>0</v>
      </c>
      <c r="K4810" s="16">
        <v>0</v>
      </c>
      <c r="L4810" s="16">
        <v>0</v>
      </c>
      <c r="M4810">
        <v>0</v>
      </c>
      <c r="N4810">
        <v>4</v>
      </c>
      <c r="O4810">
        <v>15</v>
      </c>
      <c r="P4810">
        <v>0</v>
      </c>
    </row>
    <row r="4811" spans="1:16" x14ac:dyDescent="0.3">
      <c r="A4811" t="s">
        <v>4822</v>
      </c>
      <c r="B4811">
        <v>0</v>
      </c>
      <c r="C4811">
        <v>0</v>
      </c>
      <c r="D4811">
        <v>1</v>
      </c>
      <c r="E4811">
        <v>1</v>
      </c>
      <c r="F4811">
        <v>1</v>
      </c>
      <c r="G4811">
        <v>1</v>
      </c>
      <c r="H4811">
        <v>0</v>
      </c>
      <c r="I4811">
        <v>0</v>
      </c>
      <c r="J4811">
        <v>0</v>
      </c>
      <c r="K4811" s="16">
        <v>0</v>
      </c>
      <c r="L4811" s="16">
        <v>0</v>
      </c>
      <c r="M4811">
        <v>0</v>
      </c>
      <c r="N4811">
        <v>5</v>
      </c>
      <c r="O4811">
        <v>12</v>
      </c>
      <c r="P4811">
        <v>0</v>
      </c>
    </row>
    <row r="4812" spans="1:16" x14ac:dyDescent="0.3">
      <c r="A4812" t="s">
        <v>4823</v>
      </c>
      <c r="B4812">
        <v>0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1</v>
      </c>
      <c r="I4812">
        <v>0</v>
      </c>
      <c r="J4812">
        <v>0</v>
      </c>
      <c r="K4812" s="16">
        <v>0</v>
      </c>
      <c r="L4812" s="16">
        <v>1</v>
      </c>
      <c r="M4812">
        <v>65.989999999999995</v>
      </c>
      <c r="N4812">
        <v>1</v>
      </c>
      <c r="O4812">
        <v>25</v>
      </c>
      <c r="P4812">
        <v>0</v>
      </c>
    </row>
    <row r="4813" spans="1:16" x14ac:dyDescent="0.3">
      <c r="A4813" t="s">
        <v>4824</v>
      </c>
      <c r="B4813">
        <v>1</v>
      </c>
      <c r="C4813">
        <v>55.99</v>
      </c>
      <c r="D4813">
        <v>0</v>
      </c>
      <c r="E4813">
        <v>0</v>
      </c>
      <c r="F4813">
        <v>1</v>
      </c>
      <c r="G4813">
        <v>0</v>
      </c>
      <c r="H4813">
        <v>0</v>
      </c>
      <c r="I4813">
        <v>1</v>
      </c>
      <c r="J4813">
        <v>0</v>
      </c>
      <c r="K4813" s="16">
        <v>0</v>
      </c>
      <c r="L4813" s="16">
        <v>0</v>
      </c>
      <c r="M4813">
        <v>0</v>
      </c>
      <c r="N4813">
        <v>5</v>
      </c>
      <c r="O4813">
        <v>18</v>
      </c>
      <c r="P4813">
        <v>1</v>
      </c>
    </row>
    <row r="4814" spans="1:16" x14ac:dyDescent="0.3">
      <c r="A4814" t="s">
        <v>4825</v>
      </c>
      <c r="B4814">
        <v>1</v>
      </c>
      <c r="C4814">
        <v>75.489999999999995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1</v>
      </c>
      <c r="J4814">
        <v>0</v>
      </c>
      <c r="K4814" s="16">
        <v>0</v>
      </c>
      <c r="L4814" s="16">
        <v>3</v>
      </c>
      <c r="M4814">
        <v>226.47</v>
      </c>
      <c r="N4814">
        <v>0</v>
      </c>
      <c r="O4814">
        <v>16</v>
      </c>
      <c r="P4814">
        <v>0</v>
      </c>
    </row>
    <row r="4815" spans="1:16" x14ac:dyDescent="0.3">
      <c r="A4815" t="s">
        <v>4826</v>
      </c>
      <c r="B4815">
        <v>0</v>
      </c>
      <c r="C4815">
        <v>0</v>
      </c>
      <c r="D4815">
        <v>1</v>
      </c>
      <c r="E4815">
        <v>0</v>
      </c>
      <c r="F4815">
        <v>0</v>
      </c>
      <c r="G4815">
        <v>1</v>
      </c>
      <c r="H4815">
        <v>0</v>
      </c>
      <c r="I4815">
        <v>0</v>
      </c>
      <c r="J4815">
        <v>0</v>
      </c>
      <c r="K4815" s="16">
        <v>0</v>
      </c>
      <c r="L4815" s="16">
        <v>2</v>
      </c>
      <c r="M4815">
        <v>47.99</v>
      </c>
      <c r="N4815">
        <v>5</v>
      </c>
      <c r="O4815">
        <v>1</v>
      </c>
      <c r="P4815">
        <v>0</v>
      </c>
    </row>
    <row r="4816" spans="1:16" x14ac:dyDescent="0.3">
      <c r="A4816" t="s">
        <v>4827</v>
      </c>
      <c r="B4816">
        <v>0</v>
      </c>
      <c r="C4816">
        <v>0</v>
      </c>
      <c r="D4816">
        <v>1</v>
      </c>
      <c r="E4816">
        <v>0</v>
      </c>
      <c r="F4816">
        <v>1</v>
      </c>
      <c r="G4816">
        <v>0</v>
      </c>
      <c r="H4816">
        <v>0</v>
      </c>
      <c r="I4816">
        <v>1</v>
      </c>
      <c r="J4816">
        <v>0</v>
      </c>
      <c r="K4816" s="16">
        <v>0</v>
      </c>
      <c r="L4816" s="16">
        <v>1</v>
      </c>
      <c r="M4816">
        <v>61.99</v>
      </c>
      <c r="N4816">
        <v>0</v>
      </c>
      <c r="O4816">
        <v>16</v>
      </c>
      <c r="P4816">
        <v>1</v>
      </c>
    </row>
    <row r="4817" spans="1:16" x14ac:dyDescent="0.3">
      <c r="A4817" t="s">
        <v>4828</v>
      </c>
      <c r="B4817">
        <v>0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1</v>
      </c>
      <c r="I4817">
        <v>0</v>
      </c>
      <c r="J4817">
        <v>0</v>
      </c>
      <c r="K4817" s="16">
        <v>0</v>
      </c>
      <c r="L4817" s="16">
        <v>6</v>
      </c>
      <c r="M4817">
        <v>86.99</v>
      </c>
      <c r="N4817">
        <v>5</v>
      </c>
      <c r="O4817">
        <v>14</v>
      </c>
      <c r="P4817">
        <v>0</v>
      </c>
    </row>
    <row r="4818" spans="1:16" x14ac:dyDescent="0.3">
      <c r="A4818" t="s">
        <v>4829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0</v>
      </c>
      <c r="K4818" s="16">
        <v>0</v>
      </c>
      <c r="L4818" s="16">
        <v>1</v>
      </c>
      <c r="M4818">
        <v>72.98</v>
      </c>
      <c r="N4818">
        <v>2</v>
      </c>
      <c r="O4818">
        <v>2</v>
      </c>
      <c r="P4818">
        <v>0</v>
      </c>
    </row>
    <row r="4819" spans="1:16" x14ac:dyDescent="0.3">
      <c r="A4819" t="s">
        <v>4830</v>
      </c>
      <c r="B4819">
        <v>1</v>
      </c>
      <c r="C4819">
        <v>55.192</v>
      </c>
      <c r="D4819">
        <v>1</v>
      </c>
      <c r="E4819">
        <v>0</v>
      </c>
      <c r="F4819">
        <v>1</v>
      </c>
      <c r="G4819">
        <v>0</v>
      </c>
      <c r="H4819">
        <v>0</v>
      </c>
      <c r="I4819">
        <v>1</v>
      </c>
      <c r="J4819">
        <v>0</v>
      </c>
      <c r="K4819" s="16">
        <v>0</v>
      </c>
      <c r="L4819" s="16">
        <v>9</v>
      </c>
      <c r="M4819">
        <v>68.989999999999995</v>
      </c>
      <c r="N4819">
        <v>5</v>
      </c>
      <c r="O4819">
        <v>15</v>
      </c>
      <c r="P4819">
        <v>0</v>
      </c>
    </row>
    <row r="4820" spans="1:16" x14ac:dyDescent="0.3">
      <c r="A4820" t="s">
        <v>4831</v>
      </c>
      <c r="B4820">
        <v>4</v>
      </c>
      <c r="C4820">
        <v>211.96</v>
      </c>
      <c r="D4820">
        <v>0</v>
      </c>
      <c r="E4820">
        <v>0</v>
      </c>
      <c r="F4820">
        <v>1</v>
      </c>
      <c r="G4820">
        <v>0</v>
      </c>
      <c r="H4820">
        <v>1</v>
      </c>
      <c r="I4820">
        <v>0</v>
      </c>
      <c r="J4820">
        <v>0</v>
      </c>
      <c r="K4820" s="16">
        <v>0</v>
      </c>
      <c r="L4820" s="16">
        <v>7</v>
      </c>
      <c r="M4820">
        <v>52.99</v>
      </c>
      <c r="N4820">
        <v>2</v>
      </c>
      <c r="O4820">
        <v>18</v>
      </c>
      <c r="P4820">
        <v>0</v>
      </c>
    </row>
    <row r="4821" spans="1:16" x14ac:dyDescent="0.3">
      <c r="A4821" t="s">
        <v>4832</v>
      </c>
      <c r="B4821">
        <v>0</v>
      </c>
      <c r="C4821">
        <v>0</v>
      </c>
      <c r="D4821">
        <v>1</v>
      </c>
      <c r="E4821">
        <v>1</v>
      </c>
      <c r="F4821">
        <v>0</v>
      </c>
      <c r="G4821">
        <v>1</v>
      </c>
      <c r="H4821">
        <v>0</v>
      </c>
      <c r="I4821">
        <v>0</v>
      </c>
      <c r="J4821">
        <v>0</v>
      </c>
      <c r="K4821" s="16">
        <v>0</v>
      </c>
      <c r="L4821" s="16">
        <v>0</v>
      </c>
      <c r="M4821">
        <v>0</v>
      </c>
      <c r="N4821">
        <v>5</v>
      </c>
      <c r="O4821">
        <v>17</v>
      </c>
      <c r="P4821">
        <v>1</v>
      </c>
    </row>
    <row r="4822" spans="1:16" x14ac:dyDescent="0.3">
      <c r="A4822" t="s">
        <v>4833</v>
      </c>
      <c r="B4822">
        <v>0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1</v>
      </c>
      <c r="I4822">
        <v>0</v>
      </c>
      <c r="J4822">
        <v>0</v>
      </c>
      <c r="K4822" s="16">
        <v>0</v>
      </c>
      <c r="L4822" s="16">
        <v>0</v>
      </c>
      <c r="M4822">
        <v>0</v>
      </c>
      <c r="N4822">
        <v>1</v>
      </c>
      <c r="O4822">
        <v>3</v>
      </c>
      <c r="P4822">
        <v>0</v>
      </c>
    </row>
    <row r="4823" spans="1:16" x14ac:dyDescent="0.3">
      <c r="A4823" t="s">
        <v>4834</v>
      </c>
      <c r="B4823">
        <v>0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1</v>
      </c>
      <c r="I4823">
        <v>0</v>
      </c>
      <c r="J4823">
        <v>0</v>
      </c>
      <c r="K4823" s="16">
        <v>0</v>
      </c>
      <c r="L4823" s="16">
        <v>3</v>
      </c>
      <c r="M4823">
        <v>46.49</v>
      </c>
      <c r="N4823">
        <v>3</v>
      </c>
      <c r="O4823">
        <v>16</v>
      </c>
      <c r="P4823">
        <v>0</v>
      </c>
    </row>
    <row r="4824" spans="1:16" x14ac:dyDescent="0.3">
      <c r="A4824" t="s">
        <v>4835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  <c r="K4824" s="16">
        <v>0</v>
      </c>
      <c r="L4824" s="16">
        <v>1</v>
      </c>
      <c r="M4824">
        <v>55.49</v>
      </c>
      <c r="N4824">
        <v>0</v>
      </c>
      <c r="O4824">
        <v>1</v>
      </c>
      <c r="P4824">
        <v>1</v>
      </c>
    </row>
    <row r="4825" spans="1:16" x14ac:dyDescent="0.3">
      <c r="A4825" t="s">
        <v>4836</v>
      </c>
      <c r="B4825">
        <v>1</v>
      </c>
      <c r="C4825">
        <v>40.792000000000002</v>
      </c>
      <c r="D4825">
        <v>1</v>
      </c>
      <c r="E4825">
        <v>0</v>
      </c>
      <c r="F4825">
        <v>1</v>
      </c>
      <c r="G4825">
        <v>0</v>
      </c>
      <c r="H4825">
        <v>0</v>
      </c>
      <c r="I4825">
        <v>1</v>
      </c>
      <c r="J4825">
        <v>0</v>
      </c>
      <c r="K4825" s="16">
        <v>0</v>
      </c>
      <c r="L4825" s="16">
        <v>1</v>
      </c>
      <c r="M4825">
        <v>50.99</v>
      </c>
      <c r="N4825">
        <v>5</v>
      </c>
      <c r="O4825">
        <v>19</v>
      </c>
      <c r="P4825">
        <v>0</v>
      </c>
    </row>
    <row r="4826" spans="1:16" x14ac:dyDescent="0.3">
      <c r="A4826" t="s">
        <v>4837</v>
      </c>
      <c r="B4826">
        <v>0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0</v>
      </c>
      <c r="K4826" s="16">
        <v>0</v>
      </c>
      <c r="L4826" s="16">
        <v>4</v>
      </c>
      <c r="M4826">
        <v>52.99</v>
      </c>
      <c r="N4826">
        <v>1</v>
      </c>
      <c r="O4826">
        <v>16</v>
      </c>
      <c r="P4826">
        <v>0</v>
      </c>
    </row>
    <row r="4827" spans="1:16" x14ac:dyDescent="0.3">
      <c r="A4827" t="s">
        <v>4838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</v>
      </c>
      <c r="I4827">
        <v>0</v>
      </c>
      <c r="J4827">
        <v>0</v>
      </c>
      <c r="K4827" s="16">
        <v>0</v>
      </c>
      <c r="L4827" s="16">
        <v>4</v>
      </c>
      <c r="M4827">
        <v>149.97</v>
      </c>
      <c r="N4827">
        <v>0</v>
      </c>
      <c r="O4827">
        <v>1</v>
      </c>
      <c r="P4827">
        <v>1</v>
      </c>
    </row>
    <row r="4828" spans="1:16" x14ac:dyDescent="0.3">
      <c r="A4828" t="s">
        <v>4839</v>
      </c>
      <c r="B4828">
        <v>0</v>
      </c>
      <c r="C4828">
        <v>0</v>
      </c>
      <c r="D4828">
        <v>1</v>
      </c>
      <c r="E4828">
        <v>1</v>
      </c>
      <c r="F4828">
        <v>0</v>
      </c>
      <c r="G4828">
        <v>1</v>
      </c>
      <c r="H4828">
        <v>0</v>
      </c>
      <c r="I4828">
        <v>0</v>
      </c>
      <c r="J4828">
        <v>0</v>
      </c>
      <c r="K4828" s="16">
        <v>0</v>
      </c>
      <c r="L4828" s="16">
        <v>0</v>
      </c>
      <c r="M4828">
        <v>0</v>
      </c>
      <c r="N4828">
        <v>3</v>
      </c>
      <c r="O4828">
        <v>3</v>
      </c>
      <c r="P4828">
        <v>0</v>
      </c>
    </row>
    <row r="4829" spans="1:16" x14ac:dyDescent="0.3">
      <c r="A4829" t="s">
        <v>4840</v>
      </c>
      <c r="B4829">
        <v>0</v>
      </c>
      <c r="C4829">
        <v>0</v>
      </c>
      <c r="D4829">
        <v>1</v>
      </c>
      <c r="E4829">
        <v>0</v>
      </c>
      <c r="F4829">
        <v>1</v>
      </c>
      <c r="G4829">
        <v>0</v>
      </c>
      <c r="H4829">
        <v>1</v>
      </c>
      <c r="I4829">
        <v>0</v>
      </c>
      <c r="J4829">
        <v>0</v>
      </c>
      <c r="K4829" s="16">
        <v>0</v>
      </c>
      <c r="L4829" s="16">
        <v>1</v>
      </c>
      <c r="M4829">
        <v>34.49</v>
      </c>
      <c r="N4829">
        <v>2</v>
      </c>
      <c r="O4829">
        <v>21</v>
      </c>
      <c r="P4829">
        <v>0</v>
      </c>
    </row>
    <row r="4830" spans="1:16" x14ac:dyDescent="0.3">
      <c r="A4830" t="s">
        <v>4841</v>
      </c>
      <c r="B4830">
        <v>0</v>
      </c>
      <c r="C4830">
        <v>0</v>
      </c>
      <c r="D4830">
        <v>1</v>
      </c>
      <c r="E4830">
        <v>0</v>
      </c>
      <c r="F4830">
        <v>1</v>
      </c>
      <c r="G4830">
        <v>0</v>
      </c>
      <c r="H4830">
        <v>1</v>
      </c>
      <c r="I4830">
        <v>0</v>
      </c>
      <c r="J4830">
        <v>0</v>
      </c>
      <c r="K4830" s="16">
        <v>0</v>
      </c>
      <c r="L4830" s="16">
        <v>4</v>
      </c>
      <c r="M4830">
        <v>61.49</v>
      </c>
      <c r="N4830">
        <v>6</v>
      </c>
      <c r="O4830">
        <v>13</v>
      </c>
      <c r="P4830">
        <v>0</v>
      </c>
    </row>
    <row r="4831" spans="1:16" x14ac:dyDescent="0.3">
      <c r="A4831" t="s">
        <v>4842</v>
      </c>
      <c r="B4831">
        <v>0</v>
      </c>
      <c r="C4831">
        <v>0</v>
      </c>
      <c r="D4831">
        <v>1</v>
      </c>
      <c r="E4831">
        <v>0</v>
      </c>
      <c r="F4831">
        <v>1</v>
      </c>
      <c r="G4831">
        <v>0</v>
      </c>
      <c r="H4831">
        <v>0</v>
      </c>
      <c r="I4831">
        <v>1</v>
      </c>
      <c r="J4831">
        <v>0</v>
      </c>
      <c r="K4831" s="16">
        <v>0</v>
      </c>
      <c r="L4831" s="16">
        <v>2</v>
      </c>
      <c r="M4831">
        <v>61.49</v>
      </c>
      <c r="N4831">
        <v>5</v>
      </c>
      <c r="O4831">
        <v>17</v>
      </c>
      <c r="P4831">
        <v>0</v>
      </c>
    </row>
    <row r="4832" spans="1:16" x14ac:dyDescent="0.3">
      <c r="A4832" t="s">
        <v>4843</v>
      </c>
      <c r="B4832">
        <v>1</v>
      </c>
      <c r="C4832">
        <v>62.99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  <c r="K4832" s="16">
        <v>0</v>
      </c>
      <c r="L4832" s="16">
        <v>14</v>
      </c>
      <c r="M4832">
        <v>62.99</v>
      </c>
      <c r="N4832">
        <v>7</v>
      </c>
      <c r="O4832">
        <v>10</v>
      </c>
      <c r="P4832">
        <v>1</v>
      </c>
    </row>
    <row r="4833" spans="1:16" x14ac:dyDescent="0.3">
      <c r="A4833" t="s">
        <v>4844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0</v>
      </c>
      <c r="K4833" s="16">
        <v>0</v>
      </c>
      <c r="L4833" s="16">
        <v>7</v>
      </c>
      <c r="M4833">
        <v>71.989999999999995</v>
      </c>
      <c r="N4833">
        <v>4</v>
      </c>
      <c r="O4833">
        <v>3</v>
      </c>
      <c r="P4833">
        <v>0</v>
      </c>
    </row>
    <row r="4834" spans="1:16" x14ac:dyDescent="0.3">
      <c r="A4834" t="s">
        <v>4845</v>
      </c>
      <c r="B4834">
        <v>0</v>
      </c>
      <c r="C4834">
        <v>0</v>
      </c>
      <c r="D4834">
        <v>1</v>
      </c>
      <c r="E4834">
        <v>0</v>
      </c>
      <c r="F4834">
        <v>0</v>
      </c>
      <c r="G4834">
        <v>1</v>
      </c>
      <c r="H4834">
        <v>0</v>
      </c>
      <c r="I4834">
        <v>0</v>
      </c>
      <c r="J4834">
        <v>0</v>
      </c>
      <c r="K4834" s="16">
        <v>0</v>
      </c>
      <c r="L4834" s="16">
        <v>2</v>
      </c>
      <c r="M4834">
        <v>123.98</v>
      </c>
      <c r="N4834">
        <v>7</v>
      </c>
      <c r="O4834">
        <v>18</v>
      </c>
      <c r="P4834">
        <v>0</v>
      </c>
    </row>
    <row r="4835" spans="1:16" x14ac:dyDescent="0.3">
      <c r="A4835" t="s">
        <v>4846</v>
      </c>
      <c r="B4835">
        <v>0</v>
      </c>
      <c r="C4835">
        <v>0</v>
      </c>
      <c r="D4835">
        <v>0</v>
      </c>
      <c r="E4835">
        <v>1</v>
      </c>
      <c r="F4835">
        <v>0</v>
      </c>
      <c r="G4835">
        <v>1</v>
      </c>
      <c r="H4835">
        <v>0</v>
      </c>
      <c r="I4835">
        <v>0</v>
      </c>
      <c r="J4835">
        <v>0</v>
      </c>
      <c r="K4835" s="16">
        <v>0</v>
      </c>
      <c r="L4835" s="16">
        <v>0</v>
      </c>
      <c r="M4835">
        <v>0</v>
      </c>
      <c r="N4835">
        <v>6</v>
      </c>
      <c r="O4835">
        <v>17</v>
      </c>
      <c r="P4835">
        <v>1</v>
      </c>
    </row>
    <row r="4836" spans="1:16" x14ac:dyDescent="0.3">
      <c r="A4836" t="s">
        <v>4847</v>
      </c>
      <c r="B4836">
        <v>0</v>
      </c>
      <c r="C4836">
        <v>0</v>
      </c>
      <c r="D4836">
        <v>0</v>
      </c>
      <c r="E4836">
        <v>0</v>
      </c>
      <c r="F4836">
        <v>1</v>
      </c>
      <c r="G4836">
        <v>1</v>
      </c>
      <c r="H4836">
        <v>0</v>
      </c>
      <c r="I4836">
        <v>0</v>
      </c>
      <c r="J4836">
        <v>0</v>
      </c>
      <c r="K4836" s="16">
        <v>0</v>
      </c>
      <c r="L4836" s="16">
        <v>0</v>
      </c>
      <c r="M4836">
        <v>0</v>
      </c>
      <c r="N4836">
        <v>5</v>
      </c>
      <c r="O4836">
        <v>16</v>
      </c>
      <c r="P4836">
        <v>0</v>
      </c>
    </row>
    <row r="4837" spans="1:16" x14ac:dyDescent="0.3">
      <c r="A4837" t="s">
        <v>4848</v>
      </c>
      <c r="B4837">
        <v>0</v>
      </c>
      <c r="C4837">
        <v>0</v>
      </c>
      <c r="D4837">
        <v>1</v>
      </c>
      <c r="E4837">
        <v>0</v>
      </c>
      <c r="F4837">
        <v>0</v>
      </c>
      <c r="G4837">
        <v>1</v>
      </c>
      <c r="H4837">
        <v>0</v>
      </c>
      <c r="I4837">
        <v>0</v>
      </c>
      <c r="J4837">
        <v>0</v>
      </c>
      <c r="K4837" s="16">
        <v>0</v>
      </c>
      <c r="L4837" s="16">
        <v>1</v>
      </c>
      <c r="M4837">
        <v>105.98</v>
      </c>
      <c r="N4837">
        <v>0</v>
      </c>
      <c r="O4837">
        <v>4</v>
      </c>
      <c r="P4837">
        <v>0</v>
      </c>
    </row>
    <row r="4838" spans="1:16" x14ac:dyDescent="0.3">
      <c r="A4838" t="s">
        <v>4849</v>
      </c>
      <c r="B4838">
        <v>1</v>
      </c>
      <c r="C4838">
        <v>44.792000000000002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1</v>
      </c>
      <c r="J4838">
        <v>0</v>
      </c>
      <c r="K4838" s="16">
        <v>0</v>
      </c>
      <c r="L4838" s="16">
        <v>2</v>
      </c>
      <c r="M4838">
        <v>55.99</v>
      </c>
      <c r="N4838">
        <v>3</v>
      </c>
      <c r="O4838">
        <v>9</v>
      </c>
      <c r="P4838">
        <v>1</v>
      </c>
    </row>
    <row r="4839" spans="1:16" x14ac:dyDescent="0.3">
      <c r="A4839" t="s">
        <v>4850</v>
      </c>
      <c r="B4839">
        <v>0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1</v>
      </c>
      <c r="J4839">
        <v>0</v>
      </c>
      <c r="K4839" s="16">
        <v>0</v>
      </c>
      <c r="L4839" s="16">
        <v>3</v>
      </c>
      <c r="M4839">
        <v>165.98</v>
      </c>
      <c r="N4839">
        <v>4</v>
      </c>
      <c r="O4839">
        <v>26</v>
      </c>
      <c r="P4839">
        <v>0</v>
      </c>
    </row>
    <row r="4840" spans="1:16" x14ac:dyDescent="0.3">
      <c r="A4840" t="s">
        <v>4851</v>
      </c>
      <c r="B4840">
        <v>2</v>
      </c>
      <c r="C4840">
        <v>126.98</v>
      </c>
      <c r="D4840">
        <v>0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0</v>
      </c>
      <c r="K4840" s="16">
        <v>0</v>
      </c>
      <c r="L4840" s="16">
        <v>11</v>
      </c>
      <c r="M4840">
        <v>63.49</v>
      </c>
      <c r="N4840">
        <v>1</v>
      </c>
      <c r="O4840">
        <v>3</v>
      </c>
      <c r="P4840">
        <v>1</v>
      </c>
    </row>
    <row r="4841" spans="1:16" x14ac:dyDescent="0.3">
      <c r="A4841" t="s">
        <v>4852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1</v>
      </c>
      <c r="J4841">
        <v>0</v>
      </c>
      <c r="K4841" s="16">
        <v>0</v>
      </c>
      <c r="L4841" s="16">
        <v>0</v>
      </c>
      <c r="M4841">
        <v>0</v>
      </c>
      <c r="N4841">
        <v>3</v>
      </c>
      <c r="O4841">
        <v>5</v>
      </c>
      <c r="P4841">
        <v>0</v>
      </c>
    </row>
    <row r="4842" spans="1:16" x14ac:dyDescent="0.3">
      <c r="A4842" t="s">
        <v>4853</v>
      </c>
      <c r="B4842">
        <v>0</v>
      </c>
      <c r="C4842">
        <v>0</v>
      </c>
      <c r="D4842">
        <v>1</v>
      </c>
      <c r="E4842">
        <v>1</v>
      </c>
      <c r="F4842">
        <v>1</v>
      </c>
      <c r="G4842">
        <v>1</v>
      </c>
      <c r="H4842">
        <v>0</v>
      </c>
      <c r="I4842">
        <v>0</v>
      </c>
      <c r="J4842">
        <v>0</v>
      </c>
      <c r="K4842" s="16">
        <v>0</v>
      </c>
      <c r="L4842" s="16">
        <v>3</v>
      </c>
      <c r="M4842">
        <v>46.99</v>
      </c>
      <c r="N4842">
        <v>2</v>
      </c>
      <c r="O4842">
        <v>16</v>
      </c>
      <c r="P4842">
        <v>0</v>
      </c>
    </row>
    <row r="4843" spans="1:16" x14ac:dyDescent="0.3">
      <c r="A4843" t="s">
        <v>4854</v>
      </c>
      <c r="B4843">
        <v>0</v>
      </c>
      <c r="C4843">
        <v>0</v>
      </c>
      <c r="D4843">
        <v>1</v>
      </c>
      <c r="E4843">
        <v>0</v>
      </c>
      <c r="F4843">
        <v>1</v>
      </c>
      <c r="G4843">
        <v>0</v>
      </c>
      <c r="H4843">
        <v>0</v>
      </c>
      <c r="I4843">
        <v>1</v>
      </c>
      <c r="J4843">
        <v>0</v>
      </c>
      <c r="K4843" s="16">
        <v>0</v>
      </c>
      <c r="L4843" s="16">
        <v>5</v>
      </c>
      <c r="M4843">
        <v>51.99</v>
      </c>
      <c r="N4843">
        <v>4</v>
      </c>
      <c r="O4843">
        <v>9</v>
      </c>
      <c r="P4843">
        <v>0</v>
      </c>
    </row>
    <row r="4844" spans="1:16" x14ac:dyDescent="0.3">
      <c r="A4844" t="s">
        <v>4855</v>
      </c>
      <c r="B4844">
        <v>0</v>
      </c>
      <c r="C4844">
        <v>0</v>
      </c>
      <c r="D4844">
        <v>1</v>
      </c>
      <c r="E4844">
        <v>0</v>
      </c>
      <c r="F4844">
        <v>1</v>
      </c>
      <c r="G4844">
        <v>0</v>
      </c>
      <c r="H4844">
        <v>1</v>
      </c>
      <c r="I4844">
        <v>0</v>
      </c>
      <c r="J4844">
        <v>0</v>
      </c>
      <c r="K4844" s="16">
        <v>0</v>
      </c>
      <c r="L4844" s="16">
        <v>0</v>
      </c>
      <c r="M4844">
        <v>0</v>
      </c>
      <c r="N4844">
        <v>5</v>
      </c>
      <c r="O4844">
        <v>11</v>
      </c>
      <c r="P4844">
        <v>1</v>
      </c>
    </row>
    <row r="4845" spans="1:16" x14ac:dyDescent="0.3">
      <c r="A4845" t="s">
        <v>4856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1</v>
      </c>
      <c r="J4845">
        <v>0</v>
      </c>
      <c r="K4845" s="16">
        <v>0</v>
      </c>
      <c r="L4845" s="16">
        <v>0</v>
      </c>
      <c r="M4845">
        <v>0</v>
      </c>
      <c r="N4845">
        <v>3</v>
      </c>
      <c r="O4845">
        <v>15</v>
      </c>
      <c r="P4845">
        <v>0</v>
      </c>
    </row>
    <row r="4846" spans="1:16" x14ac:dyDescent="0.3">
      <c r="A4846" t="s">
        <v>4857</v>
      </c>
      <c r="B4846">
        <v>0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1</v>
      </c>
      <c r="I4846">
        <v>0</v>
      </c>
      <c r="J4846">
        <v>0</v>
      </c>
      <c r="K4846" s="16">
        <v>0</v>
      </c>
      <c r="L4846" s="16">
        <v>1</v>
      </c>
      <c r="M4846">
        <v>117.98</v>
      </c>
      <c r="N4846">
        <v>3</v>
      </c>
      <c r="O4846">
        <v>1</v>
      </c>
      <c r="P4846">
        <v>0</v>
      </c>
    </row>
    <row r="4847" spans="1:16" x14ac:dyDescent="0.3">
      <c r="A4847" t="s">
        <v>4858</v>
      </c>
      <c r="B4847">
        <v>0</v>
      </c>
      <c r="C4847">
        <v>0</v>
      </c>
      <c r="D4847">
        <v>0</v>
      </c>
      <c r="E4847">
        <v>1</v>
      </c>
      <c r="F4847">
        <v>1</v>
      </c>
      <c r="G4847">
        <v>0</v>
      </c>
      <c r="H4847">
        <v>0</v>
      </c>
      <c r="I4847">
        <v>1</v>
      </c>
      <c r="J4847">
        <v>0</v>
      </c>
      <c r="K4847" s="16">
        <v>0</v>
      </c>
      <c r="L4847" s="16">
        <v>0</v>
      </c>
      <c r="M4847">
        <v>0</v>
      </c>
      <c r="N4847">
        <v>4</v>
      </c>
      <c r="O4847">
        <v>18</v>
      </c>
      <c r="P4847">
        <v>0</v>
      </c>
    </row>
    <row r="4848" spans="1:16" x14ac:dyDescent="0.3">
      <c r="A4848" t="s">
        <v>4859</v>
      </c>
      <c r="B4848">
        <v>2</v>
      </c>
      <c r="C4848">
        <v>121.98</v>
      </c>
      <c r="D4848">
        <v>0</v>
      </c>
      <c r="E4848">
        <v>0</v>
      </c>
      <c r="F4848">
        <v>0</v>
      </c>
      <c r="G4848">
        <v>1</v>
      </c>
      <c r="H4848">
        <v>0</v>
      </c>
      <c r="I4848">
        <v>0</v>
      </c>
      <c r="J4848">
        <v>0</v>
      </c>
      <c r="K4848" s="16">
        <v>0</v>
      </c>
      <c r="L4848" s="16">
        <v>5</v>
      </c>
      <c r="M4848">
        <v>60.99</v>
      </c>
      <c r="N4848">
        <v>5</v>
      </c>
      <c r="O4848">
        <v>11</v>
      </c>
      <c r="P4848">
        <v>1</v>
      </c>
    </row>
    <row r="4849" spans="1:16" x14ac:dyDescent="0.3">
      <c r="A4849" t="s">
        <v>4860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1</v>
      </c>
      <c r="I4849">
        <v>0</v>
      </c>
      <c r="J4849">
        <v>0</v>
      </c>
      <c r="K4849" s="16">
        <v>0</v>
      </c>
      <c r="L4849" s="16">
        <v>0</v>
      </c>
      <c r="M4849">
        <v>0</v>
      </c>
      <c r="N4849">
        <v>7</v>
      </c>
      <c r="O4849">
        <v>13</v>
      </c>
      <c r="P4849">
        <v>1</v>
      </c>
    </row>
    <row r="4850" spans="1:16" x14ac:dyDescent="0.3">
      <c r="A4850" t="s">
        <v>4861</v>
      </c>
      <c r="B4850">
        <v>0</v>
      </c>
      <c r="C4850">
        <v>0</v>
      </c>
      <c r="D4850">
        <v>1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0</v>
      </c>
      <c r="K4850" s="16">
        <v>0</v>
      </c>
      <c r="L4850" s="16">
        <v>0</v>
      </c>
      <c r="M4850">
        <v>0</v>
      </c>
      <c r="N4850">
        <v>6</v>
      </c>
      <c r="O4850">
        <v>14</v>
      </c>
      <c r="P4850">
        <v>0</v>
      </c>
    </row>
    <row r="4851" spans="1:16" x14ac:dyDescent="0.3">
      <c r="A4851" t="s">
        <v>4862</v>
      </c>
      <c r="B4851">
        <v>0</v>
      </c>
      <c r="C4851">
        <v>0</v>
      </c>
      <c r="D4851">
        <v>1</v>
      </c>
      <c r="E4851">
        <v>0</v>
      </c>
      <c r="F4851">
        <v>1</v>
      </c>
      <c r="G4851">
        <v>0</v>
      </c>
      <c r="H4851">
        <v>0</v>
      </c>
      <c r="I4851">
        <v>1</v>
      </c>
      <c r="J4851">
        <v>0</v>
      </c>
      <c r="K4851" s="16">
        <v>0</v>
      </c>
      <c r="L4851" s="16">
        <v>2</v>
      </c>
      <c r="M4851">
        <v>119.98</v>
      </c>
      <c r="N4851">
        <v>0</v>
      </c>
      <c r="O4851">
        <v>16</v>
      </c>
      <c r="P4851">
        <v>0</v>
      </c>
    </row>
    <row r="4852" spans="1:16" x14ac:dyDescent="0.3">
      <c r="A4852" t="s">
        <v>4863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1</v>
      </c>
      <c r="J4852">
        <v>0</v>
      </c>
      <c r="K4852" s="16">
        <v>0</v>
      </c>
      <c r="L4852" s="16">
        <v>5</v>
      </c>
      <c r="M4852">
        <v>74.989999999999995</v>
      </c>
      <c r="N4852">
        <v>5</v>
      </c>
      <c r="O4852">
        <v>5</v>
      </c>
      <c r="P4852">
        <v>1</v>
      </c>
    </row>
    <row r="4853" spans="1:16" x14ac:dyDescent="0.3">
      <c r="A4853" t="s">
        <v>4864</v>
      </c>
      <c r="B4853">
        <v>0</v>
      </c>
      <c r="C4853">
        <v>0</v>
      </c>
      <c r="D4853">
        <v>0</v>
      </c>
      <c r="E4853">
        <v>0</v>
      </c>
      <c r="F4853">
        <v>1</v>
      </c>
      <c r="G4853">
        <v>0</v>
      </c>
      <c r="H4853">
        <v>0</v>
      </c>
      <c r="I4853">
        <v>0</v>
      </c>
      <c r="J4853">
        <v>1</v>
      </c>
      <c r="K4853" s="16">
        <v>0</v>
      </c>
      <c r="L4853" s="16">
        <v>1</v>
      </c>
      <c r="M4853">
        <v>125.98</v>
      </c>
      <c r="N4853">
        <v>0</v>
      </c>
      <c r="O4853">
        <v>18</v>
      </c>
      <c r="P4853">
        <v>0</v>
      </c>
    </row>
    <row r="4854" spans="1:16" x14ac:dyDescent="0.3">
      <c r="A4854" t="s">
        <v>4865</v>
      </c>
      <c r="B4854">
        <v>0</v>
      </c>
      <c r="C4854">
        <v>0</v>
      </c>
      <c r="D4854">
        <v>1</v>
      </c>
      <c r="E4854">
        <v>0</v>
      </c>
      <c r="F4854">
        <v>1</v>
      </c>
      <c r="G4854">
        <v>1</v>
      </c>
      <c r="H4854">
        <v>0</v>
      </c>
      <c r="I4854">
        <v>0</v>
      </c>
      <c r="J4854">
        <v>0</v>
      </c>
      <c r="K4854" s="16">
        <v>0</v>
      </c>
      <c r="L4854" s="16">
        <v>3</v>
      </c>
      <c r="M4854">
        <v>83.98</v>
      </c>
      <c r="N4854">
        <v>2</v>
      </c>
      <c r="O4854">
        <v>16</v>
      </c>
      <c r="P4854">
        <v>0</v>
      </c>
    </row>
    <row r="4855" spans="1:16" x14ac:dyDescent="0.3">
      <c r="A4855" t="s">
        <v>4866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0</v>
      </c>
      <c r="K4855" s="16">
        <v>0</v>
      </c>
      <c r="L4855" s="16">
        <v>2</v>
      </c>
      <c r="M4855">
        <v>100.98</v>
      </c>
      <c r="N4855">
        <v>1</v>
      </c>
      <c r="O4855">
        <v>11</v>
      </c>
      <c r="P4855">
        <v>1</v>
      </c>
    </row>
    <row r="4856" spans="1:16" x14ac:dyDescent="0.3">
      <c r="A4856" t="s">
        <v>4867</v>
      </c>
      <c r="B4856">
        <v>0</v>
      </c>
      <c r="C4856">
        <v>0</v>
      </c>
      <c r="D4856">
        <v>0</v>
      </c>
      <c r="E4856">
        <v>1</v>
      </c>
      <c r="F4856">
        <v>0</v>
      </c>
      <c r="G4856">
        <v>1</v>
      </c>
      <c r="H4856">
        <v>0</v>
      </c>
      <c r="I4856">
        <v>0</v>
      </c>
      <c r="J4856">
        <v>0</v>
      </c>
      <c r="K4856" s="16">
        <v>0</v>
      </c>
      <c r="L4856" s="16">
        <v>2</v>
      </c>
      <c r="M4856">
        <v>60.99</v>
      </c>
      <c r="N4856">
        <v>0</v>
      </c>
      <c r="O4856">
        <v>1</v>
      </c>
      <c r="P4856">
        <v>1</v>
      </c>
    </row>
    <row r="4857" spans="1:16" x14ac:dyDescent="0.3">
      <c r="A4857" t="s">
        <v>4868</v>
      </c>
      <c r="B4857">
        <v>0</v>
      </c>
      <c r="C4857">
        <v>0</v>
      </c>
      <c r="D4857">
        <v>0</v>
      </c>
      <c r="E4857">
        <v>0</v>
      </c>
      <c r="F4857">
        <v>1</v>
      </c>
      <c r="G4857">
        <v>1</v>
      </c>
      <c r="H4857">
        <v>0</v>
      </c>
      <c r="I4857">
        <v>0</v>
      </c>
      <c r="J4857">
        <v>0</v>
      </c>
      <c r="K4857" s="16">
        <v>0</v>
      </c>
      <c r="L4857" s="16">
        <v>0</v>
      </c>
      <c r="M4857">
        <v>0</v>
      </c>
      <c r="N4857">
        <v>7</v>
      </c>
      <c r="O4857">
        <v>15</v>
      </c>
      <c r="P4857">
        <v>0</v>
      </c>
    </row>
    <row r="4858" spans="1:16" x14ac:dyDescent="0.3">
      <c r="A4858" t="s">
        <v>4869</v>
      </c>
      <c r="B4858">
        <v>0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0</v>
      </c>
      <c r="K4858" s="16">
        <v>0</v>
      </c>
      <c r="L4858" s="16">
        <v>0</v>
      </c>
      <c r="M4858">
        <v>0</v>
      </c>
      <c r="N4858">
        <v>4</v>
      </c>
      <c r="O4858">
        <v>4</v>
      </c>
      <c r="P4858">
        <v>0</v>
      </c>
    </row>
    <row r="4859" spans="1:16" x14ac:dyDescent="0.3">
      <c r="A4859" t="s">
        <v>4870</v>
      </c>
      <c r="B4859">
        <v>0</v>
      </c>
      <c r="C4859">
        <v>0</v>
      </c>
      <c r="D4859">
        <v>1</v>
      </c>
      <c r="E4859">
        <v>0</v>
      </c>
      <c r="F4859">
        <v>1</v>
      </c>
      <c r="G4859">
        <v>0</v>
      </c>
      <c r="H4859">
        <v>0</v>
      </c>
      <c r="I4859">
        <v>1</v>
      </c>
      <c r="J4859">
        <v>0</v>
      </c>
      <c r="K4859" s="16">
        <v>0</v>
      </c>
      <c r="L4859" s="16">
        <v>0</v>
      </c>
      <c r="M4859">
        <v>0</v>
      </c>
      <c r="N4859">
        <v>3</v>
      </c>
      <c r="O4859">
        <v>18</v>
      </c>
      <c r="P4859">
        <v>0</v>
      </c>
    </row>
    <row r="4860" spans="1:16" x14ac:dyDescent="0.3">
      <c r="A4860" t="s">
        <v>4871</v>
      </c>
      <c r="B4860">
        <v>0</v>
      </c>
      <c r="C4860">
        <v>0</v>
      </c>
      <c r="D4860">
        <v>1</v>
      </c>
      <c r="E4860">
        <v>0</v>
      </c>
      <c r="F4860">
        <v>1</v>
      </c>
      <c r="G4860">
        <v>0</v>
      </c>
      <c r="H4860">
        <v>0</v>
      </c>
      <c r="I4860">
        <v>1</v>
      </c>
      <c r="J4860">
        <v>0</v>
      </c>
      <c r="K4860" s="16">
        <v>0</v>
      </c>
      <c r="L4860" s="16">
        <v>0</v>
      </c>
      <c r="M4860">
        <v>0</v>
      </c>
      <c r="N4860">
        <v>1</v>
      </c>
      <c r="O4860">
        <v>19</v>
      </c>
      <c r="P4860">
        <v>1</v>
      </c>
    </row>
    <row r="4861" spans="1:16" x14ac:dyDescent="0.3">
      <c r="A4861" t="s">
        <v>4872</v>
      </c>
      <c r="B4861">
        <v>0</v>
      </c>
      <c r="C4861">
        <v>0</v>
      </c>
      <c r="D4861">
        <v>0</v>
      </c>
      <c r="E4861">
        <v>1</v>
      </c>
      <c r="F4861">
        <v>0</v>
      </c>
      <c r="G4861">
        <v>1</v>
      </c>
      <c r="H4861">
        <v>0</v>
      </c>
      <c r="I4861">
        <v>0</v>
      </c>
      <c r="J4861">
        <v>0</v>
      </c>
      <c r="K4861" s="16">
        <v>0</v>
      </c>
      <c r="L4861" s="16">
        <v>2</v>
      </c>
      <c r="M4861">
        <v>47.49</v>
      </c>
      <c r="N4861">
        <v>4</v>
      </c>
      <c r="O4861">
        <v>3</v>
      </c>
      <c r="P4861">
        <v>0</v>
      </c>
    </row>
    <row r="4862" spans="1:16" x14ac:dyDescent="0.3">
      <c r="A4862" t="s">
        <v>4873</v>
      </c>
      <c r="B4862">
        <v>0</v>
      </c>
      <c r="C4862">
        <v>0</v>
      </c>
      <c r="D4862">
        <v>1</v>
      </c>
      <c r="E4862">
        <v>1</v>
      </c>
      <c r="F4862">
        <v>1</v>
      </c>
      <c r="G4862">
        <v>1</v>
      </c>
      <c r="H4862">
        <v>0</v>
      </c>
      <c r="I4862">
        <v>0</v>
      </c>
      <c r="J4862">
        <v>0</v>
      </c>
      <c r="K4862" s="16">
        <v>0</v>
      </c>
      <c r="L4862" s="16">
        <v>1</v>
      </c>
      <c r="M4862">
        <v>149.97999999999999</v>
      </c>
      <c r="N4862">
        <v>2</v>
      </c>
      <c r="O4862">
        <v>15</v>
      </c>
      <c r="P4862">
        <v>1</v>
      </c>
    </row>
    <row r="4863" spans="1:16" x14ac:dyDescent="0.3">
      <c r="A4863" t="s">
        <v>4874</v>
      </c>
      <c r="B4863">
        <v>0</v>
      </c>
      <c r="C4863">
        <v>0</v>
      </c>
      <c r="D4863">
        <v>1</v>
      </c>
      <c r="E4863">
        <v>1</v>
      </c>
      <c r="F4863">
        <v>1</v>
      </c>
      <c r="G4863">
        <v>1</v>
      </c>
      <c r="H4863">
        <v>0</v>
      </c>
      <c r="I4863">
        <v>0</v>
      </c>
      <c r="J4863">
        <v>0</v>
      </c>
      <c r="K4863" s="16">
        <v>0</v>
      </c>
      <c r="L4863" s="16">
        <v>1</v>
      </c>
      <c r="M4863">
        <v>134.97999999999999</v>
      </c>
      <c r="N4863">
        <v>2</v>
      </c>
      <c r="O4863">
        <v>21</v>
      </c>
      <c r="P4863">
        <v>0</v>
      </c>
    </row>
    <row r="4864" spans="1:16" x14ac:dyDescent="0.3">
      <c r="A4864" t="s">
        <v>4875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1</v>
      </c>
      <c r="H4864">
        <v>0</v>
      </c>
      <c r="I4864">
        <v>0</v>
      </c>
      <c r="J4864">
        <v>0</v>
      </c>
      <c r="K4864" s="16">
        <v>0</v>
      </c>
      <c r="L4864" s="16">
        <v>0</v>
      </c>
      <c r="M4864">
        <v>0</v>
      </c>
      <c r="N4864">
        <v>7</v>
      </c>
      <c r="O4864">
        <v>6</v>
      </c>
      <c r="P4864">
        <v>0</v>
      </c>
    </row>
    <row r="4865" spans="1:16" x14ac:dyDescent="0.3">
      <c r="A4865" t="s">
        <v>4876</v>
      </c>
      <c r="B4865">
        <v>0</v>
      </c>
      <c r="C4865">
        <v>0</v>
      </c>
      <c r="D4865">
        <v>1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  <c r="K4865" s="16">
        <v>0</v>
      </c>
      <c r="L4865" s="16">
        <v>0</v>
      </c>
      <c r="M4865">
        <v>0</v>
      </c>
      <c r="N4865">
        <v>1</v>
      </c>
      <c r="O4865">
        <v>9</v>
      </c>
      <c r="P4865">
        <v>1</v>
      </c>
    </row>
    <row r="4866" spans="1:16" x14ac:dyDescent="0.3">
      <c r="A4866" t="s">
        <v>4877</v>
      </c>
      <c r="B4866">
        <v>0</v>
      </c>
      <c r="C4866">
        <v>0</v>
      </c>
      <c r="D4866">
        <v>1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  <c r="K4866" s="16">
        <v>0</v>
      </c>
      <c r="L4866" s="16">
        <v>4</v>
      </c>
      <c r="M4866">
        <v>61.99</v>
      </c>
      <c r="N4866">
        <v>3</v>
      </c>
      <c r="O4866">
        <v>1</v>
      </c>
      <c r="P4866">
        <v>1</v>
      </c>
    </row>
    <row r="4867" spans="1:16" x14ac:dyDescent="0.3">
      <c r="A4867" t="s">
        <v>4878</v>
      </c>
      <c r="B4867">
        <v>0</v>
      </c>
      <c r="C4867">
        <v>0</v>
      </c>
      <c r="D4867">
        <v>1</v>
      </c>
      <c r="E4867">
        <v>0</v>
      </c>
      <c r="F4867">
        <v>1</v>
      </c>
      <c r="G4867">
        <v>1</v>
      </c>
      <c r="H4867">
        <v>0</v>
      </c>
      <c r="I4867">
        <v>0</v>
      </c>
      <c r="J4867">
        <v>0</v>
      </c>
      <c r="K4867" s="16">
        <v>0</v>
      </c>
      <c r="L4867" s="16">
        <v>1</v>
      </c>
      <c r="M4867">
        <v>119.98</v>
      </c>
      <c r="N4867">
        <v>7</v>
      </c>
      <c r="O4867">
        <v>18</v>
      </c>
      <c r="P4867">
        <v>0</v>
      </c>
    </row>
    <row r="4868" spans="1:16" x14ac:dyDescent="0.3">
      <c r="A4868" t="s">
        <v>4879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0</v>
      </c>
      <c r="K4868" s="16">
        <v>0</v>
      </c>
      <c r="L4868" s="16">
        <v>0</v>
      </c>
      <c r="M4868">
        <v>0</v>
      </c>
      <c r="N4868">
        <v>2</v>
      </c>
      <c r="O4868">
        <v>11</v>
      </c>
      <c r="P4868">
        <v>0</v>
      </c>
    </row>
    <row r="4869" spans="1:16" x14ac:dyDescent="0.3">
      <c r="A4869" t="s">
        <v>4880</v>
      </c>
      <c r="B4869">
        <v>0</v>
      </c>
      <c r="C4869">
        <v>0</v>
      </c>
      <c r="D4869">
        <v>0</v>
      </c>
      <c r="E4869">
        <v>1</v>
      </c>
      <c r="F4869">
        <v>0</v>
      </c>
      <c r="G4869">
        <v>1</v>
      </c>
      <c r="H4869">
        <v>0</v>
      </c>
      <c r="I4869">
        <v>0</v>
      </c>
      <c r="J4869">
        <v>0</v>
      </c>
      <c r="K4869" s="16">
        <v>0</v>
      </c>
      <c r="L4869" s="16">
        <v>1</v>
      </c>
      <c r="M4869">
        <v>69.989999999999995</v>
      </c>
      <c r="N4869">
        <v>3</v>
      </c>
      <c r="O4869">
        <v>9</v>
      </c>
      <c r="P4869">
        <v>1</v>
      </c>
    </row>
    <row r="4870" spans="1:16" x14ac:dyDescent="0.3">
      <c r="A4870" t="s">
        <v>4881</v>
      </c>
      <c r="B4870">
        <v>0</v>
      </c>
      <c r="C4870">
        <v>0</v>
      </c>
      <c r="D4870">
        <v>1</v>
      </c>
      <c r="E4870">
        <v>0</v>
      </c>
      <c r="F4870">
        <v>1</v>
      </c>
      <c r="G4870">
        <v>1</v>
      </c>
      <c r="H4870">
        <v>0</v>
      </c>
      <c r="I4870">
        <v>0</v>
      </c>
      <c r="J4870">
        <v>0</v>
      </c>
      <c r="K4870" s="16">
        <v>0</v>
      </c>
      <c r="L4870" s="16">
        <v>1</v>
      </c>
      <c r="M4870">
        <v>48.99</v>
      </c>
      <c r="N4870">
        <v>4</v>
      </c>
      <c r="O4870">
        <v>11</v>
      </c>
      <c r="P4870">
        <v>0</v>
      </c>
    </row>
    <row r="4871" spans="1:16" x14ac:dyDescent="0.3">
      <c r="A4871" t="s">
        <v>4882</v>
      </c>
      <c r="B4871">
        <v>0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1</v>
      </c>
      <c r="I4871">
        <v>0</v>
      </c>
      <c r="J4871">
        <v>0</v>
      </c>
      <c r="K4871" s="16">
        <v>0</v>
      </c>
      <c r="L4871" s="16">
        <v>4</v>
      </c>
      <c r="M4871">
        <v>41.49</v>
      </c>
      <c r="N4871">
        <v>5</v>
      </c>
      <c r="O4871">
        <v>13</v>
      </c>
      <c r="P4871">
        <v>0</v>
      </c>
    </row>
    <row r="4872" spans="1:16" x14ac:dyDescent="0.3">
      <c r="A4872" t="s">
        <v>4883</v>
      </c>
      <c r="B4872">
        <v>0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1</v>
      </c>
      <c r="I4872">
        <v>0</v>
      </c>
      <c r="J4872">
        <v>0</v>
      </c>
      <c r="K4872" s="16">
        <v>0</v>
      </c>
      <c r="L4872" s="16">
        <v>0</v>
      </c>
      <c r="M4872">
        <v>0</v>
      </c>
      <c r="N4872">
        <v>5</v>
      </c>
      <c r="O4872">
        <v>1</v>
      </c>
      <c r="P4872">
        <v>0</v>
      </c>
    </row>
    <row r="4873" spans="1:16" x14ac:dyDescent="0.3">
      <c r="A4873" t="s">
        <v>4884</v>
      </c>
      <c r="B4873">
        <v>1</v>
      </c>
      <c r="C4873">
        <v>56.99</v>
      </c>
      <c r="D4873">
        <v>0</v>
      </c>
      <c r="E4873">
        <v>1</v>
      </c>
      <c r="F4873">
        <v>1</v>
      </c>
      <c r="G4873">
        <v>1</v>
      </c>
      <c r="H4873">
        <v>0</v>
      </c>
      <c r="I4873">
        <v>0</v>
      </c>
      <c r="J4873">
        <v>0</v>
      </c>
      <c r="K4873" s="16">
        <v>0</v>
      </c>
      <c r="L4873" s="16">
        <v>1</v>
      </c>
      <c r="M4873">
        <v>56.99</v>
      </c>
      <c r="N4873">
        <v>0</v>
      </c>
      <c r="O4873">
        <v>11</v>
      </c>
      <c r="P4873">
        <v>0</v>
      </c>
    </row>
    <row r="4874" spans="1:16" x14ac:dyDescent="0.3">
      <c r="A4874" t="s">
        <v>4885</v>
      </c>
      <c r="B4874">
        <v>0</v>
      </c>
      <c r="C4874">
        <v>0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0</v>
      </c>
      <c r="K4874" s="16">
        <v>0</v>
      </c>
      <c r="L4874" s="16">
        <v>7</v>
      </c>
      <c r="M4874">
        <v>55.99</v>
      </c>
      <c r="N4874">
        <v>5</v>
      </c>
      <c r="O4874">
        <v>12</v>
      </c>
      <c r="P4874">
        <v>0</v>
      </c>
    </row>
    <row r="4875" spans="1:16" x14ac:dyDescent="0.3">
      <c r="A4875" t="s">
        <v>4886</v>
      </c>
      <c r="B4875">
        <v>0</v>
      </c>
      <c r="C4875">
        <v>0</v>
      </c>
      <c r="D4875">
        <v>1</v>
      </c>
      <c r="E4875">
        <v>0</v>
      </c>
      <c r="F4875">
        <v>1</v>
      </c>
      <c r="G4875">
        <v>0</v>
      </c>
      <c r="H4875">
        <v>1</v>
      </c>
      <c r="I4875">
        <v>0</v>
      </c>
      <c r="J4875">
        <v>0</v>
      </c>
      <c r="K4875" s="16">
        <v>0</v>
      </c>
      <c r="L4875" s="16">
        <v>0</v>
      </c>
      <c r="M4875">
        <v>0</v>
      </c>
      <c r="N4875">
        <v>2</v>
      </c>
      <c r="O4875">
        <v>15</v>
      </c>
      <c r="P4875">
        <v>0</v>
      </c>
    </row>
    <row r="4876" spans="1:16" x14ac:dyDescent="0.3">
      <c r="A4876" t="s">
        <v>4887</v>
      </c>
      <c r="B4876">
        <v>0</v>
      </c>
      <c r="C4876">
        <v>0</v>
      </c>
      <c r="D4876">
        <v>1</v>
      </c>
      <c r="E4876">
        <v>1</v>
      </c>
      <c r="F4876">
        <v>1</v>
      </c>
      <c r="G4876">
        <v>1</v>
      </c>
      <c r="H4876">
        <v>0</v>
      </c>
      <c r="I4876">
        <v>0</v>
      </c>
      <c r="J4876">
        <v>0</v>
      </c>
      <c r="K4876" s="16">
        <v>0</v>
      </c>
      <c r="L4876" s="16">
        <v>0</v>
      </c>
      <c r="M4876">
        <v>0</v>
      </c>
      <c r="N4876">
        <v>5</v>
      </c>
      <c r="O4876">
        <v>15</v>
      </c>
      <c r="P4876">
        <v>0</v>
      </c>
    </row>
    <row r="4877" spans="1:16" x14ac:dyDescent="0.3">
      <c r="A4877" t="s">
        <v>4888</v>
      </c>
      <c r="B4877">
        <v>0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1</v>
      </c>
      <c r="J4877">
        <v>0</v>
      </c>
      <c r="K4877" s="16">
        <v>0</v>
      </c>
      <c r="L4877" s="16">
        <v>4</v>
      </c>
      <c r="M4877">
        <v>187.47</v>
      </c>
      <c r="N4877">
        <v>3</v>
      </c>
      <c r="O4877">
        <v>14</v>
      </c>
      <c r="P4877">
        <v>0</v>
      </c>
    </row>
    <row r="4878" spans="1:16" x14ac:dyDescent="0.3">
      <c r="A4878" t="s">
        <v>4889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0</v>
      </c>
      <c r="K4878" s="16">
        <v>0</v>
      </c>
      <c r="L4878" s="16">
        <v>0</v>
      </c>
      <c r="M4878">
        <v>0</v>
      </c>
      <c r="N4878">
        <v>4</v>
      </c>
      <c r="O4878">
        <v>18</v>
      </c>
      <c r="P4878">
        <v>1</v>
      </c>
    </row>
    <row r="4879" spans="1:16" x14ac:dyDescent="0.3">
      <c r="A4879" t="s">
        <v>4890</v>
      </c>
      <c r="B4879">
        <v>0</v>
      </c>
      <c r="C4879">
        <v>0</v>
      </c>
      <c r="D4879">
        <v>0</v>
      </c>
      <c r="E4879">
        <v>0</v>
      </c>
      <c r="F4879">
        <v>1</v>
      </c>
      <c r="G4879">
        <v>0</v>
      </c>
      <c r="H4879">
        <v>1</v>
      </c>
      <c r="I4879">
        <v>0</v>
      </c>
      <c r="J4879">
        <v>0</v>
      </c>
      <c r="K4879" s="16">
        <v>0</v>
      </c>
      <c r="L4879" s="16">
        <v>2</v>
      </c>
      <c r="M4879">
        <v>62.49</v>
      </c>
      <c r="N4879">
        <v>5</v>
      </c>
      <c r="O4879">
        <v>11</v>
      </c>
      <c r="P4879">
        <v>1</v>
      </c>
    </row>
    <row r="4880" spans="1:16" x14ac:dyDescent="0.3">
      <c r="A4880" t="s">
        <v>4891</v>
      </c>
      <c r="B4880">
        <v>0</v>
      </c>
      <c r="C4880">
        <v>0</v>
      </c>
      <c r="D4880">
        <v>0</v>
      </c>
      <c r="E4880">
        <v>1</v>
      </c>
      <c r="F4880">
        <v>1</v>
      </c>
      <c r="G4880">
        <v>1</v>
      </c>
      <c r="H4880">
        <v>0</v>
      </c>
      <c r="I4880">
        <v>0</v>
      </c>
      <c r="J4880">
        <v>0</v>
      </c>
      <c r="K4880" s="16">
        <v>0</v>
      </c>
      <c r="L4880" s="16">
        <v>6</v>
      </c>
      <c r="M4880">
        <v>77.489999999999995</v>
      </c>
      <c r="N4880">
        <v>7</v>
      </c>
      <c r="O4880">
        <v>19</v>
      </c>
      <c r="P4880">
        <v>0</v>
      </c>
    </row>
    <row r="4881" spans="1:16" x14ac:dyDescent="0.3">
      <c r="A4881" t="s">
        <v>4892</v>
      </c>
      <c r="B4881">
        <v>0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1</v>
      </c>
      <c r="J4881">
        <v>0</v>
      </c>
      <c r="K4881" s="16">
        <v>0</v>
      </c>
      <c r="L4881" s="16">
        <v>4</v>
      </c>
      <c r="M4881">
        <v>111.98</v>
      </c>
      <c r="N4881">
        <v>6</v>
      </c>
      <c r="O4881">
        <v>16</v>
      </c>
      <c r="P4881">
        <v>0</v>
      </c>
    </row>
    <row r="4882" spans="1:16" x14ac:dyDescent="0.3">
      <c r="A4882" t="s">
        <v>4893</v>
      </c>
      <c r="B4882">
        <v>0</v>
      </c>
      <c r="C4882">
        <v>0</v>
      </c>
      <c r="D4882">
        <v>1</v>
      </c>
      <c r="E4882">
        <v>1</v>
      </c>
      <c r="F4882">
        <v>1</v>
      </c>
      <c r="G4882">
        <v>1</v>
      </c>
      <c r="H4882">
        <v>0</v>
      </c>
      <c r="I4882">
        <v>0</v>
      </c>
      <c r="J4882">
        <v>0</v>
      </c>
      <c r="K4882" s="16">
        <v>0</v>
      </c>
      <c r="L4882" s="16">
        <v>2</v>
      </c>
      <c r="M4882">
        <v>52.99</v>
      </c>
      <c r="N4882">
        <v>3</v>
      </c>
      <c r="O4882">
        <v>20</v>
      </c>
      <c r="P4882">
        <v>0</v>
      </c>
    </row>
    <row r="4883" spans="1:16" x14ac:dyDescent="0.3">
      <c r="A4883" t="s">
        <v>4894</v>
      </c>
      <c r="B4883">
        <v>0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1</v>
      </c>
      <c r="J4883">
        <v>0</v>
      </c>
      <c r="K4883" s="16">
        <v>0</v>
      </c>
      <c r="L4883" s="16">
        <v>2</v>
      </c>
      <c r="M4883">
        <v>60.99</v>
      </c>
      <c r="N4883">
        <v>1</v>
      </c>
      <c r="O4883">
        <v>17</v>
      </c>
      <c r="P4883">
        <v>1</v>
      </c>
    </row>
    <row r="4884" spans="1:16" x14ac:dyDescent="0.3">
      <c r="A4884" t="s">
        <v>4895</v>
      </c>
      <c r="B4884">
        <v>0</v>
      </c>
      <c r="C4884">
        <v>0</v>
      </c>
      <c r="D4884">
        <v>0</v>
      </c>
      <c r="E4884">
        <v>0</v>
      </c>
      <c r="F4884">
        <v>1</v>
      </c>
      <c r="G4884">
        <v>1</v>
      </c>
      <c r="H4884">
        <v>0</v>
      </c>
      <c r="I4884">
        <v>0</v>
      </c>
      <c r="J4884">
        <v>0</v>
      </c>
      <c r="K4884" s="16">
        <v>0</v>
      </c>
      <c r="L4884" s="16">
        <v>1</v>
      </c>
      <c r="M4884">
        <v>66.989999999999995</v>
      </c>
      <c r="N4884">
        <v>0</v>
      </c>
      <c r="O4884">
        <v>19</v>
      </c>
      <c r="P4884">
        <v>0</v>
      </c>
    </row>
    <row r="4885" spans="1:16" x14ac:dyDescent="0.3">
      <c r="A4885" t="s">
        <v>4896</v>
      </c>
      <c r="B4885">
        <v>1</v>
      </c>
      <c r="C4885">
        <v>56.49</v>
      </c>
      <c r="D4885">
        <v>0</v>
      </c>
      <c r="E4885">
        <v>0</v>
      </c>
      <c r="F4885">
        <v>1</v>
      </c>
      <c r="G4885">
        <v>0</v>
      </c>
      <c r="H4885">
        <v>0</v>
      </c>
      <c r="I4885">
        <v>1</v>
      </c>
      <c r="J4885">
        <v>0</v>
      </c>
      <c r="K4885" s="16">
        <v>0</v>
      </c>
      <c r="L4885" s="16">
        <v>5</v>
      </c>
      <c r="M4885">
        <v>56.49</v>
      </c>
      <c r="N4885">
        <v>5</v>
      </c>
      <c r="O4885">
        <v>23</v>
      </c>
      <c r="P4885">
        <v>1</v>
      </c>
    </row>
    <row r="4886" spans="1:16" x14ac:dyDescent="0.3">
      <c r="A4886" t="s">
        <v>4897</v>
      </c>
      <c r="B4886">
        <v>0</v>
      </c>
      <c r="C4886">
        <v>0</v>
      </c>
      <c r="D4886">
        <v>1</v>
      </c>
      <c r="E4886">
        <v>0</v>
      </c>
      <c r="F4886">
        <v>1</v>
      </c>
      <c r="G4886">
        <v>0</v>
      </c>
      <c r="H4886">
        <v>1</v>
      </c>
      <c r="I4886">
        <v>0</v>
      </c>
      <c r="J4886">
        <v>0</v>
      </c>
      <c r="K4886" s="16">
        <v>0</v>
      </c>
      <c r="L4886" s="16">
        <v>2</v>
      </c>
      <c r="M4886">
        <v>64.489999999999995</v>
      </c>
      <c r="N4886">
        <v>2</v>
      </c>
      <c r="O4886">
        <v>6</v>
      </c>
      <c r="P4886">
        <v>0</v>
      </c>
    </row>
    <row r="4887" spans="1:16" x14ac:dyDescent="0.3">
      <c r="A4887" t="s">
        <v>4898</v>
      </c>
      <c r="B4887">
        <v>0</v>
      </c>
      <c r="C4887">
        <v>0</v>
      </c>
      <c r="D4887">
        <v>0</v>
      </c>
      <c r="E4887">
        <v>1</v>
      </c>
      <c r="F4887">
        <v>1</v>
      </c>
      <c r="G4887">
        <v>1</v>
      </c>
      <c r="H4887">
        <v>0</v>
      </c>
      <c r="I4887">
        <v>0</v>
      </c>
      <c r="J4887">
        <v>0</v>
      </c>
      <c r="K4887" s="16">
        <v>0</v>
      </c>
      <c r="L4887" s="16">
        <v>2</v>
      </c>
      <c r="M4887">
        <v>49.99</v>
      </c>
      <c r="N4887">
        <v>1</v>
      </c>
      <c r="O4887">
        <v>28</v>
      </c>
      <c r="P4887">
        <v>0</v>
      </c>
    </row>
    <row r="4888" spans="1:16" x14ac:dyDescent="0.3">
      <c r="A4888" t="s">
        <v>4899</v>
      </c>
      <c r="B4888">
        <v>0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1</v>
      </c>
      <c r="J4888">
        <v>0</v>
      </c>
      <c r="K4888" s="16">
        <v>0</v>
      </c>
      <c r="L4888" s="16">
        <v>0</v>
      </c>
      <c r="M4888">
        <v>0</v>
      </c>
      <c r="N4888">
        <v>1</v>
      </c>
      <c r="O4888">
        <v>14</v>
      </c>
      <c r="P4888">
        <v>0</v>
      </c>
    </row>
    <row r="4889" spans="1:16" x14ac:dyDescent="0.3">
      <c r="A4889" t="s">
        <v>4900</v>
      </c>
      <c r="B4889">
        <v>1</v>
      </c>
      <c r="C4889">
        <v>64.989999999999995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1</v>
      </c>
      <c r="J4889">
        <v>0</v>
      </c>
      <c r="K4889" s="16">
        <v>0</v>
      </c>
      <c r="L4889" s="16">
        <v>9</v>
      </c>
      <c r="M4889">
        <v>64.989999999999995</v>
      </c>
      <c r="N4889">
        <v>6</v>
      </c>
      <c r="O4889">
        <v>12</v>
      </c>
      <c r="P4889">
        <v>0</v>
      </c>
    </row>
    <row r="4890" spans="1:16" x14ac:dyDescent="0.3">
      <c r="A4890" t="s">
        <v>4901</v>
      </c>
      <c r="B4890">
        <v>0</v>
      </c>
      <c r="C4890">
        <v>0</v>
      </c>
      <c r="D4890">
        <v>0</v>
      </c>
      <c r="E4890">
        <v>1</v>
      </c>
      <c r="F4890">
        <v>0</v>
      </c>
      <c r="G4890">
        <v>1</v>
      </c>
      <c r="H4890">
        <v>0</v>
      </c>
      <c r="I4890">
        <v>0</v>
      </c>
      <c r="J4890">
        <v>0</v>
      </c>
      <c r="K4890" s="16">
        <v>0</v>
      </c>
      <c r="L4890" s="16">
        <v>0</v>
      </c>
      <c r="M4890">
        <v>0</v>
      </c>
      <c r="N4890">
        <v>4</v>
      </c>
      <c r="O4890">
        <v>4</v>
      </c>
      <c r="P4890">
        <v>1</v>
      </c>
    </row>
    <row r="4891" spans="1:16" x14ac:dyDescent="0.3">
      <c r="A4891" t="s">
        <v>4902</v>
      </c>
      <c r="B4891">
        <v>0</v>
      </c>
      <c r="C4891">
        <v>0</v>
      </c>
      <c r="D4891">
        <v>0</v>
      </c>
      <c r="E4891">
        <v>0</v>
      </c>
      <c r="F4891">
        <v>1</v>
      </c>
      <c r="G4891">
        <v>1</v>
      </c>
      <c r="H4891">
        <v>0</v>
      </c>
      <c r="I4891">
        <v>0</v>
      </c>
      <c r="J4891">
        <v>0</v>
      </c>
      <c r="K4891" s="16">
        <v>0</v>
      </c>
      <c r="L4891" s="16">
        <v>0</v>
      </c>
      <c r="M4891">
        <v>0</v>
      </c>
      <c r="N4891">
        <v>2</v>
      </c>
      <c r="O4891">
        <v>22</v>
      </c>
      <c r="P4891">
        <v>0</v>
      </c>
    </row>
    <row r="4892" spans="1:16" x14ac:dyDescent="0.3">
      <c r="A4892" t="s">
        <v>4903</v>
      </c>
      <c r="B4892">
        <v>1</v>
      </c>
      <c r="C4892">
        <v>43.991999999999997</v>
      </c>
      <c r="D4892">
        <v>1</v>
      </c>
      <c r="E4892">
        <v>0</v>
      </c>
      <c r="F4892">
        <v>1</v>
      </c>
      <c r="G4892">
        <v>0</v>
      </c>
      <c r="H4892">
        <v>0</v>
      </c>
      <c r="I4892">
        <v>1</v>
      </c>
      <c r="J4892">
        <v>0</v>
      </c>
      <c r="K4892" s="16">
        <v>0</v>
      </c>
      <c r="L4892" s="16">
        <v>0</v>
      </c>
      <c r="M4892">
        <v>0</v>
      </c>
      <c r="N4892">
        <v>2</v>
      </c>
      <c r="O4892">
        <v>17</v>
      </c>
      <c r="P4892">
        <v>0</v>
      </c>
    </row>
    <row r="4893" spans="1:16" x14ac:dyDescent="0.3">
      <c r="A4893" t="s">
        <v>4904</v>
      </c>
      <c r="B4893">
        <v>0</v>
      </c>
      <c r="C4893">
        <v>0</v>
      </c>
      <c r="D4893">
        <v>0</v>
      </c>
      <c r="E4893">
        <v>0</v>
      </c>
      <c r="F4893">
        <v>1</v>
      </c>
      <c r="G4893">
        <v>1</v>
      </c>
      <c r="H4893">
        <v>0</v>
      </c>
      <c r="I4893">
        <v>0</v>
      </c>
      <c r="J4893">
        <v>0</v>
      </c>
      <c r="K4893" s="16">
        <v>0</v>
      </c>
      <c r="L4893" s="16">
        <v>2</v>
      </c>
      <c r="M4893">
        <v>47.49</v>
      </c>
      <c r="N4893">
        <v>5</v>
      </c>
      <c r="O4893">
        <v>19</v>
      </c>
      <c r="P4893">
        <v>1</v>
      </c>
    </row>
    <row r="4894" spans="1:16" x14ac:dyDescent="0.3">
      <c r="A4894" t="s">
        <v>4905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</v>
      </c>
      <c r="J4894">
        <v>0</v>
      </c>
      <c r="K4894" s="16">
        <v>0</v>
      </c>
      <c r="L4894" s="16">
        <v>2</v>
      </c>
      <c r="M4894">
        <v>67.989999999999995</v>
      </c>
      <c r="N4894">
        <v>4</v>
      </c>
      <c r="O4894">
        <v>14</v>
      </c>
      <c r="P4894">
        <v>0</v>
      </c>
    </row>
    <row r="4895" spans="1:16" x14ac:dyDescent="0.3">
      <c r="A4895" t="s">
        <v>4906</v>
      </c>
      <c r="B4895">
        <v>0</v>
      </c>
      <c r="C4895">
        <v>0</v>
      </c>
      <c r="D4895">
        <v>1</v>
      </c>
      <c r="E4895">
        <v>1</v>
      </c>
      <c r="F4895">
        <v>1</v>
      </c>
      <c r="G4895">
        <v>1</v>
      </c>
      <c r="H4895">
        <v>0</v>
      </c>
      <c r="I4895">
        <v>0</v>
      </c>
      <c r="J4895">
        <v>0</v>
      </c>
      <c r="K4895" s="16">
        <v>0</v>
      </c>
      <c r="L4895" s="16">
        <v>3</v>
      </c>
      <c r="M4895">
        <v>52.99</v>
      </c>
      <c r="N4895">
        <v>4</v>
      </c>
      <c r="O4895">
        <v>25</v>
      </c>
      <c r="P4895">
        <v>1</v>
      </c>
    </row>
    <row r="4896" spans="1:16" x14ac:dyDescent="0.3">
      <c r="A4896" t="s">
        <v>4907</v>
      </c>
      <c r="B4896">
        <v>0</v>
      </c>
      <c r="C4896">
        <v>0</v>
      </c>
      <c r="D4896">
        <v>1</v>
      </c>
      <c r="E4896">
        <v>0</v>
      </c>
      <c r="F4896">
        <v>1</v>
      </c>
      <c r="G4896">
        <v>0</v>
      </c>
      <c r="H4896">
        <v>1</v>
      </c>
      <c r="I4896">
        <v>0</v>
      </c>
      <c r="J4896">
        <v>0</v>
      </c>
      <c r="K4896" s="16">
        <v>0</v>
      </c>
      <c r="L4896" s="16">
        <v>0</v>
      </c>
      <c r="M4896">
        <v>0</v>
      </c>
      <c r="N4896">
        <v>1</v>
      </c>
      <c r="O4896">
        <v>13</v>
      </c>
      <c r="P4896">
        <v>0</v>
      </c>
    </row>
    <row r="4897" spans="1:16" x14ac:dyDescent="0.3">
      <c r="A4897" t="s">
        <v>4908</v>
      </c>
      <c r="B4897">
        <v>0</v>
      </c>
      <c r="C4897">
        <v>0</v>
      </c>
      <c r="D4897">
        <v>0</v>
      </c>
      <c r="E4897">
        <v>0</v>
      </c>
      <c r="F4897">
        <v>1</v>
      </c>
      <c r="G4897">
        <v>1</v>
      </c>
      <c r="H4897">
        <v>0</v>
      </c>
      <c r="I4897">
        <v>0</v>
      </c>
      <c r="J4897">
        <v>0</v>
      </c>
      <c r="K4897" s="16">
        <v>0</v>
      </c>
      <c r="L4897" s="16">
        <v>0</v>
      </c>
      <c r="M4897">
        <v>0</v>
      </c>
      <c r="N4897">
        <v>5</v>
      </c>
      <c r="O4897">
        <v>14</v>
      </c>
      <c r="P4897">
        <v>0</v>
      </c>
    </row>
    <row r="4898" spans="1:16" x14ac:dyDescent="0.3">
      <c r="A4898" t="s">
        <v>4909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</v>
      </c>
      <c r="J4898">
        <v>0</v>
      </c>
      <c r="K4898" s="16">
        <v>0</v>
      </c>
      <c r="L4898" s="16">
        <v>3</v>
      </c>
      <c r="M4898">
        <v>106.98</v>
      </c>
      <c r="N4898">
        <v>1</v>
      </c>
      <c r="O4898">
        <v>3</v>
      </c>
      <c r="P4898">
        <v>0</v>
      </c>
    </row>
    <row r="4899" spans="1:16" x14ac:dyDescent="0.3">
      <c r="A4899" t="s">
        <v>4910</v>
      </c>
      <c r="B4899">
        <v>1</v>
      </c>
      <c r="C4899">
        <v>48.99</v>
      </c>
      <c r="D4899">
        <v>0</v>
      </c>
      <c r="E4899">
        <v>0</v>
      </c>
      <c r="F4899">
        <v>1</v>
      </c>
      <c r="G4899">
        <v>1</v>
      </c>
      <c r="H4899">
        <v>0</v>
      </c>
      <c r="I4899">
        <v>0</v>
      </c>
      <c r="J4899">
        <v>0</v>
      </c>
      <c r="K4899" s="16">
        <v>0</v>
      </c>
      <c r="L4899" s="16">
        <v>11</v>
      </c>
      <c r="M4899">
        <v>97.98</v>
      </c>
      <c r="N4899">
        <v>4</v>
      </c>
      <c r="O4899">
        <v>14</v>
      </c>
      <c r="P4899">
        <v>1</v>
      </c>
    </row>
    <row r="4900" spans="1:16" x14ac:dyDescent="0.3">
      <c r="A4900" t="s">
        <v>4911</v>
      </c>
      <c r="B4900">
        <v>0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1</v>
      </c>
      <c r="I4900">
        <v>0</v>
      </c>
      <c r="J4900">
        <v>0</v>
      </c>
      <c r="K4900" s="16">
        <v>0</v>
      </c>
      <c r="L4900" s="16">
        <v>2</v>
      </c>
      <c r="M4900">
        <v>50.99</v>
      </c>
      <c r="N4900">
        <v>0</v>
      </c>
      <c r="O4900">
        <v>16</v>
      </c>
      <c r="P4900">
        <v>1</v>
      </c>
    </row>
    <row r="4901" spans="1:16" x14ac:dyDescent="0.3">
      <c r="A4901" t="s">
        <v>4912</v>
      </c>
      <c r="B4901">
        <v>1</v>
      </c>
      <c r="C4901">
        <v>37.99</v>
      </c>
      <c r="D4901">
        <v>0</v>
      </c>
      <c r="E4901">
        <v>0</v>
      </c>
      <c r="F4901">
        <v>1</v>
      </c>
      <c r="G4901">
        <v>0</v>
      </c>
      <c r="H4901">
        <v>1</v>
      </c>
      <c r="I4901">
        <v>0</v>
      </c>
      <c r="J4901">
        <v>0</v>
      </c>
      <c r="K4901" s="16">
        <v>0</v>
      </c>
      <c r="L4901" s="16">
        <v>4</v>
      </c>
      <c r="M4901">
        <v>37.99</v>
      </c>
      <c r="N4901">
        <v>2</v>
      </c>
      <c r="O4901">
        <v>15</v>
      </c>
      <c r="P4901">
        <v>0</v>
      </c>
    </row>
    <row r="4902" spans="1:16" x14ac:dyDescent="0.3">
      <c r="A4902" t="s">
        <v>4913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 s="16">
        <v>0</v>
      </c>
      <c r="L4902" s="16">
        <v>5</v>
      </c>
      <c r="M4902">
        <v>115.98</v>
      </c>
      <c r="N4902">
        <v>7</v>
      </c>
      <c r="O4902">
        <v>4</v>
      </c>
      <c r="P4902">
        <v>1</v>
      </c>
    </row>
    <row r="4903" spans="1:16" x14ac:dyDescent="0.3">
      <c r="A4903" t="s">
        <v>4914</v>
      </c>
      <c r="B4903">
        <v>0</v>
      </c>
      <c r="C4903">
        <v>0</v>
      </c>
      <c r="D4903">
        <v>1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1</v>
      </c>
      <c r="K4903" s="16">
        <v>0</v>
      </c>
      <c r="L4903" s="16">
        <v>1</v>
      </c>
      <c r="M4903">
        <v>56.99</v>
      </c>
      <c r="N4903">
        <v>5</v>
      </c>
      <c r="O4903">
        <v>13</v>
      </c>
      <c r="P4903">
        <v>0</v>
      </c>
    </row>
    <row r="4904" spans="1:16" x14ac:dyDescent="0.3">
      <c r="A4904" t="s">
        <v>4915</v>
      </c>
      <c r="B4904">
        <v>1</v>
      </c>
      <c r="C4904">
        <v>56.99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</v>
      </c>
      <c r="J4904">
        <v>0</v>
      </c>
      <c r="K4904" s="16">
        <v>0</v>
      </c>
      <c r="L4904" s="16">
        <v>0</v>
      </c>
      <c r="M4904">
        <v>0</v>
      </c>
      <c r="N4904">
        <v>2</v>
      </c>
      <c r="O4904">
        <v>16</v>
      </c>
      <c r="P4904">
        <v>0</v>
      </c>
    </row>
    <row r="4905" spans="1:16" x14ac:dyDescent="0.3">
      <c r="A4905" t="s">
        <v>4916</v>
      </c>
      <c r="B4905">
        <v>0</v>
      </c>
      <c r="C4905">
        <v>0</v>
      </c>
      <c r="D4905">
        <v>0</v>
      </c>
      <c r="E4905">
        <v>1</v>
      </c>
      <c r="F4905">
        <v>0</v>
      </c>
      <c r="G4905">
        <v>1</v>
      </c>
      <c r="H4905">
        <v>0</v>
      </c>
      <c r="I4905">
        <v>0</v>
      </c>
      <c r="J4905">
        <v>0</v>
      </c>
      <c r="K4905" s="16">
        <v>0</v>
      </c>
      <c r="L4905" s="16">
        <v>0</v>
      </c>
      <c r="M4905">
        <v>0</v>
      </c>
      <c r="N4905">
        <v>0</v>
      </c>
      <c r="O4905">
        <v>16</v>
      </c>
      <c r="P4905">
        <v>0</v>
      </c>
    </row>
    <row r="4906" spans="1:16" x14ac:dyDescent="0.3">
      <c r="A4906" t="s">
        <v>4917</v>
      </c>
      <c r="B4906">
        <v>0</v>
      </c>
      <c r="C4906">
        <v>0</v>
      </c>
      <c r="D4906">
        <v>0</v>
      </c>
      <c r="E4906">
        <v>1</v>
      </c>
      <c r="F4906">
        <v>1</v>
      </c>
      <c r="G4906">
        <v>1</v>
      </c>
      <c r="H4906">
        <v>0</v>
      </c>
      <c r="I4906">
        <v>0</v>
      </c>
      <c r="J4906">
        <v>0</v>
      </c>
      <c r="K4906" s="16">
        <v>0</v>
      </c>
      <c r="L4906" s="16">
        <v>0</v>
      </c>
      <c r="M4906">
        <v>0</v>
      </c>
      <c r="N4906">
        <v>0</v>
      </c>
      <c r="O4906">
        <v>12</v>
      </c>
      <c r="P4906">
        <v>0</v>
      </c>
    </row>
    <row r="4907" spans="1:16" x14ac:dyDescent="0.3">
      <c r="A4907" t="s">
        <v>4918</v>
      </c>
      <c r="B4907">
        <v>0</v>
      </c>
      <c r="C4907">
        <v>0</v>
      </c>
      <c r="D4907">
        <v>0</v>
      </c>
      <c r="E4907">
        <v>1</v>
      </c>
      <c r="F4907">
        <v>1</v>
      </c>
      <c r="G4907">
        <v>1</v>
      </c>
      <c r="H4907">
        <v>0</v>
      </c>
      <c r="I4907">
        <v>0</v>
      </c>
      <c r="J4907">
        <v>0</v>
      </c>
      <c r="K4907" s="16">
        <v>0</v>
      </c>
      <c r="L4907" s="16">
        <v>5</v>
      </c>
      <c r="M4907">
        <v>185.97</v>
      </c>
      <c r="N4907">
        <v>4</v>
      </c>
      <c r="O4907">
        <v>18</v>
      </c>
      <c r="P4907">
        <v>0</v>
      </c>
    </row>
    <row r="4908" spans="1:16" x14ac:dyDescent="0.3">
      <c r="A4908" t="s">
        <v>4919</v>
      </c>
      <c r="B4908">
        <v>0</v>
      </c>
      <c r="C4908">
        <v>0</v>
      </c>
      <c r="D4908">
        <v>0</v>
      </c>
      <c r="E4908">
        <v>1</v>
      </c>
      <c r="F4908">
        <v>1</v>
      </c>
      <c r="G4908">
        <v>1</v>
      </c>
      <c r="H4908">
        <v>0</v>
      </c>
      <c r="I4908">
        <v>0</v>
      </c>
      <c r="J4908">
        <v>0</v>
      </c>
      <c r="K4908" s="16">
        <v>0</v>
      </c>
      <c r="L4908" s="16">
        <v>0</v>
      </c>
      <c r="M4908">
        <v>0</v>
      </c>
      <c r="N4908">
        <v>1</v>
      </c>
      <c r="O4908">
        <v>25</v>
      </c>
      <c r="P4908">
        <v>0</v>
      </c>
    </row>
    <row r="4909" spans="1:16" x14ac:dyDescent="0.3">
      <c r="A4909" t="s">
        <v>4920</v>
      </c>
      <c r="B4909">
        <v>0</v>
      </c>
      <c r="C4909">
        <v>0</v>
      </c>
      <c r="D4909">
        <v>0</v>
      </c>
      <c r="E4909">
        <v>1</v>
      </c>
      <c r="F4909">
        <v>1</v>
      </c>
      <c r="G4909">
        <v>1</v>
      </c>
      <c r="H4909">
        <v>0</v>
      </c>
      <c r="I4909">
        <v>0</v>
      </c>
      <c r="J4909">
        <v>0</v>
      </c>
      <c r="K4909" s="16">
        <v>0</v>
      </c>
      <c r="L4909" s="16">
        <v>0</v>
      </c>
      <c r="M4909">
        <v>0</v>
      </c>
      <c r="N4909">
        <v>1</v>
      </c>
      <c r="O4909">
        <v>19</v>
      </c>
      <c r="P4909">
        <v>0</v>
      </c>
    </row>
    <row r="4910" spans="1:16" x14ac:dyDescent="0.3">
      <c r="A4910" t="s">
        <v>4921</v>
      </c>
      <c r="B4910">
        <v>1</v>
      </c>
      <c r="C4910">
        <v>52.792000000000002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 s="16">
        <v>0</v>
      </c>
      <c r="L4910" s="16">
        <v>2</v>
      </c>
      <c r="M4910">
        <v>65.989999999999995</v>
      </c>
      <c r="N4910">
        <v>3</v>
      </c>
      <c r="O4910">
        <v>2</v>
      </c>
      <c r="P4910">
        <v>1</v>
      </c>
    </row>
    <row r="4911" spans="1:16" x14ac:dyDescent="0.3">
      <c r="A4911" t="s">
        <v>4922</v>
      </c>
      <c r="B4911">
        <v>1</v>
      </c>
      <c r="C4911">
        <v>47.991999999999997</v>
      </c>
      <c r="D4911">
        <v>1</v>
      </c>
      <c r="E4911">
        <v>1</v>
      </c>
      <c r="F4911">
        <v>1</v>
      </c>
      <c r="G4911">
        <v>0</v>
      </c>
      <c r="H4911">
        <v>0</v>
      </c>
      <c r="I4911">
        <v>0</v>
      </c>
      <c r="J4911">
        <v>0</v>
      </c>
      <c r="K4911" s="16">
        <v>1</v>
      </c>
      <c r="L4911" s="16">
        <v>2</v>
      </c>
      <c r="M4911">
        <v>59.99</v>
      </c>
      <c r="N4911">
        <v>0</v>
      </c>
      <c r="O4911">
        <v>16</v>
      </c>
      <c r="P4911">
        <v>0</v>
      </c>
    </row>
    <row r="4912" spans="1:16" x14ac:dyDescent="0.3">
      <c r="A4912" t="s">
        <v>4923</v>
      </c>
      <c r="B4912">
        <v>1</v>
      </c>
      <c r="C4912">
        <v>59.99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1</v>
      </c>
      <c r="J4912">
        <v>0</v>
      </c>
      <c r="K4912" s="16">
        <v>0</v>
      </c>
      <c r="L4912" s="16">
        <v>1</v>
      </c>
      <c r="M4912">
        <v>119.98</v>
      </c>
      <c r="N4912">
        <v>0</v>
      </c>
      <c r="O4912">
        <v>11</v>
      </c>
      <c r="P4912">
        <v>1</v>
      </c>
    </row>
    <row r="4913" spans="1:16" x14ac:dyDescent="0.3">
      <c r="A4913" t="s">
        <v>4924</v>
      </c>
      <c r="B4913">
        <v>0</v>
      </c>
      <c r="C4913">
        <v>0</v>
      </c>
      <c r="D4913">
        <v>1</v>
      </c>
      <c r="E4913">
        <v>0</v>
      </c>
      <c r="F4913">
        <v>1</v>
      </c>
      <c r="G4913">
        <v>0</v>
      </c>
      <c r="H4913">
        <v>0</v>
      </c>
      <c r="I4913">
        <v>1</v>
      </c>
      <c r="J4913">
        <v>0</v>
      </c>
      <c r="K4913" s="16">
        <v>0</v>
      </c>
      <c r="L4913" s="16">
        <v>0</v>
      </c>
      <c r="M4913">
        <v>0</v>
      </c>
      <c r="N4913">
        <v>1</v>
      </c>
      <c r="O4913">
        <v>21</v>
      </c>
      <c r="P4913">
        <v>0</v>
      </c>
    </row>
    <row r="4914" spans="1:16" x14ac:dyDescent="0.3">
      <c r="A4914" t="s">
        <v>4925</v>
      </c>
      <c r="B4914">
        <v>0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1</v>
      </c>
      <c r="I4914">
        <v>0</v>
      </c>
      <c r="J4914">
        <v>0</v>
      </c>
      <c r="K4914" s="16">
        <v>0</v>
      </c>
      <c r="L4914" s="16">
        <v>0</v>
      </c>
      <c r="M4914">
        <v>0</v>
      </c>
      <c r="N4914">
        <v>0</v>
      </c>
      <c r="O4914">
        <v>24</v>
      </c>
      <c r="P4914">
        <v>0</v>
      </c>
    </row>
    <row r="4915" spans="1:16" x14ac:dyDescent="0.3">
      <c r="A4915" t="s">
        <v>4926</v>
      </c>
      <c r="B4915">
        <v>0</v>
      </c>
      <c r="C4915">
        <v>0</v>
      </c>
      <c r="D4915">
        <v>1</v>
      </c>
      <c r="E4915">
        <v>0</v>
      </c>
      <c r="F4915">
        <v>1</v>
      </c>
      <c r="G4915">
        <v>1</v>
      </c>
      <c r="H4915">
        <v>0</v>
      </c>
      <c r="I4915">
        <v>0</v>
      </c>
      <c r="J4915">
        <v>0</v>
      </c>
      <c r="K4915" s="16">
        <v>0</v>
      </c>
      <c r="L4915" s="16">
        <v>1</v>
      </c>
      <c r="M4915">
        <v>101.98</v>
      </c>
      <c r="N4915">
        <v>0</v>
      </c>
      <c r="O4915">
        <v>17</v>
      </c>
      <c r="P4915">
        <v>0</v>
      </c>
    </row>
    <row r="4916" spans="1:16" x14ac:dyDescent="0.3">
      <c r="A4916" t="s">
        <v>4927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1</v>
      </c>
      <c r="K4916" s="16">
        <v>0</v>
      </c>
      <c r="L4916" s="16">
        <v>5</v>
      </c>
      <c r="M4916">
        <v>66.489999999999995</v>
      </c>
      <c r="N4916">
        <v>4</v>
      </c>
      <c r="O4916">
        <v>14</v>
      </c>
      <c r="P4916">
        <v>0</v>
      </c>
    </row>
    <row r="4917" spans="1:16" x14ac:dyDescent="0.3">
      <c r="A4917" t="s">
        <v>4928</v>
      </c>
      <c r="B4917">
        <v>0</v>
      </c>
      <c r="C4917">
        <v>0</v>
      </c>
      <c r="D4917">
        <v>0</v>
      </c>
      <c r="E4917">
        <v>0</v>
      </c>
      <c r="F4917">
        <v>1</v>
      </c>
      <c r="G4917">
        <v>1</v>
      </c>
      <c r="H4917">
        <v>0</v>
      </c>
      <c r="I4917">
        <v>0</v>
      </c>
      <c r="J4917">
        <v>0</v>
      </c>
      <c r="K4917" s="16">
        <v>0</v>
      </c>
      <c r="L4917" s="16">
        <v>0</v>
      </c>
      <c r="M4917">
        <v>0</v>
      </c>
      <c r="N4917">
        <v>6</v>
      </c>
      <c r="O4917">
        <v>17</v>
      </c>
      <c r="P4917">
        <v>0</v>
      </c>
    </row>
    <row r="4918" spans="1:16" x14ac:dyDescent="0.3">
      <c r="A4918" t="s">
        <v>4929</v>
      </c>
      <c r="B4918">
        <v>1</v>
      </c>
      <c r="C4918">
        <v>65.989999999999995</v>
      </c>
      <c r="D4918">
        <v>0</v>
      </c>
      <c r="E4918">
        <v>0</v>
      </c>
      <c r="F4918">
        <v>1</v>
      </c>
      <c r="G4918">
        <v>0</v>
      </c>
      <c r="H4918">
        <v>1</v>
      </c>
      <c r="I4918">
        <v>0</v>
      </c>
      <c r="J4918">
        <v>0</v>
      </c>
      <c r="K4918" s="16">
        <v>0</v>
      </c>
      <c r="L4918" s="16">
        <v>0</v>
      </c>
      <c r="M4918">
        <v>0</v>
      </c>
      <c r="N4918">
        <v>7</v>
      </c>
      <c r="O4918">
        <v>18</v>
      </c>
      <c r="P4918">
        <v>1</v>
      </c>
    </row>
    <row r="4919" spans="1:16" x14ac:dyDescent="0.3">
      <c r="A4919" t="s">
        <v>4930</v>
      </c>
      <c r="B4919">
        <v>0</v>
      </c>
      <c r="C4919">
        <v>0</v>
      </c>
      <c r="D4919">
        <v>1</v>
      </c>
      <c r="E4919">
        <v>1</v>
      </c>
      <c r="F4919">
        <v>0</v>
      </c>
      <c r="G4919">
        <v>1</v>
      </c>
      <c r="H4919">
        <v>0</v>
      </c>
      <c r="I4919">
        <v>0</v>
      </c>
      <c r="J4919">
        <v>0</v>
      </c>
      <c r="K4919" s="16">
        <v>0</v>
      </c>
      <c r="L4919" s="16">
        <v>0</v>
      </c>
      <c r="M4919">
        <v>0</v>
      </c>
      <c r="N4919">
        <v>5</v>
      </c>
      <c r="O4919">
        <v>3</v>
      </c>
      <c r="P4919">
        <v>0</v>
      </c>
    </row>
    <row r="4920" spans="1:16" x14ac:dyDescent="0.3">
      <c r="A4920" t="s">
        <v>4931</v>
      </c>
      <c r="B4920">
        <v>0</v>
      </c>
      <c r="C4920">
        <v>0</v>
      </c>
      <c r="D4920">
        <v>1</v>
      </c>
      <c r="E4920">
        <v>0</v>
      </c>
      <c r="F4920">
        <v>1</v>
      </c>
      <c r="G4920">
        <v>0</v>
      </c>
      <c r="H4920">
        <v>0</v>
      </c>
      <c r="I4920">
        <v>1</v>
      </c>
      <c r="J4920">
        <v>0</v>
      </c>
      <c r="K4920" s="16">
        <v>0</v>
      </c>
      <c r="L4920" s="16">
        <v>2</v>
      </c>
      <c r="M4920">
        <v>67.989999999999995</v>
      </c>
      <c r="N4920">
        <v>1</v>
      </c>
      <c r="O4920">
        <v>25</v>
      </c>
      <c r="P4920">
        <v>0</v>
      </c>
    </row>
    <row r="4921" spans="1:16" x14ac:dyDescent="0.3">
      <c r="A4921" t="s">
        <v>4932</v>
      </c>
      <c r="B4921">
        <v>0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1</v>
      </c>
      <c r="I4921">
        <v>0</v>
      </c>
      <c r="J4921">
        <v>0</v>
      </c>
      <c r="K4921" s="16">
        <v>0</v>
      </c>
      <c r="L4921" s="16">
        <v>1</v>
      </c>
      <c r="M4921">
        <v>45.99</v>
      </c>
      <c r="N4921">
        <v>0</v>
      </c>
      <c r="O4921">
        <v>24</v>
      </c>
      <c r="P4921">
        <v>0</v>
      </c>
    </row>
    <row r="4922" spans="1:16" x14ac:dyDescent="0.3">
      <c r="A4922" t="s">
        <v>4933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0</v>
      </c>
      <c r="J4922">
        <v>0</v>
      </c>
      <c r="K4922" s="16">
        <v>0</v>
      </c>
      <c r="L4922" s="16">
        <v>0</v>
      </c>
      <c r="M4922">
        <v>0</v>
      </c>
      <c r="N4922">
        <v>5</v>
      </c>
      <c r="O4922">
        <v>1</v>
      </c>
      <c r="P4922">
        <v>0</v>
      </c>
    </row>
    <row r="4923" spans="1:16" x14ac:dyDescent="0.3">
      <c r="A4923" t="s">
        <v>4934</v>
      </c>
      <c r="B4923">
        <v>0</v>
      </c>
      <c r="C4923">
        <v>0</v>
      </c>
      <c r="D4923">
        <v>1</v>
      </c>
      <c r="E4923">
        <v>0</v>
      </c>
      <c r="F4923">
        <v>1</v>
      </c>
      <c r="G4923">
        <v>0</v>
      </c>
      <c r="H4923">
        <v>0</v>
      </c>
      <c r="I4923">
        <v>1</v>
      </c>
      <c r="J4923">
        <v>0</v>
      </c>
      <c r="K4923" s="16">
        <v>0</v>
      </c>
      <c r="L4923" s="16">
        <v>1</v>
      </c>
      <c r="M4923">
        <v>73.989999999999995</v>
      </c>
      <c r="N4923">
        <v>7</v>
      </c>
      <c r="O4923">
        <v>13</v>
      </c>
      <c r="P4923">
        <v>1</v>
      </c>
    </row>
    <row r="4924" spans="1:16" x14ac:dyDescent="0.3">
      <c r="A4924" t="s">
        <v>4935</v>
      </c>
      <c r="B4924">
        <v>0</v>
      </c>
      <c r="C4924">
        <v>0</v>
      </c>
      <c r="D4924">
        <v>1</v>
      </c>
      <c r="E4924">
        <v>1</v>
      </c>
      <c r="F4924">
        <v>1</v>
      </c>
      <c r="G4924">
        <v>1</v>
      </c>
      <c r="H4924">
        <v>0</v>
      </c>
      <c r="I4924">
        <v>0</v>
      </c>
      <c r="J4924">
        <v>0</v>
      </c>
      <c r="K4924" s="16">
        <v>0</v>
      </c>
      <c r="L4924" s="16">
        <v>0</v>
      </c>
      <c r="M4924">
        <v>0</v>
      </c>
      <c r="N4924">
        <v>0</v>
      </c>
      <c r="O4924">
        <v>9</v>
      </c>
      <c r="P4924">
        <v>0</v>
      </c>
    </row>
    <row r="4925" spans="1:16" x14ac:dyDescent="0.3">
      <c r="A4925" t="s">
        <v>4936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1</v>
      </c>
      <c r="J4925">
        <v>0</v>
      </c>
      <c r="K4925" s="16">
        <v>0</v>
      </c>
      <c r="L4925" s="16">
        <v>1</v>
      </c>
      <c r="M4925">
        <v>261.95999999999998</v>
      </c>
      <c r="N4925">
        <v>1</v>
      </c>
      <c r="O4925">
        <v>3</v>
      </c>
      <c r="P4925">
        <v>0</v>
      </c>
    </row>
    <row r="4926" spans="1:16" x14ac:dyDescent="0.3">
      <c r="A4926" t="s">
        <v>4937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  <c r="K4926" s="16">
        <v>0</v>
      </c>
      <c r="L4926" s="16">
        <v>2</v>
      </c>
      <c r="M4926">
        <v>209.97</v>
      </c>
      <c r="N4926">
        <v>5</v>
      </c>
      <c r="O4926">
        <v>4</v>
      </c>
      <c r="P4926">
        <v>1</v>
      </c>
    </row>
    <row r="4927" spans="1:16" x14ac:dyDescent="0.3">
      <c r="A4927" t="s">
        <v>4938</v>
      </c>
      <c r="B4927">
        <v>0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1</v>
      </c>
      <c r="J4927">
        <v>0</v>
      </c>
      <c r="K4927" s="16">
        <v>0</v>
      </c>
      <c r="L4927" s="16">
        <v>1</v>
      </c>
      <c r="M4927">
        <v>61.99</v>
      </c>
      <c r="N4927">
        <v>5</v>
      </c>
      <c r="O4927">
        <v>22</v>
      </c>
      <c r="P4927">
        <v>0</v>
      </c>
    </row>
    <row r="4928" spans="1:16" x14ac:dyDescent="0.3">
      <c r="A4928" t="s">
        <v>4939</v>
      </c>
      <c r="B4928">
        <v>0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1</v>
      </c>
      <c r="J4928">
        <v>0</v>
      </c>
      <c r="K4928" s="16">
        <v>0</v>
      </c>
      <c r="L4928" s="16">
        <v>2</v>
      </c>
      <c r="M4928">
        <v>65.489999999999995</v>
      </c>
      <c r="N4928">
        <v>0</v>
      </c>
      <c r="O4928">
        <v>14</v>
      </c>
      <c r="P4928">
        <v>0</v>
      </c>
    </row>
    <row r="4929" spans="1:16" x14ac:dyDescent="0.3">
      <c r="A4929" t="s">
        <v>4940</v>
      </c>
      <c r="B4929">
        <v>1</v>
      </c>
      <c r="C4929">
        <v>62.99</v>
      </c>
      <c r="D4929">
        <v>0</v>
      </c>
      <c r="E4929">
        <v>0</v>
      </c>
      <c r="F4929">
        <v>1</v>
      </c>
      <c r="G4929">
        <v>1</v>
      </c>
      <c r="H4929">
        <v>0</v>
      </c>
      <c r="I4929">
        <v>0</v>
      </c>
      <c r="J4929">
        <v>0</v>
      </c>
      <c r="K4929" s="16">
        <v>0</v>
      </c>
      <c r="L4929" s="16">
        <v>6</v>
      </c>
      <c r="M4929">
        <v>62.99</v>
      </c>
      <c r="N4929">
        <v>0</v>
      </c>
      <c r="O4929">
        <v>21</v>
      </c>
      <c r="P4929">
        <v>1</v>
      </c>
    </row>
    <row r="4930" spans="1:16" x14ac:dyDescent="0.3">
      <c r="A4930" t="s">
        <v>4941</v>
      </c>
      <c r="B4930">
        <v>0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1</v>
      </c>
      <c r="I4930">
        <v>0</v>
      </c>
      <c r="J4930">
        <v>0</v>
      </c>
      <c r="K4930" s="16">
        <v>0</v>
      </c>
      <c r="L4930" s="16">
        <v>2</v>
      </c>
      <c r="M4930">
        <v>125.98</v>
      </c>
      <c r="N4930">
        <v>7</v>
      </c>
      <c r="O4930">
        <v>20</v>
      </c>
      <c r="P4930">
        <v>1</v>
      </c>
    </row>
    <row r="4931" spans="1:16" x14ac:dyDescent="0.3">
      <c r="A4931" t="s">
        <v>4942</v>
      </c>
      <c r="B4931">
        <v>1</v>
      </c>
      <c r="C4931">
        <v>52.792000000000002</v>
      </c>
      <c r="D4931">
        <v>1</v>
      </c>
      <c r="E4931">
        <v>0</v>
      </c>
      <c r="F4931">
        <v>1</v>
      </c>
      <c r="G4931">
        <v>0</v>
      </c>
      <c r="H4931">
        <v>1</v>
      </c>
      <c r="I4931">
        <v>0</v>
      </c>
      <c r="J4931">
        <v>0</v>
      </c>
      <c r="K4931" s="16">
        <v>0</v>
      </c>
      <c r="L4931" s="16">
        <v>2</v>
      </c>
      <c r="M4931">
        <v>131.97999999999999</v>
      </c>
      <c r="N4931">
        <v>0</v>
      </c>
      <c r="O4931">
        <v>12</v>
      </c>
      <c r="P4931">
        <v>1</v>
      </c>
    </row>
    <row r="4932" spans="1:16" x14ac:dyDescent="0.3">
      <c r="A4932" t="s">
        <v>4943</v>
      </c>
      <c r="B4932">
        <v>0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1</v>
      </c>
      <c r="I4932">
        <v>0</v>
      </c>
      <c r="J4932">
        <v>0</v>
      </c>
      <c r="K4932" s="16">
        <v>0</v>
      </c>
      <c r="L4932" s="16">
        <v>0</v>
      </c>
      <c r="M4932">
        <v>0</v>
      </c>
      <c r="N4932">
        <v>0</v>
      </c>
      <c r="O4932">
        <v>10</v>
      </c>
      <c r="P4932">
        <v>0</v>
      </c>
    </row>
    <row r="4933" spans="1:16" x14ac:dyDescent="0.3">
      <c r="A4933" t="s">
        <v>4944</v>
      </c>
      <c r="B4933">
        <v>0</v>
      </c>
      <c r="C4933">
        <v>0</v>
      </c>
      <c r="D4933">
        <v>1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0</v>
      </c>
      <c r="K4933" s="16">
        <v>0</v>
      </c>
      <c r="L4933" s="16">
        <v>3</v>
      </c>
      <c r="M4933">
        <v>133.97999999999999</v>
      </c>
      <c r="N4933">
        <v>1</v>
      </c>
      <c r="O4933">
        <v>1</v>
      </c>
      <c r="P4933">
        <v>0</v>
      </c>
    </row>
    <row r="4934" spans="1:16" x14ac:dyDescent="0.3">
      <c r="A4934" t="s">
        <v>4945</v>
      </c>
      <c r="B4934">
        <v>0</v>
      </c>
      <c r="C4934">
        <v>0</v>
      </c>
      <c r="D4934">
        <v>1</v>
      </c>
      <c r="E4934">
        <v>0</v>
      </c>
      <c r="F4934">
        <v>1</v>
      </c>
      <c r="G4934">
        <v>1</v>
      </c>
      <c r="H4934">
        <v>0</v>
      </c>
      <c r="I4934">
        <v>0</v>
      </c>
      <c r="J4934">
        <v>0</v>
      </c>
      <c r="K4934" s="16">
        <v>0</v>
      </c>
      <c r="L4934" s="16">
        <v>1</v>
      </c>
      <c r="M4934">
        <v>61.49</v>
      </c>
      <c r="N4934">
        <v>6</v>
      </c>
      <c r="O4934">
        <v>24</v>
      </c>
      <c r="P4934">
        <v>1</v>
      </c>
    </row>
    <row r="4935" spans="1:16" x14ac:dyDescent="0.3">
      <c r="A4935" t="s">
        <v>4946</v>
      </c>
      <c r="B4935">
        <v>0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1</v>
      </c>
      <c r="J4935">
        <v>0</v>
      </c>
      <c r="K4935" s="16">
        <v>0</v>
      </c>
      <c r="L4935" s="16">
        <v>0</v>
      </c>
      <c r="M4935">
        <v>0</v>
      </c>
      <c r="N4935">
        <v>4</v>
      </c>
      <c r="O4935">
        <v>21</v>
      </c>
      <c r="P4935">
        <v>0</v>
      </c>
    </row>
    <row r="4936" spans="1:16" x14ac:dyDescent="0.3">
      <c r="A4936" t="s">
        <v>4947</v>
      </c>
      <c r="B4936">
        <v>0</v>
      </c>
      <c r="C4936">
        <v>0</v>
      </c>
      <c r="D4936">
        <v>1</v>
      </c>
      <c r="E4936">
        <v>0</v>
      </c>
      <c r="F4936">
        <v>1</v>
      </c>
      <c r="G4936">
        <v>0</v>
      </c>
      <c r="H4936">
        <v>0</v>
      </c>
      <c r="I4936">
        <v>1</v>
      </c>
      <c r="J4936">
        <v>0</v>
      </c>
      <c r="K4936" s="16">
        <v>0</v>
      </c>
      <c r="L4936" s="16">
        <v>1</v>
      </c>
      <c r="M4936">
        <v>56.99</v>
      </c>
      <c r="N4936">
        <v>4</v>
      </c>
      <c r="O4936">
        <v>21</v>
      </c>
      <c r="P4936">
        <v>0</v>
      </c>
    </row>
    <row r="4937" spans="1:16" x14ac:dyDescent="0.3">
      <c r="A4937" t="s">
        <v>4948</v>
      </c>
      <c r="B4937">
        <v>0</v>
      </c>
      <c r="C4937">
        <v>0</v>
      </c>
      <c r="D4937">
        <v>1</v>
      </c>
      <c r="E4937">
        <v>1</v>
      </c>
      <c r="F4937">
        <v>1</v>
      </c>
      <c r="G4937">
        <v>1</v>
      </c>
      <c r="H4937">
        <v>0</v>
      </c>
      <c r="I4937">
        <v>0</v>
      </c>
      <c r="J4937">
        <v>0</v>
      </c>
      <c r="K4937" s="16">
        <v>0</v>
      </c>
      <c r="L4937" s="16">
        <v>0</v>
      </c>
      <c r="M4937">
        <v>0</v>
      </c>
      <c r="N4937">
        <v>2</v>
      </c>
      <c r="O4937">
        <v>26</v>
      </c>
      <c r="P4937">
        <v>0</v>
      </c>
    </row>
    <row r="4938" spans="1:16" x14ac:dyDescent="0.3">
      <c r="A4938" t="s">
        <v>4949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1</v>
      </c>
      <c r="I4938">
        <v>0</v>
      </c>
      <c r="J4938">
        <v>0</v>
      </c>
      <c r="K4938" s="16">
        <v>0</v>
      </c>
      <c r="L4938" s="16">
        <v>3</v>
      </c>
      <c r="M4938">
        <v>52.99</v>
      </c>
      <c r="N4938">
        <v>2</v>
      </c>
      <c r="O4938">
        <v>17</v>
      </c>
      <c r="P4938">
        <v>0</v>
      </c>
    </row>
    <row r="4939" spans="1:16" x14ac:dyDescent="0.3">
      <c r="A4939" t="s">
        <v>4950</v>
      </c>
      <c r="B4939">
        <v>0</v>
      </c>
      <c r="C4939">
        <v>0</v>
      </c>
      <c r="D4939">
        <v>1</v>
      </c>
      <c r="E4939">
        <v>0</v>
      </c>
      <c r="F4939">
        <v>1</v>
      </c>
      <c r="G4939">
        <v>0</v>
      </c>
      <c r="H4939">
        <v>0</v>
      </c>
      <c r="I4939">
        <v>1</v>
      </c>
      <c r="J4939">
        <v>0</v>
      </c>
      <c r="K4939" s="16">
        <v>0</v>
      </c>
      <c r="L4939" s="16">
        <v>0</v>
      </c>
      <c r="M4939">
        <v>0</v>
      </c>
      <c r="N4939">
        <v>6</v>
      </c>
      <c r="O4939">
        <v>18</v>
      </c>
      <c r="P4939">
        <v>1</v>
      </c>
    </row>
    <row r="4940" spans="1:16" x14ac:dyDescent="0.3">
      <c r="A4940" t="s">
        <v>4951</v>
      </c>
      <c r="B4940">
        <v>0</v>
      </c>
      <c r="C4940">
        <v>0</v>
      </c>
      <c r="D4940">
        <v>0</v>
      </c>
      <c r="E4940">
        <v>0</v>
      </c>
      <c r="F4940">
        <v>1</v>
      </c>
      <c r="G4940">
        <v>0</v>
      </c>
      <c r="H4940">
        <v>0</v>
      </c>
      <c r="I4940">
        <v>1</v>
      </c>
      <c r="J4940">
        <v>0</v>
      </c>
      <c r="K4940" s="16">
        <v>0</v>
      </c>
      <c r="L4940" s="16">
        <v>1</v>
      </c>
      <c r="M4940">
        <v>143.97999999999999</v>
      </c>
      <c r="N4940">
        <v>6</v>
      </c>
      <c r="O4940">
        <v>21</v>
      </c>
      <c r="P4940">
        <v>0</v>
      </c>
    </row>
    <row r="4941" spans="1:16" x14ac:dyDescent="0.3">
      <c r="A4941" t="s">
        <v>4952</v>
      </c>
      <c r="B4941">
        <v>0</v>
      </c>
      <c r="C4941">
        <v>0</v>
      </c>
      <c r="D4941">
        <v>1</v>
      </c>
      <c r="E4941">
        <v>0</v>
      </c>
      <c r="F4941">
        <v>1</v>
      </c>
      <c r="G4941">
        <v>1</v>
      </c>
      <c r="H4941">
        <v>0</v>
      </c>
      <c r="I4941">
        <v>0</v>
      </c>
      <c r="J4941">
        <v>0</v>
      </c>
      <c r="K4941" s="16">
        <v>0</v>
      </c>
      <c r="L4941" s="16">
        <v>0</v>
      </c>
      <c r="M4941">
        <v>0</v>
      </c>
      <c r="N4941">
        <v>3</v>
      </c>
      <c r="O4941">
        <v>13</v>
      </c>
      <c r="P4941">
        <v>1</v>
      </c>
    </row>
    <row r="4942" spans="1:16" x14ac:dyDescent="0.3">
      <c r="A4942" t="s">
        <v>4953</v>
      </c>
      <c r="B4942">
        <v>0</v>
      </c>
      <c r="C4942">
        <v>0</v>
      </c>
      <c r="D4942">
        <v>0</v>
      </c>
      <c r="E4942">
        <v>1</v>
      </c>
      <c r="F4942">
        <v>1</v>
      </c>
      <c r="G4942">
        <v>1</v>
      </c>
      <c r="H4942">
        <v>0</v>
      </c>
      <c r="I4942">
        <v>0</v>
      </c>
      <c r="J4942">
        <v>0</v>
      </c>
      <c r="K4942" s="16">
        <v>0</v>
      </c>
      <c r="L4942" s="16">
        <v>1</v>
      </c>
      <c r="M4942">
        <v>73.989999999999995</v>
      </c>
      <c r="N4942">
        <v>4</v>
      </c>
      <c r="O4942">
        <v>25</v>
      </c>
      <c r="P4942">
        <v>1</v>
      </c>
    </row>
    <row r="4943" spans="1:16" x14ac:dyDescent="0.3">
      <c r="A4943" t="s">
        <v>4954</v>
      </c>
      <c r="B4943">
        <v>0</v>
      </c>
      <c r="C4943">
        <v>0</v>
      </c>
      <c r="D4943">
        <v>0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  <c r="K4943" s="16">
        <v>1</v>
      </c>
      <c r="L4943" s="16">
        <v>0</v>
      </c>
      <c r="M4943">
        <v>0</v>
      </c>
      <c r="N4943">
        <v>3</v>
      </c>
      <c r="O4943">
        <v>14</v>
      </c>
      <c r="P4943">
        <v>0</v>
      </c>
    </row>
    <row r="4944" spans="1:16" x14ac:dyDescent="0.3">
      <c r="A4944" t="s">
        <v>4955</v>
      </c>
      <c r="B4944">
        <v>0</v>
      </c>
      <c r="C4944">
        <v>0</v>
      </c>
      <c r="D4944">
        <v>0</v>
      </c>
      <c r="E4944">
        <v>0</v>
      </c>
      <c r="F4944">
        <v>1</v>
      </c>
      <c r="G4944">
        <v>0</v>
      </c>
      <c r="H4944">
        <v>0</v>
      </c>
      <c r="I4944">
        <v>1</v>
      </c>
      <c r="J4944">
        <v>0</v>
      </c>
      <c r="K4944" s="16">
        <v>0</v>
      </c>
      <c r="L4944" s="16">
        <v>1</v>
      </c>
      <c r="M4944">
        <v>58.99</v>
      </c>
      <c r="N4944">
        <v>1</v>
      </c>
      <c r="O4944">
        <v>23</v>
      </c>
      <c r="P4944">
        <v>0</v>
      </c>
    </row>
    <row r="4945" spans="1:16" x14ac:dyDescent="0.3">
      <c r="A4945" t="s">
        <v>4956</v>
      </c>
      <c r="B4945">
        <v>0</v>
      </c>
      <c r="C4945">
        <v>0</v>
      </c>
      <c r="D4945">
        <v>0</v>
      </c>
      <c r="E4945">
        <v>0</v>
      </c>
      <c r="F4945">
        <v>1</v>
      </c>
      <c r="G4945">
        <v>0</v>
      </c>
      <c r="H4945">
        <v>0</v>
      </c>
      <c r="I4945">
        <v>1</v>
      </c>
      <c r="J4945">
        <v>0</v>
      </c>
      <c r="K4945" s="16">
        <v>0</v>
      </c>
      <c r="L4945" s="16">
        <v>2</v>
      </c>
      <c r="M4945">
        <v>60.99</v>
      </c>
      <c r="N4945">
        <v>7</v>
      </c>
      <c r="O4945">
        <v>10</v>
      </c>
      <c r="P4945">
        <v>1</v>
      </c>
    </row>
    <row r="4946" spans="1:16" x14ac:dyDescent="0.3">
      <c r="A4946" t="s">
        <v>4957</v>
      </c>
      <c r="B4946">
        <v>0</v>
      </c>
      <c r="C4946">
        <v>0</v>
      </c>
      <c r="D4946">
        <v>1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0</v>
      </c>
      <c r="K4946" s="16">
        <v>0</v>
      </c>
      <c r="L4946" s="16">
        <v>1</v>
      </c>
      <c r="M4946">
        <v>49.99</v>
      </c>
      <c r="N4946">
        <v>4</v>
      </c>
      <c r="O4946">
        <v>19</v>
      </c>
      <c r="P4946">
        <v>0</v>
      </c>
    </row>
    <row r="4947" spans="1:16" x14ac:dyDescent="0.3">
      <c r="A4947" t="s">
        <v>4958</v>
      </c>
      <c r="B4947">
        <v>0</v>
      </c>
      <c r="C4947">
        <v>0</v>
      </c>
      <c r="D4947">
        <v>1</v>
      </c>
      <c r="E4947">
        <v>0</v>
      </c>
      <c r="F4947">
        <v>1</v>
      </c>
      <c r="G4947">
        <v>0</v>
      </c>
      <c r="H4947">
        <v>0</v>
      </c>
      <c r="I4947">
        <v>1</v>
      </c>
      <c r="J4947">
        <v>0</v>
      </c>
      <c r="K4947" s="16">
        <v>0</v>
      </c>
      <c r="L4947" s="16">
        <v>0</v>
      </c>
      <c r="M4947">
        <v>0</v>
      </c>
      <c r="N4947">
        <v>7</v>
      </c>
      <c r="O4947">
        <v>18</v>
      </c>
      <c r="P4947">
        <v>1</v>
      </c>
    </row>
    <row r="4948" spans="1:16" x14ac:dyDescent="0.3">
      <c r="A4948" t="s">
        <v>4959</v>
      </c>
      <c r="B4948">
        <v>1</v>
      </c>
      <c r="C4948">
        <v>63.99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  <c r="K4948" s="16">
        <v>0</v>
      </c>
      <c r="L4948" s="16">
        <v>10</v>
      </c>
      <c r="M4948">
        <v>63.99</v>
      </c>
      <c r="N4948">
        <v>1</v>
      </c>
      <c r="O4948">
        <v>1</v>
      </c>
      <c r="P4948">
        <v>1</v>
      </c>
    </row>
    <row r="4949" spans="1:16" x14ac:dyDescent="0.3">
      <c r="A4949" t="s">
        <v>4960</v>
      </c>
      <c r="B4949">
        <v>0</v>
      </c>
      <c r="C4949">
        <v>0</v>
      </c>
      <c r="D4949">
        <v>0</v>
      </c>
      <c r="E4949">
        <v>0</v>
      </c>
      <c r="F4949">
        <v>1</v>
      </c>
      <c r="G4949">
        <v>0</v>
      </c>
      <c r="H4949">
        <v>0</v>
      </c>
      <c r="I4949">
        <v>0</v>
      </c>
      <c r="J4949">
        <v>1</v>
      </c>
      <c r="K4949" s="16">
        <v>0</v>
      </c>
      <c r="L4949" s="16">
        <v>5</v>
      </c>
      <c r="M4949">
        <v>66.989999999999995</v>
      </c>
      <c r="N4949">
        <v>2</v>
      </c>
      <c r="O4949">
        <v>18</v>
      </c>
      <c r="P4949">
        <v>0</v>
      </c>
    </row>
    <row r="4950" spans="1:16" x14ac:dyDescent="0.3">
      <c r="A4950" t="s">
        <v>4961</v>
      </c>
      <c r="B4950">
        <v>0</v>
      </c>
      <c r="C4950">
        <v>0</v>
      </c>
      <c r="D4950">
        <v>1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  <c r="K4950" s="16">
        <v>0</v>
      </c>
      <c r="L4950" s="16">
        <v>7</v>
      </c>
      <c r="M4950">
        <v>101.98</v>
      </c>
      <c r="N4950">
        <v>1</v>
      </c>
      <c r="O4950">
        <v>2</v>
      </c>
      <c r="P4950">
        <v>1</v>
      </c>
    </row>
    <row r="4951" spans="1:16" x14ac:dyDescent="0.3">
      <c r="A4951" t="s">
        <v>4962</v>
      </c>
      <c r="B4951">
        <v>1</v>
      </c>
      <c r="C4951">
        <v>68.989999999999995</v>
      </c>
      <c r="D4951">
        <v>0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0</v>
      </c>
      <c r="K4951" s="16">
        <v>0</v>
      </c>
      <c r="L4951" s="16">
        <v>5</v>
      </c>
      <c r="M4951">
        <v>137.97999999999999</v>
      </c>
      <c r="N4951">
        <v>0</v>
      </c>
      <c r="O4951">
        <v>3</v>
      </c>
      <c r="P4951">
        <v>0</v>
      </c>
    </row>
    <row r="4952" spans="1:16" x14ac:dyDescent="0.3">
      <c r="A4952" t="s">
        <v>4963</v>
      </c>
      <c r="B4952">
        <v>1</v>
      </c>
      <c r="C4952">
        <v>59.991999999999997</v>
      </c>
      <c r="D4952">
        <v>1</v>
      </c>
      <c r="E4952">
        <v>0</v>
      </c>
      <c r="F4952">
        <v>1</v>
      </c>
      <c r="G4952">
        <v>0</v>
      </c>
      <c r="H4952">
        <v>1</v>
      </c>
      <c r="I4952">
        <v>0</v>
      </c>
      <c r="J4952">
        <v>0</v>
      </c>
      <c r="K4952" s="16">
        <v>0</v>
      </c>
      <c r="L4952" s="16">
        <v>1</v>
      </c>
      <c r="M4952">
        <v>74.989999999999995</v>
      </c>
      <c r="N4952">
        <v>4</v>
      </c>
      <c r="O4952">
        <v>15</v>
      </c>
      <c r="P4952">
        <v>0</v>
      </c>
    </row>
    <row r="4953" spans="1:16" x14ac:dyDescent="0.3">
      <c r="A4953" t="s">
        <v>4964</v>
      </c>
      <c r="B4953">
        <v>0</v>
      </c>
      <c r="C4953">
        <v>0</v>
      </c>
      <c r="D4953">
        <v>1</v>
      </c>
      <c r="E4953">
        <v>0</v>
      </c>
      <c r="F4953">
        <v>1</v>
      </c>
      <c r="G4953">
        <v>0</v>
      </c>
      <c r="H4953">
        <v>0</v>
      </c>
      <c r="I4953">
        <v>1</v>
      </c>
      <c r="J4953">
        <v>0</v>
      </c>
      <c r="K4953" s="16">
        <v>0</v>
      </c>
      <c r="L4953" s="16">
        <v>1</v>
      </c>
      <c r="M4953">
        <v>60.99</v>
      </c>
      <c r="N4953">
        <v>2</v>
      </c>
      <c r="O4953">
        <v>31</v>
      </c>
      <c r="P4953">
        <v>0</v>
      </c>
    </row>
    <row r="4954" spans="1:16" x14ac:dyDescent="0.3">
      <c r="A4954" t="s">
        <v>4965</v>
      </c>
      <c r="B4954">
        <v>0</v>
      </c>
      <c r="C4954">
        <v>0</v>
      </c>
      <c r="D4954">
        <v>1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0</v>
      </c>
      <c r="K4954" s="16">
        <v>0</v>
      </c>
      <c r="L4954" s="16">
        <v>0</v>
      </c>
      <c r="M4954">
        <v>0</v>
      </c>
      <c r="N4954">
        <v>3</v>
      </c>
      <c r="O4954">
        <v>12</v>
      </c>
      <c r="P4954">
        <v>1</v>
      </c>
    </row>
    <row r="4955" spans="1:16" x14ac:dyDescent="0.3">
      <c r="A4955" t="s">
        <v>4966</v>
      </c>
      <c r="B4955">
        <v>0</v>
      </c>
      <c r="C4955">
        <v>0</v>
      </c>
      <c r="D4955">
        <v>0</v>
      </c>
      <c r="E4955">
        <v>0</v>
      </c>
      <c r="F4955">
        <v>1</v>
      </c>
      <c r="G4955">
        <v>0</v>
      </c>
      <c r="H4955">
        <v>0</v>
      </c>
      <c r="I4955">
        <v>1</v>
      </c>
      <c r="J4955">
        <v>0</v>
      </c>
      <c r="K4955" s="16">
        <v>0</v>
      </c>
      <c r="L4955" s="16">
        <v>2</v>
      </c>
      <c r="M4955">
        <v>51.49</v>
      </c>
      <c r="N4955">
        <v>1</v>
      </c>
      <c r="O4955">
        <v>16</v>
      </c>
      <c r="P4955">
        <v>0</v>
      </c>
    </row>
    <row r="4956" spans="1:16" x14ac:dyDescent="0.3">
      <c r="A4956" t="s">
        <v>4967</v>
      </c>
      <c r="B4956">
        <v>0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1</v>
      </c>
      <c r="I4956">
        <v>0</v>
      </c>
      <c r="J4956">
        <v>0</v>
      </c>
      <c r="K4956" s="16">
        <v>0</v>
      </c>
      <c r="L4956" s="16">
        <v>0</v>
      </c>
      <c r="M4956">
        <v>0</v>
      </c>
      <c r="N4956">
        <v>1</v>
      </c>
      <c r="O4956">
        <v>8</v>
      </c>
      <c r="P4956">
        <v>0</v>
      </c>
    </row>
    <row r="4957" spans="1:16" x14ac:dyDescent="0.3">
      <c r="A4957" t="s">
        <v>4968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1</v>
      </c>
      <c r="J4957">
        <v>0</v>
      </c>
      <c r="K4957" s="16">
        <v>0</v>
      </c>
      <c r="L4957" s="16">
        <v>3</v>
      </c>
      <c r="M4957">
        <v>97.98</v>
      </c>
      <c r="N4957">
        <v>5</v>
      </c>
      <c r="O4957">
        <v>7</v>
      </c>
      <c r="P4957">
        <v>0</v>
      </c>
    </row>
    <row r="4958" spans="1:16" x14ac:dyDescent="0.3">
      <c r="A4958" t="s">
        <v>4969</v>
      </c>
      <c r="B4958">
        <v>1</v>
      </c>
      <c r="C4958">
        <v>63.99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1</v>
      </c>
      <c r="K4958" s="16">
        <v>0</v>
      </c>
      <c r="L4958" s="16">
        <v>3</v>
      </c>
      <c r="M4958">
        <v>63.99</v>
      </c>
      <c r="N4958">
        <v>0</v>
      </c>
      <c r="O4958">
        <v>2</v>
      </c>
      <c r="P4958">
        <v>1</v>
      </c>
    </row>
    <row r="4959" spans="1:16" x14ac:dyDescent="0.3">
      <c r="A4959" t="s">
        <v>4970</v>
      </c>
      <c r="B4959">
        <v>1</v>
      </c>
      <c r="C4959">
        <v>44.792000000000002</v>
      </c>
      <c r="D4959">
        <v>1</v>
      </c>
      <c r="E4959">
        <v>0</v>
      </c>
      <c r="F4959">
        <v>1</v>
      </c>
      <c r="G4959">
        <v>0</v>
      </c>
      <c r="H4959">
        <v>0</v>
      </c>
      <c r="I4959">
        <v>0</v>
      </c>
      <c r="J4959">
        <v>0</v>
      </c>
      <c r="K4959" s="16">
        <v>1</v>
      </c>
      <c r="L4959" s="16">
        <v>1</v>
      </c>
      <c r="M4959">
        <v>55.99</v>
      </c>
      <c r="N4959">
        <v>0</v>
      </c>
      <c r="O4959">
        <v>25</v>
      </c>
      <c r="P4959">
        <v>0</v>
      </c>
    </row>
    <row r="4960" spans="1:16" x14ac:dyDescent="0.3">
      <c r="A4960" t="s">
        <v>4971</v>
      </c>
      <c r="B4960">
        <v>1</v>
      </c>
      <c r="C4960">
        <v>47.192</v>
      </c>
      <c r="D4960">
        <v>1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1</v>
      </c>
      <c r="K4960" s="16">
        <v>0</v>
      </c>
      <c r="L4960" s="16">
        <v>4</v>
      </c>
      <c r="M4960">
        <v>58.99</v>
      </c>
      <c r="N4960">
        <v>1</v>
      </c>
      <c r="O4960">
        <v>17</v>
      </c>
      <c r="P4960">
        <v>0</v>
      </c>
    </row>
    <row r="4961" spans="1:16" x14ac:dyDescent="0.3">
      <c r="A4961" t="s">
        <v>4972</v>
      </c>
      <c r="B4961">
        <v>1</v>
      </c>
      <c r="C4961">
        <v>47.192</v>
      </c>
      <c r="D4961">
        <v>1</v>
      </c>
      <c r="E4961">
        <v>0</v>
      </c>
      <c r="F4961">
        <v>1</v>
      </c>
      <c r="G4961">
        <v>0</v>
      </c>
      <c r="H4961">
        <v>0</v>
      </c>
      <c r="I4961">
        <v>1</v>
      </c>
      <c r="J4961">
        <v>0</v>
      </c>
      <c r="K4961" s="16">
        <v>0</v>
      </c>
      <c r="L4961" s="16">
        <v>3</v>
      </c>
      <c r="M4961">
        <v>58.99</v>
      </c>
      <c r="N4961">
        <v>5</v>
      </c>
      <c r="O4961">
        <v>22</v>
      </c>
      <c r="P4961">
        <v>1</v>
      </c>
    </row>
    <row r="4962" spans="1:16" x14ac:dyDescent="0.3">
      <c r="A4962" t="s">
        <v>4973</v>
      </c>
      <c r="B4962">
        <v>1</v>
      </c>
      <c r="C4962">
        <v>55.192</v>
      </c>
      <c r="D4962">
        <v>1</v>
      </c>
      <c r="E4962">
        <v>0</v>
      </c>
      <c r="F4962">
        <v>1</v>
      </c>
      <c r="G4962">
        <v>0</v>
      </c>
      <c r="H4962">
        <v>0</v>
      </c>
      <c r="I4962">
        <v>1</v>
      </c>
      <c r="J4962">
        <v>0</v>
      </c>
      <c r="K4962" s="16">
        <v>0</v>
      </c>
      <c r="L4962" s="16">
        <v>1</v>
      </c>
      <c r="M4962">
        <v>68.989999999999995</v>
      </c>
      <c r="N4962">
        <v>5</v>
      </c>
      <c r="O4962">
        <v>18</v>
      </c>
      <c r="P4962">
        <v>0</v>
      </c>
    </row>
    <row r="4963" spans="1:16" x14ac:dyDescent="0.3">
      <c r="A4963" t="s">
        <v>4974</v>
      </c>
      <c r="B4963">
        <v>0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 s="16">
        <v>1</v>
      </c>
      <c r="L4963" s="16">
        <v>2</v>
      </c>
      <c r="M4963">
        <v>128.97999999999999</v>
      </c>
      <c r="N4963">
        <v>0</v>
      </c>
      <c r="O4963">
        <v>8</v>
      </c>
      <c r="P4963">
        <v>0</v>
      </c>
    </row>
    <row r="4964" spans="1:16" x14ac:dyDescent="0.3">
      <c r="A4964" t="s">
        <v>4975</v>
      </c>
      <c r="B4964">
        <v>0</v>
      </c>
      <c r="C4964">
        <v>0</v>
      </c>
      <c r="D4964">
        <v>0</v>
      </c>
      <c r="E4964">
        <v>0</v>
      </c>
      <c r="F4964">
        <v>1</v>
      </c>
      <c r="G4964">
        <v>1</v>
      </c>
      <c r="H4964">
        <v>0</v>
      </c>
      <c r="I4964">
        <v>0</v>
      </c>
      <c r="J4964">
        <v>0</v>
      </c>
      <c r="K4964" s="16">
        <v>0</v>
      </c>
      <c r="L4964" s="16">
        <v>1</v>
      </c>
      <c r="M4964">
        <v>76.489999999999995</v>
      </c>
      <c r="N4964">
        <v>4</v>
      </c>
      <c r="O4964">
        <v>16</v>
      </c>
      <c r="P4964">
        <v>0</v>
      </c>
    </row>
    <row r="4965" spans="1:16" x14ac:dyDescent="0.3">
      <c r="A4965" t="s">
        <v>4976</v>
      </c>
      <c r="B4965">
        <v>0</v>
      </c>
      <c r="C4965">
        <v>0</v>
      </c>
      <c r="D4965">
        <v>1</v>
      </c>
      <c r="E4965">
        <v>1</v>
      </c>
      <c r="F4965">
        <v>0</v>
      </c>
      <c r="G4965">
        <v>1</v>
      </c>
      <c r="H4965">
        <v>0</v>
      </c>
      <c r="I4965">
        <v>0</v>
      </c>
      <c r="J4965">
        <v>0</v>
      </c>
      <c r="K4965" s="16">
        <v>0</v>
      </c>
      <c r="L4965" s="16">
        <v>3</v>
      </c>
      <c r="M4965">
        <v>62.99</v>
      </c>
      <c r="N4965">
        <v>1</v>
      </c>
      <c r="O4965">
        <v>4</v>
      </c>
      <c r="P4965">
        <v>0</v>
      </c>
    </row>
    <row r="4966" spans="1:16" x14ac:dyDescent="0.3">
      <c r="A4966" t="s">
        <v>4977</v>
      </c>
      <c r="B4966">
        <v>0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1</v>
      </c>
      <c r="J4966">
        <v>0</v>
      </c>
      <c r="K4966" s="16">
        <v>0</v>
      </c>
      <c r="L4966" s="16">
        <v>3</v>
      </c>
      <c r="M4966">
        <v>70.489999999999995</v>
      </c>
      <c r="N4966">
        <v>1</v>
      </c>
      <c r="O4966">
        <v>10</v>
      </c>
      <c r="P4966">
        <v>0</v>
      </c>
    </row>
    <row r="4967" spans="1:16" x14ac:dyDescent="0.3">
      <c r="A4967" t="s">
        <v>4978</v>
      </c>
      <c r="B4967">
        <v>0</v>
      </c>
      <c r="C4967">
        <v>0</v>
      </c>
      <c r="D4967">
        <v>0</v>
      </c>
      <c r="E4967">
        <v>0</v>
      </c>
      <c r="F4967">
        <v>1</v>
      </c>
      <c r="G4967">
        <v>0</v>
      </c>
      <c r="H4967">
        <v>0</v>
      </c>
      <c r="I4967">
        <v>1</v>
      </c>
      <c r="J4967">
        <v>0</v>
      </c>
      <c r="K4967" s="16">
        <v>0</v>
      </c>
      <c r="L4967" s="16">
        <v>2</v>
      </c>
      <c r="M4967">
        <v>64.489999999999995</v>
      </c>
      <c r="N4967">
        <v>4</v>
      </c>
      <c r="O4967">
        <v>16</v>
      </c>
      <c r="P4967">
        <v>0</v>
      </c>
    </row>
    <row r="4968" spans="1:16" x14ac:dyDescent="0.3">
      <c r="A4968" t="s">
        <v>4979</v>
      </c>
      <c r="B4968">
        <v>0</v>
      </c>
      <c r="C4968">
        <v>0</v>
      </c>
      <c r="D4968">
        <v>0</v>
      </c>
      <c r="E4968">
        <v>1</v>
      </c>
      <c r="F4968">
        <v>1</v>
      </c>
      <c r="G4968">
        <v>1</v>
      </c>
      <c r="H4968">
        <v>0</v>
      </c>
      <c r="I4968">
        <v>0</v>
      </c>
      <c r="J4968">
        <v>0</v>
      </c>
      <c r="K4968" s="16">
        <v>0</v>
      </c>
      <c r="L4968" s="16">
        <v>5</v>
      </c>
      <c r="M4968">
        <v>137.97999999999999</v>
      </c>
      <c r="N4968">
        <v>6</v>
      </c>
      <c r="O4968">
        <v>21</v>
      </c>
      <c r="P4968">
        <v>0</v>
      </c>
    </row>
    <row r="4969" spans="1:16" x14ac:dyDescent="0.3">
      <c r="A4969" t="s">
        <v>4980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1</v>
      </c>
      <c r="J4969">
        <v>0</v>
      </c>
      <c r="K4969" s="16">
        <v>0</v>
      </c>
      <c r="L4969" s="16">
        <v>0</v>
      </c>
      <c r="M4969">
        <v>0</v>
      </c>
      <c r="N4969">
        <v>1</v>
      </c>
      <c r="O4969">
        <v>19</v>
      </c>
      <c r="P4969">
        <v>1</v>
      </c>
    </row>
    <row r="4970" spans="1:16" x14ac:dyDescent="0.3">
      <c r="A4970" t="s">
        <v>4981</v>
      </c>
      <c r="B4970">
        <v>0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0</v>
      </c>
      <c r="K4970" s="16">
        <v>0</v>
      </c>
      <c r="L4970" s="16">
        <v>1</v>
      </c>
      <c r="M4970">
        <v>71.989999999999995</v>
      </c>
      <c r="N4970">
        <v>7</v>
      </c>
      <c r="O4970">
        <v>15</v>
      </c>
      <c r="P4970">
        <v>1</v>
      </c>
    </row>
    <row r="4971" spans="1:16" x14ac:dyDescent="0.3">
      <c r="A4971" t="s">
        <v>4982</v>
      </c>
      <c r="B4971">
        <v>1</v>
      </c>
      <c r="C4971">
        <v>27.992000000000001</v>
      </c>
      <c r="D4971">
        <v>1</v>
      </c>
      <c r="E4971">
        <v>0</v>
      </c>
      <c r="F4971">
        <v>1</v>
      </c>
      <c r="G4971">
        <v>0</v>
      </c>
      <c r="H4971">
        <v>0</v>
      </c>
      <c r="I4971">
        <v>1</v>
      </c>
      <c r="J4971">
        <v>0</v>
      </c>
      <c r="K4971" s="16">
        <v>0</v>
      </c>
      <c r="L4971" s="16">
        <v>1</v>
      </c>
      <c r="M4971">
        <v>34.99</v>
      </c>
      <c r="N4971">
        <v>0</v>
      </c>
      <c r="O4971">
        <v>14</v>
      </c>
      <c r="P4971">
        <v>1</v>
      </c>
    </row>
    <row r="4972" spans="1:16" x14ac:dyDescent="0.3">
      <c r="A4972" t="s">
        <v>4983</v>
      </c>
      <c r="B4972">
        <v>0</v>
      </c>
      <c r="C4972">
        <v>0</v>
      </c>
      <c r="D4972">
        <v>0</v>
      </c>
      <c r="E4972">
        <v>0</v>
      </c>
      <c r="F4972">
        <v>1</v>
      </c>
      <c r="G4972">
        <v>1</v>
      </c>
      <c r="H4972">
        <v>0</v>
      </c>
      <c r="I4972">
        <v>0</v>
      </c>
      <c r="J4972">
        <v>0</v>
      </c>
      <c r="K4972" s="16">
        <v>0</v>
      </c>
      <c r="L4972" s="16">
        <v>1</v>
      </c>
      <c r="M4972">
        <v>191.97</v>
      </c>
      <c r="N4972">
        <v>6</v>
      </c>
      <c r="O4972">
        <v>14</v>
      </c>
      <c r="P4972">
        <v>1</v>
      </c>
    </row>
    <row r="4973" spans="1:16" x14ac:dyDescent="0.3">
      <c r="A4973" t="s">
        <v>4984</v>
      </c>
      <c r="B4973">
        <v>0</v>
      </c>
      <c r="C4973">
        <v>0</v>
      </c>
      <c r="D4973">
        <v>1</v>
      </c>
      <c r="E4973">
        <v>0</v>
      </c>
      <c r="F4973">
        <v>1</v>
      </c>
      <c r="G4973">
        <v>1</v>
      </c>
      <c r="H4973">
        <v>0</v>
      </c>
      <c r="I4973">
        <v>0</v>
      </c>
      <c r="J4973">
        <v>0</v>
      </c>
      <c r="K4973" s="16">
        <v>0</v>
      </c>
      <c r="L4973" s="16">
        <v>4</v>
      </c>
      <c r="M4973">
        <v>45.49</v>
      </c>
      <c r="N4973">
        <v>1</v>
      </c>
      <c r="O4973">
        <v>15</v>
      </c>
      <c r="P4973">
        <v>0</v>
      </c>
    </row>
    <row r="4974" spans="1:16" x14ac:dyDescent="0.3">
      <c r="A4974" t="s">
        <v>4985</v>
      </c>
      <c r="B4974">
        <v>2</v>
      </c>
      <c r="C4974">
        <v>115.98399999999999</v>
      </c>
      <c r="D4974">
        <v>1</v>
      </c>
      <c r="E4974">
        <v>0</v>
      </c>
      <c r="F4974">
        <v>1</v>
      </c>
      <c r="G4974">
        <v>0</v>
      </c>
      <c r="H4974">
        <v>0</v>
      </c>
      <c r="I4974">
        <v>1</v>
      </c>
      <c r="J4974">
        <v>0</v>
      </c>
      <c r="K4974" s="16">
        <v>0</v>
      </c>
      <c r="L4974" s="16">
        <v>6</v>
      </c>
      <c r="M4974">
        <v>72.489999999999995</v>
      </c>
      <c r="N4974">
        <v>7</v>
      </c>
      <c r="O4974">
        <v>22</v>
      </c>
      <c r="P4974">
        <v>1</v>
      </c>
    </row>
    <row r="4975" spans="1:16" x14ac:dyDescent="0.3">
      <c r="A4975" t="s">
        <v>4986</v>
      </c>
      <c r="B4975">
        <v>0</v>
      </c>
      <c r="C4975">
        <v>0</v>
      </c>
      <c r="D4975">
        <v>0</v>
      </c>
      <c r="E4975">
        <v>1</v>
      </c>
      <c r="F4975">
        <v>1</v>
      </c>
      <c r="G4975">
        <v>1</v>
      </c>
      <c r="H4975">
        <v>0</v>
      </c>
      <c r="I4975">
        <v>0</v>
      </c>
      <c r="J4975">
        <v>0</v>
      </c>
      <c r="K4975" s="16">
        <v>0</v>
      </c>
      <c r="L4975" s="16">
        <v>0</v>
      </c>
      <c r="M4975">
        <v>0</v>
      </c>
      <c r="N4975">
        <v>0</v>
      </c>
      <c r="O4975">
        <v>23</v>
      </c>
      <c r="P4975">
        <v>0</v>
      </c>
    </row>
    <row r="4976" spans="1:16" x14ac:dyDescent="0.3">
      <c r="A4976" t="s">
        <v>4987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1</v>
      </c>
      <c r="J4976">
        <v>0</v>
      </c>
      <c r="K4976" s="16">
        <v>0</v>
      </c>
      <c r="L4976" s="16">
        <v>3</v>
      </c>
      <c r="M4976">
        <v>66.489999999999995</v>
      </c>
      <c r="N4976">
        <v>2</v>
      </c>
      <c r="O4976">
        <v>2</v>
      </c>
      <c r="P4976">
        <v>1</v>
      </c>
    </row>
    <row r="4977" spans="1:16" x14ac:dyDescent="0.3">
      <c r="A4977" t="s">
        <v>4988</v>
      </c>
      <c r="B4977">
        <v>0</v>
      </c>
      <c r="C4977">
        <v>0</v>
      </c>
      <c r="D4977">
        <v>0</v>
      </c>
      <c r="E4977">
        <v>0</v>
      </c>
      <c r="F4977">
        <v>1</v>
      </c>
      <c r="G4977">
        <v>1</v>
      </c>
      <c r="H4977">
        <v>0</v>
      </c>
      <c r="I4977">
        <v>0</v>
      </c>
      <c r="J4977">
        <v>0</v>
      </c>
      <c r="K4977" s="16">
        <v>0</v>
      </c>
      <c r="L4977" s="16">
        <v>1</v>
      </c>
      <c r="M4977">
        <v>167.97</v>
      </c>
      <c r="N4977">
        <v>2</v>
      </c>
      <c r="O4977">
        <v>24</v>
      </c>
      <c r="P4977">
        <v>0</v>
      </c>
    </row>
    <row r="4978" spans="1:16" x14ac:dyDescent="0.3">
      <c r="A4978" t="s">
        <v>4989</v>
      </c>
      <c r="B4978">
        <v>1</v>
      </c>
      <c r="C4978">
        <v>45.591999999999999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1</v>
      </c>
      <c r="J4978">
        <v>0</v>
      </c>
      <c r="K4978" s="16">
        <v>0</v>
      </c>
      <c r="L4978" s="16">
        <v>8</v>
      </c>
      <c r="M4978">
        <v>170.97</v>
      </c>
      <c r="N4978">
        <v>5</v>
      </c>
      <c r="O4978">
        <v>15</v>
      </c>
      <c r="P4978">
        <v>0</v>
      </c>
    </row>
    <row r="4979" spans="1:16" x14ac:dyDescent="0.3">
      <c r="A4979" t="s">
        <v>4990</v>
      </c>
      <c r="B4979">
        <v>0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1</v>
      </c>
      <c r="I4979">
        <v>0</v>
      </c>
      <c r="J4979">
        <v>0</v>
      </c>
      <c r="K4979" s="16">
        <v>0</v>
      </c>
      <c r="L4979" s="16">
        <v>2</v>
      </c>
      <c r="M4979">
        <v>97.98</v>
      </c>
      <c r="N4979">
        <v>2</v>
      </c>
      <c r="O4979">
        <v>24</v>
      </c>
      <c r="P4979">
        <v>0</v>
      </c>
    </row>
    <row r="4980" spans="1:16" x14ac:dyDescent="0.3">
      <c r="A4980" t="s">
        <v>4991</v>
      </c>
      <c r="B4980">
        <v>0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1</v>
      </c>
      <c r="J4980">
        <v>0</v>
      </c>
      <c r="K4980" s="16">
        <v>0</v>
      </c>
      <c r="L4980" s="16">
        <v>6</v>
      </c>
      <c r="M4980">
        <v>55.99</v>
      </c>
      <c r="N4980">
        <v>2</v>
      </c>
      <c r="O4980">
        <v>21</v>
      </c>
      <c r="P4980">
        <v>0</v>
      </c>
    </row>
    <row r="4981" spans="1:16" x14ac:dyDescent="0.3">
      <c r="A4981" t="s">
        <v>4992</v>
      </c>
      <c r="B4981">
        <v>0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1</v>
      </c>
      <c r="J4981">
        <v>0</v>
      </c>
      <c r="K4981" s="16">
        <v>0</v>
      </c>
      <c r="L4981" s="16">
        <v>1</v>
      </c>
      <c r="M4981">
        <v>60.99</v>
      </c>
      <c r="N4981">
        <v>6</v>
      </c>
      <c r="O4981">
        <v>13</v>
      </c>
      <c r="P4981">
        <v>0</v>
      </c>
    </row>
    <row r="4982" spans="1:16" x14ac:dyDescent="0.3">
      <c r="A4982" t="s">
        <v>4993</v>
      </c>
      <c r="B4982">
        <v>0</v>
      </c>
      <c r="C4982">
        <v>0</v>
      </c>
      <c r="D4982">
        <v>1</v>
      </c>
      <c r="E4982">
        <v>0</v>
      </c>
      <c r="F4982">
        <v>1</v>
      </c>
      <c r="G4982">
        <v>0</v>
      </c>
      <c r="H4982">
        <v>0</v>
      </c>
      <c r="I4982">
        <v>1</v>
      </c>
      <c r="J4982">
        <v>0</v>
      </c>
      <c r="K4982" s="16">
        <v>0</v>
      </c>
      <c r="L4982" s="16">
        <v>1</v>
      </c>
      <c r="M4982">
        <v>118.98</v>
      </c>
      <c r="N4982">
        <v>0</v>
      </c>
      <c r="O4982">
        <v>14</v>
      </c>
      <c r="P4982">
        <v>0</v>
      </c>
    </row>
    <row r="4983" spans="1:16" x14ac:dyDescent="0.3">
      <c r="A4983" t="s">
        <v>4994</v>
      </c>
      <c r="B4983">
        <v>0</v>
      </c>
      <c r="C4983">
        <v>0</v>
      </c>
      <c r="D4983">
        <v>1</v>
      </c>
      <c r="E4983">
        <v>0</v>
      </c>
      <c r="F4983">
        <v>1</v>
      </c>
      <c r="G4983">
        <v>0</v>
      </c>
      <c r="H4983">
        <v>1</v>
      </c>
      <c r="I4983">
        <v>0</v>
      </c>
      <c r="J4983">
        <v>0</v>
      </c>
      <c r="K4983" s="16">
        <v>0</v>
      </c>
      <c r="L4983" s="16">
        <v>0</v>
      </c>
      <c r="M4983">
        <v>0</v>
      </c>
      <c r="N4983">
        <v>7</v>
      </c>
      <c r="O4983">
        <v>26</v>
      </c>
      <c r="P4983">
        <v>0</v>
      </c>
    </row>
    <row r="4984" spans="1:16" x14ac:dyDescent="0.3">
      <c r="A4984" t="s">
        <v>4995</v>
      </c>
      <c r="B4984">
        <v>0</v>
      </c>
      <c r="C4984">
        <v>0</v>
      </c>
      <c r="D4984">
        <v>1</v>
      </c>
      <c r="E4984">
        <v>0</v>
      </c>
      <c r="F4984">
        <v>1</v>
      </c>
      <c r="G4984">
        <v>0</v>
      </c>
      <c r="H4984">
        <v>1</v>
      </c>
      <c r="I4984">
        <v>0</v>
      </c>
      <c r="J4984">
        <v>0</v>
      </c>
      <c r="K4984" s="16">
        <v>0</v>
      </c>
      <c r="L4984" s="16">
        <v>7</v>
      </c>
      <c r="M4984">
        <v>54.99</v>
      </c>
      <c r="N4984">
        <v>5</v>
      </c>
      <c r="O4984">
        <v>19</v>
      </c>
      <c r="P4984">
        <v>0</v>
      </c>
    </row>
    <row r="4985" spans="1:16" x14ac:dyDescent="0.3">
      <c r="A4985" t="s">
        <v>4996</v>
      </c>
      <c r="B4985">
        <v>0</v>
      </c>
      <c r="C4985">
        <v>0</v>
      </c>
      <c r="D4985">
        <v>0</v>
      </c>
      <c r="E4985">
        <v>1</v>
      </c>
      <c r="F4985">
        <v>0</v>
      </c>
      <c r="G4985">
        <v>1</v>
      </c>
      <c r="H4985">
        <v>0</v>
      </c>
      <c r="I4985">
        <v>0</v>
      </c>
      <c r="J4985">
        <v>0</v>
      </c>
      <c r="K4985" s="16">
        <v>0</v>
      </c>
      <c r="L4985" s="16">
        <v>6</v>
      </c>
      <c r="M4985">
        <v>69.989999999999995</v>
      </c>
      <c r="N4985">
        <v>4</v>
      </c>
      <c r="O4985">
        <v>13</v>
      </c>
      <c r="P4985">
        <v>0</v>
      </c>
    </row>
    <row r="4986" spans="1:16" x14ac:dyDescent="0.3">
      <c r="A4986" t="s">
        <v>4997</v>
      </c>
      <c r="B4986">
        <v>0</v>
      </c>
      <c r="C4986">
        <v>0</v>
      </c>
      <c r="D4986">
        <v>1</v>
      </c>
      <c r="E4986">
        <v>0</v>
      </c>
      <c r="F4986">
        <v>1</v>
      </c>
      <c r="G4986">
        <v>0</v>
      </c>
      <c r="H4986">
        <v>1</v>
      </c>
      <c r="I4986">
        <v>0</v>
      </c>
      <c r="J4986">
        <v>0</v>
      </c>
      <c r="K4986" s="16">
        <v>0</v>
      </c>
      <c r="L4986" s="16">
        <v>4</v>
      </c>
      <c r="M4986">
        <v>56.99</v>
      </c>
      <c r="N4986">
        <v>2</v>
      </c>
      <c r="O4986">
        <v>23</v>
      </c>
      <c r="P4986">
        <v>0</v>
      </c>
    </row>
    <row r="4987" spans="1:16" x14ac:dyDescent="0.3">
      <c r="A4987" t="s">
        <v>4998</v>
      </c>
      <c r="B4987">
        <v>0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1</v>
      </c>
      <c r="I4987">
        <v>0</v>
      </c>
      <c r="J4987">
        <v>0</v>
      </c>
      <c r="K4987" s="16">
        <v>0</v>
      </c>
      <c r="L4987" s="16">
        <v>5</v>
      </c>
      <c r="M4987">
        <v>56.99</v>
      </c>
      <c r="N4987">
        <v>4</v>
      </c>
      <c r="O4987">
        <v>14</v>
      </c>
      <c r="P4987">
        <v>1</v>
      </c>
    </row>
    <row r="4988" spans="1:16" x14ac:dyDescent="0.3">
      <c r="A4988" t="s">
        <v>4999</v>
      </c>
      <c r="B4988">
        <v>0</v>
      </c>
      <c r="C4988">
        <v>0</v>
      </c>
      <c r="D4988">
        <v>1</v>
      </c>
      <c r="E4988">
        <v>0</v>
      </c>
      <c r="F4988">
        <v>1</v>
      </c>
      <c r="G4988">
        <v>0</v>
      </c>
      <c r="H4988">
        <v>0</v>
      </c>
      <c r="I4988">
        <v>1</v>
      </c>
      <c r="J4988">
        <v>0</v>
      </c>
      <c r="K4988" s="16">
        <v>0</v>
      </c>
      <c r="L4988" s="16">
        <v>1</v>
      </c>
      <c r="M4988">
        <v>130.97999999999999</v>
      </c>
      <c r="N4988">
        <v>6</v>
      </c>
      <c r="O4988">
        <v>17</v>
      </c>
      <c r="P4988">
        <v>0</v>
      </c>
    </row>
    <row r="4989" spans="1:16" x14ac:dyDescent="0.3">
      <c r="A4989" t="s">
        <v>5000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1</v>
      </c>
      <c r="K4989" s="16">
        <v>0</v>
      </c>
      <c r="L4989" s="16">
        <v>6</v>
      </c>
      <c r="M4989">
        <v>78.989999999999995</v>
      </c>
      <c r="N4989">
        <v>6</v>
      </c>
      <c r="O4989">
        <v>8</v>
      </c>
      <c r="P4989">
        <v>1</v>
      </c>
    </row>
    <row r="4990" spans="1:16" x14ac:dyDescent="0.3">
      <c r="A4990" t="s">
        <v>5001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</v>
      </c>
      <c r="I4990">
        <v>0</v>
      </c>
      <c r="J4990">
        <v>0</v>
      </c>
      <c r="K4990" s="16">
        <v>0</v>
      </c>
      <c r="L4990" s="16">
        <v>2</v>
      </c>
      <c r="M4990">
        <v>55.99</v>
      </c>
      <c r="N4990">
        <v>2</v>
      </c>
      <c r="O4990">
        <v>4</v>
      </c>
      <c r="P4990">
        <v>0</v>
      </c>
    </row>
    <row r="4991" spans="1:16" x14ac:dyDescent="0.3">
      <c r="A4991" t="s">
        <v>5002</v>
      </c>
      <c r="B4991">
        <v>1</v>
      </c>
      <c r="C4991">
        <v>40.792000000000002</v>
      </c>
      <c r="D4991">
        <v>1</v>
      </c>
      <c r="E4991">
        <v>1</v>
      </c>
      <c r="F4991">
        <v>0</v>
      </c>
      <c r="G4991">
        <v>1</v>
      </c>
      <c r="H4991">
        <v>0</v>
      </c>
      <c r="I4991">
        <v>0</v>
      </c>
      <c r="J4991">
        <v>0</v>
      </c>
      <c r="K4991" s="16">
        <v>0</v>
      </c>
      <c r="L4991" s="16">
        <v>1</v>
      </c>
      <c r="M4991">
        <v>50.99</v>
      </c>
      <c r="N4991">
        <v>0</v>
      </c>
      <c r="O4991">
        <v>10</v>
      </c>
      <c r="P4991">
        <v>1</v>
      </c>
    </row>
    <row r="4992" spans="1:16" x14ac:dyDescent="0.3">
      <c r="A4992" t="s">
        <v>5003</v>
      </c>
      <c r="B4992">
        <v>0</v>
      </c>
      <c r="C4992">
        <v>0</v>
      </c>
      <c r="D4992">
        <v>1</v>
      </c>
      <c r="E4992">
        <v>0</v>
      </c>
      <c r="F4992">
        <v>1</v>
      </c>
      <c r="G4992">
        <v>0</v>
      </c>
      <c r="H4992">
        <v>0</v>
      </c>
      <c r="I4992">
        <v>1</v>
      </c>
      <c r="J4992">
        <v>0</v>
      </c>
      <c r="K4992" s="16">
        <v>0</v>
      </c>
      <c r="L4992" s="16">
        <v>0</v>
      </c>
      <c r="M4992">
        <v>0</v>
      </c>
      <c r="N4992">
        <v>4</v>
      </c>
      <c r="O4992">
        <v>18</v>
      </c>
      <c r="P4992">
        <v>0</v>
      </c>
    </row>
    <row r="4993" spans="1:16" x14ac:dyDescent="0.3">
      <c r="A4993" t="s">
        <v>5004</v>
      </c>
      <c r="B4993">
        <v>0</v>
      </c>
      <c r="C4993">
        <v>0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1</v>
      </c>
      <c r="J4993">
        <v>0</v>
      </c>
      <c r="K4993" s="16">
        <v>0</v>
      </c>
      <c r="L4993" s="16">
        <v>0</v>
      </c>
      <c r="M4993">
        <v>0</v>
      </c>
      <c r="N4993">
        <v>1</v>
      </c>
      <c r="O4993">
        <v>17</v>
      </c>
      <c r="P4993">
        <v>0</v>
      </c>
    </row>
    <row r="4994" spans="1:16" x14ac:dyDescent="0.3">
      <c r="A4994" t="s">
        <v>5005</v>
      </c>
      <c r="B4994">
        <v>0</v>
      </c>
      <c r="C4994">
        <v>0</v>
      </c>
      <c r="D4994">
        <v>0</v>
      </c>
      <c r="E4994">
        <v>1</v>
      </c>
      <c r="F4994">
        <v>1</v>
      </c>
      <c r="G4994">
        <v>1</v>
      </c>
      <c r="H4994">
        <v>0</v>
      </c>
      <c r="I4994">
        <v>0</v>
      </c>
      <c r="J4994">
        <v>0</v>
      </c>
      <c r="K4994" s="16">
        <v>0</v>
      </c>
      <c r="L4994" s="16">
        <v>1</v>
      </c>
      <c r="M4994">
        <v>57.49</v>
      </c>
      <c r="N4994">
        <v>7</v>
      </c>
      <c r="O4994">
        <v>25</v>
      </c>
      <c r="P4994">
        <v>0</v>
      </c>
    </row>
    <row r="4995" spans="1:16" x14ac:dyDescent="0.3">
      <c r="A4995" t="s">
        <v>5006</v>
      </c>
      <c r="B4995">
        <v>0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1</v>
      </c>
      <c r="J4995">
        <v>0</v>
      </c>
      <c r="K4995" s="16">
        <v>0</v>
      </c>
      <c r="L4995" s="16">
        <v>4</v>
      </c>
      <c r="M4995">
        <v>38.49</v>
      </c>
      <c r="N4995">
        <v>7</v>
      </c>
      <c r="O4995">
        <v>19</v>
      </c>
      <c r="P4995">
        <v>0</v>
      </c>
    </row>
    <row r="4996" spans="1:16" x14ac:dyDescent="0.3">
      <c r="A4996" t="s">
        <v>5007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0</v>
      </c>
      <c r="K4996" s="16">
        <v>0</v>
      </c>
      <c r="L4996" s="16">
        <v>1</v>
      </c>
      <c r="M4996">
        <v>114.98</v>
      </c>
      <c r="N4996">
        <v>2</v>
      </c>
      <c r="O4996">
        <v>15</v>
      </c>
      <c r="P4996">
        <v>0</v>
      </c>
    </row>
    <row r="4997" spans="1:16" x14ac:dyDescent="0.3">
      <c r="A4997" t="s">
        <v>5008</v>
      </c>
      <c r="B4997">
        <v>1</v>
      </c>
      <c r="C4997">
        <v>51.49</v>
      </c>
      <c r="D4997">
        <v>0</v>
      </c>
      <c r="E4997">
        <v>0</v>
      </c>
      <c r="F4997">
        <v>1</v>
      </c>
      <c r="G4997">
        <v>0</v>
      </c>
      <c r="H4997">
        <v>1</v>
      </c>
      <c r="I4997">
        <v>0</v>
      </c>
      <c r="J4997">
        <v>0</v>
      </c>
      <c r="K4997" s="16">
        <v>0</v>
      </c>
      <c r="L4997" s="16">
        <v>3</v>
      </c>
      <c r="M4997">
        <v>51.49</v>
      </c>
      <c r="N4997">
        <v>1</v>
      </c>
      <c r="O4997">
        <v>9</v>
      </c>
      <c r="P4997">
        <v>1</v>
      </c>
    </row>
    <row r="4998" spans="1:16" x14ac:dyDescent="0.3">
      <c r="A4998" t="s">
        <v>5009</v>
      </c>
      <c r="B4998">
        <v>0</v>
      </c>
      <c r="C4998">
        <v>0</v>
      </c>
      <c r="D4998">
        <v>1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0</v>
      </c>
      <c r="K4998" s="16">
        <v>0</v>
      </c>
      <c r="L4998" s="16">
        <v>0</v>
      </c>
      <c r="M4998">
        <v>0</v>
      </c>
      <c r="N4998">
        <v>3</v>
      </c>
      <c r="O4998">
        <v>8</v>
      </c>
      <c r="P4998">
        <v>0</v>
      </c>
    </row>
    <row r="4999" spans="1:16" x14ac:dyDescent="0.3">
      <c r="A4999" t="s">
        <v>5010</v>
      </c>
      <c r="B4999">
        <v>0</v>
      </c>
      <c r="C4999">
        <v>0</v>
      </c>
      <c r="D4999">
        <v>1</v>
      </c>
      <c r="E4999">
        <v>0</v>
      </c>
      <c r="F4999">
        <v>1</v>
      </c>
      <c r="G4999">
        <v>1</v>
      </c>
      <c r="H4999">
        <v>0</v>
      </c>
      <c r="I4999">
        <v>0</v>
      </c>
      <c r="J4999">
        <v>0</v>
      </c>
      <c r="K4999" s="16">
        <v>0</v>
      </c>
      <c r="L4999" s="16">
        <v>1</v>
      </c>
      <c r="M4999">
        <v>60.49</v>
      </c>
      <c r="N4999">
        <v>4</v>
      </c>
      <c r="O4999">
        <v>17</v>
      </c>
      <c r="P4999">
        <v>0</v>
      </c>
    </row>
    <row r="5000" spans="1:16" x14ac:dyDescent="0.3">
      <c r="A5000" t="s">
        <v>5011</v>
      </c>
      <c r="B5000">
        <v>0</v>
      </c>
      <c r="C5000">
        <v>0</v>
      </c>
      <c r="D5000">
        <v>1</v>
      </c>
      <c r="E5000">
        <v>1</v>
      </c>
      <c r="F5000">
        <v>0</v>
      </c>
      <c r="G5000">
        <v>1</v>
      </c>
      <c r="H5000">
        <v>0</v>
      </c>
      <c r="I5000">
        <v>0</v>
      </c>
      <c r="J5000">
        <v>0</v>
      </c>
      <c r="K5000" s="16">
        <v>0</v>
      </c>
      <c r="L5000" s="16">
        <v>0</v>
      </c>
      <c r="M5000">
        <v>0</v>
      </c>
      <c r="N5000">
        <v>2</v>
      </c>
      <c r="O5000">
        <v>14</v>
      </c>
      <c r="P5000">
        <v>1</v>
      </c>
    </row>
    <row r="5001" spans="1:16" x14ac:dyDescent="0.3">
      <c r="A5001" t="s">
        <v>5012</v>
      </c>
      <c r="B5001">
        <v>0</v>
      </c>
      <c r="C5001">
        <v>0</v>
      </c>
      <c r="D5001">
        <v>0</v>
      </c>
      <c r="E5001">
        <v>1</v>
      </c>
      <c r="F5001">
        <v>1</v>
      </c>
      <c r="G5001">
        <v>1</v>
      </c>
      <c r="H5001">
        <v>0</v>
      </c>
      <c r="I5001">
        <v>0</v>
      </c>
      <c r="J5001">
        <v>0</v>
      </c>
      <c r="K5001" s="16">
        <v>0</v>
      </c>
      <c r="L5001" s="16">
        <v>5</v>
      </c>
      <c r="M5001">
        <v>78.989999999999995</v>
      </c>
      <c r="N5001">
        <v>2</v>
      </c>
      <c r="O5001">
        <v>26</v>
      </c>
      <c r="P5001">
        <v>0</v>
      </c>
    </row>
    <row r="5002" spans="1:16" x14ac:dyDescent="0.3">
      <c r="B5002">
        <f>SUM(B7:B4997)</f>
        <v>694</v>
      </c>
      <c r="C5002">
        <f>SUM(C7:C4997)</f>
        <v>38296.620000000032</v>
      </c>
      <c r="D5002">
        <f t="shared" ref="D5002:L5002" si="0">SUM(D7:D4997)</f>
        <v>2496</v>
      </c>
      <c r="E5002">
        <f t="shared" si="0"/>
        <v>1039</v>
      </c>
      <c r="F5002">
        <f t="shared" si="0"/>
        <v>2896</v>
      </c>
      <c r="G5002">
        <f t="shared" si="0"/>
        <v>2030</v>
      </c>
      <c r="H5002">
        <f t="shared" si="0"/>
        <v>1056</v>
      </c>
      <c r="I5002">
        <f t="shared" si="0"/>
        <v>1551</v>
      </c>
      <c r="J5002">
        <f t="shared" si="0"/>
        <v>238</v>
      </c>
      <c r="K5002">
        <f t="shared" si="0"/>
        <v>116</v>
      </c>
    </row>
  </sheetData>
  <autoFilter ref="A1:P5002" xr:uid="{00000000-0001-0000-0000-000000000000}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4908E-C82A-46FA-8508-AF7731C7B52B}">
  <dimension ref="A1:E2"/>
  <sheetViews>
    <sheetView tabSelected="1" workbookViewId="0">
      <selection sqref="A1:E2"/>
    </sheetView>
  </sheetViews>
  <sheetFormatPr defaultRowHeight="14.4" x14ac:dyDescent="0.3"/>
  <sheetData>
    <row r="1" spans="1:5" x14ac:dyDescent="0.3">
      <c r="A1" s="3" t="s">
        <v>11047</v>
      </c>
      <c r="B1" s="3" t="s">
        <v>11048</v>
      </c>
      <c r="C1" s="3" t="s">
        <v>11049</v>
      </c>
      <c r="D1" s="3" t="s">
        <v>11050</v>
      </c>
      <c r="E1" s="3" t="s">
        <v>11051</v>
      </c>
    </row>
    <row r="2" spans="1:5" x14ac:dyDescent="0.3">
      <c r="A2" s="3">
        <v>2030</v>
      </c>
      <c r="B2" s="3">
        <v>1056</v>
      </c>
      <c r="C2" s="3">
        <v>1551</v>
      </c>
      <c r="D2" s="3">
        <v>238</v>
      </c>
      <c r="E2" s="3">
        <v>116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7818F-5A68-4F0B-890C-29F6891C65D8}">
  <dimension ref="A1:I29"/>
  <sheetViews>
    <sheetView topLeftCell="A6" workbookViewId="0">
      <selection activeCell="A16" sqref="A16"/>
    </sheetView>
  </sheetViews>
  <sheetFormatPr defaultRowHeight="14.4" x14ac:dyDescent="0.3"/>
  <cols>
    <col min="1" max="1" width="17.88671875" bestFit="1" customWidth="1"/>
    <col min="2" max="2" width="12.6640625" bestFit="1" customWidth="1"/>
    <col min="3" max="3" width="13.44140625" bestFit="1" customWidth="1"/>
    <col min="4" max="4" width="12.6640625" bestFit="1" customWidth="1"/>
    <col min="5" max="5" width="12" bestFit="1" customWidth="1"/>
    <col min="6" max="9" width="12.6640625" bestFit="1" customWidth="1"/>
  </cols>
  <sheetData>
    <row r="1" spans="1:9" x14ac:dyDescent="0.3">
      <c r="A1" t="s">
        <v>11023</v>
      </c>
    </row>
    <row r="2" spans="1:9" ht="15" thickBot="1" x14ac:dyDescent="0.35"/>
    <row r="3" spans="1:9" x14ac:dyDescent="0.3">
      <c r="A3" s="12" t="s">
        <v>11024</v>
      </c>
      <c r="B3" s="12"/>
    </row>
    <row r="4" spans="1:9" x14ac:dyDescent="0.3">
      <c r="A4" s="9" t="s">
        <v>11025</v>
      </c>
      <c r="B4" s="9">
        <v>0.42229016389821677</v>
      </c>
    </row>
    <row r="5" spans="1:9" x14ac:dyDescent="0.3">
      <c r="A5" s="9" t="s">
        <v>11026</v>
      </c>
      <c r="B5" s="9">
        <v>0.17832898252518278</v>
      </c>
    </row>
    <row r="6" spans="1:9" x14ac:dyDescent="0.3">
      <c r="A6" s="9" t="s">
        <v>11027</v>
      </c>
      <c r="B6" s="9">
        <v>0.17631647627172989</v>
      </c>
    </row>
    <row r="7" spans="1:9" x14ac:dyDescent="0.3">
      <c r="A7" s="9" t="s">
        <v>11028</v>
      </c>
      <c r="B7" s="9">
        <v>0.38066797656792839</v>
      </c>
    </row>
    <row r="8" spans="1:9" ht="15" thickBot="1" x14ac:dyDescent="0.35">
      <c r="A8" s="10" t="s">
        <v>11029</v>
      </c>
      <c r="B8" s="10">
        <v>5000</v>
      </c>
    </row>
    <row r="10" spans="1:9" ht="15" thickBot="1" x14ac:dyDescent="0.35">
      <c r="A10" t="s">
        <v>11030</v>
      </c>
    </row>
    <row r="11" spans="1:9" x14ac:dyDescent="0.3">
      <c r="A11" s="11"/>
      <c r="B11" s="11" t="s">
        <v>11035</v>
      </c>
      <c r="C11" s="11" t="s">
        <v>11036</v>
      </c>
      <c r="D11" s="11" t="s">
        <v>11037</v>
      </c>
      <c r="E11" s="11" t="s">
        <v>11038</v>
      </c>
      <c r="F11" s="11" t="s">
        <v>11039</v>
      </c>
    </row>
    <row r="12" spans="1:9" x14ac:dyDescent="0.3">
      <c r="A12" s="9" t="s">
        <v>11031</v>
      </c>
      <c r="B12" s="9">
        <v>12</v>
      </c>
      <c r="C12" s="9">
        <v>156.87115537909403</v>
      </c>
      <c r="D12" s="9">
        <v>13.072596281591169</v>
      </c>
      <c r="E12" s="9">
        <v>98.4141900986628</v>
      </c>
      <c r="F12" s="9">
        <v>1.4600010953358097E-219</v>
      </c>
    </row>
    <row r="13" spans="1:9" x14ac:dyDescent="0.3">
      <c r="A13" s="9" t="s">
        <v>11032</v>
      </c>
      <c r="B13" s="9">
        <v>4988</v>
      </c>
      <c r="C13" s="9">
        <v>722.80164462099242</v>
      </c>
      <c r="D13" s="9">
        <v>0.14490810838432086</v>
      </c>
      <c r="E13" s="9"/>
      <c r="F13" s="9"/>
    </row>
    <row r="14" spans="1:9" ht="15" thickBot="1" x14ac:dyDescent="0.35">
      <c r="A14" s="10" t="s">
        <v>11033</v>
      </c>
      <c r="B14" s="10">
        <v>5000</v>
      </c>
      <c r="C14" s="10">
        <v>879.67280000008645</v>
      </c>
      <c r="D14" s="10"/>
      <c r="E14" s="10"/>
      <c r="F14" s="10"/>
    </row>
    <row r="15" spans="1:9" ht="15" thickBot="1" x14ac:dyDescent="0.35"/>
    <row r="16" spans="1:9" x14ac:dyDescent="0.3">
      <c r="A16" s="11" t="s">
        <v>11055</v>
      </c>
      <c r="B16" s="11" t="s">
        <v>11040</v>
      </c>
      <c r="C16" s="11" t="s">
        <v>11028</v>
      </c>
      <c r="D16" s="11" t="s">
        <v>11041</v>
      </c>
      <c r="E16" s="11" t="s">
        <v>11042</v>
      </c>
      <c r="F16" s="11" t="s">
        <v>11043</v>
      </c>
      <c r="G16" s="11" t="s">
        <v>11044</v>
      </c>
      <c r="H16" s="11" t="s">
        <v>11045</v>
      </c>
      <c r="I16" s="11" t="s">
        <v>11046</v>
      </c>
    </row>
    <row r="17" spans="1:9" x14ac:dyDescent="0.3">
      <c r="A17" s="9" t="s">
        <v>11034</v>
      </c>
      <c r="B17" s="9">
        <v>0.11081219058534164</v>
      </c>
      <c r="C17" s="9">
        <v>3.8586655136279874E-2</v>
      </c>
      <c r="D17" s="9">
        <v>2.8717749748968009</v>
      </c>
      <c r="E17" s="9">
        <v>4.0989430691468418E-3</v>
      </c>
      <c r="F17" s="9">
        <v>3.5165380209830788E-2</v>
      </c>
      <c r="G17" s="9">
        <v>0.18645900096085249</v>
      </c>
      <c r="H17" s="9">
        <v>3.5165380209830788E-2</v>
      </c>
      <c r="I17" s="9">
        <v>0.18645900096085249</v>
      </c>
    </row>
    <row r="18" spans="1:9" x14ac:dyDescent="0.3">
      <c r="A18" s="9" t="s">
        <v>11021</v>
      </c>
      <c r="B18" s="9">
        <v>-1.0793830087555328E-2</v>
      </c>
      <c r="C18" s="9">
        <v>1.4735236244005325E-2</v>
      </c>
      <c r="D18" s="9">
        <v>-0.7325182921275889</v>
      </c>
      <c r="E18" s="9">
        <v>0.46388670068963211</v>
      </c>
      <c r="F18" s="9">
        <v>-3.9681372116058058E-2</v>
      </c>
      <c r="G18" s="9">
        <v>1.8093711940947402E-2</v>
      </c>
      <c r="H18" s="9">
        <v>-3.9681372116058058E-2</v>
      </c>
      <c r="I18" s="9">
        <v>1.8093711940947402E-2</v>
      </c>
    </row>
    <row r="19" spans="1:9" x14ac:dyDescent="0.3">
      <c r="A19" s="9" t="s">
        <v>11022</v>
      </c>
      <c r="B19" s="9">
        <v>4.8220822718047875E-2</v>
      </c>
      <c r="C19" s="9">
        <v>1.4976455805539657E-2</v>
      </c>
      <c r="D19" s="9">
        <v>3.2197753156131523</v>
      </c>
      <c r="E19" s="13">
        <v>1.2911349235484122E-3</v>
      </c>
      <c r="F19" s="9">
        <v>1.8860384286221114E-2</v>
      </c>
      <c r="G19" s="9">
        <v>7.7581261149874639E-2</v>
      </c>
      <c r="H19" s="9">
        <v>1.8860384286221114E-2</v>
      </c>
      <c r="I19" s="9">
        <v>7.7581261149874639E-2</v>
      </c>
    </row>
    <row r="20" spans="1:9" x14ac:dyDescent="0.3">
      <c r="A20" s="9" t="s">
        <v>11047</v>
      </c>
      <c r="B20" s="9">
        <v>-0.15810251135132145</v>
      </c>
      <c r="C20" s="9">
        <v>3.6649044720067296E-2</v>
      </c>
      <c r="D20" s="9">
        <v>-4.3139599560899864</v>
      </c>
      <c r="E20" s="13">
        <v>1.6345525994250339E-5</v>
      </c>
      <c r="F20" s="9">
        <v>-0.22995075335600101</v>
      </c>
      <c r="G20" s="9">
        <v>-8.625426934664189E-2</v>
      </c>
      <c r="H20" s="9">
        <v>-0.22995075335600101</v>
      </c>
      <c r="I20" s="9">
        <v>-8.625426934664189E-2</v>
      </c>
    </row>
    <row r="21" spans="1:9" x14ac:dyDescent="0.3">
      <c r="A21" s="9" t="s">
        <v>11048</v>
      </c>
      <c r="B21" s="9">
        <v>-4.826852208112499E-2</v>
      </c>
      <c r="C21" s="9">
        <v>3.7249700366968501E-2</v>
      </c>
      <c r="D21" s="9">
        <v>-1.2958096737853904</v>
      </c>
      <c r="E21" s="9">
        <v>0.19510102248546521</v>
      </c>
      <c r="F21" s="9">
        <v>-0.12129431325822281</v>
      </c>
      <c r="G21" s="9">
        <v>2.4757269095972825E-2</v>
      </c>
      <c r="H21" s="9">
        <v>-0.12129431325822281</v>
      </c>
      <c r="I21" s="9">
        <v>2.4757269095972825E-2</v>
      </c>
    </row>
    <row r="22" spans="1:9" x14ac:dyDescent="0.3">
      <c r="A22" s="9" t="s">
        <v>11049</v>
      </c>
      <c r="B22" s="9">
        <v>-5.863206073112897E-2</v>
      </c>
      <c r="C22" s="9">
        <v>3.6761963046278601E-2</v>
      </c>
      <c r="D22" s="9">
        <v>-1.5949110404501174</v>
      </c>
      <c r="E22" s="9">
        <v>0.1107954843583468</v>
      </c>
      <c r="F22" s="9">
        <v>-0.1307016723046571</v>
      </c>
      <c r="G22" s="9">
        <v>1.343755084239915E-2</v>
      </c>
      <c r="H22" s="9">
        <v>-0.1307016723046571</v>
      </c>
      <c r="I22" s="9">
        <v>1.343755084239915E-2</v>
      </c>
    </row>
    <row r="23" spans="1:9" x14ac:dyDescent="0.3">
      <c r="A23" s="9" t="s">
        <v>11050</v>
      </c>
      <c r="B23" s="9">
        <v>-3.0078136503487406E-2</v>
      </c>
      <c r="C23" s="9">
        <v>4.3131159698932657E-2</v>
      </c>
      <c r="D23" s="9">
        <v>-0.69736442779283148</v>
      </c>
      <c r="E23" s="9">
        <v>0.48560725903819901</v>
      </c>
      <c r="F23" s="9">
        <v>-0.11463417401173341</v>
      </c>
      <c r="G23" s="9">
        <v>5.4477901004758592E-2</v>
      </c>
      <c r="H23" s="9">
        <v>-0.11463417401173341</v>
      </c>
      <c r="I23" s="9">
        <v>5.4477901004758592E-2</v>
      </c>
    </row>
    <row r="24" spans="1:9" x14ac:dyDescent="0.3">
      <c r="A24" s="9" t="s">
        <v>11051</v>
      </c>
      <c r="B24" s="9">
        <v>0</v>
      </c>
      <c r="C24" s="9">
        <v>0</v>
      </c>
      <c r="D24" s="9">
        <v>65535</v>
      </c>
      <c r="E24" s="9">
        <f>_xlfn.T.DIST.RT(D24,4999)</f>
        <v>0</v>
      </c>
      <c r="F24" s="9">
        <v>0</v>
      </c>
      <c r="G24" s="9">
        <v>0</v>
      </c>
      <c r="H24" s="9">
        <v>0</v>
      </c>
      <c r="I24" s="9">
        <v>0</v>
      </c>
    </row>
    <row r="25" spans="1:9" x14ac:dyDescent="0.3">
      <c r="A25" s="9" t="s">
        <v>5</v>
      </c>
      <c r="B25" s="9">
        <v>5.7144897557878327E-2</v>
      </c>
      <c r="C25" s="9">
        <v>2.3194324537780752E-3</v>
      </c>
      <c r="D25" s="9">
        <v>24.63744846925643</v>
      </c>
      <c r="E25" s="13">
        <f>_xlfn.T.DIST.RT(D25,4999)</f>
        <v>6.803148901141078E-127</v>
      </c>
      <c r="F25" s="9">
        <v>5.2597790108681791E-2</v>
      </c>
      <c r="G25" s="9">
        <v>6.1692005007074863E-2</v>
      </c>
      <c r="H25" s="9">
        <v>5.2597790108681791E-2</v>
      </c>
      <c r="I25" s="9">
        <v>6.1692005007074863E-2</v>
      </c>
    </row>
    <row r="26" spans="1:9" x14ac:dyDescent="0.3">
      <c r="A26" s="9" t="s">
        <v>6</v>
      </c>
      <c r="B26" s="9">
        <v>-3.6412488869030235E-4</v>
      </c>
      <c r="C26" s="9">
        <v>1.0699618811604057E-4</v>
      </c>
      <c r="D26" s="9">
        <v>-3.4031575806737902</v>
      </c>
      <c r="E26" s="13">
        <v>6.7136338131679304E-4</v>
      </c>
      <c r="F26" s="9">
        <v>-5.7388446294545864E-4</v>
      </c>
      <c r="G26" s="9">
        <v>-1.54365314435146E-4</v>
      </c>
      <c r="H26" s="9">
        <v>-5.7388446294545864E-4</v>
      </c>
      <c r="I26" s="9">
        <v>-1.54365314435146E-4</v>
      </c>
    </row>
    <row r="27" spans="1:9" x14ac:dyDescent="0.3">
      <c r="A27" s="9" t="s">
        <v>7</v>
      </c>
      <c r="B27" s="9">
        <v>-2.0294238092744825E-2</v>
      </c>
      <c r="C27" s="9">
        <v>2.3866565957916743E-3</v>
      </c>
      <c r="D27" s="9">
        <v>-8.5032082657090662</v>
      </c>
      <c r="E27" s="13">
        <v>2.4078310320777709E-17</v>
      </c>
      <c r="F27" s="9">
        <v>-2.4973134418318409E-2</v>
      </c>
      <c r="G27" s="9">
        <v>-1.5615341767171239E-2</v>
      </c>
      <c r="H27" s="9">
        <v>-2.4973134418318409E-2</v>
      </c>
      <c r="I27" s="9">
        <v>-1.5615341767171239E-2</v>
      </c>
    </row>
    <row r="28" spans="1:9" x14ac:dyDescent="0.3">
      <c r="A28" s="9" t="s">
        <v>8</v>
      </c>
      <c r="B28" s="9">
        <v>9.3869012977309987E-4</v>
      </c>
      <c r="C28" s="9">
        <v>1.0340287110071962E-3</v>
      </c>
      <c r="D28" s="9">
        <v>0.90779890324202717</v>
      </c>
      <c r="E28" s="9">
        <v>0.36402833310429406</v>
      </c>
      <c r="F28" s="9">
        <v>-1.0884607996903483E-3</v>
      </c>
      <c r="G28" s="9">
        <v>2.9658410592365483E-3</v>
      </c>
      <c r="H28" s="9">
        <v>-1.0884607996903483E-3</v>
      </c>
      <c r="I28" s="9">
        <v>2.9658410592365483E-3</v>
      </c>
    </row>
    <row r="29" spans="1:9" ht="15" thickBot="1" x14ac:dyDescent="0.35">
      <c r="A29" s="10" t="s">
        <v>9</v>
      </c>
      <c r="B29" s="10">
        <v>0.17899989300171262</v>
      </c>
      <c r="C29" s="10">
        <v>1.2172762983616681E-2</v>
      </c>
      <c r="D29" s="10">
        <v>14.704951804502276</v>
      </c>
      <c r="E29" s="14">
        <v>5.9704279017035992E-48</v>
      </c>
      <c r="F29" s="10">
        <v>0.15513592526686984</v>
      </c>
      <c r="G29" s="10">
        <v>0.20286386073655541</v>
      </c>
      <c r="H29" s="10">
        <v>0.15513592526686984</v>
      </c>
      <c r="I29" s="10">
        <v>0.20286386073655541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7F947-F8C3-4CA4-80CE-843AA17DB027}">
  <dimension ref="A1:I29"/>
  <sheetViews>
    <sheetView topLeftCell="A7" workbookViewId="0">
      <selection activeCell="A16" sqref="A16"/>
    </sheetView>
  </sheetViews>
  <sheetFormatPr defaultRowHeight="14.4" x14ac:dyDescent="0.3"/>
  <cols>
    <col min="1" max="1" width="17.88671875" bestFit="1" customWidth="1"/>
    <col min="2" max="2" width="12.6640625" bestFit="1" customWidth="1"/>
    <col min="3" max="3" width="13.44140625" bestFit="1" customWidth="1"/>
    <col min="4" max="4" width="12.6640625" bestFit="1" customWidth="1"/>
    <col min="5" max="5" width="12" bestFit="1" customWidth="1"/>
    <col min="6" max="9" width="12.6640625" bestFit="1" customWidth="1"/>
  </cols>
  <sheetData>
    <row r="1" spans="1:9" x14ac:dyDescent="0.3">
      <c r="A1" t="s">
        <v>11023</v>
      </c>
    </row>
    <row r="2" spans="1:9" ht="15" thickBot="1" x14ac:dyDescent="0.35"/>
    <row r="3" spans="1:9" x14ac:dyDescent="0.3">
      <c r="A3" s="12" t="s">
        <v>11024</v>
      </c>
      <c r="B3" s="12"/>
    </row>
    <row r="4" spans="1:9" x14ac:dyDescent="0.3">
      <c r="A4" s="9" t="s">
        <v>11025</v>
      </c>
      <c r="B4" s="9">
        <v>0.41544083193506909</v>
      </c>
    </row>
    <row r="5" spans="1:9" x14ac:dyDescent="0.3">
      <c r="A5" s="9" t="s">
        <v>11026</v>
      </c>
      <c r="B5" s="9">
        <v>0.17259108483890231</v>
      </c>
    </row>
    <row r="6" spans="1:9" x14ac:dyDescent="0.3">
      <c r="A6" s="9" t="s">
        <v>11027</v>
      </c>
      <c r="B6" s="9">
        <v>0.17056592484155425</v>
      </c>
    </row>
    <row r="7" spans="1:9" x14ac:dyDescent="0.3">
      <c r="A7" s="9" t="s">
        <v>11028</v>
      </c>
      <c r="B7" s="9">
        <v>21.5156887269167</v>
      </c>
    </row>
    <row r="8" spans="1:9" ht="15" thickBot="1" x14ac:dyDescent="0.35">
      <c r="A8" s="10" t="s">
        <v>11029</v>
      </c>
      <c r="B8" s="10">
        <v>5000</v>
      </c>
    </row>
    <row r="10" spans="1:9" ht="15" thickBot="1" x14ac:dyDescent="0.35">
      <c r="A10" t="s">
        <v>11030</v>
      </c>
    </row>
    <row r="11" spans="1:9" x14ac:dyDescent="0.3">
      <c r="A11" s="11"/>
      <c r="B11" s="11" t="s">
        <v>11035</v>
      </c>
      <c r="C11" s="11" t="s">
        <v>11036</v>
      </c>
      <c r="D11" s="11" t="s">
        <v>11037</v>
      </c>
      <c r="E11" s="11" t="s">
        <v>11038</v>
      </c>
      <c r="F11" s="11" t="s">
        <v>11039</v>
      </c>
    </row>
    <row r="12" spans="1:9" x14ac:dyDescent="0.3">
      <c r="A12" s="9" t="s">
        <v>11031</v>
      </c>
      <c r="B12" s="9">
        <v>12</v>
      </c>
      <c r="C12" s="9">
        <v>481653.9348118566</v>
      </c>
      <c r="D12" s="9">
        <v>40137.82790098805</v>
      </c>
      <c r="E12" s="9">
        <v>94.587102569342733</v>
      </c>
      <c r="F12" s="9">
        <v>1.5411735201497028E-211</v>
      </c>
    </row>
    <row r="13" spans="1:9" x14ac:dyDescent="0.3">
      <c r="A13" s="9" t="s">
        <v>11032</v>
      </c>
      <c r="B13" s="9">
        <v>4988</v>
      </c>
      <c r="C13" s="9">
        <v>2309069.2086311295</v>
      </c>
      <c r="D13" s="9">
        <v>462.92486139357044</v>
      </c>
      <c r="E13" s="9"/>
      <c r="F13" s="9"/>
    </row>
    <row r="14" spans="1:9" ht="15" thickBot="1" x14ac:dyDescent="0.35">
      <c r="A14" s="10" t="s">
        <v>11033</v>
      </c>
      <c r="B14" s="10">
        <v>5000</v>
      </c>
      <c r="C14" s="10">
        <v>2790723.1434429861</v>
      </c>
      <c r="D14" s="10"/>
      <c r="E14" s="10"/>
      <c r="F14" s="10"/>
    </row>
    <row r="15" spans="1:9" ht="15" thickBot="1" x14ac:dyDescent="0.35"/>
    <row r="16" spans="1:9" x14ac:dyDescent="0.3">
      <c r="A16" s="11" t="s">
        <v>11054</v>
      </c>
      <c r="B16" s="11" t="s">
        <v>11040</v>
      </c>
      <c r="C16" s="11" t="s">
        <v>11028</v>
      </c>
      <c r="D16" s="11" t="s">
        <v>11041</v>
      </c>
      <c r="E16" s="11" t="s">
        <v>11042</v>
      </c>
      <c r="F16" s="11" t="s">
        <v>11043</v>
      </c>
      <c r="G16" s="11" t="s">
        <v>11044</v>
      </c>
      <c r="H16" s="11" t="s">
        <v>11045</v>
      </c>
      <c r="I16" s="11" t="s">
        <v>11046</v>
      </c>
    </row>
    <row r="17" spans="1:9" x14ac:dyDescent="0.3">
      <c r="A17" s="9" t="s">
        <v>11034</v>
      </c>
      <c r="B17" s="9">
        <v>5.8952370760613189</v>
      </c>
      <c r="C17" s="9">
        <v>2.1809516745019155</v>
      </c>
      <c r="D17" s="9">
        <v>2.7030571768206051</v>
      </c>
      <c r="E17" s="9">
        <v>6.8937718719070309E-3</v>
      </c>
      <c r="F17" s="9">
        <v>1.6196128433695316</v>
      </c>
      <c r="G17" s="9">
        <v>10.170861308753107</v>
      </c>
      <c r="H17" s="9">
        <v>1.6196128433695316</v>
      </c>
      <c r="I17" s="9">
        <v>10.170861308753107</v>
      </c>
    </row>
    <row r="18" spans="1:9" x14ac:dyDescent="0.3">
      <c r="A18" s="9" t="s">
        <v>11021</v>
      </c>
      <c r="B18" s="9">
        <v>-0.51350930255731631</v>
      </c>
      <c r="C18" s="9">
        <v>0.83284850804103749</v>
      </c>
      <c r="D18" s="9">
        <v>-0.61656987747406022</v>
      </c>
      <c r="E18" s="9">
        <v>0.53754660656183861</v>
      </c>
      <c r="F18" s="9">
        <v>-2.146258576543274</v>
      </c>
      <c r="G18" s="9">
        <v>1.1192399714286414</v>
      </c>
      <c r="H18" s="9">
        <v>-2.146258576543274</v>
      </c>
      <c r="I18" s="9">
        <v>1.1192399714286414</v>
      </c>
    </row>
    <row r="19" spans="1:9" x14ac:dyDescent="0.3">
      <c r="A19" s="9" t="s">
        <v>11022</v>
      </c>
      <c r="B19" s="9">
        <v>2.4495673927793047</v>
      </c>
      <c r="C19" s="9">
        <v>0.84648244974427378</v>
      </c>
      <c r="D19" s="9">
        <v>2.8938194684595411</v>
      </c>
      <c r="E19" s="13">
        <v>3.8223659455817647E-3</v>
      </c>
      <c r="F19" s="9">
        <v>0.79008959829700132</v>
      </c>
      <c r="G19" s="9">
        <v>4.1090451872616081</v>
      </c>
      <c r="H19" s="9">
        <v>0.79008959829700132</v>
      </c>
      <c r="I19" s="9">
        <v>4.1090451872616081</v>
      </c>
    </row>
    <row r="20" spans="1:9" x14ac:dyDescent="0.3">
      <c r="A20" s="9" t="s">
        <v>11047</v>
      </c>
      <c r="B20" s="9">
        <v>-8.6690668757766627</v>
      </c>
      <c r="C20" s="9">
        <v>2.0714362301897191</v>
      </c>
      <c r="D20" s="9">
        <v>-4.1850512940881979</v>
      </c>
      <c r="E20" s="13">
        <v>2.9000660422515744E-5</v>
      </c>
      <c r="F20" s="9">
        <v>-12.729992684367801</v>
      </c>
      <c r="G20" s="9">
        <v>-4.6081410671855254</v>
      </c>
      <c r="H20" s="9">
        <v>-12.729992684367801</v>
      </c>
      <c r="I20" s="9">
        <v>-4.6081410671855254</v>
      </c>
    </row>
    <row r="21" spans="1:9" x14ac:dyDescent="0.3">
      <c r="A21" s="9" t="s">
        <v>11048</v>
      </c>
      <c r="B21" s="9">
        <v>-2.8061253713344865</v>
      </c>
      <c r="C21" s="9">
        <v>2.1053858154616631</v>
      </c>
      <c r="D21" s="9">
        <v>-1.3328318974729898</v>
      </c>
      <c r="E21" s="9">
        <v>0.1826478514616266</v>
      </c>
      <c r="F21" s="9">
        <v>-6.9336072944767233</v>
      </c>
      <c r="G21" s="9">
        <v>1.3213565518077504</v>
      </c>
      <c r="H21" s="9">
        <v>-6.9336072944767233</v>
      </c>
      <c r="I21" s="9">
        <v>1.3213565518077504</v>
      </c>
    </row>
    <row r="22" spans="1:9" x14ac:dyDescent="0.3">
      <c r="A22" s="9" t="s">
        <v>11049</v>
      </c>
      <c r="B22" s="9">
        <v>-3.1259465691192134</v>
      </c>
      <c r="C22" s="9">
        <v>2.0778184732673517</v>
      </c>
      <c r="D22" s="9">
        <v>-1.504436797216308</v>
      </c>
      <c r="E22" s="9">
        <v>0.13253224895937141</v>
      </c>
      <c r="F22" s="9">
        <v>-7.1993843803744575</v>
      </c>
      <c r="G22" s="9">
        <v>0.94749124213603109</v>
      </c>
      <c r="H22" s="9">
        <v>-7.1993843803744575</v>
      </c>
      <c r="I22" s="9">
        <v>0.94749124213603109</v>
      </c>
    </row>
    <row r="23" spans="1:9" x14ac:dyDescent="0.3">
      <c r="A23" s="9" t="s">
        <v>11050</v>
      </c>
      <c r="B23" s="9">
        <v>-2.1239318890147652</v>
      </c>
      <c r="C23" s="9">
        <v>2.4378110680071163</v>
      </c>
      <c r="D23" s="9">
        <v>-0.87124548612007746</v>
      </c>
      <c r="E23" s="9">
        <v>0.38366205899246786</v>
      </c>
      <c r="F23" s="9">
        <v>-6.9031134724287622</v>
      </c>
      <c r="G23" s="9">
        <v>2.6552496943992323</v>
      </c>
      <c r="H23" s="9">
        <v>-6.9031134724287622</v>
      </c>
      <c r="I23" s="9">
        <v>2.6552496943992323</v>
      </c>
    </row>
    <row r="24" spans="1:9" x14ac:dyDescent="0.3">
      <c r="A24" s="9" t="s">
        <v>11051</v>
      </c>
      <c r="B24" s="9">
        <v>0</v>
      </c>
      <c r="C24" s="9">
        <v>0</v>
      </c>
      <c r="D24" s="9">
        <v>65535</v>
      </c>
      <c r="E24" s="9">
        <f>_xlfn.T.DIST.RT(D24,4999)</f>
        <v>0</v>
      </c>
      <c r="F24" s="9">
        <v>0</v>
      </c>
      <c r="G24" s="9">
        <v>0</v>
      </c>
      <c r="H24" s="9">
        <v>0</v>
      </c>
      <c r="I24" s="9">
        <v>0</v>
      </c>
    </row>
    <row r="25" spans="1:9" x14ac:dyDescent="0.3">
      <c r="A25" s="9" t="s">
        <v>5</v>
      </c>
      <c r="B25" s="9">
        <v>3.1720295008348449</v>
      </c>
      <c r="C25" s="9">
        <v>0.13109636158137017</v>
      </c>
      <c r="D25" s="9">
        <v>24.196167327389926</v>
      </c>
      <c r="E25" s="13">
        <f>_xlfn.T.DIST.RT(D25,4999)</f>
        <v>1.0482098739078003E-122</v>
      </c>
      <c r="F25" s="9">
        <v>2.915022989893679</v>
      </c>
      <c r="G25" s="9">
        <v>3.4290360117760108</v>
      </c>
      <c r="H25" s="9">
        <v>2.915022989893679</v>
      </c>
      <c r="I25" s="9">
        <v>3.4290360117760108</v>
      </c>
    </row>
    <row r="26" spans="1:9" x14ac:dyDescent="0.3">
      <c r="A26" s="9" t="s">
        <v>6</v>
      </c>
      <c r="B26" s="9">
        <v>-1.4396018386895134E-2</v>
      </c>
      <c r="C26" s="9">
        <v>6.0475186256192864E-3</v>
      </c>
      <c r="D26" s="9">
        <v>-2.3804835136693661</v>
      </c>
      <c r="E26" s="13">
        <v>1.7327275075277173E-2</v>
      </c>
      <c r="F26" s="9">
        <v>-2.6251813948829326E-2</v>
      </c>
      <c r="G26" s="9">
        <v>-2.5402228249609415E-3</v>
      </c>
      <c r="H26" s="9">
        <v>-2.6251813948829326E-2</v>
      </c>
      <c r="I26" s="9">
        <v>-2.5402228249609415E-3</v>
      </c>
    </row>
    <row r="27" spans="1:9" x14ac:dyDescent="0.3">
      <c r="A27" s="9" t="s">
        <v>7</v>
      </c>
      <c r="B27" s="9">
        <v>-1.1134374897993022</v>
      </c>
      <c r="C27" s="9">
        <v>0.13489592919285939</v>
      </c>
      <c r="D27" s="9">
        <v>-8.2540481129525531</v>
      </c>
      <c r="E27" s="13">
        <v>1.9412194452154551E-16</v>
      </c>
      <c r="F27" s="9">
        <v>-1.3778928239048533</v>
      </c>
      <c r="G27" s="9">
        <v>-0.84898215569375113</v>
      </c>
      <c r="H27" s="9">
        <v>-1.3778928239048533</v>
      </c>
      <c r="I27" s="9">
        <v>-0.84898215569375113</v>
      </c>
    </row>
    <row r="28" spans="1:9" x14ac:dyDescent="0.3">
      <c r="A28" s="9" t="s">
        <v>8</v>
      </c>
      <c r="B28" s="9">
        <v>5.1816814832698191E-2</v>
      </c>
      <c r="C28" s="9">
        <v>5.844421188593394E-2</v>
      </c>
      <c r="D28" s="9">
        <v>0.88660302125092394</v>
      </c>
      <c r="E28" s="9">
        <v>0.37533541002093118</v>
      </c>
      <c r="F28" s="9">
        <v>-6.275953801434106E-2</v>
      </c>
      <c r="G28" s="9">
        <v>0.16639316767973744</v>
      </c>
      <c r="H28" s="9">
        <v>-6.275953801434106E-2</v>
      </c>
      <c r="I28" s="9">
        <v>0.16639316767973744</v>
      </c>
    </row>
    <row r="29" spans="1:9" ht="15" thickBot="1" x14ac:dyDescent="0.35">
      <c r="A29" s="10" t="s">
        <v>9</v>
      </c>
      <c r="B29" s="10">
        <v>9.6536345864650226</v>
      </c>
      <c r="C29" s="10">
        <v>0.68801526638344535</v>
      </c>
      <c r="D29" s="10">
        <v>14.031134275856097</v>
      </c>
      <c r="E29" s="14">
        <v>6.8043162404233065E-44</v>
      </c>
      <c r="F29" s="10">
        <v>8.3048221483889808</v>
      </c>
      <c r="G29" s="10">
        <v>11.002447024541064</v>
      </c>
      <c r="H29" s="10">
        <v>8.3048221483889808</v>
      </c>
      <c r="I29" s="10">
        <v>11.002447024541064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62E54-BB75-4AEC-A7A8-65A72055A1C7}">
  <dimension ref="A1:D4"/>
  <sheetViews>
    <sheetView workbookViewId="0">
      <selection activeCell="D9" sqref="D9"/>
    </sheetView>
  </sheetViews>
  <sheetFormatPr defaultRowHeight="14.4" x14ac:dyDescent="0.3"/>
  <cols>
    <col min="1" max="1" width="11.21875" bestFit="1" customWidth="1"/>
    <col min="2" max="2" width="12.6640625" bestFit="1" customWidth="1"/>
    <col min="3" max="3" width="12" bestFit="1" customWidth="1"/>
    <col min="4" max="4" width="9.109375" bestFit="1" customWidth="1"/>
  </cols>
  <sheetData>
    <row r="1" spans="1:4" x14ac:dyDescent="0.3">
      <c r="A1" s="11"/>
      <c r="B1" t="s">
        <v>3</v>
      </c>
      <c r="C1" t="s">
        <v>11021</v>
      </c>
      <c r="D1" t="s">
        <v>11022</v>
      </c>
    </row>
    <row r="2" spans="1:4" x14ac:dyDescent="0.3">
      <c r="A2" t="s">
        <v>3</v>
      </c>
      <c r="B2" s="9">
        <v>1</v>
      </c>
      <c r="C2" s="9"/>
      <c r="D2" s="9"/>
    </row>
    <row r="3" spans="1:4" x14ac:dyDescent="0.3">
      <c r="A3" t="s">
        <v>11021</v>
      </c>
      <c r="B3" s="9">
        <v>-1.6278415658033934E-2</v>
      </c>
      <c r="C3" s="9">
        <v>1</v>
      </c>
      <c r="D3" s="9"/>
    </row>
    <row r="4" spans="1:4" ht="15" thickBot="1" x14ac:dyDescent="0.35">
      <c r="A4" t="s">
        <v>11022</v>
      </c>
      <c r="B4" s="10">
        <v>-2.0040244522527059E-2</v>
      </c>
      <c r="C4" s="10">
        <v>7.9682616132735907E-3</v>
      </c>
      <c r="D4" s="10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7366F-2871-4098-869D-2AB1FD694802}">
  <dimension ref="A1:D312"/>
  <sheetViews>
    <sheetView workbookViewId="0">
      <selection activeCell="G303" sqref="G303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33</v>
      </c>
      <c r="B2">
        <v>1</v>
      </c>
      <c r="C2">
        <v>45.192</v>
      </c>
      <c r="D2">
        <v>1</v>
      </c>
    </row>
    <row r="3" spans="1:4" x14ac:dyDescent="0.3">
      <c r="A3" t="s">
        <v>55</v>
      </c>
      <c r="B3">
        <v>2</v>
      </c>
      <c r="C3">
        <v>80.784000000000006</v>
      </c>
      <c r="D3">
        <v>1</v>
      </c>
    </row>
    <row r="4" spans="1:4" x14ac:dyDescent="0.3">
      <c r="A4" t="s">
        <v>70</v>
      </c>
      <c r="B4">
        <v>1</v>
      </c>
      <c r="C4">
        <v>53.591999999999999</v>
      </c>
      <c r="D4">
        <v>1</v>
      </c>
    </row>
    <row r="5" spans="1:4" x14ac:dyDescent="0.3">
      <c r="A5" t="s">
        <v>77</v>
      </c>
      <c r="B5">
        <v>1</v>
      </c>
      <c r="C5">
        <v>59.591999999999999</v>
      </c>
      <c r="D5">
        <v>1</v>
      </c>
    </row>
    <row r="6" spans="1:4" x14ac:dyDescent="0.3">
      <c r="A6" t="s">
        <v>88</v>
      </c>
      <c r="B6">
        <v>1</v>
      </c>
      <c r="C6">
        <v>55.192</v>
      </c>
      <c r="D6">
        <v>1</v>
      </c>
    </row>
    <row r="7" spans="1:4" x14ac:dyDescent="0.3">
      <c r="A7" t="s">
        <v>125</v>
      </c>
      <c r="B7">
        <v>1</v>
      </c>
      <c r="C7">
        <v>47.591999999999999</v>
      </c>
      <c r="D7">
        <v>1</v>
      </c>
    </row>
    <row r="8" spans="1:4" x14ac:dyDescent="0.3">
      <c r="A8" t="s">
        <v>134</v>
      </c>
      <c r="B8">
        <v>1</v>
      </c>
      <c r="C8">
        <v>63.192</v>
      </c>
      <c r="D8">
        <v>1</v>
      </c>
    </row>
    <row r="9" spans="1:4" x14ac:dyDescent="0.3">
      <c r="A9" t="s">
        <v>175</v>
      </c>
      <c r="B9">
        <v>1</v>
      </c>
      <c r="C9">
        <v>69.191999999999993</v>
      </c>
      <c r="D9">
        <v>1</v>
      </c>
    </row>
    <row r="10" spans="1:4" x14ac:dyDescent="0.3">
      <c r="A10" t="s">
        <v>234</v>
      </c>
      <c r="B10">
        <v>1</v>
      </c>
      <c r="C10">
        <v>65.591999999999999</v>
      </c>
      <c r="D10">
        <v>1</v>
      </c>
    </row>
    <row r="11" spans="1:4" x14ac:dyDescent="0.3">
      <c r="A11" t="s">
        <v>250</v>
      </c>
      <c r="B11">
        <v>1</v>
      </c>
      <c r="C11">
        <v>68.792000000000002</v>
      </c>
      <c r="D11">
        <v>1</v>
      </c>
    </row>
    <row r="12" spans="1:4" x14ac:dyDescent="0.3">
      <c r="A12" t="s">
        <v>256</v>
      </c>
      <c r="B12">
        <v>1</v>
      </c>
      <c r="C12">
        <v>32.792000000000002</v>
      </c>
      <c r="D12">
        <v>1</v>
      </c>
    </row>
    <row r="13" spans="1:4" x14ac:dyDescent="0.3">
      <c r="A13" t="s">
        <v>267</v>
      </c>
      <c r="B13">
        <v>1</v>
      </c>
      <c r="C13">
        <v>38.392000000000003</v>
      </c>
      <c r="D13">
        <v>1</v>
      </c>
    </row>
    <row r="14" spans="1:4" x14ac:dyDescent="0.3">
      <c r="A14" t="s">
        <v>268</v>
      </c>
      <c r="B14">
        <v>1</v>
      </c>
      <c r="C14">
        <v>49.192</v>
      </c>
      <c r="D14">
        <v>1</v>
      </c>
    </row>
    <row r="15" spans="1:4" x14ac:dyDescent="0.3">
      <c r="A15" t="s">
        <v>306</v>
      </c>
      <c r="B15">
        <v>1</v>
      </c>
      <c r="C15">
        <v>54.392000000000003</v>
      </c>
      <c r="D15">
        <v>1</v>
      </c>
    </row>
    <row r="16" spans="1:4" x14ac:dyDescent="0.3">
      <c r="A16" t="s">
        <v>332</v>
      </c>
      <c r="B16">
        <v>1</v>
      </c>
      <c r="C16">
        <v>58.392000000000003</v>
      </c>
      <c r="D16">
        <v>1</v>
      </c>
    </row>
    <row r="17" spans="1:4" x14ac:dyDescent="0.3">
      <c r="A17" t="s">
        <v>335</v>
      </c>
      <c r="B17">
        <v>1</v>
      </c>
      <c r="C17">
        <v>45.192</v>
      </c>
      <c r="D17">
        <v>1</v>
      </c>
    </row>
    <row r="18" spans="1:4" x14ac:dyDescent="0.3">
      <c r="A18" t="s">
        <v>353</v>
      </c>
      <c r="B18">
        <v>2</v>
      </c>
      <c r="C18">
        <v>92.784000000000006</v>
      </c>
      <c r="D18">
        <v>1</v>
      </c>
    </row>
    <row r="19" spans="1:4" x14ac:dyDescent="0.3">
      <c r="A19" t="s">
        <v>368</v>
      </c>
      <c r="B19">
        <v>1</v>
      </c>
      <c r="C19">
        <v>58.392000000000003</v>
      </c>
      <c r="D19">
        <v>1</v>
      </c>
    </row>
    <row r="20" spans="1:4" x14ac:dyDescent="0.3">
      <c r="A20" t="s">
        <v>372</v>
      </c>
      <c r="B20">
        <v>1</v>
      </c>
      <c r="C20">
        <v>58.792000000000002</v>
      </c>
      <c r="D20">
        <v>1</v>
      </c>
    </row>
    <row r="21" spans="1:4" x14ac:dyDescent="0.3">
      <c r="A21" t="s">
        <v>412</v>
      </c>
      <c r="B21">
        <v>1</v>
      </c>
      <c r="C21">
        <v>60.392000000000003</v>
      </c>
      <c r="D21">
        <v>1</v>
      </c>
    </row>
    <row r="22" spans="1:4" x14ac:dyDescent="0.3">
      <c r="A22" t="s">
        <v>421</v>
      </c>
      <c r="B22">
        <v>1</v>
      </c>
      <c r="C22">
        <v>39.192</v>
      </c>
      <c r="D22">
        <v>1</v>
      </c>
    </row>
    <row r="23" spans="1:4" x14ac:dyDescent="0.3">
      <c r="A23" t="s">
        <v>432</v>
      </c>
      <c r="B23">
        <v>2</v>
      </c>
      <c r="C23">
        <v>107.184</v>
      </c>
      <c r="D23">
        <v>1</v>
      </c>
    </row>
    <row r="24" spans="1:4" x14ac:dyDescent="0.3">
      <c r="A24" t="s">
        <v>466</v>
      </c>
      <c r="B24">
        <v>1</v>
      </c>
      <c r="C24">
        <v>40.792000000000002</v>
      </c>
      <c r="D24">
        <v>1</v>
      </c>
    </row>
    <row r="25" spans="1:4" x14ac:dyDescent="0.3">
      <c r="A25" t="s">
        <v>478</v>
      </c>
      <c r="B25">
        <v>1</v>
      </c>
      <c r="C25">
        <v>46.392000000000003</v>
      </c>
      <c r="D25">
        <v>1</v>
      </c>
    </row>
    <row r="26" spans="1:4" x14ac:dyDescent="0.3">
      <c r="A26" t="s">
        <v>482</v>
      </c>
      <c r="B26">
        <v>1</v>
      </c>
      <c r="C26">
        <v>53.591999999999999</v>
      </c>
      <c r="D26">
        <v>1</v>
      </c>
    </row>
    <row r="27" spans="1:4" x14ac:dyDescent="0.3">
      <c r="A27" t="s">
        <v>486</v>
      </c>
      <c r="B27">
        <v>1</v>
      </c>
      <c r="C27">
        <v>56.392000000000003</v>
      </c>
      <c r="D27">
        <v>1</v>
      </c>
    </row>
    <row r="28" spans="1:4" x14ac:dyDescent="0.3">
      <c r="A28" t="s">
        <v>508</v>
      </c>
      <c r="B28">
        <v>1</v>
      </c>
      <c r="C28">
        <v>43.591999999999999</v>
      </c>
      <c r="D28">
        <v>1</v>
      </c>
    </row>
    <row r="29" spans="1:4" x14ac:dyDescent="0.3">
      <c r="A29" t="s">
        <v>510</v>
      </c>
      <c r="B29">
        <v>1</v>
      </c>
      <c r="C29">
        <v>38.392000000000003</v>
      </c>
      <c r="D29">
        <v>1</v>
      </c>
    </row>
    <row r="30" spans="1:4" x14ac:dyDescent="0.3">
      <c r="A30" t="s">
        <v>535</v>
      </c>
      <c r="B30">
        <v>2</v>
      </c>
      <c r="C30">
        <v>110.384</v>
      </c>
      <c r="D30">
        <v>1</v>
      </c>
    </row>
    <row r="31" spans="1:4" x14ac:dyDescent="0.3">
      <c r="A31" t="s">
        <v>556</v>
      </c>
      <c r="B31">
        <v>1</v>
      </c>
      <c r="C31">
        <v>43.991999999999997</v>
      </c>
      <c r="D31">
        <v>1</v>
      </c>
    </row>
    <row r="32" spans="1:4" x14ac:dyDescent="0.3">
      <c r="A32" t="s">
        <v>562</v>
      </c>
      <c r="B32">
        <v>1</v>
      </c>
      <c r="C32">
        <v>57.991999999999997</v>
      </c>
      <c r="D32">
        <v>1</v>
      </c>
    </row>
    <row r="33" spans="1:4" x14ac:dyDescent="0.3">
      <c r="A33" t="s">
        <v>660</v>
      </c>
      <c r="B33">
        <v>1</v>
      </c>
      <c r="C33">
        <v>51.991999999999997</v>
      </c>
      <c r="D33">
        <v>1</v>
      </c>
    </row>
    <row r="34" spans="1:4" x14ac:dyDescent="0.3">
      <c r="A34" t="s">
        <v>698</v>
      </c>
      <c r="B34">
        <v>2</v>
      </c>
      <c r="C34">
        <v>97.584000000000003</v>
      </c>
      <c r="D34">
        <v>1</v>
      </c>
    </row>
    <row r="35" spans="1:4" x14ac:dyDescent="0.3">
      <c r="A35" t="s">
        <v>701</v>
      </c>
      <c r="B35">
        <v>1</v>
      </c>
      <c r="C35">
        <v>38.392000000000003</v>
      </c>
      <c r="D35">
        <v>1</v>
      </c>
    </row>
    <row r="36" spans="1:4" x14ac:dyDescent="0.3">
      <c r="A36" t="s">
        <v>755</v>
      </c>
      <c r="B36">
        <v>1</v>
      </c>
      <c r="C36">
        <v>43.192</v>
      </c>
      <c r="D36">
        <v>1</v>
      </c>
    </row>
    <row r="37" spans="1:4" x14ac:dyDescent="0.3">
      <c r="A37" t="s">
        <v>772</v>
      </c>
      <c r="B37">
        <v>1</v>
      </c>
      <c r="C37">
        <v>61.591999999999999</v>
      </c>
      <c r="D37">
        <v>1</v>
      </c>
    </row>
    <row r="38" spans="1:4" x14ac:dyDescent="0.3">
      <c r="A38" t="s">
        <v>782</v>
      </c>
      <c r="B38">
        <v>2</v>
      </c>
      <c r="C38">
        <v>83.183999999999997</v>
      </c>
      <c r="D38">
        <v>1</v>
      </c>
    </row>
    <row r="39" spans="1:4" x14ac:dyDescent="0.3">
      <c r="A39" t="s">
        <v>799</v>
      </c>
      <c r="B39">
        <v>2</v>
      </c>
      <c r="C39">
        <v>92.784000000000006</v>
      </c>
      <c r="D39">
        <v>1</v>
      </c>
    </row>
    <row r="40" spans="1:4" x14ac:dyDescent="0.3">
      <c r="A40" t="s">
        <v>819</v>
      </c>
      <c r="B40">
        <v>1</v>
      </c>
      <c r="C40">
        <v>40.792000000000002</v>
      </c>
      <c r="D40">
        <v>1</v>
      </c>
    </row>
    <row r="41" spans="1:4" x14ac:dyDescent="0.3">
      <c r="A41" t="s">
        <v>834</v>
      </c>
      <c r="B41">
        <v>1</v>
      </c>
      <c r="C41">
        <v>52.792000000000002</v>
      </c>
      <c r="D41">
        <v>1</v>
      </c>
    </row>
    <row r="42" spans="1:4" x14ac:dyDescent="0.3">
      <c r="A42" t="s">
        <v>837</v>
      </c>
      <c r="B42">
        <v>2</v>
      </c>
      <c r="C42">
        <v>87.983999999999995</v>
      </c>
      <c r="D42">
        <v>1</v>
      </c>
    </row>
    <row r="43" spans="1:4" x14ac:dyDescent="0.3">
      <c r="A43" t="s">
        <v>858</v>
      </c>
      <c r="B43">
        <v>1</v>
      </c>
      <c r="C43">
        <v>44.392000000000003</v>
      </c>
      <c r="D43">
        <v>1</v>
      </c>
    </row>
    <row r="44" spans="1:4" x14ac:dyDescent="0.3">
      <c r="A44" t="s">
        <v>869</v>
      </c>
      <c r="B44">
        <v>1</v>
      </c>
      <c r="C44">
        <v>63.991999999999997</v>
      </c>
      <c r="D44">
        <v>1</v>
      </c>
    </row>
    <row r="45" spans="1:4" x14ac:dyDescent="0.3">
      <c r="A45" t="s">
        <v>889</v>
      </c>
      <c r="B45">
        <v>1</v>
      </c>
      <c r="C45">
        <v>53.991999999999997</v>
      </c>
      <c r="D45">
        <v>1</v>
      </c>
    </row>
    <row r="46" spans="1:4" x14ac:dyDescent="0.3">
      <c r="A46" t="s">
        <v>894</v>
      </c>
      <c r="B46">
        <v>1</v>
      </c>
      <c r="C46">
        <v>53.591999999999999</v>
      </c>
      <c r="D46">
        <v>1</v>
      </c>
    </row>
    <row r="47" spans="1:4" x14ac:dyDescent="0.3">
      <c r="A47" t="s">
        <v>902</v>
      </c>
      <c r="B47">
        <v>1</v>
      </c>
      <c r="C47">
        <v>55.991999999999997</v>
      </c>
      <c r="D47">
        <v>1</v>
      </c>
    </row>
    <row r="48" spans="1:4" x14ac:dyDescent="0.3">
      <c r="A48" t="s">
        <v>906</v>
      </c>
      <c r="B48">
        <v>1</v>
      </c>
      <c r="C48">
        <v>57.192</v>
      </c>
      <c r="D48">
        <v>1</v>
      </c>
    </row>
    <row r="49" spans="1:4" x14ac:dyDescent="0.3">
      <c r="A49" t="s">
        <v>927</v>
      </c>
      <c r="B49">
        <v>3</v>
      </c>
      <c r="C49">
        <v>151.17599999999999</v>
      </c>
      <c r="D49">
        <v>1</v>
      </c>
    </row>
    <row r="50" spans="1:4" x14ac:dyDescent="0.3">
      <c r="A50" t="s">
        <v>928</v>
      </c>
      <c r="B50">
        <v>1</v>
      </c>
      <c r="C50">
        <v>41.591999999999999</v>
      </c>
      <c r="D50">
        <v>1</v>
      </c>
    </row>
    <row r="51" spans="1:4" x14ac:dyDescent="0.3">
      <c r="A51" t="s">
        <v>934</v>
      </c>
      <c r="B51">
        <v>1</v>
      </c>
      <c r="C51">
        <v>39.192</v>
      </c>
      <c r="D51">
        <v>1</v>
      </c>
    </row>
    <row r="52" spans="1:4" x14ac:dyDescent="0.3">
      <c r="A52" t="s">
        <v>954</v>
      </c>
      <c r="B52">
        <v>2</v>
      </c>
      <c r="C52">
        <v>113.584</v>
      </c>
      <c r="D52">
        <v>1</v>
      </c>
    </row>
    <row r="53" spans="1:4" x14ac:dyDescent="0.3">
      <c r="A53" t="s">
        <v>972</v>
      </c>
      <c r="B53">
        <v>1</v>
      </c>
      <c r="C53">
        <v>49.591999999999999</v>
      </c>
      <c r="D53">
        <v>1</v>
      </c>
    </row>
    <row r="54" spans="1:4" x14ac:dyDescent="0.3">
      <c r="A54" t="s">
        <v>982</v>
      </c>
      <c r="B54">
        <v>1</v>
      </c>
      <c r="C54">
        <v>41.591999999999999</v>
      </c>
      <c r="D54">
        <v>1</v>
      </c>
    </row>
    <row r="55" spans="1:4" x14ac:dyDescent="0.3">
      <c r="A55" t="s">
        <v>991</v>
      </c>
      <c r="B55">
        <v>1</v>
      </c>
      <c r="C55">
        <v>54.392000000000003</v>
      </c>
      <c r="D55">
        <v>1</v>
      </c>
    </row>
    <row r="56" spans="1:4" x14ac:dyDescent="0.3">
      <c r="A56" t="s">
        <v>1011</v>
      </c>
      <c r="B56">
        <v>1</v>
      </c>
      <c r="C56">
        <v>46.392000000000003</v>
      </c>
      <c r="D56">
        <v>1</v>
      </c>
    </row>
    <row r="57" spans="1:4" x14ac:dyDescent="0.3">
      <c r="A57" t="s">
        <v>1029</v>
      </c>
      <c r="B57">
        <v>2</v>
      </c>
      <c r="C57">
        <v>123.98399999999999</v>
      </c>
      <c r="D57">
        <v>1</v>
      </c>
    </row>
    <row r="58" spans="1:4" x14ac:dyDescent="0.3">
      <c r="A58" t="s">
        <v>1036</v>
      </c>
      <c r="B58">
        <v>1</v>
      </c>
      <c r="C58">
        <v>55.192</v>
      </c>
      <c r="D58">
        <v>1</v>
      </c>
    </row>
    <row r="59" spans="1:4" x14ac:dyDescent="0.3">
      <c r="A59" t="s">
        <v>1041</v>
      </c>
      <c r="B59">
        <v>1</v>
      </c>
      <c r="C59">
        <v>59.192</v>
      </c>
      <c r="D59">
        <v>1</v>
      </c>
    </row>
    <row r="60" spans="1:4" x14ac:dyDescent="0.3">
      <c r="A60" t="s">
        <v>1073</v>
      </c>
      <c r="B60">
        <v>2</v>
      </c>
      <c r="C60">
        <v>83.183999999999997</v>
      </c>
      <c r="D60">
        <v>1</v>
      </c>
    </row>
    <row r="61" spans="1:4" x14ac:dyDescent="0.3">
      <c r="A61" t="s">
        <v>1143</v>
      </c>
      <c r="B61">
        <v>3</v>
      </c>
      <c r="C61">
        <v>149.976</v>
      </c>
      <c r="D61">
        <v>1</v>
      </c>
    </row>
    <row r="62" spans="1:4" x14ac:dyDescent="0.3">
      <c r="A62" t="s">
        <v>1170</v>
      </c>
      <c r="B62">
        <v>1</v>
      </c>
      <c r="C62">
        <v>51.192</v>
      </c>
      <c r="D62">
        <v>1</v>
      </c>
    </row>
    <row r="63" spans="1:4" x14ac:dyDescent="0.3">
      <c r="A63" t="s">
        <v>1172</v>
      </c>
      <c r="B63">
        <v>1</v>
      </c>
      <c r="C63">
        <v>35.991999999999997</v>
      </c>
      <c r="D63">
        <v>1</v>
      </c>
    </row>
    <row r="64" spans="1:4" x14ac:dyDescent="0.3">
      <c r="A64" t="s">
        <v>1199</v>
      </c>
      <c r="B64">
        <v>2</v>
      </c>
      <c r="C64">
        <v>108.78400000000001</v>
      </c>
      <c r="D64">
        <v>1</v>
      </c>
    </row>
    <row r="65" spans="1:4" x14ac:dyDescent="0.3">
      <c r="A65" t="s">
        <v>1201</v>
      </c>
      <c r="B65">
        <v>1</v>
      </c>
      <c r="C65">
        <v>59.591999999999999</v>
      </c>
      <c r="D65">
        <v>1</v>
      </c>
    </row>
    <row r="66" spans="1:4" x14ac:dyDescent="0.3">
      <c r="A66" t="s">
        <v>1220</v>
      </c>
      <c r="B66">
        <v>1</v>
      </c>
      <c r="C66">
        <v>41.192</v>
      </c>
      <c r="D66">
        <v>1</v>
      </c>
    </row>
    <row r="67" spans="1:4" x14ac:dyDescent="0.3">
      <c r="A67" t="s">
        <v>1230</v>
      </c>
      <c r="B67">
        <v>1</v>
      </c>
      <c r="C67">
        <v>48.392000000000003</v>
      </c>
      <c r="D67">
        <v>1</v>
      </c>
    </row>
    <row r="68" spans="1:4" x14ac:dyDescent="0.3">
      <c r="A68" t="s">
        <v>1244</v>
      </c>
      <c r="B68">
        <v>1</v>
      </c>
      <c r="C68">
        <v>46.792000000000002</v>
      </c>
      <c r="D68">
        <v>1</v>
      </c>
    </row>
    <row r="69" spans="1:4" x14ac:dyDescent="0.3">
      <c r="A69" t="s">
        <v>1264</v>
      </c>
      <c r="B69">
        <v>1</v>
      </c>
      <c r="C69">
        <v>49.591999999999999</v>
      </c>
      <c r="D69">
        <v>1</v>
      </c>
    </row>
    <row r="70" spans="1:4" x14ac:dyDescent="0.3">
      <c r="A70" t="s">
        <v>1309</v>
      </c>
      <c r="B70">
        <v>1</v>
      </c>
      <c r="C70">
        <v>56.792000000000002</v>
      </c>
      <c r="D70">
        <v>1</v>
      </c>
    </row>
    <row r="71" spans="1:4" x14ac:dyDescent="0.3">
      <c r="A71" t="s">
        <v>1325</v>
      </c>
      <c r="B71">
        <v>1</v>
      </c>
      <c r="C71">
        <v>56.392000000000003</v>
      </c>
      <c r="D71">
        <v>1</v>
      </c>
    </row>
    <row r="72" spans="1:4" x14ac:dyDescent="0.3">
      <c r="A72" t="s">
        <v>1331</v>
      </c>
      <c r="B72">
        <v>1</v>
      </c>
      <c r="C72">
        <v>55.192</v>
      </c>
      <c r="D72">
        <v>1</v>
      </c>
    </row>
    <row r="73" spans="1:4" x14ac:dyDescent="0.3">
      <c r="A73" t="s">
        <v>1333</v>
      </c>
      <c r="B73">
        <v>1</v>
      </c>
      <c r="C73">
        <v>61.192</v>
      </c>
      <c r="D73">
        <v>1</v>
      </c>
    </row>
    <row r="74" spans="1:4" x14ac:dyDescent="0.3">
      <c r="A74" t="s">
        <v>1361</v>
      </c>
      <c r="B74">
        <v>1</v>
      </c>
      <c r="C74">
        <v>42.392000000000003</v>
      </c>
      <c r="D74">
        <v>1</v>
      </c>
    </row>
    <row r="75" spans="1:4" x14ac:dyDescent="0.3">
      <c r="A75" t="s">
        <v>1368</v>
      </c>
      <c r="B75">
        <v>1</v>
      </c>
      <c r="C75">
        <v>49.591999999999999</v>
      </c>
      <c r="D75">
        <v>1</v>
      </c>
    </row>
    <row r="76" spans="1:4" x14ac:dyDescent="0.3">
      <c r="A76" t="s">
        <v>1385</v>
      </c>
      <c r="B76">
        <v>1</v>
      </c>
      <c r="C76">
        <v>51.192</v>
      </c>
      <c r="D76">
        <v>1</v>
      </c>
    </row>
    <row r="77" spans="1:4" x14ac:dyDescent="0.3">
      <c r="A77" t="s">
        <v>1398</v>
      </c>
      <c r="B77">
        <v>1</v>
      </c>
      <c r="C77">
        <v>64.792000000000002</v>
      </c>
      <c r="D77">
        <v>1</v>
      </c>
    </row>
    <row r="78" spans="1:4" x14ac:dyDescent="0.3">
      <c r="A78" t="s">
        <v>1419</v>
      </c>
      <c r="B78">
        <v>1</v>
      </c>
      <c r="C78">
        <v>53.192</v>
      </c>
      <c r="D78">
        <v>1</v>
      </c>
    </row>
    <row r="79" spans="1:4" x14ac:dyDescent="0.3">
      <c r="A79" t="s">
        <v>1447</v>
      </c>
      <c r="B79">
        <v>2</v>
      </c>
      <c r="C79">
        <v>92.784000000000006</v>
      </c>
      <c r="D79">
        <v>1</v>
      </c>
    </row>
    <row r="80" spans="1:4" x14ac:dyDescent="0.3">
      <c r="A80" t="s">
        <v>1452</v>
      </c>
      <c r="B80">
        <v>1</v>
      </c>
      <c r="C80">
        <v>39.192</v>
      </c>
      <c r="D80">
        <v>1</v>
      </c>
    </row>
    <row r="81" spans="1:4" x14ac:dyDescent="0.3">
      <c r="A81" t="s">
        <v>1467</v>
      </c>
      <c r="B81">
        <v>1</v>
      </c>
      <c r="C81">
        <v>50.392000000000003</v>
      </c>
      <c r="D81">
        <v>1</v>
      </c>
    </row>
    <row r="82" spans="1:4" x14ac:dyDescent="0.3">
      <c r="A82" t="s">
        <v>1529</v>
      </c>
      <c r="B82">
        <v>1</v>
      </c>
      <c r="C82">
        <v>50.392000000000003</v>
      </c>
      <c r="D82">
        <v>1</v>
      </c>
    </row>
    <row r="83" spans="1:4" x14ac:dyDescent="0.3">
      <c r="A83" t="s">
        <v>1535</v>
      </c>
      <c r="B83">
        <v>2</v>
      </c>
      <c r="C83">
        <v>97.584000000000003</v>
      </c>
      <c r="D83">
        <v>1</v>
      </c>
    </row>
    <row r="84" spans="1:4" x14ac:dyDescent="0.3">
      <c r="A84" t="s">
        <v>1589</v>
      </c>
      <c r="B84">
        <v>1</v>
      </c>
      <c r="C84">
        <v>50.392000000000003</v>
      </c>
      <c r="D84">
        <v>1</v>
      </c>
    </row>
    <row r="85" spans="1:4" x14ac:dyDescent="0.3">
      <c r="A85" t="s">
        <v>1593</v>
      </c>
      <c r="B85">
        <v>1</v>
      </c>
      <c r="C85">
        <v>50.792000000000002</v>
      </c>
      <c r="D85">
        <v>1</v>
      </c>
    </row>
    <row r="86" spans="1:4" x14ac:dyDescent="0.3">
      <c r="A86" t="s">
        <v>1602</v>
      </c>
      <c r="B86">
        <v>1</v>
      </c>
      <c r="C86">
        <v>46.392000000000003</v>
      </c>
      <c r="D86">
        <v>1</v>
      </c>
    </row>
    <row r="87" spans="1:4" x14ac:dyDescent="0.3">
      <c r="A87" t="s">
        <v>1625</v>
      </c>
      <c r="B87">
        <v>1</v>
      </c>
      <c r="C87">
        <v>35.192</v>
      </c>
      <c r="D87">
        <v>1</v>
      </c>
    </row>
    <row r="88" spans="1:4" x14ac:dyDescent="0.3">
      <c r="A88" t="s">
        <v>1638</v>
      </c>
      <c r="B88">
        <v>2</v>
      </c>
      <c r="C88">
        <v>95.983999999999995</v>
      </c>
      <c r="D88">
        <v>1</v>
      </c>
    </row>
    <row r="89" spans="1:4" x14ac:dyDescent="0.3">
      <c r="A89" t="s">
        <v>1642</v>
      </c>
      <c r="B89">
        <v>1</v>
      </c>
      <c r="C89">
        <v>52.792000000000002</v>
      </c>
      <c r="D89">
        <v>1</v>
      </c>
    </row>
    <row r="90" spans="1:4" x14ac:dyDescent="0.3">
      <c r="A90" t="s">
        <v>1674</v>
      </c>
      <c r="B90">
        <v>1</v>
      </c>
      <c r="C90">
        <v>50.392000000000003</v>
      </c>
      <c r="D90">
        <v>1</v>
      </c>
    </row>
    <row r="91" spans="1:4" x14ac:dyDescent="0.3">
      <c r="A91" t="s">
        <v>1680</v>
      </c>
      <c r="B91">
        <v>1</v>
      </c>
      <c r="C91">
        <v>45.591999999999999</v>
      </c>
      <c r="D91">
        <v>1</v>
      </c>
    </row>
    <row r="92" spans="1:4" x14ac:dyDescent="0.3">
      <c r="A92" t="s">
        <v>1681</v>
      </c>
      <c r="B92">
        <v>3</v>
      </c>
      <c r="C92">
        <v>127.176</v>
      </c>
      <c r="D92">
        <v>1</v>
      </c>
    </row>
    <row r="93" spans="1:4" x14ac:dyDescent="0.3">
      <c r="A93" t="s">
        <v>1760</v>
      </c>
      <c r="B93">
        <v>1</v>
      </c>
      <c r="C93">
        <v>55.991999999999997</v>
      </c>
      <c r="D93">
        <v>1</v>
      </c>
    </row>
    <row r="94" spans="1:4" x14ac:dyDescent="0.3">
      <c r="A94" t="s">
        <v>1763</v>
      </c>
      <c r="B94">
        <v>1</v>
      </c>
      <c r="C94">
        <v>49.591999999999999</v>
      </c>
      <c r="D94">
        <v>1</v>
      </c>
    </row>
    <row r="95" spans="1:4" x14ac:dyDescent="0.3">
      <c r="A95" t="s">
        <v>1764</v>
      </c>
      <c r="B95">
        <v>1</v>
      </c>
      <c r="C95">
        <v>68.792000000000002</v>
      </c>
      <c r="D95">
        <v>1</v>
      </c>
    </row>
    <row r="96" spans="1:4" x14ac:dyDescent="0.3">
      <c r="A96" t="s">
        <v>1769</v>
      </c>
      <c r="B96">
        <v>3</v>
      </c>
      <c r="C96">
        <v>151.17599999999999</v>
      </c>
      <c r="D96">
        <v>1</v>
      </c>
    </row>
    <row r="97" spans="1:4" x14ac:dyDescent="0.3">
      <c r="A97" t="s">
        <v>1832</v>
      </c>
      <c r="B97">
        <v>1</v>
      </c>
      <c r="C97">
        <v>63.991999999999997</v>
      </c>
      <c r="D97">
        <v>1</v>
      </c>
    </row>
    <row r="98" spans="1:4" x14ac:dyDescent="0.3">
      <c r="A98" t="s">
        <v>1840</v>
      </c>
      <c r="B98">
        <v>1</v>
      </c>
      <c r="C98">
        <v>44.792000000000002</v>
      </c>
      <c r="D98">
        <v>1</v>
      </c>
    </row>
    <row r="99" spans="1:4" x14ac:dyDescent="0.3">
      <c r="A99" t="s">
        <v>1865</v>
      </c>
      <c r="B99">
        <v>1</v>
      </c>
      <c r="C99">
        <v>54.392000000000003</v>
      </c>
      <c r="D99">
        <v>1</v>
      </c>
    </row>
    <row r="100" spans="1:4" x14ac:dyDescent="0.3">
      <c r="A100" t="s">
        <v>1875</v>
      </c>
      <c r="B100">
        <v>1</v>
      </c>
      <c r="C100">
        <v>71.191999999999993</v>
      </c>
      <c r="D100">
        <v>1</v>
      </c>
    </row>
    <row r="101" spans="1:4" x14ac:dyDescent="0.3">
      <c r="A101" t="s">
        <v>1876</v>
      </c>
      <c r="B101">
        <v>1</v>
      </c>
      <c r="C101">
        <v>43.991999999999997</v>
      </c>
      <c r="D101">
        <v>1</v>
      </c>
    </row>
    <row r="102" spans="1:4" x14ac:dyDescent="0.3">
      <c r="A102" t="s">
        <v>1877</v>
      </c>
      <c r="B102">
        <v>1</v>
      </c>
      <c r="C102">
        <v>34.392000000000003</v>
      </c>
      <c r="D102">
        <v>1</v>
      </c>
    </row>
    <row r="103" spans="1:4" x14ac:dyDescent="0.3">
      <c r="A103" t="s">
        <v>1879</v>
      </c>
      <c r="B103">
        <v>1</v>
      </c>
      <c r="C103">
        <v>43.192</v>
      </c>
      <c r="D103">
        <v>1</v>
      </c>
    </row>
    <row r="104" spans="1:4" x14ac:dyDescent="0.3">
      <c r="A104" t="s">
        <v>1882</v>
      </c>
      <c r="B104">
        <v>1</v>
      </c>
      <c r="C104">
        <v>36.392000000000003</v>
      </c>
      <c r="D104">
        <v>1</v>
      </c>
    </row>
    <row r="105" spans="1:4" x14ac:dyDescent="0.3">
      <c r="A105" t="s">
        <v>1895</v>
      </c>
      <c r="B105">
        <v>2</v>
      </c>
      <c r="C105">
        <v>71.183999999999997</v>
      </c>
      <c r="D105">
        <v>1</v>
      </c>
    </row>
    <row r="106" spans="1:4" x14ac:dyDescent="0.3">
      <c r="A106" t="s">
        <v>1897</v>
      </c>
      <c r="B106">
        <v>1</v>
      </c>
      <c r="C106">
        <v>58.392000000000003</v>
      </c>
      <c r="D106">
        <v>1</v>
      </c>
    </row>
    <row r="107" spans="1:4" x14ac:dyDescent="0.3">
      <c r="A107" t="s">
        <v>1926</v>
      </c>
      <c r="B107">
        <v>1</v>
      </c>
      <c r="C107">
        <v>42.392000000000003</v>
      </c>
      <c r="D107">
        <v>1</v>
      </c>
    </row>
    <row r="108" spans="1:4" x14ac:dyDescent="0.3">
      <c r="A108" t="s">
        <v>2007</v>
      </c>
      <c r="B108">
        <v>1</v>
      </c>
      <c r="C108">
        <v>54.392000000000003</v>
      </c>
      <c r="D108">
        <v>1</v>
      </c>
    </row>
    <row r="109" spans="1:4" x14ac:dyDescent="0.3">
      <c r="A109" t="s">
        <v>2018</v>
      </c>
      <c r="B109">
        <v>2</v>
      </c>
      <c r="C109">
        <v>110.384</v>
      </c>
      <c r="D109">
        <v>1</v>
      </c>
    </row>
    <row r="110" spans="1:4" x14ac:dyDescent="0.3">
      <c r="A110" t="s">
        <v>2019</v>
      </c>
      <c r="B110">
        <v>3</v>
      </c>
      <c r="C110">
        <v>160.77600000000001</v>
      </c>
      <c r="D110">
        <v>1</v>
      </c>
    </row>
    <row r="111" spans="1:4" x14ac:dyDescent="0.3">
      <c r="A111" t="s">
        <v>2022</v>
      </c>
      <c r="B111">
        <v>1</v>
      </c>
      <c r="C111">
        <v>48.792000000000002</v>
      </c>
      <c r="D111">
        <v>1</v>
      </c>
    </row>
    <row r="112" spans="1:4" x14ac:dyDescent="0.3">
      <c r="A112" t="s">
        <v>2028</v>
      </c>
      <c r="B112">
        <v>1</v>
      </c>
      <c r="C112">
        <v>54.392000000000003</v>
      </c>
      <c r="D112">
        <v>1</v>
      </c>
    </row>
    <row r="113" spans="1:4" x14ac:dyDescent="0.3">
      <c r="A113" t="s">
        <v>2030</v>
      </c>
      <c r="B113">
        <v>1</v>
      </c>
      <c r="C113">
        <v>46.392000000000003</v>
      </c>
      <c r="D113">
        <v>1</v>
      </c>
    </row>
    <row r="114" spans="1:4" x14ac:dyDescent="0.3">
      <c r="A114" t="s">
        <v>2046</v>
      </c>
      <c r="B114">
        <v>1</v>
      </c>
      <c r="C114">
        <v>52.792000000000002</v>
      </c>
      <c r="D114">
        <v>1</v>
      </c>
    </row>
    <row r="115" spans="1:4" x14ac:dyDescent="0.3">
      <c r="A115" t="s">
        <v>2072</v>
      </c>
      <c r="B115">
        <v>1</v>
      </c>
      <c r="C115">
        <v>41.591999999999999</v>
      </c>
      <c r="D115">
        <v>1</v>
      </c>
    </row>
    <row r="116" spans="1:4" x14ac:dyDescent="0.3">
      <c r="A116" t="s">
        <v>2096</v>
      </c>
      <c r="B116">
        <v>1</v>
      </c>
      <c r="C116">
        <v>45.192</v>
      </c>
      <c r="D116">
        <v>1</v>
      </c>
    </row>
    <row r="117" spans="1:4" x14ac:dyDescent="0.3">
      <c r="A117" t="s">
        <v>2101</v>
      </c>
      <c r="B117">
        <v>1</v>
      </c>
      <c r="C117">
        <v>44.392000000000003</v>
      </c>
      <c r="D117">
        <v>1</v>
      </c>
    </row>
    <row r="118" spans="1:4" x14ac:dyDescent="0.3">
      <c r="A118" t="s">
        <v>2106</v>
      </c>
      <c r="B118">
        <v>1</v>
      </c>
      <c r="C118">
        <v>57.591999999999999</v>
      </c>
      <c r="D118">
        <v>1</v>
      </c>
    </row>
    <row r="119" spans="1:4" x14ac:dyDescent="0.3">
      <c r="A119" t="s">
        <v>2135</v>
      </c>
      <c r="B119">
        <v>1</v>
      </c>
      <c r="C119">
        <v>47.192</v>
      </c>
      <c r="D119">
        <v>1</v>
      </c>
    </row>
    <row r="120" spans="1:4" x14ac:dyDescent="0.3">
      <c r="A120" t="s">
        <v>2167</v>
      </c>
      <c r="B120">
        <v>1</v>
      </c>
      <c r="C120">
        <v>59.192</v>
      </c>
      <c r="D120">
        <v>1</v>
      </c>
    </row>
    <row r="121" spans="1:4" x14ac:dyDescent="0.3">
      <c r="A121" t="s">
        <v>2171</v>
      </c>
      <c r="B121">
        <v>1</v>
      </c>
      <c r="C121">
        <v>54.392000000000003</v>
      </c>
      <c r="D121">
        <v>1</v>
      </c>
    </row>
    <row r="122" spans="1:4" x14ac:dyDescent="0.3">
      <c r="A122" t="s">
        <v>2183</v>
      </c>
      <c r="B122">
        <v>1</v>
      </c>
      <c r="C122">
        <v>56.792000000000002</v>
      </c>
      <c r="D122">
        <v>1</v>
      </c>
    </row>
    <row r="123" spans="1:4" x14ac:dyDescent="0.3">
      <c r="A123" t="s">
        <v>2210</v>
      </c>
      <c r="B123">
        <v>1</v>
      </c>
      <c r="C123">
        <v>48.792000000000002</v>
      </c>
      <c r="D123">
        <v>1</v>
      </c>
    </row>
    <row r="124" spans="1:4" x14ac:dyDescent="0.3">
      <c r="A124" t="s">
        <v>2221</v>
      </c>
      <c r="B124">
        <v>1</v>
      </c>
      <c r="C124">
        <v>41.591999999999999</v>
      </c>
      <c r="D124">
        <v>1</v>
      </c>
    </row>
    <row r="125" spans="1:4" x14ac:dyDescent="0.3">
      <c r="A125" t="s">
        <v>2252</v>
      </c>
      <c r="B125">
        <v>1</v>
      </c>
      <c r="C125">
        <v>60.792000000000002</v>
      </c>
      <c r="D125">
        <v>1</v>
      </c>
    </row>
    <row r="126" spans="1:4" x14ac:dyDescent="0.3">
      <c r="A126" t="s">
        <v>2263</v>
      </c>
      <c r="B126">
        <v>1</v>
      </c>
      <c r="C126">
        <v>45.591999999999999</v>
      </c>
      <c r="D126">
        <v>1</v>
      </c>
    </row>
    <row r="127" spans="1:4" x14ac:dyDescent="0.3">
      <c r="A127" t="s">
        <v>2264</v>
      </c>
      <c r="B127">
        <v>1</v>
      </c>
      <c r="C127">
        <v>49.591999999999999</v>
      </c>
      <c r="D127">
        <v>1</v>
      </c>
    </row>
    <row r="128" spans="1:4" x14ac:dyDescent="0.3">
      <c r="A128" t="s">
        <v>2272</v>
      </c>
      <c r="B128">
        <v>1</v>
      </c>
      <c r="C128">
        <v>47.991999999999997</v>
      </c>
      <c r="D128">
        <v>1</v>
      </c>
    </row>
    <row r="129" spans="1:4" x14ac:dyDescent="0.3">
      <c r="A129" t="s">
        <v>2284</v>
      </c>
      <c r="B129">
        <v>1</v>
      </c>
      <c r="C129">
        <v>34.392000000000003</v>
      </c>
      <c r="D129">
        <v>1</v>
      </c>
    </row>
    <row r="130" spans="1:4" x14ac:dyDescent="0.3">
      <c r="A130" t="s">
        <v>2286</v>
      </c>
      <c r="B130">
        <v>1</v>
      </c>
      <c r="C130">
        <v>52.392000000000003</v>
      </c>
      <c r="D130">
        <v>1</v>
      </c>
    </row>
    <row r="131" spans="1:4" x14ac:dyDescent="0.3">
      <c r="A131" t="s">
        <v>2294</v>
      </c>
      <c r="B131">
        <v>1</v>
      </c>
      <c r="C131">
        <v>41.991999999999997</v>
      </c>
      <c r="D131">
        <v>1</v>
      </c>
    </row>
    <row r="132" spans="1:4" x14ac:dyDescent="0.3">
      <c r="A132" t="s">
        <v>2314</v>
      </c>
      <c r="B132">
        <v>1</v>
      </c>
      <c r="C132">
        <v>41.591999999999999</v>
      </c>
      <c r="D132">
        <v>1</v>
      </c>
    </row>
    <row r="133" spans="1:4" x14ac:dyDescent="0.3">
      <c r="A133" t="s">
        <v>2316</v>
      </c>
      <c r="B133">
        <v>1</v>
      </c>
      <c r="C133">
        <v>55.591999999999999</v>
      </c>
      <c r="D133">
        <v>1</v>
      </c>
    </row>
    <row r="134" spans="1:4" x14ac:dyDescent="0.3">
      <c r="A134" t="s">
        <v>2335</v>
      </c>
      <c r="B134">
        <v>1</v>
      </c>
      <c r="C134">
        <v>44.792000000000002</v>
      </c>
      <c r="D134">
        <v>1</v>
      </c>
    </row>
    <row r="135" spans="1:4" x14ac:dyDescent="0.3">
      <c r="A135" t="s">
        <v>2350</v>
      </c>
      <c r="B135">
        <v>1</v>
      </c>
      <c r="C135">
        <v>52.392000000000003</v>
      </c>
      <c r="D135">
        <v>1</v>
      </c>
    </row>
    <row r="136" spans="1:4" x14ac:dyDescent="0.3">
      <c r="A136" t="s">
        <v>2357</v>
      </c>
      <c r="B136">
        <v>1</v>
      </c>
      <c r="C136">
        <v>51.991999999999997</v>
      </c>
      <c r="D136">
        <v>1</v>
      </c>
    </row>
    <row r="137" spans="1:4" x14ac:dyDescent="0.3">
      <c r="A137" t="s">
        <v>2373</v>
      </c>
      <c r="B137">
        <v>1</v>
      </c>
      <c r="C137">
        <v>52.392000000000003</v>
      </c>
      <c r="D137">
        <v>1</v>
      </c>
    </row>
    <row r="138" spans="1:4" x14ac:dyDescent="0.3">
      <c r="A138" t="s">
        <v>2376</v>
      </c>
      <c r="B138">
        <v>3</v>
      </c>
      <c r="C138">
        <v>133.17599999999999</v>
      </c>
      <c r="D138">
        <v>1</v>
      </c>
    </row>
    <row r="139" spans="1:4" x14ac:dyDescent="0.3">
      <c r="A139" t="s">
        <v>2411</v>
      </c>
      <c r="B139">
        <v>2</v>
      </c>
      <c r="C139">
        <v>89.584000000000003</v>
      </c>
      <c r="D139">
        <v>1</v>
      </c>
    </row>
    <row r="140" spans="1:4" x14ac:dyDescent="0.3">
      <c r="A140" t="s">
        <v>2451</v>
      </c>
      <c r="B140">
        <v>1</v>
      </c>
      <c r="C140">
        <v>52.792000000000002</v>
      </c>
      <c r="D140">
        <v>1</v>
      </c>
    </row>
    <row r="141" spans="1:4" x14ac:dyDescent="0.3">
      <c r="A141" t="s">
        <v>2457</v>
      </c>
      <c r="B141">
        <v>1</v>
      </c>
      <c r="C141">
        <v>38.392000000000003</v>
      </c>
      <c r="D141">
        <v>1</v>
      </c>
    </row>
    <row r="142" spans="1:4" x14ac:dyDescent="0.3">
      <c r="A142" t="s">
        <v>2470</v>
      </c>
      <c r="B142">
        <v>2</v>
      </c>
      <c r="C142">
        <v>79.983999999999995</v>
      </c>
      <c r="D142">
        <v>1</v>
      </c>
    </row>
    <row r="143" spans="1:4" x14ac:dyDescent="0.3">
      <c r="A143" t="s">
        <v>2475</v>
      </c>
      <c r="B143">
        <v>1</v>
      </c>
      <c r="C143">
        <v>39.591999999999999</v>
      </c>
      <c r="D143">
        <v>1</v>
      </c>
    </row>
    <row r="144" spans="1:4" x14ac:dyDescent="0.3">
      <c r="A144" t="s">
        <v>2492</v>
      </c>
      <c r="B144">
        <v>1</v>
      </c>
      <c r="C144">
        <v>39.591999999999999</v>
      </c>
      <c r="D144">
        <v>1</v>
      </c>
    </row>
    <row r="145" spans="1:4" x14ac:dyDescent="0.3">
      <c r="A145" t="s">
        <v>2575</v>
      </c>
      <c r="B145">
        <v>1</v>
      </c>
      <c r="C145">
        <v>39.591999999999999</v>
      </c>
      <c r="D145">
        <v>1</v>
      </c>
    </row>
    <row r="146" spans="1:4" x14ac:dyDescent="0.3">
      <c r="A146" t="s">
        <v>2584</v>
      </c>
      <c r="B146">
        <v>2</v>
      </c>
      <c r="C146">
        <v>75.983999999999995</v>
      </c>
      <c r="D146">
        <v>1</v>
      </c>
    </row>
    <row r="147" spans="1:4" x14ac:dyDescent="0.3">
      <c r="A147" t="s">
        <v>2613</v>
      </c>
      <c r="B147">
        <v>1</v>
      </c>
      <c r="C147">
        <v>51.192</v>
      </c>
      <c r="D147">
        <v>1</v>
      </c>
    </row>
    <row r="148" spans="1:4" x14ac:dyDescent="0.3">
      <c r="A148" t="s">
        <v>2634</v>
      </c>
      <c r="B148">
        <v>1</v>
      </c>
      <c r="C148">
        <v>43.991999999999997</v>
      </c>
      <c r="D148">
        <v>1</v>
      </c>
    </row>
    <row r="149" spans="1:4" x14ac:dyDescent="0.3">
      <c r="A149" t="s">
        <v>2637</v>
      </c>
      <c r="B149">
        <v>1</v>
      </c>
      <c r="C149">
        <v>40.792000000000002</v>
      </c>
      <c r="D149">
        <v>1</v>
      </c>
    </row>
    <row r="150" spans="1:4" x14ac:dyDescent="0.3">
      <c r="A150" t="s">
        <v>2679</v>
      </c>
      <c r="B150">
        <v>1</v>
      </c>
      <c r="C150">
        <v>43.591999999999999</v>
      </c>
      <c r="D150">
        <v>1</v>
      </c>
    </row>
    <row r="151" spans="1:4" x14ac:dyDescent="0.3">
      <c r="A151" t="s">
        <v>2681</v>
      </c>
      <c r="B151">
        <v>2</v>
      </c>
      <c r="C151">
        <v>94.384</v>
      </c>
      <c r="D151">
        <v>1</v>
      </c>
    </row>
    <row r="152" spans="1:4" x14ac:dyDescent="0.3">
      <c r="A152" t="s">
        <v>2684</v>
      </c>
      <c r="B152">
        <v>1</v>
      </c>
      <c r="C152">
        <v>40.392000000000003</v>
      </c>
      <c r="D152">
        <v>1</v>
      </c>
    </row>
    <row r="153" spans="1:4" x14ac:dyDescent="0.3">
      <c r="A153" t="s">
        <v>2686</v>
      </c>
      <c r="B153">
        <v>1</v>
      </c>
      <c r="C153">
        <v>36.792000000000002</v>
      </c>
      <c r="D153">
        <v>1</v>
      </c>
    </row>
    <row r="154" spans="1:4" x14ac:dyDescent="0.3">
      <c r="A154" t="s">
        <v>2690</v>
      </c>
      <c r="B154">
        <v>1</v>
      </c>
      <c r="C154">
        <v>49.591999999999999</v>
      </c>
      <c r="D154">
        <v>1</v>
      </c>
    </row>
    <row r="155" spans="1:4" x14ac:dyDescent="0.3">
      <c r="A155" t="s">
        <v>2699</v>
      </c>
      <c r="B155">
        <v>2</v>
      </c>
      <c r="C155">
        <v>139.184</v>
      </c>
      <c r="D155">
        <v>1</v>
      </c>
    </row>
    <row r="156" spans="1:4" x14ac:dyDescent="0.3">
      <c r="A156" t="s">
        <v>2703</v>
      </c>
      <c r="B156">
        <v>1</v>
      </c>
      <c r="C156">
        <v>46.392000000000003</v>
      </c>
      <c r="D156">
        <v>1</v>
      </c>
    </row>
    <row r="157" spans="1:4" x14ac:dyDescent="0.3">
      <c r="A157" t="s">
        <v>2704</v>
      </c>
      <c r="B157">
        <v>1</v>
      </c>
      <c r="C157">
        <v>43.991999999999997</v>
      </c>
      <c r="D157">
        <v>1</v>
      </c>
    </row>
    <row r="158" spans="1:4" x14ac:dyDescent="0.3">
      <c r="A158" t="s">
        <v>2734</v>
      </c>
      <c r="B158">
        <v>1</v>
      </c>
      <c r="C158">
        <v>55.591999999999999</v>
      </c>
      <c r="D158">
        <v>1</v>
      </c>
    </row>
    <row r="159" spans="1:4" x14ac:dyDescent="0.3">
      <c r="A159" t="s">
        <v>2754</v>
      </c>
      <c r="B159">
        <v>1</v>
      </c>
      <c r="C159">
        <v>39.192</v>
      </c>
      <c r="D159">
        <v>1</v>
      </c>
    </row>
    <row r="160" spans="1:4" x14ac:dyDescent="0.3">
      <c r="A160" t="s">
        <v>2757</v>
      </c>
      <c r="B160">
        <v>1</v>
      </c>
      <c r="C160">
        <v>41.991999999999997</v>
      </c>
      <c r="D160">
        <v>1</v>
      </c>
    </row>
    <row r="161" spans="1:4" x14ac:dyDescent="0.3">
      <c r="A161" t="s">
        <v>2767</v>
      </c>
      <c r="B161">
        <v>1</v>
      </c>
      <c r="C161">
        <v>67.591999999999999</v>
      </c>
      <c r="D161">
        <v>1</v>
      </c>
    </row>
    <row r="162" spans="1:4" x14ac:dyDescent="0.3">
      <c r="A162" t="s">
        <v>2777</v>
      </c>
      <c r="B162">
        <v>1</v>
      </c>
      <c r="C162">
        <v>35.192</v>
      </c>
      <c r="D162">
        <v>1</v>
      </c>
    </row>
    <row r="163" spans="1:4" x14ac:dyDescent="0.3">
      <c r="A163" t="s">
        <v>2791</v>
      </c>
      <c r="B163">
        <v>1</v>
      </c>
      <c r="C163">
        <v>66.391999999999996</v>
      </c>
      <c r="D163">
        <v>1</v>
      </c>
    </row>
    <row r="164" spans="1:4" x14ac:dyDescent="0.3">
      <c r="A164" t="s">
        <v>2797</v>
      </c>
      <c r="B164">
        <v>1</v>
      </c>
      <c r="C164">
        <v>45.192</v>
      </c>
      <c r="D164">
        <v>1</v>
      </c>
    </row>
    <row r="165" spans="1:4" x14ac:dyDescent="0.3">
      <c r="A165" t="s">
        <v>2834</v>
      </c>
      <c r="B165">
        <v>1</v>
      </c>
      <c r="C165">
        <v>53.192</v>
      </c>
      <c r="D165">
        <v>1</v>
      </c>
    </row>
    <row r="166" spans="1:4" x14ac:dyDescent="0.3">
      <c r="A166" t="s">
        <v>2883</v>
      </c>
      <c r="B166">
        <v>1</v>
      </c>
      <c r="C166">
        <v>51.192</v>
      </c>
      <c r="D166">
        <v>1</v>
      </c>
    </row>
    <row r="167" spans="1:4" x14ac:dyDescent="0.3">
      <c r="A167" t="s">
        <v>2896</v>
      </c>
      <c r="B167">
        <v>1</v>
      </c>
      <c r="C167">
        <v>51.991999999999997</v>
      </c>
      <c r="D167">
        <v>1</v>
      </c>
    </row>
    <row r="168" spans="1:4" x14ac:dyDescent="0.3">
      <c r="A168" t="s">
        <v>2897</v>
      </c>
      <c r="B168">
        <v>1</v>
      </c>
      <c r="C168">
        <v>30.391999999999999</v>
      </c>
      <c r="D168">
        <v>1</v>
      </c>
    </row>
    <row r="169" spans="1:4" x14ac:dyDescent="0.3">
      <c r="A169" t="s">
        <v>2917</v>
      </c>
      <c r="B169">
        <v>1</v>
      </c>
      <c r="C169">
        <v>29.992000000000001</v>
      </c>
      <c r="D169">
        <v>1</v>
      </c>
    </row>
    <row r="170" spans="1:4" x14ac:dyDescent="0.3">
      <c r="A170" t="s">
        <v>2926</v>
      </c>
      <c r="B170">
        <v>1</v>
      </c>
      <c r="C170">
        <v>43.991999999999997</v>
      </c>
      <c r="D170">
        <v>1</v>
      </c>
    </row>
    <row r="171" spans="1:4" x14ac:dyDescent="0.3">
      <c r="A171" t="s">
        <v>2936</v>
      </c>
      <c r="B171">
        <v>1</v>
      </c>
      <c r="C171">
        <v>55.591999999999999</v>
      </c>
      <c r="D171">
        <v>1</v>
      </c>
    </row>
    <row r="172" spans="1:4" x14ac:dyDescent="0.3">
      <c r="A172" t="s">
        <v>2943</v>
      </c>
      <c r="B172">
        <v>2</v>
      </c>
      <c r="C172">
        <v>112.78400000000001</v>
      </c>
      <c r="D172">
        <v>1</v>
      </c>
    </row>
    <row r="173" spans="1:4" x14ac:dyDescent="0.3">
      <c r="A173" t="s">
        <v>2953</v>
      </c>
      <c r="B173">
        <v>1</v>
      </c>
      <c r="C173">
        <v>57.591999999999999</v>
      </c>
      <c r="D173">
        <v>1</v>
      </c>
    </row>
    <row r="174" spans="1:4" x14ac:dyDescent="0.3">
      <c r="A174" t="s">
        <v>2961</v>
      </c>
      <c r="B174">
        <v>1</v>
      </c>
      <c r="C174">
        <v>50.392000000000003</v>
      </c>
      <c r="D174">
        <v>1</v>
      </c>
    </row>
    <row r="175" spans="1:4" x14ac:dyDescent="0.3">
      <c r="A175" t="s">
        <v>2974</v>
      </c>
      <c r="B175">
        <v>1</v>
      </c>
      <c r="C175">
        <v>41.192</v>
      </c>
      <c r="D175">
        <v>1</v>
      </c>
    </row>
    <row r="176" spans="1:4" x14ac:dyDescent="0.3">
      <c r="A176" t="s">
        <v>2993</v>
      </c>
      <c r="B176">
        <v>1</v>
      </c>
      <c r="C176">
        <v>39.192</v>
      </c>
      <c r="D176">
        <v>1</v>
      </c>
    </row>
    <row r="177" spans="1:4" x14ac:dyDescent="0.3">
      <c r="A177" t="s">
        <v>3023</v>
      </c>
      <c r="B177">
        <v>2</v>
      </c>
      <c r="C177">
        <v>108.78400000000001</v>
      </c>
      <c r="D177">
        <v>1</v>
      </c>
    </row>
    <row r="178" spans="1:4" x14ac:dyDescent="0.3">
      <c r="A178" t="s">
        <v>3026</v>
      </c>
      <c r="B178">
        <v>3</v>
      </c>
      <c r="C178">
        <v>160.77600000000001</v>
      </c>
      <c r="D178">
        <v>1</v>
      </c>
    </row>
    <row r="179" spans="1:4" x14ac:dyDescent="0.3">
      <c r="A179" t="s">
        <v>3037</v>
      </c>
      <c r="B179">
        <v>1</v>
      </c>
      <c r="C179">
        <v>40.792000000000002</v>
      </c>
      <c r="D179">
        <v>1</v>
      </c>
    </row>
    <row r="180" spans="1:4" x14ac:dyDescent="0.3">
      <c r="A180" t="s">
        <v>3054</v>
      </c>
      <c r="B180">
        <v>1</v>
      </c>
      <c r="C180">
        <v>47.991999999999997</v>
      </c>
      <c r="D180">
        <v>1</v>
      </c>
    </row>
    <row r="181" spans="1:4" x14ac:dyDescent="0.3">
      <c r="A181" t="s">
        <v>3089</v>
      </c>
      <c r="B181">
        <v>2</v>
      </c>
      <c r="C181">
        <v>103.98399999999999</v>
      </c>
      <c r="D181">
        <v>1</v>
      </c>
    </row>
    <row r="182" spans="1:4" x14ac:dyDescent="0.3">
      <c r="A182" t="s">
        <v>3120</v>
      </c>
      <c r="B182">
        <v>1</v>
      </c>
      <c r="C182">
        <v>46.392000000000003</v>
      </c>
      <c r="D182">
        <v>1</v>
      </c>
    </row>
    <row r="183" spans="1:4" x14ac:dyDescent="0.3">
      <c r="A183" t="s">
        <v>3149</v>
      </c>
      <c r="B183">
        <v>2</v>
      </c>
      <c r="C183">
        <v>100.78400000000001</v>
      </c>
      <c r="D183">
        <v>1</v>
      </c>
    </row>
    <row r="184" spans="1:4" x14ac:dyDescent="0.3">
      <c r="A184" t="s">
        <v>3163</v>
      </c>
      <c r="B184">
        <v>1</v>
      </c>
      <c r="C184">
        <v>40.792000000000002</v>
      </c>
      <c r="D184">
        <v>1</v>
      </c>
    </row>
    <row r="185" spans="1:4" x14ac:dyDescent="0.3">
      <c r="A185" t="s">
        <v>3182</v>
      </c>
      <c r="B185">
        <v>2</v>
      </c>
      <c r="C185">
        <v>104.78400000000001</v>
      </c>
      <c r="D185">
        <v>1</v>
      </c>
    </row>
    <row r="186" spans="1:4" x14ac:dyDescent="0.3">
      <c r="A186" t="s">
        <v>3184</v>
      </c>
      <c r="B186">
        <v>1</v>
      </c>
      <c r="C186">
        <v>37.192</v>
      </c>
      <c r="D186">
        <v>1</v>
      </c>
    </row>
    <row r="187" spans="1:4" x14ac:dyDescent="0.3">
      <c r="A187" t="s">
        <v>3194</v>
      </c>
      <c r="B187">
        <v>1</v>
      </c>
      <c r="C187">
        <v>37.591999999999999</v>
      </c>
      <c r="D187">
        <v>1</v>
      </c>
    </row>
    <row r="188" spans="1:4" x14ac:dyDescent="0.3">
      <c r="A188" t="s">
        <v>3213</v>
      </c>
      <c r="B188">
        <v>1</v>
      </c>
      <c r="C188">
        <v>62.792000000000002</v>
      </c>
      <c r="D188">
        <v>1</v>
      </c>
    </row>
    <row r="189" spans="1:4" x14ac:dyDescent="0.3">
      <c r="A189" t="s">
        <v>3220</v>
      </c>
      <c r="B189">
        <v>1</v>
      </c>
      <c r="C189">
        <v>42.392000000000003</v>
      </c>
      <c r="D189">
        <v>1</v>
      </c>
    </row>
    <row r="190" spans="1:4" x14ac:dyDescent="0.3">
      <c r="A190" t="s">
        <v>3242</v>
      </c>
      <c r="B190">
        <v>1</v>
      </c>
      <c r="C190">
        <v>35.991999999999997</v>
      </c>
      <c r="D190">
        <v>1</v>
      </c>
    </row>
    <row r="191" spans="1:4" x14ac:dyDescent="0.3">
      <c r="A191" t="s">
        <v>3250</v>
      </c>
      <c r="B191">
        <v>1</v>
      </c>
      <c r="C191">
        <v>57.591999999999999</v>
      </c>
      <c r="D191">
        <v>1</v>
      </c>
    </row>
    <row r="192" spans="1:4" x14ac:dyDescent="0.3">
      <c r="A192" t="s">
        <v>3265</v>
      </c>
      <c r="B192">
        <v>1</v>
      </c>
      <c r="C192">
        <v>51.991999999999997</v>
      </c>
      <c r="D192">
        <v>1</v>
      </c>
    </row>
    <row r="193" spans="1:4" x14ac:dyDescent="0.3">
      <c r="A193" t="s">
        <v>3291</v>
      </c>
      <c r="B193">
        <v>2</v>
      </c>
      <c r="C193">
        <v>107.184</v>
      </c>
      <c r="D193">
        <v>1</v>
      </c>
    </row>
    <row r="194" spans="1:4" x14ac:dyDescent="0.3">
      <c r="A194" t="s">
        <v>3311</v>
      </c>
      <c r="B194">
        <v>1</v>
      </c>
      <c r="C194">
        <v>61.192</v>
      </c>
      <c r="D194">
        <v>1</v>
      </c>
    </row>
    <row r="195" spans="1:4" x14ac:dyDescent="0.3">
      <c r="A195" t="s">
        <v>3314</v>
      </c>
      <c r="B195">
        <v>1</v>
      </c>
      <c r="C195">
        <v>54.392000000000003</v>
      </c>
      <c r="D195">
        <v>1</v>
      </c>
    </row>
    <row r="196" spans="1:4" x14ac:dyDescent="0.3">
      <c r="A196" t="s">
        <v>3323</v>
      </c>
      <c r="B196">
        <v>3</v>
      </c>
      <c r="C196">
        <v>190.77600000000001</v>
      </c>
      <c r="D196">
        <v>1</v>
      </c>
    </row>
    <row r="197" spans="1:4" x14ac:dyDescent="0.3">
      <c r="A197" t="s">
        <v>3332</v>
      </c>
      <c r="B197">
        <v>1</v>
      </c>
      <c r="C197">
        <v>45.192</v>
      </c>
      <c r="D197">
        <v>1</v>
      </c>
    </row>
    <row r="198" spans="1:4" x14ac:dyDescent="0.3">
      <c r="A198" t="s">
        <v>3351</v>
      </c>
      <c r="B198">
        <v>2</v>
      </c>
      <c r="C198">
        <v>119.98399999999999</v>
      </c>
      <c r="D198">
        <v>1</v>
      </c>
    </row>
    <row r="199" spans="1:4" x14ac:dyDescent="0.3">
      <c r="A199" t="s">
        <v>3354</v>
      </c>
      <c r="B199">
        <v>1</v>
      </c>
      <c r="C199">
        <v>51.991999999999997</v>
      </c>
      <c r="D199">
        <v>1</v>
      </c>
    </row>
    <row r="200" spans="1:4" x14ac:dyDescent="0.3">
      <c r="A200" t="s">
        <v>3367</v>
      </c>
      <c r="B200">
        <v>1</v>
      </c>
      <c r="C200">
        <v>57.991999999999997</v>
      </c>
      <c r="D200">
        <v>1</v>
      </c>
    </row>
    <row r="201" spans="1:4" x14ac:dyDescent="0.3">
      <c r="A201" t="s">
        <v>3374</v>
      </c>
      <c r="B201">
        <v>1</v>
      </c>
      <c r="C201">
        <v>45.591999999999999</v>
      </c>
      <c r="D201">
        <v>1</v>
      </c>
    </row>
    <row r="202" spans="1:4" x14ac:dyDescent="0.3">
      <c r="A202" t="s">
        <v>3378</v>
      </c>
      <c r="B202">
        <v>1</v>
      </c>
      <c r="C202">
        <v>47.991999999999997</v>
      </c>
      <c r="D202">
        <v>1</v>
      </c>
    </row>
    <row r="203" spans="1:4" x14ac:dyDescent="0.3">
      <c r="A203" t="s">
        <v>3383</v>
      </c>
      <c r="B203">
        <v>1</v>
      </c>
      <c r="C203">
        <v>63.192</v>
      </c>
      <c r="D203">
        <v>1</v>
      </c>
    </row>
    <row r="204" spans="1:4" x14ac:dyDescent="0.3">
      <c r="A204" t="s">
        <v>3399</v>
      </c>
      <c r="B204">
        <v>3</v>
      </c>
      <c r="C204">
        <v>157.17599999999999</v>
      </c>
      <c r="D204">
        <v>1</v>
      </c>
    </row>
    <row r="205" spans="1:4" x14ac:dyDescent="0.3">
      <c r="A205" t="s">
        <v>3401</v>
      </c>
      <c r="B205">
        <v>1</v>
      </c>
      <c r="C205">
        <v>59.991999999999997</v>
      </c>
      <c r="D205">
        <v>1</v>
      </c>
    </row>
    <row r="206" spans="1:4" x14ac:dyDescent="0.3">
      <c r="A206" t="s">
        <v>3435</v>
      </c>
      <c r="B206">
        <v>1</v>
      </c>
      <c r="C206">
        <v>43.591999999999999</v>
      </c>
      <c r="D206">
        <v>1</v>
      </c>
    </row>
    <row r="207" spans="1:4" x14ac:dyDescent="0.3">
      <c r="A207" t="s">
        <v>3455</v>
      </c>
      <c r="B207">
        <v>1</v>
      </c>
      <c r="C207">
        <v>42.392000000000003</v>
      </c>
      <c r="D207">
        <v>1</v>
      </c>
    </row>
    <row r="208" spans="1:4" x14ac:dyDescent="0.3">
      <c r="A208" t="s">
        <v>3524</v>
      </c>
      <c r="B208">
        <v>1</v>
      </c>
      <c r="C208">
        <v>42.792000000000002</v>
      </c>
      <c r="D208">
        <v>1</v>
      </c>
    </row>
    <row r="209" spans="1:4" x14ac:dyDescent="0.3">
      <c r="A209" t="s">
        <v>3526</v>
      </c>
      <c r="B209">
        <v>1</v>
      </c>
      <c r="C209">
        <v>54.392000000000003</v>
      </c>
      <c r="D209">
        <v>1</v>
      </c>
    </row>
    <row r="210" spans="1:4" x14ac:dyDescent="0.3">
      <c r="A210" t="s">
        <v>3527</v>
      </c>
      <c r="B210">
        <v>1</v>
      </c>
      <c r="C210">
        <v>47.591999999999999</v>
      </c>
      <c r="D210">
        <v>1</v>
      </c>
    </row>
    <row r="211" spans="1:4" x14ac:dyDescent="0.3">
      <c r="A211" t="s">
        <v>3537</v>
      </c>
      <c r="B211">
        <v>2</v>
      </c>
      <c r="C211">
        <v>95.183999999999997</v>
      </c>
      <c r="D211">
        <v>1</v>
      </c>
    </row>
    <row r="212" spans="1:4" x14ac:dyDescent="0.3">
      <c r="A212" t="s">
        <v>3539</v>
      </c>
      <c r="B212">
        <v>2</v>
      </c>
      <c r="C212">
        <v>105.584</v>
      </c>
      <c r="D212">
        <v>1</v>
      </c>
    </row>
    <row r="213" spans="1:4" x14ac:dyDescent="0.3">
      <c r="A213" t="s">
        <v>3563</v>
      </c>
      <c r="B213">
        <v>1</v>
      </c>
      <c r="C213">
        <v>45.991999999999997</v>
      </c>
      <c r="D213">
        <v>1</v>
      </c>
    </row>
    <row r="214" spans="1:4" x14ac:dyDescent="0.3">
      <c r="A214" t="s">
        <v>3571</v>
      </c>
      <c r="B214">
        <v>1</v>
      </c>
      <c r="C214">
        <v>51.991999999999997</v>
      </c>
      <c r="D214">
        <v>1</v>
      </c>
    </row>
    <row r="215" spans="1:4" x14ac:dyDescent="0.3">
      <c r="A215" t="s">
        <v>3576</v>
      </c>
      <c r="B215">
        <v>5</v>
      </c>
      <c r="C215">
        <v>247.96</v>
      </c>
      <c r="D215">
        <v>1</v>
      </c>
    </row>
    <row r="216" spans="1:4" x14ac:dyDescent="0.3">
      <c r="A216" t="s">
        <v>3600</v>
      </c>
      <c r="B216">
        <v>1</v>
      </c>
      <c r="C216">
        <v>44.392000000000003</v>
      </c>
      <c r="D216">
        <v>1</v>
      </c>
    </row>
    <row r="217" spans="1:4" x14ac:dyDescent="0.3">
      <c r="A217" t="s">
        <v>3601</v>
      </c>
      <c r="B217">
        <v>1</v>
      </c>
      <c r="C217">
        <v>37.991999999999997</v>
      </c>
      <c r="D217">
        <v>1</v>
      </c>
    </row>
    <row r="218" spans="1:4" x14ac:dyDescent="0.3">
      <c r="A218" t="s">
        <v>3610</v>
      </c>
      <c r="B218">
        <v>1</v>
      </c>
      <c r="C218">
        <v>47.991999999999997</v>
      </c>
      <c r="D218">
        <v>1</v>
      </c>
    </row>
    <row r="219" spans="1:4" x14ac:dyDescent="0.3">
      <c r="A219" t="s">
        <v>3656</v>
      </c>
      <c r="B219">
        <v>1</v>
      </c>
      <c r="C219">
        <v>54.392000000000003</v>
      </c>
      <c r="D219">
        <v>1</v>
      </c>
    </row>
    <row r="220" spans="1:4" x14ac:dyDescent="0.3">
      <c r="A220" t="s">
        <v>3669</v>
      </c>
      <c r="B220">
        <v>1</v>
      </c>
      <c r="C220">
        <v>44.792000000000002</v>
      </c>
      <c r="D220">
        <v>1</v>
      </c>
    </row>
    <row r="221" spans="1:4" x14ac:dyDescent="0.3">
      <c r="A221" t="s">
        <v>3681</v>
      </c>
      <c r="B221">
        <v>1</v>
      </c>
      <c r="C221">
        <v>47.991999999999997</v>
      </c>
      <c r="D221">
        <v>1</v>
      </c>
    </row>
    <row r="222" spans="1:4" x14ac:dyDescent="0.3">
      <c r="A222" t="s">
        <v>3688</v>
      </c>
      <c r="B222">
        <v>1</v>
      </c>
      <c r="C222">
        <v>37.991999999999997</v>
      </c>
      <c r="D222">
        <v>1</v>
      </c>
    </row>
    <row r="223" spans="1:4" x14ac:dyDescent="0.3">
      <c r="A223" t="s">
        <v>3690</v>
      </c>
      <c r="B223">
        <v>1</v>
      </c>
      <c r="C223">
        <v>51.991999999999997</v>
      </c>
      <c r="D223">
        <v>1</v>
      </c>
    </row>
    <row r="224" spans="1:4" x14ac:dyDescent="0.3">
      <c r="A224" t="s">
        <v>3691</v>
      </c>
      <c r="B224">
        <v>1</v>
      </c>
      <c r="C224">
        <v>59.591999999999999</v>
      </c>
      <c r="D224">
        <v>1</v>
      </c>
    </row>
    <row r="225" spans="1:4" x14ac:dyDescent="0.3">
      <c r="A225" t="s">
        <v>3702</v>
      </c>
      <c r="B225">
        <v>1</v>
      </c>
      <c r="C225">
        <v>51.991999999999997</v>
      </c>
      <c r="D225">
        <v>1</v>
      </c>
    </row>
    <row r="226" spans="1:4" x14ac:dyDescent="0.3">
      <c r="A226" t="s">
        <v>3704</v>
      </c>
      <c r="B226">
        <v>1</v>
      </c>
      <c r="C226">
        <v>56.392000000000003</v>
      </c>
      <c r="D226">
        <v>1</v>
      </c>
    </row>
    <row r="227" spans="1:4" x14ac:dyDescent="0.3">
      <c r="A227" t="s">
        <v>3764</v>
      </c>
      <c r="B227">
        <v>1</v>
      </c>
      <c r="C227">
        <v>57.591999999999999</v>
      </c>
      <c r="D227">
        <v>1</v>
      </c>
    </row>
    <row r="228" spans="1:4" x14ac:dyDescent="0.3">
      <c r="A228" t="s">
        <v>3774</v>
      </c>
      <c r="B228">
        <v>1</v>
      </c>
      <c r="C228">
        <v>52.792000000000002</v>
      </c>
      <c r="D228">
        <v>1</v>
      </c>
    </row>
    <row r="229" spans="1:4" x14ac:dyDescent="0.3">
      <c r="A229" t="s">
        <v>3777</v>
      </c>
      <c r="B229">
        <v>2</v>
      </c>
      <c r="C229">
        <v>111.184</v>
      </c>
      <c r="D229">
        <v>1</v>
      </c>
    </row>
    <row r="230" spans="1:4" x14ac:dyDescent="0.3">
      <c r="A230" t="s">
        <v>3782</v>
      </c>
      <c r="B230">
        <v>1</v>
      </c>
      <c r="C230">
        <v>57.591999999999999</v>
      </c>
      <c r="D230">
        <v>1</v>
      </c>
    </row>
    <row r="231" spans="1:4" x14ac:dyDescent="0.3">
      <c r="A231" t="s">
        <v>3783</v>
      </c>
      <c r="B231">
        <v>1</v>
      </c>
      <c r="C231">
        <v>30.792000000000002</v>
      </c>
      <c r="D231">
        <v>1</v>
      </c>
    </row>
    <row r="232" spans="1:4" x14ac:dyDescent="0.3">
      <c r="A232" t="s">
        <v>3785</v>
      </c>
      <c r="B232">
        <v>1</v>
      </c>
      <c r="C232">
        <v>66.391999999999996</v>
      </c>
      <c r="D232">
        <v>1</v>
      </c>
    </row>
    <row r="233" spans="1:4" x14ac:dyDescent="0.3">
      <c r="A233" t="s">
        <v>3818</v>
      </c>
      <c r="B233">
        <v>2</v>
      </c>
      <c r="C233">
        <v>116.78400000000001</v>
      </c>
      <c r="D233">
        <v>1</v>
      </c>
    </row>
    <row r="234" spans="1:4" x14ac:dyDescent="0.3">
      <c r="A234" t="s">
        <v>3857</v>
      </c>
      <c r="B234">
        <v>1</v>
      </c>
      <c r="C234">
        <v>62.392000000000003</v>
      </c>
      <c r="D234">
        <v>1</v>
      </c>
    </row>
    <row r="235" spans="1:4" x14ac:dyDescent="0.3">
      <c r="A235" t="s">
        <v>3876</v>
      </c>
      <c r="B235">
        <v>1</v>
      </c>
      <c r="C235">
        <v>51.991999999999997</v>
      </c>
      <c r="D235">
        <v>1</v>
      </c>
    </row>
    <row r="236" spans="1:4" x14ac:dyDescent="0.3">
      <c r="A236" t="s">
        <v>3878</v>
      </c>
      <c r="B236">
        <v>2</v>
      </c>
      <c r="C236">
        <v>108.78400000000001</v>
      </c>
      <c r="D236">
        <v>1</v>
      </c>
    </row>
    <row r="237" spans="1:4" x14ac:dyDescent="0.3">
      <c r="A237" t="s">
        <v>3886</v>
      </c>
      <c r="B237">
        <v>1</v>
      </c>
      <c r="C237">
        <v>54.392000000000003</v>
      </c>
      <c r="D237">
        <v>1</v>
      </c>
    </row>
    <row r="238" spans="1:4" x14ac:dyDescent="0.3">
      <c r="A238" t="s">
        <v>3898</v>
      </c>
      <c r="B238">
        <v>2</v>
      </c>
      <c r="C238">
        <v>106.384</v>
      </c>
      <c r="D238">
        <v>1</v>
      </c>
    </row>
    <row r="239" spans="1:4" x14ac:dyDescent="0.3">
      <c r="A239" t="s">
        <v>3921</v>
      </c>
      <c r="B239">
        <v>1</v>
      </c>
      <c r="C239">
        <v>43.192</v>
      </c>
      <c r="D239">
        <v>1</v>
      </c>
    </row>
    <row r="240" spans="1:4" x14ac:dyDescent="0.3">
      <c r="A240" t="s">
        <v>3926</v>
      </c>
      <c r="B240">
        <v>1</v>
      </c>
      <c r="C240">
        <v>38.792000000000002</v>
      </c>
      <c r="D240">
        <v>1</v>
      </c>
    </row>
    <row r="241" spans="1:4" x14ac:dyDescent="0.3">
      <c r="A241" t="s">
        <v>3952</v>
      </c>
      <c r="B241">
        <v>1</v>
      </c>
      <c r="C241">
        <v>45.591999999999999</v>
      </c>
      <c r="D241">
        <v>1</v>
      </c>
    </row>
    <row r="242" spans="1:4" x14ac:dyDescent="0.3">
      <c r="A242" t="s">
        <v>3984</v>
      </c>
      <c r="B242">
        <v>3</v>
      </c>
      <c r="C242">
        <v>117.57599999999999</v>
      </c>
      <c r="D242">
        <v>1</v>
      </c>
    </row>
    <row r="243" spans="1:4" x14ac:dyDescent="0.3">
      <c r="A243" t="s">
        <v>3992</v>
      </c>
      <c r="B243">
        <v>1</v>
      </c>
      <c r="C243">
        <v>34.792000000000002</v>
      </c>
      <c r="D243">
        <v>1</v>
      </c>
    </row>
    <row r="244" spans="1:4" x14ac:dyDescent="0.3">
      <c r="A244" t="s">
        <v>4000</v>
      </c>
      <c r="B244">
        <v>1</v>
      </c>
      <c r="C244">
        <v>55.591999999999999</v>
      </c>
      <c r="D244">
        <v>1</v>
      </c>
    </row>
    <row r="245" spans="1:4" x14ac:dyDescent="0.3">
      <c r="A245" t="s">
        <v>4003</v>
      </c>
      <c r="B245">
        <v>1</v>
      </c>
      <c r="C245">
        <v>41.192</v>
      </c>
      <c r="D245">
        <v>1</v>
      </c>
    </row>
    <row r="246" spans="1:4" x14ac:dyDescent="0.3">
      <c r="A246" t="s">
        <v>4011</v>
      </c>
      <c r="B246">
        <v>1</v>
      </c>
      <c r="C246">
        <v>39.991999999999997</v>
      </c>
      <c r="D246">
        <v>1</v>
      </c>
    </row>
    <row r="247" spans="1:4" x14ac:dyDescent="0.3">
      <c r="A247" t="s">
        <v>4023</v>
      </c>
      <c r="B247">
        <v>1</v>
      </c>
      <c r="C247">
        <v>43.591999999999999</v>
      </c>
      <c r="D247">
        <v>1</v>
      </c>
    </row>
    <row r="248" spans="1:4" x14ac:dyDescent="0.3">
      <c r="A248" t="s">
        <v>4040</v>
      </c>
      <c r="B248">
        <v>1</v>
      </c>
      <c r="C248">
        <v>46.792000000000002</v>
      </c>
      <c r="D248">
        <v>1</v>
      </c>
    </row>
    <row r="249" spans="1:4" x14ac:dyDescent="0.3">
      <c r="A249" t="s">
        <v>4058</v>
      </c>
      <c r="B249">
        <v>1</v>
      </c>
      <c r="C249">
        <v>43.991999999999997</v>
      </c>
      <c r="D249">
        <v>1</v>
      </c>
    </row>
    <row r="250" spans="1:4" x14ac:dyDescent="0.3">
      <c r="A250" t="s">
        <v>4060</v>
      </c>
      <c r="B250">
        <v>2</v>
      </c>
      <c r="C250">
        <v>107.98399999999999</v>
      </c>
      <c r="D250">
        <v>1</v>
      </c>
    </row>
    <row r="251" spans="1:4" x14ac:dyDescent="0.3">
      <c r="A251" t="s">
        <v>4087</v>
      </c>
      <c r="B251">
        <v>2</v>
      </c>
      <c r="C251">
        <v>102.384</v>
      </c>
      <c r="D251">
        <v>1</v>
      </c>
    </row>
    <row r="252" spans="1:4" x14ac:dyDescent="0.3">
      <c r="A252" t="s">
        <v>4095</v>
      </c>
      <c r="B252">
        <v>1</v>
      </c>
      <c r="C252">
        <v>63.991999999999997</v>
      </c>
      <c r="D252">
        <v>1</v>
      </c>
    </row>
    <row r="253" spans="1:4" x14ac:dyDescent="0.3">
      <c r="A253" t="s">
        <v>4119</v>
      </c>
      <c r="B253">
        <v>1</v>
      </c>
      <c r="C253">
        <v>46.792000000000002</v>
      </c>
      <c r="D253">
        <v>1</v>
      </c>
    </row>
    <row r="254" spans="1:4" x14ac:dyDescent="0.3">
      <c r="A254" t="s">
        <v>4127</v>
      </c>
      <c r="B254">
        <v>1</v>
      </c>
      <c r="C254">
        <v>46.792000000000002</v>
      </c>
      <c r="D254">
        <v>1</v>
      </c>
    </row>
    <row r="255" spans="1:4" x14ac:dyDescent="0.3">
      <c r="A255" t="s">
        <v>4154</v>
      </c>
      <c r="B255">
        <v>1</v>
      </c>
      <c r="C255">
        <v>40.792000000000002</v>
      </c>
      <c r="D255">
        <v>1</v>
      </c>
    </row>
    <row r="256" spans="1:4" x14ac:dyDescent="0.3">
      <c r="A256" t="s">
        <v>4167</v>
      </c>
      <c r="B256">
        <v>2</v>
      </c>
      <c r="C256">
        <v>91.183999999999997</v>
      </c>
      <c r="D256">
        <v>1</v>
      </c>
    </row>
    <row r="257" spans="1:4" x14ac:dyDescent="0.3">
      <c r="A257" t="s">
        <v>4171</v>
      </c>
      <c r="B257">
        <v>1</v>
      </c>
      <c r="C257">
        <v>57.991999999999997</v>
      </c>
      <c r="D257">
        <v>1</v>
      </c>
    </row>
    <row r="258" spans="1:4" x14ac:dyDescent="0.3">
      <c r="A258" t="s">
        <v>4182</v>
      </c>
      <c r="B258">
        <v>1</v>
      </c>
      <c r="C258">
        <v>42.392000000000003</v>
      </c>
      <c r="D258">
        <v>1</v>
      </c>
    </row>
    <row r="259" spans="1:4" x14ac:dyDescent="0.3">
      <c r="A259" t="s">
        <v>4191</v>
      </c>
      <c r="B259">
        <v>2</v>
      </c>
      <c r="C259">
        <v>137.584</v>
      </c>
      <c r="D259">
        <v>1</v>
      </c>
    </row>
    <row r="260" spans="1:4" x14ac:dyDescent="0.3">
      <c r="A260" t="s">
        <v>4200</v>
      </c>
      <c r="B260">
        <v>2</v>
      </c>
      <c r="C260">
        <v>77.584000000000003</v>
      </c>
      <c r="D260">
        <v>1</v>
      </c>
    </row>
    <row r="261" spans="1:4" x14ac:dyDescent="0.3">
      <c r="A261" t="s">
        <v>4237</v>
      </c>
      <c r="B261">
        <v>1</v>
      </c>
      <c r="C261">
        <v>50.392000000000003</v>
      </c>
      <c r="D261">
        <v>1</v>
      </c>
    </row>
    <row r="262" spans="1:4" x14ac:dyDescent="0.3">
      <c r="A262" t="s">
        <v>4256</v>
      </c>
      <c r="B262">
        <v>1</v>
      </c>
      <c r="C262">
        <v>57.591999999999999</v>
      </c>
      <c r="D262">
        <v>1</v>
      </c>
    </row>
    <row r="263" spans="1:4" x14ac:dyDescent="0.3">
      <c r="A263" t="s">
        <v>4265</v>
      </c>
      <c r="B263">
        <v>1</v>
      </c>
      <c r="C263">
        <v>44.792000000000002</v>
      </c>
      <c r="D263">
        <v>1</v>
      </c>
    </row>
    <row r="264" spans="1:4" x14ac:dyDescent="0.3">
      <c r="A264" t="s">
        <v>4272</v>
      </c>
      <c r="B264">
        <v>1</v>
      </c>
      <c r="C264">
        <v>49.591999999999999</v>
      </c>
      <c r="D264">
        <v>1</v>
      </c>
    </row>
    <row r="265" spans="1:4" x14ac:dyDescent="0.3">
      <c r="A265" t="s">
        <v>4299</v>
      </c>
      <c r="B265">
        <v>1</v>
      </c>
      <c r="C265">
        <v>39.192</v>
      </c>
      <c r="D265">
        <v>1</v>
      </c>
    </row>
    <row r="266" spans="1:4" x14ac:dyDescent="0.3">
      <c r="A266" t="s">
        <v>4309</v>
      </c>
      <c r="B266">
        <v>1</v>
      </c>
      <c r="C266">
        <v>55.991999999999997</v>
      </c>
      <c r="D266">
        <v>1</v>
      </c>
    </row>
    <row r="267" spans="1:4" x14ac:dyDescent="0.3">
      <c r="A267" t="s">
        <v>4310</v>
      </c>
      <c r="B267">
        <v>1</v>
      </c>
      <c r="C267">
        <v>50.792000000000002</v>
      </c>
      <c r="D267">
        <v>1</v>
      </c>
    </row>
    <row r="268" spans="1:4" x14ac:dyDescent="0.3">
      <c r="A268" t="s">
        <v>4316</v>
      </c>
      <c r="B268">
        <v>1</v>
      </c>
      <c r="C268">
        <v>29.591999999999999</v>
      </c>
      <c r="D268">
        <v>1</v>
      </c>
    </row>
    <row r="269" spans="1:4" x14ac:dyDescent="0.3">
      <c r="A269" t="s">
        <v>4344</v>
      </c>
      <c r="B269">
        <v>1</v>
      </c>
      <c r="C269">
        <v>46.792000000000002</v>
      </c>
      <c r="D269">
        <v>1</v>
      </c>
    </row>
    <row r="270" spans="1:4" x14ac:dyDescent="0.3">
      <c r="A270" t="s">
        <v>4345</v>
      </c>
      <c r="B270">
        <v>2</v>
      </c>
      <c r="C270">
        <v>99.183999999999997</v>
      </c>
      <c r="D270">
        <v>1</v>
      </c>
    </row>
    <row r="271" spans="1:4" x14ac:dyDescent="0.3">
      <c r="A271" t="s">
        <v>4359</v>
      </c>
      <c r="B271">
        <v>1</v>
      </c>
      <c r="C271">
        <v>51.591999999999999</v>
      </c>
      <c r="D271">
        <v>1</v>
      </c>
    </row>
    <row r="272" spans="1:4" x14ac:dyDescent="0.3">
      <c r="A272" t="s">
        <v>4391</v>
      </c>
      <c r="B272">
        <v>1</v>
      </c>
      <c r="C272">
        <v>41.591999999999999</v>
      </c>
      <c r="D272">
        <v>1</v>
      </c>
    </row>
    <row r="273" spans="1:4" x14ac:dyDescent="0.3">
      <c r="A273" t="s">
        <v>4398</v>
      </c>
      <c r="B273">
        <v>1</v>
      </c>
      <c r="C273">
        <v>59.192</v>
      </c>
      <c r="D273">
        <v>1</v>
      </c>
    </row>
    <row r="274" spans="1:4" x14ac:dyDescent="0.3">
      <c r="A274" t="s">
        <v>4437</v>
      </c>
      <c r="B274">
        <v>1</v>
      </c>
      <c r="C274">
        <v>54.392000000000003</v>
      </c>
      <c r="D274">
        <v>1</v>
      </c>
    </row>
    <row r="275" spans="1:4" x14ac:dyDescent="0.3">
      <c r="A275" t="s">
        <v>4458</v>
      </c>
      <c r="B275">
        <v>1</v>
      </c>
      <c r="C275">
        <v>29.992000000000001</v>
      </c>
      <c r="D275">
        <v>1</v>
      </c>
    </row>
    <row r="276" spans="1:4" x14ac:dyDescent="0.3">
      <c r="A276" t="s">
        <v>4493</v>
      </c>
      <c r="B276">
        <v>2</v>
      </c>
      <c r="C276">
        <v>107.184</v>
      </c>
      <c r="D276">
        <v>1</v>
      </c>
    </row>
    <row r="277" spans="1:4" x14ac:dyDescent="0.3">
      <c r="A277" t="s">
        <v>4495</v>
      </c>
      <c r="B277">
        <v>1</v>
      </c>
      <c r="C277">
        <v>46.392000000000003</v>
      </c>
      <c r="D277">
        <v>1</v>
      </c>
    </row>
    <row r="278" spans="1:4" x14ac:dyDescent="0.3">
      <c r="A278" t="s">
        <v>4533</v>
      </c>
      <c r="B278">
        <v>1</v>
      </c>
      <c r="C278">
        <v>50.392000000000003</v>
      </c>
      <c r="D278">
        <v>1</v>
      </c>
    </row>
    <row r="279" spans="1:4" x14ac:dyDescent="0.3">
      <c r="A279" t="s">
        <v>4557</v>
      </c>
      <c r="B279">
        <v>1</v>
      </c>
      <c r="C279">
        <v>43.991999999999997</v>
      </c>
      <c r="D279">
        <v>1</v>
      </c>
    </row>
    <row r="280" spans="1:4" x14ac:dyDescent="0.3">
      <c r="A280" t="s">
        <v>4573</v>
      </c>
      <c r="B280">
        <v>2</v>
      </c>
      <c r="C280">
        <v>101.584</v>
      </c>
      <c r="D280">
        <v>1</v>
      </c>
    </row>
    <row r="281" spans="1:4" x14ac:dyDescent="0.3">
      <c r="A281" t="s">
        <v>4579</v>
      </c>
      <c r="B281">
        <v>1</v>
      </c>
      <c r="C281">
        <v>53.591999999999999</v>
      </c>
      <c r="D281">
        <v>1</v>
      </c>
    </row>
    <row r="282" spans="1:4" x14ac:dyDescent="0.3">
      <c r="A282" t="s">
        <v>4585</v>
      </c>
      <c r="B282">
        <v>1</v>
      </c>
      <c r="C282">
        <v>58.392000000000003</v>
      </c>
      <c r="D282">
        <v>1</v>
      </c>
    </row>
    <row r="283" spans="1:4" x14ac:dyDescent="0.3">
      <c r="A283" t="s">
        <v>4592</v>
      </c>
      <c r="B283">
        <v>1</v>
      </c>
      <c r="C283">
        <v>45.591999999999999</v>
      </c>
      <c r="D283">
        <v>1</v>
      </c>
    </row>
    <row r="284" spans="1:4" x14ac:dyDescent="0.3">
      <c r="A284" t="s">
        <v>4712</v>
      </c>
      <c r="B284">
        <v>1</v>
      </c>
      <c r="C284">
        <v>61.591999999999999</v>
      </c>
      <c r="D284">
        <v>1</v>
      </c>
    </row>
    <row r="285" spans="1:4" x14ac:dyDescent="0.3">
      <c r="A285" t="s">
        <v>4716</v>
      </c>
      <c r="B285">
        <v>1</v>
      </c>
      <c r="C285">
        <v>46.792000000000002</v>
      </c>
      <c r="D285">
        <v>1</v>
      </c>
    </row>
    <row r="286" spans="1:4" x14ac:dyDescent="0.3">
      <c r="A286" t="s">
        <v>4727</v>
      </c>
      <c r="B286">
        <v>1</v>
      </c>
      <c r="C286">
        <v>42.392000000000003</v>
      </c>
      <c r="D286">
        <v>1</v>
      </c>
    </row>
    <row r="287" spans="1:4" x14ac:dyDescent="0.3">
      <c r="A287" t="s">
        <v>4734</v>
      </c>
      <c r="B287">
        <v>1</v>
      </c>
      <c r="C287">
        <v>65.591999999999999</v>
      </c>
      <c r="D287">
        <v>1</v>
      </c>
    </row>
    <row r="288" spans="1:4" x14ac:dyDescent="0.3">
      <c r="A288" t="s">
        <v>4740</v>
      </c>
      <c r="B288">
        <v>1</v>
      </c>
      <c r="C288">
        <v>37.591999999999999</v>
      </c>
      <c r="D288">
        <v>1</v>
      </c>
    </row>
    <row r="289" spans="1:4" x14ac:dyDescent="0.3">
      <c r="A289" t="s">
        <v>4747</v>
      </c>
      <c r="B289">
        <v>1</v>
      </c>
      <c r="C289">
        <v>49.192</v>
      </c>
      <c r="D289">
        <v>1</v>
      </c>
    </row>
    <row r="290" spans="1:4" x14ac:dyDescent="0.3">
      <c r="A290" t="s">
        <v>4757</v>
      </c>
      <c r="B290">
        <v>1</v>
      </c>
      <c r="C290">
        <v>54.392000000000003</v>
      </c>
      <c r="D290">
        <v>1</v>
      </c>
    </row>
    <row r="291" spans="1:4" x14ac:dyDescent="0.3">
      <c r="A291" t="s">
        <v>4785</v>
      </c>
      <c r="B291">
        <v>1</v>
      </c>
      <c r="C291">
        <v>47.991999999999997</v>
      </c>
      <c r="D291">
        <v>1</v>
      </c>
    </row>
    <row r="292" spans="1:4" x14ac:dyDescent="0.3">
      <c r="A292" t="s">
        <v>4786</v>
      </c>
      <c r="B292">
        <v>1</v>
      </c>
      <c r="C292">
        <v>55.192</v>
      </c>
      <c r="D292">
        <v>1</v>
      </c>
    </row>
    <row r="293" spans="1:4" x14ac:dyDescent="0.3">
      <c r="A293" t="s">
        <v>4791</v>
      </c>
      <c r="B293">
        <v>2</v>
      </c>
      <c r="C293">
        <v>108.78400000000001</v>
      </c>
      <c r="D293">
        <v>1</v>
      </c>
    </row>
    <row r="294" spans="1:4" x14ac:dyDescent="0.3">
      <c r="A294" t="s">
        <v>4796</v>
      </c>
      <c r="B294">
        <v>1</v>
      </c>
      <c r="C294">
        <v>55.591999999999999</v>
      </c>
      <c r="D294">
        <v>1</v>
      </c>
    </row>
    <row r="295" spans="1:4" x14ac:dyDescent="0.3">
      <c r="A295" t="s">
        <v>4818</v>
      </c>
      <c r="B295">
        <v>2</v>
      </c>
      <c r="C295">
        <v>111.184</v>
      </c>
      <c r="D295">
        <v>1</v>
      </c>
    </row>
    <row r="296" spans="1:4" x14ac:dyDescent="0.3">
      <c r="A296" t="s">
        <v>4830</v>
      </c>
      <c r="B296">
        <v>1</v>
      </c>
      <c r="C296">
        <v>55.192</v>
      </c>
      <c r="D296">
        <v>1</v>
      </c>
    </row>
    <row r="297" spans="1:4" x14ac:dyDescent="0.3">
      <c r="A297" t="s">
        <v>4836</v>
      </c>
      <c r="B297">
        <v>1</v>
      </c>
      <c r="C297">
        <v>40.792000000000002</v>
      </c>
      <c r="D297">
        <v>1</v>
      </c>
    </row>
    <row r="298" spans="1:4" x14ac:dyDescent="0.3">
      <c r="A298" t="s">
        <v>4849</v>
      </c>
      <c r="B298">
        <v>1</v>
      </c>
      <c r="C298">
        <v>44.792000000000002</v>
      </c>
      <c r="D298">
        <v>1</v>
      </c>
    </row>
    <row r="299" spans="1:4" x14ac:dyDescent="0.3">
      <c r="A299" t="s">
        <v>4903</v>
      </c>
      <c r="B299">
        <v>1</v>
      </c>
      <c r="C299">
        <v>43.991999999999997</v>
      </c>
      <c r="D299">
        <v>1</v>
      </c>
    </row>
    <row r="300" spans="1:4" x14ac:dyDescent="0.3">
      <c r="A300" t="s">
        <v>4921</v>
      </c>
      <c r="B300">
        <v>1</v>
      </c>
      <c r="C300">
        <v>52.792000000000002</v>
      </c>
      <c r="D300">
        <v>1</v>
      </c>
    </row>
    <row r="301" spans="1:4" x14ac:dyDescent="0.3">
      <c r="A301" t="s">
        <v>4922</v>
      </c>
      <c r="B301">
        <v>1</v>
      </c>
      <c r="C301">
        <v>47.991999999999997</v>
      </c>
      <c r="D301">
        <v>1</v>
      </c>
    </row>
    <row r="302" spans="1:4" x14ac:dyDescent="0.3">
      <c r="A302" t="s">
        <v>4942</v>
      </c>
      <c r="B302">
        <v>1</v>
      </c>
      <c r="C302">
        <v>52.792000000000002</v>
      </c>
      <c r="D302">
        <v>1</v>
      </c>
    </row>
    <row r="303" spans="1:4" x14ac:dyDescent="0.3">
      <c r="A303" t="s">
        <v>4963</v>
      </c>
      <c r="B303">
        <v>1</v>
      </c>
      <c r="C303">
        <v>59.991999999999997</v>
      </c>
      <c r="D303">
        <v>1</v>
      </c>
    </row>
    <row r="304" spans="1:4" x14ac:dyDescent="0.3">
      <c r="A304" t="s">
        <v>4970</v>
      </c>
      <c r="B304">
        <v>1</v>
      </c>
      <c r="C304">
        <v>44.792000000000002</v>
      </c>
      <c r="D304">
        <v>1</v>
      </c>
    </row>
    <row r="305" spans="1:4" x14ac:dyDescent="0.3">
      <c r="A305" t="s">
        <v>4971</v>
      </c>
      <c r="B305">
        <v>1</v>
      </c>
      <c r="C305">
        <v>47.192</v>
      </c>
      <c r="D305">
        <v>1</v>
      </c>
    </row>
    <row r="306" spans="1:4" x14ac:dyDescent="0.3">
      <c r="A306" t="s">
        <v>4972</v>
      </c>
      <c r="B306">
        <v>1</v>
      </c>
      <c r="C306">
        <v>47.192</v>
      </c>
      <c r="D306">
        <v>1</v>
      </c>
    </row>
    <row r="307" spans="1:4" x14ac:dyDescent="0.3">
      <c r="A307" t="s">
        <v>4973</v>
      </c>
      <c r="B307">
        <v>1</v>
      </c>
      <c r="C307">
        <v>55.192</v>
      </c>
      <c r="D307">
        <v>1</v>
      </c>
    </row>
    <row r="308" spans="1:4" x14ac:dyDescent="0.3">
      <c r="A308" t="s">
        <v>4982</v>
      </c>
      <c r="B308">
        <v>1</v>
      </c>
      <c r="C308">
        <v>27.992000000000001</v>
      </c>
      <c r="D308">
        <v>1</v>
      </c>
    </row>
    <row r="309" spans="1:4" x14ac:dyDescent="0.3">
      <c r="A309" t="s">
        <v>4985</v>
      </c>
      <c r="B309">
        <v>2</v>
      </c>
      <c r="C309">
        <v>115.98399999999999</v>
      </c>
      <c r="D309">
        <v>1</v>
      </c>
    </row>
    <row r="310" spans="1:4" x14ac:dyDescent="0.3">
      <c r="A310" t="s">
        <v>4989</v>
      </c>
      <c r="B310">
        <v>1</v>
      </c>
      <c r="C310">
        <v>45.591999999999999</v>
      </c>
      <c r="D310">
        <v>1</v>
      </c>
    </row>
    <row r="311" spans="1:4" x14ac:dyDescent="0.3">
      <c r="A311" t="s">
        <v>5002</v>
      </c>
      <c r="B311">
        <v>1</v>
      </c>
      <c r="C311">
        <v>40.792000000000002</v>
      </c>
      <c r="D311">
        <v>1</v>
      </c>
    </row>
    <row r="312" spans="1:4" x14ac:dyDescent="0.3">
      <c r="B312" s="2">
        <f>SUM(B2:B311)</f>
        <v>380</v>
      </c>
      <c r="C312" s="2">
        <f>SUM(C2:C311)</f>
        <v>18861.759999999987</v>
      </c>
      <c r="D312" s="2">
        <f>SUM(D2:D311)</f>
        <v>310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25E5C-201E-024A-B361-040F251B0284}">
  <dimension ref="A1:O6001"/>
  <sheetViews>
    <sheetView workbookViewId="0">
      <selection activeCell="B1" sqref="B1:C1048576"/>
    </sheetView>
  </sheetViews>
  <sheetFormatPr defaultColWidth="8.77734375" defaultRowHeight="14.4" x14ac:dyDescent="0.3"/>
  <cols>
    <col min="4" max="4" width="11.21875" bestFit="1" customWidth="1"/>
    <col min="5" max="5" width="14.6640625" bestFit="1" customWidth="1"/>
    <col min="6" max="6" width="17.88671875" bestFit="1" customWidth="1"/>
    <col min="7" max="7" width="15.5546875" bestFit="1" customWidth="1"/>
    <col min="8" max="8" width="15.88671875" bestFit="1" customWidth="1"/>
    <col min="9" max="9" width="12.44140625" bestFit="1" customWidth="1"/>
    <col min="10" max="10" width="8.77734375" style="8"/>
    <col min="11" max="11" width="13.21875" style="8" bestFit="1" customWidth="1"/>
    <col min="12" max="12" width="16.88671875" style="8" bestFit="1" customWidth="1"/>
    <col min="13" max="13" width="20.109375" style="8" bestFit="1" customWidth="1"/>
    <col min="14" max="14" width="17.77734375" style="8" bestFit="1" customWidth="1"/>
    <col min="15" max="15" width="18.109375" style="8" bestFit="1" customWidth="1"/>
  </cols>
  <sheetData>
    <row r="1" spans="1:9" x14ac:dyDescent="0.3">
      <c r="A1" t="s">
        <v>0</v>
      </c>
      <c r="B1" t="s">
        <v>11021</v>
      </c>
      <c r="C1" t="s">
        <v>11022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3">
      <c r="A2" t="s">
        <v>5013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16</v>
      </c>
      <c r="I2">
        <v>1</v>
      </c>
    </row>
    <row r="3" spans="1:9" x14ac:dyDescent="0.3">
      <c r="A3" t="s">
        <v>5014</v>
      </c>
      <c r="B3">
        <v>0</v>
      </c>
      <c r="C3">
        <v>1</v>
      </c>
      <c r="D3">
        <v>3</v>
      </c>
      <c r="E3">
        <v>0</v>
      </c>
      <c r="F3">
        <v>0</v>
      </c>
      <c r="G3">
        <v>2</v>
      </c>
      <c r="H3">
        <v>19</v>
      </c>
      <c r="I3">
        <v>0</v>
      </c>
    </row>
    <row r="4" spans="1:9" x14ac:dyDescent="0.3">
      <c r="A4" t="s">
        <v>5015</v>
      </c>
      <c r="B4">
        <v>1</v>
      </c>
      <c r="C4">
        <v>0</v>
      </c>
      <c r="D4">
        <v>4</v>
      </c>
      <c r="E4">
        <v>5</v>
      </c>
      <c r="F4">
        <v>63.99</v>
      </c>
      <c r="G4">
        <v>1</v>
      </c>
      <c r="H4">
        <v>14</v>
      </c>
      <c r="I4">
        <v>0</v>
      </c>
    </row>
    <row r="5" spans="1:9" x14ac:dyDescent="0.3">
      <c r="A5" t="s">
        <v>5016</v>
      </c>
      <c r="B5">
        <v>1</v>
      </c>
      <c r="C5">
        <v>0</v>
      </c>
      <c r="D5">
        <v>1</v>
      </c>
      <c r="E5">
        <v>0</v>
      </c>
      <c r="F5">
        <v>0</v>
      </c>
      <c r="G5">
        <v>7</v>
      </c>
      <c r="H5">
        <v>15</v>
      </c>
      <c r="I5">
        <v>0</v>
      </c>
    </row>
    <row r="6" spans="1:9" x14ac:dyDescent="0.3">
      <c r="A6" t="s">
        <v>5017</v>
      </c>
      <c r="B6">
        <v>0</v>
      </c>
      <c r="C6">
        <v>1</v>
      </c>
      <c r="D6">
        <v>2</v>
      </c>
      <c r="E6">
        <v>2</v>
      </c>
      <c r="F6">
        <v>52.49</v>
      </c>
      <c r="G6">
        <v>2</v>
      </c>
      <c r="H6">
        <v>19</v>
      </c>
      <c r="I6">
        <v>0</v>
      </c>
    </row>
    <row r="7" spans="1:9" x14ac:dyDescent="0.3">
      <c r="A7" t="s">
        <v>5018</v>
      </c>
      <c r="B7">
        <v>0</v>
      </c>
      <c r="C7">
        <v>1</v>
      </c>
      <c r="D7">
        <v>3</v>
      </c>
      <c r="E7">
        <v>1</v>
      </c>
      <c r="F7">
        <v>54.49</v>
      </c>
      <c r="G7">
        <v>6</v>
      </c>
      <c r="H7">
        <v>11</v>
      </c>
      <c r="I7">
        <v>0</v>
      </c>
    </row>
    <row r="8" spans="1:9" x14ac:dyDescent="0.3">
      <c r="A8" t="s">
        <v>5019</v>
      </c>
      <c r="B8">
        <v>0</v>
      </c>
      <c r="C8">
        <v>1</v>
      </c>
      <c r="D8">
        <v>3</v>
      </c>
      <c r="E8">
        <v>1</v>
      </c>
      <c r="F8">
        <v>59.99</v>
      </c>
      <c r="G8">
        <v>6</v>
      </c>
      <c r="H8">
        <v>4</v>
      </c>
      <c r="I8">
        <v>0</v>
      </c>
    </row>
    <row r="9" spans="1:9" x14ac:dyDescent="0.3">
      <c r="A9" t="s">
        <v>5020</v>
      </c>
      <c r="B9">
        <v>0</v>
      </c>
      <c r="C9">
        <v>1</v>
      </c>
      <c r="D9">
        <v>3</v>
      </c>
      <c r="E9">
        <v>5</v>
      </c>
      <c r="F9">
        <v>77.989999999999995</v>
      </c>
      <c r="G9">
        <v>7</v>
      </c>
      <c r="H9">
        <v>15</v>
      </c>
      <c r="I9">
        <v>1</v>
      </c>
    </row>
    <row r="10" spans="1:9" x14ac:dyDescent="0.3">
      <c r="A10" t="s">
        <v>5021</v>
      </c>
      <c r="B10">
        <v>1</v>
      </c>
      <c r="C10">
        <v>1</v>
      </c>
      <c r="D10">
        <v>1</v>
      </c>
      <c r="E10">
        <v>1</v>
      </c>
      <c r="F10">
        <v>74.489999999999995</v>
      </c>
      <c r="G10">
        <v>1</v>
      </c>
      <c r="H10">
        <v>25</v>
      </c>
      <c r="I10">
        <v>0</v>
      </c>
    </row>
    <row r="11" spans="1:9" x14ac:dyDescent="0.3">
      <c r="A11" t="s">
        <v>5022</v>
      </c>
      <c r="B11">
        <v>0</v>
      </c>
      <c r="C11">
        <v>0</v>
      </c>
      <c r="D11">
        <v>3</v>
      </c>
      <c r="E11">
        <v>2</v>
      </c>
      <c r="F11">
        <v>78.489999999999995</v>
      </c>
      <c r="G11">
        <v>2</v>
      </c>
      <c r="H11">
        <v>26</v>
      </c>
      <c r="I11">
        <v>0</v>
      </c>
    </row>
    <row r="12" spans="1:9" x14ac:dyDescent="0.3">
      <c r="A12" t="s">
        <v>5023</v>
      </c>
      <c r="B12">
        <v>0</v>
      </c>
      <c r="C12">
        <v>0</v>
      </c>
      <c r="D12">
        <v>3</v>
      </c>
      <c r="E12">
        <v>0</v>
      </c>
      <c r="F12">
        <v>0</v>
      </c>
      <c r="G12">
        <v>2</v>
      </c>
      <c r="H12">
        <v>5</v>
      </c>
      <c r="I12">
        <v>1</v>
      </c>
    </row>
    <row r="13" spans="1:9" x14ac:dyDescent="0.3">
      <c r="A13" t="s">
        <v>5024</v>
      </c>
      <c r="B13">
        <v>0</v>
      </c>
      <c r="C13">
        <v>1</v>
      </c>
      <c r="D13">
        <v>1</v>
      </c>
      <c r="E13">
        <v>3</v>
      </c>
      <c r="F13">
        <v>61.49</v>
      </c>
      <c r="G13">
        <v>5</v>
      </c>
      <c r="H13">
        <v>18</v>
      </c>
      <c r="I13">
        <v>1</v>
      </c>
    </row>
    <row r="14" spans="1:9" x14ac:dyDescent="0.3">
      <c r="A14" t="s">
        <v>5025</v>
      </c>
      <c r="B14">
        <v>0</v>
      </c>
      <c r="C14">
        <v>1</v>
      </c>
      <c r="D14">
        <v>2</v>
      </c>
      <c r="E14">
        <v>3</v>
      </c>
      <c r="F14">
        <v>38.99</v>
      </c>
      <c r="G14">
        <v>4</v>
      </c>
      <c r="H14">
        <v>18</v>
      </c>
      <c r="I14">
        <v>0</v>
      </c>
    </row>
    <row r="15" spans="1:9" x14ac:dyDescent="0.3">
      <c r="A15" t="s">
        <v>5026</v>
      </c>
      <c r="B15">
        <v>0</v>
      </c>
      <c r="C15">
        <v>1</v>
      </c>
      <c r="D15">
        <v>2</v>
      </c>
      <c r="E15">
        <v>10</v>
      </c>
      <c r="F15">
        <v>63.99</v>
      </c>
      <c r="G15">
        <v>0</v>
      </c>
      <c r="H15">
        <v>21</v>
      </c>
      <c r="I15">
        <v>1</v>
      </c>
    </row>
    <row r="16" spans="1:9" x14ac:dyDescent="0.3">
      <c r="A16" t="s">
        <v>5027</v>
      </c>
      <c r="B16">
        <v>0</v>
      </c>
      <c r="C16">
        <v>0</v>
      </c>
      <c r="D16">
        <v>3</v>
      </c>
      <c r="E16">
        <v>1</v>
      </c>
      <c r="F16">
        <v>202.47</v>
      </c>
      <c r="G16">
        <v>4</v>
      </c>
      <c r="H16">
        <v>13</v>
      </c>
      <c r="I16">
        <v>0</v>
      </c>
    </row>
    <row r="17" spans="1:9" x14ac:dyDescent="0.3">
      <c r="A17" t="s">
        <v>5028</v>
      </c>
      <c r="B17">
        <v>0</v>
      </c>
      <c r="C17">
        <v>1</v>
      </c>
      <c r="D17">
        <v>1</v>
      </c>
      <c r="E17">
        <v>0</v>
      </c>
      <c r="F17">
        <v>0</v>
      </c>
      <c r="G17">
        <v>7</v>
      </c>
      <c r="H17">
        <v>15</v>
      </c>
      <c r="I17">
        <v>1</v>
      </c>
    </row>
    <row r="18" spans="1:9" x14ac:dyDescent="0.3">
      <c r="A18" t="s">
        <v>5029</v>
      </c>
      <c r="B18">
        <v>0</v>
      </c>
      <c r="C18">
        <v>0</v>
      </c>
      <c r="D18">
        <v>5</v>
      </c>
      <c r="E18">
        <v>2</v>
      </c>
      <c r="F18">
        <v>103.98</v>
      </c>
      <c r="G18">
        <v>6</v>
      </c>
      <c r="H18">
        <v>12</v>
      </c>
      <c r="I18">
        <v>0</v>
      </c>
    </row>
    <row r="19" spans="1:9" x14ac:dyDescent="0.3">
      <c r="A19" t="s">
        <v>5030</v>
      </c>
      <c r="B19">
        <v>0</v>
      </c>
      <c r="C19">
        <v>1</v>
      </c>
      <c r="D19">
        <v>2</v>
      </c>
      <c r="E19">
        <v>1</v>
      </c>
      <c r="F19">
        <v>68.489999999999995</v>
      </c>
      <c r="G19">
        <v>3</v>
      </c>
      <c r="H19">
        <v>11</v>
      </c>
      <c r="I19">
        <v>1</v>
      </c>
    </row>
    <row r="20" spans="1:9" x14ac:dyDescent="0.3">
      <c r="A20" t="s">
        <v>5031</v>
      </c>
      <c r="B20">
        <v>0</v>
      </c>
      <c r="C20">
        <v>1</v>
      </c>
      <c r="D20">
        <v>1</v>
      </c>
      <c r="E20">
        <v>1</v>
      </c>
      <c r="F20">
        <v>60.49</v>
      </c>
      <c r="G20">
        <v>3</v>
      </c>
      <c r="H20">
        <v>17</v>
      </c>
      <c r="I20">
        <v>0</v>
      </c>
    </row>
    <row r="21" spans="1:9" x14ac:dyDescent="0.3">
      <c r="A21" t="s">
        <v>5032</v>
      </c>
      <c r="B21">
        <v>0</v>
      </c>
      <c r="C21">
        <v>0</v>
      </c>
      <c r="D21">
        <v>3</v>
      </c>
      <c r="E21">
        <v>0</v>
      </c>
      <c r="F21">
        <v>0</v>
      </c>
      <c r="G21">
        <v>4</v>
      </c>
      <c r="H21">
        <v>15</v>
      </c>
      <c r="I21">
        <v>0</v>
      </c>
    </row>
    <row r="22" spans="1:9" x14ac:dyDescent="0.3">
      <c r="A22" t="s">
        <v>5033</v>
      </c>
      <c r="B22">
        <v>0</v>
      </c>
      <c r="C22">
        <v>0</v>
      </c>
      <c r="D22">
        <v>2</v>
      </c>
      <c r="E22">
        <v>0</v>
      </c>
      <c r="F22">
        <v>0</v>
      </c>
      <c r="G22">
        <v>4</v>
      </c>
      <c r="H22">
        <v>9</v>
      </c>
      <c r="I22">
        <v>1</v>
      </c>
    </row>
    <row r="23" spans="1:9" x14ac:dyDescent="0.3">
      <c r="A23" t="s">
        <v>5034</v>
      </c>
      <c r="B23">
        <v>0</v>
      </c>
      <c r="C23">
        <v>1</v>
      </c>
      <c r="D23">
        <v>3</v>
      </c>
      <c r="E23">
        <v>7</v>
      </c>
      <c r="F23">
        <v>41.99</v>
      </c>
      <c r="G23">
        <v>5</v>
      </c>
      <c r="H23">
        <v>16</v>
      </c>
      <c r="I23">
        <v>0</v>
      </c>
    </row>
    <row r="24" spans="1:9" x14ac:dyDescent="0.3">
      <c r="A24" t="s">
        <v>5035</v>
      </c>
      <c r="B24">
        <v>0</v>
      </c>
      <c r="C24">
        <v>1</v>
      </c>
      <c r="D24">
        <v>3</v>
      </c>
      <c r="E24">
        <v>2</v>
      </c>
      <c r="F24">
        <v>101.98</v>
      </c>
      <c r="G24">
        <v>0</v>
      </c>
      <c r="H24">
        <v>17</v>
      </c>
      <c r="I24">
        <v>0</v>
      </c>
    </row>
    <row r="25" spans="1:9" x14ac:dyDescent="0.3">
      <c r="A25" t="s">
        <v>5036</v>
      </c>
      <c r="B25">
        <v>0</v>
      </c>
      <c r="C25">
        <v>1</v>
      </c>
      <c r="D25">
        <v>3</v>
      </c>
      <c r="E25">
        <v>0</v>
      </c>
      <c r="F25">
        <v>0</v>
      </c>
      <c r="G25">
        <v>0</v>
      </c>
      <c r="H25">
        <v>6</v>
      </c>
      <c r="I25">
        <v>0</v>
      </c>
    </row>
    <row r="26" spans="1:9" x14ac:dyDescent="0.3">
      <c r="A26" t="s">
        <v>5037</v>
      </c>
      <c r="B26">
        <v>0</v>
      </c>
      <c r="C26">
        <v>1</v>
      </c>
      <c r="D26">
        <v>1</v>
      </c>
      <c r="E26">
        <v>0</v>
      </c>
      <c r="F26">
        <v>0</v>
      </c>
      <c r="G26">
        <v>0</v>
      </c>
      <c r="H26">
        <v>13</v>
      </c>
      <c r="I26">
        <v>0</v>
      </c>
    </row>
    <row r="27" spans="1:9" x14ac:dyDescent="0.3">
      <c r="A27" t="s">
        <v>5038</v>
      </c>
      <c r="B27">
        <v>0</v>
      </c>
      <c r="C27">
        <v>1</v>
      </c>
      <c r="D27">
        <v>3</v>
      </c>
      <c r="E27">
        <v>0</v>
      </c>
      <c r="F27">
        <v>0</v>
      </c>
      <c r="G27">
        <v>1</v>
      </c>
      <c r="H27">
        <v>11</v>
      </c>
      <c r="I27">
        <v>0</v>
      </c>
    </row>
    <row r="28" spans="1:9" x14ac:dyDescent="0.3">
      <c r="A28" t="s">
        <v>5039</v>
      </c>
      <c r="B28">
        <v>1</v>
      </c>
      <c r="C28">
        <v>1</v>
      </c>
      <c r="D28">
        <v>1</v>
      </c>
      <c r="E28">
        <v>0</v>
      </c>
      <c r="F28">
        <v>0</v>
      </c>
      <c r="G28">
        <v>3</v>
      </c>
      <c r="H28">
        <v>21</v>
      </c>
      <c r="I28">
        <v>1</v>
      </c>
    </row>
    <row r="29" spans="1:9" x14ac:dyDescent="0.3">
      <c r="A29" t="s">
        <v>5040</v>
      </c>
      <c r="B29">
        <v>1</v>
      </c>
      <c r="C29">
        <v>1</v>
      </c>
      <c r="D29">
        <v>1</v>
      </c>
      <c r="E29">
        <v>3</v>
      </c>
      <c r="F29">
        <v>157.47</v>
      </c>
      <c r="G29">
        <v>6</v>
      </c>
      <c r="H29">
        <v>17</v>
      </c>
      <c r="I29">
        <v>1</v>
      </c>
    </row>
    <row r="30" spans="1:9" x14ac:dyDescent="0.3">
      <c r="A30" t="s">
        <v>5041</v>
      </c>
      <c r="B30">
        <v>1</v>
      </c>
      <c r="C30">
        <v>1</v>
      </c>
      <c r="D30">
        <v>1</v>
      </c>
      <c r="E30">
        <v>0</v>
      </c>
      <c r="F30">
        <v>0</v>
      </c>
      <c r="G30">
        <v>5</v>
      </c>
      <c r="H30">
        <v>14</v>
      </c>
      <c r="I30">
        <v>0</v>
      </c>
    </row>
    <row r="31" spans="1:9" x14ac:dyDescent="0.3">
      <c r="A31" t="s">
        <v>5042</v>
      </c>
      <c r="B31">
        <v>0</v>
      </c>
      <c r="C31">
        <v>0</v>
      </c>
      <c r="D31">
        <v>3</v>
      </c>
      <c r="E31">
        <v>0</v>
      </c>
      <c r="F31">
        <v>0</v>
      </c>
      <c r="G31">
        <v>4</v>
      </c>
      <c r="H31">
        <v>16</v>
      </c>
      <c r="I31">
        <v>0</v>
      </c>
    </row>
    <row r="32" spans="1:9" x14ac:dyDescent="0.3">
      <c r="A32" t="s">
        <v>5043</v>
      </c>
      <c r="B32">
        <v>0</v>
      </c>
      <c r="C32">
        <v>0</v>
      </c>
      <c r="D32">
        <v>1</v>
      </c>
      <c r="E32">
        <v>5</v>
      </c>
      <c r="F32">
        <v>63.99</v>
      </c>
      <c r="G32">
        <v>5</v>
      </c>
      <c r="H32">
        <v>4</v>
      </c>
      <c r="I32">
        <v>0</v>
      </c>
    </row>
    <row r="33" spans="1:9" x14ac:dyDescent="0.3">
      <c r="A33" t="s">
        <v>5044</v>
      </c>
      <c r="B33">
        <v>0</v>
      </c>
      <c r="C33">
        <v>1</v>
      </c>
      <c r="D33">
        <v>1</v>
      </c>
      <c r="E33">
        <v>2</v>
      </c>
      <c r="F33">
        <v>178.47</v>
      </c>
      <c r="G33">
        <v>0</v>
      </c>
      <c r="H33">
        <v>16</v>
      </c>
      <c r="I33">
        <v>0</v>
      </c>
    </row>
    <row r="34" spans="1:9" x14ac:dyDescent="0.3">
      <c r="A34" t="s">
        <v>5045</v>
      </c>
      <c r="B34">
        <v>0</v>
      </c>
      <c r="C34">
        <v>1</v>
      </c>
      <c r="D34">
        <v>2</v>
      </c>
      <c r="E34">
        <v>0</v>
      </c>
      <c r="F34">
        <v>0</v>
      </c>
      <c r="G34">
        <v>6</v>
      </c>
      <c r="H34">
        <v>18</v>
      </c>
      <c r="I34">
        <v>0</v>
      </c>
    </row>
    <row r="35" spans="1:9" x14ac:dyDescent="0.3">
      <c r="A35" t="s">
        <v>5046</v>
      </c>
      <c r="B35">
        <v>0</v>
      </c>
      <c r="C35">
        <v>1</v>
      </c>
      <c r="D35">
        <v>1</v>
      </c>
      <c r="E35">
        <v>0</v>
      </c>
      <c r="F35">
        <v>0</v>
      </c>
      <c r="G35">
        <v>1</v>
      </c>
      <c r="H35">
        <v>22</v>
      </c>
      <c r="I35">
        <v>1</v>
      </c>
    </row>
    <row r="36" spans="1:9" x14ac:dyDescent="0.3">
      <c r="A36" t="s">
        <v>5047</v>
      </c>
      <c r="B36">
        <v>0</v>
      </c>
      <c r="C36">
        <v>1</v>
      </c>
      <c r="D36">
        <v>3</v>
      </c>
      <c r="E36">
        <v>13</v>
      </c>
      <c r="F36">
        <v>57.99</v>
      </c>
      <c r="G36">
        <v>3</v>
      </c>
      <c r="H36">
        <v>23</v>
      </c>
      <c r="I36">
        <v>0</v>
      </c>
    </row>
    <row r="37" spans="1:9" x14ac:dyDescent="0.3">
      <c r="A37" t="s">
        <v>5048</v>
      </c>
      <c r="B37">
        <v>0</v>
      </c>
      <c r="C37">
        <v>1</v>
      </c>
      <c r="D37">
        <v>4</v>
      </c>
      <c r="E37">
        <v>0</v>
      </c>
      <c r="F37">
        <v>0</v>
      </c>
      <c r="G37">
        <v>2</v>
      </c>
      <c r="H37">
        <v>13</v>
      </c>
      <c r="I37">
        <v>1</v>
      </c>
    </row>
    <row r="38" spans="1:9" x14ac:dyDescent="0.3">
      <c r="A38" t="s">
        <v>5049</v>
      </c>
      <c r="B38">
        <v>0</v>
      </c>
      <c r="C38">
        <v>1</v>
      </c>
      <c r="D38">
        <v>1</v>
      </c>
      <c r="E38">
        <v>0</v>
      </c>
      <c r="F38">
        <v>0</v>
      </c>
      <c r="G38">
        <v>3</v>
      </c>
      <c r="H38">
        <v>18</v>
      </c>
      <c r="I38">
        <v>1</v>
      </c>
    </row>
    <row r="39" spans="1:9" x14ac:dyDescent="0.3">
      <c r="A39" t="s">
        <v>5050</v>
      </c>
      <c r="B39">
        <v>0</v>
      </c>
      <c r="C39">
        <v>0</v>
      </c>
      <c r="D39">
        <v>1</v>
      </c>
      <c r="E39">
        <v>6</v>
      </c>
      <c r="F39">
        <v>54.99</v>
      </c>
      <c r="G39">
        <v>1</v>
      </c>
      <c r="H39">
        <v>13</v>
      </c>
      <c r="I39">
        <v>1</v>
      </c>
    </row>
    <row r="40" spans="1:9" x14ac:dyDescent="0.3">
      <c r="A40" t="s">
        <v>5051</v>
      </c>
      <c r="B40">
        <v>0</v>
      </c>
      <c r="C40">
        <v>0</v>
      </c>
      <c r="D40">
        <v>3</v>
      </c>
      <c r="E40">
        <v>0</v>
      </c>
      <c r="F40">
        <v>0</v>
      </c>
      <c r="G40">
        <v>5</v>
      </c>
      <c r="H40">
        <v>4</v>
      </c>
      <c r="I40">
        <v>0</v>
      </c>
    </row>
    <row r="41" spans="1:9" x14ac:dyDescent="0.3">
      <c r="A41" t="s">
        <v>5052</v>
      </c>
      <c r="B41">
        <v>1</v>
      </c>
      <c r="C41">
        <v>0</v>
      </c>
      <c r="D41">
        <v>1</v>
      </c>
      <c r="E41">
        <v>3</v>
      </c>
      <c r="F41">
        <v>189.96</v>
      </c>
      <c r="G41">
        <v>2</v>
      </c>
      <c r="H41">
        <v>12</v>
      </c>
      <c r="I41">
        <v>0</v>
      </c>
    </row>
    <row r="42" spans="1:9" x14ac:dyDescent="0.3">
      <c r="A42" t="s">
        <v>5053</v>
      </c>
      <c r="B42">
        <v>0</v>
      </c>
      <c r="C42">
        <v>1</v>
      </c>
      <c r="D42">
        <v>3</v>
      </c>
      <c r="E42">
        <v>0</v>
      </c>
      <c r="F42">
        <v>0</v>
      </c>
      <c r="G42">
        <v>7</v>
      </c>
      <c r="H42">
        <v>15</v>
      </c>
      <c r="I42">
        <v>0</v>
      </c>
    </row>
    <row r="43" spans="1:9" x14ac:dyDescent="0.3">
      <c r="A43" t="s">
        <v>5054</v>
      </c>
      <c r="B43">
        <v>0</v>
      </c>
      <c r="C43">
        <v>0</v>
      </c>
      <c r="D43">
        <v>1</v>
      </c>
      <c r="E43">
        <v>2</v>
      </c>
      <c r="F43">
        <v>75.989999999999995</v>
      </c>
      <c r="G43">
        <v>3</v>
      </c>
      <c r="H43">
        <v>4</v>
      </c>
      <c r="I43">
        <v>0</v>
      </c>
    </row>
    <row r="44" spans="1:9" x14ac:dyDescent="0.3">
      <c r="A44" t="s">
        <v>5055</v>
      </c>
      <c r="B44">
        <v>0</v>
      </c>
      <c r="C44">
        <v>1</v>
      </c>
      <c r="D44">
        <v>4</v>
      </c>
      <c r="E44">
        <v>1</v>
      </c>
      <c r="F44">
        <v>56.49</v>
      </c>
      <c r="G44">
        <v>5</v>
      </c>
      <c r="H44">
        <v>20</v>
      </c>
      <c r="I44">
        <v>0</v>
      </c>
    </row>
    <row r="45" spans="1:9" x14ac:dyDescent="0.3">
      <c r="A45" t="s">
        <v>5056</v>
      </c>
      <c r="B45">
        <v>0</v>
      </c>
      <c r="C45">
        <v>1</v>
      </c>
      <c r="D45">
        <v>1</v>
      </c>
      <c r="E45">
        <v>1</v>
      </c>
      <c r="F45">
        <v>46.99</v>
      </c>
      <c r="G45">
        <v>1</v>
      </c>
      <c r="H45">
        <v>20</v>
      </c>
      <c r="I45">
        <v>0</v>
      </c>
    </row>
    <row r="46" spans="1:9" x14ac:dyDescent="0.3">
      <c r="A46" t="s">
        <v>5057</v>
      </c>
      <c r="B46">
        <v>0</v>
      </c>
      <c r="C46">
        <v>1</v>
      </c>
      <c r="D46">
        <v>2</v>
      </c>
      <c r="E46">
        <v>0</v>
      </c>
      <c r="F46">
        <v>0</v>
      </c>
      <c r="G46">
        <v>0</v>
      </c>
      <c r="H46">
        <v>18</v>
      </c>
      <c r="I46">
        <v>0</v>
      </c>
    </row>
    <row r="47" spans="1:9" x14ac:dyDescent="0.3">
      <c r="A47" t="s">
        <v>5058</v>
      </c>
      <c r="B47">
        <v>0</v>
      </c>
      <c r="C47">
        <v>0</v>
      </c>
      <c r="D47">
        <v>3</v>
      </c>
      <c r="E47">
        <v>0</v>
      </c>
      <c r="F47">
        <v>0</v>
      </c>
      <c r="G47">
        <v>6</v>
      </c>
      <c r="H47">
        <v>5</v>
      </c>
      <c r="I47">
        <v>1</v>
      </c>
    </row>
    <row r="48" spans="1:9" x14ac:dyDescent="0.3">
      <c r="A48" t="s">
        <v>5059</v>
      </c>
      <c r="B48">
        <v>0</v>
      </c>
      <c r="C48">
        <v>0</v>
      </c>
      <c r="D48">
        <v>2</v>
      </c>
      <c r="E48">
        <v>2</v>
      </c>
      <c r="F48">
        <v>134.97999999999999</v>
      </c>
      <c r="G48">
        <v>7</v>
      </c>
      <c r="H48">
        <v>13</v>
      </c>
      <c r="I48">
        <v>0</v>
      </c>
    </row>
    <row r="49" spans="1:9" x14ac:dyDescent="0.3">
      <c r="A49" t="s">
        <v>5060</v>
      </c>
      <c r="B49">
        <v>1</v>
      </c>
      <c r="C49">
        <v>1</v>
      </c>
      <c r="D49">
        <v>1</v>
      </c>
      <c r="E49">
        <v>3</v>
      </c>
      <c r="F49">
        <v>73.489999999999995</v>
      </c>
      <c r="G49">
        <v>2</v>
      </c>
      <c r="H49">
        <v>21</v>
      </c>
      <c r="I49">
        <v>0</v>
      </c>
    </row>
    <row r="50" spans="1:9" x14ac:dyDescent="0.3">
      <c r="A50" t="s">
        <v>5061</v>
      </c>
      <c r="B50">
        <v>1</v>
      </c>
      <c r="C50">
        <v>0</v>
      </c>
      <c r="D50">
        <v>1</v>
      </c>
      <c r="E50">
        <v>1</v>
      </c>
      <c r="F50">
        <v>99.98</v>
      </c>
      <c r="G50">
        <v>1</v>
      </c>
      <c r="H50">
        <v>2</v>
      </c>
      <c r="I50">
        <v>0</v>
      </c>
    </row>
    <row r="51" spans="1:9" x14ac:dyDescent="0.3">
      <c r="A51" t="s">
        <v>5062</v>
      </c>
      <c r="B51">
        <v>0</v>
      </c>
      <c r="C51">
        <v>0</v>
      </c>
      <c r="D51">
        <v>3</v>
      </c>
      <c r="E51">
        <v>0</v>
      </c>
      <c r="F51">
        <v>0</v>
      </c>
      <c r="G51">
        <v>4</v>
      </c>
      <c r="H51">
        <v>14</v>
      </c>
      <c r="I51">
        <v>0</v>
      </c>
    </row>
    <row r="52" spans="1:9" x14ac:dyDescent="0.3">
      <c r="A52" t="s">
        <v>5063</v>
      </c>
      <c r="B52">
        <v>1</v>
      </c>
      <c r="C52">
        <v>0</v>
      </c>
      <c r="D52">
        <v>1</v>
      </c>
      <c r="E52">
        <v>8</v>
      </c>
      <c r="F52">
        <v>55.99</v>
      </c>
      <c r="G52">
        <v>7</v>
      </c>
      <c r="H52">
        <v>17</v>
      </c>
      <c r="I52">
        <v>1</v>
      </c>
    </row>
    <row r="53" spans="1:9" x14ac:dyDescent="0.3">
      <c r="A53" t="s">
        <v>5064</v>
      </c>
      <c r="B53">
        <v>0</v>
      </c>
      <c r="C53">
        <v>1</v>
      </c>
      <c r="D53">
        <v>3</v>
      </c>
      <c r="E53">
        <v>7</v>
      </c>
      <c r="F53">
        <v>58.99</v>
      </c>
      <c r="G53">
        <v>4</v>
      </c>
      <c r="H53">
        <v>19</v>
      </c>
      <c r="I53">
        <v>0</v>
      </c>
    </row>
    <row r="54" spans="1:9" x14ac:dyDescent="0.3">
      <c r="A54" t="s">
        <v>5065</v>
      </c>
      <c r="B54">
        <v>1</v>
      </c>
      <c r="C54">
        <v>1</v>
      </c>
      <c r="D54">
        <v>1</v>
      </c>
      <c r="E54">
        <v>0</v>
      </c>
      <c r="F54">
        <v>0</v>
      </c>
      <c r="G54">
        <v>1</v>
      </c>
      <c r="H54">
        <v>22</v>
      </c>
      <c r="I54">
        <v>0</v>
      </c>
    </row>
    <row r="55" spans="1:9" x14ac:dyDescent="0.3">
      <c r="A55" t="s">
        <v>5066</v>
      </c>
      <c r="B55">
        <v>0</v>
      </c>
      <c r="C55">
        <v>1</v>
      </c>
      <c r="D55">
        <v>3</v>
      </c>
      <c r="E55">
        <v>12</v>
      </c>
      <c r="F55">
        <v>170.97</v>
      </c>
      <c r="G55">
        <v>2</v>
      </c>
      <c r="H55">
        <v>14</v>
      </c>
      <c r="I55">
        <v>1</v>
      </c>
    </row>
    <row r="56" spans="1:9" x14ac:dyDescent="0.3">
      <c r="A56" t="s">
        <v>5067</v>
      </c>
      <c r="B56">
        <v>0</v>
      </c>
      <c r="C56">
        <v>0</v>
      </c>
      <c r="D56">
        <v>1</v>
      </c>
      <c r="E56">
        <v>0</v>
      </c>
      <c r="F56">
        <v>0</v>
      </c>
      <c r="G56">
        <v>7</v>
      </c>
      <c r="H56">
        <v>9</v>
      </c>
      <c r="I56">
        <v>1</v>
      </c>
    </row>
    <row r="57" spans="1:9" x14ac:dyDescent="0.3">
      <c r="A57" t="s">
        <v>5068</v>
      </c>
      <c r="B57">
        <v>1</v>
      </c>
      <c r="C57">
        <v>0</v>
      </c>
      <c r="D57">
        <v>1</v>
      </c>
      <c r="E57">
        <v>1</v>
      </c>
      <c r="F57">
        <v>56.99</v>
      </c>
      <c r="G57">
        <v>0</v>
      </c>
      <c r="H57">
        <v>3</v>
      </c>
      <c r="I57">
        <v>0</v>
      </c>
    </row>
    <row r="58" spans="1:9" x14ac:dyDescent="0.3">
      <c r="A58" t="s">
        <v>5069</v>
      </c>
      <c r="B58">
        <v>0</v>
      </c>
      <c r="C58">
        <v>1</v>
      </c>
      <c r="D58">
        <v>3</v>
      </c>
      <c r="E58">
        <v>7</v>
      </c>
      <c r="F58">
        <v>69.989999999999995</v>
      </c>
      <c r="G58">
        <v>0</v>
      </c>
      <c r="H58">
        <v>15</v>
      </c>
      <c r="I58">
        <v>0</v>
      </c>
    </row>
    <row r="59" spans="1:9" x14ac:dyDescent="0.3">
      <c r="A59" t="s">
        <v>5070</v>
      </c>
      <c r="B59">
        <v>0</v>
      </c>
      <c r="C59">
        <v>0</v>
      </c>
      <c r="D59">
        <v>1</v>
      </c>
      <c r="E59">
        <v>0</v>
      </c>
      <c r="F59">
        <v>0</v>
      </c>
      <c r="G59">
        <v>5</v>
      </c>
      <c r="H59">
        <v>14</v>
      </c>
      <c r="I59">
        <v>1</v>
      </c>
    </row>
    <row r="60" spans="1:9" x14ac:dyDescent="0.3">
      <c r="A60" t="s">
        <v>5071</v>
      </c>
      <c r="B60">
        <v>0</v>
      </c>
      <c r="C60">
        <v>1</v>
      </c>
      <c r="D60">
        <v>2</v>
      </c>
      <c r="E60">
        <v>0</v>
      </c>
      <c r="F60">
        <v>0</v>
      </c>
      <c r="G60">
        <v>0</v>
      </c>
      <c r="H60">
        <v>21</v>
      </c>
      <c r="I60">
        <v>1</v>
      </c>
    </row>
    <row r="61" spans="1:9" x14ac:dyDescent="0.3">
      <c r="A61" t="s">
        <v>5072</v>
      </c>
      <c r="B61">
        <v>0</v>
      </c>
      <c r="C61">
        <v>0</v>
      </c>
      <c r="D61">
        <v>2</v>
      </c>
      <c r="E61">
        <v>0</v>
      </c>
      <c r="F61">
        <v>0</v>
      </c>
      <c r="G61">
        <v>0</v>
      </c>
      <c r="H61">
        <v>3</v>
      </c>
      <c r="I61">
        <v>0</v>
      </c>
    </row>
    <row r="62" spans="1:9" x14ac:dyDescent="0.3">
      <c r="A62" t="s">
        <v>5073</v>
      </c>
      <c r="B62">
        <v>0</v>
      </c>
      <c r="C62">
        <v>1</v>
      </c>
      <c r="D62">
        <v>3</v>
      </c>
      <c r="E62">
        <v>0</v>
      </c>
      <c r="F62">
        <v>0</v>
      </c>
      <c r="G62">
        <v>2</v>
      </c>
      <c r="H62">
        <v>15</v>
      </c>
      <c r="I62">
        <v>0</v>
      </c>
    </row>
    <row r="63" spans="1:9" x14ac:dyDescent="0.3">
      <c r="A63" t="s">
        <v>5074</v>
      </c>
      <c r="B63">
        <v>1</v>
      </c>
      <c r="C63">
        <v>1</v>
      </c>
      <c r="D63">
        <v>1</v>
      </c>
      <c r="E63">
        <v>2</v>
      </c>
      <c r="F63">
        <v>68.989999999999995</v>
      </c>
      <c r="G63">
        <v>6</v>
      </c>
      <c r="H63">
        <v>18</v>
      </c>
      <c r="I63">
        <v>0</v>
      </c>
    </row>
    <row r="64" spans="1:9" x14ac:dyDescent="0.3">
      <c r="A64" t="s">
        <v>5075</v>
      </c>
      <c r="B64">
        <v>0</v>
      </c>
      <c r="C64">
        <v>1</v>
      </c>
      <c r="D64">
        <v>1</v>
      </c>
      <c r="E64">
        <v>1</v>
      </c>
      <c r="F64">
        <v>55.49</v>
      </c>
      <c r="G64">
        <v>5</v>
      </c>
      <c r="H64">
        <v>19</v>
      </c>
      <c r="I64">
        <v>0</v>
      </c>
    </row>
    <row r="65" spans="1:9" x14ac:dyDescent="0.3">
      <c r="A65" t="s">
        <v>5076</v>
      </c>
      <c r="B65">
        <v>1</v>
      </c>
      <c r="C65">
        <v>0</v>
      </c>
      <c r="D65">
        <v>1</v>
      </c>
      <c r="E65">
        <v>1</v>
      </c>
      <c r="F65">
        <v>127.98</v>
      </c>
      <c r="G65">
        <v>6</v>
      </c>
      <c r="H65">
        <v>11</v>
      </c>
      <c r="I65">
        <v>1</v>
      </c>
    </row>
    <row r="66" spans="1:9" x14ac:dyDescent="0.3">
      <c r="A66" t="s">
        <v>5077</v>
      </c>
      <c r="B66">
        <v>0</v>
      </c>
      <c r="C66">
        <v>1</v>
      </c>
      <c r="D66">
        <v>2</v>
      </c>
      <c r="E66">
        <v>2</v>
      </c>
      <c r="F66">
        <v>161.97</v>
      </c>
      <c r="G66">
        <v>2</v>
      </c>
      <c r="H66">
        <v>18</v>
      </c>
      <c r="I66">
        <v>0</v>
      </c>
    </row>
    <row r="67" spans="1:9" x14ac:dyDescent="0.3">
      <c r="A67" t="s">
        <v>5078</v>
      </c>
      <c r="B67">
        <v>0</v>
      </c>
      <c r="C67">
        <v>1</v>
      </c>
      <c r="D67">
        <v>1</v>
      </c>
      <c r="E67">
        <v>0</v>
      </c>
      <c r="F67">
        <v>0</v>
      </c>
      <c r="G67">
        <v>6</v>
      </c>
      <c r="H67">
        <v>15</v>
      </c>
      <c r="I67">
        <v>0</v>
      </c>
    </row>
    <row r="68" spans="1:9" x14ac:dyDescent="0.3">
      <c r="A68" t="s">
        <v>5079</v>
      </c>
      <c r="B68">
        <v>0</v>
      </c>
      <c r="C68">
        <v>0</v>
      </c>
      <c r="D68">
        <v>2</v>
      </c>
      <c r="E68">
        <v>0</v>
      </c>
      <c r="F68">
        <v>0</v>
      </c>
      <c r="G68">
        <v>4</v>
      </c>
      <c r="H68">
        <v>2</v>
      </c>
      <c r="I68">
        <v>0</v>
      </c>
    </row>
    <row r="69" spans="1:9" x14ac:dyDescent="0.3">
      <c r="A69" t="s">
        <v>5080</v>
      </c>
      <c r="B69">
        <v>0</v>
      </c>
      <c r="C69">
        <v>0</v>
      </c>
      <c r="D69">
        <v>3</v>
      </c>
      <c r="E69">
        <v>0</v>
      </c>
      <c r="F69">
        <v>0</v>
      </c>
      <c r="G69">
        <v>5</v>
      </c>
      <c r="H69">
        <v>7</v>
      </c>
      <c r="I69">
        <v>1</v>
      </c>
    </row>
    <row r="70" spans="1:9" x14ac:dyDescent="0.3">
      <c r="A70" t="s">
        <v>5081</v>
      </c>
      <c r="B70">
        <v>0</v>
      </c>
      <c r="C70">
        <v>1</v>
      </c>
      <c r="D70">
        <v>4</v>
      </c>
      <c r="E70">
        <v>0</v>
      </c>
      <c r="F70">
        <v>0</v>
      </c>
      <c r="G70">
        <v>5</v>
      </c>
      <c r="H70">
        <v>24</v>
      </c>
      <c r="I70">
        <v>0</v>
      </c>
    </row>
    <row r="71" spans="1:9" x14ac:dyDescent="0.3">
      <c r="A71" t="s">
        <v>5082</v>
      </c>
      <c r="B71">
        <v>0</v>
      </c>
      <c r="C71">
        <v>1</v>
      </c>
      <c r="D71">
        <v>1</v>
      </c>
      <c r="E71">
        <v>4</v>
      </c>
      <c r="F71">
        <v>173.97</v>
      </c>
      <c r="G71">
        <v>6</v>
      </c>
      <c r="H71">
        <v>18</v>
      </c>
      <c r="I71">
        <v>1</v>
      </c>
    </row>
    <row r="72" spans="1:9" x14ac:dyDescent="0.3">
      <c r="A72" t="s">
        <v>5083</v>
      </c>
      <c r="B72">
        <v>1</v>
      </c>
      <c r="C72">
        <v>1</v>
      </c>
      <c r="D72">
        <v>1</v>
      </c>
      <c r="E72">
        <v>0</v>
      </c>
      <c r="F72">
        <v>0</v>
      </c>
      <c r="G72">
        <v>1</v>
      </c>
      <c r="H72">
        <v>20</v>
      </c>
      <c r="I72">
        <v>0</v>
      </c>
    </row>
    <row r="73" spans="1:9" x14ac:dyDescent="0.3">
      <c r="A73" t="s">
        <v>5084</v>
      </c>
      <c r="B73">
        <v>0</v>
      </c>
      <c r="C73">
        <v>0</v>
      </c>
      <c r="D73">
        <v>4</v>
      </c>
      <c r="E73">
        <v>1</v>
      </c>
      <c r="F73">
        <v>141.97999999999999</v>
      </c>
      <c r="G73">
        <v>6</v>
      </c>
      <c r="H73">
        <v>9</v>
      </c>
      <c r="I73">
        <v>1</v>
      </c>
    </row>
    <row r="74" spans="1:9" x14ac:dyDescent="0.3">
      <c r="A74" t="s">
        <v>5085</v>
      </c>
      <c r="B74">
        <v>0</v>
      </c>
      <c r="C74">
        <v>0</v>
      </c>
      <c r="D74">
        <v>2</v>
      </c>
      <c r="E74">
        <v>0</v>
      </c>
      <c r="F74">
        <v>0</v>
      </c>
      <c r="G74">
        <v>5</v>
      </c>
      <c r="H74">
        <v>5</v>
      </c>
      <c r="I74">
        <v>0</v>
      </c>
    </row>
    <row r="75" spans="1:9" x14ac:dyDescent="0.3">
      <c r="A75" t="s">
        <v>5086</v>
      </c>
      <c r="B75">
        <v>0</v>
      </c>
      <c r="C75">
        <v>0</v>
      </c>
      <c r="D75">
        <v>1</v>
      </c>
      <c r="E75">
        <v>0</v>
      </c>
      <c r="F75">
        <v>0</v>
      </c>
      <c r="G75">
        <v>2</v>
      </c>
      <c r="H75">
        <v>6</v>
      </c>
      <c r="I75">
        <v>0</v>
      </c>
    </row>
    <row r="76" spans="1:9" x14ac:dyDescent="0.3">
      <c r="A76" t="s">
        <v>5087</v>
      </c>
      <c r="B76">
        <v>0</v>
      </c>
      <c r="C76">
        <v>1</v>
      </c>
      <c r="D76">
        <v>2</v>
      </c>
      <c r="E76">
        <v>6</v>
      </c>
      <c r="F76">
        <v>218.97</v>
      </c>
      <c r="G76">
        <v>4</v>
      </c>
      <c r="H76">
        <v>20</v>
      </c>
      <c r="I76">
        <v>0</v>
      </c>
    </row>
    <row r="77" spans="1:9" x14ac:dyDescent="0.3">
      <c r="A77" t="s">
        <v>5088</v>
      </c>
      <c r="B77">
        <v>0</v>
      </c>
      <c r="C77">
        <v>1</v>
      </c>
      <c r="D77">
        <v>2</v>
      </c>
      <c r="E77">
        <v>0</v>
      </c>
      <c r="F77">
        <v>0</v>
      </c>
      <c r="G77">
        <v>1</v>
      </c>
      <c r="H77">
        <v>13</v>
      </c>
      <c r="I77">
        <v>0</v>
      </c>
    </row>
    <row r="78" spans="1:9" x14ac:dyDescent="0.3">
      <c r="A78" t="s">
        <v>5089</v>
      </c>
      <c r="B78">
        <v>0</v>
      </c>
      <c r="C78">
        <v>1</v>
      </c>
      <c r="D78">
        <v>4</v>
      </c>
      <c r="E78">
        <v>0</v>
      </c>
      <c r="F78">
        <v>0</v>
      </c>
      <c r="G78">
        <v>3</v>
      </c>
      <c r="H78">
        <v>26</v>
      </c>
      <c r="I78">
        <v>1</v>
      </c>
    </row>
    <row r="79" spans="1:9" x14ac:dyDescent="0.3">
      <c r="A79" t="s">
        <v>5090</v>
      </c>
      <c r="B79">
        <v>0</v>
      </c>
      <c r="C79">
        <v>1</v>
      </c>
      <c r="D79">
        <v>2</v>
      </c>
      <c r="E79">
        <v>4</v>
      </c>
      <c r="F79">
        <v>57.99</v>
      </c>
      <c r="G79">
        <v>7</v>
      </c>
      <c r="H79">
        <v>8</v>
      </c>
      <c r="I79">
        <v>0</v>
      </c>
    </row>
    <row r="80" spans="1:9" x14ac:dyDescent="0.3">
      <c r="A80" t="s">
        <v>5091</v>
      </c>
      <c r="B80">
        <v>1</v>
      </c>
      <c r="C80">
        <v>0</v>
      </c>
      <c r="D80">
        <v>1</v>
      </c>
      <c r="E80">
        <v>2</v>
      </c>
      <c r="F80">
        <v>51.99</v>
      </c>
      <c r="G80">
        <v>0</v>
      </c>
      <c r="H80">
        <v>4</v>
      </c>
      <c r="I80">
        <v>1</v>
      </c>
    </row>
    <row r="81" spans="1:9" x14ac:dyDescent="0.3">
      <c r="A81" t="s">
        <v>5092</v>
      </c>
      <c r="B81">
        <v>1</v>
      </c>
      <c r="C81">
        <v>0</v>
      </c>
      <c r="D81">
        <v>1</v>
      </c>
      <c r="E81">
        <v>0</v>
      </c>
      <c r="F81">
        <v>0</v>
      </c>
      <c r="G81">
        <v>3</v>
      </c>
      <c r="H81">
        <v>1</v>
      </c>
      <c r="I81">
        <v>0</v>
      </c>
    </row>
    <row r="82" spans="1:9" x14ac:dyDescent="0.3">
      <c r="A82" t="s">
        <v>5093</v>
      </c>
      <c r="B82">
        <v>0</v>
      </c>
      <c r="C82">
        <v>1</v>
      </c>
      <c r="D82">
        <v>2</v>
      </c>
      <c r="E82">
        <v>2</v>
      </c>
      <c r="F82">
        <v>67.489999999999995</v>
      </c>
      <c r="G82">
        <v>0</v>
      </c>
      <c r="H82">
        <v>17</v>
      </c>
      <c r="I82">
        <v>0</v>
      </c>
    </row>
    <row r="83" spans="1:9" x14ac:dyDescent="0.3">
      <c r="A83" t="s">
        <v>5094</v>
      </c>
      <c r="B83">
        <v>1</v>
      </c>
      <c r="C83">
        <v>1</v>
      </c>
      <c r="D83">
        <v>1</v>
      </c>
      <c r="E83">
        <v>2</v>
      </c>
      <c r="F83">
        <v>59.49</v>
      </c>
      <c r="G83">
        <v>0</v>
      </c>
      <c r="H83">
        <v>14</v>
      </c>
      <c r="I83">
        <v>1</v>
      </c>
    </row>
    <row r="84" spans="1:9" x14ac:dyDescent="0.3">
      <c r="A84" t="s">
        <v>5095</v>
      </c>
      <c r="B84">
        <v>0</v>
      </c>
      <c r="C84">
        <v>1</v>
      </c>
      <c r="D84">
        <v>1</v>
      </c>
      <c r="E84">
        <v>0</v>
      </c>
      <c r="F84">
        <v>0</v>
      </c>
      <c r="G84">
        <v>0</v>
      </c>
      <c r="H84">
        <v>16</v>
      </c>
      <c r="I84">
        <v>0</v>
      </c>
    </row>
    <row r="85" spans="1:9" x14ac:dyDescent="0.3">
      <c r="A85" t="s">
        <v>5096</v>
      </c>
      <c r="B85">
        <v>0</v>
      </c>
      <c r="C85">
        <v>1</v>
      </c>
      <c r="D85">
        <v>1</v>
      </c>
      <c r="E85">
        <v>4</v>
      </c>
      <c r="F85">
        <v>62.99</v>
      </c>
      <c r="G85">
        <v>0</v>
      </c>
      <c r="H85">
        <v>7</v>
      </c>
      <c r="I85">
        <v>0</v>
      </c>
    </row>
    <row r="86" spans="1:9" x14ac:dyDescent="0.3">
      <c r="A86" t="s">
        <v>5097</v>
      </c>
      <c r="B86">
        <v>0</v>
      </c>
      <c r="C86">
        <v>1</v>
      </c>
      <c r="D86">
        <v>4</v>
      </c>
      <c r="E86">
        <v>1</v>
      </c>
      <c r="F86">
        <v>83.99</v>
      </c>
      <c r="G86">
        <v>5</v>
      </c>
      <c r="H86">
        <v>20</v>
      </c>
      <c r="I86">
        <v>1</v>
      </c>
    </row>
    <row r="87" spans="1:9" x14ac:dyDescent="0.3">
      <c r="A87" t="s">
        <v>5098</v>
      </c>
      <c r="B87">
        <v>0</v>
      </c>
      <c r="C87">
        <v>0</v>
      </c>
      <c r="D87">
        <v>1</v>
      </c>
      <c r="E87">
        <v>0</v>
      </c>
      <c r="F87">
        <v>0</v>
      </c>
      <c r="G87">
        <v>6</v>
      </c>
      <c r="H87">
        <v>1</v>
      </c>
      <c r="I87">
        <v>0</v>
      </c>
    </row>
    <row r="88" spans="1:9" x14ac:dyDescent="0.3">
      <c r="A88" t="s">
        <v>5099</v>
      </c>
      <c r="B88">
        <v>1</v>
      </c>
      <c r="C88">
        <v>1</v>
      </c>
      <c r="D88">
        <v>1</v>
      </c>
      <c r="E88">
        <v>4</v>
      </c>
      <c r="F88">
        <v>154.97999999999999</v>
      </c>
      <c r="G88">
        <v>2</v>
      </c>
      <c r="H88">
        <v>15</v>
      </c>
      <c r="I88">
        <v>0</v>
      </c>
    </row>
    <row r="89" spans="1:9" x14ac:dyDescent="0.3">
      <c r="A89" t="s">
        <v>5100</v>
      </c>
      <c r="B89">
        <v>0</v>
      </c>
      <c r="C89">
        <v>0</v>
      </c>
      <c r="D89">
        <v>3</v>
      </c>
      <c r="E89">
        <v>1</v>
      </c>
      <c r="F89">
        <v>68.989999999999995</v>
      </c>
      <c r="G89">
        <v>5</v>
      </c>
      <c r="H89">
        <v>10</v>
      </c>
      <c r="I89">
        <v>0</v>
      </c>
    </row>
    <row r="90" spans="1:9" x14ac:dyDescent="0.3">
      <c r="A90" t="s">
        <v>5101</v>
      </c>
      <c r="B90">
        <v>0</v>
      </c>
      <c r="C90">
        <v>1</v>
      </c>
      <c r="D90">
        <v>3</v>
      </c>
      <c r="E90">
        <v>0</v>
      </c>
      <c r="F90">
        <v>0</v>
      </c>
      <c r="G90">
        <v>5</v>
      </c>
      <c r="H90">
        <v>19</v>
      </c>
      <c r="I90">
        <v>0</v>
      </c>
    </row>
    <row r="91" spans="1:9" x14ac:dyDescent="0.3">
      <c r="A91" t="s">
        <v>5102</v>
      </c>
      <c r="B91">
        <v>0</v>
      </c>
      <c r="C91">
        <v>1</v>
      </c>
      <c r="D91">
        <v>3</v>
      </c>
      <c r="E91">
        <v>2</v>
      </c>
      <c r="F91">
        <v>52.99</v>
      </c>
      <c r="G91">
        <v>0</v>
      </c>
      <c r="H91">
        <v>14</v>
      </c>
      <c r="I91">
        <v>0</v>
      </c>
    </row>
    <row r="92" spans="1:9" x14ac:dyDescent="0.3">
      <c r="A92" t="s">
        <v>5103</v>
      </c>
      <c r="B92">
        <v>0</v>
      </c>
      <c r="C92">
        <v>1</v>
      </c>
      <c r="D92">
        <v>3</v>
      </c>
      <c r="E92">
        <v>1</v>
      </c>
      <c r="F92">
        <v>55.99</v>
      </c>
      <c r="G92">
        <v>1</v>
      </c>
      <c r="H92">
        <v>15</v>
      </c>
      <c r="I92">
        <v>0</v>
      </c>
    </row>
    <row r="93" spans="1:9" x14ac:dyDescent="0.3">
      <c r="A93" t="s">
        <v>5104</v>
      </c>
      <c r="B93">
        <v>0</v>
      </c>
      <c r="C93">
        <v>1</v>
      </c>
      <c r="D93">
        <v>3</v>
      </c>
      <c r="E93">
        <v>2</v>
      </c>
      <c r="F93">
        <v>139.97999999999999</v>
      </c>
      <c r="G93">
        <v>3</v>
      </c>
      <c r="H93">
        <v>15</v>
      </c>
      <c r="I93">
        <v>0</v>
      </c>
    </row>
    <row r="94" spans="1:9" x14ac:dyDescent="0.3">
      <c r="A94" t="s">
        <v>5105</v>
      </c>
      <c r="B94">
        <v>0</v>
      </c>
      <c r="C94">
        <v>1</v>
      </c>
      <c r="D94">
        <v>1</v>
      </c>
      <c r="E94">
        <v>1</v>
      </c>
      <c r="F94">
        <v>62.99</v>
      </c>
      <c r="G94">
        <v>4</v>
      </c>
      <c r="H94">
        <v>16</v>
      </c>
      <c r="I94">
        <v>0</v>
      </c>
    </row>
    <row r="95" spans="1:9" x14ac:dyDescent="0.3">
      <c r="A95" t="s">
        <v>5106</v>
      </c>
      <c r="B95">
        <v>0</v>
      </c>
      <c r="C95">
        <v>1</v>
      </c>
      <c r="D95">
        <v>2</v>
      </c>
      <c r="E95">
        <v>2</v>
      </c>
      <c r="F95">
        <v>43.99</v>
      </c>
      <c r="G95">
        <v>1</v>
      </c>
      <c r="H95">
        <v>22</v>
      </c>
      <c r="I95">
        <v>0</v>
      </c>
    </row>
    <row r="96" spans="1:9" x14ac:dyDescent="0.3">
      <c r="A96" t="s">
        <v>5107</v>
      </c>
      <c r="B96">
        <v>0</v>
      </c>
      <c r="C96">
        <v>1</v>
      </c>
      <c r="D96">
        <v>3</v>
      </c>
      <c r="E96">
        <v>1</v>
      </c>
      <c r="F96">
        <v>155.97999999999999</v>
      </c>
      <c r="G96">
        <v>5</v>
      </c>
      <c r="H96">
        <v>16</v>
      </c>
      <c r="I96">
        <v>0</v>
      </c>
    </row>
    <row r="97" spans="1:9" x14ac:dyDescent="0.3">
      <c r="A97" t="s">
        <v>5108</v>
      </c>
      <c r="B97">
        <v>0</v>
      </c>
      <c r="C97">
        <v>1</v>
      </c>
      <c r="D97">
        <v>3</v>
      </c>
      <c r="E97">
        <v>1</v>
      </c>
      <c r="F97">
        <v>56.99</v>
      </c>
      <c r="G97">
        <v>1</v>
      </c>
      <c r="H97">
        <v>14</v>
      </c>
      <c r="I97">
        <v>0</v>
      </c>
    </row>
    <row r="98" spans="1:9" x14ac:dyDescent="0.3">
      <c r="A98" t="s">
        <v>5109</v>
      </c>
      <c r="B98">
        <v>1</v>
      </c>
      <c r="C98">
        <v>1</v>
      </c>
      <c r="D98">
        <v>1</v>
      </c>
      <c r="E98">
        <v>5</v>
      </c>
      <c r="F98">
        <v>63.99</v>
      </c>
      <c r="G98">
        <v>4</v>
      </c>
      <c r="H98">
        <v>21</v>
      </c>
      <c r="I98">
        <v>0</v>
      </c>
    </row>
    <row r="99" spans="1:9" x14ac:dyDescent="0.3">
      <c r="A99" t="s">
        <v>5110</v>
      </c>
      <c r="B99">
        <v>0</v>
      </c>
      <c r="C99">
        <v>1</v>
      </c>
      <c r="D99">
        <v>1</v>
      </c>
      <c r="E99">
        <v>0</v>
      </c>
      <c r="F99">
        <v>0</v>
      </c>
      <c r="G99">
        <v>0</v>
      </c>
      <c r="H99">
        <v>21</v>
      </c>
      <c r="I99">
        <v>1</v>
      </c>
    </row>
    <row r="100" spans="1:9" x14ac:dyDescent="0.3">
      <c r="A100" t="s">
        <v>5111</v>
      </c>
      <c r="B100">
        <v>0</v>
      </c>
      <c r="C100">
        <v>0</v>
      </c>
      <c r="D100">
        <v>3</v>
      </c>
      <c r="E100">
        <v>0</v>
      </c>
      <c r="F100">
        <v>0</v>
      </c>
      <c r="G100">
        <v>7</v>
      </c>
      <c r="H100">
        <v>14</v>
      </c>
      <c r="I100">
        <v>0</v>
      </c>
    </row>
    <row r="101" spans="1:9" x14ac:dyDescent="0.3">
      <c r="A101" t="s">
        <v>5112</v>
      </c>
      <c r="B101">
        <v>1</v>
      </c>
      <c r="C101">
        <v>0</v>
      </c>
      <c r="D101">
        <v>1</v>
      </c>
      <c r="E101">
        <v>2</v>
      </c>
      <c r="F101">
        <v>55.99</v>
      </c>
      <c r="G101">
        <v>0</v>
      </c>
      <c r="H101">
        <v>3</v>
      </c>
      <c r="I101">
        <v>1</v>
      </c>
    </row>
    <row r="102" spans="1:9" x14ac:dyDescent="0.3">
      <c r="A102" t="s">
        <v>5113</v>
      </c>
      <c r="B102">
        <v>1</v>
      </c>
      <c r="C102">
        <v>1</v>
      </c>
      <c r="D102">
        <v>1</v>
      </c>
      <c r="E102">
        <v>8</v>
      </c>
      <c r="F102">
        <v>86.98</v>
      </c>
      <c r="G102">
        <v>0</v>
      </c>
      <c r="H102">
        <v>20</v>
      </c>
      <c r="I102">
        <v>0</v>
      </c>
    </row>
    <row r="103" spans="1:9" x14ac:dyDescent="0.3">
      <c r="A103" t="s">
        <v>5114</v>
      </c>
      <c r="B103">
        <v>0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13</v>
      </c>
      <c r="I103">
        <v>0</v>
      </c>
    </row>
    <row r="104" spans="1:9" x14ac:dyDescent="0.3">
      <c r="A104" t="s">
        <v>5115</v>
      </c>
      <c r="B104">
        <v>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4</v>
      </c>
      <c r="I104">
        <v>1</v>
      </c>
    </row>
    <row r="105" spans="1:9" x14ac:dyDescent="0.3">
      <c r="A105" t="s">
        <v>5116</v>
      </c>
      <c r="B105">
        <v>0</v>
      </c>
      <c r="C105">
        <v>1</v>
      </c>
      <c r="D105">
        <v>4</v>
      </c>
      <c r="E105">
        <v>5</v>
      </c>
      <c r="F105">
        <v>172.47</v>
      </c>
      <c r="G105">
        <v>1</v>
      </c>
      <c r="H105">
        <v>18</v>
      </c>
      <c r="I105">
        <v>1</v>
      </c>
    </row>
    <row r="106" spans="1:9" x14ac:dyDescent="0.3">
      <c r="A106" t="s">
        <v>5117</v>
      </c>
      <c r="B106">
        <v>0</v>
      </c>
      <c r="C106">
        <v>1</v>
      </c>
      <c r="D106">
        <v>3</v>
      </c>
      <c r="E106">
        <v>0</v>
      </c>
      <c r="F106">
        <v>0</v>
      </c>
      <c r="G106">
        <v>2</v>
      </c>
      <c r="H106">
        <v>14</v>
      </c>
      <c r="I106">
        <v>0</v>
      </c>
    </row>
    <row r="107" spans="1:9" x14ac:dyDescent="0.3">
      <c r="A107" t="s">
        <v>5118</v>
      </c>
      <c r="B107">
        <v>0</v>
      </c>
      <c r="C107">
        <v>1</v>
      </c>
      <c r="D107">
        <v>2</v>
      </c>
      <c r="E107">
        <v>9</v>
      </c>
      <c r="F107">
        <v>46.99</v>
      </c>
      <c r="G107">
        <v>0</v>
      </c>
      <c r="H107">
        <v>10</v>
      </c>
      <c r="I107">
        <v>0</v>
      </c>
    </row>
    <row r="108" spans="1:9" x14ac:dyDescent="0.3">
      <c r="A108" t="s">
        <v>5119</v>
      </c>
      <c r="B108">
        <v>0</v>
      </c>
      <c r="C108">
        <v>1</v>
      </c>
      <c r="D108">
        <v>3</v>
      </c>
      <c r="E108">
        <v>5</v>
      </c>
      <c r="F108">
        <v>134.97</v>
      </c>
      <c r="G108">
        <v>5</v>
      </c>
      <c r="H108">
        <v>15</v>
      </c>
      <c r="I108">
        <v>0</v>
      </c>
    </row>
    <row r="109" spans="1:9" x14ac:dyDescent="0.3">
      <c r="A109" t="s">
        <v>5120</v>
      </c>
      <c r="B109">
        <v>0</v>
      </c>
      <c r="C109">
        <v>0</v>
      </c>
      <c r="D109">
        <v>1</v>
      </c>
      <c r="E109">
        <v>2</v>
      </c>
      <c r="F109">
        <v>59.99</v>
      </c>
      <c r="G109">
        <v>2</v>
      </c>
      <c r="H109">
        <v>8</v>
      </c>
      <c r="I109">
        <v>0</v>
      </c>
    </row>
    <row r="110" spans="1:9" x14ac:dyDescent="0.3">
      <c r="A110" t="s">
        <v>5121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4</v>
      </c>
      <c r="H110">
        <v>5</v>
      </c>
      <c r="I110">
        <v>0</v>
      </c>
    </row>
    <row r="111" spans="1:9" x14ac:dyDescent="0.3">
      <c r="A111" t="s">
        <v>5122</v>
      </c>
      <c r="B111">
        <v>1</v>
      </c>
      <c r="C111">
        <v>1</v>
      </c>
      <c r="D111">
        <v>2</v>
      </c>
      <c r="E111">
        <v>0</v>
      </c>
      <c r="F111">
        <v>0</v>
      </c>
      <c r="G111">
        <v>1</v>
      </c>
      <c r="H111">
        <v>16</v>
      </c>
      <c r="I111">
        <v>0</v>
      </c>
    </row>
    <row r="112" spans="1:9" x14ac:dyDescent="0.3">
      <c r="A112" t="s">
        <v>5123</v>
      </c>
      <c r="B112">
        <v>1</v>
      </c>
      <c r="C112">
        <v>0</v>
      </c>
      <c r="D112">
        <v>5</v>
      </c>
      <c r="E112">
        <v>4</v>
      </c>
      <c r="F112">
        <v>57.99</v>
      </c>
      <c r="G112">
        <v>0</v>
      </c>
      <c r="H112">
        <v>1</v>
      </c>
      <c r="I112">
        <v>0</v>
      </c>
    </row>
    <row r="113" spans="1:9" x14ac:dyDescent="0.3">
      <c r="A113" t="s">
        <v>5124</v>
      </c>
      <c r="B113">
        <v>0</v>
      </c>
      <c r="C113">
        <v>1</v>
      </c>
      <c r="D113">
        <v>1</v>
      </c>
      <c r="E113">
        <v>1</v>
      </c>
      <c r="F113">
        <v>56.49</v>
      </c>
      <c r="G113">
        <v>2</v>
      </c>
      <c r="H113">
        <v>18</v>
      </c>
      <c r="I113">
        <v>0</v>
      </c>
    </row>
    <row r="114" spans="1:9" x14ac:dyDescent="0.3">
      <c r="A114" t="s">
        <v>5125</v>
      </c>
      <c r="B114">
        <v>1</v>
      </c>
      <c r="C114">
        <v>0</v>
      </c>
      <c r="D114">
        <v>1</v>
      </c>
      <c r="E114">
        <v>0</v>
      </c>
      <c r="F114">
        <v>0</v>
      </c>
      <c r="G114">
        <v>2</v>
      </c>
      <c r="H114">
        <v>2</v>
      </c>
      <c r="I114">
        <v>0</v>
      </c>
    </row>
    <row r="115" spans="1:9" x14ac:dyDescent="0.3">
      <c r="A115" t="s">
        <v>5126</v>
      </c>
      <c r="B115">
        <v>0</v>
      </c>
      <c r="C115">
        <v>0</v>
      </c>
      <c r="D115">
        <v>4</v>
      </c>
      <c r="E115">
        <v>2</v>
      </c>
      <c r="F115">
        <v>56.99</v>
      </c>
      <c r="G115">
        <v>2</v>
      </c>
      <c r="H115">
        <v>15</v>
      </c>
      <c r="I115">
        <v>0</v>
      </c>
    </row>
    <row r="116" spans="1:9" x14ac:dyDescent="0.3">
      <c r="A116" t="s">
        <v>5127</v>
      </c>
      <c r="B116">
        <v>0</v>
      </c>
      <c r="C116">
        <v>1</v>
      </c>
      <c r="D116">
        <v>1</v>
      </c>
      <c r="E116">
        <v>3</v>
      </c>
      <c r="F116">
        <v>64.489999999999995</v>
      </c>
      <c r="G116">
        <v>1</v>
      </c>
      <c r="H116">
        <v>16</v>
      </c>
      <c r="I116">
        <v>1</v>
      </c>
    </row>
    <row r="117" spans="1:9" x14ac:dyDescent="0.3">
      <c r="A117" t="s">
        <v>5128</v>
      </c>
      <c r="B117">
        <v>0</v>
      </c>
      <c r="C117">
        <v>0</v>
      </c>
      <c r="D117">
        <v>4</v>
      </c>
      <c r="E117">
        <v>0</v>
      </c>
      <c r="F117">
        <v>0</v>
      </c>
      <c r="G117">
        <v>1</v>
      </c>
      <c r="H117">
        <v>1</v>
      </c>
      <c r="I117">
        <v>0</v>
      </c>
    </row>
    <row r="118" spans="1:9" x14ac:dyDescent="0.3">
      <c r="A118" t="s">
        <v>5129</v>
      </c>
      <c r="B118">
        <v>0</v>
      </c>
      <c r="C118">
        <v>1</v>
      </c>
      <c r="D118">
        <v>1</v>
      </c>
      <c r="E118">
        <v>1</v>
      </c>
      <c r="F118">
        <v>65.489999999999995</v>
      </c>
      <c r="G118">
        <v>5</v>
      </c>
      <c r="H118">
        <v>24</v>
      </c>
      <c r="I118">
        <v>0</v>
      </c>
    </row>
    <row r="119" spans="1:9" x14ac:dyDescent="0.3">
      <c r="A119" t="s">
        <v>5130</v>
      </c>
      <c r="B119">
        <v>0</v>
      </c>
      <c r="C119">
        <v>1</v>
      </c>
      <c r="D119">
        <v>2</v>
      </c>
      <c r="E119">
        <v>1</v>
      </c>
      <c r="F119">
        <v>61.99</v>
      </c>
      <c r="G119">
        <v>5</v>
      </c>
      <c r="H119">
        <v>21</v>
      </c>
      <c r="I119">
        <v>0</v>
      </c>
    </row>
    <row r="120" spans="1:9" x14ac:dyDescent="0.3">
      <c r="A120" t="s">
        <v>5131</v>
      </c>
      <c r="B120">
        <v>0</v>
      </c>
      <c r="C120">
        <v>1</v>
      </c>
      <c r="D120">
        <v>3</v>
      </c>
      <c r="E120">
        <v>0</v>
      </c>
      <c r="F120">
        <v>0</v>
      </c>
      <c r="G120">
        <v>5</v>
      </c>
      <c r="H120">
        <v>19</v>
      </c>
      <c r="I120">
        <v>0</v>
      </c>
    </row>
    <row r="121" spans="1:9" x14ac:dyDescent="0.3">
      <c r="A121" t="s">
        <v>5132</v>
      </c>
      <c r="B121">
        <v>0</v>
      </c>
      <c r="C121">
        <v>0</v>
      </c>
      <c r="D121">
        <v>2</v>
      </c>
      <c r="E121">
        <v>4</v>
      </c>
      <c r="F121">
        <v>61.49</v>
      </c>
      <c r="G121">
        <v>5</v>
      </c>
      <c r="H121">
        <v>10</v>
      </c>
      <c r="I121">
        <v>0</v>
      </c>
    </row>
    <row r="122" spans="1:9" x14ac:dyDescent="0.3">
      <c r="A122" t="s">
        <v>5133</v>
      </c>
      <c r="B122">
        <v>1</v>
      </c>
      <c r="C122">
        <v>0</v>
      </c>
      <c r="D122">
        <v>1</v>
      </c>
      <c r="E122">
        <v>1</v>
      </c>
      <c r="F122">
        <v>236.97</v>
      </c>
      <c r="G122">
        <v>3</v>
      </c>
      <c r="H122">
        <v>7</v>
      </c>
      <c r="I122">
        <v>1</v>
      </c>
    </row>
    <row r="123" spans="1:9" x14ac:dyDescent="0.3">
      <c r="A123" t="s">
        <v>5134</v>
      </c>
      <c r="B123">
        <v>0</v>
      </c>
      <c r="C123">
        <v>1</v>
      </c>
      <c r="D123">
        <v>2</v>
      </c>
      <c r="E123">
        <v>0</v>
      </c>
      <c r="F123">
        <v>0</v>
      </c>
      <c r="G123">
        <v>5</v>
      </c>
      <c r="H123">
        <v>21</v>
      </c>
      <c r="I123">
        <v>0</v>
      </c>
    </row>
    <row r="124" spans="1:9" x14ac:dyDescent="0.3">
      <c r="A124" t="s">
        <v>5135</v>
      </c>
      <c r="B124">
        <v>0</v>
      </c>
      <c r="C124">
        <v>1</v>
      </c>
      <c r="D124">
        <v>3</v>
      </c>
      <c r="E124">
        <v>0</v>
      </c>
      <c r="F124">
        <v>0</v>
      </c>
      <c r="G124">
        <v>0</v>
      </c>
      <c r="H124">
        <v>16</v>
      </c>
      <c r="I124">
        <v>0</v>
      </c>
    </row>
    <row r="125" spans="1:9" x14ac:dyDescent="0.3">
      <c r="A125" t="s">
        <v>5136</v>
      </c>
      <c r="B125">
        <v>0</v>
      </c>
      <c r="C125">
        <v>0</v>
      </c>
      <c r="D125">
        <v>2</v>
      </c>
      <c r="E125">
        <v>2</v>
      </c>
      <c r="F125">
        <v>51.99</v>
      </c>
      <c r="G125">
        <v>0</v>
      </c>
      <c r="H125">
        <v>12</v>
      </c>
      <c r="I125">
        <v>0</v>
      </c>
    </row>
    <row r="126" spans="1:9" x14ac:dyDescent="0.3">
      <c r="A126" t="s">
        <v>5137</v>
      </c>
      <c r="B126">
        <v>0</v>
      </c>
      <c r="C126">
        <v>0</v>
      </c>
      <c r="D126">
        <v>1</v>
      </c>
      <c r="E126">
        <v>2</v>
      </c>
      <c r="F126">
        <v>54.99</v>
      </c>
      <c r="G126">
        <v>3</v>
      </c>
      <c r="H126">
        <v>15</v>
      </c>
      <c r="I126">
        <v>0</v>
      </c>
    </row>
    <row r="127" spans="1:9" x14ac:dyDescent="0.3">
      <c r="A127" t="s">
        <v>5138</v>
      </c>
      <c r="B127">
        <v>0</v>
      </c>
      <c r="C127">
        <v>1</v>
      </c>
      <c r="D127">
        <v>1</v>
      </c>
      <c r="E127">
        <v>4</v>
      </c>
      <c r="F127">
        <v>135.97999999999999</v>
      </c>
      <c r="G127">
        <v>2</v>
      </c>
      <c r="H127">
        <v>16</v>
      </c>
      <c r="I127">
        <v>0</v>
      </c>
    </row>
    <row r="128" spans="1:9" x14ac:dyDescent="0.3">
      <c r="A128" t="s">
        <v>5139</v>
      </c>
      <c r="B128">
        <v>0</v>
      </c>
      <c r="C128">
        <v>1</v>
      </c>
      <c r="D128">
        <v>3</v>
      </c>
      <c r="E128">
        <v>1</v>
      </c>
      <c r="F128">
        <v>61.49</v>
      </c>
      <c r="G128">
        <v>1</v>
      </c>
      <c r="H128">
        <v>15</v>
      </c>
      <c r="I128">
        <v>1</v>
      </c>
    </row>
    <row r="129" spans="1:9" x14ac:dyDescent="0.3">
      <c r="A129" t="s">
        <v>5140</v>
      </c>
      <c r="B129">
        <v>0</v>
      </c>
      <c r="C129">
        <v>1</v>
      </c>
      <c r="D129">
        <v>1</v>
      </c>
      <c r="E129">
        <v>4</v>
      </c>
      <c r="F129">
        <v>55.99</v>
      </c>
      <c r="G129">
        <v>0</v>
      </c>
      <c r="H129">
        <v>15</v>
      </c>
      <c r="I129">
        <v>0</v>
      </c>
    </row>
    <row r="130" spans="1:9" x14ac:dyDescent="0.3">
      <c r="A130" t="s">
        <v>5141</v>
      </c>
      <c r="B130">
        <v>0</v>
      </c>
      <c r="C130">
        <v>1</v>
      </c>
      <c r="D130">
        <v>2</v>
      </c>
      <c r="E130">
        <v>8</v>
      </c>
      <c r="F130">
        <v>54.99</v>
      </c>
      <c r="G130">
        <v>1</v>
      </c>
      <c r="H130">
        <v>16</v>
      </c>
      <c r="I130">
        <v>0</v>
      </c>
    </row>
    <row r="131" spans="1:9" x14ac:dyDescent="0.3">
      <c r="A131" t="s">
        <v>5142</v>
      </c>
      <c r="B131">
        <v>1</v>
      </c>
      <c r="C131">
        <v>0</v>
      </c>
      <c r="D131">
        <v>1</v>
      </c>
      <c r="E131">
        <v>0</v>
      </c>
      <c r="F131">
        <v>0</v>
      </c>
      <c r="G131">
        <v>1</v>
      </c>
      <c r="H131">
        <v>5</v>
      </c>
      <c r="I131">
        <v>0</v>
      </c>
    </row>
    <row r="132" spans="1:9" x14ac:dyDescent="0.3">
      <c r="A132" t="s">
        <v>5143</v>
      </c>
      <c r="B132">
        <v>1</v>
      </c>
      <c r="C132">
        <v>1</v>
      </c>
      <c r="D132">
        <v>1</v>
      </c>
      <c r="E132">
        <v>12</v>
      </c>
      <c r="F132">
        <v>52.99</v>
      </c>
      <c r="G132">
        <v>1</v>
      </c>
      <c r="H132">
        <v>22</v>
      </c>
      <c r="I132">
        <v>0</v>
      </c>
    </row>
    <row r="133" spans="1:9" x14ac:dyDescent="0.3">
      <c r="A133" t="s">
        <v>5144</v>
      </c>
      <c r="B133">
        <v>0</v>
      </c>
      <c r="C133">
        <v>1</v>
      </c>
      <c r="D133">
        <v>2</v>
      </c>
      <c r="E133">
        <v>2</v>
      </c>
      <c r="F133">
        <v>50.99</v>
      </c>
      <c r="G133">
        <v>5</v>
      </c>
      <c r="H133">
        <v>18</v>
      </c>
      <c r="I133">
        <v>0</v>
      </c>
    </row>
    <row r="134" spans="1:9" x14ac:dyDescent="0.3">
      <c r="A134" t="s">
        <v>5145</v>
      </c>
      <c r="B134">
        <v>0</v>
      </c>
      <c r="C134">
        <v>1</v>
      </c>
      <c r="D134">
        <v>1</v>
      </c>
      <c r="E134">
        <v>4</v>
      </c>
      <c r="F134">
        <v>44.99</v>
      </c>
      <c r="G134">
        <v>1</v>
      </c>
      <c r="H134">
        <v>16</v>
      </c>
      <c r="I134">
        <v>0</v>
      </c>
    </row>
    <row r="135" spans="1:9" x14ac:dyDescent="0.3">
      <c r="A135" t="s">
        <v>5146</v>
      </c>
      <c r="B135">
        <v>0</v>
      </c>
      <c r="C135">
        <v>1</v>
      </c>
      <c r="D135">
        <v>3</v>
      </c>
      <c r="E135">
        <v>0</v>
      </c>
      <c r="F135">
        <v>0</v>
      </c>
      <c r="G135">
        <v>7</v>
      </c>
      <c r="H135">
        <v>11</v>
      </c>
      <c r="I135">
        <v>1</v>
      </c>
    </row>
    <row r="136" spans="1:9" x14ac:dyDescent="0.3">
      <c r="A136" t="s">
        <v>5147</v>
      </c>
      <c r="B136">
        <v>1</v>
      </c>
      <c r="C136">
        <v>1</v>
      </c>
      <c r="D136">
        <v>1</v>
      </c>
      <c r="E136">
        <v>4</v>
      </c>
      <c r="F136">
        <v>166.47</v>
      </c>
      <c r="G136">
        <v>5</v>
      </c>
      <c r="H136">
        <v>18</v>
      </c>
      <c r="I136">
        <v>0</v>
      </c>
    </row>
    <row r="137" spans="1:9" x14ac:dyDescent="0.3">
      <c r="A137" t="s">
        <v>5148</v>
      </c>
      <c r="B137">
        <v>0</v>
      </c>
      <c r="C137">
        <v>0</v>
      </c>
      <c r="D137">
        <v>3</v>
      </c>
      <c r="E137">
        <v>2</v>
      </c>
      <c r="F137">
        <v>63.99</v>
      </c>
      <c r="G137">
        <v>4</v>
      </c>
      <c r="H137">
        <v>11</v>
      </c>
      <c r="I137">
        <v>0</v>
      </c>
    </row>
    <row r="138" spans="1:9" x14ac:dyDescent="0.3">
      <c r="A138" t="s">
        <v>5149</v>
      </c>
      <c r="B138">
        <v>0</v>
      </c>
      <c r="C138">
        <v>1</v>
      </c>
      <c r="D138">
        <v>2</v>
      </c>
      <c r="E138">
        <v>1</v>
      </c>
      <c r="F138">
        <v>66.989999999999995</v>
      </c>
      <c r="G138">
        <v>3</v>
      </c>
      <c r="H138">
        <v>20</v>
      </c>
      <c r="I138">
        <v>0</v>
      </c>
    </row>
    <row r="139" spans="1:9" x14ac:dyDescent="0.3">
      <c r="A139" t="s">
        <v>5150</v>
      </c>
      <c r="B139">
        <v>0</v>
      </c>
      <c r="C139">
        <v>1</v>
      </c>
      <c r="D139">
        <v>3</v>
      </c>
      <c r="E139">
        <v>1</v>
      </c>
      <c r="F139">
        <v>51.49</v>
      </c>
      <c r="G139">
        <v>1</v>
      </c>
      <c r="H139">
        <v>11</v>
      </c>
      <c r="I139">
        <v>0</v>
      </c>
    </row>
    <row r="140" spans="1:9" x14ac:dyDescent="0.3">
      <c r="A140" t="s">
        <v>5151</v>
      </c>
      <c r="B140">
        <v>0</v>
      </c>
      <c r="C140">
        <v>0</v>
      </c>
      <c r="D140">
        <v>1</v>
      </c>
      <c r="E140">
        <v>1</v>
      </c>
      <c r="F140">
        <v>154.47</v>
      </c>
      <c r="G140">
        <v>4</v>
      </c>
      <c r="H140">
        <v>4</v>
      </c>
      <c r="I140">
        <v>0</v>
      </c>
    </row>
    <row r="141" spans="1:9" x14ac:dyDescent="0.3">
      <c r="A141" t="s">
        <v>5152</v>
      </c>
      <c r="B141">
        <v>0</v>
      </c>
      <c r="C141">
        <v>0</v>
      </c>
      <c r="D141">
        <v>2</v>
      </c>
      <c r="E141">
        <v>1</v>
      </c>
      <c r="F141">
        <v>230.97</v>
      </c>
      <c r="G141">
        <v>5</v>
      </c>
      <c r="H141">
        <v>1</v>
      </c>
      <c r="I141">
        <v>0</v>
      </c>
    </row>
    <row r="142" spans="1:9" x14ac:dyDescent="0.3">
      <c r="A142" t="s">
        <v>5153</v>
      </c>
      <c r="B142">
        <v>0</v>
      </c>
      <c r="C142">
        <v>0</v>
      </c>
      <c r="D142">
        <v>2</v>
      </c>
      <c r="E142">
        <v>5</v>
      </c>
      <c r="F142">
        <v>64.989999999999995</v>
      </c>
      <c r="G142">
        <v>5</v>
      </c>
      <c r="H142">
        <v>20</v>
      </c>
      <c r="I142">
        <v>0</v>
      </c>
    </row>
    <row r="143" spans="1:9" x14ac:dyDescent="0.3">
      <c r="A143" t="s">
        <v>5154</v>
      </c>
      <c r="B143">
        <v>0</v>
      </c>
      <c r="C143">
        <v>0</v>
      </c>
      <c r="D143">
        <v>2</v>
      </c>
      <c r="E143">
        <v>3</v>
      </c>
      <c r="F143">
        <v>55.99</v>
      </c>
      <c r="G143">
        <v>0</v>
      </c>
      <c r="H143">
        <v>9</v>
      </c>
      <c r="I143">
        <v>0</v>
      </c>
    </row>
    <row r="144" spans="1:9" x14ac:dyDescent="0.3">
      <c r="A144" t="s">
        <v>5155</v>
      </c>
      <c r="B144">
        <v>0</v>
      </c>
      <c r="C144">
        <v>0</v>
      </c>
      <c r="D144">
        <v>2</v>
      </c>
      <c r="E144">
        <v>0</v>
      </c>
      <c r="F144">
        <v>0</v>
      </c>
      <c r="G144">
        <v>0</v>
      </c>
      <c r="H144">
        <v>2</v>
      </c>
      <c r="I144">
        <v>1</v>
      </c>
    </row>
    <row r="145" spans="1:9" x14ac:dyDescent="0.3">
      <c r="A145" t="s">
        <v>5156</v>
      </c>
      <c r="B145">
        <v>0</v>
      </c>
      <c r="C145">
        <v>1</v>
      </c>
      <c r="D145">
        <v>2</v>
      </c>
      <c r="E145">
        <v>2</v>
      </c>
      <c r="F145">
        <v>66.989999999999995</v>
      </c>
      <c r="G145">
        <v>1</v>
      </c>
      <c r="H145">
        <v>19</v>
      </c>
      <c r="I145">
        <v>0</v>
      </c>
    </row>
    <row r="146" spans="1:9" x14ac:dyDescent="0.3">
      <c r="A146" t="s">
        <v>5157</v>
      </c>
      <c r="B146">
        <v>0</v>
      </c>
      <c r="C146">
        <v>1</v>
      </c>
      <c r="D146">
        <v>1</v>
      </c>
      <c r="E146">
        <v>5</v>
      </c>
      <c r="F146">
        <v>77.489999999999995</v>
      </c>
      <c r="G146">
        <v>1</v>
      </c>
      <c r="H146">
        <v>12</v>
      </c>
      <c r="I146">
        <v>1</v>
      </c>
    </row>
    <row r="147" spans="1:9" x14ac:dyDescent="0.3">
      <c r="A147" t="s">
        <v>5158</v>
      </c>
      <c r="B147">
        <v>0</v>
      </c>
      <c r="C147">
        <v>1</v>
      </c>
      <c r="D147">
        <v>3</v>
      </c>
      <c r="E147">
        <v>1</v>
      </c>
      <c r="F147">
        <v>46.99</v>
      </c>
      <c r="G147">
        <v>6</v>
      </c>
      <c r="H147">
        <v>19</v>
      </c>
      <c r="I147">
        <v>1</v>
      </c>
    </row>
    <row r="148" spans="1:9" x14ac:dyDescent="0.3">
      <c r="A148" t="s">
        <v>5159</v>
      </c>
      <c r="B148">
        <v>0</v>
      </c>
      <c r="C148">
        <v>1</v>
      </c>
      <c r="D148">
        <v>1</v>
      </c>
      <c r="E148">
        <v>0</v>
      </c>
      <c r="F148">
        <v>0</v>
      </c>
      <c r="G148">
        <v>4</v>
      </c>
      <c r="H148">
        <v>19</v>
      </c>
      <c r="I148">
        <v>0</v>
      </c>
    </row>
    <row r="149" spans="1:9" x14ac:dyDescent="0.3">
      <c r="A149" t="s">
        <v>5160</v>
      </c>
      <c r="B149">
        <v>0</v>
      </c>
      <c r="C149">
        <v>1</v>
      </c>
      <c r="D149">
        <v>3</v>
      </c>
      <c r="E149">
        <v>0</v>
      </c>
      <c r="F149">
        <v>0</v>
      </c>
      <c r="G149">
        <v>3</v>
      </c>
      <c r="H149">
        <v>12</v>
      </c>
      <c r="I149">
        <v>1</v>
      </c>
    </row>
    <row r="150" spans="1:9" x14ac:dyDescent="0.3">
      <c r="A150" t="s">
        <v>5161</v>
      </c>
      <c r="B150">
        <v>0</v>
      </c>
      <c r="C150">
        <v>1</v>
      </c>
      <c r="D150">
        <v>3</v>
      </c>
      <c r="E150">
        <v>1</v>
      </c>
      <c r="F150">
        <v>56.49</v>
      </c>
      <c r="G150">
        <v>2</v>
      </c>
      <c r="H150">
        <v>19</v>
      </c>
      <c r="I150">
        <v>0</v>
      </c>
    </row>
    <row r="151" spans="1:9" x14ac:dyDescent="0.3">
      <c r="A151" t="s">
        <v>5162</v>
      </c>
      <c r="B151">
        <v>0</v>
      </c>
      <c r="C151">
        <v>1</v>
      </c>
      <c r="D151">
        <v>3</v>
      </c>
      <c r="E151">
        <v>3</v>
      </c>
      <c r="F151">
        <v>75.98</v>
      </c>
      <c r="G151">
        <v>2</v>
      </c>
      <c r="H151">
        <v>14</v>
      </c>
      <c r="I151">
        <v>1</v>
      </c>
    </row>
    <row r="152" spans="1:9" x14ac:dyDescent="0.3">
      <c r="A152" t="s">
        <v>5163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2</v>
      </c>
      <c r="H152">
        <v>18</v>
      </c>
      <c r="I152">
        <v>0</v>
      </c>
    </row>
    <row r="153" spans="1:9" x14ac:dyDescent="0.3">
      <c r="A153" t="s">
        <v>5164</v>
      </c>
      <c r="B153">
        <v>1</v>
      </c>
      <c r="C153">
        <v>0</v>
      </c>
      <c r="D153">
        <v>1</v>
      </c>
      <c r="E153">
        <v>0</v>
      </c>
      <c r="F153">
        <v>0</v>
      </c>
      <c r="G153">
        <v>5</v>
      </c>
      <c r="H153">
        <v>5</v>
      </c>
      <c r="I153">
        <v>1</v>
      </c>
    </row>
    <row r="154" spans="1:9" x14ac:dyDescent="0.3">
      <c r="A154" t="s">
        <v>5165</v>
      </c>
      <c r="B154">
        <v>1</v>
      </c>
      <c r="C154">
        <v>0</v>
      </c>
      <c r="D154">
        <v>1</v>
      </c>
      <c r="E154">
        <v>0</v>
      </c>
      <c r="F154">
        <v>0</v>
      </c>
      <c r="G154">
        <v>2</v>
      </c>
      <c r="H154">
        <v>3</v>
      </c>
      <c r="I154">
        <v>0</v>
      </c>
    </row>
    <row r="155" spans="1:9" x14ac:dyDescent="0.3">
      <c r="A155" t="s">
        <v>5166</v>
      </c>
      <c r="B155">
        <v>0</v>
      </c>
      <c r="C155">
        <v>1</v>
      </c>
      <c r="D155">
        <v>4</v>
      </c>
      <c r="E155">
        <v>0</v>
      </c>
      <c r="F155">
        <v>0</v>
      </c>
      <c r="G155">
        <v>2</v>
      </c>
      <c r="H155">
        <v>17</v>
      </c>
      <c r="I155">
        <v>1</v>
      </c>
    </row>
    <row r="156" spans="1:9" x14ac:dyDescent="0.3">
      <c r="A156" t="s">
        <v>5167</v>
      </c>
      <c r="B156">
        <v>0</v>
      </c>
      <c r="C156">
        <v>1</v>
      </c>
      <c r="D156">
        <v>2</v>
      </c>
      <c r="E156">
        <v>1</v>
      </c>
      <c r="F156">
        <v>60.99</v>
      </c>
      <c r="G156">
        <v>2</v>
      </c>
      <c r="H156">
        <v>17</v>
      </c>
      <c r="I156">
        <v>0</v>
      </c>
    </row>
    <row r="157" spans="1:9" x14ac:dyDescent="0.3">
      <c r="A157" t="s">
        <v>5168</v>
      </c>
      <c r="B157">
        <v>0</v>
      </c>
      <c r="C157">
        <v>1</v>
      </c>
      <c r="D157">
        <v>3</v>
      </c>
      <c r="E157">
        <v>1</v>
      </c>
      <c r="F157">
        <v>129.97999999999999</v>
      </c>
      <c r="G157">
        <v>5</v>
      </c>
      <c r="H157">
        <v>25</v>
      </c>
      <c r="I157">
        <v>1</v>
      </c>
    </row>
    <row r="158" spans="1:9" x14ac:dyDescent="0.3">
      <c r="A158" t="s">
        <v>5169</v>
      </c>
      <c r="B158">
        <v>1</v>
      </c>
      <c r="C158">
        <v>0</v>
      </c>
      <c r="D158">
        <v>1</v>
      </c>
      <c r="E158">
        <v>0</v>
      </c>
      <c r="F158">
        <v>0</v>
      </c>
      <c r="G158">
        <v>5</v>
      </c>
      <c r="H158">
        <v>7</v>
      </c>
      <c r="I158">
        <v>0</v>
      </c>
    </row>
    <row r="159" spans="1:9" x14ac:dyDescent="0.3">
      <c r="A159" t="s">
        <v>5170</v>
      </c>
      <c r="B159">
        <v>0</v>
      </c>
      <c r="C159">
        <v>0</v>
      </c>
      <c r="D159">
        <v>1</v>
      </c>
      <c r="E159">
        <v>2</v>
      </c>
      <c r="F159">
        <v>107.98</v>
      </c>
      <c r="G159">
        <v>4</v>
      </c>
      <c r="H159">
        <v>9</v>
      </c>
      <c r="I159">
        <v>1</v>
      </c>
    </row>
    <row r="160" spans="1:9" x14ac:dyDescent="0.3">
      <c r="A160" t="s">
        <v>5171</v>
      </c>
      <c r="B160">
        <v>1</v>
      </c>
      <c r="C160">
        <v>0</v>
      </c>
      <c r="D160">
        <v>1</v>
      </c>
      <c r="E160">
        <v>0</v>
      </c>
      <c r="F160">
        <v>0</v>
      </c>
      <c r="G160">
        <v>1</v>
      </c>
      <c r="H160">
        <v>10</v>
      </c>
      <c r="I160">
        <v>1</v>
      </c>
    </row>
    <row r="161" spans="1:9" x14ac:dyDescent="0.3">
      <c r="A161" t="s">
        <v>5172</v>
      </c>
      <c r="B161">
        <v>0</v>
      </c>
      <c r="C161">
        <v>0</v>
      </c>
      <c r="D161">
        <v>2</v>
      </c>
      <c r="E161">
        <v>7</v>
      </c>
      <c r="F161">
        <v>128.97999999999999</v>
      </c>
      <c r="G161">
        <v>4</v>
      </c>
      <c r="H161">
        <v>7</v>
      </c>
      <c r="I161">
        <v>0</v>
      </c>
    </row>
    <row r="162" spans="1:9" x14ac:dyDescent="0.3">
      <c r="A162" t="s">
        <v>5173</v>
      </c>
      <c r="B162">
        <v>0</v>
      </c>
      <c r="C162">
        <v>1</v>
      </c>
      <c r="D162">
        <v>2</v>
      </c>
      <c r="E162">
        <v>1</v>
      </c>
      <c r="F162">
        <v>62.49</v>
      </c>
      <c r="G162">
        <v>7</v>
      </c>
      <c r="H162">
        <v>14</v>
      </c>
      <c r="I162">
        <v>1</v>
      </c>
    </row>
    <row r="163" spans="1:9" x14ac:dyDescent="0.3">
      <c r="A163" t="s">
        <v>5174</v>
      </c>
      <c r="B163">
        <v>0</v>
      </c>
      <c r="C163">
        <v>1</v>
      </c>
      <c r="D163">
        <v>2</v>
      </c>
      <c r="E163">
        <v>4</v>
      </c>
      <c r="F163">
        <v>46.99</v>
      </c>
      <c r="G163">
        <v>5</v>
      </c>
      <c r="H163">
        <v>16</v>
      </c>
      <c r="I163">
        <v>0</v>
      </c>
    </row>
    <row r="164" spans="1:9" x14ac:dyDescent="0.3">
      <c r="A164" t="s">
        <v>5175</v>
      </c>
      <c r="B164">
        <v>0</v>
      </c>
      <c r="C164">
        <v>1</v>
      </c>
      <c r="D164">
        <v>3</v>
      </c>
      <c r="E164">
        <v>3</v>
      </c>
      <c r="F164">
        <v>49.99</v>
      </c>
      <c r="G164">
        <v>1</v>
      </c>
      <c r="H164">
        <v>23</v>
      </c>
      <c r="I164">
        <v>1</v>
      </c>
    </row>
    <row r="165" spans="1:9" x14ac:dyDescent="0.3">
      <c r="A165" t="s">
        <v>5176</v>
      </c>
      <c r="B165">
        <v>0</v>
      </c>
      <c r="C165">
        <v>1</v>
      </c>
      <c r="D165">
        <v>3</v>
      </c>
      <c r="E165">
        <v>0</v>
      </c>
      <c r="F165">
        <v>0</v>
      </c>
      <c r="G165">
        <v>6</v>
      </c>
      <c r="H165">
        <v>26</v>
      </c>
      <c r="I165">
        <v>0</v>
      </c>
    </row>
    <row r="166" spans="1:9" x14ac:dyDescent="0.3">
      <c r="A166" t="s">
        <v>5177</v>
      </c>
      <c r="B166">
        <v>0</v>
      </c>
      <c r="C166">
        <v>1</v>
      </c>
      <c r="D166">
        <v>2</v>
      </c>
      <c r="E166">
        <v>2</v>
      </c>
      <c r="F166">
        <v>65.989999999999995</v>
      </c>
      <c r="G166">
        <v>4</v>
      </c>
      <c r="H166">
        <v>22</v>
      </c>
      <c r="I166">
        <v>0</v>
      </c>
    </row>
    <row r="167" spans="1:9" x14ac:dyDescent="0.3">
      <c r="A167" t="s">
        <v>5178</v>
      </c>
      <c r="B167">
        <v>0</v>
      </c>
      <c r="C167">
        <v>1</v>
      </c>
      <c r="D167">
        <v>1</v>
      </c>
      <c r="E167">
        <v>0</v>
      </c>
      <c r="F167">
        <v>0</v>
      </c>
      <c r="G167">
        <v>1</v>
      </c>
      <c r="H167">
        <v>17</v>
      </c>
      <c r="I167">
        <v>0</v>
      </c>
    </row>
    <row r="168" spans="1:9" x14ac:dyDescent="0.3">
      <c r="A168" t="s">
        <v>5179</v>
      </c>
      <c r="B168">
        <v>0</v>
      </c>
      <c r="C168">
        <v>0</v>
      </c>
      <c r="D168">
        <v>5</v>
      </c>
      <c r="E168">
        <v>0</v>
      </c>
      <c r="F168">
        <v>0</v>
      </c>
      <c r="G168">
        <v>6</v>
      </c>
      <c r="H168">
        <v>11</v>
      </c>
      <c r="I168">
        <v>0</v>
      </c>
    </row>
    <row r="169" spans="1:9" x14ac:dyDescent="0.3">
      <c r="A169" t="s">
        <v>5180</v>
      </c>
      <c r="B169">
        <v>0</v>
      </c>
      <c r="C169">
        <v>0</v>
      </c>
      <c r="D169">
        <v>1</v>
      </c>
      <c r="E169">
        <v>1</v>
      </c>
      <c r="F169">
        <v>72.989999999999995</v>
      </c>
      <c r="G169">
        <v>3</v>
      </c>
      <c r="H169">
        <v>7</v>
      </c>
      <c r="I169">
        <v>0</v>
      </c>
    </row>
    <row r="170" spans="1:9" x14ac:dyDescent="0.3">
      <c r="A170" t="s">
        <v>5181</v>
      </c>
      <c r="B170">
        <v>0</v>
      </c>
      <c r="C170">
        <v>0</v>
      </c>
      <c r="D170">
        <v>4</v>
      </c>
      <c r="E170">
        <v>0</v>
      </c>
      <c r="F170">
        <v>0</v>
      </c>
      <c r="G170">
        <v>1</v>
      </c>
      <c r="H170">
        <v>14</v>
      </c>
      <c r="I170">
        <v>0</v>
      </c>
    </row>
    <row r="171" spans="1:9" x14ac:dyDescent="0.3">
      <c r="A171" t="s">
        <v>5182</v>
      </c>
      <c r="B171">
        <v>1</v>
      </c>
      <c r="C171">
        <v>1</v>
      </c>
      <c r="D171">
        <v>1</v>
      </c>
      <c r="E171">
        <v>4</v>
      </c>
      <c r="F171">
        <v>97.98</v>
      </c>
      <c r="G171">
        <v>1</v>
      </c>
      <c r="H171">
        <v>14</v>
      </c>
      <c r="I171">
        <v>0</v>
      </c>
    </row>
    <row r="172" spans="1:9" x14ac:dyDescent="0.3">
      <c r="A172" t="s">
        <v>5183</v>
      </c>
      <c r="B172">
        <v>0</v>
      </c>
      <c r="C172">
        <v>1</v>
      </c>
      <c r="D172">
        <v>2</v>
      </c>
      <c r="E172">
        <v>4</v>
      </c>
      <c r="F172">
        <v>75.989999999999995</v>
      </c>
      <c r="G172">
        <v>3</v>
      </c>
      <c r="H172">
        <v>25</v>
      </c>
      <c r="I172">
        <v>1</v>
      </c>
    </row>
    <row r="173" spans="1:9" x14ac:dyDescent="0.3">
      <c r="A173" t="s">
        <v>5184</v>
      </c>
      <c r="B173">
        <v>1</v>
      </c>
      <c r="C173">
        <v>1</v>
      </c>
      <c r="D173">
        <v>1</v>
      </c>
      <c r="E173">
        <v>1</v>
      </c>
      <c r="F173">
        <v>49.99</v>
      </c>
      <c r="G173">
        <v>3</v>
      </c>
      <c r="H173">
        <v>10</v>
      </c>
      <c r="I173">
        <v>1</v>
      </c>
    </row>
    <row r="174" spans="1:9" x14ac:dyDescent="0.3">
      <c r="A174" t="s">
        <v>5185</v>
      </c>
      <c r="B174">
        <v>0</v>
      </c>
      <c r="C174">
        <v>1</v>
      </c>
      <c r="D174">
        <v>2</v>
      </c>
      <c r="E174">
        <v>6</v>
      </c>
      <c r="F174">
        <v>125.97</v>
      </c>
      <c r="G174">
        <v>5</v>
      </c>
      <c r="H174">
        <v>23</v>
      </c>
      <c r="I174">
        <v>0</v>
      </c>
    </row>
    <row r="175" spans="1:9" x14ac:dyDescent="0.3">
      <c r="A175" t="s">
        <v>5186</v>
      </c>
      <c r="B175">
        <v>1</v>
      </c>
      <c r="C175">
        <v>1</v>
      </c>
      <c r="D175">
        <v>1</v>
      </c>
      <c r="E175">
        <v>3</v>
      </c>
      <c r="F175">
        <v>80.489999999999995</v>
      </c>
      <c r="G175">
        <v>0</v>
      </c>
      <c r="H175">
        <v>20</v>
      </c>
      <c r="I175">
        <v>0</v>
      </c>
    </row>
    <row r="176" spans="1:9" x14ac:dyDescent="0.3">
      <c r="A176" t="s">
        <v>5187</v>
      </c>
      <c r="B176">
        <v>0</v>
      </c>
      <c r="C176">
        <v>1</v>
      </c>
      <c r="D176">
        <v>3</v>
      </c>
      <c r="E176">
        <v>4</v>
      </c>
      <c r="F176">
        <v>64.489999999999995</v>
      </c>
      <c r="G176">
        <v>7</v>
      </c>
      <c r="H176">
        <v>16</v>
      </c>
      <c r="I176">
        <v>0</v>
      </c>
    </row>
    <row r="177" spans="1:9" x14ac:dyDescent="0.3">
      <c r="A177" t="s">
        <v>5188</v>
      </c>
      <c r="B177">
        <v>0</v>
      </c>
      <c r="C177">
        <v>0</v>
      </c>
      <c r="D177">
        <v>5</v>
      </c>
      <c r="E177">
        <v>4</v>
      </c>
      <c r="F177">
        <v>83.49</v>
      </c>
      <c r="G177">
        <v>7</v>
      </c>
      <c r="H177">
        <v>11</v>
      </c>
      <c r="I177">
        <v>1</v>
      </c>
    </row>
    <row r="178" spans="1:9" x14ac:dyDescent="0.3">
      <c r="A178" t="s">
        <v>5189</v>
      </c>
      <c r="B178">
        <v>0</v>
      </c>
      <c r="C178">
        <v>0</v>
      </c>
      <c r="D178">
        <v>1</v>
      </c>
      <c r="E178">
        <v>1</v>
      </c>
      <c r="F178">
        <v>68.989999999999995</v>
      </c>
      <c r="G178">
        <v>4</v>
      </c>
      <c r="H178">
        <v>10</v>
      </c>
      <c r="I178">
        <v>0</v>
      </c>
    </row>
    <row r="179" spans="1:9" x14ac:dyDescent="0.3">
      <c r="A179" t="s">
        <v>5190</v>
      </c>
      <c r="B179">
        <v>0</v>
      </c>
      <c r="C179">
        <v>0</v>
      </c>
      <c r="D179">
        <v>1</v>
      </c>
      <c r="E179">
        <v>2</v>
      </c>
      <c r="F179">
        <v>62.99</v>
      </c>
      <c r="G179">
        <v>5</v>
      </c>
      <c r="H179">
        <v>1</v>
      </c>
      <c r="I179">
        <v>0</v>
      </c>
    </row>
    <row r="180" spans="1:9" x14ac:dyDescent="0.3">
      <c r="A180" t="s">
        <v>5191</v>
      </c>
      <c r="B180">
        <v>0</v>
      </c>
      <c r="C180">
        <v>1</v>
      </c>
      <c r="D180">
        <v>2</v>
      </c>
      <c r="E180">
        <v>4</v>
      </c>
      <c r="F180">
        <v>48.99</v>
      </c>
      <c r="G180">
        <v>4</v>
      </c>
      <c r="H180">
        <v>21</v>
      </c>
      <c r="I180">
        <v>0</v>
      </c>
    </row>
    <row r="181" spans="1:9" x14ac:dyDescent="0.3">
      <c r="A181" t="s">
        <v>5192</v>
      </c>
      <c r="B181">
        <v>0</v>
      </c>
      <c r="C181">
        <v>0</v>
      </c>
      <c r="D181">
        <v>2</v>
      </c>
      <c r="E181">
        <v>0</v>
      </c>
      <c r="F181">
        <v>0</v>
      </c>
      <c r="G181">
        <v>1</v>
      </c>
      <c r="H181">
        <v>5</v>
      </c>
      <c r="I181">
        <v>0</v>
      </c>
    </row>
    <row r="182" spans="1:9" x14ac:dyDescent="0.3">
      <c r="A182" t="s">
        <v>5193</v>
      </c>
      <c r="B182">
        <v>0</v>
      </c>
      <c r="C182">
        <v>1</v>
      </c>
      <c r="D182">
        <v>3</v>
      </c>
      <c r="E182">
        <v>3</v>
      </c>
      <c r="F182">
        <v>63.99</v>
      </c>
      <c r="G182">
        <v>5</v>
      </c>
      <c r="H182">
        <v>8</v>
      </c>
      <c r="I182">
        <v>0</v>
      </c>
    </row>
    <row r="183" spans="1:9" x14ac:dyDescent="0.3">
      <c r="A183" t="s">
        <v>5194</v>
      </c>
      <c r="B183">
        <v>0</v>
      </c>
      <c r="C183">
        <v>0</v>
      </c>
      <c r="D183">
        <v>3</v>
      </c>
      <c r="E183">
        <v>0</v>
      </c>
      <c r="F183">
        <v>0</v>
      </c>
      <c r="G183">
        <v>7</v>
      </c>
      <c r="H183">
        <v>8</v>
      </c>
      <c r="I183">
        <v>1</v>
      </c>
    </row>
    <row r="184" spans="1:9" x14ac:dyDescent="0.3">
      <c r="A184" t="s">
        <v>5195</v>
      </c>
      <c r="B184">
        <v>0</v>
      </c>
      <c r="C184">
        <v>1</v>
      </c>
      <c r="D184">
        <v>1</v>
      </c>
      <c r="E184">
        <v>0</v>
      </c>
      <c r="F184">
        <v>0</v>
      </c>
      <c r="G184">
        <v>2</v>
      </c>
      <c r="H184">
        <v>21</v>
      </c>
      <c r="I184">
        <v>0</v>
      </c>
    </row>
    <row r="185" spans="1:9" x14ac:dyDescent="0.3">
      <c r="A185" t="s">
        <v>5196</v>
      </c>
      <c r="B185">
        <v>0</v>
      </c>
      <c r="C185">
        <v>1</v>
      </c>
      <c r="D185">
        <v>3</v>
      </c>
      <c r="E185">
        <v>0</v>
      </c>
      <c r="F185">
        <v>0</v>
      </c>
      <c r="G185">
        <v>6</v>
      </c>
      <c r="H185">
        <v>19</v>
      </c>
      <c r="I185">
        <v>0</v>
      </c>
    </row>
    <row r="186" spans="1:9" x14ac:dyDescent="0.3">
      <c r="A186" t="s">
        <v>5197</v>
      </c>
      <c r="B186">
        <v>0</v>
      </c>
      <c r="C186">
        <v>0</v>
      </c>
      <c r="D186">
        <v>3</v>
      </c>
      <c r="E186">
        <v>1</v>
      </c>
      <c r="F186">
        <v>170.97</v>
      </c>
      <c r="G186">
        <v>1</v>
      </c>
      <c r="H186">
        <v>6</v>
      </c>
      <c r="I186">
        <v>1</v>
      </c>
    </row>
    <row r="187" spans="1:9" x14ac:dyDescent="0.3">
      <c r="A187" t="s">
        <v>5198</v>
      </c>
      <c r="B187">
        <v>0</v>
      </c>
      <c r="C187">
        <v>1</v>
      </c>
      <c r="D187">
        <v>3</v>
      </c>
      <c r="E187">
        <v>1</v>
      </c>
      <c r="F187">
        <v>70.489999999999995</v>
      </c>
      <c r="G187">
        <v>6</v>
      </c>
      <c r="H187">
        <v>21</v>
      </c>
      <c r="I187">
        <v>0</v>
      </c>
    </row>
    <row r="188" spans="1:9" x14ac:dyDescent="0.3">
      <c r="A188" t="s">
        <v>5199</v>
      </c>
      <c r="B188">
        <v>1</v>
      </c>
      <c r="C188">
        <v>1</v>
      </c>
      <c r="D188">
        <v>1</v>
      </c>
      <c r="E188">
        <v>4</v>
      </c>
      <c r="F188">
        <v>57.99</v>
      </c>
      <c r="G188">
        <v>5</v>
      </c>
      <c r="H188">
        <v>16</v>
      </c>
      <c r="I188">
        <v>1</v>
      </c>
    </row>
    <row r="189" spans="1:9" x14ac:dyDescent="0.3">
      <c r="A189" t="s">
        <v>5200</v>
      </c>
      <c r="B189">
        <v>0</v>
      </c>
      <c r="C189">
        <v>1</v>
      </c>
      <c r="D189">
        <v>1</v>
      </c>
      <c r="E189">
        <v>1</v>
      </c>
      <c r="F189">
        <v>58.49</v>
      </c>
      <c r="G189">
        <v>4</v>
      </c>
      <c r="H189">
        <v>19</v>
      </c>
      <c r="I189">
        <v>0</v>
      </c>
    </row>
    <row r="190" spans="1:9" x14ac:dyDescent="0.3">
      <c r="A190" t="s">
        <v>5201</v>
      </c>
      <c r="B190">
        <v>0</v>
      </c>
      <c r="C190">
        <v>1</v>
      </c>
      <c r="D190">
        <v>3</v>
      </c>
      <c r="E190">
        <v>8</v>
      </c>
      <c r="F190">
        <v>52.99</v>
      </c>
      <c r="G190">
        <v>6</v>
      </c>
      <c r="H190">
        <v>22</v>
      </c>
      <c r="I190">
        <v>0</v>
      </c>
    </row>
    <row r="191" spans="1:9" x14ac:dyDescent="0.3">
      <c r="A191" t="s">
        <v>5202</v>
      </c>
      <c r="B191">
        <v>0</v>
      </c>
      <c r="C191">
        <v>0</v>
      </c>
      <c r="D191">
        <v>1</v>
      </c>
      <c r="E191">
        <v>5</v>
      </c>
      <c r="F191">
        <v>203.97</v>
      </c>
      <c r="G191">
        <v>4</v>
      </c>
      <c r="H191">
        <v>1</v>
      </c>
      <c r="I191">
        <v>1</v>
      </c>
    </row>
    <row r="192" spans="1:9" x14ac:dyDescent="0.3">
      <c r="A192" t="s">
        <v>5203</v>
      </c>
      <c r="B192">
        <v>0</v>
      </c>
      <c r="C192">
        <v>0</v>
      </c>
      <c r="D192">
        <v>3</v>
      </c>
      <c r="E192">
        <v>0</v>
      </c>
      <c r="F192">
        <v>0</v>
      </c>
      <c r="G192">
        <v>5</v>
      </c>
      <c r="H192">
        <v>6</v>
      </c>
      <c r="I192">
        <v>0</v>
      </c>
    </row>
    <row r="193" spans="1:9" x14ac:dyDescent="0.3">
      <c r="A193" t="s">
        <v>5204</v>
      </c>
      <c r="B193">
        <v>1</v>
      </c>
      <c r="C193">
        <v>1</v>
      </c>
      <c r="D193">
        <v>1</v>
      </c>
      <c r="E193">
        <v>2</v>
      </c>
      <c r="F193">
        <v>42.49</v>
      </c>
      <c r="G193">
        <v>5</v>
      </c>
      <c r="H193">
        <v>27</v>
      </c>
      <c r="I193">
        <v>0</v>
      </c>
    </row>
    <row r="194" spans="1:9" x14ac:dyDescent="0.3">
      <c r="A194" t="s">
        <v>5205</v>
      </c>
      <c r="B194">
        <v>0</v>
      </c>
      <c r="C194">
        <v>1</v>
      </c>
      <c r="D194">
        <v>3</v>
      </c>
      <c r="E194">
        <v>11</v>
      </c>
      <c r="F194">
        <v>59.99</v>
      </c>
      <c r="G194">
        <v>1</v>
      </c>
      <c r="H194">
        <v>23</v>
      </c>
      <c r="I194">
        <v>0</v>
      </c>
    </row>
    <row r="195" spans="1:9" x14ac:dyDescent="0.3">
      <c r="A195" t="s">
        <v>5206</v>
      </c>
      <c r="B195">
        <v>0</v>
      </c>
      <c r="C195">
        <v>1</v>
      </c>
      <c r="D195">
        <v>4</v>
      </c>
      <c r="E195">
        <v>2</v>
      </c>
      <c r="F195">
        <v>215.97</v>
      </c>
      <c r="G195">
        <v>1</v>
      </c>
      <c r="H195">
        <v>22</v>
      </c>
      <c r="I195">
        <v>1</v>
      </c>
    </row>
    <row r="196" spans="1:9" x14ac:dyDescent="0.3">
      <c r="A196" t="s">
        <v>5207</v>
      </c>
      <c r="B196">
        <v>1</v>
      </c>
      <c r="C196">
        <v>1</v>
      </c>
      <c r="D196">
        <v>1</v>
      </c>
      <c r="E196">
        <v>1</v>
      </c>
      <c r="F196">
        <v>68.989999999999995</v>
      </c>
      <c r="G196">
        <v>4</v>
      </c>
      <c r="H196">
        <v>26</v>
      </c>
      <c r="I196">
        <v>0</v>
      </c>
    </row>
    <row r="197" spans="1:9" x14ac:dyDescent="0.3">
      <c r="A197" t="s">
        <v>5208</v>
      </c>
      <c r="B197">
        <v>0</v>
      </c>
      <c r="C197">
        <v>1</v>
      </c>
      <c r="D197">
        <v>2</v>
      </c>
      <c r="E197">
        <v>1</v>
      </c>
      <c r="F197">
        <v>56.99</v>
      </c>
      <c r="G197">
        <v>5</v>
      </c>
      <c r="H197">
        <v>23</v>
      </c>
      <c r="I197">
        <v>0</v>
      </c>
    </row>
    <row r="198" spans="1:9" x14ac:dyDescent="0.3">
      <c r="A198" t="s">
        <v>5209</v>
      </c>
      <c r="B198">
        <v>0</v>
      </c>
      <c r="C198">
        <v>1</v>
      </c>
      <c r="D198">
        <v>3</v>
      </c>
      <c r="E198">
        <v>7</v>
      </c>
      <c r="F198">
        <v>57.99</v>
      </c>
      <c r="G198">
        <v>3</v>
      </c>
      <c r="H198">
        <v>22</v>
      </c>
      <c r="I198">
        <v>0</v>
      </c>
    </row>
    <row r="199" spans="1:9" x14ac:dyDescent="0.3">
      <c r="A199" t="s">
        <v>5210</v>
      </c>
      <c r="B199">
        <v>0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23</v>
      </c>
      <c r="I199">
        <v>0</v>
      </c>
    </row>
    <row r="200" spans="1:9" x14ac:dyDescent="0.3">
      <c r="A200" t="s">
        <v>5211</v>
      </c>
      <c r="B200">
        <v>0</v>
      </c>
      <c r="C200">
        <v>0</v>
      </c>
      <c r="D200">
        <v>2</v>
      </c>
      <c r="E200">
        <v>1</v>
      </c>
      <c r="F200">
        <v>58.49</v>
      </c>
      <c r="G200">
        <v>4</v>
      </c>
      <c r="H200">
        <v>13</v>
      </c>
      <c r="I200">
        <v>1</v>
      </c>
    </row>
    <row r="201" spans="1:9" x14ac:dyDescent="0.3">
      <c r="A201" t="s">
        <v>5212</v>
      </c>
      <c r="B201">
        <v>0</v>
      </c>
      <c r="C201">
        <v>1</v>
      </c>
      <c r="D201">
        <v>3</v>
      </c>
      <c r="E201">
        <v>1</v>
      </c>
      <c r="F201">
        <v>55.99</v>
      </c>
      <c r="G201">
        <v>4</v>
      </c>
      <c r="H201">
        <v>9</v>
      </c>
      <c r="I201">
        <v>0</v>
      </c>
    </row>
    <row r="202" spans="1:9" x14ac:dyDescent="0.3">
      <c r="A202" t="s">
        <v>5213</v>
      </c>
      <c r="B202">
        <v>0</v>
      </c>
      <c r="C202">
        <v>0</v>
      </c>
      <c r="D202">
        <v>2</v>
      </c>
      <c r="E202">
        <v>0</v>
      </c>
      <c r="F202">
        <v>0</v>
      </c>
      <c r="G202">
        <v>0</v>
      </c>
      <c r="H202">
        <v>3</v>
      </c>
      <c r="I202">
        <v>0</v>
      </c>
    </row>
    <row r="203" spans="1:9" x14ac:dyDescent="0.3">
      <c r="A203" t="s">
        <v>5214</v>
      </c>
      <c r="B203">
        <v>0</v>
      </c>
      <c r="C203">
        <v>0</v>
      </c>
      <c r="D203">
        <v>3</v>
      </c>
      <c r="E203">
        <v>0</v>
      </c>
      <c r="F203">
        <v>0</v>
      </c>
      <c r="G203">
        <v>0</v>
      </c>
      <c r="H203">
        <v>18</v>
      </c>
      <c r="I203">
        <v>0</v>
      </c>
    </row>
    <row r="204" spans="1:9" x14ac:dyDescent="0.3">
      <c r="A204" t="s">
        <v>5215</v>
      </c>
      <c r="B204">
        <v>0</v>
      </c>
      <c r="C204">
        <v>0</v>
      </c>
      <c r="D204">
        <v>2</v>
      </c>
      <c r="E204">
        <v>0</v>
      </c>
      <c r="F204">
        <v>0</v>
      </c>
      <c r="G204">
        <v>7</v>
      </c>
      <c r="H204">
        <v>10</v>
      </c>
      <c r="I204">
        <v>1</v>
      </c>
    </row>
    <row r="205" spans="1:9" x14ac:dyDescent="0.3">
      <c r="A205" t="s">
        <v>5216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6</v>
      </c>
      <c r="H205">
        <v>2</v>
      </c>
      <c r="I205">
        <v>0</v>
      </c>
    </row>
    <row r="206" spans="1:9" x14ac:dyDescent="0.3">
      <c r="A206" t="s">
        <v>5217</v>
      </c>
      <c r="B206">
        <v>0</v>
      </c>
      <c r="C206">
        <v>1</v>
      </c>
      <c r="D206">
        <v>3</v>
      </c>
      <c r="E206">
        <v>1</v>
      </c>
      <c r="F206">
        <v>65.989999999999995</v>
      </c>
      <c r="G206">
        <v>0</v>
      </c>
      <c r="H206">
        <v>8</v>
      </c>
      <c r="I206">
        <v>0</v>
      </c>
    </row>
    <row r="207" spans="1:9" x14ac:dyDescent="0.3">
      <c r="A207" t="s">
        <v>5218</v>
      </c>
      <c r="B207">
        <v>0</v>
      </c>
      <c r="C207">
        <v>0</v>
      </c>
      <c r="D207">
        <v>2</v>
      </c>
      <c r="E207">
        <v>4</v>
      </c>
      <c r="F207">
        <v>49.99</v>
      </c>
      <c r="G207">
        <v>2</v>
      </c>
      <c r="H207">
        <v>3</v>
      </c>
      <c r="I207">
        <v>0</v>
      </c>
    </row>
    <row r="208" spans="1:9" x14ac:dyDescent="0.3">
      <c r="A208" t="s">
        <v>5219</v>
      </c>
      <c r="B208">
        <v>0</v>
      </c>
      <c r="C208">
        <v>1</v>
      </c>
      <c r="D208">
        <v>3</v>
      </c>
      <c r="E208">
        <v>2</v>
      </c>
      <c r="F208">
        <v>56.99</v>
      </c>
      <c r="G208">
        <v>3</v>
      </c>
      <c r="H208">
        <v>15</v>
      </c>
      <c r="I208">
        <v>1</v>
      </c>
    </row>
    <row r="209" spans="1:9" x14ac:dyDescent="0.3">
      <c r="A209" t="s">
        <v>5220</v>
      </c>
      <c r="B209">
        <v>0</v>
      </c>
      <c r="C209">
        <v>0</v>
      </c>
      <c r="D209">
        <v>1</v>
      </c>
      <c r="E209">
        <v>1</v>
      </c>
      <c r="F209">
        <v>50.49</v>
      </c>
      <c r="G209">
        <v>2</v>
      </c>
      <c r="H209">
        <v>1</v>
      </c>
      <c r="I209">
        <v>1</v>
      </c>
    </row>
    <row r="210" spans="1:9" x14ac:dyDescent="0.3">
      <c r="A210" t="s">
        <v>5221</v>
      </c>
      <c r="B210">
        <v>0</v>
      </c>
      <c r="C210">
        <v>0</v>
      </c>
      <c r="D210">
        <v>2</v>
      </c>
      <c r="E210">
        <v>1</v>
      </c>
      <c r="F210">
        <v>95.98</v>
      </c>
      <c r="G210">
        <v>5</v>
      </c>
      <c r="H210">
        <v>14</v>
      </c>
      <c r="I210">
        <v>0</v>
      </c>
    </row>
    <row r="211" spans="1:9" x14ac:dyDescent="0.3">
      <c r="A211" t="s">
        <v>5222</v>
      </c>
      <c r="B211">
        <v>0</v>
      </c>
      <c r="C211">
        <v>1</v>
      </c>
      <c r="D211">
        <v>2</v>
      </c>
      <c r="E211">
        <v>0</v>
      </c>
      <c r="F211">
        <v>0</v>
      </c>
      <c r="G211">
        <v>3</v>
      </c>
      <c r="H211">
        <v>13</v>
      </c>
      <c r="I211">
        <v>0</v>
      </c>
    </row>
    <row r="212" spans="1:9" x14ac:dyDescent="0.3">
      <c r="A212" t="s">
        <v>5223</v>
      </c>
      <c r="B212">
        <v>1</v>
      </c>
      <c r="C212">
        <v>0</v>
      </c>
      <c r="D212">
        <v>1</v>
      </c>
      <c r="E212">
        <v>3</v>
      </c>
      <c r="F212">
        <v>131.97999999999999</v>
      </c>
      <c r="G212">
        <v>5</v>
      </c>
      <c r="H212">
        <v>14</v>
      </c>
      <c r="I212">
        <v>1</v>
      </c>
    </row>
    <row r="213" spans="1:9" x14ac:dyDescent="0.3">
      <c r="A213" t="s">
        <v>5224</v>
      </c>
      <c r="B213">
        <v>1</v>
      </c>
      <c r="C213">
        <v>1</v>
      </c>
      <c r="D213">
        <v>1</v>
      </c>
      <c r="E213">
        <v>2</v>
      </c>
      <c r="F213">
        <v>55.99</v>
      </c>
      <c r="G213">
        <v>0</v>
      </c>
      <c r="H213">
        <v>25</v>
      </c>
      <c r="I213">
        <v>1</v>
      </c>
    </row>
    <row r="214" spans="1:9" x14ac:dyDescent="0.3">
      <c r="A214" t="s">
        <v>5225</v>
      </c>
      <c r="B214">
        <v>0</v>
      </c>
      <c r="C214">
        <v>1</v>
      </c>
      <c r="D214">
        <v>1</v>
      </c>
      <c r="E214">
        <v>1</v>
      </c>
      <c r="F214">
        <v>70.489999999999995</v>
      </c>
      <c r="G214">
        <v>6</v>
      </c>
      <c r="H214">
        <v>19</v>
      </c>
      <c r="I214">
        <v>0</v>
      </c>
    </row>
    <row r="215" spans="1:9" x14ac:dyDescent="0.3">
      <c r="A215" t="s">
        <v>5226</v>
      </c>
      <c r="B215">
        <v>1</v>
      </c>
      <c r="C215">
        <v>1</v>
      </c>
      <c r="D215">
        <v>1</v>
      </c>
      <c r="E215">
        <v>4</v>
      </c>
      <c r="F215">
        <v>65.989999999999995</v>
      </c>
      <c r="G215">
        <v>7</v>
      </c>
      <c r="H215">
        <v>16</v>
      </c>
      <c r="I215">
        <v>0</v>
      </c>
    </row>
    <row r="216" spans="1:9" x14ac:dyDescent="0.3">
      <c r="A216" t="s">
        <v>5227</v>
      </c>
      <c r="B216">
        <v>0</v>
      </c>
      <c r="C216">
        <v>1</v>
      </c>
      <c r="D216">
        <v>2</v>
      </c>
      <c r="E216">
        <v>1</v>
      </c>
      <c r="F216">
        <v>61.99</v>
      </c>
      <c r="G216">
        <v>2</v>
      </c>
      <c r="H216">
        <v>18</v>
      </c>
      <c r="I216">
        <v>1</v>
      </c>
    </row>
    <row r="217" spans="1:9" x14ac:dyDescent="0.3">
      <c r="A217" t="s">
        <v>5228</v>
      </c>
      <c r="B217">
        <v>0</v>
      </c>
      <c r="C217">
        <v>0</v>
      </c>
      <c r="D217">
        <v>4</v>
      </c>
      <c r="E217">
        <v>1</v>
      </c>
      <c r="F217">
        <v>106.98</v>
      </c>
      <c r="G217">
        <v>2</v>
      </c>
      <c r="H217">
        <v>3</v>
      </c>
      <c r="I217">
        <v>0</v>
      </c>
    </row>
    <row r="218" spans="1:9" x14ac:dyDescent="0.3">
      <c r="A218" t="s">
        <v>5229</v>
      </c>
      <c r="B218">
        <v>1</v>
      </c>
      <c r="C218">
        <v>1</v>
      </c>
      <c r="D218">
        <v>1</v>
      </c>
      <c r="E218">
        <v>0</v>
      </c>
      <c r="F218">
        <v>0</v>
      </c>
      <c r="G218">
        <v>5</v>
      </c>
      <c r="H218">
        <v>23</v>
      </c>
      <c r="I218">
        <v>0</v>
      </c>
    </row>
    <row r="219" spans="1:9" x14ac:dyDescent="0.3">
      <c r="A219" t="s">
        <v>5230</v>
      </c>
      <c r="B219">
        <v>0</v>
      </c>
      <c r="C219">
        <v>0</v>
      </c>
      <c r="D219">
        <v>1</v>
      </c>
      <c r="E219">
        <v>3</v>
      </c>
      <c r="F219">
        <v>53.99</v>
      </c>
      <c r="G219">
        <v>5</v>
      </c>
      <c r="H219">
        <v>2</v>
      </c>
      <c r="I219">
        <v>1</v>
      </c>
    </row>
    <row r="220" spans="1:9" x14ac:dyDescent="0.3">
      <c r="A220" t="s">
        <v>5231</v>
      </c>
      <c r="B220">
        <v>0</v>
      </c>
      <c r="C220">
        <v>0</v>
      </c>
      <c r="D220">
        <v>2</v>
      </c>
      <c r="E220">
        <v>1</v>
      </c>
      <c r="F220">
        <v>58.49</v>
      </c>
      <c r="G220">
        <v>1</v>
      </c>
      <c r="H220">
        <v>8</v>
      </c>
      <c r="I220">
        <v>0</v>
      </c>
    </row>
    <row r="221" spans="1:9" x14ac:dyDescent="0.3">
      <c r="A221" t="s">
        <v>5232</v>
      </c>
      <c r="B221">
        <v>0</v>
      </c>
      <c r="C221">
        <v>1</v>
      </c>
      <c r="D221">
        <v>3</v>
      </c>
      <c r="E221">
        <v>0</v>
      </c>
      <c r="F221">
        <v>0</v>
      </c>
      <c r="G221">
        <v>7</v>
      </c>
      <c r="H221">
        <v>11</v>
      </c>
      <c r="I221">
        <v>1</v>
      </c>
    </row>
    <row r="222" spans="1:9" x14ac:dyDescent="0.3">
      <c r="A222" t="s">
        <v>5233</v>
      </c>
      <c r="B222">
        <v>0</v>
      </c>
      <c r="C222">
        <v>0</v>
      </c>
      <c r="D222">
        <v>1</v>
      </c>
      <c r="E222">
        <v>8</v>
      </c>
      <c r="F222">
        <v>124.98</v>
      </c>
      <c r="G222">
        <v>0</v>
      </c>
      <c r="H222">
        <v>1</v>
      </c>
      <c r="I222">
        <v>0</v>
      </c>
    </row>
    <row r="223" spans="1:9" x14ac:dyDescent="0.3">
      <c r="A223" t="s">
        <v>5234</v>
      </c>
      <c r="B223">
        <v>1</v>
      </c>
      <c r="C223">
        <v>1</v>
      </c>
      <c r="D223">
        <v>1</v>
      </c>
      <c r="E223">
        <v>4</v>
      </c>
      <c r="F223">
        <v>61.99</v>
      </c>
      <c r="G223">
        <v>4</v>
      </c>
      <c r="H223">
        <v>13</v>
      </c>
      <c r="I223">
        <v>0</v>
      </c>
    </row>
    <row r="224" spans="1:9" x14ac:dyDescent="0.3">
      <c r="A224" t="s">
        <v>5235</v>
      </c>
      <c r="B224">
        <v>0</v>
      </c>
      <c r="C224">
        <v>0</v>
      </c>
      <c r="D224">
        <v>2</v>
      </c>
      <c r="E224">
        <v>0</v>
      </c>
      <c r="F224">
        <v>0</v>
      </c>
      <c r="G224">
        <v>1</v>
      </c>
      <c r="H224">
        <v>1</v>
      </c>
      <c r="I224">
        <v>0</v>
      </c>
    </row>
    <row r="225" spans="1:9" x14ac:dyDescent="0.3">
      <c r="A225" t="s">
        <v>5236</v>
      </c>
      <c r="B225">
        <v>0</v>
      </c>
      <c r="C225">
        <v>1</v>
      </c>
      <c r="D225">
        <v>3</v>
      </c>
      <c r="E225">
        <v>1</v>
      </c>
      <c r="F225">
        <v>68.489999999999995</v>
      </c>
      <c r="G225">
        <v>2</v>
      </c>
      <c r="H225">
        <v>20</v>
      </c>
      <c r="I225">
        <v>0</v>
      </c>
    </row>
    <row r="226" spans="1:9" x14ac:dyDescent="0.3">
      <c r="A226" t="s">
        <v>5237</v>
      </c>
      <c r="B226">
        <v>0</v>
      </c>
      <c r="C226">
        <v>1</v>
      </c>
      <c r="D226">
        <v>1</v>
      </c>
      <c r="E226">
        <v>1</v>
      </c>
      <c r="F226">
        <v>67.989999999999995</v>
      </c>
      <c r="G226">
        <v>7</v>
      </c>
      <c r="H226">
        <v>23</v>
      </c>
      <c r="I226">
        <v>0</v>
      </c>
    </row>
    <row r="227" spans="1:9" x14ac:dyDescent="0.3">
      <c r="A227" t="s">
        <v>5238</v>
      </c>
      <c r="B227">
        <v>0</v>
      </c>
      <c r="C227">
        <v>0</v>
      </c>
      <c r="D227">
        <v>2</v>
      </c>
      <c r="E227">
        <v>0</v>
      </c>
      <c r="F227">
        <v>0</v>
      </c>
      <c r="G227">
        <v>2</v>
      </c>
      <c r="H227">
        <v>2</v>
      </c>
      <c r="I227">
        <v>0</v>
      </c>
    </row>
    <row r="228" spans="1:9" x14ac:dyDescent="0.3">
      <c r="A228" t="s">
        <v>5239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4</v>
      </c>
      <c r="H228">
        <v>15</v>
      </c>
      <c r="I228">
        <v>0</v>
      </c>
    </row>
    <row r="229" spans="1:9" x14ac:dyDescent="0.3">
      <c r="A229" t="s">
        <v>5240</v>
      </c>
      <c r="B229">
        <v>0</v>
      </c>
      <c r="C229">
        <v>0</v>
      </c>
      <c r="D229">
        <v>2</v>
      </c>
      <c r="E229">
        <v>0</v>
      </c>
      <c r="F229">
        <v>0</v>
      </c>
      <c r="G229">
        <v>3</v>
      </c>
      <c r="H229">
        <v>2</v>
      </c>
      <c r="I229">
        <v>0</v>
      </c>
    </row>
    <row r="230" spans="1:9" x14ac:dyDescent="0.3">
      <c r="A230" t="s">
        <v>5241</v>
      </c>
      <c r="B230">
        <v>0</v>
      </c>
      <c r="C230">
        <v>1</v>
      </c>
      <c r="D230">
        <v>3</v>
      </c>
      <c r="E230">
        <v>0</v>
      </c>
      <c r="F230">
        <v>0</v>
      </c>
      <c r="G230">
        <v>2</v>
      </c>
      <c r="H230">
        <v>14</v>
      </c>
      <c r="I230">
        <v>1</v>
      </c>
    </row>
    <row r="231" spans="1:9" x14ac:dyDescent="0.3">
      <c r="A231" t="s">
        <v>5242</v>
      </c>
      <c r="B231">
        <v>0</v>
      </c>
      <c r="C231">
        <v>1</v>
      </c>
      <c r="D231">
        <v>3</v>
      </c>
      <c r="E231">
        <v>6</v>
      </c>
      <c r="F231">
        <v>68.989999999999995</v>
      </c>
      <c r="G231">
        <v>2</v>
      </c>
      <c r="H231">
        <v>21</v>
      </c>
      <c r="I231">
        <v>0</v>
      </c>
    </row>
    <row r="232" spans="1:9" x14ac:dyDescent="0.3">
      <c r="A232" t="s">
        <v>5243</v>
      </c>
      <c r="B232">
        <v>0</v>
      </c>
      <c r="C232">
        <v>1</v>
      </c>
      <c r="D232">
        <v>2</v>
      </c>
      <c r="E232">
        <v>0</v>
      </c>
      <c r="F232">
        <v>0</v>
      </c>
      <c r="G232">
        <v>4</v>
      </c>
      <c r="H232">
        <v>23</v>
      </c>
      <c r="I232">
        <v>1</v>
      </c>
    </row>
    <row r="233" spans="1:9" x14ac:dyDescent="0.3">
      <c r="A233" t="s">
        <v>5244</v>
      </c>
      <c r="B233">
        <v>0</v>
      </c>
      <c r="C233">
        <v>1</v>
      </c>
      <c r="D233">
        <v>1</v>
      </c>
      <c r="E233">
        <v>0</v>
      </c>
      <c r="F233">
        <v>0</v>
      </c>
      <c r="G233">
        <v>4</v>
      </c>
      <c r="H233">
        <v>15</v>
      </c>
      <c r="I233">
        <v>0</v>
      </c>
    </row>
    <row r="234" spans="1:9" x14ac:dyDescent="0.3">
      <c r="A234" t="s">
        <v>5245</v>
      </c>
      <c r="B234">
        <v>0</v>
      </c>
      <c r="C234">
        <v>0</v>
      </c>
      <c r="D234">
        <v>1</v>
      </c>
      <c r="E234">
        <v>1</v>
      </c>
      <c r="F234">
        <v>125.98</v>
      </c>
      <c r="G234">
        <v>6</v>
      </c>
      <c r="H234">
        <v>9</v>
      </c>
      <c r="I234">
        <v>1</v>
      </c>
    </row>
    <row r="235" spans="1:9" x14ac:dyDescent="0.3">
      <c r="A235" t="s">
        <v>5246</v>
      </c>
      <c r="B235">
        <v>0</v>
      </c>
      <c r="C235">
        <v>1</v>
      </c>
      <c r="D235">
        <v>4</v>
      </c>
      <c r="E235">
        <v>1</v>
      </c>
      <c r="F235">
        <v>71.989999999999995</v>
      </c>
      <c r="G235">
        <v>2</v>
      </c>
      <c r="H235">
        <v>16</v>
      </c>
      <c r="I235">
        <v>0</v>
      </c>
    </row>
    <row r="236" spans="1:9" x14ac:dyDescent="0.3">
      <c r="A236" t="s">
        <v>5247</v>
      </c>
      <c r="B236">
        <v>0</v>
      </c>
      <c r="C236">
        <v>1</v>
      </c>
      <c r="D236">
        <v>3</v>
      </c>
      <c r="E236">
        <v>0</v>
      </c>
      <c r="F236">
        <v>0</v>
      </c>
      <c r="G236">
        <v>2</v>
      </c>
      <c r="H236">
        <v>12</v>
      </c>
      <c r="I236">
        <v>0</v>
      </c>
    </row>
    <row r="237" spans="1:9" x14ac:dyDescent="0.3">
      <c r="A237" t="s">
        <v>5248</v>
      </c>
      <c r="B237">
        <v>0</v>
      </c>
      <c r="C237">
        <v>0</v>
      </c>
      <c r="D237">
        <v>1</v>
      </c>
      <c r="E237">
        <v>1</v>
      </c>
      <c r="F237">
        <v>49.99</v>
      </c>
      <c r="G237">
        <v>1</v>
      </c>
      <c r="H237">
        <v>15</v>
      </c>
      <c r="I237">
        <v>0</v>
      </c>
    </row>
    <row r="238" spans="1:9" x14ac:dyDescent="0.3">
      <c r="A238" t="s">
        <v>5249</v>
      </c>
      <c r="B238">
        <v>0</v>
      </c>
      <c r="C238">
        <v>1</v>
      </c>
      <c r="D238">
        <v>3</v>
      </c>
      <c r="E238">
        <v>2</v>
      </c>
      <c r="F238">
        <v>102.98</v>
      </c>
      <c r="G238">
        <v>6</v>
      </c>
      <c r="H238">
        <v>15</v>
      </c>
      <c r="I238">
        <v>0</v>
      </c>
    </row>
    <row r="239" spans="1:9" x14ac:dyDescent="0.3">
      <c r="A239" t="s">
        <v>5250</v>
      </c>
      <c r="B239">
        <v>0</v>
      </c>
      <c r="C239">
        <v>1</v>
      </c>
      <c r="D239">
        <v>2</v>
      </c>
      <c r="E239">
        <v>1</v>
      </c>
      <c r="F239">
        <v>73.989999999999995</v>
      </c>
      <c r="G239">
        <v>0</v>
      </c>
      <c r="H239">
        <v>13</v>
      </c>
      <c r="I239">
        <v>0</v>
      </c>
    </row>
    <row r="240" spans="1:9" x14ac:dyDescent="0.3">
      <c r="A240" t="s">
        <v>5251</v>
      </c>
      <c r="B240">
        <v>0</v>
      </c>
      <c r="C240">
        <v>0</v>
      </c>
      <c r="D240">
        <v>2</v>
      </c>
      <c r="E240">
        <v>4</v>
      </c>
      <c r="F240">
        <v>59.49</v>
      </c>
      <c r="G240">
        <v>5</v>
      </c>
      <c r="H240">
        <v>1</v>
      </c>
      <c r="I240">
        <v>0</v>
      </c>
    </row>
    <row r="241" spans="1:9" x14ac:dyDescent="0.3">
      <c r="A241" t="s">
        <v>5252</v>
      </c>
      <c r="B241">
        <v>1</v>
      </c>
      <c r="C241">
        <v>1</v>
      </c>
      <c r="D241">
        <v>2</v>
      </c>
      <c r="E241">
        <v>4</v>
      </c>
      <c r="F241">
        <v>44.99</v>
      </c>
      <c r="G241">
        <v>6</v>
      </c>
      <c r="H241">
        <v>15</v>
      </c>
      <c r="I241">
        <v>0</v>
      </c>
    </row>
    <row r="242" spans="1:9" x14ac:dyDescent="0.3">
      <c r="A242" t="s">
        <v>5253</v>
      </c>
      <c r="B242">
        <v>0</v>
      </c>
      <c r="C242">
        <v>1</v>
      </c>
      <c r="D242">
        <v>1</v>
      </c>
      <c r="E242">
        <v>0</v>
      </c>
      <c r="F242">
        <v>0</v>
      </c>
      <c r="G242">
        <v>4</v>
      </c>
      <c r="H242">
        <v>26</v>
      </c>
      <c r="I242">
        <v>1</v>
      </c>
    </row>
    <row r="243" spans="1:9" x14ac:dyDescent="0.3">
      <c r="A243" t="s">
        <v>5254</v>
      </c>
      <c r="B243">
        <v>0</v>
      </c>
      <c r="C243">
        <v>1</v>
      </c>
      <c r="D243">
        <v>3</v>
      </c>
      <c r="E243">
        <v>9</v>
      </c>
      <c r="F243">
        <v>70.489999999999995</v>
      </c>
      <c r="G243">
        <v>1</v>
      </c>
      <c r="H243">
        <v>19</v>
      </c>
      <c r="I243">
        <v>1</v>
      </c>
    </row>
    <row r="244" spans="1:9" x14ac:dyDescent="0.3">
      <c r="A244" t="s">
        <v>5255</v>
      </c>
      <c r="B244">
        <v>1</v>
      </c>
      <c r="C244">
        <v>1</v>
      </c>
      <c r="D244">
        <v>2</v>
      </c>
      <c r="E244">
        <v>4</v>
      </c>
      <c r="F244">
        <v>59.99</v>
      </c>
      <c r="G244">
        <v>5</v>
      </c>
      <c r="H244">
        <v>16</v>
      </c>
      <c r="I244">
        <v>0</v>
      </c>
    </row>
    <row r="245" spans="1:9" x14ac:dyDescent="0.3">
      <c r="A245" t="s">
        <v>5256</v>
      </c>
      <c r="B245">
        <v>0</v>
      </c>
      <c r="C245">
        <v>0</v>
      </c>
      <c r="D245">
        <v>1</v>
      </c>
      <c r="E245">
        <v>1</v>
      </c>
      <c r="F245">
        <v>74.989999999999995</v>
      </c>
      <c r="G245">
        <v>6</v>
      </c>
      <c r="H245">
        <v>9</v>
      </c>
      <c r="I245">
        <v>0</v>
      </c>
    </row>
    <row r="246" spans="1:9" x14ac:dyDescent="0.3">
      <c r="A246" t="s">
        <v>5257</v>
      </c>
      <c r="B246">
        <v>0</v>
      </c>
      <c r="C246">
        <v>1</v>
      </c>
      <c r="D246">
        <v>3</v>
      </c>
      <c r="E246">
        <v>3</v>
      </c>
      <c r="F246">
        <v>61.99</v>
      </c>
      <c r="G246">
        <v>2</v>
      </c>
      <c r="H246">
        <v>29</v>
      </c>
      <c r="I246">
        <v>1</v>
      </c>
    </row>
    <row r="247" spans="1:9" x14ac:dyDescent="0.3">
      <c r="A247" t="s">
        <v>5258</v>
      </c>
      <c r="B247">
        <v>0</v>
      </c>
      <c r="C247">
        <v>1</v>
      </c>
      <c r="D247">
        <v>3</v>
      </c>
      <c r="E247">
        <v>0</v>
      </c>
      <c r="F247">
        <v>0</v>
      </c>
      <c r="G247">
        <v>5</v>
      </c>
      <c r="H247">
        <v>23</v>
      </c>
      <c r="I247">
        <v>0</v>
      </c>
    </row>
    <row r="248" spans="1:9" x14ac:dyDescent="0.3">
      <c r="A248" t="s">
        <v>5259</v>
      </c>
      <c r="B248">
        <v>0</v>
      </c>
      <c r="C248">
        <v>1</v>
      </c>
      <c r="D248">
        <v>1</v>
      </c>
      <c r="E248">
        <v>4</v>
      </c>
      <c r="F248">
        <v>119.98</v>
      </c>
      <c r="G248">
        <v>5</v>
      </c>
      <c r="H248">
        <v>26</v>
      </c>
      <c r="I248">
        <v>0</v>
      </c>
    </row>
    <row r="249" spans="1:9" x14ac:dyDescent="0.3">
      <c r="A249" t="s">
        <v>5260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1</v>
      </c>
      <c r="H249">
        <v>4</v>
      </c>
      <c r="I249">
        <v>0</v>
      </c>
    </row>
    <row r="250" spans="1:9" x14ac:dyDescent="0.3">
      <c r="A250" t="s">
        <v>5261</v>
      </c>
      <c r="B250">
        <v>0</v>
      </c>
      <c r="C250">
        <v>0</v>
      </c>
      <c r="D250">
        <v>1</v>
      </c>
      <c r="E250">
        <v>3</v>
      </c>
      <c r="F250">
        <v>68.489999999999995</v>
      </c>
      <c r="G250">
        <v>0</v>
      </c>
      <c r="H250">
        <v>10</v>
      </c>
      <c r="I250">
        <v>1</v>
      </c>
    </row>
    <row r="251" spans="1:9" x14ac:dyDescent="0.3">
      <c r="A251" t="s">
        <v>5262</v>
      </c>
      <c r="B251">
        <v>0</v>
      </c>
      <c r="C251">
        <v>1</v>
      </c>
      <c r="D251">
        <v>5</v>
      </c>
      <c r="E251">
        <v>1</v>
      </c>
      <c r="F251">
        <v>59.99</v>
      </c>
      <c r="G251">
        <v>6</v>
      </c>
      <c r="H251">
        <v>11</v>
      </c>
      <c r="I251">
        <v>0</v>
      </c>
    </row>
    <row r="252" spans="1:9" x14ac:dyDescent="0.3">
      <c r="A252" t="s">
        <v>5263</v>
      </c>
      <c r="B252">
        <v>0</v>
      </c>
      <c r="C252">
        <v>1</v>
      </c>
      <c r="D252">
        <v>2</v>
      </c>
      <c r="E252">
        <v>5</v>
      </c>
      <c r="F252">
        <v>59.49</v>
      </c>
      <c r="G252">
        <v>3</v>
      </c>
      <c r="H252">
        <v>20</v>
      </c>
      <c r="I252">
        <v>0</v>
      </c>
    </row>
    <row r="253" spans="1:9" x14ac:dyDescent="0.3">
      <c r="A253" t="s">
        <v>5264</v>
      </c>
      <c r="B253">
        <v>0</v>
      </c>
      <c r="C253">
        <v>1</v>
      </c>
      <c r="D253">
        <v>1</v>
      </c>
      <c r="E253">
        <v>0</v>
      </c>
      <c r="F253">
        <v>0</v>
      </c>
      <c r="G253">
        <v>7</v>
      </c>
      <c r="H253">
        <v>19</v>
      </c>
      <c r="I253">
        <v>0</v>
      </c>
    </row>
    <row r="254" spans="1:9" x14ac:dyDescent="0.3">
      <c r="A254" t="s">
        <v>5265</v>
      </c>
      <c r="B254">
        <v>0</v>
      </c>
      <c r="C254">
        <v>0</v>
      </c>
      <c r="D254">
        <v>1</v>
      </c>
      <c r="E254">
        <v>1</v>
      </c>
      <c r="F254">
        <v>159.97999999999999</v>
      </c>
      <c r="G254">
        <v>1</v>
      </c>
      <c r="H254">
        <v>13</v>
      </c>
      <c r="I254">
        <v>0</v>
      </c>
    </row>
    <row r="255" spans="1:9" x14ac:dyDescent="0.3">
      <c r="A255" t="s">
        <v>5266</v>
      </c>
      <c r="B255">
        <v>0</v>
      </c>
      <c r="C255">
        <v>1</v>
      </c>
      <c r="D255">
        <v>2</v>
      </c>
      <c r="E255">
        <v>1</v>
      </c>
      <c r="F255">
        <v>130.97999999999999</v>
      </c>
      <c r="G255">
        <v>3</v>
      </c>
      <c r="H255">
        <v>12</v>
      </c>
      <c r="I255">
        <v>0</v>
      </c>
    </row>
    <row r="256" spans="1:9" x14ac:dyDescent="0.3">
      <c r="A256" t="s">
        <v>5267</v>
      </c>
      <c r="B256">
        <v>0</v>
      </c>
      <c r="C256">
        <v>1</v>
      </c>
      <c r="D256">
        <v>2</v>
      </c>
      <c r="E256">
        <v>0</v>
      </c>
      <c r="F256">
        <v>0</v>
      </c>
      <c r="G256">
        <v>0</v>
      </c>
      <c r="H256">
        <v>21</v>
      </c>
      <c r="I256">
        <v>1</v>
      </c>
    </row>
    <row r="257" spans="1:9" x14ac:dyDescent="0.3">
      <c r="A257" t="s">
        <v>5268</v>
      </c>
      <c r="B257">
        <v>0</v>
      </c>
      <c r="C257">
        <v>1</v>
      </c>
      <c r="D257">
        <v>2</v>
      </c>
      <c r="E257">
        <v>4</v>
      </c>
      <c r="F257">
        <v>72.989999999999995</v>
      </c>
      <c r="G257">
        <v>4</v>
      </c>
      <c r="H257">
        <v>17</v>
      </c>
      <c r="I257">
        <v>0</v>
      </c>
    </row>
    <row r="258" spans="1:9" x14ac:dyDescent="0.3">
      <c r="A258" t="s">
        <v>5269</v>
      </c>
      <c r="B258">
        <v>0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14</v>
      </c>
      <c r="I258">
        <v>0</v>
      </c>
    </row>
    <row r="259" spans="1:9" x14ac:dyDescent="0.3">
      <c r="A259" t="s">
        <v>5270</v>
      </c>
      <c r="B259">
        <v>1</v>
      </c>
      <c r="C259">
        <v>1</v>
      </c>
      <c r="D259">
        <v>1</v>
      </c>
      <c r="E259">
        <v>0</v>
      </c>
      <c r="F259">
        <v>0</v>
      </c>
      <c r="G259">
        <v>4</v>
      </c>
      <c r="H259">
        <v>18</v>
      </c>
      <c r="I259">
        <v>1</v>
      </c>
    </row>
    <row r="260" spans="1:9" x14ac:dyDescent="0.3">
      <c r="A260" t="s">
        <v>5271</v>
      </c>
      <c r="B260">
        <v>0</v>
      </c>
      <c r="C260">
        <v>1</v>
      </c>
      <c r="D260">
        <v>3</v>
      </c>
      <c r="E260">
        <v>1</v>
      </c>
      <c r="F260">
        <v>62.49</v>
      </c>
      <c r="G260">
        <v>0</v>
      </c>
      <c r="H260">
        <v>15</v>
      </c>
      <c r="I260">
        <v>0</v>
      </c>
    </row>
    <row r="261" spans="1:9" x14ac:dyDescent="0.3">
      <c r="A261" t="s">
        <v>5272</v>
      </c>
      <c r="B261">
        <v>0</v>
      </c>
      <c r="C261">
        <v>1</v>
      </c>
      <c r="D261">
        <v>1</v>
      </c>
      <c r="E261">
        <v>3</v>
      </c>
      <c r="F261">
        <v>45.49</v>
      </c>
      <c r="G261">
        <v>5</v>
      </c>
      <c r="H261">
        <v>18</v>
      </c>
      <c r="I261">
        <v>0</v>
      </c>
    </row>
    <row r="262" spans="1:9" x14ac:dyDescent="0.3">
      <c r="A262" t="s">
        <v>5273</v>
      </c>
      <c r="B262">
        <v>0</v>
      </c>
      <c r="C262">
        <v>0</v>
      </c>
      <c r="D262">
        <v>1</v>
      </c>
      <c r="E262">
        <v>2</v>
      </c>
      <c r="F262">
        <v>105.98</v>
      </c>
      <c r="G262">
        <v>5</v>
      </c>
      <c r="H262">
        <v>2</v>
      </c>
      <c r="I262">
        <v>0</v>
      </c>
    </row>
    <row r="263" spans="1:9" x14ac:dyDescent="0.3">
      <c r="A263" t="s">
        <v>5274</v>
      </c>
      <c r="B263">
        <v>0</v>
      </c>
      <c r="C263">
        <v>1</v>
      </c>
      <c r="D263">
        <v>1</v>
      </c>
      <c r="E263">
        <v>0</v>
      </c>
      <c r="F263">
        <v>0</v>
      </c>
      <c r="G263">
        <v>2</v>
      </c>
      <c r="H263">
        <v>16</v>
      </c>
      <c r="I263">
        <v>0</v>
      </c>
    </row>
    <row r="264" spans="1:9" x14ac:dyDescent="0.3">
      <c r="A264" t="s">
        <v>5275</v>
      </c>
      <c r="B264">
        <v>0</v>
      </c>
      <c r="C264">
        <v>0</v>
      </c>
      <c r="D264">
        <v>2</v>
      </c>
      <c r="E264">
        <v>0</v>
      </c>
      <c r="F264">
        <v>0</v>
      </c>
      <c r="G264">
        <v>1</v>
      </c>
      <c r="H264">
        <v>16</v>
      </c>
      <c r="I264">
        <v>0</v>
      </c>
    </row>
    <row r="265" spans="1:9" x14ac:dyDescent="0.3">
      <c r="A265" t="s">
        <v>5276</v>
      </c>
      <c r="B265">
        <v>1</v>
      </c>
      <c r="C265">
        <v>1</v>
      </c>
      <c r="D265">
        <v>1</v>
      </c>
      <c r="E265">
        <v>3</v>
      </c>
      <c r="F265">
        <v>59.49</v>
      </c>
      <c r="G265">
        <v>1</v>
      </c>
      <c r="H265">
        <v>16</v>
      </c>
      <c r="I265">
        <v>1</v>
      </c>
    </row>
    <row r="266" spans="1:9" x14ac:dyDescent="0.3">
      <c r="A266" t="s">
        <v>5277</v>
      </c>
      <c r="B266">
        <v>1</v>
      </c>
      <c r="C266">
        <v>1</v>
      </c>
      <c r="D266">
        <v>1</v>
      </c>
      <c r="E266">
        <v>0</v>
      </c>
      <c r="F266">
        <v>0</v>
      </c>
      <c r="G266">
        <v>6</v>
      </c>
      <c r="H266">
        <v>17</v>
      </c>
      <c r="I266">
        <v>0</v>
      </c>
    </row>
    <row r="267" spans="1:9" x14ac:dyDescent="0.3">
      <c r="A267" t="s">
        <v>5278</v>
      </c>
      <c r="B267">
        <v>1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15</v>
      </c>
      <c r="I267">
        <v>0</v>
      </c>
    </row>
    <row r="268" spans="1:9" x14ac:dyDescent="0.3">
      <c r="A268" t="s">
        <v>5279</v>
      </c>
      <c r="B268">
        <v>1</v>
      </c>
      <c r="C268">
        <v>1</v>
      </c>
      <c r="D268">
        <v>3</v>
      </c>
      <c r="E268">
        <v>3</v>
      </c>
      <c r="F268">
        <v>170.97</v>
      </c>
      <c r="G268">
        <v>6</v>
      </c>
      <c r="H268">
        <v>26</v>
      </c>
      <c r="I268">
        <v>1</v>
      </c>
    </row>
    <row r="269" spans="1:9" x14ac:dyDescent="0.3">
      <c r="A269" t="s">
        <v>5280</v>
      </c>
      <c r="B269">
        <v>0</v>
      </c>
      <c r="C269">
        <v>1</v>
      </c>
      <c r="D269">
        <v>3</v>
      </c>
      <c r="E269">
        <v>7</v>
      </c>
      <c r="F269">
        <v>65.989999999999995</v>
      </c>
      <c r="G269">
        <v>2</v>
      </c>
      <c r="H269">
        <v>13</v>
      </c>
      <c r="I269">
        <v>0</v>
      </c>
    </row>
    <row r="270" spans="1:9" x14ac:dyDescent="0.3">
      <c r="A270" t="s">
        <v>5281</v>
      </c>
      <c r="B270">
        <v>0</v>
      </c>
      <c r="C270">
        <v>0</v>
      </c>
      <c r="D270">
        <v>1</v>
      </c>
      <c r="E270">
        <v>1</v>
      </c>
      <c r="F270">
        <v>66.989999999999995</v>
      </c>
      <c r="G270">
        <v>6</v>
      </c>
      <c r="H270">
        <v>18</v>
      </c>
      <c r="I270">
        <v>0</v>
      </c>
    </row>
    <row r="271" spans="1:9" x14ac:dyDescent="0.3">
      <c r="A271" t="s">
        <v>5282</v>
      </c>
      <c r="B271">
        <v>0</v>
      </c>
      <c r="C271">
        <v>0</v>
      </c>
      <c r="D271">
        <v>2</v>
      </c>
      <c r="E271">
        <v>1</v>
      </c>
      <c r="F271">
        <v>78.489999999999995</v>
      </c>
      <c r="G271">
        <v>5</v>
      </c>
      <c r="H271">
        <v>10</v>
      </c>
      <c r="I271">
        <v>0</v>
      </c>
    </row>
    <row r="272" spans="1:9" x14ac:dyDescent="0.3">
      <c r="A272" t="s">
        <v>5283</v>
      </c>
      <c r="B272">
        <v>1</v>
      </c>
      <c r="C272">
        <v>0</v>
      </c>
      <c r="D272">
        <v>3</v>
      </c>
      <c r="E272">
        <v>2</v>
      </c>
      <c r="F272">
        <v>182.97</v>
      </c>
      <c r="G272">
        <v>0</v>
      </c>
      <c r="H272">
        <v>4</v>
      </c>
      <c r="I272">
        <v>1</v>
      </c>
    </row>
    <row r="273" spans="1:9" x14ac:dyDescent="0.3">
      <c r="A273" t="s">
        <v>5284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7</v>
      </c>
      <c r="H273">
        <v>7</v>
      </c>
      <c r="I273">
        <v>0</v>
      </c>
    </row>
    <row r="274" spans="1:9" x14ac:dyDescent="0.3">
      <c r="A274" t="s">
        <v>5285</v>
      </c>
      <c r="B274">
        <v>0</v>
      </c>
      <c r="C274">
        <v>0</v>
      </c>
      <c r="D274">
        <v>1</v>
      </c>
      <c r="E274">
        <v>2</v>
      </c>
      <c r="F274">
        <v>147.97999999999999</v>
      </c>
      <c r="G274">
        <v>1</v>
      </c>
      <c r="H274">
        <v>11</v>
      </c>
      <c r="I274">
        <v>1</v>
      </c>
    </row>
    <row r="275" spans="1:9" x14ac:dyDescent="0.3">
      <c r="A275" t="s">
        <v>5286</v>
      </c>
      <c r="B275">
        <v>0</v>
      </c>
      <c r="C275">
        <v>1</v>
      </c>
      <c r="D275">
        <v>2</v>
      </c>
      <c r="E275">
        <v>1</v>
      </c>
      <c r="F275">
        <v>50.99</v>
      </c>
      <c r="G275">
        <v>5</v>
      </c>
      <c r="H275">
        <v>23</v>
      </c>
      <c r="I275">
        <v>0</v>
      </c>
    </row>
    <row r="276" spans="1:9" x14ac:dyDescent="0.3">
      <c r="A276" t="s">
        <v>5287</v>
      </c>
      <c r="B276">
        <v>0</v>
      </c>
      <c r="C276">
        <v>1</v>
      </c>
      <c r="D276">
        <v>3</v>
      </c>
      <c r="E276">
        <v>1</v>
      </c>
      <c r="F276">
        <v>53.49</v>
      </c>
      <c r="G276">
        <v>5</v>
      </c>
      <c r="H276">
        <v>23</v>
      </c>
      <c r="I276">
        <v>0</v>
      </c>
    </row>
    <row r="277" spans="1:9" x14ac:dyDescent="0.3">
      <c r="A277" t="s">
        <v>5288</v>
      </c>
      <c r="B277">
        <v>0</v>
      </c>
      <c r="C277">
        <v>0</v>
      </c>
      <c r="D277">
        <v>2</v>
      </c>
      <c r="E277">
        <v>4</v>
      </c>
      <c r="F277">
        <v>58.49</v>
      </c>
      <c r="G277">
        <v>7</v>
      </c>
      <c r="H277">
        <v>9</v>
      </c>
      <c r="I277">
        <v>1</v>
      </c>
    </row>
    <row r="278" spans="1:9" x14ac:dyDescent="0.3">
      <c r="A278" t="s">
        <v>5289</v>
      </c>
      <c r="B278">
        <v>1</v>
      </c>
      <c r="C278">
        <v>0</v>
      </c>
      <c r="D278">
        <v>1</v>
      </c>
      <c r="E278">
        <v>7</v>
      </c>
      <c r="F278">
        <v>57.99</v>
      </c>
      <c r="G278">
        <v>0</v>
      </c>
      <c r="H278">
        <v>8</v>
      </c>
      <c r="I278">
        <v>1</v>
      </c>
    </row>
    <row r="279" spans="1:9" x14ac:dyDescent="0.3">
      <c r="A279" t="s">
        <v>5290</v>
      </c>
      <c r="B279">
        <v>0</v>
      </c>
      <c r="C279">
        <v>1</v>
      </c>
      <c r="D279">
        <v>2</v>
      </c>
      <c r="E279">
        <v>4</v>
      </c>
      <c r="F279">
        <v>61.99</v>
      </c>
      <c r="G279">
        <v>3</v>
      </c>
      <c r="H279">
        <v>19</v>
      </c>
      <c r="I279">
        <v>0</v>
      </c>
    </row>
    <row r="280" spans="1:9" x14ac:dyDescent="0.3">
      <c r="A280" t="s">
        <v>5291</v>
      </c>
      <c r="B280">
        <v>1</v>
      </c>
      <c r="C280">
        <v>0</v>
      </c>
      <c r="D280">
        <v>1</v>
      </c>
      <c r="E280">
        <v>9</v>
      </c>
      <c r="F280">
        <v>54.49</v>
      </c>
      <c r="G280">
        <v>2</v>
      </c>
      <c r="H280">
        <v>13</v>
      </c>
      <c r="I280">
        <v>0</v>
      </c>
    </row>
    <row r="281" spans="1:9" x14ac:dyDescent="0.3">
      <c r="A281" t="s">
        <v>5292</v>
      </c>
      <c r="B281">
        <v>0</v>
      </c>
      <c r="C281">
        <v>0</v>
      </c>
      <c r="D281">
        <v>2</v>
      </c>
      <c r="E281">
        <v>0</v>
      </c>
      <c r="F281">
        <v>0</v>
      </c>
      <c r="G281">
        <v>4</v>
      </c>
      <c r="H281">
        <v>8</v>
      </c>
      <c r="I281">
        <v>0</v>
      </c>
    </row>
    <row r="282" spans="1:9" x14ac:dyDescent="0.3">
      <c r="A282" t="s">
        <v>5293</v>
      </c>
      <c r="B282">
        <v>0</v>
      </c>
      <c r="C282">
        <v>1</v>
      </c>
      <c r="D282">
        <v>1</v>
      </c>
      <c r="E282">
        <v>1</v>
      </c>
      <c r="F282">
        <v>67.989999999999995</v>
      </c>
      <c r="G282">
        <v>4</v>
      </c>
      <c r="H282">
        <v>17</v>
      </c>
      <c r="I282">
        <v>0</v>
      </c>
    </row>
    <row r="283" spans="1:9" x14ac:dyDescent="0.3">
      <c r="A283" t="s">
        <v>5294</v>
      </c>
      <c r="B283">
        <v>0</v>
      </c>
      <c r="C283">
        <v>1</v>
      </c>
      <c r="D283">
        <v>3</v>
      </c>
      <c r="E283">
        <v>3</v>
      </c>
      <c r="F283">
        <v>60.99</v>
      </c>
      <c r="G283">
        <v>3</v>
      </c>
      <c r="H283">
        <v>17</v>
      </c>
      <c r="I283">
        <v>1</v>
      </c>
    </row>
    <row r="284" spans="1:9" x14ac:dyDescent="0.3">
      <c r="A284" t="s">
        <v>5295</v>
      </c>
      <c r="B284">
        <v>0</v>
      </c>
      <c r="C284">
        <v>1</v>
      </c>
      <c r="D284">
        <v>2</v>
      </c>
      <c r="E284">
        <v>0</v>
      </c>
      <c r="F284">
        <v>0</v>
      </c>
      <c r="G284">
        <v>3</v>
      </c>
      <c r="H284">
        <v>13</v>
      </c>
      <c r="I284">
        <v>0</v>
      </c>
    </row>
    <row r="285" spans="1:9" x14ac:dyDescent="0.3">
      <c r="A285" t="s">
        <v>5296</v>
      </c>
      <c r="B285">
        <v>1</v>
      </c>
      <c r="C285">
        <v>1</v>
      </c>
      <c r="D285">
        <v>1</v>
      </c>
      <c r="E285">
        <v>0</v>
      </c>
      <c r="F285">
        <v>0</v>
      </c>
      <c r="G285">
        <v>6</v>
      </c>
      <c r="H285">
        <v>22</v>
      </c>
      <c r="I285">
        <v>0</v>
      </c>
    </row>
    <row r="286" spans="1:9" x14ac:dyDescent="0.3">
      <c r="A286" t="s">
        <v>5297</v>
      </c>
      <c r="B286">
        <v>0</v>
      </c>
      <c r="C286">
        <v>1</v>
      </c>
      <c r="D286">
        <v>4</v>
      </c>
      <c r="E286">
        <v>0</v>
      </c>
      <c r="F286">
        <v>0</v>
      </c>
      <c r="G286">
        <v>1</v>
      </c>
      <c r="H286">
        <v>14</v>
      </c>
      <c r="I286">
        <v>0</v>
      </c>
    </row>
    <row r="287" spans="1:9" x14ac:dyDescent="0.3">
      <c r="A287" t="s">
        <v>5298</v>
      </c>
      <c r="B287">
        <v>0</v>
      </c>
      <c r="C287">
        <v>1</v>
      </c>
      <c r="D287">
        <v>3</v>
      </c>
      <c r="E287">
        <v>0</v>
      </c>
      <c r="F287">
        <v>0</v>
      </c>
      <c r="G287">
        <v>3</v>
      </c>
      <c r="H287">
        <v>18</v>
      </c>
      <c r="I287">
        <v>0</v>
      </c>
    </row>
    <row r="288" spans="1:9" x14ac:dyDescent="0.3">
      <c r="A288" t="s">
        <v>5299</v>
      </c>
      <c r="B288">
        <v>0</v>
      </c>
      <c r="C288">
        <v>1</v>
      </c>
      <c r="D288">
        <v>3</v>
      </c>
      <c r="E288">
        <v>0</v>
      </c>
      <c r="F288">
        <v>0</v>
      </c>
      <c r="G288">
        <v>6</v>
      </c>
      <c r="H288">
        <v>21</v>
      </c>
      <c r="I288">
        <v>0</v>
      </c>
    </row>
    <row r="289" spans="1:9" x14ac:dyDescent="0.3">
      <c r="A289" t="s">
        <v>5300</v>
      </c>
      <c r="B289">
        <v>0</v>
      </c>
      <c r="C289">
        <v>0</v>
      </c>
      <c r="D289">
        <v>2</v>
      </c>
      <c r="E289">
        <v>0</v>
      </c>
      <c r="F289">
        <v>0</v>
      </c>
      <c r="G289">
        <v>7</v>
      </c>
      <c r="H289">
        <v>16</v>
      </c>
      <c r="I289">
        <v>0</v>
      </c>
    </row>
    <row r="290" spans="1:9" x14ac:dyDescent="0.3">
      <c r="A290" t="s">
        <v>5301</v>
      </c>
      <c r="B290">
        <v>0</v>
      </c>
      <c r="C290">
        <v>1</v>
      </c>
      <c r="D290">
        <v>3</v>
      </c>
      <c r="E290">
        <v>2</v>
      </c>
      <c r="F290">
        <v>52.99</v>
      </c>
      <c r="G290">
        <v>1</v>
      </c>
      <c r="H290">
        <v>24</v>
      </c>
      <c r="I290">
        <v>0</v>
      </c>
    </row>
    <row r="291" spans="1:9" x14ac:dyDescent="0.3">
      <c r="A291" t="s">
        <v>5302</v>
      </c>
      <c r="B291">
        <v>0</v>
      </c>
      <c r="C291">
        <v>0</v>
      </c>
      <c r="D291">
        <v>1</v>
      </c>
      <c r="E291">
        <v>4</v>
      </c>
      <c r="F291">
        <v>73.489999999999995</v>
      </c>
      <c r="G291">
        <v>6</v>
      </c>
      <c r="H291">
        <v>2</v>
      </c>
      <c r="I291">
        <v>0</v>
      </c>
    </row>
    <row r="292" spans="1:9" x14ac:dyDescent="0.3">
      <c r="A292" t="s">
        <v>5303</v>
      </c>
      <c r="B292">
        <v>0</v>
      </c>
      <c r="C292">
        <v>1</v>
      </c>
      <c r="D292">
        <v>1</v>
      </c>
      <c r="E292">
        <v>3</v>
      </c>
      <c r="F292">
        <v>71.489999999999995</v>
      </c>
      <c r="G292">
        <v>4</v>
      </c>
      <c r="H292">
        <v>24</v>
      </c>
      <c r="I292">
        <v>1</v>
      </c>
    </row>
    <row r="293" spans="1:9" x14ac:dyDescent="0.3">
      <c r="A293" t="s">
        <v>5304</v>
      </c>
      <c r="B293">
        <v>1</v>
      </c>
      <c r="C293">
        <v>0</v>
      </c>
      <c r="D293">
        <v>1</v>
      </c>
      <c r="E293">
        <v>1</v>
      </c>
      <c r="F293">
        <v>58.49</v>
      </c>
      <c r="G293">
        <v>6</v>
      </c>
      <c r="H293">
        <v>15</v>
      </c>
      <c r="I293">
        <v>0</v>
      </c>
    </row>
    <row r="294" spans="1:9" x14ac:dyDescent="0.3">
      <c r="A294" t="s">
        <v>5305</v>
      </c>
      <c r="B294">
        <v>1</v>
      </c>
      <c r="C294">
        <v>1</v>
      </c>
      <c r="D294">
        <v>2</v>
      </c>
      <c r="E294">
        <v>1</v>
      </c>
      <c r="F294">
        <v>71.489999999999995</v>
      </c>
      <c r="G294">
        <v>6</v>
      </c>
      <c r="H294">
        <v>18</v>
      </c>
      <c r="I294">
        <v>0</v>
      </c>
    </row>
    <row r="295" spans="1:9" x14ac:dyDescent="0.3">
      <c r="A295" t="s">
        <v>5306</v>
      </c>
      <c r="B295">
        <v>0</v>
      </c>
      <c r="C295">
        <v>1</v>
      </c>
      <c r="D295">
        <v>3</v>
      </c>
      <c r="E295">
        <v>0</v>
      </c>
      <c r="F295">
        <v>0</v>
      </c>
      <c r="G295">
        <v>0</v>
      </c>
      <c r="H295">
        <v>24</v>
      </c>
      <c r="I295">
        <v>0</v>
      </c>
    </row>
    <row r="296" spans="1:9" x14ac:dyDescent="0.3">
      <c r="A296" t="s">
        <v>5307</v>
      </c>
      <c r="B296">
        <v>0</v>
      </c>
      <c r="C296">
        <v>0</v>
      </c>
      <c r="D296">
        <v>3</v>
      </c>
      <c r="E296">
        <v>1</v>
      </c>
      <c r="F296">
        <v>47.49</v>
      </c>
      <c r="G296">
        <v>0</v>
      </c>
      <c r="H296">
        <v>4</v>
      </c>
      <c r="I296">
        <v>1</v>
      </c>
    </row>
    <row r="297" spans="1:9" x14ac:dyDescent="0.3">
      <c r="A297" t="s">
        <v>5308</v>
      </c>
      <c r="B297">
        <v>0</v>
      </c>
      <c r="C297">
        <v>1</v>
      </c>
      <c r="D297">
        <v>3</v>
      </c>
      <c r="E297">
        <v>0</v>
      </c>
      <c r="F297">
        <v>0</v>
      </c>
      <c r="G297">
        <v>1</v>
      </c>
      <c r="H297">
        <v>15</v>
      </c>
      <c r="I297">
        <v>0</v>
      </c>
    </row>
    <row r="298" spans="1:9" x14ac:dyDescent="0.3">
      <c r="A298" t="s">
        <v>5309</v>
      </c>
      <c r="B298">
        <v>1</v>
      </c>
      <c r="C298">
        <v>0</v>
      </c>
      <c r="D298">
        <v>1</v>
      </c>
      <c r="E298">
        <v>3</v>
      </c>
      <c r="F298">
        <v>56.99</v>
      </c>
      <c r="G298">
        <v>6</v>
      </c>
      <c r="H298">
        <v>10</v>
      </c>
      <c r="I298">
        <v>1</v>
      </c>
    </row>
    <row r="299" spans="1:9" x14ac:dyDescent="0.3">
      <c r="A299" t="s">
        <v>5310</v>
      </c>
      <c r="B299">
        <v>0</v>
      </c>
      <c r="C299">
        <v>1</v>
      </c>
      <c r="D299">
        <v>1</v>
      </c>
      <c r="E299">
        <v>2</v>
      </c>
      <c r="F299">
        <v>50.49</v>
      </c>
      <c r="G299">
        <v>2</v>
      </c>
      <c r="H299">
        <v>27</v>
      </c>
      <c r="I299">
        <v>0</v>
      </c>
    </row>
    <row r="300" spans="1:9" x14ac:dyDescent="0.3">
      <c r="A300" t="s">
        <v>5311</v>
      </c>
      <c r="B300">
        <v>0</v>
      </c>
      <c r="C300">
        <v>0</v>
      </c>
      <c r="D300">
        <v>2</v>
      </c>
      <c r="E300">
        <v>3</v>
      </c>
      <c r="F300">
        <v>68.989999999999995</v>
      </c>
      <c r="G300">
        <v>3</v>
      </c>
      <c r="H300">
        <v>5</v>
      </c>
      <c r="I300">
        <v>1</v>
      </c>
    </row>
    <row r="301" spans="1:9" x14ac:dyDescent="0.3">
      <c r="A301" t="s">
        <v>5312</v>
      </c>
      <c r="B301">
        <v>0</v>
      </c>
      <c r="C301">
        <v>0</v>
      </c>
      <c r="D301">
        <v>3</v>
      </c>
      <c r="E301">
        <v>3</v>
      </c>
      <c r="F301">
        <v>56.99</v>
      </c>
      <c r="G301">
        <v>1</v>
      </c>
      <c r="H301">
        <v>13</v>
      </c>
      <c r="I301">
        <v>1</v>
      </c>
    </row>
    <row r="302" spans="1:9" x14ac:dyDescent="0.3">
      <c r="A302" t="s">
        <v>5313</v>
      </c>
      <c r="B302">
        <v>0</v>
      </c>
      <c r="C302">
        <v>0</v>
      </c>
      <c r="D302">
        <v>5</v>
      </c>
      <c r="E302">
        <v>0</v>
      </c>
      <c r="F302">
        <v>0</v>
      </c>
      <c r="G302">
        <v>3</v>
      </c>
      <c r="H302">
        <v>1</v>
      </c>
      <c r="I302">
        <v>0</v>
      </c>
    </row>
    <row r="303" spans="1:9" x14ac:dyDescent="0.3">
      <c r="A303" t="s">
        <v>5314</v>
      </c>
      <c r="B303">
        <v>1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12</v>
      </c>
      <c r="I303">
        <v>0</v>
      </c>
    </row>
    <row r="304" spans="1:9" x14ac:dyDescent="0.3">
      <c r="A304" t="s">
        <v>5315</v>
      </c>
      <c r="B304">
        <v>0</v>
      </c>
      <c r="C304">
        <v>0</v>
      </c>
      <c r="D304">
        <v>1</v>
      </c>
      <c r="E304">
        <v>2</v>
      </c>
      <c r="F304">
        <v>49.99</v>
      </c>
      <c r="G304">
        <v>2</v>
      </c>
      <c r="H304">
        <v>9</v>
      </c>
      <c r="I304">
        <v>1</v>
      </c>
    </row>
    <row r="305" spans="1:9" x14ac:dyDescent="0.3">
      <c r="A305" t="s">
        <v>5316</v>
      </c>
      <c r="B305">
        <v>1</v>
      </c>
      <c r="C305">
        <v>1</v>
      </c>
      <c r="D305">
        <v>1</v>
      </c>
      <c r="E305">
        <v>0</v>
      </c>
      <c r="F305">
        <v>0</v>
      </c>
      <c r="G305">
        <v>7</v>
      </c>
      <c r="H305">
        <v>23</v>
      </c>
      <c r="I305">
        <v>0</v>
      </c>
    </row>
    <row r="306" spans="1:9" x14ac:dyDescent="0.3">
      <c r="A306" t="s">
        <v>5317</v>
      </c>
      <c r="B306">
        <v>0</v>
      </c>
      <c r="C306">
        <v>0</v>
      </c>
      <c r="D306">
        <v>3</v>
      </c>
      <c r="E306">
        <v>0</v>
      </c>
      <c r="F306">
        <v>0</v>
      </c>
      <c r="G306">
        <v>6</v>
      </c>
      <c r="H306">
        <v>9</v>
      </c>
      <c r="I306">
        <v>0</v>
      </c>
    </row>
    <row r="307" spans="1:9" x14ac:dyDescent="0.3">
      <c r="A307" t="s">
        <v>5318</v>
      </c>
      <c r="B307">
        <v>0</v>
      </c>
      <c r="C307">
        <v>1</v>
      </c>
      <c r="D307">
        <v>3</v>
      </c>
      <c r="E307">
        <v>0</v>
      </c>
      <c r="F307">
        <v>0</v>
      </c>
      <c r="G307">
        <v>1</v>
      </c>
      <c r="H307">
        <v>21</v>
      </c>
      <c r="I307">
        <v>0</v>
      </c>
    </row>
    <row r="308" spans="1:9" x14ac:dyDescent="0.3">
      <c r="A308" t="s">
        <v>5319</v>
      </c>
      <c r="B308">
        <v>0</v>
      </c>
      <c r="C308">
        <v>0</v>
      </c>
      <c r="D308">
        <v>3</v>
      </c>
      <c r="E308">
        <v>1</v>
      </c>
      <c r="F308">
        <v>63.99</v>
      </c>
      <c r="G308">
        <v>1</v>
      </c>
      <c r="H308">
        <v>5</v>
      </c>
      <c r="I308">
        <v>0</v>
      </c>
    </row>
    <row r="309" spans="1:9" x14ac:dyDescent="0.3">
      <c r="A309" t="s">
        <v>5320</v>
      </c>
      <c r="B309">
        <v>0</v>
      </c>
      <c r="C309">
        <v>1</v>
      </c>
      <c r="D309">
        <v>3</v>
      </c>
      <c r="E309">
        <v>1</v>
      </c>
      <c r="F309">
        <v>64.489999999999995</v>
      </c>
      <c r="G309">
        <v>2</v>
      </c>
      <c r="H309">
        <v>16</v>
      </c>
      <c r="I309">
        <v>1</v>
      </c>
    </row>
    <row r="310" spans="1:9" x14ac:dyDescent="0.3">
      <c r="A310" t="s">
        <v>5321</v>
      </c>
      <c r="B310">
        <v>0</v>
      </c>
      <c r="C310">
        <v>0</v>
      </c>
      <c r="D310">
        <v>3</v>
      </c>
      <c r="E310">
        <v>3</v>
      </c>
      <c r="F310">
        <v>56.99</v>
      </c>
      <c r="G310">
        <v>4</v>
      </c>
      <c r="H310">
        <v>7</v>
      </c>
      <c r="I310">
        <v>0</v>
      </c>
    </row>
    <row r="311" spans="1:9" x14ac:dyDescent="0.3">
      <c r="A311" t="s">
        <v>5322</v>
      </c>
      <c r="B311">
        <v>0</v>
      </c>
      <c r="C311">
        <v>1</v>
      </c>
      <c r="D311">
        <v>3</v>
      </c>
      <c r="E311">
        <v>0</v>
      </c>
      <c r="F311">
        <v>0</v>
      </c>
      <c r="G311">
        <v>0</v>
      </c>
      <c r="H311">
        <v>11</v>
      </c>
      <c r="I311">
        <v>1</v>
      </c>
    </row>
    <row r="312" spans="1:9" x14ac:dyDescent="0.3">
      <c r="A312" t="s">
        <v>5323</v>
      </c>
      <c r="B312">
        <v>0</v>
      </c>
      <c r="C312">
        <v>1</v>
      </c>
      <c r="D312">
        <v>3</v>
      </c>
      <c r="E312">
        <v>0</v>
      </c>
      <c r="F312">
        <v>0</v>
      </c>
      <c r="G312">
        <v>4</v>
      </c>
      <c r="H312">
        <v>17</v>
      </c>
      <c r="I312">
        <v>0</v>
      </c>
    </row>
    <row r="313" spans="1:9" x14ac:dyDescent="0.3">
      <c r="A313" t="s">
        <v>5324</v>
      </c>
      <c r="B313">
        <v>0</v>
      </c>
      <c r="C313">
        <v>1</v>
      </c>
      <c r="D313">
        <v>3</v>
      </c>
      <c r="E313">
        <v>0</v>
      </c>
      <c r="F313">
        <v>0</v>
      </c>
      <c r="G313">
        <v>1</v>
      </c>
      <c r="H313">
        <v>15</v>
      </c>
      <c r="I313">
        <v>0</v>
      </c>
    </row>
    <row r="314" spans="1:9" x14ac:dyDescent="0.3">
      <c r="A314" t="s">
        <v>5325</v>
      </c>
      <c r="B314">
        <v>0</v>
      </c>
      <c r="C314">
        <v>1</v>
      </c>
      <c r="D314">
        <v>2</v>
      </c>
      <c r="E314">
        <v>5</v>
      </c>
      <c r="F314">
        <v>69.489999999999995</v>
      </c>
      <c r="G314">
        <v>6</v>
      </c>
      <c r="H314">
        <v>18</v>
      </c>
      <c r="I314">
        <v>0</v>
      </c>
    </row>
    <row r="315" spans="1:9" x14ac:dyDescent="0.3">
      <c r="A315" t="s">
        <v>5326</v>
      </c>
      <c r="B315">
        <v>0</v>
      </c>
      <c r="C315">
        <v>1</v>
      </c>
      <c r="D315">
        <v>3</v>
      </c>
      <c r="E315">
        <v>1</v>
      </c>
      <c r="F315">
        <v>64.489999999999995</v>
      </c>
      <c r="G315">
        <v>5</v>
      </c>
      <c r="H315">
        <v>24</v>
      </c>
      <c r="I315">
        <v>0</v>
      </c>
    </row>
    <row r="316" spans="1:9" x14ac:dyDescent="0.3">
      <c r="A316" t="s">
        <v>5327</v>
      </c>
      <c r="B316">
        <v>1</v>
      </c>
      <c r="C316">
        <v>1</v>
      </c>
      <c r="D316">
        <v>5</v>
      </c>
      <c r="E316">
        <v>1</v>
      </c>
      <c r="F316">
        <v>58.99</v>
      </c>
      <c r="G316">
        <v>2</v>
      </c>
      <c r="H316">
        <v>22</v>
      </c>
      <c r="I316">
        <v>0</v>
      </c>
    </row>
    <row r="317" spans="1:9" x14ac:dyDescent="0.3">
      <c r="A317" t="s">
        <v>5328</v>
      </c>
      <c r="B317">
        <v>0</v>
      </c>
      <c r="C317">
        <v>1</v>
      </c>
      <c r="D317">
        <v>1</v>
      </c>
      <c r="E317">
        <v>0</v>
      </c>
      <c r="F317">
        <v>0</v>
      </c>
      <c r="G317">
        <v>6</v>
      </c>
      <c r="H317">
        <v>18</v>
      </c>
      <c r="I317">
        <v>1</v>
      </c>
    </row>
    <row r="318" spans="1:9" x14ac:dyDescent="0.3">
      <c r="A318" t="s">
        <v>5329</v>
      </c>
      <c r="B318">
        <v>1</v>
      </c>
      <c r="C318">
        <v>1</v>
      </c>
      <c r="D318">
        <v>1</v>
      </c>
      <c r="E318">
        <v>0</v>
      </c>
      <c r="F318">
        <v>0</v>
      </c>
      <c r="G318">
        <v>4</v>
      </c>
      <c r="H318">
        <v>17</v>
      </c>
      <c r="I318">
        <v>0</v>
      </c>
    </row>
    <row r="319" spans="1:9" x14ac:dyDescent="0.3">
      <c r="A319" t="s">
        <v>5330</v>
      </c>
      <c r="B319">
        <v>0</v>
      </c>
      <c r="C319">
        <v>1</v>
      </c>
      <c r="D319">
        <v>3</v>
      </c>
      <c r="E319">
        <v>3</v>
      </c>
      <c r="F319">
        <v>107.98</v>
      </c>
      <c r="G319">
        <v>5</v>
      </c>
      <c r="H319">
        <v>19</v>
      </c>
      <c r="I319">
        <v>0</v>
      </c>
    </row>
    <row r="320" spans="1:9" x14ac:dyDescent="0.3">
      <c r="A320" t="s">
        <v>5331</v>
      </c>
      <c r="B320">
        <v>0</v>
      </c>
      <c r="C320">
        <v>1</v>
      </c>
      <c r="D320">
        <v>3</v>
      </c>
      <c r="E320">
        <v>0</v>
      </c>
      <c r="F320">
        <v>0</v>
      </c>
      <c r="G320">
        <v>4</v>
      </c>
      <c r="H320">
        <v>12</v>
      </c>
      <c r="I320">
        <v>0</v>
      </c>
    </row>
    <row r="321" spans="1:9" x14ac:dyDescent="0.3">
      <c r="A321" t="s">
        <v>5332</v>
      </c>
      <c r="B321">
        <v>0</v>
      </c>
      <c r="C321">
        <v>1</v>
      </c>
      <c r="D321">
        <v>1</v>
      </c>
      <c r="E321">
        <v>0</v>
      </c>
      <c r="F321">
        <v>0</v>
      </c>
      <c r="G321">
        <v>4</v>
      </c>
      <c r="H321">
        <v>17</v>
      </c>
      <c r="I321">
        <v>0</v>
      </c>
    </row>
    <row r="322" spans="1:9" x14ac:dyDescent="0.3">
      <c r="A322" t="s">
        <v>5333</v>
      </c>
      <c r="B322">
        <v>0</v>
      </c>
      <c r="C322">
        <v>0</v>
      </c>
      <c r="D322">
        <v>2</v>
      </c>
      <c r="E322">
        <v>6</v>
      </c>
      <c r="F322">
        <v>225.96</v>
      </c>
      <c r="G322">
        <v>5</v>
      </c>
      <c r="H322">
        <v>1</v>
      </c>
      <c r="I322">
        <v>0</v>
      </c>
    </row>
    <row r="323" spans="1:9" x14ac:dyDescent="0.3">
      <c r="A323" t="s">
        <v>5334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4</v>
      </c>
      <c r="H323">
        <v>12</v>
      </c>
      <c r="I323">
        <v>1</v>
      </c>
    </row>
    <row r="324" spans="1:9" x14ac:dyDescent="0.3">
      <c r="A324" t="s">
        <v>5335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5</v>
      </c>
      <c r="H324">
        <v>7</v>
      </c>
      <c r="I324">
        <v>0</v>
      </c>
    </row>
    <row r="325" spans="1:9" x14ac:dyDescent="0.3">
      <c r="A325" t="s">
        <v>5336</v>
      </c>
      <c r="B325">
        <v>0</v>
      </c>
      <c r="C325">
        <v>1</v>
      </c>
      <c r="D325">
        <v>1</v>
      </c>
      <c r="E325">
        <v>2</v>
      </c>
      <c r="F325">
        <v>43.99</v>
      </c>
      <c r="G325">
        <v>0</v>
      </c>
      <c r="H325">
        <v>20</v>
      </c>
      <c r="I325">
        <v>0</v>
      </c>
    </row>
    <row r="326" spans="1:9" x14ac:dyDescent="0.3">
      <c r="A326" t="s">
        <v>5337</v>
      </c>
      <c r="B326">
        <v>1</v>
      </c>
      <c r="C326">
        <v>1</v>
      </c>
      <c r="D326">
        <v>1</v>
      </c>
      <c r="E326">
        <v>0</v>
      </c>
      <c r="F326">
        <v>0</v>
      </c>
      <c r="G326">
        <v>1</v>
      </c>
      <c r="H326">
        <v>11</v>
      </c>
      <c r="I326">
        <v>0</v>
      </c>
    </row>
    <row r="327" spans="1:9" x14ac:dyDescent="0.3">
      <c r="A327" t="s">
        <v>5338</v>
      </c>
      <c r="B327">
        <v>0</v>
      </c>
      <c r="C327">
        <v>1</v>
      </c>
      <c r="D327">
        <v>3</v>
      </c>
      <c r="E327">
        <v>0</v>
      </c>
      <c r="F327">
        <v>0</v>
      </c>
      <c r="G327">
        <v>2</v>
      </c>
      <c r="H327">
        <v>13</v>
      </c>
      <c r="I327">
        <v>1</v>
      </c>
    </row>
    <row r="328" spans="1:9" x14ac:dyDescent="0.3">
      <c r="A328" t="s">
        <v>5339</v>
      </c>
      <c r="B328">
        <v>1</v>
      </c>
      <c r="C328">
        <v>1</v>
      </c>
      <c r="D328">
        <v>1</v>
      </c>
      <c r="E328">
        <v>6</v>
      </c>
      <c r="F328">
        <v>54.99</v>
      </c>
      <c r="G328">
        <v>0</v>
      </c>
      <c r="H328">
        <v>22</v>
      </c>
      <c r="I328">
        <v>0</v>
      </c>
    </row>
    <row r="329" spans="1:9" x14ac:dyDescent="0.3">
      <c r="A329" t="s">
        <v>5340</v>
      </c>
      <c r="B329">
        <v>1</v>
      </c>
      <c r="C329">
        <v>1</v>
      </c>
      <c r="D329">
        <v>2</v>
      </c>
      <c r="E329">
        <v>1</v>
      </c>
      <c r="F329">
        <v>67.989999999999995</v>
      </c>
      <c r="G329">
        <v>4</v>
      </c>
      <c r="H329">
        <v>12</v>
      </c>
      <c r="I329">
        <v>1</v>
      </c>
    </row>
    <row r="330" spans="1:9" x14ac:dyDescent="0.3">
      <c r="A330" t="s">
        <v>5341</v>
      </c>
      <c r="B330">
        <v>1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18</v>
      </c>
      <c r="I330">
        <v>0</v>
      </c>
    </row>
    <row r="331" spans="1:9" x14ac:dyDescent="0.3">
      <c r="A331" t="s">
        <v>5342</v>
      </c>
      <c r="B331">
        <v>0</v>
      </c>
      <c r="C331">
        <v>0</v>
      </c>
      <c r="D331">
        <v>2</v>
      </c>
      <c r="E331">
        <v>0</v>
      </c>
      <c r="F331">
        <v>0</v>
      </c>
      <c r="G331">
        <v>6</v>
      </c>
      <c r="H331">
        <v>15</v>
      </c>
      <c r="I331">
        <v>0</v>
      </c>
    </row>
    <row r="332" spans="1:9" x14ac:dyDescent="0.3">
      <c r="A332" t="s">
        <v>5343</v>
      </c>
      <c r="B332">
        <v>0</v>
      </c>
      <c r="C332">
        <v>0</v>
      </c>
      <c r="D332">
        <v>1</v>
      </c>
      <c r="E332">
        <v>5</v>
      </c>
      <c r="F332">
        <v>66.489999999999995</v>
      </c>
      <c r="G332">
        <v>1</v>
      </c>
      <c r="H332">
        <v>7</v>
      </c>
      <c r="I332">
        <v>1</v>
      </c>
    </row>
    <row r="333" spans="1:9" x14ac:dyDescent="0.3">
      <c r="A333" t="s">
        <v>5344</v>
      </c>
      <c r="B333">
        <v>0</v>
      </c>
      <c r="C333">
        <v>0</v>
      </c>
      <c r="D333">
        <v>1</v>
      </c>
      <c r="E333">
        <v>1</v>
      </c>
      <c r="F333">
        <v>199.47</v>
      </c>
      <c r="G333">
        <v>5</v>
      </c>
      <c r="H333">
        <v>13</v>
      </c>
      <c r="I333">
        <v>1</v>
      </c>
    </row>
    <row r="334" spans="1:9" x14ac:dyDescent="0.3">
      <c r="A334" t="s">
        <v>5345</v>
      </c>
      <c r="B334">
        <v>1</v>
      </c>
      <c r="C334">
        <v>1</v>
      </c>
      <c r="D334">
        <v>1</v>
      </c>
      <c r="E334">
        <v>2</v>
      </c>
      <c r="F334">
        <v>57.49</v>
      </c>
      <c r="G334">
        <v>1</v>
      </c>
      <c r="H334">
        <v>9</v>
      </c>
      <c r="I334">
        <v>0</v>
      </c>
    </row>
    <row r="335" spans="1:9" x14ac:dyDescent="0.3">
      <c r="A335" t="s">
        <v>5346</v>
      </c>
      <c r="B335">
        <v>0</v>
      </c>
      <c r="C335">
        <v>1</v>
      </c>
      <c r="D335">
        <v>3</v>
      </c>
      <c r="E335">
        <v>0</v>
      </c>
      <c r="F335">
        <v>0</v>
      </c>
      <c r="G335">
        <v>0</v>
      </c>
      <c r="H335">
        <v>19</v>
      </c>
      <c r="I335">
        <v>1</v>
      </c>
    </row>
    <row r="336" spans="1:9" x14ac:dyDescent="0.3">
      <c r="A336" t="s">
        <v>5347</v>
      </c>
      <c r="B336">
        <v>0</v>
      </c>
      <c r="C336">
        <v>1</v>
      </c>
      <c r="D336">
        <v>1</v>
      </c>
      <c r="E336">
        <v>2</v>
      </c>
      <c r="F336">
        <v>45.99</v>
      </c>
      <c r="G336">
        <v>2</v>
      </c>
      <c r="H336">
        <v>19</v>
      </c>
      <c r="I336">
        <v>0</v>
      </c>
    </row>
    <row r="337" spans="1:9" x14ac:dyDescent="0.3">
      <c r="A337" t="s">
        <v>5348</v>
      </c>
      <c r="B337">
        <v>0</v>
      </c>
      <c r="C337">
        <v>0</v>
      </c>
      <c r="D337">
        <v>1</v>
      </c>
      <c r="E337">
        <v>10</v>
      </c>
      <c r="F337">
        <v>52.99</v>
      </c>
      <c r="G337">
        <v>7</v>
      </c>
      <c r="H337">
        <v>19</v>
      </c>
      <c r="I337">
        <v>1</v>
      </c>
    </row>
    <row r="338" spans="1:9" x14ac:dyDescent="0.3">
      <c r="A338" t="s">
        <v>5349</v>
      </c>
      <c r="B338">
        <v>0</v>
      </c>
      <c r="C338">
        <v>1</v>
      </c>
      <c r="D338">
        <v>2</v>
      </c>
      <c r="E338">
        <v>8</v>
      </c>
      <c r="F338">
        <v>172.47</v>
      </c>
      <c r="G338">
        <v>1</v>
      </c>
      <c r="H338">
        <v>21</v>
      </c>
      <c r="I338">
        <v>0</v>
      </c>
    </row>
    <row r="339" spans="1:9" x14ac:dyDescent="0.3">
      <c r="A339" t="s">
        <v>5350</v>
      </c>
      <c r="B339">
        <v>1</v>
      </c>
      <c r="C339">
        <v>1</v>
      </c>
      <c r="D339">
        <v>1</v>
      </c>
      <c r="E339">
        <v>3</v>
      </c>
      <c r="F339">
        <v>229.47</v>
      </c>
      <c r="G339">
        <v>0</v>
      </c>
      <c r="H339">
        <v>10</v>
      </c>
      <c r="I339">
        <v>0</v>
      </c>
    </row>
    <row r="340" spans="1:9" x14ac:dyDescent="0.3">
      <c r="A340" t="s">
        <v>5351</v>
      </c>
      <c r="B340">
        <v>0</v>
      </c>
      <c r="C340">
        <v>0</v>
      </c>
      <c r="D340">
        <v>3</v>
      </c>
      <c r="E340">
        <v>0</v>
      </c>
      <c r="F340">
        <v>0</v>
      </c>
      <c r="G340">
        <v>1</v>
      </c>
      <c r="H340">
        <v>12</v>
      </c>
      <c r="I340">
        <v>1</v>
      </c>
    </row>
    <row r="341" spans="1:9" x14ac:dyDescent="0.3">
      <c r="A341" t="s">
        <v>5352</v>
      </c>
      <c r="B341">
        <v>0</v>
      </c>
      <c r="C341">
        <v>0</v>
      </c>
      <c r="D341">
        <v>4</v>
      </c>
      <c r="E341">
        <v>5</v>
      </c>
      <c r="F341">
        <v>106.98</v>
      </c>
      <c r="G341">
        <v>2</v>
      </c>
      <c r="H341">
        <v>16</v>
      </c>
      <c r="I341">
        <v>1</v>
      </c>
    </row>
    <row r="342" spans="1:9" x14ac:dyDescent="0.3">
      <c r="A342" t="s">
        <v>5353</v>
      </c>
      <c r="B342">
        <v>0</v>
      </c>
      <c r="C342">
        <v>1</v>
      </c>
      <c r="D342">
        <v>3</v>
      </c>
      <c r="E342">
        <v>3</v>
      </c>
      <c r="F342">
        <v>56.49</v>
      </c>
      <c r="G342">
        <v>6</v>
      </c>
      <c r="H342">
        <v>20</v>
      </c>
      <c r="I342">
        <v>0</v>
      </c>
    </row>
    <row r="343" spans="1:9" x14ac:dyDescent="0.3">
      <c r="A343" t="s">
        <v>5354</v>
      </c>
      <c r="B343">
        <v>0</v>
      </c>
      <c r="C343">
        <v>0</v>
      </c>
      <c r="D343">
        <v>2</v>
      </c>
      <c r="E343">
        <v>0</v>
      </c>
      <c r="F343">
        <v>0</v>
      </c>
      <c r="G343">
        <v>0</v>
      </c>
      <c r="H343">
        <v>6</v>
      </c>
      <c r="I343">
        <v>0</v>
      </c>
    </row>
    <row r="344" spans="1:9" x14ac:dyDescent="0.3">
      <c r="A344" t="s">
        <v>5355</v>
      </c>
      <c r="B344">
        <v>0</v>
      </c>
      <c r="C344">
        <v>1</v>
      </c>
      <c r="D344">
        <v>2</v>
      </c>
      <c r="E344">
        <v>11</v>
      </c>
      <c r="F344">
        <v>46.99</v>
      </c>
      <c r="G344">
        <v>4</v>
      </c>
      <c r="H344">
        <v>24</v>
      </c>
      <c r="I344">
        <v>0</v>
      </c>
    </row>
    <row r="345" spans="1:9" x14ac:dyDescent="0.3">
      <c r="A345" t="s">
        <v>5356</v>
      </c>
      <c r="B345">
        <v>0</v>
      </c>
      <c r="C345">
        <v>1</v>
      </c>
      <c r="D345">
        <v>3</v>
      </c>
      <c r="E345">
        <v>0</v>
      </c>
      <c r="F345">
        <v>0</v>
      </c>
      <c r="G345">
        <v>5</v>
      </c>
      <c r="H345">
        <v>17</v>
      </c>
      <c r="I345">
        <v>0</v>
      </c>
    </row>
    <row r="346" spans="1:9" x14ac:dyDescent="0.3">
      <c r="A346" t="s">
        <v>5357</v>
      </c>
      <c r="B346">
        <v>0</v>
      </c>
      <c r="C346">
        <v>1</v>
      </c>
      <c r="D346">
        <v>1</v>
      </c>
      <c r="E346">
        <v>4</v>
      </c>
      <c r="F346">
        <v>60.99</v>
      </c>
      <c r="G346">
        <v>1</v>
      </c>
      <c r="H346">
        <v>20</v>
      </c>
      <c r="I346">
        <v>0</v>
      </c>
    </row>
    <row r="347" spans="1:9" x14ac:dyDescent="0.3">
      <c r="A347" t="s">
        <v>5358</v>
      </c>
      <c r="B347">
        <v>0</v>
      </c>
      <c r="C347">
        <v>1</v>
      </c>
      <c r="D347">
        <v>3</v>
      </c>
      <c r="E347">
        <v>1</v>
      </c>
      <c r="F347">
        <v>125.97</v>
      </c>
      <c r="G347">
        <v>7</v>
      </c>
      <c r="H347">
        <v>13</v>
      </c>
      <c r="I347">
        <v>0</v>
      </c>
    </row>
    <row r="348" spans="1:9" x14ac:dyDescent="0.3">
      <c r="A348" t="s">
        <v>5359</v>
      </c>
      <c r="B348">
        <v>0</v>
      </c>
      <c r="C348">
        <v>1</v>
      </c>
      <c r="D348">
        <v>1</v>
      </c>
      <c r="E348">
        <v>1</v>
      </c>
      <c r="F348">
        <v>73.489999999999995</v>
      </c>
      <c r="G348">
        <v>1</v>
      </c>
      <c r="H348">
        <v>5</v>
      </c>
      <c r="I348">
        <v>0</v>
      </c>
    </row>
    <row r="349" spans="1:9" x14ac:dyDescent="0.3">
      <c r="A349" t="s">
        <v>5360</v>
      </c>
      <c r="B349">
        <v>0</v>
      </c>
      <c r="C349">
        <v>0</v>
      </c>
      <c r="D349">
        <v>4</v>
      </c>
      <c r="E349">
        <v>3</v>
      </c>
      <c r="F349">
        <v>48.49</v>
      </c>
      <c r="G349">
        <v>1</v>
      </c>
      <c r="H349">
        <v>20</v>
      </c>
      <c r="I349">
        <v>1</v>
      </c>
    </row>
    <row r="350" spans="1:9" x14ac:dyDescent="0.3">
      <c r="A350" t="s">
        <v>5361</v>
      </c>
      <c r="B350">
        <v>0</v>
      </c>
      <c r="C350">
        <v>0</v>
      </c>
      <c r="D350">
        <v>4</v>
      </c>
      <c r="E350">
        <v>2</v>
      </c>
      <c r="F350">
        <v>173.97</v>
      </c>
      <c r="G350">
        <v>4</v>
      </c>
      <c r="H350">
        <v>13</v>
      </c>
      <c r="I350">
        <v>0</v>
      </c>
    </row>
    <row r="351" spans="1:9" x14ac:dyDescent="0.3">
      <c r="A351" t="s">
        <v>5362</v>
      </c>
      <c r="B351">
        <v>1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1</v>
      </c>
      <c r="I351">
        <v>1</v>
      </c>
    </row>
    <row r="352" spans="1:9" x14ac:dyDescent="0.3">
      <c r="A352" t="s">
        <v>5363</v>
      </c>
      <c r="B352">
        <v>0</v>
      </c>
      <c r="C352">
        <v>1</v>
      </c>
      <c r="D352">
        <v>2</v>
      </c>
      <c r="E352">
        <v>2</v>
      </c>
      <c r="F352">
        <v>133.97999999999999</v>
      </c>
      <c r="G352">
        <v>1</v>
      </c>
      <c r="H352">
        <v>19</v>
      </c>
      <c r="I352">
        <v>1</v>
      </c>
    </row>
    <row r="353" spans="1:9" x14ac:dyDescent="0.3">
      <c r="A353" t="s">
        <v>5364</v>
      </c>
      <c r="B353">
        <v>0</v>
      </c>
      <c r="C353">
        <v>1</v>
      </c>
      <c r="D353">
        <v>1</v>
      </c>
      <c r="E353">
        <v>9</v>
      </c>
      <c r="F353">
        <v>63.99</v>
      </c>
      <c r="G353">
        <v>4</v>
      </c>
      <c r="H353">
        <v>18</v>
      </c>
      <c r="I353">
        <v>0</v>
      </c>
    </row>
    <row r="354" spans="1:9" x14ac:dyDescent="0.3">
      <c r="A354" t="s">
        <v>5365</v>
      </c>
      <c r="B354">
        <v>1</v>
      </c>
      <c r="C354">
        <v>1</v>
      </c>
      <c r="D354">
        <v>1</v>
      </c>
      <c r="E354">
        <v>2</v>
      </c>
      <c r="F354">
        <v>53.49</v>
      </c>
      <c r="G354">
        <v>3</v>
      </c>
      <c r="H354">
        <v>12</v>
      </c>
      <c r="I354">
        <v>0</v>
      </c>
    </row>
    <row r="355" spans="1:9" x14ac:dyDescent="0.3">
      <c r="A355" t="s">
        <v>5366</v>
      </c>
      <c r="B355">
        <v>0</v>
      </c>
      <c r="C355">
        <v>0</v>
      </c>
      <c r="D355">
        <v>2</v>
      </c>
      <c r="E355">
        <v>1</v>
      </c>
      <c r="F355">
        <v>129.97999999999999</v>
      </c>
      <c r="G355">
        <v>2</v>
      </c>
      <c r="H355">
        <v>8</v>
      </c>
      <c r="I355">
        <v>0</v>
      </c>
    </row>
    <row r="356" spans="1:9" x14ac:dyDescent="0.3">
      <c r="A356" t="s">
        <v>5367</v>
      </c>
      <c r="B356">
        <v>0</v>
      </c>
      <c r="C356">
        <v>1</v>
      </c>
      <c r="D356">
        <v>3</v>
      </c>
      <c r="E356">
        <v>3</v>
      </c>
      <c r="F356">
        <v>141.97999999999999</v>
      </c>
      <c r="G356">
        <v>3</v>
      </c>
      <c r="H356">
        <v>18</v>
      </c>
      <c r="I356">
        <v>0</v>
      </c>
    </row>
    <row r="357" spans="1:9" x14ac:dyDescent="0.3">
      <c r="A357" t="s">
        <v>5368</v>
      </c>
      <c r="B357">
        <v>0</v>
      </c>
      <c r="C357">
        <v>0</v>
      </c>
      <c r="D357">
        <v>1</v>
      </c>
      <c r="E357">
        <v>1</v>
      </c>
      <c r="F357">
        <v>67.489999999999995</v>
      </c>
      <c r="G357">
        <v>5</v>
      </c>
      <c r="H357">
        <v>9</v>
      </c>
      <c r="I357">
        <v>1</v>
      </c>
    </row>
    <row r="358" spans="1:9" x14ac:dyDescent="0.3">
      <c r="A358" t="s">
        <v>5369</v>
      </c>
      <c r="B358">
        <v>1</v>
      </c>
      <c r="C358">
        <v>1</v>
      </c>
      <c r="D358">
        <v>2</v>
      </c>
      <c r="E358">
        <v>2</v>
      </c>
      <c r="F358">
        <v>49.49</v>
      </c>
      <c r="G358">
        <v>2</v>
      </c>
      <c r="H358">
        <v>18</v>
      </c>
      <c r="I358">
        <v>0</v>
      </c>
    </row>
    <row r="359" spans="1:9" x14ac:dyDescent="0.3">
      <c r="A359" t="s">
        <v>5370</v>
      </c>
      <c r="B359">
        <v>1</v>
      </c>
      <c r="C359">
        <v>0</v>
      </c>
      <c r="D359">
        <v>3</v>
      </c>
      <c r="E359">
        <v>0</v>
      </c>
      <c r="F359">
        <v>0</v>
      </c>
      <c r="G359">
        <v>4</v>
      </c>
      <c r="H359">
        <v>6</v>
      </c>
      <c r="I359">
        <v>1</v>
      </c>
    </row>
    <row r="360" spans="1:9" x14ac:dyDescent="0.3">
      <c r="A360" t="s">
        <v>5371</v>
      </c>
      <c r="B360">
        <v>0</v>
      </c>
      <c r="C360">
        <v>0</v>
      </c>
      <c r="D360">
        <v>2</v>
      </c>
      <c r="E360">
        <v>1</v>
      </c>
      <c r="F360">
        <v>71.98</v>
      </c>
      <c r="G360">
        <v>0</v>
      </c>
      <c r="H360">
        <v>13</v>
      </c>
      <c r="I360">
        <v>1</v>
      </c>
    </row>
    <row r="361" spans="1:9" x14ac:dyDescent="0.3">
      <c r="A361" t="s">
        <v>5372</v>
      </c>
      <c r="B361">
        <v>0</v>
      </c>
      <c r="C361">
        <v>1</v>
      </c>
      <c r="D361">
        <v>1</v>
      </c>
      <c r="E361">
        <v>1</v>
      </c>
      <c r="F361">
        <v>200.97</v>
      </c>
      <c r="G361">
        <v>2</v>
      </c>
      <c r="H361">
        <v>13</v>
      </c>
      <c r="I361">
        <v>0</v>
      </c>
    </row>
    <row r="362" spans="1:9" x14ac:dyDescent="0.3">
      <c r="A362" t="s">
        <v>5373</v>
      </c>
      <c r="B362">
        <v>0</v>
      </c>
      <c r="C362">
        <v>1</v>
      </c>
      <c r="D362">
        <v>2</v>
      </c>
      <c r="E362">
        <v>4</v>
      </c>
      <c r="F362">
        <v>74.989999999999995</v>
      </c>
      <c r="G362">
        <v>2</v>
      </c>
      <c r="H362">
        <v>23</v>
      </c>
      <c r="I362">
        <v>0</v>
      </c>
    </row>
    <row r="363" spans="1:9" x14ac:dyDescent="0.3">
      <c r="A363" t="s">
        <v>5374</v>
      </c>
      <c r="B363">
        <v>0</v>
      </c>
      <c r="C363">
        <v>1</v>
      </c>
      <c r="D363">
        <v>3</v>
      </c>
      <c r="E363">
        <v>1</v>
      </c>
      <c r="F363">
        <v>51.99</v>
      </c>
      <c r="G363">
        <v>4</v>
      </c>
      <c r="H363">
        <v>21</v>
      </c>
      <c r="I363">
        <v>0</v>
      </c>
    </row>
    <row r="364" spans="1:9" x14ac:dyDescent="0.3">
      <c r="A364" t="s">
        <v>5375</v>
      </c>
      <c r="B364">
        <v>0</v>
      </c>
      <c r="C364">
        <v>1</v>
      </c>
      <c r="D364">
        <v>3</v>
      </c>
      <c r="E364">
        <v>1</v>
      </c>
      <c r="F364">
        <v>147.97999999999999</v>
      </c>
      <c r="G364">
        <v>1</v>
      </c>
      <c r="H364">
        <v>19</v>
      </c>
      <c r="I364">
        <v>0</v>
      </c>
    </row>
    <row r="365" spans="1:9" x14ac:dyDescent="0.3">
      <c r="A365" t="s">
        <v>5376</v>
      </c>
      <c r="B365">
        <v>0</v>
      </c>
      <c r="C365">
        <v>0</v>
      </c>
      <c r="D365">
        <v>3</v>
      </c>
      <c r="E365">
        <v>0</v>
      </c>
      <c r="F365">
        <v>0</v>
      </c>
      <c r="G365">
        <v>6</v>
      </c>
      <c r="H365">
        <v>17</v>
      </c>
      <c r="I365">
        <v>0</v>
      </c>
    </row>
    <row r="366" spans="1:9" x14ac:dyDescent="0.3">
      <c r="A366" t="s">
        <v>5377</v>
      </c>
      <c r="B366">
        <v>0</v>
      </c>
      <c r="C366">
        <v>0</v>
      </c>
      <c r="D366">
        <v>2</v>
      </c>
      <c r="E366">
        <v>1</v>
      </c>
      <c r="F366">
        <v>62.99</v>
      </c>
      <c r="G366">
        <v>6</v>
      </c>
      <c r="H366">
        <v>2</v>
      </c>
      <c r="I366">
        <v>0</v>
      </c>
    </row>
    <row r="367" spans="1:9" x14ac:dyDescent="0.3">
      <c r="A367" t="s">
        <v>5378</v>
      </c>
      <c r="B367">
        <v>0</v>
      </c>
      <c r="C367">
        <v>1</v>
      </c>
      <c r="D367">
        <v>3</v>
      </c>
      <c r="E367">
        <v>1</v>
      </c>
      <c r="F367">
        <v>87.99</v>
      </c>
      <c r="G367">
        <v>0</v>
      </c>
      <c r="H367">
        <v>16</v>
      </c>
      <c r="I367">
        <v>1</v>
      </c>
    </row>
    <row r="368" spans="1:9" x14ac:dyDescent="0.3">
      <c r="A368" t="s">
        <v>5379</v>
      </c>
      <c r="B368">
        <v>1</v>
      </c>
      <c r="C368">
        <v>1</v>
      </c>
      <c r="D368">
        <v>1</v>
      </c>
      <c r="E368">
        <v>1</v>
      </c>
      <c r="F368">
        <v>153.97999999999999</v>
      </c>
      <c r="G368">
        <v>3</v>
      </c>
      <c r="H368">
        <v>10</v>
      </c>
      <c r="I368">
        <v>1</v>
      </c>
    </row>
    <row r="369" spans="1:9" x14ac:dyDescent="0.3">
      <c r="A369" t="s">
        <v>5380</v>
      </c>
      <c r="B369">
        <v>1</v>
      </c>
      <c r="C369">
        <v>1</v>
      </c>
      <c r="D369">
        <v>1</v>
      </c>
      <c r="E369">
        <v>1</v>
      </c>
      <c r="F369">
        <v>71.489999999999995</v>
      </c>
      <c r="G369">
        <v>6</v>
      </c>
      <c r="H369">
        <v>16</v>
      </c>
      <c r="I369">
        <v>0</v>
      </c>
    </row>
    <row r="370" spans="1:9" x14ac:dyDescent="0.3">
      <c r="A370" t="s">
        <v>5381</v>
      </c>
      <c r="B370">
        <v>0</v>
      </c>
      <c r="C370">
        <v>1</v>
      </c>
      <c r="D370">
        <v>3</v>
      </c>
      <c r="E370">
        <v>1</v>
      </c>
      <c r="F370">
        <v>68.989999999999995</v>
      </c>
      <c r="G370">
        <v>3</v>
      </c>
      <c r="H370">
        <v>11</v>
      </c>
      <c r="I370">
        <v>0</v>
      </c>
    </row>
    <row r="371" spans="1:9" x14ac:dyDescent="0.3">
      <c r="A371" t="s">
        <v>5382</v>
      </c>
      <c r="B371">
        <v>0</v>
      </c>
      <c r="C371">
        <v>1</v>
      </c>
      <c r="D371">
        <v>1</v>
      </c>
      <c r="E371">
        <v>3</v>
      </c>
      <c r="F371">
        <v>227.97</v>
      </c>
      <c r="G371">
        <v>7</v>
      </c>
      <c r="H371">
        <v>20</v>
      </c>
      <c r="I371">
        <v>0</v>
      </c>
    </row>
    <row r="372" spans="1:9" x14ac:dyDescent="0.3">
      <c r="A372" t="s">
        <v>5383</v>
      </c>
      <c r="B372">
        <v>0</v>
      </c>
      <c r="C372">
        <v>0</v>
      </c>
      <c r="D372">
        <v>2</v>
      </c>
      <c r="E372">
        <v>1</v>
      </c>
      <c r="F372">
        <v>78.989999999999995</v>
      </c>
      <c r="G372">
        <v>3</v>
      </c>
      <c r="H372">
        <v>5</v>
      </c>
      <c r="I372">
        <v>1</v>
      </c>
    </row>
    <row r="373" spans="1:9" x14ac:dyDescent="0.3">
      <c r="A373" t="s">
        <v>5384</v>
      </c>
      <c r="B373">
        <v>0</v>
      </c>
      <c r="C373">
        <v>1</v>
      </c>
      <c r="D373">
        <v>5</v>
      </c>
      <c r="E373">
        <v>2</v>
      </c>
      <c r="F373">
        <v>65.989999999999995</v>
      </c>
      <c r="G373">
        <v>2</v>
      </c>
      <c r="H373">
        <v>20</v>
      </c>
      <c r="I373">
        <v>0</v>
      </c>
    </row>
    <row r="374" spans="1:9" x14ac:dyDescent="0.3">
      <c r="A374" t="s">
        <v>5385</v>
      </c>
      <c r="B374">
        <v>1</v>
      </c>
      <c r="C374">
        <v>1</v>
      </c>
      <c r="D374">
        <v>1</v>
      </c>
      <c r="E374">
        <v>1</v>
      </c>
      <c r="F374">
        <v>148.47</v>
      </c>
      <c r="G374">
        <v>4</v>
      </c>
      <c r="H374">
        <v>11</v>
      </c>
      <c r="I374">
        <v>0</v>
      </c>
    </row>
    <row r="375" spans="1:9" x14ac:dyDescent="0.3">
      <c r="A375" t="s">
        <v>5386</v>
      </c>
      <c r="B375">
        <v>1</v>
      </c>
      <c r="C375">
        <v>0</v>
      </c>
      <c r="D375">
        <v>1</v>
      </c>
      <c r="E375">
        <v>1</v>
      </c>
      <c r="F375">
        <v>72.989999999999995</v>
      </c>
      <c r="G375">
        <v>6</v>
      </c>
      <c r="H375">
        <v>11</v>
      </c>
      <c r="I375">
        <v>1</v>
      </c>
    </row>
    <row r="376" spans="1:9" x14ac:dyDescent="0.3">
      <c r="A376" t="s">
        <v>5387</v>
      </c>
      <c r="B376">
        <v>0</v>
      </c>
      <c r="C376">
        <v>0</v>
      </c>
      <c r="D376">
        <v>3</v>
      </c>
      <c r="E376">
        <v>1</v>
      </c>
      <c r="F376">
        <v>60.49</v>
      </c>
      <c r="G376">
        <v>3</v>
      </c>
      <c r="H376">
        <v>3</v>
      </c>
      <c r="I376">
        <v>0</v>
      </c>
    </row>
    <row r="377" spans="1:9" x14ac:dyDescent="0.3">
      <c r="A377" t="s">
        <v>5388</v>
      </c>
      <c r="B377">
        <v>0</v>
      </c>
      <c r="C377">
        <v>1</v>
      </c>
      <c r="D377">
        <v>3</v>
      </c>
      <c r="E377">
        <v>5</v>
      </c>
      <c r="F377">
        <v>66.489999999999995</v>
      </c>
      <c r="G377">
        <v>2</v>
      </c>
      <c r="H377">
        <v>24</v>
      </c>
      <c r="I377">
        <v>0</v>
      </c>
    </row>
    <row r="378" spans="1:9" x14ac:dyDescent="0.3">
      <c r="A378" t="s">
        <v>5389</v>
      </c>
      <c r="B378">
        <v>1</v>
      </c>
      <c r="C378">
        <v>0</v>
      </c>
      <c r="D378">
        <v>1</v>
      </c>
      <c r="E378">
        <v>5</v>
      </c>
      <c r="F378">
        <v>188.97</v>
      </c>
      <c r="G378">
        <v>6</v>
      </c>
      <c r="H378">
        <v>5</v>
      </c>
      <c r="I378">
        <v>0</v>
      </c>
    </row>
    <row r="379" spans="1:9" x14ac:dyDescent="0.3">
      <c r="A379" t="s">
        <v>5390</v>
      </c>
      <c r="B379">
        <v>0</v>
      </c>
      <c r="C379">
        <v>1</v>
      </c>
      <c r="D379">
        <v>3</v>
      </c>
      <c r="E379">
        <v>0</v>
      </c>
      <c r="F379">
        <v>0</v>
      </c>
      <c r="G379">
        <v>6</v>
      </c>
      <c r="H379">
        <v>20</v>
      </c>
      <c r="I379">
        <v>0</v>
      </c>
    </row>
    <row r="380" spans="1:9" x14ac:dyDescent="0.3">
      <c r="A380" t="s">
        <v>5391</v>
      </c>
      <c r="B380">
        <v>0</v>
      </c>
      <c r="C380">
        <v>1</v>
      </c>
      <c r="D380">
        <v>3</v>
      </c>
      <c r="E380">
        <v>0</v>
      </c>
      <c r="F380">
        <v>0</v>
      </c>
      <c r="G380">
        <v>1</v>
      </c>
      <c r="H380">
        <v>25</v>
      </c>
      <c r="I380">
        <v>0</v>
      </c>
    </row>
    <row r="381" spans="1:9" x14ac:dyDescent="0.3">
      <c r="A381" t="s">
        <v>5392</v>
      </c>
      <c r="B381">
        <v>0</v>
      </c>
      <c r="C381">
        <v>1</v>
      </c>
      <c r="D381">
        <v>2</v>
      </c>
      <c r="E381">
        <v>2</v>
      </c>
      <c r="F381">
        <v>61.99</v>
      </c>
      <c r="G381">
        <v>3</v>
      </c>
      <c r="H381">
        <v>15</v>
      </c>
      <c r="I381">
        <v>0</v>
      </c>
    </row>
    <row r="382" spans="1:9" x14ac:dyDescent="0.3">
      <c r="A382" t="s">
        <v>5393</v>
      </c>
      <c r="B382">
        <v>1</v>
      </c>
      <c r="C382">
        <v>0</v>
      </c>
      <c r="D382">
        <v>1</v>
      </c>
      <c r="E382">
        <v>1</v>
      </c>
      <c r="F382">
        <v>48.49</v>
      </c>
      <c r="G382">
        <v>1</v>
      </c>
      <c r="H382">
        <v>2</v>
      </c>
      <c r="I382">
        <v>0</v>
      </c>
    </row>
    <row r="383" spans="1:9" x14ac:dyDescent="0.3">
      <c r="A383" t="s">
        <v>5394</v>
      </c>
      <c r="B383">
        <v>1</v>
      </c>
      <c r="C383">
        <v>1</v>
      </c>
      <c r="D383">
        <v>3</v>
      </c>
      <c r="E383">
        <v>6</v>
      </c>
      <c r="F383">
        <v>80.989999999999995</v>
      </c>
      <c r="G383">
        <v>0</v>
      </c>
      <c r="H383">
        <v>17</v>
      </c>
      <c r="I383">
        <v>0</v>
      </c>
    </row>
    <row r="384" spans="1:9" x14ac:dyDescent="0.3">
      <c r="A384" t="s">
        <v>5395</v>
      </c>
      <c r="B384">
        <v>0</v>
      </c>
      <c r="C384">
        <v>0</v>
      </c>
      <c r="D384">
        <v>2</v>
      </c>
      <c r="E384">
        <v>1</v>
      </c>
      <c r="F384">
        <v>156.97999999999999</v>
      </c>
      <c r="G384">
        <v>4</v>
      </c>
      <c r="H384">
        <v>3</v>
      </c>
      <c r="I384">
        <v>1</v>
      </c>
    </row>
    <row r="385" spans="1:9" x14ac:dyDescent="0.3">
      <c r="A385" t="s">
        <v>5396</v>
      </c>
      <c r="B385">
        <v>0</v>
      </c>
      <c r="C385">
        <v>1</v>
      </c>
      <c r="D385">
        <v>1</v>
      </c>
      <c r="E385">
        <v>0</v>
      </c>
      <c r="F385">
        <v>0</v>
      </c>
      <c r="G385">
        <v>4</v>
      </c>
      <c r="H385">
        <v>20</v>
      </c>
      <c r="I385">
        <v>0</v>
      </c>
    </row>
    <row r="386" spans="1:9" x14ac:dyDescent="0.3">
      <c r="A386" t="s">
        <v>5397</v>
      </c>
      <c r="B386">
        <v>0</v>
      </c>
      <c r="C386">
        <v>1</v>
      </c>
      <c r="D386">
        <v>1</v>
      </c>
      <c r="E386">
        <v>5</v>
      </c>
      <c r="F386">
        <v>60.49</v>
      </c>
      <c r="G386">
        <v>6</v>
      </c>
      <c r="H386">
        <v>15</v>
      </c>
      <c r="I386">
        <v>0</v>
      </c>
    </row>
    <row r="387" spans="1:9" x14ac:dyDescent="0.3">
      <c r="A387" t="s">
        <v>5398</v>
      </c>
      <c r="B387">
        <v>0</v>
      </c>
      <c r="C387">
        <v>1</v>
      </c>
      <c r="D387">
        <v>3</v>
      </c>
      <c r="E387">
        <v>1</v>
      </c>
      <c r="F387">
        <v>78.989999999999995</v>
      </c>
      <c r="G387">
        <v>1</v>
      </c>
      <c r="H387">
        <v>28</v>
      </c>
      <c r="I387">
        <v>1</v>
      </c>
    </row>
    <row r="388" spans="1:9" x14ac:dyDescent="0.3">
      <c r="A388" t="s">
        <v>5399</v>
      </c>
      <c r="B388">
        <v>1</v>
      </c>
      <c r="C388">
        <v>1</v>
      </c>
      <c r="D388">
        <v>1</v>
      </c>
      <c r="E388">
        <v>0</v>
      </c>
      <c r="F388">
        <v>0</v>
      </c>
      <c r="G388">
        <v>3</v>
      </c>
      <c r="H388">
        <v>27</v>
      </c>
      <c r="I388">
        <v>0</v>
      </c>
    </row>
    <row r="389" spans="1:9" x14ac:dyDescent="0.3">
      <c r="A389" t="s">
        <v>5400</v>
      </c>
      <c r="B389">
        <v>0</v>
      </c>
      <c r="C389">
        <v>1</v>
      </c>
      <c r="D389">
        <v>3</v>
      </c>
      <c r="E389">
        <v>2</v>
      </c>
      <c r="F389">
        <v>46.99</v>
      </c>
      <c r="G389">
        <v>6</v>
      </c>
      <c r="H389">
        <v>19</v>
      </c>
      <c r="I389">
        <v>0</v>
      </c>
    </row>
    <row r="390" spans="1:9" x14ac:dyDescent="0.3">
      <c r="A390" t="s">
        <v>5401</v>
      </c>
      <c r="B390">
        <v>0</v>
      </c>
      <c r="C390">
        <v>1</v>
      </c>
      <c r="D390">
        <v>1</v>
      </c>
      <c r="E390">
        <v>1</v>
      </c>
      <c r="F390">
        <v>83.49</v>
      </c>
      <c r="G390">
        <v>4</v>
      </c>
      <c r="H390">
        <v>16</v>
      </c>
      <c r="I390">
        <v>0</v>
      </c>
    </row>
    <row r="391" spans="1:9" x14ac:dyDescent="0.3">
      <c r="A391" t="s">
        <v>5402</v>
      </c>
      <c r="B391">
        <v>0</v>
      </c>
      <c r="C391">
        <v>1</v>
      </c>
      <c r="D391">
        <v>3</v>
      </c>
      <c r="E391">
        <v>2</v>
      </c>
      <c r="F391">
        <v>89.98</v>
      </c>
      <c r="G391">
        <v>1</v>
      </c>
      <c r="H391">
        <v>22</v>
      </c>
      <c r="I391">
        <v>0</v>
      </c>
    </row>
    <row r="392" spans="1:9" x14ac:dyDescent="0.3">
      <c r="A392" t="s">
        <v>5403</v>
      </c>
      <c r="B392">
        <v>0</v>
      </c>
      <c r="C392">
        <v>1</v>
      </c>
      <c r="D392">
        <v>2</v>
      </c>
      <c r="E392">
        <v>0</v>
      </c>
      <c r="F392">
        <v>0</v>
      </c>
      <c r="G392">
        <v>5</v>
      </c>
      <c r="H392">
        <v>12</v>
      </c>
      <c r="I392">
        <v>0</v>
      </c>
    </row>
    <row r="393" spans="1:9" x14ac:dyDescent="0.3">
      <c r="A393" t="s">
        <v>5404</v>
      </c>
      <c r="B393">
        <v>0</v>
      </c>
      <c r="C393">
        <v>0</v>
      </c>
      <c r="D393">
        <v>5</v>
      </c>
      <c r="E393">
        <v>2</v>
      </c>
      <c r="F393">
        <v>167.97</v>
      </c>
      <c r="G393">
        <v>4</v>
      </c>
      <c r="H393">
        <v>4</v>
      </c>
      <c r="I393">
        <v>1</v>
      </c>
    </row>
    <row r="394" spans="1:9" x14ac:dyDescent="0.3">
      <c r="A394" t="s">
        <v>5405</v>
      </c>
      <c r="B394">
        <v>0</v>
      </c>
      <c r="C394">
        <v>1</v>
      </c>
      <c r="D394">
        <v>1</v>
      </c>
      <c r="E394">
        <v>0</v>
      </c>
      <c r="F394">
        <v>0</v>
      </c>
      <c r="G394">
        <v>5</v>
      </c>
      <c r="H394">
        <v>21</v>
      </c>
      <c r="I394">
        <v>0</v>
      </c>
    </row>
    <row r="395" spans="1:9" x14ac:dyDescent="0.3">
      <c r="A395" t="s">
        <v>5406</v>
      </c>
      <c r="B395">
        <v>0</v>
      </c>
      <c r="C395">
        <v>1</v>
      </c>
      <c r="D395">
        <v>3</v>
      </c>
      <c r="E395">
        <v>6</v>
      </c>
      <c r="F395">
        <v>55.99</v>
      </c>
      <c r="G395">
        <v>0</v>
      </c>
      <c r="H395">
        <v>19</v>
      </c>
      <c r="I395">
        <v>0</v>
      </c>
    </row>
    <row r="396" spans="1:9" x14ac:dyDescent="0.3">
      <c r="A396" t="s">
        <v>5407</v>
      </c>
      <c r="B396">
        <v>0</v>
      </c>
      <c r="C396">
        <v>1</v>
      </c>
      <c r="D396">
        <v>3</v>
      </c>
      <c r="E396">
        <v>2</v>
      </c>
      <c r="F396">
        <v>117.98</v>
      </c>
      <c r="G396">
        <v>5</v>
      </c>
      <c r="H396">
        <v>21</v>
      </c>
      <c r="I396">
        <v>1</v>
      </c>
    </row>
    <row r="397" spans="1:9" x14ac:dyDescent="0.3">
      <c r="A397" t="s">
        <v>5408</v>
      </c>
      <c r="B397">
        <v>0</v>
      </c>
      <c r="C397">
        <v>0</v>
      </c>
      <c r="D397">
        <v>4</v>
      </c>
      <c r="E397">
        <v>4</v>
      </c>
      <c r="F397">
        <v>101.98</v>
      </c>
      <c r="G397">
        <v>5</v>
      </c>
      <c r="H397">
        <v>6</v>
      </c>
      <c r="I397">
        <v>0</v>
      </c>
    </row>
    <row r="398" spans="1:9" x14ac:dyDescent="0.3">
      <c r="A398" t="s">
        <v>5409</v>
      </c>
      <c r="B398">
        <v>0</v>
      </c>
      <c r="C398">
        <v>1</v>
      </c>
      <c r="D398">
        <v>1</v>
      </c>
      <c r="E398">
        <v>7</v>
      </c>
      <c r="F398">
        <v>77.489999999999995</v>
      </c>
      <c r="G398">
        <v>6</v>
      </c>
      <c r="H398">
        <v>18</v>
      </c>
      <c r="I398">
        <v>0</v>
      </c>
    </row>
    <row r="399" spans="1:9" x14ac:dyDescent="0.3">
      <c r="A399" t="s">
        <v>5410</v>
      </c>
      <c r="B399">
        <v>0</v>
      </c>
      <c r="C399">
        <v>0</v>
      </c>
      <c r="D399">
        <v>3</v>
      </c>
      <c r="E399">
        <v>2</v>
      </c>
      <c r="F399">
        <v>73.989999999999995</v>
      </c>
      <c r="G399">
        <v>2</v>
      </c>
      <c r="H399">
        <v>5</v>
      </c>
      <c r="I399">
        <v>0</v>
      </c>
    </row>
    <row r="400" spans="1:9" x14ac:dyDescent="0.3">
      <c r="A400" t="s">
        <v>5411</v>
      </c>
      <c r="B400">
        <v>1</v>
      </c>
      <c r="C400">
        <v>1</v>
      </c>
      <c r="D400">
        <v>5</v>
      </c>
      <c r="E400">
        <v>0</v>
      </c>
      <c r="F400">
        <v>0</v>
      </c>
      <c r="G400">
        <v>3</v>
      </c>
      <c r="H400">
        <v>25</v>
      </c>
      <c r="I400">
        <v>0</v>
      </c>
    </row>
    <row r="401" spans="1:9" x14ac:dyDescent="0.3">
      <c r="A401" t="s">
        <v>5412</v>
      </c>
      <c r="B401">
        <v>0</v>
      </c>
      <c r="C401">
        <v>0</v>
      </c>
      <c r="D401">
        <v>2</v>
      </c>
      <c r="E401">
        <v>0</v>
      </c>
      <c r="F401">
        <v>0</v>
      </c>
      <c r="G401">
        <v>5</v>
      </c>
      <c r="H401">
        <v>7</v>
      </c>
      <c r="I401">
        <v>0</v>
      </c>
    </row>
    <row r="402" spans="1:9" x14ac:dyDescent="0.3">
      <c r="A402" t="s">
        <v>5413</v>
      </c>
      <c r="B402">
        <v>0</v>
      </c>
      <c r="C402">
        <v>1</v>
      </c>
      <c r="D402">
        <v>1</v>
      </c>
      <c r="E402">
        <v>2</v>
      </c>
      <c r="F402">
        <v>68.489999999999995</v>
      </c>
      <c r="G402">
        <v>0</v>
      </c>
      <c r="H402">
        <v>23</v>
      </c>
      <c r="I402">
        <v>0</v>
      </c>
    </row>
    <row r="403" spans="1:9" x14ac:dyDescent="0.3">
      <c r="A403" t="s">
        <v>5414</v>
      </c>
      <c r="B403">
        <v>0</v>
      </c>
      <c r="C403">
        <v>0</v>
      </c>
      <c r="D403">
        <v>2</v>
      </c>
      <c r="E403">
        <v>0</v>
      </c>
      <c r="F403">
        <v>0</v>
      </c>
      <c r="G403">
        <v>7</v>
      </c>
      <c r="H403">
        <v>10</v>
      </c>
      <c r="I403">
        <v>0</v>
      </c>
    </row>
    <row r="404" spans="1:9" x14ac:dyDescent="0.3">
      <c r="A404" t="s">
        <v>5415</v>
      </c>
      <c r="B404">
        <v>0</v>
      </c>
      <c r="C404">
        <v>0</v>
      </c>
      <c r="D404">
        <v>1</v>
      </c>
      <c r="E404">
        <v>1</v>
      </c>
      <c r="F404">
        <v>41.49</v>
      </c>
      <c r="G404">
        <v>2</v>
      </c>
      <c r="H404">
        <v>16</v>
      </c>
      <c r="I404">
        <v>0</v>
      </c>
    </row>
    <row r="405" spans="1:9" x14ac:dyDescent="0.3">
      <c r="A405" t="s">
        <v>5416</v>
      </c>
      <c r="B405">
        <v>0</v>
      </c>
      <c r="C405">
        <v>1</v>
      </c>
      <c r="D405">
        <v>3</v>
      </c>
      <c r="E405">
        <v>2</v>
      </c>
      <c r="F405">
        <v>64.989999999999995</v>
      </c>
      <c r="G405">
        <v>1</v>
      </c>
      <c r="H405">
        <v>11</v>
      </c>
      <c r="I405">
        <v>0</v>
      </c>
    </row>
    <row r="406" spans="1:9" x14ac:dyDescent="0.3">
      <c r="A406" t="s">
        <v>5417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2</v>
      </c>
      <c r="H406">
        <v>12</v>
      </c>
      <c r="I406">
        <v>0</v>
      </c>
    </row>
    <row r="407" spans="1:9" x14ac:dyDescent="0.3">
      <c r="A407" t="s">
        <v>5418</v>
      </c>
      <c r="B407">
        <v>1</v>
      </c>
      <c r="C407">
        <v>0</v>
      </c>
      <c r="D407">
        <v>1</v>
      </c>
      <c r="E407">
        <v>5</v>
      </c>
      <c r="F407">
        <v>46.99</v>
      </c>
      <c r="G407">
        <v>1</v>
      </c>
      <c r="H407">
        <v>1</v>
      </c>
      <c r="I407">
        <v>1</v>
      </c>
    </row>
    <row r="408" spans="1:9" x14ac:dyDescent="0.3">
      <c r="A408" t="s">
        <v>5419</v>
      </c>
      <c r="B408">
        <v>1</v>
      </c>
      <c r="C408">
        <v>1</v>
      </c>
      <c r="D408">
        <v>3</v>
      </c>
      <c r="E408">
        <v>2</v>
      </c>
      <c r="F408">
        <v>72.989999999999995</v>
      </c>
      <c r="G408">
        <v>5</v>
      </c>
      <c r="H408">
        <v>30</v>
      </c>
      <c r="I408">
        <v>0</v>
      </c>
    </row>
    <row r="409" spans="1:9" x14ac:dyDescent="0.3">
      <c r="A409" t="s">
        <v>5420</v>
      </c>
      <c r="B409">
        <v>0</v>
      </c>
      <c r="C409">
        <v>1</v>
      </c>
      <c r="D409">
        <v>1</v>
      </c>
      <c r="E409">
        <v>5</v>
      </c>
      <c r="F409">
        <v>71.989999999999995</v>
      </c>
      <c r="G409">
        <v>7</v>
      </c>
      <c r="H409">
        <v>21</v>
      </c>
      <c r="I409">
        <v>0</v>
      </c>
    </row>
    <row r="410" spans="1:9" x14ac:dyDescent="0.3">
      <c r="A410" t="s">
        <v>5421</v>
      </c>
      <c r="B410">
        <v>0</v>
      </c>
      <c r="C410">
        <v>1</v>
      </c>
      <c r="D410">
        <v>3</v>
      </c>
      <c r="E410">
        <v>1</v>
      </c>
      <c r="F410">
        <v>190.47</v>
      </c>
      <c r="G410">
        <v>2</v>
      </c>
      <c r="H410">
        <v>25</v>
      </c>
      <c r="I410">
        <v>0</v>
      </c>
    </row>
    <row r="411" spans="1:9" x14ac:dyDescent="0.3">
      <c r="A411" t="s">
        <v>5422</v>
      </c>
      <c r="B411">
        <v>0</v>
      </c>
      <c r="C411">
        <v>1</v>
      </c>
      <c r="D411">
        <v>3</v>
      </c>
      <c r="E411">
        <v>0</v>
      </c>
      <c r="F411">
        <v>0</v>
      </c>
      <c r="G411">
        <v>7</v>
      </c>
      <c r="H411">
        <v>13</v>
      </c>
      <c r="I411">
        <v>0</v>
      </c>
    </row>
    <row r="412" spans="1:9" x14ac:dyDescent="0.3">
      <c r="A412" t="s">
        <v>5423</v>
      </c>
      <c r="B412">
        <v>0</v>
      </c>
      <c r="C412">
        <v>1</v>
      </c>
      <c r="D412">
        <v>2</v>
      </c>
      <c r="E412">
        <v>0</v>
      </c>
      <c r="F412">
        <v>0</v>
      </c>
      <c r="G412">
        <v>5</v>
      </c>
      <c r="H412">
        <v>22</v>
      </c>
      <c r="I412">
        <v>0</v>
      </c>
    </row>
    <row r="413" spans="1:9" x14ac:dyDescent="0.3">
      <c r="A413" t="s">
        <v>5424</v>
      </c>
      <c r="B413">
        <v>0</v>
      </c>
      <c r="C413">
        <v>0</v>
      </c>
      <c r="D413">
        <v>1</v>
      </c>
      <c r="E413">
        <v>8</v>
      </c>
      <c r="F413">
        <v>146.97</v>
      </c>
      <c r="G413">
        <v>3</v>
      </c>
      <c r="H413">
        <v>10</v>
      </c>
      <c r="I413">
        <v>0</v>
      </c>
    </row>
    <row r="414" spans="1:9" x14ac:dyDescent="0.3">
      <c r="A414" t="s">
        <v>5425</v>
      </c>
      <c r="B414">
        <v>1</v>
      </c>
      <c r="C414">
        <v>1</v>
      </c>
      <c r="D414">
        <v>1</v>
      </c>
      <c r="E414">
        <v>0</v>
      </c>
      <c r="F414">
        <v>0</v>
      </c>
      <c r="G414">
        <v>5</v>
      </c>
      <c r="H414">
        <v>11</v>
      </c>
      <c r="I414">
        <v>0</v>
      </c>
    </row>
    <row r="415" spans="1:9" x14ac:dyDescent="0.3">
      <c r="A415" t="s">
        <v>5426</v>
      </c>
      <c r="B415">
        <v>1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8</v>
      </c>
      <c r="I415">
        <v>1</v>
      </c>
    </row>
    <row r="416" spans="1:9" x14ac:dyDescent="0.3">
      <c r="A416" t="s">
        <v>5427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7</v>
      </c>
      <c r="H416">
        <v>14</v>
      </c>
      <c r="I416">
        <v>0</v>
      </c>
    </row>
    <row r="417" spans="1:9" x14ac:dyDescent="0.3">
      <c r="A417" t="s">
        <v>5428</v>
      </c>
      <c r="B417">
        <v>0</v>
      </c>
      <c r="C417">
        <v>1</v>
      </c>
      <c r="D417">
        <v>2</v>
      </c>
      <c r="E417">
        <v>1</v>
      </c>
      <c r="F417">
        <v>48.49</v>
      </c>
      <c r="G417">
        <v>3</v>
      </c>
      <c r="H417">
        <v>27</v>
      </c>
      <c r="I417">
        <v>0</v>
      </c>
    </row>
    <row r="418" spans="1:9" x14ac:dyDescent="0.3">
      <c r="A418" t="s">
        <v>5429</v>
      </c>
      <c r="B418">
        <v>0</v>
      </c>
      <c r="C418">
        <v>1</v>
      </c>
      <c r="D418">
        <v>5</v>
      </c>
      <c r="E418">
        <v>9</v>
      </c>
      <c r="F418">
        <v>66.489999999999995</v>
      </c>
      <c r="G418">
        <v>3</v>
      </c>
      <c r="H418">
        <v>25</v>
      </c>
      <c r="I418">
        <v>1</v>
      </c>
    </row>
    <row r="419" spans="1:9" x14ac:dyDescent="0.3">
      <c r="A419" t="s">
        <v>5430</v>
      </c>
      <c r="B419">
        <v>0</v>
      </c>
      <c r="C419">
        <v>1</v>
      </c>
      <c r="D419">
        <v>4</v>
      </c>
      <c r="E419">
        <v>0</v>
      </c>
      <c r="F419">
        <v>0</v>
      </c>
      <c r="G419">
        <v>2</v>
      </c>
      <c r="H419">
        <v>11</v>
      </c>
      <c r="I419">
        <v>0</v>
      </c>
    </row>
    <row r="420" spans="1:9" x14ac:dyDescent="0.3">
      <c r="A420" t="s">
        <v>5431</v>
      </c>
      <c r="B420">
        <v>0</v>
      </c>
      <c r="C420">
        <v>1</v>
      </c>
      <c r="D420">
        <v>3</v>
      </c>
      <c r="E420">
        <v>5</v>
      </c>
      <c r="F420">
        <v>60.99</v>
      </c>
      <c r="G420">
        <v>4</v>
      </c>
      <c r="H420">
        <v>19</v>
      </c>
      <c r="I420">
        <v>0</v>
      </c>
    </row>
    <row r="421" spans="1:9" x14ac:dyDescent="0.3">
      <c r="A421" t="s">
        <v>5432</v>
      </c>
      <c r="B421">
        <v>0</v>
      </c>
      <c r="C421">
        <v>1</v>
      </c>
      <c r="D421">
        <v>3</v>
      </c>
      <c r="E421">
        <v>1</v>
      </c>
      <c r="F421">
        <v>68.989999999999995</v>
      </c>
      <c r="G421">
        <v>4</v>
      </c>
      <c r="H421">
        <v>18</v>
      </c>
      <c r="I421">
        <v>0</v>
      </c>
    </row>
    <row r="422" spans="1:9" x14ac:dyDescent="0.3">
      <c r="A422" t="s">
        <v>5433</v>
      </c>
      <c r="B422">
        <v>0</v>
      </c>
      <c r="C422">
        <v>0</v>
      </c>
      <c r="D422">
        <v>3</v>
      </c>
      <c r="E422">
        <v>0</v>
      </c>
      <c r="F422">
        <v>0</v>
      </c>
      <c r="G422">
        <v>0</v>
      </c>
      <c r="H422">
        <v>4</v>
      </c>
      <c r="I422">
        <v>1</v>
      </c>
    </row>
    <row r="423" spans="1:9" x14ac:dyDescent="0.3">
      <c r="A423" t="s">
        <v>5434</v>
      </c>
      <c r="B423">
        <v>0</v>
      </c>
      <c r="C423">
        <v>1</v>
      </c>
      <c r="D423">
        <v>2</v>
      </c>
      <c r="E423">
        <v>1</v>
      </c>
      <c r="F423">
        <v>61.99</v>
      </c>
      <c r="G423">
        <v>4</v>
      </c>
      <c r="H423">
        <v>25</v>
      </c>
      <c r="I423">
        <v>0</v>
      </c>
    </row>
    <row r="424" spans="1:9" x14ac:dyDescent="0.3">
      <c r="A424" t="s">
        <v>5435</v>
      </c>
      <c r="B424">
        <v>0</v>
      </c>
      <c r="C424">
        <v>1</v>
      </c>
      <c r="D424">
        <v>3</v>
      </c>
      <c r="E424">
        <v>1</v>
      </c>
      <c r="F424">
        <v>67.989999999999995</v>
      </c>
      <c r="G424">
        <v>4</v>
      </c>
      <c r="H424">
        <v>13</v>
      </c>
      <c r="I424">
        <v>0</v>
      </c>
    </row>
    <row r="425" spans="1:9" x14ac:dyDescent="0.3">
      <c r="A425" t="s">
        <v>5436</v>
      </c>
      <c r="B425">
        <v>0</v>
      </c>
      <c r="C425">
        <v>1</v>
      </c>
      <c r="D425">
        <v>2</v>
      </c>
      <c r="E425">
        <v>5</v>
      </c>
      <c r="F425">
        <v>57.49</v>
      </c>
      <c r="G425">
        <v>3</v>
      </c>
      <c r="H425">
        <v>21</v>
      </c>
      <c r="I425">
        <v>1</v>
      </c>
    </row>
    <row r="426" spans="1:9" x14ac:dyDescent="0.3">
      <c r="A426" t="s">
        <v>5437</v>
      </c>
      <c r="B426">
        <v>0</v>
      </c>
      <c r="C426">
        <v>1</v>
      </c>
      <c r="D426">
        <v>4</v>
      </c>
      <c r="E426">
        <v>2</v>
      </c>
      <c r="F426">
        <v>191.97</v>
      </c>
      <c r="G426">
        <v>2</v>
      </c>
      <c r="H426">
        <v>9</v>
      </c>
      <c r="I426">
        <v>0</v>
      </c>
    </row>
    <row r="427" spans="1:9" x14ac:dyDescent="0.3">
      <c r="A427" t="s">
        <v>5438</v>
      </c>
      <c r="B427">
        <v>0</v>
      </c>
      <c r="C427">
        <v>1</v>
      </c>
      <c r="D427">
        <v>3</v>
      </c>
      <c r="E427">
        <v>3</v>
      </c>
      <c r="F427">
        <v>233.97</v>
      </c>
      <c r="G427">
        <v>0</v>
      </c>
      <c r="H427">
        <v>17</v>
      </c>
      <c r="I427">
        <v>1</v>
      </c>
    </row>
    <row r="428" spans="1:9" x14ac:dyDescent="0.3">
      <c r="A428" t="s">
        <v>5439</v>
      </c>
      <c r="B428">
        <v>1</v>
      </c>
      <c r="C428">
        <v>1</v>
      </c>
      <c r="D428">
        <v>1</v>
      </c>
      <c r="E428">
        <v>1</v>
      </c>
      <c r="F428">
        <v>43.99</v>
      </c>
      <c r="G428">
        <v>2</v>
      </c>
      <c r="H428">
        <v>9</v>
      </c>
      <c r="I428">
        <v>0</v>
      </c>
    </row>
    <row r="429" spans="1:9" x14ac:dyDescent="0.3">
      <c r="A429" t="s">
        <v>5440</v>
      </c>
      <c r="B429">
        <v>0</v>
      </c>
      <c r="C429">
        <v>1</v>
      </c>
      <c r="D429">
        <v>5</v>
      </c>
      <c r="E429">
        <v>0</v>
      </c>
      <c r="F429">
        <v>0</v>
      </c>
      <c r="G429">
        <v>4</v>
      </c>
      <c r="H429">
        <v>11</v>
      </c>
      <c r="I429">
        <v>1</v>
      </c>
    </row>
    <row r="430" spans="1:9" x14ac:dyDescent="0.3">
      <c r="A430" t="s">
        <v>5441</v>
      </c>
      <c r="B430">
        <v>0</v>
      </c>
      <c r="C430">
        <v>0</v>
      </c>
      <c r="D430">
        <v>3</v>
      </c>
      <c r="E430">
        <v>0</v>
      </c>
      <c r="F430">
        <v>0</v>
      </c>
      <c r="G430">
        <v>2</v>
      </c>
      <c r="H430">
        <v>16</v>
      </c>
      <c r="I430">
        <v>1</v>
      </c>
    </row>
    <row r="431" spans="1:9" x14ac:dyDescent="0.3">
      <c r="A431" t="s">
        <v>5442</v>
      </c>
      <c r="B431">
        <v>0</v>
      </c>
      <c r="C431">
        <v>0</v>
      </c>
      <c r="D431">
        <v>3</v>
      </c>
      <c r="E431">
        <v>0</v>
      </c>
      <c r="F431">
        <v>0</v>
      </c>
      <c r="G431">
        <v>0</v>
      </c>
      <c r="H431">
        <v>9</v>
      </c>
      <c r="I431">
        <v>0</v>
      </c>
    </row>
    <row r="432" spans="1:9" x14ac:dyDescent="0.3">
      <c r="A432" t="s">
        <v>5443</v>
      </c>
      <c r="B432">
        <v>0</v>
      </c>
      <c r="C432">
        <v>1</v>
      </c>
      <c r="D432">
        <v>1</v>
      </c>
      <c r="E432">
        <v>1</v>
      </c>
      <c r="F432">
        <v>59.49</v>
      </c>
      <c r="G432">
        <v>4</v>
      </c>
      <c r="H432">
        <v>10</v>
      </c>
      <c r="I432">
        <v>0</v>
      </c>
    </row>
    <row r="433" spans="1:9" x14ac:dyDescent="0.3">
      <c r="A433" t="s">
        <v>5444</v>
      </c>
      <c r="B433">
        <v>0</v>
      </c>
      <c r="C433">
        <v>0</v>
      </c>
      <c r="D433">
        <v>1</v>
      </c>
      <c r="E433">
        <v>1</v>
      </c>
      <c r="F433">
        <v>58.99</v>
      </c>
      <c r="G433">
        <v>0</v>
      </c>
      <c r="H433">
        <v>11</v>
      </c>
      <c r="I433">
        <v>0</v>
      </c>
    </row>
    <row r="434" spans="1:9" x14ac:dyDescent="0.3">
      <c r="A434" t="s">
        <v>5445</v>
      </c>
      <c r="B434">
        <v>0</v>
      </c>
      <c r="C434">
        <v>1</v>
      </c>
      <c r="D434">
        <v>4</v>
      </c>
      <c r="E434">
        <v>0</v>
      </c>
      <c r="F434">
        <v>0</v>
      </c>
      <c r="G434">
        <v>2</v>
      </c>
      <c r="H434">
        <v>24</v>
      </c>
      <c r="I434">
        <v>0</v>
      </c>
    </row>
    <row r="435" spans="1:9" x14ac:dyDescent="0.3">
      <c r="A435" t="s">
        <v>5446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4</v>
      </c>
      <c r="H435">
        <v>1</v>
      </c>
      <c r="I435">
        <v>0</v>
      </c>
    </row>
    <row r="436" spans="1:9" x14ac:dyDescent="0.3">
      <c r="A436" t="s">
        <v>5447</v>
      </c>
      <c r="B436">
        <v>0</v>
      </c>
      <c r="C436">
        <v>1</v>
      </c>
      <c r="D436">
        <v>1</v>
      </c>
      <c r="E436">
        <v>1</v>
      </c>
      <c r="F436">
        <v>70.989999999999995</v>
      </c>
      <c r="G436">
        <v>3</v>
      </c>
      <c r="H436">
        <v>25</v>
      </c>
      <c r="I436">
        <v>0</v>
      </c>
    </row>
    <row r="437" spans="1:9" x14ac:dyDescent="0.3">
      <c r="A437" t="s">
        <v>5448</v>
      </c>
      <c r="B437">
        <v>0</v>
      </c>
      <c r="C437">
        <v>1</v>
      </c>
      <c r="D437">
        <v>2</v>
      </c>
      <c r="E437">
        <v>3</v>
      </c>
      <c r="F437">
        <v>155.97999999999999</v>
      </c>
      <c r="G437">
        <v>6</v>
      </c>
      <c r="H437">
        <v>24</v>
      </c>
      <c r="I437">
        <v>1</v>
      </c>
    </row>
    <row r="438" spans="1:9" x14ac:dyDescent="0.3">
      <c r="A438" t="s">
        <v>5449</v>
      </c>
      <c r="B438">
        <v>0</v>
      </c>
      <c r="C438">
        <v>1</v>
      </c>
      <c r="D438">
        <v>2</v>
      </c>
      <c r="E438">
        <v>5</v>
      </c>
      <c r="F438">
        <v>148.97999999999999</v>
      </c>
      <c r="G438">
        <v>2</v>
      </c>
      <c r="H438">
        <v>10</v>
      </c>
      <c r="I438">
        <v>1</v>
      </c>
    </row>
    <row r="439" spans="1:9" x14ac:dyDescent="0.3">
      <c r="A439" t="s">
        <v>5450</v>
      </c>
      <c r="B439">
        <v>1</v>
      </c>
      <c r="C439">
        <v>1</v>
      </c>
      <c r="D439">
        <v>1</v>
      </c>
      <c r="E439">
        <v>1</v>
      </c>
      <c r="F439">
        <v>52.99</v>
      </c>
      <c r="G439">
        <v>2</v>
      </c>
      <c r="H439">
        <v>21</v>
      </c>
      <c r="I439">
        <v>0</v>
      </c>
    </row>
    <row r="440" spans="1:9" x14ac:dyDescent="0.3">
      <c r="A440" t="s">
        <v>5451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7</v>
      </c>
      <c r="H440">
        <v>9</v>
      </c>
      <c r="I440">
        <v>1</v>
      </c>
    </row>
    <row r="441" spans="1:9" x14ac:dyDescent="0.3">
      <c r="A441" t="s">
        <v>5452</v>
      </c>
      <c r="B441">
        <v>1</v>
      </c>
      <c r="C441">
        <v>1</v>
      </c>
      <c r="D441">
        <v>3</v>
      </c>
      <c r="E441">
        <v>0</v>
      </c>
      <c r="F441">
        <v>0</v>
      </c>
      <c r="G441">
        <v>4</v>
      </c>
      <c r="H441">
        <v>20</v>
      </c>
      <c r="I441">
        <v>0</v>
      </c>
    </row>
    <row r="442" spans="1:9" x14ac:dyDescent="0.3">
      <c r="A442" t="s">
        <v>5453</v>
      </c>
      <c r="B442">
        <v>0</v>
      </c>
      <c r="C442">
        <v>1</v>
      </c>
      <c r="D442">
        <v>1</v>
      </c>
      <c r="E442">
        <v>1</v>
      </c>
      <c r="F442">
        <v>74.989999999999995</v>
      </c>
      <c r="G442">
        <v>2</v>
      </c>
      <c r="H442">
        <v>15</v>
      </c>
      <c r="I442">
        <v>1</v>
      </c>
    </row>
    <row r="443" spans="1:9" x14ac:dyDescent="0.3">
      <c r="A443" t="s">
        <v>5454</v>
      </c>
      <c r="B443">
        <v>1</v>
      </c>
      <c r="C443">
        <v>0</v>
      </c>
      <c r="D443">
        <v>1</v>
      </c>
      <c r="E443">
        <v>0</v>
      </c>
      <c r="F443">
        <v>0</v>
      </c>
      <c r="G443">
        <v>5</v>
      </c>
      <c r="H443">
        <v>12</v>
      </c>
      <c r="I443">
        <v>0</v>
      </c>
    </row>
    <row r="444" spans="1:9" x14ac:dyDescent="0.3">
      <c r="A444" t="s">
        <v>5455</v>
      </c>
      <c r="B444">
        <v>0</v>
      </c>
      <c r="C444">
        <v>0</v>
      </c>
      <c r="D444">
        <v>2</v>
      </c>
      <c r="E444">
        <v>1</v>
      </c>
      <c r="F444">
        <v>111.98</v>
      </c>
      <c r="G444">
        <v>1</v>
      </c>
      <c r="H444">
        <v>8</v>
      </c>
      <c r="I444">
        <v>0</v>
      </c>
    </row>
    <row r="445" spans="1:9" x14ac:dyDescent="0.3">
      <c r="A445" t="s">
        <v>5456</v>
      </c>
      <c r="B445">
        <v>0</v>
      </c>
      <c r="C445">
        <v>0</v>
      </c>
      <c r="D445">
        <v>1</v>
      </c>
      <c r="E445">
        <v>1</v>
      </c>
      <c r="F445">
        <v>69.489999999999995</v>
      </c>
      <c r="G445">
        <v>4</v>
      </c>
      <c r="H445">
        <v>2</v>
      </c>
      <c r="I445">
        <v>1</v>
      </c>
    </row>
    <row r="446" spans="1:9" x14ac:dyDescent="0.3">
      <c r="A446" t="s">
        <v>5457</v>
      </c>
      <c r="B446">
        <v>0</v>
      </c>
      <c r="C446">
        <v>0</v>
      </c>
      <c r="D446">
        <v>3</v>
      </c>
      <c r="E446">
        <v>0</v>
      </c>
      <c r="F446">
        <v>0</v>
      </c>
      <c r="G446">
        <v>2</v>
      </c>
      <c r="H446">
        <v>1</v>
      </c>
      <c r="I446">
        <v>0</v>
      </c>
    </row>
    <row r="447" spans="1:9" x14ac:dyDescent="0.3">
      <c r="A447" t="s">
        <v>5458</v>
      </c>
      <c r="B447">
        <v>1</v>
      </c>
      <c r="C447">
        <v>0</v>
      </c>
      <c r="D447">
        <v>1</v>
      </c>
      <c r="E447">
        <v>0</v>
      </c>
      <c r="F447">
        <v>0</v>
      </c>
      <c r="G447">
        <v>3</v>
      </c>
      <c r="H447">
        <v>5</v>
      </c>
      <c r="I447">
        <v>1</v>
      </c>
    </row>
    <row r="448" spans="1:9" x14ac:dyDescent="0.3">
      <c r="A448" t="s">
        <v>5459</v>
      </c>
      <c r="B448">
        <v>0</v>
      </c>
      <c r="C448">
        <v>1</v>
      </c>
      <c r="D448">
        <v>2</v>
      </c>
      <c r="E448">
        <v>0</v>
      </c>
      <c r="F448">
        <v>0</v>
      </c>
      <c r="G448">
        <v>4</v>
      </c>
      <c r="H448">
        <v>20</v>
      </c>
      <c r="I448">
        <v>0</v>
      </c>
    </row>
    <row r="449" spans="1:9" x14ac:dyDescent="0.3">
      <c r="A449" t="s">
        <v>5460</v>
      </c>
      <c r="B449">
        <v>0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16</v>
      </c>
      <c r="I449">
        <v>0</v>
      </c>
    </row>
    <row r="450" spans="1:9" x14ac:dyDescent="0.3">
      <c r="A450" t="s">
        <v>5461</v>
      </c>
      <c r="B450">
        <v>0</v>
      </c>
      <c r="C450">
        <v>1</v>
      </c>
      <c r="D450">
        <v>3</v>
      </c>
      <c r="E450">
        <v>0</v>
      </c>
      <c r="F450">
        <v>0</v>
      </c>
      <c r="G450">
        <v>4</v>
      </c>
      <c r="H450">
        <v>13</v>
      </c>
      <c r="I450">
        <v>0</v>
      </c>
    </row>
    <row r="451" spans="1:9" x14ac:dyDescent="0.3">
      <c r="A451" t="s">
        <v>5462</v>
      </c>
      <c r="B451">
        <v>0</v>
      </c>
      <c r="C451">
        <v>1</v>
      </c>
      <c r="D451">
        <v>2</v>
      </c>
      <c r="E451">
        <v>8</v>
      </c>
      <c r="F451">
        <v>65.989999999999995</v>
      </c>
      <c r="G451">
        <v>2</v>
      </c>
      <c r="H451">
        <v>17</v>
      </c>
      <c r="I451">
        <v>1</v>
      </c>
    </row>
    <row r="452" spans="1:9" x14ac:dyDescent="0.3">
      <c r="A452" t="s">
        <v>5463</v>
      </c>
      <c r="B452">
        <v>0</v>
      </c>
      <c r="C452">
        <v>1</v>
      </c>
      <c r="D452">
        <v>2</v>
      </c>
      <c r="E452">
        <v>1</v>
      </c>
      <c r="F452">
        <v>55.99</v>
      </c>
      <c r="G452">
        <v>3</v>
      </c>
      <c r="H452">
        <v>13</v>
      </c>
      <c r="I452">
        <v>1</v>
      </c>
    </row>
    <row r="453" spans="1:9" x14ac:dyDescent="0.3">
      <c r="A453" t="s">
        <v>5464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2</v>
      </c>
      <c r="I453">
        <v>1</v>
      </c>
    </row>
    <row r="454" spans="1:9" x14ac:dyDescent="0.3">
      <c r="A454" t="s">
        <v>5465</v>
      </c>
      <c r="B454">
        <v>0</v>
      </c>
      <c r="C454">
        <v>0</v>
      </c>
      <c r="D454">
        <v>3</v>
      </c>
      <c r="E454">
        <v>2</v>
      </c>
      <c r="F454">
        <v>34.49</v>
      </c>
      <c r="G454">
        <v>3</v>
      </c>
      <c r="H454">
        <v>9</v>
      </c>
      <c r="I454">
        <v>0</v>
      </c>
    </row>
    <row r="455" spans="1:9" x14ac:dyDescent="0.3">
      <c r="A455" t="s">
        <v>5466</v>
      </c>
      <c r="B455">
        <v>0</v>
      </c>
      <c r="C455">
        <v>1</v>
      </c>
      <c r="D455">
        <v>2</v>
      </c>
      <c r="E455">
        <v>0</v>
      </c>
      <c r="F455">
        <v>0</v>
      </c>
      <c r="G455">
        <v>5</v>
      </c>
      <c r="H455">
        <v>13</v>
      </c>
      <c r="I455">
        <v>0</v>
      </c>
    </row>
    <row r="456" spans="1:9" x14ac:dyDescent="0.3">
      <c r="A456" t="s">
        <v>5467</v>
      </c>
      <c r="B456">
        <v>0</v>
      </c>
      <c r="C456">
        <v>1</v>
      </c>
      <c r="D456">
        <v>4</v>
      </c>
      <c r="E456">
        <v>4</v>
      </c>
      <c r="F456">
        <v>69.489999999999995</v>
      </c>
      <c r="G456">
        <v>5</v>
      </c>
      <c r="H456">
        <v>16</v>
      </c>
      <c r="I456">
        <v>1</v>
      </c>
    </row>
    <row r="457" spans="1:9" x14ac:dyDescent="0.3">
      <c r="A457" t="s">
        <v>5468</v>
      </c>
      <c r="B457">
        <v>1</v>
      </c>
      <c r="C457">
        <v>0</v>
      </c>
      <c r="D457">
        <v>1</v>
      </c>
      <c r="E457">
        <v>4</v>
      </c>
      <c r="F457">
        <v>140.97999999999999</v>
      </c>
      <c r="G457">
        <v>4</v>
      </c>
      <c r="H457">
        <v>5</v>
      </c>
      <c r="I457">
        <v>1</v>
      </c>
    </row>
    <row r="458" spans="1:9" x14ac:dyDescent="0.3">
      <c r="A458" t="s">
        <v>5469</v>
      </c>
      <c r="B458">
        <v>0</v>
      </c>
      <c r="C458">
        <v>0</v>
      </c>
      <c r="D458">
        <v>2</v>
      </c>
      <c r="E458">
        <v>2</v>
      </c>
      <c r="F458">
        <v>72.489999999999995</v>
      </c>
      <c r="G458">
        <v>4</v>
      </c>
      <c r="H458">
        <v>4</v>
      </c>
      <c r="I458">
        <v>0</v>
      </c>
    </row>
    <row r="459" spans="1:9" x14ac:dyDescent="0.3">
      <c r="A459" t="s">
        <v>5470</v>
      </c>
      <c r="B459">
        <v>0</v>
      </c>
      <c r="C459">
        <v>1</v>
      </c>
      <c r="D459">
        <v>1</v>
      </c>
      <c r="E459">
        <v>0</v>
      </c>
      <c r="F459">
        <v>0</v>
      </c>
      <c r="G459">
        <v>7</v>
      </c>
      <c r="H459">
        <v>16</v>
      </c>
      <c r="I459">
        <v>0</v>
      </c>
    </row>
    <row r="460" spans="1:9" x14ac:dyDescent="0.3">
      <c r="A460" t="s">
        <v>5471</v>
      </c>
      <c r="B460">
        <v>0</v>
      </c>
      <c r="C460">
        <v>0</v>
      </c>
      <c r="D460">
        <v>5</v>
      </c>
      <c r="E460">
        <v>0</v>
      </c>
      <c r="F460">
        <v>0</v>
      </c>
      <c r="G460">
        <v>4</v>
      </c>
      <c r="H460">
        <v>15</v>
      </c>
      <c r="I460">
        <v>1</v>
      </c>
    </row>
    <row r="461" spans="1:9" x14ac:dyDescent="0.3">
      <c r="A461" t="s">
        <v>5472</v>
      </c>
      <c r="B461">
        <v>0</v>
      </c>
      <c r="C461">
        <v>1</v>
      </c>
      <c r="D461">
        <v>1</v>
      </c>
      <c r="E461">
        <v>0</v>
      </c>
      <c r="F461">
        <v>0</v>
      </c>
      <c r="G461">
        <v>2</v>
      </c>
      <c r="H461">
        <v>23</v>
      </c>
      <c r="I461">
        <v>0</v>
      </c>
    </row>
    <row r="462" spans="1:9" x14ac:dyDescent="0.3">
      <c r="A462" t="s">
        <v>5473</v>
      </c>
      <c r="B462">
        <v>1</v>
      </c>
      <c r="C462">
        <v>1</v>
      </c>
      <c r="D462">
        <v>1</v>
      </c>
      <c r="E462">
        <v>2</v>
      </c>
      <c r="F462">
        <v>141.97999999999999</v>
      </c>
      <c r="G462">
        <v>0</v>
      </c>
      <c r="H462">
        <v>22</v>
      </c>
      <c r="I462">
        <v>0</v>
      </c>
    </row>
    <row r="463" spans="1:9" x14ac:dyDescent="0.3">
      <c r="A463" t="s">
        <v>5474</v>
      </c>
      <c r="B463">
        <v>0</v>
      </c>
      <c r="C463">
        <v>0</v>
      </c>
      <c r="D463">
        <v>2</v>
      </c>
      <c r="E463">
        <v>1</v>
      </c>
      <c r="F463">
        <v>65.989999999999995</v>
      </c>
      <c r="G463">
        <v>5</v>
      </c>
      <c r="H463">
        <v>2</v>
      </c>
      <c r="I463">
        <v>0</v>
      </c>
    </row>
    <row r="464" spans="1:9" x14ac:dyDescent="0.3">
      <c r="A464" t="s">
        <v>5475</v>
      </c>
      <c r="B464">
        <v>0</v>
      </c>
      <c r="C464">
        <v>1</v>
      </c>
      <c r="D464">
        <v>3</v>
      </c>
      <c r="E464">
        <v>2</v>
      </c>
      <c r="F464">
        <v>60.99</v>
      </c>
      <c r="G464">
        <v>6</v>
      </c>
      <c r="H464">
        <v>16</v>
      </c>
      <c r="I464">
        <v>1</v>
      </c>
    </row>
    <row r="465" spans="1:9" x14ac:dyDescent="0.3">
      <c r="A465" t="s">
        <v>5476</v>
      </c>
      <c r="B465">
        <v>1</v>
      </c>
      <c r="C465">
        <v>1</v>
      </c>
      <c r="D465">
        <v>1</v>
      </c>
      <c r="E465">
        <v>4</v>
      </c>
      <c r="F465">
        <v>55.99</v>
      </c>
      <c r="G465">
        <v>1</v>
      </c>
      <c r="H465">
        <v>7</v>
      </c>
      <c r="I465">
        <v>0</v>
      </c>
    </row>
    <row r="466" spans="1:9" x14ac:dyDescent="0.3">
      <c r="A466" t="s">
        <v>5477</v>
      </c>
      <c r="B466">
        <v>1</v>
      </c>
      <c r="C466">
        <v>1</v>
      </c>
      <c r="D466">
        <v>1</v>
      </c>
      <c r="E466">
        <v>0</v>
      </c>
      <c r="F466">
        <v>0</v>
      </c>
      <c r="G466">
        <v>0</v>
      </c>
      <c r="H466">
        <v>19</v>
      </c>
      <c r="I466">
        <v>1</v>
      </c>
    </row>
    <row r="467" spans="1:9" x14ac:dyDescent="0.3">
      <c r="A467" t="s">
        <v>5478</v>
      </c>
      <c r="B467">
        <v>0</v>
      </c>
      <c r="C467">
        <v>0</v>
      </c>
      <c r="D467">
        <v>1</v>
      </c>
      <c r="E467">
        <v>10</v>
      </c>
      <c r="F467">
        <v>46.49</v>
      </c>
      <c r="G467">
        <v>4</v>
      </c>
      <c r="H467">
        <v>15</v>
      </c>
      <c r="I467">
        <v>0</v>
      </c>
    </row>
    <row r="468" spans="1:9" x14ac:dyDescent="0.3">
      <c r="A468" t="s">
        <v>5479</v>
      </c>
      <c r="B468">
        <v>1</v>
      </c>
      <c r="C468">
        <v>1</v>
      </c>
      <c r="D468">
        <v>3</v>
      </c>
      <c r="E468">
        <v>1</v>
      </c>
      <c r="F468">
        <v>47.99</v>
      </c>
      <c r="G468">
        <v>7</v>
      </c>
      <c r="H468">
        <v>18</v>
      </c>
      <c r="I468">
        <v>1</v>
      </c>
    </row>
    <row r="469" spans="1:9" x14ac:dyDescent="0.3">
      <c r="A469" t="s">
        <v>5480</v>
      </c>
      <c r="B469">
        <v>0</v>
      </c>
      <c r="C469">
        <v>1</v>
      </c>
      <c r="D469">
        <v>3</v>
      </c>
      <c r="E469">
        <v>0</v>
      </c>
      <c r="F469">
        <v>0</v>
      </c>
      <c r="G469">
        <v>1</v>
      </c>
      <c r="H469">
        <v>29</v>
      </c>
      <c r="I469">
        <v>1</v>
      </c>
    </row>
    <row r="470" spans="1:9" x14ac:dyDescent="0.3">
      <c r="A470" t="s">
        <v>5481</v>
      </c>
      <c r="B470">
        <v>1</v>
      </c>
      <c r="C470">
        <v>0</v>
      </c>
      <c r="D470">
        <v>1</v>
      </c>
      <c r="E470">
        <v>2</v>
      </c>
      <c r="F470">
        <v>110.98</v>
      </c>
      <c r="G470">
        <v>1</v>
      </c>
      <c r="H470">
        <v>4</v>
      </c>
      <c r="I470">
        <v>1</v>
      </c>
    </row>
    <row r="471" spans="1:9" x14ac:dyDescent="0.3">
      <c r="A471" t="s">
        <v>5482</v>
      </c>
      <c r="B471">
        <v>0</v>
      </c>
      <c r="C471">
        <v>1</v>
      </c>
      <c r="D471">
        <v>4</v>
      </c>
      <c r="E471">
        <v>4</v>
      </c>
      <c r="F471">
        <v>64.989999999999995</v>
      </c>
      <c r="G471">
        <v>5</v>
      </c>
      <c r="H471">
        <v>22</v>
      </c>
      <c r="I471">
        <v>0</v>
      </c>
    </row>
    <row r="472" spans="1:9" x14ac:dyDescent="0.3">
      <c r="A472" t="s">
        <v>5483</v>
      </c>
      <c r="B472">
        <v>0</v>
      </c>
      <c r="C472">
        <v>1</v>
      </c>
      <c r="D472">
        <v>3</v>
      </c>
      <c r="E472">
        <v>0</v>
      </c>
      <c r="F472">
        <v>0</v>
      </c>
      <c r="G472">
        <v>0</v>
      </c>
      <c r="H472">
        <v>23</v>
      </c>
      <c r="I472">
        <v>0</v>
      </c>
    </row>
    <row r="473" spans="1:9" x14ac:dyDescent="0.3">
      <c r="A473" t="s">
        <v>5484</v>
      </c>
      <c r="B473">
        <v>0</v>
      </c>
      <c r="C473">
        <v>1</v>
      </c>
      <c r="D473">
        <v>1</v>
      </c>
      <c r="E473">
        <v>4</v>
      </c>
      <c r="F473">
        <v>72.989999999999995</v>
      </c>
      <c r="G473">
        <v>7</v>
      </c>
      <c r="H473">
        <v>19</v>
      </c>
      <c r="I473">
        <v>0</v>
      </c>
    </row>
    <row r="474" spans="1:9" x14ac:dyDescent="0.3">
      <c r="A474" t="s">
        <v>5485</v>
      </c>
      <c r="B474">
        <v>0</v>
      </c>
      <c r="C474">
        <v>0</v>
      </c>
      <c r="D474">
        <v>3</v>
      </c>
      <c r="E474">
        <v>6</v>
      </c>
      <c r="F474">
        <v>61.99</v>
      </c>
      <c r="G474">
        <v>5</v>
      </c>
      <c r="H474">
        <v>11</v>
      </c>
      <c r="I474">
        <v>1</v>
      </c>
    </row>
    <row r="475" spans="1:9" x14ac:dyDescent="0.3">
      <c r="A475" t="s">
        <v>5486</v>
      </c>
      <c r="B475">
        <v>1</v>
      </c>
      <c r="C475">
        <v>1</v>
      </c>
      <c r="D475">
        <v>1</v>
      </c>
      <c r="E475">
        <v>1</v>
      </c>
      <c r="F475">
        <v>52.49</v>
      </c>
      <c r="G475">
        <v>0</v>
      </c>
      <c r="H475">
        <v>17</v>
      </c>
      <c r="I475">
        <v>0</v>
      </c>
    </row>
    <row r="476" spans="1:9" x14ac:dyDescent="0.3">
      <c r="A476" t="s">
        <v>5487</v>
      </c>
      <c r="B476">
        <v>0</v>
      </c>
      <c r="C476">
        <v>1</v>
      </c>
      <c r="D476">
        <v>3</v>
      </c>
      <c r="E476">
        <v>1</v>
      </c>
      <c r="F476">
        <v>55.99</v>
      </c>
      <c r="G476">
        <v>1</v>
      </c>
      <c r="H476">
        <v>24</v>
      </c>
      <c r="I476">
        <v>0</v>
      </c>
    </row>
    <row r="477" spans="1:9" x14ac:dyDescent="0.3">
      <c r="A477" t="s">
        <v>5488</v>
      </c>
      <c r="B477">
        <v>0</v>
      </c>
      <c r="C477">
        <v>1</v>
      </c>
      <c r="D477">
        <v>3</v>
      </c>
      <c r="E477">
        <v>0</v>
      </c>
      <c r="F477">
        <v>0</v>
      </c>
      <c r="G477">
        <v>3</v>
      </c>
      <c r="H477">
        <v>16</v>
      </c>
      <c r="I477">
        <v>0</v>
      </c>
    </row>
    <row r="478" spans="1:9" x14ac:dyDescent="0.3">
      <c r="A478" t="s">
        <v>5489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4</v>
      </c>
      <c r="H478">
        <v>6</v>
      </c>
      <c r="I478">
        <v>1</v>
      </c>
    </row>
    <row r="479" spans="1:9" x14ac:dyDescent="0.3">
      <c r="A479" t="s">
        <v>5490</v>
      </c>
      <c r="B479">
        <v>0</v>
      </c>
      <c r="C479">
        <v>1</v>
      </c>
      <c r="D479">
        <v>2</v>
      </c>
      <c r="E479">
        <v>0</v>
      </c>
      <c r="F479">
        <v>0</v>
      </c>
      <c r="G479">
        <v>6</v>
      </c>
      <c r="H479">
        <v>18</v>
      </c>
      <c r="I479">
        <v>0</v>
      </c>
    </row>
    <row r="480" spans="1:9" x14ac:dyDescent="0.3">
      <c r="A480" t="s">
        <v>5491</v>
      </c>
      <c r="B480">
        <v>0</v>
      </c>
      <c r="C480">
        <v>0</v>
      </c>
      <c r="D480">
        <v>3</v>
      </c>
      <c r="E480">
        <v>13</v>
      </c>
      <c r="F480">
        <v>50.49</v>
      </c>
      <c r="G480">
        <v>0</v>
      </c>
      <c r="H480">
        <v>8</v>
      </c>
      <c r="I480">
        <v>0</v>
      </c>
    </row>
    <row r="481" spans="1:9" x14ac:dyDescent="0.3">
      <c r="A481" t="s">
        <v>5492</v>
      </c>
      <c r="B481">
        <v>0</v>
      </c>
      <c r="C481">
        <v>1</v>
      </c>
      <c r="D481">
        <v>1</v>
      </c>
      <c r="E481">
        <v>2</v>
      </c>
      <c r="F481">
        <v>68.989999999999995</v>
      </c>
      <c r="G481">
        <v>5</v>
      </c>
      <c r="H481">
        <v>14</v>
      </c>
      <c r="I481">
        <v>0</v>
      </c>
    </row>
    <row r="482" spans="1:9" x14ac:dyDescent="0.3">
      <c r="A482" t="s">
        <v>5493</v>
      </c>
      <c r="B482">
        <v>0</v>
      </c>
      <c r="C482">
        <v>1</v>
      </c>
      <c r="D482">
        <v>3</v>
      </c>
      <c r="E482">
        <v>13</v>
      </c>
      <c r="F482">
        <v>93.98</v>
      </c>
      <c r="G482">
        <v>1</v>
      </c>
      <c r="H482">
        <v>19</v>
      </c>
      <c r="I482">
        <v>0</v>
      </c>
    </row>
    <row r="483" spans="1:9" x14ac:dyDescent="0.3">
      <c r="A483" t="s">
        <v>5494</v>
      </c>
      <c r="B483">
        <v>0</v>
      </c>
      <c r="C483">
        <v>1</v>
      </c>
      <c r="D483">
        <v>3</v>
      </c>
      <c r="E483">
        <v>4</v>
      </c>
      <c r="F483">
        <v>62.99</v>
      </c>
      <c r="G483">
        <v>6</v>
      </c>
      <c r="H483">
        <v>13</v>
      </c>
      <c r="I483">
        <v>1</v>
      </c>
    </row>
    <row r="484" spans="1:9" x14ac:dyDescent="0.3">
      <c r="A484" t="s">
        <v>5495</v>
      </c>
      <c r="B484">
        <v>0</v>
      </c>
      <c r="C484">
        <v>1</v>
      </c>
      <c r="D484">
        <v>3</v>
      </c>
      <c r="E484">
        <v>7</v>
      </c>
      <c r="F484">
        <v>121.47</v>
      </c>
      <c r="G484">
        <v>0</v>
      </c>
      <c r="H484">
        <v>17</v>
      </c>
      <c r="I484">
        <v>0</v>
      </c>
    </row>
    <row r="485" spans="1:9" x14ac:dyDescent="0.3">
      <c r="A485" t="s">
        <v>5496</v>
      </c>
      <c r="B485">
        <v>0</v>
      </c>
      <c r="C485">
        <v>0</v>
      </c>
      <c r="D485">
        <v>1</v>
      </c>
      <c r="E485">
        <v>2</v>
      </c>
      <c r="F485">
        <v>125.98</v>
      </c>
      <c r="G485">
        <v>6</v>
      </c>
      <c r="H485">
        <v>13</v>
      </c>
      <c r="I485">
        <v>0</v>
      </c>
    </row>
    <row r="486" spans="1:9" x14ac:dyDescent="0.3">
      <c r="A486" t="s">
        <v>5497</v>
      </c>
      <c r="B486">
        <v>0</v>
      </c>
      <c r="C486">
        <v>1</v>
      </c>
      <c r="D486">
        <v>1</v>
      </c>
      <c r="E486">
        <v>0</v>
      </c>
      <c r="F486">
        <v>0</v>
      </c>
      <c r="G486">
        <v>1</v>
      </c>
      <c r="H486">
        <v>18</v>
      </c>
      <c r="I486">
        <v>0</v>
      </c>
    </row>
    <row r="487" spans="1:9" x14ac:dyDescent="0.3">
      <c r="A487" t="s">
        <v>5498</v>
      </c>
      <c r="B487">
        <v>0</v>
      </c>
      <c r="C487">
        <v>1</v>
      </c>
      <c r="D487">
        <v>1</v>
      </c>
      <c r="E487">
        <v>3</v>
      </c>
      <c r="F487">
        <v>73.989999999999995</v>
      </c>
      <c r="G487">
        <v>4</v>
      </c>
      <c r="H487">
        <v>25</v>
      </c>
      <c r="I487">
        <v>0</v>
      </c>
    </row>
    <row r="488" spans="1:9" x14ac:dyDescent="0.3">
      <c r="A488" t="s">
        <v>5499</v>
      </c>
      <c r="B488">
        <v>1</v>
      </c>
      <c r="C488">
        <v>0</v>
      </c>
      <c r="D488">
        <v>3</v>
      </c>
      <c r="E488">
        <v>3</v>
      </c>
      <c r="F488">
        <v>64.989999999999995</v>
      </c>
      <c r="G488">
        <v>5</v>
      </c>
      <c r="H488">
        <v>2</v>
      </c>
      <c r="I488">
        <v>1</v>
      </c>
    </row>
    <row r="489" spans="1:9" x14ac:dyDescent="0.3">
      <c r="A489" t="s">
        <v>5500</v>
      </c>
      <c r="B489">
        <v>0</v>
      </c>
      <c r="C489">
        <v>0</v>
      </c>
      <c r="D489">
        <v>2</v>
      </c>
      <c r="E489">
        <v>2</v>
      </c>
      <c r="F489">
        <v>77.989999999999995</v>
      </c>
      <c r="G489">
        <v>0</v>
      </c>
      <c r="H489">
        <v>16</v>
      </c>
      <c r="I489">
        <v>1</v>
      </c>
    </row>
    <row r="490" spans="1:9" x14ac:dyDescent="0.3">
      <c r="A490" t="s">
        <v>5501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4</v>
      </c>
      <c r="H490">
        <v>1</v>
      </c>
      <c r="I490">
        <v>1</v>
      </c>
    </row>
    <row r="491" spans="1:9" x14ac:dyDescent="0.3">
      <c r="A491" t="s">
        <v>5502</v>
      </c>
      <c r="B491">
        <v>1</v>
      </c>
      <c r="C491">
        <v>1</v>
      </c>
      <c r="D491">
        <v>1</v>
      </c>
      <c r="E491">
        <v>0</v>
      </c>
      <c r="F491">
        <v>0</v>
      </c>
      <c r="G491">
        <v>2</v>
      </c>
      <c r="H491">
        <v>23</v>
      </c>
      <c r="I491">
        <v>1</v>
      </c>
    </row>
    <row r="492" spans="1:9" x14ac:dyDescent="0.3">
      <c r="A492" t="s">
        <v>5503</v>
      </c>
      <c r="B492">
        <v>0</v>
      </c>
      <c r="C492">
        <v>1</v>
      </c>
      <c r="D492">
        <v>2</v>
      </c>
      <c r="E492">
        <v>5</v>
      </c>
      <c r="F492">
        <v>79.989999999999995</v>
      </c>
      <c r="G492">
        <v>0</v>
      </c>
      <c r="H492">
        <v>22</v>
      </c>
      <c r="I492">
        <v>0</v>
      </c>
    </row>
    <row r="493" spans="1:9" x14ac:dyDescent="0.3">
      <c r="A493" t="s">
        <v>5504</v>
      </c>
      <c r="B493">
        <v>1</v>
      </c>
      <c r="C493">
        <v>1</v>
      </c>
      <c r="D493">
        <v>1</v>
      </c>
      <c r="E493">
        <v>8</v>
      </c>
      <c r="F493">
        <v>191.97</v>
      </c>
      <c r="G493">
        <v>2</v>
      </c>
      <c r="H493">
        <v>21</v>
      </c>
      <c r="I493">
        <v>0</v>
      </c>
    </row>
    <row r="494" spans="1:9" x14ac:dyDescent="0.3">
      <c r="A494" t="s">
        <v>5505</v>
      </c>
      <c r="B494">
        <v>0</v>
      </c>
      <c r="C494">
        <v>1</v>
      </c>
      <c r="D494">
        <v>1</v>
      </c>
      <c r="E494">
        <v>12</v>
      </c>
      <c r="F494">
        <v>62.99</v>
      </c>
      <c r="G494">
        <v>7</v>
      </c>
      <c r="H494">
        <v>14</v>
      </c>
      <c r="I494">
        <v>0</v>
      </c>
    </row>
    <row r="495" spans="1:9" x14ac:dyDescent="0.3">
      <c r="A495" t="s">
        <v>5506</v>
      </c>
      <c r="B495">
        <v>0</v>
      </c>
      <c r="C495">
        <v>0</v>
      </c>
      <c r="D495">
        <v>3</v>
      </c>
      <c r="E495">
        <v>5</v>
      </c>
      <c r="F495">
        <v>49.99</v>
      </c>
      <c r="G495">
        <v>5</v>
      </c>
      <c r="H495">
        <v>13</v>
      </c>
      <c r="I495">
        <v>0</v>
      </c>
    </row>
    <row r="496" spans="1:9" x14ac:dyDescent="0.3">
      <c r="A496" t="s">
        <v>5507</v>
      </c>
      <c r="B496">
        <v>1</v>
      </c>
      <c r="C496">
        <v>1</v>
      </c>
      <c r="D496">
        <v>1</v>
      </c>
      <c r="E496">
        <v>2</v>
      </c>
      <c r="F496">
        <v>99.98</v>
      </c>
      <c r="G496">
        <v>7</v>
      </c>
      <c r="H496">
        <v>20</v>
      </c>
      <c r="I496">
        <v>0</v>
      </c>
    </row>
    <row r="497" spans="1:9" x14ac:dyDescent="0.3">
      <c r="A497" t="s">
        <v>5508</v>
      </c>
      <c r="B497">
        <v>0</v>
      </c>
      <c r="C497">
        <v>0</v>
      </c>
      <c r="D497">
        <v>1</v>
      </c>
      <c r="E497">
        <v>3</v>
      </c>
      <c r="F497">
        <v>176.97</v>
      </c>
      <c r="G497">
        <v>0</v>
      </c>
      <c r="H497">
        <v>9</v>
      </c>
      <c r="I497">
        <v>1</v>
      </c>
    </row>
    <row r="498" spans="1:9" x14ac:dyDescent="0.3">
      <c r="A498" t="s">
        <v>5509</v>
      </c>
      <c r="B498">
        <v>1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16</v>
      </c>
      <c r="I498">
        <v>0</v>
      </c>
    </row>
    <row r="499" spans="1:9" x14ac:dyDescent="0.3">
      <c r="A499" t="s">
        <v>5510</v>
      </c>
      <c r="B499">
        <v>1</v>
      </c>
      <c r="C499">
        <v>1</v>
      </c>
      <c r="D499">
        <v>3</v>
      </c>
      <c r="E499">
        <v>0</v>
      </c>
      <c r="F499">
        <v>0</v>
      </c>
      <c r="G499">
        <v>5</v>
      </c>
      <c r="H499">
        <v>26</v>
      </c>
      <c r="I499">
        <v>0</v>
      </c>
    </row>
    <row r="500" spans="1:9" x14ac:dyDescent="0.3">
      <c r="A500" t="s">
        <v>5511</v>
      </c>
      <c r="B500">
        <v>0</v>
      </c>
      <c r="C500">
        <v>0</v>
      </c>
      <c r="D500">
        <v>3</v>
      </c>
      <c r="E500">
        <v>0</v>
      </c>
      <c r="F500">
        <v>0</v>
      </c>
      <c r="G500">
        <v>0</v>
      </c>
      <c r="H500">
        <v>2</v>
      </c>
      <c r="I500">
        <v>0</v>
      </c>
    </row>
    <row r="501" spans="1:9" x14ac:dyDescent="0.3">
      <c r="A501" t="s">
        <v>5512</v>
      </c>
      <c r="B501">
        <v>0</v>
      </c>
      <c r="C501">
        <v>1</v>
      </c>
      <c r="D501">
        <v>2</v>
      </c>
      <c r="E501">
        <v>3</v>
      </c>
      <c r="F501">
        <v>42.49</v>
      </c>
      <c r="G501">
        <v>2</v>
      </c>
      <c r="H501">
        <v>16</v>
      </c>
      <c r="I501">
        <v>1</v>
      </c>
    </row>
    <row r="502" spans="1:9" x14ac:dyDescent="0.3">
      <c r="A502" t="s">
        <v>5513</v>
      </c>
      <c r="B502">
        <v>1</v>
      </c>
      <c r="C502">
        <v>0</v>
      </c>
      <c r="D502">
        <v>1</v>
      </c>
      <c r="E502">
        <v>9</v>
      </c>
      <c r="F502">
        <v>72.989999999999995</v>
      </c>
      <c r="G502">
        <v>5</v>
      </c>
      <c r="H502">
        <v>8</v>
      </c>
      <c r="I502">
        <v>1</v>
      </c>
    </row>
    <row r="503" spans="1:9" x14ac:dyDescent="0.3">
      <c r="A503" t="s">
        <v>5514</v>
      </c>
      <c r="B503">
        <v>0</v>
      </c>
      <c r="C503">
        <v>1</v>
      </c>
      <c r="D503">
        <v>3</v>
      </c>
      <c r="E503">
        <v>2</v>
      </c>
      <c r="F503">
        <v>61.49</v>
      </c>
      <c r="G503">
        <v>4</v>
      </c>
      <c r="H503">
        <v>20</v>
      </c>
      <c r="I503">
        <v>1</v>
      </c>
    </row>
    <row r="504" spans="1:9" x14ac:dyDescent="0.3">
      <c r="A504" t="s">
        <v>5515</v>
      </c>
      <c r="B504">
        <v>0</v>
      </c>
      <c r="C504">
        <v>0</v>
      </c>
      <c r="D504">
        <v>3</v>
      </c>
      <c r="E504">
        <v>3</v>
      </c>
      <c r="F504">
        <v>57.99</v>
      </c>
      <c r="G504">
        <v>3</v>
      </c>
      <c r="H504">
        <v>21</v>
      </c>
      <c r="I504">
        <v>1</v>
      </c>
    </row>
    <row r="505" spans="1:9" x14ac:dyDescent="0.3">
      <c r="A505" t="s">
        <v>5516</v>
      </c>
      <c r="B505">
        <v>0</v>
      </c>
      <c r="C505">
        <v>1</v>
      </c>
      <c r="D505">
        <v>2</v>
      </c>
      <c r="E505">
        <v>0</v>
      </c>
      <c r="F505">
        <v>0</v>
      </c>
      <c r="G505">
        <v>4</v>
      </c>
      <c r="H505">
        <v>24</v>
      </c>
      <c r="I505">
        <v>0</v>
      </c>
    </row>
    <row r="506" spans="1:9" x14ac:dyDescent="0.3">
      <c r="A506" t="s">
        <v>5517</v>
      </c>
      <c r="B506">
        <v>1</v>
      </c>
      <c r="C506">
        <v>1</v>
      </c>
      <c r="D506">
        <v>1</v>
      </c>
      <c r="E506">
        <v>1</v>
      </c>
      <c r="F506">
        <v>70.489999999999995</v>
      </c>
      <c r="G506">
        <v>3</v>
      </c>
      <c r="H506">
        <v>16</v>
      </c>
      <c r="I506">
        <v>1</v>
      </c>
    </row>
    <row r="507" spans="1:9" x14ac:dyDescent="0.3">
      <c r="A507" t="s">
        <v>5518</v>
      </c>
      <c r="B507">
        <v>0</v>
      </c>
      <c r="C507">
        <v>1</v>
      </c>
      <c r="D507">
        <v>3</v>
      </c>
      <c r="E507">
        <v>3</v>
      </c>
      <c r="F507">
        <v>65.989999999999995</v>
      </c>
      <c r="G507">
        <v>1</v>
      </c>
      <c r="H507">
        <v>25</v>
      </c>
      <c r="I507">
        <v>0</v>
      </c>
    </row>
    <row r="508" spans="1:9" x14ac:dyDescent="0.3">
      <c r="A508" t="s">
        <v>5519</v>
      </c>
      <c r="B508">
        <v>0</v>
      </c>
      <c r="C508">
        <v>0</v>
      </c>
      <c r="D508">
        <v>3</v>
      </c>
      <c r="E508">
        <v>3</v>
      </c>
      <c r="F508">
        <v>116.97</v>
      </c>
      <c r="G508">
        <v>2</v>
      </c>
      <c r="H508">
        <v>14</v>
      </c>
      <c r="I508">
        <v>0</v>
      </c>
    </row>
    <row r="509" spans="1:9" x14ac:dyDescent="0.3">
      <c r="A509" t="s">
        <v>5520</v>
      </c>
      <c r="B509">
        <v>0</v>
      </c>
      <c r="C509">
        <v>0</v>
      </c>
      <c r="D509">
        <v>1</v>
      </c>
      <c r="E509">
        <v>5</v>
      </c>
      <c r="F509">
        <v>111.98</v>
      </c>
      <c r="G509">
        <v>1</v>
      </c>
      <c r="H509">
        <v>10</v>
      </c>
      <c r="I509">
        <v>0</v>
      </c>
    </row>
    <row r="510" spans="1:9" x14ac:dyDescent="0.3">
      <c r="A510" t="s">
        <v>5521</v>
      </c>
      <c r="B510">
        <v>0</v>
      </c>
      <c r="C510">
        <v>0</v>
      </c>
      <c r="D510">
        <v>2</v>
      </c>
      <c r="E510">
        <v>2</v>
      </c>
      <c r="F510">
        <v>87.98</v>
      </c>
      <c r="G510">
        <v>1</v>
      </c>
      <c r="H510">
        <v>6</v>
      </c>
      <c r="I510">
        <v>0</v>
      </c>
    </row>
    <row r="511" spans="1:9" x14ac:dyDescent="0.3">
      <c r="A511" t="s">
        <v>5522</v>
      </c>
      <c r="B511">
        <v>0</v>
      </c>
      <c r="C511">
        <v>0</v>
      </c>
      <c r="D511">
        <v>4</v>
      </c>
      <c r="E511">
        <v>0</v>
      </c>
      <c r="F511">
        <v>0</v>
      </c>
      <c r="G511">
        <v>6</v>
      </c>
      <c r="H511">
        <v>1</v>
      </c>
      <c r="I511">
        <v>1</v>
      </c>
    </row>
    <row r="512" spans="1:9" x14ac:dyDescent="0.3">
      <c r="A512" t="s">
        <v>5523</v>
      </c>
      <c r="B512">
        <v>1</v>
      </c>
      <c r="C512">
        <v>1</v>
      </c>
      <c r="D512">
        <v>1</v>
      </c>
      <c r="E512">
        <v>0</v>
      </c>
      <c r="F512">
        <v>0</v>
      </c>
      <c r="G512">
        <v>3</v>
      </c>
      <c r="H512">
        <v>17</v>
      </c>
      <c r="I512">
        <v>0</v>
      </c>
    </row>
    <row r="513" spans="1:9" x14ac:dyDescent="0.3">
      <c r="A513" t="s">
        <v>5524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2</v>
      </c>
      <c r="H513">
        <v>6</v>
      </c>
      <c r="I513">
        <v>1</v>
      </c>
    </row>
    <row r="514" spans="1:9" x14ac:dyDescent="0.3">
      <c r="A514" t="s">
        <v>5525</v>
      </c>
      <c r="B514">
        <v>0</v>
      </c>
      <c r="C514">
        <v>1</v>
      </c>
      <c r="D514">
        <v>2</v>
      </c>
      <c r="E514">
        <v>4</v>
      </c>
      <c r="F514">
        <v>59.99</v>
      </c>
      <c r="G514">
        <v>2</v>
      </c>
      <c r="H514">
        <v>21</v>
      </c>
      <c r="I514">
        <v>0</v>
      </c>
    </row>
    <row r="515" spans="1:9" x14ac:dyDescent="0.3">
      <c r="A515" t="s">
        <v>5526</v>
      </c>
      <c r="B515">
        <v>0</v>
      </c>
      <c r="C515">
        <v>1</v>
      </c>
      <c r="D515">
        <v>5</v>
      </c>
      <c r="E515">
        <v>5</v>
      </c>
      <c r="F515">
        <v>72.989999999999995</v>
      </c>
      <c r="G515">
        <v>4</v>
      </c>
      <c r="H515">
        <v>14</v>
      </c>
      <c r="I515">
        <v>0</v>
      </c>
    </row>
    <row r="516" spans="1:9" x14ac:dyDescent="0.3">
      <c r="A516" t="s">
        <v>5527</v>
      </c>
      <c r="B516">
        <v>0</v>
      </c>
      <c r="C516">
        <v>0</v>
      </c>
      <c r="D516">
        <v>5</v>
      </c>
      <c r="E516">
        <v>3</v>
      </c>
      <c r="F516">
        <v>63.99</v>
      </c>
      <c r="G516">
        <v>4</v>
      </c>
      <c r="H516">
        <v>4</v>
      </c>
      <c r="I516">
        <v>1</v>
      </c>
    </row>
    <row r="517" spans="1:9" x14ac:dyDescent="0.3">
      <c r="A517" t="s">
        <v>5528</v>
      </c>
      <c r="B517">
        <v>0</v>
      </c>
      <c r="C517">
        <v>1</v>
      </c>
      <c r="D517">
        <v>3</v>
      </c>
      <c r="E517">
        <v>2</v>
      </c>
      <c r="F517">
        <v>66.989999999999995</v>
      </c>
      <c r="G517">
        <v>5</v>
      </c>
      <c r="H517">
        <v>22</v>
      </c>
      <c r="I517">
        <v>0</v>
      </c>
    </row>
    <row r="518" spans="1:9" x14ac:dyDescent="0.3">
      <c r="A518" t="s">
        <v>5529</v>
      </c>
      <c r="B518">
        <v>0</v>
      </c>
      <c r="C518">
        <v>1</v>
      </c>
      <c r="D518">
        <v>2</v>
      </c>
      <c r="E518">
        <v>0</v>
      </c>
      <c r="F518">
        <v>0</v>
      </c>
      <c r="G518">
        <v>0</v>
      </c>
      <c r="H518">
        <v>18</v>
      </c>
      <c r="I518">
        <v>1</v>
      </c>
    </row>
    <row r="519" spans="1:9" x14ac:dyDescent="0.3">
      <c r="A519" t="s">
        <v>5530</v>
      </c>
      <c r="B519">
        <v>0</v>
      </c>
      <c r="C519">
        <v>1</v>
      </c>
      <c r="D519">
        <v>3</v>
      </c>
      <c r="E519">
        <v>8</v>
      </c>
      <c r="F519">
        <v>67.989999999999995</v>
      </c>
      <c r="G519">
        <v>6</v>
      </c>
      <c r="H519">
        <v>27</v>
      </c>
      <c r="I519">
        <v>1</v>
      </c>
    </row>
    <row r="520" spans="1:9" x14ac:dyDescent="0.3">
      <c r="A520" t="s">
        <v>5531</v>
      </c>
      <c r="B520">
        <v>1</v>
      </c>
      <c r="C520">
        <v>0</v>
      </c>
      <c r="D520">
        <v>1</v>
      </c>
      <c r="E520">
        <v>0</v>
      </c>
      <c r="F520">
        <v>0</v>
      </c>
      <c r="G520">
        <v>7</v>
      </c>
      <c r="H520">
        <v>6</v>
      </c>
      <c r="I520">
        <v>0</v>
      </c>
    </row>
    <row r="521" spans="1:9" x14ac:dyDescent="0.3">
      <c r="A521" t="s">
        <v>5532</v>
      </c>
      <c r="B521">
        <v>0</v>
      </c>
      <c r="C521">
        <v>0</v>
      </c>
      <c r="D521">
        <v>3</v>
      </c>
      <c r="E521">
        <v>2</v>
      </c>
      <c r="F521">
        <v>159.97999999999999</v>
      </c>
      <c r="G521">
        <v>5</v>
      </c>
      <c r="H521">
        <v>3</v>
      </c>
      <c r="I521">
        <v>1</v>
      </c>
    </row>
    <row r="522" spans="1:9" x14ac:dyDescent="0.3">
      <c r="A522" t="s">
        <v>5533</v>
      </c>
      <c r="B522">
        <v>0</v>
      </c>
      <c r="C522">
        <v>1</v>
      </c>
      <c r="D522">
        <v>3</v>
      </c>
      <c r="E522">
        <v>0</v>
      </c>
      <c r="F522">
        <v>0</v>
      </c>
      <c r="G522">
        <v>0</v>
      </c>
      <c r="H522">
        <v>16</v>
      </c>
      <c r="I522">
        <v>1</v>
      </c>
    </row>
    <row r="523" spans="1:9" x14ac:dyDescent="0.3">
      <c r="A523" t="s">
        <v>5534</v>
      </c>
      <c r="B523">
        <v>0</v>
      </c>
      <c r="C523">
        <v>1</v>
      </c>
      <c r="D523">
        <v>1</v>
      </c>
      <c r="E523">
        <v>1</v>
      </c>
      <c r="F523">
        <v>79.98</v>
      </c>
      <c r="G523">
        <v>0</v>
      </c>
      <c r="H523">
        <v>22</v>
      </c>
      <c r="I523">
        <v>0</v>
      </c>
    </row>
    <row r="524" spans="1:9" x14ac:dyDescent="0.3">
      <c r="A524" t="s">
        <v>5535</v>
      </c>
      <c r="B524">
        <v>0</v>
      </c>
      <c r="C524">
        <v>1</v>
      </c>
      <c r="D524">
        <v>2</v>
      </c>
      <c r="E524">
        <v>1</v>
      </c>
      <c r="F524">
        <v>99.98</v>
      </c>
      <c r="G524">
        <v>6</v>
      </c>
      <c r="H524">
        <v>15</v>
      </c>
      <c r="I524">
        <v>1</v>
      </c>
    </row>
    <row r="525" spans="1:9" x14ac:dyDescent="0.3">
      <c r="A525" t="s">
        <v>5536</v>
      </c>
      <c r="B525">
        <v>0</v>
      </c>
      <c r="C525">
        <v>0</v>
      </c>
      <c r="D525">
        <v>3</v>
      </c>
      <c r="E525">
        <v>0</v>
      </c>
      <c r="F525">
        <v>0</v>
      </c>
      <c r="G525">
        <v>0</v>
      </c>
      <c r="H525">
        <v>9</v>
      </c>
      <c r="I525">
        <v>0</v>
      </c>
    </row>
    <row r="526" spans="1:9" x14ac:dyDescent="0.3">
      <c r="A526" t="s">
        <v>5537</v>
      </c>
      <c r="B526">
        <v>0</v>
      </c>
      <c r="C526">
        <v>1</v>
      </c>
      <c r="D526">
        <v>1</v>
      </c>
      <c r="E526">
        <v>0</v>
      </c>
      <c r="F526">
        <v>0</v>
      </c>
      <c r="G526">
        <v>4</v>
      </c>
      <c r="H526">
        <v>23</v>
      </c>
      <c r="I526">
        <v>1</v>
      </c>
    </row>
    <row r="527" spans="1:9" x14ac:dyDescent="0.3">
      <c r="A527" t="s">
        <v>5538</v>
      </c>
      <c r="B527">
        <v>0</v>
      </c>
      <c r="C527">
        <v>1</v>
      </c>
      <c r="D527">
        <v>1</v>
      </c>
      <c r="E527">
        <v>0</v>
      </c>
      <c r="F527">
        <v>0</v>
      </c>
      <c r="G527">
        <v>0</v>
      </c>
      <c r="H527">
        <v>12</v>
      </c>
      <c r="I527">
        <v>0</v>
      </c>
    </row>
    <row r="528" spans="1:9" x14ac:dyDescent="0.3">
      <c r="A528" t="s">
        <v>5539</v>
      </c>
      <c r="B528">
        <v>0</v>
      </c>
      <c r="C528">
        <v>1</v>
      </c>
      <c r="D528">
        <v>3</v>
      </c>
      <c r="E528">
        <v>2</v>
      </c>
      <c r="F528">
        <v>67.989999999999995</v>
      </c>
      <c r="G528">
        <v>4</v>
      </c>
      <c r="H528">
        <v>18</v>
      </c>
      <c r="I528">
        <v>0</v>
      </c>
    </row>
    <row r="529" spans="1:9" x14ac:dyDescent="0.3">
      <c r="A529" t="s">
        <v>5540</v>
      </c>
      <c r="B529">
        <v>0</v>
      </c>
      <c r="C529">
        <v>0</v>
      </c>
      <c r="D529">
        <v>1</v>
      </c>
      <c r="E529">
        <v>6</v>
      </c>
      <c r="F529">
        <v>131.97999999999999</v>
      </c>
      <c r="G529">
        <v>4</v>
      </c>
      <c r="H529">
        <v>3</v>
      </c>
      <c r="I529">
        <v>0</v>
      </c>
    </row>
    <row r="530" spans="1:9" x14ac:dyDescent="0.3">
      <c r="A530" t="s">
        <v>5541</v>
      </c>
      <c r="B530">
        <v>0</v>
      </c>
      <c r="C530">
        <v>1</v>
      </c>
      <c r="D530">
        <v>2</v>
      </c>
      <c r="E530">
        <v>1</v>
      </c>
      <c r="F530">
        <v>59.49</v>
      </c>
      <c r="G530">
        <v>6</v>
      </c>
      <c r="H530">
        <v>12</v>
      </c>
      <c r="I530">
        <v>1</v>
      </c>
    </row>
    <row r="531" spans="1:9" x14ac:dyDescent="0.3">
      <c r="A531" t="s">
        <v>5542</v>
      </c>
      <c r="B531">
        <v>0</v>
      </c>
      <c r="C531">
        <v>1</v>
      </c>
      <c r="D531">
        <v>3</v>
      </c>
      <c r="E531">
        <v>3</v>
      </c>
      <c r="F531">
        <v>54.99</v>
      </c>
      <c r="G531">
        <v>4</v>
      </c>
      <c r="H531">
        <v>24</v>
      </c>
      <c r="I531">
        <v>0</v>
      </c>
    </row>
    <row r="532" spans="1:9" x14ac:dyDescent="0.3">
      <c r="A532" t="s">
        <v>5543</v>
      </c>
      <c r="B532">
        <v>0</v>
      </c>
      <c r="C532">
        <v>0</v>
      </c>
      <c r="D532">
        <v>1</v>
      </c>
      <c r="E532">
        <v>6</v>
      </c>
      <c r="F532">
        <v>130.47</v>
      </c>
      <c r="G532">
        <v>6</v>
      </c>
      <c r="H532">
        <v>12</v>
      </c>
      <c r="I532">
        <v>0</v>
      </c>
    </row>
    <row r="533" spans="1:9" x14ac:dyDescent="0.3">
      <c r="A533" t="s">
        <v>5544</v>
      </c>
      <c r="B533">
        <v>0</v>
      </c>
      <c r="C533">
        <v>1</v>
      </c>
      <c r="D533">
        <v>2</v>
      </c>
      <c r="E533">
        <v>1</v>
      </c>
      <c r="F533">
        <v>121.98</v>
      </c>
      <c r="G533">
        <v>2</v>
      </c>
      <c r="H533">
        <v>15</v>
      </c>
      <c r="I533">
        <v>0</v>
      </c>
    </row>
    <row r="534" spans="1:9" x14ac:dyDescent="0.3">
      <c r="A534" t="s">
        <v>5545</v>
      </c>
      <c r="B534">
        <v>0</v>
      </c>
      <c r="C534">
        <v>0</v>
      </c>
      <c r="D534">
        <v>2</v>
      </c>
      <c r="E534">
        <v>0</v>
      </c>
      <c r="F534">
        <v>0</v>
      </c>
      <c r="G534">
        <v>7</v>
      </c>
      <c r="H534">
        <v>21</v>
      </c>
      <c r="I534">
        <v>0</v>
      </c>
    </row>
    <row r="535" spans="1:9" x14ac:dyDescent="0.3">
      <c r="A535" t="s">
        <v>5546</v>
      </c>
      <c r="B535">
        <v>1</v>
      </c>
      <c r="C535">
        <v>0</v>
      </c>
      <c r="D535">
        <v>2</v>
      </c>
      <c r="E535">
        <v>6</v>
      </c>
      <c r="F535">
        <v>61.99</v>
      </c>
      <c r="G535">
        <v>0</v>
      </c>
      <c r="H535">
        <v>12</v>
      </c>
      <c r="I535">
        <v>1</v>
      </c>
    </row>
    <row r="536" spans="1:9" x14ac:dyDescent="0.3">
      <c r="A536" t="s">
        <v>5547</v>
      </c>
      <c r="B536">
        <v>0</v>
      </c>
      <c r="C536">
        <v>1</v>
      </c>
      <c r="D536">
        <v>2</v>
      </c>
      <c r="E536">
        <v>3</v>
      </c>
      <c r="F536">
        <v>56.99</v>
      </c>
      <c r="G536">
        <v>1</v>
      </c>
      <c r="H536">
        <v>22</v>
      </c>
      <c r="I536">
        <v>0</v>
      </c>
    </row>
    <row r="537" spans="1:9" x14ac:dyDescent="0.3">
      <c r="A537" t="s">
        <v>5548</v>
      </c>
      <c r="B537">
        <v>0</v>
      </c>
      <c r="C537">
        <v>1</v>
      </c>
      <c r="D537">
        <v>3</v>
      </c>
      <c r="E537">
        <v>0</v>
      </c>
      <c r="F537">
        <v>0</v>
      </c>
      <c r="G537">
        <v>2</v>
      </c>
      <c r="H537">
        <v>24</v>
      </c>
      <c r="I537">
        <v>1</v>
      </c>
    </row>
    <row r="538" spans="1:9" x14ac:dyDescent="0.3">
      <c r="A538" t="s">
        <v>5549</v>
      </c>
      <c r="B538">
        <v>1</v>
      </c>
      <c r="C538">
        <v>0</v>
      </c>
      <c r="D538">
        <v>1</v>
      </c>
      <c r="E538">
        <v>2</v>
      </c>
      <c r="F538">
        <v>59.99</v>
      </c>
      <c r="G538">
        <v>7</v>
      </c>
      <c r="H538">
        <v>4</v>
      </c>
      <c r="I538">
        <v>1</v>
      </c>
    </row>
    <row r="539" spans="1:9" x14ac:dyDescent="0.3">
      <c r="A539" t="s">
        <v>5550</v>
      </c>
      <c r="B539">
        <v>0</v>
      </c>
      <c r="C539">
        <v>1</v>
      </c>
      <c r="D539">
        <v>3</v>
      </c>
      <c r="E539">
        <v>1</v>
      </c>
      <c r="F539">
        <v>60.49</v>
      </c>
      <c r="G539">
        <v>0</v>
      </c>
      <c r="H539">
        <v>16</v>
      </c>
      <c r="I539">
        <v>0</v>
      </c>
    </row>
    <row r="540" spans="1:9" x14ac:dyDescent="0.3">
      <c r="A540" t="s">
        <v>5551</v>
      </c>
      <c r="B540">
        <v>0</v>
      </c>
      <c r="C540">
        <v>1</v>
      </c>
      <c r="D540">
        <v>3</v>
      </c>
      <c r="E540">
        <v>0</v>
      </c>
      <c r="F540">
        <v>0</v>
      </c>
      <c r="G540">
        <v>0</v>
      </c>
      <c r="H540">
        <v>13</v>
      </c>
      <c r="I540">
        <v>0</v>
      </c>
    </row>
    <row r="541" spans="1:9" x14ac:dyDescent="0.3">
      <c r="A541" t="s">
        <v>5552</v>
      </c>
      <c r="B541">
        <v>0</v>
      </c>
      <c r="C541">
        <v>1</v>
      </c>
      <c r="D541">
        <v>3</v>
      </c>
      <c r="E541">
        <v>1</v>
      </c>
      <c r="F541">
        <v>149.97999999999999</v>
      </c>
      <c r="G541">
        <v>6</v>
      </c>
      <c r="H541">
        <v>21</v>
      </c>
      <c r="I541">
        <v>0</v>
      </c>
    </row>
    <row r="542" spans="1:9" x14ac:dyDescent="0.3">
      <c r="A542" t="s">
        <v>5553</v>
      </c>
      <c r="B542">
        <v>1</v>
      </c>
      <c r="C542">
        <v>0</v>
      </c>
      <c r="D542">
        <v>3</v>
      </c>
      <c r="E542">
        <v>3</v>
      </c>
      <c r="F542">
        <v>67.989999999999995</v>
      </c>
      <c r="G542">
        <v>5</v>
      </c>
      <c r="H542">
        <v>12</v>
      </c>
      <c r="I542">
        <v>1</v>
      </c>
    </row>
    <row r="543" spans="1:9" x14ac:dyDescent="0.3">
      <c r="A543" t="s">
        <v>5554</v>
      </c>
      <c r="B543">
        <v>0</v>
      </c>
      <c r="C543">
        <v>1</v>
      </c>
      <c r="D543">
        <v>3</v>
      </c>
      <c r="E543">
        <v>4</v>
      </c>
      <c r="F543">
        <v>59.99</v>
      </c>
      <c r="G543">
        <v>4</v>
      </c>
      <c r="H543">
        <v>18</v>
      </c>
      <c r="I543">
        <v>0</v>
      </c>
    </row>
    <row r="544" spans="1:9" x14ac:dyDescent="0.3">
      <c r="A544" t="s">
        <v>5555</v>
      </c>
      <c r="B544">
        <v>0</v>
      </c>
      <c r="C544">
        <v>1</v>
      </c>
      <c r="D544">
        <v>2</v>
      </c>
      <c r="E544">
        <v>1</v>
      </c>
      <c r="F544">
        <v>58.99</v>
      </c>
      <c r="G544">
        <v>1</v>
      </c>
      <c r="H544">
        <v>25</v>
      </c>
      <c r="I544">
        <v>0</v>
      </c>
    </row>
    <row r="545" spans="1:9" x14ac:dyDescent="0.3">
      <c r="A545" t="s">
        <v>5556</v>
      </c>
      <c r="B545">
        <v>0</v>
      </c>
      <c r="C545">
        <v>1</v>
      </c>
      <c r="D545">
        <v>3</v>
      </c>
      <c r="E545">
        <v>4</v>
      </c>
      <c r="F545">
        <v>38.99</v>
      </c>
      <c r="G545">
        <v>0</v>
      </c>
      <c r="H545">
        <v>14</v>
      </c>
      <c r="I545">
        <v>0</v>
      </c>
    </row>
    <row r="546" spans="1:9" x14ac:dyDescent="0.3">
      <c r="A546" t="s">
        <v>5557</v>
      </c>
      <c r="B546">
        <v>0</v>
      </c>
      <c r="C546">
        <v>1</v>
      </c>
      <c r="D546">
        <v>3</v>
      </c>
      <c r="E546">
        <v>1</v>
      </c>
      <c r="F546">
        <v>60.99</v>
      </c>
      <c r="G546">
        <v>5</v>
      </c>
      <c r="H546">
        <v>30</v>
      </c>
      <c r="I546">
        <v>0</v>
      </c>
    </row>
    <row r="547" spans="1:9" x14ac:dyDescent="0.3">
      <c r="A547" t="s">
        <v>5558</v>
      </c>
      <c r="B547">
        <v>0</v>
      </c>
      <c r="C547">
        <v>0</v>
      </c>
      <c r="D547">
        <v>2</v>
      </c>
      <c r="E547">
        <v>3</v>
      </c>
      <c r="F547">
        <v>54.99</v>
      </c>
      <c r="G547">
        <v>1</v>
      </c>
      <c r="H547">
        <v>6</v>
      </c>
      <c r="I547">
        <v>1</v>
      </c>
    </row>
    <row r="548" spans="1:9" x14ac:dyDescent="0.3">
      <c r="A548" t="s">
        <v>5559</v>
      </c>
      <c r="B548">
        <v>1</v>
      </c>
      <c r="C548">
        <v>1</v>
      </c>
      <c r="D548">
        <v>1</v>
      </c>
      <c r="E548">
        <v>0</v>
      </c>
      <c r="F548">
        <v>0</v>
      </c>
      <c r="G548">
        <v>5</v>
      </c>
      <c r="H548">
        <v>11</v>
      </c>
      <c r="I548">
        <v>0</v>
      </c>
    </row>
    <row r="549" spans="1:9" x14ac:dyDescent="0.3">
      <c r="A549" t="s">
        <v>5560</v>
      </c>
      <c r="B549">
        <v>0</v>
      </c>
      <c r="C549">
        <v>1</v>
      </c>
      <c r="D549">
        <v>3</v>
      </c>
      <c r="E549">
        <v>1</v>
      </c>
      <c r="F549">
        <v>72.489999999999995</v>
      </c>
      <c r="G549">
        <v>0</v>
      </c>
      <c r="H549">
        <v>16</v>
      </c>
      <c r="I549">
        <v>0</v>
      </c>
    </row>
    <row r="550" spans="1:9" x14ac:dyDescent="0.3">
      <c r="A550" t="s">
        <v>5561</v>
      </c>
      <c r="B550">
        <v>0</v>
      </c>
      <c r="C550">
        <v>1</v>
      </c>
      <c r="D550">
        <v>2</v>
      </c>
      <c r="E550">
        <v>1</v>
      </c>
      <c r="F550">
        <v>59.49</v>
      </c>
      <c r="G550">
        <v>5</v>
      </c>
      <c r="H550">
        <v>17</v>
      </c>
      <c r="I550">
        <v>0</v>
      </c>
    </row>
    <row r="551" spans="1:9" x14ac:dyDescent="0.3">
      <c r="A551" t="s">
        <v>5562</v>
      </c>
      <c r="B551">
        <v>0</v>
      </c>
      <c r="C551">
        <v>0</v>
      </c>
      <c r="D551">
        <v>1</v>
      </c>
      <c r="E551">
        <v>1</v>
      </c>
      <c r="F551">
        <v>68.489999999999995</v>
      </c>
      <c r="G551">
        <v>4</v>
      </c>
      <c r="H551">
        <v>2</v>
      </c>
      <c r="I551">
        <v>0</v>
      </c>
    </row>
    <row r="552" spans="1:9" x14ac:dyDescent="0.3">
      <c r="A552" t="s">
        <v>5563</v>
      </c>
      <c r="B552">
        <v>1</v>
      </c>
      <c r="C552">
        <v>0</v>
      </c>
      <c r="D552">
        <v>4</v>
      </c>
      <c r="E552">
        <v>0</v>
      </c>
      <c r="F552">
        <v>0</v>
      </c>
      <c r="G552">
        <v>1</v>
      </c>
      <c r="H552">
        <v>15</v>
      </c>
      <c r="I552">
        <v>0</v>
      </c>
    </row>
    <row r="553" spans="1:9" x14ac:dyDescent="0.3">
      <c r="A553" t="s">
        <v>5564</v>
      </c>
      <c r="B553">
        <v>0</v>
      </c>
      <c r="C553">
        <v>0</v>
      </c>
      <c r="D553">
        <v>4</v>
      </c>
      <c r="E553">
        <v>0</v>
      </c>
      <c r="F553">
        <v>0</v>
      </c>
      <c r="G553">
        <v>1</v>
      </c>
      <c r="H553">
        <v>12</v>
      </c>
      <c r="I553">
        <v>0</v>
      </c>
    </row>
    <row r="554" spans="1:9" x14ac:dyDescent="0.3">
      <c r="A554" t="s">
        <v>5565</v>
      </c>
      <c r="B554">
        <v>0</v>
      </c>
      <c r="C554">
        <v>1</v>
      </c>
      <c r="D554">
        <v>3</v>
      </c>
      <c r="E554">
        <v>0</v>
      </c>
      <c r="F554">
        <v>0</v>
      </c>
      <c r="G554">
        <v>6</v>
      </c>
      <c r="H554">
        <v>17</v>
      </c>
      <c r="I554">
        <v>0</v>
      </c>
    </row>
    <row r="555" spans="1:9" x14ac:dyDescent="0.3">
      <c r="A555" t="s">
        <v>5566</v>
      </c>
      <c r="B555">
        <v>1</v>
      </c>
      <c r="C555">
        <v>1</v>
      </c>
      <c r="D555">
        <v>1</v>
      </c>
      <c r="E555">
        <v>5</v>
      </c>
      <c r="F555">
        <v>64.489999999999995</v>
      </c>
      <c r="G555">
        <v>6</v>
      </c>
      <c r="H555">
        <v>19</v>
      </c>
      <c r="I555">
        <v>0</v>
      </c>
    </row>
    <row r="556" spans="1:9" x14ac:dyDescent="0.3">
      <c r="A556" t="s">
        <v>5567</v>
      </c>
      <c r="B556">
        <v>0</v>
      </c>
      <c r="C556">
        <v>1</v>
      </c>
      <c r="D556">
        <v>1</v>
      </c>
      <c r="E556">
        <v>1</v>
      </c>
      <c r="F556">
        <v>71.989999999999995</v>
      </c>
      <c r="G556">
        <v>0</v>
      </c>
      <c r="H556">
        <v>11</v>
      </c>
      <c r="I556">
        <v>0</v>
      </c>
    </row>
    <row r="557" spans="1:9" x14ac:dyDescent="0.3">
      <c r="A557" t="s">
        <v>5568</v>
      </c>
      <c r="B557">
        <v>0</v>
      </c>
      <c r="C557">
        <v>1</v>
      </c>
      <c r="D557">
        <v>1</v>
      </c>
      <c r="E557">
        <v>3</v>
      </c>
      <c r="F557">
        <v>146.97</v>
      </c>
      <c r="G557">
        <v>4</v>
      </c>
      <c r="H557">
        <v>21</v>
      </c>
      <c r="I557">
        <v>1</v>
      </c>
    </row>
    <row r="558" spans="1:9" x14ac:dyDescent="0.3">
      <c r="A558" t="s">
        <v>5569</v>
      </c>
      <c r="B558">
        <v>0</v>
      </c>
      <c r="C558">
        <v>1</v>
      </c>
      <c r="D558">
        <v>3</v>
      </c>
      <c r="E558">
        <v>1</v>
      </c>
      <c r="F558">
        <v>64.989999999999995</v>
      </c>
      <c r="G558">
        <v>5</v>
      </c>
      <c r="H558">
        <v>19</v>
      </c>
      <c r="I558">
        <v>0</v>
      </c>
    </row>
    <row r="559" spans="1:9" x14ac:dyDescent="0.3">
      <c r="A559" t="s">
        <v>5570</v>
      </c>
      <c r="B559">
        <v>0</v>
      </c>
      <c r="C559">
        <v>1</v>
      </c>
      <c r="D559">
        <v>1</v>
      </c>
      <c r="E559">
        <v>1</v>
      </c>
      <c r="F559">
        <v>72.989999999999995</v>
      </c>
      <c r="G559">
        <v>7</v>
      </c>
      <c r="H559">
        <v>16</v>
      </c>
      <c r="I559">
        <v>0</v>
      </c>
    </row>
    <row r="560" spans="1:9" x14ac:dyDescent="0.3">
      <c r="A560" t="s">
        <v>5571</v>
      </c>
      <c r="B560">
        <v>1</v>
      </c>
      <c r="C560">
        <v>1</v>
      </c>
      <c r="D560">
        <v>2</v>
      </c>
      <c r="E560">
        <v>1</v>
      </c>
      <c r="F560">
        <v>65.489999999999995</v>
      </c>
      <c r="G560">
        <v>7</v>
      </c>
      <c r="H560">
        <v>22</v>
      </c>
      <c r="I560">
        <v>1</v>
      </c>
    </row>
    <row r="561" spans="1:9" x14ac:dyDescent="0.3">
      <c r="A561" t="s">
        <v>5572</v>
      </c>
      <c r="B561">
        <v>0</v>
      </c>
      <c r="C561">
        <v>1</v>
      </c>
      <c r="D561">
        <v>3</v>
      </c>
      <c r="E561">
        <v>0</v>
      </c>
      <c r="F561">
        <v>0</v>
      </c>
      <c r="G561">
        <v>6</v>
      </c>
      <c r="H561">
        <v>16</v>
      </c>
      <c r="I561">
        <v>0</v>
      </c>
    </row>
    <row r="562" spans="1:9" x14ac:dyDescent="0.3">
      <c r="A562" t="s">
        <v>5573</v>
      </c>
      <c r="B562">
        <v>1</v>
      </c>
      <c r="C562">
        <v>1</v>
      </c>
      <c r="D562">
        <v>1</v>
      </c>
      <c r="E562">
        <v>1</v>
      </c>
      <c r="F562">
        <v>73.989999999999995</v>
      </c>
      <c r="G562">
        <v>3</v>
      </c>
      <c r="H562">
        <v>22</v>
      </c>
      <c r="I562">
        <v>0</v>
      </c>
    </row>
    <row r="563" spans="1:9" x14ac:dyDescent="0.3">
      <c r="A563" t="s">
        <v>5574</v>
      </c>
      <c r="B563">
        <v>0</v>
      </c>
      <c r="C563">
        <v>0</v>
      </c>
      <c r="D563">
        <v>2</v>
      </c>
      <c r="E563">
        <v>1</v>
      </c>
      <c r="F563">
        <v>221.97</v>
      </c>
      <c r="G563">
        <v>2</v>
      </c>
      <c r="H563">
        <v>15</v>
      </c>
      <c r="I563">
        <v>0</v>
      </c>
    </row>
    <row r="564" spans="1:9" x14ac:dyDescent="0.3">
      <c r="A564" t="s">
        <v>5575</v>
      </c>
      <c r="B564">
        <v>0</v>
      </c>
      <c r="C564">
        <v>0</v>
      </c>
      <c r="D564">
        <v>2</v>
      </c>
      <c r="E564">
        <v>1</v>
      </c>
      <c r="F564">
        <v>37.99</v>
      </c>
      <c r="G564">
        <v>6</v>
      </c>
      <c r="H564">
        <v>12</v>
      </c>
      <c r="I564">
        <v>1</v>
      </c>
    </row>
    <row r="565" spans="1:9" x14ac:dyDescent="0.3">
      <c r="A565" t="s">
        <v>5576</v>
      </c>
      <c r="B565">
        <v>1</v>
      </c>
      <c r="C565">
        <v>0</v>
      </c>
      <c r="D565">
        <v>1</v>
      </c>
      <c r="E565">
        <v>2</v>
      </c>
      <c r="F565">
        <v>50.49</v>
      </c>
      <c r="G565">
        <v>0</v>
      </c>
      <c r="H565">
        <v>5</v>
      </c>
      <c r="I565">
        <v>0</v>
      </c>
    </row>
    <row r="566" spans="1:9" x14ac:dyDescent="0.3">
      <c r="A566" t="s">
        <v>5577</v>
      </c>
      <c r="B566">
        <v>0</v>
      </c>
      <c r="C566">
        <v>1</v>
      </c>
      <c r="D566">
        <v>3</v>
      </c>
      <c r="E566">
        <v>0</v>
      </c>
      <c r="F566">
        <v>0</v>
      </c>
      <c r="G566">
        <v>4</v>
      </c>
      <c r="H566">
        <v>19</v>
      </c>
      <c r="I566">
        <v>0</v>
      </c>
    </row>
    <row r="567" spans="1:9" x14ac:dyDescent="0.3">
      <c r="A567" t="s">
        <v>5578</v>
      </c>
      <c r="B567">
        <v>0</v>
      </c>
      <c r="C567">
        <v>1</v>
      </c>
      <c r="D567">
        <v>3</v>
      </c>
      <c r="E567">
        <v>0</v>
      </c>
      <c r="F567">
        <v>0</v>
      </c>
      <c r="G567">
        <v>4</v>
      </c>
      <c r="H567">
        <v>24</v>
      </c>
      <c r="I567">
        <v>0</v>
      </c>
    </row>
    <row r="568" spans="1:9" x14ac:dyDescent="0.3">
      <c r="A568" t="s">
        <v>5579</v>
      </c>
      <c r="B568">
        <v>0</v>
      </c>
      <c r="C568">
        <v>1</v>
      </c>
      <c r="D568">
        <v>2</v>
      </c>
      <c r="E568">
        <v>2</v>
      </c>
      <c r="F568">
        <v>185.97</v>
      </c>
      <c r="G568">
        <v>2</v>
      </c>
      <c r="H568">
        <v>21</v>
      </c>
      <c r="I568">
        <v>1</v>
      </c>
    </row>
    <row r="569" spans="1:9" x14ac:dyDescent="0.3">
      <c r="A569" t="s">
        <v>5580</v>
      </c>
      <c r="B569">
        <v>0</v>
      </c>
      <c r="C569">
        <v>0</v>
      </c>
      <c r="D569">
        <v>3</v>
      </c>
      <c r="E569">
        <v>0</v>
      </c>
      <c r="F569">
        <v>0</v>
      </c>
      <c r="G569">
        <v>0</v>
      </c>
      <c r="H569">
        <v>1</v>
      </c>
      <c r="I569">
        <v>1</v>
      </c>
    </row>
    <row r="570" spans="1:9" x14ac:dyDescent="0.3">
      <c r="A570" t="s">
        <v>5581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15</v>
      </c>
      <c r="I570">
        <v>0</v>
      </c>
    </row>
    <row r="571" spans="1:9" x14ac:dyDescent="0.3">
      <c r="A571" t="s">
        <v>5582</v>
      </c>
      <c r="B571">
        <v>0</v>
      </c>
      <c r="C571">
        <v>1</v>
      </c>
      <c r="D571">
        <v>1</v>
      </c>
      <c r="E571">
        <v>3</v>
      </c>
      <c r="F571">
        <v>229.96</v>
      </c>
      <c r="G571">
        <v>2</v>
      </c>
      <c r="H571">
        <v>16</v>
      </c>
      <c r="I571">
        <v>0</v>
      </c>
    </row>
    <row r="572" spans="1:9" x14ac:dyDescent="0.3">
      <c r="A572" t="s">
        <v>5583</v>
      </c>
      <c r="B572">
        <v>1</v>
      </c>
      <c r="C572">
        <v>0</v>
      </c>
      <c r="D572">
        <v>1</v>
      </c>
      <c r="E572">
        <v>1</v>
      </c>
      <c r="F572">
        <v>50.49</v>
      </c>
      <c r="G572">
        <v>0</v>
      </c>
      <c r="H572">
        <v>10</v>
      </c>
      <c r="I572">
        <v>0</v>
      </c>
    </row>
    <row r="573" spans="1:9" x14ac:dyDescent="0.3">
      <c r="A573" t="s">
        <v>5584</v>
      </c>
      <c r="B573">
        <v>0</v>
      </c>
      <c r="C573">
        <v>1</v>
      </c>
      <c r="D573">
        <v>2</v>
      </c>
      <c r="E573">
        <v>0</v>
      </c>
      <c r="F573">
        <v>0</v>
      </c>
      <c r="G573">
        <v>0</v>
      </c>
      <c r="H573">
        <v>11</v>
      </c>
      <c r="I573">
        <v>0</v>
      </c>
    </row>
    <row r="574" spans="1:9" x14ac:dyDescent="0.3">
      <c r="A574" t="s">
        <v>5585</v>
      </c>
      <c r="B574">
        <v>0</v>
      </c>
      <c r="C574">
        <v>1</v>
      </c>
      <c r="D574">
        <v>2</v>
      </c>
      <c r="E574">
        <v>1</v>
      </c>
      <c r="F574">
        <v>71.989999999999995</v>
      </c>
      <c r="G574">
        <v>1</v>
      </c>
      <c r="H574">
        <v>14</v>
      </c>
      <c r="I574">
        <v>0</v>
      </c>
    </row>
    <row r="575" spans="1:9" x14ac:dyDescent="0.3">
      <c r="A575" t="s">
        <v>5586</v>
      </c>
      <c r="B575">
        <v>0</v>
      </c>
      <c r="C575">
        <v>0</v>
      </c>
      <c r="D575">
        <v>1</v>
      </c>
      <c r="E575">
        <v>1</v>
      </c>
      <c r="F575">
        <v>51.99</v>
      </c>
      <c r="G575">
        <v>7</v>
      </c>
      <c r="H575">
        <v>10</v>
      </c>
      <c r="I575">
        <v>0</v>
      </c>
    </row>
    <row r="576" spans="1:9" x14ac:dyDescent="0.3">
      <c r="A576" t="s">
        <v>5587</v>
      </c>
      <c r="B576">
        <v>0</v>
      </c>
      <c r="C576">
        <v>1</v>
      </c>
      <c r="D576">
        <v>2</v>
      </c>
      <c r="E576">
        <v>4</v>
      </c>
      <c r="F576">
        <v>67.989999999999995</v>
      </c>
      <c r="G576">
        <v>2</v>
      </c>
      <c r="H576">
        <v>17</v>
      </c>
      <c r="I576">
        <v>0</v>
      </c>
    </row>
    <row r="577" spans="1:9" x14ac:dyDescent="0.3">
      <c r="A577" t="s">
        <v>5588</v>
      </c>
      <c r="B577">
        <v>0</v>
      </c>
      <c r="C577">
        <v>1</v>
      </c>
      <c r="D577">
        <v>3</v>
      </c>
      <c r="E577">
        <v>4</v>
      </c>
      <c r="F577">
        <v>71.989999999999995</v>
      </c>
      <c r="G577">
        <v>2</v>
      </c>
      <c r="H577">
        <v>17</v>
      </c>
      <c r="I577">
        <v>0</v>
      </c>
    </row>
    <row r="578" spans="1:9" x14ac:dyDescent="0.3">
      <c r="A578" t="s">
        <v>5589</v>
      </c>
      <c r="B578">
        <v>0</v>
      </c>
      <c r="C578">
        <v>1</v>
      </c>
      <c r="D578">
        <v>3</v>
      </c>
      <c r="E578">
        <v>0</v>
      </c>
      <c r="F578">
        <v>0</v>
      </c>
      <c r="G578">
        <v>7</v>
      </c>
      <c r="H578">
        <v>15</v>
      </c>
      <c r="I578">
        <v>0</v>
      </c>
    </row>
    <row r="579" spans="1:9" x14ac:dyDescent="0.3">
      <c r="A579" t="s">
        <v>5590</v>
      </c>
      <c r="B579">
        <v>0</v>
      </c>
      <c r="C579">
        <v>1</v>
      </c>
      <c r="D579">
        <v>3</v>
      </c>
      <c r="E579">
        <v>0</v>
      </c>
      <c r="F579">
        <v>0</v>
      </c>
      <c r="G579">
        <v>6</v>
      </c>
      <c r="H579">
        <v>20</v>
      </c>
      <c r="I579">
        <v>1</v>
      </c>
    </row>
    <row r="580" spans="1:9" x14ac:dyDescent="0.3">
      <c r="A580" t="s">
        <v>5591</v>
      </c>
      <c r="B580">
        <v>1</v>
      </c>
      <c r="C580">
        <v>1</v>
      </c>
      <c r="D580">
        <v>1</v>
      </c>
      <c r="E580">
        <v>5</v>
      </c>
      <c r="F580">
        <v>109.98</v>
      </c>
      <c r="G580">
        <v>0</v>
      </c>
      <c r="H580">
        <v>16</v>
      </c>
      <c r="I580">
        <v>0</v>
      </c>
    </row>
    <row r="581" spans="1:9" x14ac:dyDescent="0.3">
      <c r="A581" t="s">
        <v>5592</v>
      </c>
      <c r="B581">
        <v>0</v>
      </c>
      <c r="C581">
        <v>0</v>
      </c>
      <c r="D581">
        <v>2</v>
      </c>
      <c r="E581">
        <v>0</v>
      </c>
      <c r="F581">
        <v>0</v>
      </c>
      <c r="G581">
        <v>2</v>
      </c>
      <c r="H581">
        <v>12</v>
      </c>
      <c r="I581">
        <v>1</v>
      </c>
    </row>
    <row r="582" spans="1:9" x14ac:dyDescent="0.3">
      <c r="A582" t="s">
        <v>5593</v>
      </c>
      <c r="B582">
        <v>1</v>
      </c>
      <c r="C582">
        <v>1</v>
      </c>
      <c r="D582">
        <v>3</v>
      </c>
      <c r="E582">
        <v>2</v>
      </c>
      <c r="F582">
        <v>54.99</v>
      </c>
      <c r="G582">
        <v>4</v>
      </c>
      <c r="H582">
        <v>20</v>
      </c>
      <c r="I582">
        <v>1</v>
      </c>
    </row>
    <row r="583" spans="1:9" x14ac:dyDescent="0.3">
      <c r="A583" t="s">
        <v>5594</v>
      </c>
      <c r="B583">
        <v>0</v>
      </c>
      <c r="C583">
        <v>0</v>
      </c>
      <c r="D583">
        <v>3</v>
      </c>
      <c r="E583">
        <v>2</v>
      </c>
      <c r="F583">
        <v>40.99</v>
      </c>
      <c r="G583">
        <v>5</v>
      </c>
      <c r="H583">
        <v>14</v>
      </c>
      <c r="I583">
        <v>0</v>
      </c>
    </row>
    <row r="584" spans="1:9" x14ac:dyDescent="0.3">
      <c r="A584" t="s">
        <v>5595</v>
      </c>
      <c r="B584">
        <v>0</v>
      </c>
      <c r="C584">
        <v>1</v>
      </c>
      <c r="D584">
        <v>5</v>
      </c>
      <c r="E584">
        <v>0</v>
      </c>
      <c r="F584">
        <v>0</v>
      </c>
      <c r="G584">
        <v>7</v>
      </c>
      <c r="H584">
        <v>14</v>
      </c>
      <c r="I584">
        <v>1</v>
      </c>
    </row>
    <row r="585" spans="1:9" x14ac:dyDescent="0.3">
      <c r="A585" t="s">
        <v>5596</v>
      </c>
      <c r="B585">
        <v>1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7</v>
      </c>
      <c r="I585">
        <v>1</v>
      </c>
    </row>
    <row r="586" spans="1:9" x14ac:dyDescent="0.3">
      <c r="A586" t="s">
        <v>5597</v>
      </c>
      <c r="B586">
        <v>0</v>
      </c>
      <c r="C586">
        <v>1</v>
      </c>
      <c r="D586">
        <v>2</v>
      </c>
      <c r="E586">
        <v>1</v>
      </c>
      <c r="F586">
        <v>139.97999999999999</v>
      </c>
      <c r="G586">
        <v>1</v>
      </c>
      <c r="H586">
        <v>16</v>
      </c>
      <c r="I586">
        <v>0</v>
      </c>
    </row>
    <row r="587" spans="1:9" x14ac:dyDescent="0.3">
      <c r="A587" t="s">
        <v>5598</v>
      </c>
      <c r="B587">
        <v>1</v>
      </c>
      <c r="C587">
        <v>1</v>
      </c>
      <c r="D587">
        <v>1</v>
      </c>
      <c r="E587">
        <v>6</v>
      </c>
      <c r="F587">
        <v>47.99</v>
      </c>
      <c r="G587">
        <v>0</v>
      </c>
      <c r="H587">
        <v>23</v>
      </c>
      <c r="I587">
        <v>0</v>
      </c>
    </row>
    <row r="588" spans="1:9" x14ac:dyDescent="0.3">
      <c r="A588" t="s">
        <v>5599</v>
      </c>
      <c r="B588">
        <v>1</v>
      </c>
      <c r="C588">
        <v>1</v>
      </c>
      <c r="D588">
        <v>1</v>
      </c>
      <c r="E588">
        <v>2</v>
      </c>
      <c r="F588">
        <v>119.98</v>
      </c>
      <c r="G588">
        <v>4</v>
      </c>
      <c r="H588">
        <v>14</v>
      </c>
      <c r="I588">
        <v>0</v>
      </c>
    </row>
    <row r="589" spans="1:9" x14ac:dyDescent="0.3">
      <c r="A589" t="s">
        <v>5600</v>
      </c>
      <c r="B589">
        <v>0</v>
      </c>
      <c r="C589">
        <v>1</v>
      </c>
      <c r="D589">
        <v>2</v>
      </c>
      <c r="E589">
        <v>0</v>
      </c>
      <c r="F589">
        <v>0</v>
      </c>
      <c r="G589">
        <v>4</v>
      </c>
      <c r="H589">
        <v>20</v>
      </c>
      <c r="I589">
        <v>0</v>
      </c>
    </row>
    <row r="590" spans="1:9" x14ac:dyDescent="0.3">
      <c r="A590" t="s">
        <v>5601</v>
      </c>
      <c r="B590">
        <v>0</v>
      </c>
      <c r="C590">
        <v>1</v>
      </c>
      <c r="D590">
        <v>5</v>
      </c>
      <c r="E590">
        <v>0</v>
      </c>
      <c r="F590">
        <v>0</v>
      </c>
      <c r="G590">
        <v>3</v>
      </c>
      <c r="H590">
        <v>24</v>
      </c>
      <c r="I590">
        <v>0</v>
      </c>
    </row>
    <row r="591" spans="1:9" x14ac:dyDescent="0.3">
      <c r="A591" t="s">
        <v>5602</v>
      </c>
      <c r="B591">
        <v>0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21</v>
      </c>
      <c r="I591">
        <v>0</v>
      </c>
    </row>
    <row r="592" spans="1:9" x14ac:dyDescent="0.3">
      <c r="A592" t="s">
        <v>5603</v>
      </c>
      <c r="B592">
        <v>0</v>
      </c>
      <c r="C592">
        <v>1</v>
      </c>
      <c r="D592">
        <v>3</v>
      </c>
      <c r="E592">
        <v>2</v>
      </c>
      <c r="F592">
        <v>55.99</v>
      </c>
      <c r="G592">
        <v>2</v>
      </c>
      <c r="H592">
        <v>23</v>
      </c>
      <c r="I592">
        <v>1</v>
      </c>
    </row>
    <row r="593" spans="1:9" x14ac:dyDescent="0.3">
      <c r="A593" t="s">
        <v>5604</v>
      </c>
      <c r="B593">
        <v>1</v>
      </c>
      <c r="C593">
        <v>1</v>
      </c>
      <c r="D593">
        <v>1</v>
      </c>
      <c r="E593">
        <v>0</v>
      </c>
      <c r="F593">
        <v>0</v>
      </c>
      <c r="G593">
        <v>5</v>
      </c>
      <c r="H593">
        <v>12</v>
      </c>
      <c r="I593">
        <v>0</v>
      </c>
    </row>
    <row r="594" spans="1:9" x14ac:dyDescent="0.3">
      <c r="A594" t="s">
        <v>5605</v>
      </c>
      <c r="B594">
        <v>0</v>
      </c>
      <c r="C594">
        <v>0</v>
      </c>
      <c r="D594">
        <v>1</v>
      </c>
      <c r="E594">
        <v>2</v>
      </c>
      <c r="F594">
        <v>117.98</v>
      </c>
      <c r="G594">
        <v>3</v>
      </c>
      <c r="H594">
        <v>19</v>
      </c>
      <c r="I594">
        <v>0</v>
      </c>
    </row>
    <row r="595" spans="1:9" x14ac:dyDescent="0.3">
      <c r="A595" t="s">
        <v>5606</v>
      </c>
      <c r="B595">
        <v>0</v>
      </c>
      <c r="C595">
        <v>1</v>
      </c>
      <c r="D595">
        <v>3</v>
      </c>
      <c r="E595">
        <v>0</v>
      </c>
      <c r="F595">
        <v>0</v>
      </c>
      <c r="G595">
        <v>4</v>
      </c>
      <c r="H595">
        <v>20</v>
      </c>
      <c r="I595">
        <v>1</v>
      </c>
    </row>
    <row r="596" spans="1:9" x14ac:dyDescent="0.3">
      <c r="A596" t="s">
        <v>5607</v>
      </c>
      <c r="B596">
        <v>0</v>
      </c>
      <c r="C596">
        <v>1</v>
      </c>
      <c r="D596">
        <v>1</v>
      </c>
      <c r="E596">
        <v>2</v>
      </c>
      <c r="F596">
        <v>64.989999999999995</v>
      </c>
      <c r="G596">
        <v>4</v>
      </c>
      <c r="H596">
        <v>20</v>
      </c>
      <c r="I596">
        <v>0</v>
      </c>
    </row>
    <row r="597" spans="1:9" x14ac:dyDescent="0.3">
      <c r="A597" t="s">
        <v>5608</v>
      </c>
      <c r="B597">
        <v>0</v>
      </c>
      <c r="C597">
        <v>0</v>
      </c>
      <c r="D597">
        <v>1</v>
      </c>
      <c r="E597">
        <v>3</v>
      </c>
      <c r="F597">
        <v>51.99</v>
      </c>
      <c r="G597">
        <v>4</v>
      </c>
      <c r="H597">
        <v>1</v>
      </c>
      <c r="I597">
        <v>0</v>
      </c>
    </row>
    <row r="598" spans="1:9" x14ac:dyDescent="0.3">
      <c r="A598" t="s">
        <v>5609</v>
      </c>
      <c r="B598">
        <v>0</v>
      </c>
      <c r="C598">
        <v>0</v>
      </c>
      <c r="D598">
        <v>3</v>
      </c>
      <c r="E598">
        <v>3</v>
      </c>
      <c r="F598">
        <v>95.98</v>
      </c>
      <c r="G598">
        <v>1</v>
      </c>
      <c r="H598">
        <v>13</v>
      </c>
      <c r="I598">
        <v>0</v>
      </c>
    </row>
    <row r="599" spans="1:9" x14ac:dyDescent="0.3">
      <c r="A599" t="s">
        <v>5610</v>
      </c>
      <c r="B599">
        <v>0</v>
      </c>
      <c r="C599">
        <v>0</v>
      </c>
      <c r="D599">
        <v>4</v>
      </c>
      <c r="E599">
        <v>2</v>
      </c>
      <c r="F599">
        <v>63.99</v>
      </c>
      <c r="G599">
        <v>7</v>
      </c>
      <c r="H599">
        <v>14</v>
      </c>
      <c r="I599">
        <v>0</v>
      </c>
    </row>
    <row r="600" spans="1:9" x14ac:dyDescent="0.3">
      <c r="A600" t="s">
        <v>5611</v>
      </c>
      <c r="B600">
        <v>1</v>
      </c>
      <c r="C600">
        <v>1</v>
      </c>
      <c r="D600">
        <v>1</v>
      </c>
      <c r="E600">
        <v>9</v>
      </c>
      <c r="F600">
        <v>65.989999999999995</v>
      </c>
      <c r="G600">
        <v>3</v>
      </c>
      <c r="H600">
        <v>16</v>
      </c>
      <c r="I600">
        <v>0</v>
      </c>
    </row>
    <row r="601" spans="1:9" x14ac:dyDescent="0.3">
      <c r="A601" t="s">
        <v>5612</v>
      </c>
      <c r="B601">
        <v>0</v>
      </c>
      <c r="C601">
        <v>0</v>
      </c>
      <c r="D601">
        <v>1</v>
      </c>
      <c r="E601">
        <v>5</v>
      </c>
      <c r="F601">
        <v>69.989999999999995</v>
      </c>
      <c r="G601">
        <v>1</v>
      </c>
      <c r="H601">
        <v>2</v>
      </c>
      <c r="I601">
        <v>0</v>
      </c>
    </row>
    <row r="602" spans="1:9" x14ac:dyDescent="0.3">
      <c r="A602" t="s">
        <v>5613</v>
      </c>
      <c r="B602">
        <v>1</v>
      </c>
      <c r="C602">
        <v>1</v>
      </c>
      <c r="D602">
        <v>1</v>
      </c>
      <c r="E602">
        <v>3</v>
      </c>
      <c r="F602">
        <v>63.99</v>
      </c>
      <c r="G602">
        <v>3</v>
      </c>
      <c r="H602">
        <v>23</v>
      </c>
      <c r="I602">
        <v>0</v>
      </c>
    </row>
    <row r="603" spans="1:9" x14ac:dyDescent="0.3">
      <c r="A603" t="s">
        <v>5614</v>
      </c>
      <c r="B603">
        <v>0</v>
      </c>
      <c r="C603">
        <v>0</v>
      </c>
      <c r="D603">
        <v>2</v>
      </c>
      <c r="E603">
        <v>0</v>
      </c>
      <c r="F603">
        <v>0</v>
      </c>
      <c r="G603">
        <v>1</v>
      </c>
      <c r="H603">
        <v>6</v>
      </c>
      <c r="I603">
        <v>1</v>
      </c>
    </row>
    <row r="604" spans="1:9" x14ac:dyDescent="0.3">
      <c r="A604" t="s">
        <v>5615</v>
      </c>
      <c r="B604">
        <v>0</v>
      </c>
      <c r="C604">
        <v>1</v>
      </c>
      <c r="D604">
        <v>3</v>
      </c>
      <c r="E604">
        <v>1</v>
      </c>
      <c r="F604">
        <v>72.489999999999995</v>
      </c>
      <c r="G604">
        <v>5</v>
      </c>
      <c r="H604">
        <v>17</v>
      </c>
      <c r="I604">
        <v>0</v>
      </c>
    </row>
    <row r="605" spans="1:9" x14ac:dyDescent="0.3">
      <c r="A605" t="s">
        <v>5616</v>
      </c>
      <c r="B605">
        <v>0</v>
      </c>
      <c r="C605">
        <v>1</v>
      </c>
      <c r="D605">
        <v>3</v>
      </c>
      <c r="E605">
        <v>0</v>
      </c>
      <c r="F605">
        <v>0</v>
      </c>
      <c r="G605">
        <v>3</v>
      </c>
      <c r="H605">
        <v>18</v>
      </c>
      <c r="I605">
        <v>0</v>
      </c>
    </row>
    <row r="606" spans="1:9" x14ac:dyDescent="0.3">
      <c r="A606" t="s">
        <v>5617</v>
      </c>
      <c r="B606">
        <v>0</v>
      </c>
      <c r="C606">
        <v>1</v>
      </c>
      <c r="D606">
        <v>2</v>
      </c>
      <c r="E606">
        <v>3</v>
      </c>
      <c r="F606">
        <v>291.95999999999998</v>
      </c>
      <c r="G606">
        <v>5</v>
      </c>
      <c r="H606">
        <v>18</v>
      </c>
      <c r="I606">
        <v>0</v>
      </c>
    </row>
    <row r="607" spans="1:9" x14ac:dyDescent="0.3">
      <c r="A607" t="s">
        <v>5618</v>
      </c>
      <c r="B607">
        <v>0</v>
      </c>
      <c r="C607">
        <v>1</v>
      </c>
      <c r="D607">
        <v>2</v>
      </c>
      <c r="E607">
        <v>0</v>
      </c>
      <c r="F607">
        <v>0</v>
      </c>
      <c r="G607">
        <v>3</v>
      </c>
      <c r="H607">
        <v>17</v>
      </c>
      <c r="I607">
        <v>0</v>
      </c>
    </row>
    <row r="608" spans="1:9" x14ac:dyDescent="0.3">
      <c r="A608" t="s">
        <v>5619</v>
      </c>
      <c r="B608">
        <v>0</v>
      </c>
      <c r="C608">
        <v>1</v>
      </c>
      <c r="D608">
        <v>3</v>
      </c>
      <c r="E608">
        <v>1</v>
      </c>
      <c r="F608">
        <v>53.99</v>
      </c>
      <c r="G608">
        <v>1</v>
      </c>
      <c r="H608">
        <v>14</v>
      </c>
      <c r="I608">
        <v>1</v>
      </c>
    </row>
    <row r="609" spans="1:9" x14ac:dyDescent="0.3">
      <c r="A609" t="s">
        <v>5620</v>
      </c>
      <c r="B609">
        <v>1</v>
      </c>
      <c r="C609">
        <v>0</v>
      </c>
      <c r="D609">
        <v>1</v>
      </c>
      <c r="E609">
        <v>4</v>
      </c>
      <c r="F609">
        <v>55.99</v>
      </c>
      <c r="G609">
        <v>6</v>
      </c>
      <c r="H609">
        <v>11</v>
      </c>
      <c r="I609">
        <v>0</v>
      </c>
    </row>
    <row r="610" spans="1:9" x14ac:dyDescent="0.3">
      <c r="A610" t="s">
        <v>5621</v>
      </c>
      <c r="B610">
        <v>0</v>
      </c>
      <c r="C610">
        <v>0</v>
      </c>
      <c r="D610">
        <v>3</v>
      </c>
      <c r="E610">
        <v>2</v>
      </c>
      <c r="F610">
        <v>56.99</v>
      </c>
      <c r="G610">
        <v>0</v>
      </c>
      <c r="H610">
        <v>10</v>
      </c>
      <c r="I610">
        <v>0</v>
      </c>
    </row>
    <row r="611" spans="1:9" x14ac:dyDescent="0.3">
      <c r="A611" t="s">
        <v>5622</v>
      </c>
      <c r="B611">
        <v>0</v>
      </c>
      <c r="C611">
        <v>0</v>
      </c>
      <c r="D611">
        <v>2</v>
      </c>
      <c r="E611">
        <v>0</v>
      </c>
      <c r="F611">
        <v>0</v>
      </c>
      <c r="G611">
        <v>0</v>
      </c>
      <c r="H611">
        <v>9</v>
      </c>
      <c r="I611">
        <v>0</v>
      </c>
    </row>
    <row r="612" spans="1:9" x14ac:dyDescent="0.3">
      <c r="A612" t="s">
        <v>5623</v>
      </c>
      <c r="B612">
        <v>0</v>
      </c>
      <c r="C612">
        <v>1</v>
      </c>
      <c r="D612">
        <v>3</v>
      </c>
      <c r="E612">
        <v>2</v>
      </c>
      <c r="F612">
        <v>129.97999999999999</v>
      </c>
      <c r="G612">
        <v>0</v>
      </c>
      <c r="H612">
        <v>26</v>
      </c>
      <c r="I612">
        <v>1</v>
      </c>
    </row>
    <row r="613" spans="1:9" x14ac:dyDescent="0.3">
      <c r="A613" t="s">
        <v>5624</v>
      </c>
      <c r="B613">
        <v>0</v>
      </c>
      <c r="C613">
        <v>1</v>
      </c>
      <c r="D613">
        <v>1</v>
      </c>
      <c r="E613">
        <v>2</v>
      </c>
      <c r="F613">
        <v>248.97</v>
      </c>
      <c r="G613">
        <v>4</v>
      </c>
      <c r="H613">
        <v>19</v>
      </c>
      <c r="I613">
        <v>0</v>
      </c>
    </row>
    <row r="614" spans="1:9" x14ac:dyDescent="0.3">
      <c r="A614" t="s">
        <v>5625</v>
      </c>
      <c r="B614">
        <v>0</v>
      </c>
      <c r="C614">
        <v>0</v>
      </c>
      <c r="D614">
        <v>2</v>
      </c>
      <c r="E614">
        <v>1</v>
      </c>
      <c r="F614">
        <v>49.99</v>
      </c>
      <c r="G614">
        <v>2</v>
      </c>
      <c r="H614">
        <v>2</v>
      </c>
      <c r="I614">
        <v>1</v>
      </c>
    </row>
    <row r="615" spans="1:9" x14ac:dyDescent="0.3">
      <c r="A615" t="s">
        <v>5626</v>
      </c>
      <c r="B615">
        <v>1</v>
      </c>
      <c r="C615">
        <v>0</v>
      </c>
      <c r="D615">
        <v>1</v>
      </c>
      <c r="E615">
        <v>0</v>
      </c>
      <c r="F615">
        <v>0</v>
      </c>
      <c r="G615">
        <v>2</v>
      </c>
      <c r="H615">
        <v>4</v>
      </c>
      <c r="I615">
        <v>0</v>
      </c>
    </row>
    <row r="616" spans="1:9" x14ac:dyDescent="0.3">
      <c r="A616" t="s">
        <v>5627</v>
      </c>
      <c r="B616">
        <v>0</v>
      </c>
      <c r="C616">
        <v>1</v>
      </c>
      <c r="D616">
        <v>2</v>
      </c>
      <c r="E616">
        <v>2</v>
      </c>
      <c r="F616">
        <v>46.99</v>
      </c>
      <c r="G616">
        <v>5</v>
      </c>
      <c r="H616">
        <v>16</v>
      </c>
      <c r="I616">
        <v>0</v>
      </c>
    </row>
    <row r="617" spans="1:9" x14ac:dyDescent="0.3">
      <c r="A617" t="s">
        <v>5628</v>
      </c>
      <c r="B617">
        <v>0</v>
      </c>
      <c r="C617">
        <v>0</v>
      </c>
      <c r="D617">
        <v>2</v>
      </c>
      <c r="E617">
        <v>2</v>
      </c>
      <c r="F617">
        <v>115.98</v>
      </c>
      <c r="G617">
        <v>0</v>
      </c>
      <c r="H617">
        <v>10</v>
      </c>
      <c r="I617">
        <v>0</v>
      </c>
    </row>
    <row r="618" spans="1:9" x14ac:dyDescent="0.3">
      <c r="A618" t="s">
        <v>5629</v>
      </c>
      <c r="B618">
        <v>0</v>
      </c>
      <c r="C618">
        <v>0</v>
      </c>
      <c r="D618">
        <v>1</v>
      </c>
      <c r="E618">
        <v>1</v>
      </c>
      <c r="F618">
        <v>54.99</v>
      </c>
      <c r="G618">
        <v>6</v>
      </c>
      <c r="H618">
        <v>5</v>
      </c>
      <c r="I618">
        <v>0</v>
      </c>
    </row>
    <row r="619" spans="1:9" x14ac:dyDescent="0.3">
      <c r="A619" t="s">
        <v>5630</v>
      </c>
      <c r="B619">
        <v>0</v>
      </c>
      <c r="C619">
        <v>1</v>
      </c>
      <c r="D619">
        <v>5</v>
      </c>
      <c r="E619">
        <v>3</v>
      </c>
      <c r="F619">
        <v>66.989999999999995</v>
      </c>
      <c r="G619">
        <v>4</v>
      </c>
      <c r="H619">
        <v>16</v>
      </c>
      <c r="I619">
        <v>0</v>
      </c>
    </row>
    <row r="620" spans="1:9" x14ac:dyDescent="0.3">
      <c r="A620" t="s">
        <v>5631</v>
      </c>
      <c r="B620">
        <v>1</v>
      </c>
      <c r="C620">
        <v>1</v>
      </c>
      <c r="D620">
        <v>1</v>
      </c>
      <c r="E620">
        <v>3</v>
      </c>
      <c r="F620">
        <v>263.95999999999998</v>
      </c>
      <c r="G620">
        <v>0</v>
      </c>
      <c r="H620">
        <v>26</v>
      </c>
      <c r="I620">
        <v>0</v>
      </c>
    </row>
    <row r="621" spans="1:9" x14ac:dyDescent="0.3">
      <c r="A621" t="s">
        <v>5632</v>
      </c>
      <c r="B621">
        <v>0</v>
      </c>
      <c r="C621">
        <v>1</v>
      </c>
      <c r="D621">
        <v>1</v>
      </c>
      <c r="E621">
        <v>0</v>
      </c>
      <c r="F621">
        <v>0</v>
      </c>
      <c r="G621">
        <v>0</v>
      </c>
      <c r="H621">
        <v>18</v>
      </c>
      <c r="I621">
        <v>0</v>
      </c>
    </row>
    <row r="622" spans="1:9" x14ac:dyDescent="0.3">
      <c r="A622" t="s">
        <v>5633</v>
      </c>
      <c r="B622">
        <v>0</v>
      </c>
      <c r="C622">
        <v>0</v>
      </c>
      <c r="D622">
        <v>2</v>
      </c>
      <c r="E622">
        <v>3</v>
      </c>
      <c r="F622">
        <v>61.99</v>
      </c>
      <c r="G622">
        <v>0</v>
      </c>
      <c r="H622">
        <v>3</v>
      </c>
      <c r="I622">
        <v>0</v>
      </c>
    </row>
    <row r="623" spans="1:9" x14ac:dyDescent="0.3">
      <c r="A623" t="s">
        <v>5634</v>
      </c>
      <c r="B623">
        <v>0</v>
      </c>
      <c r="C623">
        <v>0</v>
      </c>
      <c r="D623">
        <v>1</v>
      </c>
      <c r="E623">
        <v>4</v>
      </c>
      <c r="F623">
        <v>65.489999999999995</v>
      </c>
      <c r="G623">
        <v>1</v>
      </c>
      <c r="H623">
        <v>9</v>
      </c>
      <c r="I623">
        <v>0</v>
      </c>
    </row>
    <row r="624" spans="1:9" x14ac:dyDescent="0.3">
      <c r="A624" t="s">
        <v>5635</v>
      </c>
      <c r="B624">
        <v>0</v>
      </c>
      <c r="C624">
        <v>0</v>
      </c>
      <c r="D624">
        <v>2</v>
      </c>
      <c r="E624">
        <v>8</v>
      </c>
      <c r="F624">
        <v>69.989999999999995</v>
      </c>
      <c r="G624">
        <v>0</v>
      </c>
      <c r="H624">
        <v>9</v>
      </c>
      <c r="I624">
        <v>0</v>
      </c>
    </row>
    <row r="625" spans="1:9" x14ac:dyDescent="0.3">
      <c r="A625" t="s">
        <v>5636</v>
      </c>
      <c r="B625">
        <v>0</v>
      </c>
      <c r="C625">
        <v>1</v>
      </c>
      <c r="D625">
        <v>3</v>
      </c>
      <c r="E625">
        <v>1</v>
      </c>
      <c r="F625">
        <v>52.49</v>
      </c>
      <c r="G625">
        <v>1</v>
      </c>
      <c r="H625">
        <v>21</v>
      </c>
      <c r="I625">
        <v>1</v>
      </c>
    </row>
    <row r="626" spans="1:9" x14ac:dyDescent="0.3">
      <c r="A626" t="s">
        <v>5637</v>
      </c>
      <c r="B626">
        <v>1</v>
      </c>
      <c r="C626">
        <v>0</v>
      </c>
      <c r="D626">
        <v>1</v>
      </c>
      <c r="E626">
        <v>2</v>
      </c>
      <c r="F626">
        <v>81.99</v>
      </c>
      <c r="G626">
        <v>4</v>
      </c>
      <c r="H626">
        <v>7</v>
      </c>
      <c r="I626">
        <v>1</v>
      </c>
    </row>
    <row r="627" spans="1:9" x14ac:dyDescent="0.3">
      <c r="A627" t="s">
        <v>5638</v>
      </c>
      <c r="B627">
        <v>1</v>
      </c>
      <c r="C627">
        <v>1</v>
      </c>
      <c r="D627">
        <v>1</v>
      </c>
      <c r="E627">
        <v>3</v>
      </c>
      <c r="F627">
        <v>50.99</v>
      </c>
      <c r="G627">
        <v>6</v>
      </c>
      <c r="H627">
        <v>10</v>
      </c>
      <c r="I627">
        <v>1</v>
      </c>
    </row>
    <row r="628" spans="1:9" x14ac:dyDescent="0.3">
      <c r="A628" t="s">
        <v>5639</v>
      </c>
      <c r="B628">
        <v>0</v>
      </c>
      <c r="C628">
        <v>1</v>
      </c>
      <c r="D628">
        <v>3</v>
      </c>
      <c r="E628">
        <v>3</v>
      </c>
      <c r="F628">
        <v>62.99</v>
      </c>
      <c r="G628">
        <v>6</v>
      </c>
      <c r="H628">
        <v>17</v>
      </c>
      <c r="I628">
        <v>0</v>
      </c>
    </row>
    <row r="629" spans="1:9" x14ac:dyDescent="0.3">
      <c r="A629" t="s">
        <v>5640</v>
      </c>
      <c r="B629">
        <v>0</v>
      </c>
      <c r="C629">
        <v>0</v>
      </c>
      <c r="D629">
        <v>3</v>
      </c>
      <c r="E629">
        <v>2</v>
      </c>
      <c r="F629">
        <v>103.98</v>
      </c>
      <c r="G629">
        <v>0</v>
      </c>
      <c r="H629">
        <v>4</v>
      </c>
      <c r="I629">
        <v>1</v>
      </c>
    </row>
    <row r="630" spans="1:9" x14ac:dyDescent="0.3">
      <c r="A630" t="s">
        <v>5641</v>
      </c>
      <c r="B630">
        <v>0</v>
      </c>
      <c r="C630">
        <v>0</v>
      </c>
      <c r="D630">
        <v>3</v>
      </c>
      <c r="E630">
        <v>0</v>
      </c>
      <c r="F630">
        <v>0</v>
      </c>
      <c r="G630">
        <v>1</v>
      </c>
      <c r="H630">
        <v>18</v>
      </c>
      <c r="I630">
        <v>0</v>
      </c>
    </row>
    <row r="631" spans="1:9" x14ac:dyDescent="0.3">
      <c r="A631" t="s">
        <v>5642</v>
      </c>
      <c r="B631">
        <v>0</v>
      </c>
      <c r="C631">
        <v>1</v>
      </c>
      <c r="D631">
        <v>3</v>
      </c>
      <c r="E631">
        <v>1</v>
      </c>
      <c r="F631">
        <v>58.99</v>
      </c>
      <c r="G631">
        <v>4</v>
      </c>
      <c r="H631">
        <v>19</v>
      </c>
      <c r="I631">
        <v>0</v>
      </c>
    </row>
    <row r="632" spans="1:9" x14ac:dyDescent="0.3">
      <c r="A632" t="s">
        <v>5643</v>
      </c>
      <c r="B632">
        <v>1</v>
      </c>
      <c r="C632">
        <v>1</v>
      </c>
      <c r="D632">
        <v>1</v>
      </c>
      <c r="E632">
        <v>4</v>
      </c>
      <c r="F632">
        <v>243.96</v>
      </c>
      <c r="G632">
        <v>5</v>
      </c>
      <c r="H632">
        <v>20</v>
      </c>
      <c r="I632">
        <v>0</v>
      </c>
    </row>
    <row r="633" spans="1:9" x14ac:dyDescent="0.3">
      <c r="A633" t="s">
        <v>5644</v>
      </c>
      <c r="B633">
        <v>1</v>
      </c>
      <c r="C633">
        <v>1</v>
      </c>
      <c r="D633">
        <v>1</v>
      </c>
      <c r="E633">
        <v>2</v>
      </c>
      <c r="F633">
        <v>73.989999999999995</v>
      </c>
      <c r="G633">
        <v>2</v>
      </c>
      <c r="H633">
        <v>14</v>
      </c>
      <c r="I633">
        <v>0</v>
      </c>
    </row>
    <row r="634" spans="1:9" x14ac:dyDescent="0.3">
      <c r="A634" t="s">
        <v>5645</v>
      </c>
      <c r="B634">
        <v>0</v>
      </c>
      <c r="C634">
        <v>0</v>
      </c>
      <c r="D634">
        <v>2</v>
      </c>
      <c r="E634">
        <v>0</v>
      </c>
      <c r="F634">
        <v>0</v>
      </c>
      <c r="G634">
        <v>1</v>
      </c>
      <c r="H634">
        <v>12</v>
      </c>
      <c r="I634">
        <v>0</v>
      </c>
    </row>
    <row r="635" spans="1:9" x14ac:dyDescent="0.3">
      <c r="A635" t="s">
        <v>5646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1</v>
      </c>
      <c r="H635">
        <v>2</v>
      </c>
      <c r="I635">
        <v>1</v>
      </c>
    </row>
    <row r="636" spans="1:9" x14ac:dyDescent="0.3">
      <c r="A636" t="s">
        <v>5647</v>
      </c>
      <c r="B636">
        <v>0</v>
      </c>
      <c r="C636">
        <v>1</v>
      </c>
      <c r="D636">
        <v>2</v>
      </c>
      <c r="E636">
        <v>1</v>
      </c>
      <c r="F636">
        <v>52.99</v>
      </c>
      <c r="G636">
        <v>3</v>
      </c>
      <c r="H636">
        <v>24</v>
      </c>
      <c r="I636">
        <v>0</v>
      </c>
    </row>
    <row r="637" spans="1:9" x14ac:dyDescent="0.3">
      <c r="A637" t="s">
        <v>5648</v>
      </c>
      <c r="B637">
        <v>0</v>
      </c>
      <c r="C637">
        <v>0</v>
      </c>
      <c r="D637">
        <v>1</v>
      </c>
      <c r="E637">
        <v>4</v>
      </c>
      <c r="F637">
        <v>61.99</v>
      </c>
      <c r="G637">
        <v>5</v>
      </c>
      <c r="H637">
        <v>2</v>
      </c>
      <c r="I637">
        <v>0</v>
      </c>
    </row>
    <row r="638" spans="1:9" x14ac:dyDescent="0.3">
      <c r="A638" t="s">
        <v>5649</v>
      </c>
      <c r="B638">
        <v>0</v>
      </c>
      <c r="C638">
        <v>1</v>
      </c>
      <c r="D638">
        <v>1</v>
      </c>
      <c r="E638">
        <v>6</v>
      </c>
      <c r="F638">
        <v>46.99</v>
      </c>
      <c r="G638">
        <v>0</v>
      </c>
      <c r="H638">
        <v>22</v>
      </c>
      <c r="I638">
        <v>1</v>
      </c>
    </row>
    <row r="639" spans="1:9" x14ac:dyDescent="0.3">
      <c r="A639" t="s">
        <v>5650</v>
      </c>
      <c r="B639">
        <v>0</v>
      </c>
      <c r="C639">
        <v>1</v>
      </c>
      <c r="D639">
        <v>3</v>
      </c>
      <c r="E639">
        <v>5</v>
      </c>
      <c r="F639">
        <v>84.99</v>
      </c>
      <c r="G639">
        <v>7</v>
      </c>
      <c r="H639">
        <v>18</v>
      </c>
      <c r="I639">
        <v>0</v>
      </c>
    </row>
    <row r="640" spans="1:9" x14ac:dyDescent="0.3">
      <c r="A640" t="s">
        <v>5651</v>
      </c>
      <c r="B640">
        <v>0</v>
      </c>
      <c r="C640">
        <v>1</v>
      </c>
      <c r="D640">
        <v>1</v>
      </c>
      <c r="E640">
        <v>2</v>
      </c>
      <c r="F640">
        <v>60.49</v>
      </c>
      <c r="G640">
        <v>2</v>
      </c>
      <c r="H640">
        <v>14</v>
      </c>
      <c r="I640">
        <v>0</v>
      </c>
    </row>
    <row r="641" spans="1:9" x14ac:dyDescent="0.3">
      <c r="A641" t="s">
        <v>5652</v>
      </c>
      <c r="B641">
        <v>0</v>
      </c>
      <c r="C641">
        <v>1</v>
      </c>
      <c r="D641">
        <v>3</v>
      </c>
      <c r="E641">
        <v>5</v>
      </c>
      <c r="F641">
        <v>54.49</v>
      </c>
      <c r="G641">
        <v>0</v>
      </c>
      <c r="H641">
        <v>13</v>
      </c>
      <c r="I641">
        <v>0</v>
      </c>
    </row>
    <row r="642" spans="1:9" x14ac:dyDescent="0.3">
      <c r="A642" t="s">
        <v>5653</v>
      </c>
      <c r="B642">
        <v>0</v>
      </c>
      <c r="C642">
        <v>0</v>
      </c>
      <c r="D642">
        <v>1</v>
      </c>
      <c r="E642">
        <v>1</v>
      </c>
      <c r="F642">
        <v>37.99</v>
      </c>
      <c r="G642">
        <v>5</v>
      </c>
      <c r="H642">
        <v>11</v>
      </c>
      <c r="I642">
        <v>0</v>
      </c>
    </row>
    <row r="643" spans="1:9" x14ac:dyDescent="0.3">
      <c r="A643" t="s">
        <v>5654</v>
      </c>
      <c r="B643">
        <v>0</v>
      </c>
      <c r="C643">
        <v>0</v>
      </c>
      <c r="D643">
        <v>2</v>
      </c>
      <c r="E643">
        <v>1</v>
      </c>
      <c r="F643">
        <v>70.989999999999995</v>
      </c>
      <c r="G643">
        <v>2</v>
      </c>
      <c r="H643">
        <v>21</v>
      </c>
      <c r="I643">
        <v>0</v>
      </c>
    </row>
    <row r="644" spans="1:9" x14ac:dyDescent="0.3">
      <c r="A644" t="s">
        <v>5655</v>
      </c>
      <c r="B644">
        <v>0</v>
      </c>
      <c r="C644">
        <v>1</v>
      </c>
      <c r="D644">
        <v>1</v>
      </c>
      <c r="E644">
        <v>0</v>
      </c>
      <c r="F644">
        <v>0</v>
      </c>
      <c r="G644">
        <v>1</v>
      </c>
      <c r="H644">
        <v>19</v>
      </c>
      <c r="I644">
        <v>0</v>
      </c>
    </row>
    <row r="645" spans="1:9" x14ac:dyDescent="0.3">
      <c r="A645" t="s">
        <v>5656</v>
      </c>
      <c r="B645">
        <v>0</v>
      </c>
      <c r="C645">
        <v>0</v>
      </c>
      <c r="D645">
        <v>2</v>
      </c>
      <c r="E645">
        <v>5</v>
      </c>
      <c r="F645">
        <v>121.98</v>
      </c>
      <c r="G645">
        <v>1</v>
      </c>
      <c r="H645">
        <v>1</v>
      </c>
      <c r="I645">
        <v>1</v>
      </c>
    </row>
    <row r="646" spans="1:9" x14ac:dyDescent="0.3">
      <c r="A646" t="s">
        <v>5657</v>
      </c>
      <c r="B646">
        <v>0</v>
      </c>
      <c r="C646">
        <v>1</v>
      </c>
      <c r="D646">
        <v>2</v>
      </c>
      <c r="E646">
        <v>1</v>
      </c>
      <c r="F646">
        <v>54.49</v>
      </c>
      <c r="G646">
        <v>5</v>
      </c>
      <c r="H646">
        <v>30</v>
      </c>
      <c r="I646">
        <v>0</v>
      </c>
    </row>
    <row r="647" spans="1:9" x14ac:dyDescent="0.3">
      <c r="A647" t="s">
        <v>5658</v>
      </c>
      <c r="B647">
        <v>0</v>
      </c>
      <c r="C647">
        <v>1</v>
      </c>
      <c r="D647">
        <v>3</v>
      </c>
      <c r="E647">
        <v>3</v>
      </c>
      <c r="F647">
        <v>63.99</v>
      </c>
      <c r="G647">
        <v>3</v>
      </c>
      <c r="H647">
        <v>20</v>
      </c>
      <c r="I647">
        <v>0</v>
      </c>
    </row>
    <row r="648" spans="1:9" x14ac:dyDescent="0.3">
      <c r="A648" t="s">
        <v>5659</v>
      </c>
      <c r="B648">
        <v>0</v>
      </c>
      <c r="C648">
        <v>1</v>
      </c>
      <c r="D648">
        <v>1</v>
      </c>
      <c r="E648">
        <v>0</v>
      </c>
      <c r="F648">
        <v>0</v>
      </c>
      <c r="G648">
        <v>6</v>
      </c>
      <c r="H648">
        <v>23</v>
      </c>
      <c r="I648">
        <v>0</v>
      </c>
    </row>
    <row r="649" spans="1:9" x14ac:dyDescent="0.3">
      <c r="A649" t="s">
        <v>5660</v>
      </c>
      <c r="B649">
        <v>0</v>
      </c>
      <c r="C649">
        <v>0</v>
      </c>
      <c r="D649">
        <v>2</v>
      </c>
      <c r="E649">
        <v>3</v>
      </c>
      <c r="F649">
        <v>129.97999999999999</v>
      </c>
      <c r="G649">
        <v>4</v>
      </c>
      <c r="H649">
        <v>19</v>
      </c>
      <c r="I649">
        <v>0</v>
      </c>
    </row>
    <row r="650" spans="1:9" x14ac:dyDescent="0.3">
      <c r="A650" t="s">
        <v>5661</v>
      </c>
      <c r="B650">
        <v>0</v>
      </c>
      <c r="C650">
        <v>1</v>
      </c>
      <c r="D650">
        <v>3</v>
      </c>
      <c r="E650">
        <v>1</v>
      </c>
      <c r="F650">
        <v>66.989999999999995</v>
      </c>
      <c r="G650">
        <v>7</v>
      </c>
      <c r="H650">
        <v>22</v>
      </c>
      <c r="I650">
        <v>0</v>
      </c>
    </row>
    <row r="651" spans="1:9" x14ac:dyDescent="0.3">
      <c r="A651" t="s">
        <v>5662</v>
      </c>
      <c r="B651">
        <v>1</v>
      </c>
      <c r="C651">
        <v>1</v>
      </c>
      <c r="D651">
        <v>1</v>
      </c>
      <c r="E651">
        <v>1</v>
      </c>
      <c r="F651">
        <v>121.98</v>
      </c>
      <c r="G651">
        <v>4</v>
      </c>
      <c r="H651">
        <v>8</v>
      </c>
      <c r="I651">
        <v>0</v>
      </c>
    </row>
    <row r="652" spans="1:9" x14ac:dyDescent="0.3">
      <c r="A652" t="s">
        <v>5663</v>
      </c>
      <c r="B652">
        <v>0</v>
      </c>
      <c r="C652">
        <v>0</v>
      </c>
      <c r="D652">
        <v>2</v>
      </c>
      <c r="E652">
        <v>0</v>
      </c>
      <c r="F652">
        <v>0</v>
      </c>
      <c r="G652">
        <v>4</v>
      </c>
      <c r="H652">
        <v>11</v>
      </c>
      <c r="I652">
        <v>1</v>
      </c>
    </row>
    <row r="653" spans="1:9" x14ac:dyDescent="0.3">
      <c r="A653" t="s">
        <v>5664</v>
      </c>
      <c r="B653">
        <v>0</v>
      </c>
      <c r="C653">
        <v>1</v>
      </c>
      <c r="D653">
        <v>1</v>
      </c>
      <c r="E653">
        <v>0</v>
      </c>
      <c r="F653">
        <v>0</v>
      </c>
      <c r="G653">
        <v>4</v>
      </c>
      <c r="H653">
        <v>24</v>
      </c>
      <c r="I653">
        <v>0</v>
      </c>
    </row>
    <row r="654" spans="1:9" x14ac:dyDescent="0.3">
      <c r="A654" t="s">
        <v>5665</v>
      </c>
      <c r="B654">
        <v>1</v>
      </c>
      <c r="C654">
        <v>1</v>
      </c>
      <c r="D654">
        <v>1</v>
      </c>
      <c r="E654">
        <v>13</v>
      </c>
      <c r="F654">
        <v>132.97999999999999</v>
      </c>
      <c r="G654">
        <v>3</v>
      </c>
      <c r="H654">
        <v>13</v>
      </c>
      <c r="I654">
        <v>0</v>
      </c>
    </row>
    <row r="655" spans="1:9" x14ac:dyDescent="0.3">
      <c r="A655" t="s">
        <v>5666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2</v>
      </c>
      <c r="I655">
        <v>0</v>
      </c>
    </row>
    <row r="656" spans="1:9" x14ac:dyDescent="0.3">
      <c r="A656" t="s">
        <v>5667</v>
      </c>
      <c r="B656">
        <v>0</v>
      </c>
      <c r="C656">
        <v>1</v>
      </c>
      <c r="D656">
        <v>3</v>
      </c>
      <c r="E656">
        <v>10</v>
      </c>
      <c r="F656">
        <v>61.49</v>
      </c>
      <c r="G656">
        <v>4</v>
      </c>
      <c r="H656">
        <v>17</v>
      </c>
      <c r="I656">
        <v>0</v>
      </c>
    </row>
    <row r="657" spans="1:9" x14ac:dyDescent="0.3">
      <c r="A657" t="s">
        <v>5668</v>
      </c>
      <c r="B657">
        <v>0</v>
      </c>
      <c r="C657">
        <v>1</v>
      </c>
      <c r="D657">
        <v>2</v>
      </c>
      <c r="E657">
        <v>6</v>
      </c>
      <c r="F657">
        <v>57.49</v>
      </c>
      <c r="G657">
        <v>5</v>
      </c>
      <c r="H657">
        <v>13</v>
      </c>
      <c r="I657">
        <v>0</v>
      </c>
    </row>
    <row r="658" spans="1:9" x14ac:dyDescent="0.3">
      <c r="A658" t="s">
        <v>5669</v>
      </c>
      <c r="B658">
        <v>0</v>
      </c>
      <c r="C658">
        <v>1</v>
      </c>
      <c r="D658">
        <v>3</v>
      </c>
      <c r="E658">
        <v>9</v>
      </c>
      <c r="F658">
        <v>115.98</v>
      </c>
      <c r="G658">
        <v>2</v>
      </c>
      <c r="H658">
        <v>20</v>
      </c>
      <c r="I658">
        <v>1</v>
      </c>
    </row>
    <row r="659" spans="1:9" x14ac:dyDescent="0.3">
      <c r="A659" t="s">
        <v>5670</v>
      </c>
      <c r="B659">
        <v>0</v>
      </c>
      <c r="C659">
        <v>0</v>
      </c>
      <c r="D659">
        <v>2</v>
      </c>
      <c r="E659">
        <v>4</v>
      </c>
      <c r="F659">
        <v>283.95999999999998</v>
      </c>
      <c r="G659">
        <v>0</v>
      </c>
      <c r="H659">
        <v>2</v>
      </c>
      <c r="I659">
        <v>0</v>
      </c>
    </row>
    <row r="660" spans="1:9" x14ac:dyDescent="0.3">
      <c r="A660" t="s">
        <v>5671</v>
      </c>
      <c r="B660">
        <v>1</v>
      </c>
      <c r="C660">
        <v>0</v>
      </c>
      <c r="D660">
        <v>1</v>
      </c>
      <c r="E660">
        <v>0</v>
      </c>
      <c r="F660">
        <v>0</v>
      </c>
      <c r="G660">
        <v>4</v>
      </c>
      <c r="H660">
        <v>10</v>
      </c>
      <c r="I660">
        <v>0</v>
      </c>
    </row>
    <row r="661" spans="1:9" x14ac:dyDescent="0.3">
      <c r="A661" t="s">
        <v>5672</v>
      </c>
      <c r="B661">
        <v>1</v>
      </c>
      <c r="C661">
        <v>1</v>
      </c>
      <c r="D661">
        <v>3</v>
      </c>
      <c r="E661">
        <v>1</v>
      </c>
      <c r="F661">
        <v>70.989999999999995</v>
      </c>
      <c r="G661">
        <v>3</v>
      </c>
      <c r="H661">
        <v>17</v>
      </c>
      <c r="I661">
        <v>0</v>
      </c>
    </row>
    <row r="662" spans="1:9" x14ac:dyDescent="0.3">
      <c r="A662" t="s">
        <v>5673</v>
      </c>
      <c r="B662">
        <v>0</v>
      </c>
      <c r="C662">
        <v>1</v>
      </c>
      <c r="D662">
        <v>3</v>
      </c>
      <c r="E662">
        <v>0</v>
      </c>
      <c r="F662">
        <v>0</v>
      </c>
      <c r="G662">
        <v>4</v>
      </c>
      <c r="H662">
        <v>19</v>
      </c>
      <c r="I662">
        <v>0</v>
      </c>
    </row>
    <row r="663" spans="1:9" x14ac:dyDescent="0.3">
      <c r="A663" t="s">
        <v>5674</v>
      </c>
      <c r="B663">
        <v>0</v>
      </c>
      <c r="C663">
        <v>1</v>
      </c>
      <c r="D663">
        <v>2</v>
      </c>
      <c r="E663">
        <v>0</v>
      </c>
      <c r="F663">
        <v>0</v>
      </c>
      <c r="G663">
        <v>3</v>
      </c>
      <c r="H663">
        <v>20</v>
      </c>
      <c r="I663">
        <v>0</v>
      </c>
    </row>
    <row r="664" spans="1:9" x14ac:dyDescent="0.3">
      <c r="A664" t="s">
        <v>5675</v>
      </c>
      <c r="B664">
        <v>0</v>
      </c>
      <c r="C664">
        <v>1</v>
      </c>
      <c r="D664">
        <v>1</v>
      </c>
      <c r="E664">
        <v>3</v>
      </c>
      <c r="F664">
        <v>58.49</v>
      </c>
      <c r="G664">
        <v>1</v>
      </c>
      <c r="H664">
        <v>27</v>
      </c>
      <c r="I664">
        <v>0</v>
      </c>
    </row>
    <row r="665" spans="1:9" x14ac:dyDescent="0.3">
      <c r="A665" t="s">
        <v>5676</v>
      </c>
      <c r="B665">
        <v>0</v>
      </c>
      <c r="C665">
        <v>1</v>
      </c>
      <c r="D665">
        <v>3</v>
      </c>
      <c r="E665">
        <v>0</v>
      </c>
      <c r="F665">
        <v>0</v>
      </c>
      <c r="G665">
        <v>0</v>
      </c>
      <c r="H665">
        <v>22</v>
      </c>
      <c r="I665">
        <v>0</v>
      </c>
    </row>
    <row r="666" spans="1:9" x14ac:dyDescent="0.3">
      <c r="A666" t="s">
        <v>5677</v>
      </c>
      <c r="B666">
        <v>0</v>
      </c>
      <c r="C666">
        <v>0</v>
      </c>
      <c r="D666">
        <v>3</v>
      </c>
      <c r="E666">
        <v>1</v>
      </c>
      <c r="F666">
        <v>139.47</v>
      </c>
      <c r="G666">
        <v>2</v>
      </c>
      <c r="H666">
        <v>7</v>
      </c>
      <c r="I666">
        <v>0</v>
      </c>
    </row>
    <row r="667" spans="1:9" x14ac:dyDescent="0.3">
      <c r="A667" t="s">
        <v>5678</v>
      </c>
      <c r="B667">
        <v>0</v>
      </c>
      <c r="C667">
        <v>1</v>
      </c>
      <c r="D667">
        <v>1</v>
      </c>
      <c r="E667">
        <v>0</v>
      </c>
      <c r="F667">
        <v>0</v>
      </c>
      <c r="G667">
        <v>2</v>
      </c>
      <c r="H667">
        <v>24</v>
      </c>
      <c r="I667">
        <v>0</v>
      </c>
    </row>
    <row r="668" spans="1:9" x14ac:dyDescent="0.3">
      <c r="A668" t="s">
        <v>5679</v>
      </c>
      <c r="B668">
        <v>0</v>
      </c>
      <c r="C668">
        <v>1</v>
      </c>
      <c r="D668">
        <v>3</v>
      </c>
      <c r="E668">
        <v>0</v>
      </c>
      <c r="F668">
        <v>0</v>
      </c>
      <c r="G668">
        <v>0</v>
      </c>
      <c r="H668">
        <v>8</v>
      </c>
      <c r="I668">
        <v>0</v>
      </c>
    </row>
    <row r="669" spans="1:9" x14ac:dyDescent="0.3">
      <c r="A669" t="s">
        <v>5680</v>
      </c>
      <c r="B669">
        <v>0</v>
      </c>
      <c r="C669">
        <v>1</v>
      </c>
      <c r="D669">
        <v>2</v>
      </c>
      <c r="E669">
        <v>3</v>
      </c>
      <c r="F669">
        <v>50.49</v>
      </c>
      <c r="G669">
        <v>0</v>
      </c>
      <c r="H669">
        <v>18</v>
      </c>
      <c r="I669">
        <v>0</v>
      </c>
    </row>
    <row r="670" spans="1:9" x14ac:dyDescent="0.3">
      <c r="A670" t="s">
        <v>5681</v>
      </c>
      <c r="B670">
        <v>0</v>
      </c>
      <c r="C670">
        <v>1</v>
      </c>
      <c r="D670">
        <v>1</v>
      </c>
      <c r="E670">
        <v>2</v>
      </c>
      <c r="F670">
        <v>82.49</v>
      </c>
      <c r="G670">
        <v>5</v>
      </c>
      <c r="H670">
        <v>26</v>
      </c>
      <c r="I670">
        <v>0</v>
      </c>
    </row>
    <row r="671" spans="1:9" x14ac:dyDescent="0.3">
      <c r="A671" t="s">
        <v>5682</v>
      </c>
      <c r="B671">
        <v>0</v>
      </c>
      <c r="C671">
        <v>0</v>
      </c>
      <c r="D671">
        <v>1</v>
      </c>
      <c r="E671">
        <v>1</v>
      </c>
      <c r="F671">
        <v>206.97</v>
      </c>
      <c r="G671">
        <v>5</v>
      </c>
      <c r="H671">
        <v>6</v>
      </c>
      <c r="I671">
        <v>1</v>
      </c>
    </row>
    <row r="672" spans="1:9" x14ac:dyDescent="0.3">
      <c r="A672" t="s">
        <v>5683</v>
      </c>
      <c r="B672">
        <v>1</v>
      </c>
      <c r="C672">
        <v>0</v>
      </c>
      <c r="D672">
        <v>1</v>
      </c>
      <c r="E672">
        <v>1</v>
      </c>
      <c r="F672">
        <v>46.99</v>
      </c>
      <c r="G672">
        <v>4</v>
      </c>
      <c r="H672">
        <v>15</v>
      </c>
      <c r="I672">
        <v>0</v>
      </c>
    </row>
    <row r="673" spans="1:9" x14ac:dyDescent="0.3">
      <c r="A673" t="s">
        <v>5684</v>
      </c>
      <c r="B673">
        <v>0</v>
      </c>
      <c r="C673">
        <v>0</v>
      </c>
      <c r="D673">
        <v>3</v>
      </c>
      <c r="E673">
        <v>0</v>
      </c>
      <c r="F673">
        <v>0</v>
      </c>
      <c r="G673">
        <v>4</v>
      </c>
      <c r="H673">
        <v>12</v>
      </c>
      <c r="I673">
        <v>1</v>
      </c>
    </row>
    <row r="674" spans="1:9" x14ac:dyDescent="0.3">
      <c r="A674" t="s">
        <v>5685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7</v>
      </c>
      <c r="H674">
        <v>8</v>
      </c>
      <c r="I674">
        <v>0</v>
      </c>
    </row>
    <row r="675" spans="1:9" x14ac:dyDescent="0.3">
      <c r="A675" t="s">
        <v>5686</v>
      </c>
      <c r="B675">
        <v>0</v>
      </c>
      <c r="C675">
        <v>0</v>
      </c>
      <c r="D675">
        <v>1</v>
      </c>
      <c r="E675">
        <v>2</v>
      </c>
      <c r="F675">
        <v>58.99</v>
      </c>
      <c r="G675">
        <v>2</v>
      </c>
      <c r="H675">
        <v>8</v>
      </c>
      <c r="I675">
        <v>0</v>
      </c>
    </row>
    <row r="676" spans="1:9" x14ac:dyDescent="0.3">
      <c r="A676" t="s">
        <v>5687</v>
      </c>
      <c r="B676">
        <v>0</v>
      </c>
      <c r="C676">
        <v>0</v>
      </c>
      <c r="D676">
        <v>2</v>
      </c>
      <c r="E676">
        <v>0</v>
      </c>
      <c r="F676">
        <v>0</v>
      </c>
      <c r="G676">
        <v>2</v>
      </c>
      <c r="H676">
        <v>6</v>
      </c>
      <c r="I676">
        <v>1</v>
      </c>
    </row>
    <row r="677" spans="1:9" x14ac:dyDescent="0.3">
      <c r="A677" t="s">
        <v>5688</v>
      </c>
      <c r="B677">
        <v>0</v>
      </c>
      <c r="C677">
        <v>1</v>
      </c>
      <c r="D677">
        <v>3</v>
      </c>
      <c r="E677">
        <v>3</v>
      </c>
      <c r="F677">
        <v>182.97</v>
      </c>
      <c r="G677">
        <v>4</v>
      </c>
      <c r="H677">
        <v>16</v>
      </c>
      <c r="I677">
        <v>1</v>
      </c>
    </row>
    <row r="678" spans="1:9" x14ac:dyDescent="0.3">
      <c r="A678" t="s">
        <v>5689</v>
      </c>
      <c r="B678">
        <v>0</v>
      </c>
      <c r="C678">
        <v>0</v>
      </c>
      <c r="D678">
        <v>1</v>
      </c>
      <c r="E678">
        <v>3</v>
      </c>
      <c r="F678">
        <v>74.989999999999995</v>
      </c>
      <c r="G678">
        <v>4</v>
      </c>
      <c r="H678">
        <v>16</v>
      </c>
      <c r="I678">
        <v>0</v>
      </c>
    </row>
    <row r="679" spans="1:9" x14ac:dyDescent="0.3">
      <c r="A679" t="s">
        <v>5690</v>
      </c>
      <c r="B679">
        <v>0</v>
      </c>
      <c r="C679">
        <v>1</v>
      </c>
      <c r="D679">
        <v>2</v>
      </c>
      <c r="E679">
        <v>0</v>
      </c>
      <c r="F679">
        <v>0</v>
      </c>
      <c r="G679">
        <v>3</v>
      </c>
      <c r="H679">
        <v>19</v>
      </c>
      <c r="I679">
        <v>1</v>
      </c>
    </row>
    <row r="680" spans="1:9" x14ac:dyDescent="0.3">
      <c r="A680" t="s">
        <v>5691</v>
      </c>
      <c r="B680">
        <v>0</v>
      </c>
      <c r="C680">
        <v>0</v>
      </c>
      <c r="D680">
        <v>3</v>
      </c>
      <c r="E680">
        <v>10</v>
      </c>
      <c r="F680">
        <v>59.99</v>
      </c>
      <c r="G680">
        <v>4</v>
      </c>
      <c r="H680">
        <v>3</v>
      </c>
      <c r="I680">
        <v>0</v>
      </c>
    </row>
    <row r="681" spans="1:9" x14ac:dyDescent="0.3">
      <c r="A681" t="s">
        <v>5692</v>
      </c>
      <c r="B681">
        <v>0</v>
      </c>
      <c r="C681">
        <v>1</v>
      </c>
      <c r="D681">
        <v>3</v>
      </c>
      <c r="E681">
        <v>0</v>
      </c>
      <c r="F681">
        <v>0</v>
      </c>
      <c r="G681">
        <v>5</v>
      </c>
      <c r="H681">
        <v>12</v>
      </c>
      <c r="I681">
        <v>1</v>
      </c>
    </row>
    <row r="682" spans="1:9" x14ac:dyDescent="0.3">
      <c r="A682" t="s">
        <v>5693</v>
      </c>
      <c r="B682">
        <v>0</v>
      </c>
      <c r="C682">
        <v>1</v>
      </c>
      <c r="D682">
        <v>1</v>
      </c>
      <c r="E682">
        <v>0</v>
      </c>
      <c r="F682">
        <v>0</v>
      </c>
      <c r="G682">
        <v>5</v>
      </c>
      <c r="H682">
        <v>12</v>
      </c>
      <c r="I682">
        <v>0</v>
      </c>
    </row>
    <row r="683" spans="1:9" x14ac:dyDescent="0.3">
      <c r="A683" t="s">
        <v>5694</v>
      </c>
      <c r="B683">
        <v>1</v>
      </c>
      <c r="C683">
        <v>0</v>
      </c>
      <c r="D683">
        <v>1</v>
      </c>
      <c r="E683">
        <v>0</v>
      </c>
      <c r="F683">
        <v>0</v>
      </c>
      <c r="G683">
        <v>4</v>
      </c>
      <c r="H683">
        <v>13</v>
      </c>
      <c r="I683">
        <v>0</v>
      </c>
    </row>
    <row r="684" spans="1:9" x14ac:dyDescent="0.3">
      <c r="A684" t="s">
        <v>5695</v>
      </c>
      <c r="B684">
        <v>0</v>
      </c>
      <c r="C684">
        <v>0</v>
      </c>
      <c r="D684">
        <v>3</v>
      </c>
      <c r="E684">
        <v>4</v>
      </c>
      <c r="F684">
        <v>46.99</v>
      </c>
      <c r="G684">
        <v>0</v>
      </c>
      <c r="H684">
        <v>1</v>
      </c>
      <c r="I684">
        <v>0</v>
      </c>
    </row>
    <row r="685" spans="1:9" x14ac:dyDescent="0.3">
      <c r="A685" t="s">
        <v>5696</v>
      </c>
      <c r="B685">
        <v>0</v>
      </c>
      <c r="C685">
        <v>1</v>
      </c>
      <c r="D685">
        <v>2</v>
      </c>
      <c r="E685">
        <v>1</v>
      </c>
      <c r="F685">
        <v>72.489999999999995</v>
      </c>
      <c r="G685">
        <v>6</v>
      </c>
      <c r="H685">
        <v>15</v>
      </c>
      <c r="I685">
        <v>1</v>
      </c>
    </row>
    <row r="686" spans="1:9" x14ac:dyDescent="0.3">
      <c r="A686" t="s">
        <v>5697</v>
      </c>
      <c r="B686">
        <v>0</v>
      </c>
      <c r="C686">
        <v>1</v>
      </c>
      <c r="D686">
        <v>3</v>
      </c>
      <c r="E686">
        <v>5</v>
      </c>
      <c r="F686">
        <v>65.989999999999995</v>
      </c>
      <c r="G686">
        <v>4</v>
      </c>
      <c r="H686">
        <v>24</v>
      </c>
      <c r="I686">
        <v>0</v>
      </c>
    </row>
    <row r="687" spans="1:9" x14ac:dyDescent="0.3">
      <c r="A687" t="s">
        <v>5698</v>
      </c>
      <c r="B687">
        <v>0</v>
      </c>
      <c r="C687">
        <v>1</v>
      </c>
      <c r="D687">
        <v>4</v>
      </c>
      <c r="E687">
        <v>1</v>
      </c>
      <c r="F687">
        <v>53.99</v>
      </c>
      <c r="G687">
        <v>1</v>
      </c>
      <c r="H687">
        <v>12</v>
      </c>
      <c r="I687">
        <v>1</v>
      </c>
    </row>
    <row r="688" spans="1:9" x14ac:dyDescent="0.3">
      <c r="A688" t="s">
        <v>5699</v>
      </c>
      <c r="B688">
        <v>0</v>
      </c>
      <c r="C688">
        <v>1</v>
      </c>
      <c r="D688">
        <v>3</v>
      </c>
      <c r="E688">
        <v>1</v>
      </c>
      <c r="F688">
        <v>64.489999999999995</v>
      </c>
      <c r="G688">
        <v>4</v>
      </c>
      <c r="H688">
        <v>12</v>
      </c>
      <c r="I688">
        <v>0</v>
      </c>
    </row>
    <row r="689" spans="1:9" x14ac:dyDescent="0.3">
      <c r="A689" t="s">
        <v>5700</v>
      </c>
      <c r="B689">
        <v>0</v>
      </c>
      <c r="C689">
        <v>1</v>
      </c>
      <c r="D689">
        <v>3</v>
      </c>
      <c r="E689">
        <v>1</v>
      </c>
      <c r="F689">
        <v>65.989999999999995</v>
      </c>
      <c r="G689">
        <v>4</v>
      </c>
      <c r="H689">
        <v>21</v>
      </c>
      <c r="I689">
        <v>0</v>
      </c>
    </row>
    <row r="690" spans="1:9" x14ac:dyDescent="0.3">
      <c r="A690" t="s">
        <v>5701</v>
      </c>
      <c r="B690">
        <v>0</v>
      </c>
      <c r="C690">
        <v>0</v>
      </c>
      <c r="D690">
        <v>2</v>
      </c>
      <c r="E690">
        <v>0</v>
      </c>
      <c r="F690">
        <v>0</v>
      </c>
      <c r="G690">
        <v>7</v>
      </c>
      <c r="H690">
        <v>2</v>
      </c>
      <c r="I690">
        <v>0</v>
      </c>
    </row>
    <row r="691" spans="1:9" x14ac:dyDescent="0.3">
      <c r="A691" t="s">
        <v>5702</v>
      </c>
      <c r="B691">
        <v>0</v>
      </c>
      <c r="C691">
        <v>1</v>
      </c>
      <c r="D691">
        <v>4</v>
      </c>
      <c r="E691">
        <v>0</v>
      </c>
      <c r="F691">
        <v>0</v>
      </c>
      <c r="G691">
        <v>5</v>
      </c>
      <c r="H691">
        <v>18</v>
      </c>
      <c r="I691">
        <v>0</v>
      </c>
    </row>
    <row r="692" spans="1:9" x14ac:dyDescent="0.3">
      <c r="A692" t="s">
        <v>5703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2</v>
      </c>
      <c r="H692">
        <v>13</v>
      </c>
      <c r="I692">
        <v>1</v>
      </c>
    </row>
    <row r="693" spans="1:9" x14ac:dyDescent="0.3">
      <c r="A693" t="s">
        <v>5704</v>
      </c>
      <c r="B693">
        <v>0</v>
      </c>
      <c r="C693">
        <v>0</v>
      </c>
      <c r="D693">
        <v>2</v>
      </c>
      <c r="E693">
        <v>3</v>
      </c>
      <c r="F693">
        <v>53.49</v>
      </c>
      <c r="G693">
        <v>4</v>
      </c>
      <c r="H693">
        <v>6</v>
      </c>
      <c r="I693">
        <v>1</v>
      </c>
    </row>
    <row r="694" spans="1:9" x14ac:dyDescent="0.3">
      <c r="A694" t="s">
        <v>5705</v>
      </c>
      <c r="B694">
        <v>1</v>
      </c>
      <c r="C694">
        <v>0</v>
      </c>
      <c r="D694">
        <v>1</v>
      </c>
      <c r="E694">
        <v>1</v>
      </c>
      <c r="F694">
        <v>53.99</v>
      </c>
      <c r="G694">
        <v>6</v>
      </c>
      <c r="H694">
        <v>16</v>
      </c>
      <c r="I694">
        <v>0</v>
      </c>
    </row>
    <row r="695" spans="1:9" x14ac:dyDescent="0.3">
      <c r="A695" t="s">
        <v>5706</v>
      </c>
      <c r="B695">
        <v>0</v>
      </c>
      <c r="C695">
        <v>1</v>
      </c>
      <c r="D695">
        <v>3</v>
      </c>
      <c r="E695">
        <v>1</v>
      </c>
      <c r="F695">
        <v>50.99</v>
      </c>
      <c r="G695">
        <v>1</v>
      </c>
      <c r="H695">
        <v>21</v>
      </c>
      <c r="I695">
        <v>0</v>
      </c>
    </row>
    <row r="696" spans="1:9" x14ac:dyDescent="0.3">
      <c r="A696" t="s">
        <v>5707</v>
      </c>
      <c r="B696">
        <v>1</v>
      </c>
      <c r="C696">
        <v>1</v>
      </c>
      <c r="D696">
        <v>2</v>
      </c>
      <c r="E696">
        <v>0</v>
      </c>
      <c r="F696">
        <v>0</v>
      </c>
      <c r="G696">
        <v>3</v>
      </c>
      <c r="H696">
        <v>17</v>
      </c>
      <c r="I696">
        <v>0</v>
      </c>
    </row>
    <row r="697" spans="1:9" x14ac:dyDescent="0.3">
      <c r="A697" t="s">
        <v>5708</v>
      </c>
      <c r="B697">
        <v>0</v>
      </c>
      <c r="C697">
        <v>0</v>
      </c>
      <c r="D697">
        <v>2</v>
      </c>
      <c r="E697">
        <v>0</v>
      </c>
      <c r="F697">
        <v>0</v>
      </c>
      <c r="G697">
        <v>0</v>
      </c>
      <c r="H697">
        <v>13</v>
      </c>
      <c r="I697">
        <v>1</v>
      </c>
    </row>
    <row r="698" spans="1:9" x14ac:dyDescent="0.3">
      <c r="A698" t="s">
        <v>5709</v>
      </c>
      <c r="B698">
        <v>0</v>
      </c>
      <c r="C698">
        <v>1</v>
      </c>
      <c r="D698">
        <v>2</v>
      </c>
      <c r="E698">
        <v>0</v>
      </c>
      <c r="F698">
        <v>0</v>
      </c>
      <c r="G698">
        <v>2</v>
      </c>
      <c r="H698">
        <v>20</v>
      </c>
      <c r="I698">
        <v>0</v>
      </c>
    </row>
    <row r="699" spans="1:9" x14ac:dyDescent="0.3">
      <c r="A699" t="s">
        <v>5710</v>
      </c>
      <c r="B699">
        <v>0</v>
      </c>
      <c r="C699">
        <v>1</v>
      </c>
      <c r="D699">
        <v>3</v>
      </c>
      <c r="E699">
        <v>0</v>
      </c>
      <c r="F699">
        <v>0</v>
      </c>
      <c r="G699">
        <v>4</v>
      </c>
      <c r="H699">
        <v>16</v>
      </c>
      <c r="I699">
        <v>0</v>
      </c>
    </row>
    <row r="700" spans="1:9" x14ac:dyDescent="0.3">
      <c r="A700" t="s">
        <v>5711</v>
      </c>
      <c r="B700">
        <v>1</v>
      </c>
      <c r="C700">
        <v>1</v>
      </c>
      <c r="D700">
        <v>1</v>
      </c>
      <c r="E700">
        <v>0</v>
      </c>
      <c r="F700">
        <v>0</v>
      </c>
      <c r="G700">
        <v>3</v>
      </c>
      <c r="H700">
        <v>17</v>
      </c>
      <c r="I700">
        <v>0</v>
      </c>
    </row>
    <row r="701" spans="1:9" x14ac:dyDescent="0.3">
      <c r="A701" t="s">
        <v>5712</v>
      </c>
      <c r="B701">
        <v>0</v>
      </c>
      <c r="C701">
        <v>1</v>
      </c>
      <c r="D701">
        <v>2</v>
      </c>
      <c r="E701">
        <v>3</v>
      </c>
      <c r="F701">
        <v>62.99</v>
      </c>
      <c r="G701">
        <v>1</v>
      </c>
      <c r="H701">
        <v>8</v>
      </c>
      <c r="I701">
        <v>0</v>
      </c>
    </row>
    <row r="702" spans="1:9" x14ac:dyDescent="0.3">
      <c r="A702" t="s">
        <v>5713</v>
      </c>
      <c r="B702">
        <v>0</v>
      </c>
      <c r="C702">
        <v>1</v>
      </c>
      <c r="D702">
        <v>3</v>
      </c>
      <c r="E702">
        <v>0</v>
      </c>
      <c r="F702">
        <v>0</v>
      </c>
      <c r="G702">
        <v>4</v>
      </c>
      <c r="H702">
        <v>13</v>
      </c>
      <c r="I702">
        <v>0</v>
      </c>
    </row>
    <row r="703" spans="1:9" x14ac:dyDescent="0.3">
      <c r="A703" t="s">
        <v>5714</v>
      </c>
      <c r="B703">
        <v>1</v>
      </c>
      <c r="C703">
        <v>0</v>
      </c>
      <c r="D703">
        <v>1</v>
      </c>
      <c r="E703">
        <v>1</v>
      </c>
      <c r="F703">
        <v>68.989999999999995</v>
      </c>
      <c r="G703">
        <v>1</v>
      </c>
      <c r="H703">
        <v>3</v>
      </c>
      <c r="I703">
        <v>1</v>
      </c>
    </row>
    <row r="704" spans="1:9" x14ac:dyDescent="0.3">
      <c r="A704" t="s">
        <v>5715</v>
      </c>
      <c r="B704">
        <v>0</v>
      </c>
      <c r="C704">
        <v>1</v>
      </c>
      <c r="D704">
        <v>3</v>
      </c>
      <c r="E704">
        <v>0</v>
      </c>
      <c r="F704">
        <v>0</v>
      </c>
      <c r="G704">
        <v>1</v>
      </c>
      <c r="H704">
        <v>21</v>
      </c>
      <c r="I704">
        <v>0</v>
      </c>
    </row>
    <row r="705" spans="1:9" x14ac:dyDescent="0.3">
      <c r="A705" t="s">
        <v>5716</v>
      </c>
      <c r="B705">
        <v>0</v>
      </c>
      <c r="C705">
        <v>1</v>
      </c>
      <c r="D705">
        <v>3</v>
      </c>
      <c r="E705">
        <v>0</v>
      </c>
      <c r="F705">
        <v>0</v>
      </c>
      <c r="G705">
        <v>0</v>
      </c>
      <c r="H705">
        <v>19</v>
      </c>
      <c r="I705">
        <v>0</v>
      </c>
    </row>
    <row r="706" spans="1:9" x14ac:dyDescent="0.3">
      <c r="A706" t="s">
        <v>5717</v>
      </c>
      <c r="B706">
        <v>0</v>
      </c>
      <c r="C706">
        <v>1</v>
      </c>
      <c r="D706">
        <v>1</v>
      </c>
      <c r="E706">
        <v>2</v>
      </c>
      <c r="F706">
        <v>136.97999999999999</v>
      </c>
      <c r="G706">
        <v>6</v>
      </c>
      <c r="H706">
        <v>24</v>
      </c>
      <c r="I706">
        <v>0</v>
      </c>
    </row>
    <row r="707" spans="1:9" x14ac:dyDescent="0.3">
      <c r="A707" t="s">
        <v>5718</v>
      </c>
      <c r="B707">
        <v>0</v>
      </c>
      <c r="C707">
        <v>1</v>
      </c>
      <c r="D707">
        <v>2</v>
      </c>
      <c r="E707">
        <v>2</v>
      </c>
      <c r="F707">
        <v>93.98</v>
      </c>
      <c r="G707">
        <v>0</v>
      </c>
      <c r="H707">
        <v>17</v>
      </c>
      <c r="I707">
        <v>0</v>
      </c>
    </row>
    <row r="708" spans="1:9" x14ac:dyDescent="0.3">
      <c r="A708" t="s">
        <v>5719</v>
      </c>
      <c r="B708">
        <v>0</v>
      </c>
      <c r="C708">
        <v>0</v>
      </c>
      <c r="D708">
        <v>3</v>
      </c>
      <c r="E708">
        <v>0</v>
      </c>
      <c r="F708">
        <v>0</v>
      </c>
      <c r="G708">
        <v>3</v>
      </c>
      <c r="H708">
        <v>12</v>
      </c>
      <c r="I708">
        <v>1</v>
      </c>
    </row>
    <row r="709" spans="1:9" x14ac:dyDescent="0.3">
      <c r="A709" t="s">
        <v>5720</v>
      </c>
      <c r="B709">
        <v>0</v>
      </c>
      <c r="C709">
        <v>0</v>
      </c>
      <c r="D709">
        <v>1</v>
      </c>
      <c r="E709">
        <v>1</v>
      </c>
      <c r="F709">
        <v>84.99</v>
      </c>
      <c r="G709">
        <v>7</v>
      </c>
      <c r="H709">
        <v>13</v>
      </c>
      <c r="I709">
        <v>1</v>
      </c>
    </row>
    <row r="710" spans="1:9" x14ac:dyDescent="0.3">
      <c r="A710" t="s">
        <v>5721</v>
      </c>
      <c r="B710">
        <v>0</v>
      </c>
      <c r="C710">
        <v>0</v>
      </c>
      <c r="D710">
        <v>5</v>
      </c>
      <c r="E710">
        <v>0</v>
      </c>
      <c r="F710">
        <v>0</v>
      </c>
      <c r="G710">
        <v>1</v>
      </c>
      <c r="H710">
        <v>11</v>
      </c>
      <c r="I710">
        <v>1</v>
      </c>
    </row>
    <row r="711" spans="1:9" x14ac:dyDescent="0.3">
      <c r="A711" t="s">
        <v>5722</v>
      </c>
      <c r="B711">
        <v>0</v>
      </c>
      <c r="C711">
        <v>1</v>
      </c>
      <c r="D711">
        <v>3</v>
      </c>
      <c r="E711">
        <v>3</v>
      </c>
      <c r="F711">
        <v>141.97999999999999</v>
      </c>
      <c r="G711">
        <v>0</v>
      </c>
      <c r="H711">
        <v>9</v>
      </c>
      <c r="I711">
        <v>0</v>
      </c>
    </row>
    <row r="712" spans="1:9" x14ac:dyDescent="0.3">
      <c r="A712" t="s">
        <v>5723</v>
      </c>
      <c r="B712">
        <v>0</v>
      </c>
      <c r="C712">
        <v>1</v>
      </c>
      <c r="D712">
        <v>3</v>
      </c>
      <c r="E712">
        <v>2</v>
      </c>
      <c r="F712">
        <v>135.97999999999999</v>
      </c>
      <c r="G712">
        <v>1</v>
      </c>
      <c r="H712">
        <v>12</v>
      </c>
      <c r="I712">
        <v>0</v>
      </c>
    </row>
    <row r="713" spans="1:9" x14ac:dyDescent="0.3">
      <c r="A713" t="s">
        <v>5724</v>
      </c>
      <c r="B713">
        <v>0</v>
      </c>
      <c r="C713">
        <v>1</v>
      </c>
      <c r="D713">
        <v>2</v>
      </c>
      <c r="E713">
        <v>0</v>
      </c>
      <c r="F713">
        <v>0</v>
      </c>
      <c r="G713">
        <v>1</v>
      </c>
      <c r="H713">
        <v>23</v>
      </c>
      <c r="I713">
        <v>0</v>
      </c>
    </row>
    <row r="714" spans="1:9" x14ac:dyDescent="0.3">
      <c r="A714" t="s">
        <v>5725</v>
      </c>
      <c r="B714">
        <v>1</v>
      </c>
      <c r="C714">
        <v>1</v>
      </c>
      <c r="D714">
        <v>1</v>
      </c>
      <c r="E714">
        <v>7</v>
      </c>
      <c r="F714">
        <v>75.989999999999995</v>
      </c>
      <c r="G714">
        <v>4</v>
      </c>
      <c r="H714">
        <v>9</v>
      </c>
      <c r="I714">
        <v>0</v>
      </c>
    </row>
    <row r="715" spans="1:9" x14ac:dyDescent="0.3">
      <c r="A715" t="s">
        <v>5726</v>
      </c>
      <c r="B715">
        <v>1</v>
      </c>
      <c r="C715">
        <v>1</v>
      </c>
      <c r="D715">
        <v>3</v>
      </c>
      <c r="E715">
        <v>0</v>
      </c>
      <c r="F715">
        <v>0</v>
      </c>
      <c r="G715">
        <v>6</v>
      </c>
      <c r="H715">
        <v>21</v>
      </c>
      <c r="I715">
        <v>0</v>
      </c>
    </row>
    <row r="716" spans="1:9" x14ac:dyDescent="0.3">
      <c r="A716" t="s">
        <v>5727</v>
      </c>
      <c r="B716">
        <v>0</v>
      </c>
      <c r="C716">
        <v>1</v>
      </c>
      <c r="D716">
        <v>5</v>
      </c>
      <c r="E716">
        <v>0</v>
      </c>
      <c r="F716">
        <v>0</v>
      </c>
      <c r="G716">
        <v>1</v>
      </c>
      <c r="H716">
        <v>18</v>
      </c>
      <c r="I716">
        <v>0</v>
      </c>
    </row>
    <row r="717" spans="1:9" x14ac:dyDescent="0.3">
      <c r="A717" t="s">
        <v>5728</v>
      </c>
      <c r="B717">
        <v>0</v>
      </c>
      <c r="C717">
        <v>1</v>
      </c>
      <c r="D717">
        <v>2</v>
      </c>
      <c r="E717">
        <v>1</v>
      </c>
      <c r="F717">
        <v>57.99</v>
      </c>
      <c r="G717">
        <v>0</v>
      </c>
      <c r="H717">
        <v>15</v>
      </c>
      <c r="I717">
        <v>0</v>
      </c>
    </row>
    <row r="718" spans="1:9" x14ac:dyDescent="0.3">
      <c r="A718" t="s">
        <v>5729</v>
      </c>
      <c r="B718">
        <v>0</v>
      </c>
      <c r="C718">
        <v>1</v>
      </c>
      <c r="D718">
        <v>3</v>
      </c>
      <c r="E718">
        <v>1</v>
      </c>
      <c r="F718">
        <v>65.989999999999995</v>
      </c>
      <c r="G718">
        <v>5</v>
      </c>
      <c r="H718">
        <v>20</v>
      </c>
      <c r="I718">
        <v>0</v>
      </c>
    </row>
    <row r="719" spans="1:9" x14ac:dyDescent="0.3">
      <c r="A719" t="s">
        <v>5730</v>
      </c>
      <c r="B719">
        <v>0</v>
      </c>
      <c r="C719">
        <v>1</v>
      </c>
      <c r="D719">
        <v>1</v>
      </c>
      <c r="E719">
        <v>2</v>
      </c>
      <c r="F719">
        <v>66.489999999999995</v>
      </c>
      <c r="G719">
        <v>5</v>
      </c>
      <c r="H719">
        <v>14</v>
      </c>
      <c r="I719">
        <v>0</v>
      </c>
    </row>
    <row r="720" spans="1:9" x14ac:dyDescent="0.3">
      <c r="A720" t="s">
        <v>5731</v>
      </c>
      <c r="B720">
        <v>0</v>
      </c>
      <c r="C720">
        <v>0</v>
      </c>
      <c r="D720">
        <v>3</v>
      </c>
      <c r="E720">
        <v>0</v>
      </c>
      <c r="F720">
        <v>0</v>
      </c>
      <c r="G720">
        <v>7</v>
      </c>
      <c r="H720">
        <v>5</v>
      </c>
      <c r="I720">
        <v>0</v>
      </c>
    </row>
    <row r="721" spans="1:9" x14ac:dyDescent="0.3">
      <c r="A721" t="s">
        <v>5732</v>
      </c>
      <c r="B721">
        <v>0</v>
      </c>
      <c r="C721">
        <v>1</v>
      </c>
      <c r="D721">
        <v>3</v>
      </c>
      <c r="E721">
        <v>7</v>
      </c>
      <c r="F721">
        <v>52.49</v>
      </c>
      <c r="G721">
        <v>7</v>
      </c>
      <c r="H721">
        <v>18</v>
      </c>
      <c r="I721">
        <v>0</v>
      </c>
    </row>
    <row r="722" spans="1:9" x14ac:dyDescent="0.3">
      <c r="A722" t="s">
        <v>5733</v>
      </c>
      <c r="B722">
        <v>0</v>
      </c>
      <c r="C722">
        <v>0</v>
      </c>
      <c r="D722">
        <v>2</v>
      </c>
      <c r="E722">
        <v>0</v>
      </c>
      <c r="F722">
        <v>0</v>
      </c>
      <c r="G722">
        <v>4</v>
      </c>
      <c r="H722">
        <v>2</v>
      </c>
      <c r="I722">
        <v>0</v>
      </c>
    </row>
    <row r="723" spans="1:9" x14ac:dyDescent="0.3">
      <c r="A723" t="s">
        <v>5734</v>
      </c>
      <c r="B723">
        <v>1</v>
      </c>
      <c r="C723">
        <v>1</v>
      </c>
      <c r="D723">
        <v>1</v>
      </c>
      <c r="E723">
        <v>2</v>
      </c>
      <c r="F723">
        <v>61.99</v>
      </c>
      <c r="G723">
        <v>6</v>
      </c>
      <c r="H723">
        <v>16</v>
      </c>
      <c r="I723">
        <v>0</v>
      </c>
    </row>
    <row r="724" spans="1:9" x14ac:dyDescent="0.3">
      <c r="A724" t="s">
        <v>5735</v>
      </c>
      <c r="B724">
        <v>0</v>
      </c>
      <c r="C724">
        <v>1</v>
      </c>
      <c r="D724">
        <v>3</v>
      </c>
      <c r="E724">
        <v>1</v>
      </c>
      <c r="F724">
        <v>79.489999999999995</v>
      </c>
      <c r="G724">
        <v>0</v>
      </c>
      <c r="H724">
        <v>18</v>
      </c>
      <c r="I724">
        <v>0</v>
      </c>
    </row>
    <row r="725" spans="1:9" x14ac:dyDescent="0.3">
      <c r="A725" t="s">
        <v>5736</v>
      </c>
      <c r="B725">
        <v>1</v>
      </c>
      <c r="C725">
        <v>0</v>
      </c>
      <c r="D725">
        <v>1</v>
      </c>
      <c r="E725">
        <v>1</v>
      </c>
      <c r="F725">
        <v>64.989999999999995</v>
      </c>
      <c r="G725">
        <v>6</v>
      </c>
      <c r="H725">
        <v>13</v>
      </c>
      <c r="I725">
        <v>0</v>
      </c>
    </row>
    <row r="726" spans="1:9" x14ac:dyDescent="0.3">
      <c r="A726" t="s">
        <v>5737</v>
      </c>
      <c r="B726">
        <v>0</v>
      </c>
      <c r="C726">
        <v>1</v>
      </c>
      <c r="D726">
        <v>2</v>
      </c>
      <c r="E726">
        <v>1</v>
      </c>
      <c r="F726">
        <v>154.47</v>
      </c>
      <c r="G726">
        <v>1</v>
      </c>
      <c r="H726">
        <v>16</v>
      </c>
      <c r="I726">
        <v>0</v>
      </c>
    </row>
    <row r="727" spans="1:9" x14ac:dyDescent="0.3">
      <c r="A727" t="s">
        <v>5738</v>
      </c>
      <c r="B727">
        <v>0</v>
      </c>
      <c r="C727">
        <v>1</v>
      </c>
      <c r="D727">
        <v>2</v>
      </c>
      <c r="E727">
        <v>0</v>
      </c>
      <c r="F727">
        <v>0</v>
      </c>
      <c r="G727">
        <v>0</v>
      </c>
      <c r="H727">
        <v>16</v>
      </c>
      <c r="I727">
        <v>0</v>
      </c>
    </row>
    <row r="728" spans="1:9" x14ac:dyDescent="0.3">
      <c r="A728" t="s">
        <v>5739</v>
      </c>
      <c r="B728">
        <v>0</v>
      </c>
      <c r="C728">
        <v>0</v>
      </c>
      <c r="D728">
        <v>1</v>
      </c>
      <c r="E728">
        <v>6</v>
      </c>
      <c r="F728">
        <v>184.47</v>
      </c>
      <c r="G728">
        <v>7</v>
      </c>
      <c r="H728">
        <v>4</v>
      </c>
      <c r="I728">
        <v>0</v>
      </c>
    </row>
    <row r="729" spans="1:9" x14ac:dyDescent="0.3">
      <c r="A729" t="s">
        <v>5740</v>
      </c>
      <c r="B729">
        <v>0</v>
      </c>
      <c r="C729">
        <v>0</v>
      </c>
      <c r="D729">
        <v>3</v>
      </c>
      <c r="E729">
        <v>1</v>
      </c>
      <c r="F729">
        <v>53.99</v>
      </c>
      <c r="G729">
        <v>1</v>
      </c>
      <c r="H729">
        <v>17</v>
      </c>
      <c r="I729">
        <v>1</v>
      </c>
    </row>
    <row r="730" spans="1:9" x14ac:dyDescent="0.3">
      <c r="A730" t="s">
        <v>5741</v>
      </c>
      <c r="B730">
        <v>0</v>
      </c>
      <c r="C730">
        <v>1</v>
      </c>
      <c r="D730">
        <v>3</v>
      </c>
      <c r="E730">
        <v>2</v>
      </c>
      <c r="F730">
        <v>51.99</v>
      </c>
      <c r="G730">
        <v>0</v>
      </c>
      <c r="H730">
        <v>16</v>
      </c>
      <c r="I730">
        <v>0</v>
      </c>
    </row>
    <row r="731" spans="1:9" x14ac:dyDescent="0.3">
      <c r="A731" t="s">
        <v>5742</v>
      </c>
      <c r="B731">
        <v>0</v>
      </c>
      <c r="C731">
        <v>0</v>
      </c>
      <c r="D731">
        <v>2</v>
      </c>
      <c r="E731">
        <v>1</v>
      </c>
      <c r="F731">
        <v>63.49</v>
      </c>
      <c r="G731">
        <v>1</v>
      </c>
      <c r="H731">
        <v>6</v>
      </c>
      <c r="I731">
        <v>0</v>
      </c>
    </row>
    <row r="732" spans="1:9" x14ac:dyDescent="0.3">
      <c r="A732" t="s">
        <v>5743</v>
      </c>
      <c r="B732">
        <v>0</v>
      </c>
      <c r="C732">
        <v>0</v>
      </c>
      <c r="D732">
        <v>3</v>
      </c>
      <c r="E732">
        <v>1</v>
      </c>
      <c r="F732">
        <v>147.97999999999999</v>
      </c>
      <c r="G732">
        <v>6</v>
      </c>
      <c r="H732">
        <v>1</v>
      </c>
      <c r="I732">
        <v>0</v>
      </c>
    </row>
    <row r="733" spans="1:9" x14ac:dyDescent="0.3">
      <c r="A733" t="s">
        <v>5744</v>
      </c>
      <c r="B733">
        <v>0</v>
      </c>
      <c r="C733">
        <v>1</v>
      </c>
      <c r="D733">
        <v>3</v>
      </c>
      <c r="E733">
        <v>2</v>
      </c>
      <c r="F733">
        <v>80.989999999999995</v>
      </c>
      <c r="G733">
        <v>6</v>
      </c>
      <c r="H733">
        <v>18</v>
      </c>
      <c r="I733">
        <v>0</v>
      </c>
    </row>
    <row r="734" spans="1:9" x14ac:dyDescent="0.3">
      <c r="A734" t="s">
        <v>5745</v>
      </c>
      <c r="B734">
        <v>0</v>
      </c>
      <c r="C734">
        <v>0</v>
      </c>
      <c r="D734">
        <v>1</v>
      </c>
      <c r="E734">
        <v>4</v>
      </c>
      <c r="F734">
        <v>38.49</v>
      </c>
      <c r="G734">
        <v>6</v>
      </c>
      <c r="H734">
        <v>10</v>
      </c>
      <c r="I734">
        <v>1</v>
      </c>
    </row>
    <row r="735" spans="1:9" x14ac:dyDescent="0.3">
      <c r="A735" t="s">
        <v>5746</v>
      </c>
      <c r="B735">
        <v>0</v>
      </c>
      <c r="C735">
        <v>0</v>
      </c>
      <c r="D735">
        <v>2</v>
      </c>
      <c r="E735">
        <v>0</v>
      </c>
      <c r="F735">
        <v>0</v>
      </c>
      <c r="G735">
        <v>1</v>
      </c>
      <c r="H735">
        <v>2</v>
      </c>
      <c r="I735">
        <v>0</v>
      </c>
    </row>
    <row r="736" spans="1:9" x14ac:dyDescent="0.3">
      <c r="A736" t="s">
        <v>5747</v>
      </c>
      <c r="B736">
        <v>0</v>
      </c>
      <c r="C736">
        <v>1</v>
      </c>
      <c r="D736">
        <v>1</v>
      </c>
      <c r="E736">
        <v>3</v>
      </c>
      <c r="F736">
        <v>105.98</v>
      </c>
      <c r="G736">
        <v>1</v>
      </c>
      <c r="H736">
        <v>13</v>
      </c>
      <c r="I736">
        <v>0</v>
      </c>
    </row>
    <row r="737" spans="1:9" x14ac:dyDescent="0.3">
      <c r="A737" t="s">
        <v>5748</v>
      </c>
      <c r="B737">
        <v>0</v>
      </c>
      <c r="C737">
        <v>0</v>
      </c>
      <c r="D737">
        <v>1</v>
      </c>
      <c r="E737">
        <v>2</v>
      </c>
      <c r="F737">
        <v>200.97</v>
      </c>
      <c r="G737">
        <v>0</v>
      </c>
      <c r="H737">
        <v>15</v>
      </c>
      <c r="I737">
        <v>1</v>
      </c>
    </row>
    <row r="738" spans="1:9" x14ac:dyDescent="0.3">
      <c r="A738" t="s">
        <v>5749</v>
      </c>
      <c r="B738">
        <v>0</v>
      </c>
      <c r="C738">
        <v>0</v>
      </c>
      <c r="D738">
        <v>1</v>
      </c>
      <c r="E738">
        <v>6</v>
      </c>
      <c r="F738">
        <v>41.99</v>
      </c>
      <c r="G738">
        <v>4</v>
      </c>
      <c r="H738">
        <v>18</v>
      </c>
      <c r="I738">
        <v>1</v>
      </c>
    </row>
    <row r="739" spans="1:9" x14ac:dyDescent="0.3">
      <c r="A739" t="s">
        <v>5750</v>
      </c>
      <c r="B739">
        <v>0</v>
      </c>
      <c r="C739">
        <v>0</v>
      </c>
      <c r="D739">
        <v>2</v>
      </c>
      <c r="E739">
        <v>6</v>
      </c>
      <c r="F739">
        <v>188.97</v>
      </c>
      <c r="G739">
        <v>6</v>
      </c>
      <c r="H739">
        <v>17</v>
      </c>
      <c r="I739">
        <v>0</v>
      </c>
    </row>
    <row r="740" spans="1:9" x14ac:dyDescent="0.3">
      <c r="A740" t="s">
        <v>5751</v>
      </c>
      <c r="B740">
        <v>1</v>
      </c>
      <c r="C740">
        <v>0</v>
      </c>
      <c r="D740">
        <v>1</v>
      </c>
      <c r="E740">
        <v>2</v>
      </c>
      <c r="F740">
        <v>66.989999999999995</v>
      </c>
      <c r="G740">
        <v>4</v>
      </c>
      <c r="H740">
        <v>20</v>
      </c>
      <c r="I740">
        <v>0</v>
      </c>
    </row>
    <row r="741" spans="1:9" x14ac:dyDescent="0.3">
      <c r="A741" t="s">
        <v>5752</v>
      </c>
      <c r="B741">
        <v>1</v>
      </c>
      <c r="C741">
        <v>1</v>
      </c>
      <c r="D741">
        <v>1</v>
      </c>
      <c r="E741">
        <v>3</v>
      </c>
      <c r="F741">
        <v>143.97</v>
      </c>
      <c r="G741">
        <v>2</v>
      </c>
      <c r="H741">
        <v>22</v>
      </c>
      <c r="I741">
        <v>0</v>
      </c>
    </row>
    <row r="742" spans="1:9" x14ac:dyDescent="0.3">
      <c r="A742" t="s">
        <v>5753</v>
      </c>
      <c r="B742">
        <v>0</v>
      </c>
      <c r="C742">
        <v>0</v>
      </c>
      <c r="D742">
        <v>1</v>
      </c>
      <c r="E742">
        <v>1</v>
      </c>
      <c r="F742">
        <v>200.97</v>
      </c>
      <c r="G742">
        <v>4</v>
      </c>
      <c r="H742">
        <v>14</v>
      </c>
      <c r="I742">
        <v>0</v>
      </c>
    </row>
    <row r="743" spans="1:9" x14ac:dyDescent="0.3">
      <c r="A743" t="s">
        <v>5754</v>
      </c>
      <c r="B743">
        <v>0</v>
      </c>
      <c r="C743">
        <v>1</v>
      </c>
      <c r="D743">
        <v>1</v>
      </c>
      <c r="E743">
        <v>2</v>
      </c>
      <c r="F743">
        <v>66.989999999999995</v>
      </c>
      <c r="G743">
        <v>0</v>
      </c>
      <c r="H743">
        <v>10</v>
      </c>
      <c r="I743">
        <v>0</v>
      </c>
    </row>
    <row r="744" spans="1:9" x14ac:dyDescent="0.3">
      <c r="A744" t="s">
        <v>5755</v>
      </c>
      <c r="B744">
        <v>0</v>
      </c>
      <c r="C744">
        <v>1</v>
      </c>
      <c r="D744">
        <v>3</v>
      </c>
      <c r="E744">
        <v>2</v>
      </c>
      <c r="F744">
        <v>76.489999999999995</v>
      </c>
      <c r="G744">
        <v>6</v>
      </c>
      <c r="H744">
        <v>20</v>
      </c>
      <c r="I744">
        <v>0</v>
      </c>
    </row>
    <row r="745" spans="1:9" x14ac:dyDescent="0.3">
      <c r="A745" t="s">
        <v>5756</v>
      </c>
      <c r="B745">
        <v>0</v>
      </c>
      <c r="C745">
        <v>1</v>
      </c>
      <c r="D745">
        <v>3</v>
      </c>
      <c r="E745">
        <v>1</v>
      </c>
      <c r="F745">
        <v>71.989999999999995</v>
      </c>
      <c r="G745">
        <v>3</v>
      </c>
      <c r="H745">
        <v>20</v>
      </c>
      <c r="I745">
        <v>0</v>
      </c>
    </row>
    <row r="746" spans="1:9" x14ac:dyDescent="0.3">
      <c r="A746" t="s">
        <v>5757</v>
      </c>
      <c r="B746">
        <v>0</v>
      </c>
      <c r="C746">
        <v>1</v>
      </c>
      <c r="D746">
        <v>3</v>
      </c>
      <c r="E746">
        <v>1</v>
      </c>
      <c r="F746">
        <v>90.98</v>
      </c>
      <c r="G746">
        <v>0</v>
      </c>
      <c r="H746">
        <v>13</v>
      </c>
      <c r="I746">
        <v>1</v>
      </c>
    </row>
    <row r="747" spans="1:9" x14ac:dyDescent="0.3">
      <c r="A747" t="s">
        <v>5758</v>
      </c>
      <c r="B747">
        <v>0</v>
      </c>
      <c r="C747">
        <v>0</v>
      </c>
      <c r="D747">
        <v>1</v>
      </c>
      <c r="E747">
        <v>2</v>
      </c>
      <c r="F747">
        <v>59.99</v>
      </c>
      <c r="G747">
        <v>0</v>
      </c>
      <c r="H747">
        <v>12</v>
      </c>
      <c r="I747">
        <v>1</v>
      </c>
    </row>
    <row r="748" spans="1:9" x14ac:dyDescent="0.3">
      <c r="A748" t="s">
        <v>5759</v>
      </c>
      <c r="B748">
        <v>0</v>
      </c>
      <c r="C748">
        <v>1</v>
      </c>
      <c r="D748">
        <v>1</v>
      </c>
      <c r="E748">
        <v>3</v>
      </c>
      <c r="F748">
        <v>85.49</v>
      </c>
      <c r="G748">
        <v>3</v>
      </c>
      <c r="H748">
        <v>19</v>
      </c>
      <c r="I748">
        <v>0</v>
      </c>
    </row>
    <row r="749" spans="1:9" x14ac:dyDescent="0.3">
      <c r="A749" t="s">
        <v>5760</v>
      </c>
      <c r="B749">
        <v>0</v>
      </c>
      <c r="C749">
        <v>0</v>
      </c>
      <c r="D749">
        <v>3</v>
      </c>
      <c r="E749">
        <v>4</v>
      </c>
      <c r="F749">
        <v>55.49</v>
      </c>
      <c r="G749">
        <v>4</v>
      </c>
      <c r="H749">
        <v>17</v>
      </c>
      <c r="I749">
        <v>0</v>
      </c>
    </row>
    <row r="750" spans="1:9" x14ac:dyDescent="0.3">
      <c r="A750" t="s">
        <v>5761</v>
      </c>
      <c r="B750">
        <v>1</v>
      </c>
      <c r="C750">
        <v>1</v>
      </c>
      <c r="D750">
        <v>3</v>
      </c>
      <c r="E750">
        <v>0</v>
      </c>
      <c r="F750">
        <v>0</v>
      </c>
      <c r="G750">
        <v>0</v>
      </c>
      <c r="H750">
        <v>13</v>
      </c>
      <c r="I750">
        <v>0</v>
      </c>
    </row>
    <row r="751" spans="1:9" x14ac:dyDescent="0.3">
      <c r="A751" t="s">
        <v>5762</v>
      </c>
      <c r="B751">
        <v>0</v>
      </c>
      <c r="C751">
        <v>0</v>
      </c>
      <c r="D751">
        <v>2</v>
      </c>
      <c r="E751">
        <v>0</v>
      </c>
      <c r="F751">
        <v>0</v>
      </c>
      <c r="G751">
        <v>3</v>
      </c>
      <c r="H751">
        <v>18</v>
      </c>
      <c r="I751">
        <v>0</v>
      </c>
    </row>
    <row r="752" spans="1:9" x14ac:dyDescent="0.3">
      <c r="A752" t="s">
        <v>5763</v>
      </c>
      <c r="B752">
        <v>0</v>
      </c>
      <c r="C752">
        <v>0</v>
      </c>
      <c r="D752">
        <v>1</v>
      </c>
      <c r="E752">
        <v>1</v>
      </c>
      <c r="F752">
        <v>72.489999999999995</v>
      </c>
      <c r="G752">
        <v>1</v>
      </c>
      <c r="H752">
        <v>1</v>
      </c>
      <c r="I752">
        <v>0</v>
      </c>
    </row>
    <row r="753" spans="1:9" x14ac:dyDescent="0.3">
      <c r="A753" t="s">
        <v>5764</v>
      </c>
      <c r="B753">
        <v>0</v>
      </c>
      <c r="C753">
        <v>0</v>
      </c>
      <c r="D753">
        <v>1</v>
      </c>
      <c r="E753">
        <v>6</v>
      </c>
      <c r="F753">
        <v>131.97999999999999</v>
      </c>
      <c r="G753">
        <v>0</v>
      </c>
      <c r="H753">
        <v>14</v>
      </c>
      <c r="I753">
        <v>0</v>
      </c>
    </row>
    <row r="754" spans="1:9" x14ac:dyDescent="0.3">
      <c r="A754" t="s">
        <v>5765</v>
      </c>
      <c r="B754">
        <v>0</v>
      </c>
      <c r="C754">
        <v>1</v>
      </c>
      <c r="D754">
        <v>3</v>
      </c>
      <c r="E754">
        <v>2</v>
      </c>
      <c r="F754">
        <v>55.99</v>
      </c>
      <c r="G754">
        <v>3</v>
      </c>
      <c r="H754">
        <v>28</v>
      </c>
      <c r="I754">
        <v>0</v>
      </c>
    </row>
    <row r="755" spans="1:9" x14ac:dyDescent="0.3">
      <c r="A755" t="s">
        <v>5766</v>
      </c>
      <c r="B755">
        <v>1</v>
      </c>
      <c r="C755">
        <v>0</v>
      </c>
      <c r="D755">
        <v>1</v>
      </c>
      <c r="E755">
        <v>2</v>
      </c>
      <c r="F755">
        <v>45.49</v>
      </c>
      <c r="G755">
        <v>5</v>
      </c>
      <c r="H755">
        <v>1</v>
      </c>
      <c r="I755">
        <v>1</v>
      </c>
    </row>
    <row r="756" spans="1:9" x14ac:dyDescent="0.3">
      <c r="A756" t="s">
        <v>5767</v>
      </c>
      <c r="B756">
        <v>1</v>
      </c>
      <c r="C756">
        <v>0</v>
      </c>
      <c r="D756">
        <v>1</v>
      </c>
      <c r="E756">
        <v>0</v>
      </c>
      <c r="F756">
        <v>0</v>
      </c>
      <c r="G756">
        <v>1</v>
      </c>
      <c r="H756">
        <v>18</v>
      </c>
      <c r="I756">
        <v>1</v>
      </c>
    </row>
    <row r="757" spans="1:9" x14ac:dyDescent="0.3">
      <c r="A757" t="s">
        <v>5768</v>
      </c>
      <c r="B757">
        <v>0</v>
      </c>
      <c r="C757">
        <v>1</v>
      </c>
      <c r="D757">
        <v>3</v>
      </c>
      <c r="E757">
        <v>1</v>
      </c>
      <c r="F757">
        <v>155.97</v>
      </c>
      <c r="G757">
        <v>7</v>
      </c>
      <c r="H757">
        <v>13</v>
      </c>
      <c r="I757">
        <v>0</v>
      </c>
    </row>
    <row r="758" spans="1:9" x14ac:dyDescent="0.3">
      <c r="A758" t="s">
        <v>5769</v>
      </c>
      <c r="B758">
        <v>1</v>
      </c>
      <c r="C758">
        <v>0</v>
      </c>
      <c r="D758">
        <v>1</v>
      </c>
      <c r="E758">
        <v>0</v>
      </c>
      <c r="F758">
        <v>0</v>
      </c>
      <c r="G758">
        <v>4</v>
      </c>
      <c r="H758">
        <v>14</v>
      </c>
      <c r="I758">
        <v>1</v>
      </c>
    </row>
    <row r="759" spans="1:9" x14ac:dyDescent="0.3">
      <c r="A759" t="s">
        <v>5770</v>
      </c>
      <c r="B759">
        <v>0</v>
      </c>
      <c r="C759">
        <v>1</v>
      </c>
      <c r="D759">
        <v>5</v>
      </c>
      <c r="E759">
        <v>2</v>
      </c>
      <c r="F759">
        <v>70.989999999999995</v>
      </c>
      <c r="G759">
        <v>0</v>
      </c>
      <c r="H759">
        <v>20</v>
      </c>
      <c r="I759">
        <v>1</v>
      </c>
    </row>
    <row r="760" spans="1:9" x14ac:dyDescent="0.3">
      <c r="A760" t="s">
        <v>5771</v>
      </c>
      <c r="B760">
        <v>0</v>
      </c>
      <c r="C760">
        <v>0</v>
      </c>
      <c r="D760">
        <v>1</v>
      </c>
      <c r="E760">
        <v>3</v>
      </c>
      <c r="F760">
        <v>162.97999999999999</v>
      </c>
      <c r="G760">
        <v>1</v>
      </c>
      <c r="H760">
        <v>2</v>
      </c>
      <c r="I760">
        <v>0</v>
      </c>
    </row>
    <row r="761" spans="1:9" x14ac:dyDescent="0.3">
      <c r="A761" t="s">
        <v>5772</v>
      </c>
      <c r="B761">
        <v>0</v>
      </c>
      <c r="C761">
        <v>0</v>
      </c>
      <c r="D761">
        <v>3</v>
      </c>
      <c r="E761">
        <v>2</v>
      </c>
      <c r="F761">
        <v>136.97999999999999</v>
      </c>
      <c r="G761">
        <v>3</v>
      </c>
      <c r="H761">
        <v>5</v>
      </c>
      <c r="I761">
        <v>1</v>
      </c>
    </row>
    <row r="762" spans="1:9" x14ac:dyDescent="0.3">
      <c r="A762" t="s">
        <v>5773</v>
      </c>
      <c r="B762">
        <v>0</v>
      </c>
      <c r="C762">
        <v>0</v>
      </c>
      <c r="D762">
        <v>4</v>
      </c>
      <c r="E762">
        <v>6</v>
      </c>
      <c r="F762">
        <v>70.989999999999995</v>
      </c>
      <c r="G762">
        <v>2</v>
      </c>
      <c r="H762">
        <v>11</v>
      </c>
      <c r="I762">
        <v>1</v>
      </c>
    </row>
    <row r="763" spans="1:9" x14ac:dyDescent="0.3">
      <c r="A763" t="s">
        <v>5774</v>
      </c>
      <c r="B763">
        <v>0</v>
      </c>
      <c r="C763">
        <v>1</v>
      </c>
      <c r="D763">
        <v>1</v>
      </c>
      <c r="E763">
        <v>2</v>
      </c>
      <c r="F763">
        <v>48.99</v>
      </c>
      <c r="G763">
        <v>7</v>
      </c>
      <c r="H763">
        <v>14</v>
      </c>
      <c r="I763">
        <v>0</v>
      </c>
    </row>
    <row r="764" spans="1:9" x14ac:dyDescent="0.3">
      <c r="A764" t="s">
        <v>5775</v>
      </c>
      <c r="B764">
        <v>0</v>
      </c>
      <c r="C764">
        <v>1</v>
      </c>
      <c r="D764">
        <v>1</v>
      </c>
      <c r="E764">
        <v>4</v>
      </c>
      <c r="F764">
        <v>61.99</v>
      </c>
      <c r="G764">
        <v>5</v>
      </c>
      <c r="H764">
        <v>14</v>
      </c>
      <c r="I764">
        <v>1</v>
      </c>
    </row>
    <row r="765" spans="1:9" x14ac:dyDescent="0.3">
      <c r="A765" t="s">
        <v>5776</v>
      </c>
      <c r="B765">
        <v>1</v>
      </c>
      <c r="C765">
        <v>0</v>
      </c>
      <c r="D765">
        <v>1</v>
      </c>
      <c r="E765">
        <v>0</v>
      </c>
      <c r="F765">
        <v>0</v>
      </c>
      <c r="G765">
        <v>5</v>
      </c>
      <c r="H765">
        <v>13</v>
      </c>
      <c r="I765">
        <v>0</v>
      </c>
    </row>
    <row r="766" spans="1:9" x14ac:dyDescent="0.3">
      <c r="A766" t="s">
        <v>5777</v>
      </c>
      <c r="B766">
        <v>0</v>
      </c>
      <c r="C766">
        <v>0</v>
      </c>
      <c r="D766">
        <v>5</v>
      </c>
      <c r="E766">
        <v>5</v>
      </c>
      <c r="F766">
        <v>131.97999999999999</v>
      </c>
      <c r="G766">
        <v>2</v>
      </c>
      <c r="H766">
        <v>6</v>
      </c>
      <c r="I766">
        <v>1</v>
      </c>
    </row>
    <row r="767" spans="1:9" x14ac:dyDescent="0.3">
      <c r="A767" t="s">
        <v>5778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4</v>
      </c>
      <c r="H767">
        <v>17</v>
      </c>
      <c r="I767">
        <v>1</v>
      </c>
    </row>
    <row r="768" spans="1:9" x14ac:dyDescent="0.3">
      <c r="A768" t="s">
        <v>5779</v>
      </c>
      <c r="B768">
        <v>0</v>
      </c>
      <c r="C768">
        <v>0</v>
      </c>
      <c r="D768">
        <v>2</v>
      </c>
      <c r="E768">
        <v>0</v>
      </c>
      <c r="F768">
        <v>0</v>
      </c>
      <c r="G768">
        <v>2</v>
      </c>
      <c r="H768">
        <v>4</v>
      </c>
      <c r="I768">
        <v>1</v>
      </c>
    </row>
    <row r="769" spans="1:9" x14ac:dyDescent="0.3">
      <c r="A769" t="s">
        <v>5780</v>
      </c>
      <c r="B769">
        <v>1</v>
      </c>
      <c r="C769">
        <v>0</v>
      </c>
      <c r="D769">
        <v>4</v>
      </c>
      <c r="E769">
        <v>4</v>
      </c>
      <c r="F769">
        <v>158.97999999999999</v>
      </c>
      <c r="G769">
        <v>1</v>
      </c>
      <c r="H769">
        <v>3</v>
      </c>
      <c r="I769">
        <v>1</v>
      </c>
    </row>
    <row r="770" spans="1:9" x14ac:dyDescent="0.3">
      <c r="A770" t="s">
        <v>5781</v>
      </c>
      <c r="B770">
        <v>0</v>
      </c>
      <c r="C770">
        <v>1</v>
      </c>
      <c r="D770">
        <v>3</v>
      </c>
      <c r="E770">
        <v>0</v>
      </c>
      <c r="F770">
        <v>0</v>
      </c>
      <c r="G770">
        <v>1</v>
      </c>
      <c r="H770">
        <v>16</v>
      </c>
      <c r="I770">
        <v>0</v>
      </c>
    </row>
    <row r="771" spans="1:9" x14ac:dyDescent="0.3">
      <c r="A771" t="s">
        <v>5782</v>
      </c>
      <c r="B771">
        <v>1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15</v>
      </c>
      <c r="I771">
        <v>0</v>
      </c>
    </row>
    <row r="772" spans="1:9" x14ac:dyDescent="0.3">
      <c r="A772" t="s">
        <v>5783</v>
      </c>
      <c r="B772">
        <v>0</v>
      </c>
      <c r="C772">
        <v>1</v>
      </c>
      <c r="D772">
        <v>3</v>
      </c>
      <c r="E772">
        <v>1</v>
      </c>
      <c r="F772">
        <v>65.989999999999995</v>
      </c>
      <c r="G772">
        <v>4</v>
      </c>
      <c r="H772">
        <v>17</v>
      </c>
      <c r="I772">
        <v>1</v>
      </c>
    </row>
    <row r="773" spans="1:9" x14ac:dyDescent="0.3">
      <c r="A773" t="s">
        <v>5784</v>
      </c>
      <c r="B773">
        <v>0</v>
      </c>
      <c r="C773">
        <v>0</v>
      </c>
      <c r="D773">
        <v>2</v>
      </c>
      <c r="E773">
        <v>3</v>
      </c>
      <c r="F773">
        <v>61.99</v>
      </c>
      <c r="G773">
        <v>3</v>
      </c>
      <c r="H773">
        <v>5</v>
      </c>
      <c r="I773">
        <v>0</v>
      </c>
    </row>
    <row r="774" spans="1:9" x14ac:dyDescent="0.3">
      <c r="A774" t="s">
        <v>5785</v>
      </c>
      <c r="B774">
        <v>0</v>
      </c>
      <c r="C774">
        <v>0</v>
      </c>
      <c r="D774">
        <v>2</v>
      </c>
      <c r="E774">
        <v>2</v>
      </c>
      <c r="F774">
        <v>129.97999999999999</v>
      </c>
      <c r="G774">
        <v>5</v>
      </c>
      <c r="H774">
        <v>18</v>
      </c>
      <c r="I774">
        <v>1</v>
      </c>
    </row>
    <row r="775" spans="1:9" x14ac:dyDescent="0.3">
      <c r="A775" t="s">
        <v>5786</v>
      </c>
      <c r="B775">
        <v>1</v>
      </c>
      <c r="C775">
        <v>0</v>
      </c>
      <c r="D775">
        <v>1</v>
      </c>
      <c r="E775">
        <v>5</v>
      </c>
      <c r="F775">
        <v>55.99</v>
      </c>
      <c r="G775">
        <v>4</v>
      </c>
      <c r="H775">
        <v>15</v>
      </c>
      <c r="I775">
        <v>1</v>
      </c>
    </row>
    <row r="776" spans="1:9" x14ac:dyDescent="0.3">
      <c r="A776" t="s">
        <v>5787</v>
      </c>
      <c r="B776">
        <v>0</v>
      </c>
      <c r="C776">
        <v>1</v>
      </c>
      <c r="D776">
        <v>4</v>
      </c>
      <c r="E776">
        <v>2</v>
      </c>
      <c r="F776">
        <v>109.98</v>
      </c>
      <c r="G776">
        <v>0</v>
      </c>
      <c r="H776">
        <v>15</v>
      </c>
      <c r="I776">
        <v>1</v>
      </c>
    </row>
    <row r="777" spans="1:9" x14ac:dyDescent="0.3">
      <c r="A777" t="s">
        <v>5788</v>
      </c>
      <c r="B777">
        <v>1</v>
      </c>
      <c r="C777">
        <v>1</v>
      </c>
      <c r="D777">
        <v>1</v>
      </c>
      <c r="E777">
        <v>1</v>
      </c>
      <c r="F777">
        <v>67.989999999999995</v>
      </c>
      <c r="G777">
        <v>0</v>
      </c>
      <c r="H777">
        <v>10</v>
      </c>
      <c r="I777">
        <v>0</v>
      </c>
    </row>
    <row r="778" spans="1:9" x14ac:dyDescent="0.3">
      <c r="A778" t="s">
        <v>5789</v>
      </c>
      <c r="B778">
        <v>0</v>
      </c>
      <c r="C778">
        <v>1</v>
      </c>
      <c r="D778">
        <v>3</v>
      </c>
      <c r="E778">
        <v>2</v>
      </c>
      <c r="F778">
        <v>29.99</v>
      </c>
      <c r="G778">
        <v>2</v>
      </c>
      <c r="H778">
        <v>15</v>
      </c>
      <c r="I778">
        <v>0</v>
      </c>
    </row>
    <row r="779" spans="1:9" x14ac:dyDescent="0.3">
      <c r="A779" t="s">
        <v>5790</v>
      </c>
      <c r="B779">
        <v>0</v>
      </c>
      <c r="C779">
        <v>0</v>
      </c>
      <c r="D779">
        <v>2</v>
      </c>
      <c r="E779">
        <v>0</v>
      </c>
      <c r="F779">
        <v>0</v>
      </c>
      <c r="G779">
        <v>1</v>
      </c>
      <c r="H779">
        <v>15</v>
      </c>
      <c r="I779">
        <v>1</v>
      </c>
    </row>
    <row r="780" spans="1:9" x14ac:dyDescent="0.3">
      <c r="A780" t="s">
        <v>5791</v>
      </c>
      <c r="B780">
        <v>1</v>
      </c>
      <c r="C780">
        <v>1</v>
      </c>
      <c r="D780">
        <v>1</v>
      </c>
      <c r="E780">
        <v>0</v>
      </c>
      <c r="F780">
        <v>0</v>
      </c>
      <c r="G780">
        <v>2</v>
      </c>
      <c r="H780">
        <v>23</v>
      </c>
      <c r="I780">
        <v>0</v>
      </c>
    </row>
    <row r="781" spans="1:9" x14ac:dyDescent="0.3">
      <c r="A781" t="s">
        <v>5792</v>
      </c>
      <c r="B781">
        <v>0</v>
      </c>
      <c r="C781">
        <v>1</v>
      </c>
      <c r="D781">
        <v>5</v>
      </c>
      <c r="E781">
        <v>1</v>
      </c>
      <c r="F781">
        <v>133.97999999999999</v>
      </c>
      <c r="G781">
        <v>1</v>
      </c>
      <c r="H781">
        <v>7</v>
      </c>
      <c r="I781">
        <v>0</v>
      </c>
    </row>
    <row r="782" spans="1:9" x14ac:dyDescent="0.3">
      <c r="A782" t="s">
        <v>5793</v>
      </c>
      <c r="B782">
        <v>0</v>
      </c>
      <c r="C782">
        <v>1</v>
      </c>
      <c r="D782">
        <v>3</v>
      </c>
      <c r="E782">
        <v>1</v>
      </c>
      <c r="F782">
        <v>50.49</v>
      </c>
      <c r="G782">
        <v>0</v>
      </c>
      <c r="H782">
        <v>14</v>
      </c>
      <c r="I782">
        <v>1</v>
      </c>
    </row>
    <row r="783" spans="1:9" x14ac:dyDescent="0.3">
      <c r="A783" t="s">
        <v>5794</v>
      </c>
      <c r="B783">
        <v>0</v>
      </c>
      <c r="C783">
        <v>1</v>
      </c>
      <c r="D783">
        <v>2</v>
      </c>
      <c r="E783">
        <v>0</v>
      </c>
      <c r="F783">
        <v>0</v>
      </c>
      <c r="G783">
        <v>5</v>
      </c>
      <c r="H783">
        <v>18</v>
      </c>
      <c r="I783">
        <v>1</v>
      </c>
    </row>
    <row r="784" spans="1:9" x14ac:dyDescent="0.3">
      <c r="A784" t="s">
        <v>5795</v>
      </c>
      <c r="B784">
        <v>0</v>
      </c>
      <c r="C784">
        <v>0</v>
      </c>
      <c r="D784">
        <v>2</v>
      </c>
      <c r="E784">
        <v>1</v>
      </c>
      <c r="F784">
        <v>146.97999999999999</v>
      </c>
      <c r="G784">
        <v>0</v>
      </c>
      <c r="H784">
        <v>4</v>
      </c>
      <c r="I784">
        <v>0</v>
      </c>
    </row>
    <row r="785" spans="1:9" x14ac:dyDescent="0.3">
      <c r="A785" t="s">
        <v>5796</v>
      </c>
      <c r="B785">
        <v>0</v>
      </c>
      <c r="C785">
        <v>1</v>
      </c>
      <c r="D785">
        <v>1</v>
      </c>
      <c r="E785">
        <v>0</v>
      </c>
      <c r="F785">
        <v>0</v>
      </c>
      <c r="G785">
        <v>4</v>
      </c>
      <c r="H785">
        <v>23</v>
      </c>
      <c r="I785">
        <v>0</v>
      </c>
    </row>
    <row r="786" spans="1:9" x14ac:dyDescent="0.3">
      <c r="A786" t="s">
        <v>5797</v>
      </c>
      <c r="B786">
        <v>0</v>
      </c>
      <c r="C786">
        <v>0</v>
      </c>
      <c r="D786">
        <v>1</v>
      </c>
      <c r="E786">
        <v>0</v>
      </c>
      <c r="F786">
        <v>0</v>
      </c>
      <c r="G786">
        <v>5</v>
      </c>
      <c r="H786">
        <v>6</v>
      </c>
      <c r="I786">
        <v>0</v>
      </c>
    </row>
    <row r="787" spans="1:9" x14ac:dyDescent="0.3">
      <c r="A787" t="s">
        <v>5798</v>
      </c>
      <c r="B787">
        <v>0</v>
      </c>
      <c r="C787">
        <v>1</v>
      </c>
      <c r="D787">
        <v>3</v>
      </c>
      <c r="E787">
        <v>0</v>
      </c>
      <c r="F787">
        <v>0</v>
      </c>
      <c r="G787">
        <v>5</v>
      </c>
      <c r="H787">
        <v>23</v>
      </c>
      <c r="I787">
        <v>0</v>
      </c>
    </row>
    <row r="788" spans="1:9" x14ac:dyDescent="0.3">
      <c r="A788" t="s">
        <v>5799</v>
      </c>
      <c r="B788">
        <v>0</v>
      </c>
      <c r="C788">
        <v>0</v>
      </c>
      <c r="D788">
        <v>1</v>
      </c>
      <c r="E788">
        <v>2</v>
      </c>
      <c r="F788">
        <v>53.99</v>
      </c>
      <c r="G788">
        <v>7</v>
      </c>
      <c r="H788">
        <v>6</v>
      </c>
      <c r="I788">
        <v>0</v>
      </c>
    </row>
    <row r="789" spans="1:9" x14ac:dyDescent="0.3">
      <c r="A789" t="s">
        <v>5800</v>
      </c>
      <c r="B789">
        <v>0</v>
      </c>
      <c r="C789">
        <v>0</v>
      </c>
      <c r="D789">
        <v>1</v>
      </c>
      <c r="E789">
        <v>1</v>
      </c>
      <c r="F789">
        <v>117.98</v>
      </c>
      <c r="G789">
        <v>5</v>
      </c>
      <c r="H789">
        <v>7</v>
      </c>
      <c r="I789">
        <v>1</v>
      </c>
    </row>
    <row r="790" spans="1:9" x14ac:dyDescent="0.3">
      <c r="A790" t="s">
        <v>5801</v>
      </c>
      <c r="B790">
        <v>0</v>
      </c>
      <c r="C790">
        <v>1</v>
      </c>
      <c r="D790">
        <v>1</v>
      </c>
      <c r="E790">
        <v>3</v>
      </c>
      <c r="F790">
        <v>45.49</v>
      </c>
      <c r="G790">
        <v>0</v>
      </c>
      <c r="H790">
        <v>10</v>
      </c>
      <c r="I790">
        <v>0</v>
      </c>
    </row>
    <row r="791" spans="1:9" x14ac:dyDescent="0.3">
      <c r="A791" t="s">
        <v>5802</v>
      </c>
      <c r="B791">
        <v>0</v>
      </c>
      <c r="C791">
        <v>1</v>
      </c>
      <c r="D791">
        <v>2</v>
      </c>
      <c r="E791">
        <v>0</v>
      </c>
      <c r="F791">
        <v>0</v>
      </c>
      <c r="G791">
        <v>7</v>
      </c>
      <c r="H791">
        <v>12</v>
      </c>
      <c r="I791">
        <v>0</v>
      </c>
    </row>
    <row r="792" spans="1:9" x14ac:dyDescent="0.3">
      <c r="A792" t="s">
        <v>5803</v>
      </c>
      <c r="B792">
        <v>0</v>
      </c>
      <c r="C792">
        <v>1</v>
      </c>
      <c r="D792">
        <v>1</v>
      </c>
      <c r="E792">
        <v>0</v>
      </c>
      <c r="F792">
        <v>0</v>
      </c>
      <c r="G792">
        <v>2</v>
      </c>
      <c r="H792">
        <v>8</v>
      </c>
      <c r="I792">
        <v>0</v>
      </c>
    </row>
    <row r="793" spans="1:9" x14ac:dyDescent="0.3">
      <c r="A793" t="s">
        <v>5804</v>
      </c>
      <c r="B793">
        <v>0</v>
      </c>
      <c r="C793">
        <v>1</v>
      </c>
      <c r="D793">
        <v>2</v>
      </c>
      <c r="E793">
        <v>0</v>
      </c>
      <c r="F793">
        <v>0</v>
      </c>
      <c r="G793">
        <v>7</v>
      </c>
      <c r="H793">
        <v>27</v>
      </c>
      <c r="I793">
        <v>0</v>
      </c>
    </row>
    <row r="794" spans="1:9" x14ac:dyDescent="0.3">
      <c r="A794" t="s">
        <v>5805</v>
      </c>
      <c r="B794">
        <v>0</v>
      </c>
      <c r="C794">
        <v>1</v>
      </c>
      <c r="D794">
        <v>1</v>
      </c>
      <c r="E794">
        <v>0</v>
      </c>
      <c r="F794">
        <v>0</v>
      </c>
      <c r="G794">
        <v>0</v>
      </c>
      <c r="H794">
        <v>17</v>
      </c>
      <c r="I794">
        <v>1</v>
      </c>
    </row>
    <row r="795" spans="1:9" x14ac:dyDescent="0.3">
      <c r="A795" t="s">
        <v>5806</v>
      </c>
      <c r="B795">
        <v>0</v>
      </c>
      <c r="C795">
        <v>0</v>
      </c>
      <c r="D795">
        <v>2</v>
      </c>
      <c r="E795">
        <v>3</v>
      </c>
      <c r="F795">
        <v>59.49</v>
      </c>
      <c r="G795">
        <v>1</v>
      </c>
      <c r="H795">
        <v>11</v>
      </c>
      <c r="I795">
        <v>0</v>
      </c>
    </row>
    <row r="796" spans="1:9" x14ac:dyDescent="0.3">
      <c r="A796" t="s">
        <v>5807</v>
      </c>
      <c r="B796">
        <v>0</v>
      </c>
      <c r="C796">
        <v>1</v>
      </c>
      <c r="D796">
        <v>3</v>
      </c>
      <c r="E796">
        <v>2</v>
      </c>
      <c r="F796">
        <v>50.99</v>
      </c>
      <c r="G796">
        <v>4</v>
      </c>
      <c r="H796">
        <v>21</v>
      </c>
      <c r="I796">
        <v>0</v>
      </c>
    </row>
    <row r="797" spans="1:9" x14ac:dyDescent="0.3">
      <c r="A797" t="s">
        <v>5808</v>
      </c>
      <c r="B797">
        <v>1</v>
      </c>
      <c r="C797">
        <v>1</v>
      </c>
      <c r="D797">
        <v>3</v>
      </c>
      <c r="E797">
        <v>0</v>
      </c>
      <c r="F797">
        <v>0</v>
      </c>
      <c r="G797">
        <v>5</v>
      </c>
      <c r="H797">
        <v>18</v>
      </c>
      <c r="I797">
        <v>0</v>
      </c>
    </row>
    <row r="798" spans="1:9" x14ac:dyDescent="0.3">
      <c r="A798" t="s">
        <v>5809</v>
      </c>
      <c r="B798">
        <v>0</v>
      </c>
      <c r="C798">
        <v>1</v>
      </c>
      <c r="D798">
        <v>3</v>
      </c>
      <c r="E798">
        <v>0</v>
      </c>
      <c r="F798">
        <v>0</v>
      </c>
      <c r="G798">
        <v>7</v>
      </c>
      <c r="H798">
        <v>19</v>
      </c>
      <c r="I798">
        <v>0</v>
      </c>
    </row>
    <row r="799" spans="1:9" x14ac:dyDescent="0.3">
      <c r="A799" t="s">
        <v>5810</v>
      </c>
      <c r="B799">
        <v>0</v>
      </c>
      <c r="C799">
        <v>0</v>
      </c>
      <c r="D799">
        <v>4</v>
      </c>
      <c r="E799">
        <v>1</v>
      </c>
      <c r="F799">
        <v>170.97</v>
      </c>
      <c r="G799">
        <v>7</v>
      </c>
      <c r="H799">
        <v>4</v>
      </c>
      <c r="I799">
        <v>0</v>
      </c>
    </row>
    <row r="800" spans="1:9" x14ac:dyDescent="0.3">
      <c r="A800" t="s">
        <v>5811</v>
      </c>
      <c r="B800">
        <v>0</v>
      </c>
      <c r="C800">
        <v>1</v>
      </c>
      <c r="D800">
        <v>1</v>
      </c>
      <c r="E800">
        <v>5</v>
      </c>
      <c r="F800">
        <v>62.99</v>
      </c>
      <c r="G800">
        <v>7</v>
      </c>
      <c r="H800">
        <v>5</v>
      </c>
      <c r="I800">
        <v>0</v>
      </c>
    </row>
    <row r="801" spans="1:9" x14ac:dyDescent="0.3">
      <c r="A801" t="s">
        <v>5812</v>
      </c>
      <c r="B801">
        <v>1</v>
      </c>
      <c r="C801">
        <v>1</v>
      </c>
      <c r="D801">
        <v>1</v>
      </c>
      <c r="E801">
        <v>0</v>
      </c>
      <c r="F801">
        <v>0</v>
      </c>
      <c r="G801">
        <v>0</v>
      </c>
      <c r="H801">
        <v>21</v>
      </c>
      <c r="I801">
        <v>0</v>
      </c>
    </row>
    <row r="802" spans="1:9" x14ac:dyDescent="0.3">
      <c r="A802" t="s">
        <v>5813</v>
      </c>
      <c r="B802">
        <v>0</v>
      </c>
      <c r="C802">
        <v>1</v>
      </c>
      <c r="D802">
        <v>1</v>
      </c>
      <c r="E802">
        <v>1</v>
      </c>
      <c r="F802">
        <v>146.97</v>
      </c>
      <c r="G802">
        <v>0</v>
      </c>
      <c r="H802">
        <v>23</v>
      </c>
      <c r="I802">
        <v>0</v>
      </c>
    </row>
    <row r="803" spans="1:9" x14ac:dyDescent="0.3">
      <c r="A803" t="s">
        <v>5814</v>
      </c>
      <c r="B803">
        <v>0</v>
      </c>
      <c r="C803">
        <v>0</v>
      </c>
      <c r="D803">
        <v>3</v>
      </c>
      <c r="E803">
        <v>0</v>
      </c>
      <c r="F803">
        <v>0</v>
      </c>
      <c r="G803">
        <v>4</v>
      </c>
      <c r="H803">
        <v>18</v>
      </c>
      <c r="I803">
        <v>0</v>
      </c>
    </row>
    <row r="804" spans="1:9" x14ac:dyDescent="0.3">
      <c r="A804" t="s">
        <v>5815</v>
      </c>
      <c r="B804">
        <v>0</v>
      </c>
      <c r="C804">
        <v>1</v>
      </c>
      <c r="D804">
        <v>2</v>
      </c>
      <c r="E804">
        <v>1</v>
      </c>
      <c r="F804">
        <v>73.989999999999995</v>
      </c>
      <c r="G804">
        <v>5</v>
      </c>
      <c r="H804">
        <v>23</v>
      </c>
      <c r="I804">
        <v>0</v>
      </c>
    </row>
    <row r="805" spans="1:9" x14ac:dyDescent="0.3">
      <c r="A805" t="s">
        <v>5816</v>
      </c>
      <c r="B805">
        <v>0</v>
      </c>
      <c r="C805">
        <v>1</v>
      </c>
      <c r="D805">
        <v>1</v>
      </c>
      <c r="E805">
        <v>1</v>
      </c>
      <c r="F805">
        <v>69.989999999999995</v>
      </c>
      <c r="G805">
        <v>7</v>
      </c>
      <c r="H805">
        <v>20</v>
      </c>
      <c r="I805">
        <v>0</v>
      </c>
    </row>
    <row r="806" spans="1:9" x14ac:dyDescent="0.3">
      <c r="A806" t="s">
        <v>5817</v>
      </c>
      <c r="B806">
        <v>0</v>
      </c>
      <c r="C806">
        <v>1</v>
      </c>
      <c r="D806">
        <v>1</v>
      </c>
      <c r="E806">
        <v>1</v>
      </c>
      <c r="F806">
        <v>44.99</v>
      </c>
      <c r="G806">
        <v>6</v>
      </c>
      <c r="H806">
        <v>12</v>
      </c>
      <c r="I806">
        <v>0</v>
      </c>
    </row>
    <row r="807" spans="1:9" x14ac:dyDescent="0.3">
      <c r="A807" t="s">
        <v>5818</v>
      </c>
      <c r="B807">
        <v>0</v>
      </c>
      <c r="C807">
        <v>1</v>
      </c>
      <c r="D807">
        <v>3</v>
      </c>
      <c r="E807">
        <v>1</v>
      </c>
      <c r="F807">
        <v>58.49</v>
      </c>
      <c r="G807">
        <v>4</v>
      </c>
      <c r="H807">
        <v>26</v>
      </c>
      <c r="I807">
        <v>0</v>
      </c>
    </row>
    <row r="808" spans="1:9" x14ac:dyDescent="0.3">
      <c r="A808" t="s">
        <v>5819</v>
      </c>
      <c r="B808">
        <v>1</v>
      </c>
      <c r="C808">
        <v>1</v>
      </c>
      <c r="D808">
        <v>1</v>
      </c>
      <c r="E808">
        <v>6</v>
      </c>
      <c r="F808">
        <v>56.49</v>
      </c>
      <c r="G808">
        <v>6</v>
      </c>
      <c r="H808">
        <v>17</v>
      </c>
      <c r="I808">
        <v>0</v>
      </c>
    </row>
    <row r="809" spans="1:9" x14ac:dyDescent="0.3">
      <c r="A809" t="s">
        <v>5820</v>
      </c>
      <c r="B809">
        <v>0</v>
      </c>
      <c r="C809">
        <v>0</v>
      </c>
      <c r="D809">
        <v>2</v>
      </c>
      <c r="E809">
        <v>1</v>
      </c>
      <c r="F809">
        <v>60.99</v>
      </c>
      <c r="G809">
        <v>0</v>
      </c>
      <c r="H809">
        <v>2</v>
      </c>
      <c r="I809">
        <v>1</v>
      </c>
    </row>
    <row r="810" spans="1:9" x14ac:dyDescent="0.3">
      <c r="A810" t="s">
        <v>5821</v>
      </c>
      <c r="B810">
        <v>0</v>
      </c>
      <c r="C810">
        <v>1</v>
      </c>
      <c r="D810">
        <v>2</v>
      </c>
      <c r="E810">
        <v>1</v>
      </c>
      <c r="F810">
        <v>57.99</v>
      </c>
      <c r="G810">
        <v>1</v>
      </c>
      <c r="H810">
        <v>15</v>
      </c>
      <c r="I810">
        <v>1</v>
      </c>
    </row>
    <row r="811" spans="1:9" x14ac:dyDescent="0.3">
      <c r="A811" t="s">
        <v>5822</v>
      </c>
      <c r="B811">
        <v>0</v>
      </c>
      <c r="C811">
        <v>0</v>
      </c>
      <c r="D811">
        <v>2</v>
      </c>
      <c r="E811">
        <v>0</v>
      </c>
      <c r="F811">
        <v>0</v>
      </c>
      <c r="G811">
        <v>3</v>
      </c>
      <c r="H811">
        <v>12</v>
      </c>
      <c r="I811">
        <v>1</v>
      </c>
    </row>
    <row r="812" spans="1:9" x14ac:dyDescent="0.3">
      <c r="A812" t="s">
        <v>5823</v>
      </c>
      <c r="B812">
        <v>0</v>
      </c>
      <c r="C812">
        <v>1</v>
      </c>
      <c r="D812">
        <v>1</v>
      </c>
      <c r="E812">
        <v>0</v>
      </c>
      <c r="F812">
        <v>0</v>
      </c>
      <c r="G812">
        <v>1</v>
      </c>
      <c r="H812">
        <v>13</v>
      </c>
      <c r="I812">
        <v>1</v>
      </c>
    </row>
    <row r="813" spans="1:9" x14ac:dyDescent="0.3">
      <c r="A813" t="s">
        <v>5824</v>
      </c>
      <c r="B813">
        <v>0</v>
      </c>
      <c r="C813">
        <v>1</v>
      </c>
      <c r="D813">
        <v>3</v>
      </c>
      <c r="E813">
        <v>2</v>
      </c>
      <c r="F813">
        <v>56.49</v>
      </c>
      <c r="G813">
        <v>1</v>
      </c>
      <c r="H813">
        <v>7</v>
      </c>
      <c r="I813">
        <v>0</v>
      </c>
    </row>
    <row r="814" spans="1:9" x14ac:dyDescent="0.3">
      <c r="A814" t="s">
        <v>5825</v>
      </c>
      <c r="B814">
        <v>0</v>
      </c>
      <c r="C814">
        <v>1</v>
      </c>
      <c r="D814">
        <v>2</v>
      </c>
      <c r="E814">
        <v>5</v>
      </c>
      <c r="F814">
        <v>54.99</v>
      </c>
      <c r="G814">
        <v>4</v>
      </c>
      <c r="H814">
        <v>23</v>
      </c>
      <c r="I814">
        <v>0</v>
      </c>
    </row>
    <row r="815" spans="1:9" x14ac:dyDescent="0.3">
      <c r="A815" t="s">
        <v>5826</v>
      </c>
      <c r="B815">
        <v>0</v>
      </c>
      <c r="C815">
        <v>1</v>
      </c>
      <c r="D815">
        <v>2</v>
      </c>
      <c r="E815">
        <v>3</v>
      </c>
      <c r="F815">
        <v>69.489999999999995</v>
      </c>
      <c r="G815">
        <v>1</v>
      </c>
      <c r="H815">
        <v>18</v>
      </c>
      <c r="I815">
        <v>0</v>
      </c>
    </row>
    <row r="816" spans="1:9" x14ac:dyDescent="0.3">
      <c r="A816" t="s">
        <v>5827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2</v>
      </c>
      <c r="H816">
        <v>14</v>
      </c>
      <c r="I816">
        <v>0</v>
      </c>
    </row>
    <row r="817" spans="1:9" x14ac:dyDescent="0.3">
      <c r="A817" t="s">
        <v>5828</v>
      </c>
      <c r="B817">
        <v>0</v>
      </c>
      <c r="C817">
        <v>1</v>
      </c>
      <c r="D817">
        <v>2</v>
      </c>
      <c r="E817">
        <v>0</v>
      </c>
      <c r="F817">
        <v>0</v>
      </c>
      <c r="G817">
        <v>0</v>
      </c>
      <c r="H817">
        <v>19</v>
      </c>
      <c r="I817">
        <v>0</v>
      </c>
    </row>
    <row r="818" spans="1:9" x14ac:dyDescent="0.3">
      <c r="A818" t="s">
        <v>5829</v>
      </c>
      <c r="B818">
        <v>1</v>
      </c>
      <c r="C818">
        <v>1</v>
      </c>
      <c r="D818">
        <v>1</v>
      </c>
      <c r="E818">
        <v>2</v>
      </c>
      <c r="F818">
        <v>55.49</v>
      </c>
      <c r="G818">
        <v>5</v>
      </c>
      <c r="H818">
        <v>20</v>
      </c>
      <c r="I818">
        <v>1</v>
      </c>
    </row>
    <row r="819" spans="1:9" x14ac:dyDescent="0.3">
      <c r="A819" t="s">
        <v>5830</v>
      </c>
      <c r="B819">
        <v>0</v>
      </c>
      <c r="C819">
        <v>0</v>
      </c>
      <c r="D819">
        <v>2</v>
      </c>
      <c r="E819">
        <v>0</v>
      </c>
      <c r="F819">
        <v>0</v>
      </c>
      <c r="G819">
        <v>7</v>
      </c>
      <c r="H819">
        <v>18</v>
      </c>
      <c r="I819">
        <v>1</v>
      </c>
    </row>
    <row r="820" spans="1:9" x14ac:dyDescent="0.3">
      <c r="A820" t="s">
        <v>5831</v>
      </c>
      <c r="B820">
        <v>0</v>
      </c>
      <c r="C820">
        <v>1</v>
      </c>
      <c r="D820">
        <v>2</v>
      </c>
      <c r="E820">
        <v>0</v>
      </c>
      <c r="F820">
        <v>0</v>
      </c>
      <c r="G820">
        <v>2</v>
      </c>
      <c r="H820">
        <v>17</v>
      </c>
      <c r="I820">
        <v>0</v>
      </c>
    </row>
    <row r="821" spans="1:9" x14ac:dyDescent="0.3">
      <c r="A821" t="s">
        <v>5832</v>
      </c>
      <c r="B821">
        <v>0</v>
      </c>
      <c r="C821">
        <v>1</v>
      </c>
      <c r="D821">
        <v>3</v>
      </c>
      <c r="E821">
        <v>5</v>
      </c>
      <c r="F821">
        <v>44.49</v>
      </c>
      <c r="G821">
        <v>1</v>
      </c>
      <c r="H821">
        <v>9</v>
      </c>
      <c r="I821">
        <v>1</v>
      </c>
    </row>
    <row r="822" spans="1:9" x14ac:dyDescent="0.3">
      <c r="A822" t="s">
        <v>5833</v>
      </c>
      <c r="B822">
        <v>0</v>
      </c>
      <c r="C822">
        <v>0</v>
      </c>
      <c r="D822">
        <v>4</v>
      </c>
      <c r="E822">
        <v>3</v>
      </c>
      <c r="F822">
        <v>65.489999999999995</v>
      </c>
      <c r="G822">
        <v>6</v>
      </c>
      <c r="H822">
        <v>2</v>
      </c>
      <c r="I822">
        <v>0</v>
      </c>
    </row>
    <row r="823" spans="1:9" x14ac:dyDescent="0.3">
      <c r="A823" t="s">
        <v>5834</v>
      </c>
      <c r="B823">
        <v>1</v>
      </c>
      <c r="C823">
        <v>1</v>
      </c>
      <c r="D823">
        <v>1</v>
      </c>
      <c r="E823">
        <v>0</v>
      </c>
      <c r="F823">
        <v>0</v>
      </c>
      <c r="G823">
        <v>4</v>
      </c>
      <c r="H823">
        <v>20</v>
      </c>
      <c r="I823">
        <v>0</v>
      </c>
    </row>
    <row r="824" spans="1:9" x14ac:dyDescent="0.3">
      <c r="A824" t="s">
        <v>5835</v>
      </c>
      <c r="B824">
        <v>0</v>
      </c>
      <c r="C824">
        <v>1</v>
      </c>
      <c r="D824">
        <v>3</v>
      </c>
      <c r="E824">
        <v>1</v>
      </c>
      <c r="F824">
        <v>145.97999999999999</v>
      </c>
      <c r="G824">
        <v>4</v>
      </c>
      <c r="H824">
        <v>24</v>
      </c>
      <c r="I824">
        <v>0</v>
      </c>
    </row>
    <row r="825" spans="1:9" x14ac:dyDescent="0.3">
      <c r="A825" t="s">
        <v>5836</v>
      </c>
      <c r="B825">
        <v>0</v>
      </c>
      <c r="C825">
        <v>1</v>
      </c>
      <c r="D825">
        <v>1</v>
      </c>
      <c r="E825">
        <v>2</v>
      </c>
      <c r="F825">
        <v>69.489999999999995</v>
      </c>
      <c r="G825">
        <v>0</v>
      </c>
      <c r="H825">
        <v>20</v>
      </c>
      <c r="I825">
        <v>1</v>
      </c>
    </row>
    <row r="826" spans="1:9" x14ac:dyDescent="0.3">
      <c r="A826" t="s">
        <v>5837</v>
      </c>
      <c r="B826">
        <v>0</v>
      </c>
      <c r="C826">
        <v>0</v>
      </c>
      <c r="D826">
        <v>4</v>
      </c>
      <c r="E826">
        <v>1</v>
      </c>
      <c r="F826">
        <v>61.99</v>
      </c>
      <c r="G826">
        <v>1</v>
      </c>
      <c r="H826">
        <v>11</v>
      </c>
      <c r="I826">
        <v>0</v>
      </c>
    </row>
    <row r="827" spans="1:9" x14ac:dyDescent="0.3">
      <c r="A827" t="s">
        <v>5838</v>
      </c>
      <c r="B827">
        <v>0</v>
      </c>
      <c r="C827">
        <v>1</v>
      </c>
      <c r="D827">
        <v>2</v>
      </c>
      <c r="E827">
        <v>3</v>
      </c>
      <c r="F827">
        <v>54.99</v>
      </c>
      <c r="G827">
        <v>1</v>
      </c>
      <c r="H827">
        <v>17</v>
      </c>
      <c r="I827">
        <v>0</v>
      </c>
    </row>
    <row r="828" spans="1:9" x14ac:dyDescent="0.3">
      <c r="A828" t="s">
        <v>5839</v>
      </c>
      <c r="B828">
        <v>0</v>
      </c>
      <c r="C828">
        <v>0</v>
      </c>
      <c r="D828">
        <v>2</v>
      </c>
      <c r="E828">
        <v>2</v>
      </c>
      <c r="F828">
        <v>74.489999999999995</v>
      </c>
      <c r="G828">
        <v>0</v>
      </c>
      <c r="H828">
        <v>12</v>
      </c>
      <c r="I828">
        <v>1</v>
      </c>
    </row>
    <row r="829" spans="1:9" x14ac:dyDescent="0.3">
      <c r="A829" t="s">
        <v>5840</v>
      </c>
      <c r="B829">
        <v>1</v>
      </c>
      <c r="C829">
        <v>1</v>
      </c>
      <c r="D829">
        <v>3</v>
      </c>
      <c r="E829">
        <v>0</v>
      </c>
      <c r="F829">
        <v>0</v>
      </c>
      <c r="G829">
        <v>4</v>
      </c>
      <c r="H829">
        <v>10</v>
      </c>
      <c r="I829">
        <v>0</v>
      </c>
    </row>
    <row r="830" spans="1:9" x14ac:dyDescent="0.3">
      <c r="A830" t="s">
        <v>5841</v>
      </c>
      <c r="B830">
        <v>0</v>
      </c>
      <c r="C830">
        <v>1</v>
      </c>
      <c r="D830">
        <v>3</v>
      </c>
      <c r="E830">
        <v>0</v>
      </c>
      <c r="F830">
        <v>0</v>
      </c>
      <c r="G830">
        <v>1</v>
      </c>
      <c r="H830">
        <v>16</v>
      </c>
      <c r="I830">
        <v>1</v>
      </c>
    </row>
    <row r="831" spans="1:9" x14ac:dyDescent="0.3">
      <c r="A831" t="s">
        <v>5842</v>
      </c>
      <c r="B831">
        <v>1</v>
      </c>
      <c r="C831">
        <v>1</v>
      </c>
      <c r="D831">
        <v>1</v>
      </c>
      <c r="E831">
        <v>5</v>
      </c>
      <c r="F831">
        <v>64.489999999999995</v>
      </c>
      <c r="G831">
        <v>0</v>
      </c>
      <c r="H831">
        <v>12</v>
      </c>
      <c r="I831">
        <v>0</v>
      </c>
    </row>
    <row r="832" spans="1:9" x14ac:dyDescent="0.3">
      <c r="A832" t="s">
        <v>5843</v>
      </c>
      <c r="B832">
        <v>1</v>
      </c>
      <c r="C832">
        <v>1</v>
      </c>
      <c r="D832">
        <v>1</v>
      </c>
      <c r="E832">
        <v>3</v>
      </c>
      <c r="F832">
        <v>46.99</v>
      </c>
      <c r="G832">
        <v>2</v>
      </c>
      <c r="H832">
        <v>21</v>
      </c>
      <c r="I832">
        <v>0</v>
      </c>
    </row>
    <row r="833" spans="1:9" x14ac:dyDescent="0.3">
      <c r="A833" t="s">
        <v>5844</v>
      </c>
      <c r="B833">
        <v>0</v>
      </c>
      <c r="C833">
        <v>1</v>
      </c>
      <c r="D833">
        <v>2</v>
      </c>
      <c r="E833">
        <v>4</v>
      </c>
      <c r="F833">
        <v>54.99</v>
      </c>
      <c r="G833">
        <v>4</v>
      </c>
      <c r="H833">
        <v>19</v>
      </c>
      <c r="I833">
        <v>1</v>
      </c>
    </row>
    <row r="834" spans="1:9" x14ac:dyDescent="0.3">
      <c r="A834" t="s">
        <v>5845</v>
      </c>
      <c r="B834">
        <v>0</v>
      </c>
      <c r="C834">
        <v>1</v>
      </c>
      <c r="D834">
        <v>1</v>
      </c>
      <c r="E834">
        <v>5</v>
      </c>
      <c r="F834">
        <v>163.98</v>
      </c>
      <c r="G834">
        <v>7</v>
      </c>
      <c r="H834">
        <v>17</v>
      </c>
      <c r="I834">
        <v>0</v>
      </c>
    </row>
    <row r="835" spans="1:9" x14ac:dyDescent="0.3">
      <c r="A835" t="s">
        <v>5846</v>
      </c>
      <c r="B835">
        <v>0</v>
      </c>
      <c r="C835">
        <v>1</v>
      </c>
      <c r="D835">
        <v>3</v>
      </c>
      <c r="E835">
        <v>0</v>
      </c>
      <c r="F835">
        <v>0</v>
      </c>
      <c r="G835">
        <v>0</v>
      </c>
      <c r="H835">
        <v>23</v>
      </c>
      <c r="I835">
        <v>0</v>
      </c>
    </row>
    <row r="836" spans="1:9" x14ac:dyDescent="0.3">
      <c r="A836" t="s">
        <v>5847</v>
      </c>
      <c r="B836">
        <v>0</v>
      </c>
      <c r="C836">
        <v>1</v>
      </c>
      <c r="D836">
        <v>1</v>
      </c>
      <c r="E836">
        <v>0</v>
      </c>
      <c r="F836">
        <v>0</v>
      </c>
      <c r="G836">
        <v>0</v>
      </c>
      <c r="H836">
        <v>17</v>
      </c>
      <c r="I836">
        <v>0</v>
      </c>
    </row>
    <row r="837" spans="1:9" x14ac:dyDescent="0.3">
      <c r="A837" t="s">
        <v>5848</v>
      </c>
      <c r="B837">
        <v>0</v>
      </c>
      <c r="C837">
        <v>0</v>
      </c>
      <c r="D837">
        <v>4</v>
      </c>
      <c r="E837">
        <v>2</v>
      </c>
      <c r="F837">
        <v>66.489999999999995</v>
      </c>
      <c r="G837">
        <v>4</v>
      </c>
      <c r="H837">
        <v>10</v>
      </c>
      <c r="I837">
        <v>1</v>
      </c>
    </row>
    <row r="838" spans="1:9" x14ac:dyDescent="0.3">
      <c r="A838" t="s">
        <v>5849</v>
      </c>
      <c r="B838">
        <v>0</v>
      </c>
      <c r="C838">
        <v>1</v>
      </c>
      <c r="D838">
        <v>1</v>
      </c>
      <c r="E838">
        <v>0</v>
      </c>
      <c r="F838">
        <v>0</v>
      </c>
      <c r="G838">
        <v>1</v>
      </c>
      <c r="H838">
        <v>20</v>
      </c>
      <c r="I838">
        <v>0</v>
      </c>
    </row>
    <row r="839" spans="1:9" x14ac:dyDescent="0.3">
      <c r="A839" t="s">
        <v>5850</v>
      </c>
      <c r="B839">
        <v>0</v>
      </c>
      <c r="C839">
        <v>1</v>
      </c>
      <c r="D839">
        <v>3</v>
      </c>
      <c r="E839">
        <v>2</v>
      </c>
      <c r="F839">
        <v>93.98</v>
      </c>
      <c r="G839">
        <v>4</v>
      </c>
      <c r="H839">
        <v>16</v>
      </c>
      <c r="I839">
        <v>0</v>
      </c>
    </row>
    <row r="840" spans="1:9" x14ac:dyDescent="0.3">
      <c r="A840" t="s">
        <v>5851</v>
      </c>
      <c r="B840">
        <v>1</v>
      </c>
      <c r="C840">
        <v>1</v>
      </c>
      <c r="D840">
        <v>1</v>
      </c>
      <c r="E840">
        <v>1</v>
      </c>
      <c r="F840">
        <v>29.99</v>
      </c>
      <c r="G840">
        <v>5</v>
      </c>
      <c r="H840">
        <v>15</v>
      </c>
      <c r="I840">
        <v>0</v>
      </c>
    </row>
    <row r="841" spans="1:9" x14ac:dyDescent="0.3">
      <c r="A841" t="s">
        <v>5852</v>
      </c>
      <c r="B841">
        <v>0</v>
      </c>
      <c r="C841">
        <v>0</v>
      </c>
      <c r="D841">
        <v>4</v>
      </c>
      <c r="E841">
        <v>1</v>
      </c>
      <c r="F841">
        <v>65.989999999999995</v>
      </c>
      <c r="G841">
        <v>6</v>
      </c>
      <c r="H841">
        <v>6</v>
      </c>
      <c r="I841">
        <v>1</v>
      </c>
    </row>
    <row r="842" spans="1:9" x14ac:dyDescent="0.3">
      <c r="A842" t="s">
        <v>5853</v>
      </c>
      <c r="B842">
        <v>0</v>
      </c>
      <c r="C842">
        <v>0</v>
      </c>
      <c r="D842">
        <v>2</v>
      </c>
      <c r="E842">
        <v>1</v>
      </c>
      <c r="F842">
        <v>63.49</v>
      </c>
      <c r="G842">
        <v>4</v>
      </c>
      <c r="H842">
        <v>4</v>
      </c>
      <c r="I842">
        <v>0</v>
      </c>
    </row>
    <row r="843" spans="1:9" x14ac:dyDescent="0.3">
      <c r="A843" t="s">
        <v>5854</v>
      </c>
      <c r="B843">
        <v>1</v>
      </c>
      <c r="C843">
        <v>1</v>
      </c>
      <c r="D843">
        <v>1</v>
      </c>
      <c r="E843">
        <v>4</v>
      </c>
      <c r="F843">
        <v>38.49</v>
      </c>
      <c r="G843">
        <v>1</v>
      </c>
      <c r="H843">
        <v>19</v>
      </c>
      <c r="I843">
        <v>0</v>
      </c>
    </row>
    <row r="844" spans="1:9" x14ac:dyDescent="0.3">
      <c r="A844" t="s">
        <v>5855</v>
      </c>
      <c r="B844">
        <v>0</v>
      </c>
      <c r="C844">
        <v>0</v>
      </c>
      <c r="D844">
        <v>1</v>
      </c>
      <c r="E844">
        <v>3</v>
      </c>
      <c r="F844">
        <v>56.99</v>
      </c>
      <c r="G844">
        <v>4</v>
      </c>
      <c r="H844">
        <v>6</v>
      </c>
      <c r="I844">
        <v>0</v>
      </c>
    </row>
    <row r="845" spans="1:9" x14ac:dyDescent="0.3">
      <c r="A845" t="s">
        <v>5856</v>
      </c>
      <c r="B845">
        <v>0</v>
      </c>
      <c r="C845">
        <v>0</v>
      </c>
      <c r="D845">
        <v>2</v>
      </c>
      <c r="E845">
        <v>1</v>
      </c>
      <c r="F845">
        <v>65.489999999999995</v>
      </c>
      <c r="G845">
        <v>5</v>
      </c>
      <c r="H845">
        <v>3</v>
      </c>
      <c r="I845">
        <v>1</v>
      </c>
    </row>
    <row r="846" spans="1:9" x14ac:dyDescent="0.3">
      <c r="A846" t="s">
        <v>5857</v>
      </c>
      <c r="B846">
        <v>0</v>
      </c>
      <c r="C846">
        <v>1</v>
      </c>
      <c r="D846">
        <v>1</v>
      </c>
      <c r="E846">
        <v>0</v>
      </c>
      <c r="F846">
        <v>0</v>
      </c>
      <c r="G846">
        <v>5</v>
      </c>
      <c r="H846">
        <v>16</v>
      </c>
      <c r="I846">
        <v>1</v>
      </c>
    </row>
    <row r="847" spans="1:9" x14ac:dyDescent="0.3">
      <c r="A847" t="s">
        <v>5858</v>
      </c>
      <c r="B847">
        <v>1</v>
      </c>
      <c r="C847">
        <v>0</v>
      </c>
      <c r="D847">
        <v>1</v>
      </c>
      <c r="E847">
        <v>5</v>
      </c>
      <c r="F847">
        <v>102.98</v>
      </c>
      <c r="G847">
        <v>4</v>
      </c>
      <c r="H847">
        <v>1</v>
      </c>
      <c r="I847">
        <v>0</v>
      </c>
    </row>
    <row r="848" spans="1:9" x14ac:dyDescent="0.3">
      <c r="A848" t="s">
        <v>5859</v>
      </c>
      <c r="B848">
        <v>0</v>
      </c>
      <c r="C848">
        <v>0</v>
      </c>
      <c r="D848">
        <v>1</v>
      </c>
      <c r="E848">
        <v>0</v>
      </c>
      <c r="F848">
        <v>0</v>
      </c>
      <c r="G848">
        <v>6</v>
      </c>
      <c r="H848">
        <v>9</v>
      </c>
      <c r="I848">
        <v>0</v>
      </c>
    </row>
    <row r="849" spans="1:9" x14ac:dyDescent="0.3">
      <c r="A849" t="s">
        <v>5860</v>
      </c>
      <c r="B849">
        <v>1</v>
      </c>
      <c r="C849">
        <v>1</v>
      </c>
      <c r="D849">
        <v>1</v>
      </c>
      <c r="E849">
        <v>4</v>
      </c>
      <c r="F849">
        <v>50.99</v>
      </c>
      <c r="G849">
        <v>4</v>
      </c>
      <c r="H849">
        <v>10</v>
      </c>
      <c r="I849">
        <v>0</v>
      </c>
    </row>
    <row r="850" spans="1:9" x14ac:dyDescent="0.3">
      <c r="A850" t="s">
        <v>5861</v>
      </c>
      <c r="B850">
        <v>0</v>
      </c>
      <c r="C850">
        <v>1</v>
      </c>
      <c r="D850">
        <v>3</v>
      </c>
      <c r="E850">
        <v>0</v>
      </c>
      <c r="F850">
        <v>0</v>
      </c>
      <c r="G850">
        <v>6</v>
      </c>
      <c r="H850">
        <v>17</v>
      </c>
      <c r="I850">
        <v>1</v>
      </c>
    </row>
    <row r="851" spans="1:9" x14ac:dyDescent="0.3">
      <c r="A851" t="s">
        <v>5862</v>
      </c>
      <c r="B851">
        <v>0</v>
      </c>
      <c r="C851">
        <v>1</v>
      </c>
      <c r="D851">
        <v>2</v>
      </c>
      <c r="E851">
        <v>0</v>
      </c>
      <c r="F851">
        <v>0</v>
      </c>
      <c r="G851">
        <v>0</v>
      </c>
      <c r="H851">
        <v>14</v>
      </c>
      <c r="I851">
        <v>0</v>
      </c>
    </row>
    <row r="852" spans="1:9" x14ac:dyDescent="0.3">
      <c r="A852" t="s">
        <v>5863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6</v>
      </c>
      <c r="H852">
        <v>1</v>
      </c>
      <c r="I852">
        <v>1</v>
      </c>
    </row>
    <row r="853" spans="1:9" x14ac:dyDescent="0.3">
      <c r="A853" t="s">
        <v>5864</v>
      </c>
      <c r="B853">
        <v>0</v>
      </c>
      <c r="C853">
        <v>1</v>
      </c>
      <c r="D853">
        <v>2</v>
      </c>
      <c r="E853">
        <v>0</v>
      </c>
      <c r="F853">
        <v>0</v>
      </c>
      <c r="G853">
        <v>7</v>
      </c>
      <c r="H853">
        <v>13</v>
      </c>
      <c r="I853">
        <v>0</v>
      </c>
    </row>
    <row r="854" spans="1:9" x14ac:dyDescent="0.3">
      <c r="A854" t="s">
        <v>5865</v>
      </c>
      <c r="B854">
        <v>0</v>
      </c>
      <c r="C854">
        <v>1</v>
      </c>
      <c r="D854">
        <v>1</v>
      </c>
      <c r="E854">
        <v>2</v>
      </c>
      <c r="F854">
        <v>133.97999999999999</v>
      </c>
      <c r="G854">
        <v>2</v>
      </c>
      <c r="H854">
        <v>17</v>
      </c>
      <c r="I854">
        <v>1</v>
      </c>
    </row>
    <row r="855" spans="1:9" x14ac:dyDescent="0.3">
      <c r="A855" t="s">
        <v>5866</v>
      </c>
      <c r="B855">
        <v>1</v>
      </c>
      <c r="C855">
        <v>1</v>
      </c>
      <c r="D855">
        <v>1</v>
      </c>
      <c r="E855">
        <v>2</v>
      </c>
      <c r="F855">
        <v>82.98</v>
      </c>
      <c r="G855">
        <v>1</v>
      </c>
      <c r="H855">
        <v>24</v>
      </c>
      <c r="I855">
        <v>0</v>
      </c>
    </row>
    <row r="856" spans="1:9" x14ac:dyDescent="0.3">
      <c r="A856" t="s">
        <v>5867</v>
      </c>
      <c r="B856">
        <v>0</v>
      </c>
      <c r="C856">
        <v>1</v>
      </c>
      <c r="D856">
        <v>5</v>
      </c>
      <c r="E856">
        <v>6</v>
      </c>
      <c r="F856">
        <v>68.98</v>
      </c>
      <c r="G856">
        <v>0</v>
      </c>
      <c r="H856">
        <v>18</v>
      </c>
      <c r="I856">
        <v>0</v>
      </c>
    </row>
    <row r="857" spans="1:9" x14ac:dyDescent="0.3">
      <c r="A857" t="s">
        <v>5868</v>
      </c>
      <c r="B857">
        <v>1</v>
      </c>
      <c r="C857">
        <v>0</v>
      </c>
      <c r="D857">
        <v>1</v>
      </c>
      <c r="E857">
        <v>1</v>
      </c>
      <c r="F857">
        <v>55.99</v>
      </c>
      <c r="G857">
        <v>2</v>
      </c>
      <c r="H857">
        <v>10</v>
      </c>
      <c r="I857">
        <v>0</v>
      </c>
    </row>
    <row r="858" spans="1:9" x14ac:dyDescent="0.3">
      <c r="A858" t="s">
        <v>5869</v>
      </c>
      <c r="B858">
        <v>0</v>
      </c>
      <c r="C858">
        <v>0</v>
      </c>
      <c r="D858">
        <v>3</v>
      </c>
      <c r="E858">
        <v>0</v>
      </c>
      <c r="F858">
        <v>0</v>
      </c>
      <c r="G858">
        <v>1</v>
      </c>
      <c r="H858">
        <v>3</v>
      </c>
      <c r="I858">
        <v>0</v>
      </c>
    </row>
    <row r="859" spans="1:9" x14ac:dyDescent="0.3">
      <c r="A859" t="s">
        <v>5870</v>
      </c>
      <c r="B859">
        <v>0</v>
      </c>
      <c r="C859">
        <v>1</v>
      </c>
      <c r="D859">
        <v>3</v>
      </c>
      <c r="E859">
        <v>1</v>
      </c>
      <c r="F859">
        <v>97.98</v>
      </c>
      <c r="G859">
        <v>1</v>
      </c>
      <c r="H859">
        <v>18</v>
      </c>
      <c r="I859">
        <v>0</v>
      </c>
    </row>
    <row r="860" spans="1:9" x14ac:dyDescent="0.3">
      <c r="A860" t="s">
        <v>5871</v>
      </c>
      <c r="B860">
        <v>0</v>
      </c>
      <c r="C860">
        <v>0</v>
      </c>
      <c r="D860">
        <v>3</v>
      </c>
      <c r="E860">
        <v>0</v>
      </c>
      <c r="F860">
        <v>0</v>
      </c>
      <c r="G860">
        <v>5</v>
      </c>
      <c r="H860">
        <v>4</v>
      </c>
      <c r="I860">
        <v>1</v>
      </c>
    </row>
    <row r="861" spans="1:9" x14ac:dyDescent="0.3">
      <c r="A861" t="s">
        <v>5872</v>
      </c>
      <c r="B861">
        <v>1</v>
      </c>
      <c r="C861">
        <v>1</v>
      </c>
      <c r="D861">
        <v>3</v>
      </c>
      <c r="E861">
        <v>10</v>
      </c>
      <c r="F861">
        <v>142.97999999999999</v>
      </c>
      <c r="G861">
        <v>0</v>
      </c>
      <c r="H861">
        <v>13</v>
      </c>
      <c r="I861">
        <v>0</v>
      </c>
    </row>
    <row r="862" spans="1:9" x14ac:dyDescent="0.3">
      <c r="A862" t="s">
        <v>5873</v>
      </c>
      <c r="B862">
        <v>0</v>
      </c>
      <c r="C862">
        <v>0</v>
      </c>
      <c r="D862">
        <v>5</v>
      </c>
      <c r="E862">
        <v>1</v>
      </c>
      <c r="F862">
        <v>55.99</v>
      </c>
      <c r="G862">
        <v>1</v>
      </c>
      <c r="H862">
        <v>1</v>
      </c>
      <c r="I862">
        <v>0</v>
      </c>
    </row>
    <row r="863" spans="1:9" x14ac:dyDescent="0.3">
      <c r="A863" t="s">
        <v>5874</v>
      </c>
      <c r="B863">
        <v>1</v>
      </c>
      <c r="C863">
        <v>0</v>
      </c>
      <c r="D863">
        <v>5</v>
      </c>
      <c r="E863">
        <v>2</v>
      </c>
      <c r="F863">
        <v>67.989999999999995</v>
      </c>
      <c r="G863">
        <v>0</v>
      </c>
      <c r="H863">
        <v>2</v>
      </c>
      <c r="I863">
        <v>0</v>
      </c>
    </row>
    <row r="864" spans="1:9" x14ac:dyDescent="0.3">
      <c r="A864" t="s">
        <v>5875</v>
      </c>
      <c r="B864">
        <v>0</v>
      </c>
      <c r="C864">
        <v>1</v>
      </c>
      <c r="D864">
        <v>3</v>
      </c>
      <c r="E864">
        <v>4</v>
      </c>
      <c r="F864">
        <v>57.99</v>
      </c>
      <c r="G864">
        <v>0</v>
      </c>
      <c r="H864">
        <v>17</v>
      </c>
      <c r="I864">
        <v>0</v>
      </c>
    </row>
    <row r="865" spans="1:9" x14ac:dyDescent="0.3">
      <c r="A865" t="s">
        <v>5876</v>
      </c>
      <c r="B865">
        <v>0</v>
      </c>
      <c r="C865">
        <v>1</v>
      </c>
      <c r="D865">
        <v>2</v>
      </c>
      <c r="E865">
        <v>8</v>
      </c>
      <c r="F865">
        <v>53.99</v>
      </c>
      <c r="G865">
        <v>5</v>
      </c>
      <c r="H865">
        <v>16</v>
      </c>
      <c r="I865">
        <v>0</v>
      </c>
    </row>
    <row r="866" spans="1:9" x14ac:dyDescent="0.3">
      <c r="A866" t="s">
        <v>5877</v>
      </c>
      <c r="B866">
        <v>1</v>
      </c>
      <c r="C866">
        <v>1</v>
      </c>
      <c r="D866">
        <v>1</v>
      </c>
      <c r="E866">
        <v>7</v>
      </c>
      <c r="F866">
        <v>60.99</v>
      </c>
      <c r="G866">
        <v>2</v>
      </c>
      <c r="H866">
        <v>19</v>
      </c>
      <c r="I866">
        <v>0</v>
      </c>
    </row>
    <row r="867" spans="1:9" x14ac:dyDescent="0.3">
      <c r="A867" t="s">
        <v>5878</v>
      </c>
      <c r="B867">
        <v>0</v>
      </c>
      <c r="C867">
        <v>1</v>
      </c>
      <c r="D867">
        <v>3</v>
      </c>
      <c r="E867">
        <v>1</v>
      </c>
      <c r="F867">
        <v>147.97999999999999</v>
      </c>
      <c r="G867">
        <v>3</v>
      </c>
      <c r="H867">
        <v>25</v>
      </c>
      <c r="I867">
        <v>0</v>
      </c>
    </row>
    <row r="868" spans="1:9" x14ac:dyDescent="0.3">
      <c r="A868" t="s">
        <v>5879</v>
      </c>
      <c r="B868">
        <v>1</v>
      </c>
      <c r="C868">
        <v>0</v>
      </c>
      <c r="D868">
        <v>1</v>
      </c>
      <c r="E868">
        <v>9</v>
      </c>
      <c r="F868">
        <v>133.97999999999999</v>
      </c>
      <c r="G868">
        <v>3</v>
      </c>
      <c r="H868">
        <v>14</v>
      </c>
      <c r="I868">
        <v>0</v>
      </c>
    </row>
    <row r="869" spans="1:9" x14ac:dyDescent="0.3">
      <c r="A869" t="s">
        <v>5880</v>
      </c>
      <c r="B869">
        <v>0</v>
      </c>
      <c r="C869">
        <v>1</v>
      </c>
      <c r="D869">
        <v>3</v>
      </c>
      <c r="E869">
        <v>2</v>
      </c>
      <c r="F869">
        <v>129.97999999999999</v>
      </c>
      <c r="G869">
        <v>6</v>
      </c>
      <c r="H869">
        <v>19</v>
      </c>
      <c r="I869">
        <v>0</v>
      </c>
    </row>
    <row r="870" spans="1:9" x14ac:dyDescent="0.3">
      <c r="A870" t="s">
        <v>5881</v>
      </c>
      <c r="B870">
        <v>0</v>
      </c>
      <c r="C870">
        <v>1</v>
      </c>
      <c r="D870">
        <v>2</v>
      </c>
      <c r="E870">
        <v>4</v>
      </c>
      <c r="F870">
        <v>68.989999999999995</v>
      </c>
      <c r="G870">
        <v>2</v>
      </c>
      <c r="H870">
        <v>18</v>
      </c>
      <c r="I870">
        <v>0</v>
      </c>
    </row>
    <row r="871" spans="1:9" x14ac:dyDescent="0.3">
      <c r="A871" t="s">
        <v>5882</v>
      </c>
      <c r="B871">
        <v>0</v>
      </c>
      <c r="C871">
        <v>0</v>
      </c>
      <c r="D871">
        <v>4</v>
      </c>
      <c r="E871">
        <v>0</v>
      </c>
      <c r="F871">
        <v>0</v>
      </c>
      <c r="G871">
        <v>7</v>
      </c>
      <c r="H871">
        <v>13</v>
      </c>
      <c r="I871">
        <v>0</v>
      </c>
    </row>
    <row r="872" spans="1:9" x14ac:dyDescent="0.3">
      <c r="A872" t="s">
        <v>5883</v>
      </c>
      <c r="B872">
        <v>0</v>
      </c>
      <c r="C872">
        <v>1</v>
      </c>
      <c r="D872">
        <v>1</v>
      </c>
      <c r="E872">
        <v>1</v>
      </c>
      <c r="F872">
        <v>57.99</v>
      </c>
      <c r="G872">
        <v>0</v>
      </c>
      <c r="H872">
        <v>16</v>
      </c>
      <c r="I872">
        <v>0</v>
      </c>
    </row>
    <row r="873" spans="1:9" x14ac:dyDescent="0.3">
      <c r="A873" t="s">
        <v>5884</v>
      </c>
      <c r="B873">
        <v>0</v>
      </c>
      <c r="C873">
        <v>1</v>
      </c>
      <c r="D873">
        <v>3</v>
      </c>
      <c r="E873">
        <v>1</v>
      </c>
      <c r="F873">
        <v>40.99</v>
      </c>
      <c r="G873">
        <v>6</v>
      </c>
      <c r="H873">
        <v>22</v>
      </c>
      <c r="I873">
        <v>0</v>
      </c>
    </row>
    <row r="874" spans="1:9" x14ac:dyDescent="0.3">
      <c r="A874" t="s">
        <v>5885</v>
      </c>
      <c r="B874">
        <v>0</v>
      </c>
      <c r="C874">
        <v>1</v>
      </c>
      <c r="D874">
        <v>1</v>
      </c>
      <c r="E874">
        <v>2</v>
      </c>
      <c r="F874">
        <v>51.99</v>
      </c>
      <c r="G874">
        <v>3</v>
      </c>
      <c r="H874">
        <v>12</v>
      </c>
      <c r="I874">
        <v>0</v>
      </c>
    </row>
    <row r="875" spans="1:9" x14ac:dyDescent="0.3">
      <c r="A875" t="s">
        <v>5886</v>
      </c>
      <c r="B875">
        <v>0</v>
      </c>
      <c r="C875">
        <v>0</v>
      </c>
      <c r="D875">
        <v>1</v>
      </c>
      <c r="E875">
        <v>4</v>
      </c>
      <c r="F875">
        <v>247.96</v>
      </c>
      <c r="G875">
        <v>1</v>
      </c>
      <c r="H875">
        <v>2</v>
      </c>
      <c r="I875">
        <v>1</v>
      </c>
    </row>
    <row r="876" spans="1:9" x14ac:dyDescent="0.3">
      <c r="A876" t="s">
        <v>5887</v>
      </c>
      <c r="B876">
        <v>0</v>
      </c>
      <c r="C876">
        <v>1</v>
      </c>
      <c r="D876">
        <v>2</v>
      </c>
      <c r="E876">
        <v>6</v>
      </c>
      <c r="F876">
        <v>115.98</v>
      </c>
      <c r="G876">
        <v>6</v>
      </c>
      <c r="H876">
        <v>11</v>
      </c>
      <c r="I876">
        <v>0</v>
      </c>
    </row>
    <row r="877" spans="1:9" x14ac:dyDescent="0.3">
      <c r="A877" t="s">
        <v>5888</v>
      </c>
      <c r="B877">
        <v>0</v>
      </c>
      <c r="C877">
        <v>0</v>
      </c>
      <c r="D877">
        <v>1</v>
      </c>
      <c r="E877">
        <v>1</v>
      </c>
      <c r="F877">
        <v>55.99</v>
      </c>
      <c r="G877">
        <v>0</v>
      </c>
      <c r="H877">
        <v>3</v>
      </c>
      <c r="I877">
        <v>0</v>
      </c>
    </row>
    <row r="878" spans="1:9" x14ac:dyDescent="0.3">
      <c r="A878" t="s">
        <v>5889</v>
      </c>
      <c r="B878">
        <v>0</v>
      </c>
      <c r="C878">
        <v>0</v>
      </c>
      <c r="D878">
        <v>1</v>
      </c>
      <c r="E878">
        <v>2</v>
      </c>
      <c r="F878">
        <v>67.989999999999995</v>
      </c>
      <c r="G878">
        <v>3</v>
      </c>
      <c r="H878">
        <v>17</v>
      </c>
      <c r="I878">
        <v>1</v>
      </c>
    </row>
    <row r="879" spans="1:9" x14ac:dyDescent="0.3">
      <c r="A879" t="s">
        <v>5890</v>
      </c>
      <c r="B879">
        <v>0</v>
      </c>
      <c r="C879">
        <v>0</v>
      </c>
      <c r="D879">
        <v>2</v>
      </c>
      <c r="E879">
        <v>1</v>
      </c>
      <c r="F879">
        <v>71.989999999999995</v>
      </c>
      <c r="G879">
        <v>4</v>
      </c>
      <c r="H879">
        <v>8</v>
      </c>
      <c r="I879">
        <v>1</v>
      </c>
    </row>
    <row r="880" spans="1:9" x14ac:dyDescent="0.3">
      <c r="A880" t="s">
        <v>5891</v>
      </c>
      <c r="B880">
        <v>0</v>
      </c>
      <c r="C880">
        <v>1</v>
      </c>
      <c r="D880">
        <v>3</v>
      </c>
      <c r="E880">
        <v>0</v>
      </c>
      <c r="F880">
        <v>0</v>
      </c>
      <c r="G880">
        <v>4</v>
      </c>
      <c r="H880">
        <v>12</v>
      </c>
      <c r="I880">
        <v>0</v>
      </c>
    </row>
    <row r="881" spans="1:9" x14ac:dyDescent="0.3">
      <c r="A881" t="s">
        <v>5892</v>
      </c>
      <c r="B881">
        <v>0</v>
      </c>
      <c r="C881">
        <v>0</v>
      </c>
      <c r="D881">
        <v>3</v>
      </c>
      <c r="E881">
        <v>1</v>
      </c>
      <c r="F881">
        <v>66.989999999999995</v>
      </c>
      <c r="G881">
        <v>2</v>
      </c>
      <c r="H881">
        <v>6</v>
      </c>
      <c r="I881">
        <v>0</v>
      </c>
    </row>
    <row r="882" spans="1:9" x14ac:dyDescent="0.3">
      <c r="A882" t="s">
        <v>5893</v>
      </c>
      <c r="B882">
        <v>1</v>
      </c>
      <c r="C882">
        <v>1</v>
      </c>
      <c r="D882">
        <v>3</v>
      </c>
      <c r="E882">
        <v>0</v>
      </c>
      <c r="F882">
        <v>0</v>
      </c>
      <c r="G882">
        <v>7</v>
      </c>
      <c r="H882">
        <v>9</v>
      </c>
      <c r="I882">
        <v>0</v>
      </c>
    </row>
    <row r="883" spans="1:9" x14ac:dyDescent="0.3">
      <c r="A883" t="s">
        <v>5894</v>
      </c>
      <c r="B883">
        <v>0</v>
      </c>
      <c r="C883">
        <v>0</v>
      </c>
      <c r="D883">
        <v>2</v>
      </c>
      <c r="E883">
        <v>7</v>
      </c>
      <c r="F883">
        <v>148.47</v>
      </c>
      <c r="G883">
        <v>3</v>
      </c>
      <c r="H883">
        <v>11</v>
      </c>
      <c r="I883">
        <v>1</v>
      </c>
    </row>
    <row r="884" spans="1:9" x14ac:dyDescent="0.3">
      <c r="A884" t="s">
        <v>5895</v>
      </c>
      <c r="B884">
        <v>0</v>
      </c>
      <c r="C884">
        <v>1</v>
      </c>
      <c r="D884">
        <v>3</v>
      </c>
      <c r="E884">
        <v>0</v>
      </c>
      <c r="F884">
        <v>0</v>
      </c>
      <c r="G884">
        <v>5</v>
      </c>
      <c r="H884">
        <v>12</v>
      </c>
      <c r="I884">
        <v>0</v>
      </c>
    </row>
    <row r="885" spans="1:9" x14ac:dyDescent="0.3">
      <c r="A885" t="s">
        <v>5896</v>
      </c>
      <c r="B885">
        <v>0</v>
      </c>
      <c r="C885">
        <v>0</v>
      </c>
      <c r="D885">
        <v>3</v>
      </c>
      <c r="E885">
        <v>1</v>
      </c>
      <c r="F885">
        <v>139.97999999999999</v>
      </c>
      <c r="G885">
        <v>2</v>
      </c>
      <c r="H885">
        <v>1</v>
      </c>
      <c r="I885">
        <v>1</v>
      </c>
    </row>
    <row r="886" spans="1:9" x14ac:dyDescent="0.3">
      <c r="A886" t="s">
        <v>5897</v>
      </c>
      <c r="B886">
        <v>1</v>
      </c>
      <c r="C886">
        <v>0</v>
      </c>
      <c r="D886">
        <v>1</v>
      </c>
      <c r="E886">
        <v>1</v>
      </c>
      <c r="F886">
        <v>58.99</v>
      </c>
      <c r="G886">
        <v>7</v>
      </c>
      <c r="H886">
        <v>2</v>
      </c>
      <c r="I886">
        <v>0</v>
      </c>
    </row>
    <row r="887" spans="1:9" x14ac:dyDescent="0.3">
      <c r="A887" t="s">
        <v>5898</v>
      </c>
      <c r="B887">
        <v>0</v>
      </c>
      <c r="C887">
        <v>1</v>
      </c>
      <c r="D887">
        <v>3</v>
      </c>
      <c r="E887">
        <v>0</v>
      </c>
      <c r="F887">
        <v>0</v>
      </c>
      <c r="G887">
        <v>4</v>
      </c>
      <c r="H887">
        <v>15</v>
      </c>
      <c r="I887">
        <v>1</v>
      </c>
    </row>
    <row r="888" spans="1:9" x14ac:dyDescent="0.3">
      <c r="A888" t="s">
        <v>5899</v>
      </c>
      <c r="B888">
        <v>0</v>
      </c>
      <c r="C888">
        <v>1</v>
      </c>
      <c r="D888">
        <v>3</v>
      </c>
      <c r="E888">
        <v>1</v>
      </c>
      <c r="F888">
        <v>63.99</v>
      </c>
      <c r="G888">
        <v>5</v>
      </c>
      <c r="H888">
        <v>24</v>
      </c>
      <c r="I888">
        <v>0</v>
      </c>
    </row>
    <row r="889" spans="1:9" x14ac:dyDescent="0.3">
      <c r="A889" t="s">
        <v>5900</v>
      </c>
      <c r="B889">
        <v>0</v>
      </c>
      <c r="C889">
        <v>1</v>
      </c>
      <c r="D889">
        <v>1</v>
      </c>
      <c r="E889">
        <v>3</v>
      </c>
      <c r="F889">
        <v>40.99</v>
      </c>
      <c r="G889">
        <v>5</v>
      </c>
      <c r="H889">
        <v>14</v>
      </c>
      <c r="I889">
        <v>0</v>
      </c>
    </row>
    <row r="890" spans="1:9" x14ac:dyDescent="0.3">
      <c r="A890" t="s">
        <v>5901</v>
      </c>
      <c r="B890">
        <v>0</v>
      </c>
      <c r="C890">
        <v>0</v>
      </c>
      <c r="D890">
        <v>2</v>
      </c>
      <c r="E890">
        <v>2</v>
      </c>
      <c r="F890">
        <v>53.49</v>
      </c>
      <c r="G890">
        <v>0</v>
      </c>
      <c r="H890">
        <v>19</v>
      </c>
      <c r="I890">
        <v>0</v>
      </c>
    </row>
    <row r="891" spans="1:9" x14ac:dyDescent="0.3">
      <c r="A891" t="s">
        <v>5902</v>
      </c>
      <c r="B891">
        <v>1</v>
      </c>
      <c r="C891">
        <v>1</v>
      </c>
      <c r="D891">
        <v>2</v>
      </c>
      <c r="E891">
        <v>0</v>
      </c>
      <c r="F891">
        <v>0</v>
      </c>
      <c r="G891">
        <v>7</v>
      </c>
      <c r="H891">
        <v>26</v>
      </c>
      <c r="I891">
        <v>0</v>
      </c>
    </row>
    <row r="892" spans="1:9" x14ac:dyDescent="0.3">
      <c r="A892" t="s">
        <v>5903</v>
      </c>
      <c r="B892">
        <v>0</v>
      </c>
      <c r="C892">
        <v>0</v>
      </c>
      <c r="D892">
        <v>1</v>
      </c>
      <c r="E892">
        <v>13</v>
      </c>
      <c r="F892">
        <v>54.99</v>
      </c>
      <c r="G892">
        <v>0</v>
      </c>
      <c r="H892">
        <v>14</v>
      </c>
      <c r="I892">
        <v>0</v>
      </c>
    </row>
    <row r="893" spans="1:9" x14ac:dyDescent="0.3">
      <c r="A893" t="s">
        <v>5904</v>
      </c>
      <c r="B893">
        <v>0</v>
      </c>
      <c r="C893">
        <v>1</v>
      </c>
      <c r="D893">
        <v>3</v>
      </c>
      <c r="E893">
        <v>0</v>
      </c>
      <c r="F893">
        <v>0</v>
      </c>
      <c r="G893">
        <v>5</v>
      </c>
      <c r="H893">
        <v>9</v>
      </c>
      <c r="I893">
        <v>0</v>
      </c>
    </row>
    <row r="894" spans="1:9" x14ac:dyDescent="0.3">
      <c r="A894" t="s">
        <v>5905</v>
      </c>
      <c r="B894">
        <v>0</v>
      </c>
      <c r="C894">
        <v>1</v>
      </c>
      <c r="D894">
        <v>4</v>
      </c>
      <c r="E894">
        <v>0</v>
      </c>
      <c r="F894">
        <v>0</v>
      </c>
      <c r="G894">
        <v>7</v>
      </c>
      <c r="H894">
        <v>17</v>
      </c>
      <c r="I894">
        <v>0</v>
      </c>
    </row>
    <row r="895" spans="1:9" x14ac:dyDescent="0.3">
      <c r="A895" t="s">
        <v>5906</v>
      </c>
      <c r="B895">
        <v>0</v>
      </c>
      <c r="C895">
        <v>0</v>
      </c>
      <c r="D895">
        <v>2</v>
      </c>
      <c r="E895">
        <v>5</v>
      </c>
      <c r="F895">
        <v>76.989999999999995</v>
      </c>
      <c r="G895">
        <v>7</v>
      </c>
      <c r="H895">
        <v>20</v>
      </c>
      <c r="I895">
        <v>0</v>
      </c>
    </row>
    <row r="896" spans="1:9" x14ac:dyDescent="0.3">
      <c r="A896" t="s">
        <v>5907</v>
      </c>
      <c r="B896">
        <v>0</v>
      </c>
      <c r="C896">
        <v>0</v>
      </c>
      <c r="D896">
        <v>1</v>
      </c>
      <c r="E896">
        <v>5</v>
      </c>
      <c r="F896">
        <v>77.989999999999995</v>
      </c>
      <c r="G896">
        <v>3</v>
      </c>
      <c r="H896">
        <v>5</v>
      </c>
      <c r="I896">
        <v>0</v>
      </c>
    </row>
    <row r="897" spans="1:9" x14ac:dyDescent="0.3">
      <c r="A897" t="s">
        <v>5908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5</v>
      </c>
      <c r="H897">
        <v>9</v>
      </c>
      <c r="I897">
        <v>0</v>
      </c>
    </row>
    <row r="898" spans="1:9" x14ac:dyDescent="0.3">
      <c r="A898" t="s">
        <v>5909</v>
      </c>
      <c r="B898">
        <v>0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14</v>
      </c>
      <c r="I898">
        <v>0</v>
      </c>
    </row>
    <row r="899" spans="1:9" x14ac:dyDescent="0.3">
      <c r="A899" t="s">
        <v>5910</v>
      </c>
      <c r="B899">
        <v>0</v>
      </c>
      <c r="C899">
        <v>1</v>
      </c>
      <c r="D899">
        <v>5</v>
      </c>
      <c r="E899">
        <v>4</v>
      </c>
      <c r="F899">
        <v>57.49</v>
      </c>
      <c r="G899">
        <v>2</v>
      </c>
      <c r="H899">
        <v>21</v>
      </c>
      <c r="I899">
        <v>0</v>
      </c>
    </row>
    <row r="900" spans="1:9" x14ac:dyDescent="0.3">
      <c r="A900" t="s">
        <v>5911</v>
      </c>
      <c r="B900">
        <v>1</v>
      </c>
      <c r="C900">
        <v>0</v>
      </c>
      <c r="D900">
        <v>1</v>
      </c>
      <c r="E900">
        <v>0</v>
      </c>
      <c r="F900">
        <v>0</v>
      </c>
      <c r="G900">
        <v>7</v>
      </c>
      <c r="H900">
        <v>5</v>
      </c>
      <c r="I900">
        <v>0</v>
      </c>
    </row>
    <row r="901" spans="1:9" x14ac:dyDescent="0.3">
      <c r="A901" t="s">
        <v>5912</v>
      </c>
      <c r="B901">
        <v>1</v>
      </c>
      <c r="C901">
        <v>1</v>
      </c>
      <c r="D901">
        <v>3</v>
      </c>
      <c r="E901">
        <v>0</v>
      </c>
      <c r="F901">
        <v>0</v>
      </c>
      <c r="G901">
        <v>0</v>
      </c>
      <c r="H901">
        <v>11</v>
      </c>
      <c r="I901">
        <v>0</v>
      </c>
    </row>
    <row r="902" spans="1:9" x14ac:dyDescent="0.3">
      <c r="A902" t="s">
        <v>5913</v>
      </c>
      <c r="B902">
        <v>1</v>
      </c>
      <c r="C902">
        <v>0</v>
      </c>
      <c r="D902">
        <v>1</v>
      </c>
      <c r="E902">
        <v>2</v>
      </c>
      <c r="F902">
        <v>54.99</v>
      </c>
      <c r="G902">
        <v>4</v>
      </c>
      <c r="H902">
        <v>8</v>
      </c>
      <c r="I902">
        <v>0</v>
      </c>
    </row>
    <row r="903" spans="1:9" x14ac:dyDescent="0.3">
      <c r="A903" t="s">
        <v>5914</v>
      </c>
      <c r="B903">
        <v>0</v>
      </c>
      <c r="C903">
        <v>0</v>
      </c>
      <c r="D903">
        <v>2</v>
      </c>
      <c r="E903">
        <v>3</v>
      </c>
      <c r="F903">
        <v>143.97999999999999</v>
      </c>
      <c r="G903">
        <v>7</v>
      </c>
      <c r="H903">
        <v>12</v>
      </c>
      <c r="I903">
        <v>0</v>
      </c>
    </row>
    <row r="904" spans="1:9" x14ac:dyDescent="0.3">
      <c r="A904" t="s">
        <v>5915</v>
      </c>
      <c r="B904">
        <v>1</v>
      </c>
      <c r="C904">
        <v>1</v>
      </c>
      <c r="D904">
        <v>1</v>
      </c>
      <c r="E904">
        <v>4</v>
      </c>
      <c r="F904">
        <v>56.99</v>
      </c>
      <c r="G904">
        <v>7</v>
      </c>
      <c r="H904">
        <v>11</v>
      </c>
      <c r="I904">
        <v>0</v>
      </c>
    </row>
    <row r="905" spans="1:9" x14ac:dyDescent="0.3">
      <c r="A905" t="s">
        <v>5916</v>
      </c>
      <c r="B905">
        <v>0</v>
      </c>
      <c r="C905">
        <v>1</v>
      </c>
      <c r="D905">
        <v>2</v>
      </c>
      <c r="E905">
        <v>3</v>
      </c>
      <c r="F905">
        <v>73.489999999999995</v>
      </c>
      <c r="G905">
        <v>7</v>
      </c>
      <c r="H905">
        <v>22</v>
      </c>
      <c r="I905">
        <v>0</v>
      </c>
    </row>
    <row r="906" spans="1:9" x14ac:dyDescent="0.3">
      <c r="A906" t="s">
        <v>5917</v>
      </c>
      <c r="B906">
        <v>0</v>
      </c>
      <c r="C906">
        <v>1</v>
      </c>
      <c r="D906">
        <v>4</v>
      </c>
      <c r="E906">
        <v>0</v>
      </c>
      <c r="F906">
        <v>0</v>
      </c>
      <c r="G906">
        <v>6</v>
      </c>
      <c r="H906">
        <v>17</v>
      </c>
      <c r="I906">
        <v>1</v>
      </c>
    </row>
    <row r="907" spans="1:9" x14ac:dyDescent="0.3">
      <c r="A907" t="s">
        <v>5918</v>
      </c>
      <c r="B907">
        <v>0</v>
      </c>
      <c r="C907">
        <v>0</v>
      </c>
      <c r="D907">
        <v>2</v>
      </c>
      <c r="E907">
        <v>1</v>
      </c>
      <c r="F907">
        <v>65.489999999999995</v>
      </c>
      <c r="G907">
        <v>5</v>
      </c>
      <c r="H907">
        <v>5</v>
      </c>
      <c r="I907">
        <v>0</v>
      </c>
    </row>
    <row r="908" spans="1:9" x14ac:dyDescent="0.3">
      <c r="A908" t="s">
        <v>5919</v>
      </c>
      <c r="B908">
        <v>0</v>
      </c>
      <c r="C908">
        <v>0</v>
      </c>
      <c r="D908">
        <v>2</v>
      </c>
      <c r="E908">
        <v>0</v>
      </c>
      <c r="F908">
        <v>0</v>
      </c>
      <c r="G908">
        <v>4</v>
      </c>
      <c r="H908">
        <v>14</v>
      </c>
      <c r="I908">
        <v>1</v>
      </c>
    </row>
    <row r="909" spans="1:9" x14ac:dyDescent="0.3">
      <c r="A909" t="s">
        <v>5920</v>
      </c>
      <c r="B909">
        <v>0</v>
      </c>
      <c r="C909">
        <v>0</v>
      </c>
      <c r="D909">
        <v>3</v>
      </c>
      <c r="E909">
        <v>1</v>
      </c>
      <c r="F909">
        <v>69.989999999999995</v>
      </c>
      <c r="G909">
        <v>2</v>
      </c>
      <c r="H909">
        <v>7</v>
      </c>
      <c r="I909">
        <v>0</v>
      </c>
    </row>
    <row r="910" spans="1:9" x14ac:dyDescent="0.3">
      <c r="A910" t="s">
        <v>5921</v>
      </c>
      <c r="B910">
        <v>0</v>
      </c>
      <c r="C910">
        <v>1</v>
      </c>
      <c r="D910">
        <v>1</v>
      </c>
      <c r="E910">
        <v>1</v>
      </c>
      <c r="F910">
        <v>58.99</v>
      </c>
      <c r="G910">
        <v>2</v>
      </c>
      <c r="H910">
        <v>22</v>
      </c>
      <c r="I910">
        <v>0</v>
      </c>
    </row>
    <row r="911" spans="1:9" x14ac:dyDescent="0.3">
      <c r="A911" t="s">
        <v>5922</v>
      </c>
      <c r="B911">
        <v>1</v>
      </c>
      <c r="C911">
        <v>0</v>
      </c>
      <c r="D911">
        <v>1</v>
      </c>
      <c r="E911">
        <v>0</v>
      </c>
      <c r="F911">
        <v>0</v>
      </c>
      <c r="G911">
        <v>2</v>
      </c>
      <c r="H911">
        <v>10</v>
      </c>
      <c r="I911">
        <v>0</v>
      </c>
    </row>
    <row r="912" spans="1:9" x14ac:dyDescent="0.3">
      <c r="A912" t="s">
        <v>5923</v>
      </c>
      <c r="B912">
        <v>1</v>
      </c>
      <c r="C912">
        <v>1</v>
      </c>
      <c r="D912">
        <v>1</v>
      </c>
      <c r="E912">
        <v>0</v>
      </c>
      <c r="F912">
        <v>0</v>
      </c>
      <c r="G912">
        <v>7</v>
      </c>
      <c r="H912">
        <v>14</v>
      </c>
      <c r="I912">
        <v>0</v>
      </c>
    </row>
    <row r="913" spans="1:9" x14ac:dyDescent="0.3">
      <c r="A913" t="s">
        <v>5924</v>
      </c>
      <c r="B913">
        <v>0</v>
      </c>
      <c r="C913">
        <v>1</v>
      </c>
      <c r="D913">
        <v>5</v>
      </c>
      <c r="E913">
        <v>1</v>
      </c>
      <c r="F913">
        <v>51.99</v>
      </c>
      <c r="G913">
        <v>1</v>
      </c>
      <c r="H913">
        <v>11</v>
      </c>
      <c r="I913">
        <v>0</v>
      </c>
    </row>
    <row r="914" spans="1:9" x14ac:dyDescent="0.3">
      <c r="A914" t="s">
        <v>5925</v>
      </c>
      <c r="B914">
        <v>0</v>
      </c>
      <c r="C914">
        <v>1</v>
      </c>
      <c r="D914">
        <v>4</v>
      </c>
      <c r="E914">
        <v>0</v>
      </c>
      <c r="F914">
        <v>0</v>
      </c>
      <c r="G914">
        <v>3</v>
      </c>
      <c r="H914">
        <v>24</v>
      </c>
      <c r="I914">
        <v>0</v>
      </c>
    </row>
    <row r="915" spans="1:9" x14ac:dyDescent="0.3">
      <c r="A915" t="s">
        <v>5926</v>
      </c>
      <c r="B915">
        <v>0</v>
      </c>
      <c r="C915">
        <v>0</v>
      </c>
      <c r="D915">
        <v>1</v>
      </c>
      <c r="E915">
        <v>1</v>
      </c>
      <c r="F915">
        <v>62.99</v>
      </c>
      <c r="G915">
        <v>4</v>
      </c>
      <c r="H915">
        <v>1</v>
      </c>
      <c r="I915">
        <v>1</v>
      </c>
    </row>
    <row r="916" spans="1:9" x14ac:dyDescent="0.3">
      <c r="A916" t="s">
        <v>5927</v>
      </c>
      <c r="B916">
        <v>0</v>
      </c>
      <c r="C916">
        <v>0</v>
      </c>
      <c r="D916">
        <v>2</v>
      </c>
      <c r="E916">
        <v>1</v>
      </c>
      <c r="F916">
        <v>145.97999999999999</v>
      </c>
      <c r="G916">
        <v>1</v>
      </c>
      <c r="H916">
        <v>8</v>
      </c>
      <c r="I916">
        <v>0</v>
      </c>
    </row>
    <row r="917" spans="1:9" x14ac:dyDescent="0.3">
      <c r="A917" t="s">
        <v>5928</v>
      </c>
      <c r="B917">
        <v>0</v>
      </c>
      <c r="C917">
        <v>0</v>
      </c>
      <c r="D917">
        <v>1</v>
      </c>
      <c r="E917">
        <v>1</v>
      </c>
      <c r="F917">
        <v>47.99</v>
      </c>
      <c r="G917">
        <v>4</v>
      </c>
      <c r="H917">
        <v>4</v>
      </c>
      <c r="I917">
        <v>1</v>
      </c>
    </row>
    <row r="918" spans="1:9" x14ac:dyDescent="0.3">
      <c r="A918" t="s">
        <v>5929</v>
      </c>
      <c r="B918">
        <v>1</v>
      </c>
      <c r="C918">
        <v>0</v>
      </c>
      <c r="D918">
        <v>1</v>
      </c>
      <c r="E918">
        <v>3</v>
      </c>
      <c r="F918">
        <v>181.47</v>
      </c>
      <c r="G918">
        <v>0</v>
      </c>
      <c r="H918">
        <v>10</v>
      </c>
      <c r="I918">
        <v>0</v>
      </c>
    </row>
    <row r="919" spans="1:9" x14ac:dyDescent="0.3">
      <c r="A919" t="s">
        <v>5930</v>
      </c>
      <c r="B919">
        <v>1</v>
      </c>
      <c r="C919">
        <v>1</v>
      </c>
      <c r="D919">
        <v>1</v>
      </c>
      <c r="E919">
        <v>0</v>
      </c>
      <c r="F919">
        <v>0</v>
      </c>
      <c r="G919">
        <v>1</v>
      </c>
      <c r="H919">
        <v>12</v>
      </c>
      <c r="I919">
        <v>0</v>
      </c>
    </row>
    <row r="920" spans="1:9" x14ac:dyDescent="0.3">
      <c r="A920" t="s">
        <v>5931</v>
      </c>
      <c r="B920">
        <v>0</v>
      </c>
      <c r="C920">
        <v>0</v>
      </c>
      <c r="D920">
        <v>2</v>
      </c>
      <c r="E920">
        <v>3</v>
      </c>
      <c r="F920">
        <v>133.97999999999999</v>
      </c>
      <c r="G920">
        <v>5</v>
      </c>
      <c r="H920">
        <v>8</v>
      </c>
      <c r="I920">
        <v>1</v>
      </c>
    </row>
    <row r="921" spans="1:9" x14ac:dyDescent="0.3">
      <c r="A921" t="s">
        <v>5932</v>
      </c>
      <c r="B921">
        <v>0</v>
      </c>
      <c r="C921">
        <v>0</v>
      </c>
      <c r="D921">
        <v>1</v>
      </c>
      <c r="E921">
        <v>3</v>
      </c>
      <c r="F921">
        <v>130.97999999999999</v>
      </c>
      <c r="G921">
        <v>2</v>
      </c>
      <c r="H921">
        <v>4</v>
      </c>
      <c r="I921">
        <v>1</v>
      </c>
    </row>
    <row r="922" spans="1:9" x14ac:dyDescent="0.3">
      <c r="A922" t="s">
        <v>5933</v>
      </c>
      <c r="B922">
        <v>0</v>
      </c>
      <c r="C922">
        <v>1</v>
      </c>
      <c r="D922">
        <v>1</v>
      </c>
      <c r="E922">
        <v>2</v>
      </c>
      <c r="F922">
        <v>51.49</v>
      </c>
      <c r="G922">
        <v>3</v>
      </c>
      <c r="H922">
        <v>19</v>
      </c>
      <c r="I922">
        <v>0</v>
      </c>
    </row>
    <row r="923" spans="1:9" x14ac:dyDescent="0.3">
      <c r="A923" t="s">
        <v>5934</v>
      </c>
      <c r="B923">
        <v>0</v>
      </c>
      <c r="C923">
        <v>1</v>
      </c>
      <c r="D923">
        <v>3</v>
      </c>
      <c r="E923">
        <v>1</v>
      </c>
      <c r="F923">
        <v>58.99</v>
      </c>
      <c r="G923">
        <v>7</v>
      </c>
      <c r="H923">
        <v>10</v>
      </c>
      <c r="I923">
        <v>0</v>
      </c>
    </row>
    <row r="924" spans="1:9" x14ac:dyDescent="0.3">
      <c r="A924" t="s">
        <v>5935</v>
      </c>
      <c r="B924">
        <v>0</v>
      </c>
      <c r="C924">
        <v>1</v>
      </c>
      <c r="D924">
        <v>1</v>
      </c>
      <c r="E924">
        <v>3</v>
      </c>
      <c r="F924">
        <v>143.97999999999999</v>
      </c>
      <c r="G924">
        <v>1</v>
      </c>
      <c r="H924">
        <v>26</v>
      </c>
      <c r="I924">
        <v>0</v>
      </c>
    </row>
    <row r="925" spans="1:9" x14ac:dyDescent="0.3">
      <c r="A925" t="s">
        <v>5936</v>
      </c>
      <c r="B925">
        <v>0</v>
      </c>
      <c r="C925">
        <v>1</v>
      </c>
      <c r="D925">
        <v>2</v>
      </c>
      <c r="E925">
        <v>1</v>
      </c>
      <c r="F925">
        <v>157.97999999999999</v>
      </c>
      <c r="G925">
        <v>3</v>
      </c>
      <c r="H925">
        <v>16</v>
      </c>
      <c r="I925">
        <v>0</v>
      </c>
    </row>
    <row r="926" spans="1:9" x14ac:dyDescent="0.3">
      <c r="A926" t="s">
        <v>5937</v>
      </c>
      <c r="B926">
        <v>0</v>
      </c>
      <c r="C926">
        <v>1</v>
      </c>
      <c r="D926">
        <v>3</v>
      </c>
      <c r="E926">
        <v>0</v>
      </c>
      <c r="F926">
        <v>0</v>
      </c>
      <c r="G926">
        <v>7</v>
      </c>
      <c r="H926">
        <v>12</v>
      </c>
      <c r="I926">
        <v>0</v>
      </c>
    </row>
    <row r="927" spans="1:9" x14ac:dyDescent="0.3">
      <c r="A927" t="s">
        <v>5938</v>
      </c>
      <c r="B927">
        <v>1</v>
      </c>
      <c r="C927">
        <v>0</v>
      </c>
      <c r="D927">
        <v>4</v>
      </c>
      <c r="E927">
        <v>5</v>
      </c>
      <c r="F927">
        <v>60.99</v>
      </c>
      <c r="G927">
        <v>3</v>
      </c>
      <c r="H927">
        <v>8</v>
      </c>
      <c r="I927">
        <v>0</v>
      </c>
    </row>
    <row r="928" spans="1:9" x14ac:dyDescent="0.3">
      <c r="A928" t="s">
        <v>5939</v>
      </c>
      <c r="B928">
        <v>0</v>
      </c>
      <c r="C928">
        <v>1</v>
      </c>
      <c r="D928">
        <v>1</v>
      </c>
      <c r="E928">
        <v>7</v>
      </c>
      <c r="F928">
        <v>57.99</v>
      </c>
      <c r="G928">
        <v>1</v>
      </c>
      <c r="H928">
        <v>21</v>
      </c>
      <c r="I928">
        <v>0</v>
      </c>
    </row>
    <row r="929" spans="1:9" x14ac:dyDescent="0.3">
      <c r="A929" t="s">
        <v>5940</v>
      </c>
      <c r="B929">
        <v>0</v>
      </c>
      <c r="C929">
        <v>1</v>
      </c>
      <c r="D929">
        <v>3</v>
      </c>
      <c r="E929">
        <v>3</v>
      </c>
      <c r="F929">
        <v>48.99</v>
      </c>
      <c r="G929">
        <v>5</v>
      </c>
      <c r="H929">
        <v>16</v>
      </c>
      <c r="I929">
        <v>0</v>
      </c>
    </row>
    <row r="930" spans="1:9" x14ac:dyDescent="0.3">
      <c r="A930" t="s">
        <v>5941</v>
      </c>
      <c r="B930">
        <v>0</v>
      </c>
      <c r="C930">
        <v>0</v>
      </c>
      <c r="D930">
        <v>2</v>
      </c>
      <c r="E930">
        <v>5</v>
      </c>
      <c r="F930">
        <v>145.47</v>
      </c>
      <c r="G930">
        <v>6</v>
      </c>
      <c r="H930">
        <v>13</v>
      </c>
      <c r="I930">
        <v>1</v>
      </c>
    </row>
    <row r="931" spans="1:9" x14ac:dyDescent="0.3">
      <c r="A931" t="s">
        <v>5942</v>
      </c>
      <c r="B931">
        <v>1</v>
      </c>
      <c r="C931">
        <v>0</v>
      </c>
      <c r="D931">
        <v>1</v>
      </c>
      <c r="E931">
        <v>0</v>
      </c>
      <c r="F931">
        <v>0</v>
      </c>
      <c r="G931">
        <v>3</v>
      </c>
      <c r="H931">
        <v>17</v>
      </c>
      <c r="I931">
        <v>0</v>
      </c>
    </row>
    <row r="932" spans="1:9" x14ac:dyDescent="0.3">
      <c r="A932" t="s">
        <v>5943</v>
      </c>
      <c r="B932">
        <v>0</v>
      </c>
      <c r="C932">
        <v>0</v>
      </c>
      <c r="D932">
        <v>2</v>
      </c>
      <c r="E932">
        <v>2</v>
      </c>
      <c r="F932">
        <v>95.99</v>
      </c>
      <c r="G932">
        <v>3</v>
      </c>
      <c r="H932">
        <v>15</v>
      </c>
      <c r="I932">
        <v>0</v>
      </c>
    </row>
    <row r="933" spans="1:9" x14ac:dyDescent="0.3">
      <c r="A933" t="s">
        <v>5944</v>
      </c>
      <c r="B933">
        <v>1</v>
      </c>
      <c r="C933">
        <v>1</v>
      </c>
      <c r="D933">
        <v>1</v>
      </c>
      <c r="E933">
        <v>0</v>
      </c>
      <c r="F933">
        <v>0</v>
      </c>
      <c r="G933">
        <v>2</v>
      </c>
      <c r="H933">
        <v>13</v>
      </c>
      <c r="I933">
        <v>0</v>
      </c>
    </row>
    <row r="934" spans="1:9" x14ac:dyDescent="0.3">
      <c r="A934" t="s">
        <v>5945</v>
      </c>
      <c r="B934">
        <v>1</v>
      </c>
      <c r="C934">
        <v>0</v>
      </c>
      <c r="D934">
        <v>3</v>
      </c>
      <c r="E934">
        <v>0</v>
      </c>
      <c r="F934">
        <v>0</v>
      </c>
      <c r="G934">
        <v>4</v>
      </c>
      <c r="H934">
        <v>5</v>
      </c>
      <c r="I934">
        <v>1</v>
      </c>
    </row>
    <row r="935" spans="1:9" x14ac:dyDescent="0.3">
      <c r="A935" t="s">
        <v>5946</v>
      </c>
      <c r="B935">
        <v>0</v>
      </c>
      <c r="C935">
        <v>1</v>
      </c>
      <c r="D935">
        <v>3</v>
      </c>
      <c r="E935">
        <v>0</v>
      </c>
      <c r="F935">
        <v>0</v>
      </c>
      <c r="G935">
        <v>6</v>
      </c>
      <c r="H935">
        <v>15</v>
      </c>
      <c r="I935">
        <v>0</v>
      </c>
    </row>
    <row r="936" spans="1:9" x14ac:dyDescent="0.3">
      <c r="A936" t="s">
        <v>5947</v>
      </c>
      <c r="B936">
        <v>1</v>
      </c>
      <c r="C936">
        <v>0</v>
      </c>
      <c r="D936">
        <v>1</v>
      </c>
      <c r="E936">
        <v>7</v>
      </c>
      <c r="F936">
        <v>121.98</v>
      </c>
      <c r="G936">
        <v>3</v>
      </c>
      <c r="H936">
        <v>12</v>
      </c>
      <c r="I936">
        <v>0</v>
      </c>
    </row>
    <row r="937" spans="1:9" x14ac:dyDescent="0.3">
      <c r="A937" t="s">
        <v>5948</v>
      </c>
      <c r="B937">
        <v>0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25</v>
      </c>
      <c r="I937">
        <v>0</v>
      </c>
    </row>
    <row r="938" spans="1:9" x14ac:dyDescent="0.3">
      <c r="A938" t="s">
        <v>5949</v>
      </c>
      <c r="B938">
        <v>0</v>
      </c>
      <c r="C938">
        <v>0</v>
      </c>
      <c r="D938">
        <v>1</v>
      </c>
      <c r="E938">
        <v>1</v>
      </c>
      <c r="F938">
        <v>48.49</v>
      </c>
      <c r="G938">
        <v>0</v>
      </c>
      <c r="H938">
        <v>15</v>
      </c>
      <c r="I938">
        <v>1</v>
      </c>
    </row>
    <row r="939" spans="1:9" x14ac:dyDescent="0.3">
      <c r="A939" t="s">
        <v>5950</v>
      </c>
      <c r="B939">
        <v>0</v>
      </c>
      <c r="C939">
        <v>0</v>
      </c>
      <c r="D939">
        <v>5</v>
      </c>
      <c r="E939">
        <v>1</v>
      </c>
      <c r="F939">
        <v>48.49</v>
      </c>
      <c r="G939">
        <v>6</v>
      </c>
      <c r="H939">
        <v>18</v>
      </c>
      <c r="I939">
        <v>1</v>
      </c>
    </row>
    <row r="940" spans="1:9" x14ac:dyDescent="0.3">
      <c r="A940" t="s">
        <v>5951</v>
      </c>
      <c r="B940">
        <v>1</v>
      </c>
      <c r="C940">
        <v>0</v>
      </c>
      <c r="D940">
        <v>1</v>
      </c>
      <c r="E940">
        <v>1</v>
      </c>
      <c r="F940">
        <v>67.989999999999995</v>
      </c>
      <c r="G940">
        <v>2</v>
      </c>
      <c r="H940">
        <v>15</v>
      </c>
      <c r="I940">
        <v>0</v>
      </c>
    </row>
    <row r="941" spans="1:9" x14ac:dyDescent="0.3">
      <c r="A941" t="s">
        <v>5952</v>
      </c>
      <c r="B941">
        <v>1</v>
      </c>
      <c r="C941">
        <v>1</v>
      </c>
      <c r="D941">
        <v>5</v>
      </c>
      <c r="E941">
        <v>2</v>
      </c>
      <c r="F941">
        <v>57.99</v>
      </c>
      <c r="G941">
        <v>0</v>
      </c>
      <c r="H941">
        <v>13</v>
      </c>
      <c r="I941">
        <v>0</v>
      </c>
    </row>
    <row r="942" spans="1:9" x14ac:dyDescent="0.3">
      <c r="A942" t="s">
        <v>5953</v>
      </c>
      <c r="B942">
        <v>0</v>
      </c>
      <c r="C942">
        <v>1</v>
      </c>
      <c r="D942">
        <v>4</v>
      </c>
      <c r="E942">
        <v>10</v>
      </c>
      <c r="F942">
        <v>70.489999999999995</v>
      </c>
      <c r="G942">
        <v>6</v>
      </c>
      <c r="H942">
        <v>13</v>
      </c>
      <c r="I942">
        <v>1</v>
      </c>
    </row>
    <row r="943" spans="1:9" x14ac:dyDescent="0.3">
      <c r="A943" t="s">
        <v>5954</v>
      </c>
      <c r="B943">
        <v>0</v>
      </c>
      <c r="C943">
        <v>1</v>
      </c>
      <c r="D943">
        <v>2</v>
      </c>
      <c r="E943">
        <v>0</v>
      </c>
      <c r="F943">
        <v>0</v>
      </c>
      <c r="G943">
        <v>2</v>
      </c>
      <c r="H943">
        <v>16</v>
      </c>
      <c r="I943">
        <v>1</v>
      </c>
    </row>
    <row r="944" spans="1:9" x14ac:dyDescent="0.3">
      <c r="A944" t="s">
        <v>5955</v>
      </c>
      <c r="B944">
        <v>1</v>
      </c>
      <c r="C944">
        <v>0</v>
      </c>
      <c r="D944">
        <v>1</v>
      </c>
      <c r="E944">
        <v>0</v>
      </c>
      <c r="F944">
        <v>0</v>
      </c>
      <c r="G944">
        <v>5</v>
      </c>
      <c r="H944">
        <v>11</v>
      </c>
      <c r="I944">
        <v>0</v>
      </c>
    </row>
    <row r="945" spans="1:9" x14ac:dyDescent="0.3">
      <c r="A945" t="s">
        <v>5956</v>
      </c>
      <c r="B945">
        <v>0</v>
      </c>
      <c r="C945">
        <v>0</v>
      </c>
      <c r="D945">
        <v>1</v>
      </c>
      <c r="E945">
        <v>1</v>
      </c>
      <c r="F945">
        <v>172.47</v>
      </c>
      <c r="G945">
        <v>0</v>
      </c>
      <c r="H945">
        <v>10</v>
      </c>
      <c r="I945">
        <v>0</v>
      </c>
    </row>
    <row r="946" spans="1:9" x14ac:dyDescent="0.3">
      <c r="A946" t="s">
        <v>5957</v>
      </c>
      <c r="B946">
        <v>0</v>
      </c>
      <c r="C946">
        <v>0</v>
      </c>
      <c r="D946">
        <v>3</v>
      </c>
      <c r="E946">
        <v>0</v>
      </c>
      <c r="F946">
        <v>0</v>
      </c>
      <c r="G946">
        <v>5</v>
      </c>
      <c r="H946">
        <v>12</v>
      </c>
      <c r="I946">
        <v>1</v>
      </c>
    </row>
    <row r="947" spans="1:9" x14ac:dyDescent="0.3">
      <c r="A947" t="s">
        <v>5958</v>
      </c>
      <c r="B947">
        <v>0</v>
      </c>
      <c r="C947">
        <v>0</v>
      </c>
      <c r="D947">
        <v>3</v>
      </c>
      <c r="E947">
        <v>0</v>
      </c>
      <c r="F947">
        <v>0</v>
      </c>
      <c r="G947">
        <v>5</v>
      </c>
      <c r="H947">
        <v>15</v>
      </c>
      <c r="I947">
        <v>0</v>
      </c>
    </row>
    <row r="948" spans="1:9" x14ac:dyDescent="0.3">
      <c r="A948" t="s">
        <v>5959</v>
      </c>
      <c r="B948">
        <v>0</v>
      </c>
      <c r="C948">
        <v>1</v>
      </c>
      <c r="D948">
        <v>5</v>
      </c>
      <c r="E948">
        <v>0</v>
      </c>
      <c r="F948">
        <v>0</v>
      </c>
      <c r="G948">
        <v>6</v>
      </c>
      <c r="H948">
        <v>14</v>
      </c>
      <c r="I948">
        <v>1</v>
      </c>
    </row>
    <row r="949" spans="1:9" x14ac:dyDescent="0.3">
      <c r="A949" t="s">
        <v>5960</v>
      </c>
      <c r="B949">
        <v>0</v>
      </c>
      <c r="C949">
        <v>0</v>
      </c>
      <c r="D949">
        <v>2</v>
      </c>
      <c r="E949">
        <v>0</v>
      </c>
      <c r="F949">
        <v>0</v>
      </c>
      <c r="G949">
        <v>5</v>
      </c>
      <c r="H949">
        <v>1</v>
      </c>
      <c r="I949">
        <v>1</v>
      </c>
    </row>
    <row r="950" spans="1:9" x14ac:dyDescent="0.3">
      <c r="A950" t="s">
        <v>5961</v>
      </c>
      <c r="B950">
        <v>0</v>
      </c>
      <c r="C950">
        <v>1</v>
      </c>
      <c r="D950">
        <v>1</v>
      </c>
      <c r="E950">
        <v>1</v>
      </c>
      <c r="F950">
        <v>61.99</v>
      </c>
      <c r="G950">
        <v>1</v>
      </c>
      <c r="H950">
        <v>7</v>
      </c>
      <c r="I950">
        <v>1</v>
      </c>
    </row>
    <row r="951" spans="1:9" x14ac:dyDescent="0.3">
      <c r="A951" t="s">
        <v>5962</v>
      </c>
      <c r="B951">
        <v>0</v>
      </c>
      <c r="C951">
        <v>0</v>
      </c>
      <c r="D951">
        <v>1</v>
      </c>
      <c r="E951">
        <v>2</v>
      </c>
      <c r="F951">
        <v>51.99</v>
      </c>
      <c r="G951">
        <v>5</v>
      </c>
      <c r="H951">
        <v>2</v>
      </c>
      <c r="I951">
        <v>0</v>
      </c>
    </row>
    <row r="952" spans="1:9" x14ac:dyDescent="0.3">
      <c r="A952" t="s">
        <v>5963</v>
      </c>
      <c r="B952">
        <v>0</v>
      </c>
      <c r="C952">
        <v>1</v>
      </c>
      <c r="D952">
        <v>3</v>
      </c>
      <c r="E952">
        <v>3</v>
      </c>
      <c r="F952">
        <v>50.99</v>
      </c>
      <c r="G952">
        <v>2</v>
      </c>
      <c r="H952">
        <v>18</v>
      </c>
      <c r="I952">
        <v>0</v>
      </c>
    </row>
    <row r="953" spans="1:9" x14ac:dyDescent="0.3">
      <c r="A953" t="s">
        <v>5964</v>
      </c>
      <c r="B953">
        <v>1</v>
      </c>
      <c r="C953">
        <v>1</v>
      </c>
      <c r="D953">
        <v>1</v>
      </c>
      <c r="E953">
        <v>2</v>
      </c>
      <c r="F953">
        <v>144.97999999999999</v>
      </c>
      <c r="G953">
        <v>4</v>
      </c>
      <c r="H953">
        <v>16</v>
      </c>
      <c r="I953">
        <v>0</v>
      </c>
    </row>
    <row r="954" spans="1:9" x14ac:dyDescent="0.3">
      <c r="A954" t="s">
        <v>5965</v>
      </c>
      <c r="B954">
        <v>0</v>
      </c>
      <c r="C954">
        <v>0</v>
      </c>
      <c r="D954">
        <v>2</v>
      </c>
      <c r="E954">
        <v>5</v>
      </c>
      <c r="F954">
        <v>62.99</v>
      </c>
      <c r="G954">
        <v>4</v>
      </c>
      <c r="H954">
        <v>6</v>
      </c>
      <c r="I954">
        <v>0</v>
      </c>
    </row>
    <row r="955" spans="1:9" x14ac:dyDescent="0.3">
      <c r="A955" t="s">
        <v>5966</v>
      </c>
      <c r="B955">
        <v>1</v>
      </c>
      <c r="C955">
        <v>1</v>
      </c>
      <c r="D955">
        <v>1</v>
      </c>
      <c r="E955">
        <v>2</v>
      </c>
      <c r="F955">
        <v>56.99</v>
      </c>
      <c r="G955">
        <v>2</v>
      </c>
      <c r="H955">
        <v>21</v>
      </c>
      <c r="I955">
        <v>0</v>
      </c>
    </row>
    <row r="956" spans="1:9" x14ac:dyDescent="0.3">
      <c r="A956" t="s">
        <v>5967</v>
      </c>
      <c r="B956">
        <v>1</v>
      </c>
      <c r="C956">
        <v>1</v>
      </c>
      <c r="D956">
        <v>1</v>
      </c>
      <c r="E956">
        <v>3</v>
      </c>
      <c r="F956">
        <v>99.98</v>
      </c>
      <c r="G956">
        <v>5</v>
      </c>
      <c r="H956">
        <v>22</v>
      </c>
      <c r="I956">
        <v>0</v>
      </c>
    </row>
    <row r="957" spans="1:9" x14ac:dyDescent="0.3">
      <c r="A957" t="s">
        <v>5968</v>
      </c>
      <c r="B957">
        <v>0</v>
      </c>
      <c r="C957">
        <v>0</v>
      </c>
      <c r="D957">
        <v>4</v>
      </c>
      <c r="E957">
        <v>1</v>
      </c>
      <c r="F957">
        <v>45.99</v>
      </c>
      <c r="G957">
        <v>2</v>
      </c>
      <c r="H957">
        <v>3</v>
      </c>
      <c r="I957">
        <v>0</v>
      </c>
    </row>
    <row r="958" spans="1:9" x14ac:dyDescent="0.3">
      <c r="A958" t="s">
        <v>5969</v>
      </c>
      <c r="B958">
        <v>1</v>
      </c>
      <c r="C958">
        <v>1</v>
      </c>
      <c r="D958">
        <v>3</v>
      </c>
      <c r="E958">
        <v>0</v>
      </c>
      <c r="F958">
        <v>0</v>
      </c>
      <c r="G958">
        <v>7</v>
      </c>
      <c r="H958">
        <v>15</v>
      </c>
      <c r="I958">
        <v>0</v>
      </c>
    </row>
    <row r="959" spans="1:9" x14ac:dyDescent="0.3">
      <c r="A959" t="s">
        <v>5970</v>
      </c>
      <c r="B959">
        <v>0</v>
      </c>
      <c r="C959">
        <v>0</v>
      </c>
      <c r="D959">
        <v>1</v>
      </c>
      <c r="E959">
        <v>0</v>
      </c>
      <c r="F959">
        <v>0</v>
      </c>
      <c r="G959">
        <v>6</v>
      </c>
      <c r="H959">
        <v>3</v>
      </c>
      <c r="I959">
        <v>0</v>
      </c>
    </row>
    <row r="960" spans="1:9" x14ac:dyDescent="0.3">
      <c r="A960" t="s">
        <v>5971</v>
      </c>
      <c r="B960">
        <v>1</v>
      </c>
      <c r="C960">
        <v>1</v>
      </c>
      <c r="D960">
        <v>1</v>
      </c>
      <c r="E960">
        <v>0</v>
      </c>
      <c r="F960">
        <v>0</v>
      </c>
      <c r="G960">
        <v>1</v>
      </c>
      <c r="H960">
        <v>17</v>
      </c>
      <c r="I960">
        <v>0</v>
      </c>
    </row>
    <row r="961" spans="1:9" x14ac:dyDescent="0.3">
      <c r="A961" t="s">
        <v>5972</v>
      </c>
      <c r="B961">
        <v>0</v>
      </c>
      <c r="C961">
        <v>1</v>
      </c>
      <c r="D961">
        <v>3</v>
      </c>
      <c r="E961">
        <v>3</v>
      </c>
      <c r="F961">
        <v>95.98</v>
      </c>
      <c r="G961">
        <v>0</v>
      </c>
      <c r="H961">
        <v>19</v>
      </c>
      <c r="I961">
        <v>1</v>
      </c>
    </row>
    <row r="962" spans="1:9" x14ac:dyDescent="0.3">
      <c r="A962" t="s">
        <v>5973</v>
      </c>
      <c r="B962">
        <v>0</v>
      </c>
      <c r="C962">
        <v>0</v>
      </c>
      <c r="D962">
        <v>4</v>
      </c>
      <c r="E962">
        <v>2</v>
      </c>
      <c r="F962">
        <v>62.49</v>
      </c>
      <c r="G962">
        <v>4</v>
      </c>
      <c r="H962">
        <v>20</v>
      </c>
      <c r="I962">
        <v>0</v>
      </c>
    </row>
    <row r="963" spans="1:9" x14ac:dyDescent="0.3">
      <c r="A963" t="s">
        <v>5974</v>
      </c>
      <c r="B963">
        <v>1</v>
      </c>
      <c r="C963">
        <v>1</v>
      </c>
      <c r="D963">
        <v>1</v>
      </c>
      <c r="E963">
        <v>0</v>
      </c>
      <c r="F963">
        <v>0</v>
      </c>
      <c r="G963">
        <v>0</v>
      </c>
      <c r="H963">
        <v>22</v>
      </c>
      <c r="I963">
        <v>0</v>
      </c>
    </row>
    <row r="964" spans="1:9" x14ac:dyDescent="0.3">
      <c r="A964" t="s">
        <v>5975</v>
      </c>
      <c r="B964">
        <v>0</v>
      </c>
      <c r="C964">
        <v>0</v>
      </c>
      <c r="D964">
        <v>2</v>
      </c>
      <c r="E964">
        <v>7</v>
      </c>
      <c r="F964">
        <v>79.989999999999995</v>
      </c>
      <c r="G964">
        <v>4</v>
      </c>
      <c r="H964">
        <v>6</v>
      </c>
      <c r="I964">
        <v>0</v>
      </c>
    </row>
    <row r="965" spans="1:9" x14ac:dyDescent="0.3">
      <c r="A965" t="s">
        <v>5976</v>
      </c>
      <c r="B965">
        <v>0</v>
      </c>
      <c r="C965">
        <v>1</v>
      </c>
      <c r="D965">
        <v>3</v>
      </c>
      <c r="E965">
        <v>3</v>
      </c>
      <c r="F965">
        <v>154.97999999999999</v>
      </c>
      <c r="G965">
        <v>1</v>
      </c>
      <c r="H965">
        <v>17</v>
      </c>
      <c r="I965">
        <v>0</v>
      </c>
    </row>
    <row r="966" spans="1:9" x14ac:dyDescent="0.3">
      <c r="A966" t="s">
        <v>5977</v>
      </c>
      <c r="B966">
        <v>1</v>
      </c>
      <c r="C966">
        <v>1</v>
      </c>
      <c r="D966">
        <v>3</v>
      </c>
      <c r="E966">
        <v>3</v>
      </c>
      <c r="F966">
        <v>55.99</v>
      </c>
      <c r="G966">
        <v>1</v>
      </c>
      <c r="H966">
        <v>16</v>
      </c>
      <c r="I966">
        <v>0</v>
      </c>
    </row>
    <row r="967" spans="1:9" x14ac:dyDescent="0.3">
      <c r="A967" t="s">
        <v>5978</v>
      </c>
      <c r="B967">
        <v>0</v>
      </c>
      <c r="C967">
        <v>0</v>
      </c>
      <c r="D967">
        <v>2</v>
      </c>
      <c r="E967">
        <v>8</v>
      </c>
      <c r="F967">
        <v>60.49</v>
      </c>
      <c r="G967">
        <v>5</v>
      </c>
      <c r="H967">
        <v>5</v>
      </c>
      <c r="I967">
        <v>0</v>
      </c>
    </row>
    <row r="968" spans="1:9" x14ac:dyDescent="0.3">
      <c r="A968" t="s">
        <v>5979</v>
      </c>
      <c r="B968">
        <v>0</v>
      </c>
      <c r="C968">
        <v>0</v>
      </c>
      <c r="D968">
        <v>1</v>
      </c>
      <c r="E968">
        <v>2</v>
      </c>
      <c r="F968">
        <v>61.99</v>
      </c>
      <c r="G968">
        <v>5</v>
      </c>
      <c r="H968">
        <v>6</v>
      </c>
      <c r="I968">
        <v>0</v>
      </c>
    </row>
    <row r="969" spans="1:9" x14ac:dyDescent="0.3">
      <c r="A969" t="s">
        <v>5980</v>
      </c>
      <c r="B969">
        <v>0</v>
      </c>
      <c r="C969">
        <v>1</v>
      </c>
      <c r="D969">
        <v>2</v>
      </c>
      <c r="E969">
        <v>4</v>
      </c>
      <c r="F969">
        <v>58.99</v>
      </c>
      <c r="G969">
        <v>4</v>
      </c>
      <c r="H969">
        <v>17</v>
      </c>
      <c r="I969">
        <v>0</v>
      </c>
    </row>
    <row r="970" spans="1:9" x14ac:dyDescent="0.3">
      <c r="A970" t="s">
        <v>5981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6</v>
      </c>
      <c r="H970">
        <v>13</v>
      </c>
      <c r="I970">
        <v>0</v>
      </c>
    </row>
    <row r="971" spans="1:9" x14ac:dyDescent="0.3">
      <c r="A971" t="s">
        <v>5982</v>
      </c>
      <c r="B971">
        <v>0</v>
      </c>
      <c r="C971">
        <v>1</v>
      </c>
      <c r="D971">
        <v>2</v>
      </c>
      <c r="E971">
        <v>5</v>
      </c>
      <c r="F971">
        <v>39.99</v>
      </c>
      <c r="G971">
        <v>7</v>
      </c>
      <c r="H971">
        <v>17</v>
      </c>
      <c r="I971">
        <v>0</v>
      </c>
    </row>
    <row r="972" spans="1:9" x14ac:dyDescent="0.3">
      <c r="A972" t="s">
        <v>5983</v>
      </c>
      <c r="B972">
        <v>0</v>
      </c>
      <c r="C972">
        <v>1</v>
      </c>
      <c r="D972">
        <v>1</v>
      </c>
      <c r="E972">
        <v>1</v>
      </c>
      <c r="F972">
        <v>56.49</v>
      </c>
      <c r="G972">
        <v>5</v>
      </c>
      <c r="H972">
        <v>8</v>
      </c>
      <c r="I972">
        <v>0</v>
      </c>
    </row>
    <row r="973" spans="1:9" x14ac:dyDescent="0.3">
      <c r="A973" t="s">
        <v>5984</v>
      </c>
      <c r="B973">
        <v>0</v>
      </c>
      <c r="C973">
        <v>1</v>
      </c>
      <c r="D973">
        <v>3</v>
      </c>
      <c r="E973">
        <v>6</v>
      </c>
      <c r="F973">
        <v>57.99</v>
      </c>
      <c r="G973">
        <v>4</v>
      </c>
      <c r="H973">
        <v>13</v>
      </c>
      <c r="I973">
        <v>0</v>
      </c>
    </row>
    <row r="974" spans="1:9" x14ac:dyDescent="0.3">
      <c r="A974" t="s">
        <v>5985</v>
      </c>
      <c r="B974">
        <v>0</v>
      </c>
      <c r="C974">
        <v>1</v>
      </c>
      <c r="D974">
        <v>2</v>
      </c>
      <c r="E974">
        <v>0</v>
      </c>
      <c r="F974">
        <v>0</v>
      </c>
      <c r="G974">
        <v>1</v>
      </c>
      <c r="H974">
        <v>22</v>
      </c>
      <c r="I974">
        <v>0</v>
      </c>
    </row>
    <row r="975" spans="1:9" x14ac:dyDescent="0.3">
      <c r="A975" t="s">
        <v>5986</v>
      </c>
      <c r="B975">
        <v>0</v>
      </c>
      <c r="C975">
        <v>1</v>
      </c>
      <c r="D975">
        <v>3</v>
      </c>
      <c r="E975">
        <v>0</v>
      </c>
      <c r="F975">
        <v>0</v>
      </c>
      <c r="G975">
        <v>2</v>
      </c>
      <c r="H975">
        <v>17</v>
      </c>
      <c r="I975">
        <v>0</v>
      </c>
    </row>
    <row r="976" spans="1:9" x14ac:dyDescent="0.3">
      <c r="A976" t="s">
        <v>5987</v>
      </c>
      <c r="B976">
        <v>0</v>
      </c>
      <c r="C976">
        <v>0</v>
      </c>
      <c r="D976">
        <v>5</v>
      </c>
      <c r="E976">
        <v>1</v>
      </c>
      <c r="F976">
        <v>53.49</v>
      </c>
      <c r="G976">
        <v>4</v>
      </c>
      <c r="H976">
        <v>7</v>
      </c>
      <c r="I976">
        <v>0</v>
      </c>
    </row>
    <row r="977" spans="1:9" x14ac:dyDescent="0.3">
      <c r="A977" t="s">
        <v>5988</v>
      </c>
      <c r="B977">
        <v>1</v>
      </c>
      <c r="C977">
        <v>0</v>
      </c>
      <c r="D977">
        <v>1</v>
      </c>
      <c r="E977">
        <v>0</v>
      </c>
      <c r="F977">
        <v>0</v>
      </c>
      <c r="G977">
        <v>1</v>
      </c>
      <c r="H977">
        <v>22</v>
      </c>
      <c r="I977">
        <v>0</v>
      </c>
    </row>
    <row r="978" spans="1:9" x14ac:dyDescent="0.3">
      <c r="A978" t="s">
        <v>5989</v>
      </c>
      <c r="B978">
        <v>0</v>
      </c>
      <c r="C978">
        <v>1</v>
      </c>
      <c r="D978">
        <v>3</v>
      </c>
      <c r="E978">
        <v>1</v>
      </c>
      <c r="F978">
        <v>103.98</v>
      </c>
      <c r="G978">
        <v>7</v>
      </c>
      <c r="H978">
        <v>22</v>
      </c>
      <c r="I978">
        <v>0</v>
      </c>
    </row>
    <row r="979" spans="1:9" x14ac:dyDescent="0.3">
      <c r="A979" t="s">
        <v>5990</v>
      </c>
      <c r="B979">
        <v>1</v>
      </c>
      <c r="C979">
        <v>0</v>
      </c>
      <c r="D979">
        <v>1</v>
      </c>
      <c r="E979">
        <v>0</v>
      </c>
      <c r="F979">
        <v>0</v>
      </c>
      <c r="G979">
        <v>2</v>
      </c>
      <c r="H979">
        <v>4</v>
      </c>
      <c r="I979">
        <v>0</v>
      </c>
    </row>
    <row r="980" spans="1:9" x14ac:dyDescent="0.3">
      <c r="A980" t="s">
        <v>5991</v>
      </c>
      <c r="B980">
        <v>1</v>
      </c>
      <c r="C980">
        <v>1</v>
      </c>
      <c r="D980">
        <v>1</v>
      </c>
      <c r="E980">
        <v>3</v>
      </c>
      <c r="F980">
        <v>59.99</v>
      </c>
      <c r="G980">
        <v>0</v>
      </c>
      <c r="H980">
        <v>20</v>
      </c>
      <c r="I980">
        <v>0</v>
      </c>
    </row>
    <row r="981" spans="1:9" x14ac:dyDescent="0.3">
      <c r="A981" t="s">
        <v>5992</v>
      </c>
      <c r="B981">
        <v>1</v>
      </c>
      <c r="C981">
        <v>0</v>
      </c>
      <c r="D981">
        <v>1</v>
      </c>
      <c r="E981">
        <v>3</v>
      </c>
      <c r="F981">
        <v>61.99</v>
      </c>
      <c r="G981">
        <v>2</v>
      </c>
      <c r="H981">
        <v>4</v>
      </c>
      <c r="I981">
        <v>0</v>
      </c>
    </row>
    <row r="982" spans="1:9" x14ac:dyDescent="0.3">
      <c r="A982" t="s">
        <v>5993</v>
      </c>
      <c r="B982">
        <v>0</v>
      </c>
      <c r="C982">
        <v>0</v>
      </c>
      <c r="D982">
        <v>2</v>
      </c>
      <c r="E982">
        <v>0</v>
      </c>
      <c r="F982">
        <v>0</v>
      </c>
      <c r="G982">
        <v>5</v>
      </c>
      <c r="H982">
        <v>2</v>
      </c>
      <c r="I982">
        <v>1</v>
      </c>
    </row>
    <row r="983" spans="1:9" x14ac:dyDescent="0.3">
      <c r="A983" t="s">
        <v>5994</v>
      </c>
      <c r="B983">
        <v>1</v>
      </c>
      <c r="C983">
        <v>0</v>
      </c>
      <c r="D983">
        <v>1</v>
      </c>
      <c r="E983">
        <v>1</v>
      </c>
      <c r="F983">
        <v>69.989999999999995</v>
      </c>
      <c r="G983">
        <v>0</v>
      </c>
      <c r="H983">
        <v>1</v>
      </c>
      <c r="I983">
        <v>0</v>
      </c>
    </row>
    <row r="984" spans="1:9" x14ac:dyDescent="0.3">
      <c r="A984" t="s">
        <v>5995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7</v>
      </c>
      <c r="H984">
        <v>10</v>
      </c>
      <c r="I984">
        <v>1</v>
      </c>
    </row>
    <row r="985" spans="1:9" x14ac:dyDescent="0.3">
      <c r="A985" t="s">
        <v>5996</v>
      </c>
      <c r="B985">
        <v>1</v>
      </c>
      <c r="C985">
        <v>0</v>
      </c>
      <c r="D985">
        <v>1</v>
      </c>
      <c r="E985">
        <v>2</v>
      </c>
      <c r="F985">
        <v>80.989999999999995</v>
      </c>
      <c r="G985">
        <v>2</v>
      </c>
      <c r="H985">
        <v>4</v>
      </c>
      <c r="I985">
        <v>0</v>
      </c>
    </row>
    <row r="986" spans="1:9" x14ac:dyDescent="0.3">
      <c r="A986" t="s">
        <v>5997</v>
      </c>
      <c r="B986">
        <v>0</v>
      </c>
      <c r="C986">
        <v>0</v>
      </c>
      <c r="D986">
        <v>4</v>
      </c>
      <c r="E986">
        <v>1</v>
      </c>
      <c r="F986">
        <v>147.97999999999999</v>
      </c>
      <c r="G986">
        <v>6</v>
      </c>
      <c r="H986">
        <v>10</v>
      </c>
      <c r="I986">
        <v>0</v>
      </c>
    </row>
    <row r="987" spans="1:9" x14ac:dyDescent="0.3">
      <c r="A987" t="s">
        <v>5998</v>
      </c>
      <c r="B987">
        <v>1</v>
      </c>
      <c r="C987">
        <v>1</v>
      </c>
      <c r="D987">
        <v>1</v>
      </c>
      <c r="E987">
        <v>0</v>
      </c>
      <c r="F987">
        <v>0</v>
      </c>
      <c r="G987">
        <v>1</v>
      </c>
      <c r="H987">
        <v>20</v>
      </c>
      <c r="I987">
        <v>0</v>
      </c>
    </row>
    <row r="988" spans="1:9" x14ac:dyDescent="0.3">
      <c r="A988" t="s">
        <v>5999</v>
      </c>
      <c r="B988">
        <v>0</v>
      </c>
      <c r="C988">
        <v>1</v>
      </c>
      <c r="D988">
        <v>3</v>
      </c>
      <c r="E988">
        <v>1</v>
      </c>
      <c r="F988">
        <v>66.989999999999995</v>
      </c>
      <c r="G988">
        <v>4</v>
      </c>
      <c r="H988">
        <v>8</v>
      </c>
      <c r="I988">
        <v>1</v>
      </c>
    </row>
    <row r="989" spans="1:9" x14ac:dyDescent="0.3">
      <c r="A989" t="s">
        <v>6000</v>
      </c>
      <c r="B989">
        <v>0</v>
      </c>
      <c r="C989">
        <v>0</v>
      </c>
      <c r="D989">
        <v>4</v>
      </c>
      <c r="E989">
        <v>2</v>
      </c>
      <c r="F989">
        <v>175.47</v>
      </c>
      <c r="G989">
        <v>0</v>
      </c>
      <c r="H989">
        <v>8</v>
      </c>
      <c r="I989">
        <v>0</v>
      </c>
    </row>
    <row r="990" spans="1:9" x14ac:dyDescent="0.3">
      <c r="A990" t="s">
        <v>6001</v>
      </c>
      <c r="B990">
        <v>0</v>
      </c>
      <c r="C990">
        <v>0</v>
      </c>
      <c r="D990">
        <v>3</v>
      </c>
      <c r="E990">
        <v>1</v>
      </c>
      <c r="F990">
        <v>63.99</v>
      </c>
      <c r="G990">
        <v>2</v>
      </c>
      <c r="H990">
        <v>1</v>
      </c>
      <c r="I990">
        <v>1</v>
      </c>
    </row>
    <row r="991" spans="1:9" x14ac:dyDescent="0.3">
      <c r="A991" t="s">
        <v>6002</v>
      </c>
      <c r="B991">
        <v>0</v>
      </c>
      <c r="C991">
        <v>0</v>
      </c>
      <c r="D991">
        <v>2</v>
      </c>
      <c r="E991">
        <v>1</v>
      </c>
      <c r="F991">
        <v>48.49</v>
      </c>
      <c r="G991">
        <v>5</v>
      </c>
      <c r="H991">
        <v>7</v>
      </c>
      <c r="I991">
        <v>0</v>
      </c>
    </row>
    <row r="992" spans="1:9" x14ac:dyDescent="0.3">
      <c r="A992" t="s">
        <v>6003</v>
      </c>
      <c r="B992">
        <v>1</v>
      </c>
      <c r="C992">
        <v>0</v>
      </c>
      <c r="D992">
        <v>1</v>
      </c>
      <c r="E992">
        <v>3</v>
      </c>
      <c r="F992">
        <v>62.99</v>
      </c>
      <c r="G992">
        <v>6</v>
      </c>
      <c r="H992">
        <v>3</v>
      </c>
      <c r="I992">
        <v>1</v>
      </c>
    </row>
    <row r="993" spans="1:9" x14ac:dyDescent="0.3">
      <c r="A993" t="s">
        <v>6004</v>
      </c>
      <c r="B993">
        <v>0</v>
      </c>
      <c r="C993">
        <v>1</v>
      </c>
      <c r="D993">
        <v>4</v>
      </c>
      <c r="E993">
        <v>1</v>
      </c>
      <c r="F993">
        <v>59.99</v>
      </c>
      <c r="G993">
        <v>2</v>
      </c>
      <c r="H993">
        <v>16</v>
      </c>
      <c r="I993">
        <v>1</v>
      </c>
    </row>
    <row r="994" spans="1:9" x14ac:dyDescent="0.3">
      <c r="A994" t="s">
        <v>6005</v>
      </c>
      <c r="B994">
        <v>0</v>
      </c>
      <c r="C994">
        <v>0</v>
      </c>
      <c r="D994">
        <v>1</v>
      </c>
      <c r="E994">
        <v>1</v>
      </c>
      <c r="F994">
        <v>121.98</v>
      </c>
      <c r="G994">
        <v>0</v>
      </c>
      <c r="H994">
        <v>8</v>
      </c>
      <c r="I994">
        <v>0</v>
      </c>
    </row>
    <row r="995" spans="1:9" x14ac:dyDescent="0.3">
      <c r="A995" t="s">
        <v>6006</v>
      </c>
      <c r="B995">
        <v>0</v>
      </c>
      <c r="C995">
        <v>1</v>
      </c>
      <c r="D995">
        <v>3</v>
      </c>
      <c r="E995">
        <v>7</v>
      </c>
      <c r="F995">
        <v>63.49</v>
      </c>
      <c r="G995">
        <v>4</v>
      </c>
      <c r="H995">
        <v>17</v>
      </c>
      <c r="I995">
        <v>0</v>
      </c>
    </row>
    <row r="996" spans="1:9" x14ac:dyDescent="0.3">
      <c r="A996" t="s">
        <v>6007</v>
      </c>
      <c r="B996">
        <v>0</v>
      </c>
      <c r="C996">
        <v>0</v>
      </c>
      <c r="D996">
        <v>1</v>
      </c>
      <c r="E996">
        <v>3</v>
      </c>
      <c r="F996">
        <v>133.97999999999999</v>
      </c>
      <c r="G996">
        <v>4</v>
      </c>
      <c r="H996">
        <v>4</v>
      </c>
      <c r="I996">
        <v>1</v>
      </c>
    </row>
    <row r="997" spans="1:9" x14ac:dyDescent="0.3">
      <c r="A997" t="s">
        <v>6008</v>
      </c>
      <c r="B997">
        <v>0</v>
      </c>
      <c r="C997">
        <v>1</v>
      </c>
      <c r="D997">
        <v>3</v>
      </c>
      <c r="E997">
        <v>3</v>
      </c>
      <c r="F997">
        <v>51.99</v>
      </c>
      <c r="G997">
        <v>4</v>
      </c>
      <c r="H997">
        <v>15</v>
      </c>
      <c r="I997">
        <v>1</v>
      </c>
    </row>
    <row r="998" spans="1:9" x14ac:dyDescent="0.3">
      <c r="A998" t="s">
        <v>6009</v>
      </c>
      <c r="B998">
        <v>0</v>
      </c>
      <c r="C998">
        <v>1</v>
      </c>
      <c r="D998">
        <v>4</v>
      </c>
      <c r="E998">
        <v>1</v>
      </c>
      <c r="F998">
        <v>116.98</v>
      </c>
      <c r="G998">
        <v>3</v>
      </c>
      <c r="H998">
        <v>17</v>
      </c>
      <c r="I998">
        <v>0</v>
      </c>
    </row>
    <row r="999" spans="1:9" x14ac:dyDescent="0.3">
      <c r="A999" t="s">
        <v>6010</v>
      </c>
      <c r="B999">
        <v>0</v>
      </c>
      <c r="C999">
        <v>1</v>
      </c>
      <c r="D999">
        <v>1</v>
      </c>
      <c r="E999">
        <v>19</v>
      </c>
      <c r="F999">
        <v>116.98</v>
      </c>
      <c r="G999">
        <v>2</v>
      </c>
      <c r="H999">
        <v>27</v>
      </c>
      <c r="I999">
        <v>1</v>
      </c>
    </row>
    <row r="1000" spans="1:9" x14ac:dyDescent="0.3">
      <c r="A1000" t="s">
        <v>6011</v>
      </c>
      <c r="B1000">
        <v>0</v>
      </c>
      <c r="C1000">
        <v>0</v>
      </c>
      <c r="D1000">
        <v>3</v>
      </c>
      <c r="E1000">
        <v>7</v>
      </c>
      <c r="F1000">
        <v>133.97999999999999</v>
      </c>
      <c r="G1000">
        <v>6</v>
      </c>
      <c r="H1000">
        <v>2</v>
      </c>
      <c r="I1000">
        <v>0</v>
      </c>
    </row>
    <row r="1001" spans="1:9" x14ac:dyDescent="0.3">
      <c r="A1001" t="s">
        <v>6012</v>
      </c>
      <c r="B1001">
        <v>0</v>
      </c>
      <c r="C1001">
        <v>0</v>
      </c>
      <c r="D1001">
        <v>4</v>
      </c>
      <c r="E1001">
        <v>3</v>
      </c>
      <c r="F1001">
        <v>59.99</v>
      </c>
      <c r="G1001">
        <v>5</v>
      </c>
      <c r="H1001">
        <v>3</v>
      </c>
      <c r="I1001">
        <v>0</v>
      </c>
    </row>
    <row r="1002" spans="1:9" x14ac:dyDescent="0.3">
      <c r="A1002" t="s">
        <v>6013</v>
      </c>
      <c r="B1002">
        <v>0</v>
      </c>
      <c r="C1002">
        <v>1</v>
      </c>
      <c r="D1002">
        <v>3</v>
      </c>
      <c r="E1002">
        <v>10</v>
      </c>
      <c r="F1002">
        <v>70.489999999999995</v>
      </c>
      <c r="G1002">
        <v>7</v>
      </c>
      <c r="H1002">
        <v>25</v>
      </c>
      <c r="I1002">
        <v>0</v>
      </c>
    </row>
    <row r="1003" spans="1:9" x14ac:dyDescent="0.3">
      <c r="A1003" t="s">
        <v>6014</v>
      </c>
      <c r="B1003">
        <v>1</v>
      </c>
      <c r="C1003">
        <v>0</v>
      </c>
      <c r="D1003">
        <v>1</v>
      </c>
      <c r="E1003">
        <v>1</v>
      </c>
      <c r="F1003">
        <v>66.489999999999995</v>
      </c>
      <c r="G1003">
        <v>0</v>
      </c>
      <c r="H1003">
        <v>5</v>
      </c>
      <c r="I1003">
        <v>1</v>
      </c>
    </row>
    <row r="1004" spans="1:9" x14ac:dyDescent="0.3">
      <c r="A1004" t="s">
        <v>6015</v>
      </c>
      <c r="B1004">
        <v>1</v>
      </c>
      <c r="C1004">
        <v>0</v>
      </c>
      <c r="D1004">
        <v>1</v>
      </c>
      <c r="E1004">
        <v>0</v>
      </c>
      <c r="F1004">
        <v>0</v>
      </c>
      <c r="G1004">
        <v>7</v>
      </c>
      <c r="H1004">
        <v>14</v>
      </c>
      <c r="I1004">
        <v>1</v>
      </c>
    </row>
    <row r="1005" spans="1:9" x14ac:dyDescent="0.3">
      <c r="A1005" t="s">
        <v>6016</v>
      </c>
      <c r="B1005">
        <v>1</v>
      </c>
      <c r="C1005">
        <v>1</v>
      </c>
      <c r="D1005">
        <v>1</v>
      </c>
      <c r="E1005">
        <v>0</v>
      </c>
      <c r="F1005">
        <v>0</v>
      </c>
      <c r="G1005">
        <v>1</v>
      </c>
      <c r="H1005">
        <v>12</v>
      </c>
      <c r="I1005">
        <v>0</v>
      </c>
    </row>
    <row r="1006" spans="1:9" x14ac:dyDescent="0.3">
      <c r="A1006" t="s">
        <v>6017</v>
      </c>
      <c r="B1006">
        <v>0</v>
      </c>
      <c r="C1006">
        <v>1</v>
      </c>
      <c r="D1006">
        <v>5</v>
      </c>
      <c r="E1006">
        <v>4</v>
      </c>
      <c r="F1006">
        <v>117.98</v>
      </c>
      <c r="G1006">
        <v>4</v>
      </c>
      <c r="H1006">
        <v>12</v>
      </c>
      <c r="I1006">
        <v>0</v>
      </c>
    </row>
    <row r="1007" spans="1:9" x14ac:dyDescent="0.3">
      <c r="A1007" t="s">
        <v>6018</v>
      </c>
      <c r="B1007">
        <v>0</v>
      </c>
      <c r="C1007">
        <v>0</v>
      </c>
      <c r="D1007">
        <v>3</v>
      </c>
      <c r="E1007">
        <v>0</v>
      </c>
      <c r="F1007">
        <v>0</v>
      </c>
      <c r="G1007">
        <v>7</v>
      </c>
      <c r="H1007">
        <v>10</v>
      </c>
      <c r="I1007">
        <v>1</v>
      </c>
    </row>
    <row r="1008" spans="1:9" x14ac:dyDescent="0.3">
      <c r="A1008" t="s">
        <v>6019</v>
      </c>
      <c r="B1008">
        <v>0</v>
      </c>
      <c r="C1008">
        <v>0</v>
      </c>
      <c r="D1008">
        <v>2</v>
      </c>
      <c r="E1008">
        <v>2</v>
      </c>
      <c r="F1008">
        <v>141.97999999999999</v>
      </c>
      <c r="G1008">
        <v>2</v>
      </c>
      <c r="H1008">
        <v>1</v>
      </c>
      <c r="I1008">
        <v>0</v>
      </c>
    </row>
    <row r="1009" spans="1:9" x14ac:dyDescent="0.3">
      <c r="A1009" t="s">
        <v>6020</v>
      </c>
      <c r="B1009">
        <v>0</v>
      </c>
      <c r="C1009">
        <v>1</v>
      </c>
      <c r="D1009">
        <v>3</v>
      </c>
      <c r="E1009">
        <v>0</v>
      </c>
      <c r="F1009">
        <v>0</v>
      </c>
      <c r="G1009">
        <v>7</v>
      </c>
      <c r="H1009">
        <v>27</v>
      </c>
      <c r="I1009">
        <v>0</v>
      </c>
    </row>
    <row r="1010" spans="1:9" x14ac:dyDescent="0.3">
      <c r="A1010" t="s">
        <v>6021</v>
      </c>
      <c r="B1010">
        <v>1</v>
      </c>
      <c r="C1010">
        <v>0</v>
      </c>
      <c r="D1010">
        <v>1</v>
      </c>
      <c r="E1010">
        <v>2</v>
      </c>
      <c r="F1010">
        <v>61.49</v>
      </c>
      <c r="G1010">
        <v>7</v>
      </c>
      <c r="H1010">
        <v>8</v>
      </c>
      <c r="I1010">
        <v>0</v>
      </c>
    </row>
    <row r="1011" spans="1:9" x14ac:dyDescent="0.3">
      <c r="A1011" t="s">
        <v>6022</v>
      </c>
      <c r="B1011">
        <v>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3</v>
      </c>
      <c r="I1011">
        <v>0</v>
      </c>
    </row>
    <row r="1012" spans="1:9" x14ac:dyDescent="0.3">
      <c r="A1012" t="s">
        <v>6023</v>
      </c>
      <c r="B1012">
        <v>0</v>
      </c>
      <c r="C1012">
        <v>1</v>
      </c>
      <c r="D1012">
        <v>3</v>
      </c>
      <c r="E1012">
        <v>1</v>
      </c>
      <c r="F1012">
        <v>65.989999999999995</v>
      </c>
      <c r="G1012">
        <v>1</v>
      </c>
      <c r="H1012">
        <v>22</v>
      </c>
      <c r="I1012">
        <v>0</v>
      </c>
    </row>
    <row r="1013" spans="1:9" x14ac:dyDescent="0.3">
      <c r="A1013" t="s">
        <v>6024</v>
      </c>
      <c r="B1013">
        <v>0</v>
      </c>
      <c r="C1013">
        <v>1</v>
      </c>
      <c r="D1013">
        <v>3</v>
      </c>
      <c r="E1013">
        <v>7</v>
      </c>
      <c r="F1013">
        <v>54.99</v>
      </c>
      <c r="G1013">
        <v>4</v>
      </c>
      <c r="H1013">
        <v>14</v>
      </c>
      <c r="I1013">
        <v>0</v>
      </c>
    </row>
    <row r="1014" spans="1:9" x14ac:dyDescent="0.3">
      <c r="A1014" t="s">
        <v>6025</v>
      </c>
      <c r="B1014">
        <v>0</v>
      </c>
      <c r="C1014">
        <v>0</v>
      </c>
      <c r="D1014">
        <v>1</v>
      </c>
      <c r="E1014">
        <v>3</v>
      </c>
      <c r="F1014">
        <v>53.99</v>
      </c>
      <c r="G1014">
        <v>1</v>
      </c>
      <c r="H1014">
        <v>1</v>
      </c>
      <c r="I1014">
        <v>1</v>
      </c>
    </row>
    <row r="1015" spans="1:9" x14ac:dyDescent="0.3">
      <c r="A1015" t="s">
        <v>6026</v>
      </c>
      <c r="B1015">
        <v>0</v>
      </c>
      <c r="C1015">
        <v>0</v>
      </c>
      <c r="D1015">
        <v>2</v>
      </c>
      <c r="E1015">
        <v>1</v>
      </c>
      <c r="F1015">
        <v>182.97</v>
      </c>
      <c r="G1015">
        <v>4</v>
      </c>
      <c r="H1015">
        <v>21</v>
      </c>
      <c r="I1015">
        <v>0</v>
      </c>
    </row>
    <row r="1016" spans="1:9" x14ac:dyDescent="0.3">
      <c r="A1016" t="s">
        <v>6027</v>
      </c>
      <c r="B1016">
        <v>0</v>
      </c>
      <c r="C1016">
        <v>1</v>
      </c>
      <c r="D1016">
        <v>2</v>
      </c>
      <c r="E1016">
        <v>1</v>
      </c>
      <c r="F1016">
        <v>52.49</v>
      </c>
      <c r="G1016">
        <v>7</v>
      </c>
      <c r="H1016">
        <v>19</v>
      </c>
      <c r="I1016">
        <v>0</v>
      </c>
    </row>
    <row r="1017" spans="1:9" x14ac:dyDescent="0.3">
      <c r="A1017" t="s">
        <v>6028</v>
      </c>
      <c r="B1017">
        <v>1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11</v>
      </c>
      <c r="I1017">
        <v>0</v>
      </c>
    </row>
    <row r="1018" spans="1:9" x14ac:dyDescent="0.3">
      <c r="A1018" t="s">
        <v>6029</v>
      </c>
      <c r="B1018">
        <v>1</v>
      </c>
      <c r="C1018">
        <v>0</v>
      </c>
      <c r="D1018">
        <v>1</v>
      </c>
      <c r="E1018">
        <v>1</v>
      </c>
      <c r="F1018">
        <v>68.489999999999995</v>
      </c>
      <c r="G1018">
        <v>4</v>
      </c>
      <c r="H1018">
        <v>1</v>
      </c>
      <c r="I1018">
        <v>0</v>
      </c>
    </row>
    <row r="1019" spans="1:9" x14ac:dyDescent="0.3">
      <c r="A1019" t="s">
        <v>6030</v>
      </c>
      <c r="B1019">
        <v>0</v>
      </c>
      <c r="C1019">
        <v>1</v>
      </c>
      <c r="D1019">
        <v>1</v>
      </c>
      <c r="E1019">
        <v>10</v>
      </c>
      <c r="F1019">
        <v>61.99</v>
      </c>
      <c r="G1019">
        <v>5</v>
      </c>
      <c r="H1019">
        <v>23</v>
      </c>
      <c r="I1019">
        <v>0</v>
      </c>
    </row>
    <row r="1020" spans="1:9" x14ac:dyDescent="0.3">
      <c r="A1020" t="s">
        <v>6031</v>
      </c>
      <c r="B1020">
        <v>1</v>
      </c>
      <c r="C1020">
        <v>1</v>
      </c>
      <c r="D1020">
        <v>1</v>
      </c>
      <c r="E1020">
        <v>4</v>
      </c>
      <c r="F1020">
        <v>115.98</v>
      </c>
      <c r="G1020">
        <v>1</v>
      </c>
      <c r="H1020">
        <v>16</v>
      </c>
      <c r="I1020">
        <v>1</v>
      </c>
    </row>
    <row r="1021" spans="1:9" x14ac:dyDescent="0.3">
      <c r="A1021" t="s">
        <v>6032</v>
      </c>
      <c r="B1021">
        <v>0</v>
      </c>
      <c r="C1021">
        <v>1</v>
      </c>
      <c r="D1021">
        <v>2</v>
      </c>
      <c r="E1021">
        <v>6</v>
      </c>
      <c r="F1021">
        <v>54.99</v>
      </c>
      <c r="G1021">
        <v>4</v>
      </c>
      <c r="H1021">
        <v>16</v>
      </c>
      <c r="I1021">
        <v>1</v>
      </c>
    </row>
    <row r="1022" spans="1:9" x14ac:dyDescent="0.3">
      <c r="A1022" t="s">
        <v>6033</v>
      </c>
      <c r="B1022">
        <v>0</v>
      </c>
      <c r="C1022">
        <v>0</v>
      </c>
      <c r="D1022">
        <v>2</v>
      </c>
      <c r="E1022">
        <v>1</v>
      </c>
      <c r="F1022">
        <v>69.989999999999995</v>
      </c>
      <c r="G1022">
        <v>1</v>
      </c>
      <c r="H1022">
        <v>9</v>
      </c>
      <c r="I1022">
        <v>0</v>
      </c>
    </row>
    <row r="1023" spans="1:9" x14ac:dyDescent="0.3">
      <c r="A1023" t="s">
        <v>6034</v>
      </c>
      <c r="B1023">
        <v>1</v>
      </c>
      <c r="C1023">
        <v>0</v>
      </c>
      <c r="D1023">
        <v>1</v>
      </c>
      <c r="E1023">
        <v>1</v>
      </c>
      <c r="F1023">
        <v>77.989999999999995</v>
      </c>
      <c r="G1023">
        <v>1</v>
      </c>
      <c r="H1023">
        <v>7</v>
      </c>
      <c r="I1023">
        <v>1</v>
      </c>
    </row>
    <row r="1024" spans="1:9" x14ac:dyDescent="0.3">
      <c r="A1024" t="s">
        <v>6035</v>
      </c>
      <c r="B1024">
        <v>0</v>
      </c>
      <c r="C1024">
        <v>1</v>
      </c>
      <c r="D1024">
        <v>1</v>
      </c>
      <c r="E1024">
        <v>1</v>
      </c>
      <c r="F1024">
        <v>179.97</v>
      </c>
      <c r="G1024">
        <v>2</v>
      </c>
      <c r="H1024">
        <v>18</v>
      </c>
      <c r="I1024">
        <v>0</v>
      </c>
    </row>
    <row r="1025" spans="1:9" x14ac:dyDescent="0.3">
      <c r="A1025" t="s">
        <v>6036</v>
      </c>
      <c r="B1025">
        <v>0</v>
      </c>
      <c r="C1025">
        <v>0</v>
      </c>
      <c r="D1025">
        <v>1</v>
      </c>
      <c r="E1025">
        <v>3</v>
      </c>
      <c r="F1025">
        <v>231.96</v>
      </c>
      <c r="G1025">
        <v>0</v>
      </c>
      <c r="H1025">
        <v>6</v>
      </c>
      <c r="I1025">
        <v>0</v>
      </c>
    </row>
    <row r="1026" spans="1:9" x14ac:dyDescent="0.3">
      <c r="A1026" t="s">
        <v>6037</v>
      </c>
      <c r="B1026">
        <v>0</v>
      </c>
      <c r="C1026">
        <v>1</v>
      </c>
      <c r="D1026">
        <v>3</v>
      </c>
      <c r="E1026">
        <v>2</v>
      </c>
      <c r="F1026">
        <v>73.989999999999995</v>
      </c>
      <c r="G1026">
        <v>6</v>
      </c>
      <c r="H1026">
        <v>17</v>
      </c>
      <c r="I1026">
        <v>0</v>
      </c>
    </row>
    <row r="1027" spans="1:9" x14ac:dyDescent="0.3">
      <c r="A1027" t="s">
        <v>6038</v>
      </c>
      <c r="B1027">
        <v>1</v>
      </c>
      <c r="C1027">
        <v>0</v>
      </c>
      <c r="D1027">
        <v>1</v>
      </c>
      <c r="E1027">
        <v>0</v>
      </c>
      <c r="F1027">
        <v>0</v>
      </c>
      <c r="G1027">
        <v>7</v>
      </c>
      <c r="H1027">
        <v>17</v>
      </c>
      <c r="I1027">
        <v>0</v>
      </c>
    </row>
    <row r="1028" spans="1:9" x14ac:dyDescent="0.3">
      <c r="A1028" t="s">
        <v>6039</v>
      </c>
      <c r="B1028">
        <v>0</v>
      </c>
      <c r="C1028">
        <v>1</v>
      </c>
      <c r="D1028">
        <v>2</v>
      </c>
      <c r="E1028">
        <v>0</v>
      </c>
      <c r="F1028">
        <v>0</v>
      </c>
      <c r="G1028">
        <v>6</v>
      </c>
      <c r="H1028">
        <v>16</v>
      </c>
      <c r="I1028">
        <v>0</v>
      </c>
    </row>
    <row r="1029" spans="1:9" x14ac:dyDescent="0.3">
      <c r="A1029" t="s">
        <v>6040</v>
      </c>
      <c r="B1029">
        <v>0</v>
      </c>
      <c r="C1029">
        <v>1</v>
      </c>
      <c r="D1029">
        <v>3</v>
      </c>
      <c r="E1029">
        <v>5</v>
      </c>
      <c r="F1029">
        <v>54.99</v>
      </c>
      <c r="G1029">
        <v>0</v>
      </c>
      <c r="H1029">
        <v>16</v>
      </c>
      <c r="I1029">
        <v>0</v>
      </c>
    </row>
    <row r="1030" spans="1:9" x14ac:dyDescent="0.3">
      <c r="A1030" t="s">
        <v>6041</v>
      </c>
      <c r="B1030">
        <v>0</v>
      </c>
      <c r="C1030">
        <v>0</v>
      </c>
      <c r="D1030">
        <v>3</v>
      </c>
      <c r="E1030">
        <v>2</v>
      </c>
      <c r="F1030">
        <v>60.99</v>
      </c>
      <c r="G1030">
        <v>5</v>
      </c>
      <c r="H1030">
        <v>6</v>
      </c>
      <c r="I1030">
        <v>1</v>
      </c>
    </row>
    <row r="1031" spans="1:9" x14ac:dyDescent="0.3">
      <c r="A1031" t="s">
        <v>6042</v>
      </c>
      <c r="B1031">
        <v>0</v>
      </c>
      <c r="C1031">
        <v>0</v>
      </c>
      <c r="D1031">
        <v>5</v>
      </c>
      <c r="E1031">
        <v>2</v>
      </c>
      <c r="F1031">
        <v>39.99</v>
      </c>
      <c r="G1031">
        <v>5</v>
      </c>
      <c r="H1031">
        <v>17</v>
      </c>
      <c r="I1031">
        <v>0</v>
      </c>
    </row>
    <row r="1032" spans="1:9" x14ac:dyDescent="0.3">
      <c r="A1032" t="s">
        <v>6043</v>
      </c>
      <c r="B1032">
        <v>0</v>
      </c>
      <c r="C1032">
        <v>0</v>
      </c>
      <c r="D1032">
        <v>2</v>
      </c>
      <c r="E1032">
        <v>0</v>
      </c>
      <c r="F1032">
        <v>0</v>
      </c>
      <c r="G1032">
        <v>1</v>
      </c>
      <c r="H1032">
        <v>4</v>
      </c>
      <c r="I1032">
        <v>1</v>
      </c>
    </row>
    <row r="1033" spans="1:9" x14ac:dyDescent="0.3">
      <c r="A1033" t="s">
        <v>6044</v>
      </c>
      <c r="B1033">
        <v>0</v>
      </c>
      <c r="C1033">
        <v>1</v>
      </c>
      <c r="D1033">
        <v>1</v>
      </c>
      <c r="E1033">
        <v>5</v>
      </c>
      <c r="F1033">
        <v>71.989999999999995</v>
      </c>
      <c r="G1033">
        <v>7</v>
      </c>
      <c r="H1033">
        <v>9</v>
      </c>
      <c r="I1033">
        <v>0</v>
      </c>
    </row>
    <row r="1034" spans="1:9" x14ac:dyDescent="0.3">
      <c r="A1034" t="s">
        <v>6045</v>
      </c>
      <c r="B1034">
        <v>0</v>
      </c>
      <c r="C1034">
        <v>1</v>
      </c>
      <c r="D1034">
        <v>2</v>
      </c>
      <c r="E1034">
        <v>6</v>
      </c>
      <c r="F1034">
        <v>31.99</v>
      </c>
      <c r="G1034">
        <v>5</v>
      </c>
      <c r="H1034">
        <v>13</v>
      </c>
      <c r="I1034">
        <v>0</v>
      </c>
    </row>
    <row r="1035" spans="1:9" x14ac:dyDescent="0.3">
      <c r="A1035" t="s">
        <v>6046</v>
      </c>
      <c r="B1035">
        <v>0</v>
      </c>
      <c r="C1035">
        <v>1</v>
      </c>
      <c r="D1035">
        <v>2</v>
      </c>
      <c r="E1035">
        <v>2</v>
      </c>
      <c r="F1035">
        <v>74.989999999999995</v>
      </c>
      <c r="G1035">
        <v>5</v>
      </c>
      <c r="H1035">
        <v>10</v>
      </c>
      <c r="I1035">
        <v>0</v>
      </c>
    </row>
    <row r="1036" spans="1:9" x14ac:dyDescent="0.3">
      <c r="A1036" t="s">
        <v>6047</v>
      </c>
      <c r="B1036">
        <v>0</v>
      </c>
      <c r="C1036">
        <v>1</v>
      </c>
      <c r="D1036">
        <v>2</v>
      </c>
      <c r="E1036">
        <v>5</v>
      </c>
      <c r="F1036">
        <v>55.99</v>
      </c>
      <c r="G1036">
        <v>2</v>
      </c>
      <c r="H1036">
        <v>19</v>
      </c>
      <c r="I1036">
        <v>0</v>
      </c>
    </row>
    <row r="1037" spans="1:9" x14ac:dyDescent="0.3">
      <c r="A1037" t="s">
        <v>6048</v>
      </c>
      <c r="B1037">
        <v>0</v>
      </c>
      <c r="C1037">
        <v>1</v>
      </c>
      <c r="D1037">
        <v>2</v>
      </c>
      <c r="E1037">
        <v>0</v>
      </c>
      <c r="F1037">
        <v>0</v>
      </c>
      <c r="G1037">
        <v>1</v>
      </c>
      <c r="H1037">
        <v>15</v>
      </c>
      <c r="I1037">
        <v>0</v>
      </c>
    </row>
    <row r="1038" spans="1:9" x14ac:dyDescent="0.3">
      <c r="A1038" t="s">
        <v>6049</v>
      </c>
      <c r="B1038">
        <v>0</v>
      </c>
      <c r="C1038">
        <v>1</v>
      </c>
      <c r="D1038">
        <v>1</v>
      </c>
      <c r="E1038">
        <v>0</v>
      </c>
      <c r="F1038">
        <v>0</v>
      </c>
      <c r="G1038">
        <v>5</v>
      </c>
      <c r="H1038">
        <v>14</v>
      </c>
      <c r="I1038">
        <v>0</v>
      </c>
    </row>
    <row r="1039" spans="1:9" x14ac:dyDescent="0.3">
      <c r="A1039" t="s">
        <v>6050</v>
      </c>
      <c r="B1039">
        <v>0</v>
      </c>
      <c r="C1039">
        <v>1</v>
      </c>
      <c r="D1039">
        <v>2</v>
      </c>
      <c r="E1039">
        <v>5</v>
      </c>
      <c r="F1039">
        <v>57.99</v>
      </c>
      <c r="G1039">
        <v>7</v>
      </c>
      <c r="H1039">
        <v>23</v>
      </c>
      <c r="I1039">
        <v>0</v>
      </c>
    </row>
    <row r="1040" spans="1:9" x14ac:dyDescent="0.3">
      <c r="A1040" t="s">
        <v>6051</v>
      </c>
      <c r="B1040">
        <v>0</v>
      </c>
      <c r="C1040">
        <v>0</v>
      </c>
      <c r="D1040">
        <v>2</v>
      </c>
      <c r="E1040">
        <v>2</v>
      </c>
      <c r="F1040">
        <v>74.989999999999995</v>
      </c>
      <c r="G1040">
        <v>6</v>
      </c>
      <c r="H1040">
        <v>5</v>
      </c>
      <c r="I1040">
        <v>0</v>
      </c>
    </row>
    <row r="1041" spans="1:9" x14ac:dyDescent="0.3">
      <c r="A1041" t="s">
        <v>6052</v>
      </c>
      <c r="B1041">
        <v>0</v>
      </c>
      <c r="C1041">
        <v>0</v>
      </c>
      <c r="D1041">
        <v>1</v>
      </c>
      <c r="E1041">
        <v>2</v>
      </c>
      <c r="F1041">
        <v>52.99</v>
      </c>
      <c r="G1041">
        <v>1</v>
      </c>
      <c r="H1041">
        <v>12</v>
      </c>
      <c r="I1041">
        <v>1</v>
      </c>
    </row>
    <row r="1042" spans="1:9" x14ac:dyDescent="0.3">
      <c r="A1042" t="s">
        <v>6053</v>
      </c>
      <c r="B1042">
        <v>0</v>
      </c>
      <c r="C1042">
        <v>0</v>
      </c>
      <c r="D1042">
        <v>2</v>
      </c>
      <c r="E1042">
        <v>6</v>
      </c>
      <c r="F1042">
        <v>50.49</v>
      </c>
      <c r="G1042">
        <v>0</v>
      </c>
      <c r="H1042">
        <v>11</v>
      </c>
      <c r="I1042">
        <v>0</v>
      </c>
    </row>
    <row r="1043" spans="1:9" x14ac:dyDescent="0.3">
      <c r="A1043" t="s">
        <v>6054</v>
      </c>
      <c r="B1043">
        <v>0</v>
      </c>
      <c r="C1043">
        <v>1</v>
      </c>
      <c r="D1043">
        <v>1</v>
      </c>
      <c r="E1043">
        <v>2</v>
      </c>
      <c r="F1043">
        <v>151.97999999999999</v>
      </c>
      <c r="G1043">
        <v>5</v>
      </c>
      <c r="H1043">
        <v>15</v>
      </c>
      <c r="I1043">
        <v>0</v>
      </c>
    </row>
    <row r="1044" spans="1:9" x14ac:dyDescent="0.3">
      <c r="A1044" t="s">
        <v>6055</v>
      </c>
      <c r="B1044">
        <v>1</v>
      </c>
      <c r="C1044">
        <v>1</v>
      </c>
      <c r="D1044">
        <v>1</v>
      </c>
      <c r="E1044">
        <v>7</v>
      </c>
      <c r="F1044">
        <v>56.49</v>
      </c>
      <c r="G1044">
        <v>1</v>
      </c>
      <c r="H1044">
        <v>21</v>
      </c>
      <c r="I1044">
        <v>0</v>
      </c>
    </row>
    <row r="1045" spans="1:9" x14ac:dyDescent="0.3">
      <c r="A1045" t="s">
        <v>6056</v>
      </c>
      <c r="B1045">
        <v>0</v>
      </c>
      <c r="C1045">
        <v>0</v>
      </c>
      <c r="D1045">
        <v>1</v>
      </c>
      <c r="E1045">
        <v>8</v>
      </c>
      <c r="F1045">
        <v>51.49</v>
      </c>
      <c r="G1045">
        <v>2</v>
      </c>
      <c r="H1045">
        <v>5</v>
      </c>
      <c r="I1045">
        <v>0</v>
      </c>
    </row>
    <row r="1046" spans="1:9" x14ac:dyDescent="0.3">
      <c r="A1046" t="s">
        <v>6057</v>
      </c>
      <c r="B1046">
        <v>0</v>
      </c>
      <c r="C1046">
        <v>1</v>
      </c>
      <c r="D1046">
        <v>1</v>
      </c>
      <c r="E1046">
        <v>0</v>
      </c>
      <c r="F1046">
        <v>0</v>
      </c>
      <c r="G1046">
        <v>5</v>
      </c>
      <c r="H1046">
        <v>15</v>
      </c>
      <c r="I1046">
        <v>0</v>
      </c>
    </row>
    <row r="1047" spans="1:9" x14ac:dyDescent="0.3">
      <c r="A1047" t="s">
        <v>6058</v>
      </c>
      <c r="B1047">
        <v>0</v>
      </c>
      <c r="C1047">
        <v>0</v>
      </c>
      <c r="D1047">
        <v>3</v>
      </c>
      <c r="E1047">
        <v>15</v>
      </c>
      <c r="F1047">
        <v>209.97</v>
      </c>
      <c r="G1047">
        <v>4</v>
      </c>
      <c r="H1047">
        <v>5</v>
      </c>
      <c r="I1047">
        <v>0</v>
      </c>
    </row>
    <row r="1048" spans="1:9" x14ac:dyDescent="0.3">
      <c r="A1048" t="s">
        <v>6059</v>
      </c>
      <c r="B1048">
        <v>0</v>
      </c>
      <c r="C1048">
        <v>1</v>
      </c>
      <c r="D1048">
        <v>3</v>
      </c>
      <c r="E1048">
        <v>3</v>
      </c>
      <c r="F1048">
        <v>49.99</v>
      </c>
      <c r="G1048">
        <v>7</v>
      </c>
      <c r="H1048">
        <v>13</v>
      </c>
      <c r="I1048">
        <v>0</v>
      </c>
    </row>
    <row r="1049" spans="1:9" x14ac:dyDescent="0.3">
      <c r="A1049" t="s">
        <v>6060</v>
      </c>
      <c r="B1049">
        <v>0</v>
      </c>
      <c r="C1049">
        <v>0</v>
      </c>
      <c r="D1049">
        <v>1</v>
      </c>
      <c r="E1049">
        <v>0</v>
      </c>
      <c r="F1049">
        <v>0</v>
      </c>
      <c r="G1049">
        <v>1</v>
      </c>
      <c r="H1049">
        <v>8</v>
      </c>
      <c r="I1049">
        <v>0</v>
      </c>
    </row>
    <row r="1050" spans="1:9" x14ac:dyDescent="0.3">
      <c r="A1050" t="s">
        <v>6061</v>
      </c>
      <c r="B1050">
        <v>0</v>
      </c>
      <c r="C1050">
        <v>0</v>
      </c>
      <c r="D1050">
        <v>4</v>
      </c>
      <c r="E1050">
        <v>0</v>
      </c>
      <c r="F1050">
        <v>0</v>
      </c>
      <c r="G1050">
        <v>1</v>
      </c>
      <c r="H1050">
        <v>3</v>
      </c>
      <c r="I1050">
        <v>1</v>
      </c>
    </row>
    <row r="1051" spans="1:9" x14ac:dyDescent="0.3">
      <c r="A1051" t="s">
        <v>6062</v>
      </c>
      <c r="B1051">
        <v>0</v>
      </c>
      <c r="C1051">
        <v>1</v>
      </c>
      <c r="D1051">
        <v>2</v>
      </c>
      <c r="E1051">
        <v>0</v>
      </c>
      <c r="F1051">
        <v>0</v>
      </c>
      <c r="G1051">
        <v>5</v>
      </c>
      <c r="H1051">
        <v>17</v>
      </c>
      <c r="I1051">
        <v>0</v>
      </c>
    </row>
    <row r="1052" spans="1:9" x14ac:dyDescent="0.3">
      <c r="A1052" t="s">
        <v>6063</v>
      </c>
      <c r="B1052">
        <v>0</v>
      </c>
      <c r="C1052">
        <v>1</v>
      </c>
      <c r="D1052">
        <v>3</v>
      </c>
      <c r="E1052">
        <v>1</v>
      </c>
      <c r="F1052">
        <v>64.989999999999995</v>
      </c>
      <c r="G1052">
        <v>1</v>
      </c>
      <c r="H1052">
        <v>18</v>
      </c>
      <c r="I1052">
        <v>1</v>
      </c>
    </row>
    <row r="1053" spans="1:9" x14ac:dyDescent="0.3">
      <c r="A1053" t="s">
        <v>6064</v>
      </c>
      <c r="B1053">
        <v>1</v>
      </c>
      <c r="C1053">
        <v>1</v>
      </c>
      <c r="D1053">
        <v>1</v>
      </c>
      <c r="E1053">
        <v>7</v>
      </c>
      <c r="F1053">
        <v>63.49</v>
      </c>
      <c r="G1053">
        <v>1</v>
      </c>
      <c r="H1053">
        <v>23</v>
      </c>
      <c r="I1053">
        <v>1</v>
      </c>
    </row>
    <row r="1054" spans="1:9" x14ac:dyDescent="0.3">
      <c r="A1054" t="s">
        <v>6065</v>
      </c>
      <c r="B1054">
        <v>0</v>
      </c>
      <c r="C1054">
        <v>1</v>
      </c>
      <c r="D1054">
        <v>2</v>
      </c>
      <c r="E1054">
        <v>6</v>
      </c>
      <c r="F1054">
        <v>56.99</v>
      </c>
      <c r="G1054">
        <v>1</v>
      </c>
      <c r="H1054">
        <v>16</v>
      </c>
      <c r="I1054">
        <v>0</v>
      </c>
    </row>
    <row r="1055" spans="1:9" x14ac:dyDescent="0.3">
      <c r="A1055" t="s">
        <v>6066</v>
      </c>
      <c r="B1055">
        <v>0</v>
      </c>
      <c r="C1055">
        <v>0</v>
      </c>
      <c r="D1055">
        <v>2</v>
      </c>
      <c r="E1055">
        <v>0</v>
      </c>
      <c r="F1055">
        <v>0</v>
      </c>
      <c r="G1055">
        <v>3</v>
      </c>
      <c r="H1055">
        <v>2</v>
      </c>
      <c r="I1055">
        <v>1</v>
      </c>
    </row>
    <row r="1056" spans="1:9" x14ac:dyDescent="0.3">
      <c r="A1056" t="s">
        <v>6067</v>
      </c>
      <c r="B1056">
        <v>0</v>
      </c>
      <c r="C1056">
        <v>0</v>
      </c>
      <c r="D1056">
        <v>4</v>
      </c>
      <c r="E1056">
        <v>0</v>
      </c>
      <c r="F1056">
        <v>0</v>
      </c>
      <c r="G1056">
        <v>1</v>
      </c>
      <c r="H1056">
        <v>1</v>
      </c>
      <c r="I1056">
        <v>0</v>
      </c>
    </row>
    <row r="1057" spans="1:9" x14ac:dyDescent="0.3">
      <c r="A1057" t="s">
        <v>6068</v>
      </c>
      <c r="B1057">
        <v>0</v>
      </c>
      <c r="C1057">
        <v>1</v>
      </c>
      <c r="D1057">
        <v>1</v>
      </c>
      <c r="E1057">
        <v>3</v>
      </c>
      <c r="F1057">
        <v>46.99</v>
      </c>
      <c r="G1057">
        <v>6</v>
      </c>
      <c r="H1057">
        <v>21</v>
      </c>
      <c r="I1057">
        <v>0</v>
      </c>
    </row>
    <row r="1058" spans="1:9" x14ac:dyDescent="0.3">
      <c r="A1058" t="s">
        <v>6069</v>
      </c>
      <c r="B1058">
        <v>0</v>
      </c>
      <c r="C1058">
        <v>1</v>
      </c>
      <c r="D1058">
        <v>2</v>
      </c>
      <c r="E1058">
        <v>1</v>
      </c>
      <c r="F1058">
        <v>196.47</v>
      </c>
      <c r="G1058">
        <v>0</v>
      </c>
      <c r="H1058">
        <v>19</v>
      </c>
      <c r="I1058">
        <v>0</v>
      </c>
    </row>
    <row r="1059" spans="1:9" x14ac:dyDescent="0.3">
      <c r="A1059" t="s">
        <v>6070</v>
      </c>
      <c r="B1059">
        <v>0</v>
      </c>
      <c r="C1059">
        <v>0</v>
      </c>
      <c r="D1059">
        <v>2</v>
      </c>
      <c r="E1059">
        <v>0</v>
      </c>
      <c r="F1059">
        <v>0</v>
      </c>
      <c r="G1059">
        <v>5</v>
      </c>
      <c r="H1059">
        <v>11</v>
      </c>
      <c r="I1059">
        <v>1</v>
      </c>
    </row>
    <row r="1060" spans="1:9" x14ac:dyDescent="0.3">
      <c r="A1060" t="s">
        <v>6071</v>
      </c>
      <c r="B1060">
        <v>0</v>
      </c>
      <c r="C1060">
        <v>1</v>
      </c>
      <c r="D1060">
        <v>1</v>
      </c>
      <c r="E1060">
        <v>2</v>
      </c>
      <c r="F1060">
        <v>68.989999999999995</v>
      </c>
      <c r="G1060">
        <v>4</v>
      </c>
      <c r="H1060">
        <v>12</v>
      </c>
      <c r="I1060">
        <v>0</v>
      </c>
    </row>
    <row r="1061" spans="1:9" x14ac:dyDescent="0.3">
      <c r="A1061" t="s">
        <v>6072</v>
      </c>
      <c r="B1061">
        <v>0</v>
      </c>
      <c r="C1061">
        <v>0</v>
      </c>
      <c r="D1061">
        <v>1</v>
      </c>
      <c r="E1061">
        <v>1</v>
      </c>
      <c r="F1061">
        <v>51.99</v>
      </c>
      <c r="G1061">
        <v>0</v>
      </c>
      <c r="H1061">
        <v>14</v>
      </c>
      <c r="I1061">
        <v>1</v>
      </c>
    </row>
    <row r="1062" spans="1:9" x14ac:dyDescent="0.3">
      <c r="A1062" t="s">
        <v>6073</v>
      </c>
      <c r="B1062">
        <v>0</v>
      </c>
      <c r="C1062">
        <v>1</v>
      </c>
      <c r="D1062">
        <v>2</v>
      </c>
      <c r="E1062">
        <v>2</v>
      </c>
      <c r="F1062">
        <v>116.98</v>
      </c>
      <c r="G1062">
        <v>1</v>
      </c>
      <c r="H1062">
        <v>21</v>
      </c>
      <c r="I1062">
        <v>1</v>
      </c>
    </row>
    <row r="1063" spans="1:9" x14ac:dyDescent="0.3">
      <c r="A1063" t="s">
        <v>6074</v>
      </c>
      <c r="B1063">
        <v>0</v>
      </c>
      <c r="C1063">
        <v>1</v>
      </c>
      <c r="D1063">
        <v>3</v>
      </c>
      <c r="E1063">
        <v>7</v>
      </c>
      <c r="F1063">
        <v>67.489999999999995</v>
      </c>
      <c r="G1063">
        <v>2</v>
      </c>
      <c r="H1063">
        <v>6</v>
      </c>
      <c r="I1063">
        <v>0</v>
      </c>
    </row>
    <row r="1064" spans="1:9" x14ac:dyDescent="0.3">
      <c r="A1064" t="s">
        <v>6075</v>
      </c>
      <c r="B1064">
        <v>0</v>
      </c>
      <c r="C1064">
        <v>1</v>
      </c>
      <c r="D1064">
        <v>5</v>
      </c>
      <c r="E1064">
        <v>0</v>
      </c>
      <c r="F1064">
        <v>0</v>
      </c>
      <c r="G1064">
        <v>2</v>
      </c>
      <c r="H1064">
        <v>16</v>
      </c>
      <c r="I1064">
        <v>1</v>
      </c>
    </row>
    <row r="1065" spans="1:9" x14ac:dyDescent="0.3">
      <c r="A1065" t="s">
        <v>6076</v>
      </c>
      <c r="B1065">
        <v>0</v>
      </c>
      <c r="C1065">
        <v>1</v>
      </c>
      <c r="D1065">
        <v>3</v>
      </c>
      <c r="E1065">
        <v>0</v>
      </c>
      <c r="F1065">
        <v>0</v>
      </c>
      <c r="G1065">
        <v>6</v>
      </c>
      <c r="H1065">
        <v>14</v>
      </c>
      <c r="I1065">
        <v>1</v>
      </c>
    </row>
    <row r="1066" spans="1:9" x14ac:dyDescent="0.3">
      <c r="A1066" t="s">
        <v>6077</v>
      </c>
      <c r="B1066">
        <v>0</v>
      </c>
      <c r="C1066">
        <v>0</v>
      </c>
      <c r="D1066">
        <v>1</v>
      </c>
      <c r="E1066">
        <v>3</v>
      </c>
      <c r="F1066">
        <v>62.99</v>
      </c>
      <c r="G1066">
        <v>4</v>
      </c>
      <c r="H1066">
        <v>3</v>
      </c>
      <c r="I1066">
        <v>0</v>
      </c>
    </row>
    <row r="1067" spans="1:9" x14ac:dyDescent="0.3">
      <c r="A1067" t="s">
        <v>6078</v>
      </c>
      <c r="B1067">
        <v>0</v>
      </c>
      <c r="C1067">
        <v>1</v>
      </c>
      <c r="D1067">
        <v>1</v>
      </c>
      <c r="E1067">
        <v>1</v>
      </c>
      <c r="F1067">
        <v>56.99</v>
      </c>
      <c r="G1067">
        <v>4</v>
      </c>
      <c r="H1067">
        <v>23</v>
      </c>
      <c r="I1067">
        <v>0</v>
      </c>
    </row>
    <row r="1068" spans="1:9" x14ac:dyDescent="0.3">
      <c r="A1068" t="s">
        <v>6079</v>
      </c>
      <c r="B1068">
        <v>1</v>
      </c>
      <c r="C1068">
        <v>0</v>
      </c>
      <c r="D1068">
        <v>1</v>
      </c>
      <c r="E1068">
        <v>3</v>
      </c>
      <c r="F1068">
        <v>52.99</v>
      </c>
      <c r="G1068">
        <v>5</v>
      </c>
      <c r="H1068">
        <v>10</v>
      </c>
      <c r="I1068">
        <v>1</v>
      </c>
    </row>
    <row r="1069" spans="1:9" x14ac:dyDescent="0.3">
      <c r="A1069" t="s">
        <v>6080</v>
      </c>
      <c r="B1069">
        <v>0</v>
      </c>
      <c r="C1069">
        <v>1</v>
      </c>
      <c r="D1069">
        <v>1</v>
      </c>
      <c r="E1069">
        <v>0</v>
      </c>
      <c r="F1069">
        <v>0</v>
      </c>
      <c r="G1069">
        <v>1</v>
      </c>
      <c r="H1069">
        <v>21</v>
      </c>
      <c r="I1069">
        <v>0</v>
      </c>
    </row>
    <row r="1070" spans="1:9" x14ac:dyDescent="0.3">
      <c r="A1070" t="s">
        <v>6081</v>
      </c>
      <c r="B1070">
        <v>0</v>
      </c>
      <c r="C1070">
        <v>0</v>
      </c>
      <c r="D1070">
        <v>1</v>
      </c>
      <c r="E1070">
        <v>1</v>
      </c>
      <c r="F1070">
        <v>32.99</v>
      </c>
      <c r="G1070">
        <v>1</v>
      </c>
      <c r="H1070">
        <v>8</v>
      </c>
      <c r="I1070">
        <v>0</v>
      </c>
    </row>
    <row r="1071" spans="1:9" x14ac:dyDescent="0.3">
      <c r="A1071" t="s">
        <v>6082</v>
      </c>
      <c r="B1071">
        <v>0</v>
      </c>
      <c r="C1071">
        <v>0</v>
      </c>
      <c r="D1071">
        <v>2</v>
      </c>
      <c r="E1071">
        <v>3</v>
      </c>
      <c r="F1071">
        <v>81.99</v>
      </c>
      <c r="G1071">
        <v>0</v>
      </c>
      <c r="H1071">
        <v>3</v>
      </c>
      <c r="I1071">
        <v>1</v>
      </c>
    </row>
    <row r="1072" spans="1:9" x14ac:dyDescent="0.3">
      <c r="A1072" t="s">
        <v>6083</v>
      </c>
      <c r="B1072">
        <v>0</v>
      </c>
      <c r="C1072">
        <v>1</v>
      </c>
      <c r="D1072">
        <v>3</v>
      </c>
      <c r="E1072">
        <v>0</v>
      </c>
      <c r="F1072">
        <v>0</v>
      </c>
      <c r="G1072">
        <v>5</v>
      </c>
      <c r="H1072">
        <v>8</v>
      </c>
      <c r="I1072">
        <v>0</v>
      </c>
    </row>
    <row r="1073" spans="1:9" x14ac:dyDescent="0.3">
      <c r="A1073" t="s">
        <v>6084</v>
      </c>
      <c r="B1073">
        <v>1</v>
      </c>
      <c r="C1073">
        <v>1</v>
      </c>
      <c r="D1073">
        <v>1</v>
      </c>
      <c r="E1073">
        <v>3</v>
      </c>
      <c r="F1073">
        <v>40.49</v>
      </c>
      <c r="G1073">
        <v>5</v>
      </c>
      <c r="H1073">
        <v>19</v>
      </c>
      <c r="I1073">
        <v>0</v>
      </c>
    </row>
    <row r="1074" spans="1:9" x14ac:dyDescent="0.3">
      <c r="A1074" t="s">
        <v>6085</v>
      </c>
      <c r="B1074">
        <v>1</v>
      </c>
      <c r="C1074">
        <v>0</v>
      </c>
      <c r="D1074">
        <v>2</v>
      </c>
      <c r="E1074">
        <v>2</v>
      </c>
      <c r="F1074">
        <v>138.97999999999999</v>
      </c>
      <c r="G1074">
        <v>6</v>
      </c>
      <c r="H1074">
        <v>10</v>
      </c>
      <c r="I1074">
        <v>0</v>
      </c>
    </row>
    <row r="1075" spans="1:9" x14ac:dyDescent="0.3">
      <c r="A1075" t="s">
        <v>6086</v>
      </c>
      <c r="B1075">
        <v>0</v>
      </c>
      <c r="C1075">
        <v>1</v>
      </c>
      <c r="D1075">
        <v>1</v>
      </c>
      <c r="E1075">
        <v>1</v>
      </c>
      <c r="F1075">
        <v>72.989999999999995</v>
      </c>
      <c r="G1075">
        <v>1</v>
      </c>
      <c r="H1075">
        <v>21</v>
      </c>
      <c r="I1075">
        <v>0</v>
      </c>
    </row>
    <row r="1076" spans="1:9" x14ac:dyDescent="0.3">
      <c r="A1076" t="s">
        <v>6087</v>
      </c>
      <c r="B1076">
        <v>0</v>
      </c>
      <c r="C1076">
        <v>1</v>
      </c>
      <c r="D1076">
        <v>3</v>
      </c>
      <c r="E1076">
        <v>1</v>
      </c>
      <c r="F1076">
        <v>223.96</v>
      </c>
      <c r="G1076">
        <v>7</v>
      </c>
      <c r="H1076">
        <v>5</v>
      </c>
      <c r="I1076">
        <v>0</v>
      </c>
    </row>
    <row r="1077" spans="1:9" x14ac:dyDescent="0.3">
      <c r="A1077" t="s">
        <v>6088</v>
      </c>
      <c r="B1077">
        <v>1</v>
      </c>
      <c r="C1077">
        <v>0</v>
      </c>
      <c r="D1077">
        <v>1</v>
      </c>
      <c r="E1077">
        <v>1</v>
      </c>
      <c r="F1077">
        <v>151.97999999999999</v>
      </c>
      <c r="G1077">
        <v>4</v>
      </c>
      <c r="H1077">
        <v>10</v>
      </c>
      <c r="I1077">
        <v>0</v>
      </c>
    </row>
    <row r="1078" spans="1:9" x14ac:dyDescent="0.3">
      <c r="A1078" t="s">
        <v>6089</v>
      </c>
      <c r="B1078">
        <v>0</v>
      </c>
      <c r="C1078">
        <v>1</v>
      </c>
      <c r="D1078">
        <v>3</v>
      </c>
      <c r="E1078">
        <v>4</v>
      </c>
      <c r="F1078">
        <v>112.98</v>
      </c>
      <c r="G1078">
        <v>0</v>
      </c>
      <c r="H1078">
        <v>16</v>
      </c>
      <c r="I1078">
        <v>0</v>
      </c>
    </row>
    <row r="1079" spans="1:9" x14ac:dyDescent="0.3">
      <c r="A1079" t="s">
        <v>6090</v>
      </c>
      <c r="B1079">
        <v>0</v>
      </c>
      <c r="C1079">
        <v>1</v>
      </c>
      <c r="D1079">
        <v>3</v>
      </c>
      <c r="E1079">
        <v>0</v>
      </c>
      <c r="F1079">
        <v>0</v>
      </c>
      <c r="G1079">
        <v>0</v>
      </c>
      <c r="H1079">
        <v>9</v>
      </c>
      <c r="I1079">
        <v>0</v>
      </c>
    </row>
    <row r="1080" spans="1:9" x14ac:dyDescent="0.3">
      <c r="A1080" t="s">
        <v>6091</v>
      </c>
      <c r="B1080">
        <v>0</v>
      </c>
      <c r="C1080">
        <v>1</v>
      </c>
      <c r="D1080">
        <v>1</v>
      </c>
      <c r="E1080">
        <v>2</v>
      </c>
      <c r="F1080">
        <v>61.99</v>
      </c>
      <c r="G1080">
        <v>0</v>
      </c>
      <c r="H1080">
        <v>10</v>
      </c>
      <c r="I1080">
        <v>1</v>
      </c>
    </row>
    <row r="1081" spans="1:9" x14ac:dyDescent="0.3">
      <c r="A1081" t="s">
        <v>6092</v>
      </c>
      <c r="B1081">
        <v>0</v>
      </c>
      <c r="C1081">
        <v>1</v>
      </c>
      <c r="D1081">
        <v>3</v>
      </c>
      <c r="E1081">
        <v>0</v>
      </c>
      <c r="F1081">
        <v>0</v>
      </c>
      <c r="G1081">
        <v>5</v>
      </c>
      <c r="H1081">
        <v>24</v>
      </c>
      <c r="I1081">
        <v>0</v>
      </c>
    </row>
    <row r="1082" spans="1:9" x14ac:dyDescent="0.3">
      <c r="A1082" t="s">
        <v>6093</v>
      </c>
      <c r="B1082">
        <v>0</v>
      </c>
      <c r="C1082">
        <v>1</v>
      </c>
      <c r="D1082">
        <v>3</v>
      </c>
      <c r="E1082">
        <v>0</v>
      </c>
      <c r="F1082">
        <v>0</v>
      </c>
      <c r="G1082">
        <v>7</v>
      </c>
      <c r="H1082">
        <v>16</v>
      </c>
      <c r="I1082">
        <v>0</v>
      </c>
    </row>
    <row r="1083" spans="1:9" x14ac:dyDescent="0.3">
      <c r="A1083" t="s">
        <v>6094</v>
      </c>
      <c r="B1083">
        <v>0</v>
      </c>
      <c r="C1083">
        <v>1</v>
      </c>
      <c r="D1083">
        <v>3</v>
      </c>
      <c r="E1083">
        <v>0</v>
      </c>
      <c r="F1083">
        <v>0</v>
      </c>
      <c r="G1083">
        <v>1</v>
      </c>
      <c r="H1083">
        <v>19</v>
      </c>
      <c r="I1083">
        <v>0</v>
      </c>
    </row>
    <row r="1084" spans="1:9" x14ac:dyDescent="0.3">
      <c r="A1084" t="s">
        <v>6095</v>
      </c>
      <c r="B1084">
        <v>0</v>
      </c>
      <c r="C1084">
        <v>1</v>
      </c>
      <c r="D1084">
        <v>3</v>
      </c>
      <c r="E1084">
        <v>0</v>
      </c>
      <c r="F1084">
        <v>0</v>
      </c>
      <c r="G1084">
        <v>7</v>
      </c>
      <c r="H1084">
        <v>20</v>
      </c>
      <c r="I1084">
        <v>0</v>
      </c>
    </row>
    <row r="1085" spans="1:9" x14ac:dyDescent="0.3">
      <c r="A1085" t="s">
        <v>6096</v>
      </c>
      <c r="B1085">
        <v>1</v>
      </c>
      <c r="C1085">
        <v>1</v>
      </c>
      <c r="D1085">
        <v>1</v>
      </c>
      <c r="E1085">
        <v>5</v>
      </c>
      <c r="F1085">
        <v>112.98</v>
      </c>
      <c r="G1085">
        <v>1</v>
      </c>
      <c r="H1085">
        <v>15</v>
      </c>
      <c r="I1085">
        <v>0</v>
      </c>
    </row>
    <row r="1086" spans="1:9" x14ac:dyDescent="0.3">
      <c r="A1086" t="s">
        <v>6097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2</v>
      </c>
      <c r="H1086">
        <v>6</v>
      </c>
      <c r="I1086">
        <v>1</v>
      </c>
    </row>
    <row r="1087" spans="1:9" x14ac:dyDescent="0.3">
      <c r="A1087" t="s">
        <v>6098</v>
      </c>
      <c r="B1087">
        <v>0</v>
      </c>
      <c r="C1087">
        <v>0</v>
      </c>
      <c r="D1087">
        <v>1</v>
      </c>
      <c r="E1087">
        <v>0</v>
      </c>
      <c r="F1087">
        <v>0</v>
      </c>
      <c r="G1087">
        <v>7</v>
      </c>
      <c r="H1087">
        <v>1</v>
      </c>
      <c r="I1087">
        <v>0</v>
      </c>
    </row>
    <row r="1088" spans="1:9" x14ac:dyDescent="0.3">
      <c r="A1088" t="s">
        <v>6099</v>
      </c>
      <c r="B1088">
        <v>1</v>
      </c>
      <c r="C1088">
        <v>1</v>
      </c>
      <c r="D1088">
        <v>1</v>
      </c>
      <c r="E1088">
        <v>2</v>
      </c>
      <c r="F1088">
        <v>153.97999999999999</v>
      </c>
      <c r="G1088">
        <v>7</v>
      </c>
      <c r="H1088">
        <v>29</v>
      </c>
      <c r="I1088">
        <v>0</v>
      </c>
    </row>
    <row r="1089" spans="1:9" x14ac:dyDescent="0.3">
      <c r="A1089" t="s">
        <v>6100</v>
      </c>
      <c r="B1089">
        <v>0</v>
      </c>
      <c r="C1089">
        <v>1</v>
      </c>
      <c r="D1089">
        <v>2</v>
      </c>
      <c r="E1089">
        <v>9</v>
      </c>
      <c r="F1089">
        <v>78.98</v>
      </c>
      <c r="G1089">
        <v>7</v>
      </c>
      <c r="H1089">
        <v>13</v>
      </c>
      <c r="I1089">
        <v>0</v>
      </c>
    </row>
    <row r="1090" spans="1:9" x14ac:dyDescent="0.3">
      <c r="A1090" t="s">
        <v>6101</v>
      </c>
      <c r="B1090">
        <v>0</v>
      </c>
      <c r="C1090">
        <v>0</v>
      </c>
      <c r="D1090">
        <v>2</v>
      </c>
      <c r="E1090">
        <v>2</v>
      </c>
      <c r="F1090">
        <v>72.989999999999995</v>
      </c>
      <c r="G1090">
        <v>5</v>
      </c>
      <c r="H1090">
        <v>10</v>
      </c>
      <c r="I1090">
        <v>0</v>
      </c>
    </row>
    <row r="1091" spans="1:9" x14ac:dyDescent="0.3">
      <c r="A1091" t="s">
        <v>6102</v>
      </c>
      <c r="B1091">
        <v>0</v>
      </c>
      <c r="C1091">
        <v>0</v>
      </c>
      <c r="D1091">
        <v>3</v>
      </c>
      <c r="E1091">
        <v>5</v>
      </c>
      <c r="F1091">
        <v>63.99</v>
      </c>
      <c r="G1091">
        <v>4</v>
      </c>
      <c r="H1091">
        <v>13</v>
      </c>
      <c r="I1091">
        <v>1</v>
      </c>
    </row>
    <row r="1092" spans="1:9" x14ac:dyDescent="0.3">
      <c r="A1092" t="s">
        <v>6103</v>
      </c>
      <c r="B1092">
        <v>0</v>
      </c>
      <c r="C1092">
        <v>0</v>
      </c>
      <c r="D1092">
        <v>1</v>
      </c>
      <c r="E1092">
        <v>7</v>
      </c>
      <c r="F1092">
        <v>70.989999999999995</v>
      </c>
      <c r="G1092">
        <v>4</v>
      </c>
      <c r="H1092">
        <v>17</v>
      </c>
      <c r="I1092">
        <v>0</v>
      </c>
    </row>
    <row r="1093" spans="1:9" x14ac:dyDescent="0.3">
      <c r="A1093" t="s">
        <v>6104</v>
      </c>
      <c r="B1093">
        <v>0</v>
      </c>
      <c r="C1093">
        <v>1</v>
      </c>
      <c r="D1093">
        <v>1</v>
      </c>
      <c r="E1093">
        <v>1</v>
      </c>
      <c r="F1093">
        <v>136.97999999999999</v>
      </c>
      <c r="G1093">
        <v>5</v>
      </c>
      <c r="H1093">
        <v>13</v>
      </c>
      <c r="I1093">
        <v>0</v>
      </c>
    </row>
    <row r="1094" spans="1:9" x14ac:dyDescent="0.3">
      <c r="A1094" t="s">
        <v>6105</v>
      </c>
      <c r="B1094">
        <v>0</v>
      </c>
      <c r="C1094">
        <v>0</v>
      </c>
      <c r="D1094">
        <v>2</v>
      </c>
      <c r="E1094">
        <v>5</v>
      </c>
      <c r="F1094">
        <v>56.99</v>
      </c>
      <c r="G1094">
        <v>1</v>
      </c>
      <c r="H1094">
        <v>14</v>
      </c>
      <c r="I1094">
        <v>1</v>
      </c>
    </row>
    <row r="1095" spans="1:9" x14ac:dyDescent="0.3">
      <c r="A1095" t="s">
        <v>6106</v>
      </c>
      <c r="B1095">
        <v>1</v>
      </c>
      <c r="C1095">
        <v>0</v>
      </c>
      <c r="D1095">
        <v>1</v>
      </c>
      <c r="E1095">
        <v>1</v>
      </c>
      <c r="F1095">
        <v>56.99</v>
      </c>
      <c r="G1095">
        <v>4</v>
      </c>
      <c r="H1095">
        <v>11</v>
      </c>
      <c r="I1095">
        <v>1</v>
      </c>
    </row>
    <row r="1096" spans="1:9" x14ac:dyDescent="0.3">
      <c r="A1096" t="s">
        <v>6107</v>
      </c>
      <c r="B1096">
        <v>1</v>
      </c>
      <c r="C1096">
        <v>1</v>
      </c>
      <c r="D1096">
        <v>1</v>
      </c>
      <c r="E1096">
        <v>1</v>
      </c>
      <c r="F1096">
        <v>66.989999999999995</v>
      </c>
      <c r="G1096">
        <v>2</v>
      </c>
      <c r="H1096">
        <v>23</v>
      </c>
      <c r="I1096">
        <v>0</v>
      </c>
    </row>
    <row r="1097" spans="1:9" x14ac:dyDescent="0.3">
      <c r="A1097" t="s">
        <v>6108</v>
      </c>
      <c r="B1097">
        <v>1</v>
      </c>
      <c r="C1097">
        <v>0</v>
      </c>
      <c r="D1097">
        <v>1</v>
      </c>
      <c r="E1097">
        <v>2</v>
      </c>
      <c r="F1097">
        <v>70.989999999999995</v>
      </c>
      <c r="G1097">
        <v>1</v>
      </c>
      <c r="H1097">
        <v>2</v>
      </c>
      <c r="I1097">
        <v>0</v>
      </c>
    </row>
    <row r="1098" spans="1:9" x14ac:dyDescent="0.3">
      <c r="A1098" t="s">
        <v>6109</v>
      </c>
      <c r="B1098">
        <v>1</v>
      </c>
      <c r="C1098">
        <v>1</v>
      </c>
      <c r="D1098">
        <v>1</v>
      </c>
      <c r="E1098">
        <v>0</v>
      </c>
      <c r="F1098">
        <v>0</v>
      </c>
      <c r="G1098">
        <v>0</v>
      </c>
      <c r="H1098">
        <v>22</v>
      </c>
      <c r="I1098">
        <v>0</v>
      </c>
    </row>
    <row r="1099" spans="1:9" x14ac:dyDescent="0.3">
      <c r="A1099" t="s">
        <v>6110</v>
      </c>
      <c r="B1099">
        <v>0</v>
      </c>
      <c r="C1099">
        <v>1</v>
      </c>
      <c r="D1099">
        <v>3</v>
      </c>
      <c r="E1099">
        <v>1</v>
      </c>
      <c r="F1099">
        <v>42.99</v>
      </c>
      <c r="G1099">
        <v>5</v>
      </c>
      <c r="H1099">
        <v>15</v>
      </c>
      <c r="I1099">
        <v>0</v>
      </c>
    </row>
    <row r="1100" spans="1:9" x14ac:dyDescent="0.3">
      <c r="A1100" t="s">
        <v>6111</v>
      </c>
      <c r="B1100">
        <v>0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1</v>
      </c>
      <c r="I1100">
        <v>0</v>
      </c>
    </row>
    <row r="1101" spans="1:9" x14ac:dyDescent="0.3">
      <c r="A1101" t="s">
        <v>6112</v>
      </c>
      <c r="B1101">
        <v>0</v>
      </c>
      <c r="C1101">
        <v>1</v>
      </c>
      <c r="D1101">
        <v>2</v>
      </c>
      <c r="E1101">
        <v>2</v>
      </c>
      <c r="F1101">
        <v>59.99</v>
      </c>
      <c r="G1101">
        <v>5</v>
      </c>
      <c r="H1101">
        <v>12</v>
      </c>
      <c r="I1101">
        <v>0</v>
      </c>
    </row>
    <row r="1102" spans="1:9" x14ac:dyDescent="0.3">
      <c r="A1102" t="s">
        <v>6113</v>
      </c>
      <c r="B1102">
        <v>1</v>
      </c>
      <c r="C1102">
        <v>0</v>
      </c>
      <c r="D1102">
        <v>1</v>
      </c>
      <c r="E1102">
        <v>0</v>
      </c>
      <c r="F1102">
        <v>0</v>
      </c>
      <c r="G1102">
        <v>2</v>
      </c>
      <c r="H1102">
        <v>7</v>
      </c>
      <c r="I1102">
        <v>1</v>
      </c>
    </row>
    <row r="1103" spans="1:9" x14ac:dyDescent="0.3">
      <c r="A1103" t="s">
        <v>6114</v>
      </c>
      <c r="B1103">
        <v>0</v>
      </c>
      <c r="C1103">
        <v>1</v>
      </c>
      <c r="D1103">
        <v>3</v>
      </c>
      <c r="E1103">
        <v>2</v>
      </c>
      <c r="F1103">
        <v>52.99</v>
      </c>
      <c r="G1103">
        <v>2</v>
      </c>
      <c r="H1103">
        <v>16</v>
      </c>
      <c r="I1103">
        <v>0</v>
      </c>
    </row>
    <row r="1104" spans="1:9" x14ac:dyDescent="0.3">
      <c r="A1104" t="s">
        <v>6115</v>
      </c>
      <c r="B1104">
        <v>0</v>
      </c>
      <c r="C1104">
        <v>1</v>
      </c>
      <c r="D1104">
        <v>3</v>
      </c>
      <c r="E1104">
        <v>1</v>
      </c>
      <c r="F1104">
        <v>67.989999999999995</v>
      </c>
      <c r="G1104">
        <v>5</v>
      </c>
      <c r="H1104">
        <v>17</v>
      </c>
      <c r="I1104">
        <v>0</v>
      </c>
    </row>
    <row r="1105" spans="1:9" x14ac:dyDescent="0.3">
      <c r="A1105" t="s">
        <v>6116</v>
      </c>
      <c r="B1105">
        <v>0</v>
      </c>
      <c r="C1105">
        <v>1</v>
      </c>
      <c r="D1105">
        <v>3</v>
      </c>
      <c r="E1105">
        <v>3</v>
      </c>
      <c r="F1105">
        <v>70.989999999999995</v>
      </c>
      <c r="G1105">
        <v>3</v>
      </c>
      <c r="H1105">
        <v>12</v>
      </c>
      <c r="I1105">
        <v>1</v>
      </c>
    </row>
    <row r="1106" spans="1:9" x14ac:dyDescent="0.3">
      <c r="A1106" t="s">
        <v>6117</v>
      </c>
      <c r="B1106">
        <v>0</v>
      </c>
      <c r="C1106">
        <v>0</v>
      </c>
      <c r="D1106">
        <v>1</v>
      </c>
      <c r="E1106">
        <v>2</v>
      </c>
      <c r="F1106">
        <v>50.99</v>
      </c>
      <c r="G1106">
        <v>7</v>
      </c>
      <c r="H1106">
        <v>12</v>
      </c>
      <c r="I1106">
        <v>1</v>
      </c>
    </row>
    <row r="1107" spans="1:9" x14ac:dyDescent="0.3">
      <c r="A1107" t="s">
        <v>6118</v>
      </c>
      <c r="B1107">
        <v>0</v>
      </c>
      <c r="C1107">
        <v>1</v>
      </c>
      <c r="D1107">
        <v>4</v>
      </c>
      <c r="E1107">
        <v>2</v>
      </c>
      <c r="F1107">
        <v>48.49</v>
      </c>
      <c r="G1107">
        <v>1</v>
      </c>
      <c r="H1107">
        <v>20</v>
      </c>
      <c r="I1107">
        <v>0</v>
      </c>
    </row>
    <row r="1108" spans="1:9" x14ac:dyDescent="0.3">
      <c r="A1108" t="s">
        <v>6119</v>
      </c>
      <c r="B1108">
        <v>0</v>
      </c>
      <c r="C1108">
        <v>1</v>
      </c>
      <c r="D1108">
        <v>2</v>
      </c>
      <c r="E1108">
        <v>1</v>
      </c>
      <c r="F1108">
        <v>56.99</v>
      </c>
      <c r="G1108">
        <v>0</v>
      </c>
      <c r="H1108">
        <v>16</v>
      </c>
      <c r="I1108">
        <v>0</v>
      </c>
    </row>
    <row r="1109" spans="1:9" x14ac:dyDescent="0.3">
      <c r="A1109" t="s">
        <v>6120</v>
      </c>
      <c r="B1109">
        <v>0</v>
      </c>
      <c r="C1109">
        <v>1</v>
      </c>
      <c r="D1109">
        <v>3</v>
      </c>
      <c r="E1109">
        <v>0</v>
      </c>
      <c r="F1109">
        <v>0</v>
      </c>
      <c r="G1109">
        <v>2</v>
      </c>
      <c r="H1109">
        <v>11</v>
      </c>
      <c r="I1109">
        <v>0</v>
      </c>
    </row>
    <row r="1110" spans="1:9" x14ac:dyDescent="0.3">
      <c r="A1110" t="s">
        <v>6121</v>
      </c>
      <c r="B1110">
        <v>0</v>
      </c>
      <c r="C1110">
        <v>1</v>
      </c>
      <c r="D1110">
        <v>3</v>
      </c>
      <c r="E1110">
        <v>3</v>
      </c>
      <c r="F1110">
        <v>64.489999999999995</v>
      </c>
      <c r="G1110">
        <v>0</v>
      </c>
      <c r="H1110">
        <v>19</v>
      </c>
      <c r="I1110">
        <v>0</v>
      </c>
    </row>
    <row r="1111" spans="1:9" x14ac:dyDescent="0.3">
      <c r="A1111" t="s">
        <v>6122</v>
      </c>
      <c r="B1111">
        <v>0</v>
      </c>
      <c r="C1111">
        <v>1</v>
      </c>
      <c r="D1111">
        <v>1</v>
      </c>
      <c r="E1111">
        <v>0</v>
      </c>
      <c r="F1111">
        <v>0</v>
      </c>
      <c r="G1111">
        <v>2</v>
      </c>
      <c r="H1111">
        <v>15</v>
      </c>
      <c r="I1111">
        <v>0</v>
      </c>
    </row>
    <row r="1112" spans="1:9" x14ac:dyDescent="0.3">
      <c r="A1112" t="s">
        <v>6123</v>
      </c>
      <c r="B1112">
        <v>0</v>
      </c>
      <c r="C1112">
        <v>1</v>
      </c>
      <c r="D1112">
        <v>3</v>
      </c>
      <c r="E1112">
        <v>0</v>
      </c>
      <c r="F1112">
        <v>0</v>
      </c>
      <c r="G1112">
        <v>5</v>
      </c>
      <c r="H1112">
        <v>14</v>
      </c>
      <c r="I1112">
        <v>0</v>
      </c>
    </row>
    <row r="1113" spans="1:9" x14ac:dyDescent="0.3">
      <c r="A1113" t="s">
        <v>6124</v>
      </c>
      <c r="B1113">
        <v>0</v>
      </c>
      <c r="C1113">
        <v>0</v>
      </c>
      <c r="D1113">
        <v>2</v>
      </c>
      <c r="E1113">
        <v>3</v>
      </c>
      <c r="F1113">
        <v>184.47</v>
      </c>
      <c r="G1113">
        <v>4</v>
      </c>
      <c r="H1113">
        <v>12</v>
      </c>
      <c r="I1113">
        <v>0</v>
      </c>
    </row>
    <row r="1114" spans="1:9" x14ac:dyDescent="0.3">
      <c r="A1114" t="s">
        <v>6125</v>
      </c>
      <c r="B1114">
        <v>0</v>
      </c>
      <c r="C1114">
        <v>1</v>
      </c>
      <c r="D1114">
        <v>3</v>
      </c>
      <c r="E1114">
        <v>0</v>
      </c>
      <c r="F1114">
        <v>0</v>
      </c>
      <c r="G1114">
        <v>3</v>
      </c>
      <c r="H1114">
        <v>27</v>
      </c>
      <c r="I1114">
        <v>0</v>
      </c>
    </row>
    <row r="1115" spans="1:9" x14ac:dyDescent="0.3">
      <c r="A1115" t="s">
        <v>6126</v>
      </c>
      <c r="B1115">
        <v>0</v>
      </c>
      <c r="C1115">
        <v>1</v>
      </c>
      <c r="D1115">
        <v>1</v>
      </c>
      <c r="E1115">
        <v>3</v>
      </c>
      <c r="F1115">
        <v>60.99</v>
      </c>
      <c r="G1115">
        <v>2</v>
      </c>
      <c r="H1115">
        <v>17</v>
      </c>
      <c r="I1115">
        <v>0</v>
      </c>
    </row>
    <row r="1116" spans="1:9" x14ac:dyDescent="0.3">
      <c r="A1116" t="s">
        <v>6127</v>
      </c>
      <c r="B1116">
        <v>0</v>
      </c>
      <c r="C1116">
        <v>0</v>
      </c>
      <c r="D1116">
        <v>1</v>
      </c>
      <c r="E1116">
        <v>1</v>
      </c>
      <c r="F1116">
        <v>53.99</v>
      </c>
      <c r="G1116">
        <v>4</v>
      </c>
      <c r="H1116">
        <v>6</v>
      </c>
      <c r="I1116">
        <v>1</v>
      </c>
    </row>
    <row r="1117" spans="1:9" x14ac:dyDescent="0.3">
      <c r="A1117" t="s">
        <v>6128</v>
      </c>
      <c r="B1117">
        <v>0</v>
      </c>
      <c r="C1117">
        <v>1</v>
      </c>
      <c r="D1117">
        <v>2</v>
      </c>
      <c r="E1117">
        <v>9</v>
      </c>
      <c r="F1117">
        <v>62.99</v>
      </c>
      <c r="G1117">
        <v>2</v>
      </c>
      <c r="H1117">
        <v>13</v>
      </c>
      <c r="I1117">
        <v>1</v>
      </c>
    </row>
    <row r="1118" spans="1:9" x14ac:dyDescent="0.3">
      <c r="A1118" t="s">
        <v>6129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3</v>
      </c>
      <c r="H1118">
        <v>15</v>
      </c>
      <c r="I1118">
        <v>0</v>
      </c>
    </row>
    <row r="1119" spans="1:9" x14ac:dyDescent="0.3">
      <c r="A1119" t="s">
        <v>6130</v>
      </c>
      <c r="B1119">
        <v>1</v>
      </c>
      <c r="C1119">
        <v>1</v>
      </c>
      <c r="D1119">
        <v>1</v>
      </c>
      <c r="E1119">
        <v>18</v>
      </c>
      <c r="F1119">
        <v>64.989999999999995</v>
      </c>
      <c r="G1119">
        <v>6</v>
      </c>
      <c r="H1119">
        <v>22</v>
      </c>
      <c r="I1119">
        <v>0</v>
      </c>
    </row>
    <row r="1120" spans="1:9" x14ac:dyDescent="0.3">
      <c r="A1120" t="s">
        <v>6131</v>
      </c>
      <c r="B1120">
        <v>0</v>
      </c>
      <c r="C1120">
        <v>1</v>
      </c>
      <c r="D1120">
        <v>3</v>
      </c>
      <c r="E1120">
        <v>0</v>
      </c>
      <c r="F1120">
        <v>0</v>
      </c>
      <c r="G1120">
        <v>0</v>
      </c>
      <c r="H1120">
        <v>23</v>
      </c>
      <c r="I1120">
        <v>1</v>
      </c>
    </row>
    <row r="1121" spans="1:9" x14ac:dyDescent="0.3">
      <c r="A1121" t="s">
        <v>6132</v>
      </c>
      <c r="B1121">
        <v>0</v>
      </c>
      <c r="C1121">
        <v>1</v>
      </c>
      <c r="D1121">
        <v>3</v>
      </c>
      <c r="E1121">
        <v>0</v>
      </c>
      <c r="F1121">
        <v>0</v>
      </c>
      <c r="G1121">
        <v>0</v>
      </c>
      <c r="H1121">
        <v>14</v>
      </c>
      <c r="I1121">
        <v>1</v>
      </c>
    </row>
    <row r="1122" spans="1:9" x14ac:dyDescent="0.3">
      <c r="A1122" t="s">
        <v>6133</v>
      </c>
      <c r="B1122">
        <v>0</v>
      </c>
      <c r="C1122">
        <v>1</v>
      </c>
      <c r="D1122">
        <v>1</v>
      </c>
      <c r="E1122">
        <v>4</v>
      </c>
      <c r="F1122">
        <v>58.99</v>
      </c>
      <c r="G1122">
        <v>2</v>
      </c>
      <c r="H1122">
        <v>22</v>
      </c>
      <c r="I1122">
        <v>0</v>
      </c>
    </row>
    <row r="1123" spans="1:9" x14ac:dyDescent="0.3">
      <c r="A1123" t="s">
        <v>6134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4</v>
      </c>
      <c r="H1123">
        <v>14</v>
      </c>
      <c r="I1123">
        <v>0</v>
      </c>
    </row>
    <row r="1124" spans="1:9" x14ac:dyDescent="0.3">
      <c r="A1124" t="s">
        <v>6135</v>
      </c>
      <c r="B1124">
        <v>0</v>
      </c>
      <c r="C1124">
        <v>1</v>
      </c>
      <c r="D1124">
        <v>3</v>
      </c>
      <c r="E1124">
        <v>9</v>
      </c>
      <c r="F1124">
        <v>70.489999999999995</v>
      </c>
      <c r="G1124">
        <v>5</v>
      </c>
      <c r="H1124">
        <v>16</v>
      </c>
      <c r="I1124">
        <v>0</v>
      </c>
    </row>
    <row r="1125" spans="1:9" x14ac:dyDescent="0.3">
      <c r="A1125" t="s">
        <v>6136</v>
      </c>
      <c r="B1125">
        <v>0</v>
      </c>
      <c r="C1125">
        <v>1</v>
      </c>
      <c r="D1125">
        <v>3</v>
      </c>
      <c r="E1125">
        <v>2</v>
      </c>
      <c r="F1125">
        <v>53.99</v>
      </c>
      <c r="G1125">
        <v>2</v>
      </c>
      <c r="H1125">
        <v>19</v>
      </c>
      <c r="I1125">
        <v>0</v>
      </c>
    </row>
    <row r="1126" spans="1:9" x14ac:dyDescent="0.3">
      <c r="A1126" t="s">
        <v>6137</v>
      </c>
      <c r="B1126">
        <v>1</v>
      </c>
      <c r="C1126">
        <v>0</v>
      </c>
      <c r="D1126">
        <v>3</v>
      </c>
      <c r="E1126">
        <v>1</v>
      </c>
      <c r="F1126">
        <v>75.989999999999995</v>
      </c>
      <c r="G1126">
        <v>2</v>
      </c>
      <c r="H1126">
        <v>9</v>
      </c>
      <c r="I1126">
        <v>0</v>
      </c>
    </row>
    <row r="1127" spans="1:9" x14ac:dyDescent="0.3">
      <c r="A1127" t="s">
        <v>6138</v>
      </c>
      <c r="B1127">
        <v>0</v>
      </c>
      <c r="C1127">
        <v>1</v>
      </c>
      <c r="D1127">
        <v>3</v>
      </c>
      <c r="E1127">
        <v>1</v>
      </c>
      <c r="F1127">
        <v>59.99</v>
      </c>
      <c r="G1127">
        <v>4</v>
      </c>
      <c r="H1127">
        <v>23</v>
      </c>
      <c r="I1127">
        <v>0</v>
      </c>
    </row>
    <row r="1128" spans="1:9" x14ac:dyDescent="0.3">
      <c r="A1128" t="s">
        <v>6139</v>
      </c>
      <c r="B1128">
        <v>0</v>
      </c>
      <c r="C1128">
        <v>0</v>
      </c>
      <c r="D1128">
        <v>3</v>
      </c>
      <c r="E1128">
        <v>3</v>
      </c>
      <c r="F1128">
        <v>153.97999999999999</v>
      </c>
      <c r="G1128">
        <v>6</v>
      </c>
      <c r="H1128">
        <v>16</v>
      </c>
      <c r="I1128">
        <v>0</v>
      </c>
    </row>
    <row r="1129" spans="1:9" x14ac:dyDescent="0.3">
      <c r="A1129" t="s">
        <v>6140</v>
      </c>
      <c r="B1129">
        <v>0</v>
      </c>
      <c r="C1129">
        <v>1</v>
      </c>
      <c r="D1129">
        <v>1</v>
      </c>
      <c r="E1129">
        <v>1</v>
      </c>
      <c r="F1129">
        <v>61.99</v>
      </c>
      <c r="G1129">
        <v>5</v>
      </c>
      <c r="H1129">
        <v>23</v>
      </c>
      <c r="I1129">
        <v>0</v>
      </c>
    </row>
    <row r="1130" spans="1:9" x14ac:dyDescent="0.3">
      <c r="A1130" t="s">
        <v>6141</v>
      </c>
      <c r="B1130">
        <v>0</v>
      </c>
      <c r="C1130">
        <v>1</v>
      </c>
      <c r="D1130">
        <v>1</v>
      </c>
      <c r="E1130">
        <v>0</v>
      </c>
      <c r="F1130">
        <v>0</v>
      </c>
      <c r="G1130">
        <v>5</v>
      </c>
      <c r="H1130">
        <v>14</v>
      </c>
      <c r="I1130">
        <v>0</v>
      </c>
    </row>
    <row r="1131" spans="1:9" x14ac:dyDescent="0.3">
      <c r="A1131" t="s">
        <v>6142</v>
      </c>
      <c r="B1131">
        <v>0</v>
      </c>
      <c r="C1131">
        <v>0</v>
      </c>
      <c r="D1131">
        <v>2</v>
      </c>
      <c r="E1131">
        <v>5</v>
      </c>
      <c r="F1131">
        <v>171.98</v>
      </c>
      <c r="G1131">
        <v>4</v>
      </c>
      <c r="H1131">
        <v>7</v>
      </c>
      <c r="I1131">
        <v>0</v>
      </c>
    </row>
    <row r="1132" spans="1:9" x14ac:dyDescent="0.3">
      <c r="A1132" t="s">
        <v>6143</v>
      </c>
      <c r="B1132">
        <v>1</v>
      </c>
      <c r="C1132">
        <v>1</v>
      </c>
      <c r="D1132">
        <v>1</v>
      </c>
      <c r="E1132">
        <v>3</v>
      </c>
      <c r="F1132">
        <v>59.99</v>
      </c>
      <c r="G1132">
        <v>7</v>
      </c>
      <c r="H1132">
        <v>12</v>
      </c>
      <c r="I1132">
        <v>0</v>
      </c>
    </row>
    <row r="1133" spans="1:9" x14ac:dyDescent="0.3">
      <c r="A1133" t="s">
        <v>6144</v>
      </c>
      <c r="B1133">
        <v>1</v>
      </c>
      <c r="C1133">
        <v>1</v>
      </c>
      <c r="D1133">
        <v>1</v>
      </c>
      <c r="E1133">
        <v>1</v>
      </c>
      <c r="F1133">
        <v>188.97</v>
      </c>
      <c r="G1133">
        <v>1</v>
      </c>
      <c r="H1133">
        <v>21</v>
      </c>
      <c r="I1133">
        <v>0</v>
      </c>
    </row>
    <row r="1134" spans="1:9" x14ac:dyDescent="0.3">
      <c r="A1134" t="s">
        <v>6145</v>
      </c>
      <c r="B1134">
        <v>0</v>
      </c>
      <c r="C1134">
        <v>1</v>
      </c>
      <c r="D1134">
        <v>2</v>
      </c>
      <c r="E1134">
        <v>3</v>
      </c>
      <c r="F1134">
        <v>130.97999999999999</v>
      </c>
      <c r="G1134">
        <v>2</v>
      </c>
      <c r="H1134">
        <v>20</v>
      </c>
      <c r="I1134">
        <v>1</v>
      </c>
    </row>
    <row r="1135" spans="1:9" x14ac:dyDescent="0.3">
      <c r="A1135" t="s">
        <v>6146</v>
      </c>
      <c r="B1135">
        <v>1</v>
      </c>
      <c r="C1135">
        <v>1</v>
      </c>
      <c r="D1135">
        <v>3</v>
      </c>
      <c r="E1135">
        <v>1</v>
      </c>
      <c r="F1135">
        <v>37.99</v>
      </c>
      <c r="G1135">
        <v>0</v>
      </c>
      <c r="H1135">
        <v>18</v>
      </c>
      <c r="I1135">
        <v>0</v>
      </c>
    </row>
    <row r="1136" spans="1:9" x14ac:dyDescent="0.3">
      <c r="A1136" t="s">
        <v>6147</v>
      </c>
      <c r="B1136">
        <v>0</v>
      </c>
      <c r="C1136">
        <v>0</v>
      </c>
      <c r="D1136">
        <v>3</v>
      </c>
      <c r="E1136">
        <v>1</v>
      </c>
      <c r="F1136">
        <v>59.99</v>
      </c>
      <c r="G1136">
        <v>0</v>
      </c>
      <c r="H1136">
        <v>4</v>
      </c>
      <c r="I1136">
        <v>1</v>
      </c>
    </row>
    <row r="1137" spans="1:9" x14ac:dyDescent="0.3">
      <c r="A1137" t="s">
        <v>6148</v>
      </c>
      <c r="B1137">
        <v>0</v>
      </c>
      <c r="C1137">
        <v>1</v>
      </c>
      <c r="D1137">
        <v>5</v>
      </c>
      <c r="E1137">
        <v>0</v>
      </c>
      <c r="F1137">
        <v>0</v>
      </c>
      <c r="G1137">
        <v>5</v>
      </c>
      <c r="H1137">
        <v>14</v>
      </c>
      <c r="I1137">
        <v>1</v>
      </c>
    </row>
    <row r="1138" spans="1:9" x14ac:dyDescent="0.3">
      <c r="A1138" t="s">
        <v>6149</v>
      </c>
      <c r="B1138">
        <v>0</v>
      </c>
      <c r="C1138">
        <v>0</v>
      </c>
      <c r="D1138">
        <v>2</v>
      </c>
      <c r="E1138">
        <v>0</v>
      </c>
      <c r="F1138">
        <v>0</v>
      </c>
      <c r="G1138">
        <v>5</v>
      </c>
      <c r="H1138">
        <v>5</v>
      </c>
      <c r="I1138">
        <v>0</v>
      </c>
    </row>
    <row r="1139" spans="1:9" x14ac:dyDescent="0.3">
      <c r="A1139" t="s">
        <v>6150</v>
      </c>
      <c r="B1139">
        <v>0</v>
      </c>
      <c r="C1139">
        <v>0</v>
      </c>
      <c r="D1139">
        <v>1</v>
      </c>
      <c r="E1139">
        <v>1</v>
      </c>
      <c r="F1139">
        <v>66.989999999999995</v>
      </c>
      <c r="G1139">
        <v>6</v>
      </c>
      <c r="H1139">
        <v>6</v>
      </c>
      <c r="I1139">
        <v>1</v>
      </c>
    </row>
    <row r="1140" spans="1:9" x14ac:dyDescent="0.3">
      <c r="A1140" t="s">
        <v>6151</v>
      </c>
      <c r="B1140">
        <v>0</v>
      </c>
      <c r="C1140">
        <v>0</v>
      </c>
      <c r="D1140">
        <v>3</v>
      </c>
      <c r="E1140">
        <v>5</v>
      </c>
      <c r="F1140">
        <v>82.99</v>
      </c>
      <c r="G1140">
        <v>3</v>
      </c>
      <c r="H1140">
        <v>2</v>
      </c>
      <c r="I1140">
        <v>0</v>
      </c>
    </row>
    <row r="1141" spans="1:9" x14ac:dyDescent="0.3">
      <c r="A1141" t="s">
        <v>6152</v>
      </c>
      <c r="B1141">
        <v>1</v>
      </c>
      <c r="C1141">
        <v>0</v>
      </c>
      <c r="D1141">
        <v>1</v>
      </c>
      <c r="E1141">
        <v>5</v>
      </c>
      <c r="F1141">
        <v>73.989999999999995</v>
      </c>
      <c r="G1141">
        <v>4</v>
      </c>
      <c r="H1141">
        <v>10</v>
      </c>
      <c r="I1141">
        <v>0</v>
      </c>
    </row>
    <row r="1142" spans="1:9" x14ac:dyDescent="0.3">
      <c r="A1142" t="s">
        <v>6153</v>
      </c>
      <c r="B1142">
        <v>1</v>
      </c>
      <c r="C1142">
        <v>1</v>
      </c>
      <c r="D1142">
        <v>1</v>
      </c>
      <c r="E1142">
        <v>2</v>
      </c>
      <c r="F1142">
        <v>70.989999999999995</v>
      </c>
      <c r="G1142">
        <v>3</v>
      </c>
      <c r="H1142">
        <v>22</v>
      </c>
      <c r="I1142">
        <v>0</v>
      </c>
    </row>
    <row r="1143" spans="1:9" x14ac:dyDescent="0.3">
      <c r="A1143" t="s">
        <v>6154</v>
      </c>
      <c r="B1143">
        <v>0</v>
      </c>
      <c r="C1143">
        <v>1</v>
      </c>
      <c r="D1143">
        <v>3</v>
      </c>
      <c r="E1143">
        <v>2</v>
      </c>
      <c r="F1143">
        <v>137.97999999999999</v>
      </c>
      <c r="G1143">
        <v>1</v>
      </c>
      <c r="H1143">
        <v>20</v>
      </c>
      <c r="I1143">
        <v>0</v>
      </c>
    </row>
    <row r="1144" spans="1:9" x14ac:dyDescent="0.3">
      <c r="A1144" t="s">
        <v>6155</v>
      </c>
      <c r="B1144">
        <v>0</v>
      </c>
      <c r="C1144">
        <v>1</v>
      </c>
      <c r="D1144">
        <v>2</v>
      </c>
      <c r="E1144">
        <v>1</v>
      </c>
      <c r="F1144">
        <v>105.98</v>
      </c>
      <c r="G1144">
        <v>7</v>
      </c>
      <c r="H1144">
        <v>26</v>
      </c>
      <c r="I1144">
        <v>0</v>
      </c>
    </row>
    <row r="1145" spans="1:9" x14ac:dyDescent="0.3">
      <c r="A1145" t="s">
        <v>6156</v>
      </c>
      <c r="B1145">
        <v>0</v>
      </c>
      <c r="C1145">
        <v>1</v>
      </c>
      <c r="D1145">
        <v>2</v>
      </c>
      <c r="E1145">
        <v>0</v>
      </c>
      <c r="F1145">
        <v>0</v>
      </c>
      <c r="G1145">
        <v>1</v>
      </c>
      <c r="H1145">
        <v>20</v>
      </c>
      <c r="I1145">
        <v>0</v>
      </c>
    </row>
    <row r="1146" spans="1:9" x14ac:dyDescent="0.3">
      <c r="A1146" t="s">
        <v>6157</v>
      </c>
      <c r="B1146">
        <v>1</v>
      </c>
      <c r="C1146">
        <v>1</v>
      </c>
      <c r="D1146">
        <v>1</v>
      </c>
      <c r="E1146">
        <v>1</v>
      </c>
      <c r="F1146">
        <v>66.989999999999995</v>
      </c>
      <c r="G1146">
        <v>5</v>
      </c>
      <c r="H1146">
        <v>17</v>
      </c>
      <c r="I1146">
        <v>1</v>
      </c>
    </row>
    <row r="1147" spans="1:9" x14ac:dyDescent="0.3">
      <c r="A1147" t="s">
        <v>6158</v>
      </c>
      <c r="B1147">
        <v>0</v>
      </c>
      <c r="C1147">
        <v>1</v>
      </c>
      <c r="D1147">
        <v>2</v>
      </c>
      <c r="E1147">
        <v>0</v>
      </c>
      <c r="F1147">
        <v>0</v>
      </c>
      <c r="G1147">
        <v>4</v>
      </c>
      <c r="H1147">
        <v>21</v>
      </c>
      <c r="I1147">
        <v>0</v>
      </c>
    </row>
    <row r="1148" spans="1:9" x14ac:dyDescent="0.3">
      <c r="A1148" t="s">
        <v>6159</v>
      </c>
      <c r="B1148">
        <v>0</v>
      </c>
      <c r="C1148">
        <v>0</v>
      </c>
      <c r="D1148">
        <v>3</v>
      </c>
      <c r="E1148">
        <v>1</v>
      </c>
      <c r="F1148">
        <v>40.99</v>
      </c>
      <c r="G1148">
        <v>3</v>
      </c>
      <c r="H1148">
        <v>17</v>
      </c>
      <c r="I1148">
        <v>1</v>
      </c>
    </row>
    <row r="1149" spans="1:9" x14ac:dyDescent="0.3">
      <c r="A1149" t="s">
        <v>6160</v>
      </c>
      <c r="B1149">
        <v>0</v>
      </c>
      <c r="C1149">
        <v>1</v>
      </c>
      <c r="D1149">
        <v>3</v>
      </c>
      <c r="E1149">
        <v>4</v>
      </c>
      <c r="F1149">
        <v>69.989999999999995</v>
      </c>
      <c r="G1149">
        <v>2</v>
      </c>
      <c r="H1149">
        <v>14</v>
      </c>
      <c r="I1149">
        <v>0</v>
      </c>
    </row>
    <row r="1150" spans="1:9" x14ac:dyDescent="0.3">
      <c r="A1150" t="s">
        <v>6161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9</v>
      </c>
      <c r="I1150">
        <v>0</v>
      </c>
    </row>
    <row r="1151" spans="1:9" x14ac:dyDescent="0.3">
      <c r="A1151" t="s">
        <v>6162</v>
      </c>
      <c r="B1151">
        <v>0</v>
      </c>
      <c r="C1151">
        <v>0</v>
      </c>
      <c r="D1151">
        <v>1</v>
      </c>
      <c r="E1151">
        <v>2</v>
      </c>
      <c r="F1151">
        <v>68.989999999999995</v>
      </c>
      <c r="G1151">
        <v>6</v>
      </c>
      <c r="H1151">
        <v>6</v>
      </c>
      <c r="I1151">
        <v>0</v>
      </c>
    </row>
    <row r="1152" spans="1:9" x14ac:dyDescent="0.3">
      <c r="A1152" t="s">
        <v>6163</v>
      </c>
      <c r="B1152">
        <v>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8</v>
      </c>
      <c r="I1152">
        <v>0</v>
      </c>
    </row>
    <row r="1153" spans="1:9" x14ac:dyDescent="0.3">
      <c r="A1153" t="s">
        <v>6164</v>
      </c>
      <c r="B1153">
        <v>0</v>
      </c>
      <c r="C1153">
        <v>0</v>
      </c>
      <c r="D1153">
        <v>2</v>
      </c>
      <c r="E1153">
        <v>3</v>
      </c>
      <c r="F1153">
        <v>82.49</v>
      </c>
      <c r="G1153">
        <v>2</v>
      </c>
      <c r="H1153">
        <v>3</v>
      </c>
      <c r="I1153">
        <v>1</v>
      </c>
    </row>
    <row r="1154" spans="1:9" x14ac:dyDescent="0.3">
      <c r="A1154" t="s">
        <v>6165</v>
      </c>
      <c r="B1154">
        <v>0</v>
      </c>
      <c r="C1154">
        <v>0</v>
      </c>
      <c r="D1154">
        <v>2</v>
      </c>
      <c r="E1154">
        <v>1</v>
      </c>
      <c r="F1154">
        <v>61.99</v>
      </c>
      <c r="G1154">
        <v>4</v>
      </c>
      <c r="H1154">
        <v>7</v>
      </c>
      <c r="I1154">
        <v>0</v>
      </c>
    </row>
    <row r="1155" spans="1:9" x14ac:dyDescent="0.3">
      <c r="A1155" t="s">
        <v>6166</v>
      </c>
      <c r="B1155">
        <v>0</v>
      </c>
      <c r="C1155">
        <v>0</v>
      </c>
      <c r="D1155">
        <v>5</v>
      </c>
      <c r="E1155">
        <v>0</v>
      </c>
      <c r="F1155">
        <v>0</v>
      </c>
      <c r="G1155">
        <v>4</v>
      </c>
      <c r="H1155">
        <v>10</v>
      </c>
      <c r="I1155">
        <v>0</v>
      </c>
    </row>
    <row r="1156" spans="1:9" x14ac:dyDescent="0.3">
      <c r="A1156" t="s">
        <v>6167</v>
      </c>
      <c r="B1156">
        <v>0</v>
      </c>
      <c r="C1156">
        <v>0</v>
      </c>
      <c r="D1156">
        <v>1</v>
      </c>
      <c r="E1156">
        <v>4</v>
      </c>
      <c r="F1156">
        <v>81.99</v>
      </c>
      <c r="G1156">
        <v>2</v>
      </c>
      <c r="H1156">
        <v>4</v>
      </c>
      <c r="I1156">
        <v>1</v>
      </c>
    </row>
    <row r="1157" spans="1:9" x14ac:dyDescent="0.3">
      <c r="A1157" t="s">
        <v>6168</v>
      </c>
      <c r="B1157">
        <v>0</v>
      </c>
      <c r="C1157">
        <v>0</v>
      </c>
      <c r="D1157">
        <v>3</v>
      </c>
      <c r="E1157">
        <v>0</v>
      </c>
      <c r="F1157">
        <v>0</v>
      </c>
      <c r="G1157">
        <v>4</v>
      </c>
      <c r="H1157">
        <v>8</v>
      </c>
      <c r="I1157">
        <v>0</v>
      </c>
    </row>
    <row r="1158" spans="1:9" x14ac:dyDescent="0.3">
      <c r="A1158" t="s">
        <v>6169</v>
      </c>
      <c r="B1158">
        <v>0</v>
      </c>
      <c r="C1158">
        <v>0</v>
      </c>
      <c r="D1158">
        <v>4</v>
      </c>
      <c r="E1158">
        <v>0</v>
      </c>
      <c r="F1158">
        <v>0</v>
      </c>
      <c r="G1158">
        <v>7</v>
      </c>
      <c r="H1158">
        <v>9</v>
      </c>
      <c r="I1158">
        <v>0</v>
      </c>
    </row>
    <row r="1159" spans="1:9" x14ac:dyDescent="0.3">
      <c r="A1159" t="s">
        <v>6170</v>
      </c>
      <c r="B1159">
        <v>0</v>
      </c>
      <c r="C1159">
        <v>1</v>
      </c>
      <c r="D1159">
        <v>3</v>
      </c>
      <c r="E1159">
        <v>1</v>
      </c>
      <c r="F1159">
        <v>173.98</v>
      </c>
      <c r="G1159">
        <v>1</v>
      </c>
      <c r="H1159">
        <v>22</v>
      </c>
      <c r="I1159">
        <v>0</v>
      </c>
    </row>
    <row r="1160" spans="1:9" x14ac:dyDescent="0.3">
      <c r="A1160" t="s">
        <v>6171</v>
      </c>
      <c r="B1160">
        <v>0</v>
      </c>
      <c r="C1160">
        <v>1</v>
      </c>
      <c r="D1160">
        <v>3</v>
      </c>
      <c r="E1160">
        <v>1</v>
      </c>
      <c r="F1160">
        <v>59.49</v>
      </c>
      <c r="G1160">
        <v>6</v>
      </c>
      <c r="H1160">
        <v>18</v>
      </c>
      <c r="I1160">
        <v>0</v>
      </c>
    </row>
    <row r="1161" spans="1:9" x14ac:dyDescent="0.3">
      <c r="A1161" t="s">
        <v>6172</v>
      </c>
      <c r="B1161">
        <v>0</v>
      </c>
      <c r="C1161">
        <v>1</v>
      </c>
      <c r="D1161">
        <v>3</v>
      </c>
      <c r="E1161">
        <v>0</v>
      </c>
      <c r="F1161">
        <v>0</v>
      </c>
      <c r="G1161">
        <v>4</v>
      </c>
      <c r="H1161">
        <v>24</v>
      </c>
      <c r="I1161">
        <v>1</v>
      </c>
    </row>
    <row r="1162" spans="1:9" x14ac:dyDescent="0.3">
      <c r="A1162" t="s">
        <v>6173</v>
      </c>
      <c r="B1162">
        <v>0</v>
      </c>
      <c r="C1162">
        <v>1</v>
      </c>
      <c r="D1162">
        <v>3</v>
      </c>
      <c r="E1162">
        <v>0</v>
      </c>
      <c r="F1162">
        <v>0</v>
      </c>
      <c r="G1162">
        <v>0</v>
      </c>
      <c r="H1162">
        <v>12</v>
      </c>
      <c r="I1162">
        <v>0</v>
      </c>
    </row>
    <row r="1163" spans="1:9" x14ac:dyDescent="0.3">
      <c r="A1163" t="s">
        <v>6174</v>
      </c>
      <c r="B1163">
        <v>0</v>
      </c>
      <c r="C1163">
        <v>1</v>
      </c>
      <c r="D1163">
        <v>1</v>
      </c>
      <c r="E1163">
        <v>0</v>
      </c>
      <c r="F1163">
        <v>0</v>
      </c>
      <c r="G1163">
        <v>4</v>
      </c>
      <c r="H1163">
        <v>25</v>
      </c>
      <c r="I1163">
        <v>0</v>
      </c>
    </row>
    <row r="1164" spans="1:9" x14ac:dyDescent="0.3">
      <c r="A1164" t="s">
        <v>6175</v>
      </c>
      <c r="B1164">
        <v>0</v>
      </c>
      <c r="C1164">
        <v>1</v>
      </c>
      <c r="D1164">
        <v>3</v>
      </c>
      <c r="E1164">
        <v>0</v>
      </c>
      <c r="F1164">
        <v>0</v>
      </c>
      <c r="G1164">
        <v>4</v>
      </c>
      <c r="H1164">
        <v>17</v>
      </c>
      <c r="I1164">
        <v>0</v>
      </c>
    </row>
    <row r="1165" spans="1:9" x14ac:dyDescent="0.3">
      <c r="A1165" t="s">
        <v>6176</v>
      </c>
      <c r="B1165">
        <v>0</v>
      </c>
      <c r="C1165">
        <v>0</v>
      </c>
      <c r="D1165">
        <v>3</v>
      </c>
      <c r="E1165">
        <v>2</v>
      </c>
      <c r="F1165">
        <v>48.49</v>
      </c>
      <c r="G1165">
        <v>0</v>
      </c>
      <c r="H1165">
        <v>14</v>
      </c>
      <c r="I1165">
        <v>0</v>
      </c>
    </row>
    <row r="1166" spans="1:9" x14ac:dyDescent="0.3">
      <c r="A1166" t="s">
        <v>6177</v>
      </c>
      <c r="B1166">
        <v>0</v>
      </c>
      <c r="C1166">
        <v>1</v>
      </c>
      <c r="D1166">
        <v>3</v>
      </c>
      <c r="E1166">
        <v>0</v>
      </c>
      <c r="F1166">
        <v>0</v>
      </c>
      <c r="G1166">
        <v>5</v>
      </c>
      <c r="H1166">
        <v>17</v>
      </c>
      <c r="I1166">
        <v>0</v>
      </c>
    </row>
    <row r="1167" spans="1:9" x14ac:dyDescent="0.3">
      <c r="A1167" t="s">
        <v>6178</v>
      </c>
      <c r="B1167">
        <v>0</v>
      </c>
      <c r="C1167">
        <v>1</v>
      </c>
      <c r="D1167">
        <v>2</v>
      </c>
      <c r="E1167">
        <v>1</v>
      </c>
      <c r="F1167">
        <v>68.989999999999995</v>
      </c>
      <c r="G1167">
        <v>3</v>
      </c>
      <c r="H1167">
        <v>18</v>
      </c>
      <c r="I1167">
        <v>0</v>
      </c>
    </row>
    <row r="1168" spans="1:9" x14ac:dyDescent="0.3">
      <c r="A1168" t="s">
        <v>6179</v>
      </c>
      <c r="B1168">
        <v>0</v>
      </c>
      <c r="C1168">
        <v>1</v>
      </c>
      <c r="D1168">
        <v>3</v>
      </c>
      <c r="E1168">
        <v>2</v>
      </c>
      <c r="F1168">
        <v>72.489999999999995</v>
      </c>
      <c r="G1168">
        <v>7</v>
      </c>
      <c r="H1168">
        <v>18</v>
      </c>
      <c r="I1168">
        <v>0</v>
      </c>
    </row>
    <row r="1169" spans="1:9" x14ac:dyDescent="0.3">
      <c r="A1169" t="s">
        <v>6180</v>
      </c>
      <c r="B1169">
        <v>0</v>
      </c>
      <c r="C1169">
        <v>0</v>
      </c>
      <c r="D1169">
        <v>3</v>
      </c>
      <c r="E1169">
        <v>4</v>
      </c>
      <c r="F1169">
        <v>50.99</v>
      </c>
      <c r="G1169">
        <v>4</v>
      </c>
      <c r="H1169">
        <v>8</v>
      </c>
      <c r="I1169">
        <v>1</v>
      </c>
    </row>
    <row r="1170" spans="1:9" x14ac:dyDescent="0.3">
      <c r="A1170" t="s">
        <v>6181</v>
      </c>
      <c r="B1170">
        <v>0</v>
      </c>
      <c r="C1170">
        <v>1</v>
      </c>
      <c r="D1170">
        <v>3</v>
      </c>
      <c r="E1170">
        <v>1</v>
      </c>
      <c r="F1170">
        <v>67.489999999999995</v>
      </c>
      <c r="G1170">
        <v>4</v>
      </c>
      <c r="H1170">
        <v>13</v>
      </c>
      <c r="I1170">
        <v>0</v>
      </c>
    </row>
    <row r="1171" spans="1:9" x14ac:dyDescent="0.3">
      <c r="A1171" t="s">
        <v>6182</v>
      </c>
      <c r="B1171">
        <v>0</v>
      </c>
      <c r="C1171">
        <v>1</v>
      </c>
      <c r="D1171">
        <v>2</v>
      </c>
      <c r="E1171">
        <v>1</v>
      </c>
      <c r="F1171">
        <v>55.49</v>
      </c>
      <c r="G1171">
        <v>1</v>
      </c>
      <c r="H1171">
        <v>8</v>
      </c>
      <c r="I1171">
        <v>0</v>
      </c>
    </row>
    <row r="1172" spans="1:9" x14ac:dyDescent="0.3">
      <c r="A1172" t="s">
        <v>6183</v>
      </c>
      <c r="B1172">
        <v>1</v>
      </c>
      <c r="C1172">
        <v>1</v>
      </c>
      <c r="D1172">
        <v>3</v>
      </c>
      <c r="E1172">
        <v>4</v>
      </c>
      <c r="F1172">
        <v>54.99</v>
      </c>
      <c r="G1172">
        <v>5</v>
      </c>
      <c r="H1172">
        <v>21</v>
      </c>
      <c r="I1172">
        <v>1</v>
      </c>
    </row>
    <row r="1173" spans="1:9" x14ac:dyDescent="0.3">
      <c r="A1173" t="s">
        <v>6184</v>
      </c>
      <c r="B1173">
        <v>0</v>
      </c>
      <c r="C1173">
        <v>1</v>
      </c>
      <c r="D1173">
        <v>3</v>
      </c>
      <c r="E1173">
        <v>2</v>
      </c>
      <c r="F1173">
        <v>50.99</v>
      </c>
      <c r="G1173">
        <v>4</v>
      </c>
      <c r="H1173">
        <v>12</v>
      </c>
      <c r="I1173">
        <v>0</v>
      </c>
    </row>
    <row r="1174" spans="1:9" x14ac:dyDescent="0.3">
      <c r="A1174" t="s">
        <v>6185</v>
      </c>
      <c r="B1174">
        <v>0</v>
      </c>
      <c r="C1174">
        <v>0</v>
      </c>
      <c r="D1174">
        <v>3</v>
      </c>
      <c r="E1174">
        <v>0</v>
      </c>
      <c r="F1174">
        <v>0</v>
      </c>
      <c r="G1174">
        <v>4</v>
      </c>
      <c r="H1174">
        <v>13</v>
      </c>
      <c r="I1174">
        <v>0</v>
      </c>
    </row>
    <row r="1175" spans="1:9" x14ac:dyDescent="0.3">
      <c r="A1175" t="s">
        <v>6186</v>
      </c>
      <c r="B1175">
        <v>0</v>
      </c>
      <c r="C1175">
        <v>0</v>
      </c>
      <c r="D1175">
        <v>4</v>
      </c>
      <c r="E1175">
        <v>0</v>
      </c>
      <c r="F1175">
        <v>0</v>
      </c>
      <c r="G1175">
        <v>0</v>
      </c>
      <c r="H1175">
        <v>11</v>
      </c>
      <c r="I1175">
        <v>1</v>
      </c>
    </row>
    <row r="1176" spans="1:9" x14ac:dyDescent="0.3">
      <c r="A1176" t="s">
        <v>6187</v>
      </c>
      <c r="B1176">
        <v>1</v>
      </c>
      <c r="C1176">
        <v>1</v>
      </c>
      <c r="D1176">
        <v>1</v>
      </c>
      <c r="E1176">
        <v>0</v>
      </c>
      <c r="F1176">
        <v>0</v>
      </c>
      <c r="G1176">
        <v>3</v>
      </c>
      <c r="H1176">
        <v>13</v>
      </c>
      <c r="I1176">
        <v>0</v>
      </c>
    </row>
    <row r="1177" spans="1:9" x14ac:dyDescent="0.3">
      <c r="A1177" t="s">
        <v>6188</v>
      </c>
      <c r="B1177">
        <v>0</v>
      </c>
      <c r="C1177">
        <v>1</v>
      </c>
      <c r="D1177">
        <v>2</v>
      </c>
      <c r="E1177">
        <v>0</v>
      </c>
      <c r="F1177">
        <v>0</v>
      </c>
      <c r="G1177">
        <v>0</v>
      </c>
      <c r="H1177">
        <v>20</v>
      </c>
      <c r="I1177">
        <v>1</v>
      </c>
    </row>
    <row r="1178" spans="1:9" x14ac:dyDescent="0.3">
      <c r="A1178" t="s">
        <v>6189</v>
      </c>
      <c r="B1178">
        <v>0</v>
      </c>
      <c r="C1178">
        <v>1</v>
      </c>
      <c r="D1178">
        <v>3</v>
      </c>
      <c r="E1178">
        <v>0</v>
      </c>
      <c r="F1178">
        <v>0</v>
      </c>
      <c r="G1178">
        <v>5</v>
      </c>
      <c r="H1178">
        <v>12</v>
      </c>
      <c r="I1178">
        <v>1</v>
      </c>
    </row>
    <row r="1179" spans="1:9" x14ac:dyDescent="0.3">
      <c r="A1179" t="s">
        <v>6190</v>
      </c>
      <c r="B1179">
        <v>0</v>
      </c>
      <c r="C1179">
        <v>1</v>
      </c>
      <c r="D1179">
        <v>1</v>
      </c>
      <c r="E1179">
        <v>3</v>
      </c>
      <c r="F1179">
        <v>135.97999999999999</v>
      </c>
      <c r="G1179">
        <v>2</v>
      </c>
      <c r="H1179">
        <v>24</v>
      </c>
      <c r="I1179">
        <v>0</v>
      </c>
    </row>
    <row r="1180" spans="1:9" x14ac:dyDescent="0.3">
      <c r="A1180" t="s">
        <v>6191</v>
      </c>
      <c r="B1180">
        <v>0</v>
      </c>
      <c r="C1180">
        <v>1</v>
      </c>
      <c r="D1180">
        <v>3</v>
      </c>
      <c r="E1180">
        <v>2</v>
      </c>
      <c r="F1180">
        <v>51.49</v>
      </c>
      <c r="G1180">
        <v>5</v>
      </c>
      <c r="H1180">
        <v>16</v>
      </c>
      <c r="I1180">
        <v>1</v>
      </c>
    </row>
    <row r="1181" spans="1:9" x14ac:dyDescent="0.3">
      <c r="A1181" t="s">
        <v>6192</v>
      </c>
      <c r="B1181">
        <v>0</v>
      </c>
      <c r="C1181">
        <v>1</v>
      </c>
      <c r="D1181">
        <v>3</v>
      </c>
      <c r="E1181">
        <v>0</v>
      </c>
      <c r="F1181">
        <v>0</v>
      </c>
      <c r="G1181">
        <v>2</v>
      </c>
      <c r="H1181">
        <v>19</v>
      </c>
      <c r="I1181">
        <v>0</v>
      </c>
    </row>
    <row r="1182" spans="1:9" x14ac:dyDescent="0.3">
      <c r="A1182" t="s">
        <v>6193</v>
      </c>
      <c r="B1182">
        <v>1</v>
      </c>
      <c r="C1182">
        <v>0</v>
      </c>
      <c r="D1182">
        <v>1</v>
      </c>
      <c r="E1182">
        <v>0</v>
      </c>
      <c r="F1182">
        <v>0</v>
      </c>
      <c r="G1182">
        <v>3</v>
      </c>
      <c r="H1182">
        <v>12</v>
      </c>
      <c r="I1182">
        <v>0</v>
      </c>
    </row>
    <row r="1183" spans="1:9" x14ac:dyDescent="0.3">
      <c r="A1183" t="s">
        <v>6194</v>
      </c>
      <c r="B1183">
        <v>0</v>
      </c>
      <c r="C1183">
        <v>0</v>
      </c>
      <c r="D1183">
        <v>3</v>
      </c>
      <c r="E1183">
        <v>3</v>
      </c>
      <c r="F1183">
        <v>60.99</v>
      </c>
      <c r="G1183">
        <v>6</v>
      </c>
      <c r="H1183">
        <v>6</v>
      </c>
      <c r="I1183">
        <v>1</v>
      </c>
    </row>
    <row r="1184" spans="1:9" x14ac:dyDescent="0.3">
      <c r="A1184" t="s">
        <v>6195</v>
      </c>
      <c r="B1184">
        <v>1</v>
      </c>
      <c r="C1184">
        <v>1</v>
      </c>
      <c r="D1184">
        <v>3</v>
      </c>
      <c r="E1184">
        <v>2</v>
      </c>
      <c r="F1184">
        <v>70.489999999999995</v>
      </c>
      <c r="G1184">
        <v>7</v>
      </c>
      <c r="H1184">
        <v>23</v>
      </c>
      <c r="I1184">
        <v>1</v>
      </c>
    </row>
    <row r="1185" spans="1:9" x14ac:dyDescent="0.3">
      <c r="A1185" t="s">
        <v>6196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5</v>
      </c>
      <c r="H1185">
        <v>1</v>
      </c>
      <c r="I1185">
        <v>1</v>
      </c>
    </row>
    <row r="1186" spans="1:9" x14ac:dyDescent="0.3">
      <c r="A1186" t="s">
        <v>6197</v>
      </c>
      <c r="B1186">
        <v>0</v>
      </c>
      <c r="C1186">
        <v>0</v>
      </c>
      <c r="D1186">
        <v>1</v>
      </c>
      <c r="E1186">
        <v>4</v>
      </c>
      <c r="F1186">
        <v>212.97</v>
      </c>
      <c r="G1186">
        <v>0</v>
      </c>
      <c r="H1186">
        <v>17</v>
      </c>
      <c r="I1186">
        <v>0</v>
      </c>
    </row>
    <row r="1187" spans="1:9" x14ac:dyDescent="0.3">
      <c r="A1187" t="s">
        <v>6198</v>
      </c>
      <c r="B1187">
        <v>0</v>
      </c>
      <c r="C1187">
        <v>0</v>
      </c>
      <c r="D1187">
        <v>2</v>
      </c>
      <c r="E1187">
        <v>1</v>
      </c>
      <c r="F1187">
        <v>136.97999999999999</v>
      </c>
      <c r="G1187">
        <v>5</v>
      </c>
      <c r="H1187">
        <v>20</v>
      </c>
      <c r="I1187">
        <v>0</v>
      </c>
    </row>
    <row r="1188" spans="1:9" x14ac:dyDescent="0.3">
      <c r="A1188" t="s">
        <v>6199</v>
      </c>
      <c r="B1188">
        <v>0</v>
      </c>
      <c r="C1188">
        <v>0</v>
      </c>
      <c r="D1188">
        <v>2</v>
      </c>
      <c r="E1188">
        <v>0</v>
      </c>
      <c r="F1188">
        <v>0</v>
      </c>
      <c r="G1188">
        <v>7</v>
      </c>
      <c r="H1188">
        <v>11</v>
      </c>
      <c r="I1188">
        <v>1</v>
      </c>
    </row>
    <row r="1189" spans="1:9" x14ac:dyDescent="0.3">
      <c r="A1189" t="s">
        <v>6200</v>
      </c>
      <c r="B1189">
        <v>0</v>
      </c>
      <c r="C1189">
        <v>0</v>
      </c>
      <c r="D1189">
        <v>1</v>
      </c>
      <c r="E1189">
        <v>3</v>
      </c>
      <c r="F1189">
        <v>67.989999999999995</v>
      </c>
      <c r="G1189">
        <v>5</v>
      </c>
      <c r="H1189">
        <v>4</v>
      </c>
      <c r="I1189">
        <v>0</v>
      </c>
    </row>
    <row r="1190" spans="1:9" x14ac:dyDescent="0.3">
      <c r="A1190" t="s">
        <v>6201</v>
      </c>
      <c r="B1190">
        <v>0</v>
      </c>
      <c r="C1190">
        <v>1</v>
      </c>
      <c r="D1190">
        <v>1</v>
      </c>
      <c r="E1190">
        <v>6</v>
      </c>
      <c r="F1190">
        <v>58.49</v>
      </c>
      <c r="G1190">
        <v>0</v>
      </c>
      <c r="H1190">
        <v>24</v>
      </c>
      <c r="I1190">
        <v>1</v>
      </c>
    </row>
    <row r="1191" spans="1:9" x14ac:dyDescent="0.3">
      <c r="A1191" t="s">
        <v>6202</v>
      </c>
      <c r="B1191">
        <v>0</v>
      </c>
      <c r="C1191">
        <v>1</v>
      </c>
      <c r="D1191">
        <v>1</v>
      </c>
      <c r="E1191">
        <v>10</v>
      </c>
      <c r="F1191">
        <v>194.97</v>
      </c>
      <c r="G1191">
        <v>4</v>
      </c>
      <c r="H1191">
        <v>9</v>
      </c>
      <c r="I1191">
        <v>1</v>
      </c>
    </row>
    <row r="1192" spans="1:9" x14ac:dyDescent="0.3">
      <c r="A1192" t="s">
        <v>6203</v>
      </c>
      <c r="B1192">
        <v>0</v>
      </c>
      <c r="C1192">
        <v>1</v>
      </c>
      <c r="D1192">
        <v>4</v>
      </c>
      <c r="E1192">
        <v>0</v>
      </c>
      <c r="F1192">
        <v>0</v>
      </c>
      <c r="G1192">
        <v>3</v>
      </c>
      <c r="H1192">
        <v>25</v>
      </c>
      <c r="I1192">
        <v>1</v>
      </c>
    </row>
    <row r="1193" spans="1:9" x14ac:dyDescent="0.3">
      <c r="A1193" t="s">
        <v>6204</v>
      </c>
      <c r="B1193">
        <v>0</v>
      </c>
      <c r="C1193">
        <v>0</v>
      </c>
      <c r="D1193">
        <v>1</v>
      </c>
      <c r="E1193">
        <v>1</v>
      </c>
      <c r="F1193">
        <v>69.489999999999995</v>
      </c>
      <c r="G1193">
        <v>2</v>
      </c>
      <c r="H1193">
        <v>8</v>
      </c>
      <c r="I1193">
        <v>1</v>
      </c>
    </row>
    <row r="1194" spans="1:9" x14ac:dyDescent="0.3">
      <c r="A1194" t="s">
        <v>6205</v>
      </c>
      <c r="B1194">
        <v>0</v>
      </c>
      <c r="C1194">
        <v>1</v>
      </c>
      <c r="D1194">
        <v>2</v>
      </c>
      <c r="E1194">
        <v>10</v>
      </c>
      <c r="F1194">
        <v>138.97999999999999</v>
      </c>
      <c r="G1194">
        <v>2</v>
      </c>
      <c r="H1194">
        <v>21</v>
      </c>
      <c r="I1194">
        <v>0</v>
      </c>
    </row>
    <row r="1195" spans="1:9" x14ac:dyDescent="0.3">
      <c r="A1195" t="s">
        <v>6206</v>
      </c>
      <c r="B1195">
        <v>0</v>
      </c>
      <c r="C1195">
        <v>0</v>
      </c>
      <c r="D1195">
        <v>3</v>
      </c>
      <c r="E1195">
        <v>2</v>
      </c>
      <c r="F1195">
        <v>212.97</v>
      </c>
      <c r="G1195">
        <v>5</v>
      </c>
      <c r="H1195">
        <v>2</v>
      </c>
      <c r="I1195">
        <v>0</v>
      </c>
    </row>
    <row r="1196" spans="1:9" x14ac:dyDescent="0.3">
      <c r="A1196" t="s">
        <v>6207</v>
      </c>
      <c r="B1196">
        <v>1</v>
      </c>
      <c r="C1196">
        <v>0</v>
      </c>
      <c r="D1196">
        <v>1</v>
      </c>
      <c r="E1196">
        <v>0</v>
      </c>
      <c r="F1196">
        <v>0</v>
      </c>
      <c r="G1196">
        <v>1</v>
      </c>
      <c r="H1196">
        <v>3</v>
      </c>
      <c r="I1196">
        <v>0</v>
      </c>
    </row>
    <row r="1197" spans="1:9" x14ac:dyDescent="0.3">
      <c r="A1197" t="s">
        <v>6208</v>
      </c>
      <c r="B1197">
        <v>1</v>
      </c>
      <c r="C1197">
        <v>0</v>
      </c>
      <c r="D1197">
        <v>1</v>
      </c>
      <c r="E1197">
        <v>1</v>
      </c>
      <c r="F1197">
        <v>118.98</v>
      </c>
      <c r="G1197">
        <v>4</v>
      </c>
      <c r="H1197">
        <v>11</v>
      </c>
      <c r="I1197">
        <v>0</v>
      </c>
    </row>
    <row r="1198" spans="1:9" x14ac:dyDescent="0.3">
      <c r="A1198" t="s">
        <v>6209</v>
      </c>
      <c r="B1198">
        <v>0</v>
      </c>
      <c r="C1198">
        <v>1</v>
      </c>
      <c r="D1198">
        <v>1</v>
      </c>
      <c r="E1198">
        <v>3</v>
      </c>
      <c r="F1198">
        <v>100.98</v>
      </c>
      <c r="G1198">
        <v>5</v>
      </c>
      <c r="H1198">
        <v>15</v>
      </c>
      <c r="I1198">
        <v>0</v>
      </c>
    </row>
    <row r="1199" spans="1:9" x14ac:dyDescent="0.3">
      <c r="A1199" t="s">
        <v>6210</v>
      </c>
      <c r="B1199">
        <v>0</v>
      </c>
      <c r="C1199">
        <v>1</v>
      </c>
      <c r="D1199">
        <v>3</v>
      </c>
      <c r="E1199">
        <v>4</v>
      </c>
      <c r="F1199">
        <v>67.989999999999995</v>
      </c>
      <c r="G1199">
        <v>3</v>
      </c>
      <c r="H1199">
        <v>15</v>
      </c>
      <c r="I1199">
        <v>0</v>
      </c>
    </row>
    <row r="1200" spans="1:9" x14ac:dyDescent="0.3">
      <c r="A1200" t="s">
        <v>6211</v>
      </c>
      <c r="B1200">
        <v>0</v>
      </c>
      <c r="C1200">
        <v>0</v>
      </c>
      <c r="D1200">
        <v>1</v>
      </c>
      <c r="E1200">
        <v>2</v>
      </c>
      <c r="F1200">
        <v>107.98</v>
      </c>
      <c r="G1200">
        <v>5</v>
      </c>
      <c r="H1200">
        <v>3</v>
      </c>
      <c r="I1200">
        <v>0</v>
      </c>
    </row>
    <row r="1201" spans="1:9" x14ac:dyDescent="0.3">
      <c r="A1201" t="s">
        <v>6212</v>
      </c>
      <c r="B1201">
        <v>0</v>
      </c>
      <c r="C1201">
        <v>1</v>
      </c>
      <c r="D1201">
        <v>2</v>
      </c>
      <c r="E1201">
        <v>12</v>
      </c>
      <c r="F1201">
        <v>48.49</v>
      </c>
      <c r="G1201">
        <v>7</v>
      </c>
      <c r="H1201">
        <v>4</v>
      </c>
      <c r="I1201">
        <v>1</v>
      </c>
    </row>
    <row r="1202" spans="1:9" x14ac:dyDescent="0.3">
      <c r="A1202" t="s">
        <v>6213</v>
      </c>
      <c r="B1202">
        <v>1</v>
      </c>
      <c r="C1202">
        <v>1</v>
      </c>
      <c r="D1202">
        <v>1</v>
      </c>
      <c r="E1202">
        <v>1</v>
      </c>
      <c r="F1202">
        <v>117.98</v>
      </c>
      <c r="G1202">
        <v>4</v>
      </c>
      <c r="H1202">
        <v>18</v>
      </c>
      <c r="I1202">
        <v>0</v>
      </c>
    </row>
    <row r="1203" spans="1:9" x14ac:dyDescent="0.3">
      <c r="A1203" t="s">
        <v>6214</v>
      </c>
      <c r="B1203">
        <v>0</v>
      </c>
      <c r="C1203">
        <v>1</v>
      </c>
      <c r="D1203">
        <v>1</v>
      </c>
      <c r="E1203">
        <v>2</v>
      </c>
      <c r="F1203">
        <v>61.99</v>
      </c>
      <c r="G1203">
        <v>5</v>
      </c>
      <c r="H1203">
        <v>23</v>
      </c>
      <c r="I1203">
        <v>1</v>
      </c>
    </row>
    <row r="1204" spans="1:9" x14ac:dyDescent="0.3">
      <c r="A1204" t="s">
        <v>6215</v>
      </c>
      <c r="B1204">
        <v>0</v>
      </c>
      <c r="C1204">
        <v>0</v>
      </c>
      <c r="D1204">
        <v>2</v>
      </c>
      <c r="E1204">
        <v>2</v>
      </c>
      <c r="F1204">
        <v>166.98</v>
      </c>
      <c r="G1204">
        <v>0</v>
      </c>
      <c r="H1204">
        <v>6</v>
      </c>
      <c r="I1204">
        <v>1</v>
      </c>
    </row>
    <row r="1205" spans="1:9" x14ac:dyDescent="0.3">
      <c r="A1205" t="s">
        <v>6216</v>
      </c>
      <c r="B1205">
        <v>1</v>
      </c>
      <c r="C1205">
        <v>1</v>
      </c>
      <c r="D1205">
        <v>2</v>
      </c>
      <c r="E1205">
        <v>5</v>
      </c>
      <c r="F1205">
        <v>261.95999999999998</v>
      </c>
      <c r="G1205">
        <v>2</v>
      </c>
      <c r="H1205">
        <v>15</v>
      </c>
      <c r="I1205">
        <v>0</v>
      </c>
    </row>
    <row r="1206" spans="1:9" x14ac:dyDescent="0.3">
      <c r="A1206" t="s">
        <v>6217</v>
      </c>
      <c r="B1206">
        <v>1</v>
      </c>
      <c r="C1206">
        <v>0</v>
      </c>
      <c r="D1206">
        <v>2</v>
      </c>
      <c r="E1206">
        <v>11</v>
      </c>
      <c r="F1206">
        <v>68.989999999999995</v>
      </c>
      <c r="G1206">
        <v>5</v>
      </c>
      <c r="H1206">
        <v>3</v>
      </c>
      <c r="I1206">
        <v>0</v>
      </c>
    </row>
    <row r="1207" spans="1:9" x14ac:dyDescent="0.3">
      <c r="A1207" t="s">
        <v>6218</v>
      </c>
      <c r="B1207">
        <v>0</v>
      </c>
      <c r="C1207">
        <v>1</v>
      </c>
      <c r="D1207">
        <v>3</v>
      </c>
      <c r="E1207">
        <v>0</v>
      </c>
      <c r="F1207">
        <v>0</v>
      </c>
      <c r="G1207">
        <v>0</v>
      </c>
      <c r="H1207">
        <v>15</v>
      </c>
      <c r="I1207">
        <v>0</v>
      </c>
    </row>
    <row r="1208" spans="1:9" x14ac:dyDescent="0.3">
      <c r="A1208" t="s">
        <v>6219</v>
      </c>
      <c r="B1208">
        <v>0</v>
      </c>
      <c r="C1208">
        <v>1</v>
      </c>
      <c r="D1208">
        <v>3</v>
      </c>
      <c r="E1208">
        <v>0</v>
      </c>
      <c r="F1208">
        <v>0</v>
      </c>
      <c r="G1208">
        <v>4</v>
      </c>
      <c r="H1208">
        <v>31</v>
      </c>
      <c r="I1208">
        <v>1</v>
      </c>
    </row>
    <row r="1209" spans="1:9" x14ac:dyDescent="0.3">
      <c r="A1209" t="s">
        <v>6220</v>
      </c>
      <c r="B1209">
        <v>0</v>
      </c>
      <c r="C1209">
        <v>1</v>
      </c>
      <c r="D1209">
        <v>1</v>
      </c>
      <c r="E1209">
        <v>2</v>
      </c>
      <c r="F1209">
        <v>167.97</v>
      </c>
      <c r="G1209">
        <v>1</v>
      </c>
      <c r="H1209">
        <v>14</v>
      </c>
      <c r="I1209">
        <v>0</v>
      </c>
    </row>
    <row r="1210" spans="1:9" x14ac:dyDescent="0.3">
      <c r="A1210" t="s">
        <v>6221</v>
      </c>
      <c r="B1210">
        <v>0</v>
      </c>
      <c r="C1210">
        <v>0</v>
      </c>
      <c r="D1210">
        <v>1</v>
      </c>
      <c r="E1210">
        <v>1</v>
      </c>
      <c r="F1210">
        <v>193.47</v>
      </c>
      <c r="G1210">
        <v>2</v>
      </c>
      <c r="H1210">
        <v>4</v>
      </c>
      <c r="I1210">
        <v>1</v>
      </c>
    </row>
    <row r="1211" spans="1:9" x14ac:dyDescent="0.3">
      <c r="A1211" t="s">
        <v>6222</v>
      </c>
      <c r="B1211">
        <v>0</v>
      </c>
      <c r="C1211">
        <v>1</v>
      </c>
      <c r="D1211">
        <v>3</v>
      </c>
      <c r="E1211">
        <v>0</v>
      </c>
      <c r="F1211">
        <v>0</v>
      </c>
      <c r="G1211">
        <v>6</v>
      </c>
      <c r="H1211">
        <v>25</v>
      </c>
      <c r="I1211">
        <v>0</v>
      </c>
    </row>
    <row r="1212" spans="1:9" x14ac:dyDescent="0.3">
      <c r="A1212" t="s">
        <v>6223</v>
      </c>
      <c r="B1212">
        <v>0</v>
      </c>
      <c r="C1212">
        <v>0</v>
      </c>
      <c r="D1212">
        <v>3</v>
      </c>
      <c r="E1212">
        <v>5</v>
      </c>
      <c r="F1212">
        <v>66.489999999999995</v>
      </c>
      <c r="G1212">
        <v>5</v>
      </c>
      <c r="H1212">
        <v>5</v>
      </c>
      <c r="I1212">
        <v>0</v>
      </c>
    </row>
    <row r="1213" spans="1:9" x14ac:dyDescent="0.3">
      <c r="A1213" t="s">
        <v>6224</v>
      </c>
      <c r="B1213">
        <v>0</v>
      </c>
      <c r="C1213">
        <v>1</v>
      </c>
      <c r="D1213">
        <v>3</v>
      </c>
      <c r="E1213">
        <v>1</v>
      </c>
      <c r="F1213">
        <v>48.99</v>
      </c>
      <c r="G1213">
        <v>4</v>
      </c>
      <c r="H1213">
        <v>17</v>
      </c>
      <c r="I1213">
        <v>0</v>
      </c>
    </row>
    <row r="1214" spans="1:9" x14ac:dyDescent="0.3">
      <c r="A1214" t="s">
        <v>6225</v>
      </c>
      <c r="B1214">
        <v>0</v>
      </c>
      <c r="C1214">
        <v>1</v>
      </c>
      <c r="D1214">
        <v>3</v>
      </c>
      <c r="E1214">
        <v>0</v>
      </c>
      <c r="F1214">
        <v>0</v>
      </c>
      <c r="G1214">
        <v>0</v>
      </c>
      <c r="H1214">
        <v>21</v>
      </c>
      <c r="I1214">
        <v>0</v>
      </c>
    </row>
    <row r="1215" spans="1:9" x14ac:dyDescent="0.3">
      <c r="A1215" t="s">
        <v>6226</v>
      </c>
      <c r="B1215">
        <v>1</v>
      </c>
      <c r="C1215">
        <v>1</v>
      </c>
      <c r="D1215">
        <v>2</v>
      </c>
      <c r="E1215">
        <v>8</v>
      </c>
      <c r="F1215">
        <v>54.99</v>
      </c>
      <c r="G1215">
        <v>7</v>
      </c>
      <c r="H1215">
        <v>23</v>
      </c>
      <c r="I1215">
        <v>0</v>
      </c>
    </row>
    <row r="1216" spans="1:9" x14ac:dyDescent="0.3">
      <c r="A1216" t="s">
        <v>6227</v>
      </c>
      <c r="B1216">
        <v>0</v>
      </c>
      <c r="C1216">
        <v>0</v>
      </c>
      <c r="D1216">
        <v>1</v>
      </c>
      <c r="E1216">
        <v>5</v>
      </c>
      <c r="F1216">
        <v>113.98</v>
      </c>
      <c r="G1216">
        <v>6</v>
      </c>
      <c r="H1216">
        <v>6</v>
      </c>
      <c r="I1216">
        <v>0</v>
      </c>
    </row>
    <row r="1217" spans="1:9" x14ac:dyDescent="0.3">
      <c r="A1217" t="s">
        <v>6228</v>
      </c>
      <c r="B1217">
        <v>1</v>
      </c>
      <c r="C1217">
        <v>1</v>
      </c>
      <c r="D1217">
        <v>3</v>
      </c>
      <c r="E1217">
        <v>3</v>
      </c>
      <c r="F1217">
        <v>188.97</v>
      </c>
      <c r="G1217">
        <v>0</v>
      </c>
      <c r="H1217">
        <v>17</v>
      </c>
      <c r="I1217">
        <v>0</v>
      </c>
    </row>
    <row r="1218" spans="1:9" x14ac:dyDescent="0.3">
      <c r="A1218" t="s">
        <v>6229</v>
      </c>
      <c r="B1218">
        <v>0</v>
      </c>
      <c r="C1218">
        <v>0</v>
      </c>
      <c r="D1218">
        <v>3</v>
      </c>
      <c r="E1218">
        <v>0</v>
      </c>
      <c r="F1218">
        <v>0</v>
      </c>
      <c r="G1218">
        <v>4</v>
      </c>
      <c r="H1218">
        <v>4</v>
      </c>
      <c r="I1218">
        <v>0</v>
      </c>
    </row>
    <row r="1219" spans="1:9" x14ac:dyDescent="0.3">
      <c r="A1219" t="s">
        <v>6230</v>
      </c>
      <c r="B1219">
        <v>1</v>
      </c>
      <c r="C1219">
        <v>0</v>
      </c>
      <c r="D1219">
        <v>1</v>
      </c>
      <c r="E1219">
        <v>0</v>
      </c>
      <c r="F1219">
        <v>0</v>
      </c>
      <c r="G1219">
        <v>6</v>
      </c>
      <c r="H1219">
        <v>19</v>
      </c>
      <c r="I1219">
        <v>0</v>
      </c>
    </row>
    <row r="1220" spans="1:9" x14ac:dyDescent="0.3">
      <c r="A1220" t="s">
        <v>6231</v>
      </c>
      <c r="B1220">
        <v>0</v>
      </c>
      <c r="C1220">
        <v>0</v>
      </c>
      <c r="D1220">
        <v>2</v>
      </c>
      <c r="E1220">
        <v>11</v>
      </c>
      <c r="F1220">
        <v>69.489999999999995</v>
      </c>
      <c r="G1220">
        <v>5</v>
      </c>
      <c r="H1220">
        <v>12</v>
      </c>
      <c r="I1220">
        <v>1</v>
      </c>
    </row>
    <row r="1221" spans="1:9" x14ac:dyDescent="0.3">
      <c r="A1221" t="s">
        <v>6232</v>
      </c>
      <c r="B1221">
        <v>0</v>
      </c>
      <c r="C1221">
        <v>1</v>
      </c>
      <c r="D1221">
        <v>3</v>
      </c>
      <c r="E1221">
        <v>3</v>
      </c>
      <c r="F1221">
        <v>138.97999999999999</v>
      </c>
      <c r="G1221">
        <v>7</v>
      </c>
      <c r="H1221">
        <v>27</v>
      </c>
      <c r="I1221">
        <v>0</v>
      </c>
    </row>
    <row r="1222" spans="1:9" x14ac:dyDescent="0.3">
      <c r="A1222" t="s">
        <v>6233</v>
      </c>
      <c r="B1222">
        <v>0</v>
      </c>
      <c r="C1222">
        <v>0</v>
      </c>
      <c r="D1222">
        <v>1</v>
      </c>
      <c r="E1222">
        <v>0</v>
      </c>
      <c r="F1222">
        <v>0</v>
      </c>
      <c r="G1222">
        <v>5</v>
      </c>
      <c r="H1222">
        <v>11</v>
      </c>
      <c r="I1222">
        <v>1</v>
      </c>
    </row>
    <row r="1223" spans="1:9" x14ac:dyDescent="0.3">
      <c r="A1223" t="s">
        <v>6234</v>
      </c>
      <c r="B1223">
        <v>0</v>
      </c>
      <c r="C1223">
        <v>0</v>
      </c>
      <c r="D1223">
        <v>1</v>
      </c>
      <c r="E1223">
        <v>4</v>
      </c>
      <c r="F1223">
        <v>50.99</v>
      </c>
      <c r="G1223">
        <v>2</v>
      </c>
      <c r="H1223">
        <v>9</v>
      </c>
      <c r="I1223">
        <v>0</v>
      </c>
    </row>
    <row r="1224" spans="1:9" x14ac:dyDescent="0.3">
      <c r="A1224" t="s">
        <v>6235</v>
      </c>
      <c r="B1224">
        <v>0</v>
      </c>
      <c r="C1224">
        <v>1</v>
      </c>
      <c r="D1224">
        <v>2</v>
      </c>
      <c r="E1224">
        <v>1</v>
      </c>
      <c r="F1224">
        <v>55.99</v>
      </c>
      <c r="G1224">
        <v>5</v>
      </c>
      <c r="H1224">
        <v>14</v>
      </c>
      <c r="I1224">
        <v>0</v>
      </c>
    </row>
    <row r="1225" spans="1:9" x14ac:dyDescent="0.3">
      <c r="A1225" t="s">
        <v>6236</v>
      </c>
      <c r="B1225">
        <v>0</v>
      </c>
      <c r="C1225">
        <v>0</v>
      </c>
      <c r="D1225">
        <v>2</v>
      </c>
      <c r="E1225">
        <v>0</v>
      </c>
      <c r="F1225">
        <v>0</v>
      </c>
      <c r="G1225">
        <v>4</v>
      </c>
      <c r="H1225">
        <v>10</v>
      </c>
      <c r="I1225">
        <v>0</v>
      </c>
    </row>
    <row r="1226" spans="1:9" x14ac:dyDescent="0.3">
      <c r="A1226" t="s">
        <v>6237</v>
      </c>
      <c r="B1226">
        <v>0</v>
      </c>
      <c r="C1226">
        <v>1</v>
      </c>
      <c r="D1226">
        <v>2</v>
      </c>
      <c r="E1226">
        <v>1</v>
      </c>
      <c r="F1226">
        <v>45.49</v>
      </c>
      <c r="G1226">
        <v>0</v>
      </c>
      <c r="H1226">
        <v>17</v>
      </c>
      <c r="I1226">
        <v>0</v>
      </c>
    </row>
    <row r="1227" spans="1:9" x14ac:dyDescent="0.3">
      <c r="A1227" t="s">
        <v>6238</v>
      </c>
      <c r="B1227">
        <v>0</v>
      </c>
      <c r="C1227">
        <v>0</v>
      </c>
      <c r="D1227">
        <v>1</v>
      </c>
      <c r="E1227">
        <v>3</v>
      </c>
      <c r="F1227">
        <v>51.99</v>
      </c>
      <c r="G1227">
        <v>1</v>
      </c>
      <c r="H1227">
        <v>6</v>
      </c>
      <c r="I1227">
        <v>0</v>
      </c>
    </row>
    <row r="1228" spans="1:9" x14ac:dyDescent="0.3">
      <c r="A1228" t="s">
        <v>6239</v>
      </c>
      <c r="B1228">
        <v>0</v>
      </c>
      <c r="C1228">
        <v>1</v>
      </c>
      <c r="D1228">
        <v>2</v>
      </c>
      <c r="E1228">
        <v>0</v>
      </c>
      <c r="F1228">
        <v>0</v>
      </c>
      <c r="G1228">
        <v>7</v>
      </c>
      <c r="H1228">
        <v>27</v>
      </c>
      <c r="I1228">
        <v>1</v>
      </c>
    </row>
    <row r="1229" spans="1:9" x14ac:dyDescent="0.3">
      <c r="A1229" t="s">
        <v>6240</v>
      </c>
      <c r="B1229">
        <v>0</v>
      </c>
      <c r="C1229">
        <v>1</v>
      </c>
      <c r="D1229">
        <v>3</v>
      </c>
      <c r="E1229">
        <v>0</v>
      </c>
      <c r="F1229">
        <v>0</v>
      </c>
      <c r="G1229">
        <v>5</v>
      </c>
      <c r="H1229">
        <v>18</v>
      </c>
      <c r="I1229">
        <v>0</v>
      </c>
    </row>
    <row r="1230" spans="1:9" x14ac:dyDescent="0.3">
      <c r="A1230" t="s">
        <v>6241</v>
      </c>
      <c r="B1230">
        <v>0</v>
      </c>
      <c r="C1230">
        <v>1</v>
      </c>
      <c r="D1230">
        <v>3</v>
      </c>
      <c r="E1230">
        <v>9</v>
      </c>
      <c r="F1230">
        <v>60.49</v>
      </c>
      <c r="G1230">
        <v>0</v>
      </c>
      <c r="H1230">
        <v>15</v>
      </c>
      <c r="I1230">
        <v>1</v>
      </c>
    </row>
    <row r="1231" spans="1:9" x14ac:dyDescent="0.3">
      <c r="A1231" t="s">
        <v>6242</v>
      </c>
      <c r="B1231">
        <v>0</v>
      </c>
      <c r="C1231">
        <v>0</v>
      </c>
      <c r="D1231">
        <v>3</v>
      </c>
      <c r="E1231">
        <v>0</v>
      </c>
      <c r="F1231">
        <v>0</v>
      </c>
      <c r="G1231">
        <v>7</v>
      </c>
      <c r="H1231">
        <v>6</v>
      </c>
      <c r="I1231">
        <v>0</v>
      </c>
    </row>
    <row r="1232" spans="1:9" x14ac:dyDescent="0.3">
      <c r="A1232" t="s">
        <v>6243</v>
      </c>
      <c r="B1232">
        <v>1</v>
      </c>
      <c r="C1232">
        <v>1</v>
      </c>
      <c r="D1232">
        <v>1</v>
      </c>
      <c r="E1232">
        <v>3</v>
      </c>
      <c r="F1232">
        <v>85.99</v>
      </c>
      <c r="G1232">
        <v>3</v>
      </c>
      <c r="H1232">
        <v>20</v>
      </c>
      <c r="I1232">
        <v>0</v>
      </c>
    </row>
    <row r="1233" spans="1:9" x14ac:dyDescent="0.3">
      <c r="A1233" t="s">
        <v>6244</v>
      </c>
      <c r="B1233">
        <v>0</v>
      </c>
      <c r="C1233">
        <v>1</v>
      </c>
      <c r="D1233">
        <v>1</v>
      </c>
      <c r="E1233">
        <v>0</v>
      </c>
      <c r="F1233">
        <v>0</v>
      </c>
      <c r="G1233">
        <v>6</v>
      </c>
      <c r="H1233">
        <v>21</v>
      </c>
      <c r="I1233">
        <v>0</v>
      </c>
    </row>
    <row r="1234" spans="1:9" x14ac:dyDescent="0.3">
      <c r="A1234" t="s">
        <v>6245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6</v>
      </c>
      <c r="H1234">
        <v>20</v>
      </c>
      <c r="I1234">
        <v>1</v>
      </c>
    </row>
    <row r="1235" spans="1:9" x14ac:dyDescent="0.3">
      <c r="A1235" t="s">
        <v>6246</v>
      </c>
      <c r="B1235">
        <v>1</v>
      </c>
      <c r="C1235">
        <v>0</v>
      </c>
      <c r="D1235">
        <v>1</v>
      </c>
      <c r="E1235">
        <v>1</v>
      </c>
      <c r="F1235">
        <v>65.489999999999995</v>
      </c>
      <c r="G1235">
        <v>1</v>
      </c>
      <c r="H1235">
        <v>6</v>
      </c>
      <c r="I1235">
        <v>1</v>
      </c>
    </row>
    <row r="1236" spans="1:9" x14ac:dyDescent="0.3">
      <c r="A1236" t="s">
        <v>6247</v>
      </c>
      <c r="B1236">
        <v>0</v>
      </c>
      <c r="C1236">
        <v>1</v>
      </c>
      <c r="D1236">
        <v>2</v>
      </c>
      <c r="E1236">
        <v>1</v>
      </c>
      <c r="F1236">
        <v>65.989999999999995</v>
      </c>
      <c r="G1236">
        <v>6</v>
      </c>
      <c r="H1236">
        <v>13</v>
      </c>
      <c r="I1236">
        <v>0</v>
      </c>
    </row>
    <row r="1237" spans="1:9" x14ac:dyDescent="0.3">
      <c r="A1237" t="s">
        <v>6248</v>
      </c>
      <c r="B1237">
        <v>1</v>
      </c>
      <c r="C1237">
        <v>1</v>
      </c>
      <c r="D1237">
        <v>1</v>
      </c>
      <c r="E1237">
        <v>0</v>
      </c>
      <c r="F1237">
        <v>0</v>
      </c>
      <c r="G1237">
        <v>4</v>
      </c>
      <c r="H1237">
        <v>23</v>
      </c>
      <c r="I1237">
        <v>0</v>
      </c>
    </row>
    <row r="1238" spans="1:9" x14ac:dyDescent="0.3">
      <c r="A1238" t="s">
        <v>6249</v>
      </c>
      <c r="B1238">
        <v>0</v>
      </c>
      <c r="C1238">
        <v>1</v>
      </c>
      <c r="D1238">
        <v>3</v>
      </c>
      <c r="E1238">
        <v>4</v>
      </c>
      <c r="F1238">
        <v>139.97999999999999</v>
      </c>
      <c r="G1238">
        <v>5</v>
      </c>
      <c r="H1238">
        <v>20</v>
      </c>
      <c r="I1238">
        <v>0</v>
      </c>
    </row>
    <row r="1239" spans="1:9" x14ac:dyDescent="0.3">
      <c r="A1239" t="s">
        <v>6250</v>
      </c>
      <c r="B1239">
        <v>0</v>
      </c>
      <c r="C1239">
        <v>1</v>
      </c>
      <c r="D1239">
        <v>3</v>
      </c>
      <c r="E1239">
        <v>2</v>
      </c>
      <c r="F1239">
        <v>66.489999999999995</v>
      </c>
      <c r="G1239">
        <v>6</v>
      </c>
      <c r="H1239">
        <v>17</v>
      </c>
      <c r="I1239">
        <v>0</v>
      </c>
    </row>
    <row r="1240" spans="1:9" x14ac:dyDescent="0.3">
      <c r="A1240" t="s">
        <v>6251</v>
      </c>
      <c r="B1240">
        <v>0</v>
      </c>
      <c r="C1240">
        <v>0</v>
      </c>
      <c r="D1240">
        <v>2</v>
      </c>
      <c r="E1240">
        <v>4</v>
      </c>
      <c r="F1240">
        <v>55.99</v>
      </c>
      <c r="G1240">
        <v>3</v>
      </c>
      <c r="H1240">
        <v>6</v>
      </c>
      <c r="I1240">
        <v>0</v>
      </c>
    </row>
    <row r="1241" spans="1:9" x14ac:dyDescent="0.3">
      <c r="A1241" t="s">
        <v>6252</v>
      </c>
      <c r="B1241">
        <v>0</v>
      </c>
      <c r="C1241">
        <v>0</v>
      </c>
      <c r="D1241">
        <v>1</v>
      </c>
      <c r="E1241">
        <v>1</v>
      </c>
      <c r="F1241">
        <v>73.489999999999995</v>
      </c>
      <c r="G1241">
        <v>3</v>
      </c>
      <c r="H1241">
        <v>7</v>
      </c>
      <c r="I1241">
        <v>1</v>
      </c>
    </row>
    <row r="1242" spans="1:9" x14ac:dyDescent="0.3">
      <c r="A1242" t="s">
        <v>6253</v>
      </c>
      <c r="B1242">
        <v>0</v>
      </c>
      <c r="C1242">
        <v>0</v>
      </c>
      <c r="D1242">
        <v>2</v>
      </c>
      <c r="E1242">
        <v>0</v>
      </c>
      <c r="F1242">
        <v>0</v>
      </c>
      <c r="G1242">
        <v>4</v>
      </c>
      <c r="H1242">
        <v>14</v>
      </c>
      <c r="I1242">
        <v>0</v>
      </c>
    </row>
    <row r="1243" spans="1:9" x14ac:dyDescent="0.3">
      <c r="A1243" t="s">
        <v>6254</v>
      </c>
      <c r="B1243">
        <v>0</v>
      </c>
      <c r="C1243">
        <v>1</v>
      </c>
      <c r="D1243">
        <v>3</v>
      </c>
      <c r="E1243">
        <v>1</v>
      </c>
      <c r="F1243">
        <v>149.97</v>
      </c>
      <c r="G1243">
        <v>0</v>
      </c>
      <c r="H1243">
        <v>18</v>
      </c>
      <c r="I1243">
        <v>1</v>
      </c>
    </row>
    <row r="1244" spans="1:9" x14ac:dyDescent="0.3">
      <c r="A1244" t="s">
        <v>6255</v>
      </c>
      <c r="B1244">
        <v>0</v>
      </c>
      <c r="C1244">
        <v>1</v>
      </c>
      <c r="D1244">
        <v>5</v>
      </c>
      <c r="E1244">
        <v>2</v>
      </c>
      <c r="F1244">
        <v>59.99</v>
      </c>
      <c r="G1244">
        <v>5</v>
      </c>
      <c r="H1244">
        <v>25</v>
      </c>
      <c r="I1244">
        <v>0</v>
      </c>
    </row>
    <row r="1245" spans="1:9" x14ac:dyDescent="0.3">
      <c r="A1245" t="s">
        <v>6256</v>
      </c>
      <c r="B1245">
        <v>0</v>
      </c>
      <c r="C1245">
        <v>1</v>
      </c>
      <c r="D1245">
        <v>3</v>
      </c>
      <c r="E1245">
        <v>8</v>
      </c>
      <c r="F1245">
        <v>57.99</v>
      </c>
      <c r="G1245">
        <v>0</v>
      </c>
      <c r="H1245">
        <v>6</v>
      </c>
      <c r="I1245">
        <v>0</v>
      </c>
    </row>
    <row r="1246" spans="1:9" x14ac:dyDescent="0.3">
      <c r="A1246" t="s">
        <v>6257</v>
      </c>
      <c r="B1246">
        <v>0</v>
      </c>
      <c r="C1246">
        <v>1</v>
      </c>
      <c r="D1246">
        <v>1</v>
      </c>
      <c r="E1246">
        <v>0</v>
      </c>
      <c r="F1246">
        <v>0</v>
      </c>
      <c r="G1246">
        <v>2</v>
      </c>
      <c r="H1246">
        <v>25</v>
      </c>
      <c r="I1246">
        <v>0</v>
      </c>
    </row>
    <row r="1247" spans="1:9" x14ac:dyDescent="0.3">
      <c r="A1247" t="s">
        <v>6258</v>
      </c>
      <c r="B1247">
        <v>1</v>
      </c>
      <c r="C1247">
        <v>0</v>
      </c>
      <c r="D1247">
        <v>1</v>
      </c>
      <c r="E1247">
        <v>0</v>
      </c>
      <c r="F1247">
        <v>0</v>
      </c>
      <c r="G1247">
        <v>3</v>
      </c>
      <c r="H1247">
        <v>4</v>
      </c>
      <c r="I1247">
        <v>0</v>
      </c>
    </row>
    <row r="1248" spans="1:9" x14ac:dyDescent="0.3">
      <c r="A1248" t="s">
        <v>6259</v>
      </c>
      <c r="B1248">
        <v>0</v>
      </c>
      <c r="C1248">
        <v>0</v>
      </c>
      <c r="D1248">
        <v>3</v>
      </c>
      <c r="E1248">
        <v>1</v>
      </c>
      <c r="F1248">
        <v>56.99</v>
      </c>
      <c r="G1248">
        <v>2</v>
      </c>
      <c r="H1248">
        <v>11</v>
      </c>
      <c r="I1248">
        <v>0</v>
      </c>
    </row>
    <row r="1249" spans="1:9" x14ac:dyDescent="0.3">
      <c r="A1249" t="s">
        <v>6260</v>
      </c>
      <c r="B1249">
        <v>0</v>
      </c>
      <c r="C1249">
        <v>1</v>
      </c>
      <c r="D1249">
        <v>2</v>
      </c>
      <c r="E1249">
        <v>5</v>
      </c>
      <c r="F1249">
        <v>69.989999999999995</v>
      </c>
      <c r="G1249">
        <v>5</v>
      </c>
      <c r="H1249">
        <v>21</v>
      </c>
      <c r="I1249">
        <v>0</v>
      </c>
    </row>
    <row r="1250" spans="1:9" x14ac:dyDescent="0.3">
      <c r="A1250" t="s">
        <v>6261</v>
      </c>
      <c r="B1250">
        <v>0</v>
      </c>
      <c r="C1250">
        <v>0</v>
      </c>
      <c r="D1250">
        <v>2</v>
      </c>
      <c r="E1250">
        <v>0</v>
      </c>
      <c r="F1250">
        <v>0</v>
      </c>
      <c r="G1250">
        <v>6</v>
      </c>
      <c r="H1250">
        <v>11</v>
      </c>
      <c r="I1250">
        <v>0</v>
      </c>
    </row>
    <row r="1251" spans="1:9" x14ac:dyDescent="0.3">
      <c r="A1251" t="s">
        <v>6262</v>
      </c>
      <c r="B1251">
        <v>1</v>
      </c>
      <c r="C1251">
        <v>1</v>
      </c>
      <c r="D1251">
        <v>1</v>
      </c>
      <c r="E1251">
        <v>5</v>
      </c>
      <c r="F1251">
        <v>105.98</v>
      </c>
      <c r="G1251">
        <v>1</v>
      </c>
      <c r="H1251">
        <v>21</v>
      </c>
      <c r="I1251">
        <v>0</v>
      </c>
    </row>
    <row r="1252" spans="1:9" x14ac:dyDescent="0.3">
      <c r="A1252" t="s">
        <v>6263</v>
      </c>
      <c r="B1252">
        <v>0</v>
      </c>
      <c r="C1252">
        <v>0</v>
      </c>
      <c r="D1252">
        <v>1</v>
      </c>
      <c r="E1252">
        <v>3</v>
      </c>
      <c r="F1252">
        <v>59.49</v>
      </c>
      <c r="G1252">
        <v>5</v>
      </c>
      <c r="H1252">
        <v>13</v>
      </c>
      <c r="I1252">
        <v>1</v>
      </c>
    </row>
    <row r="1253" spans="1:9" x14ac:dyDescent="0.3">
      <c r="A1253" t="s">
        <v>6264</v>
      </c>
      <c r="B1253">
        <v>0</v>
      </c>
      <c r="C1253">
        <v>1</v>
      </c>
      <c r="D1253">
        <v>1</v>
      </c>
      <c r="E1253">
        <v>0</v>
      </c>
      <c r="F1253">
        <v>0</v>
      </c>
      <c r="G1253">
        <v>0</v>
      </c>
      <c r="H1253">
        <v>21</v>
      </c>
      <c r="I1253">
        <v>0</v>
      </c>
    </row>
    <row r="1254" spans="1:9" x14ac:dyDescent="0.3">
      <c r="A1254" t="s">
        <v>6265</v>
      </c>
      <c r="B1254">
        <v>0</v>
      </c>
      <c r="C1254">
        <v>1</v>
      </c>
      <c r="D1254">
        <v>2</v>
      </c>
      <c r="E1254">
        <v>2</v>
      </c>
      <c r="F1254">
        <v>70.489999999999995</v>
      </c>
      <c r="G1254">
        <v>6</v>
      </c>
      <c r="H1254">
        <v>19</v>
      </c>
      <c r="I1254">
        <v>0</v>
      </c>
    </row>
    <row r="1255" spans="1:9" x14ac:dyDescent="0.3">
      <c r="A1255" t="s">
        <v>6266</v>
      </c>
      <c r="B1255">
        <v>0</v>
      </c>
      <c r="C1255">
        <v>0</v>
      </c>
      <c r="D1255">
        <v>1</v>
      </c>
      <c r="E1255">
        <v>0</v>
      </c>
      <c r="F1255">
        <v>0</v>
      </c>
      <c r="G1255">
        <v>2</v>
      </c>
      <c r="H1255">
        <v>13</v>
      </c>
      <c r="I1255">
        <v>0</v>
      </c>
    </row>
    <row r="1256" spans="1:9" x14ac:dyDescent="0.3">
      <c r="A1256" t="s">
        <v>6267</v>
      </c>
      <c r="B1256">
        <v>1</v>
      </c>
      <c r="C1256">
        <v>0</v>
      </c>
      <c r="D1256">
        <v>1</v>
      </c>
      <c r="E1256">
        <v>0</v>
      </c>
      <c r="F1256">
        <v>0</v>
      </c>
      <c r="G1256">
        <v>5</v>
      </c>
      <c r="H1256">
        <v>1</v>
      </c>
      <c r="I1256">
        <v>1</v>
      </c>
    </row>
    <row r="1257" spans="1:9" x14ac:dyDescent="0.3">
      <c r="A1257" t="s">
        <v>6268</v>
      </c>
      <c r="B1257">
        <v>0</v>
      </c>
      <c r="C1257">
        <v>0</v>
      </c>
      <c r="D1257">
        <v>1</v>
      </c>
      <c r="E1257">
        <v>2</v>
      </c>
      <c r="F1257">
        <v>67.989999999999995</v>
      </c>
      <c r="G1257">
        <v>4</v>
      </c>
      <c r="H1257">
        <v>10</v>
      </c>
      <c r="I1257">
        <v>0</v>
      </c>
    </row>
    <row r="1258" spans="1:9" x14ac:dyDescent="0.3">
      <c r="A1258" t="s">
        <v>6269</v>
      </c>
      <c r="B1258">
        <v>0</v>
      </c>
      <c r="C1258">
        <v>0</v>
      </c>
      <c r="D1258">
        <v>3</v>
      </c>
      <c r="E1258">
        <v>0</v>
      </c>
      <c r="F1258">
        <v>0</v>
      </c>
      <c r="G1258">
        <v>5</v>
      </c>
      <c r="H1258">
        <v>6</v>
      </c>
      <c r="I1258">
        <v>0</v>
      </c>
    </row>
    <row r="1259" spans="1:9" x14ac:dyDescent="0.3">
      <c r="A1259" t="s">
        <v>6270</v>
      </c>
      <c r="B1259">
        <v>0</v>
      </c>
      <c r="C1259">
        <v>1</v>
      </c>
      <c r="D1259">
        <v>3</v>
      </c>
      <c r="E1259">
        <v>0</v>
      </c>
      <c r="F1259">
        <v>0</v>
      </c>
      <c r="G1259">
        <v>5</v>
      </c>
      <c r="H1259">
        <v>17</v>
      </c>
      <c r="I1259">
        <v>0</v>
      </c>
    </row>
    <row r="1260" spans="1:9" x14ac:dyDescent="0.3">
      <c r="A1260" t="s">
        <v>6271</v>
      </c>
      <c r="B1260">
        <v>0</v>
      </c>
      <c r="C1260">
        <v>0</v>
      </c>
      <c r="D1260">
        <v>2</v>
      </c>
      <c r="E1260">
        <v>3</v>
      </c>
      <c r="F1260">
        <v>212.97</v>
      </c>
      <c r="G1260">
        <v>0</v>
      </c>
      <c r="H1260">
        <v>10</v>
      </c>
      <c r="I1260">
        <v>1</v>
      </c>
    </row>
    <row r="1261" spans="1:9" x14ac:dyDescent="0.3">
      <c r="A1261" t="s">
        <v>6272</v>
      </c>
      <c r="B1261">
        <v>1</v>
      </c>
      <c r="C1261">
        <v>1</v>
      </c>
      <c r="D1261">
        <v>1</v>
      </c>
      <c r="E1261">
        <v>0</v>
      </c>
      <c r="F1261">
        <v>0</v>
      </c>
      <c r="G1261">
        <v>7</v>
      </c>
      <c r="H1261">
        <v>11</v>
      </c>
      <c r="I1261">
        <v>0</v>
      </c>
    </row>
    <row r="1262" spans="1:9" x14ac:dyDescent="0.3">
      <c r="A1262" t="s">
        <v>6273</v>
      </c>
      <c r="B1262">
        <v>0</v>
      </c>
      <c r="C1262">
        <v>0</v>
      </c>
      <c r="D1262">
        <v>2</v>
      </c>
      <c r="E1262">
        <v>1</v>
      </c>
      <c r="F1262">
        <v>133.47</v>
      </c>
      <c r="G1262">
        <v>1</v>
      </c>
      <c r="H1262">
        <v>23</v>
      </c>
      <c r="I1262">
        <v>1</v>
      </c>
    </row>
    <row r="1263" spans="1:9" x14ac:dyDescent="0.3">
      <c r="A1263" t="s">
        <v>6274</v>
      </c>
      <c r="B1263">
        <v>0</v>
      </c>
      <c r="C1263">
        <v>1</v>
      </c>
      <c r="D1263">
        <v>3</v>
      </c>
      <c r="E1263">
        <v>6</v>
      </c>
      <c r="F1263">
        <v>56.99</v>
      </c>
      <c r="G1263">
        <v>7</v>
      </c>
      <c r="H1263">
        <v>20</v>
      </c>
      <c r="I1263">
        <v>0</v>
      </c>
    </row>
    <row r="1264" spans="1:9" x14ac:dyDescent="0.3">
      <c r="A1264" t="s">
        <v>6275</v>
      </c>
      <c r="B1264">
        <v>0</v>
      </c>
      <c r="C1264">
        <v>0</v>
      </c>
      <c r="D1264">
        <v>2</v>
      </c>
      <c r="E1264">
        <v>0</v>
      </c>
      <c r="F1264">
        <v>0</v>
      </c>
      <c r="G1264">
        <v>3</v>
      </c>
      <c r="H1264">
        <v>8</v>
      </c>
      <c r="I1264">
        <v>0</v>
      </c>
    </row>
    <row r="1265" spans="1:9" x14ac:dyDescent="0.3">
      <c r="A1265" t="s">
        <v>6276</v>
      </c>
      <c r="B1265">
        <v>0</v>
      </c>
      <c r="C1265">
        <v>1</v>
      </c>
      <c r="D1265">
        <v>3</v>
      </c>
      <c r="E1265">
        <v>2</v>
      </c>
      <c r="F1265">
        <v>77.989999999999995</v>
      </c>
      <c r="G1265">
        <v>6</v>
      </c>
      <c r="H1265">
        <v>7</v>
      </c>
      <c r="I1265">
        <v>1</v>
      </c>
    </row>
    <row r="1266" spans="1:9" x14ac:dyDescent="0.3">
      <c r="A1266" t="s">
        <v>6277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2</v>
      </c>
      <c r="H1266">
        <v>2</v>
      </c>
      <c r="I1266">
        <v>1</v>
      </c>
    </row>
    <row r="1267" spans="1:9" x14ac:dyDescent="0.3">
      <c r="A1267" t="s">
        <v>6278</v>
      </c>
      <c r="B1267">
        <v>0</v>
      </c>
      <c r="C1267">
        <v>0</v>
      </c>
      <c r="D1267">
        <v>4</v>
      </c>
      <c r="E1267">
        <v>0</v>
      </c>
      <c r="F1267">
        <v>0</v>
      </c>
      <c r="G1267">
        <v>4</v>
      </c>
      <c r="H1267">
        <v>14</v>
      </c>
      <c r="I1267">
        <v>1</v>
      </c>
    </row>
    <row r="1268" spans="1:9" x14ac:dyDescent="0.3">
      <c r="A1268" t="s">
        <v>6279</v>
      </c>
      <c r="B1268">
        <v>0</v>
      </c>
      <c r="C1268">
        <v>1</v>
      </c>
      <c r="D1268">
        <v>5</v>
      </c>
      <c r="E1268">
        <v>1</v>
      </c>
      <c r="F1268">
        <v>65.489999999999995</v>
      </c>
      <c r="G1268">
        <v>4</v>
      </c>
      <c r="H1268">
        <v>21</v>
      </c>
      <c r="I1268">
        <v>0</v>
      </c>
    </row>
    <row r="1269" spans="1:9" x14ac:dyDescent="0.3">
      <c r="A1269" t="s">
        <v>6280</v>
      </c>
      <c r="B1269">
        <v>1</v>
      </c>
      <c r="C1269">
        <v>1</v>
      </c>
      <c r="D1269">
        <v>1</v>
      </c>
      <c r="E1269">
        <v>2</v>
      </c>
      <c r="F1269">
        <v>239.96</v>
      </c>
      <c r="G1269">
        <v>5</v>
      </c>
      <c r="H1269">
        <v>18</v>
      </c>
      <c r="I1269">
        <v>1</v>
      </c>
    </row>
    <row r="1270" spans="1:9" x14ac:dyDescent="0.3">
      <c r="A1270" t="s">
        <v>6281</v>
      </c>
      <c r="B1270">
        <v>1</v>
      </c>
      <c r="C1270">
        <v>0</v>
      </c>
      <c r="D1270">
        <v>1</v>
      </c>
      <c r="E1270">
        <v>5</v>
      </c>
      <c r="F1270">
        <v>65.989999999999995</v>
      </c>
      <c r="G1270">
        <v>0</v>
      </c>
      <c r="H1270">
        <v>15</v>
      </c>
      <c r="I1270">
        <v>0</v>
      </c>
    </row>
    <row r="1271" spans="1:9" x14ac:dyDescent="0.3">
      <c r="A1271" t="s">
        <v>6282</v>
      </c>
      <c r="B1271">
        <v>1</v>
      </c>
      <c r="C1271">
        <v>1</v>
      </c>
      <c r="D1271">
        <v>1</v>
      </c>
      <c r="E1271">
        <v>2</v>
      </c>
      <c r="F1271">
        <v>55.99</v>
      </c>
      <c r="G1271">
        <v>0</v>
      </c>
      <c r="H1271">
        <v>20</v>
      </c>
      <c r="I1271">
        <v>0</v>
      </c>
    </row>
    <row r="1272" spans="1:9" x14ac:dyDescent="0.3">
      <c r="A1272" t="s">
        <v>6283</v>
      </c>
      <c r="B1272">
        <v>0</v>
      </c>
      <c r="C1272">
        <v>0</v>
      </c>
      <c r="D1272">
        <v>3</v>
      </c>
      <c r="E1272">
        <v>2</v>
      </c>
      <c r="F1272">
        <v>96.98</v>
      </c>
      <c r="G1272">
        <v>4</v>
      </c>
      <c r="H1272">
        <v>18</v>
      </c>
      <c r="I1272">
        <v>0</v>
      </c>
    </row>
    <row r="1273" spans="1:9" x14ac:dyDescent="0.3">
      <c r="A1273" t="s">
        <v>6284</v>
      </c>
      <c r="B1273">
        <v>0</v>
      </c>
      <c r="C1273">
        <v>0</v>
      </c>
      <c r="D1273">
        <v>3</v>
      </c>
      <c r="E1273">
        <v>1</v>
      </c>
      <c r="F1273">
        <v>48.49</v>
      </c>
      <c r="G1273">
        <v>0</v>
      </c>
      <c r="H1273">
        <v>9</v>
      </c>
      <c r="I1273">
        <v>1</v>
      </c>
    </row>
    <row r="1274" spans="1:9" x14ac:dyDescent="0.3">
      <c r="A1274" t="s">
        <v>6285</v>
      </c>
      <c r="B1274">
        <v>0</v>
      </c>
      <c r="C1274">
        <v>1</v>
      </c>
      <c r="D1274">
        <v>3</v>
      </c>
      <c r="E1274">
        <v>0</v>
      </c>
      <c r="F1274">
        <v>0</v>
      </c>
      <c r="G1274">
        <v>4</v>
      </c>
      <c r="H1274">
        <v>20</v>
      </c>
      <c r="I1274">
        <v>1</v>
      </c>
    </row>
    <row r="1275" spans="1:9" x14ac:dyDescent="0.3">
      <c r="A1275" t="s">
        <v>6286</v>
      </c>
      <c r="B1275">
        <v>1</v>
      </c>
      <c r="C1275">
        <v>0</v>
      </c>
      <c r="D1275">
        <v>1</v>
      </c>
      <c r="E1275">
        <v>1</v>
      </c>
      <c r="F1275">
        <v>101.98</v>
      </c>
      <c r="G1275">
        <v>7</v>
      </c>
      <c r="H1275">
        <v>9</v>
      </c>
      <c r="I1275">
        <v>0</v>
      </c>
    </row>
    <row r="1276" spans="1:9" x14ac:dyDescent="0.3">
      <c r="A1276" t="s">
        <v>6287</v>
      </c>
      <c r="B1276">
        <v>0</v>
      </c>
      <c r="C1276">
        <v>0</v>
      </c>
      <c r="D1276">
        <v>3</v>
      </c>
      <c r="E1276">
        <v>5</v>
      </c>
      <c r="F1276">
        <v>61.99</v>
      </c>
      <c r="G1276">
        <v>0</v>
      </c>
      <c r="H1276">
        <v>6</v>
      </c>
      <c r="I1276">
        <v>0</v>
      </c>
    </row>
    <row r="1277" spans="1:9" x14ac:dyDescent="0.3">
      <c r="A1277" t="s">
        <v>6288</v>
      </c>
      <c r="B1277">
        <v>0</v>
      </c>
      <c r="C1277">
        <v>1</v>
      </c>
      <c r="D1277">
        <v>3</v>
      </c>
      <c r="E1277">
        <v>0</v>
      </c>
      <c r="F1277">
        <v>0</v>
      </c>
      <c r="G1277">
        <v>4</v>
      </c>
      <c r="H1277">
        <v>24</v>
      </c>
      <c r="I1277">
        <v>0</v>
      </c>
    </row>
    <row r="1278" spans="1:9" x14ac:dyDescent="0.3">
      <c r="A1278" t="s">
        <v>6289</v>
      </c>
      <c r="B1278">
        <v>0</v>
      </c>
      <c r="C1278">
        <v>0</v>
      </c>
      <c r="D1278">
        <v>2</v>
      </c>
      <c r="E1278">
        <v>2</v>
      </c>
      <c r="F1278">
        <v>59.99</v>
      </c>
      <c r="G1278">
        <v>4</v>
      </c>
      <c r="H1278">
        <v>10</v>
      </c>
      <c r="I1278">
        <v>0</v>
      </c>
    </row>
    <row r="1279" spans="1:9" x14ac:dyDescent="0.3">
      <c r="A1279" t="s">
        <v>6290</v>
      </c>
      <c r="B1279">
        <v>1</v>
      </c>
      <c r="C1279">
        <v>1</v>
      </c>
      <c r="D1279">
        <v>4</v>
      </c>
      <c r="E1279">
        <v>4</v>
      </c>
      <c r="F1279">
        <v>58.99</v>
      </c>
      <c r="G1279">
        <v>5</v>
      </c>
      <c r="H1279">
        <v>27</v>
      </c>
      <c r="I1279">
        <v>1</v>
      </c>
    </row>
    <row r="1280" spans="1:9" x14ac:dyDescent="0.3">
      <c r="A1280" t="s">
        <v>6291</v>
      </c>
      <c r="B1280">
        <v>0</v>
      </c>
      <c r="C1280">
        <v>0</v>
      </c>
      <c r="D1280">
        <v>3</v>
      </c>
      <c r="E1280">
        <v>3</v>
      </c>
      <c r="F1280">
        <v>66.989999999999995</v>
      </c>
      <c r="G1280">
        <v>4</v>
      </c>
      <c r="H1280">
        <v>14</v>
      </c>
      <c r="I1280">
        <v>1</v>
      </c>
    </row>
    <row r="1281" spans="1:9" x14ac:dyDescent="0.3">
      <c r="A1281" t="s">
        <v>6292</v>
      </c>
      <c r="B1281">
        <v>0</v>
      </c>
      <c r="C1281">
        <v>1</v>
      </c>
      <c r="D1281">
        <v>1</v>
      </c>
      <c r="E1281">
        <v>3</v>
      </c>
      <c r="F1281">
        <v>79.489999999999995</v>
      </c>
      <c r="G1281">
        <v>2</v>
      </c>
      <c r="H1281">
        <v>16</v>
      </c>
      <c r="I1281">
        <v>0</v>
      </c>
    </row>
    <row r="1282" spans="1:9" x14ac:dyDescent="0.3">
      <c r="A1282" t="s">
        <v>6293</v>
      </c>
      <c r="B1282">
        <v>0</v>
      </c>
      <c r="C1282">
        <v>0</v>
      </c>
      <c r="D1282">
        <v>1</v>
      </c>
      <c r="E1282">
        <v>3</v>
      </c>
      <c r="F1282">
        <v>231.96</v>
      </c>
      <c r="G1282">
        <v>6</v>
      </c>
      <c r="H1282">
        <v>1</v>
      </c>
      <c r="I1282">
        <v>1</v>
      </c>
    </row>
    <row r="1283" spans="1:9" x14ac:dyDescent="0.3">
      <c r="A1283" t="s">
        <v>6294</v>
      </c>
      <c r="B1283">
        <v>0</v>
      </c>
      <c r="C1283">
        <v>0</v>
      </c>
      <c r="D1283">
        <v>1</v>
      </c>
      <c r="E1283">
        <v>5</v>
      </c>
      <c r="F1283">
        <v>63.99</v>
      </c>
      <c r="G1283">
        <v>6</v>
      </c>
      <c r="H1283">
        <v>11</v>
      </c>
      <c r="I1283">
        <v>0</v>
      </c>
    </row>
    <row r="1284" spans="1:9" x14ac:dyDescent="0.3">
      <c r="A1284" t="s">
        <v>6295</v>
      </c>
      <c r="B1284">
        <v>1</v>
      </c>
      <c r="C1284">
        <v>1</v>
      </c>
      <c r="D1284">
        <v>2</v>
      </c>
      <c r="E1284">
        <v>0</v>
      </c>
      <c r="F1284">
        <v>0</v>
      </c>
      <c r="G1284">
        <v>1</v>
      </c>
      <c r="H1284">
        <v>15</v>
      </c>
      <c r="I1284">
        <v>0</v>
      </c>
    </row>
    <row r="1285" spans="1:9" x14ac:dyDescent="0.3">
      <c r="A1285" t="s">
        <v>6296</v>
      </c>
      <c r="B1285">
        <v>0</v>
      </c>
      <c r="C1285">
        <v>0</v>
      </c>
      <c r="D1285">
        <v>2</v>
      </c>
      <c r="E1285">
        <v>3</v>
      </c>
      <c r="F1285">
        <v>55.49</v>
      </c>
      <c r="G1285">
        <v>5</v>
      </c>
      <c r="H1285">
        <v>10</v>
      </c>
      <c r="I1285">
        <v>0</v>
      </c>
    </row>
    <row r="1286" spans="1:9" x14ac:dyDescent="0.3">
      <c r="A1286" t="s">
        <v>6297</v>
      </c>
      <c r="B1286">
        <v>0</v>
      </c>
      <c r="C1286">
        <v>1</v>
      </c>
      <c r="D1286">
        <v>3</v>
      </c>
      <c r="E1286">
        <v>2</v>
      </c>
      <c r="F1286">
        <v>67.989999999999995</v>
      </c>
      <c r="G1286">
        <v>0</v>
      </c>
      <c r="H1286">
        <v>16</v>
      </c>
      <c r="I1286">
        <v>0</v>
      </c>
    </row>
    <row r="1287" spans="1:9" x14ac:dyDescent="0.3">
      <c r="A1287" t="s">
        <v>6298</v>
      </c>
      <c r="B1287">
        <v>0</v>
      </c>
      <c r="C1287">
        <v>0</v>
      </c>
      <c r="D1287">
        <v>3</v>
      </c>
      <c r="E1287">
        <v>0</v>
      </c>
      <c r="F1287">
        <v>0</v>
      </c>
      <c r="G1287">
        <v>0</v>
      </c>
      <c r="H1287">
        <v>9</v>
      </c>
      <c r="I1287">
        <v>0</v>
      </c>
    </row>
    <row r="1288" spans="1:9" x14ac:dyDescent="0.3">
      <c r="A1288" t="s">
        <v>6299</v>
      </c>
      <c r="B1288">
        <v>0</v>
      </c>
      <c r="C1288">
        <v>0</v>
      </c>
      <c r="D1288">
        <v>3</v>
      </c>
      <c r="E1288">
        <v>3</v>
      </c>
      <c r="F1288">
        <v>61.99</v>
      </c>
      <c r="G1288">
        <v>4</v>
      </c>
      <c r="H1288">
        <v>3</v>
      </c>
      <c r="I1288">
        <v>0</v>
      </c>
    </row>
    <row r="1289" spans="1:9" x14ac:dyDescent="0.3">
      <c r="A1289" t="s">
        <v>6300</v>
      </c>
      <c r="B1289">
        <v>0</v>
      </c>
      <c r="C1289">
        <v>1</v>
      </c>
      <c r="D1289">
        <v>1</v>
      </c>
      <c r="E1289">
        <v>3</v>
      </c>
      <c r="F1289">
        <v>63.99</v>
      </c>
      <c r="G1289">
        <v>5</v>
      </c>
      <c r="H1289">
        <v>19</v>
      </c>
      <c r="I1289">
        <v>1</v>
      </c>
    </row>
    <row r="1290" spans="1:9" x14ac:dyDescent="0.3">
      <c r="A1290" t="s">
        <v>6301</v>
      </c>
      <c r="B1290">
        <v>0</v>
      </c>
      <c r="C1290">
        <v>1</v>
      </c>
      <c r="D1290">
        <v>3</v>
      </c>
      <c r="E1290">
        <v>1</v>
      </c>
      <c r="F1290">
        <v>52.99</v>
      </c>
      <c r="G1290">
        <v>1</v>
      </c>
      <c r="H1290">
        <v>19</v>
      </c>
      <c r="I1290">
        <v>0</v>
      </c>
    </row>
    <row r="1291" spans="1:9" x14ac:dyDescent="0.3">
      <c r="A1291" t="s">
        <v>6302</v>
      </c>
      <c r="B1291">
        <v>0</v>
      </c>
      <c r="C1291">
        <v>0</v>
      </c>
      <c r="D1291">
        <v>1</v>
      </c>
      <c r="E1291">
        <v>1</v>
      </c>
      <c r="F1291">
        <v>197.97</v>
      </c>
      <c r="G1291">
        <v>4</v>
      </c>
      <c r="H1291">
        <v>3</v>
      </c>
      <c r="I1291">
        <v>0</v>
      </c>
    </row>
    <row r="1292" spans="1:9" x14ac:dyDescent="0.3">
      <c r="A1292" t="s">
        <v>6303</v>
      </c>
      <c r="B1292">
        <v>0</v>
      </c>
      <c r="C1292">
        <v>0</v>
      </c>
      <c r="D1292">
        <v>1</v>
      </c>
      <c r="E1292">
        <v>7</v>
      </c>
      <c r="F1292">
        <v>63.99</v>
      </c>
      <c r="G1292">
        <v>4</v>
      </c>
      <c r="H1292">
        <v>1</v>
      </c>
      <c r="I1292">
        <v>1</v>
      </c>
    </row>
    <row r="1293" spans="1:9" x14ac:dyDescent="0.3">
      <c r="A1293" t="s">
        <v>6304</v>
      </c>
      <c r="B1293">
        <v>0</v>
      </c>
      <c r="C1293">
        <v>0</v>
      </c>
      <c r="D1293">
        <v>3</v>
      </c>
      <c r="E1293">
        <v>5</v>
      </c>
      <c r="F1293">
        <v>63.49</v>
      </c>
      <c r="G1293">
        <v>2</v>
      </c>
      <c r="H1293">
        <v>13</v>
      </c>
      <c r="I1293">
        <v>0</v>
      </c>
    </row>
    <row r="1294" spans="1:9" x14ac:dyDescent="0.3">
      <c r="A1294" t="s">
        <v>6305</v>
      </c>
      <c r="B1294">
        <v>0</v>
      </c>
      <c r="C1294">
        <v>1</v>
      </c>
      <c r="D1294">
        <v>3</v>
      </c>
      <c r="E1294">
        <v>0</v>
      </c>
      <c r="F1294">
        <v>0</v>
      </c>
      <c r="G1294">
        <v>4</v>
      </c>
      <c r="H1294">
        <v>11</v>
      </c>
      <c r="I1294">
        <v>0</v>
      </c>
    </row>
    <row r="1295" spans="1:9" x14ac:dyDescent="0.3">
      <c r="A1295" t="s">
        <v>6306</v>
      </c>
      <c r="B1295">
        <v>1</v>
      </c>
      <c r="C1295">
        <v>0</v>
      </c>
      <c r="D1295">
        <v>1</v>
      </c>
      <c r="E1295">
        <v>1</v>
      </c>
      <c r="F1295">
        <v>57.99</v>
      </c>
      <c r="G1295">
        <v>4</v>
      </c>
      <c r="H1295">
        <v>4</v>
      </c>
      <c r="I1295">
        <v>0</v>
      </c>
    </row>
    <row r="1296" spans="1:9" x14ac:dyDescent="0.3">
      <c r="A1296" t="s">
        <v>6307</v>
      </c>
      <c r="B1296">
        <v>0</v>
      </c>
      <c r="C1296">
        <v>0</v>
      </c>
      <c r="D1296">
        <v>2</v>
      </c>
      <c r="E1296">
        <v>0</v>
      </c>
      <c r="F1296">
        <v>0</v>
      </c>
      <c r="G1296">
        <v>4</v>
      </c>
      <c r="H1296">
        <v>1</v>
      </c>
      <c r="I1296">
        <v>0</v>
      </c>
    </row>
    <row r="1297" spans="1:9" x14ac:dyDescent="0.3">
      <c r="A1297" t="s">
        <v>6308</v>
      </c>
      <c r="B1297">
        <v>0</v>
      </c>
      <c r="C1297">
        <v>1</v>
      </c>
      <c r="D1297">
        <v>2</v>
      </c>
      <c r="E1297">
        <v>4</v>
      </c>
      <c r="F1297">
        <v>71.989999999999995</v>
      </c>
      <c r="G1297">
        <v>1</v>
      </c>
      <c r="H1297">
        <v>10</v>
      </c>
      <c r="I1297">
        <v>0</v>
      </c>
    </row>
    <row r="1298" spans="1:9" x14ac:dyDescent="0.3">
      <c r="A1298" t="s">
        <v>6309</v>
      </c>
      <c r="B1298">
        <v>0</v>
      </c>
      <c r="C1298">
        <v>1</v>
      </c>
      <c r="D1298">
        <v>3</v>
      </c>
      <c r="E1298">
        <v>2</v>
      </c>
      <c r="F1298">
        <v>50.99</v>
      </c>
      <c r="G1298">
        <v>4</v>
      </c>
      <c r="H1298">
        <v>16</v>
      </c>
      <c r="I1298">
        <v>0</v>
      </c>
    </row>
    <row r="1299" spans="1:9" x14ac:dyDescent="0.3">
      <c r="A1299" t="s">
        <v>6310</v>
      </c>
      <c r="B1299">
        <v>1</v>
      </c>
      <c r="C1299">
        <v>1</v>
      </c>
      <c r="D1299">
        <v>1</v>
      </c>
      <c r="E1299">
        <v>0</v>
      </c>
      <c r="F1299">
        <v>0</v>
      </c>
      <c r="G1299">
        <v>1</v>
      </c>
      <c r="H1299">
        <v>27</v>
      </c>
      <c r="I1299">
        <v>0</v>
      </c>
    </row>
    <row r="1300" spans="1:9" x14ac:dyDescent="0.3">
      <c r="A1300" t="s">
        <v>6311</v>
      </c>
      <c r="B1300">
        <v>0</v>
      </c>
      <c r="C1300">
        <v>1</v>
      </c>
      <c r="D1300">
        <v>1</v>
      </c>
      <c r="E1300">
        <v>3</v>
      </c>
      <c r="F1300">
        <v>33.99</v>
      </c>
      <c r="G1300">
        <v>4</v>
      </c>
      <c r="H1300">
        <v>13</v>
      </c>
      <c r="I1300">
        <v>1</v>
      </c>
    </row>
    <row r="1301" spans="1:9" x14ac:dyDescent="0.3">
      <c r="A1301" t="s">
        <v>6312</v>
      </c>
      <c r="B1301">
        <v>0</v>
      </c>
      <c r="C1301">
        <v>0</v>
      </c>
      <c r="D1301">
        <v>4</v>
      </c>
      <c r="E1301">
        <v>3</v>
      </c>
      <c r="F1301">
        <v>72.989999999999995</v>
      </c>
      <c r="G1301">
        <v>5</v>
      </c>
      <c r="H1301">
        <v>12</v>
      </c>
      <c r="I1301">
        <v>1</v>
      </c>
    </row>
    <row r="1302" spans="1:9" x14ac:dyDescent="0.3">
      <c r="A1302" t="s">
        <v>6313</v>
      </c>
      <c r="B1302">
        <v>0</v>
      </c>
      <c r="C1302">
        <v>0</v>
      </c>
      <c r="D1302">
        <v>1</v>
      </c>
      <c r="E1302">
        <v>1</v>
      </c>
      <c r="F1302">
        <v>69.989999999999995</v>
      </c>
      <c r="G1302">
        <v>2</v>
      </c>
      <c r="H1302">
        <v>10</v>
      </c>
      <c r="I1302">
        <v>0</v>
      </c>
    </row>
    <row r="1303" spans="1:9" x14ac:dyDescent="0.3">
      <c r="A1303" t="s">
        <v>6314</v>
      </c>
      <c r="B1303">
        <v>0</v>
      </c>
      <c r="C1303">
        <v>0</v>
      </c>
      <c r="D1303">
        <v>3</v>
      </c>
      <c r="E1303">
        <v>4</v>
      </c>
      <c r="F1303">
        <v>107.98</v>
      </c>
      <c r="G1303">
        <v>5</v>
      </c>
      <c r="H1303">
        <v>2</v>
      </c>
      <c r="I1303">
        <v>0</v>
      </c>
    </row>
    <row r="1304" spans="1:9" x14ac:dyDescent="0.3">
      <c r="A1304" t="s">
        <v>6315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2</v>
      </c>
      <c r="I1304">
        <v>0</v>
      </c>
    </row>
    <row r="1305" spans="1:9" x14ac:dyDescent="0.3">
      <c r="A1305" t="s">
        <v>6316</v>
      </c>
      <c r="B1305">
        <v>0</v>
      </c>
      <c r="C1305">
        <v>0</v>
      </c>
      <c r="D1305">
        <v>2</v>
      </c>
      <c r="E1305">
        <v>0</v>
      </c>
      <c r="F1305">
        <v>0</v>
      </c>
      <c r="G1305">
        <v>2</v>
      </c>
      <c r="H1305">
        <v>8</v>
      </c>
      <c r="I1305">
        <v>0</v>
      </c>
    </row>
    <row r="1306" spans="1:9" x14ac:dyDescent="0.3">
      <c r="A1306" t="s">
        <v>6317</v>
      </c>
      <c r="B1306">
        <v>0</v>
      </c>
      <c r="C1306">
        <v>1</v>
      </c>
      <c r="D1306">
        <v>1</v>
      </c>
      <c r="E1306">
        <v>0</v>
      </c>
      <c r="F1306">
        <v>0</v>
      </c>
      <c r="G1306">
        <v>2</v>
      </c>
      <c r="H1306">
        <v>13</v>
      </c>
      <c r="I1306">
        <v>0</v>
      </c>
    </row>
    <row r="1307" spans="1:9" x14ac:dyDescent="0.3">
      <c r="A1307" t="s">
        <v>6318</v>
      </c>
      <c r="B1307">
        <v>0</v>
      </c>
      <c r="C1307">
        <v>1</v>
      </c>
      <c r="D1307">
        <v>3</v>
      </c>
      <c r="E1307">
        <v>4</v>
      </c>
      <c r="F1307">
        <v>53.99</v>
      </c>
      <c r="G1307">
        <v>2</v>
      </c>
      <c r="H1307">
        <v>13</v>
      </c>
      <c r="I1307">
        <v>1</v>
      </c>
    </row>
    <row r="1308" spans="1:9" x14ac:dyDescent="0.3">
      <c r="A1308" t="s">
        <v>6319</v>
      </c>
      <c r="B1308">
        <v>0</v>
      </c>
      <c r="C1308">
        <v>1</v>
      </c>
      <c r="D1308">
        <v>2</v>
      </c>
      <c r="E1308">
        <v>3</v>
      </c>
      <c r="F1308">
        <v>43.49</v>
      </c>
      <c r="G1308">
        <v>0</v>
      </c>
      <c r="H1308">
        <v>6</v>
      </c>
      <c r="I1308">
        <v>0</v>
      </c>
    </row>
    <row r="1309" spans="1:9" x14ac:dyDescent="0.3">
      <c r="A1309" t="s">
        <v>6320</v>
      </c>
      <c r="B1309">
        <v>0</v>
      </c>
      <c r="C1309">
        <v>1</v>
      </c>
      <c r="D1309">
        <v>3</v>
      </c>
      <c r="E1309">
        <v>4</v>
      </c>
      <c r="F1309">
        <v>36.49</v>
      </c>
      <c r="G1309">
        <v>7</v>
      </c>
      <c r="H1309">
        <v>18</v>
      </c>
      <c r="I1309">
        <v>0</v>
      </c>
    </row>
    <row r="1310" spans="1:9" x14ac:dyDescent="0.3">
      <c r="A1310" t="s">
        <v>6321</v>
      </c>
      <c r="B1310">
        <v>0</v>
      </c>
      <c r="C1310">
        <v>1</v>
      </c>
      <c r="D1310">
        <v>1</v>
      </c>
      <c r="E1310">
        <v>3</v>
      </c>
      <c r="F1310">
        <v>203.97</v>
      </c>
      <c r="G1310">
        <v>1</v>
      </c>
      <c r="H1310">
        <v>22</v>
      </c>
      <c r="I1310">
        <v>0</v>
      </c>
    </row>
    <row r="1311" spans="1:9" x14ac:dyDescent="0.3">
      <c r="A1311" t="s">
        <v>6322</v>
      </c>
      <c r="B1311">
        <v>0</v>
      </c>
      <c r="C1311">
        <v>1</v>
      </c>
      <c r="D1311">
        <v>3</v>
      </c>
      <c r="E1311">
        <v>0</v>
      </c>
      <c r="F1311">
        <v>0</v>
      </c>
      <c r="G1311">
        <v>4</v>
      </c>
      <c r="H1311">
        <v>27</v>
      </c>
      <c r="I1311">
        <v>0</v>
      </c>
    </row>
    <row r="1312" spans="1:9" x14ac:dyDescent="0.3">
      <c r="A1312" t="s">
        <v>6323</v>
      </c>
      <c r="B1312">
        <v>0</v>
      </c>
      <c r="C1312">
        <v>0</v>
      </c>
      <c r="D1312">
        <v>4</v>
      </c>
      <c r="E1312">
        <v>5</v>
      </c>
      <c r="F1312">
        <v>52.99</v>
      </c>
      <c r="G1312">
        <v>0</v>
      </c>
      <c r="H1312">
        <v>8</v>
      </c>
      <c r="I1312">
        <v>1</v>
      </c>
    </row>
    <row r="1313" spans="1:9" x14ac:dyDescent="0.3">
      <c r="A1313" t="s">
        <v>6324</v>
      </c>
      <c r="B1313">
        <v>0</v>
      </c>
      <c r="C1313">
        <v>0</v>
      </c>
      <c r="D1313">
        <v>2</v>
      </c>
      <c r="E1313">
        <v>1</v>
      </c>
      <c r="F1313">
        <v>54.49</v>
      </c>
      <c r="G1313">
        <v>1</v>
      </c>
      <c r="H1313">
        <v>1</v>
      </c>
      <c r="I1313">
        <v>1</v>
      </c>
    </row>
    <row r="1314" spans="1:9" x14ac:dyDescent="0.3">
      <c r="A1314" t="s">
        <v>6325</v>
      </c>
      <c r="B1314">
        <v>0</v>
      </c>
      <c r="C1314">
        <v>1</v>
      </c>
      <c r="D1314">
        <v>3</v>
      </c>
      <c r="E1314">
        <v>2</v>
      </c>
      <c r="F1314">
        <v>55.99</v>
      </c>
      <c r="G1314">
        <v>0</v>
      </c>
      <c r="H1314">
        <v>20</v>
      </c>
      <c r="I1314">
        <v>0</v>
      </c>
    </row>
    <row r="1315" spans="1:9" x14ac:dyDescent="0.3">
      <c r="A1315" t="s">
        <v>6326</v>
      </c>
      <c r="B1315">
        <v>0</v>
      </c>
      <c r="C1315">
        <v>0</v>
      </c>
      <c r="D1315">
        <v>2</v>
      </c>
      <c r="E1315">
        <v>1</v>
      </c>
      <c r="F1315">
        <v>54.49</v>
      </c>
      <c r="G1315">
        <v>6</v>
      </c>
      <c r="H1315">
        <v>3</v>
      </c>
      <c r="I1315">
        <v>0</v>
      </c>
    </row>
    <row r="1316" spans="1:9" x14ac:dyDescent="0.3">
      <c r="A1316" t="s">
        <v>6327</v>
      </c>
      <c r="B1316">
        <v>0</v>
      </c>
      <c r="C1316">
        <v>1</v>
      </c>
      <c r="D1316">
        <v>2</v>
      </c>
      <c r="E1316">
        <v>2</v>
      </c>
      <c r="F1316">
        <v>51.49</v>
      </c>
      <c r="G1316">
        <v>6</v>
      </c>
      <c r="H1316">
        <v>8</v>
      </c>
      <c r="I1316">
        <v>0</v>
      </c>
    </row>
    <row r="1317" spans="1:9" x14ac:dyDescent="0.3">
      <c r="A1317" t="s">
        <v>6328</v>
      </c>
      <c r="B1317">
        <v>1</v>
      </c>
      <c r="C1317">
        <v>1</v>
      </c>
      <c r="D1317">
        <v>1</v>
      </c>
      <c r="E1317">
        <v>1</v>
      </c>
      <c r="F1317">
        <v>62.99</v>
      </c>
      <c r="G1317">
        <v>3</v>
      </c>
      <c r="H1317">
        <v>17</v>
      </c>
      <c r="I1317">
        <v>1</v>
      </c>
    </row>
    <row r="1318" spans="1:9" x14ac:dyDescent="0.3">
      <c r="A1318" t="s">
        <v>6329</v>
      </c>
      <c r="B1318">
        <v>0</v>
      </c>
      <c r="C1318">
        <v>1</v>
      </c>
      <c r="D1318">
        <v>2</v>
      </c>
      <c r="E1318">
        <v>1</v>
      </c>
      <c r="F1318">
        <v>86.99</v>
      </c>
      <c r="G1318">
        <v>0</v>
      </c>
      <c r="H1318">
        <v>17</v>
      </c>
      <c r="I1318">
        <v>0</v>
      </c>
    </row>
    <row r="1319" spans="1:9" x14ac:dyDescent="0.3">
      <c r="A1319" t="s">
        <v>6330</v>
      </c>
      <c r="B1319">
        <v>0</v>
      </c>
      <c r="C1319">
        <v>0</v>
      </c>
      <c r="D1319">
        <v>1</v>
      </c>
      <c r="E1319">
        <v>3</v>
      </c>
      <c r="F1319">
        <v>125.98</v>
      </c>
      <c r="G1319">
        <v>4</v>
      </c>
      <c r="H1319">
        <v>16</v>
      </c>
      <c r="I1319">
        <v>0</v>
      </c>
    </row>
    <row r="1320" spans="1:9" x14ac:dyDescent="0.3">
      <c r="A1320" t="s">
        <v>6331</v>
      </c>
      <c r="B1320">
        <v>0</v>
      </c>
      <c r="C1320">
        <v>1</v>
      </c>
      <c r="D1320">
        <v>3</v>
      </c>
      <c r="E1320">
        <v>2</v>
      </c>
      <c r="F1320">
        <v>65.489999999999995</v>
      </c>
      <c r="G1320">
        <v>1</v>
      </c>
      <c r="H1320">
        <v>25</v>
      </c>
      <c r="I1320">
        <v>0</v>
      </c>
    </row>
    <row r="1321" spans="1:9" x14ac:dyDescent="0.3">
      <c r="A1321" t="s">
        <v>6332</v>
      </c>
      <c r="B1321">
        <v>0</v>
      </c>
      <c r="C1321">
        <v>1</v>
      </c>
      <c r="D1321">
        <v>4</v>
      </c>
      <c r="E1321">
        <v>8</v>
      </c>
      <c r="F1321">
        <v>125.98</v>
      </c>
      <c r="G1321">
        <v>6</v>
      </c>
      <c r="H1321">
        <v>25</v>
      </c>
      <c r="I1321">
        <v>0</v>
      </c>
    </row>
    <row r="1322" spans="1:9" x14ac:dyDescent="0.3">
      <c r="A1322" t="s">
        <v>6333</v>
      </c>
      <c r="B1322">
        <v>0</v>
      </c>
      <c r="C1322">
        <v>1</v>
      </c>
      <c r="D1322">
        <v>1</v>
      </c>
      <c r="E1322">
        <v>0</v>
      </c>
      <c r="F1322">
        <v>0</v>
      </c>
      <c r="G1322">
        <v>7</v>
      </c>
      <c r="H1322">
        <v>15</v>
      </c>
      <c r="I1322">
        <v>0</v>
      </c>
    </row>
    <row r="1323" spans="1:9" x14ac:dyDescent="0.3">
      <c r="A1323" t="s">
        <v>6334</v>
      </c>
      <c r="B1323">
        <v>0</v>
      </c>
      <c r="C1323">
        <v>0</v>
      </c>
      <c r="D1323">
        <v>3</v>
      </c>
      <c r="E1323">
        <v>2</v>
      </c>
      <c r="F1323">
        <v>137.97999999999999</v>
      </c>
      <c r="G1323">
        <v>2</v>
      </c>
      <c r="H1323">
        <v>9</v>
      </c>
      <c r="I1323">
        <v>0</v>
      </c>
    </row>
    <row r="1324" spans="1:9" x14ac:dyDescent="0.3">
      <c r="A1324" t="s">
        <v>6335</v>
      </c>
      <c r="B1324">
        <v>0</v>
      </c>
      <c r="C1324">
        <v>1</v>
      </c>
      <c r="D1324">
        <v>3</v>
      </c>
      <c r="E1324">
        <v>2</v>
      </c>
      <c r="F1324">
        <v>185.97</v>
      </c>
      <c r="G1324">
        <v>3</v>
      </c>
      <c r="H1324">
        <v>26</v>
      </c>
      <c r="I1324">
        <v>1</v>
      </c>
    </row>
    <row r="1325" spans="1:9" x14ac:dyDescent="0.3">
      <c r="A1325" t="s">
        <v>6336</v>
      </c>
      <c r="B1325">
        <v>0</v>
      </c>
      <c r="C1325">
        <v>0</v>
      </c>
      <c r="D1325">
        <v>4</v>
      </c>
      <c r="E1325">
        <v>4</v>
      </c>
      <c r="F1325">
        <v>60.99</v>
      </c>
      <c r="G1325">
        <v>0</v>
      </c>
      <c r="H1325">
        <v>1</v>
      </c>
      <c r="I1325">
        <v>1</v>
      </c>
    </row>
    <row r="1326" spans="1:9" x14ac:dyDescent="0.3">
      <c r="A1326" t="s">
        <v>6337</v>
      </c>
      <c r="B1326">
        <v>0</v>
      </c>
      <c r="C1326">
        <v>1</v>
      </c>
      <c r="D1326">
        <v>3</v>
      </c>
      <c r="E1326">
        <v>0</v>
      </c>
      <c r="F1326">
        <v>0</v>
      </c>
      <c r="G1326">
        <v>4</v>
      </c>
      <c r="H1326">
        <v>15</v>
      </c>
      <c r="I1326">
        <v>0</v>
      </c>
    </row>
    <row r="1327" spans="1:9" x14ac:dyDescent="0.3">
      <c r="A1327" t="s">
        <v>6338</v>
      </c>
      <c r="B1327">
        <v>0</v>
      </c>
      <c r="C1327">
        <v>1</v>
      </c>
      <c r="D1327">
        <v>4</v>
      </c>
      <c r="E1327">
        <v>0</v>
      </c>
      <c r="F1327">
        <v>0</v>
      </c>
      <c r="G1327">
        <v>1</v>
      </c>
      <c r="H1327">
        <v>14</v>
      </c>
      <c r="I1327">
        <v>0</v>
      </c>
    </row>
    <row r="1328" spans="1:9" x14ac:dyDescent="0.3">
      <c r="A1328" t="s">
        <v>6339</v>
      </c>
      <c r="B1328">
        <v>0</v>
      </c>
      <c r="C1328">
        <v>1</v>
      </c>
      <c r="D1328">
        <v>3</v>
      </c>
      <c r="E1328">
        <v>3</v>
      </c>
      <c r="F1328">
        <v>48.99</v>
      </c>
      <c r="G1328">
        <v>1</v>
      </c>
      <c r="H1328">
        <v>14</v>
      </c>
      <c r="I1328">
        <v>0</v>
      </c>
    </row>
    <row r="1329" spans="1:9" x14ac:dyDescent="0.3">
      <c r="A1329" t="s">
        <v>6340</v>
      </c>
      <c r="B1329">
        <v>0</v>
      </c>
      <c r="C1329">
        <v>1</v>
      </c>
      <c r="D1329">
        <v>3</v>
      </c>
      <c r="E1329">
        <v>2</v>
      </c>
      <c r="F1329">
        <v>120.98</v>
      </c>
      <c r="G1329">
        <v>5</v>
      </c>
      <c r="H1329">
        <v>18</v>
      </c>
      <c r="I1329">
        <v>1</v>
      </c>
    </row>
    <row r="1330" spans="1:9" x14ac:dyDescent="0.3">
      <c r="A1330" t="s">
        <v>6341</v>
      </c>
      <c r="B1330">
        <v>1</v>
      </c>
      <c r="C1330">
        <v>1</v>
      </c>
      <c r="D1330">
        <v>1</v>
      </c>
      <c r="E1330">
        <v>1</v>
      </c>
      <c r="F1330">
        <v>200.97</v>
      </c>
      <c r="G1330">
        <v>3</v>
      </c>
      <c r="H1330">
        <v>16</v>
      </c>
      <c r="I1330">
        <v>0</v>
      </c>
    </row>
    <row r="1331" spans="1:9" x14ac:dyDescent="0.3">
      <c r="A1331" t="s">
        <v>6342</v>
      </c>
      <c r="B1331">
        <v>0</v>
      </c>
      <c r="C1331">
        <v>1</v>
      </c>
      <c r="D1331">
        <v>3</v>
      </c>
      <c r="E1331">
        <v>0</v>
      </c>
      <c r="F1331">
        <v>0</v>
      </c>
      <c r="G1331">
        <v>1</v>
      </c>
      <c r="H1331">
        <v>15</v>
      </c>
      <c r="I1331">
        <v>0</v>
      </c>
    </row>
    <row r="1332" spans="1:9" x14ac:dyDescent="0.3">
      <c r="A1332" t="s">
        <v>6343</v>
      </c>
      <c r="B1332">
        <v>0</v>
      </c>
      <c r="C1332">
        <v>0</v>
      </c>
      <c r="D1332">
        <v>2</v>
      </c>
      <c r="E1332">
        <v>3</v>
      </c>
      <c r="F1332">
        <v>145.97999999999999</v>
      </c>
      <c r="G1332">
        <v>7</v>
      </c>
      <c r="H1332">
        <v>7</v>
      </c>
      <c r="I1332">
        <v>0</v>
      </c>
    </row>
    <row r="1333" spans="1:9" x14ac:dyDescent="0.3">
      <c r="A1333" t="s">
        <v>6344</v>
      </c>
      <c r="B1333">
        <v>0</v>
      </c>
      <c r="C1333">
        <v>1</v>
      </c>
      <c r="D1333">
        <v>3</v>
      </c>
      <c r="E1333">
        <v>0</v>
      </c>
      <c r="F1333">
        <v>0</v>
      </c>
      <c r="G1333">
        <v>6</v>
      </c>
      <c r="H1333">
        <v>14</v>
      </c>
      <c r="I1333">
        <v>0</v>
      </c>
    </row>
    <row r="1334" spans="1:9" x14ac:dyDescent="0.3">
      <c r="A1334" t="s">
        <v>6345</v>
      </c>
      <c r="B1334">
        <v>0</v>
      </c>
      <c r="C1334">
        <v>1</v>
      </c>
      <c r="D1334">
        <v>3</v>
      </c>
      <c r="E1334">
        <v>3</v>
      </c>
      <c r="F1334">
        <v>69.989999999999995</v>
      </c>
      <c r="G1334">
        <v>6</v>
      </c>
      <c r="H1334">
        <v>16</v>
      </c>
      <c r="I1334">
        <v>1</v>
      </c>
    </row>
    <row r="1335" spans="1:9" x14ac:dyDescent="0.3">
      <c r="A1335" t="s">
        <v>6346</v>
      </c>
      <c r="B1335">
        <v>1</v>
      </c>
      <c r="C1335">
        <v>0</v>
      </c>
      <c r="D1335">
        <v>1</v>
      </c>
      <c r="E1335">
        <v>0</v>
      </c>
      <c r="F1335">
        <v>0</v>
      </c>
      <c r="G1335">
        <v>2</v>
      </c>
      <c r="H1335">
        <v>3</v>
      </c>
      <c r="I1335">
        <v>1</v>
      </c>
    </row>
    <row r="1336" spans="1:9" x14ac:dyDescent="0.3">
      <c r="A1336" t="s">
        <v>6347</v>
      </c>
      <c r="B1336">
        <v>0</v>
      </c>
      <c r="C1336">
        <v>0</v>
      </c>
      <c r="D1336">
        <v>3</v>
      </c>
      <c r="E1336">
        <v>1</v>
      </c>
      <c r="F1336">
        <v>49.49</v>
      </c>
      <c r="G1336">
        <v>6</v>
      </c>
      <c r="H1336">
        <v>16</v>
      </c>
      <c r="I1336">
        <v>0</v>
      </c>
    </row>
    <row r="1337" spans="1:9" x14ac:dyDescent="0.3">
      <c r="A1337" t="s">
        <v>6348</v>
      </c>
      <c r="B1337">
        <v>0</v>
      </c>
      <c r="C1337">
        <v>1</v>
      </c>
      <c r="D1337">
        <v>1</v>
      </c>
      <c r="E1337">
        <v>5</v>
      </c>
      <c r="F1337">
        <v>173.97</v>
      </c>
      <c r="G1337">
        <v>7</v>
      </c>
      <c r="H1337">
        <v>14</v>
      </c>
      <c r="I1337">
        <v>1</v>
      </c>
    </row>
    <row r="1338" spans="1:9" x14ac:dyDescent="0.3">
      <c r="A1338" t="s">
        <v>6349</v>
      </c>
      <c r="B1338">
        <v>0</v>
      </c>
      <c r="C1338">
        <v>0</v>
      </c>
      <c r="D1338">
        <v>1</v>
      </c>
      <c r="E1338">
        <v>6</v>
      </c>
      <c r="F1338">
        <v>124.98</v>
      </c>
      <c r="G1338">
        <v>1</v>
      </c>
      <c r="H1338">
        <v>3</v>
      </c>
      <c r="I1338">
        <v>0</v>
      </c>
    </row>
    <row r="1339" spans="1:9" x14ac:dyDescent="0.3">
      <c r="A1339" t="s">
        <v>6350</v>
      </c>
      <c r="B1339">
        <v>1</v>
      </c>
      <c r="C1339">
        <v>1</v>
      </c>
      <c r="D1339">
        <v>1</v>
      </c>
      <c r="E1339">
        <v>1</v>
      </c>
      <c r="F1339">
        <v>54.49</v>
      </c>
      <c r="G1339">
        <v>7</v>
      </c>
      <c r="H1339">
        <v>16</v>
      </c>
      <c r="I1339">
        <v>0</v>
      </c>
    </row>
    <row r="1340" spans="1:9" x14ac:dyDescent="0.3">
      <c r="A1340" t="s">
        <v>6351</v>
      </c>
      <c r="B1340">
        <v>0</v>
      </c>
      <c r="C1340">
        <v>1</v>
      </c>
      <c r="D1340">
        <v>1</v>
      </c>
      <c r="E1340">
        <v>1</v>
      </c>
      <c r="F1340">
        <v>64.489999999999995</v>
      </c>
      <c r="G1340">
        <v>6</v>
      </c>
      <c r="H1340">
        <v>21</v>
      </c>
      <c r="I1340">
        <v>1</v>
      </c>
    </row>
    <row r="1341" spans="1:9" x14ac:dyDescent="0.3">
      <c r="A1341" t="s">
        <v>6352</v>
      </c>
      <c r="B1341">
        <v>0</v>
      </c>
      <c r="C1341">
        <v>0</v>
      </c>
      <c r="D1341">
        <v>4</v>
      </c>
      <c r="E1341">
        <v>0</v>
      </c>
      <c r="F1341">
        <v>0</v>
      </c>
      <c r="G1341">
        <v>0</v>
      </c>
      <c r="H1341">
        <v>21</v>
      </c>
      <c r="I1341">
        <v>0</v>
      </c>
    </row>
    <row r="1342" spans="1:9" x14ac:dyDescent="0.3">
      <c r="A1342" t="s">
        <v>6353</v>
      </c>
      <c r="B1342">
        <v>0</v>
      </c>
      <c r="C1342">
        <v>0</v>
      </c>
      <c r="D1342">
        <v>3</v>
      </c>
      <c r="E1342">
        <v>0</v>
      </c>
      <c r="F1342">
        <v>0</v>
      </c>
      <c r="G1342">
        <v>2</v>
      </c>
      <c r="H1342">
        <v>14</v>
      </c>
      <c r="I1342">
        <v>0</v>
      </c>
    </row>
    <row r="1343" spans="1:9" x14ac:dyDescent="0.3">
      <c r="A1343" t="s">
        <v>6354</v>
      </c>
      <c r="B1343">
        <v>0</v>
      </c>
      <c r="C1343">
        <v>0</v>
      </c>
      <c r="D1343">
        <v>4</v>
      </c>
      <c r="E1343">
        <v>0</v>
      </c>
      <c r="F1343">
        <v>0</v>
      </c>
      <c r="G1343">
        <v>7</v>
      </c>
      <c r="H1343">
        <v>7</v>
      </c>
      <c r="I1343">
        <v>1</v>
      </c>
    </row>
    <row r="1344" spans="1:9" x14ac:dyDescent="0.3">
      <c r="A1344" t="s">
        <v>6355</v>
      </c>
      <c r="B1344">
        <v>0</v>
      </c>
      <c r="C1344">
        <v>1</v>
      </c>
      <c r="D1344">
        <v>3</v>
      </c>
      <c r="E1344">
        <v>0</v>
      </c>
      <c r="F1344">
        <v>0</v>
      </c>
      <c r="G1344">
        <v>2</v>
      </c>
      <c r="H1344">
        <v>14</v>
      </c>
      <c r="I1344">
        <v>0</v>
      </c>
    </row>
    <row r="1345" spans="1:9" x14ac:dyDescent="0.3">
      <c r="A1345" t="s">
        <v>6356</v>
      </c>
      <c r="B1345">
        <v>1</v>
      </c>
      <c r="C1345">
        <v>1</v>
      </c>
      <c r="D1345">
        <v>3</v>
      </c>
      <c r="E1345">
        <v>0</v>
      </c>
      <c r="F1345">
        <v>0</v>
      </c>
      <c r="G1345">
        <v>6</v>
      </c>
      <c r="H1345">
        <v>18</v>
      </c>
      <c r="I1345">
        <v>0</v>
      </c>
    </row>
    <row r="1346" spans="1:9" x14ac:dyDescent="0.3">
      <c r="A1346" t="s">
        <v>6357</v>
      </c>
      <c r="B1346">
        <v>0</v>
      </c>
      <c r="C1346">
        <v>1</v>
      </c>
      <c r="D1346">
        <v>1</v>
      </c>
      <c r="E1346">
        <v>3</v>
      </c>
      <c r="F1346">
        <v>56.49</v>
      </c>
      <c r="G1346">
        <v>7</v>
      </c>
      <c r="H1346">
        <v>23</v>
      </c>
      <c r="I1346">
        <v>0</v>
      </c>
    </row>
    <row r="1347" spans="1:9" x14ac:dyDescent="0.3">
      <c r="A1347" t="s">
        <v>6358</v>
      </c>
      <c r="B1347">
        <v>1</v>
      </c>
      <c r="C1347">
        <v>1</v>
      </c>
      <c r="D1347">
        <v>1</v>
      </c>
      <c r="E1347">
        <v>1</v>
      </c>
      <c r="F1347">
        <v>56.99</v>
      </c>
      <c r="G1347">
        <v>4</v>
      </c>
      <c r="H1347">
        <v>14</v>
      </c>
      <c r="I1347">
        <v>0</v>
      </c>
    </row>
    <row r="1348" spans="1:9" x14ac:dyDescent="0.3">
      <c r="A1348" t="s">
        <v>6359</v>
      </c>
      <c r="B1348">
        <v>0</v>
      </c>
      <c r="C1348">
        <v>0</v>
      </c>
      <c r="D1348">
        <v>3</v>
      </c>
      <c r="E1348">
        <v>1</v>
      </c>
      <c r="F1348">
        <v>59.99</v>
      </c>
      <c r="G1348">
        <v>4</v>
      </c>
      <c r="H1348">
        <v>3</v>
      </c>
      <c r="I1348">
        <v>1</v>
      </c>
    </row>
    <row r="1349" spans="1:9" x14ac:dyDescent="0.3">
      <c r="A1349" t="s">
        <v>6360</v>
      </c>
      <c r="B1349">
        <v>0</v>
      </c>
      <c r="C1349">
        <v>1</v>
      </c>
      <c r="D1349">
        <v>3</v>
      </c>
      <c r="E1349">
        <v>0</v>
      </c>
      <c r="F1349">
        <v>0</v>
      </c>
      <c r="G1349">
        <v>4</v>
      </c>
      <c r="H1349">
        <v>16</v>
      </c>
      <c r="I1349">
        <v>1</v>
      </c>
    </row>
    <row r="1350" spans="1:9" x14ac:dyDescent="0.3">
      <c r="A1350" t="s">
        <v>6361</v>
      </c>
      <c r="B1350">
        <v>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1</v>
      </c>
      <c r="I1350">
        <v>0</v>
      </c>
    </row>
    <row r="1351" spans="1:9" x14ac:dyDescent="0.3">
      <c r="A1351" t="s">
        <v>6362</v>
      </c>
      <c r="B1351">
        <v>0</v>
      </c>
      <c r="C1351">
        <v>0</v>
      </c>
      <c r="D1351">
        <v>3</v>
      </c>
      <c r="E1351">
        <v>0</v>
      </c>
      <c r="F1351">
        <v>0</v>
      </c>
      <c r="G1351">
        <v>3</v>
      </c>
      <c r="H1351">
        <v>7</v>
      </c>
      <c r="I1351">
        <v>1</v>
      </c>
    </row>
    <row r="1352" spans="1:9" x14ac:dyDescent="0.3">
      <c r="A1352" t="s">
        <v>6363</v>
      </c>
      <c r="B1352">
        <v>0</v>
      </c>
      <c r="C1352">
        <v>0</v>
      </c>
      <c r="D1352">
        <v>2</v>
      </c>
      <c r="E1352">
        <v>0</v>
      </c>
      <c r="F1352">
        <v>0</v>
      </c>
      <c r="G1352">
        <v>4</v>
      </c>
      <c r="H1352">
        <v>16</v>
      </c>
      <c r="I1352">
        <v>0</v>
      </c>
    </row>
    <row r="1353" spans="1:9" x14ac:dyDescent="0.3">
      <c r="A1353" t="s">
        <v>6364</v>
      </c>
      <c r="B1353">
        <v>0</v>
      </c>
      <c r="C1353">
        <v>0</v>
      </c>
      <c r="D1353">
        <v>2</v>
      </c>
      <c r="E1353">
        <v>0</v>
      </c>
      <c r="F1353">
        <v>0</v>
      </c>
      <c r="G1353">
        <v>1</v>
      </c>
      <c r="H1353">
        <v>13</v>
      </c>
      <c r="I1353">
        <v>1</v>
      </c>
    </row>
    <row r="1354" spans="1:9" x14ac:dyDescent="0.3">
      <c r="A1354" t="s">
        <v>6365</v>
      </c>
      <c r="B1354">
        <v>1</v>
      </c>
      <c r="C1354">
        <v>0</v>
      </c>
      <c r="D1354">
        <v>1</v>
      </c>
      <c r="E1354">
        <v>2</v>
      </c>
      <c r="F1354">
        <v>47.49</v>
      </c>
      <c r="G1354">
        <v>7</v>
      </c>
      <c r="H1354">
        <v>10</v>
      </c>
      <c r="I1354">
        <v>0</v>
      </c>
    </row>
    <row r="1355" spans="1:9" x14ac:dyDescent="0.3">
      <c r="A1355" t="s">
        <v>6366</v>
      </c>
      <c r="B1355">
        <v>0</v>
      </c>
      <c r="C1355">
        <v>0</v>
      </c>
      <c r="D1355">
        <v>3</v>
      </c>
      <c r="E1355">
        <v>3</v>
      </c>
      <c r="F1355">
        <v>51.49</v>
      </c>
      <c r="G1355">
        <v>2</v>
      </c>
      <c r="H1355">
        <v>2</v>
      </c>
      <c r="I1355">
        <v>0</v>
      </c>
    </row>
    <row r="1356" spans="1:9" x14ac:dyDescent="0.3">
      <c r="A1356" t="s">
        <v>6367</v>
      </c>
      <c r="B1356">
        <v>0</v>
      </c>
      <c r="C1356">
        <v>1</v>
      </c>
      <c r="D1356">
        <v>1</v>
      </c>
      <c r="E1356">
        <v>2</v>
      </c>
      <c r="F1356">
        <v>54.99</v>
      </c>
      <c r="G1356">
        <v>2</v>
      </c>
      <c r="H1356">
        <v>12</v>
      </c>
      <c r="I1356">
        <v>0</v>
      </c>
    </row>
    <row r="1357" spans="1:9" x14ac:dyDescent="0.3">
      <c r="A1357" t="s">
        <v>6368</v>
      </c>
      <c r="B1357">
        <v>0</v>
      </c>
      <c r="C1357">
        <v>0</v>
      </c>
      <c r="D1357">
        <v>1</v>
      </c>
      <c r="E1357">
        <v>6</v>
      </c>
      <c r="F1357">
        <v>56.99</v>
      </c>
      <c r="G1357">
        <v>1</v>
      </c>
      <c r="H1357">
        <v>21</v>
      </c>
      <c r="I1357">
        <v>0</v>
      </c>
    </row>
    <row r="1358" spans="1:9" x14ac:dyDescent="0.3">
      <c r="A1358" t="s">
        <v>6369</v>
      </c>
      <c r="B1358">
        <v>0</v>
      </c>
      <c r="C1358">
        <v>1</v>
      </c>
      <c r="D1358">
        <v>2</v>
      </c>
      <c r="E1358">
        <v>1</v>
      </c>
      <c r="F1358">
        <v>47.49</v>
      </c>
      <c r="G1358">
        <v>0</v>
      </c>
      <c r="H1358">
        <v>13</v>
      </c>
      <c r="I1358">
        <v>1</v>
      </c>
    </row>
    <row r="1359" spans="1:9" x14ac:dyDescent="0.3">
      <c r="A1359" t="s">
        <v>6370</v>
      </c>
      <c r="B1359">
        <v>0</v>
      </c>
      <c r="C1359">
        <v>1</v>
      </c>
      <c r="D1359">
        <v>1</v>
      </c>
      <c r="E1359">
        <v>1</v>
      </c>
      <c r="F1359">
        <v>123.98</v>
      </c>
      <c r="G1359">
        <v>2</v>
      </c>
      <c r="H1359">
        <v>15</v>
      </c>
      <c r="I1359">
        <v>0</v>
      </c>
    </row>
    <row r="1360" spans="1:9" x14ac:dyDescent="0.3">
      <c r="A1360" t="s">
        <v>6371</v>
      </c>
      <c r="B1360">
        <v>0</v>
      </c>
      <c r="C1360">
        <v>1</v>
      </c>
      <c r="D1360">
        <v>1</v>
      </c>
      <c r="E1360">
        <v>2</v>
      </c>
      <c r="F1360">
        <v>51.99</v>
      </c>
      <c r="G1360">
        <v>0</v>
      </c>
      <c r="H1360">
        <v>19</v>
      </c>
      <c r="I1360">
        <v>0</v>
      </c>
    </row>
    <row r="1361" spans="1:9" x14ac:dyDescent="0.3">
      <c r="A1361" t="s">
        <v>6372</v>
      </c>
      <c r="B1361">
        <v>1</v>
      </c>
      <c r="C1361">
        <v>1</v>
      </c>
      <c r="D1361">
        <v>1</v>
      </c>
      <c r="E1361">
        <v>1</v>
      </c>
      <c r="F1361">
        <v>65.989999999999995</v>
      </c>
      <c r="G1361">
        <v>1</v>
      </c>
      <c r="H1361">
        <v>18</v>
      </c>
      <c r="I1361">
        <v>0</v>
      </c>
    </row>
    <row r="1362" spans="1:9" x14ac:dyDescent="0.3">
      <c r="A1362" t="s">
        <v>6373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2</v>
      </c>
      <c r="H1362">
        <v>2</v>
      </c>
      <c r="I1362">
        <v>0</v>
      </c>
    </row>
    <row r="1363" spans="1:9" x14ac:dyDescent="0.3">
      <c r="A1363" t="s">
        <v>6374</v>
      </c>
      <c r="B1363">
        <v>0</v>
      </c>
      <c r="C1363">
        <v>1</v>
      </c>
      <c r="D1363">
        <v>3</v>
      </c>
      <c r="E1363">
        <v>2</v>
      </c>
      <c r="F1363">
        <v>190.47</v>
      </c>
      <c r="G1363">
        <v>6</v>
      </c>
      <c r="H1363">
        <v>18</v>
      </c>
      <c r="I1363">
        <v>0</v>
      </c>
    </row>
    <row r="1364" spans="1:9" x14ac:dyDescent="0.3">
      <c r="A1364" t="s">
        <v>6375</v>
      </c>
      <c r="B1364">
        <v>0</v>
      </c>
      <c r="C1364">
        <v>0</v>
      </c>
      <c r="D1364">
        <v>2</v>
      </c>
      <c r="E1364">
        <v>1</v>
      </c>
      <c r="F1364">
        <v>155.97999999999999</v>
      </c>
      <c r="G1364">
        <v>2</v>
      </c>
      <c r="H1364">
        <v>14</v>
      </c>
      <c r="I1364">
        <v>0</v>
      </c>
    </row>
    <row r="1365" spans="1:9" x14ac:dyDescent="0.3">
      <c r="A1365" t="s">
        <v>6376</v>
      </c>
      <c r="B1365">
        <v>0</v>
      </c>
      <c r="C1365">
        <v>0</v>
      </c>
      <c r="D1365">
        <v>1</v>
      </c>
      <c r="E1365">
        <v>1</v>
      </c>
      <c r="F1365">
        <v>147.97999999999999</v>
      </c>
      <c r="G1365">
        <v>3</v>
      </c>
      <c r="H1365">
        <v>2</v>
      </c>
      <c r="I1365">
        <v>0</v>
      </c>
    </row>
    <row r="1366" spans="1:9" x14ac:dyDescent="0.3">
      <c r="A1366" t="s">
        <v>6377</v>
      </c>
      <c r="B1366">
        <v>1</v>
      </c>
      <c r="C1366">
        <v>0</v>
      </c>
      <c r="D1366">
        <v>1</v>
      </c>
      <c r="E1366">
        <v>1</v>
      </c>
      <c r="F1366">
        <v>109.98</v>
      </c>
      <c r="G1366">
        <v>2</v>
      </c>
      <c r="H1366">
        <v>13</v>
      </c>
      <c r="I1366">
        <v>1</v>
      </c>
    </row>
    <row r="1367" spans="1:9" x14ac:dyDescent="0.3">
      <c r="A1367" t="s">
        <v>6378</v>
      </c>
      <c r="B1367">
        <v>1</v>
      </c>
      <c r="C1367">
        <v>1</v>
      </c>
      <c r="D1367">
        <v>1</v>
      </c>
      <c r="E1367">
        <v>1</v>
      </c>
      <c r="F1367">
        <v>47.99</v>
      </c>
      <c r="G1367">
        <v>6</v>
      </c>
      <c r="H1367">
        <v>19</v>
      </c>
      <c r="I1367">
        <v>0</v>
      </c>
    </row>
    <row r="1368" spans="1:9" x14ac:dyDescent="0.3">
      <c r="A1368" t="s">
        <v>6379</v>
      </c>
      <c r="B1368">
        <v>1</v>
      </c>
      <c r="C1368">
        <v>0</v>
      </c>
      <c r="D1368">
        <v>1</v>
      </c>
      <c r="E1368">
        <v>0</v>
      </c>
      <c r="F1368">
        <v>0</v>
      </c>
      <c r="G1368">
        <v>5</v>
      </c>
      <c r="H1368">
        <v>13</v>
      </c>
      <c r="I1368">
        <v>1</v>
      </c>
    </row>
    <row r="1369" spans="1:9" x14ac:dyDescent="0.3">
      <c r="A1369" t="s">
        <v>6380</v>
      </c>
      <c r="B1369">
        <v>0</v>
      </c>
      <c r="C1369">
        <v>0</v>
      </c>
      <c r="D1369">
        <v>3</v>
      </c>
      <c r="E1369">
        <v>4</v>
      </c>
      <c r="F1369">
        <v>64.989999999999995</v>
      </c>
      <c r="G1369">
        <v>3</v>
      </c>
      <c r="H1369">
        <v>1</v>
      </c>
      <c r="I1369">
        <v>0</v>
      </c>
    </row>
    <row r="1370" spans="1:9" x14ac:dyDescent="0.3">
      <c r="A1370" t="s">
        <v>6381</v>
      </c>
      <c r="B1370">
        <v>0</v>
      </c>
      <c r="C1370">
        <v>0</v>
      </c>
      <c r="D1370">
        <v>1</v>
      </c>
      <c r="E1370">
        <v>6</v>
      </c>
      <c r="F1370">
        <v>125.98</v>
      </c>
      <c r="G1370">
        <v>6</v>
      </c>
      <c r="H1370">
        <v>3</v>
      </c>
      <c r="I1370">
        <v>0</v>
      </c>
    </row>
    <row r="1371" spans="1:9" x14ac:dyDescent="0.3">
      <c r="A1371" t="s">
        <v>6382</v>
      </c>
      <c r="B1371">
        <v>0</v>
      </c>
      <c r="C1371">
        <v>1</v>
      </c>
      <c r="D1371">
        <v>3</v>
      </c>
      <c r="E1371">
        <v>1</v>
      </c>
      <c r="F1371">
        <v>53.49</v>
      </c>
      <c r="G1371">
        <v>5</v>
      </c>
      <c r="H1371">
        <v>13</v>
      </c>
      <c r="I1371">
        <v>0</v>
      </c>
    </row>
    <row r="1372" spans="1:9" x14ac:dyDescent="0.3">
      <c r="A1372" t="s">
        <v>6383</v>
      </c>
      <c r="B1372">
        <v>0</v>
      </c>
      <c r="C1372">
        <v>1</v>
      </c>
      <c r="D1372">
        <v>2</v>
      </c>
      <c r="E1372">
        <v>6</v>
      </c>
      <c r="F1372">
        <v>42.99</v>
      </c>
      <c r="G1372">
        <v>5</v>
      </c>
      <c r="H1372">
        <v>18</v>
      </c>
      <c r="I1372">
        <v>0</v>
      </c>
    </row>
    <row r="1373" spans="1:9" x14ac:dyDescent="0.3">
      <c r="A1373" t="s">
        <v>6384</v>
      </c>
      <c r="B1373">
        <v>0</v>
      </c>
      <c r="C1373">
        <v>1</v>
      </c>
      <c r="D1373">
        <v>1</v>
      </c>
      <c r="E1373">
        <v>7</v>
      </c>
      <c r="F1373">
        <v>95.98</v>
      </c>
      <c r="G1373">
        <v>0</v>
      </c>
      <c r="H1373">
        <v>12</v>
      </c>
      <c r="I1373">
        <v>0</v>
      </c>
    </row>
    <row r="1374" spans="1:9" x14ac:dyDescent="0.3">
      <c r="A1374" t="s">
        <v>6385</v>
      </c>
      <c r="B1374">
        <v>0</v>
      </c>
      <c r="C1374">
        <v>0</v>
      </c>
      <c r="D1374">
        <v>2</v>
      </c>
      <c r="E1374">
        <v>3</v>
      </c>
      <c r="F1374">
        <v>67.989999999999995</v>
      </c>
      <c r="G1374">
        <v>1</v>
      </c>
      <c r="H1374">
        <v>12</v>
      </c>
      <c r="I1374">
        <v>0</v>
      </c>
    </row>
    <row r="1375" spans="1:9" x14ac:dyDescent="0.3">
      <c r="A1375" t="s">
        <v>6386</v>
      </c>
      <c r="B1375">
        <v>1</v>
      </c>
      <c r="C1375">
        <v>1</v>
      </c>
      <c r="D1375">
        <v>1</v>
      </c>
      <c r="E1375">
        <v>2</v>
      </c>
      <c r="F1375">
        <v>66.489999999999995</v>
      </c>
      <c r="G1375">
        <v>0</v>
      </c>
      <c r="H1375">
        <v>16</v>
      </c>
      <c r="I1375">
        <v>0</v>
      </c>
    </row>
    <row r="1376" spans="1:9" x14ac:dyDescent="0.3">
      <c r="A1376" t="s">
        <v>6387</v>
      </c>
      <c r="B1376">
        <v>0</v>
      </c>
      <c r="C1376">
        <v>0</v>
      </c>
      <c r="D1376">
        <v>1</v>
      </c>
      <c r="E1376">
        <v>1</v>
      </c>
      <c r="F1376">
        <v>40.99</v>
      </c>
      <c r="G1376">
        <v>7</v>
      </c>
      <c r="H1376">
        <v>10</v>
      </c>
      <c r="I1376">
        <v>1</v>
      </c>
    </row>
    <row r="1377" spans="1:9" x14ac:dyDescent="0.3">
      <c r="A1377" t="s">
        <v>6388</v>
      </c>
      <c r="B1377">
        <v>0</v>
      </c>
      <c r="C1377">
        <v>0</v>
      </c>
      <c r="D1377">
        <v>2</v>
      </c>
      <c r="E1377">
        <v>0</v>
      </c>
      <c r="F1377">
        <v>0</v>
      </c>
      <c r="G1377">
        <v>3</v>
      </c>
      <c r="H1377">
        <v>1</v>
      </c>
      <c r="I1377">
        <v>0</v>
      </c>
    </row>
    <row r="1378" spans="1:9" x14ac:dyDescent="0.3">
      <c r="A1378" t="s">
        <v>6389</v>
      </c>
      <c r="B1378">
        <v>1</v>
      </c>
      <c r="C1378">
        <v>0</v>
      </c>
      <c r="D1378">
        <v>2</v>
      </c>
      <c r="E1378">
        <v>9</v>
      </c>
      <c r="F1378">
        <v>62.99</v>
      </c>
      <c r="G1378">
        <v>6</v>
      </c>
      <c r="H1378">
        <v>10</v>
      </c>
      <c r="I1378">
        <v>1</v>
      </c>
    </row>
    <row r="1379" spans="1:9" x14ac:dyDescent="0.3">
      <c r="A1379" t="s">
        <v>6390</v>
      </c>
      <c r="B1379">
        <v>0</v>
      </c>
      <c r="C1379">
        <v>0</v>
      </c>
      <c r="D1379">
        <v>1</v>
      </c>
      <c r="E1379">
        <v>0</v>
      </c>
      <c r="F1379">
        <v>0</v>
      </c>
      <c r="G1379">
        <v>4</v>
      </c>
      <c r="H1379">
        <v>17</v>
      </c>
      <c r="I1379">
        <v>1</v>
      </c>
    </row>
    <row r="1380" spans="1:9" x14ac:dyDescent="0.3">
      <c r="A1380" t="s">
        <v>6391</v>
      </c>
      <c r="B1380">
        <v>0</v>
      </c>
      <c r="C1380">
        <v>0</v>
      </c>
      <c r="D1380">
        <v>1</v>
      </c>
      <c r="E1380">
        <v>1</v>
      </c>
      <c r="F1380">
        <v>62.99</v>
      </c>
      <c r="G1380">
        <v>2</v>
      </c>
      <c r="H1380">
        <v>15</v>
      </c>
      <c r="I1380">
        <v>0</v>
      </c>
    </row>
    <row r="1381" spans="1:9" x14ac:dyDescent="0.3">
      <c r="A1381" t="s">
        <v>6392</v>
      </c>
      <c r="B1381">
        <v>0</v>
      </c>
      <c r="C1381">
        <v>0</v>
      </c>
      <c r="D1381">
        <v>2</v>
      </c>
      <c r="E1381">
        <v>1</v>
      </c>
      <c r="F1381">
        <v>79.489999999999995</v>
      </c>
      <c r="G1381">
        <v>6</v>
      </c>
      <c r="H1381">
        <v>14</v>
      </c>
      <c r="I1381">
        <v>1</v>
      </c>
    </row>
    <row r="1382" spans="1:9" x14ac:dyDescent="0.3">
      <c r="A1382" t="s">
        <v>6393</v>
      </c>
      <c r="B1382">
        <v>1</v>
      </c>
      <c r="C1382">
        <v>0</v>
      </c>
      <c r="D1382">
        <v>1</v>
      </c>
      <c r="E1382">
        <v>6</v>
      </c>
      <c r="F1382">
        <v>125.98</v>
      </c>
      <c r="G1382">
        <v>4</v>
      </c>
      <c r="H1382">
        <v>12</v>
      </c>
      <c r="I1382">
        <v>0</v>
      </c>
    </row>
    <row r="1383" spans="1:9" x14ac:dyDescent="0.3">
      <c r="A1383" t="s">
        <v>6394</v>
      </c>
      <c r="B1383">
        <v>0</v>
      </c>
      <c r="C1383">
        <v>1</v>
      </c>
      <c r="D1383">
        <v>1</v>
      </c>
      <c r="E1383">
        <v>4</v>
      </c>
      <c r="F1383">
        <v>55.99</v>
      </c>
      <c r="G1383">
        <v>1</v>
      </c>
      <c r="H1383">
        <v>16</v>
      </c>
      <c r="I1383">
        <v>0</v>
      </c>
    </row>
    <row r="1384" spans="1:9" x14ac:dyDescent="0.3">
      <c r="A1384" t="s">
        <v>6395</v>
      </c>
      <c r="B1384">
        <v>1</v>
      </c>
      <c r="C1384">
        <v>1</v>
      </c>
      <c r="D1384">
        <v>1</v>
      </c>
      <c r="E1384">
        <v>0</v>
      </c>
      <c r="F1384">
        <v>0</v>
      </c>
      <c r="G1384">
        <v>6</v>
      </c>
      <c r="H1384">
        <v>20</v>
      </c>
      <c r="I1384">
        <v>0</v>
      </c>
    </row>
    <row r="1385" spans="1:9" x14ac:dyDescent="0.3">
      <c r="A1385" t="s">
        <v>6396</v>
      </c>
      <c r="B1385">
        <v>0</v>
      </c>
      <c r="C1385">
        <v>0</v>
      </c>
      <c r="D1385">
        <v>1</v>
      </c>
      <c r="E1385">
        <v>0</v>
      </c>
      <c r="F1385">
        <v>0</v>
      </c>
      <c r="G1385">
        <v>4</v>
      </c>
      <c r="H1385">
        <v>14</v>
      </c>
      <c r="I1385">
        <v>1</v>
      </c>
    </row>
    <row r="1386" spans="1:9" x14ac:dyDescent="0.3">
      <c r="A1386" t="s">
        <v>6397</v>
      </c>
      <c r="B1386">
        <v>0</v>
      </c>
      <c r="C1386">
        <v>1</v>
      </c>
      <c r="D1386">
        <v>2</v>
      </c>
      <c r="E1386">
        <v>1</v>
      </c>
      <c r="F1386">
        <v>68.989999999999995</v>
      </c>
      <c r="G1386">
        <v>1</v>
      </c>
      <c r="H1386">
        <v>23</v>
      </c>
      <c r="I1386">
        <v>0</v>
      </c>
    </row>
    <row r="1387" spans="1:9" x14ac:dyDescent="0.3">
      <c r="A1387" t="s">
        <v>6398</v>
      </c>
      <c r="B1387">
        <v>0</v>
      </c>
      <c r="C1387">
        <v>0</v>
      </c>
      <c r="D1387">
        <v>3</v>
      </c>
      <c r="E1387">
        <v>1</v>
      </c>
      <c r="F1387">
        <v>128.97999999999999</v>
      </c>
      <c r="G1387">
        <v>3</v>
      </c>
      <c r="H1387">
        <v>3</v>
      </c>
      <c r="I1387">
        <v>1</v>
      </c>
    </row>
    <row r="1388" spans="1:9" x14ac:dyDescent="0.3">
      <c r="A1388" t="s">
        <v>6399</v>
      </c>
      <c r="B1388">
        <v>0</v>
      </c>
      <c r="C1388">
        <v>1</v>
      </c>
      <c r="D1388">
        <v>1</v>
      </c>
      <c r="E1388">
        <v>2</v>
      </c>
      <c r="F1388">
        <v>193.47</v>
      </c>
      <c r="G1388">
        <v>7</v>
      </c>
      <c r="H1388">
        <v>21</v>
      </c>
      <c r="I1388">
        <v>0</v>
      </c>
    </row>
    <row r="1389" spans="1:9" x14ac:dyDescent="0.3">
      <c r="A1389" t="s">
        <v>6400</v>
      </c>
      <c r="B1389">
        <v>1</v>
      </c>
      <c r="C1389">
        <v>0</v>
      </c>
      <c r="D1389">
        <v>1</v>
      </c>
      <c r="E1389">
        <v>1</v>
      </c>
      <c r="F1389">
        <v>54.99</v>
      </c>
      <c r="G1389">
        <v>1</v>
      </c>
      <c r="H1389">
        <v>4</v>
      </c>
      <c r="I1389">
        <v>0</v>
      </c>
    </row>
    <row r="1390" spans="1:9" x14ac:dyDescent="0.3">
      <c r="A1390" t="s">
        <v>6401</v>
      </c>
      <c r="B1390">
        <v>0</v>
      </c>
      <c r="C1390">
        <v>0</v>
      </c>
      <c r="D1390">
        <v>3</v>
      </c>
      <c r="E1390">
        <v>1</v>
      </c>
      <c r="F1390">
        <v>158.97</v>
      </c>
      <c r="G1390">
        <v>0</v>
      </c>
      <c r="H1390">
        <v>1</v>
      </c>
      <c r="I1390">
        <v>1</v>
      </c>
    </row>
    <row r="1391" spans="1:9" x14ac:dyDescent="0.3">
      <c r="A1391" t="s">
        <v>6402</v>
      </c>
      <c r="B1391">
        <v>0</v>
      </c>
      <c r="C1391">
        <v>1</v>
      </c>
      <c r="D1391">
        <v>3</v>
      </c>
      <c r="E1391">
        <v>0</v>
      </c>
      <c r="F1391">
        <v>0</v>
      </c>
      <c r="G1391">
        <v>6</v>
      </c>
      <c r="H1391">
        <v>8</v>
      </c>
      <c r="I1391">
        <v>0</v>
      </c>
    </row>
    <row r="1392" spans="1:9" x14ac:dyDescent="0.3">
      <c r="A1392" t="s">
        <v>6403</v>
      </c>
      <c r="B1392">
        <v>0</v>
      </c>
      <c r="C1392">
        <v>0</v>
      </c>
      <c r="D1392">
        <v>1</v>
      </c>
      <c r="E1392">
        <v>2</v>
      </c>
      <c r="F1392">
        <v>133.97999999999999</v>
      </c>
      <c r="G1392">
        <v>6</v>
      </c>
      <c r="H1392">
        <v>4</v>
      </c>
      <c r="I1392">
        <v>0</v>
      </c>
    </row>
    <row r="1393" spans="1:9" x14ac:dyDescent="0.3">
      <c r="A1393" t="s">
        <v>6404</v>
      </c>
      <c r="B1393">
        <v>0</v>
      </c>
      <c r="C1393">
        <v>1</v>
      </c>
      <c r="D1393">
        <v>3</v>
      </c>
      <c r="E1393">
        <v>1</v>
      </c>
      <c r="F1393">
        <v>50.49</v>
      </c>
      <c r="G1393">
        <v>0</v>
      </c>
      <c r="H1393">
        <v>13</v>
      </c>
      <c r="I1393">
        <v>0</v>
      </c>
    </row>
    <row r="1394" spans="1:9" x14ac:dyDescent="0.3">
      <c r="A1394" t="s">
        <v>6405</v>
      </c>
      <c r="B1394">
        <v>0</v>
      </c>
      <c r="C1394">
        <v>1</v>
      </c>
      <c r="D1394">
        <v>3</v>
      </c>
      <c r="E1394">
        <v>2</v>
      </c>
      <c r="F1394">
        <v>59.99</v>
      </c>
      <c r="G1394">
        <v>1</v>
      </c>
      <c r="H1394">
        <v>30</v>
      </c>
      <c r="I1394">
        <v>0</v>
      </c>
    </row>
    <row r="1395" spans="1:9" x14ac:dyDescent="0.3">
      <c r="A1395" t="s">
        <v>6406</v>
      </c>
      <c r="B1395">
        <v>1</v>
      </c>
      <c r="C1395">
        <v>0</v>
      </c>
      <c r="D1395">
        <v>3</v>
      </c>
      <c r="E1395">
        <v>0</v>
      </c>
      <c r="F1395">
        <v>0</v>
      </c>
      <c r="G1395">
        <v>3</v>
      </c>
      <c r="H1395">
        <v>7</v>
      </c>
      <c r="I1395">
        <v>0</v>
      </c>
    </row>
    <row r="1396" spans="1:9" x14ac:dyDescent="0.3">
      <c r="A1396" t="s">
        <v>6407</v>
      </c>
      <c r="B1396">
        <v>0</v>
      </c>
      <c r="C1396">
        <v>1</v>
      </c>
      <c r="D1396">
        <v>3</v>
      </c>
      <c r="E1396">
        <v>3</v>
      </c>
      <c r="F1396">
        <v>57.99</v>
      </c>
      <c r="G1396">
        <v>1</v>
      </c>
      <c r="H1396">
        <v>13</v>
      </c>
      <c r="I1396">
        <v>0</v>
      </c>
    </row>
    <row r="1397" spans="1:9" x14ac:dyDescent="0.3">
      <c r="A1397" t="s">
        <v>6408</v>
      </c>
      <c r="B1397">
        <v>0</v>
      </c>
      <c r="C1397">
        <v>0</v>
      </c>
      <c r="D1397">
        <v>4</v>
      </c>
      <c r="E1397">
        <v>3</v>
      </c>
      <c r="F1397">
        <v>56.99</v>
      </c>
      <c r="G1397">
        <v>1</v>
      </c>
      <c r="H1397">
        <v>12</v>
      </c>
      <c r="I1397">
        <v>0</v>
      </c>
    </row>
    <row r="1398" spans="1:9" x14ac:dyDescent="0.3">
      <c r="A1398" t="s">
        <v>6409</v>
      </c>
      <c r="B1398">
        <v>0</v>
      </c>
      <c r="C1398">
        <v>1</v>
      </c>
      <c r="D1398">
        <v>3</v>
      </c>
      <c r="E1398">
        <v>1</v>
      </c>
      <c r="F1398">
        <v>66.489999999999995</v>
      </c>
      <c r="G1398">
        <v>0</v>
      </c>
      <c r="H1398">
        <v>13</v>
      </c>
      <c r="I1398">
        <v>0</v>
      </c>
    </row>
    <row r="1399" spans="1:9" x14ac:dyDescent="0.3">
      <c r="A1399" t="s">
        <v>6410</v>
      </c>
      <c r="B1399">
        <v>0</v>
      </c>
      <c r="C1399">
        <v>1</v>
      </c>
      <c r="D1399">
        <v>3</v>
      </c>
      <c r="E1399">
        <v>1</v>
      </c>
      <c r="F1399">
        <v>109.98</v>
      </c>
      <c r="G1399">
        <v>4</v>
      </c>
      <c r="H1399">
        <v>15</v>
      </c>
      <c r="I1399">
        <v>0</v>
      </c>
    </row>
    <row r="1400" spans="1:9" x14ac:dyDescent="0.3">
      <c r="A1400" t="s">
        <v>6411</v>
      </c>
      <c r="B1400">
        <v>0</v>
      </c>
      <c r="C1400">
        <v>1</v>
      </c>
      <c r="D1400">
        <v>1</v>
      </c>
      <c r="E1400">
        <v>2</v>
      </c>
      <c r="F1400">
        <v>129.97999999999999</v>
      </c>
      <c r="G1400">
        <v>2</v>
      </c>
      <c r="H1400">
        <v>17</v>
      </c>
      <c r="I1400">
        <v>0</v>
      </c>
    </row>
    <row r="1401" spans="1:9" x14ac:dyDescent="0.3">
      <c r="A1401" t="s">
        <v>6412</v>
      </c>
      <c r="B1401">
        <v>0</v>
      </c>
      <c r="C1401">
        <v>1</v>
      </c>
      <c r="D1401">
        <v>4</v>
      </c>
      <c r="E1401">
        <v>0</v>
      </c>
      <c r="F1401">
        <v>0</v>
      </c>
      <c r="G1401">
        <v>5</v>
      </c>
      <c r="H1401">
        <v>19</v>
      </c>
      <c r="I1401">
        <v>0</v>
      </c>
    </row>
    <row r="1402" spans="1:9" x14ac:dyDescent="0.3">
      <c r="A1402" t="s">
        <v>6413</v>
      </c>
      <c r="B1402">
        <v>0</v>
      </c>
      <c r="C1402">
        <v>1</v>
      </c>
      <c r="D1402">
        <v>3</v>
      </c>
      <c r="E1402">
        <v>0</v>
      </c>
      <c r="F1402">
        <v>0</v>
      </c>
      <c r="G1402">
        <v>6</v>
      </c>
      <c r="H1402">
        <v>16</v>
      </c>
      <c r="I1402">
        <v>1</v>
      </c>
    </row>
    <row r="1403" spans="1:9" x14ac:dyDescent="0.3">
      <c r="A1403" t="s">
        <v>6414</v>
      </c>
      <c r="B1403">
        <v>0</v>
      </c>
      <c r="C1403">
        <v>1</v>
      </c>
      <c r="D1403">
        <v>2</v>
      </c>
      <c r="E1403">
        <v>4</v>
      </c>
      <c r="F1403">
        <v>131.97999999999999</v>
      </c>
      <c r="G1403">
        <v>0</v>
      </c>
      <c r="H1403">
        <v>19</v>
      </c>
      <c r="I1403">
        <v>0</v>
      </c>
    </row>
    <row r="1404" spans="1:9" x14ac:dyDescent="0.3">
      <c r="A1404" t="s">
        <v>6415</v>
      </c>
      <c r="B1404">
        <v>1</v>
      </c>
      <c r="C1404">
        <v>0</v>
      </c>
      <c r="D1404">
        <v>1</v>
      </c>
      <c r="E1404">
        <v>0</v>
      </c>
      <c r="F1404">
        <v>0</v>
      </c>
      <c r="G1404">
        <v>1</v>
      </c>
      <c r="H1404">
        <v>4</v>
      </c>
      <c r="I1404">
        <v>1</v>
      </c>
    </row>
    <row r="1405" spans="1:9" x14ac:dyDescent="0.3">
      <c r="A1405" t="s">
        <v>6416</v>
      </c>
      <c r="B1405">
        <v>0</v>
      </c>
      <c r="C1405">
        <v>0</v>
      </c>
      <c r="D1405">
        <v>1</v>
      </c>
      <c r="E1405">
        <v>1</v>
      </c>
      <c r="F1405">
        <v>135.97999999999999</v>
      </c>
      <c r="G1405">
        <v>2</v>
      </c>
      <c r="H1405">
        <v>5</v>
      </c>
      <c r="I1405">
        <v>0</v>
      </c>
    </row>
    <row r="1406" spans="1:9" x14ac:dyDescent="0.3">
      <c r="A1406" t="s">
        <v>6417</v>
      </c>
      <c r="B1406">
        <v>0</v>
      </c>
      <c r="C1406">
        <v>0</v>
      </c>
      <c r="D1406">
        <v>1</v>
      </c>
      <c r="E1406">
        <v>2</v>
      </c>
      <c r="F1406">
        <v>155.97999999999999</v>
      </c>
      <c r="G1406">
        <v>3</v>
      </c>
      <c r="H1406">
        <v>1</v>
      </c>
      <c r="I1406">
        <v>0</v>
      </c>
    </row>
    <row r="1407" spans="1:9" x14ac:dyDescent="0.3">
      <c r="A1407" t="s">
        <v>6418</v>
      </c>
      <c r="B1407">
        <v>0</v>
      </c>
      <c r="C1407">
        <v>1</v>
      </c>
      <c r="D1407">
        <v>3</v>
      </c>
      <c r="E1407">
        <v>0</v>
      </c>
      <c r="F1407">
        <v>0</v>
      </c>
      <c r="G1407">
        <v>0</v>
      </c>
      <c r="H1407">
        <v>21</v>
      </c>
      <c r="I1407">
        <v>1</v>
      </c>
    </row>
    <row r="1408" spans="1:9" x14ac:dyDescent="0.3">
      <c r="A1408" t="s">
        <v>6419</v>
      </c>
      <c r="B1408">
        <v>0</v>
      </c>
      <c r="C1408">
        <v>1</v>
      </c>
      <c r="D1408">
        <v>1</v>
      </c>
      <c r="E1408">
        <v>0</v>
      </c>
      <c r="F1408">
        <v>0</v>
      </c>
      <c r="G1408">
        <v>4</v>
      </c>
      <c r="H1408">
        <v>11</v>
      </c>
      <c r="I1408">
        <v>0</v>
      </c>
    </row>
    <row r="1409" spans="1:9" x14ac:dyDescent="0.3">
      <c r="A1409" t="s">
        <v>6420</v>
      </c>
      <c r="B1409">
        <v>1</v>
      </c>
      <c r="C1409">
        <v>1</v>
      </c>
      <c r="D1409">
        <v>2</v>
      </c>
      <c r="E1409">
        <v>0</v>
      </c>
      <c r="F1409">
        <v>0</v>
      </c>
      <c r="G1409">
        <v>0</v>
      </c>
      <c r="H1409">
        <v>21</v>
      </c>
      <c r="I1409">
        <v>1</v>
      </c>
    </row>
    <row r="1410" spans="1:9" x14ac:dyDescent="0.3">
      <c r="A1410" t="s">
        <v>6421</v>
      </c>
      <c r="B1410">
        <v>0</v>
      </c>
      <c r="C1410">
        <v>1</v>
      </c>
      <c r="D1410">
        <v>2</v>
      </c>
      <c r="E1410">
        <v>2</v>
      </c>
      <c r="F1410">
        <v>61.49</v>
      </c>
      <c r="G1410">
        <v>5</v>
      </c>
      <c r="H1410">
        <v>20</v>
      </c>
      <c r="I1410">
        <v>0</v>
      </c>
    </row>
    <row r="1411" spans="1:9" x14ac:dyDescent="0.3">
      <c r="A1411" t="s">
        <v>6422</v>
      </c>
      <c r="B1411">
        <v>0</v>
      </c>
      <c r="C1411">
        <v>1</v>
      </c>
      <c r="D1411">
        <v>4</v>
      </c>
      <c r="E1411">
        <v>7</v>
      </c>
      <c r="F1411">
        <v>66.489999999999995</v>
      </c>
      <c r="G1411">
        <v>7</v>
      </c>
      <c r="H1411">
        <v>13</v>
      </c>
      <c r="I1411">
        <v>0</v>
      </c>
    </row>
    <row r="1412" spans="1:9" x14ac:dyDescent="0.3">
      <c r="A1412" t="s">
        <v>6423</v>
      </c>
      <c r="B1412">
        <v>0</v>
      </c>
      <c r="C1412">
        <v>0</v>
      </c>
      <c r="D1412">
        <v>2</v>
      </c>
      <c r="E1412">
        <v>8</v>
      </c>
      <c r="F1412">
        <v>169.47</v>
      </c>
      <c r="G1412">
        <v>2</v>
      </c>
      <c r="H1412">
        <v>2</v>
      </c>
      <c r="I1412">
        <v>0</v>
      </c>
    </row>
    <row r="1413" spans="1:9" x14ac:dyDescent="0.3">
      <c r="A1413" t="s">
        <v>6424</v>
      </c>
      <c r="B1413">
        <v>0</v>
      </c>
      <c r="C1413">
        <v>1</v>
      </c>
      <c r="D1413">
        <v>3</v>
      </c>
      <c r="E1413">
        <v>5</v>
      </c>
      <c r="F1413">
        <v>291.95999999999998</v>
      </c>
      <c r="G1413">
        <v>2</v>
      </c>
      <c r="H1413">
        <v>21</v>
      </c>
      <c r="I1413">
        <v>0</v>
      </c>
    </row>
    <row r="1414" spans="1:9" x14ac:dyDescent="0.3">
      <c r="A1414" t="s">
        <v>6425</v>
      </c>
      <c r="B1414">
        <v>0</v>
      </c>
      <c r="C1414">
        <v>1</v>
      </c>
      <c r="D1414">
        <v>2</v>
      </c>
      <c r="E1414">
        <v>2</v>
      </c>
      <c r="F1414">
        <v>133.97999999999999</v>
      </c>
      <c r="G1414">
        <v>1</v>
      </c>
      <c r="H1414">
        <v>17</v>
      </c>
      <c r="I1414">
        <v>0</v>
      </c>
    </row>
    <row r="1415" spans="1:9" x14ac:dyDescent="0.3">
      <c r="A1415" t="s">
        <v>6426</v>
      </c>
      <c r="B1415">
        <v>0</v>
      </c>
      <c r="C1415">
        <v>1</v>
      </c>
      <c r="D1415">
        <v>1</v>
      </c>
      <c r="E1415">
        <v>2</v>
      </c>
      <c r="F1415">
        <v>95.98</v>
      </c>
      <c r="G1415">
        <v>6</v>
      </c>
      <c r="H1415">
        <v>7</v>
      </c>
      <c r="I1415">
        <v>1</v>
      </c>
    </row>
    <row r="1416" spans="1:9" x14ac:dyDescent="0.3">
      <c r="A1416" t="s">
        <v>6427</v>
      </c>
      <c r="B1416">
        <v>0</v>
      </c>
      <c r="C1416">
        <v>0</v>
      </c>
      <c r="D1416">
        <v>1</v>
      </c>
      <c r="E1416">
        <v>1</v>
      </c>
      <c r="F1416">
        <v>71.489999999999995</v>
      </c>
      <c r="G1416">
        <v>0</v>
      </c>
      <c r="H1416">
        <v>12</v>
      </c>
      <c r="I1416">
        <v>0</v>
      </c>
    </row>
    <row r="1417" spans="1:9" x14ac:dyDescent="0.3">
      <c r="A1417" t="s">
        <v>6428</v>
      </c>
      <c r="B1417">
        <v>0</v>
      </c>
      <c r="C1417">
        <v>1</v>
      </c>
      <c r="D1417">
        <v>3</v>
      </c>
      <c r="E1417">
        <v>0</v>
      </c>
      <c r="F1417">
        <v>0</v>
      </c>
      <c r="G1417">
        <v>6</v>
      </c>
      <c r="H1417">
        <v>16</v>
      </c>
      <c r="I1417">
        <v>0</v>
      </c>
    </row>
    <row r="1418" spans="1:9" x14ac:dyDescent="0.3">
      <c r="A1418" t="s">
        <v>6429</v>
      </c>
      <c r="B1418">
        <v>1</v>
      </c>
      <c r="C1418">
        <v>1</v>
      </c>
      <c r="D1418">
        <v>1</v>
      </c>
      <c r="E1418">
        <v>2</v>
      </c>
      <c r="F1418">
        <v>50.49</v>
      </c>
      <c r="G1418">
        <v>2</v>
      </c>
      <c r="H1418">
        <v>24</v>
      </c>
      <c r="I1418">
        <v>1</v>
      </c>
    </row>
    <row r="1419" spans="1:9" x14ac:dyDescent="0.3">
      <c r="A1419" t="s">
        <v>6430</v>
      </c>
      <c r="B1419">
        <v>0</v>
      </c>
      <c r="C1419">
        <v>1</v>
      </c>
      <c r="D1419">
        <v>3</v>
      </c>
      <c r="E1419">
        <v>0</v>
      </c>
      <c r="F1419">
        <v>0</v>
      </c>
      <c r="G1419">
        <v>0</v>
      </c>
      <c r="H1419">
        <v>21</v>
      </c>
      <c r="I1419">
        <v>0</v>
      </c>
    </row>
    <row r="1420" spans="1:9" x14ac:dyDescent="0.3">
      <c r="A1420" t="s">
        <v>6431</v>
      </c>
      <c r="B1420">
        <v>0</v>
      </c>
      <c r="C1420">
        <v>0</v>
      </c>
      <c r="D1420">
        <v>3</v>
      </c>
      <c r="E1420">
        <v>3</v>
      </c>
      <c r="F1420">
        <v>71.989999999999995</v>
      </c>
      <c r="G1420">
        <v>6</v>
      </c>
      <c r="H1420">
        <v>2</v>
      </c>
      <c r="I1420">
        <v>0</v>
      </c>
    </row>
    <row r="1421" spans="1:9" x14ac:dyDescent="0.3">
      <c r="A1421" t="s">
        <v>6432</v>
      </c>
      <c r="B1421">
        <v>0</v>
      </c>
      <c r="C1421">
        <v>1</v>
      </c>
      <c r="D1421">
        <v>3</v>
      </c>
      <c r="E1421">
        <v>1</v>
      </c>
      <c r="F1421">
        <v>115.98</v>
      </c>
      <c r="G1421">
        <v>6</v>
      </c>
      <c r="H1421">
        <v>17</v>
      </c>
      <c r="I1421">
        <v>1</v>
      </c>
    </row>
    <row r="1422" spans="1:9" x14ac:dyDescent="0.3">
      <c r="A1422" t="s">
        <v>6433</v>
      </c>
      <c r="B1422">
        <v>0</v>
      </c>
      <c r="C1422">
        <v>0</v>
      </c>
      <c r="D1422">
        <v>3</v>
      </c>
      <c r="E1422">
        <v>2</v>
      </c>
      <c r="F1422">
        <v>50.99</v>
      </c>
      <c r="G1422">
        <v>7</v>
      </c>
      <c r="H1422">
        <v>1</v>
      </c>
      <c r="I1422">
        <v>1</v>
      </c>
    </row>
    <row r="1423" spans="1:9" x14ac:dyDescent="0.3">
      <c r="A1423" t="s">
        <v>6434</v>
      </c>
      <c r="B1423">
        <v>0</v>
      </c>
      <c r="C1423">
        <v>1</v>
      </c>
      <c r="D1423">
        <v>3</v>
      </c>
      <c r="E1423">
        <v>7</v>
      </c>
      <c r="F1423">
        <v>56.99</v>
      </c>
      <c r="G1423">
        <v>1</v>
      </c>
      <c r="H1423">
        <v>24</v>
      </c>
      <c r="I1423">
        <v>0</v>
      </c>
    </row>
    <row r="1424" spans="1:9" x14ac:dyDescent="0.3">
      <c r="A1424" t="s">
        <v>6435</v>
      </c>
      <c r="B1424">
        <v>0</v>
      </c>
      <c r="C1424">
        <v>1</v>
      </c>
      <c r="D1424">
        <v>5</v>
      </c>
      <c r="E1424">
        <v>2</v>
      </c>
      <c r="F1424">
        <v>161.97</v>
      </c>
      <c r="G1424">
        <v>5</v>
      </c>
      <c r="H1424">
        <v>26</v>
      </c>
      <c r="I1424">
        <v>1</v>
      </c>
    </row>
    <row r="1425" spans="1:9" x14ac:dyDescent="0.3">
      <c r="A1425" t="s">
        <v>6436</v>
      </c>
      <c r="B1425">
        <v>0</v>
      </c>
      <c r="C1425">
        <v>0</v>
      </c>
      <c r="D1425">
        <v>5</v>
      </c>
      <c r="E1425">
        <v>2</v>
      </c>
      <c r="F1425">
        <v>56.99</v>
      </c>
      <c r="G1425">
        <v>5</v>
      </c>
      <c r="H1425">
        <v>1</v>
      </c>
      <c r="I1425">
        <v>0</v>
      </c>
    </row>
    <row r="1426" spans="1:9" x14ac:dyDescent="0.3">
      <c r="A1426" t="s">
        <v>6437</v>
      </c>
      <c r="B1426">
        <v>0</v>
      </c>
      <c r="C1426">
        <v>0</v>
      </c>
      <c r="D1426">
        <v>1</v>
      </c>
      <c r="E1426">
        <v>2</v>
      </c>
      <c r="F1426">
        <v>58.99</v>
      </c>
      <c r="G1426">
        <v>2</v>
      </c>
      <c r="H1426">
        <v>3</v>
      </c>
      <c r="I1426">
        <v>0</v>
      </c>
    </row>
    <row r="1427" spans="1:9" x14ac:dyDescent="0.3">
      <c r="A1427" t="s">
        <v>6438</v>
      </c>
      <c r="B1427">
        <v>0</v>
      </c>
      <c r="C1427">
        <v>0</v>
      </c>
      <c r="D1427">
        <v>1</v>
      </c>
      <c r="E1427">
        <v>1</v>
      </c>
      <c r="F1427">
        <v>64.989999999999995</v>
      </c>
      <c r="G1427">
        <v>3</v>
      </c>
      <c r="H1427">
        <v>11</v>
      </c>
      <c r="I1427">
        <v>0</v>
      </c>
    </row>
    <row r="1428" spans="1:9" x14ac:dyDescent="0.3">
      <c r="A1428" t="s">
        <v>6439</v>
      </c>
      <c r="B1428">
        <v>0</v>
      </c>
      <c r="C1428">
        <v>0</v>
      </c>
      <c r="D1428">
        <v>1</v>
      </c>
      <c r="E1428">
        <v>4</v>
      </c>
      <c r="F1428">
        <v>137.97999999999999</v>
      </c>
      <c r="G1428">
        <v>6</v>
      </c>
      <c r="H1428">
        <v>5</v>
      </c>
      <c r="I1428">
        <v>0</v>
      </c>
    </row>
    <row r="1429" spans="1:9" x14ac:dyDescent="0.3">
      <c r="A1429" t="s">
        <v>6440</v>
      </c>
      <c r="B1429">
        <v>0</v>
      </c>
      <c r="C1429">
        <v>1</v>
      </c>
      <c r="D1429">
        <v>4</v>
      </c>
      <c r="E1429">
        <v>4</v>
      </c>
      <c r="F1429">
        <v>53.99</v>
      </c>
      <c r="G1429">
        <v>6</v>
      </c>
      <c r="H1429">
        <v>19</v>
      </c>
      <c r="I1429">
        <v>1</v>
      </c>
    </row>
    <row r="1430" spans="1:9" x14ac:dyDescent="0.3">
      <c r="A1430" t="s">
        <v>6441</v>
      </c>
      <c r="B1430">
        <v>0</v>
      </c>
      <c r="C1430">
        <v>1</v>
      </c>
      <c r="D1430">
        <v>4</v>
      </c>
      <c r="E1430">
        <v>0</v>
      </c>
      <c r="F1430">
        <v>0</v>
      </c>
      <c r="G1430">
        <v>7</v>
      </c>
      <c r="H1430">
        <v>25</v>
      </c>
      <c r="I1430">
        <v>0</v>
      </c>
    </row>
    <row r="1431" spans="1:9" x14ac:dyDescent="0.3">
      <c r="A1431" t="s">
        <v>6442</v>
      </c>
      <c r="B1431">
        <v>1</v>
      </c>
      <c r="C1431">
        <v>0</v>
      </c>
      <c r="D1431">
        <v>1</v>
      </c>
      <c r="E1431">
        <v>12</v>
      </c>
      <c r="F1431">
        <v>66.989999999999995</v>
      </c>
      <c r="G1431">
        <v>3</v>
      </c>
      <c r="H1431">
        <v>3</v>
      </c>
      <c r="I1431">
        <v>0</v>
      </c>
    </row>
    <row r="1432" spans="1:9" x14ac:dyDescent="0.3">
      <c r="A1432" t="s">
        <v>6443</v>
      </c>
      <c r="B1432">
        <v>0</v>
      </c>
      <c r="C1432">
        <v>1</v>
      </c>
      <c r="D1432">
        <v>1</v>
      </c>
      <c r="E1432">
        <v>0</v>
      </c>
      <c r="F1432">
        <v>0</v>
      </c>
      <c r="G1432">
        <v>5</v>
      </c>
      <c r="H1432">
        <v>25</v>
      </c>
      <c r="I1432">
        <v>0</v>
      </c>
    </row>
    <row r="1433" spans="1:9" x14ac:dyDescent="0.3">
      <c r="A1433" t="s">
        <v>6444</v>
      </c>
      <c r="B1433">
        <v>0</v>
      </c>
      <c r="C1433">
        <v>1</v>
      </c>
      <c r="D1433">
        <v>5</v>
      </c>
      <c r="E1433">
        <v>1</v>
      </c>
      <c r="F1433">
        <v>176.97</v>
      </c>
      <c r="G1433">
        <v>1</v>
      </c>
      <c r="H1433">
        <v>14</v>
      </c>
      <c r="I1433">
        <v>0</v>
      </c>
    </row>
    <row r="1434" spans="1:9" x14ac:dyDescent="0.3">
      <c r="A1434" t="s">
        <v>6445</v>
      </c>
      <c r="B1434">
        <v>0</v>
      </c>
      <c r="C1434">
        <v>0</v>
      </c>
      <c r="D1434">
        <v>1</v>
      </c>
      <c r="E1434">
        <v>4</v>
      </c>
      <c r="F1434">
        <v>230.97</v>
      </c>
      <c r="G1434">
        <v>1</v>
      </c>
      <c r="H1434">
        <v>15</v>
      </c>
      <c r="I1434">
        <v>0</v>
      </c>
    </row>
    <row r="1435" spans="1:9" x14ac:dyDescent="0.3">
      <c r="A1435" t="s">
        <v>6446</v>
      </c>
      <c r="B1435">
        <v>0</v>
      </c>
      <c r="C1435">
        <v>0</v>
      </c>
      <c r="D1435">
        <v>2</v>
      </c>
      <c r="E1435">
        <v>1</v>
      </c>
      <c r="F1435">
        <v>49.99</v>
      </c>
      <c r="G1435">
        <v>2</v>
      </c>
      <c r="H1435">
        <v>7</v>
      </c>
      <c r="I1435">
        <v>1</v>
      </c>
    </row>
    <row r="1436" spans="1:9" x14ac:dyDescent="0.3">
      <c r="A1436" t="s">
        <v>6447</v>
      </c>
      <c r="B1436">
        <v>0</v>
      </c>
      <c r="C1436">
        <v>1</v>
      </c>
      <c r="D1436">
        <v>2</v>
      </c>
      <c r="E1436">
        <v>4</v>
      </c>
      <c r="F1436">
        <v>163.98</v>
      </c>
      <c r="G1436">
        <v>1</v>
      </c>
      <c r="H1436">
        <v>17</v>
      </c>
      <c r="I1436">
        <v>0</v>
      </c>
    </row>
    <row r="1437" spans="1:9" x14ac:dyDescent="0.3">
      <c r="A1437" t="s">
        <v>6448</v>
      </c>
      <c r="B1437">
        <v>0</v>
      </c>
      <c r="C1437">
        <v>0</v>
      </c>
      <c r="D1437">
        <v>1</v>
      </c>
      <c r="E1437">
        <v>1</v>
      </c>
      <c r="F1437">
        <v>63.99</v>
      </c>
      <c r="G1437">
        <v>0</v>
      </c>
      <c r="H1437">
        <v>21</v>
      </c>
      <c r="I1437">
        <v>1</v>
      </c>
    </row>
    <row r="1438" spans="1:9" x14ac:dyDescent="0.3">
      <c r="A1438" t="s">
        <v>6449</v>
      </c>
      <c r="B1438">
        <v>0</v>
      </c>
      <c r="C1438">
        <v>0</v>
      </c>
      <c r="D1438">
        <v>2</v>
      </c>
      <c r="E1438">
        <v>2</v>
      </c>
      <c r="F1438">
        <v>58.99</v>
      </c>
      <c r="G1438">
        <v>0</v>
      </c>
      <c r="H1438">
        <v>12</v>
      </c>
      <c r="I1438">
        <v>1</v>
      </c>
    </row>
    <row r="1439" spans="1:9" x14ac:dyDescent="0.3">
      <c r="A1439" t="s">
        <v>6450</v>
      </c>
      <c r="B1439">
        <v>1</v>
      </c>
      <c r="C1439">
        <v>1</v>
      </c>
      <c r="D1439">
        <v>1</v>
      </c>
      <c r="E1439">
        <v>2</v>
      </c>
      <c r="F1439">
        <v>56.99</v>
      </c>
      <c r="G1439">
        <v>2</v>
      </c>
      <c r="H1439">
        <v>20</v>
      </c>
      <c r="I1439">
        <v>1</v>
      </c>
    </row>
    <row r="1440" spans="1:9" x14ac:dyDescent="0.3">
      <c r="A1440" t="s">
        <v>6451</v>
      </c>
      <c r="B1440">
        <v>0</v>
      </c>
      <c r="C1440">
        <v>0</v>
      </c>
      <c r="D1440">
        <v>2</v>
      </c>
      <c r="E1440">
        <v>0</v>
      </c>
      <c r="F1440">
        <v>0</v>
      </c>
      <c r="G1440">
        <v>3</v>
      </c>
      <c r="H1440">
        <v>11</v>
      </c>
      <c r="I1440">
        <v>1</v>
      </c>
    </row>
    <row r="1441" spans="1:9" x14ac:dyDescent="0.3">
      <c r="A1441" t="s">
        <v>6452</v>
      </c>
      <c r="B1441">
        <v>0</v>
      </c>
      <c r="C1441">
        <v>0</v>
      </c>
      <c r="D1441">
        <v>1</v>
      </c>
      <c r="E1441">
        <v>1</v>
      </c>
      <c r="F1441">
        <v>57.99</v>
      </c>
      <c r="G1441">
        <v>0</v>
      </c>
      <c r="H1441">
        <v>11</v>
      </c>
      <c r="I1441">
        <v>0</v>
      </c>
    </row>
    <row r="1442" spans="1:9" x14ac:dyDescent="0.3">
      <c r="A1442" t="s">
        <v>6453</v>
      </c>
      <c r="B1442">
        <v>0</v>
      </c>
      <c r="C1442">
        <v>1</v>
      </c>
      <c r="D1442">
        <v>3</v>
      </c>
      <c r="E1442">
        <v>0</v>
      </c>
      <c r="F1442">
        <v>0</v>
      </c>
      <c r="G1442">
        <v>0</v>
      </c>
      <c r="H1442">
        <v>20</v>
      </c>
      <c r="I1442">
        <v>0</v>
      </c>
    </row>
    <row r="1443" spans="1:9" x14ac:dyDescent="0.3">
      <c r="A1443" t="s">
        <v>6454</v>
      </c>
      <c r="B1443">
        <v>0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14</v>
      </c>
      <c r="I1443">
        <v>0</v>
      </c>
    </row>
    <row r="1444" spans="1:9" x14ac:dyDescent="0.3">
      <c r="A1444" t="s">
        <v>6455</v>
      </c>
      <c r="B1444">
        <v>0</v>
      </c>
      <c r="C1444">
        <v>0</v>
      </c>
      <c r="D1444">
        <v>3</v>
      </c>
      <c r="E1444">
        <v>1</v>
      </c>
      <c r="F1444">
        <v>119.98</v>
      </c>
      <c r="G1444">
        <v>5</v>
      </c>
      <c r="H1444">
        <v>1</v>
      </c>
      <c r="I1444">
        <v>0</v>
      </c>
    </row>
    <row r="1445" spans="1:9" x14ac:dyDescent="0.3">
      <c r="A1445" t="s">
        <v>6456</v>
      </c>
      <c r="B1445">
        <v>0</v>
      </c>
      <c r="C1445">
        <v>1</v>
      </c>
      <c r="D1445">
        <v>5</v>
      </c>
      <c r="E1445">
        <v>3</v>
      </c>
      <c r="F1445">
        <v>70.989999999999995</v>
      </c>
      <c r="G1445">
        <v>2</v>
      </c>
      <c r="H1445">
        <v>21</v>
      </c>
      <c r="I1445">
        <v>0</v>
      </c>
    </row>
    <row r="1446" spans="1:9" x14ac:dyDescent="0.3">
      <c r="A1446" t="s">
        <v>6457</v>
      </c>
      <c r="B1446">
        <v>1</v>
      </c>
      <c r="C1446">
        <v>1</v>
      </c>
      <c r="D1446">
        <v>1</v>
      </c>
      <c r="E1446">
        <v>0</v>
      </c>
      <c r="F1446">
        <v>0</v>
      </c>
      <c r="G1446">
        <v>4</v>
      </c>
      <c r="H1446">
        <v>10</v>
      </c>
      <c r="I1446">
        <v>0</v>
      </c>
    </row>
    <row r="1447" spans="1:9" x14ac:dyDescent="0.3">
      <c r="A1447" t="s">
        <v>6458</v>
      </c>
      <c r="B1447">
        <v>1</v>
      </c>
      <c r="C1447">
        <v>1</v>
      </c>
      <c r="D1447">
        <v>1</v>
      </c>
      <c r="E1447">
        <v>13</v>
      </c>
      <c r="F1447">
        <v>57.99</v>
      </c>
      <c r="G1447">
        <v>2</v>
      </c>
      <c r="H1447">
        <v>13</v>
      </c>
      <c r="I1447">
        <v>0</v>
      </c>
    </row>
    <row r="1448" spans="1:9" x14ac:dyDescent="0.3">
      <c r="A1448" t="s">
        <v>6459</v>
      </c>
      <c r="B1448">
        <v>0</v>
      </c>
      <c r="C1448">
        <v>1</v>
      </c>
      <c r="D1448">
        <v>2</v>
      </c>
      <c r="E1448">
        <v>0</v>
      </c>
      <c r="F1448">
        <v>0</v>
      </c>
      <c r="G1448">
        <v>0</v>
      </c>
      <c r="H1448">
        <v>19</v>
      </c>
      <c r="I1448">
        <v>0</v>
      </c>
    </row>
    <row r="1449" spans="1:9" x14ac:dyDescent="0.3">
      <c r="A1449" t="s">
        <v>6460</v>
      </c>
      <c r="B1449">
        <v>0</v>
      </c>
      <c r="C1449">
        <v>1</v>
      </c>
      <c r="D1449">
        <v>3</v>
      </c>
      <c r="E1449">
        <v>0</v>
      </c>
      <c r="F1449">
        <v>0</v>
      </c>
      <c r="G1449">
        <v>3</v>
      </c>
      <c r="H1449">
        <v>18</v>
      </c>
      <c r="I1449">
        <v>0</v>
      </c>
    </row>
    <row r="1450" spans="1:9" x14ac:dyDescent="0.3">
      <c r="A1450" t="s">
        <v>6461</v>
      </c>
      <c r="B1450">
        <v>0</v>
      </c>
      <c r="C1450">
        <v>1</v>
      </c>
      <c r="D1450">
        <v>3</v>
      </c>
      <c r="E1450">
        <v>4</v>
      </c>
      <c r="F1450">
        <v>139.97999999999999</v>
      </c>
      <c r="G1450">
        <v>3</v>
      </c>
      <c r="H1450">
        <v>24</v>
      </c>
      <c r="I1450">
        <v>0</v>
      </c>
    </row>
    <row r="1451" spans="1:9" x14ac:dyDescent="0.3">
      <c r="A1451" t="s">
        <v>6462</v>
      </c>
      <c r="B1451">
        <v>0</v>
      </c>
      <c r="C1451">
        <v>1</v>
      </c>
      <c r="D1451">
        <v>1</v>
      </c>
      <c r="E1451">
        <v>2</v>
      </c>
      <c r="F1451">
        <v>56.99</v>
      </c>
      <c r="G1451">
        <v>1</v>
      </c>
      <c r="H1451">
        <v>19</v>
      </c>
      <c r="I1451">
        <v>0</v>
      </c>
    </row>
    <row r="1452" spans="1:9" x14ac:dyDescent="0.3">
      <c r="A1452" t="s">
        <v>6463</v>
      </c>
      <c r="B1452">
        <v>0</v>
      </c>
      <c r="C1452">
        <v>0</v>
      </c>
      <c r="D1452">
        <v>1</v>
      </c>
      <c r="E1452">
        <v>2</v>
      </c>
      <c r="F1452">
        <v>271.95999999999998</v>
      </c>
      <c r="G1452">
        <v>6</v>
      </c>
      <c r="H1452">
        <v>5</v>
      </c>
      <c r="I1452">
        <v>0</v>
      </c>
    </row>
    <row r="1453" spans="1:9" x14ac:dyDescent="0.3">
      <c r="A1453" t="s">
        <v>6464</v>
      </c>
      <c r="B1453">
        <v>0</v>
      </c>
      <c r="C1453">
        <v>0</v>
      </c>
      <c r="D1453">
        <v>2</v>
      </c>
      <c r="E1453">
        <v>0</v>
      </c>
      <c r="F1453">
        <v>0</v>
      </c>
      <c r="G1453">
        <v>5</v>
      </c>
      <c r="H1453">
        <v>16</v>
      </c>
      <c r="I1453">
        <v>0</v>
      </c>
    </row>
    <row r="1454" spans="1:9" x14ac:dyDescent="0.3">
      <c r="A1454" t="s">
        <v>6465</v>
      </c>
      <c r="B1454">
        <v>1</v>
      </c>
      <c r="C1454">
        <v>1</v>
      </c>
      <c r="D1454">
        <v>1</v>
      </c>
      <c r="E1454">
        <v>1</v>
      </c>
      <c r="F1454">
        <v>54.99</v>
      </c>
      <c r="G1454">
        <v>7</v>
      </c>
      <c r="H1454">
        <v>23</v>
      </c>
      <c r="I1454">
        <v>0</v>
      </c>
    </row>
    <row r="1455" spans="1:9" x14ac:dyDescent="0.3">
      <c r="A1455" t="s">
        <v>6466</v>
      </c>
      <c r="B1455">
        <v>0</v>
      </c>
      <c r="C1455">
        <v>1</v>
      </c>
      <c r="D1455">
        <v>2</v>
      </c>
      <c r="E1455">
        <v>1</v>
      </c>
      <c r="F1455">
        <v>72.489999999999995</v>
      </c>
      <c r="G1455">
        <v>7</v>
      </c>
      <c r="H1455">
        <v>18</v>
      </c>
      <c r="I1455">
        <v>1</v>
      </c>
    </row>
    <row r="1456" spans="1:9" x14ac:dyDescent="0.3">
      <c r="A1456" t="s">
        <v>6467</v>
      </c>
      <c r="B1456">
        <v>0</v>
      </c>
      <c r="C1456">
        <v>1</v>
      </c>
      <c r="D1456">
        <v>3</v>
      </c>
      <c r="E1456">
        <v>0</v>
      </c>
      <c r="F1456">
        <v>0</v>
      </c>
      <c r="G1456">
        <v>0</v>
      </c>
      <c r="H1456">
        <v>24</v>
      </c>
      <c r="I1456">
        <v>0</v>
      </c>
    </row>
    <row r="1457" spans="1:9" x14ac:dyDescent="0.3">
      <c r="A1457" t="s">
        <v>6468</v>
      </c>
      <c r="B1457">
        <v>0</v>
      </c>
      <c r="C1457">
        <v>0</v>
      </c>
      <c r="D1457">
        <v>2</v>
      </c>
      <c r="E1457">
        <v>9</v>
      </c>
      <c r="F1457">
        <v>59.99</v>
      </c>
      <c r="G1457">
        <v>5</v>
      </c>
      <c r="H1457">
        <v>13</v>
      </c>
      <c r="I1457">
        <v>1</v>
      </c>
    </row>
    <row r="1458" spans="1:9" x14ac:dyDescent="0.3">
      <c r="A1458" t="s">
        <v>6469</v>
      </c>
      <c r="B1458">
        <v>0</v>
      </c>
      <c r="C1458">
        <v>0</v>
      </c>
      <c r="D1458">
        <v>1</v>
      </c>
      <c r="E1458">
        <v>11</v>
      </c>
      <c r="F1458">
        <v>61.49</v>
      </c>
      <c r="G1458">
        <v>1</v>
      </c>
      <c r="H1458">
        <v>12</v>
      </c>
      <c r="I1458">
        <v>1</v>
      </c>
    </row>
    <row r="1459" spans="1:9" x14ac:dyDescent="0.3">
      <c r="A1459" t="s">
        <v>6470</v>
      </c>
      <c r="B1459">
        <v>0</v>
      </c>
      <c r="C1459">
        <v>0</v>
      </c>
      <c r="D1459">
        <v>3</v>
      </c>
      <c r="E1459">
        <v>0</v>
      </c>
      <c r="F1459">
        <v>0</v>
      </c>
      <c r="G1459">
        <v>7</v>
      </c>
      <c r="H1459">
        <v>16</v>
      </c>
      <c r="I1459">
        <v>0</v>
      </c>
    </row>
    <row r="1460" spans="1:9" x14ac:dyDescent="0.3">
      <c r="A1460" t="s">
        <v>6471</v>
      </c>
      <c r="B1460">
        <v>0</v>
      </c>
      <c r="C1460">
        <v>0</v>
      </c>
      <c r="D1460">
        <v>2</v>
      </c>
      <c r="E1460">
        <v>1</v>
      </c>
      <c r="F1460">
        <v>54.99</v>
      </c>
      <c r="G1460">
        <v>7</v>
      </c>
      <c r="H1460">
        <v>14</v>
      </c>
      <c r="I1460">
        <v>1</v>
      </c>
    </row>
    <row r="1461" spans="1:9" x14ac:dyDescent="0.3">
      <c r="A1461" t="s">
        <v>6472</v>
      </c>
      <c r="B1461">
        <v>0</v>
      </c>
      <c r="C1461">
        <v>0</v>
      </c>
      <c r="D1461">
        <v>3</v>
      </c>
      <c r="E1461">
        <v>1</v>
      </c>
      <c r="F1461">
        <v>56.99</v>
      </c>
      <c r="G1461">
        <v>4</v>
      </c>
      <c r="H1461">
        <v>2</v>
      </c>
      <c r="I1461">
        <v>1</v>
      </c>
    </row>
    <row r="1462" spans="1:9" x14ac:dyDescent="0.3">
      <c r="A1462" t="s">
        <v>6473</v>
      </c>
      <c r="B1462">
        <v>0</v>
      </c>
      <c r="C1462">
        <v>0</v>
      </c>
      <c r="D1462">
        <v>2</v>
      </c>
      <c r="E1462">
        <v>1</v>
      </c>
      <c r="F1462">
        <v>55.99</v>
      </c>
      <c r="G1462">
        <v>0</v>
      </c>
      <c r="H1462">
        <v>10</v>
      </c>
      <c r="I1462">
        <v>0</v>
      </c>
    </row>
    <row r="1463" spans="1:9" x14ac:dyDescent="0.3">
      <c r="A1463" t="s">
        <v>6474</v>
      </c>
      <c r="B1463">
        <v>0</v>
      </c>
      <c r="C1463">
        <v>0</v>
      </c>
      <c r="D1463">
        <v>3</v>
      </c>
      <c r="E1463">
        <v>0</v>
      </c>
      <c r="F1463">
        <v>0</v>
      </c>
      <c r="G1463">
        <v>0</v>
      </c>
      <c r="H1463">
        <v>15</v>
      </c>
      <c r="I1463">
        <v>0</v>
      </c>
    </row>
    <row r="1464" spans="1:9" x14ac:dyDescent="0.3">
      <c r="A1464" t="s">
        <v>6475</v>
      </c>
      <c r="B1464">
        <v>1</v>
      </c>
      <c r="C1464">
        <v>0</v>
      </c>
      <c r="D1464">
        <v>1</v>
      </c>
      <c r="E1464">
        <v>4</v>
      </c>
      <c r="F1464">
        <v>73.989999999999995</v>
      </c>
      <c r="G1464">
        <v>0</v>
      </c>
      <c r="H1464">
        <v>12</v>
      </c>
      <c r="I1464">
        <v>1</v>
      </c>
    </row>
    <row r="1465" spans="1:9" x14ac:dyDescent="0.3">
      <c r="A1465" t="s">
        <v>6476</v>
      </c>
      <c r="B1465">
        <v>1</v>
      </c>
      <c r="C1465">
        <v>0</v>
      </c>
      <c r="D1465">
        <v>1</v>
      </c>
      <c r="E1465">
        <v>1</v>
      </c>
      <c r="F1465">
        <v>127.98</v>
      </c>
      <c r="G1465">
        <v>7</v>
      </c>
      <c r="H1465">
        <v>16</v>
      </c>
      <c r="I1465">
        <v>0</v>
      </c>
    </row>
    <row r="1466" spans="1:9" x14ac:dyDescent="0.3">
      <c r="A1466" t="s">
        <v>6477</v>
      </c>
      <c r="B1466">
        <v>0</v>
      </c>
      <c r="C1466">
        <v>1</v>
      </c>
      <c r="D1466">
        <v>2</v>
      </c>
      <c r="E1466">
        <v>2</v>
      </c>
      <c r="F1466">
        <v>151.97999999999999</v>
      </c>
      <c r="G1466">
        <v>0</v>
      </c>
      <c r="H1466">
        <v>11</v>
      </c>
      <c r="I1466">
        <v>0</v>
      </c>
    </row>
    <row r="1467" spans="1:9" x14ac:dyDescent="0.3">
      <c r="A1467" t="s">
        <v>6478</v>
      </c>
      <c r="B1467">
        <v>0</v>
      </c>
      <c r="C1467">
        <v>1</v>
      </c>
      <c r="D1467">
        <v>1</v>
      </c>
      <c r="E1467">
        <v>7</v>
      </c>
      <c r="F1467">
        <v>111.98</v>
      </c>
      <c r="G1467">
        <v>1</v>
      </c>
      <c r="H1467">
        <v>25</v>
      </c>
      <c r="I1467">
        <v>0</v>
      </c>
    </row>
    <row r="1468" spans="1:9" x14ac:dyDescent="0.3">
      <c r="A1468" t="s">
        <v>6479</v>
      </c>
      <c r="B1468">
        <v>1</v>
      </c>
      <c r="C1468">
        <v>0</v>
      </c>
      <c r="D1468">
        <v>1</v>
      </c>
      <c r="E1468">
        <v>2</v>
      </c>
      <c r="F1468">
        <v>53.99</v>
      </c>
      <c r="G1468">
        <v>1</v>
      </c>
      <c r="H1468">
        <v>2</v>
      </c>
      <c r="I1468">
        <v>0</v>
      </c>
    </row>
    <row r="1469" spans="1:9" x14ac:dyDescent="0.3">
      <c r="A1469" t="s">
        <v>6480</v>
      </c>
      <c r="B1469">
        <v>1</v>
      </c>
      <c r="C1469">
        <v>1</v>
      </c>
      <c r="D1469">
        <v>3</v>
      </c>
      <c r="E1469">
        <v>2</v>
      </c>
      <c r="F1469">
        <v>60.99</v>
      </c>
      <c r="G1469">
        <v>5</v>
      </c>
      <c r="H1469">
        <v>17</v>
      </c>
      <c r="I1469">
        <v>0</v>
      </c>
    </row>
    <row r="1470" spans="1:9" x14ac:dyDescent="0.3">
      <c r="A1470" t="s">
        <v>6481</v>
      </c>
      <c r="B1470">
        <v>0</v>
      </c>
      <c r="C1470">
        <v>1</v>
      </c>
      <c r="D1470">
        <v>3</v>
      </c>
      <c r="E1470">
        <v>7</v>
      </c>
      <c r="F1470">
        <v>60.49</v>
      </c>
      <c r="G1470">
        <v>6</v>
      </c>
      <c r="H1470">
        <v>14</v>
      </c>
      <c r="I1470">
        <v>0</v>
      </c>
    </row>
    <row r="1471" spans="1:9" x14ac:dyDescent="0.3">
      <c r="A1471" t="s">
        <v>6482</v>
      </c>
      <c r="B1471">
        <v>0</v>
      </c>
      <c r="C1471">
        <v>0</v>
      </c>
      <c r="D1471">
        <v>2</v>
      </c>
      <c r="E1471">
        <v>0</v>
      </c>
      <c r="F1471">
        <v>0</v>
      </c>
      <c r="G1471">
        <v>6</v>
      </c>
      <c r="H1471">
        <v>12</v>
      </c>
      <c r="I1471">
        <v>0</v>
      </c>
    </row>
    <row r="1472" spans="1:9" x14ac:dyDescent="0.3">
      <c r="A1472" t="s">
        <v>6483</v>
      </c>
      <c r="B1472">
        <v>1</v>
      </c>
      <c r="C1472">
        <v>0</v>
      </c>
      <c r="D1472">
        <v>1</v>
      </c>
      <c r="E1472">
        <v>2</v>
      </c>
      <c r="F1472">
        <v>71.989999999999995</v>
      </c>
      <c r="G1472">
        <v>4</v>
      </c>
      <c r="H1472">
        <v>1</v>
      </c>
      <c r="I1472">
        <v>0</v>
      </c>
    </row>
    <row r="1473" spans="1:9" x14ac:dyDescent="0.3">
      <c r="A1473" t="s">
        <v>6484</v>
      </c>
      <c r="B1473">
        <v>1</v>
      </c>
      <c r="C1473">
        <v>1</v>
      </c>
      <c r="D1473">
        <v>1</v>
      </c>
      <c r="E1473">
        <v>3</v>
      </c>
      <c r="F1473">
        <v>51.49</v>
      </c>
      <c r="G1473">
        <v>1</v>
      </c>
      <c r="H1473">
        <v>15</v>
      </c>
      <c r="I1473">
        <v>0</v>
      </c>
    </row>
    <row r="1474" spans="1:9" x14ac:dyDescent="0.3">
      <c r="A1474" t="s">
        <v>6485</v>
      </c>
      <c r="B1474">
        <v>0</v>
      </c>
      <c r="C1474">
        <v>1</v>
      </c>
      <c r="D1474">
        <v>2</v>
      </c>
      <c r="E1474">
        <v>0</v>
      </c>
      <c r="F1474">
        <v>0</v>
      </c>
      <c r="G1474">
        <v>6</v>
      </c>
      <c r="H1474">
        <v>16</v>
      </c>
      <c r="I1474">
        <v>0</v>
      </c>
    </row>
    <row r="1475" spans="1:9" x14ac:dyDescent="0.3">
      <c r="A1475" t="s">
        <v>6486</v>
      </c>
      <c r="B1475">
        <v>1</v>
      </c>
      <c r="C1475">
        <v>0</v>
      </c>
      <c r="D1475">
        <v>1</v>
      </c>
      <c r="E1475">
        <v>0</v>
      </c>
      <c r="F1475">
        <v>0</v>
      </c>
      <c r="G1475">
        <v>3</v>
      </c>
      <c r="H1475">
        <v>3</v>
      </c>
      <c r="I1475">
        <v>0</v>
      </c>
    </row>
    <row r="1476" spans="1:9" x14ac:dyDescent="0.3">
      <c r="A1476" t="s">
        <v>6487</v>
      </c>
      <c r="B1476">
        <v>1</v>
      </c>
      <c r="C1476">
        <v>1</v>
      </c>
      <c r="D1476">
        <v>3</v>
      </c>
      <c r="E1476">
        <v>0</v>
      </c>
      <c r="F1476">
        <v>0</v>
      </c>
      <c r="G1476">
        <v>2</v>
      </c>
      <c r="H1476">
        <v>20</v>
      </c>
      <c r="I1476">
        <v>1</v>
      </c>
    </row>
    <row r="1477" spans="1:9" x14ac:dyDescent="0.3">
      <c r="A1477" t="s">
        <v>6488</v>
      </c>
      <c r="B1477">
        <v>0</v>
      </c>
      <c r="C1477">
        <v>0</v>
      </c>
      <c r="D1477">
        <v>3</v>
      </c>
      <c r="E1477">
        <v>5</v>
      </c>
      <c r="F1477">
        <v>150.97999999999999</v>
      </c>
      <c r="G1477">
        <v>1</v>
      </c>
      <c r="H1477">
        <v>4</v>
      </c>
      <c r="I1477">
        <v>0</v>
      </c>
    </row>
    <row r="1478" spans="1:9" x14ac:dyDescent="0.3">
      <c r="A1478" t="s">
        <v>6489</v>
      </c>
      <c r="B1478">
        <v>1</v>
      </c>
      <c r="C1478">
        <v>0</v>
      </c>
      <c r="D1478">
        <v>1</v>
      </c>
      <c r="E1478">
        <v>7</v>
      </c>
      <c r="F1478">
        <v>69.989999999999995</v>
      </c>
      <c r="G1478">
        <v>3</v>
      </c>
      <c r="H1478">
        <v>11</v>
      </c>
      <c r="I1478">
        <v>1</v>
      </c>
    </row>
    <row r="1479" spans="1:9" x14ac:dyDescent="0.3">
      <c r="A1479" t="s">
        <v>6490</v>
      </c>
      <c r="B1479">
        <v>1</v>
      </c>
      <c r="C1479">
        <v>1</v>
      </c>
      <c r="D1479">
        <v>1</v>
      </c>
      <c r="E1479">
        <v>2</v>
      </c>
      <c r="F1479">
        <v>54.99</v>
      </c>
      <c r="G1479">
        <v>0</v>
      </c>
      <c r="H1479">
        <v>15</v>
      </c>
      <c r="I1479">
        <v>1</v>
      </c>
    </row>
    <row r="1480" spans="1:9" x14ac:dyDescent="0.3">
      <c r="A1480" t="s">
        <v>6491</v>
      </c>
      <c r="B1480">
        <v>0</v>
      </c>
      <c r="C1480">
        <v>0</v>
      </c>
      <c r="D1480">
        <v>1</v>
      </c>
      <c r="E1480">
        <v>0</v>
      </c>
      <c r="F1480">
        <v>0</v>
      </c>
      <c r="G1480">
        <v>5</v>
      </c>
      <c r="H1480">
        <v>2</v>
      </c>
      <c r="I1480">
        <v>0</v>
      </c>
    </row>
    <row r="1481" spans="1:9" x14ac:dyDescent="0.3">
      <c r="A1481" t="s">
        <v>6492</v>
      </c>
      <c r="B1481">
        <v>0</v>
      </c>
      <c r="C1481">
        <v>0</v>
      </c>
      <c r="D1481">
        <v>2</v>
      </c>
      <c r="E1481">
        <v>7</v>
      </c>
      <c r="F1481">
        <v>146.97</v>
      </c>
      <c r="G1481">
        <v>0</v>
      </c>
      <c r="H1481">
        <v>2</v>
      </c>
      <c r="I1481">
        <v>1</v>
      </c>
    </row>
    <row r="1482" spans="1:9" x14ac:dyDescent="0.3">
      <c r="A1482" t="s">
        <v>6493</v>
      </c>
      <c r="B1482">
        <v>0</v>
      </c>
      <c r="C1482">
        <v>1</v>
      </c>
      <c r="D1482">
        <v>3</v>
      </c>
      <c r="E1482">
        <v>2</v>
      </c>
      <c r="F1482">
        <v>64.989999999999995</v>
      </c>
      <c r="G1482">
        <v>5</v>
      </c>
      <c r="H1482">
        <v>16</v>
      </c>
      <c r="I1482">
        <v>0</v>
      </c>
    </row>
    <row r="1483" spans="1:9" x14ac:dyDescent="0.3">
      <c r="A1483" t="s">
        <v>6494</v>
      </c>
      <c r="B1483">
        <v>0</v>
      </c>
      <c r="C1483">
        <v>1</v>
      </c>
      <c r="D1483">
        <v>1</v>
      </c>
      <c r="E1483">
        <v>12</v>
      </c>
      <c r="F1483">
        <v>75.989999999999995</v>
      </c>
      <c r="G1483">
        <v>5</v>
      </c>
      <c r="H1483">
        <v>17</v>
      </c>
      <c r="I1483">
        <v>1</v>
      </c>
    </row>
    <row r="1484" spans="1:9" x14ac:dyDescent="0.3">
      <c r="A1484" t="s">
        <v>6495</v>
      </c>
      <c r="B1484">
        <v>0</v>
      </c>
      <c r="C1484">
        <v>1</v>
      </c>
      <c r="D1484">
        <v>4</v>
      </c>
      <c r="E1484">
        <v>5</v>
      </c>
      <c r="F1484">
        <v>75.989999999999995</v>
      </c>
      <c r="G1484">
        <v>4</v>
      </c>
      <c r="H1484">
        <v>16</v>
      </c>
      <c r="I1484">
        <v>0</v>
      </c>
    </row>
    <row r="1485" spans="1:9" x14ac:dyDescent="0.3">
      <c r="A1485" t="s">
        <v>6496</v>
      </c>
      <c r="B1485">
        <v>1</v>
      </c>
      <c r="C1485">
        <v>0</v>
      </c>
      <c r="D1485">
        <v>1</v>
      </c>
      <c r="E1485">
        <v>0</v>
      </c>
      <c r="F1485">
        <v>0</v>
      </c>
      <c r="G1485">
        <v>4</v>
      </c>
      <c r="H1485">
        <v>6</v>
      </c>
      <c r="I1485">
        <v>1</v>
      </c>
    </row>
    <row r="1486" spans="1:9" x14ac:dyDescent="0.3">
      <c r="A1486" t="s">
        <v>6497</v>
      </c>
      <c r="B1486">
        <v>1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16</v>
      </c>
      <c r="I1486">
        <v>0</v>
      </c>
    </row>
    <row r="1487" spans="1:9" x14ac:dyDescent="0.3">
      <c r="A1487" t="s">
        <v>6498</v>
      </c>
      <c r="B1487">
        <v>0</v>
      </c>
      <c r="C1487">
        <v>1</v>
      </c>
      <c r="D1487">
        <v>1</v>
      </c>
      <c r="E1487">
        <v>1</v>
      </c>
      <c r="F1487">
        <v>47.49</v>
      </c>
      <c r="G1487">
        <v>1</v>
      </c>
      <c r="H1487">
        <v>19</v>
      </c>
      <c r="I1487">
        <v>0</v>
      </c>
    </row>
    <row r="1488" spans="1:9" x14ac:dyDescent="0.3">
      <c r="A1488" t="s">
        <v>6499</v>
      </c>
      <c r="B1488">
        <v>0</v>
      </c>
      <c r="C1488">
        <v>0</v>
      </c>
      <c r="D1488">
        <v>2</v>
      </c>
      <c r="E1488">
        <v>2</v>
      </c>
      <c r="F1488">
        <v>66.989999999999995</v>
      </c>
      <c r="G1488">
        <v>6</v>
      </c>
      <c r="H1488">
        <v>17</v>
      </c>
      <c r="I1488">
        <v>0</v>
      </c>
    </row>
    <row r="1489" spans="1:9" x14ac:dyDescent="0.3">
      <c r="A1489" t="s">
        <v>6500</v>
      </c>
      <c r="B1489">
        <v>1</v>
      </c>
      <c r="C1489">
        <v>1</v>
      </c>
      <c r="D1489">
        <v>1</v>
      </c>
      <c r="E1489">
        <v>4</v>
      </c>
      <c r="F1489">
        <v>51.99</v>
      </c>
      <c r="G1489">
        <v>4</v>
      </c>
      <c r="H1489">
        <v>19</v>
      </c>
      <c r="I1489">
        <v>0</v>
      </c>
    </row>
    <row r="1490" spans="1:9" x14ac:dyDescent="0.3">
      <c r="A1490" t="s">
        <v>6501</v>
      </c>
      <c r="B1490">
        <v>0</v>
      </c>
      <c r="C1490">
        <v>1</v>
      </c>
      <c r="D1490">
        <v>3</v>
      </c>
      <c r="E1490">
        <v>2</v>
      </c>
      <c r="F1490">
        <v>73.989999999999995</v>
      </c>
      <c r="G1490">
        <v>6</v>
      </c>
      <c r="H1490">
        <v>10</v>
      </c>
      <c r="I1490">
        <v>1</v>
      </c>
    </row>
    <row r="1491" spans="1:9" x14ac:dyDescent="0.3">
      <c r="A1491" t="s">
        <v>6502</v>
      </c>
      <c r="B1491">
        <v>0</v>
      </c>
      <c r="C1491">
        <v>1</v>
      </c>
      <c r="D1491">
        <v>3</v>
      </c>
      <c r="E1491">
        <v>0</v>
      </c>
      <c r="F1491">
        <v>0</v>
      </c>
      <c r="G1491">
        <v>1</v>
      </c>
      <c r="H1491">
        <v>9</v>
      </c>
      <c r="I1491">
        <v>0</v>
      </c>
    </row>
    <row r="1492" spans="1:9" x14ac:dyDescent="0.3">
      <c r="A1492" t="s">
        <v>6503</v>
      </c>
      <c r="B1492">
        <v>0</v>
      </c>
      <c r="C1492">
        <v>1</v>
      </c>
      <c r="D1492">
        <v>2</v>
      </c>
      <c r="E1492">
        <v>2</v>
      </c>
      <c r="F1492">
        <v>58.99</v>
      </c>
      <c r="G1492">
        <v>5</v>
      </c>
      <c r="H1492">
        <v>14</v>
      </c>
      <c r="I1492">
        <v>0</v>
      </c>
    </row>
    <row r="1493" spans="1:9" x14ac:dyDescent="0.3">
      <c r="A1493" t="s">
        <v>6504</v>
      </c>
      <c r="B1493">
        <v>0</v>
      </c>
      <c r="C1493">
        <v>0</v>
      </c>
      <c r="D1493">
        <v>4</v>
      </c>
      <c r="E1493">
        <v>0</v>
      </c>
      <c r="F1493">
        <v>0</v>
      </c>
      <c r="G1493">
        <v>0</v>
      </c>
      <c r="H1493">
        <v>12</v>
      </c>
      <c r="I1493">
        <v>0</v>
      </c>
    </row>
    <row r="1494" spans="1:9" x14ac:dyDescent="0.3">
      <c r="A1494" t="s">
        <v>6505</v>
      </c>
      <c r="B1494">
        <v>0</v>
      </c>
      <c r="C1494">
        <v>0</v>
      </c>
      <c r="D1494">
        <v>2</v>
      </c>
      <c r="E1494">
        <v>1</v>
      </c>
      <c r="F1494">
        <v>78.989999999999995</v>
      </c>
      <c r="G1494">
        <v>0</v>
      </c>
      <c r="H1494">
        <v>8</v>
      </c>
      <c r="I1494">
        <v>1</v>
      </c>
    </row>
    <row r="1495" spans="1:9" x14ac:dyDescent="0.3">
      <c r="A1495" t="s">
        <v>6506</v>
      </c>
      <c r="B1495">
        <v>0</v>
      </c>
      <c r="C1495">
        <v>1</v>
      </c>
      <c r="D1495">
        <v>3</v>
      </c>
      <c r="E1495">
        <v>0</v>
      </c>
      <c r="F1495">
        <v>0</v>
      </c>
      <c r="G1495">
        <v>0</v>
      </c>
      <c r="H1495">
        <v>25</v>
      </c>
      <c r="I1495">
        <v>1</v>
      </c>
    </row>
    <row r="1496" spans="1:9" x14ac:dyDescent="0.3">
      <c r="A1496" t="s">
        <v>6507</v>
      </c>
      <c r="B1496">
        <v>0</v>
      </c>
      <c r="C1496">
        <v>1</v>
      </c>
      <c r="D1496">
        <v>3</v>
      </c>
      <c r="E1496">
        <v>3</v>
      </c>
      <c r="F1496">
        <v>145.97999999999999</v>
      </c>
      <c r="G1496">
        <v>2</v>
      </c>
      <c r="H1496">
        <v>14</v>
      </c>
      <c r="I1496">
        <v>1</v>
      </c>
    </row>
    <row r="1497" spans="1:9" x14ac:dyDescent="0.3">
      <c r="A1497" t="s">
        <v>6508</v>
      </c>
      <c r="B1497">
        <v>0</v>
      </c>
      <c r="C1497">
        <v>1</v>
      </c>
      <c r="D1497">
        <v>1</v>
      </c>
      <c r="E1497">
        <v>0</v>
      </c>
      <c r="F1497">
        <v>0</v>
      </c>
      <c r="G1497">
        <v>6</v>
      </c>
      <c r="H1497">
        <v>11</v>
      </c>
      <c r="I1497">
        <v>0</v>
      </c>
    </row>
    <row r="1498" spans="1:9" x14ac:dyDescent="0.3">
      <c r="A1498" t="s">
        <v>6509</v>
      </c>
      <c r="B1498">
        <v>0</v>
      </c>
      <c r="C1498">
        <v>1</v>
      </c>
      <c r="D1498">
        <v>3</v>
      </c>
      <c r="E1498">
        <v>1</v>
      </c>
      <c r="F1498">
        <v>64.489999999999995</v>
      </c>
      <c r="G1498">
        <v>2</v>
      </c>
      <c r="H1498">
        <v>24</v>
      </c>
      <c r="I1498">
        <v>0</v>
      </c>
    </row>
    <row r="1499" spans="1:9" x14ac:dyDescent="0.3">
      <c r="A1499" t="s">
        <v>6510</v>
      </c>
      <c r="B1499">
        <v>0</v>
      </c>
      <c r="C1499">
        <v>1</v>
      </c>
      <c r="D1499">
        <v>1</v>
      </c>
      <c r="E1499">
        <v>1</v>
      </c>
      <c r="F1499">
        <v>73.989999999999995</v>
      </c>
      <c r="G1499">
        <v>3</v>
      </c>
      <c r="H1499">
        <v>13</v>
      </c>
      <c r="I1499">
        <v>0</v>
      </c>
    </row>
    <row r="1500" spans="1:9" x14ac:dyDescent="0.3">
      <c r="A1500" t="s">
        <v>6511</v>
      </c>
      <c r="B1500">
        <v>0</v>
      </c>
      <c r="C1500">
        <v>0</v>
      </c>
      <c r="D1500">
        <v>3</v>
      </c>
      <c r="E1500">
        <v>0</v>
      </c>
      <c r="F1500">
        <v>0</v>
      </c>
      <c r="G1500">
        <v>1</v>
      </c>
      <c r="H1500">
        <v>5</v>
      </c>
      <c r="I1500">
        <v>0</v>
      </c>
    </row>
    <row r="1501" spans="1:9" x14ac:dyDescent="0.3">
      <c r="A1501" t="s">
        <v>6512</v>
      </c>
      <c r="B1501">
        <v>0</v>
      </c>
      <c r="C1501">
        <v>1</v>
      </c>
      <c r="D1501">
        <v>3</v>
      </c>
      <c r="E1501">
        <v>3</v>
      </c>
      <c r="F1501">
        <v>54.49</v>
      </c>
      <c r="G1501">
        <v>0</v>
      </c>
      <c r="H1501">
        <v>10</v>
      </c>
      <c r="I1501">
        <v>0</v>
      </c>
    </row>
    <row r="1502" spans="1:9" x14ac:dyDescent="0.3">
      <c r="A1502" t="s">
        <v>6513</v>
      </c>
      <c r="B1502">
        <v>0</v>
      </c>
      <c r="C1502">
        <v>0</v>
      </c>
      <c r="D1502">
        <v>1</v>
      </c>
      <c r="E1502">
        <v>4</v>
      </c>
      <c r="F1502">
        <v>58.99</v>
      </c>
      <c r="G1502">
        <v>5</v>
      </c>
      <c r="H1502">
        <v>3</v>
      </c>
      <c r="I1502">
        <v>1</v>
      </c>
    </row>
    <row r="1503" spans="1:9" x14ac:dyDescent="0.3">
      <c r="A1503" t="s">
        <v>6514</v>
      </c>
      <c r="B1503">
        <v>0</v>
      </c>
      <c r="C1503">
        <v>1</v>
      </c>
      <c r="D1503">
        <v>2</v>
      </c>
      <c r="E1503">
        <v>3</v>
      </c>
      <c r="F1503">
        <v>45.99</v>
      </c>
      <c r="G1503">
        <v>4</v>
      </c>
      <c r="H1503">
        <v>11</v>
      </c>
      <c r="I1503">
        <v>1</v>
      </c>
    </row>
    <row r="1504" spans="1:9" x14ac:dyDescent="0.3">
      <c r="A1504" t="s">
        <v>6515</v>
      </c>
      <c r="B1504">
        <v>0</v>
      </c>
      <c r="C1504">
        <v>1</v>
      </c>
      <c r="D1504">
        <v>2</v>
      </c>
      <c r="E1504">
        <v>2</v>
      </c>
      <c r="F1504">
        <v>130.97999999999999</v>
      </c>
      <c r="G1504">
        <v>2</v>
      </c>
      <c r="H1504">
        <v>22</v>
      </c>
      <c r="I1504">
        <v>0</v>
      </c>
    </row>
    <row r="1505" spans="1:9" x14ac:dyDescent="0.3">
      <c r="A1505" t="s">
        <v>6516</v>
      </c>
      <c r="B1505">
        <v>0</v>
      </c>
      <c r="C1505">
        <v>1</v>
      </c>
      <c r="D1505">
        <v>2</v>
      </c>
      <c r="E1505">
        <v>3</v>
      </c>
      <c r="F1505">
        <v>57.99</v>
      </c>
      <c r="G1505">
        <v>0</v>
      </c>
      <c r="H1505">
        <v>22</v>
      </c>
      <c r="I1505">
        <v>0</v>
      </c>
    </row>
    <row r="1506" spans="1:9" x14ac:dyDescent="0.3">
      <c r="A1506" t="s">
        <v>6517</v>
      </c>
      <c r="B1506">
        <v>1</v>
      </c>
      <c r="C1506">
        <v>1</v>
      </c>
      <c r="D1506">
        <v>1</v>
      </c>
      <c r="E1506">
        <v>1</v>
      </c>
      <c r="F1506">
        <v>68.989999999999995</v>
      </c>
      <c r="G1506">
        <v>1</v>
      </c>
      <c r="H1506">
        <v>19</v>
      </c>
      <c r="I1506">
        <v>0</v>
      </c>
    </row>
    <row r="1507" spans="1:9" x14ac:dyDescent="0.3">
      <c r="A1507" t="s">
        <v>6518</v>
      </c>
      <c r="B1507">
        <v>1</v>
      </c>
      <c r="C1507">
        <v>1</v>
      </c>
      <c r="D1507">
        <v>1</v>
      </c>
      <c r="E1507">
        <v>1</v>
      </c>
      <c r="F1507">
        <v>130.97999999999999</v>
      </c>
      <c r="G1507">
        <v>3</v>
      </c>
      <c r="H1507">
        <v>18</v>
      </c>
      <c r="I1507">
        <v>0</v>
      </c>
    </row>
    <row r="1508" spans="1:9" x14ac:dyDescent="0.3">
      <c r="A1508" t="s">
        <v>6519</v>
      </c>
      <c r="B1508">
        <v>1</v>
      </c>
      <c r="C1508">
        <v>0</v>
      </c>
      <c r="D1508">
        <v>1</v>
      </c>
      <c r="E1508">
        <v>4</v>
      </c>
      <c r="F1508">
        <v>51.99</v>
      </c>
      <c r="G1508">
        <v>4</v>
      </c>
      <c r="H1508">
        <v>5</v>
      </c>
      <c r="I1508">
        <v>0</v>
      </c>
    </row>
    <row r="1509" spans="1:9" x14ac:dyDescent="0.3">
      <c r="A1509" t="s">
        <v>6520</v>
      </c>
      <c r="B1509">
        <v>1</v>
      </c>
      <c r="C1509">
        <v>1</v>
      </c>
      <c r="D1509">
        <v>1</v>
      </c>
      <c r="E1509">
        <v>0</v>
      </c>
      <c r="F1509">
        <v>0</v>
      </c>
      <c r="G1509">
        <v>1</v>
      </c>
      <c r="H1509">
        <v>16</v>
      </c>
      <c r="I1509">
        <v>0</v>
      </c>
    </row>
    <row r="1510" spans="1:9" x14ac:dyDescent="0.3">
      <c r="A1510" t="s">
        <v>6521</v>
      </c>
      <c r="B1510">
        <v>0</v>
      </c>
      <c r="C1510">
        <v>1</v>
      </c>
      <c r="D1510">
        <v>1</v>
      </c>
      <c r="E1510">
        <v>1</v>
      </c>
      <c r="F1510">
        <v>66.989999999999995</v>
      </c>
      <c r="G1510">
        <v>0</v>
      </c>
      <c r="H1510">
        <v>8</v>
      </c>
      <c r="I1510">
        <v>0</v>
      </c>
    </row>
    <row r="1511" spans="1:9" x14ac:dyDescent="0.3">
      <c r="A1511" t="s">
        <v>6522</v>
      </c>
      <c r="B1511">
        <v>0</v>
      </c>
      <c r="C1511">
        <v>1</v>
      </c>
      <c r="D1511">
        <v>1</v>
      </c>
      <c r="E1511">
        <v>2</v>
      </c>
      <c r="F1511">
        <v>54.99</v>
      </c>
      <c r="G1511">
        <v>5</v>
      </c>
      <c r="H1511">
        <v>28</v>
      </c>
      <c r="I1511">
        <v>0</v>
      </c>
    </row>
    <row r="1512" spans="1:9" x14ac:dyDescent="0.3">
      <c r="A1512" t="s">
        <v>6523</v>
      </c>
      <c r="B1512">
        <v>0</v>
      </c>
      <c r="C1512">
        <v>1</v>
      </c>
      <c r="D1512">
        <v>4</v>
      </c>
      <c r="E1512">
        <v>3</v>
      </c>
      <c r="F1512">
        <v>58.99</v>
      </c>
      <c r="G1512">
        <v>1</v>
      </c>
      <c r="H1512">
        <v>13</v>
      </c>
      <c r="I1512">
        <v>0</v>
      </c>
    </row>
    <row r="1513" spans="1:9" x14ac:dyDescent="0.3">
      <c r="A1513" t="s">
        <v>6524</v>
      </c>
      <c r="B1513">
        <v>0</v>
      </c>
      <c r="C1513">
        <v>1</v>
      </c>
      <c r="D1513">
        <v>2</v>
      </c>
      <c r="E1513">
        <v>3</v>
      </c>
      <c r="F1513">
        <v>43.99</v>
      </c>
      <c r="G1513">
        <v>2</v>
      </c>
      <c r="H1513">
        <v>16</v>
      </c>
      <c r="I1513">
        <v>0</v>
      </c>
    </row>
    <row r="1514" spans="1:9" x14ac:dyDescent="0.3">
      <c r="A1514" t="s">
        <v>6525</v>
      </c>
      <c r="B1514">
        <v>0</v>
      </c>
      <c r="C1514">
        <v>1</v>
      </c>
      <c r="D1514">
        <v>2</v>
      </c>
      <c r="E1514">
        <v>0</v>
      </c>
      <c r="F1514">
        <v>0</v>
      </c>
      <c r="G1514">
        <v>1</v>
      </c>
      <c r="H1514">
        <v>17</v>
      </c>
      <c r="I1514">
        <v>0</v>
      </c>
    </row>
    <row r="1515" spans="1:9" x14ac:dyDescent="0.3">
      <c r="A1515" t="s">
        <v>6526</v>
      </c>
      <c r="B1515">
        <v>0</v>
      </c>
      <c r="C1515">
        <v>1</v>
      </c>
      <c r="D1515">
        <v>3</v>
      </c>
      <c r="E1515">
        <v>0</v>
      </c>
      <c r="F1515">
        <v>0</v>
      </c>
      <c r="G1515">
        <v>2</v>
      </c>
      <c r="H1515">
        <v>16</v>
      </c>
      <c r="I1515">
        <v>0</v>
      </c>
    </row>
    <row r="1516" spans="1:9" x14ac:dyDescent="0.3">
      <c r="A1516" t="s">
        <v>6527</v>
      </c>
      <c r="B1516">
        <v>0</v>
      </c>
      <c r="C1516">
        <v>1</v>
      </c>
      <c r="D1516">
        <v>3</v>
      </c>
      <c r="E1516">
        <v>1</v>
      </c>
      <c r="F1516">
        <v>53.99</v>
      </c>
      <c r="G1516">
        <v>0</v>
      </c>
      <c r="H1516">
        <v>20</v>
      </c>
      <c r="I1516">
        <v>0</v>
      </c>
    </row>
    <row r="1517" spans="1:9" x14ac:dyDescent="0.3">
      <c r="A1517" t="s">
        <v>6528</v>
      </c>
      <c r="B1517">
        <v>1</v>
      </c>
      <c r="C1517">
        <v>0</v>
      </c>
      <c r="D1517">
        <v>1</v>
      </c>
      <c r="E1517">
        <v>5</v>
      </c>
      <c r="F1517">
        <v>111.98</v>
      </c>
      <c r="G1517">
        <v>5</v>
      </c>
      <c r="H1517">
        <v>2</v>
      </c>
      <c r="I1517">
        <v>1</v>
      </c>
    </row>
    <row r="1518" spans="1:9" x14ac:dyDescent="0.3">
      <c r="A1518" t="s">
        <v>6529</v>
      </c>
      <c r="B1518">
        <v>0</v>
      </c>
      <c r="C1518">
        <v>0</v>
      </c>
      <c r="D1518">
        <v>4</v>
      </c>
      <c r="E1518">
        <v>0</v>
      </c>
      <c r="F1518">
        <v>0</v>
      </c>
      <c r="G1518">
        <v>1</v>
      </c>
      <c r="H1518">
        <v>4</v>
      </c>
      <c r="I1518">
        <v>1</v>
      </c>
    </row>
    <row r="1519" spans="1:9" x14ac:dyDescent="0.3">
      <c r="A1519" t="s">
        <v>6530</v>
      </c>
      <c r="B1519">
        <v>0</v>
      </c>
      <c r="C1519">
        <v>0</v>
      </c>
      <c r="D1519">
        <v>1</v>
      </c>
      <c r="E1519">
        <v>2</v>
      </c>
      <c r="F1519">
        <v>113.98</v>
      </c>
      <c r="G1519">
        <v>7</v>
      </c>
      <c r="H1519">
        <v>2</v>
      </c>
      <c r="I1519">
        <v>0</v>
      </c>
    </row>
    <row r="1520" spans="1:9" x14ac:dyDescent="0.3">
      <c r="A1520" t="s">
        <v>6531</v>
      </c>
      <c r="B1520">
        <v>1</v>
      </c>
      <c r="C1520">
        <v>1</v>
      </c>
      <c r="D1520">
        <v>1</v>
      </c>
      <c r="E1520">
        <v>1</v>
      </c>
      <c r="F1520">
        <v>63.99</v>
      </c>
      <c r="G1520">
        <v>3</v>
      </c>
      <c r="H1520">
        <v>12</v>
      </c>
      <c r="I1520">
        <v>0</v>
      </c>
    </row>
    <row r="1521" spans="1:9" x14ac:dyDescent="0.3">
      <c r="A1521" t="s">
        <v>6532</v>
      </c>
      <c r="B1521">
        <v>0</v>
      </c>
      <c r="C1521">
        <v>1</v>
      </c>
      <c r="D1521">
        <v>1</v>
      </c>
      <c r="E1521">
        <v>1</v>
      </c>
      <c r="F1521">
        <v>71.989999999999995</v>
      </c>
      <c r="G1521">
        <v>5</v>
      </c>
      <c r="H1521">
        <v>14</v>
      </c>
      <c r="I1521">
        <v>0</v>
      </c>
    </row>
    <row r="1522" spans="1:9" x14ac:dyDescent="0.3">
      <c r="A1522" t="s">
        <v>6533</v>
      </c>
      <c r="B1522">
        <v>1</v>
      </c>
      <c r="C1522">
        <v>1</v>
      </c>
      <c r="D1522">
        <v>1</v>
      </c>
      <c r="E1522">
        <v>0</v>
      </c>
      <c r="F1522">
        <v>0</v>
      </c>
      <c r="G1522">
        <v>5</v>
      </c>
      <c r="H1522">
        <v>12</v>
      </c>
      <c r="I1522">
        <v>0</v>
      </c>
    </row>
    <row r="1523" spans="1:9" x14ac:dyDescent="0.3">
      <c r="A1523" t="s">
        <v>6534</v>
      </c>
      <c r="B1523">
        <v>0</v>
      </c>
      <c r="C1523">
        <v>1</v>
      </c>
      <c r="D1523">
        <v>3</v>
      </c>
      <c r="E1523">
        <v>11</v>
      </c>
      <c r="F1523">
        <v>66.989999999999995</v>
      </c>
      <c r="G1523">
        <v>6</v>
      </c>
      <c r="H1523">
        <v>24</v>
      </c>
      <c r="I1523">
        <v>0</v>
      </c>
    </row>
    <row r="1524" spans="1:9" x14ac:dyDescent="0.3">
      <c r="A1524" t="s">
        <v>6535</v>
      </c>
      <c r="B1524">
        <v>1</v>
      </c>
      <c r="C1524">
        <v>0</v>
      </c>
      <c r="D1524">
        <v>1</v>
      </c>
      <c r="E1524">
        <v>5</v>
      </c>
      <c r="F1524">
        <v>69.989999999999995</v>
      </c>
      <c r="G1524">
        <v>3</v>
      </c>
      <c r="H1524">
        <v>10</v>
      </c>
      <c r="I1524">
        <v>0</v>
      </c>
    </row>
    <row r="1525" spans="1:9" x14ac:dyDescent="0.3">
      <c r="A1525" t="s">
        <v>6536</v>
      </c>
      <c r="B1525">
        <v>0</v>
      </c>
      <c r="C1525">
        <v>0</v>
      </c>
      <c r="D1525">
        <v>1</v>
      </c>
      <c r="E1525">
        <v>1</v>
      </c>
      <c r="F1525">
        <v>60.99</v>
      </c>
      <c r="G1525">
        <v>6</v>
      </c>
      <c r="H1525">
        <v>10</v>
      </c>
      <c r="I1525">
        <v>1</v>
      </c>
    </row>
    <row r="1526" spans="1:9" x14ac:dyDescent="0.3">
      <c r="A1526" t="s">
        <v>6537</v>
      </c>
      <c r="B1526">
        <v>0</v>
      </c>
      <c r="C1526">
        <v>1</v>
      </c>
      <c r="D1526">
        <v>4</v>
      </c>
      <c r="E1526">
        <v>0</v>
      </c>
      <c r="F1526">
        <v>0</v>
      </c>
      <c r="G1526">
        <v>5</v>
      </c>
      <c r="H1526">
        <v>28</v>
      </c>
      <c r="I1526">
        <v>0</v>
      </c>
    </row>
    <row r="1527" spans="1:9" x14ac:dyDescent="0.3">
      <c r="A1527" t="s">
        <v>6538</v>
      </c>
      <c r="B1527">
        <v>1</v>
      </c>
      <c r="C1527">
        <v>0</v>
      </c>
      <c r="D1527">
        <v>1</v>
      </c>
      <c r="E1527">
        <v>3</v>
      </c>
      <c r="F1527">
        <v>115.98</v>
      </c>
      <c r="G1527">
        <v>4</v>
      </c>
      <c r="H1527">
        <v>7</v>
      </c>
      <c r="I1527">
        <v>0</v>
      </c>
    </row>
    <row r="1528" spans="1:9" x14ac:dyDescent="0.3">
      <c r="A1528" t="s">
        <v>6539</v>
      </c>
      <c r="B1528">
        <v>0</v>
      </c>
      <c r="C1528">
        <v>1</v>
      </c>
      <c r="D1528">
        <v>1</v>
      </c>
      <c r="E1528">
        <v>0</v>
      </c>
      <c r="F1528">
        <v>0</v>
      </c>
      <c r="G1528">
        <v>6</v>
      </c>
      <c r="H1528">
        <v>24</v>
      </c>
      <c r="I1528">
        <v>0</v>
      </c>
    </row>
    <row r="1529" spans="1:9" x14ac:dyDescent="0.3">
      <c r="A1529" t="s">
        <v>6540</v>
      </c>
      <c r="B1529">
        <v>0</v>
      </c>
      <c r="C1529">
        <v>0</v>
      </c>
      <c r="D1529">
        <v>4</v>
      </c>
      <c r="E1529">
        <v>4</v>
      </c>
      <c r="F1529">
        <v>67.489999999999995</v>
      </c>
      <c r="G1529">
        <v>5</v>
      </c>
      <c r="H1529">
        <v>10</v>
      </c>
      <c r="I1529">
        <v>0</v>
      </c>
    </row>
    <row r="1530" spans="1:9" x14ac:dyDescent="0.3">
      <c r="A1530" t="s">
        <v>6541</v>
      </c>
      <c r="B1530">
        <v>1</v>
      </c>
      <c r="C1530">
        <v>1</v>
      </c>
      <c r="D1530">
        <v>3</v>
      </c>
      <c r="E1530">
        <v>3</v>
      </c>
      <c r="F1530">
        <v>230.97</v>
      </c>
      <c r="G1530">
        <v>5</v>
      </c>
      <c r="H1530">
        <v>19</v>
      </c>
      <c r="I1530">
        <v>0</v>
      </c>
    </row>
    <row r="1531" spans="1:9" x14ac:dyDescent="0.3">
      <c r="A1531" t="s">
        <v>6542</v>
      </c>
      <c r="B1531">
        <v>0</v>
      </c>
      <c r="C1531">
        <v>1</v>
      </c>
      <c r="D1531">
        <v>3</v>
      </c>
      <c r="E1531">
        <v>0</v>
      </c>
      <c r="F1531">
        <v>0</v>
      </c>
      <c r="G1531">
        <v>0</v>
      </c>
      <c r="H1531">
        <v>22</v>
      </c>
      <c r="I1531">
        <v>0</v>
      </c>
    </row>
    <row r="1532" spans="1:9" x14ac:dyDescent="0.3">
      <c r="A1532" t="s">
        <v>6543</v>
      </c>
      <c r="B1532">
        <v>0</v>
      </c>
      <c r="C1532">
        <v>0</v>
      </c>
      <c r="D1532">
        <v>3</v>
      </c>
      <c r="E1532">
        <v>0</v>
      </c>
      <c r="F1532">
        <v>0</v>
      </c>
      <c r="G1532">
        <v>6</v>
      </c>
      <c r="H1532">
        <v>11</v>
      </c>
      <c r="I1532">
        <v>0</v>
      </c>
    </row>
    <row r="1533" spans="1:9" x14ac:dyDescent="0.3">
      <c r="A1533" t="s">
        <v>6544</v>
      </c>
      <c r="B1533">
        <v>1</v>
      </c>
      <c r="C1533">
        <v>1</v>
      </c>
      <c r="D1533">
        <v>1</v>
      </c>
      <c r="E1533">
        <v>3</v>
      </c>
      <c r="F1533">
        <v>64.989999999999995</v>
      </c>
      <c r="G1533">
        <v>3</v>
      </c>
      <c r="H1533">
        <v>24</v>
      </c>
      <c r="I1533">
        <v>0</v>
      </c>
    </row>
    <row r="1534" spans="1:9" x14ac:dyDescent="0.3">
      <c r="A1534" t="s">
        <v>6545</v>
      </c>
      <c r="B1534">
        <v>0</v>
      </c>
      <c r="C1534">
        <v>0</v>
      </c>
      <c r="D1534">
        <v>5</v>
      </c>
      <c r="E1534">
        <v>4</v>
      </c>
      <c r="F1534">
        <v>54.99</v>
      </c>
      <c r="G1534">
        <v>7</v>
      </c>
      <c r="H1534">
        <v>6</v>
      </c>
      <c r="I1534">
        <v>0</v>
      </c>
    </row>
    <row r="1535" spans="1:9" x14ac:dyDescent="0.3">
      <c r="A1535" t="s">
        <v>6546</v>
      </c>
      <c r="B1535">
        <v>0</v>
      </c>
      <c r="C1535">
        <v>0</v>
      </c>
      <c r="D1535">
        <v>3</v>
      </c>
      <c r="E1535">
        <v>8</v>
      </c>
      <c r="F1535">
        <v>62.49</v>
      </c>
      <c r="G1535">
        <v>1</v>
      </c>
      <c r="H1535">
        <v>12</v>
      </c>
      <c r="I1535">
        <v>0</v>
      </c>
    </row>
    <row r="1536" spans="1:9" x14ac:dyDescent="0.3">
      <c r="A1536" t="s">
        <v>6547</v>
      </c>
      <c r="B1536">
        <v>0</v>
      </c>
      <c r="C1536">
        <v>0</v>
      </c>
      <c r="D1536">
        <v>2</v>
      </c>
      <c r="E1536">
        <v>0</v>
      </c>
      <c r="F1536">
        <v>0</v>
      </c>
      <c r="G1536">
        <v>6</v>
      </c>
      <c r="H1536">
        <v>6</v>
      </c>
      <c r="I1536">
        <v>0</v>
      </c>
    </row>
    <row r="1537" spans="1:9" x14ac:dyDescent="0.3">
      <c r="A1537" t="s">
        <v>6548</v>
      </c>
      <c r="B1537">
        <v>0</v>
      </c>
      <c r="C1537">
        <v>0</v>
      </c>
      <c r="D1537">
        <v>4</v>
      </c>
      <c r="E1537">
        <v>3</v>
      </c>
      <c r="F1537">
        <v>139.97999999999999</v>
      </c>
      <c r="G1537">
        <v>1</v>
      </c>
      <c r="H1537">
        <v>7</v>
      </c>
      <c r="I1537">
        <v>1</v>
      </c>
    </row>
    <row r="1538" spans="1:9" x14ac:dyDescent="0.3">
      <c r="A1538" t="s">
        <v>6549</v>
      </c>
      <c r="B1538">
        <v>0</v>
      </c>
      <c r="C1538">
        <v>1</v>
      </c>
      <c r="D1538">
        <v>2</v>
      </c>
      <c r="E1538">
        <v>1</v>
      </c>
      <c r="F1538">
        <v>60.49</v>
      </c>
      <c r="G1538">
        <v>4</v>
      </c>
      <c r="H1538">
        <v>4</v>
      </c>
      <c r="I1538">
        <v>0</v>
      </c>
    </row>
    <row r="1539" spans="1:9" x14ac:dyDescent="0.3">
      <c r="A1539" t="s">
        <v>6550</v>
      </c>
      <c r="B1539">
        <v>0</v>
      </c>
      <c r="C1539">
        <v>1</v>
      </c>
      <c r="D1539">
        <v>1</v>
      </c>
      <c r="E1539">
        <v>5</v>
      </c>
      <c r="F1539">
        <v>66.989999999999995</v>
      </c>
      <c r="G1539">
        <v>2</v>
      </c>
      <c r="H1539">
        <v>19</v>
      </c>
      <c r="I1539">
        <v>0</v>
      </c>
    </row>
    <row r="1540" spans="1:9" x14ac:dyDescent="0.3">
      <c r="A1540" t="s">
        <v>6551</v>
      </c>
      <c r="B1540">
        <v>0</v>
      </c>
      <c r="C1540">
        <v>1</v>
      </c>
      <c r="D1540">
        <v>2</v>
      </c>
      <c r="E1540">
        <v>0</v>
      </c>
      <c r="F1540">
        <v>0</v>
      </c>
      <c r="G1540">
        <v>4</v>
      </c>
      <c r="H1540">
        <v>21</v>
      </c>
      <c r="I1540">
        <v>0</v>
      </c>
    </row>
    <row r="1541" spans="1:9" x14ac:dyDescent="0.3">
      <c r="A1541" t="s">
        <v>6552</v>
      </c>
      <c r="B1541">
        <v>1</v>
      </c>
      <c r="C1541">
        <v>0</v>
      </c>
      <c r="D1541">
        <v>1</v>
      </c>
      <c r="E1541">
        <v>2</v>
      </c>
      <c r="F1541">
        <v>58.99</v>
      </c>
      <c r="G1541">
        <v>5</v>
      </c>
      <c r="H1541">
        <v>3</v>
      </c>
      <c r="I1541">
        <v>1</v>
      </c>
    </row>
    <row r="1542" spans="1:9" x14ac:dyDescent="0.3">
      <c r="A1542" t="s">
        <v>6553</v>
      </c>
      <c r="B1542">
        <v>0</v>
      </c>
      <c r="C1542">
        <v>0</v>
      </c>
      <c r="D1542">
        <v>1</v>
      </c>
      <c r="E1542">
        <v>1</v>
      </c>
      <c r="F1542">
        <v>60.99</v>
      </c>
      <c r="G1542">
        <v>5</v>
      </c>
      <c r="H1542">
        <v>4</v>
      </c>
      <c r="I1542">
        <v>0</v>
      </c>
    </row>
    <row r="1543" spans="1:9" x14ac:dyDescent="0.3">
      <c r="A1543" t="s">
        <v>6554</v>
      </c>
      <c r="B1543">
        <v>0</v>
      </c>
      <c r="C1543">
        <v>1</v>
      </c>
      <c r="D1543">
        <v>4</v>
      </c>
      <c r="E1543">
        <v>0</v>
      </c>
      <c r="F1543">
        <v>0</v>
      </c>
      <c r="G1543">
        <v>1</v>
      </c>
      <c r="H1543">
        <v>17</v>
      </c>
      <c r="I1543">
        <v>0</v>
      </c>
    </row>
    <row r="1544" spans="1:9" x14ac:dyDescent="0.3">
      <c r="A1544" t="s">
        <v>6555</v>
      </c>
      <c r="B1544">
        <v>0</v>
      </c>
      <c r="C1544">
        <v>0</v>
      </c>
      <c r="D1544">
        <v>3</v>
      </c>
      <c r="E1544">
        <v>0</v>
      </c>
      <c r="F1544">
        <v>0</v>
      </c>
      <c r="G1544">
        <v>6</v>
      </c>
      <c r="H1544">
        <v>6</v>
      </c>
      <c r="I1544">
        <v>0</v>
      </c>
    </row>
    <row r="1545" spans="1:9" x14ac:dyDescent="0.3">
      <c r="A1545" t="s">
        <v>6556</v>
      </c>
      <c r="B1545">
        <v>0</v>
      </c>
      <c r="C1545">
        <v>0</v>
      </c>
      <c r="D1545">
        <v>2</v>
      </c>
      <c r="E1545">
        <v>0</v>
      </c>
      <c r="F1545">
        <v>0</v>
      </c>
      <c r="G1545">
        <v>2</v>
      </c>
      <c r="H1545">
        <v>21</v>
      </c>
      <c r="I1545">
        <v>1</v>
      </c>
    </row>
    <row r="1546" spans="1:9" x14ac:dyDescent="0.3">
      <c r="A1546" t="s">
        <v>6557</v>
      </c>
      <c r="B1546">
        <v>0</v>
      </c>
      <c r="C1546">
        <v>0</v>
      </c>
      <c r="D1546">
        <v>1</v>
      </c>
      <c r="E1546">
        <v>2</v>
      </c>
      <c r="F1546">
        <v>73.489999999999995</v>
      </c>
      <c r="G1546">
        <v>6</v>
      </c>
      <c r="H1546">
        <v>8</v>
      </c>
      <c r="I1546">
        <v>1</v>
      </c>
    </row>
    <row r="1547" spans="1:9" x14ac:dyDescent="0.3">
      <c r="A1547" t="s">
        <v>6558</v>
      </c>
      <c r="B1547">
        <v>1</v>
      </c>
      <c r="C1547">
        <v>0</v>
      </c>
      <c r="D1547">
        <v>2</v>
      </c>
      <c r="E1547">
        <v>1</v>
      </c>
      <c r="F1547">
        <v>54.99</v>
      </c>
      <c r="G1547">
        <v>1</v>
      </c>
      <c r="H1547">
        <v>12</v>
      </c>
      <c r="I1547">
        <v>0</v>
      </c>
    </row>
    <row r="1548" spans="1:9" x14ac:dyDescent="0.3">
      <c r="A1548" t="s">
        <v>6559</v>
      </c>
      <c r="B1548">
        <v>0</v>
      </c>
      <c r="C1548">
        <v>0</v>
      </c>
      <c r="D1548">
        <v>3</v>
      </c>
      <c r="E1548">
        <v>0</v>
      </c>
      <c r="F1548">
        <v>0</v>
      </c>
      <c r="G1548">
        <v>2</v>
      </c>
      <c r="H1548">
        <v>8</v>
      </c>
      <c r="I1548">
        <v>0</v>
      </c>
    </row>
    <row r="1549" spans="1:9" x14ac:dyDescent="0.3">
      <c r="A1549" t="s">
        <v>6560</v>
      </c>
      <c r="B1549">
        <v>0</v>
      </c>
      <c r="C1549">
        <v>1</v>
      </c>
      <c r="D1549">
        <v>5</v>
      </c>
      <c r="E1549">
        <v>0</v>
      </c>
      <c r="F1549">
        <v>0</v>
      </c>
      <c r="G1549">
        <v>7</v>
      </c>
      <c r="H1549">
        <v>13</v>
      </c>
      <c r="I1549">
        <v>0</v>
      </c>
    </row>
    <row r="1550" spans="1:9" x14ac:dyDescent="0.3">
      <c r="A1550" t="s">
        <v>6561</v>
      </c>
      <c r="B1550">
        <v>1</v>
      </c>
      <c r="C1550">
        <v>1</v>
      </c>
      <c r="D1550">
        <v>1</v>
      </c>
      <c r="E1550">
        <v>0</v>
      </c>
      <c r="F1550">
        <v>0</v>
      </c>
      <c r="G1550">
        <v>1</v>
      </c>
      <c r="H1550">
        <v>12</v>
      </c>
      <c r="I1550">
        <v>0</v>
      </c>
    </row>
    <row r="1551" spans="1:9" x14ac:dyDescent="0.3">
      <c r="A1551" t="s">
        <v>6562</v>
      </c>
      <c r="B1551">
        <v>0</v>
      </c>
      <c r="C1551">
        <v>1</v>
      </c>
      <c r="D1551">
        <v>2</v>
      </c>
      <c r="E1551">
        <v>1</v>
      </c>
      <c r="F1551">
        <v>66.989999999999995</v>
      </c>
      <c r="G1551">
        <v>1</v>
      </c>
      <c r="H1551">
        <v>14</v>
      </c>
      <c r="I1551">
        <v>0</v>
      </c>
    </row>
    <row r="1552" spans="1:9" x14ac:dyDescent="0.3">
      <c r="A1552" t="s">
        <v>6563</v>
      </c>
      <c r="B1552">
        <v>1</v>
      </c>
      <c r="C1552">
        <v>1</v>
      </c>
      <c r="D1552">
        <v>1</v>
      </c>
      <c r="E1552">
        <v>1</v>
      </c>
      <c r="F1552">
        <v>57.99</v>
      </c>
      <c r="G1552">
        <v>0</v>
      </c>
      <c r="H1552">
        <v>21</v>
      </c>
      <c r="I1552">
        <v>0</v>
      </c>
    </row>
    <row r="1553" spans="1:9" x14ac:dyDescent="0.3">
      <c r="A1553" t="s">
        <v>6564</v>
      </c>
      <c r="B1553">
        <v>0</v>
      </c>
      <c r="C1553">
        <v>0</v>
      </c>
      <c r="D1553">
        <v>1</v>
      </c>
      <c r="E1553">
        <v>0</v>
      </c>
      <c r="F1553">
        <v>0</v>
      </c>
      <c r="G1553">
        <v>6</v>
      </c>
      <c r="H1553">
        <v>19</v>
      </c>
      <c r="I1553">
        <v>0</v>
      </c>
    </row>
    <row r="1554" spans="1:9" x14ac:dyDescent="0.3">
      <c r="A1554" t="s">
        <v>6565</v>
      </c>
      <c r="B1554">
        <v>0</v>
      </c>
      <c r="C1554">
        <v>0</v>
      </c>
      <c r="D1554">
        <v>3</v>
      </c>
      <c r="E1554">
        <v>0</v>
      </c>
      <c r="F1554">
        <v>0</v>
      </c>
      <c r="G1554">
        <v>6</v>
      </c>
      <c r="H1554">
        <v>12</v>
      </c>
      <c r="I1554">
        <v>0</v>
      </c>
    </row>
    <row r="1555" spans="1:9" x14ac:dyDescent="0.3">
      <c r="A1555" t="s">
        <v>6566</v>
      </c>
      <c r="B1555">
        <v>1</v>
      </c>
      <c r="C1555">
        <v>1</v>
      </c>
      <c r="D1555">
        <v>1</v>
      </c>
      <c r="E1555">
        <v>1</v>
      </c>
      <c r="F1555">
        <v>164.97</v>
      </c>
      <c r="G1555">
        <v>5</v>
      </c>
      <c r="H1555">
        <v>23</v>
      </c>
      <c r="I1555">
        <v>0</v>
      </c>
    </row>
    <row r="1556" spans="1:9" x14ac:dyDescent="0.3">
      <c r="A1556" t="s">
        <v>6567</v>
      </c>
      <c r="B1556">
        <v>1</v>
      </c>
      <c r="C1556">
        <v>1</v>
      </c>
      <c r="D1556">
        <v>3</v>
      </c>
      <c r="E1556">
        <v>0</v>
      </c>
      <c r="F1556">
        <v>0</v>
      </c>
      <c r="G1556">
        <v>5</v>
      </c>
      <c r="H1556">
        <v>19</v>
      </c>
      <c r="I1556">
        <v>0</v>
      </c>
    </row>
    <row r="1557" spans="1:9" x14ac:dyDescent="0.3">
      <c r="A1557" t="s">
        <v>6568</v>
      </c>
      <c r="B1557">
        <v>0</v>
      </c>
      <c r="C1557">
        <v>1</v>
      </c>
      <c r="D1557">
        <v>3</v>
      </c>
      <c r="E1557">
        <v>1</v>
      </c>
      <c r="F1557">
        <v>62.99</v>
      </c>
      <c r="G1557">
        <v>0</v>
      </c>
      <c r="H1557">
        <v>15</v>
      </c>
      <c r="I1557">
        <v>0</v>
      </c>
    </row>
    <row r="1558" spans="1:9" x14ac:dyDescent="0.3">
      <c r="A1558" t="s">
        <v>6569</v>
      </c>
      <c r="B1558">
        <v>0</v>
      </c>
      <c r="C1558">
        <v>0</v>
      </c>
      <c r="D1558">
        <v>1</v>
      </c>
      <c r="E1558">
        <v>0</v>
      </c>
      <c r="F1558">
        <v>0</v>
      </c>
      <c r="G1558">
        <v>4</v>
      </c>
      <c r="H1558">
        <v>2</v>
      </c>
      <c r="I1558">
        <v>1</v>
      </c>
    </row>
    <row r="1559" spans="1:9" x14ac:dyDescent="0.3">
      <c r="A1559" t="s">
        <v>6570</v>
      </c>
      <c r="B1559">
        <v>1</v>
      </c>
      <c r="C1559">
        <v>0</v>
      </c>
      <c r="D1559">
        <v>1</v>
      </c>
      <c r="E1559">
        <v>1</v>
      </c>
      <c r="F1559">
        <v>63.99</v>
      </c>
      <c r="G1559">
        <v>7</v>
      </c>
      <c r="H1559">
        <v>14</v>
      </c>
      <c r="I1559">
        <v>1</v>
      </c>
    </row>
    <row r="1560" spans="1:9" x14ac:dyDescent="0.3">
      <c r="A1560" t="s">
        <v>6571</v>
      </c>
      <c r="B1560">
        <v>1</v>
      </c>
      <c r="C1560">
        <v>0</v>
      </c>
      <c r="D1560">
        <v>1</v>
      </c>
      <c r="E1560">
        <v>0</v>
      </c>
      <c r="F1560">
        <v>0</v>
      </c>
      <c r="G1560">
        <v>3</v>
      </c>
      <c r="H1560">
        <v>1</v>
      </c>
      <c r="I1560">
        <v>0</v>
      </c>
    </row>
    <row r="1561" spans="1:9" x14ac:dyDescent="0.3">
      <c r="A1561" t="s">
        <v>6572</v>
      </c>
      <c r="B1561">
        <v>0</v>
      </c>
      <c r="C1561">
        <v>0</v>
      </c>
      <c r="D1561">
        <v>2</v>
      </c>
      <c r="E1561">
        <v>0</v>
      </c>
      <c r="F1561">
        <v>0</v>
      </c>
      <c r="G1561">
        <v>4</v>
      </c>
      <c r="H1561">
        <v>1</v>
      </c>
      <c r="I1561">
        <v>0</v>
      </c>
    </row>
    <row r="1562" spans="1:9" x14ac:dyDescent="0.3">
      <c r="A1562" t="s">
        <v>6573</v>
      </c>
      <c r="B1562">
        <v>1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3</v>
      </c>
      <c r="I1562">
        <v>1</v>
      </c>
    </row>
    <row r="1563" spans="1:9" x14ac:dyDescent="0.3">
      <c r="A1563" t="s">
        <v>6574</v>
      </c>
      <c r="B1563">
        <v>0</v>
      </c>
      <c r="C1563">
        <v>1</v>
      </c>
      <c r="D1563">
        <v>3</v>
      </c>
      <c r="E1563">
        <v>0</v>
      </c>
      <c r="F1563">
        <v>0</v>
      </c>
      <c r="G1563">
        <v>6</v>
      </c>
      <c r="H1563">
        <v>12</v>
      </c>
      <c r="I1563">
        <v>0</v>
      </c>
    </row>
    <row r="1564" spans="1:9" x14ac:dyDescent="0.3">
      <c r="A1564" t="s">
        <v>6575</v>
      </c>
      <c r="B1564">
        <v>1</v>
      </c>
      <c r="C1564">
        <v>1</v>
      </c>
      <c r="D1564">
        <v>1</v>
      </c>
      <c r="E1564">
        <v>0</v>
      </c>
      <c r="F1564">
        <v>0</v>
      </c>
      <c r="G1564">
        <v>2</v>
      </c>
      <c r="H1564">
        <v>25</v>
      </c>
      <c r="I1564">
        <v>0</v>
      </c>
    </row>
    <row r="1565" spans="1:9" x14ac:dyDescent="0.3">
      <c r="A1565" t="s">
        <v>6576</v>
      </c>
      <c r="B1565">
        <v>0</v>
      </c>
      <c r="C1565">
        <v>0</v>
      </c>
      <c r="D1565">
        <v>2</v>
      </c>
      <c r="E1565">
        <v>0</v>
      </c>
      <c r="F1565">
        <v>0</v>
      </c>
      <c r="G1565">
        <v>2</v>
      </c>
      <c r="H1565">
        <v>8</v>
      </c>
      <c r="I1565">
        <v>1</v>
      </c>
    </row>
    <row r="1566" spans="1:9" x14ac:dyDescent="0.3">
      <c r="A1566" t="s">
        <v>6577</v>
      </c>
      <c r="B1566">
        <v>0</v>
      </c>
      <c r="C1566">
        <v>1</v>
      </c>
      <c r="D1566">
        <v>3</v>
      </c>
      <c r="E1566">
        <v>1</v>
      </c>
      <c r="F1566">
        <v>55.99</v>
      </c>
      <c r="G1566">
        <v>5</v>
      </c>
      <c r="H1566">
        <v>22</v>
      </c>
      <c r="I1566">
        <v>0</v>
      </c>
    </row>
    <row r="1567" spans="1:9" x14ac:dyDescent="0.3">
      <c r="A1567" t="s">
        <v>6578</v>
      </c>
      <c r="B1567">
        <v>0</v>
      </c>
      <c r="C1567">
        <v>0</v>
      </c>
      <c r="D1567">
        <v>5</v>
      </c>
      <c r="E1567">
        <v>0</v>
      </c>
      <c r="F1567">
        <v>0</v>
      </c>
      <c r="G1567">
        <v>4</v>
      </c>
      <c r="H1567">
        <v>5</v>
      </c>
      <c r="I1567">
        <v>0</v>
      </c>
    </row>
    <row r="1568" spans="1:9" x14ac:dyDescent="0.3">
      <c r="A1568" t="s">
        <v>6579</v>
      </c>
      <c r="B1568">
        <v>0</v>
      </c>
      <c r="C1568">
        <v>1</v>
      </c>
      <c r="D1568">
        <v>4</v>
      </c>
      <c r="E1568">
        <v>3</v>
      </c>
      <c r="F1568">
        <v>139.97999999999999</v>
      </c>
      <c r="G1568">
        <v>2</v>
      </c>
      <c r="H1568">
        <v>18</v>
      </c>
      <c r="I1568">
        <v>0</v>
      </c>
    </row>
    <row r="1569" spans="1:9" x14ac:dyDescent="0.3">
      <c r="A1569" t="s">
        <v>6580</v>
      </c>
      <c r="B1569">
        <v>0</v>
      </c>
      <c r="C1569">
        <v>0</v>
      </c>
      <c r="D1569">
        <v>2</v>
      </c>
      <c r="E1569">
        <v>0</v>
      </c>
      <c r="F1569">
        <v>0</v>
      </c>
      <c r="G1569">
        <v>4</v>
      </c>
      <c r="H1569">
        <v>8</v>
      </c>
      <c r="I1569">
        <v>1</v>
      </c>
    </row>
    <row r="1570" spans="1:9" x14ac:dyDescent="0.3">
      <c r="A1570" t="s">
        <v>6581</v>
      </c>
      <c r="B1570">
        <v>1</v>
      </c>
      <c r="C1570">
        <v>1</v>
      </c>
      <c r="D1570">
        <v>1</v>
      </c>
      <c r="E1570">
        <v>2</v>
      </c>
      <c r="F1570">
        <v>135.97999999999999</v>
      </c>
      <c r="G1570">
        <v>5</v>
      </c>
      <c r="H1570">
        <v>12</v>
      </c>
      <c r="I1570">
        <v>1</v>
      </c>
    </row>
    <row r="1571" spans="1:9" x14ac:dyDescent="0.3">
      <c r="A1571" t="s">
        <v>6582</v>
      </c>
      <c r="B1571">
        <v>1</v>
      </c>
      <c r="C1571">
        <v>0</v>
      </c>
      <c r="D1571">
        <v>1</v>
      </c>
      <c r="E1571">
        <v>0</v>
      </c>
      <c r="F1571">
        <v>0</v>
      </c>
      <c r="G1571">
        <v>1</v>
      </c>
      <c r="H1571">
        <v>13</v>
      </c>
      <c r="I1571">
        <v>1</v>
      </c>
    </row>
    <row r="1572" spans="1:9" x14ac:dyDescent="0.3">
      <c r="A1572" t="s">
        <v>6583</v>
      </c>
      <c r="B1572">
        <v>0</v>
      </c>
      <c r="C1572">
        <v>0</v>
      </c>
      <c r="D1572">
        <v>1</v>
      </c>
      <c r="E1572">
        <v>1</v>
      </c>
      <c r="F1572">
        <v>45.99</v>
      </c>
      <c r="G1572">
        <v>4</v>
      </c>
      <c r="H1572">
        <v>6</v>
      </c>
      <c r="I1572">
        <v>1</v>
      </c>
    </row>
    <row r="1573" spans="1:9" x14ac:dyDescent="0.3">
      <c r="A1573" t="s">
        <v>6584</v>
      </c>
      <c r="B1573">
        <v>0</v>
      </c>
      <c r="C1573">
        <v>0</v>
      </c>
      <c r="D1573">
        <v>4</v>
      </c>
      <c r="E1573">
        <v>3</v>
      </c>
      <c r="F1573">
        <v>72.489999999999995</v>
      </c>
      <c r="G1573">
        <v>5</v>
      </c>
      <c r="H1573">
        <v>1</v>
      </c>
      <c r="I1573">
        <v>0</v>
      </c>
    </row>
    <row r="1574" spans="1:9" x14ac:dyDescent="0.3">
      <c r="A1574" t="s">
        <v>6585</v>
      </c>
      <c r="B1574">
        <v>1</v>
      </c>
      <c r="C1574">
        <v>1</v>
      </c>
      <c r="D1574">
        <v>1</v>
      </c>
      <c r="E1574">
        <v>2</v>
      </c>
      <c r="F1574">
        <v>51.49</v>
      </c>
      <c r="G1574">
        <v>7</v>
      </c>
      <c r="H1574">
        <v>16</v>
      </c>
      <c r="I1574">
        <v>0</v>
      </c>
    </row>
    <row r="1575" spans="1:9" x14ac:dyDescent="0.3">
      <c r="A1575" t="s">
        <v>6586</v>
      </c>
      <c r="B1575">
        <v>1</v>
      </c>
      <c r="C1575">
        <v>0</v>
      </c>
      <c r="D1575">
        <v>3</v>
      </c>
      <c r="E1575">
        <v>2</v>
      </c>
      <c r="F1575">
        <v>65.489999999999995</v>
      </c>
      <c r="G1575">
        <v>3</v>
      </c>
      <c r="H1575">
        <v>7</v>
      </c>
      <c r="I1575">
        <v>1</v>
      </c>
    </row>
    <row r="1576" spans="1:9" x14ac:dyDescent="0.3">
      <c r="A1576" t="s">
        <v>6587</v>
      </c>
      <c r="B1576">
        <v>0</v>
      </c>
      <c r="C1576">
        <v>0</v>
      </c>
      <c r="D1576">
        <v>2</v>
      </c>
      <c r="E1576">
        <v>1</v>
      </c>
      <c r="F1576">
        <v>58.49</v>
      </c>
      <c r="G1576">
        <v>3</v>
      </c>
      <c r="H1576">
        <v>12</v>
      </c>
      <c r="I1576">
        <v>0</v>
      </c>
    </row>
    <row r="1577" spans="1:9" x14ac:dyDescent="0.3">
      <c r="A1577" t="s">
        <v>6588</v>
      </c>
      <c r="B1577">
        <v>0</v>
      </c>
      <c r="C1577">
        <v>1</v>
      </c>
      <c r="D1577">
        <v>3</v>
      </c>
      <c r="E1577">
        <v>3</v>
      </c>
      <c r="F1577">
        <v>62.49</v>
      </c>
      <c r="G1577">
        <v>2</v>
      </c>
      <c r="H1577">
        <v>19</v>
      </c>
      <c r="I1577">
        <v>0</v>
      </c>
    </row>
    <row r="1578" spans="1:9" x14ac:dyDescent="0.3">
      <c r="A1578" t="s">
        <v>6589</v>
      </c>
      <c r="B1578">
        <v>0</v>
      </c>
      <c r="C1578">
        <v>1</v>
      </c>
      <c r="D1578">
        <v>2</v>
      </c>
      <c r="E1578">
        <v>1</v>
      </c>
      <c r="F1578">
        <v>113.98</v>
      </c>
      <c r="G1578">
        <v>4</v>
      </c>
      <c r="H1578">
        <v>10</v>
      </c>
      <c r="I1578">
        <v>1</v>
      </c>
    </row>
    <row r="1579" spans="1:9" x14ac:dyDescent="0.3">
      <c r="A1579" t="s">
        <v>6590</v>
      </c>
      <c r="B1579">
        <v>0</v>
      </c>
      <c r="C1579">
        <v>1</v>
      </c>
      <c r="D1579">
        <v>3</v>
      </c>
      <c r="E1579">
        <v>5</v>
      </c>
      <c r="F1579">
        <v>45.49</v>
      </c>
      <c r="G1579">
        <v>1</v>
      </c>
      <c r="H1579">
        <v>17</v>
      </c>
      <c r="I1579">
        <v>0</v>
      </c>
    </row>
    <row r="1580" spans="1:9" x14ac:dyDescent="0.3">
      <c r="A1580" t="s">
        <v>6591</v>
      </c>
      <c r="B1580">
        <v>0</v>
      </c>
      <c r="C1580">
        <v>1</v>
      </c>
      <c r="D1580">
        <v>3</v>
      </c>
      <c r="E1580">
        <v>1</v>
      </c>
      <c r="F1580">
        <v>200.97</v>
      </c>
      <c r="G1580">
        <v>3</v>
      </c>
      <c r="H1580">
        <v>14</v>
      </c>
      <c r="I1580">
        <v>0</v>
      </c>
    </row>
    <row r="1581" spans="1:9" x14ac:dyDescent="0.3">
      <c r="A1581" t="s">
        <v>6592</v>
      </c>
      <c r="B1581">
        <v>0</v>
      </c>
      <c r="C1581">
        <v>1</v>
      </c>
      <c r="D1581">
        <v>1</v>
      </c>
      <c r="E1581">
        <v>3</v>
      </c>
      <c r="F1581">
        <v>51.99</v>
      </c>
      <c r="G1581">
        <v>7</v>
      </c>
      <c r="H1581">
        <v>16</v>
      </c>
      <c r="I1581">
        <v>0</v>
      </c>
    </row>
    <row r="1582" spans="1:9" x14ac:dyDescent="0.3">
      <c r="A1582" t="s">
        <v>6593</v>
      </c>
      <c r="B1582">
        <v>0</v>
      </c>
      <c r="C1582">
        <v>1</v>
      </c>
      <c r="D1582">
        <v>3</v>
      </c>
      <c r="E1582">
        <v>0</v>
      </c>
      <c r="F1582">
        <v>0</v>
      </c>
      <c r="G1582">
        <v>5</v>
      </c>
      <c r="H1582">
        <v>25</v>
      </c>
      <c r="I1582">
        <v>1</v>
      </c>
    </row>
    <row r="1583" spans="1:9" x14ac:dyDescent="0.3">
      <c r="A1583" t="s">
        <v>6594</v>
      </c>
      <c r="B1583">
        <v>1</v>
      </c>
      <c r="C1583">
        <v>0</v>
      </c>
      <c r="D1583">
        <v>1</v>
      </c>
      <c r="E1583">
        <v>0</v>
      </c>
      <c r="F1583">
        <v>0</v>
      </c>
      <c r="G1583">
        <v>5</v>
      </c>
      <c r="H1583">
        <v>8</v>
      </c>
      <c r="I1583">
        <v>0</v>
      </c>
    </row>
    <row r="1584" spans="1:9" x14ac:dyDescent="0.3">
      <c r="A1584" t="s">
        <v>6595</v>
      </c>
      <c r="B1584">
        <v>0</v>
      </c>
      <c r="C1584">
        <v>1</v>
      </c>
      <c r="D1584">
        <v>3</v>
      </c>
      <c r="E1584">
        <v>1</v>
      </c>
      <c r="F1584">
        <v>58.49</v>
      </c>
      <c r="G1584">
        <v>5</v>
      </c>
      <c r="H1584">
        <v>16</v>
      </c>
      <c r="I1584">
        <v>0</v>
      </c>
    </row>
    <row r="1585" spans="1:9" x14ac:dyDescent="0.3">
      <c r="A1585" t="s">
        <v>6596</v>
      </c>
      <c r="B1585">
        <v>0</v>
      </c>
      <c r="C1585">
        <v>1</v>
      </c>
      <c r="D1585">
        <v>3</v>
      </c>
      <c r="E1585">
        <v>3</v>
      </c>
      <c r="F1585">
        <v>70.989999999999995</v>
      </c>
      <c r="G1585">
        <v>3</v>
      </c>
      <c r="H1585">
        <v>7</v>
      </c>
      <c r="I1585">
        <v>0</v>
      </c>
    </row>
    <row r="1586" spans="1:9" x14ac:dyDescent="0.3">
      <c r="A1586" t="s">
        <v>6597</v>
      </c>
      <c r="B1586">
        <v>0</v>
      </c>
      <c r="C1586">
        <v>1</v>
      </c>
      <c r="D1586">
        <v>3</v>
      </c>
      <c r="E1586">
        <v>5</v>
      </c>
      <c r="F1586">
        <v>121.98</v>
      </c>
      <c r="G1586">
        <v>1</v>
      </c>
      <c r="H1586">
        <v>11</v>
      </c>
      <c r="I1586">
        <v>0</v>
      </c>
    </row>
    <row r="1587" spans="1:9" x14ac:dyDescent="0.3">
      <c r="A1587" t="s">
        <v>6598</v>
      </c>
      <c r="B1587">
        <v>0</v>
      </c>
      <c r="C1587">
        <v>1</v>
      </c>
      <c r="D1587">
        <v>3</v>
      </c>
      <c r="E1587">
        <v>4</v>
      </c>
      <c r="F1587">
        <v>60.99</v>
      </c>
      <c r="G1587">
        <v>5</v>
      </c>
      <c r="H1587">
        <v>19</v>
      </c>
      <c r="I1587">
        <v>0</v>
      </c>
    </row>
    <row r="1588" spans="1:9" x14ac:dyDescent="0.3">
      <c r="A1588" t="s">
        <v>6599</v>
      </c>
      <c r="B1588">
        <v>0</v>
      </c>
      <c r="C1588">
        <v>1</v>
      </c>
      <c r="D1588">
        <v>3</v>
      </c>
      <c r="E1588">
        <v>0</v>
      </c>
      <c r="F1588">
        <v>0</v>
      </c>
      <c r="G1588">
        <v>1</v>
      </c>
      <c r="H1588">
        <v>20</v>
      </c>
      <c r="I1588">
        <v>0</v>
      </c>
    </row>
    <row r="1589" spans="1:9" x14ac:dyDescent="0.3">
      <c r="A1589" t="s">
        <v>6600</v>
      </c>
      <c r="B1589">
        <v>0</v>
      </c>
      <c r="C1589">
        <v>1</v>
      </c>
      <c r="D1589">
        <v>3</v>
      </c>
      <c r="E1589">
        <v>0</v>
      </c>
      <c r="F1589">
        <v>0</v>
      </c>
      <c r="G1589">
        <v>3</v>
      </c>
      <c r="H1589">
        <v>21</v>
      </c>
      <c r="I1589">
        <v>0</v>
      </c>
    </row>
    <row r="1590" spans="1:9" x14ac:dyDescent="0.3">
      <c r="A1590" t="s">
        <v>6601</v>
      </c>
      <c r="B1590">
        <v>0</v>
      </c>
      <c r="C1590">
        <v>1</v>
      </c>
      <c r="D1590">
        <v>3</v>
      </c>
      <c r="E1590">
        <v>3</v>
      </c>
      <c r="F1590">
        <v>48.99</v>
      </c>
      <c r="G1590">
        <v>1</v>
      </c>
      <c r="H1590">
        <v>24</v>
      </c>
      <c r="I1590">
        <v>0</v>
      </c>
    </row>
    <row r="1591" spans="1:9" x14ac:dyDescent="0.3">
      <c r="A1591" t="s">
        <v>6602</v>
      </c>
      <c r="B1591">
        <v>0</v>
      </c>
      <c r="C1591">
        <v>1</v>
      </c>
      <c r="D1591">
        <v>2</v>
      </c>
      <c r="E1591">
        <v>0</v>
      </c>
      <c r="F1591">
        <v>0</v>
      </c>
      <c r="G1591">
        <v>0</v>
      </c>
      <c r="H1591">
        <v>21</v>
      </c>
      <c r="I1591">
        <v>1</v>
      </c>
    </row>
    <row r="1592" spans="1:9" x14ac:dyDescent="0.3">
      <c r="A1592" t="s">
        <v>6603</v>
      </c>
      <c r="B1592">
        <v>1</v>
      </c>
      <c r="C1592">
        <v>1</v>
      </c>
      <c r="D1592">
        <v>1</v>
      </c>
      <c r="E1592">
        <v>0</v>
      </c>
      <c r="F1592">
        <v>0</v>
      </c>
      <c r="G1592">
        <v>0</v>
      </c>
      <c r="H1592">
        <v>21</v>
      </c>
      <c r="I1592">
        <v>0</v>
      </c>
    </row>
    <row r="1593" spans="1:9" x14ac:dyDescent="0.3">
      <c r="A1593" t="s">
        <v>6604</v>
      </c>
      <c r="B1593">
        <v>1</v>
      </c>
      <c r="C1593">
        <v>1</v>
      </c>
      <c r="D1593">
        <v>2</v>
      </c>
      <c r="E1593">
        <v>0</v>
      </c>
      <c r="F1593">
        <v>0</v>
      </c>
      <c r="G1593">
        <v>2</v>
      </c>
      <c r="H1593">
        <v>18</v>
      </c>
      <c r="I1593">
        <v>0</v>
      </c>
    </row>
    <row r="1594" spans="1:9" x14ac:dyDescent="0.3">
      <c r="A1594" t="s">
        <v>6605</v>
      </c>
      <c r="B1594">
        <v>1</v>
      </c>
      <c r="C1594">
        <v>0</v>
      </c>
      <c r="D1594">
        <v>1</v>
      </c>
      <c r="E1594">
        <v>3</v>
      </c>
      <c r="F1594">
        <v>57.99</v>
      </c>
      <c r="G1594">
        <v>1</v>
      </c>
      <c r="H1594">
        <v>12</v>
      </c>
      <c r="I1594">
        <v>0</v>
      </c>
    </row>
    <row r="1595" spans="1:9" x14ac:dyDescent="0.3">
      <c r="A1595" t="s">
        <v>6606</v>
      </c>
      <c r="B1595">
        <v>1</v>
      </c>
      <c r="C1595">
        <v>1</v>
      </c>
      <c r="D1595">
        <v>1</v>
      </c>
      <c r="E1595">
        <v>4</v>
      </c>
      <c r="F1595">
        <v>263.97000000000003</v>
      </c>
      <c r="G1595">
        <v>4</v>
      </c>
      <c r="H1595">
        <v>17</v>
      </c>
      <c r="I1595">
        <v>0</v>
      </c>
    </row>
    <row r="1596" spans="1:9" x14ac:dyDescent="0.3">
      <c r="A1596" t="s">
        <v>6607</v>
      </c>
      <c r="B1596">
        <v>0</v>
      </c>
      <c r="C1596">
        <v>1</v>
      </c>
      <c r="D1596">
        <v>3</v>
      </c>
      <c r="E1596">
        <v>0</v>
      </c>
      <c r="F1596">
        <v>0</v>
      </c>
      <c r="G1596">
        <v>5</v>
      </c>
      <c r="H1596">
        <v>16</v>
      </c>
      <c r="I1596">
        <v>0</v>
      </c>
    </row>
    <row r="1597" spans="1:9" x14ac:dyDescent="0.3">
      <c r="A1597" t="s">
        <v>6608</v>
      </c>
      <c r="B1597">
        <v>0</v>
      </c>
      <c r="C1597">
        <v>1</v>
      </c>
      <c r="D1597">
        <v>3</v>
      </c>
      <c r="E1597">
        <v>2</v>
      </c>
      <c r="F1597">
        <v>29.99</v>
      </c>
      <c r="G1597">
        <v>4</v>
      </c>
      <c r="H1597">
        <v>12</v>
      </c>
      <c r="I1597">
        <v>0</v>
      </c>
    </row>
    <row r="1598" spans="1:9" x14ac:dyDescent="0.3">
      <c r="A1598" t="s">
        <v>6609</v>
      </c>
      <c r="B1598">
        <v>0</v>
      </c>
      <c r="C1598">
        <v>1</v>
      </c>
      <c r="D1598">
        <v>4</v>
      </c>
      <c r="E1598">
        <v>1</v>
      </c>
      <c r="F1598">
        <v>152.97</v>
      </c>
      <c r="G1598">
        <v>6</v>
      </c>
      <c r="H1598">
        <v>21</v>
      </c>
      <c r="I1598">
        <v>0</v>
      </c>
    </row>
    <row r="1599" spans="1:9" x14ac:dyDescent="0.3">
      <c r="A1599" t="s">
        <v>6610</v>
      </c>
      <c r="B1599">
        <v>0</v>
      </c>
      <c r="C1599">
        <v>0</v>
      </c>
      <c r="D1599">
        <v>2</v>
      </c>
      <c r="E1599">
        <v>1</v>
      </c>
      <c r="F1599">
        <v>111.98</v>
      </c>
      <c r="G1599">
        <v>3</v>
      </c>
      <c r="H1599">
        <v>1</v>
      </c>
      <c r="I1599">
        <v>1</v>
      </c>
    </row>
    <row r="1600" spans="1:9" x14ac:dyDescent="0.3">
      <c r="A1600" t="s">
        <v>6611</v>
      </c>
      <c r="B1600">
        <v>1</v>
      </c>
      <c r="C1600">
        <v>1</v>
      </c>
      <c r="D1600">
        <v>1</v>
      </c>
      <c r="E1600">
        <v>0</v>
      </c>
      <c r="F1600">
        <v>0</v>
      </c>
      <c r="G1600">
        <v>3</v>
      </c>
      <c r="H1600">
        <v>19</v>
      </c>
      <c r="I1600">
        <v>0</v>
      </c>
    </row>
    <row r="1601" spans="1:9" x14ac:dyDescent="0.3">
      <c r="A1601" t="s">
        <v>6612</v>
      </c>
      <c r="B1601">
        <v>0</v>
      </c>
      <c r="C1601">
        <v>0</v>
      </c>
      <c r="D1601">
        <v>2</v>
      </c>
      <c r="E1601">
        <v>4</v>
      </c>
      <c r="F1601">
        <v>56.49</v>
      </c>
      <c r="G1601">
        <v>4</v>
      </c>
      <c r="H1601">
        <v>4</v>
      </c>
      <c r="I1601">
        <v>1</v>
      </c>
    </row>
    <row r="1602" spans="1:9" x14ac:dyDescent="0.3">
      <c r="A1602" t="s">
        <v>6613</v>
      </c>
      <c r="B1602">
        <v>1</v>
      </c>
      <c r="C1602">
        <v>1</v>
      </c>
      <c r="D1602">
        <v>1</v>
      </c>
      <c r="E1602">
        <v>5</v>
      </c>
      <c r="F1602">
        <v>66.489999999999995</v>
      </c>
      <c r="G1602">
        <v>6</v>
      </c>
      <c r="H1602">
        <v>21</v>
      </c>
      <c r="I1602">
        <v>0</v>
      </c>
    </row>
    <row r="1603" spans="1:9" x14ac:dyDescent="0.3">
      <c r="A1603" t="s">
        <v>6614</v>
      </c>
      <c r="B1603">
        <v>0</v>
      </c>
      <c r="C1603">
        <v>0</v>
      </c>
      <c r="D1603">
        <v>3</v>
      </c>
      <c r="E1603">
        <v>0</v>
      </c>
      <c r="F1603">
        <v>0</v>
      </c>
      <c r="G1603">
        <v>6</v>
      </c>
      <c r="H1603">
        <v>15</v>
      </c>
      <c r="I1603">
        <v>1</v>
      </c>
    </row>
    <row r="1604" spans="1:9" x14ac:dyDescent="0.3">
      <c r="A1604" t="s">
        <v>6615</v>
      </c>
      <c r="B1604">
        <v>0</v>
      </c>
      <c r="C1604">
        <v>1</v>
      </c>
      <c r="D1604">
        <v>2</v>
      </c>
      <c r="E1604">
        <v>2</v>
      </c>
      <c r="F1604">
        <v>215.97</v>
      </c>
      <c r="G1604">
        <v>0</v>
      </c>
      <c r="H1604">
        <v>20</v>
      </c>
      <c r="I1604">
        <v>0</v>
      </c>
    </row>
    <row r="1605" spans="1:9" x14ac:dyDescent="0.3">
      <c r="A1605" t="s">
        <v>6616</v>
      </c>
      <c r="B1605">
        <v>0</v>
      </c>
      <c r="C1605">
        <v>1</v>
      </c>
      <c r="D1605">
        <v>2</v>
      </c>
      <c r="E1605">
        <v>0</v>
      </c>
      <c r="F1605">
        <v>0</v>
      </c>
      <c r="G1605">
        <v>0</v>
      </c>
      <c r="H1605">
        <v>19</v>
      </c>
      <c r="I1605">
        <v>0</v>
      </c>
    </row>
    <row r="1606" spans="1:9" x14ac:dyDescent="0.3">
      <c r="A1606" t="s">
        <v>6617</v>
      </c>
      <c r="B1606">
        <v>0</v>
      </c>
      <c r="C1606">
        <v>0</v>
      </c>
      <c r="D1606">
        <v>5</v>
      </c>
      <c r="E1606">
        <v>3</v>
      </c>
      <c r="F1606">
        <v>114.98</v>
      </c>
      <c r="G1606">
        <v>6</v>
      </c>
      <c r="H1606">
        <v>11</v>
      </c>
      <c r="I1606">
        <v>0</v>
      </c>
    </row>
    <row r="1607" spans="1:9" x14ac:dyDescent="0.3">
      <c r="A1607" t="s">
        <v>6618</v>
      </c>
      <c r="B1607">
        <v>0</v>
      </c>
      <c r="C1607">
        <v>1</v>
      </c>
      <c r="D1607">
        <v>2</v>
      </c>
      <c r="E1607">
        <v>0</v>
      </c>
      <c r="F1607">
        <v>0</v>
      </c>
      <c r="G1607">
        <v>2</v>
      </c>
      <c r="H1607">
        <v>16</v>
      </c>
      <c r="I1607">
        <v>0</v>
      </c>
    </row>
    <row r="1608" spans="1:9" x14ac:dyDescent="0.3">
      <c r="A1608" t="s">
        <v>6619</v>
      </c>
      <c r="B1608">
        <v>0</v>
      </c>
      <c r="C1608">
        <v>1</v>
      </c>
      <c r="D1608">
        <v>3</v>
      </c>
      <c r="E1608">
        <v>0</v>
      </c>
      <c r="F1608">
        <v>0</v>
      </c>
      <c r="G1608">
        <v>6</v>
      </c>
      <c r="H1608">
        <v>21</v>
      </c>
      <c r="I1608">
        <v>0</v>
      </c>
    </row>
    <row r="1609" spans="1:9" x14ac:dyDescent="0.3">
      <c r="A1609" t="s">
        <v>6620</v>
      </c>
      <c r="B1609">
        <v>1</v>
      </c>
      <c r="C1609">
        <v>1</v>
      </c>
      <c r="D1609">
        <v>1</v>
      </c>
      <c r="E1609">
        <v>0</v>
      </c>
      <c r="F1609">
        <v>0</v>
      </c>
      <c r="G1609">
        <v>7</v>
      </c>
      <c r="H1609">
        <v>15</v>
      </c>
      <c r="I1609">
        <v>0</v>
      </c>
    </row>
    <row r="1610" spans="1:9" x14ac:dyDescent="0.3">
      <c r="A1610" t="s">
        <v>6621</v>
      </c>
      <c r="B1610">
        <v>0</v>
      </c>
      <c r="C1610">
        <v>0</v>
      </c>
      <c r="D1610">
        <v>1</v>
      </c>
      <c r="E1610">
        <v>5</v>
      </c>
      <c r="F1610">
        <v>79.98</v>
      </c>
      <c r="G1610">
        <v>2</v>
      </c>
      <c r="H1610">
        <v>3</v>
      </c>
      <c r="I1610">
        <v>1</v>
      </c>
    </row>
    <row r="1611" spans="1:9" x14ac:dyDescent="0.3">
      <c r="A1611" t="s">
        <v>6622</v>
      </c>
      <c r="B1611">
        <v>0</v>
      </c>
      <c r="C1611">
        <v>1</v>
      </c>
      <c r="D1611">
        <v>3</v>
      </c>
      <c r="E1611">
        <v>1</v>
      </c>
      <c r="F1611">
        <v>218.97</v>
      </c>
      <c r="G1611">
        <v>4</v>
      </c>
      <c r="H1611">
        <v>19</v>
      </c>
      <c r="I1611">
        <v>0</v>
      </c>
    </row>
    <row r="1612" spans="1:9" x14ac:dyDescent="0.3">
      <c r="A1612" t="s">
        <v>6623</v>
      </c>
      <c r="B1612">
        <v>0</v>
      </c>
      <c r="C1612">
        <v>1</v>
      </c>
      <c r="D1612">
        <v>1</v>
      </c>
      <c r="E1612">
        <v>7</v>
      </c>
      <c r="F1612">
        <v>113.98</v>
      </c>
      <c r="G1612">
        <v>4</v>
      </c>
      <c r="H1612">
        <v>12</v>
      </c>
      <c r="I1612">
        <v>0</v>
      </c>
    </row>
    <row r="1613" spans="1:9" x14ac:dyDescent="0.3">
      <c r="A1613" t="s">
        <v>6624</v>
      </c>
      <c r="B1613">
        <v>1</v>
      </c>
      <c r="C1613">
        <v>0</v>
      </c>
      <c r="D1613">
        <v>1</v>
      </c>
      <c r="E1613">
        <v>3</v>
      </c>
      <c r="F1613">
        <v>54.99</v>
      </c>
      <c r="G1613">
        <v>6</v>
      </c>
      <c r="H1613">
        <v>6</v>
      </c>
      <c r="I1613">
        <v>1</v>
      </c>
    </row>
    <row r="1614" spans="1:9" x14ac:dyDescent="0.3">
      <c r="A1614" t="s">
        <v>6625</v>
      </c>
      <c r="B1614">
        <v>0</v>
      </c>
      <c r="C1614">
        <v>1</v>
      </c>
      <c r="D1614">
        <v>3</v>
      </c>
      <c r="E1614">
        <v>2</v>
      </c>
      <c r="F1614">
        <v>73.489999999999995</v>
      </c>
      <c r="G1614">
        <v>0</v>
      </c>
      <c r="H1614">
        <v>20</v>
      </c>
      <c r="I1614">
        <v>0</v>
      </c>
    </row>
    <row r="1615" spans="1:9" x14ac:dyDescent="0.3">
      <c r="A1615" t="s">
        <v>6626</v>
      </c>
      <c r="B1615">
        <v>0</v>
      </c>
      <c r="C1615">
        <v>1</v>
      </c>
      <c r="D1615">
        <v>3</v>
      </c>
      <c r="E1615">
        <v>0</v>
      </c>
      <c r="F1615">
        <v>0</v>
      </c>
      <c r="G1615">
        <v>4</v>
      </c>
      <c r="H1615">
        <v>22</v>
      </c>
      <c r="I1615">
        <v>0</v>
      </c>
    </row>
    <row r="1616" spans="1:9" x14ac:dyDescent="0.3">
      <c r="A1616" t="s">
        <v>6627</v>
      </c>
      <c r="B1616">
        <v>0</v>
      </c>
      <c r="C1616">
        <v>1</v>
      </c>
      <c r="D1616">
        <v>5</v>
      </c>
      <c r="E1616">
        <v>0</v>
      </c>
      <c r="F1616">
        <v>0</v>
      </c>
      <c r="G1616">
        <v>1</v>
      </c>
      <c r="H1616">
        <v>22</v>
      </c>
      <c r="I1616">
        <v>1</v>
      </c>
    </row>
    <row r="1617" spans="1:9" x14ac:dyDescent="0.3">
      <c r="A1617" t="s">
        <v>6628</v>
      </c>
      <c r="B1617">
        <v>0</v>
      </c>
      <c r="C1617">
        <v>0</v>
      </c>
      <c r="D1617">
        <v>2</v>
      </c>
      <c r="E1617">
        <v>0</v>
      </c>
      <c r="F1617">
        <v>0</v>
      </c>
      <c r="G1617">
        <v>4</v>
      </c>
      <c r="H1617">
        <v>7</v>
      </c>
      <c r="I1617">
        <v>1</v>
      </c>
    </row>
    <row r="1618" spans="1:9" x14ac:dyDescent="0.3">
      <c r="A1618" t="s">
        <v>6629</v>
      </c>
      <c r="B1618">
        <v>0</v>
      </c>
      <c r="C1618">
        <v>1</v>
      </c>
      <c r="D1618">
        <v>3</v>
      </c>
      <c r="E1618">
        <v>1</v>
      </c>
      <c r="F1618">
        <v>212.97</v>
      </c>
      <c r="G1618">
        <v>5</v>
      </c>
      <c r="H1618">
        <v>15</v>
      </c>
      <c r="I1618">
        <v>0</v>
      </c>
    </row>
    <row r="1619" spans="1:9" x14ac:dyDescent="0.3">
      <c r="A1619" t="s">
        <v>6630</v>
      </c>
      <c r="B1619">
        <v>0</v>
      </c>
      <c r="C1619">
        <v>1</v>
      </c>
      <c r="D1619">
        <v>1</v>
      </c>
      <c r="E1619">
        <v>0</v>
      </c>
      <c r="F1619">
        <v>0</v>
      </c>
      <c r="G1619">
        <v>4</v>
      </c>
      <c r="H1619">
        <v>26</v>
      </c>
      <c r="I1619">
        <v>0</v>
      </c>
    </row>
    <row r="1620" spans="1:9" x14ac:dyDescent="0.3">
      <c r="A1620" t="s">
        <v>6631</v>
      </c>
      <c r="B1620">
        <v>0</v>
      </c>
      <c r="C1620">
        <v>0</v>
      </c>
      <c r="D1620">
        <v>1</v>
      </c>
      <c r="E1620">
        <v>0</v>
      </c>
      <c r="F1620">
        <v>0</v>
      </c>
      <c r="G1620">
        <v>7</v>
      </c>
      <c r="H1620">
        <v>12</v>
      </c>
      <c r="I1620">
        <v>1</v>
      </c>
    </row>
    <row r="1621" spans="1:9" x14ac:dyDescent="0.3">
      <c r="A1621" t="s">
        <v>6632</v>
      </c>
      <c r="B1621">
        <v>0</v>
      </c>
      <c r="C1621">
        <v>0</v>
      </c>
      <c r="D1621">
        <v>2</v>
      </c>
      <c r="E1621">
        <v>2</v>
      </c>
      <c r="F1621">
        <v>76.489999999999995</v>
      </c>
      <c r="G1621">
        <v>6</v>
      </c>
      <c r="H1621">
        <v>5</v>
      </c>
      <c r="I1621">
        <v>0</v>
      </c>
    </row>
    <row r="1622" spans="1:9" x14ac:dyDescent="0.3">
      <c r="A1622" t="s">
        <v>6633</v>
      </c>
      <c r="B1622">
        <v>1</v>
      </c>
      <c r="C1622">
        <v>1</v>
      </c>
      <c r="D1622">
        <v>1</v>
      </c>
      <c r="E1622">
        <v>5</v>
      </c>
      <c r="F1622">
        <v>60.99</v>
      </c>
      <c r="G1622">
        <v>4</v>
      </c>
      <c r="H1622">
        <v>15</v>
      </c>
      <c r="I1622">
        <v>0</v>
      </c>
    </row>
    <row r="1623" spans="1:9" x14ac:dyDescent="0.3">
      <c r="A1623" t="s">
        <v>6634</v>
      </c>
      <c r="B1623">
        <v>0</v>
      </c>
      <c r="C1623">
        <v>1</v>
      </c>
      <c r="D1623">
        <v>3</v>
      </c>
      <c r="E1623">
        <v>9</v>
      </c>
      <c r="F1623">
        <v>61.99</v>
      </c>
      <c r="G1623">
        <v>1</v>
      </c>
      <c r="H1623">
        <v>23</v>
      </c>
      <c r="I1623">
        <v>0</v>
      </c>
    </row>
    <row r="1624" spans="1:9" x14ac:dyDescent="0.3">
      <c r="A1624" t="s">
        <v>6635</v>
      </c>
      <c r="B1624">
        <v>0</v>
      </c>
      <c r="C1624">
        <v>0</v>
      </c>
      <c r="D1624">
        <v>1</v>
      </c>
      <c r="E1624">
        <v>0</v>
      </c>
      <c r="F1624">
        <v>0</v>
      </c>
      <c r="G1624">
        <v>2</v>
      </c>
      <c r="H1624">
        <v>5</v>
      </c>
      <c r="I1624">
        <v>1</v>
      </c>
    </row>
    <row r="1625" spans="1:9" x14ac:dyDescent="0.3">
      <c r="A1625" t="s">
        <v>6636</v>
      </c>
      <c r="B1625">
        <v>1</v>
      </c>
      <c r="C1625">
        <v>1</v>
      </c>
      <c r="D1625">
        <v>1</v>
      </c>
      <c r="E1625">
        <v>0</v>
      </c>
      <c r="F1625">
        <v>0</v>
      </c>
      <c r="G1625">
        <v>5</v>
      </c>
      <c r="H1625">
        <v>14</v>
      </c>
      <c r="I1625">
        <v>0</v>
      </c>
    </row>
    <row r="1626" spans="1:9" x14ac:dyDescent="0.3">
      <c r="A1626" t="s">
        <v>6637</v>
      </c>
      <c r="B1626">
        <v>0</v>
      </c>
      <c r="C1626">
        <v>0</v>
      </c>
      <c r="D1626">
        <v>1</v>
      </c>
      <c r="E1626">
        <v>2</v>
      </c>
      <c r="F1626">
        <v>45.99</v>
      </c>
      <c r="G1626">
        <v>3</v>
      </c>
      <c r="H1626">
        <v>2</v>
      </c>
      <c r="I1626">
        <v>0</v>
      </c>
    </row>
    <row r="1627" spans="1:9" x14ac:dyDescent="0.3">
      <c r="A1627" t="s">
        <v>6638</v>
      </c>
      <c r="B1627">
        <v>0</v>
      </c>
      <c r="C1627">
        <v>1</v>
      </c>
      <c r="D1627">
        <v>1</v>
      </c>
      <c r="E1627">
        <v>1</v>
      </c>
      <c r="F1627">
        <v>200.97</v>
      </c>
      <c r="G1627">
        <v>4</v>
      </c>
      <c r="H1627">
        <v>25</v>
      </c>
      <c r="I1627">
        <v>1</v>
      </c>
    </row>
    <row r="1628" spans="1:9" x14ac:dyDescent="0.3">
      <c r="A1628" t="s">
        <v>6639</v>
      </c>
      <c r="B1628">
        <v>0</v>
      </c>
      <c r="C1628">
        <v>1</v>
      </c>
      <c r="D1628">
        <v>1</v>
      </c>
      <c r="E1628">
        <v>3</v>
      </c>
      <c r="F1628">
        <v>58.99</v>
      </c>
      <c r="G1628">
        <v>4</v>
      </c>
      <c r="H1628">
        <v>16</v>
      </c>
      <c r="I1628">
        <v>1</v>
      </c>
    </row>
    <row r="1629" spans="1:9" x14ac:dyDescent="0.3">
      <c r="A1629" t="s">
        <v>6640</v>
      </c>
      <c r="B1629">
        <v>0</v>
      </c>
      <c r="C1629">
        <v>0</v>
      </c>
      <c r="D1629">
        <v>1</v>
      </c>
      <c r="E1629">
        <v>1</v>
      </c>
      <c r="F1629">
        <v>113.98</v>
      </c>
      <c r="G1629">
        <v>1</v>
      </c>
      <c r="H1629">
        <v>4</v>
      </c>
      <c r="I1629">
        <v>1</v>
      </c>
    </row>
    <row r="1630" spans="1:9" x14ac:dyDescent="0.3">
      <c r="A1630" t="s">
        <v>6641</v>
      </c>
      <c r="B1630">
        <v>0</v>
      </c>
      <c r="C1630">
        <v>0</v>
      </c>
      <c r="D1630">
        <v>5</v>
      </c>
      <c r="E1630">
        <v>2</v>
      </c>
      <c r="F1630">
        <v>119.98</v>
      </c>
      <c r="G1630">
        <v>0</v>
      </c>
      <c r="H1630">
        <v>1</v>
      </c>
      <c r="I1630">
        <v>0</v>
      </c>
    </row>
    <row r="1631" spans="1:9" x14ac:dyDescent="0.3">
      <c r="A1631" t="s">
        <v>6642</v>
      </c>
      <c r="B1631">
        <v>0</v>
      </c>
      <c r="C1631">
        <v>0</v>
      </c>
      <c r="D1631">
        <v>1</v>
      </c>
      <c r="E1631">
        <v>1</v>
      </c>
      <c r="F1631">
        <v>64.989999999999995</v>
      </c>
      <c r="G1631">
        <v>2</v>
      </c>
      <c r="H1631">
        <v>12</v>
      </c>
      <c r="I1631">
        <v>1</v>
      </c>
    </row>
    <row r="1632" spans="1:9" x14ac:dyDescent="0.3">
      <c r="A1632" t="s">
        <v>6643</v>
      </c>
      <c r="B1632">
        <v>1</v>
      </c>
      <c r="C1632">
        <v>1</v>
      </c>
      <c r="D1632">
        <v>1</v>
      </c>
      <c r="E1632">
        <v>1</v>
      </c>
      <c r="F1632">
        <v>62.99</v>
      </c>
      <c r="G1632">
        <v>3</v>
      </c>
      <c r="H1632">
        <v>11</v>
      </c>
      <c r="I1632">
        <v>1</v>
      </c>
    </row>
    <row r="1633" spans="1:9" x14ac:dyDescent="0.3">
      <c r="A1633" t="s">
        <v>6644</v>
      </c>
      <c r="B1633">
        <v>0</v>
      </c>
      <c r="C1633">
        <v>1</v>
      </c>
      <c r="D1633">
        <v>3</v>
      </c>
      <c r="E1633">
        <v>3</v>
      </c>
      <c r="F1633">
        <v>68.989999999999995</v>
      </c>
      <c r="G1633">
        <v>1</v>
      </c>
      <c r="H1633">
        <v>16</v>
      </c>
      <c r="I1633">
        <v>0</v>
      </c>
    </row>
    <row r="1634" spans="1:9" x14ac:dyDescent="0.3">
      <c r="A1634" t="s">
        <v>6645</v>
      </c>
      <c r="B1634">
        <v>1</v>
      </c>
      <c r="C1634">
        <v>0</v>
      </c>
      <c r="D1634">
        <v>1</v>
      </c>
      <c r="E1634">
        <v>0</v>
      </c>
      <c r="F1634">
        <v>0</v>
      </c>
      <c r="G1634">
        <v>2</v>
      </c>
      <c r="H1634">
        <v>22</v>
      </c>
      <c r="I1634">
        <v>1</v>
      </c>
    </row>
    <row r="1635" spans="1:9" x14ac:dyDescent="0.3">
      <c r="A1635" t="s">
        <v>6646</v>
      </c>
      <c r="B1635">
        <v>0</v>
      </c>
      <c r="C1635">
        <v>1</v>
      </c>
      <c r="D1635">
        <v>1</v>
      </c>
      <c r="E1635">
        <v>0</v>
      </c>
      <c r="F1635">
        <v>0</v>
      </c>
      <c r="G1635">
        <v>3</v>
      </c>
      <c r="H1635">
        <v>25</v>
      </c>
      <c r="I1635">
        <v>1</v>
      </c>
    </row>
    <row r="1636" spans="1:9" x14ac:dyDescent="0.3">
      <c r="A1636" t="s">
        <v>6647</v>
      </c>
      <c r="B1636">
        <v>0</v>
      </c>
      <c r="C1636">
        <v>0</v>
      </c>
      <c r="D1636">
        <v>2</v>
      </c>
      <c r="E1636">
        <v>0</v>
      </c>
      <c r="F1636">
        <v>0</v>
      </c>
      <c r="G1636">
        <v>1</v>
      </c>
      <c r="H1636">
        <v>14</v>
      </c>
      <c r="I1636">
        <v>0</v>
      </c>
    </row>
    <row r="1637" spans="1:9" x14ac:dyDescent="0.3">
      <c r="A1637" t="s">
        <v>6648</v>
      </c>
      <c r="B1637">
        <v>0</v>
      </c>
      <c r="C1637">
        <v>1</v>
      </c>
      <c r="D1637">
        <v>4</v>
      </c>
      <c r="E1637">
        <v>0</v>
      </c>
      <c r="F1637">
        <v>0</v>
      </c>
      <c r="G1637">
        <v>4</v>
      </c>
      <c r="H1637">
        <v>12</v>
      </c>
      <c r="I1637">
        <v>0</v>
      </c>
    </row>
    <row r="1638" spans="1:9" x14ac:dyDescent="0.3">
      <c r="A1638" t="s">
        <v>6649</v>
      </c>
      <c r="B1638">
        <v>0</v>
      </c>
      <c r="C1638">
        <v>1</v>
      </c>
      <c r="D1638">
        <v>1</v>
      </c>
      <c r="E1638">
        <v>5</v>
      </c>
      <c r="F1638">
        <v>125.98</v>
      </c>
      <c r="G1638">
        <v>6</v>
      </c>
      <c r="H1638">
        <v>25</v>
      </c>
      <c r="I1638">
        <v>0</v>
      </c>
    </row>
    <row r="1639" spans="1:9" x14ac:dyDescent="0.3">
      <c r="A1639" t="s">
        <v>6650</v>
      </c>
      <c r="B1639">
        <v>0</v>
      </c>
      <c r="C1639">
        <v>1</v>
      </c>
      <c r="D1639">
        <v>3</v>
      </c>
      <c r="E1639">
        <v>0</v>
      </c>
      <c r="F1639">
        <v>0</v>
      </c>
      <c r="G1639">
        <v>4</v>
      </c>
      <c r="H1639">
        <v>23</v>
      </c>
      <c r="I1639">
        <v>0</v>
      </c>
    </row>
    <row r="1640" spans="1:9" x14ac:dyDescent="0.3">
      <c r="A1640" t="s">
        <v>6651</v>
      </c>
      <c r="B1640">
        <v>1</v>
      </c>
      <c r="C1640">
        <v>1</v>
      </c>
      <c r="D1640">
        <v>1</v>
      </c>
      <c r="E1640">
        <v>4</v>
      </c>
      <c r="F1640">
        <v>57.49</v>
      </c>
      <c r="G1640">
        <v>0</v>
      </c>
      <c r="H1640">
        <v>21</v>
      </c>
      <c r="I1640">
        <v>0</v>
      </c>
    </row>
    <row r="1641" spans="1:9" x14ac:dyDescent="0.3">
      <c r="A1641" t="s">
        <v>6652</v>
      </c>
      <c r="B1641">
        <v>0</v>
      </c>
      <c r="C1641">
        <v>1</v>
      </c>
      <c r="D1641">
        <v>3</v>
      </c>
      <c r="E1641">
        <v>2</v>
      </c>
      <c r="F1641">
        <v>59.99</v>
      </c>
      <c r="G1641">
        <v>1</v>
      </c>
      <c r="H1641">
        <v>24</v>
      </c>
      <c r="I1641">
        <v>0</v>
      </c>
    </row>
    <row r="1642" spans="1:9" x14ac:dyDescent="0.3">
      <c r="A1642" t="s">
        <v>6653</v>
      </c>
      <c r="B1642">
        <v>1</v>
      </c>
      <c r="C1642">
        <v>1</v>
      </c>
      <c r="D1642">
        <v>1</v>
      </c>
      <c r="E1642">
        <v>3</v>
      </c>
      <c r="F1642">
        <v>62.99</v>
      </c>
      <c r="G1642">
        <v>5</v>
      </c>
      <c r="H1642">
        <v>20</v>
      </c>
      <c r="I1642">
        <v>0</v>
      </c>
    </row>
    <row r="1643" spans="1:9" x14ac:dyDescent="0.3">
      <c r="A1643" t="s">
        <v>6654</v>
      </c>
      <c r="B1643">
        <v>0</v>
      </c>
      <c r="C1643">
        <v>1</v>
      </c>
      <c r="D1643">
        <v>2</v>
      </c>
      <c r="E1643">
        <v>6</v>
      </c>
      <c r="F1643">
        <v>51.49</v>
      </c>
      <c r="G1643">
        <v>0</v>
      </c>
      <c r="H1643">
        <v>13</v>
      </c>
      <c r="I1643">
        <v>0</v>
      </c>
    </row>
    <row r="1644" spans="1:9" x14ac:dyDescent="0.3">
      <c r="A1644" t="s">
        <v>6655</v>
      </c>
      <c r="B1644">
        <v>0</v>
      </c>
      <c r="C1644">
        <v>0</v>
      </c>
      <c r="D1644">
        <v>2</v>
      </c>
      <c r="E1644">
        <v>2</v>
      </c>
      <c r="F1644">
        <v>52.99</v>
      </c>
      <c r="G1644">
        <v>0</v>
      </c>
      <c r="H1644">
        <v>15</v>
      </c>
      <c r="I1644">
        <v>1</v>
      </c>
    </row>
    <row r="1645" spans="1:9" x14ac:dyDescent="0.3">
      <c r="A1645" t="s">
        <v>6656</v>
      </c>
      <c r="B1645">
        <v>0</v>
      </c>
      <c r="C1645">
        <v>1</v>
      </c>
      <c r="D1645">
        <v>1</v>
      </c>
      <c r="E1645">
        <v>4</v>
      </c>
      <c r="F1645">
        <v>54.99</v>
      </c>
      <c r="G1645">
        <v>7</v>
      </c>
      <c r="H1645">
        <v>13</v>
      </c>
      <c r="I1645">
        <v>0</v>
      </c>
    </row>
    <row r="1646" spans="1:9" x14ac:dyDescent="0.3">
      <c r="A1646" t="s">
        <v>6657</v>
      </c>
      <c r="B1646">
        <v>0</v>
      </c>
      <c r="C1646">
        <v>0</v>
      </c>
      <c r="D1646">
        <v>1</v>
      </c>
      <c r="E1646">
        <v>5</v>
      </c>
      <c r="F1646">
        <v>103.98</v>
      </c>
      <c r="G1646">
        <v>0</v>
      </c>
      <c r="H1646">
        <v>13</v>
      </c>
      <c r="I1646">
        <v>0</v>
      </c>
    </row>
    <row r="1647" spans="1:9" x14ac:dyDescent="0.3">
      <c r="A1647" t="s">
        <v>6658</v>
      </c>
      <c r="B1647">
        <v>1</v>
      </c>
      <c r="C1647">
        <v>1</v>
      </c>
      <c r="D1647">
        <v>1</v>
      </c>
      <c r="E1647">
        <v>6</v>
      </c>
      <c r="F1647">
        <v>63.99</v>
      </c>
      <c r="G1647">
        <v>0</v>
      </c>
      <c r="H1647">
        <v>14</v>
      </c>
      <c r="I1647">
        <v>0</v>
      </c>
    </row>
    <row r="1648" spans="1:9" x14ac:dyDescent="0.3">
      <c r="A1648" t="s">
        <v>6659</v>
      </c>
      <c r="B1648">
        <v>1</v>
      </c>
      <c r="C1648">
        <v>1</v>
      </c>
      <c r="D1648">
        <v>3</v>
      </c>
      <c r="E1648">
        <v>8</v>
      </c>
      <c r="F1648">
        <v>64.489999999999995</v>
      </c>
      <c r="G1648">
        <v>1</v>
      </c>
      <c r="H1648">
        <v>19</v>
      </c>
      <c r="I1648">
        <v>0</v>
      </c>
    </row>
    <row r="1649" spans="1:9" x14ac:dyDescent="0.3">
      <c r="A1649" t="s">
        <v>6660</v>
      </c>
      <c r="B1649">
        <v>0</v>
      </c>
      <c r="C1649">
        <v>0</v>
      </c>
      <c r="D1649">
        <v>3</v>
      </c>
      <c r="E1649">
        <v>1</v>
      </c>
      <c r="F1649">
        <v>57.99</v>
      </c>
      <c r="G1649">
        <v>6</v>
      </c>
      <c r="H1649">
        <v>14</v>
      </c>
      <c r="I1649">
        <v>0</v>
      </c>
    </row>
    <row r="1650" spans="1:9" x14ac:dyDescent="0.3">
      <c r="A1650" t="s">
        <v>6661</v>
      </c>
      <c r="B1650">
        <v>0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8</v>
      </c>
      <c r="I1650">
        <v>1</v>
      </c>
    </row>
    <row r="1651" spans="1:9" x14ac:dyDescent="0.3">
      <c r="A1651" t="s">
        <v>6662</v>
      </c>
      <c r="B1651">
        <v>0</v>
      </c>
      <c r="C1651">
        <v>0</v>
      </c>
      <c r="D1651">
        <v>1</v>
      </c>
      <c r="E1651">
        <v>5</v>
      </c>
      <c r="F1651">
        <v>63.49</v>
      </c>
      <c r="G1651">
        <v>5</v>
      </c>
      <c r="H1651">
        <v>4</v>
      </c>
      <c r="I1651">
        <v>1</v>
      </c>
    </row>
    <row r="1652" spans="1:9" x14ac:dyDescent="0.3">
      <c r="A1652" t="s">
        <v>6663</v>
      </c>
      <c r="B1652">
        <v>0</v>
      </c>
      <c r="C1652">
        <v>1</v>
      </c>
      <c r="D1652">
        <v>3</v>
      </c>
      <c r="E1652">
        <v>4</v>
      </c>
      <c r="F1652">
        <v>65.989999999999995</v>
      </c>
      <c r="G1652">
        <v>4</v>
      </c>
      <c r="H1652">
        <v>15</v>
      </c>
      <c r="I1652">
        <v>1</v>
      </c>
    </row>
    <row r="1653" spans="1:9" x14ac:dyDescent="0.3">
      <c r="A1653" t="s">
        <v>6664</v>
      </c>
      <c r="B1653">
        <v>0</v>
      </c>
      <c r="C1653">
        <v>0</v>
      </c>
      <c r="D1653">
        <v>2</v>
      </c>
      <c r="E1653">
        <v>1</v>
      </c>
      <c r="F1653">
        <v>80.989999999999995</v>
      </c>
      <c r="G1653">
        <v>2</v>
      </c>
      <c r="H1653">
        <v>16</v>
      </c>
      <c r="I1653">
        <v>1</v>
      </c>
    </row>
    <row r="1654" spans="1:9" x14ac:dyDescent="0.3">
      <c r="A1654" t="s">
        <v>6665</v>
      </c>
      <c r="B1654">
        <v>0</v>
      </c>
      <c r="C1654">
        <v>0</v>
      </c>
      <c r="D1654">
        <v>2</v>
      </c>
      <c r="E1654">
        <v>0</v>
      </c>
      <c r="F1654">
        <v>0</v>
      </c>
      <c r="G1654">
        <v>0</v>
      </c>
      <c r="H1654">
        <v>18</v>
      </c>
      <c r="I1654">
        <v>1</v>
      </c>
    </row>
    <row r="1655" spans="1:9" x14ac:dyDescent="0.3">
      <c r="A1655" t="s">
        <v>6666</v>
      </c>
      <c r="B1655">
        <v>0</v>
      </c>
      <c r="C1655">
        <v>0</v>
      </c>
      <c r="D1655">
        <v>3</v>
      </c>
      <c r="E1655">
        <v>1</v>
      </c>
      <c r="F1655">
        <v>60.99</v>
      </c>
      <c r="G1655">
        <v>7</v>
      </c>
      <c r="H1655">
        <v>13</v>
      </c>
      <c r="I1655">
        <v>1</v>
      </c>
    </row>
    <row r="1656" spans="1:9" x14ac:dyDescent="0.3">
      <c r="A1656" t="s">
        <v>6667</v>
      </c>
      <c r="B1656">
        <v>0</v>
      </c>
      <c r="C1656">
        <v>1</v>
      </c>
      <c r="D1656">
        <v>2</v>
      </c>
      <c r="E1656">
        <v>1</v>
      </c>
      <c r="F1656">
        <v>64.489999999999995</v>
      </c>
      <c r="G1656">
        <v>7</v>
      </c>
      <c r="H1656">
        <v>20</v>
      </c>
      <c r="I1656">
        <v>0</v>
      </c>
    </row>
    <row r="1657" spans="1:9" x14ac:dyDescent="0.3">
      <c r="A1657" t="s">
        <v>6668</v>
      </c>
      <c r="B1657">
        <v>0</v>
      </c>
      <c r="C1657">
        <v>1</v>
      </c>
      <c r="D1657">
        <v>1</v>
      </c>
      <c r="E1657">
        <v>3</v>
      </c>
      <c r="F1657">
        <v>55.99</v>
      </c>
      <c r="G1657">
        <v>3</v>
      </c>
      <c r="H1657">
        <v>16</v>
      </c>
      <c r="I1657">
        <v>0</v>
      </c>
    </row>
    <row r="1658" spans="1:9" x14ac:dyDescent="0.3">
      <c r="A1658" t="s">
        <v>6669</v>
      </c>
      <c r="B1658">
        <v>0</v>
      </c>
      <c r="C1658">
        <v>1</v>
      </c>
      <c r="D1658">
        <v>3</v>
      </c>
      <c r="E1658">
        <v>2</v>
      </c>
      <c r="F1658">
        <v>73.989999999999995</v>
      </c>
      <c r="G1658">
        <v>7</v>
      </c>
      <c r="H1658">
        <v>22</v>
      </c>
      <c r="I1658">
        <v>0</v>
      </c>
    </row>
    <row r="1659" spans="1:9" x14ac:dyDescent="0.3">
      <c r="A1659" t="s">
        <v>6670</v>
      </c>
      <c r="B1659">
        <v>0</v>
      </c>
      <c r="C1659">
        <v>1</v>
      </c>
      <c r="D1659">
        <v>1</v>
      </c>
      <c r="E1659">
        <v>1</v>
      </c>
      <c r="F1659">
        <v>53.99</v>
      </c>
      <c r="G1659">
        <v>3</v>
      </c>
      <c r="H1659">
        <v>26</v>
      </c>
      <c r="I1659">
        <v>0</v>
      </c>
    </row>
    <row r="1660" spans="1:9" x14ac:dyDescent="0.3">
      <c r="A1660" t="s">
        <v>6671</v>
      </c>
      <c r="B1660">
        <v>0</v>
      </c>
      <c r="C1660">
        <v>0</v>
      </c>
      <c r="D1660">
        <v>1</v>
      </c>
      <c r="E1660">
        <v>6</v>
      </c>
      <c r="F1660">
        <v>40.49</v>
      </c>
      <c r="G1660">
        <v>6</v>
      </c>
      <c r="H1660">
        <v>13</v>
      </c>
      <c r="I1660">
        <v>0</v>
      </c>
    </row>
    <row r="1661" spans="1:9" x14ac:dyDescent="0.3">
      <c r="A1661" t="s">
        <v>6672</v>
      </c>
      <c r="B1661">
        <v>1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26</v>
      </c>
      <c r="I1661">
        <v>0</v>
      </c>
    </row>
    <row r="1662" spans="1:9" x14ac:dyDescent="0.3">
      <c r="A1662" t="s">
        <v>6673</v>
      </c>
      <c r="B1662">
        <v>0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21</v>
      </c>
      <c r="I1662">
        <v>0</v>
      </c>
    </row>
    <row r="1663" spans="1:9" x14ac:dyDescent="0.3">
      <c r="A1663" t="s">
        <v>6674</v>
      </c>
      <c r="B1663">
        <v>0</v>
      </c>
      <c r="C1663">
        <v>1</v>
      </c>
      <c r="D1663">
        <v>3</v>
      </c>
      <c r="E1663">
        <v>0</v>
      </c>
      <c r="F1663">
        <v>0</v>
      </c>
      <c r="G1663">
        <v>6</v>
      </c>
      <c r="H1663">
        <v>15</v>
      </c>
      <c r="I1663">
        <v>0</v>
      </c>
    </row>
    <row r="1664" spans="1:9" x14ac:dyDescent="0.3">
      <c r="A1664" t="s">
        <v>6675</v>
      </c>
      <c r="B1664">
        <v>0</v>
      </c>
      <c r="C1664">
        <v>0</v>
      </c>
      <c r="D1664">
        <v>5</v>
      </c>
      <c r="E1664">
        <v>1</v>
      </c>
      <c r="F1664">
        <v>60.99</v>
      </c>
      <c r="G1664">
        <v>6</v>
      </c>
      <c r="H1664">
        <v>9</v>
      </c>
      <c r="I1664">
        <v>0</v>
      </c>
    </row>
    <row r="1665" spans="1:9" x14ac:dyDescent="0.3">
      <c r="A1665" t="s">
        <v>6676</v>
      </c>
      <c r="B1665">
        <v>0</v>
      </c>
      <c r="C1665">
        <v>0</v>
      </c>
      <c r="D1665">
        <v>4</v>
      </c>
      <c r="E1665">
        <v>4</v>
      </c>
      <c r="F1665">
        <v>101.98</v>
      </c>
      <c r="G1665">
        <v>5</v>
      </c>
      <c r="H1665">
        <v>14</v>
      </c>
      <c r="I1665">
        <v>1</v>
      </c>
    </row>
    <row r="1666" spans="1:9" x14ac:dyDescent="0.3">
      <c r="A1666" t="s">
        <v>6677</v>
      </c>
      <c r="B1666">
        <v>0</v>
      </c>
      <c r="C1666">
        <v>1</v>
      </c>
      <c r="D1666">
        <v>1</v>
      </c>
      <c r="E1666">
        <v>2</v>
      </c>
      <c r="F1666">
        <v>51.99</v>
      </c>
      <c r="G1666">
        <v>1</v>
      </c>
      <c r="H1666">
        <v>19</v>
      </c>
      <c r="I1666">
        <v>0</v>
      </c>
    </row>
    <row r="1667" spans="1:9" x14ac:dyDescent="0.3">
      <c r="A1667" t="s">
        <v>6678</v>
      </c>
      <c r="B1667">
        <v>1</v>
      </c>
      <c r="C1667">
        <v>1</v>
      </c>
      <c r="D1667">
        <v>1</v>
      </c>
      <c r="E1667">
        <v>1</v>
      </c>
      <c r="F1667">
        <v>104.98</v>
      </c>
      <c r="G1667">
        <v>5</v>
      </c>
      <c r="H1667">
        <v>18</v>
      </c>
      <c r="I1667">
        <v>0</v>
      </c>
    </row>
    <row r="1668" spans="1:9" x14ac:dyDescent="0.3">
      <c r="A1668" t="s">
        <v>6679</v>
      </c>
      <c r="B1668">
        <v>0</v>
      </c>
      <c r="C1668">
        <v>1</v>
      </c>
      <c r="D1668">
        <v>2</v>
      </c>
      <c r="E1668">
        <v>2</v>
      </c>
      <c r="F1668">
        <v>59.99</v>
      </c>
      <c r="G1668">
        <v>3</v>
      </c>
      <c r="H1668">
        <v>13</v>
      </c>
      <c r="I1668">
        <v>1</v>
      </c>
    </row>
    <row r="1669" spans="1:9" x14ac:dyDescent="0.3">
      <c r="A1669" t="s">
        <v>6680</v>
      </c>
      <c r="B1669">
        <v>0</v>
      </c>
      <c r="C1669">
        <v>1</v>
      </c>
      <c r="D1669">
        <v>2</v>
      </c>
      <c r="E1669">
        <v>2</v>
      </c>
      <c r="F1669">
        <v>54.49</v>
      </c>
      <c r="G1669">
        <v>5</v>
      </c>
      <c r="H1669">
        <v>19</v>
      </c>
      <c r="I1669">
        <v>0</v>
      </c>
    </row>
    <row r="1670" spans="1:9" x14ac:dyDescent="0.3">
      <c r="A1670" t="s">
        <v>6681</v>
      </c>
      <c r="B1670">
        <v>0</v>
      </c>
      <c r="C1670">
        <v>1</v>
      </c>
      <c r="D1670">
        <v>1</v>
      </c>
      <c r="E1670">
        <v>0</v>
      </c>
      <c r="F1670">
        <v>0</v>
      </c>
      <c r="G1670">
        <v>4</v>
      </c>
      <c r="H1670">
        <v>18</v>
      </c>
      <c r="I1670">
        <v>0</v>
      </c>
    </row>
    <row r="1671" spans="1:9" x14ac:dyDescent="0.3">
      <c r="A1671" t="s">
        <v>6682</v>
      </c>
      <c r="B1671">
        <v>0</v>
      </c>
      <c r="C1671">
        <v>0</v>
      </c>
      <c r="D1671">
        <v>4</v>
      </c>
      <c r="E1671">
        <v>0</v>
      </c>
      <c r="F1671">
        <v>0</v>
      </c>
      <c r="G1671">
        <v>2</v>
      </c>
      <c r="H1671">
        <v>5</v>
      </c>
      <c r="I1671">
        <v>0</v>
      </c>
    </row>
    <row r="1672" spans="1:9" x14ac:dyDescent="0.3">
      <c r="A1672" t="s">
        <v>6683</v>
      </c>
      <c r="B1672">
        <v>0</v>
      </c>
      <c r="C1672">
        <v>0</v>
      </c>
      <c r="D1672">
        <v>1</v>
      </c>
      <c r="E1672">
        <v>2</v>
      </c>
      <c r="F1672">
        <v>53.99</v>
      </c>
      <c r="G1672">
        <v>4</v>
      </c>
      <c r="H1672">
        <v>7</v>
      </c>
      <c r="I1672">
        <v>1</v>
      </c>
    </row>
    <row r="1673" spans="1:9" x14ac:dyDescent="0.3">
      <c r="A1673" t="s">
        <v>6684</v>
      </c>
      <c r="B1673">
        <v>0</v>
      </c>
      <c r="C1673">
        <v>0</v>
      </c>
      <c r="D1673">
        <v>2</v>
      </c>
      <c r="E1673">
        <v>0</v>
      </c>
      <c r="F1673">
        <v>0</v>
      </c>
      <c r="G1673">
        <v>5</v>
      </c>
      <c r="H1673">
        <v>5</v>
      </c>
      <c r="I1673">
        <v>1</v>
      </c>
    </row>
    <row r="1674" spans="1:9" x14ac:dyDescent="0.3">
      <c r="A1674" t="s">
        <v>6685</v>
      </c>
      <c r="B1674">
        <v>0</v>
      </c>
      <c r="C1674">
        <v>0</v>
      </c>
      <c r="D1674">
        <v>1</v>
      </c>
      <c r="E1674">
        <v>3</v>
      </c>
      <c r="F1674">
        <v>60.99</v>
      </c>
      <c r="G1674">
        <v>6</v>
      </c>
      <c r="H1674">
        <v>2</v>
      </c>
      <c r="I1674">
        <v>0</v>
      </c>
    </row>
    <row r="1675" spans="1:9" x14ac:dyDescent="0.3">
      <c r="A1675" t="s">
        <v>6686</v>
      </c>
      <c r="B1675">
        <v>0</v>
      </c>
      <c r="C1675">
        <v>1</v>
      </c>
      <c r="D1675">
        <v>3</v>
      </c>
      <c r="E1675">
        <v>0</v>
      </c>
      <c r="F1675">
        <v>0</v>
      </c>
      <c r="G1675">
        <v>1</v>
      </c>
      <c r="H1675">
        <v>13</v>
      </c>
      <c r="I1675">
        <v>0</v>
      </c>
    </row>
    <row r="1676" spans="1:9" x14ac:dyDescent="0.3">
      <c r="A1676" t="s">
        <v>6687</v>
      </c>
      <c r="B1676">
        <v>0</v>
      </c>
      <c r="C1676">
        <v>1</v>
      </c>
      <c r="D1676">
        <v>1</v>
      </c>
      <c r="E1676">
        <v>2</v>
      </c>
      <c r="F1676">
        <v>55.99</v>
      </c>
      <c r="G1676">
        <v>6</v>
      </c>
      <c r="H1676">
        <v>17</v>
      </c>
      <c r="I1676">
        <v>0</v>
      </c>
    </row>
    <row r="1677" spans="1:9" x14ac:dyDescent="0.3">
      <c r="A1677" t="s">
        <v>6688</v>
      </c>
      <c r="B1677">
        <v>0</v>
      </c>
      <c r="C1677">
        <v>1</v>
      </c>
      <c r="D1677">
        <v>3</v>
      </c>
      <c r="E1677">
        <v>1</v>
      </c>
      <c r="F1677">
        <v>75.989999999999995</v>
      </c>
      <c r="G1677">
        <v>1</v>
      </c>
      <c r="H1677">
        <v>17</v>
      </c>
      <c r="I1677">
        <v>0</v>
      </c>
    </row>
    <row r="1678" spans="1:9" x14ac:dyDescent="0.3">
      <c r="A1678" t="s">
        <v>6689</v>
      </c>
      <c r="B1678">
        <v>0</v>
      </c>
      <c r="C1678">
        <v>0</v>
      </c>
      <c r="D1678">
        <v>1</v>
      </c>
      <c r="E1678">
        <v>0</v>
      </c>
      <c r="F1678">
        <v>0</v>
      </c>
      <c r="G1678">
        <v>4</v>
      </c>
      <c r="H1678">
        <v>1</v>
      </c>
      <c r="I1678">
        <v>0</v>
      </c>
    </row>
    <row r="1679" spans="1:9" x14ac:dyDescent="0.3">
      <c r="A1679" t="s">
        <v>6690</v>
      </c>
      <c r="B1679">
        <v>1</v>
      </c>
      <c r="C1679">
        <v>0</v>
      </c>
      <c r="D1679">
        <v>1</v>
      </c>
      <c r="E1679">
        <v>2</v>
      </c>
      <c r="F1679">
        <v>45.99</v>
      </c>
      <c r="G1679">
        <v>4</v>
      </c>
      <c r="H1679">
        <v>1</v>
      </c>
      <c r="I1679">
        <v>0</v>
      </c>
    </row>
    <row r="1680" spans="1:9" x14ac:dyDescent="0.3">
      <c r="A1680" t="s">
        <v>6691</v>
      </c>
      <c r="B1680">
        <v>1</v>
      </c>
      <c r="C1680">
        <v>0</v>
      </c>
      <c r="D1680">
        <v>2</v>
      </c>
      <c r="E1680">
        <v>5</v>
      </c>
      <c r="F1680">
        <v>54.99</v>
      </c>
      <c r="G1680">
        <v>7</v>
      </c>
      <c r="H1680">
        <v>16</v>
      </c>
      <c r="I1680">
        <v>0</v>
      </c>
    </row>
    <row r="1681" spans="1:9" x14ac:dyDescent="0.3">
      <c r="A1681" t="s">
        <v>6692</v>
      </c>
      <c r="B1681">
        <v>0</v>
      </c>
      <c r="C1681">
        <v>0</v>
      </c>
      <c r="D1681">
        <v>1</v>
      </c>
      <c r="E1681">
        <v>2</v>
      </c>
      <c r="F1681">
        <v>110.98</v>
      </c>
      <c r="G1681">
        <v>5</v>
      </c>
      <c r="H1681">
        <v>3</v>
      </c>
      <c r="I1681">
        <v>1</v>
      </c>
    </row>
    <row r="1682" spans="1:9" x14ac:dyDescent="0.3">
      <c r="A1682" t="s">
        <v>6693</v>
      </c>
      <c r="B1682">
        <v>0</v>
      </c>
      <c r="C1682">
        <v>0</v>
      </c>
      <c r="D1682">
        <v>1</v>
      </c>
      <c r="E1682">
        <v>1</v>
      </c>
      <c r="F1682">
        <v>65.989999999999995</v>
      </c>
      <c r="G1682">
        <v>0</v>
      </c>
      <c r="H1682">
        <v>1</v>
      </c>
      <c r="I1682">
        <v>0</v>
      </c>
    </row>
    <row r="1683" spans="1:9" x14ac:dyDescent="0.3">
      <c r="A1683" t="s">
        <v>6694</v>
      </c>
      <c r="B1683">
        <v>0</v>
      </c>
      <c r="C1683">
        <v>0</v>
      </c>
      <c r="D1683">
        <v>1</v>
      </c>
      <c r="E1683">
        <v>0</v>
      </c>
      <c r="F1683">
        <v>0</v>
      </c>
      <c r="G1683">
        <v>2</v>
      </c>
      <c r="H1683">
        <v>5</v>
      </c>
      <c r="I1683">
        <v>1</v>
      </c>
    </row>
    <row r="1684" spans="1:9" x14ac:dyDescent="0.3">
      <c r="A1684" t="s">
        <v>6695</v>
      </c>
      <c r="B1684">
        <v>0</v>
      </c>
      <c r="C1684">
        <v>1</v>
      </c>
      <c r="D1684">
        <v>3</v>
      </c>
      <c r="E1684">
        <v>0</v>
      </c>
      <c r="F1684">
        <v>0</v>
      </c>
      <c r="G1684">
        <v>2</v>
      </c>
      <c r="H1684">
        <v>16</v>
      </c>
      <c r="I1684">
        <v>1</v>
      </c>
    </row>
    <row r="1685" spans="1:9" x14ac:dyDescent="0.3">
      <c r="A1685" t="s">
        <v>6696</v>
      </c>
      <c r="B1685">
        <v>0</v>
      </c>
      <c r="C1685">
        <v>1</v>
      </c>
      <c r="D1685">
        <v>3</v>
      </c>
      <c r="E1685">
        <v>0</v>
      </c>
      <c r="F1685">
        <v>0</v>
      </c>
      <c r="G1685">
        <v>3</v>
      </c>
      <c r="H1685">
        <v>20</v>
      </c>
      <c r="I1685">
        <v>1</v>
      </c>
    </row>
    <row r="1686" spans="1:9" x14ac:dyDescent="0.3">
      <c r="A1686" t="s">
        <v>6697</v>
      </c>
      <c r="B1686">
        <v>0</v>
      </c>
      <c r="C1686">
        <v>1</v>
      </c>
      <c r="D1686">
        <v>1</v>
      </c>
      <c r="E1686">
        <v>2</v>
      </c>
      <c r="F1686">
        <v>76.489999999999995</v>
      </c>
      <c r="G1686">
        <v>5</v>
      </c>
      <c r="H1686">
        <v>14</v>
      </c>
      <c r="I1686">
        <v>1</v>
      </c>
    </row>
    <row r="1687" spans="1:9" x14ac:dyDescent="0.3">
      <c r="A1687" t="s">
        <v>6698</v>
      </c>
      <c r="B1687">
        <v>1</v>
      </c>
      <c r="C1687">
        <v>1</v>
      </c>
      <c r="D1687">
        <v>1</v>
      </c>
      <c r="E1687">
        <v>0</v>
      </c>
      <c r="F1687">
        <v>0</v>
      </c>
      <c r="G1687">
        <v>4</v>
      </c>
      <c r="H1687">
        <v>14</v>
      </c>
      <c r="I1687">
        <v>0</v>
      </c>
    </row>
    <row r="1688" spans="1:9" x14ac:dyDescent="0.3">
      <c r="A1688" t="s">
        <v>6699</v>
      </c>
      <c r="B1688">
        <v>0</v>
      </c>
      <c r="C1688">
        <v>0</v>
      </c>
      <c r="D1688">
        <v>2</v>
      </c>
      <c r="E1688">
        <v>1</v>
      </c>
      <c r="F1688">
        <v>60.49</v>
      </c>
      <c r="G1688">
        <v>1</v>
      </c>
      <c r="H1688">
        <v>7</v>
      </c>
      <c r="I1688">
        <v>0</v>
      </c>
    </row>
    <row r="1689" spans="1:9" x14ac:dyDescent="0.3">
      <c r="A1689" t="s">
        <v>6700</v>
      </c>
      <c r="B1689">
        <v>0</v>
      </c>
      <c r="C1689">
        <v>0</v>
      </c>
      <c r="D1689">
        <v>1</v>
      </c>
      <c r="E1689">
        <v>3</v>
      </c>
      <c r="F1689">
        <v>56.99</v>
      </c>
      <c r="G1689">
        <v>1</v>
      </c>
      <c r="H1689">
        <v>15</v>
      </c>
      <c r="I1689">
        <v>1</v>
      </c>
    </row>
    <row r="1690" spans="1:9" x14ac:dyDescent="0.3">
      <c r="A1690" t="s">
        <v>6701</v>
      </c>
      <c r="B1690">
        <v>1</v>
      </c>
      <c r="C1690">
        <v>0</v>
      </c>
      <c r="D1690">
        <v>1</v>
      </c>
      <c r="E1690">
        <v>4</v>
      </c>
      <c r="F1690">
        <v>48.99</v>
      </c>
      <c r="G1690">
        <v>1</v>
      </c>
      <c r="H1690">
        <v>2</v>
      </c>
      <c r="I1690">
        <v>0</v>
      </c>
    </row>
    <row r="1691" spans="1:9" x14ac:dyDescent="0.3">
      <c r="A1691" t="s">
        <v>6702</v>
      </c>
      <c r="B1691">
        <v>0</v>
      </c>
      <c r="C1691">
        <v>0</v>
      </c>
      <c r="D1691">
        <v>2</v>
      </c>
      <c r="E1691">
        <v>8</v>
      </c>
      <c r="F1691">
        <v>97.98</v>
      </c>
      <c r="G1691">
        <v>0</v>
      </c>
      <c r="H1691">
        <v>22</v>
      </c>
      <c r="I1691">
        <v>0</v>
      </c>
    </row>
    <row r="1692" spans="1:9" x14ac:dyDescent="0.3">
      <c r="A1692" t="s">
        <v>6703</v>
      </c>
      <c r="B1692">
        <v>1</v>
      </c>
      <c r="C1692">
        <v>1</v>
      </c>
      <c r="D1692">
        <v>1</v>
      </c>
      <c r="E1692">
        <v>2</v>
      </c>
      <c r="F1692">
        <v>76.989999999999995</v>
      </c>
      <c r="G1692">
        <v>1</v>
      </c>
      <c r="H1692">
        <v>33</v>
      </c>
      <c r="I1692">
        <v>0</v>
      </c>
    </row>
    <row r="1693" spans="1:9" x14ac:dyDescent="0.3">
      <c r="A1693" t="s">
        <v>6704</v>
      </c>
      <c r="B1693">
        <v>0</v>
      </c>
      <c r="C1693">
        <v>0</v>
      </c>
      <c r="D1693">
        <v>4</v>
      </c>
      <c r="E1693">
        <v>1</v>
      </c>
      <c r="F1693">
        <v>75.989999999999995</v>
      </c>
      <c r="G1693">
        <v>3</v>
      </c>
      <c r="H1693">
        <v>13</v>
      </c>
      <c r="I1693">
        <v>1</v>
      </c>
    </row>
    <row r="1694" spans="1:9" x14ac:dyDescent="0.3">
      <c r="A1694" t="s">
        <v>6705</v>
      </c>
      <c r="B1694">
        <v>0</v>
      </c>
      <c r="C1694">
        <v>1</v>
      </c>
      <c r="D1694">
        <v>2</v>
      </c>
      <c r="E1694">
        <v>3</v>
      </c>
      <c r="F1694">
        <v>54.99</v>
      </c>
      <c r="G1694">
        <v>1</v>
      </c>
      <c r="H1694">
        <v>21</v>
      </c>
      <c r="I1694">
        <v>0</v>
      </c>
    </row>
    <row r="1695" spans="1:9" x14ac:dyDescent="0.3">
      <c r="A1695" t="s">
        <v>6706</v>
      </c>
      <c r="B1695">
        <v>0</v>
      </c>
      <c r="C1695">
        <v>1</v>
      </c>
      <c r="D1695">
        <v>2</v>
      </c>
      <c r="E1695">
        <v>6</v>
      </c>
      <c r="F1695">
        <v>65.989999999999995</v>
      </c>
      <c r="G1695">
        <v>7</v>
      </c>
      <c r="H1695">
        <v>24</v>
      </c>
      <c r="I1695">
        <v>0</v>
      </c>
    </row>
    <row r="1696" spans="1:9" x14ac:dyDescent="0.3">
      <c r="A1696" t="s">
        <v>6707</v>
      </c>
      <c r="B1696">
        <v>0</v>
      </c>
      <c r="C1696">
        <v>0</v>
      </c>
      <c r="D1696">
        <v>2</v>
      </c>
      <c r="E1696">
        <v>1</v>
      </c>
      <c r="F1696">
        <v>176.97</v>
      </c>
      <c r="G1696">
        <v>0</v>
      </c>
      <c r="H1696">
        <v>2</v>
      </c>
      <c r="I1696">
        <v>1</v>
      </c>
    </row>
    <row r="1697" spans="1:9" x14ac:dyDescent="0.3">
      <c r="A1697" t="s">
        <v>6708</v>
      </c>
      <c r="B1697">
        <v>0</v>
      </c>
      <c r="C1697">
        <v>1</v>
      </c>
      <c r="D1697">
        <v>2</v>
      </c>
      <c r="E1697">
        <v>0</v>
      </c>
      <c r="F1697">
        <v>0</v>
      </c>
      <c r="G1697">
        <v>4</v>
      </c>
      <c r="H1697">
        <v>14</v>
      </c>
      <c r="I1697">
        <v>1</v>
      </c>
    </row>
    <row r="1698" spans="1:9" x14ac:dyDescent="0.3">
      <c r="A1698" t="s">
        <v>6709</v>
      </c>
      <c r="B1698">
        <v>0</v>
      </c>
      <c r="C1698">
        <v>0</v>
      </c>
      <c r="D1698">
        <v>3</v>
      </c>
      <c r="E1698">
        <v>1</v>
      </c>
      <c r="F1698">
        <v>123.98</v>
      </c>
      <c r="G1698">
        <v>5</v>
      </c>
      <c r="H1698">
        <v>1</v>
      </c>
      <c r="I1698">
        <v>0</v>
      </c>
    </row>
    <row r="1699" spans="1:9" x14ac:dyDescent="0.3">
      <c r="A1699" t="s">
        <v>6710</v>
      </c>
      <c r="B1699">
        <v>0</v>
      </c>
      <c r="C1699">
        <v>1</v>
      </c>
      <c r="D1699">
        <v>3</v>
      </c>
      <c r="E1699">
        <v>0</v>
      </c>
      <c r="F1699">
        <v>0</v>
      </c>
      <c r="G1699">
        <v>3</v>
      </c>
      <c r="H1699">
        <v>15</v>
      </c>
      <c r="I1699">
        <v>0</v>
      </c>
    </row>
    <row r="1700" spans="1:9" x14ac:dyDescent="0.3">
      <c r="A1700" t="s">
        <v>6711</v>
      </c>
      <c r="B1700">
        <v>0</v>
      </c>
      <c r="C1700">
        <v>1</v>
      </c>
      <c r="D1700">
        <v>3</v>
      </c>
      <c r="E1700">
        <v>6</v>
      </c>
      <c r="F1700">
        <v>64.489999999999995</v>
      </c>
      <c r="G1700">
        <v>6</v>
      </c>
      <c r="H1700">
        <v>18</v>
      </c>
      <c r="I1700">
        <v>0</v>
      </c>
    </row>
    <row r="1701" spans="1:9" x14ac:dyDescent="0.3">
      <c r="A1701" t="s">
        <v>6712</v>
      </c>
      <c r="B1701">
        <v>0</v>
      </c>
      <c r="C1701">
        <v>1</v>
      </c>
      <c r="D1701">
        <v>3</v>
      </c>
      <c r="E1701">
        <v>5</v>
      </c>
      <c r="F1701">
        <v>61.99</v>
      </c>
      <c r="G1701">
        <v>5</v>
      </c>
      <c r="H1701">
        <v>14</v>
      </c>
      <c r="I1701">
        <v>0</v>
      </c>
    </row>
    <row r="1702" spans="1:9" x14ac:dyDescent="0.3">
      <c r="A1702" t="s">
        <v>6713</v>
      </c>
      <c r="B1702">
        <v>0</v>
      </c>
      <c r="C1702">
        <v>0</v>
      </c>
      <c r="D1702">
        <v>2</v>
      </c>
      <c r="E1702">
        <v>1</v>
      </c>
      <c r="F1702">
        <v>41.99</v>
      </c>
      <c r="G1702">
        <v>1</v>
      </c>
      <c r="H1702">
        <v>7</v>
      </c>
      <c r="I1702">
        <v>1</v>
      </c>
    </row>
    <row r="1703" spans="1:9" x14ac:dyDescent="0.3">
      <c r="A1703" t="s">
        <v>6714</v>
      </c>
      <c r="B1703">
        <v>0</v>
      </c>
      <c r="C1703">
        <v>0</v>
      </c>
      <c r="D1703">
        <v>2</v>
      </c>
      <c r="E1703">
        <v>2</v>
      </c>
      <c r="F1703">
        <v>58.99</v>
      </c>
      <c r="G1703">
        <v>5</v>
      </c>
      <c r="H1703">
        <v>15</v>
      </c>
      <c r="I1703">
        <v>0</v>
      </c>
    </row>
    <row r="1704" spans="1:9" x14ac:dyDescent="0.3">
      <c r="A1704" t="s">
        <v>6715</v>
      </c>
      <c r="B1704">
        <v>0</v>
      </c>
      <c r="C1704">
        <v>0</v>
      </c>
      <c r="D1704">
        <v>2</v>
      </c>
      <c r="E1704">
        <v>0</v>
      </c>
      <c r="F1704">
        <v>0</v>
      </c>
      <c r="G1704">
        <v>5</v>
      </c>
      <c r="H1704">
        <v>7</v>
      </c>
      <c r="I1704">
        <v>1</v>
      </c>
    </row>
    <row r="1705" spans="1:9" x14ac:dyDescent="0.3">
      <c r="A1705" t="s">
        <v>6716</v>
      </c>
      <c r="B1705">
        <v>0</v>
      </c>
      <c r="C1705">
        <v>1</v>
      </c>
      <c r="D1705">
        <v>3</v>
      </c>
      <c r="E1705">
        <v>0</v>
      </c>
      <c r="F1705">
        <v>0</v>
      </c>
      <c r="G1705">
        <v>4</v>
      </c>
      <c r="H1705">
        <v>18</v>
      </c>
      <c r="I1705">
        <v>1</v>
      </c>
    </row>
    <row r="1706" spans="1:9" x14ac:dyDescent="0.3">
      <c r="A1706" t="s">
        <v>6717</v>
      </c>
      <c r="B1706">
        <v>0</v>
      </c>
      <c r="C1706">
        <v>0</v>
      </c>
      <c r="D1706">
        <v>4</v>
      </c>
      <c r="E1706">
        <v>3</v>
      </c>
      <c r="F1706">
        <v>50.99</v>
      </c>
      <c r="G1706">
        <v>0</v>
      </c>
      <c r="H1706">
        <v>14</v>
      </c>
      <c r="I1706">
        <v>0</v>
      </c>
    </row>
    <row r="1707" spans="1:9" x14ac:dyDescent="0.3">
      <c r="A1707" t="s">
        <v>6718</v>
      </c>
      <c r="B1707">
        <v>0</v>
      </c>
      <c r="C1707">
        <v>1</v>
      </c>
      <c r="D1707">
        <v>2</v>
      </c>
      <c r="E1707">
        <v>1</v>
      </c>
      <c r="F1707">
        <v>190.47</v>
      </c>
      <c r="G1707">
        <v>1</v>
      </c>
      <c r="H1707">
        <v>18</v>
      </c>
      <c r="I1707">
        <v>1</v>
      </c>
    </row>
    <row r="1708" spans="1:9" x14ac:dyDescent="0.3">
      <c r="A1708" t="s">
        <v>6719</v>
      </c>
      <c r="B1708">
        <v>0</v>
      </c>
      <c r="C1708">
        <v>1</v>
      </c>
      <c r="D1708">
        <v>4</v>
      </c>
      <c r="E1708">
        <v>2</v>
      </c>
      <c r="F1708">
        <v>58.99</v>
      </c>
      <c r="G1708">
        <v>1</v>
      </c>
      <c r="H1708">
        <v>16</v>
      </c>
      <c r="I1708">
        <v>0</v>
      </c>
    </row>
    <row r="1709" spans="1:9" x14ac:dyDescent="0.3">
      <c r="A1709" t="s">
        <v>6720</v>
      </c>
      <c r="B1709">
        <v>0</v>
      </c>
      <c r="C1709">
        <v>1</v>
      </c>
      <c r="D1709">
        <v>3</v>
      </c>
      <c r="E1709">
        <v>2</v>
      </c>
      <c r="F1709">
        <v>111.98</v>
      </c>
      <c r="G1709">
        <v>3</v>
      </c>
      <c r="H1709">
        <v>17</v>
      </c>
      <c r="I1709">
        <v>0</v>
      </c>
    </row>
    <row r="1710" spans="1:9" x14ac:dyDescent="0.3">
      <c r="A1710" t="s">
        <v>6721</v>
      </c>
      <c r="B1710">
        <v>1</v>
      </c>
      <c r="C1710">
        <v>0</v>
      </c>
      <c r="D1710">
        <v>1</v>
      </c>
      <c r="E1710">
        <v>7</v>
      </c>
      <c r="F1710">
        <v>74.989999999999995</v>
      </c>
      <c r="G1710">
        <v>6</v>
      </c>
      <c r="H1710">
        <v>2</v>
      </c>
      <c r="I1710">
        <v>0</v>
      </c>
    </row>
    <row r="1711" spans="1:9" x14ac:dyDescent="0.3">
      <c r="A1711" t="s">
        <v>6722</v>
      </c>
      <c r="B1711">
        <v>0</v>
      </c>
      <c r="C1711">
        <v>0</v>
      </c>
      <c r="D1711">
        <v>3</v>
      </c>
      <c r="E1711">
        <v>1</v>
      </c>
      <c r="F1711">
        <v>68.989999999999995</v>
      </c>
      <c r="G1711">
        <v>4</v>
      </c>
      <c r="H1711">
        <v>5</v>
      </c>
      <c r="I1711">
        <v>1</v>
      </c>
    </row>
    <row r="1712" spans="1:9" x14ac:dyDescent="0.3">
      <c r="A1712" t="s">
        <v>6723</v>
      </c>
      <c r="B1712">
        <v>0</v>
      </c>
      <c r="C1712">
        <v>0</v>
      </c>
      <c r="D1712">
        <v>1</v>
      </c>
      <c r="E1712">
        <v>4</v>
      </c>
      <c r="F1712">
        <v>56.99</v>
      </c>
      <c r="G1712">
        <v>4</v>
      </c>
      <c r="H1712">
        <v>16</v>
      </c>
      <c r="I1712">
        <v>1</v>
      </c>
    </row>
    <row r="1713" spans="1:9" x14ac:dyDescent="0.3">
      <c r="A1713" t="s">
        <v>6724</v>
      </c>
      <c r="B1713">
        <v>0</v>
      </c>
      <c r="C1713">
        <v>1</v>
      </c>
      <c r="D1713">
        <v>1</v>
      </c>
      <c r="E1713">
        <v>0</v>
      </c>
      <c r="F1713">
        <v>0</v>
      </c>
      <c r="G1713">
        <v>7</v>
      </c>
      <c r="H1713">
        <v>17</v>
      </c>
      <c r="I1713">
        <v>0</v>
      </c>
    </row>
    <row r="1714" spans="1:9" x14ac:dyDescent="0.3">
      <c r="A1714" t="s">
        <v>6725</v>
      </c>
      <c r="B1714">
        <v>0</v>
      </c>
      <c r="C1714">
        <v>0</v>
      </c>
      <c r="D1714">
        <v>4</v>
      </c>
      <c r="E1714">
        <v>0</v>
      </c>
      <c r="F1714">
        <v>0</v>
      </c>
      <c r="G1714">
        <v>5</v>
      </c>
      <c r="H1714">
        <v>7</v>
      </c>
      <c r="I1714">
        <v>0</v>
      </c>
    </row>
    <row r="1715" spans="1:9" x14ac:dyDescent="0.3">
      <c r="A1715" t="s">
        <v>6726</v>
      </c>
      <c r="B1715">
        <v>1</v>
      </c>
      <c r="C1715">
        <v>0</v>
      </c>
      <c r="D1715">
        <v>3</v>
      </c>
      <c r="E1715">
        <v>0</v>
      </c>
      <c r="F1715">
        <v>0</v>
      </c>
      <c r="G1715">
        <v>0</v>
      </c>
      <c r="H1715">
        <v>2</v>
      </c>
      <c r="I1715">
        <v>1</v>
      </c>
    </row>
    <row r="1716" spans="1:9" x14ac:dyDescent="0.3">
      <c r="A1716" t="s">
        <v>6727</v>
      </c>
      <c r="B1716">
        <v>0</v>
      </c>
      <c r="C1716">
        <v>0</v>
      </c>
      <c r="D1716">
        <v>1</v>
      </c>
      <c r="E1716">
        <v>1</v>
      </c>
      <c r="F1716">
        <v>52.99</v>
      </c>
      <c r="G1716">
        <v>4</v>
      </c>
      <c r="H1716">
        <v>10</v>
      </c>
      <c r="I1716">
        <v>0</v>
      </c>
    </row>
    <row r="1717" spans="1:9" x14ac:dyDescent="0.3">
      <c r="A1717" t="s">
        <v>6728</v>
      </c>
      <c r="B1717">
        <v>0</v>
      </c>
      <c r="C1717">
        <v>0</v>
      </c>
      <c r="D1717">
        <v>1</v>
      </c>
      <c r="E1717">
        <v>4</v>
      </c>
      <c r="F1717">
        <v>55.99</v>
      </c>
      <c r="G1717">
        <v>6</v>
      </c>
      <c r="H1717">
        <v>17</v>
      </c>
      <c r="I1717">
        <v>1</v>
      </c>
    </row>
    <row r="1718" spans="1:9" x14ac:dyDescent="0.3">
      <c r="A1718" t="s">
        <v>6729</v>
      </c>
      <c r="B1718">
        <v>0</v>
      </c>
      <c r="C1718">
        <v>0</v>
      </c>
      <c r="D1718">
        <v>5</v>
      </c>
      <c r="E1718">
        <v>2</v>
      </c>
      <c r="F1718">
        <v>68.989999999999995</v>
      </c>
      <c r="G1718">
        <v>1</v>
      </c>
      <c r="H1718">
        <v>8</v>
      </c>
      <c r="I1718">
        <v>0</v>
      </c>
    </row>
    <row r="1719" spans="1:9" x14ac:dyDescent="0.3">
      <c r="A1719" t="s">
        <v>6730</v>
      </c>
      <c r="B1719">
        <v>0</v>
      </c>
      <c r="C1719">
        <v>1</v>
      </c>
      <c r="D1719">
        <v>3</v>
      </c>
      <c r="E1719">
        <v>0</v>
      </c>
      <c r="F1719">
        <v>0</v>
      </c>
      <c r="G1719">
        <v>4</v>
      </c>
      <c r="H1719">
        <v>22</v>
      </c>
      <c r="I1719">
        <v>0</v>
      </c>
    </row>
    <row r="1720" spans="1:9" x14ac:dyDescent="0.3">
      <c r="A1720" t="s">
        <v>6731</v>
      </c>
      <c r="B1720">
        <v>0</v>
      </c>
      <c r="C1720">
        <v>0</v>
      </c>
      <c r="D1720">
        <v>2</v>
      </c>
      <c r="E1720">
        <v>2</v>
      </c>
      <c r="F1720">
        <v>56.99</v>
      </c>
      <c r="G1720">
        <v>0</v>
      </c>
      <c r="H1720">
        <v>11</v>
      </c>
      <c r="I1720">
        <v>0</v>
      </c>
    </row>
    <row r="1721" spans="1:9" x14ac:dyDescent="0.3">
      <c r="A1721" t="s">
        <v>6732</v>
      </c>
      <c r="B1721">
        <v>0</v>
      </c>
      <c r="C1721">
        <v>1</v>
      </c>
      <c r="D1721">
        <v>3</v>
      </c>
      <c r="E1721">
        <v>6</v>
      </c>
      <c r="F1721">
        <v>143.97999999999999</v>
      </c>
      <c r="G1721">
        <v>0</v>
      </c>
      <c r="H1721">
        <v>22</v>
      </c>
      <c r="I1721">
        <v>0</v>
      </c>
    </row>
    <row r="1722" spans="1:9" x14ac:dyDescent="0.3">
      <c r="A1722" t="s">
        <v>6733</v>
      </c>
      <c r="B1722">
        <v>0</v>
      </c>
      <c r="C1722">
        <v>0</v>
      </c>
      <c r="D1722">
        <v>2</v>
      </c>
      <c r="E1722">
        <v>5</v>
      </c>
      <c r="F1722">
        <v>57.99</v>
      </c>
      <c r="G1722">
        <v>0</v>
      </c>
      <c r="H1722">
        <v>6</v>
      </c>
      <c r="I1722">
        <v>1</v>
      </c>
    </row>
    <row r="1723" spans="1:9" x14ac:dyDescent="0.3">
      <c r="A1723" t="s">
        <v>6734</v>
      </c>
      <c r="B1723">
        <v>0</v>
      </c>
      <c r="C1723">
        <v>1</v>
      </c>
      <c r="D1723">
        <v>1</v>
      </c>
      <c r="E1723">
        <v>2</v>
      </c>
      <c r="F1723">
        <v>137.97999999999999</v>
      </c>
      <c r="G1723">
        <v>5</v>
      </c>
      <c r="H1723">
        <v>24</v>
      </c>
      <c r="I1723">
        <v>0</v>
      </c>
    </row>
    <row r="1724" spans="1:9" x14ac:dyDescent="0.3">
      <c r="A1724" t="s">
        <v>6735</v>
      </c>
      <c r="B1724">
        <v>0</v>
      </c>
      <c r="C1724">
        <v>0</v>
      </c>
      <c r="D1724">
        <v>2</v>
      </c>
      <c r="E1724">
        <v>4</v>
      </c>
      <c r="F1724">
        <v>70.489999999999995</v>
      </c>
      <c r="G1724">
        <v>6</v>
      </c>
      <c r="H1724">
        <v>5</v>
      </c>
      <c r="I1724">
        <v>0</v>
      </c>
    </row>
    <row r="1725" spans="1:9" x14ac:dyDescent="0.3">
      <c r="A1725" t="s">
        <v>6736</v>
      </c>
      <c r="B1725">
        <v>0</v>
      </c>
      <c r="C1725">
        <v>1</v>
      </c>
      <c r="D1725">
        <v>2</v>
      </c>
      <c r="E1725">
        <v>2</v>
      </c>
      <c r="F1725">
        <v>83.99</v>
      </c>
      <c r="G1725">
        <v>1</v>
      </c>
      <c r="H1725">
        <v>22</v>
      </c>
      <c r="I1725">
        <v>0</v>
      </c>
    </row>
    <row r="1726" spans="1:9" x14ac:dyDescent="0.3">
      <c r="A1726" t="s">
        <v>6737</v>
      </c>
      <c r="B1726">
        <v>0</v>
      </c>
      <c r="C1726">
        <v>0</v>
      </c>
      <c r="D1726">
        <v>2</v>
      </c>
      <c r="E1726">
        <v>3</v>
      </c>
      <c r="F1726">
        <v>129.97999999999999</v>
      </c>
      <c r="G1726">
        <v>4</v>
      </c>
      <c r="H1726">
        <v>1</v>
      </c>
      <c r="I1726">
        <v>0</v>
      </c>
    </row>
    <row r="1727" spans="1:9" x14ac:dyDescent="0.3">
      <c r="A1727" t="s">
        <v>6738</v>
      </c>
      <c r="B1727">
        <v>0</v>
      </c>
      <c r="C1727">
        <v>0</v>
      </c>
      <c r="D1727">
        <v>1</v>
      </c>
      <c r="E1727">
        <v>7</v>
      </c>
      <c r="F1727">
        <v>72.989999999999995</v>
      </c>
      <c r="G1727">
        <v>0</v>
      </c>
      <c r="H1727">
        <v>17</v>
      </c>
      <c r="I1727">
        <v>1</v>
      </c>
    </row>
    <row r="1728" spans="1:9" x14ac:dyDescent="0.3">
      <c r="A1728" t="s">
        <v>6739</v>
      </c>
      <c r="B1728">
        <v>0</v>
      </c>
      <c r="C1728">
        <v>0</v>
      </c>
      <c r="D1728">
        <v>2</v>
      </c>
      <c r="E1728">
        <v>2</v>
      </c>
      <c r="F1728">
        <v>62.99</v>
      </c>
      <c r="G1728">
        <v>6</v>
      </c>
      <c r="H1728">
        <v>1</v>
      </c>
      <c r="I1728">
        <v>0</v>
      </c>
    </row>
    <row r="1729" spans="1:9" x14ac:dyDescent="0.3">
      <c r="A1729" t="s">
        <v>6740</v>
      </c>
      <c r="B1729">
        <v>0</v>
      </c>
      <c r="C1729">
        <v>1</v>
      </c>
      <c r="D1729">
        <v>3</v>
      </c>
      <c r="E1729">
        <v>2</v>
      </c>
      <c r="F1729">
        <v>50.49</v>
      </c>
      <c r="G1729">
        <v>6</v>
      </c>
      <c r="H1729">
        <v>21</v>
      </c>
      <c r="I1729">
        <v>0</v>
      </c>
    </row>
    <row r="1730" spans="1:9" x14ac:dyDescent="0.3">
      <c r="A1730" t="s">
        <v>6741</v>
      </c>
      <c r="B1730">
        <v>1</v>
      </c>
      <c r="C1730">
        <v>0</v>
      </c>
      <c r="D1730">
        <v>1</v>
      </c>
      <c r="E1730">
        <v>7</v>
      </c>
      <c r="F1730">
        <v>58.99</v>
      </c>
      <c r="G1730">
        <v>1</v>
      </c>
      <c r="H1730">
        <v>4</v>
      </c>
      <c r="I1730">
        <v>1</v>
      </c>
    </row>
    <row r="1731" spans="1:9" x14ac:dyDescent="0.3">
      <c r="A1731" t="s">
        <v>6742</v>
      </c>
      <c r="B1731">
        <v>0</v>
      </c>
      <c r="C1731">
        <v>1</v>
      </c>
      <c r="D1731">
        <v>2</v>
      </c>
      <c r="E1731">
        <v>2</v>
      </c>
      <c r="F1731">
        <v>44.49</v>
      </c>
      <c r="G1731">
        <v>4</v>
      </c>
      <c r="H1731">
        <v>10</v>
      </c>
      <c r="I1731">
        <v>1</v>
      </c>
    </row>
    <row r="1732" spans="1:9" x14ac:dyDescent="0.3">
      <c r="A1732" t="s">
        <v>6743</v>
      </c>
      <c r="B1732">
        <v>0</v>
      </c>
      <c r="C1732">
        <v>0</v>
      </c>
      <c r="D1732">
        <v>4</v>
      </c>
      <c r="E1732">
        <v>0</v>
      </c>
      <c r="F1732">
        <v>0</v>
      </c>
      <c r="G1732">
        <v>0</v>
      </c>
      <c r="H1732">
        <v>15</v>
      </c>
      <c r="I1732">
        <v>0</v>
      </c>
    </row>
    <row r="1733" spans="1:9" x14ac:dyDescent="0.3">
      <c r="A1733" t="s">
        <v>6744</v>
      </c>
      <c r="B1733">
        <v>1</v>
      </c>
      <c r="C1733">
        <v>0</v>
      </c>
      <c r="D1733">
        <v>1</v>
      </c>
      <c r="E1733">
        <v>2</v>
      </c>
      <c r="F1733">
        <v>148.47</v>
      </c>
      <c r="G1733">
        <v>5</v>
      </c>
      <c r="H1733">
        <v>11</v>
      </c>
      <c r="I1733">
        <v>0</v>
      </c>
    </row>
    <row r="1734" spans="1:9" x14ac:dyDescent="0.3">
      <c r="A1734" t="s">
        <v>6745</v>
      </c>
      <c r="B1734">
        <v>0</v>
      </c>
      <c r="C1734">
        <v>1</v>
      </c>
      <c r="D1734">
        <v>2</v>
      </c>
      <c r="E1734">
        <v>2</v>
      </c>
      <c r="F1734">
        <v>82.99</v>
      </c>
      <c r="G1734">
        <v>7</v>
      </c>
      <c r="H1734">
        <v>14</v>
      </c>
      <c r="I1734">
        <v>1</v>
      </c>
    </row>
    <row r="1735" spans="1:9" x14ac:dyDescent="0.3">
      <c r="A1735" t="s">
        <v>6746</v>
      </c>
      <c r="B1735">
        <v>0</v>
      </c>
      <c r="C1735">
        <v>1</v>
      </c>
      <c r="D1735">
        <v>2</v>
      </c>
      <c r="E1735">
        <v>2</v>
      </c>
      <c r="F1735">
        <v>115.98</v>
      </c>
      <c r="G1735">
        <v>3</v>
      </c>
      <c r="H1735">
        <v>20</v>
      </c>
      <c r="I1735">
        <v>0</v>
      </c>
    </row>
    <row r="1736" spans="1:9" x14ac:dyDescent="0.3">
      <c r="A1736" t="s">
        <v>6747</v>
      </c>
      <c r="B1736">
        <v>0</v>
      </c>
      <c r="C1736">
        <v>1</v>
      </c>
      <c r="D1736">
        <v>3</v>
      </c>
      <c r="E1736">
        <v>1</v>
      </c>
      <c r="F1736">
        <v>78.489999999999995</v>
      </c>
      <c r="G1736">
        <v>0</v>
      </c>
      <c r="H1736">
        <v>23</v>
      </c>
      <c r="I1736">
        <v>1</v>
      </c>
    </row>
    <row r="1737" spans="1:9" x14ac:dyDescent="0.3">
      <c r="A1737" t="s">
        <v>6748</v>
      </c>
      <c r="B1737">
        <v>0</v>
      </c>
      <c r="C1737">
        <v>1</v>
      </c>
      <c r="D1737">
        <v>3</v>
      </c>
      <c r="E1737">
        <v>0</v>
      </c>
      <c r="F1737">
        <v>0</v>
      </c>
      <c r="G1737">
        <v>5</v>
      </c>
      <c r="H1737">
        <v>15</v>
      </c>
      <c r="I1737">
        <v>0</v>
      </c>
    </row>
    <row r="1738" spans="1:9" x14ac:dyDescent="0.3">
      <c r="A1738" t="s">
        <v>6749</v>
      </c>
      <c r="B1738">
        <v>1</v>
      </c>
      <c r="C1738">
        <v>0</v>
      </c>
      <c r="D1738">
        <v>1</v>
      </c>
      <c r="E1738">
        <v>3</v>
      </c>
      <c r="F1738">
        <v>143.97999999999999</v>
      </c>
      <c r="G1738">
        <v>5</v>
      </c>
      <c r="H1738">
        <v>10</v>
      </c>
      <c r="I1738">
        <v>1</v>
      </c>
    </row>
    <row r="1739" spans="1:9" x14ac:dyDescent="0.3">
      <c r="A1739" t="s">
        <v>6750</v>
      </c>
      <c r="B1739">
        <v>0</v>
      </c>
      <c r="C1739">
        <v>1</v>
      </c>
      <c r="D1739">
        <v>2</v>
      </c>
      <c r="E1739">
        <v>2</v>
      </c>
      <c r="F1739">
        <v>130.97999999999999</v>
      </c>
      <c r="G1739">
        <v>4</v>
      </c>
      <c r="H1739">
        <v>18</v>
      </c>
      <c r="I1739">
        <v>0</v>
      </c>
    </row>
    <row r="1740" spans="1:9" x14ac:dyDescent="0.3">
      <c r="A1740" t="s">
        <v>6751</v>
      </c>
      <c r="B1740">
        <v>0</v>
      </c>
      <c r="C1740">
        <v>1</v>
      </c>
      <c r="D1740">
        <v>1</v>
      </c>
      <c r="E1740">
        <v>0</v>
      </c>
      <c r="F1740">
        <v>0</v>
      </c>
      <c r="G1740">
        <v>1</v>
      </c>
      <c r="H1740">
        <v>15</v>
      </c>
      <c r="I1740">
        <v>1</v>
      </c>
    </row>
    <row r="1741" spans="1:9" x14ac:dyDescent="0.3">
      <c r="A1741" t="s">
        <v>6752</v>
      </c>
      <c r="B1741">
        <v>0</v>
      </c>
      <c r="C1741">
        <v>0</v>
      </c>
      <c r="D1741">
        <v>2</v>
      </c>
      <c r="E1741">
        <v>0</v>
      </c>
      <c r="F1741">
        <v>0</v>
      </c>
      <c r="G1741">
        <v>5</v>
      </c>
      <c r="H1741">
        <v>3</v>
      </c>
      <c r="I1741">
        <v>1</v>
      </c>
    </row>
    <row r="1742" spans="1:9" x14ac:dyDescent="0.3">
      <c r="A1742" t="s">
        <v>6753</v>
      </c>
      <c r="B1742">
        <v>0</v>
      </c>
      <c r="C1742">
        <v>1</v>
      </c>
      <c r="D1742">
        <v>2</v>
      </c>
      <c r="E1742">
        <v>1</v>
      </c>
      <c r="F1742">
        <v>58.99</v>
      </c>
      <c r="G1742">
        <v>1</v>
      </c>
      <c r="H1742">
        <v>21</v>
      </c>
      <c r="I1742">
        <v>0</v>
      </c>
    </row>
    <row r="1743" spans="1:9" x14ac:dyDescent="0.3">
      <c r="A1743" t="s">
        <v>6754</v>
      </c>
      <c r="B1743">
        <v>0</v>
      </c>
      <c r="C1743">
        <v>1</v>
      </c>
      <c r="D1743">
        <v>2</v>
      </c>
      <c r="E1743">
        <v>0</v>
      </c>
      <c r="F1743">
        <v>0</v>
      </c>
      <c r="G1743">
        <v>4</v>
      </c>
      <c r="H1743">
        <v>17</v>
      </c>
      <c r="I1743">
        <v>0</v>
      </c>
    </row>
    <row r="1744" spans="1:9" x14ac:dyDescent="0.3">
      <c r="A1744" t="s">
        <v>6755</v>
      </c>
      <c r="B1744">
        <v>0</v>
      </c>
      <c r="C1744">
        <v>0</v>
      </c>
      <c r="D1744">
        <v>1</v>
      </c>
      <c r="E1744">
        <v>0</v>
      </c>
      <c r="F1744">
        <v>0</v>
      </c>
      <c r="G1744">
        <v>5</v>
      </c>
      <c r="H1744">
        <v>13</v>
      </c>
      <c r="I1744">
        <v>1</v>
      </c>
    </row>
    <row r="1745" spans="1:9" x14ac:dyDescent="0.3">
      <c r="A1745" t="s">
        <v>6756</v>
      </c>
      <c r="B1745">
        <v>0</v>
      </c>
      <c r="C1745">
        <v>0</v>
      </c>
      <c r="D1745">
        <v>2</v>
      </c>
      <c r="E1745">
        <v>2</v>
      </c>
      <c r="F1745">
        <v>66.989999999999995</v>
      </c>
      <c r="G1745">
        <v>2</v>
      </c>
      <c r="H1745">
        <v>11</v>
      </c>
      <c r="I1745">
        <v>0</v>
      </c>
    </row>
    <row r="1746" spans="1:9" x14ac:dyDescent="0.3">
      <c r="A1746" t="s">
        <v>6757</v>
      </c>
      <c r="B1746">
        <v>1</v>
      </c>
      <c r="C1746">
        <v>0</v>
      </c>
      <c r="D1746">
        <v>2</v>
      </c>
      <c r="E1746">
        <v>1</v>
      </c>
      <c r="F1746">
        <v>121.98</v>
      </c>
      <c r="G1746">
        <v>0</v>
      </c>
      <c r="H1746">
        <v>19</v>
      </c>
      <c r="I1746">
        <v>1</v>
      </c>
    </row>
    <row r="1747" spans="1:9" x14ac:dyDescent="0.3">
      <c r="A1747" t="s">
        <v>6758</v>
      </c>
      <c r="B1747">
        <v>0</v>
      </c>
      <c r="C1747">
        <v>0</v>
      </c>
      <c r="D1747">
        <v>3</v>
      </c>
      <c r="E1747">
        <v>0</v>
      </c>
      <c r="F1747">
        <v>0</v>
      </c>
      <c r="G1747">
        <v>5</v>
      </c>
      <c r="H1747">
        <v>5</v>
      </c>
      <c r="I1747">
        <v>1</v>
      </c>
    </row>
    <row r="1748" spans="1:9" x14ac:dyDescent="0.3">
      <c r="A1748" t="s">
        <v>6759</v>
      </c>
      <c r="B1748">
        <v>0</v>
      </c>
      <c r="C1748">
        <v>1</v>
      </c>
      <c r="D1748">
        <v>2</v>
      </c>
      <c r="E1748">
        <v>9</v>
      </c>
      <c r="F1748">
        <v>55.99</v>
      </c>
      <c r="G1748">
        <v>0</v>
      </c>
      <c r="H1748">
        <v>17</v>
      </c>
      <c r="I1748">
        <v>0</v>
      </c>
    </row>
    <row r="1749" spans="1:9" x14ac:dyDescent="0.3">
      <c r="A1749" t="s">
        <v>6760</v>
      </c>
      <c r="B1749">
        <v>1</v>
      </c>
      <c r="C1749">
        <v>1</v>
      </c>
      <c r="D1749">
        <v>1</v>
      </c>
      <c r="E1749">
        <v>9</v>
      </c>
      <c r="F1749">
        <v>59.99</v>
      </c>
      <c r="G1749">
        <v>7</v>
      </c>
      <c r="H1749">
        <v>11</v>
      </c>
      <c r="I1749">
        <v>0</v>
      </c>
    </row>
    <row r="1750" spans="1:9" x14ac:dyDescent="0.3">
      <c r="A1750" t="s">
        <v>6761</v>
      </c>
      <c r="B1750">
        <v>1</v>
      </c>
      <c r="C1750">
        <v>0</v>
      </c>
      <c r="D1750">
        <v>1</v>
      </c>
      <c r="E1750">
        <v>4</v>
      </c>
      <c r="F1750">
        <v>61.99</v>
      </c>
      <c r="G1750">
        <v>5</v>
      </c>
      <c r="H1750">
        <v>3</v>
      </c>
      <c r="I1750">
        <v>1</v>
      </c>
    </row>
    <row r="1751" spans="1:9" x14ac:dyDescent="0.3">
      <c r="A1751" t="s">
        <v>6762</v>
      </c>
      <c r="B1751">
        <v>0</v>
      </c>
      <c r="C1751">
        <v>1</v>
      </c>
      <c r="D1751">
        <v>1</v>
      </c>
      <c r="E1751">
        <v>2</v>
      </c>
      <c r="F1751">
        <v>53.49</v>
      </c>
      <c r="G1751">
        <v>0</v>
      </c>
      <c r="H1751">
        <v>21</v>
      </c>
      <c r="I1751">
        <v>0</v>
      </c>
    </row>
    <row r="1752" spans="1:9" x14ac:dyDescent="0.3">
      <c r="A1752" t="s">
        <v>6763</v>
      </c>
      <c r="B1752">
        <v>0</v>
      </c>
      <c r="C1752">
        <v>1</v>
      </c>
      <c r="D1752">
        <v>3</v>
      </c>
      <c r="E1752">
        <v>0</v>
      </c>
      <c r="F1752">
        <v>0</v>
      </c>
      <c r="G1752">
        <v>1</v>
      </c>
      <c r="H1752">
        <v>13</v>
      </c>
      <c r="I1752">
        <v>0</v>
      </c>
    </row>
    <row r="1753" spans="1:9" x14ac:dyDescent="0.3">
      <c r="A1753" t="s">
        <v>6764</v>
      </c>
      <c r="B1753">
        <v>0</v>
      </c>
      <c r="C1753">
        <v>0</v>
      </c>
      <c r="D1753">
        <v>3</v>
      </c>
      <c r="E1753">
        <v>4</v>
      </c>
      <c r="F1753">
        <v>66.989999999999995</v>
      </c>
      <c r="G1753">
        <v>4</v>
      </c>
      <c r="H1753">
        <v>14</v>
      </c>
      <c r="I1753">
        <v>0</v>
      </c>
    </row>
    <row r="1754" spans="1:9" x14ac:dyDescent="0.3">
      <c r="A1754" t="s">
        <v>6765</v>
      </c>
      <c r="B1754">
        <v>0</v>
      </c>
      <c r="C1754">
        <v>0</v>
      </c>
      <c r="D1754">
        <v>2</v>
      </c>
      <c r="E1754">
        <v>0</v>
      </c>
      <c r="F1754">
        <v>0</v>
      </c>
      <c r="G1754">
        <v>1</v>
      </c>
      <c r="H1754">
        <v>6</v>
      </c>
      <c r="I1754">
        <v>0</v>
      </c>
    </row>
    <row r="1755" spans="1:9" x14ac:dyDescent="0.3">
      <c r="A1755" t="s">
        <v>6766</v>
      </c>
      <c r="B1755">
        <v>0</v>
      </c>
      <c r="C1755">
        <v>1</v>
      </c>
      <c r="D1755">
        <v>3</v>
      </c>
      <c r="E1755">
        <v>3</v>
      </c>
      <c r="F1755">
        <v>61.99</v>
      </c>
      <c r="G1755">
        <v>0</v>
      </c>
      <c r="H1755">
        <v>30</v>
      </c>
      <c r="I1755">
        <v>0</v>
      </c>
    </row>
    <row r="1756" spans="1:9" x14ac:dyDescent="0.3">
      <c r="A1756" t="s">
        <v>6767</v>
      </c>
      <c r="B1756">
        <v>0</v>
      </c>
      <c r="C1756">
        <v>0</v>
      </c>
      <c r="D1756">
        <v>3</v>
      </c>
      <c r="E1756">
        <v>3</v>
      </c>
      <c r="F1756">
        <v>60.99</v>
      </c>
      <c r="G1756">
        <v>0</v>
      </c>
      <c r="H1756">
        <v>2</v>
      </c>
      <c r="I1756">
        <v>0</v>
      </c>
    </row>
    <row r="1757" spans="1:9" x14ac:dyDescent="0.3">
      <c r="A1757" t="s">
        <v>6768</v>
      </c>
      <c r="B1757">
        <v>0</v>
      </c>
      <c r="C1757">
        <v>1</v>
      </c>
      <c r="D1757">
        <v>2</v>
      </c>
      <c r="E1757">
        <v>1</v>
      </c>
      <c r="F1757">
        <v>63.99</v>
      </c>
      <c r="G1757">
        <v>3</v>
      </c>
      <c r="H1757">
        <v>17</v>
      </c>
      <c r="I1757">
        <v>0</v>
      </c>
    </row>
    <row r="1758" spans="1:9" x14ac:dyDescent="0.3">
      <c r="A1758" t="s">
        <v>6769</v>
      </c>
      <c r="B1758">
        <v>0</v>
      </c>
      <c r="C1758">
        <v>0</v>
      </c>
      <c r="D1758">
        <v>1</v>
      </c>
      <c r="E1758">
        <v>6</v>
      </c>
      <c r="F1758">
        <v>61.99</v>
      </c>
      <c r="G1758">
        <v>4</v>
      </c>
      <c r="H1758">
        <v>1</v>
      </c>
      <c r="I1758">
        <v>0</v>
      </c>
    </row>
    <row r="1759" spans="1:9" x14ac:dyDescent="0.3">
      <c r="A1759" t="s">
        <v>6770</v>
      </c>
      <c r="B1759">
        <v>0</v>
      </c>
      <c r="C1759">
        <v>1</v>
      </c>
      <c r="D1759">
        <v>3</v>
      </c>
      <c r="E1759">
        <v>0</v>
      </c>
      <c r="F1759">
        <v>0</v>
      </c>
      <c r="G1759">
        <v>4</v>
      </c>
      <c r="H1759">
        <v>9</v>
      </c>
      <c r="I1759">
        <v>0</v>
      </c>
    </row>
    <row r="1760" spans="1:9" x14ac:dyDescent="0.3">
      <c r="A1760" t="s">
        <v>6771</v>
      </c>
      <c r="B1760">
        <v>1</v>
      </c>
      <c r="C1760">
        <v>1</v>
      </c>
      <c r="D1760">
        <v>1</v>
      </c>
      <c r="E1760">
        <v>2</v>
      </c>
      <c r="F1760">
        <v>44.99</v>
      </c>
      <c r="G1760">
        <v>5</v>
      </c>
      <c r="H1760">
        <v>18</v>
      </c>
      <c r="I1760">
        <v>0</v>
      </c>
    </row>
    <row r="1761" spans="1:9" x14ac:dyDescent="0.3">
      <c r="A1761" t="s">
        <v>6772</v>
      </c>
      <c r="B1761">
        <v>0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12</v>
      </c>
      <c r="I1761">
        <v>1</v>
      </c>
    </row>
    <row r="1762" spans="1:9" x14ac:dyDescent="0.3">
      <c r="A1762" t="s">
        <v>6773</v>
      </c>
      <c r="B1762">
        <v>0</v>
      </c>
      <c r="C1762">
        <v>0</v>
      </c>
      <c r="D1762">
        <v>1</v>
      </c>
      <c r="E1762">
        <v>0</v>
      </c>
      <c r="F1762">
        <v>0</v>
      </c>
      <c r="G1762">
        <v>7</v>
      </c>
      <c r="H1762">
        <v>13</v>
      </c>
      <c r="I1762">
        <v>0</v>
      </c>
    </row>
    <row r="1763" spans="1:9" x14ac:dyDescent="0.3">
      <c r="A1763" t="s">
        <v>6774</v>
      </c>
      <c r="B1763">
        <v>0</v>
      </c>
      <c r="C1763">
        <v>1</v>
      </c>
      <c r="D1763">
        <v>3</v>
      </c>
      <c r="E1763">
        <v>9</v>
      </c>
      <c r="F1763">
        <v>124.98</v>
      </c>
      <c r="G1763">
        <v>0</v>
      </c>
      <c r="H1763">
        <v>27</v>
      </c>
      <c r="I1763">
        <v>1</v>
      </c>
    </row>
    <row r="1764" spans="1:9" x14ac:dyDescent="0.3">
      <c r="A1764" t="s">
        <v>6775</v>
      </c>
      <c r="B1764">
        <v>0</v>
      </c>
      <c r="C1764">
        <v>0</v>
      </c>
      <c r="D1764">
        <v>3</v>
      </c>
      <c r="E1764">
        <v>0</v>
      </c>
      <c r="F1764">
        <v>0</v>
      </c>
      <c r="G1764">
        <v>6</v>
      </c>
      <c r="H1764">
        <v>1</v>
      </c>
      <c r="I1764">
        <v>1</v>
      </c>
    </row>
    <row r="1765" spans="1:9" x14ac:dyDescent="0.3">
      <c r="A1765" t="s">
        <v>6776</v>
      </c>
      <c r="B1765">
        <v>1</v>
      </c>
      <c r="C1765">
        <v>1</v>
      </c>
      <c r="D1765">
        <v>3</v>
      </c>
      <c r="E1765">
        <v>0</v>
      </c>
      <c r="F1765">
        <v>0</v>
      </c>
      <c r="G1765">
        <v>2</v>
      </c>
      <c r="H1765">
        <v>23</v>
      </c>
      <c r="I1765">
        <v>0</v>
      </c>
    </row>
    <row r="1766" spans="1:9" x14ac:dyDescent="0.3">
      <c r="A1766" t="s">
        <v>6777</v>
      </c>
      <c r="B1766">
        <v>1</v>
      </c>
      <c r="C1766">
        <v>0</v>
      </c>
      <c r="D1766">
        <v>1</v>
      </c>
      <c r="E1766">
        <v>5</v>
      </c>
      <c r="F1766">
        <v>42.49</v>
      </c>
      <c r="G1766">
        <v>5</v>
      </c>
      <c r="H1766">
        <v>4</v>
      </c>
      <c r="I1766">
        <v>1</v>
      </c>
    </row>
    <row r="1767" spans="1:9" x14ac:dyDescent="0.3">
      <c r="A1767" t="s">
        <v>6778</v>
      </c>
      <c r="B1767">
        <v>0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1</v>
      </c>
      <c r="I1767">
        <v>1</v>
      </c>
    </row>
    <row r="1768" spans="1:9" x14ac:dyDescent="0.3">
      <c r="A1768" t="s">
        <v>6779</v>
      </c>
      <c r="B1768">
        <v>1</v>
      </c>
      <c r="C1768">
        <v>1</v>
      </c>
      <c r="D1768">
        <v>3</v>
      </c>
      <c r="E1768">
        <v>6</v>
      </c>
      <c r="F1768">
        <v>51.99</v>
      </c>
      <c r="G1768">
        <v>0</v>
      </c>
      <c r="H1768">
        <v>22</v>
      </c>
      <c r="I1768">
        <v>1</v>
      </c>
    </row>
    <row r="1769" spans="1:9" x14ac:dyDescent="0.3">
      <c r="A1769" t="s">
        <v>6780</v>
      </c>
      <c r="B1769">
        <v>0</v>
      </c>
      <c r="C1769">
        <v>1</v>
      </c>
      <c r="D1769">
        <v>3</v>
      </c>
      <c r="E1769">
        <v>0</v>
      </c>
      <c r="F1769">
        <v>0</v>
      </c>
      <c r="G1769">
        <v>0</v>
      </c>
      <c r="H1769">
        <v>22</v>
      </c>
      <c r="I1769">
        <v>0</v>
      </c>
    </row>
    <row r="1770" spans="1:9" x14ac:dyDescent="0.3">
      <c r="A1770" t="s">
        <v>6781</v>
      </c>
      <c r="B1770">
        <v>0</v>
      </c>
      <c r="C1770">
        <v>1</v>
      </c>
      <c r="D1770">
        <v>3</v>
      </c>
      <c r="E1770">
        <v>3</v>
      </c>
      <c r="F1770">
        <v>79.489999999999995</v>
      </c>
      <c r="G1770">
        <v>4</v>
      </c>
      <c r="H1770">
        <v>16</v>
      </c>
      <c r="I1770">
        <v>0</v>
      </c>
    </row>
    <row r="1771" spans="1:9" x14ac:dyDescent="0.3">
      <c r="A1771" t="s">
        <v>6782</v>
      </c>
      <c r="B1771">
        <v>0</v>
      </c>
      <c r="C1771">
        <v>1</v>
      </c>
      <c r="D1771">
        <v>3</v>
      </c>
      <c r="E1771">
        <v>1</v>
      </c>
      <c r="F1771">
        <v>66.489999999999995</v>
      </c>
      <c r="G1771">
        <v>1</v>
      </c>
      <c r="H1771">
        <v>18</v>
      </c>
      <c r="I1771">
        <v>0</v>
      </c>
    </row>
    <row r="1772" spans="1:9" x14ac:dyDescent="0.3">
      <c r="A1772" t="s">
        <v>6783</v>
      </c>
      <c r="B1772">
        <v>0</v>
      </c>
      <c r="C1772">
        <v>1</v>
      </c>
      <c r="D1772">
        <v>1</v>
      </c>
      <c r="E1772">
        <v>0</v>
      </c>
      <c r="F1772">
        <v>0</v>
      </c>
      <c r="G1772">
        <v>7</v>
      </c>
      <c r="H1772">
        <v>26</v>
      </c>
      <c r="I1772">
        <v>0</v>
      </c>
    </row>
    <row r="1773" spans="1:9" x14ac:dyDescent="0.3">
      <c r="A1773" t="s">
        <v>6784</v>
      </c>
      <c r="B1773">
        <v>0</v>
      </c>
      <c r="C1773">
        <v>0</v>
      </c>
      <c r="D1773">
        <v>3</v>
      </c>
      <c r="E1773">
        <v>0</v>
      </c>
      <c r="F1773">
        <v>0</v>
      </c>
      <c r="G1773">
        <v>2</v>
      </c>
      <c r="H1773">
        <v>10</v>
      </c>
      <c r="I1773">
        <v>0</v>
      </c>
    </row>
    <row r="1774" spans="1:9" x14ac:dyDescent="0.3">
      <c r="A1774" t="s">
        <v>6785</v>
      </c>
      <c r="B1774">
        <v>0</v>
      </c>
      <c r="C1774">
        <v>0</v>
      </c>
      <c r="D1774">
        <v>4</v>
      </c>
      <c r="E1774">
        <v>5</v>
      </c>
      <c r="F1774">
        <v>97.98</v>
      </c>
      <c r="G1774">
        <v>4</v>
      </c>
      <c r="H1774">
        <v>12</v>
      </c>
      <c r="I1774">
        <v>0</v>
      </c>
    </row>
    <row r="1775" spans="1:9" x14ac:dyDescent="0.3">
      <c r="A1775" t="s">
        <v>6786</v>
      </c>
      <c r="B1775">
        <v>0</v>
      </c>
      <c r="C1775">
        <v>0</v>
      </c>
      <c r="D1775">
        <v>1</v>
      </c>
      <c r="E1775">
        <v>1</v>
      </c>
      <c r="F1775">
        <v>98.98</v>
      </c>
      <c r="G1775">
        <v>5</v>
      </c>
      <c r="H1775">
        <v>15</v>
      </c>
      <c r="I1775">
        <v>0</v>
      </c>
    </row>
    <row r="1776" spans="1:9" x14ac:dyDescent="0.3">
      <c r="A1776" t="s">
        <v>6787</v>
      </c>
      <c r="B1776">
        <v>0</v>
      </c>
      <c r="C1776">
        <v>1</v>
      </c>
      <c r="D1776">
        <v>2</v>
      </c>
      <c r="E1776">
        <v>7</v>
      </c>
      <c r="F1776">
        <v>110.98</v>
      </c>
      <c r="G1776">
        <v>5</v>
      </c>
      <c r="H1776">
        <v>20</v>
      </c>
      <c r="I1776">
        <v>0</v>
      </c>
    </row>
    <row r="1777" spans="1:9" x14ac:dyDescent="0.3">
      <c r="A1777" t="s">
        <v>6788</v>
      </c>
      <c r="B1777">
        <v>0</v>
      </c>
      <c r="C1777">
        <v>1</v>
      </c>
      <c r="D1777">
        <v>1</v>
      </c>
      <c r="E1777">
        <v>7</v>
      </c>
      <c r="F1777">
        <v>132.97999999999999</v>
      </c>
      <c r="G1777">
        <v>2</v>
      </c>
      <c r="H1777">
        <v>23</v>
      </c>
      <c r="I1777">
        <v>0</v>
      </c>
    </row>
    <row r="1778" spans="1:9" x14ac:dyDescent="0.3">
      <c r="A1778" t="s">
        <v>6789</v>
      </c>
      <c r="B1778">
        <v>0</v>
      </c>
      <c r="C1778">
        <v>0</v>
      </c>
      <c r="D1778">
        <v>3</v>
      </c>
      <c r="E1778">
        <v>0</v>
      </c>
      <c r="F1778">
        <v>0</v>
      </c>
      <c r="G1778">
        <v>2</v>
      </c>
      <c r="H1778">
        <v>7</v>
      </c>
      <c r="I1778">
        <v>0</v>
      </c>
    </row>
    <row r="1779" spans="1:9" x14ac:dyDescent="0.3">
      <c r="A1779" t="s">
        <v>6790</v>
      </c>
      <c r="B1779">
        <v>0</v>
      </c>
      <c r="C1779">
        <v>0</v>
      </c>
      <c r="D1779">
        <v>3</v>
      </c>
      <c r="E1779">
        <v>0</v>
      </c>
      <c r="F1779">
        <v>0</v>
      </c>
      <c r="G1779">
        <v>7</v>
      </c>
      <c r="H1779">
        <v>2</v>
      </c>
      <c r="I1779">
        <v>0</v>
      </c>
    </row>
    <row r="1780" spans="1:9" x14ac:dyDescent="0.3">
      <c r="A1780" t="s">
        <v>6791</v>
      </c>
      <c r="B1780">
        <v>0</v>
      </c>
      <c r="C1780">
        <v>0</v>
      </c>
      <c r="D1780">
        <v>1</v>
      </c>
      <c r="E1780">
        <v>0</v>
      </c>
      <c r="F1780">
        <v>0</v>
      </c>
      <c r="G1780">
        <v>3</v>
      </c>
      <c r="H1780">
        <v>5</v>
      </c>
      <c r="I1780">
        <v>1</v>
      </c>
    </row>
    <row r="1781" spans="1:9" x14ac:dyDescent="0.3">
      <c r="A1781" t="s">
        <v>6792</v>
      </c>
      <c r="B1781">
        <v>1</v>
      </c>
      <c r="C1781">
        <v>1</v>
      </c>
      <c r="D1781">
        <v>2</v>
      </c>
      <c r="E1781">
        <v>1</v>
      </c>
      <c r="F1781">
        <v>55.99</v>
      </c>
      <c r="G1781">
        <v>2</v>
      </c>
      <c r="H1781">
        <v>15</v>
      </c>
      <c r="I1781">
        <v>0</v>
      </c>
    </row>
    <row r="1782" spans="1:9" x14ac:dyDescent="0.3">
      <c r="A1782" t="s">
        <v>6793</v>
      </c>
      <c r="B1782">
        <v>0</v>
      </c>
      <c r="C1782">
        <v>1</v>
      </c>
      <c r="D1782">
        <v>4</v>
      </c>
      <c r="E1782">
        <v>3</v>
      </c>
      <c r="F1782">
        <v>58.99</v>
      </c>
      <c r="G1782">
        <v>2</v>
      </c>
      <c r="H1782">
        <v>16</v>
      </c>
      <c r="I1782">
        <v>0</v>
      </c>
    </row>
    <row r="1783" spans="1:9" x14ac:dyDescent="0.3">
      <c r="A1783" t="s">
        <v>6794</v>
      </c>
      <c r="B1783">
        <v>0</v>
      </c>
      <c r="C1783">
        <v>1</v>
      </c>
      <c r="D1783">
        <v>3</v>
      </c>
      <c r="E1783">
        <v>3</v>
      </c>
      <c r="F1783">
        <v>75.489999999999995</v>
      </c>
      <c r="G1783">
        <v>0</v>
      </c>
      <c r="H1783">
        <v>11</v>
      </c>
      <c r="I1783">
        <v>0</v>
      </c>
    </row>
    <row r="1784" spans="1:9" x14ac:dyDescent="0.3">
      <c r="A1784" t="s">
        <v>6795</v>
      </c>
      <c r="B1784">
        <v>0</v>
      </c>
      <c r="C1784">
        <v>1</v>
      </c>
      <c r="D1784">
        <v>3</v>
      </c>
      <c r="E1784">
        <v>0</v>
      </c>
      <c r="F1784">
        <v>0</v>
      </c>
      <c r="G1784">
        <v>4</v>
      </c>
      <c r="H1784">
        <v>13</v>
      </c>
      <c r="I1784">
        <v>0</v>
      </c>
    </row>
    <row r="1785" spans="1:9" x14ac:dyDescent="0.3">
      <c r="A1785" t="s">
        <v>6796</v>
      </c>
      <c r="B1785">
        <v>0</v>
      </c>
      <c r="C1785">
        <v>1</v>
      </c>
      <c r="D1785">
        <v>3</v>
      </c>
      <c r="E1785">
        <v>0</v>
      </c>
      <c r="F1785">
        <v>0</v>
      </c>
      <c r="G1785">
        <v>4</v>
      </c>
      <c r="H1785">
        <v>17</v>
      </c>
      <c r="I1785">
        <v>0</v>
      </c>
    </row>
    <row r="1786" spans="1:9" x14ac:dyDescent="0.3">
      <c r="A1786" t="s">
        <v>6797</v>
      </c>
      <c r="B1786">
        <v>1</v>
      </c>
      <c r="C1786">
        <v>1</v>
      </c>
      <c r="D1786">
        <v>3</v>
      </c>
      <c r="E1786">
        <v>1</v>
      </c>
      <c r="F1786">
        <v>71.989999999999995</v>
      </c>
      <c r="G1786">
        <v>0</v>
      </c>
      <c r="H1786">
        <v>20</v>
      </c>
      <c r="I1786">
        <v>0</v>
      </c>
    </row>
    <row r="1787" spans="1:9" x14ac:dyDescent="0.3">
      <c r="A1787" t="s">
        <v>6798</v>
      </c>
      <c r="B1787">
        <v>0</v>
      </c>
      <c r="C1787">
        <v>0</v>
      </c>
      <c r="D1787">
        <v>1</v>
      </c>
      <c r="E1787">
        <v>3</v>
      </c>
      <c r="F1787">
        <v>50.99</v>
      </c>
      <c r="G1787">
        <v>4</v>
      </c>
      <c r="H1787">
        <v>1</v>
      </c>
      <c r="I1787">
        <v>1</v>
      </c>
    </row>
    <row r="1788" spans="1:9" x14ac:dyDescent="0.3">
      <c r="A1788" t="s">
        <v>6799</v>
      </c>
      <c r="B1788">
        <v>0</v>
      </c>
      <c r="C1788">
        <v>1</v>
      </c>
      <c r="D1788">
        <v>2</v>
      </c>
      <c r="E1788">
        <v>3</v>
      </c>
      <c r="F1788">
        <v>67.989999999999995</v>
      </c>
      <c r="G1788">
        <v>1</v>
      </c>
      <c r="H1788">
        <v>10</v>
      </c>
      <c r="I1788">
        <v>0</v>
      </c>
    </row>
    <row r="1789" spans="1:9" x14ac:dyDescent="0.3">
      <c r="A1789" t="s">
        <v>6800</v>
      </c>
      <c r="B1789">
        <v>0</v>
      </c>
      <c r="C1789">
        <v>0</v>
      </c>
      <c r="D1789">
        <v>2</v>
      </c>
      <c r="E1789">
        <v>1</v>
      </c>
      <c r="F1789">
        <v>67.489999999999995</v>
      </c>
      <c r="G1789">
        <v>4</v>
      </c>
      <c r="H1789">
        <v>3</v>
      </c>
      <c r="I1789">
        <v>0</v>
      </c>
    </row>
    <row r="1790" spans="1:9" x14ac:dyDescent="0.3">
      <c r="A1790" t="s">
        <v>6801</v>
      </c>
      <c r="B1790">
        <v>0</v>
      </c>
      <c r="C1790">
        <v>1</v>
      </c>
      <c r="D1790">
        <v>3</v>
      </c>
      <c r="E1790">
        <v>1</v>
      </c>
      <c r="F1790">
        <v>71.989999999999995</v>
      </c>
      <c r="G1790">
        <v>6</v>
      </c>
      <c r="H1790">
        <v>19</v>
      </c>
      <c r="I1790">
        <v>0</v>
      </c>
    </row>
    <row r="1791" spans="1:9" x14ac:dyDescent="0.3">
      <c r="A1791" t="s">
        <v>6802</v>
      </c>
      <c r="B1791">
        <v>0</v>
      </c>
      <c r="C1791">
        <v>0</v>
      </c>
      <c r="D1791">
        <v>2</v>
      </c>
      <c r="E1791">
        <v>14</v>
      </c>
      <c r="F1791">
        <v>57.99</v>
      </c>
      <c r="G1791">
        <v>3</v>
      </c>
      <c r="H1791">
        <v>4</v>
      </c>
      <c r="I1791">
        <v>0</v>
      </c>
    </row>
    <row r="1792" spans="1:9" x14ac:dyDescent="0.3">
      <c r="A1792" t="s">
        <v>6803</v>
      </c>
      <c r="B1792">
        <v>1</v>
      </c>
      <c r="C1792">
        <v>1</v>
      </c>
      <c r="D1792">
        <v>1</v>
      </c>
      <c r="E1792">
        <v>0</v>
      </c>
      <c r="F1792">
        <v>0</v>
      </c>
      <c r="G1792">
        <v>0</v>
      </c>
      <c r="H1792">
        <v>13</v>
      </c>
      <c r="I1792">
        <v>1</v>
      </c>
    </row>
    <row r="1793" spans="1:9" x14ac:dyDescent="0.3">
      <c r="A1793" t="s">
        <v>6804</v>
      </c>
      <c r="B1793">
        <v>0</v>
      </c>
      <c r="C1793">
        <v>1</v>
      </c>
      <c r="D1793">
        <v>3</v>
      </c>
      <c r="E1793">
        <v>0</v>
      </c>
      <c r="F1793">
        <v>0</v>
      </c>
      <c r="G1793">
        <v>6</v>
      </c>
      <c r="H1793">
        <v>16</v>
      </c>
      <c r="I1793">
        <v>0</v>
      </c>
    </row>
    <row r="1794" spans="1:9" x14ac:dyDescent="0.3">
      <c r="A1794" t="s">
        <v>6805</v>
      </c>
      <c r="B1794">
        <v>1</v>
      </c>
      <c r="C1794">
        <v>0</v>
      </c>
      <c r="D1794">
        <v>2</v>
      </c>
      <c r="E1794">
        <v>5</v>
      </c>
      <c r="F1794">
        <v>58.99</v>
      </c>
      <c r="G1794">
        <v>7</v>
      </c>
      <c r="H1794">
        <v>3</v>
      </c>
      <c r="I1794">
        <v>0</v>
      </c>
    </row>
    <row r="1795" spans="1:9" x14ac:dyDescent="0.3">
      <c r="A1795" t="s">
        <v>6806</v>
      </c>
      <c r="B1795">
        <v>1</v>
      </c>
      <c r="C1795">
        <v>1</v>
      </c>
      <c r="D1795">
        <v>1</v>
      </c>
      <c r="E1795">
        <v>1</v>
      </c>
      <c r="F1795">
        <v>71.989999999999995</v>
      </c>
      <c r="G1795">
        <v>1</v>
      </c>
      <c r="H1795">
        <v>16</v>
      </c>
      <c r="I1795">
        <v>0</v>
      </c>
    </row>
    <row r="1796" spans="1:9" x14ac:dyDescent="0.3">
      <c r="A1796" t="s">
        <v>6807</v>
      </c>
      <c r="B1796">
        <v>0</v>
      </c>
      <c r="C1796">
        <v>1</v>
      </c>
      <c r="D1796">
        <v>3</v>
      </c>
      <c r="E1796">
        <v>1</v>
      </c>
      <c r="F1796">
        <v>62.99</v>
      </c>
      <c r="G1796">
        <v>1</v>
      </c>
      <c r="H1796">
        <v>24</v>
      </c>
      <c r="I1796">
        <v>0</v>
      </c>
    </row>
    <row r="1797" spans="1:9" x14ac:dyDescent="0.3">
      <c r="A1797" t="s">
        <v>6808</v>
      </c>
      <c r="B1797">
        <v>0</v>
      </c>
      <c r="C1797">
        <v>0</v>
      </c>
      <c r="D1797">
        <v>1</v>
      </c>
      <c r="E1797">
        <v>0</v>
      </c>
      <c r="F1797">
        <v>0</v>
      </c>
      <c r="G1797">
        <v>7</v>
      </c>
      <c r="H1797">
        <v>4</v>
      </c>
      <c r="I1797">
        <v>1</v>
      </c>
    </row>
    <row r="1798" spans="1:9" x14ac:dyDescent="0.3">
      <c r="A1798" t="s">
        <v>6809</v>
      </c>
      <c r="B1798">
        <v>0</v>
      </c>
      <c r="C1798">
        <v>1</v>
      </c>
      <c r="D1798">
        <v>2</v>
      </c>
      <c r="E1798">
        <v>4</v>
      </c>
      <c r="F1798">
        <v>56.49</v>
      </c>
      <c r="G1798">
        <v>3</v>
      </c>
      <c r="H1798">
        <v>13</v>
      </c>
      <c r="I1798">
        <v>0</v>
      </c>
    </row>
    <row r="1799" spans="1:9" x14ac:dyDescent="0.3">
      <c r="A1799" t="s">
        <v>6810</v>
      </c>
      <c r="B1799">
        <v>0</v>
      </c>
      <c r="C1799">
        <v>1</v>
      </c>
      <c r="D1799">
        <v>4</v>
      </c>
      <c r="E1799">
        <v>7</v>
      </c>
      <c r="F1799">
        <v>69.989999999999995</v>
      </c>
      <c r="G1799">
        <v>4</v>
      </c>
      <c r="H1799">
        <v>21</v>
      </c>
      <c r="I1799">
        <v>0</v>
      </c>
    </row>
    <row r="1800" spans="1:9" x14ac:dyDescent="0.3">
      <c r="A1800" t="s">
        <v>6811</v>
      </c>
      <c r="B1800">
        <v>1</v>
      </c>
      <c r="C1800">
        <v>0</v>
      </c>
      <c r="D1800">
        <v>1</v>
      </c>
      <c r="E1800">
        <v>0</v>
      </c>
      <c r="F1800">
        <v>0</v>
      </c>
      <c r="G1800">
        <v>7</v>
      </c>
      <c r="H1800">
        <v>6</v>
      </c>
      <c r="I1800">
        <v>0</v>
      </c>
    </row>
    <row r="1801" spans="1:9" x14ac:dyDescent="0.3">
      <c r="A1801" t="s">
        <v>6812</v>
      </c>
      <c r="B1801">
        <v>0</v>
      </c>
      <c r="C1801">
        <v>1</v>
      </c>
      <c r="D1801">
        <v>3</v>
      </c>
      <c r="E1801">
        <v>1</v>
      </c>
      <c r="F1801">
        <v>76.489999999999995</v>
      </c>
      <c r="G1801">
        <v>1</v>
      </c>
      <c r="H1801">
        <v>12</v>
      </c>
      <c r="I1801">
        <v>0</v>
      </c>
    </row>
    <row r="1802" spans="1:9" x14ac:dyDescent="0.3">
      <c r="A1802" t="s">
        <v>6813</v>
      </c>
      <c r="B1802">
        <v>0</v>
      </c>
      <c r="C1802">
        <v>1</v>
      </c>
      <c r="D1802">
        <v>2</v>
      </c>
      <c r="E1802">
        <v>0</v>
      </c>
      <c r="F1802">
        <v>0</v>
      </c>
      <c r="G1802">
        <v>5</v>
      </c>
      <c r="H1802">
        <v>10</v>
      </c>
      <c r="I1802">
        <v>0</v>
      </c>
    </row>
    <row r="1803" spans="1:9" x14ac:dyDescent="0.3">
      <c r="A1803" t="s">
        <v>6814</v>
      </c>
      <c r="B1803">
        <v>0</v>
      </c>
      <c r="C1803">
        <v>1</v>
      </c>
      <c r="D1803">
        <v>3</v>
      </c>
      <c r="E1803">
        <v>3</v>
      </c>
      <c r="F1803">
        <v>53.49</v>
      </c>
      <c r="G1803">
        <v>3</v>
      </c>
      <c r="H1803">
        <v>20</v>
      </c>
      <c r="I1803">
        <v>0</v>
      </c>
    </row>
    <row r="1804" spans="1:9" x14ac:dyDescent="0.3">
      <c r="A1804" t="s">
        <v>6815</v>
      </c>
      <c r="B1804">
        <v>0</v>
      </c>
      <c r="C1804">
        <v>1</v>
      </c>
      <c r="D1804">
        <v>3</v>
      </c>
      <c r="E1804">
        <v>2</v>
      </c>
      <c r="F1804">
        <v>253.96</v>
      </c>
      <c r="G1804">
        <v>6</v>
      </c>
      <c r="H1804">
        <v>12</v>
      </c>
      <c r="I1804">
        <v>0</v>
      </c>
    </row>
    <row r="1805" spans="1:9" x14ac:dyDescent="0.3">
      <c r="A1805" t="s">
        <v>6816</v>
      </c>
      <c r="B1805">
        <v>1</v>
      </c>
      <c r="C1805">
        <v>1</v>
      </c>
      <c r="D1805">
        <v>1</v>
      </c>
      <c r="E1805">
        <v>3</v>
      </c>
      <c r="F1805">
        <v>73.989999999999995</v>
      </c>
      <c r="G1805">
        <v>6</v>
      </c>
      <c r="H1805">
        <v>22</v>
      </c>
      <c r="I1805">
        <v>0</v>
      </c>
    </row>
    <row r="1806" spans="1:9" x14ac:dyDescent="0.3">
      <c r="A1806" t="s">
        <v>6817</v>
      </c>
      <c r="B1806">
        <v>0</v>
      </c>
      <c r="C1806">
        <v>0</v>
      </c>
      <c r="D1806">
        <v>3</v>
      </c>
      <c r="E1806">
        <v>4</v>
      </c>
      <c r="F1806">
        <v>72.489999999999995</v>
      </c>
      <c r="G1806">
        <v>2</v>
      </c>
      <c r="H1806">
        <v>2</v>
      </c>
      <c r="I1806">
        <v>1</v>
      </c>
    </row>
    <row r="1807" spans="1:9" x14ac:dyDescent="0.3">
      <c r="A1807" t="s">
        <v>6818</v>
      </c>
      <c r="B1807">
        <v>0</v>
      </c>
      <c r="C1807">
        <v>0</v>
      </c>
      <c r="D1807">
        <v>1</v>
      </c>
      <c r="E1807">
        <v>2</v>
      </c>
      <c r="F1807">
        <v>76.489999999999995</v>
      </c>
      <c r="G1807">
        <v>7</v>
      </c>
      <c r="H1807">
        <v>3</v>
      </c>
      <c r="I1807">
        <v>0</v>
      </c>
    </row>
    <row r="1808" spans="1:9" x14ac:dyDescent="0.3">
      <c r="A1808" t="s">
        <v>6819</v>
      </c>
      <c r="B1808">
        <v>0</v>
      </c>
      <c r="C1808">
        <v>0</v>
      </c>
      <c r="D1808">
        <v>3</v>
      </c>
      <c r="E1808">
        <v>0</v>
      </c>
      <c r="F1808">
        <v>0</v>
      </c>
      <c r="G1808">
        <v>2</v>
      </c>
      <c r="H1808">
        <v>2</v>
      </c>
      <c r="I1808">
        <v>0</v>
      </c>
    </row>
    <row r="1809" spans="1:9" x14ac:dyDescent="0.3">
      <c r="A1809" t="s">
        <v>6820</v>
      </c>
      <c r="B1809">
        <v>0</v>
      </c>
      <c r="C1809">
        <v>1</v>
      </c>
      <c r="D1809">
        <v>3</v>
      </c>
      <c r="E1809">
        <v>0</v>
      </c>
      <c r="F1809">
        <v>0</v>
      </c>
      <c r="G1809">
        <v>0</v>
      </c>
      <c r="H1809">
        <v>16</v>
      </c>
      <c r="I1809">
        <v>0</v>
      </c>
    </row>
    <row r="1810" spans="1:9" x14ac:dyDescent="0.3">
      <c r="A1810" t="s">
        <v>6821</v>
      </c>
      <c r="B1810">
        <v>0</v>
      </c>
      <c r="C1810">
        <v>0</v>
      </c>
      <c r="D1810">
        <v>1</v>
      </c>
      <c r="E1810">
        <v>3</v>
      </c>
      <c r="F1810">
        <v>125.98</v>
      </c>
      <c r="G1810">
        <v>6</v>
      </c>
      <c r="H1810">
        <v>3</v>
      </c>
      <c r="I1810">
        <v>0</v>
      </c>
    </row>
    <row r="1811" spans="1:9" x14ac:dyDescent="0.3">
      <c r="A1811" t="s">
        <v>6822</v>
      </c>
      <c r="B1811">
        <v>0</v>
      </c>
      <c r="C1811">
        <v>0</v>
      </c>
      <c r="D1811">
        <v>1</v>
      </c>
      <c r="E1811">
        <v>3</v>
      </c>
      <c r="F1811">
        <v>74.489999999999995</v>
      </c>
      <c r="G1811">
        <v>2</v>
      </c>
      <c r="H1811">
        <v>9</v>
      </c>
      <c r="I1811">
        <v>0</v>
      </c>
    </row>
    <row r="1812" spans="1:9" x14ac:dyDescent="0.3">
      <c r="A1812" t="s">
        <v>6823</v>
      </c>
      <c r="B1812">
        <v>0</v>
      </c>
      <c r="C1812">
        <v>1</v>
      </c>
      <c r="D1812">
        <v>3</v>
      </c>
      <c r="E1812">
        <v>3</v>
      </c>
      <c r="F1812">
        <v>104.98</v>
      </c>
      <c r="G1812">
        <v>1</v>
      </c>
      <c r="H1812">
        <v>17</v>
      </c>
      <c r="I1812">
        <v>1</v>
      </c>
    </row>
    <row r="1813" spans="1:9" x14ac:dyDescent="0.3">
      <c r="A1813" t="s">
        <v>6824</v>
      </c>
      <c r="B1813">
        <v>0</v>
      </c>
      <c r="C1813">
        <v>1</v>
      </c>
      <c r="D1813">
        <v>1</v>
      </c>
      <c r="E1813">
        <v>4</v>
      </c>
      <c r="F1813">
        <v>115.98</v>
      </c>
      <c r="G1813">
        <v>4</v>
      </c>
      <c r="H1813">
        <v>13</v>
      </c>
      <c r="I1813">
        <v>0</v>
      </c>
    </row>
    <row r="1814" spans="1:9" x14ac:dyDescent="0.3">
      <c r="A1814" t="s">
        <v>6825</v>
      </c>
      <c r="B1814">
        <v>0</v>
      </c>
      <c r="C1814">
        <v>0</v>
      </c>
      <c r="D1814">
        <v>1</v>
      </c>
      <c r="E1814">
        <v>1</v>
      </c>
      <c r="F1814">
        <v>62.99</v>
      </c>
      <c r="G1814">
        <v>6</v>
      </c>
      <c r="H1814">
        <v>7</v>
      </c>
      <c r="I1814">
        <v>0</v>
      </c>
    </row>
    <row r="1815" spans="1:9" x14ac:dyDescent="0.3">
      <c r="A1815" t="s">
        <v>6826</v>
      </c>
      <c r="B1815">
        <v>0</v>
      </c>
      <c r="C1815">
        <v>1</v>
      </c>
      <c r="D1815">
        <v>2</v>
      </c>
      <c r="E1815">
        <v>1</v>
      </c>
      <c r="F1815">
        <v>65.989999999999995</v>
      </c>
      <c r="G1815">
        <v>6</v>
      </c>
      <c r="H1815">
        <v>13</v>
      </c>
      <c r="I1815">
        <v>1</v>
      </c>
    </row>
    <row r="1816" spans="1:9" x14ac:dyDescent="0.3">
      <c r="A1816" t="s">
        <v>6827</v>
      </c>
      <c r="B1816">
        <v>1</v>
      </c>
      <c r="C1816">
        <v>1</v>
      </c>
      <c r="D1816">
        <v>1</v>
      </c>
      <c r="E1816">
        <v>1</v>
      </c>
      <c r="F1816">
        <v>109.47</v>
      </c>
      <c r="G1816">
        <v>1</v>
      </c>
      <c r="H1816">
        <v>20</v>
      </c>
      <c r="I1816">
        <v>1</v>
      </c>
    </row>
    <row r="1817" spans="1:9" x14ac:dyDescent="0.3">
      <c r="A1817" t="s">
        <v>6828</v>
      </c>
      <c r="B1817">
        <v>0</v>
      </c>
      <c r="C1817">
        <v>1</v>
      </c>
      <c r="D1817">
        <v>1</v>
      </c>
      <c r="E1817">
        <v>3</v>
      </c>
      <c r="F1817">
        <v>86.98</v>
      </c>
      <c r="G1817">
        <v>3</v>
      </c>
      <c r="H1817">
        <v>16</v>
      </c>
      <c r="I1817">
        <v>0</v>
      </c>
    </row>
    <row r="1818" spans="1:9" x14ac:dyDescent="0.3">
      <c r="A1818" t="s">
        <v>6829</v>
      </c>
      <c r="B1818">
        <v>0</v>
      </c>
      <c r="C1818">
        <v>0</v>
      </c>
      <c r="D1818">
        <v>1</v>
      </c>
      <c r="E1818">
        <v>5</v>
      </c>
      <c r="F1818">
        <v>99.98</v>
      </c>
      <c r="G1818">
        <v>3</v>
      </c>
      <c r="H1818">
        <v>8</v>
      </c>
      <c r="I1818">
        <v>1</v>
      </c>
    </row>
    <row r="1819" spans="1:9" x14ac:dyDescent="0.3">
      <c r="A1819" t="s">
        <v>6830</v>
      </c>
      <c r="B1819">
        <v>1</v>
      </c>
      <c r="C1819">
        <v>0</v>
      </c>
      <c r="D1819">
        <v>1</v>
      </c>
      <c r="E1819">
        <v>4</v>
      </c>
      <c r="F1819">
        <v>134.97999999999999</v>
      </c>
      <c r="G1819">
        <v>1</v>
      </c>
      <c r="H1819">
        <v>7</v>
      </c>
      <c r="I1819">
        <v>0</v>
      </c>
    </row>
    <row r="1820" spans="1:9" x14ac:dyDescent="0.3">
      <c r="A1820" t="s">
        <v>6831</v>
      </c>
      <c r="B1820">
        <v>0</v>
      </c>
      <c r="C1820">
        <v>0</v>
      </c>
      <c r="D1820">
        <v>2</v>
      </c>
      <c r="E1820">
        <v>0</v>
      </c>
      <c r="F1820">
        <v>0</v>
      </c>
      <c r="G1820">
        <v>1</v>
      </c>
      <c r="H1820">
        <v>7</v>
      </c>
      <c r="I1820">
        <v>1</v>
      </c>
    </row>
    <row r="1821" spans="1:9" x14ac:dyDescent="0.3">
      <c r="A1821" t="s">
        <v>6832</v>
      </c>
      <c r="B1821">
        <v>1</v>
      </c>
      <c r="C1821">
        <v>1</v>
      </c>
      <c r="D1821">
        <v>1</v>
      </c>
      <c r="E1821">
        <v>6</v>
      </c>
      <c r="F1821">
        <v>50.49</v>
      </c>
      <c r="G1821">
        <v>3</v>
      </c>
      <c r="H1821">
        <v>19</v>
      </c>
      <c r="I1821">
        <v>0</v>
      </c>
    </row>
    <row r="1822" spans="1:9" x14ac:dyDescent="0.3">
      <c r="A1822" t="s">
        <v>6833</v>
      </c>
      <c r="B1822">
        <v>0</v>
      </c>
      <c r="C1822">
        <v>0</v>
      </c>
      <c r="D1822">
        <v>2</v>
      </c>
      <c r="E1822">
        <v>2</v>
      </c>
      <c r="F1822">
        <v>64.489999999999995</v>
      </c>
      <c r="G1822">
        <v>2</v>
      </c>
      <c r="H1822">
        <v>8</v>
      </c>
      <c r="I1822">
        <v>0</v>
      </c>
    </row>
    <row r="1823" spans="1:9" x14ac:dyDescent="0.3">
      <c r="A1823" t="s">
        <v>6834</v>
      </c>
      <c r="B1823">
        <v>0</v>
      </c>
      <c r="C1823">
        <v>0</v>
      </c>
      <c r="D1823">
        <v>2</v>
      </c>
      <c r="E1823">
        <v>2</v>
      </c>
      <c r="F1823">
        <v>77.989999999999995</v>
      </c>
      <c r="G1823">
        <v>0</v>
      </c>
      <c r="H1823">
        <v>1</v>
      </c>
      <c r="I1823">
        <v>0</v>
      </c>
    </row>
    <row r="1824" spans="1:9" x14ac:dyDescent="0.3">
      <c r="A1824" t="s">
        <v>6835</v>
      </c>
      <c r="B1824">
        <v>0</v>
      </c>
      <c r="C1824">
        <v>1</v>
      </c>
      <c r="D1824">
        <v>3</v>
      </c>
      <c r="E1824">
        <v>1</v>
      </c>
      <c r="F1824">
        <v>77.989999999999995</v>
      </c>
      <c r="G1824">
        <v>5</v>
      </c>
      <c r="H1824">
        <v>16</v>
      </c>
      <c r="I1824">
        <v>0</v>
      </c>
    </row>
    <row r="1825" spans="1:9" x14ac:dyDescent="0.3">
      <c r="A1825" t="s">
        <v>6836</v>
      </c>
      <c r="B1825">
        <v>1</v>
      </c>
      <c r="C1825">
        <v>1</v>
      </c>
      <c r="D1825">
        <v>1</v>
      </c>
      <c r="E1825">
        <v>8</v>
      </c>
      <c r="F1825">
        <v>51.99</v>
      </c>
      <c r="G1825">
        <v>2</v>
      </c>
      <c r="H1825">
        <v>23</v>
      </c>
      <c r="I1825">
        <v>0</v>
      </c>
    </row>
    <row r="1826" spans="1:9" x14ac:dyDescent="0.3">
      <c r="A1826" t="s">
        <v>6837</v>
      </c>
      <c r="B1826">
        <v>1</v>
      </c>
      <c r="C1826">
        <v>0</v>
      </c>
      <c r="D1826">
        <v>2</v>
      </c>
      <c r="E1826">
        <v>0</v>
      </c>
      <c r="F1826">
        <v>0</v>
      </c>
      <c r="G1826">
        <v>5</v>
      </c>
      <c r="H1826">
        <v>12</v>
      </c>
      <c r="I1826">
        <v>1</v>
      </c>
    </row>
    <row r="1827" spans="1:9" x14ac:dyDescent="0.3">
      <c r="A1827" t="s">
        <v>6838</v>
      </c>
      <c r="B1827">
        <v>0</v>
      </c>
      <c r="C1827">
        <v>1</v>
      </c>
      <c r="D1827">
        <v>2</v>
      </c>
      <c r="E1827">
        <v>0</v>
      </c>
      <c r="F1827">
        <v>0</v>
      </c>
      <c r="G1827">
        <v>6</v>
      </c>
      <c r="H1827">
        <v>15</v>
      </c>
      <c r="I1827">
        <v>0</v>
      </c>
    </row>
    <row r="1828" spans="1:9" x14ac:dyDescent="0.3">
      <c r="A1828" t="s">
        <v>6839</v>
      </c>
      <c r="B1828">
        <v>0</v>
      </c>
      <c r="C1828">
        <v>0</v>
      </c>
      <c r="D1828">
        <v>2</v>
      </c>
      <c r="E1828">
        <v>1</v>
      </c>
      <c r="F1828">
        <v>78.489999999999995</v>
      </c>
      <c r="G1828">
        <v>0</v>
      </c>
      <c r="H1828">
        <v>8</v>
      </c>
      <c r="I1828">
        <v>0</v>
      </c>
    </row>
    <row r="1829" spans="1:9" x14ac:dyDescent="0.3">
      <c r="A1829" t="s">
        <v>6840</v>
      </c>
      <c r="B1829">
        <v>0</v>
      </c>
      <c r="C1829">
        <v>1</v>
      </c>
      <c r="D1829">
        <v>3</v>
      </c>
      <c r="E1829">
        <v>1</v>
      </c>
      <c r="F1829">
        <v>64.489999999999995</v>
      </c>
      <c r="G1829">
        <v>1</v>
      </c>
      <c r="H1829">
        <v>17</v>
      </c>
      <c r="I1829">
        <v>0</v>
      </c>
    </row>
    <row r="1830" spans="1:9" x14ac:dyDescent="0.3">
      <c r="A1830" t="s">
        <v>6841</v>
      </c>
      <c r="B1830">
        <v>0</v>
      </c>
      <c r="C1830">
        <v>0</v>
      </c>
      <c r="D1830">
        <v>1</v>
      </c>
      <c r="E1830">
        <v>6</v>
      </c>
      <c r="F1830">
        <v>64.989999999999995</v>
      </c>
      <c r="G1830">
        <v>2</v>
      </c>
      <c r="H1830">
        <v>2</v>
      </c>
      <c r="I1830">
        <v>1</v>
      </c>
    </row>
    <row r="1831" spans="1:9" x14ac:dyDescent="0.3">
      <c r="A1831" t="s">
        <v>6842</v>
      </c>
      <c r="B1831">
        <v>0</v>
      </c>
      <c r="C1831">
        <v>1</v>
      </c>
      <c r="D1831">
        <v>2</v>
      </c>
      <c r="E1831">
        <v>6</v>
      </c>
      <c r="F1831">
        <v>125.98</v>
      </c>
      <c r="G1831">
        <v>5</v>
      </c>
      <c r="H1831">
        <v>18</v>
      </c>
      <c r="I1831">
        <v>0</v>
      </c>
    </row>
    <row r="1832" spans="1:9" x14ac:dyDescent="0.3">
      <c r="A1832" t="s">
        <v>6843</v>
      </c>
      <c r="B1832">
        <v>0</v>
      </c>
      <c r="C1832">
        <v>1</v>
      </c>
      <c r="D1832">
        <v>3</v>
      </c>
      <c r="E1832">
        <v>0</v>
      </c>
      <c r="F1832">
        <v>0</v>
      </c>
      <c r="G1832">
        <v>5</v>
      </c>
      <c r="H1832">
        <v>20</v>
      </c>
      <c r="I1832">
        <v>0</v>
      </c>
    </row>
    <row r="1833" spans="1:9" x14ac:dyDescent="0.3">
      <c r="A1833" t="s">
        <v>6844</v>
      </c>
      <c r="B1833">
        <v>0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10</v>
      </c>
      <c r="I1833">
        <v>1</v>
      </c>
    </row>
    <row r="1834" spans="1:9" x14ac:dyDescent="0.3">
      <c r="A1834" t="s">
        <v>6845</v>
      </c>
      <c r="B1834">
        <v>0</v>
      </c>
      <c r="C1834">
        <v>0</v>
      </c>
      <c r="D1834">
        <v>2</v>
      </c>
      <c r="E1834">
        <v>1</v>
      </c>
      <c r="F1834">
        <v>170.97</v>
      </c>
      <c r="G1834">
        <v>0</v>
      </c>
      <c r="H1834">
        <v>9</v>
      </c>
      <c r="I1834">
        <v>0</v>
      </c>
    </row>
    <row r="1835" spans="1:9" x14ac:dyDescent="0.3">
      <c r="A1835" t="s">
        <v>6846</v>
      </c>
      <c r="B1835">
        <v>0</v>
      </c>
      <c r="C1835">
        <v>0</v>
      </c>
      <c r="D1835">
        <v>5</v>
      </c>
      <c r="E1835">
        <v>3</v>
      </c>
      <c r="F1835">
        <v>109.98</v>
      </c>
      <c r="G1835">
        <v>4</v>
      </c>
      <c r="H1835">
        <v>2</v>
      </c>
      <c r="I1835">
        <v>0</v>
      </c>
    </row>
    <row r="1836" spans="1:9" x14ac:dyDescent="0.3">
      <c r="A1836" t="s">
        <v>6847</v>
      </c>
      <c r="B1836">
        <v>0</v>
      </c>
      <c r="C1836">
        <v>1</v>
      </c>
      <c r="D1836">
        <v>1</v>
      </c>
      <c r="E1836">
        <v>2</v>
      </c>
      <c r="F1836">
        <v>173.97</v>
      </c>
      <c r="G1836">
        <v>1</v>
      </c>
      <c r="H1836">
        <v>23</v>
      </c>
      <c r="I1836">
        <v>1</v>
      </c>
    </row>
    <row r="1837" spans="1:9" x14ac:dyDescent="0.3">
      <c r="A1837" t="s">
        <v>6848</v>
      </c>
      <c r="B1837">
        <v>0</v>
      </c>
      <c r="C1837">
        <v>0</v>
      </c>
      <c r="D1837">
        <v>1</v>
      </c>
      <c r="E1837">
        <v>2</v>
      </c>
      <c r="F1837">
        <v>54.99</v>
      </c>
      <c r="G1837">
        <v>3</v>
      </c>
      <c r="H1837">
        <v>2</v>
      </c>
      <c r="I1837">
        <v>1</v>
      </c>
    </row>
    <row r="1838" spans="1:9" x14ac:dyDescent="0.3">
      <c r="A1838" t="s">
        <v>6849</v>
      </c>
      <c r="B1838">
        <v>0</v>
      </c>
      <c r="C1838">
        <v>0</v>
      </c>
      <c r="D1838">
        <v>1</v>
      </c>
      <c r="E1838">
        <v>0</v>
      </c>
      <c r="F1838">
        <v>0</v>
      </c>
      <c r="G1838">
        <v>5</v>
      </c>
      <c r="H1838">
        <v>4</v>
      </c>
      <c r="I1838">
        <v>0</v>
      </c>
    </row>
    <row r="1839" spans="1:9" x14ac:dyDescent="0.3">
      <c r="A1839" t="s">
        <v>6850</v>
      </c>
      <c r="B1839">
        <v>0</v>
      </c>
      <c r="C1839">
        <v>0</v>
      </c>
      <c r="D1839">
        <v>5</v>
      </c>
      <c r="E1839">
        <v>0</v>
      </c>
      <c r="F1839">
        <v>0</v>
      </c>
      <c r="G1839">
        <v>1</v>
      </c>
      <c r="H1839">
        <v>8</v>
      </c>
      <c r="I1839">
        <v>0</v>
      </c>
    </row>
    <row r="1840" spans="1:9" x14ac:dyDescent="0.3">
      <c r="A1840" t="s">
        <v>6851</v>
      </c>
      <c r="B1840">
        <v>0</v>
      </c>
      <c r="C1840">
        <v>0</v>
      </c>
      <c r="D1840">
        <v>3</v>
      </c>
      <c r="E1840">
        <v>3</v>
      </c>
      <c r="F1840">
        <v>82.99</v>
      </c>
      <c r="G1840">
        <v>1</v>
      </c>
      <c r="H1840">
        <v>15</v>
      </c>
      <c r="I1840">
        <v>0</v>
      </c>
    </row>
    <row r="1841" spans="1:9" x14ac:dyDescent="0.3">
      <c r="A1841" t="s">
        <v>6852</v>
      </c>
      <c r="B1841">
        <v>1</v>
      </c>
      <c r="C1841">
        <v>0</v>
      </c>
      <c r="D1841">
        <v>1</v>
      </c>
      <c r="E1841">
        <v>0</v>
      </c>
      <c r="F1841">
        <v>0</v>
      </c>
      <c r="G1841">
        <v>5</v>
      </c>
      <c r="H1841">
        <v>10</v>
      </c>
      <c r="I1841">
        <v>0</v>
      </c>
    </row>
    <row r="1842" spans="1:9" x14ac:dyDescent="0.3">
      <c r="A1842" t="s">
        <v>6853</v>
      </c>
      <c r="B1842">
        <v>0</v>
      </c>
      <c r="C1842">
        <v>1</v>
      </c>
      <c r="D1842">
        <v>3</v>
      </c>
      <c r="E1842">
        <v>1</v>
      </c>
      <c r="F1842">
        <v>71.489999999999995</v>
      </c>
      <c r="G1842">
        <v>7</v>
      </c>
      <c r="H1842">
        <v>14</v>
      </c>
      <c r="I1842">
        <v>1</v>
      </c>
    </row>
    <row r="1843" spans="1:9" x14ac:dyDescent="0.3">
      <c r="A1843" t="s">
        <v>6854</v>
      </c>
      <c r="B1843">
        <v>0</v>
      </c>
      <c r="C1843">
        <v>0</v>
      </c>
      <c r="D1843">
        <v>3</v>
      </c>
      <c r="E1843">
        <v>9</v>
      </c>
      <c r="F1843">
        <v>61.49</v>
      </c>
      <c r="G1843">
        <v>1</v>
      </c>
      <c r="H1843">
        <v>9</v>
      </c>
      <c r="I1843">
        <v>1</v>
      </c>
    </row>
    <row r="1844" spans="1:9" x14ac:dyDescent="0.3">
      <c r="A1844" t="s">
        <v>6855</v>
      </c>
      <c r="B1844">
        <v>1</v>
      </c>
      <c r="C1844">
        <v>1</v>
      </c>
      <c r="D1844">
        <v>1</v>
      </c>
      <c r="E1844">
        <v>0</v>
      </c>
      <c r="F1844">
        <v>0</v>
      </c>
      <c r="G1844">
        <v>1</v>
      </c>
      <c r="H1844">
        <v>20</v>
      </c>
      <c r="I1844">
        <v>0</v>
      </c>
    </row>
    <row r="1845" spans="1:9" x14ac:dyDescent="0.3">
      <c r="A1845" t="s">
        <v>6856</v>
      </c>
      <c r="B1845">
        <v>0</v>
      </c>
      <c r="C1845">
        <v>1</v>
      </c>
      <c r="D1845">
        <v>3</v>
      </c>
      <c r="E1845">
        <v>2</v>
      </c>
      <c r="F1845">
        <v>124.98</v>
      </c>
      <c r="G1845">
        <v>2</v>
      </c>
      <c r="H1845">
        <v>15</v>
      </c>
      <c r="I1845">
        <v>1</v>
      </c>
    </row>
    <row r="1846" spans="1:9" x14ac:dyDescent="0.3">
      <c r="A1846" t="s">
        <v>6857</v>
      </c>
      <c r="B1846">
        <v>0</v>
      </c>
      <c r="C1846">
        <v>1</v>
      </c>
      <c r="D1846">
        <v>3</v>
      </c>
      <c r="E1846">
        <v>5</v>
      </c>
      <c r="F1846">
        <v>41.99</v>
      </c>
      <c r="G1846">
        <v>5</v>
      </c>
      <c r="H1846">
        <v>10</v>
      </c>
      <c r="I1846">
        <v>0</v>
      </c>
    </row>
    <row r="1847" spans="1:9" x14ac:dyDescent="0.3">
      <c r="A1847" t="s">
        <v>6858</v>
      </c>
      <c r="B1847">
        <v>0</v>
      </c>
      <c r="C1847">
        <v>1</v>
      </c>
      <c r="D1847">
        <v>3</v>
      </c>
      <c r="E1847">
        <v>2</v>
      </c>
      <c r="F1847">
        <v>58.99</v>
      </c>
      <c r="G1847">
        <v>5</v>
      </c>
      <c r="H1847">
        <v>23</v>
      </c>
      <c r="I1847">
        <v>0</v>
      </c>
    </row>
    <row r="1848" spans="1:9" x14ac:dyDescent="0.3">
      <c r="A1848" t="s">
        <v>6859</v>
      </c>
      <c r="B1848">
        <v>1</v>
      </c>
      <c r="C1848">
        <v>1</v>
      </c>
      <c r="D1848">
        <v>2</v>
      </c>
      <c r="E1848">
        <v>5</v>
      </c>
      <c r="F1848">
        <v>53.99</v>
      </c>
      <c r="G1848">
        <v>5</v>
      </c>
      <c r="H1848">
        <v>10</v>
      </c>
      <c r="I1848">
        <v>0</v>
      </c>
    </row>
    <row r="1849" spans="1:9" x14ac:dyDescent="0.3">
      <c r="A1849" t="s">
        <v>6860</v>
      </c>
      <c r="B1849">
        <v>0</v>
      </c>
      <c r="C1849">
        <v>1</v>
      </c>
      <c r="D1849">
        <v>1</v>
      </c>
      <c r="E1849">
        <v>0</v>
      </c>
      <c r="F1849">
        <v>0</v>
      </c>
      <c r="G1849">
        <v>1</v>
      </c>
      <c r="H1849">
        <v>18</v>
      </c>
      <c r="I1849">
        <v>0</v>
      </c>
    </row>
    <row r="1850" spans="1:9" x14ac:dyDescent="0.3">
      <c r="A1850" t="s">
        <v>6861</v>
      </c>
      <c r="B1850">
        <v>1</v>
      </c>
      <c r="C1850">
        <v>1</v>
      </c>
      <c r="D1850">
        <v>1</v>
      </c>
      <c r="E1850">
        <v>1</v>
      </c>
      <c r="F1850">
        <v>73.989999999999995</v>
      </c>
      <c r="G1850">
        <v>6</v>
      </c>
      <c r="H1850">
        <v>12</v>
      </c>
      <c r="I1850">
        <v>0</v>
      </c>
    </row>
    <row r="1851" spans="1:9" x14ac:dyDescent="0.3">
      <c r="A1851" t="s">
        <v>6862</v>
      </c>
      <c r="B1851">
        <v>0</v>
      </c>
      <c r="C1851">
        <v>1</v>
      </c>
      <c r="D1851">
        <v>1</v>
      </c>
      <c r="E1851">
        <v>1</v>
      </c>
      <c r="F1851">
        <v>72.989999999999995</v>
      </c>
      <c r="G1851">
        <v>7</v>
      </c>
      <c r="H1851">
        <v>16</v>
      </c>
      <c r="I1851">
        <v>0</v>
      </c>
    </row>
    <row r="1852" spans="1:9" x14ac:dyDescent="0.3">
      <c r="A1852" t="s">
        <v>6863</v>
      </c>
      <c r="B1852">
        <v>0</v>
      </c>
      <c r="C1852">
        <v>0</v>
      </c>
      <c r="D1852">
        <v>3</v>
      </c>
      <c r="E1852">
        <v>9</v>
      </c>
      <c r="F1852">
        <v>127.98</v>
      </c>
      <c r="G1852">
        <v>1</v>
      </c>
      <c r="H1852">
        <v>6</v>
      </c>
      <c r="I1852">
        <v>0</v>
      </c>
    </row>
    <row r="1853" spans="1:9" x14ac:dyDescent="0.3">
      <c r="A1853" t="s">
        <v>6864</v>
      </c>
      <c r="B1853">
        <v>0</v>
      </c>
      <c r="C1853">
        <v>1</v>
      </c>
      <c r="D1853">
        <v>1</v>
      </c>
      <c r="E1853">
        <v>1</v>
      </c>
      <c r="F1853">
        <v>60.99</v>
      </c>
      <c r="G1853">
        <v>3</v>
      </c>
      <c r="H1853">
        <v>13</v>
      </c>
      <c r="I1853">
        <v>0</v>
      </c>
    </row>
    <row r="1854" spans="1:9" x14ac:dyDescent="0.3">
      <c r="A1854" t="s">
        <v>6865</v>
      </c>
      <c r="B1854">
        <v>0</v>
      </c>
      <c r="C1854">
        <v>0</v>
      </c>
      <c r="D1854">
        <v>2</v>
      </c>
      <c r="E1854">
        <v>0</v>
      </c>
      <c r="F1854">
        <v>0</v>
      </c>
      <c r="G1854">
        <v>5</v>
      </c>
      <c r="H1854">
        <v>15</v>
      </c>
      <c r="I1854">
        <v>1</v>
      </c>
    </row>
    <row r="1855" spans="1:9" x14ac:dyDescent="0.3">
      <c r="A1855" t="s">
        <v>6866</v>
      </c>
      <c r="B1855">
        <v>0</v>
      </c>
      <c r="C1855">
        <v>0</v>
      </c>
      <c r="D1855">
        <v>2</v>
      </c>
      <c r="E1855">
        <v>3</v>
      </c>
      <c r="F1855">
        <v>137.97</v>
      </c>
      <c r="G1855">
        <v>4</v>
      </c>
      <c r="H1855">
        <v>5</v>
      </c>
      <c r="I1855">
        <v>1</v>
      </c>
    </row>
    <row r="1856" spans="1:9" x14ac:dyDescent="0.3">
      <c r="A1856" t="s">
        <v>6867</v>
      </c>
      <c r="B1856">
        <v>1</v>
      </c>
      <c r="C1856">
        <v>0</v>
      </c>
      <c r="D1856">
        <v>1</v>
      </c>
      <c r="E1856">
        <v>2</v>
      </c>
      <c r="F1856">
        <v>143.97999999999999</v>
      </c>
      <c r="G1856">
        <v>3</v>
      </c>
      <c r="H1856">
        <v>19</v>
      </c>
      <c r="I1856">
        <v>0</v>
      </c>
    </row>
    <row r="1857" spans="1:9" x14ac:dyDescent="0.3">
      <c r="A1857" t="s">
        <v>6868</v>
      </c>
      <c r="B1857">
        <v>0</v>
      </c>
      <c r="C1857">
        <v>0</v>
      </c>
      <c r="D1857">
        <v>3</v>
      </c>
      <c r="E1857">
        <v>2</v>
      </c>
      <c r="F1857">
        <v>73.989999999999995</v>
      </c>
      <c r="G1857">
        <v>1</v>
      </c>
      <c r="H1857">
        <v>5</v>
      </c>
      <c r="I1857">
        <v>1</v>
      </c>
    </row>
    <row r="1858" spans="1:9" x14ac:dyDescent="0.3">
      <c r="A1858" t="s">
        <v>6869</v>
      </c>
      <c r="B1858">
        <v>0</v>
      </c>
      <c r="C1858">
        <v>1</v>
      </c>
      <c r="D1858">
        <v>2</v>
      </c>
      <c r="E1858">
        <v>4</v>
      </c>
      <c r="F1858">
        <v>41.99</v>
      </c>
      <c r="G1858">
        <v>6</v>
      </c>
      <c r="H1858">
        <v>12</v>
      </c>
      <c r="I1858">
        <v>0</v>
      </c>
    </row>
    <row r="1859" spans="1:9" x14ac:dyDescent="0.3">
      <c r="A1859" t="s">
        <v>6870</v>
      </c>
      <c r="B1859">
        <v>0</v>
      </c>
      <c r="C1859">
        <v>1</v>
      </c>
      <c r="D1859">
        <v>3</v>
      </c>
      <c r="E1859">
        <v>0</v>
      </c>
      <c r="F1859">
        <v>0</v>
      </c>
      <c r="G1859">
        <v>2</v>
      </c>
      <c r="H1859">
        <v>14</v>
      </c>
      <c r="I1859">
        <v>0</v>
      </c>
    </row>
    <row r="1860" spans="1:9" x14ac:dyDescent="0.3">
      <c r="A1860" t="s">
        <v>6871</v>
      </c>
      <c r="B1860">
        <v>0</v>
      </c>
      <c r="C1860">
        <v>0</v>
      </c>
      <c r="D1860">
        <v>1</v>
      </c>
      <c r="E1860">
        <v>1</v>
      </c>
      <c r="F1860">
        <v>70.989999999999995</v>
      </c>
      <c r="G1860">
        <v>2</v>
      </c>
      <c r="H1860">
        <v>3</v>
      </c>
      <c r="I1860">
        <v>0</v>
      </c>
    </row>
    <row r="1861" spans="1:9" x14ac:dyDescent="0.3">
      <c r="A1861" t="s">
        <v>6872</v>
      </c>
      <c r="B1861">
        <v>1</v>
      </c>
      <c r="C1861">
        <v>0</v>
      </c>
      <c r="D1861">
        <v>1</v>
      </c>
      <c r="E1861">
        <v>2</v>
      </c>
      <c r="F1861">
        <v>103.98</v>
      </c>
      <c r="G1861">
        <v>2</v>
      </c>
      <c r="H1861">
        <v>8</v>
      </c>
      <c r="I1861">
        <v>1</v>
      </c>
    </row>
    <row r="1862" spans="1:9" x14ac:dyDescent="0.3">
      <c r="A1862" t="s">
        <v>6873</v>
      </c>
      <c r="B1862">
        <v>0</v>
      </c>
      <c r="C1862">
        <v>0</v>
      </c>
      <c r="D1862">
        <v>3</v>
      </c>
      <c r="E1862">
        <v>5</v>
      </c>
      <c r="F1862">
        <v>39.99</v>
      </c>
      <c r="G1862">
        <v>6</v>
      </c>
      <c r="H1862">
        <v>11</v>
      </c>
      <c r="I1862">
        <v>0</v>
      </c>
    </row>
    <row r="1863" spans="1:9" x14ac:dyDescent="0.3">
      <c r="A1863" t="s">
        <v>6874</v>
      </c>
      <c r="B1863">
        <v>1</v>
      </c>
      <c r="C1863">
        <v>0</v>
      </c>
      <c r="D1863">
        <v>2</v>
      </c>
      <c r="E1863">
        <v>5</v>
      </c>
      <c r="F1863">
        <v>148.97999999999999</v>
      </c>
      <c r="G1863">
        <v>6</v>
      </c>
      <c r="H1863">
        <v>12</v>
      </c>
      <c r="I1863">
        <v>1</v>
      </c>
    </row>
    <row r="1864" spans="1:9" x14ac:dyDescent="0.3">
      <c r="A1864" t="s">
        <v>6875</v>
      </c>
      <c r="B1864">
        <v>0</v>
      </c>
      <c r="C1864">
        <v>1</v>
      </c>
      <c r="D1864">
        <v>4</v>
      </c>
      <c r="E1864">
        <v>2</v>
      </c>
      <c r="F1864">
        <v>42.99</v>
      </c>
      <c r="G1864">
        <v>4</v>
      </c>
      <c r="H1864">
        <v>23</v>
      </c>
      <c r="I1864">
        <v>0</v>
      </c>
    </row>
    <row r="1865" spans="1:9" x14ac:dyDescent="0.3">
      <c r="A1865" t="s">
        <v>6876</v>
      </c>
      <c r="B1865">
        <v>0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1</v>
      </c>
      <c r="I1865">
        <v>0</v>
      </c>
    </row>
    <row r="1866" spans="1:9" x14ac:dyDescent="0.3">
      <c r="A1866" t="s">
        <v>6877</v>
      </c>
      <c r="B1866">
        <v>0</v>
      </c>
      <c r="C1866">
        <v>1</v>
      </c>
      <c r="D1866">
        <v>3</v>
      </c>
      <c r="E1866">
        <v>3</v>
      </c>
      <c r="F1866">
        <v>267.95999999999998</v>
      </c>
      <c r="G1866">
        <v>7</v>
      </c>
      <c r="H1866">
        <v>15</v>
      </c>
      <c r="I1866">
        <v>0</v>
      </c>
    </row>
    <row r="1867" spans="1:9" x14ac:dyDescent="0.3">
      <c r="A1867" t="s">
        <v>6878</v>
      </c>
      <c r="B1867">
        <v>1</v>
      </c>
      <c r="C1867">
        <v>1</v>
      </c>
      <c r="D1867">
        <v>1</v>
      </c>
      <c r="E1867">
        <v>0</v>
      </c>
      <c r="F1867">
        <v>0</v>
      </c>
      <c r="G1867">
        <v>3</v>
      </c>
      <c r="H1867">
        <v>9</v>
      </c>
      <c r="I1867">
        <v>0</v>
      </c>
    </row>
    <row r="1868" spans="1:9" x14ac:dyDescent="0.3">
      <c r="A1868" t="s">
        <v>6879</v>
      </c>
      <c r="B1868">
        <v>0</v>
      </c>
      <c r="C1868">
        <v>1</v>
      </c>
      <c r="D1868">
        <v>1</v>
      </c>
      <c r="E1868">
        <v>5</v>
      </c>
      <c r="F1868">
        <v>62.99</v>
      </c>
      <c r="G1868">
        <v>4</v>
      </c>
      <c r="H1868">
        <v>12</v>
      </c>
      <c r="I1868">
        <v>0</v>
      </c>
    </row>
    <row r="1869" spans="1:9" x14ac:dyDescent="0.3">
      <c r="A1869" t="s">
        <v>6880</v>
      </c>
      <c r="B1869">
        <v>1</v>
      </c>
      <c r="C1869">
        <v>1</v>
      </c>
      <c r="D1869">
        <v>1</v>
      </c>
      <c r="E1869">
        <v>0</v>
      </c>
      <c r="F1869">
        <v>0</v>
      </c>
      <c r="G1869">
        <v>0</v>
      </c>
      <c r="H1869">
        <v>29</v>
      </c>
      <c r="I1869">
        <v>1</v>
      </c>
    </row>
    <row r="1870" spans="1:9" x14ac:dyDescent="0.3">
      <c r="A1870" t="s">
        <v>6881</v>
      </c>
      <c r="B1870">
        <v>0</v>
      </c>
      <c r="C1870">
        <v>1</v>
      </c>
      <c r="D1870">
        <v>3</v>
      </c>
      <c r="E1870">
        <v>1</v>
      </c>
      <c r="F1870">
        <v>42.99</v>
      </c>
      <c r="G1870">
        <v>4</v>
      </c>
      <c r="H1870">
        <v>32</v>
      </c>
      <c r="I1870">
        <v>0</v>
      </c>
    </row>
    <row r="1871" spans="1:9" x14ac:dyDescent="0.3">
      <c r="A1871" t="s">
        <v>6882</v>
      </c>
      <c r="B1871">
        <v>0</v>
      </c>
      <c r="C1871">
        <v>1</v>
      </c>
      <c r="D1871">
        <v>3</v>
      </c>
      <c r="E1871">
        <v>1</v>
      </c>
      <c r="F1871">
        <v>55.99</v>
      </c>
      <c r="G1871">
        <v>3</v>
      </c>
      <c r="H1871">
        <v>13</v>
      </c>
      <c r="I1871">
        <v>1</v>
      </c>
    </row>
    <row r="1872" spans="1:9" x14ac:dyDescent="0.3">
      <c r="A1872" t="s">
        <v>6883</v>
      </c>
      <c r="B1872">
        <v>1</v>
      </c>
      <c r="C1872">
        <v>1</v>
      </c>
      <c r="D1872">
        <v>1</v>
      </c>
      <c r="E1872">
        <v>0</v>
      </c>
      <c r="F1872">
        <v>0</v>
      </c>
      <c r="G1872">
        <v>2</v>
      </c>
      <c r="H1872">
        <v>20</v>
      </c>
      <c r="I1872">
        <v>0</v>
      </c>
    </row>
    <row r="1873" spans="1:9" x14ac:dyDescent="0.3">
      <c r="A1873" t="s">
        <v>6884</v>
      </c>
      <c r="B1873">
        <v>0</v>
      </c>
      <c r="C1873">
        <v>1</v>
      </c>
      <c r="D1873">
        <v>1</v>
      </c>
      <c r="E1873">
        <v>8</v>
      </c>
      <c r="F1873">
        <v>65.489999999999995</v>
      </c>
      <c r="G1873">
        <v>7</v>
      </c>
      <c r="H1873">
        <v>23</v>
      </c>
      <c r="I1873">
        <v>0</v>
      </c>
    </row>
    <row r="1874" spans="1:9" x14ac:dyDescent="0.3">
      <c r="A1874" t="s">
        <v>6885</v>
      </c>
      <c r="B1874">
        <v>0</v>
      </c>
      <c r="C1874">
        <v>0</v>
      </c>
      <c r="D1874">
        <v>3</v>
      </c>
      <c r="E1874">
        <v>0</v>
      </c>
      <c r="F1874">
        <v>0</v>
      </c>
      <c r="G1874">
        <v>7</v>
      </c>
      <c r="H1874">
        <v>3</v>
      </c>
      <c r="I1874">
        <v>0</v>
      </c>
    </row>
    <row r="1875" spans="1:9" x14ac:dyDescent="0.3">
      <c r="A1875" t="s">
        <v>6886</v>
      </c>
      <c r="B1875">
        <v>0</v>
      </c>
      <c r="C1875">
        <v>1</v>
      </c>
      <c r="D1875">
        <v>2</v>
      </c>
      <c r="E1875">
        <v>0</v>
      </c>
      <c r="F1875">
        <v>0</v>
      </c>
      <c r="G1875">
        <v>6</v>
      </c>
      <c r="H1875">
        <v>18</v>
      </c>
      <c r="I1875">
        <v>0</v>
      </c>
    </row>
    <row r="1876" spans="1:9" x14ac:dyDescent="0.3">
      <c r="A1876" t="s">
        <v>6887</v>
      </c>
      <c r="B1876">
        <v>0</v>
      </c>
      <c r="C1876">
        <v>1</v>
      </c>
      <c r="D1876">
        <v>3</v>
      </c>
      <c r="E1876">
        <v>0</v>
      </c>
      <c r="F1876">
        <v>0</v>
      </c>
      <c r="G1876">
        <v>2</v>
      </c>
      <c r="H1876">
        <v>22</v>
      </c>
      <c r="I1876">
        <v>0</v>
      </c>
    </row>
    <row r="1877" spans="1:9" x14ac:dyDescent="0.3">
      <c r="A1877" t="s">
        <v>6888</v>
      </c>
      <c r="B1877">
        <v>1</v>
      </c>
      <c r="C1877">
        <v>1</v>
      </c>
      <c r="D1877">
        <v>1</v>
      </c>
      <c r="E1877">
        <v>6</v>
      </c>
      <c r="F1877">
        <v>66.989999999999995</v>
      </c>
      <c r="G1877">
        <v>1</v>
      </c>
      <c r="H1877">
        <v>11</v>
      </c>
      <c r="I1877">
        <v>0</v>
      </c>
    </row>
    <row r="1878" spans="1:9" x14ac:dyDescent="0.3">
      <c r="A1878" t="s">
        <v>6889</v>
      </c>
      <c r="B1878">
        <v>0</v>
      </c>
      <c r="C1878">
        <v>1</v>
      </c>
      <c r="D1878">
        <v>2</v>
      </c>
      <c r="E1878">
        <v>1</v>
      </c>
      <c r="F1878">
        <v>77.989999999999995</v>
      </c>
      <c r="G1878">
        <v>7</v>
      </c>
      <c r="H1878">
        <v>23</v>
      </c>
      <c r="I1878">
        <v>0</v>
      </c>
    </row>
    <row r="1879" spans="1:9" x14ac:dyDescent="0.3">
      <c r="A1879" t="s">
        <v>6890</v>
      </c>
      <c r="B1879">
        <v>0</v>
      </c>
      <c r="C1879">
        <v>0</v>
      </c>
      <c r="D1879">
        <v>3</v>
      </c>
      <c r="E1879">
        <v>3</v>
      </c>
      <c r="F1879">
        <v>55.99</v>
      </c>
      <c r="G1879">
        <v>1</v>
      </c>
      <c r="H1879">
        <v>4</v>
      </c>
      <c r="I1879">
        <v>0</v>
      </c>
    </row>
    <row r="1880" spans="1:9" x14ac:dyDescent="0.3">
      <c r="A1880" t="s">
        <v>6891</v>
      </c>
      <c r="B1880">
        <v>0</v>
      </c>
      <c r="C1880">
        <v>1</v>
      </c>
      <c r="D1880">
        <v>2</v>
      </c>
      <c r="E1880">
        <v>2</v>
      </c>
      <c r="F1880">
        <v>66.989999999999995</v>
      </c>
      <c r="G1880">
        <v>4</v>
      </c>
      <c r="H1880">
        <v>19</v>
      </c>
      <c r="I1880">
        <v>1</v>
      </c>
    </row>
    <row r="1881" spans="1:9" x14ac:dyDescent="0.3">
      <c r="A1881" t="s">
        <v>6892</v>
      </c>
      <c r="B1881">
        <v>0</v>
      </c>
      <c r="C1881">
        <v>1</v>
      </c>
      <c r="D1881">
        <v>2</v>
      </c>
      <c r="E1881">
        <v>1</v>
      </c>
      <c r="F1881">
        <v>123.98</v>
      </c>
      <c r="G1881">
        <v>2</v>
      </c>
      <c r="H1881">
        <v>15</v>
      </c>
      <c r="I1881">
        <v>0</v>
      </c>
    </row>
    <row r="1882" spans="1:9" x14ac:dyDescent="0.3">
      <c r="A1882" t="s">
        <v>6893</v>
      </c>
      <c r="B1882">
        <v>0</v>
      </c>
      <c r="C1882">
        <v>0</v>
      </c>
      <c r="D1882">
        <v>1</v>
      </c>
      <c r="E1882">
        <v>1</v>
      </c>
      <c r="F1882">
        <v>52.99</v>
      </c>
      <c r="G1882">
        <v>1</v>
      </c>
      <c r="H1882">
        <v>15</v>
      </c>
      <c r="I1882">
        <v>0</v>
      </c>
    </row>
    <row r="1883" spans="1:9" x14ac:dyDescent="0.3">
      <c r="A1883" t="s">
        <v>6894</v>
      </c>
      <c r="B1883">
        <v>0</v>
      </c>
      <c r="C1883">
        <v>1</v>
      </c>
      <c r="D1883">
        <v>3</v>
      </c>
      <c r="E1883">
        <v>2</v>
      </c>
      <c r="F1883">
        <v>55.49</v>
      </c>
      <c r="G1883">
        <v>6</v>
      </c>
      <c r="H1883">
        <v>9</v>
      </c>
      <c r="I1883">
        <v>0</v>
      </c>
    </row>
    <row r="1884" spans="1:9" x14ac:dyDescent="0.3">
      <c r="A1884" t="s">
        <v>6895</v>
      </c>
      <c r="B1884">
        <v>0</v>
      </c>
      <c r="C1884">
        <v>1</v>
      </c>
      <c r="D1884">
        <v>1</v>
      </c>
      <c r="E1884">
        <v>3</v>
      </c>
      <c r="F1884">
        <v>44.99</v>
      </c>
      <c r="G1884">
        <v>0</v>
      </c>
      <c r="H1884">
        <v>14</v>
      </c>
      <c r="I1884">
        <v>0</v>
      </c>
    </row>
    <row r="1885" spans="1:9" x14ac:dyDescent="0.3">
      <c r="A1885" t="s">
        <v>6896</v>
      </c>
      <c r="B1885">
        <v>0</v>
      </c>
      <c r="C1885">
        <v>1</v>
      </c>
      <c r="D1885">
        <v>4</v>
      </c>
      <c r="E1885">
        <v>1</v>
      </c>
      <c r="F1885">
        <v>76.989999999999995</v>
      </c>
      <c r="G1885">
        <v>0</v>
      </c>
      <c r="H1885">
        <v>21</v>
      </c>
      <c r="I1885">
        <v>0</v>
      </c>
    </row>
    <row r="1886" spans="1:9" x14ac:dyDescent="0.3">
      <c r="A1886" t="s">
        <v>6897</v>
      </c>
      <c r="B1886">
        <v>0</v>
      </c>
      <c r="C1886">
        <v>0</v>
      </c>
      <c r="D1886">
        <v>3</v>
      </c>
      <c r="E1886">
        <v>0</v>
      </c>
      <c r="F1886">
        <v>0</v>
      </c>
      <c r="G1886">
        <v>0</v>
      </c>
      <c r="H1886">
        <v>18</v>
      </c>
      <c r="I1886">
        <v>1</v>
      </c>
    </row>
    <row r="1887" spans="1:9" x14ac:dyDescent="0.3">
      <c r="A1887" t="s">
        <v>6898</v>
      </c>
      <c r="B1887">
        <v>0</v>
      </c>
      <c r="C1887">
        <v>0</v>
      </c>
      <c r="D1887">
        <v>1</v>
      </c>
      <c r="E1887">
        <v>3</v>
      </c>
      <c r="F1887">
        <v>64.989999999999995</v>
      </c>
      <c r="G1887">
        <v>0</v>
      </c>
      <c r="H1887">
        <v>19</v>
      </c>
      <c r="I1887">
        <v>1</v>
      </c>
    </row>
    <row r="1888" spans="1:9" x14ac:dyDescent="0.3">
      <c r="A1888" t="s">
        <v>6899</v>
      </c>
      <c r="B1888">
        <v>0</v>
      </c>
      <c r="C1888">
        <v>1</v>
      </c>
      <c r="D1888">
        <v>3</v>
      </c>
      <c r="E1888">
        <v>1</v>
      </c>
      <c r="F1888">
        <v>106.98</v>
      </c>
      <c r="G1888">
        <v>6</v>
      </c>
      <c r="H1888">
        <v>13</v>
      </c>
      <c r="I1888">
        <v>0</v>
      </c>
    </row>
    <row r="1889" spans="1:9" x14ac:dyDescent="0.3">
      <c r="A1889" t="s">
        <v>6900</v>
      </c>
      <c r="B1889">
        <v>0</v>
      </c>
      <c r="C1889">
        <v>1</v>
      </c>
      <c r="D1889">
        <v>3</v>
      </c>
      <c r="E1889">
        <v>0</v>
      </c>
      <c r="F1889">
        <v>0</v>
      </c>
      <c r="G1889">
        <v>5</v>
      </c>
      <c r="H1889">
        <v>9</v>
      </c>
      <c r="I1889">
        <v>0</v>
      </c>
    </row>
    <row r="1890" spans="1:9" x14ac:dyDescent="0.3">
      <c r="A1890" t="s">
        <v>6901</v>
      </c>
      <c r="B1890">
        <v>0</v>
      </c>
      <c r="C1890">
        <v>0</v>
      </c>
      <c r="D1890">
        <v>3</v>
      </c>
      <c r="E1890">
        <v>0</v>
      </c>
      <c r="F1890">
        <v>0</v>
      </c>
      <c r="G1890">
        <v>4</v>
      </c>
      <c r="H1890">
        <v>7</v>
      </c>
      <c r="I1890">
        <v>1</v>
      </c>
    </row>
    <row r="1891" spans="1:9" x14ac:dyDescent="0.3">
      <c r="A1891" t="s">
        <v>6902</v>
      </c>
      <c r="B1891">
        <v>1</v>
      </c>
      <c r="C1891">
        <v>1</v>
      </c>
      <c r="D1891">
        <v>3</v>
      </c>
      <c r="E1891">
        <v>1</v>
      </c>
      <c r="F1891">
        <v>57.49</v>
      </c>
      <c r="G1891">
        <v>5</v>
      </c>
      <c r="H1891">
        <v>16</v>
      </c>
      <c r="I1891">
        <v>0</v>
      </c>
    </row>
    <row r="1892" spans="1:9" x14ac:dyDescent="0.3">
      <c r="A1892" t="s">
        <v>6903</v>
      </c>
      <c r="B1892">
        <v>1</v>
      </c>
      <c r="C1892">
        <v>1</v>
      </c>
      <c r="D1892">
        <v>1</v>
      </c>
      <c r="E1892">
        <v>1</v>
      </c>
      <c r="F1892">
        <v>44.99</v>
      </c>
      <c r="G1892">
        <v>5</v>
      </c>
      <c r="H1892">
        <v>19</v>
      </c>
      <c r="I1892">
        <v>0</v>
      </c>
    </row>
    <row r="1893" spans="1:9" x14ac:dyDescent="0.3">
      <c r="A1893" t="s">
        <v>6904</v>
      </c>
      <c r="B1893">
        <v>0</v>
      </c>
      <c r="C1893">
        <v>1</v>
      </c>
      <c r="D1893">
        <v>1</v>
      </c>
      <c r="E1893">
        <v>0</v>
      </c>
      <c r="F1893">
        <v>0</v>
      </c>
      <c r="G1893">
        <v>5</v>
      </c>
      <c r="H1893">
        <v>13</v>
      </c>
      <c r="I1893">
        <v>0</v>
      </c>
    </row>
    <row r="1894" spans="1:9" x14ac:dyDescent="0.3">
      <c r="A1894" t="s">
        <v>6905</v>
      </c>
      <c r="B1894">
        <v>0</v>
      </c>
      <c r="C1894">
        <v>0</v>
      </c>
      <c r="D1894">
        <v>2</v>
      </c>
      <c r="E1894">
        <v>0</v>
      </c>
      <c r="F1894">
        <v>0</v>
      </c>
      <c r="G1894">
        <v>0</v>
      </c>
      <c r="H1894">
        <v>14</v>
      </c>
      <c r="I1894">
        <v>0</v>
      </c>
    </row>
    <row r="1895" spans="1:9" x14ac:dyDescent="0.3">
      <c r="A1895" t="s">
        <v>6906</v>
      </c>
      <c r="B1895">
        <v>0</v>
      </c>
      <c r="C1895">
        <v>0</v>
      </c>
      <c r="D1895">
        <v>3</v>
      </c>
      <c r="E1895">
        <v>1</v>
      </c>
      <c r="F1895">
        <v>71.489999999999995</v>
      </c>
      <c r="G1895">
        <v>0</v>
      </c>
      <c r="H1895">
        <v>14</v>
      </c>
      <c r="I1895">
        <v>1</v>
      </c>
    </row>
    <row r="1896" spans="1:9" x14ac:dyDescent="0.3">
      <c r="A1896" t="s">
        <v>6907</v>
      </c>
      <c r="B1896">
        <v>0</v>
      </c>
      <c r="C1896">
        <v>1</v>
      </c>
      <c r="D1896">
        <v>5</v>
      </c>
      <c r="E1896">
        <v>2</v>
      </c>
      <c r="F1896">
        <v>69.489999999999995</v>
      </c>
      <c r="G1896">
        <v>4</v>
      </c>
      <c r="H1896">
        <v>20</v>
      </c>
      <c r="I1896">
        <v>0</v>
      </c>
    </row>
    <row r="1897" spans="1:9" x14ac:dyDescent="0.3">
      <c r="A1897" t="s">
        <v>6908</v>
      </c>
      <c r="B1897">
        <v>0</v>
      </c>
      <c r="C1897">
        <v>1</v>
      </c>
      <c r="D1897">
        <v>1</v>
      </c>
      <c r="E1897">
        <v>0</v>
      </c>
      <c r="F1897">
        <v>0</v>
      </c>
      <c r="G1897">
        <v>0</v>
      </c>
      <c r="H1897">
        <v>14</v>
      </c>
      <c r="I1897">
        <v>0</v>
      </c>
    </row>
    <row r="1898" spans="1:9" x14ac:dyDescent="0.3">
      <c r="A1898" t="s">
        <v>6909</v>
      </c>
      <c r="B1898">
        <v>1</v>
      </c>
      <c r="C1898">
        <v>1</v>
      </c>
      <c r="D1898">
        <v>1</v>
      </c>
      <c r="E1898">
        <v>1</v>
      </c>
      <c r="F1898">
        <v>147.97999999999999</v>
      </c>
      <c r="G1898">
        <v>5</v>
      </c>
      <c r="H1898">
        <v>12</v>
      </c>
      <c r="I1898">
        <v>0</v>
      </c>
    </row>
    <row r="1899" spans="1:9" x14ac:dyDescent="0.3">
      <c r="A1899" t="s">
        <v>6910</v>
      </c>
      <c r="B1899">
        <v>1</v>
      </c>
      <c r="C1899">
        <v>1</v>
      </c>
      <c r="D1899">
        <v>1</v>
      </c>
      <c r="E1899">
        <v>2</v>
      </c>
      <c r="F1899">
        <v>50.99</v>
      </c>
      <c r="G1899">
        <v>4</v>
      </c>
      <c r="H1899">
        <v>14</v>
      </c>
      <c r="I1899">
        <v>0</v>
      </c>
    </row>
    <row r="1900" spans="1:9" x14ac:dyDescent="0.3">
      <c r="A1900" t="s">
        <v>6911</v>
      </c>
      <c r="B1900">
        <v>1</v>
      </c>
      <c r="C1900">
        <v>1</v>
      </c>
      <c r="D1900">
        <v>1</v>
      </c>
      <c r="E1900">
        <v>0</v>
      </c>
      <c r="F1900">
        <v>0</v>
      </c>
      <c r="G1900">
        <v>6</v>
      </c>
      <c r="H1900">
        <v>20</v>
      </c>
      <c r="I1900">
        <v>0</v>
      </c>
    </row>
    <row r="1901" spans="1:9" x14ac:dyDescent="0.3">
      <c r="A1901" t="s">
        <v>6912</v>
      </c>
      <c r="B1901">
        <v>0</v>
      </c>
      <c r="C1901">
        <v>1</v>
      </c>
      <c r="D1901">
        <v>1</v>
      </c>
      <c r="E1901">
        <v>5</v>
      </c>
      <c r="F1901">
        <v>116.98</v>
      </c>
      <c r="G1901">
        <v>2</v>
      </c>
      <c r="H1901">
        <v>19</v>
      </c>
      <c r="I1901">
        <v>0</v>
      </c>
    </row>
    <row r="1902" spans="1:9" x14ac:dyDescent="0.3">
      <c r="A1902" t="s">
        <v>6913</v>
      </c>
      <c r="B1902">
        <v>0</v>
      </c>
      <c r="C1902">
        <v>1</v>
      </c>
      <c r="D1902">
        <v>1</v>
      </c>
      <c r="E1902">
        <v>2</v>
      </c>
      <c r="F1902">
        <v>125.98</v>
      </c>
      <c r="G1902">
        <v>2</v>
      </c>
      <c r="H1902">
        <v>5</v>
      </c>
      <c r="I1902">
        <v>0</v>
      </c>
    </row>
    <row r="1903" spans="1:9" x14ac:dyDescent="0.3">
      <c r="A1903" t="s">
        <v>6914</v>
      </c>
      <c r="B1903">
        <v>0</v>
      </c>
      <c r="C1903">
        <v>1</v>
      </c>
      <c r="D1903">
        <v>1</v>
      </c>
      <c r="E1903">
        <v>3</v>
      </c>
      <c r="F1903">
        <v>55.49</v>
      </c>
      <c r="G1903">
        <v>1</v>
      </c>
      <c r="H1903">
        <v>15</v>
      </c>
      <c r="I1903">
        <v>1</v>
      </c>
    </row>
    <row r="1904" spans="1:9" x14ac:dyDescent="0.3">
      <c r="A1904" t="s">
        <v>6915</v>
      </c>
      <c r="B1904">
        <v>0</v>
      </c>
      <c r="C1904">
        <v>1</v>
      </c>
      <c r="D1904">
        <v>3</v>
      </c>
      <c r="E1904">
        <v>0</v>
      </c>
      <c r="F1904">
        <v>0</v>
      </c>
      <c r="G1904">
        <v>6</v>
      </c>
      <c r="H1904">
        <v>20</v>
      </c>
      <c r="I1904">
        <v>0</v>
      </c>
    </row>
    <row r="1905" spans="1:9" x14ac:dyDescent="0.3">
      <c r="A1905" t="s">
        <v>6916</v>
      </c>
      <c r="B1905">
        <v>1</v>
      </c>
      <c r="C1905">
        <v>1</v>
      </c>
      <c r="D1905">
        <v>3</v>
      </c>
      <c r="E1905">
        <v>8</v>
      </c>
      <c r="F1905">
        <v>81.98</v>
      </c>
      <c r="G1905">
        <v>6</v>
      </c>
      <c r="H1905">
        <v>18</v>
      </c>
      <c r="I1905">
        <v>1</v>
      </c>
    </row>
    <row r="1906" spans="1:9" x14ac:dyDescent="0.3">
      <c r="A1906" t="s">
        <v>6917</v>
      </c>
      <c r="B1906">
        <v>0</v>
      </c>
      <c r="C1906">
        <v>1</v>
      </c>
      <c r="D1906">
        <v>3</v>
      </c>
      <c r="E1906">
        <v>1</v>
      </c>
      <c r="F1906">
        <v>72.989999999999995</v>
      </c>
      <c r="G1906">
        <v>7</v>
      </c>
      <c r="H1906">
        <v>12</v>
      </c>
      <c r="I1906">
        <v>0</v>
      </c>
    </row>
    <row r="1907" spans="1:9" x14ac:dyDescent="0.3">
      <c r="A1907" t="s">
        <v>6918</v>
      </c>
      <c r="B1907">
        <v>0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11</v>
      </c>
      <c r="I1907">
        <v>1</v>
      </c>
    </row>
    <row r="1908" spans="1:9" x14ac:dyDescent="0.3">
      <c r="A1908" t="s">
        <v>6919</v>
      </c>
      <c r="B1908">
        <v>0</v>
      </c>
      <c r="C1908">
        <v>1</v>
      </c>
      <c r="D1908">
        <v>2</v>
      </c>
      <c r="E1908">
        <v>1</v>
      </c>
      <c r="F1908">
        <v>43.99</v>
      </c>
      <c r="G1908">
        <v>0</v>
      </c>
      <c r="H1908">
        <v>14</v>
      </c>
      <c r="I1908">
        <v>0</v>
      </c>
    </row>
    <row r="1909" spans="1:9" x14ac:dyDescent="0.3">
      <c r="A1909" t="s">
        <v>6920</v>
      </c>
      <c r="B1909">
        <v>0</v>
      </c>
      <c r="C1909">
        <v>1</v>
      </c>
      <c r="D1909">
        <v>4</v>
      </c>
      <c r="E1909">
        <v>1</v>
      </c>
      <c r="F1909">
        <v>55.99</v>
      </c>
      <c r="G1909">
        <v>7</v>
      </c>
      <c r="H1909">
        <v>16</v>
      </c>
      <c r="I1909">
        <v>0</v>
      </c>
    </row>
    <row r="1910" spans="1:9" x14ac:dyDescent="0.3">
      <c r="A1910" t="s">
        <v>6921</v>
      </c>
      <c r="B1910">
        <v>0</v>
      </c>
      <c r="C1910">
        <v>0</v>
      </c>
      <c r="D1910">
        <v>1</v>
      </c>
      <c r="E1910">
        <v>0</v>
      </c>
      <c r="F1910">
        <v>0</v>
      </c>
      <c r="G1910">
        <v>5</v>
      </c>
      <c r="H1910">
        <v>12</v>
      </c>
      <c r="I1910">
        <v>0</v>
      </c>
    </row>
    <row r="1911" spans="1:9" x14ac:dyDescent="0.3">
      <c r="A1911" t="s">
        <v>6922</v>
      </c>
      <c r="B1911">
        <v>0</v>
      </c>
      <c r="C1911">
        <v>0</v>
      </c>
      <c r="D1911">
        <v>2</v>
      </c>
      <c r="E1911">
        <v>9</v>
      </c>
      <c r="F1911">
        <v>67.989999999999995</v>
      </c>
      <c r="G1911">
        <v>0</v>
      </c>
      <c r="H1911">
        <v>11</v>
      </c>
      <c r="I1911">
        <v>1</v>
      </c>
    </row>
    <row r="1912" spans="1:9" x14ac:dyDescent="0.3">
      <c r="A1912" t="s">
        <v>6923</v>
      </c>
      <c r="B1912">
        <v>0</v>
      </c>
      <c r="C1912">
        <v>1</v>
      </c>
      <c r="D1912">
        <v>5</v>
      </c>
      <c r="E1912">
        <v>0</v>
      </c>
      <c r="F1912">
        <v>0</v>
      </c>
      <c r="G1912">
        <v>1</v>
      </c>
      <c r="H1912">
        <v>18</v>
      </c>
      <c r="I1912">
        <v>0</v>
      </c>
    </row>
    <row r="1913" spans="1:9" x14ac:dyDescent="0.3">
      <c r="A1913" t="s">
        <v>6924</v>
      </c>
      <c r="B1913">
        <v>1</v>
      </c>
      <c r="C1913">
        <v>1</v>
      </c>
      <c r="D1913">
        <v>3</v>
      </c>
      <c r="E1913">
        <v>0</v>
      </c>
      <c r="F1913">
        <v>0</v>
      </c>
      <c r="G1913">
        <v>4</v>
      </c>
      <c r="H1913">
        <v>20</v>
      </c>
      <c r="I1913">
        <v>0</v>
      </c>
    </row>
    <row r="1914" spans="1:9" x14ac:dyDescent="0.3">
      <c r="A1914" t="s">
        <v>6925</v>
      </c>
      <c r="B1914">
        <v>0</v>
      </c>
      <c r="C1914">
        <v>1</v>
      </c>
      <c r="D1914">
        <v>2</v>
      </c>
      <c r="E1914">
        <v>4</v>
      </c>
      <c r="F1914">
        <v>51.99</v>
      </c>
      <c r="G1914">
        <v>5</v>
      </c>
      <c r="H1914">
        <v>19</v>
      </c>
      <c r="I1914">
        <v>0</v>
      </c>
    </row>
    <row r="1915" spans="1:9" x14ac:dyDescent="0.3">
      <c r="A1915" t="s">
        <v>6926</v>
      </c>
      <c r="B1915">
        <v>0</v>
      </c>
      <c r="C1915">
        <v>1</v>
      </c>
      <c r="D1915">
        <v>3</v>
      </c>
      <c r="E1915">
        <v>0</v>
      </c>
      <c r="F1915">
        <v>0</v>
      </c>
      <c r="G1915">
        <v>4</v>
      </c>
      <c r="H1915">
        <v>13</v>
      </c>
      <c r="I1915">
        <v>0</v>
      </c>
    </row>
    <row r="1916" spans="1:9" x14ac:dyDescent="0.3">
      <c r="A1916" t="s">
        <v>6927</v>
      </c>
      <c r="B1916">
        <v>0</v>
      </c>
      <c r="C1916">
        <v>0</v>
      </c>
      <c r="D1916">
        <v>2</v>
      </c>
      <c r="E1916">
        <v>2</v>
      </c>
      <c r="F1916">
        <v>56.99</v>
      </c>
      <c r="G1916">
        <v>6</v>
      </c>
      <c r="H1916">
        <v>13</v>
      </c>
      <c r="I1916">
        <v>0</v>
      </c>
    </row>
    <row r="1917" spans="1:9" x14ac:dyDescent="0.3">
      <c r="A1917" t="s">
        <v>6928</v>
      </c>
      <c r="B1917">
        <v>1</v>
      </c>
      <c r="C1917">
        <v>0</v>
      </c>
      <c r="D1917">
        <v>1</v>
      </c>
      <c r="E1917">
        <v>0</v>
      </c>
      <c r="F1917">
        <v>0</v>
      </c>
      <c r="G1917">
        <v>5</v>
      </c>
      <c r="H1917">
        <v>13</v>
      </c>
      <c r="I1917">
        <v>1</v>
      </c>
    </row>
    <row r="1918" spans="1:9" x14ac:dyDescent="0.3">
      <c r="A1918" t="s">
        <v>6929</v>
      </c>
      <c r="B1918">
        <v>0</v>
      </c>
      <c r="C1918">
        <v>0</v>
      </c>
      <c r="D1918">
        <v>3</v>
      </c>
      <c r="E1918">
        <v>0</v>
      </c>
      <c r="F1918">
        <v>0</v>
      </c>
      <c r="G1918">
        <v>5</v>
      </c>
      <c r="H1918">
        <v>11</v>
      </c>
      <c r="I1918">
        <v>1</v>
      </c>
    </row>
    <row r="1919" spans="1:9" x14ac:dyDescent="0.3">
      <c r="A1919" t="s">
        <v>6930</v>
      </c>
      <c r="B1919">
        <v>0</v>
      </c>
      <c r="C1919">
        <v>0</v>
      </c>
      <c r="D1919">
        <v>1</v>
      </c>
      <c r="E1919">
        <v>5</v>
      </c>
      <c r="F1919">
        <v>114.98</v>
      </c>
      <c r="G1919">
        <v>0</v>
      </c>
      <c r="H1919">
        <v>4</v>
      </c>
      <c r="I1919">
        <v>1</v>
      </c>
    </row>
    <row r="1920" spans="1:9" x14ac:dyDescent="0.3">
      <c r="A1920" t="s">
        <v>6931</v>
      </c>
      <c r="B1920">
        <v>0</v>
      </c>
      <c r="C1920">
        <v>0</v>
      </c>
      <c r="D1920">
        <v>3</v>
      </c>
      <c r="E1920">
        <v>0</v>
      </c>
      <c r="F1920">
        <v>0</v>
      </c>
      <c r="G1920">
        <v>1</v>
      </c>
      <c r="H1920">
        <v>17</v>
      </c>
      <c r="I1920">
        <v>0</v>
      </c>
    </row>
    <row r="1921" spans="1:9" x14ac:dyDescent="0.3">
      <c r="A1921" t="s">
        <v>6932</v>
      </c>
      <c r="B1921">
        <v>0</v>
      </c>
      <c r="C1921">
        <v>0</v>
      </c>
      <c r="D1921">
        <v>2</v>
      </c>
      <c r="E1921">
        <v>1</v>
      </c>
      <c r="F1921">
        <v>94.98</v>
      </c>
      <c r="G1921">
        <v>1</v>
      </c>
      <c r="H1921">
        <v>11</v>
      </c>
      <c r="I1921">
        <v>1</v>
      </c>
    </row>
    <row r="1922" spans="1:9" x14ac:dyDescent="0.3">
      <c r="A1922" t="s">
        <v>6933</v>
      </c>
      <c r="B1922">
        <v>1</v>
      </c>
      <c r="C1922">
        <v>1</v>
      </c>
      <c r="D1922">
        <v>1</v>
      </c>
      <c r="E1922">
        <v>2</v>
      </c>
      <c r="F1922">
        <v>87.49</v>
      </c>
      <c r="G1922">
        <v>2</v>
      </c>
      <c r="H1922">
        <v>17</v>
      </c>
      <c r="I1922">
        <v>0</v>
      </c>
    </row>
    <row r="1923" spans="1:9" x14ac:dyDescent="0.3">
      <c r="A1923" t="s">
        <v>6934</v>
      </c>
      <c r="B1923">
        <v>0</v>
      </c>
      <c r="C1923">
        <v>0</v>
      </c>
      <c r="D1923">
        <v>3</v>
      </c>
      <c r="E1923">
        <v>2</v>
      </c>
      <c r="F1923">
        <v>279.95999999999998</v>
      </c>
      <c r="G1923">
        <v>5</v>
      </c>
      <c r="H1923">
        <v>8</v>
      </c>
      <c r="I1923">
        <v>0</v>
      </c>
    </row>
    <row r="1924" spans="1:9" x14ac:dyDescent="0.3">
      <c r="A1924" t="s">
        <v>6935</v>
      </c>
      <c r="B1924">
        <v>0</v>
      </c>
      <c r="C1924">
        <v>1</v>
      </c>
      <c r="D1924">
        <v>1</v>
      </c>
      <c r="E1924">
        <v>1</v>
      </c>
      <c r="F1924">
        <v>39.49</v>
      </c>
      <c r="G1924">
        <v>2</v>
      </c>
      <c r="H1924">
        <v>16</v>
      </c>
      <c r="I1924">
        <v>0</v>
      </c>
    </row>
    <row r="1925" spans="1:9" x14ac:dyDescent="0.3">
      <c r="A1925" t="s">
        <v>6936</v>
      </c>
      <c r="B1925">
        <v>0</v>
      </c>
      <c r="C1925">
        <v>1</v>
      </c>
      <c r="D1925">
        <v>3</v>
      </c>
      <c r="E1925">
        <v>2</v>
      </c>
      <c r="F1925">
        <v>63.99</v>
      </c>
      <c r="G1925">
        <v>2</v>
      </c>
      <c r="H1925">
        <v>16</v>
      </c>
      <c r="I1925">
        <v>0</v>
      </c>
    </row>
    <row r="1926" spans="1:9" x14ac:dyDescent="0.3">
      <c r="A1926" t="s">
        <v>6937</v>
      </c>
      <c r="B1926">
        <v>0</v>
      </c>
      <c r="C1926">
        <v>1</v>
      </c>
      <c r="D1926">
        <v>1</v>
      </c>
      <c r="E1926">
        <v>0</v>
      </c>
      <c r="F1926">
        <v>0</v>
      </c>
      <c r="G1926">
        <v>5</v>
      </c>
      <c r="H1926">
        <v>19</v>
      </c>
      <c r="I1926">
        <v>0</v>
      </c>
    </row>
    <row r="1927" spans="1:9" x14ac:dyDescent="0.3">
      <c r="A1927" t="s">
        <v>6938</v>
      </c>
      <c r="B1927">
        <v>0</v>
      </c>
      <c r="C1927">
        <v>0</v>
      </c>
      <c r="D1927">
        <v>1</v>
      </c>
      <c r="E1927">
        <v>3</v>
      </c>
      <c r="F1927">
        <v>132.97999999999999</v>
      </c>
      <c r="G1927">
        <v>0</v>
      </c>
      <c r="H1927">
        <v>12</v>
      </c>
      <c r="I1927">
        <v>0</v>
      </c>
    </row>
    <row r="1928" spans="1:9" x14ac:dyDescent="0.3">
      <c r="A1928" t="s">
        <v>6939</v>
      </c>
      <c r="B1928">
        <v>0</v>
      </c>
      <c r="C1928">
        <v>1</v>
      </c>
      <c r="D1928">
        <v>3</v>
      </c>
      <c r="E1928">
        <v>0</v>
      </c>
      <c r="F1928">
        <v>0</v>
      </c>
      <c r="G1928">
        <v>2</v>
      </c>
      <c r="H1928">
        <v>14</v>
      </c>
      <c r="I1928">
        <v>0</v>
      </c>
    </row>
    <row r="1929" spans="1:9" x14ac:dyDescent="0.3">
      <c r="A1929" t="s">
        <v>6940</v>
      </c>
      <c r="B1929">
        <v>0</v>
      </c>
      <c r="C1929">
        <v>0</v>
      </c>
      <c r="D1929">
        <v>2</v>
      </c>
      <c r="E1929">
        <v>4</v>
      </c>
      <c r="F1929">
        <v>63.99</v>
      </c>
      <c r="G1929">
        <v>4</v>
      </c>
      <c r="H1929">
        <v>3</v>
      </c>
      <c r="I1929">
        <v>0</v>
      </c>
    </row>
    <row r="1930" spans="1:9" x14ac:dyDescent="0.3">
      <c r="A1930" t="s">
        <v>6941</v>
      </c>
      <c r="B1930">
        <v>1</v>
      </c>
      <c r="C1930">
        <v>0</v>
      </c>
      <c r="D1930">
        <v>1</v>
      </c>
      <c r="E1930">
        <v>2</v>
      </c>
      <c r="F1930">
        <v>60.99</v>
      </c>
      <c r="G1930">
        <v>3</v>
      </c>
      <c r="H1930">
        <v>5</v>
      </c>
      <c r="I1930">
        <v>1</v>
      </c>
    </row>
    <row r="1931" spans="1:9" x14ac:dyDescent="0.3">
      <c r="A1931" t="s">
        <v>6942</v>
      </c>
      <c r="B1931">
        <v>0</v>
      </c>
      <c r="C1931">
        <v>0</v>
      </c>
      <c r="D1931">
        <v>1</v>
      </c>
      <c r="E1931">
        <v>1</v>
      </c>
      <c r="F1931">
        <v>135.97999999999999</v>
      </c>
      <c r="G1931">
        <v>5</v>
      </c>
      <c r="H1931">
        <v>7</v>
      </c>
      <c r="I1931">
        <v>1</v>
      </c>
    </row>
    <row r="1932" spans="1:9" x14ac:dyDescent="0.3">
      <c r="A1932" t="s">
        <v>6943</v>
      </c>
      <c r="B1932">
        <v>1</v>
      </c>
      <c r="C1932">
        <v>0</v>
      </c>
      <c r="D1932">
        <v>2</v>
      </c>
      <c r="E1932">
        <v>3</v>
      </c>
      <c r="F1932">
        <v>149.97999999999999</v>
      </c>
      <c r="G1932">
        <v>5</v>
      </c>
      <c r="H1932">
        <v>5</v>
      </c>
      <c r="I1932">
        <v>0</v>
      </c>
    </row>
    <row r="1933" spans="1:9" x14ac:dyDescent="0.3">
      <c r="A1933" t="s">
        <v>6944</v>
      </c>
      <c r="B1933">
        <v>0</v>
      </c>
      <c r="C1933">
        <v>1</v>
      </c>
      <c r="D1933">
        <v>3</v>
      </c>
      <c r="E1933">
        <v>0</v>
      </c>
      <c r="F1933">
        <v>0</v>
      </c>
      <c r="G1933">
        <v>3</v>
      </c>
      <c r="H1933">
        <v>21</v>
      </c>
      <c r="I1933">
        <v>1</v>
      </c>
    </row>
    <row r="1934" spans="1:9" x14ac:dyDescent="0.3">
      <c r="A1934" t="s">
        <v>6945</v>
      </c>
      <c r="B1934">
        <v>0</v>
      </c>
      <c r="C1934">
        <v>0</v>
      </c>
      <c r="D1934">
        <v>1</v>
      </c>
      <c r="E1934">
        <v>1</v>
      </c>
      <c r="F1934">
        <v>51.99</v>
      </c>
      <c r="G1934">
        <v>5</v>
      </c>
      <c r="H1934">
        <v>1</v>
      </c>
      <c r="I1934">
        <v>1</v>
      </c>
    </row>
    <row r="1935" spans="1:9" x14ac:dyDescent="0.3">
      <c r="A1935" t="s">
        <v>6946</v>
      </c>
      <c r="B1935">
        <v>0</v>
      </c>
      <c r="C1935">
        <v>1</v>
      </c>
      <c r="D1935">
        <v>1</v>
      </c>
      <c r="E1935">
        <v>2</v>
      </c>
      <c r="F1935">
        <v>37.99</v>
      </c>
      <c r="G1935">
        <v>5</v>
      </c>
      <c r="H1935">
        <v>23</v>
      </c>
      <c r="I1935">
        <v>1</v>
      </c>
    </row>
    <row r="1936" spans="1:9" x14ac:dyDescent="0.3">
      <c r="A1936" t="s">
        <v>6947</v>
      </c>
      <c r="B1936">
        <v>0</v>
      </c>
      <c r="C1936">
        <v>1</v>
      </c>
      <c r="D1936">
        <v>3</v>
      </c>
      <c r="E1936">
        <v>1</v>
      </c>
      <c r="F1936">
        <v>58.49</v>
      </c>
      <c r="G1936">
        <v>1</v>
      </c>
      <c r="H1936">
        <v>19</v>
      </c>
      <c r="I1936">
        <v>0</v>
      </c>
    </row>
    <row r="1937" spans="1:9" x14ac:dyDescent="0.3">
      <c r="A1937" t="s">
        <v>6948</v>
      </c>
      <c r="B1937">
        <v>0</v>
      </c>
      <c r="C1937">
        <v>0</v>
      </c>
      <c r="D1937">
        <v>1</v>
      </c>
      <c r="E1937">
        <v>0</v>
      </c>
      <c r="F1937">
        <v>0</v>
      </c>
      <c r="G1937">
        <v>5</v>
      </c>
      <c r="H1937">
        <v>10</v>
      </c>
      <c r="I1937">
        <v>0</v>
      </c>
    </row>
    <row r="1938" spans="1:9" x14ac:dyDescent="0.3">
      <c r="A1938" t="s">
        <v>6949</v>
      </c>
      <c r="B1938">
        <v>0</v>
      </c>
      <c r="C1938">
        <v>0</v>
      </c>
      <c r="D1938">
        <v>3</v>
      </c>
      <c r="E1938">
        <v>0</v>
      </c>
      <c r="F1938">
        <v>0</v>
      </c>
      <c r="G1938">
        <v>3</v>
      </c>
      <c r="H1938">
        <v>9</v>
      </c>
      <c r="I1938">
        <v>0</v>
      </c>
    </row>
    <row r="1939" spans="1:9" x14ac:dyDescent="0.3">
      <c r="A1939" t="s">
        <v>6950</v>
      </c>
      <c r="B1939">
        <v>0</v>
      </c>
      <c r="C1939">
        <v>0</v>
      </c>
      <c r="D1939">
        <v>5</v>
      </c>
      <c r="E1939">
        <v>3</v>
      </c>
      <c r="F1939">
        <v>73.989999999999995</v>
      </c>
      <c r="G1939">
        <v>0</v>
      </c>
      <c r="H1939">
        <v>3</v>
      </c>
      <c r="I1939">
        <v>0</v>
      </c>
    </row>
    <row r="1940" spans="1:9" x14ac:dyDescent="0.3">
      <c r="A1940" t="s">
        <v>6951</v>
      </c>
      <c r="B1940">
        <v>0</v>
      </c>
      <c r="C1940">
        <v>0</v>
      </c>
      <c r="D1940">
        <v>3</v>
      </c>
      <c r="E1940">
        <v>4</v>
      </c>
      <c r="F1940">
        <v>62.99</v>
      </c>
      <c r="G1940">
        <v>4</v>
      </c>
      <c r="H1940">
        <v>12</v>
      </c>
      <c r="I1940">
        <v>0</v>
      </c>
    </row>
    <row r="1941" spans="1:9" x14ac:dyDescent="0.3">
      <c r="A1941" t="s">
        <v>6952</v>
      </c>
      <c r="B1941">
        <v>0</v>
      </c>
      <c r="C1941">
        <v>1</v>
      </c>
      <c r="D1941">
        <v>1</v>
      </c>
      <c r="E1941">
        <v>14</v>
      </c>
      <c r="F1941">
        <v>49.49</v>
      </c>
      <c r="G1941">
        <v>3</v>
      </c>
      <c r="H1941">
        <v>23</v>
      </c>
      <c r="I1941">
        <v>0</v>
      </c>
    </row>
    <row r="1942" spans="1:9" x14ac:dyDescent="0.3">
      <c r="A1942" t="s">
        <v>6953</v>
      </c>
      <c r="B1942">
        <v>0</v>
      </c>
      <c r="C1942">
        <v>1</v>
      </c>
      <c r="D1942">
        <v>2</v>
      </c>
      <c r="E1942">
        <v>8</v>
      </c>
      <c r="F1942">
        <v>127.98</v>
      </c>
      <c r="G1942">
        <v>2</v>
      </c>
      <c r="H1942">
        <v>11</v>
      </c>
      <c r="I1942">
        <v>0</v>
      </c>
    </row>
    <row r="1943" spans="1:9" x14ac:dyDescent="0.3">
      <c r="A1943" t="s">
        <v>6954</v>
      </c>
      <c r="B1943">
        <v>0</v>
      </c>
      <c r="C1943">
        <v>1</v>
      </c>
      <c r="D1943">
        <v>1</v>
      </c>
      <c r="E1943">
        <v>2</v>
      </c>
      <c r="F1943">
        <v>64.989999999999995</v>
      </c>
      <c r="G1943">
        <v>2</v>
      </c>
      <c r="H1943">
        <v>10</v>
      </c>
      <c r="I1943">
        <v>0</v>
      </c>
    </row>
    <row r="1944" spans="1:9" x14ac:dyDescent="0.3">
      <c r="A1944" t="s">
        <v>6955</v>
      </c>
      <c r="B1944">
        <v>0</v>
      </c>
      <c r="C1944">
        <v>1</v>
      </c>
      <c r="D1944">
        <v>3</v>
      </c>
      <c r="E1944">
        <v>0</v>
      </c>
      <c r="F1944">
        <v>0</v>
      </c>
      <c r="G1944">
        <v>6</v>
      </c>
      <c r="H1944">
        <v>20</v>
      </c>
      <c r="I1944">
        <v>0</v>
      </c>
    </row>
    <row r="1945" spans="1:9" x14ac:dyDescent="0.3">
      <c r="A1945" t="s">
        <v>6956</v>
      </c>
      <c r="B1945">
        <v>0</v>
      </c>
      <c r="C1945">
        <v>1</v>
      </c>
      <c r="D1945">
        <v>3</v>
      </c>
      <c r="E1945">
        <v>1</v>
      </c>
      <c r="F1945">
        <v>59.49</v>
      </c>
      <c r="G1945">
        <v>5</v>
      </c>
      <c r="H1945">
        <v>18</v>
      </c>
      <c r="I1945">
        <v>0</v>
      </c>
    </row>
    <row r="1946" spans="1:9" x14ac:dyDescent="0.3">
      <c r="A1946" t="s">
        <v>6957</v>
      </c>
      <c r="B1946">
        <v>1</v>
      </c>
      <c r="C1946">
        <v>0</v>
      </c>
      <c r="D1946">
        <v>2</v>
      </c>
      <c r="E1946">
        <v>2</v>
      </c>
      <c r="F1946">
        <v>132.97999999999999</v>
      </c>
      <c r="G1946">
        <v>3</v>
      </c>
      <c r="H1946">
        <v>6</v>
      </c>
      <c r="I1946">
        <v>1</v>
      </c>
    </row>
    <row r="1947" spans="1:9" x14ac:dyDescent="0.3">
      <c r="A1947" t="s">
        <v>6958</v>
      </c>
      <c r="B1947">
        <v>1</v>
      </c>
      <c r="C1947">
        <v>1</v>
      </c>
      <c r="D1947">
        <v>1</v>
      </c>
      <c r="E1947">
        <v>1</v>
      </c>
      <c r="F1947">
        <v>233.97</v>
      </c>
      <c r="G1947">
        <v>0</v>
      </c>
      <c r="H1947">
        <v>17</v>
      </c>
      <c r="I1947">
        <v>0</v>
      </c>
    </row>
    <row r="1948" spans="1:9" x14ac:dyDescent="0.3">
      <c r="A1948" t="s">
        <v>6959</v>
      </c>
      <c r="B1948">
        <v>1</v>
      </c>
      <c r="C1948">
        <v>1</v>
      </c>
      <c r="D1948">
        <v>3</v>
      </c>
      <c r="E1948">
        <v>5</v>
      </c>
      <c r="F1948">
        <v>114.98</v>
      </c>
      <c r="G1948">
        <v>4</v>
      </c>
      <c r="H1948">
        <v>14</v>
      </c>
      <c r="I1948">
        <v>0</v>
      </c>
    </row>
    <row r="1949" spans="1:9" x14ac:dyDescent="0.3">
      <c r="A1949" t="s">
        <v>6960</v>
      </c>
      <c r="B1949">
        <v>0</v>
      </c>
      <c r="C1949">
        <v>0</v>
      </c>
      <c r="D1949">
        <v>1</v>
      </c>
      <c r="E1949">
        <v>1</v>
      </c>
      <c r="F1949">
        <v>146.97</v>
      </c>
      <c r="G1949">
        <v>5</v>
      </c>
      <c r="H1949">
        <v>1</v>
      </c>
      <c r="I1949">
        <v>1</v>
      </c>
    </row>
    <row r="1950" spans="1:9" x14ac:dyDescent="0.3">
      <c r="A1950" t="s">
        <v>6961</v>
      </c>
      <c r="B1950">
        <v>0</v>
      </c>
      <c r="C1950">
        <v>0</v>
      </c>
      <c r="D1950">
        <v>3</v>
      </c>
      <c r="E1950">
        <v>0</v>
      </c>
      <c r="F1950">
        <v>0</v>
      </c>
      <c r="G1950">
        <v>0</v>
      </c>
      <c r="H1950">
        <v>6</v>
      </c>
      <c r="I1950">
        <v>0</v>
      </c>
    </row>
    <row r="1951" spans="1:9" x14ac:dyDescent="0.3">
      <c r="A1951" t="s">
        <v>6962</v>
      </c>
      <c r="B1951">
        <v>0</v>
      </c>
      <c r="C1951">
        <v>1</v>
      </c>
      <c r="D1951">
        <v>3</v>
      </c>
      <c r="E1951">
        <v>5</v>
      </c>
      <c r="F1951">
        <v>57.49</v>
      </c>
      <c r="G1951">
        <v>0</v>
      </c>
      <c r="H1951">
        <v>17</v>
      </c>
      <c r="I1951">
        <v>0</v>
      </c>
    </row>
    <row r="1952" spans="1:9" x14ac:dyDescent="0.3">
      <c r="A1952" t="s">
        <v>6963</v>
      </c>
      <c r="B1952">
        <v>0</v>
      </c>
      <c r="C1952">
        <v>0</v>
      </c>
      <c r="D1952">
        <v>3</v>
      </c>
      <c r="E1952">
        <v>3</v>
      </c>
      <c r="F1952">
        <v>78.98</v>
      </c>
      <c r="G1952">
        <v>6</v>
      </c>
      <c r="H1952">
        <v>7</v>
      </c>
      <c r="I1952">
        <v>1</v>
      </c>
    </row>
    <row r="1953" spans="1:9" x14ac:dyDescent="0.3">
      <c r="A1953" t="s">
        <v>6964</v>
      </c>
      <c r="B1953">
        <v>0</v>
      </c>
      <c r="C1953">
        <v>1</v>
      </c>
      <c r="D1953">
        <v>1</v>
      </c>
      <c r="E1953">
        <v>4</v>
      </c>
      <c r="F1953">
        <v>182.97</v>
      </c>
      <c r="G1953">
        <v>5</v>
      </c>
      <c r="H1953">
        <v>20</v>
      </c>
      <c r="I1953">
        <v>0</v>
      </c>
    </row>
    <row r="1954" spans="1:9" x14ac:dyDescent="0.3">
      <c r="A1954" t="s">
        <v>6965</v>
      </c>
      <c r="B1954">
        <v>0</v>
      </c>
      <c r="C1954">
        <v>0</v>
      </c>
      <c r="D1954">
        <v>2</v>
      </c>
      <c r="E1954">
        <v>1</v>
      </c>
      <c r="F1954">
        <v>50.49</v>
      </c>
      <c r="G1954">
        <v>0</v>
      </c>
      <c r="H1954">
        <v>13</v>
      </c>
      <c r="I1954">
        <v>0</v>
      </c>
    </row>
    <row r="1955" spans="1:9" x14ac:dyDescent="0.3">
      <c r="A1955" t="s">
        <v>6966</v>
      </c>
      <c r="B1955">
        <v>0</v>
      </c>
      <c r="C1955">
        <v>1</v>
      </c>
      <c r="D1955">
        <v>4</v>
      </c>
      <c r="E1955">
        <v>0</v>
      </c>
      <c r="F1955">
        <v>0</v>
      </c>
      <c r="G1955">
        <v>6</v>
      </c>
      <c r="H1955">
        <v>15</v>
      </c>
      <c r="I1955">
        <v>0</v>
      </c>
    </row>
    <row r="1956" spans="1:9" x14ac:dyDescent="0.3">
      <c r="A1956" t="s">
        <v>6967</v>
      </c>
      <c r="B1956">
        <v>1</v>
      </c>
      <c r="C1956">
        <v>0</v>
      </c>
      <c r="D1956">
        <v>3</v>
      </c>
      <c r="E1956">
        <v>0</v>
      </c>
      <c r="F1956">
        <v>0</v>
      </c>
      <c r="G1956">
        <v>5</v>
      </c>
      <c r="H1956">
        <v>15</v>
      </c>
      <c r="I1956">
        <v>0</v>
      </c>
    </row>
    <row r="1957" spans="1:9" x14ac:dyDescent="0.3">
      <c r="A1957" t="s">
        <v>6968</v>
      </c>
      <c r="B1957">
        <v>1</v>
      </c>
      <c r="C1957">
        <v>0</v>
      </c>
      <c r="D1957">
        <v>1</v>
      </c>
      <c r="E1957">
        <v>0</v>
      </c>
      <c r="F1957">
        <v>0</v>
      </c>
      <c r="G1957">
        <v>4</v>
      </c>
      <c r="H1957">
        <v>10</v>
      </c>
      <c r="I1957">
        <v>1</v>
      </c>
    </row>
    <row r="1958" spans="1:9" x14ac:dyDescent="0.3">
      <c r="A1958" t="s">
        <v>6969</v>
      </c>
      <c r="B1958">
        <v>0</v>
      </c>
      <c r="C1958">
        <v>1</v>
      </c>
      <c r="D1958">
        <v>3</v>
      </c>
      <c r="E1958">
        <v>4</v>
      </c>
      <c r="F1958">
        <v>112.98</v>
      </c>
      <c r="G1958">
        <v>0</v>
      </c>
      <c r="H1958">
        <v>20</v>
      </c>
      <c r="I1958">
        <v>0</v>
      </c>
    </row>
    <row r="1959" spans="1:9" x14ac:dyDescent="0.3">
      <c r="A1959" t="s">
        <v>6970</v>
      </c>
      <c r="B1959">
        <v>0</v>
      </c>
      <c r="C1959">
        <v>1</v>
      </c>
      <c r="D1959">
        <v>1</v>
      </c>
      <c r="E1959">
        <v>0</v>
      </c>
      <c r="F1959">
        <v>0</v>
      </c>
      <c r="G1959">
        <v>5</v>
      </c>
      <c r="H1959">
        <v>17</v>
      </c>
      <c r="I1959">
        <v>1</v>
      </c>
    </row>
    <row r="1960" spans="1:9" x14ac:dyDescent="0.3">
      <c r="A1960" t="s">
        <v>6971</v>
      </c>
      <c r="B1960">
        <v>0</v>
      </c>
      <c r="C1960">
        <v>0</v>
      </c>
      <c r="D1960">
        <v>1</v>
      </c>
      <c r="E1960">
        <v>0</v>
      </c>
      <c r="F1960">
        <v>0</v>
      </c>
      <c r="G1960">
        <v>3</v>
      </c>
      <c r="H1960">
        <v>11</v>
      </c>
      <c r="I1960">
        <v>0</v>
      </c>
    </row>
    <row r="1961" spans="1:9" x14ac:dyDescent="0.3">
      <c r="A1961" t="s">
        <v>6972</v>
      </c>
      <c r="B1961">
        <v>0</v>
      </c>
      <c r="C1961">
        <v>1</v>
      </c>
      <c r="D1961">
        <v>3</v>
      </c>
      <c r="E1961">
        <v>2</v>
      </c>
      <c r="F1961">
        <v>74.989999999999995</v>
      </c>
      <c r="G1961">
        <v>1</v>
      </c>
      <c r="H1961">
        <v>18</v>
      </c>
      <c r="I1961">
        <v>0</v>
      </c>
    </row>
    <row r="1962" spans="1:9" x14ac:dyDescent="0.3">
      <c r="A1962" t="s">
        <v>6973</v>
      </c>
      <c r="B1962">
        <v>0</v>
      </c>
      <c r="C1962">
        <v>0</v>
      </c>
      <c r="D1962">
        <v>2</v>
      </c>
      <c r="E1962">
        <v>1</v>
      </c>
      <c r="F1962">
        <v>61.99</v>
      </c>
      <c r="G1962">
        <v>5</v>
      </c>
      <c r="H1962">
        <v>9</v>
      </c>
      <c r="I1962">
        <v>0</v>
      </c>
    </row>
    <row r="1963" spans="1:9" x14ac:dyDescent="0.3">
      <c r="A1963" t="s">
        <v>6974</v>
      </c>
      <c r="B1963">
        <v>1</v>
      </c>
      <c r="C1963">
        <v>1</v>
      </c>
      <c r="D1963">
        <v>1</v>
      </c>
      <c r="E1963">
        <v>0</v>
      </c>
      <c r="F1963">
        <v>0</v>
      </c>
      <c r="G1963">
        <v>0</v>
      </c>
      <c r="H1963">
        <v>12</v>
      </c>
      <c r="I1963">
        <v>0</v>
      </c>
    </row>
    <row r="1964" spans="1:9" x14ac:dyDescent="0.3">
      <c r="A1964" t="s">
        <v>6975</v>
      </c>
      <c r="B1964">
        <v>0</v>
      </c>
      <c r="C1964">
        <v>0</v>
      </c>
      <c r="D1964">
        <v>1</v>
      </c>
      <c r="E1964">
        <v>2</v>
      </c>
      <c r="F1964">
        <v>51.99</v>
      </c>
      <c r="G1964">
        <v>5</v>
      </c>
      <c r="H1964">
        <v>5</v>
      </c>
      <c r="I1964">
        <v>0</v>
      </c>
    </row>
    <row r="1965" spans="1:9" x14ac:dyDescent="0.3">
      <c r="A1965" t="s">
        <v>6976</v>
      </c>
      <c r="B1965">
        <v>0</v>
      </c>
      <c r="C1965">
        <v>1</v>
      </c>
      <c r="D1965">
        <v>3</v>
      </c>
      <c r="E1965">
        <v>0</v>
      </c>
      <c r="F1965">
        <v>0</v>
      </c>
      <c r="G1965">
        <v>4</v>
      </c>
      <c r="H1965">
        <v>19</v>
      </c>
      <c r="I1965">
        <v>1</v>
      </c>
    </row>
    <row r="1966" spans="1:9" x14ac:dyDescent="0.3">
      <c r="A1966" t="s">
        <v>6977</v>
      </c>
      <c r="B1966">
        <v>1</v>
      </c>
      <c r="C1966">
        <v>0</v>
      </c>
      <c r="D1966">
        <v>1</v>
      </c>
      <c r="E1966">
        <v>0</v>
      </c>
      <c r="F1966">
        <v>0</v>
      </c>
      <c r="G1966">
        <v>7</v>
      </c>
      <c r="H1966">
        <v>15</v>
      </c>
      <c r="I1966">
        <v>0</v>
      </c>
    </row>
    <row r="1967" spans="1:9" x14ac:dyDescent="0.3">
      <c r="A1967" t="s">
        <v>6978</v>
      </c>
      <c r="B1967">
        <v>0</v>
      </c>
      <c r="C1967">
        <v>1</v>
      </c>
      <c r="D1967">
        <v>4</v>
      </c>
      <c r="E1967">
        <v>0</v>
      </c>
      <c r="F1967">
        <v>0</v>
      </c>
      <c r="G1967">
        <v>0</v>
      </c>
      <c r="H1967">
        <v>13</v>
      </c>
      <c r="I1967">
        <v>0</v>
      </c>
    </row>
    <row r="1968" spans="1:9" x14ac:dyDescent="0.3">
      <c r="A1968" t="s">
        <v>6979</v>
      </c>
      <c r="B1968">
        <v>0</v>
      </c>
      <c r="C1968">
        <v>0</v>
      </c>
      <c r="D1968">
        <v>1</v>
      </c>
      <c r="E1968">
        <v>0</v>
      </c>
      <c r="F1968">
        <v>0</v>
      </c>
      <c r="G1968">
        <v>1</v>
      </c>
      <c r="H1968">
        <v>10</v>
      </c>
      <c r="I1968">
        <v>1</v>
      </c>
    </row>
    <row r="1969" spans="1:9" x14ac:dyDescent="0.3">
      <c r="A1969" t="s">
        <v>6980</v>
      </c>
      <c r="B1969">
        <v>0</v>
      </c>
      <c r="C1969">
        <v>1</v>
      </c>
      <c r="D1969">
        <v>4</v>
      </c>
      <c r="E1969">
        <v>6</v>
      </c>
      <c r="F1969">
        <v>66.989999999999995</v>
      </c>
      <c r="G1969">
        <v>4</v>
      </c>
      <c r="H1969">
        <v>13</v>
      </c>
      <c r="I1969">
        <v>1</v>
      </c>
    </row>
    <row r="1970" spans="1:9" x14ac:dyDescent="0.3">
      <c r="A1970" t="s">
        <v>6981</v>
      </c>
      <c r="B1970">
        <v>0</v>
      </c>
      <c r="C1970">
        <v>0</v>
      </c>
      <c r="D1970">
        <v>1</v>
      </c>
      <c r="E1970">
        <v>1</v>
      </c>
      <c r="F1970">
        <v>58.49</v>
      </c>
      <c r="G1970">
        <v>6</v>
      </c>
      <c r="H1970">
        <v>4</v>
      </c>
      <c r="I1970">
        <v>0</v>
      </c>
    </row>
    <row r="1971" spans="1:9" x14ac:dyDescent="0.3">
      <c r="A1971" t="s">
        <v>6982</v>
      </c>
      <c r="B1971">
        <v>1</v>
      </c>
      <c r="C1971">
        <v>1</v>
      </c>
      <c r="D1971">
        <v>1</v>
      </c>
      <c r="E1971">
        <v>1</v>
      </c>
      <c r="F1971">
        <v>53.99</v>
      </c>
      <c r="G1971">
        <v>2</v>
      </c>
      <c r="H1971">
        <v>8</v>
      </c>
      <c r="I1971">
        <v>0</v>
      </c>
    </row>
    <row r="1972" spans="1:9" x14ac:dyDescent="0.3">
      <c r="A1972" t="s">
        <v>6983</v>
      </c>
      <c r="B1972">
        <v>0</v>
      </c>
      <c r="C1972">
        <v>1</v>
      </c>
      <c r="D1972">
        <v>3</v>
      </c>
      <c r="E1972">
        <v>5</v>
      </c>
      <c r="F1972">
        <v>59.99</v>
      </c>
      <c r="G1972">
        <v>1</v>
      </c>
      <c r="H1972">
        <v>17</v>
      </c>
      <c r="I1972">
        <v>1</v>
      </c>
    </row>
    <row r="1973" spans="1:9" x14ac:dyDescent="0.3">
      <c r="A1973" t="s">
        <v>6984</v>
      </c>
      <c r="B1973">
        <v>0</v>
      </c>
      <c r="C1973">
        <v>0</v>
      </c>
      <c r="D1973">
        <v>3</v>
      </c>
      <c r="E1973">
        <v>1</v>
      </c>
      <c r="F1973">
        <v>116.98</v>
      </c>
      <c r="G1973">
        <v>7</v>
      </c>
      <c r="H1973">
        <v>7</v>
      </c>
      <c r="I1973">
        <v>0</v>
      </c>
    </row>
    <row r="1974" spans="1:9" x14ac:dyDescent="0.3">
      <c r="A1974" t="s">
        <v>6985</v>
      </c>
      <c r="B1974">
        <v>0</v>
      </c>
      <c r="C1974">
        <v>1</v>
      </c>
      <c r="D1974">
        <v>1</v>
      </c>
      <c r="E1974">
        <v>2</v>
      </c>
      <c r="F1974">
        <v>136.47</v>
      </c>
      <c r="G1974">
        <v>0</v>
      </c>
      <c r="H1974">
        <v>19</v>
      </c>
      <c r="I1974">
        <v>1</v>
      </c>
    </row>
    <row r="1975" spans="1:9" x14ac:dyDescent="0.3">
      <c r="A1975" t="s">
        <v>6986</v>
      </c>
      <c r="B1975">
        <v>0</v>
      </c>
      <c r="C1975">
        <v>1</v>
      </c>
      <c r="D1975">
        <v>3</v>
      </c>
      <c r="E1975">
        <v>2</v>
      </c>
      <c r="F1975">
        <v>68.989999999999995</v>
      </c>
      <c r="G1975">
        <v>3</v>
      </c>
      <c r="H1975">
        <v>25</v>
      </c>
      <c r="I1975">
        <v>0</v>
      </c>
    </row>
    <row r="1976" spans="1:9" x14ac:dyDescent="0.3">
      <c r="A1976" t="s">
        <v>6987</v>
      </c>
      <c r="B1976">
        <v>1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7</v>
      </c>
      <c r="I1976">
        <v>0</v>
      </c>
    </row>
    <row r="1977" spans="1:9" x14ac:dyDescent="0.3">
      <c r="A1977" t="s">
        <v>6988</v>
      </c>
      <c r="B1977">
        <v>0</v>
      </c>
      <c r="C1977">
        <v>0</v>
      </c>
      <c r="D1977">
        <v>3</v>
      </c>
      <c r="E1977">
        <v>0</v>
      </c>
      <c r="F1977">
        <v>0</v>
      </c>
      <c r="G1977">
        <v>4</v>
      </c>
      <c r="H1977">
        <v>15</v>
      </c>
      <c r="I1977">
        <v>0</v>
      </c>
    </row>
    <row r="1978" spans="1:9" x14ac:dyDescent="0.3">
      <c r="A1978" t="s">
        <v>6989</v>
      </c>
      <c r="B1978">
        <v>0</v>
      </c>
      <c r="C1978">
        <v>1</v>
      </c>
      <c r="D1978">
        <v>3</v>
      </c>
      <c r="E1978">
        <v>0</v>
      </c>
      <c r="F1978">
        <v>0</v>
      </c>
      <c r="G1978">
        <v>3</v>
      </c>
      <c r="H1978">
        <v>18</v>
      </c>
      <c r="I1978">
        <v>0</v>
      </c>
    </row>
    <row r="1979" spans="1:9" x14ac:dyDescent="0.3">
      <c r="A1979" t="s">
        <v>6990</v>
      </c>
      <c r="B1979">
        <v>0</v>
      </c>
      <c r="C1979">
        <v>0</v>
      </c>
      <c r="D1979">
        <v>3</v>
      </c>
      <c r="E1979">
        <v>5</v>
      </c>
      <c r="F1979">
        <v>153.97999999999999</v>
      </c>
      <c r="G1979">
        <v>7</v>
      </c>
      <c r="H1979">
        <v>15</v>
      </c>
      <c r="I1979">
        <v>0</v>
      </c>
    </row>
    <row r="1980" spans="1:9" x14ac:dyDescent="0.3">
      <c r="A1980" t="s">
        <v>6991</v>
      </c>
      <c r="B1980">
        <v>0</v>
      </c>
      <c r="C1980">
        <v>0</v>
      </c>
      <c r="D1980">
        <v>3</v>
      </c>
      <c r="E1980">
        <v>3</v>
      </c>
      <c r="F1980">
        <v>68.989999999999995</v>
      </c>
      <c r="G1980">
        <v>4</v>
      </c>
      <c r="H1980">
        <v>2</v>
      </c>
      <c r="I1980">
        <v>1</v>
      </c>
    </row>
    <row r="1981" spans="1:9" x14ac:dyDescent="0.3">
      <c r="A1981" t="s">
        <v>6992</v>
      </c>
      <c r="B1981">
        <v>0</v>
      </c>
      <c r="C1981">
        <v>1</v>
      </c>
      <c r="D1981">
        <v>1</v>
      </c>
      <c r="E1981">
        <v>0</v>
      </c>
      <c r="F1981">
        <v>0</v>
      </c>
      <c r="G1981">
        <v>4</v>
      </c>
      <c r="H1981">
        <v>25</v>
      </c>
      <c r="I1981">
        <v>0</v>
      </c>
    </row>
    <row r="1982" spans="1:9" x14ac:dyDescent="0.3">
      <c r="A1982" t="s">
        <v>6993</v>
      </c>
      <c r="B1982">
        <v>0</v>
      </c>
      <c r="C1982">
        <v>0</v>
      </c>
      <c r="D1982">
        <v>1</v>
      </c>
      <c r="E1982">
        <v>4</v>
      </c>
      <c r="F1982">
        <v>102.98</v>
      </c>
      <c r="G1982">
        <v>5</v>
      </c>
      <c r="H1982">
        <v>10</v>
      </c>
      <c r="I1982">
        <v>1</v>
      </c>
    </row>
    <row r="1983" spans="1:9" x14ac:dyDescent="0.3">
      <c r="A1983" t="s">
        <v>6994</v>
      </c>
      <c r="B1983">
        <v>0</v>
      </c>
      <c r="C1983">
        <v>0</v>
      </c>
      <c r="D1983">
        <v>3</v>
      </c>
      <c r="E1983">
        <v>5</v>
      </c>
      <c r="F1983">
        <v>56.99</v>
      </c>
      <c r="G1983">
        <v>5</v>
      </c>
      <c r="H1983">
        <v>1</v>
      </c>
      <c r="I1983">
        <v>0</v>
      </c>
    </row>
    <row r="1984" spans="1:9" x14ac:dyDescent="0.3">
      <c r="A1984" t="s">
        <v>6995</v>
      </c>
      <c r="B1984">
        <v>0</v>
      </c>
      <c r="C1984">
        <v>0</v>
      </c>
      <c r="D1984">
        <v>1</v>
      </c>
      <c r="E1984">
        <v>2</v>
      </c>
      <c r="F1984">
        <v>231.96</v>
      </c>
      <c r="G1984">
        <v>4</v>
      </c>
      <c r="H1984">
        <v>14</v>
      </c>
      <c r="I1984">
        <v>1</v>
      </c>
    </row>
    <row r="1985" spans="1:9" x14ac:dyDescent="0.3">
      <c r="A1985" t="s">
        <v>6996</v>
      </c>
      <c r="B1985">
        <v>0</v>
      </c>
      <c r="C1985">
        <v>1</v>
      </c>
      <c r="D1985">
        <v>1</v>
      </c>
      <c r="E1985">
        <v>8</v>
      </c>
      <c r="F1985">
        <v>62.49</v>
      </c>
      <c r="G1985">
        <v>3</v>
      </c>
      <c r="H1985">
        <v>20</v>
      </c>
      <c r="I1985">
        <v>0</v>
      </c>
    </row>
    <row r="1986" spans="1:9" x14ac:dyDescent="0.3">
      <c r="A1986" t="s">
        <v>6997</v>
      </c>
      <c r="B1986">
        <v>0</v>
      </c>
      <c r="C1986">
        <v>1</v>
      </c>
      <c r="D1986">
        <v>3</v>
      </c>
      <c r="E1986">
        <v>1</v>
      </c>
      <c r="F1986">
        <v>121.98</v>
      </c>
      <c r="G1986">
        <v>5</v>
      </c>
      <c r="H1986">
        <v>19</v>
      </c>
      <c r="I1986">
        <v>0</v>
      </c>
    </row>
    <row r="1987" spans="1:9" x14ac:dyDescent="0.3">
      <c r="A1987" t="s">
        <v>6998</v>
      </c>
      <c r="B1987">
        <v>0</v>
      </c>
      <c r="C1987">
        <v>0</v>
      </c>
      <c r="D1987">
        <v>2</v>
      </c>
      <c r="E1987">
        <v>5</v>
      </c>
      <c r="F1987">
        <v>69.989999999999995</v>
      </c>
      <c r="G1987">
        <v>0</v>
      </c>
      <c r="H1987">
        <v>4</v>
      </c>
      <c r="I1987">
        <v>0</v>
      </c>
    </row>
    <row r="1988" spans="1:9" x14ac:dyDescent="0.3">
      <c r="A1988" t="s">
        <v>6999</v>
      </c>
      <c r="B1988">
        <v>1</v>
      </c>
      <c r="C1988">
        <v>0</v>
      </c>
      <c r="D1988">
        <v>3</v>
      </c>
      <c r="E1988">
        <v>1</v>
      </c>
      <c r="F1988">
        <v>59.49</v>
      </c>
      <c r="G1988">
        <v>5</v>
      </c>
      <c r="H1988">
        <v>21</v>
      </c>
      <c r="I1988">
        <v>0</v>
      </c>
    </row>
    <row r="1989" spans="1:9" x14ac:dyDescent="0.3">
      <c r="A1989" t="s">
        <v>7000</v>
      </c>
      <c r="B1989">
        <v>0</v>
      </c>
      <c r="C1989">
        <v>1</v>
      </c>
      <c r="D1989">
        <v>4</v>
      </c>
      <c r="E1989">
        <v>5</v>
      </c>
      <c r="F1989">
        <v>175.47</v>
      </c>
      <c r="G1989">
        <v>4</v>
      </c>
      <c r="H1989">
        <v>19</v>
      </c>
      <c r="I1989">
        <v>0</v>
      </c>
    </row>
    <row r="1990" spans="1:9" x14ac:dyDescent="0.3">
      <c r="A1990" t="s">
        <v>7001</v>
      </c>
      <c r="B1990">
        <v>1</v>
      </c>
      <c r="C1990">
        <v>1</v>
      </c>
      <c r="D1990">
        <v>1</v>
      </c>
      <c r="E1990">
        <v>3</v>
      </c>
      <c r="F1990">
        <v>61.49</v>
      </c>
      <c r="G1990">
        <v>5</v>
      </c>
      <c r="H1990">
        <v>10</v>
      </c>
      <c r="I1990">
        <v>0</v>
      </c>
    </row>
    <row r="1991" spans="1:9" x14ac:dyDescent="0.3">
      <c r="A1991" t="s">
        <v>7002</v>
      </c>
      <c r="B1991">
        <v>0</v>
      </c>
      <c r="C1991">
        <v>1</v>
      </c>
      <c r="D1991">
        <v>3</v>
      </c>
      <c r="E1991">
        <v>0</v>
      </c>
      <c r="F1991">
        <v>0</v>
      </c>
      <c r="G1991">
        <v>4</v>
      </c>
      <c r="H1991">
        <v>14</v>
      </c>
      <c r="I1991">
        <v>0</v>
      </c>
    </row>
    <row r="1992" spans="1:9" x14ac:dyDescent="0.3">
      <c r="A1992" t="s">
        <v>7003</v>
      </c>
      <c r="B1992">
        <v>0</v>
      </c>
      <c r="C1992">
        <v>1</v>
      </c>
      <c r="D1992">
        <v>2</v>
      </c>
      <c r="E1992">
        <v>1</v>
      </c>
      <c r="F1992">
        <v>116.98</v>
      </c>
      <c r="G1992">
        <v>4</v>
      </c>
      <c r="H1992">
        <v>18</v>
      </c>
      <c r="I1992">
        <v>0</v>
      </c>
    </row>
    <row r="1993" spans="1:9" x14ac:dyDescent="0.3">
      <c r="A1993" t="s">
        <v>7004</v>
      </c>
      <c r="B1993">
        <v>0</v>
      </c>
      <c r="C1993">
        <v>1</v>
      </c>
      <c r="D1993">
        <v>2</v>
      </c>
      <c r="E1993">
        <v>0</v>
      </c>
      <c r="F1993">
        <v>0</v>
      </c>
      <c r="G1993">
        <v>3</v>
      </c>
      <c r="H1993">
        <v>17</v>
      </c>
      <c r="I1993">
        <v>0</v>
      </c>
    </row>
    <row r="1994" spans="1:9" x14ac:dyDescent="0.3">
      <c r="A1994" t="s">
        <v>7005</v>
      </c>
      <c r="B1994">
        <v>0</v>
      </c>
      <c r="C1994">
        <v>0</v>
      </c>
      <c r="D1994">
        <v>2</v>
      </c>
      <c r="E1994">
        <v>0</v>
      </c>
      <c r="F1994">
        <v>0</v>
      </c>
      <c r="G1994">
        <v>4</v>
      </c>
      <c r="H1994">
        <v>1</v>
      </c>
      <c r="I1994">
        <v>0</v>
      </c>
    </row>
    <row r="1995" spans="1:9" x14ac:dyDescent="0.3">
      <c r="A1995" t="s">
        <v>7006</v>
      </c>
      <c r="B1995">
        <v>0</v>
      </c>
      <c r="C1995">
        <v>1</v>
      </c>
      <c r="D1995">
        <v>3</v>
      </c>
      <c r="E1995">
        <v>2</v>
      </c>
      <c r="F1995">
        <v>46.99</v>
      </c>
      <c r="G1995">
        <v>4</v>
      </c>
      <c r="H1995">
        <v>24</v>
      </c>
      <c r="I1995">
        <v>0</v>
      </c>
    </row>
    <row r="1996" spans="1:9" x14ac:dyDescent="0.3">
      <c r="A1996" t="s">
        <v>7007</v>
      </c>
      <c r="B1996">
        <v>1</v>
      </c>
      <c r="C1996">
        <v>0</v>
      </c>
      <c r="D1996">
        <v>1</v>
      </c>
      <c r="E1996">
        <v>2</v>
      </c>
      <c r="F1996">
        <v>56.99</v>
      </c>
      <c r="G1996">
        <v>5</v>
      </c>
      <c r="H1996">
        <v>8</v>
      </c>
      <c r="I1996">
        <v>1</v>
      </c>
    </row>
    <row r="1997" spans="1:9" x14ac:dyDescent="0.3">
      <c r="A1997" t="s">
        <v>7008</v>
      </c>
      <c r="B1997">
        <v>0</v>
      </c>
      <c r="C1997">
        <v>0</v>
      </c>
      <c r="D1997">
        <v>1</v>
      </c>
      <c r="E1997">
        <v>1</v>
      </c>
      <c r="F1997">
        <v>68.489999999999995</v>
      </c>
      <c r="G1997">
        <v>0</v>
      </c>
      <c r="H1997">
        <v>1</v>
      </c>
      <c r="I1997">
        <v>1</v>
      </c>
    </row>
    <row r="1998" spans="1:9" x14ac:dyDescent="0.3">
      <c r="A1998" t="s">
        <v>7009</v>
      </c>
      <c r="B1998">
        <v>0</v>
      </c>
      <c r="C1998">
        <v>1</v>
      </c>
      <c r="D1998">
        <v>3</v>
      </c>
      <c r="E1998">
        <v>0</v>
      </c>
      <c r="F1998">
        <v>0</v>
      </c>
      <c r="G1998">
        <v>5</v>
      </c>
      <c r="H1998">
        <v>17</v>
      </c>
      <c r="I1998">
        <v>0</v>
      </c>
    </row>
    <row r="1999" spans="1:9" x14ac:dyDescent="0.3">
      <c r="A1999" t="s">
        <v>7010</v>
      </c>
      <c r="B1999">
        <v>0</v>
      </c>
      <c r="C1999">
        <v>1</v>
      </c>
      <c r="D1999">
        <v>3</v>
      </c>
      <c r="E1999">
        <v>0</v>
      </c>
      <c r="F1999">
        <v>0</v>
      </c>
      <c r="G1999">
        <v>4</v>
      </c>
      <c r="H1999">
        <v>11</v>
      </c>
      <c r="I1999">
        <v>1</v>
      </c>
    </row>
    <row r="2000" spans="1:9" x14ac:dyDescent="0.3">
      <c r="A2000" t="s">
        <v>7011</v>
      </c>
      <c r="B2000">
        <v>0</v>
      </c>
      <c r="C2000">
        <v>1</v>
      </c>
      <c r="D2000">
        <v>1</v>
      </c>
      <c r="E2000">
        <v>20</v>
      </c>
      <c r="F2000">
        <v>131.97999999999999</v>
      </c>
      <c r="G2000">
        <v>1</v>
      </c>
      <c r="H2000">
        <v>19</v>
      </c>
      <c r="I2000">
        <v>0</v>
      </c>
    </row>
    <row r="2001" spans="1:9" x14ac:dyDescent="0.3">
      <c r="A2001" t="s">
        <v>7012</v>
      </c>
      <c r="B2001">
        <v>0</v>
      </c>
      <c r="C2001">
        <v>1</v>
      </c>
      <c r="D2001">
        <v>3</v>
      </c>
      <c r="E2001">
        <v>0</v>
      </c>
      <c r="F2001">
        <v>0</v>
      </c>
      <c r="G2001">
        <v>6</v>
      </c>
      <c r="H2001">
        <v>24</v>
      </c>
      <c r="I2001">
        <v>1</v>
      </c>
    </row>
    <row r="2002" spans="1:9" x14ac:dyDescent="0.3">
      <c r="A2002" t="s">
        <v>7013</v>
      </c>
      <c r="B2002">
        <v>0</v>
      </c>
      <c r="C2002">
        <v>1</v>
      </c>
      <c r="D2002">
        <v>2</v>
      </c>
      <c r="E2002">
        <v>5</v>
      </c>
      <c r="F2002">
        <v>187.96</v>
      </c>
      <c r="G2002">
        <v>6</v>
      </c>
      <c r="H2002">
        <v>17</v>
      </c>
      <c r="I2002">
        <v>1</v>
      </c>
    </row>
    <row r="2003" spans="1:9" x14ac:dyDescent="0.3">
      <c r="A2003" t="s">
        <v>7014</v>
      </c>
      <c r="B2003">
        <v>0</v>
      </c>
      <c r="C2003">
        <v>1</v>
      </c>
      <c r="D2003">
        <v>4</v>
      </c>
      <c r="E2003">
        <v>6</v>
      </c>
      <c r="F2003">
        <v>130.97999999999999</v>
      </c>
      <c r="G2003">
        <v>2</v>
      </c>
      <c r="H2003">
        <v>14</v>
      </c>
      <c r="I2003">
        <v>0</v>
      </c>
    </row>
    <row r="2004" spans="1:9" x14ac:dyDescent="0.3">
      <c r="A2004" t="s">
        <v>7015</v>
      </c>
      <c r="B2004">
        <v>0</v>
      </c>
      <c r="C2004">
        <v>0</v>
      </c>
      <c r="D2004">
        <v>1</v>
      </c>
      <c r="E2004">
        <v>0</v>
      </c>
      <c r="F2004">
        <v>0</v>
      </c>
      <c r="G2004">
        <v>7</v>
      </c>
      <c r="H2004">
        <v>16</v>
      </c>
      <c r="I2004">
        <v>0</v>
      </c>
    </row>
    <row r="2005" spans="1:9" x14ac:dyDescent="0.3">
      <c r="A2005" t="s">
        <v>7016</v>
      </c>
      <c r="B2005">
        <v>1</v>
      </c>
      <c r="C2005">
        <v>1</v>
      </c>
      <c r="D2005">
        <v>1</v>
      </c>
      <c r="E2005">
        <v>0</v>
      </c>
      <c r="F2005">
        <v>0</v>
      </c>
      <c r="G2005">
        <v>3</v>
      </c>
      <c r="H2005">
        <v>22</v>
      </c>
      <c r="I2005">
        <v>0</v>
      </c>
    </row>
    <row r="2006" spans="1:9" x14ac:dyDescent="0.3">
      <c r="A2006" t="s">
        <v>7017</v>
      </c>
      <c r="B2006">
        <v>1</v>
      </c>
      <c r="C2006">
        <v>1</v>
      </c>
      <c r="D2006">
        <v>1</v>
      </c>
      <c r="E2006">
        <v>1</v>
      </c>
      <c r="F2006">
        <v>49.99</v>
      </c>
      <c r="G2006">
        <v>1</v>
      </c>
      <c r="H2006">
        <v>15</v>
      </c>
      <c r="I2006">
        <v>0</v>
      </c>
    </row>
    <row r="2007" spans="1:9" x14ac:dyDescent="0.3">
      <c r="A2007" t="s">
        <v>7018</v>
      </c>
      <c r="B2007">
        <v>0</v>
      </c>
      <c r="C2007">
        <v>0</v>
      </c>
      <c r="D2007">
        <v>1</v>
      </c>
      <c r="E2007">
        <v>0</v>
      </c>
      <c r="F2007">
        <v>0</v>
      </c>
      <c r="G2007">
        <v>1</v>
      </c>
      <c r="H2007">
        <v>12</v>
      </c>
      <c r="I2007">
        <v>0</v>
      </c>
    </row>
    <row r="2008" spans="1:9" x14ac:dyDescent="0.3">
      <c r="A2008" t="s">
        <v>7019</v>
      </c>
      <c r="B2008">
        <v>1</v>
      </c>
      <c r="C2008">
        <v>0</v>
      </c>
      <c r="D2008">
        <v>1</v>
      </c>
      <c r="E2008">
        <v>2</v>
      </c>
      <c r="F2008">
        <v>37.49</v>
      </c>
      <c r="G2008">
        <v>4</v>
      </c>
      <c r="H2008">
        <v>2</v>
      </c>
      <c r="I2008">
        <v>1</v>
      </c>
    </row>
    <row r="2009" spans="1:9" x14ac:dyDescent="0.3">
      <c r="A2009" t="s">
        <v>7020</v>
      </c>
      <c r="B2009">
        <v>0</v>
      </c>
      <c r="C2009">
        <v>0</v>
      </c>
      <c r="D2009">
        <v>1</v>
      </c>
      <c r="E2009">
        <v>3</v>
      </c>
      <c r="F2009">
        <v>61.99</v>
      </c>
      <c r="G2009">
        <v>3</v>
      </c>
      <c r="H2009">
        <v>8</v>
      </c>
      <c r="I2009">
        <v>0</v>
      </c>
    </row>
    <row r="2010" spans="1:9" x14ac:dyDescent="0.3">
      <c r="A2010" t="s">
        <v>7021</v>
      </c>
      <c r="B2010">
        <v>1</v>
      </c>
      <c r="C2010">
        <v>1</v>
      </c>
      <c r="D2010">
        <v>1</v>
      </c>
      <c r="E2010">
        <v>2</v>
      </c>
      <c r="F2010">
        <v>61.49</v>
      </c>
      <c r="G2010">
        <v>5</v>
      </c>
      <c r="H2010">
        <v>14</v>
      </c>
      <c r="I2010">
        <v>0</v>
      </c>
    </row>
    <row r="2011" spans="1:9" x14ac:dyDescent="0.3">
      <c r="A2011" t="s">
        <v>7022</v>
      </c>
      <c r="B2011">
        <v>0</v>
      </c>
      <c r="C2011">
        <v>0</v>
      </c>
      <c r="D2011">
        <v>4</v>
      </c>
      <c r="E2011">
        <v>2</v>
      </c>
      <c r="F2011">
        <v>107.98</v>
      </c>
      <c r="G2011">
        <v>6</v>
      </c>
      <c r="H2011">
        <v>13</v>
      </c>
      <c r="I2011">
        <v>0</v>
      </c>
    </row>
    <row r="2012" spans="1:9" x14ac:dyDescent="0.3">
      <c r="A2012" t="s">
        <v>7023</v>
      </c>
      <c r="B2012">
        <v>0</v>
      </c>
      <c r="C2012">
        <v>0</v>
      </c>
      <c r="D2012">
        <v>2</v>
      </c>
      <c r="E2012">
        <v>2</v>
      </c>
      <c r="F2012">
        <v>135.97999999999999</v>
      </c>
      <c r="G2012">
        <v>4</v>
      </c>
      <c r="H2012">
        <v>10</v>
      </c>
      <c r="I2012">
        <v>1</v>
      </c>
    </row>
    <row r="2013" spans="1:9" x14ac:dyDescent="0.3">
      <c r="A2013" t="s">
        <v>7024</v>
      </c>
      <c r="B2013">
        <v>0</v>
      </c>
      <c r="C2013">
        <v>1</v>
      </c>
      <c r="D2013">
        <v>2</v>
      </c>
      <c r="E2013">
        <v>4</v>
      </c>
      <c r="F2013">
        <v>51.99</v>
      </c>
      <c r="G2013">
        <v>3</v>
      </c>
      <c r="H2013">
        <v>20</v>
      </c>
      <c r="I2013">
        <v>0</v>
      </c>
    </row>
    <row r="2014" spans="1:9" x14ac:dyDescent="0.3">
      <c r="A2014" t="s">
        <v>7025</v>
      </c>
      <c r="B2014">
        <v>0</v>
      </c>
      <c r="C2014">
        <v>1</v>
      </c>
      <c r="D2014">
        <v>3</v>
      </c>
      <c r="E2014">
        <v>7</v>
      </c>
      <c r="F2014">
        <v>121.98</v>
      </c>
      <c r="G2014">
        <v>6</v>
      </c>
      <c r="H2014">
        <v>13</v>
      </c>
      <c r="I2014">
        <v>0</v>
      </c>
    </row>
    <row r="2015" spans="1:9" x14ac:dyDescent="0.3">
      <c r="A2015" t="s">
        <v>7026</v>
      </c>
      <c r="B2015">
        <v>0</v>
      </c>
      <c r="C2015">
        <v>1</v>
      </c>
      <c r="D2015">
        <v>3</v>
      </c>
      <c r="E2015">
        <v>4</v>
      </c>
      <c r="F2015">
        <v>63.99</v>
      </c>
      <c r="G2015">
        <v>1</v>
      </c>
      <c r="H2015">
        <v>22</v>
      </c>
      <c r="I2015">
        <v>0</v>
      </c>
    </row>
    <row r="2016" spans="1:9" x14ac:dyDescent="0.3">
      <c r="A2016" t="s">
        <v>7027</v>
      </c>
      <c r="B2016">
        <v>0</v>
      </c>
      <c r="C2016">
        <v>1</v>
      </c>
      <c r="D2016">
        <v>2</v>
      </c>
      <c r="E2016">
        <v>1</v>
      </c>
      <c r="F2016">
        <v>128.97999999999999</v>
      </c>
      <c r="G2016">
        <v>7</v>
      </c>
      <c r="H2016">
        <v>7</v>
      </c>
      <c r="I2016">
        <v>0</v>
      </c>
    </row>
    <row r="2017" spans="1:9" x14ac:dyDescent="0.3">
      <c r="A2017" t="s">
        <v>7028</v>
      </c>
      <c r="B2017">
        <v>0</v>
      </c>
      <c r="C2017">
        <v>0</v>
      </c>
      <c r="D2017">
        <v>3</v>
      </c>
      <c r="E2017">
        <v>1</v>
      </c>
      <c r="F2017">
        <v>59.99</v>
      </c>
      <c r="G2017">
        <v>1</v>
      </c>
      <c r="H2017">
        <v>12</v>
      </c>
      <c r="I2017">
        <v>1</v>
      </c>
    </row>
    <row r="2018" spans="1:9" x14ac:dyDescent="0.3">
      <c r="A2018" t="s">
        <v>7029</v>
      </c>
      <c r="B2018">
        <v>0</v>
      </c>
      <c r="C2018">
        <v>1</v>
      </c>
      <c r="D2018">
        <v>3</v>
      </c>
      <c r="E2018">
        <v>1</v>
      </c>
      <c r="F2018">
        <v>63.99</v>
      </c>
      <c r="G2018">
        <v>4</v>
      </c>
      <c r="H2018">
        <v>14</v>
      </c>
      <c r="I2018">
        <v>0</v>
      </c>
    </row>
    <row r="2019" spans="1:9" x14ac:dyDescent="0.3">
      <c r="A2019" t="s">
        <v>7030</v>
      </c>
      <c r="B2019">
        <v>0</v>
      </c>
      <c r="C2019">
        <v>1</v>
      </c>
      <c r="D2019">
        <v>1</v>
      </c>
      <c r="E2019">
        <v>6</v>
      </c>
      <c r="F2019">
        <v>57.99</v>
      </c>
      <c r="G2019">
        <v>4</v>
      </c>
      <c r="H2019">
        <v>24</v>
      </c>
      <c r="I2019">
        <v>0</v>
      </c>
    </row>
    <row r="2020" spans="1:9" x14ac:dyDescent="0.3">
      <c r="A2020" t="s">
        <v>7031</v>
      </c>
      <c r="B2020">
        <v>0</v>
      </c>
      <c r="C2020">
        <v>1</v>
      </c>
      <c r="D2020">
        <v>1</v>
      </c>
      <c r="E2020">
        <v>1</v>
      </c>
      <c r="F2020">
        <v>119.98</v>
      </c>
      <c r="G2020">
        <v>6</v>
      </c>
      <c r="H2020">
        <v>19</v>
      </c>
      <c r="I2020">
        <v>0</v>
      </c>
    </row>
    <row r="2021" spans="1:9" x14ac:dyDescent="0.3">
      <c r="A2021" t="s">
        <v>7032</v>
      </c>
      <c r="B2021">
        <v>0</v>
      </c>
      <c r="C2021">
        <v>0</v>
      </c>
      <c r="D2021">
        <v>1</v>
      </c>
      <c r="E2021">
        <v>5</v>
      </c>
      <c r="F2021">
        <v>76.989999999999995</v>
      </c>
      <c r="G2021">
        <v>1</v>
      </c>
      <c r="H2021">
        <v>25</v>
      </c>
      <c r="I2021">
        <v>1</v>
      </c>
    </row>
    <row r="2022" spans="1:9" x14ac:dyDescent="0.3">
      <c r="A2022" t="s">
        <v>7033</v>
      </c>
      <c r="B2022">
        <v>0</v>
      </c>
      <c r="C2022">
        <v>1</v>
      </c>
      <c r="D2022">
        <v>3</v>
      </c>
      <c r="E2022">
        <v>0</v>
      </c>
      <c r="F2022">
        <v>0</v>
      </c>
      <c r="G2022">
        <v>7</v>
      </c>
      <c r="H2022">
        <v>17</v>
      </c>
      <c r="I2022">
        <v>0</v>
      </c>
    </row>
    <row r="2023" spans="1:9" x14ac:dyDescent="0.3">
      <c r="A2023" t="s">
        <v>7034</v>
      </c>
      <c r="B2023">
        <v>0</v>
      </c>
      <c r="C2023">
        <v>0</v>
      </c>
      <c r="D2023">
        <v>1</v>
      </c>
      <c r="E2023">
        <v>2</v>
      </c>
      <c r="F2023">
        <v>60.49</v>
      </c>
      <c r="G2023">
        <v>6</v>
      </c>
      <c r="H2023">
        <v>19</v>
      </c>
      <c r="I2023">
        <v>1</v>
      </c>
    </row>
    <row r="2024" spans="1:9" x14ac:dyDescent="0.3">
      <c r="A2024" t="s">
        <v>7035</v>
      </c>
      <c r="B2024">
        <v>1</v>
      </c>
      <c r="C2024">
        <v>1</v>
      </c>
      <c r="D2024">
        <v>1</v>
      </c>
      <c r="E2024">
        <v>4</v>
      </c>
      <c r="F2024">
        <v>132.97999999999999</v>
      </c>
      <c r="G2024">
        <v>1</v>
      </c>
      <c r="H2024">
        <v>21</v>
      </c>
      <c r="I2024">
        <v>1</v>
      </c>
    </row>
    <row r="2025" spans="1:9" x14ac:dyDescent="0.3">
      <c r="A2025" t="s">
        <v>7036</v>
      </c>
      <c r="B2025">
        <v>0</v>
      </c>
      <c r="C2025">
        <v>0</v>
      </c>
      <c r="D2025">
        <v>3</v>
      </c>
      <c r="E2025">
        <v>1</v>
      </c>
      <c r="F2025">
        <v>109.98</v>
      </c>
      <c r="G2025">
        <v>1</v>
      </c>
      <c r="H2025">
        <v>4</v>
      </c>
      <c r="I2025">
        <v>1</v>
      </c>
    </row>
    <row r="2026" spans="1:9" x14ac:dyDescent="0.3">
      <c r="A2026" t="s">
        <v>7037</v>
      </c>
      <c r="B2026">
        <v>1</v>
      </c>
      <c r="C2026">
        <v>1</v>
      </c>
      <c r="D2026">
        <v>1</v>
      </c>
      <c r="E2026">
        <v>0</v>
      </c>
      <c r="F2026">
        <v>0</v>
      </c>
      <c r="G2026">
        <v>6</v>
      </c>
      <c r="H2026">
        <v>17</v>
      </c>
      <c r="I2026">
        <v>0</v>
      </c>
    </row>
    <row r="2027" spans="1:9" x14ac:dyDescent="0.3">
      <c r="A2027" t="s">
        <v>7038</v>
      </c>
      <c r="B2027">
        <v>0</v>
      </c>
      <c r="C2027">
        <v>0</v>
      </c>
      <c r="D2027">
        <v>3</v>
      </c>
      <c r="E2027">
        <v>1</v>
      </c>
      <c r="F2027">
        <v>59.99</v>
      </c>
      <c r="G2027">
        <v>5</v>
      </c>
      <c r="H2027">
        <v>2</v>
      </c>
      <c r="I2027">
        <v>1</v>
      </c>
    </row>
    <row r="2028" spans="1:9" x14ac:dyDescent="0.3">
      <c r="A2028" t="s">
        <v>7039</v>
      </c>
      <c r="B2028">
        <v>0</v>
      </c>
      <c r="C2028">
        <v>0</v>
      </c>
      <c r="D2028">
        <v>3</v>
      </c>
      <c r="E2028">
        <v>2</v>
      </c>
      <c r="F2028">
        <v>57.99</v>
      </c>
      <c r="G2028">
        <v>1</v>
      </c>
      <c r="H2028">
        <v>15</v>
      </c>
      <c r="I2028">
        <v>1</v>
      </c>
    </row>
    <row r="2029" spans="1:9" x14ac:dyDescent="0.3">
      <c r="A2029" t="s">
        <v>7040</v>
      </c>
      <c r="B2029">
        <v>1</v>
      </c>
      <c r="C2029">
        <v>1</v>
      </c>
      <c r="D2029">
        <v>1</v>
      </c>
      <c r="E2029">
        <v>3</v>
      </c>
      <c r="F2029">
        <v>55.99</v>
      </c>
      <c r="G2029">
        <v>6</v>
      </c>
      <c r="H2029">
        <v>16</v>
      </c>
      <c r="I2029">
        <v>0</v>
      </c>
    </row>
    <row r="2030" spans="1:9" x14ac:dyDescent="0.3">
      <c r="A2030" t="s">
        <v>7041</v>
      </c>
      <c r="B2030">
        <v>0</v>
      </c>
      <c r="C2030">
        <v>1</v>
      </c>
      <c r="D2030">
        <v>3</v>
      </c>
      <c r="E2030">
        <v>0</v>
      </c>
      <c r="F2030">
        <v>0</v>
      </c>
      <c r="G2030">
        <v>1</v>
      </c>
      <c r="H2030">
        <v>14</v>
      </c>
      <c r="I2030">
        <v>0</v>
      </c>
    </row>
    <row r="2031" spans="1:9" x14ac:dyDescent="0.3">
      <c r="A2031" t="s">
        <v>7042</v>
      </c>
      <c r="B2031">
        <v>0</v>
      </c>
      <c r="C2031">
        <v>0</v>
      </c>
      <c r="D2031">
        <v>4</v>
      </c>
      <c r="E2031">
        <v>2</v>
      </c>
      <c r="F2031">
        <v>59.99</v>
      </c>
      <c r="G2031">
        <v>7</v>
      </c>
      <c r="H2031">
        <v>14</v>
      </c>
      <c r="I2031">
        <v>0</v>
      </c>
    </row>
    <row r="2032" spans="1:9" x14ac:dyDescent="0.3">
      <c r="A2032" t="s">
        <v>7043</v>
      </c>
      <c r="B2032">
        <v>0</v>
      </c>
      <c r="C2032">
        <v>0</v>
      </c>
      <c r="D2032">
        <v>2</v>
      </c>
      <c r="E2032">
        <v>0</v>
      </c>
      <c r="F2032">
        <v>0</v>
      </c>
      <c r="G2032">
        <v>2</v>
      </c>
      <c r="H2032">
        <v>17</v>
      </c>
      <c r="I2032">
        <v>1</v>
      </c>
    </row>
    <row r="2033" spans="1:9" x14ac:dyDescent="0.3">
      <c r="A2033" t="s">
        <v>7044</v>
      </c>
      <c r="B2033">
        <v>0</v>
      </c>
      <c r="C2033">
        <v>0</v>
      </c>
      <c r="D2033">
        <v>3</v>
      </c>
      <c r="E2033">
        <v>4</v>
      </c>
      <c r="F2033">
        <v>59.99</v>
      </c>
      <c r="G2033">
        <v>6</v>
      </c>
      <c r="H2033">
        <v>11</v>
      </c>
      <c r="I2033">
        <v>0</v>
      </c>
    </row>
    <row r="2034" spans="1:9" x14ac:dyDescent="0.3">
      <c r="A2034" t="s">
        <v>7045</v>
      </c>
      <c r="B2034">
        <v>1</v>
      </c>
      <c r="C2034">
        <v>1</v>
      </c>
      <c r="D2034">
        <v>3</v>
      </c>
      <c r="E2034">
        <v>0</v>
      </c>
      <c r="F2034">
        <v>0</v>
      </c>
      <c r="G2034">
        <v>0</v>
      </c>
      <c r="H2034">
        <v>16</v>
      </c>
      <c r="I2034">
        <v>0</v>
      </c>
    </row>
    <row r="2035" spans="1:9" x14ac:dyDescent="0.3">
      <c r="A2035" t="s">
        <v>7046</v>
      </c>
      <c r="B2035">
        <v>0</v>
      </c>
      <c r="C2035">
        <v>0</v>
      </c>
      <c r="D2035">
        <v>3</v>
      </c>
      <c r="E2035">
        <v>1</v>
      </c>
      <c r="F2035">
        <v>217.96</v>
      </c>
      <c r="G2035">
        <v>2</v>
      </c>
      <c r="H2035">
        <v>5</v>
      </c>
      <c r="I2035">
        <v>0</v>
      </c>
    </row>
    <row r="2036" spans="1:9" x14ac:dyDescent="0.3">
      <c r="A2036" t="s">
        <v>7047</v>
      </c>
      <c r="B2036">
        <v>0</v>
      </c>
      <c r="C2036">
        <v>1</v>
      </c>
      <c r="D2036">
        <v>3</v>
      </c>
      <c r="E2036">
        <v>1</v>
      </c>
      <c r="F2036">
        <v>56.99</v>
      </c>
      <c r="G2036">
        <v>2</v>
      </c>
      <c r="H2036">
        <v>16</v>
      </c>
      <c r="I2036">
        <v>0</v>
      </c>
    </row>
    <row r="2037" spans="1:9" x14ac:dyDescent="0.3">
      <c r="A2037" t="s">
        <v>7048</v>
      </c>
      <c r="B2037">
        <v>0</v>
      </c>
      <c r="C2037">
        <v>0</v>
      </c>
      <c r="D2037">
        <v>1</v>
      </c>
      <c r="E2037">
        <v>2</v>
      </c>
      <c r="F2037">
        <v>66.989999999999995</v>
      </c>
      <c r="G2037">
        <v>4</v>
      </c>
      <c r="H2037">
        <v>6</v>
      </c>
      <c r="I2037">
        <v>1</v>
      </c>
    </row>
    <row r="2038" spans="1:9" x14ac:dyDescent="0.3">
      <c r="A2038" t="s">
        <v>7049</v>
      </c>
      <c r="B2038">
        <v>0</v>
      </c>
      <c r="C2038">
        <v>1</v>
      </c>
      <c r="D2038">
        <v>1</v>
      </c>
      <c r="E2038">
        <v>4</v>
      </c>
      <c r="F2038">
        <v>131.97</v>
      </c>
      <c r="G2038">
        <v>4</v>
      </c>
      <c r="H2038">
        <v>23</v>
      </c>
      <c r="I2038">
        <v>0</v>
      </c>
    </row>
    <row r="2039" spans="1:9" x14ac:dyDescent="0.3">
      <c r="A2039" t="s">
        <v>7050</v>
      </c>
      <c r="B2039">
        <v>1</v>
      </c>
      <c r="C2039">
        <v>1</v>
      </c>
      <c r="D2039">
        <v>2</v>
      </c>
      <c r="E2039">
        <v>0</v>
      </c>
      <c r="F2039">
        <v>0</v>
      </c>
      <c r="G2039">
        <v>6</v>
      </c>
      <c r="H2039">
        <v>16</v>
      </c>
      <c r="I2039">
        <v>0</v>
      </c>
    </row>
    <row r="2040" spans="1:9" x14ac:dyDescent="0.3">
      <c r="A2040" t="s">
        <v>7051</v>
      </c>
      <c r="B2040">
        <v>0</v>
      </c>
      <c r="C2040">
        <v>0</v>
      </c>
      <c r="D2040">
        <v>1</v>
      </c>
      <c r="E2040">
        <v>6</v>
      </c>
      <c r="F2040">
        <v>58.99</v>
      </c>
      <c r="G2040">
        <v>1</v>
      </c>
      <c r="H2040">
        <v>2</v>
      </c>
      <c r="I2040">
        <v>1</v>
      </c>
    </row>
    <row r="2041" spans="1:9" x14ac:dyDescent="0.3">
      <c r="A2041" t="s">
        <v>7052</v>
      </c>
      <c r="B2041">
        <v>0</v>
      </c>
      <c r="C2041">
        <v>0</v>
      </c>
      <c r="D2041">
        <v>5</v>
      </c>
      <c r="E2041">
        <v>0</v>
      </c>
      <c r="F2041">
        <v>0</v>
      </c>
      <c r="G2041">
        <v>0</v>
      </c>
      <c r="H2041">
        <v>17</v>
      </c>
      <c r="I2041">
        <v>0</v>
      </c>
    </row>
    <row r="2042" spans="1:9" x14ac:dyDescent="0.3">
      <c r="A2042" t="s">
        <v>7053</v>
      </c>
      <c r="B2042">
        <v>1</v>
      </c>
      <c r="C2042">
        <v>1</v>
      </c>
      <c r="D2042">
        <v>1</v>
      </c>
      <c r="E2042">
        <v>8</v>
      </c>
      <c r="F2042">
        <v>72.989999999999995</v>
      </c>
      <c r="G2042">
        <v>1</v>
      </c>
      <c r="H2042">
        <v>18</v>
      </c>
      <c r="I2042">
        <v>0</v>
      </c>
    </row>
    <row r="2043" spans="1:9" x14ac:dyDescent="0.3">
      <c r="A2043" t="s">
        <v>7054</v>
      </c>
      <c r="B2043">
        <v>0</v>
      </c>
      <c r="C2043">
        <v>1</v>
      </c>
      <c r="D2043">
        <v>3</v>
      </c>
      <c r="E2043">
        <v>1</v>
      </c>
      <c r="F2043">
        <v>58.99</v>
      </c>
      <c r="G2043">
        <v>1</v>
      </c>
      <c r="H2043">
        <v>21</v>
      </c>
      <c r="I2043">
        <v>0</v>
      </c>
    </row>
    <row r="2044" spans="1:9" x14ac:dyDescent="0.3">
      <c r="A2044" t="s">
        <v>7055</v>
      </c>
      <c r="B2044">
        <v>0</v>
      </c>
      <c r="C2044">
        <v>1</v>
      </c>
      <c r="D2044">
        <v>1</v>
      </c>
      <c r="E2044">
        <v>1</v>
      </c>
      <c r="F2044">
        <v>42.99</v>
      </c>
      <c r="G2044">
        <v>6</v>
      </c>
      <c r="H2044">
        <v>30</v>
      </c>
      <c r="I2044">
        <v>0</v>
      </c>
    </row>
    <row r="2045" spans="1:9" x14ac:dyDescent="0.3">
      <c r="A2045" t="s">
        <v>7056</v>
      </c>
      <c r="B2045">
        <v>0</v>
      </c>
      <c r="C2045">
        <v>0</v>
      </c>
      <c r="D2045">
        <v>1</v>
      </c>
      <c r="E2045">
        <v>9</v>
      </c>
      <c r="F2045">
        <v>36.99</v>
      </c>
      <c r="G2045">
        <v>4</v>
      </c>
      <c r="H2045">
        <v>1</v>
      </c>
      <c r="I2045">
        <v>0</v>
      </c>
    </row>
    <row r="2046" spans="1:9" x14ac:dyDescent="0.3">
      <c r="A2046" t="s">
        <v>7057</v>
      </c>
      <c r="B2046">
        <v>0</v>
      </c>
      <c r="C2046">
        <v>0</v>
      </c>
      <c r="D2046">
        <v>3</v>
      </c>
      <c r="E2046">
        <v>0</v>
      </c>
      <c r="F2046">
        <v>0</v>
      </c>
      <c r="G2046">
        <v>2</v>
      </c>
      <c r="H2046">
        <v>1</v>
      </c>
      <c r="I2046">
        <v>1</v>
      </c>
    </row>
    <row r="2047" spans="1:9" x14ac:dyDescent="0.3">
      <c r="A2047" t="s">
        <v>7058</v>
      </c>
      <c r="B2047">
        <v>0</v>
      </c>
      <c r="C2047">
        <v>1</v>
      </c>
      <c r="D2047">
        <v>2</v>
      </c>
      <c r="E2047">
        <v>1</v>
      </c>
      <c r="F2047">
        <v>65.989999999999995</v>
      </c>
      <c r="G2047">
        <v>4</v>
      </c>
      <c r="H2047">
        <v>24</v>
      </c>
      <c r="I2047">
        <v>0</v>
      </c>
    </row>
    <row r="2048" spans="1:9" x14ac:dyDescent="0.3">
      <c r="A2048" t="s">
        <v>7059</v>
      </c>
      <c r="B2048">
        <v>0</v>
      </c>
      <c r="C2048">
        <v>1</v>
      </c>
      <c r="D2048">
        <v>3</v>
      </c>
      <c r="E2048">
        <v>3</v>
      </c>
      <c r="F2048">
        <v>73.489999999999995</v>
      </c>
      <c r="G2048">
        <v>5</v>
      </c>
      <c r="H2048">
        <v>17</v>
      </c>
      <c r="I2048">
        <v>0</v>
      </c>
    </row>
    <row r="2049" spans="1:9" x14ac:dyDescent="0.3">
      <c r="A2049" t="s">
        <v>7060</v>
      </c>
      <c r="B2049">
        <v>0</v>
      </c>
      <c r="C2049">
        <v>0</v>
      </c>
      <c r="D2049">
        <v>1</v>
      </c>
      <c r="E2049">
        <v>1</v>
      </c>
      <c r="F2049">
        <v>42.49</v>
      </c>
      <c r="G2049">
        <v>7</v>
      </c>
      <c r="H2049">
        <v>8</v>
      </c>
      <c r="I2049">
        <v>0</v>
      </c>
    </row>
    <row r="2050" spans="1:9" x14ac:dyDescent="0.3">
      <c r="A2050" t="s">
        <v>7061</v>
      </c>
      <c r="B2050">
        <v>0</v>
      </c>
      <c r="C2050">
        <v>1</v>
      </c>
      <c r="D2050">
        <v>3</v>
      </c>
      <c r="E2050">
        <v>0</v>
      </c>
      <c r="F2050">
        <v>0</v>
      </c>
      <c r="G2050">
        <v>3</v>
      </c>
      <c r="H2050">
        <v>19</v>
      </c>
      <c r="I2050">
        <v>0</v>
      </c>
    </row>
    <row r="2051" spans="1:9" x14ac:dyDescent="0.3">
      <c r="A2051" t="s">
        <v>7062</v>
      </c>
      <c r="B2051">
        <v>0</v>
      </c>
      <c r="C2051">
        <v>1</v>
      </c>
      <c r="D2051">
        <v>1</v>
      </c>
      <c r="E2051">
        <v>6</v>
      </c>
      <c r="F2051">
        <v>209.96</v>
      </c>
      <c r="G2051">
        <v>6</v>
      </c>
      <c r="H2051">
        <v>17</v>
      </c>
      <c r="I2051">
        <v>1</v>
      </c>
    </row>
    <row r="2052" spans="1:9" x14ac:dyDescent="0.3">
      <c r="A2052" t="s">
        <v>7063</v>
      </c>
      <c r="B2052">
        <v>0</v>
      </c>
      <c r="C2052">
        <v>1</v>
      </c>
      <c r="D2052">
        <v>1</v>
      </c>
      <c r="E2052">
        <v>1</v>
      </c>
      <c r="F2052">
        <v>119.98</v>
      </c>
      <c r="G2052">
        <v>0</v>
      </c>
      <c r="H2052">
        <v>11</v>
      </c>
      <c r="I2052">
        <v>0</v>
      </c>
    </row>
    <row r="2053" spans="1:9" x14ac:dyDescent="0.3">
      <c r="A2053" t="s">
        <v>7064</v>
      </c>
      <c r="B2053">
        <v>0</v>
      </c>
      <c r="C2053">
        <v>1</v>
      </c>
      <c r="D2053">
        <v>3</v>
      </c>
      <c r="E2053">
        <v>1</v>
      </c>
      <c r="F2053">
        <v>212.97</v>
      </c>
      <c r="G2053">
        <v>4</v>
      </c>
      <c r="H2053">
        <v>19</v>
      </c>
      <c r="I2053">
        <v>1</v>
      </c>
    </row>
    <row r="2054" spans="1:9" x14ac:dyDescent="0.3">
      <c r="A2054" t="s">
        <v>7065</v>
      </c>
      <c r="B2054">
        <v>0</v>
      </c>
      <c r="C2054">
        <v>0</v>
      </c>
      <c r="D2054">
        <v>2</v>
      </c>
      <c r="E2054">
        <v>0</v>
      </c>
      <c r="F2054">
        <v>0</v>
      </c>
      <c r="G2054">
        <v>5</v>
      </c>
      <c r="H2054">
        <v>7</v>
      </c>
      <c r="I2054">
        <v>1</v>
      </c>
    </row>
    <row r="2055" spans="1:9" x14ac:dyDescent="0.3">
      <c r="A2055" t="s">
        <v>7066</v>
      </c>
      <c r="B2055">
        <v>0</v>
      </c>
      <c r="C2055">
        <v>0</v>
      </c>
      <c r="D2055">
        <v>2</v>
      </c>
      <c r="E2055">
        <v>4</v>
      </c>
      <c r="F2055">
        <v>58.99</v>
      </c>
      <c r="G2055">
        <v>2</v>
      </c>
      <c r="H2055">
        <v>15</v>
      </c>
      <c r="I2055">
        <v>1</v>
      </c>
    </row>
    <row r="2056" spans="1:9" x14ac:dyDescent="0.3">
      <c r="A2056" t="s">
        <v>7067</v>
      </c>
      <c r="B2056">
        <v>0</v>
      </c>
      <c r="C2056">
        <v>0</v>
      </c>
      <c r="D2056">
        <v>1</v>
      </c>
      <c r="E2056">
        <v>2</v>
      </c>
      <c r="F2056">
        <v>65.989999999999995</v>
      </c>
      <c r="G2056">
        <v>0</v>
      </c>
      <c r="H2056">
        <v>22</v>
      </c>
      <c r="I2056">
        <v>1</v>
      </c>
    </row>
    <row r="2057" spans="1:9" x14ac:dyDescent="0.3">
      <c r="A2057" t="s">
        <v>7068</v>
      </c>
      <c r="B2057">
        <v>0</v>
      </c>
      <c r="C2057">
        <v>1</v>
      </c>
      <c r="D2057">
        <v>3</v>
      </c>
      <c r="E2057">
        <v>4</v>
      </c>
      <c r="F2057">
        <v>46.49</v>
      </c>
      <c r="G2057">
        <v>3</v>
      </c>
      <c r="H2057">
        <v>20</v>
      </c>
      <c r="I2057">
        <v>1</v>
      </c>
    </row>
    <row r="2058" spans="1:9" x14ac:dyDescent="0.3">
      <c r="A2058" t="s">
        <v>7069</v>
      </c>
      <c r="B2058">
        <v>0</v>
      </c>
      <c r="C2058">
        <v>1</v>
      </c>
      <c r="D2058">
        <v>5</v>
      </c>
      <c r="E2058">
        <v>1</v>
      </c>
      <c r="F2058">
        <v>72.489999999999995</v>
      </c>
      <c r="G2058">
        <v>1</v>
      </c>
      <c r="H2058">
        <v>22</v>
      </c>
      <c r="I2058">
        <v>1</v>
      </c>
    </row>
    <row r="2059" spans="1:9" x14ac:dyDescent="0.3">
      <c r="A2059" t="s">
        <v>7070</v>
      </c>
      <c r="B2059">
        <v>1</v>
      </c>
      <c r="C2059">
        <v>1</v>
      </c>
      <c r="D2059">
        <v>1</v>
      </c>
      <c r="E2059">
        <v>1</v>
      </c>
      <c r="F2059">
        <v>51.49</v>
      </c>
      <c r="G2059">
        <v>4</v>
      </c>
      <c r="H2059">
        <v>16</v>
      </c>
      <c r="I2059">
        <v>0</v>
      </c>
    </row>
    <row r="2060" spans="1:9" x14ac:dyDescent="0.3">
      <c r="A2060" t="s">
        <v>7071</v>
      </c>
      <c r="B2060">
        <v>1</v>
      </c>
      <c r="C2060">
        <v>0</v>
      </c>
      <c r="D2060">
        <v>1</v>
      </c>
      <c r="E2060">
        <v>0</v>
      </c>
      <c r="F2060">
        <v>0</v>
      </c>
      <c r="G2060">
        <v>4</v>
      </c>
      <c r="H2060">
        <v>10</v>
      </c>
      <c r="I2060">
        <v>0</v>
      </c>
    </row>
    <row r="2061" spans="1:9" x14ac:dyDescent="0.3">
      <c r="A2061" t="s">
        <v>7072</v>
      </c>
      <c r="B2061">
        <v>0</v>
      </c>
      <c r="C2061">
        <v>0</v>
      </c>
      <c r="D2061">
        <v>3</v>
      </c>
      <c r="E2061">
        <v>0</v>
      </c>
      <c r="F2061">
        <v>0</v>
      </c>
      <c r="G2061">
        <v>4</v>
      </c>
      <c r="H2061">
        <v>12</v>
      </c>
      <c r="I2061">
        <v>0</v>
      </c>
    </row>
    <row r="2062" spans="1:9" x14ac:dyDescent="0.3">
      <c r="A2062" t="s">
        <v>7073</v>
      </c>
      <c r="B2062">
        <v>0</v>
      </c>
      <c r="C2062">
        <v>1</v>
      </c>
      <c r="D2062">
        <v>2</v>
      </c>
      <c r="E2062">
        <v>1</v>
      </c>
      <c r="F2062">
        <v>47.99</v>
      </c>
      <c r="G2062">
        <v>5</v>
      </c>
      <c r="H2062">
        <v>19</v>
      </c>
      <c r="I2062">
        <v>1</v>
      </c>
    </row>
    <row r="2063" spans="1:9" x14ac:dyDescent="0.3">
      <c r="A2063" t="s">
        <v>7074</v>
      </c>
      <c r="B2063">
        <v>0</v>
      </c>
      <c r="C2063">
        <v>0</v>
      </c>
      <c r="D2063">
        <v>2</v>
      </c>
      <c r="E2063">
        <v>1</v>
      </c>
      <c r="F2063">
        <v>63.99</v>
      </c>
      <c r="G2063">
        <v>4</v>
      </c>
      <c r="H2063">
        <v>25</v>
      </c>
      <c r="I2063">
        <v>0</v>
      </c>
    </row>
    <row r="2064" spans="1:9" x14ac:dyDescent="0.3">
      <c r="A2064" t="s">
        <v>7075</v>
      </c>
      <c r="B2064">
        <v>0</v>
      </c>
      <c r="C2064">
        <v>0</v>
      </c>
      <c r="D2064">
        <v>1</v>
      </c>
      <c r="E2064">
        <v>0</v>
      </c>
      <c r="F2064">
        <v>0</v>
      </c>
      <c r="G2064">
        <v>7</v>
      </c>
      <c r="H2064">
        <v>10</v>
      </c>
      <c r="I2064">
        <v>1</v>
      </c>
    </row>
    <row r="2065" spans="1:9" x14ac:dyDescent="0.3">
      <c r="A2065" t="s">
        <v>7076</v>
      </c>
      <c r="B2065">
        <v>0</v>
      </c>
      <c r="C2065">
        <v>1</v>
      </c>
      <c r="D2065">
        <v>2</v>
      </c>
      <c r="E2065">
        <v>4</v>
      </c>
      <c r="F2065">
        <v>44.99</v>
      </c>
      <c r="G2065">
        <v>6</v>
      </c>
      <c r="H2065">
        <v>17</v>
      </c>
      <c r="I2065">
        <v>0</v>
      </c>
    </row>
    <row r="2066" spans="1:9" x14ac:dyDescent="0.3">
      <c r="A2066" t="s">
        <v>7077</v>
      </c>
      <c r="B2066">
        <v>0</v>
      </c>
      <c r="C2066">
        <v>1</v>
      </c>
      <c r="D2066">
        <v>3</v>
      </c>
      <c r="E2066">
        <v>1</v>
      </c>
      <c r="F2066">
        <v>54.99</v>
      </c>
      <c r="G2066">
        <v>6</v>
      </c>
      <c r="H2066">
        <v>12</v>
      </c>
      <c r="I2066">
        <v>0</v>
      </c>
    </row>
    <row r="2067" spans="1:9" x14ac:dyDescent="0.3">
      <c r="A2067" t="s">
        <v>7078</v>
      </c>
      <c r="B2067">
        <v>1</v>
      </c>
      <c r="C2067">
        <v>1</v>
      </c>
      <c r="D2067">
        <v>2</v>
      </c>
      <c r="E2067">
        <v>1</v>
      </c>
      <c r="F2067">
        <v>61.49</v>
      </c>
      <c r="G2067">
        <v>1</v>
      </c>
      <c r="H2067">
        <v>20</v>
      </c>
      <c r="I2067">
        <v>1</v>
      </c>
    </row>
    <row r="2068" spans="1:9" x14ac:dyDescent="0.3">
      <c r="A2068" t="s">
        <v>7079</v>
      </c>
      <c r="B2068">
        <v>0</v>
      </c>
      <c r="C2068">
        <v>1</v>
      </c>
      <c r="D2068">
        <v>2</v>
      </c>
      <c r="E2068">
        <v>3</v>
      </c>
      <c r="F2068">
        <v>81.99</v>
      </c>
      <c r="G2068">
        <v>1</v>
      </c>
      <c r="H2068">
        <v>13</v>
      </c>
      <c r="I2068">
        <v>0</v>
      </c>
    </row>
    <row r="2069" spans="1:9" x14ac:dyDescent="0.3">
      <c r="A2069" t="s">
        <v>7080</v>
      </c>
      <c r="B2069">
        <v>0</v>
      </c>
      <c r="C2069">
        <v>0</v>
      </c>
      <c r="D2069">
        <v>3</v>
      </c>
      <c r="E2069">
        <v>1</v>
      </c>
      <c r="F2069">
        <v>56.99</v>
      </c>
      <c r="G2069">
        <v>4</v>
      </c>
      <c r="H2069">
        <v>10</v>
      </c>
      <c r="I2069">
        <v>0</v>
      </c>
    </row>
    <row r="2070" spans="1:9" x14ac:dyDescent="0.3">
      <c r="A2070" t="s">
        <v>7081</v>
      </c>
      <c r="B2070">
        <v>0</v>
      </c>
      <c r="C2070">
        <v>1</v>
      </c>
      <c r="D2070">
        <v>3</v>
      </c>
      <c r="E2070">
        <v>1</v>
      </c>
      <c r="F2070">
        <v>72.989999999999995</v>
      </c>
      <c r="G2070">
        <v>4</v>
      </c>
      <c r="H2070">
        <v>21</v>
      </c>
      <c r="I2070">
        <v>0</v>
      </c>
    </row>
    <row r="2071" spans="1:9" x14ac:dyDescent="0.3">
      <c r="A2071" t="s">
        <v>7082</v>
      </c>
      <c r="B2071">
        <v>1</v>
      </c>
      <c r="C2071">
        <v>0</v>
      </c>
      <c r="D2071">
        <v>1</v>
      </c>
      <c r="E2071">
        <v>11</v>
      </c>
      <c r="F2071">
        <v>58.99</v>
      </c>
      <c r="G2071">
        <v>2</v>
      </c>
      <c r="H2071">
        <v>5</v>
      </c>
      <c r="I2071">
        <v>0</v>
      </c>
    </row>
    <row r="2072" spans="1:9" x14ac:dyDescent="0.3">
      <c r="A2072" t="s">
        <v>7083</v>
      </c>
      <c r="B2072">
        <v>0</v>
      </c>
      <c r="C2072">
        <v>1</v>
      </c>
      <c r="D2072">
        <v>3</v>
      </c>
      <c r="E2072">
        <v>1</v>
      </c>
      <c r="F2072">
        <v>59.99</v>
      </c>
      <c r="G2072">
        <v>1</v>
      </c>
      <c r="H2072">
        <v>18</v>
      </c>
      <c r="I2072">
        <v>0</v>
      </c>
    </row>
    <row r="2073" spans="1:9" x14ac:dyDescent="0.3">
      <c r="A2073" t="s">
        <v>7084</v>
      </c>
      <c r="B2073">
        <v>0</v>
      </c>
      <c r="C2073">
        <v>1</v>
      </c>
      <c r="D2073">
        <v>2</v>
      </c>
      <c r="E2073">
        <v>3</v>
      </c>
      <c r="F2073">
        <v>105.98</v>
      </c>
      <c r="G2073">
        <v>0</v>
      </c>
      <c r="H2073">
        <v>21</v>
      </c>
      <c r="I2073">
        <v>0</v>
      </c>
    </row>
    <row r="2074" spans="1:9" x14ac:dyDescent="0.3">
      <c r="A2074" t="s">
        <v>7085</v>
      </c>
      <c r="B2074">
        <v>0</v>
      </c>
      <c r="C2074">
        <v>1</v>
      </c>
      <c r="D2074">
        <v>2</v>
      </c>
      <c r="E2074">
        <v>0</v>
      </c>
      <c r="F2074">
        <v>0</v>
      </c>
      <c r="G2074">
        <v>5</v>
      </c>
      <c r="H2074">
        <v>18</v>
      </c>
      <c r="I2074">
        <v>0</v>
      </c>
    </row>
    <row r="2075" spans="1:9" x14ac:dyDescent="0.3">
      <c r="A2075" t="s">
        <v>7086</v>
      </c>
      <c r="B2075">
        <v>1</v>
      </c>
      <c r="C2075">
        <v>1</v>
      </c>
      <c r="D2075">
        <v>1</v>
      </c>
      <c r="E2075">
        <v>0</v>
      </c>
      <c r="F2075">
        <v>0</v>
      </c>
      <c r="G2075">
        <v>6</v>
      </c>
      <c r="H2075">
        <v>9</v>
      </c>
      <c r="I2075">
        <v>1</v>
      </c>
    </row>
    <row r="2076" spans="1:9" x14ac:dyDescent="0.3">
      <c r="A2076" t="s">
        <v>7087</v>
      </c>
      <c r="B2076">
        <v>1</v>
      </c>
      <c r="C2076">
        <v>0</v>
      </c>
      <c r="D2076">
        <v>1</v>
      </c>
      <c r="E2076">
        <v>2</v>
      </c>
      <c r="F2076">
        <v>87.99</v>
      </c>
      <c r="G2076">
        <v>4</v>
      </c>
      <c r="H2076">
        <v>14</v>
      </c>
      <c r="I2076">
        <v>0</v>
      </c>
    </row>
    <row r="2077" spans="1:9" x14ac:dyDescent="0.3">
      <c r="A2077" t="s">
        <v>7088</v>
      </c>
      <c r="B2077">
        <v>0</v>
      </c>
      <c r="C2077">
        <v>0</v>
      </c>
      <c r="D2077">
        <v>2</v>
      </c>
      <c r="E2077">
        <v>3</v>
      </c>
      <c r="F2077">
        <v>53.99</v>
      </c>
      <c r="G2077">
        <v>2</v>
      </c>
      <c r="H2077">
        <v>10</v>
      </c>
      <c r="I2077">
        <v>1</v>
      </c>
    </row>
    <row r="2078" spans="1:9" x14ac:dyDescent="0.3">
      <c r="A2078" t="s">
        <v>7089</v>
      </c>
      <c r="B2078">
        <v>1</v>
      </c>
      <c r="C2078">
        <v>0</v>
      </c>
      <c r="D2078">
        <v>1</v>
      </c>
      <c r="E2078">
        <v>1</v>
      </c>
      <c r="F2078">
        <v>63.99</v>
      </c>
      <c r="G2078">
        <v>4</v>
      </c>
      <c r="H2078">
        <v>7</v>
      </c>
      <c r="I2078">
        <v>1</v>
      </c>
    </row>
    <row r="2079" spans="1:9" x14ac:dyDescent="0.3">
      <c r="A2079" t="s">
        <v>7090</v>
      </c>
      <c r="B2079">
        <v>0</v>
      </c>
      <c r="C2079">
        <v>1</v>
      </c>
      <c r="D2079">
        <v>3</v>
      </c>
      <c r="E2079">
        <v>2</v>
      </c>
      <c r="F2079">
        <v>65.989999999999995</v>
      </c>
      <c r="G2079">
        <v>3</v>
      </c>
      <c r="H2079">
        <v>17</v>
      </c>
      <c r="I2079">
        <v>0</v>
      </c>
    </row>
    <row r="2080" spans="1:9" x14ac:dyDescent="0.3">
      <c r="A2080" t="s">
        <v>7091</v>
      </c>
      <c r="B2080">
        <v>0</v>
      </c>
      <c r="C2080">
        <v>0</v>
      </c>
      <c r="D2080">
        <v>3</v>
      </c>
      <c r="E2080">
        <v>0</v>
      </c>
      <c r="F2080">
        <v>0</v>
      </c>
      <c r="G2080">
        <v>1</v>
      </c>
      <c r="H2080">
        <v>7</v>
      </c>
      <c r="I2080">
        <v>1</v>
      </c>
    </row>
    <row r="2081" spans="1:9" x14ac:dyDescent="0.3">
      <c r="A2081" t="s">
        <v>7092</v>
      </c>
      <c r="B2081">
        <v>0</v>
      </c>
      <c r="C2081">
        <v>0</v>
      </c>
      <c r="D2081">
        <v>2</v>
      </c>
      <c r="E2081">
        <v>0</v>
      </c>
      <c r="F2081">
        <v>0</v>
      </c>
      <c r="G2081">
        <v>4</v>
      </c>
      <c r="H2081">
        <v>10</v>
      </c>
      <c r="I2081">
        <v>0</v>
      </c>
    </row>
    <row r="2082" spans="1:9" x14ac:dyDescent="0.3">
      <c r="A2082" t="s">
        <v>7093</v>
      </c>
      <c r="B2082">
        <v>0</v>
      </c>
      <c r="C2082">
        <v>1</v>
      </c>
      <c r="D2082">
        <v>4</v>
      </c>
      <c r="E2082">
        <v>3</v>
      </c>
      <c r="F2082">
        <v>75.489999999999995</v>
      </c>
      <c r="G2082">
        <v>4</v>
      </c>
      <c r="H2082">
        <v>23</v>
      </c>
      <c r="I2082">
        <v>1</v>
      </c>
    </row>
    <row r="2083" spans="1:9" x14ac:dyDescent="0.3">
      <c r="A2083" t="s">
        <v>7094</v>
      </c>
      <c r="B2083">
        <v>0</v>
      </c>
      <c r="C2083">
        <v>0</v>
      </c>
      <c r="D2083">
        <v>1</v>
      </c>
      <c r="E2083">
        <v>0</v>
      </c>
      <c r="F2083">
        <v>0</v>
      </c>
      <c r="G2083">
        <v>4</v>
      </c>
      <c r="H2083">
        <v>13</v>
      </c>
      <c r="I2083">
        <v>1</v>
      </c>
    </row>
    <row r="2084" spans="1:9" x14ac:dyDescent="0.3">
      <c r="A2084" t="s">
        <v>7095</v>
      </c>
      <c r="B2084">
        <v>1</v>
      </c>
      <c r="C2084">
        <v>1</v>
      </c>
      <c r="D2084">
        <v>1</v>
      </c>
      <c r="E2084">
        <v>8</v>
      </c>
      <c r="F2084">
        <v>54.99</v>
      </c>
      <c r="G2084">
        <v>6</v>
      </c>
      <c r="H2084">
        <v>18</v>
      </c>
      <c r="I2084">
        <v>1</v>
      </c>
    </row>
    <row r="2085" spans="1:9" x14ac:dyDescent="0.3">
      <c r="A2085" t="s">
        <v>7096</v>
      </c>
      <c r="B2085">
        <v>1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3</v>
      </c>
      <c r="I2085">
        <v>0</v>
      </c>
    </row>
    <row r="2086" spans="1:9" x14ac:dyDescent="0.3">
      <c r="A2086" t="s">
        <v>7097</v>
      </c>
      <c r="B2086">
        <v>0</v>
      </c>
      <c r="C2086">
        <v>0</v>
      </c>
      <c r="D2086">
        <v>3</v>
      </c>
      <c r="E2086">
        <v>1</v>
      </c>
      <c r="F2086">
        <v>56.99</v>
      </c>
      <c r="G2086">
        <v>4</v>
      </c>
      <c r="H2086">
        <v>16</v>
      </c>
      <c r="I2086">
        <v>1</v>
      </c>
    </row>
    <row r="2087" spans="1:9" x14ac:dyDescent="0.3">
      <c r="A2087" t="s">
        <v>7098</v>
      </c>
      <c r="B2087">
        <v>0</v>
      </c>
      <c r="C2087">
        <v>0</v>
      </c>
      <c r="D2087">
        <v>2</v>
      </c>
      <c r="E2087">
        <v>7</v>
      </c>
      <c r="F2087">
        <v>56.49</v>
      </c>
      <c r="G2087">
        <v>5</v>
      </c>
      <c r="H2087">
        <v>13</v>
      </c>
      <c r="I2087">
        <v>1</v>
      </c>
    </row>
    <row r="2088" spans="1:9" x14ac:dyDescent="0.3">
      <c r="A2088" t="s">
        <v>7099</v>
      </c>
      <c r="B2088">
        <v>0</v>
      </c>
      <c r="C2088">
        <v>1</v>
      </c>
      <c r="D2088">
        <v>2</v>
      </c>
      <c r="E2088">
        <v>2</v>
      </c>
      <c r="F2088">
        <v>203.97</v>
      </c>
      <c r="G2088">
        <v>6</v>
      </c>
      <c r="H2088">
        <v>18</v>
      </c>
      <c r="I2088">
        <v>0</v>
      </c>
    </row>
    <row r="2089" spans="1:9" x14ac:dyDescent="0.3">
      <c r="A2089" t="s">
        <v>7100</v>
      </c>
      <c r="B2089">
        <v>1</v>
      </c>
      <c r="C2089">
        <v>1</v>
      </c>
      <c r="D2089">
        <v>1</v>
      </c>
      <c r="E2089">
        <v>1</v>
      </c>
      <c r="F2089">
        <v>137.97999999999999</v>
      </c>
      <c r="G2089">
        <v>0</v>
      </c>
      <c r="H2089">
        <v>14</v>
      </c>
      <c r="I2089">
        <v>0</v>
      </c>
    </row>
    <row r="2090" spans="1:9" x14ac:dyDescent="0.3">
      <c r="A2090" t="s">
        <v>7101</v>
      </c>
      <c r="B2090">
        <v>0</v>
      </c>
      <c r="C2090">
        <v>0</v>
      </c>
      <c r="D2090">
        <v>3</v>
      </c>
      <c r="E2090">
        <v>1</v>
      </c>
      <c r="F2090">
        <v>242.97</v>
      </c>
      <c r="G2090">
        <v>6</v>
      </c>
      <c r="H2090">
        <v>15</v>
      </c>
      <c r="I2090">
        <v>1</v>
      </c>
    </row>
    <row r="2091" spans="1:9" x14ac:dyDescent="0.3">
      <c r="A2091" t="s">
        <v>7102</v>
      </c>
      <c r="B2091">
        <v>1</v>
      </c>
      <c r="C2091">
        <v>1</v>
      </c>
      <c r="D2091">
        <v>2</v>
      </c>
      <c r="E2091">
        <v>0</v>
      </c>
      <c r="F2091">
        <v>0</v>
      </c>
      <c r="G2091">
        <v>0</v>
      </c>
      <c r="H2091">
        <v>13</v>
      </c>
      <c r="I2091">
        <v>0</v>
      </c>
    </row>
    <row r="2092" spans="1:9" x14ac:dyDescent="0.3">
      <c r="A2092" t="s">
        <v>7103</v>
      </c>
      <c r="B2092">
        <v>0</v>
      </c>
      <c r="C2092">
        <v>1</v>
      </c>
      <c r="D2092">
        <v>3</v>
      </c>
      <c r="E2092">
        <v>1</v>
      </c>
      <c r="F2092">
        <v>74.489999999999995</v>
      </c>
      <c r="G2092">
        <v>5</v>
      </c>
      <c r="H2092">
        <v>18</v>
      </c>
      <c r="I2092">
        <v>0</v>
      </c>
    </row>
    <row r="2093" spans="1:9" x14ac:dyDescent="0.3">
      <c r="A2093" t="s">
        <v>7104</v>
      </c>
      <c r="B2093">
        <v>0</v>
      </c>
      <c r="C2093">
        <v>0</v>
      </c>
      <c r="D2093">
        <v>2</v>
      </c>
      <c r="E2093">
        <v>1</v>
      </c>
      <c r="F2093">
        <v>46.99</v>
      </c>
      <c r="G2093">
        <v>1</v>
      </c>
      <c r="H2093">
        <v>7</v>
      </c>
      <c r="I2093">
        <v>0</v>
      </c>
    </row>
    <row r="2094" spans="1:9" x14ac:dyDescent="0.3">
      <c r="A2094" t="s">
        <v>7105</v>
      </c>
      <c r="B2094">
        <v>0</v>
      </c>
      <c r="C2094">
        <v>1</v>
      </c>
      <c r="D2094">
        <v>1</v>
      </c>
      <c r="E2094">
        <v>9</v>
      </c>
      <c r="F2094">
        <v>110.98</v>
      </c>
      <c r="G2094">
        <v>0</v>
      </c>
      <c r="H2094">
        <v>27</v>
      </c>
      <c r="I2094">
        <v>0</v>
      </c>
    </row>
    <row r="2095" spans="1:9" x14ac:dyDescent="0.3">
      <c r="A2095" t="s">
        <v>7106</v>
      </c>
      <c r="B2095">
        <v>0</v>
      </c>
      <c r="C2095">
        <v>0</v>
      </c>
      <c r="D2095">
        <v>1</v>
      </c>
      <c r="E2095">
        <v>1</v>
      </c>
      <c r="F2095">
        <v>47.99</v>
      </c>
      <c r="G2095">
        <v>5</v>
      </c>
      <c r="H2095">
        <v>4</v>
      </c>
      <c r="I2095">
        <v>0</v>
      </c>
    </row>
    <row r="2096" spans="1:9" x14ac:dyDescent="0.3">
      <c r="A2096" t="s">
        <v>7107</v>
      </c>
      <c r="B2096">
        <v>0</v>
      </c>
      <c r="C2096">
        <v>1</v>
      </c>
      <c r="D2096">
        <v>3</v>
      </c>
      <c r="E2096">
        <v>4</v>
      </c>
      <c r="F2096">
        <v>124.98</v>
      </c>
      <c r="G2096">
        <v>0</v>
      </c>
      <c r="H2096">
        <v>6</v>
      </c>
      <c r="I2096">
        <v>0</v>
      </c>
    </row>
    <row r="2097" spans="1:9" x14ac:dyDescent="0.3">
      <c r="A2097" t="s">
        <v>7108</v>
      </c>
      <c r="B2097">
        <v>0</v>
      </c>
      <c r="C2097">
        <v>1</v>
      </c>
      <c r="D2097">
        <v>3</v>
      </c>
      <c r="E2097">
        <v>1</v>
      </c>
      <c r="F2097">
        <v>60.49</v>
      </c>
      <c r="G2097">
        <v>2</v>
      </c>
      <c r="H2097">
        <v>18</v>
      </c>
      <c r="I2097">
        <v>1</v>
      </c>
    </row>
    <row r="2098" spans="1:9" x14ac:dyDescent="0.3">
      <c r="A2098" t="s">
        <v>7109</v>
      </c>
      <c r="B2098">
        <v>0</v>
      </c>
      <c r="C2098">
        <v>1</v>
      </c>
      <c r="D2098">
        <v>1</v>
      </c>
      <c r="E2098">
        <v>1</v>
      </c>
      <c r="F2098">
        <v>146.97999999999999</v>
      </c>
      <c r="G2098">
        <v>0</v>
      </c>
      <c r="H2098">
        <v>13</v>
      </c>
      <c r="I2098">
        <v>0</v>
      </c>
    </row>
    <row r="2099" spans="1:9" x14ac:dyDescent="0.3">
      <c r="A2099" t="s">
        <v>7110</v>
      </c>
      <c r="B2099">
        <v>0</v>
      </c>
      <c r="C2099">
        <v>1</v>
      </c>
      <c r="D2099">
        <v>5</v>
      </c>
      <c r="E2099">
        <v>0</v>
      </c>
      <c r="F2099">
        <v>0</v>
      </c>
      <c r="G2099">
        <v>5</v>
      </c>
      <c r="H2099">
        <v>10</v>
      </c>
      <c r="I2099">
        <v>1</v>
      </c>
    </row>
    <row r="2100" spans="1:9" x14ac:dyDescent="0.3">
      <c r="A2100" t="s">
        <v>7111</v>
      </c>
      <c r="B2100">
        <v>0</v>
      </c>
      <c r="C2100">
        <v>1</v>
      </c>
      <c r="D2100">
        <v>2</v>
      </c>
      <c r="E2100">
        <v>5</v>
      </c>
      <c r="F2100">
        <v>62.99</v>
      </c>
      <c r="G2100">
        <v>3</v>
      </c>
      <c r="H2100">
        <v>16</v>
      </c>
      <c r="I2100">
        <v>1</v>
      </c>
    </row>
    <row r="2101" spans="1:9" x14ac:dyDescent="0.3">
      <c r="A2101" t="s">
        <v>7112</v>
      </c>
      <c r="B2101">
        <v>0</v>
      </c>
      <c r="C2101">
        <v>1</v>
      </c>
      <c r="D2101">
        <v>2</v>
      </c>
      <c r="E2101">
        <v>0</v>
      </c>
      <c r="F2101">
        <v>0</v>
      </c>
      <c r="G2101">
        <v>2</v>
      </c>
      <c r="H2101">
        <v>19</v>
      </c>
      <c r="I2101">
        <v>0</v>
      </c>
    </row>
    <row r="2102" spans="1:9" x14ac:dyDescent="0.3">
      <c r="A2102" t="s">
        <v>7113</v>
      </c>
      <c r="B2102">
        <v>0</v>
      </c>
      <c r="C2102">
        <v>1</v>
      </c>
      <c r="D2102">
        <v>3</v>
      </c>
      <c r="E2102">
        <v>0</v>
      </c>
      <c r="F2102">
        <v>0</v>
      </c>
      <c r="G2102">
        <v>1</v>
      </c>
      <c r="H2102">
        <v>18</v>
      </c>
      <c r="I2102">
        <v>0</v>
      </c>
    </row>
    <row r="2103" spans="1:9" x14ac:dyDescent="0.3">
      <c r="A2103" t="s">
        <v>7114</v>
      </c>
      <c r="B2103">
        <v>0</v>
      </c>
      <c r="C2103">
        <v>0</v>
      </c>
      <c r="D2103">
        <v>1</v>
      </c>
      <c r="E2103">
        <v>1</v>
      </c>
      <c r="F2103">
        <v>52.99</v>
      </c>
      <c r="G2103">
        <v>1</v>
      </c>
      <c r="H2103">
        <v>12</v>
      </c>
      <c r="I2103">
        <v>0</v>
      </c>
    </row>
    <row r="2104" spans="1:9" x14ac:dyDescent="0.3">
      <c r="A2104" t="s">
        <v>7115</v>
      </c>
      <c r="B2104">
        <v>1</v>
      </c>
      <c r="C2104">
        <v>0</v>
      </c>
      <c r="D2104">
        <v>1</v>
      </c>
      <c r="E2104">
        <v>3</v>
      </c>
      <c r="F2104">
        <v>52.99</v>
      </c>
      <c r="G2104">
        <v>2</v>
      </c>
      <c r="H2104">
        <v>7</v>
      </c>
      <c r="I2104">
        <v>0</v>
      </c>
    </row>
    <row r="2105" spans="1:9" x14ac:dyDescent="0.3">
      <c r="A2105" t="s">
        <v>7116</v>
      </c>
      <c r="B2105">
        <v>0</v>
      </c>
      <c r="C2105">
        <v>0</v>
      </c>
      <c r="D2105">
        <v>2</v>
      </c>
      <c r="E2105">
        <v>2</v>
      </c>
      <c r="F2105">
        <v>58.99</v>
      </c>
      <c r="G2105">
        <v>6</v>
      </c>
      <c r="H2105">
        <v>22</v>
      </c>
      <c r="I2105">
        <v>0</v>
      </c>
    </row>
    <row r="2106" spans="1:9" x14ac:dyDescent="0.3">
      <c r="A2106" t="s">
        <v>7117</v>
      </c>
      <c r="B2106">
        <v>0</v>
      </c>
      <c r="C2106">
        <v>0</v>
      </c>
      <c r="D2106">
        <v>2</v>
      </c>
      <c r="E2106">
        <v>3</v>
      </c>
      <c r="F2106">
        <v>46.49</v>
      </c>
      <c r="G2106">
        <v>4</v>
      </c>
      <c r="H2106">
        <v>6</v>
      </c>
      <c r="I2106">
        <v>1</v>
      </c>
    </row>
    <row r="2107" spans="1:9" x14ac:dyDescent="0.3">
      <c r="A2107" t="s">
        <v>7118</v>
      </c>
      <c r="B2107">
        <v>0</v>
      </c>
      <c r="C2107">
        <v>1</v>
      </c>
      <c r="D2107">
        <v>2</v>
      </c>
      <c r="E2107">
        <v>1</v>
      </c>
      <c r="F2107">
        <v>54.49</v>
      </c>
      <c r="G2107">
        <v>5</v>
      </c>
      <c r="H2107">
        <v>15</v>
      </c>
      <c r="I2107">
        <v>0</v>
      </c>
    </row>
    <row r="2108" spans="1:9" x14ac:dyDescent="0.3">
      <c r="A2108" t="s">
        <v>7119</v>
      </c>
      <c r="B2108">
        <v>0</v>
      </c>
      <c r="C2108">
        <v>0</v>
      </c>
      <c r="D2108">
        <v>1</v>
      </c>
      <c r="E2108">
        <v>16</v>
      </c>
      <c r="F2108">
        <v>157.47</v>
      </c>
      <c r="G2108">
        <v>0</v>
      </c>
      <c r="H2108">
        <v>11</v>
      </c>
      <c r="I2108">
        <v>0</v>
      </c>
    </row>
    <row r="2109" spans="1:9" x14ac:dyDescent="0.3">
      <c r="A2109" t="s">
        <v>7120</v>
      </c>
      <c r="B2109">
        <v>0</v>
      </c>
      <c r="C2109">
        <v>0</v>
      </c>
      <c r="D2109">
        <v>2</v>
      </c>
      <c r="E2109">
        <v>9</v>
      </c>
      <c r="F2109">
        <v>54.99</v>
      </c>
      <c r="G2109">
        <v>3</v>
      </c>
      <c r="H2109">
        <v>9</v>
      </c>
      <c r="I2109">
        <v>1</v>
      </c>
    </row>
    <row r="2110" spans="1:9" x14ac:dyDescent="0.3">
      <c r="A2110" t="s">
        <v>7121</v>
      </c>
      <c r="B2110">
        <v>0</v>
      </c>
      <c r="C2110">
        <v>0</v>
      </c>
      <c r="D2110">
        <v>1</v>
      </c>
      <c r="E2110">
        <v>1</v>
      </c>
      <c r="F2110">
        <v>47.99</v>
      </c>
      <c r="G2110">
        <v>0</v>
      </c>
      <c r="H2110">
        <v>1</v>
      </c>
      <c r="I2110">
        <v>0</v>
      </c>
    </row>
    <row r="2111" spans="1:9" x14ac:dyDescent="0.3">
      <c r="A2111" t="s">
        <v>7122</v>
      </c>
      <c r="B2111">
        <v>0</v>
      </c>
      <c r="C2111">
        <v>1</v>
      </c>
      <c r="D2111">
        <v>2</v>
      </c>
      <c r="E2111">
        <v>1</v>
      </c>
      <c r="F2111">
        <v>59.99</v>
      </c>
      <c r="G2111">
        <v>6</v>
      </c>
      <c r="H2111">
        <v>20</v>
      </c>
      <c r="I2111">
        <v>0</v>
      </c>
    </row>
    <row r="2112" spans="1:9" x14ac:dyDescent="0.3">
      <c r="A2112" t="s">
        <v>7123</v>
      </c>
      <c r="B2112">
        <v>1</v>
      </c>
      <c r="C2112">
        <v>1</v>
      </c>
      <c r="D2112">
        <v>1</v>
      </c>
      <c r="E2112">
        <v>1</v>
      </c>
      <c r="F2112">
        <v>236.97</v>
      </c>
      <c r="G2112">
        <v>4</v>
      </c>
      <c r="H2112">
        <v>15</v>
      </c>
      <c r="I2112">
        <v>0</v>
      </c>
    </row>
    <row r="2113" spans="1:9" x14ac:dyDescent="0.3">
      <c r="A2113" t="s">
        <v>7124</v>
      </c>
      <c r="B2113">
        <v>0</v>
      </c>
      <c r="C2113">
        <v>1</v>
      </c>
      <c r="D2113">
        <v>2</v>
      </c>
      <c r="E2113">
        <v>0</v>
      </c>
      <c r="F2113">
        <v>0</v>
      </c>
      <c r="G2113">
        <v>6</v>
      </c>
      <c r="H2113">
        <v>11</v>
      </c>
      <c r="I2113">
        <v>0</v>
      </c>
    </row>
    <row r="2114" spans="1:9" x14ac:dyDescent="0.3">
      <c r="A2114" t="s">
        <v>7125</v>
      </c>
      <c r="B2114">
        <v>1</v>
      </c>
      <c r="C2114">
        <v>1</v>
      </c>
      <c r="D2114">
        <v>2</v>
      </c>
      <c r="E2114">
        <v>5</v>
      </c>
      <c r="F2114">
        <v>127.47</v>
      </c>
      <c r="G2114">
        <v>5</v>
      </c>
      <c r="H2114">
        <v>12</v>
      </c>
      <c r="I2114">
        <v>0</v>
      </c>
    </row>
    <row r="2115" spans="1:9" x14ac:dyDescent="0.3">
      <c r="A2115" t="s">
        <v>7126</v>
      </c>
      <c r="B2115">
        <v>0</v>
      </c>
      <c r="C2115">
        <v>0</v>
      </c>
      <c r="D2115">
        <v>2</v>
      </c>
      <c r="E2115">
        <v>1</v>
      </c>
      <c r="F2115">
        <v>61.49</v>
      </c>
      <c r="G2115">
        <v>0</v>
      </c>
      <c r="H2115">
        <v>1</v>
      </c>
      <c r="I2115">
        <v>1</v>
      </c>
    </row>
    <row r="2116" spans="1:9" x14ac:dyDescent="0.3">
      <c r="A2116" t="s">
        <v>7127</v>
      </c>
      <c r="B2116">
        <v>0</v>
      </c>
      <c r="C2116">
        <v>0</v>
      </c>
      <c r="D2116">
        <v>2</v>
      </c>
      <c r="E2116">
        <v>1</v>
      </c>
      <c r="F2116">
        <v>77.489999999999995</v>
      </c>
      <c r="G2116">
        <v>1</v>
      </c>
      <c r="H2116">
        <v>10</v>
      </c>
      <c r="I2116">
        <v>1</v>
      </c>
    </row>
    <row r="2117" spans="1:9" x14ac:dyDescent="0.3">
      <c r="A2117" t="s">
        <v>7128</v>
      </c>
      <c r="B2117">
        <v>1</v>
      </c>
      <c r="C2117">
        <v>1</v>
      </c>
      <c r="D2117">
        <v>3</v>
      </c>
      <c r="E2117">
        <v>5</v>
      </c>
      <c r="F2117">
        <v>71.989999999999995</v>
      </c>
      <c r="G2117">
        <v>5</v>
      </c>
      <c r="H2117">
        <v>29</v>
      </c>
      <c r="I2117">
        <v>0</v>
      </c>
    </row>
    <row r="2118" spans="1:9" x14ac:dyDescent="0.3">
      <c r="A2118" t="s">
        <v>7129</v>
      </c>
      <c r="B2118">
        <v>0</v>
      </c>
      <c r="C2118">
        <v>0</v>
      </c>
      <c r="D2118">
        <v>2</v>
      </c>
      <c r="E2118">
        <v>0</v>
      </c>
      <c r="F2118">
        <v>0</v>
      </c>
      <c r="G2118">
        <v>4</v>
      </c>
      <c r="H2118">
        <v>18</v>
      </c>
      <c r="I2118">
        <v>0</v>
      </c>
    </row>
    <row r="2119" spans="1:9" x14ac:dyDescent="0.3">
      <c r="A2119" t="s">
        <v>7130</v>
      </c>
      <c r="B2119">
        <v>0</v>
      </c>
      <c r="C2119">
        <v>1</v>
      </c>
      <c r="D2119">
        <v>3</v>
      </c>
      <c r="E2119">
        <v>1</v>
      </c>
      <c r="F2119">
        <v>161.97</v>
      </c>
      <c r="G2119">
        <v>3</v>
      </c>
      <c r="H2119">
        <v>14</v>
      </c>
      <c r="I2119">
        <v>0</v>
      </c>
    </row>
    <row r="2120" spans="1:9" x14ac:dyDescent="0.3">
      <c r="A2120" t="s">
        <v>7131</v>
      </c>
      <c r="B2120">
        <v>0</v>
      </c>
      <c r="C2120">
        <v>1</v>
      </c>
      <c r="D2120">
        <v>3</v>
      </c>
      <c r="E2120">
        <v>2</v>
      </c>
      <c r="F2120">
        <v>58.99</v>
      </c>
      <c r="G2120">
        <v>0</v>
      </c>
      <c r="H2120">
        <v>9</v>
      </c>
      <c r="I2120">
        <v>0</v>
      </c>
    </row>
    <row r="2121" spans="1:9" x14ac:dyDescent="0.3">
      <c r="A2121" t="s">
        <v>7132</v>
      </c>
      <c r="B2121">
        <v>0</v>
      </c>
      <c r="C2121">
        <v>0</v>
      </c>
      <c r="D2121">
        <v>2</v>
      </c>
      <c r="E2121">
        <v>2</v>
      </c>
      <c r="F2121">
        <v>76.989999999999995</v>
      </c>
      <c r="G2121">
        <v>6</v>
      </c>
      <c r="H2121">
        <v>13</v>
      </c>
      <c r="I2121">
        <v>1</v>
      </c>
    </row>
    <row r="2122" spans="1:9" x14ac:dyDescent="0.3">
      <c r="A2122" t="s">
        <v>7133</v>
      </c>
      <c r="B2122">
        <v>1</v>
      </c>
      <c r="C2122">
        <v>0</v>
      </c>
      <c r="D2122">
        <v>1</v>
      </c>
      <c r="E2122">
        <v>6</v>
      </c>
      <c r="F2122">
        <v>56.99</v>
      </c>
      <c r="G2122">
        <v>1</v>
      </c>
      <c r="H2122">
        <v>2</v>
      </c>
      <c r="I2122">
        <v>1</v>
      </c>
    </row>
    <row r="2123" spans="1:9" x14ac:dyDescent="0.3">
      <c r="A2123" t="s">
        <v>7134</v>
      </c>
      <c r="B2123">
        <v>0</v>
      </c>
      <c r="C2123">
        <v>1</v>
      </c>
      <c r="D2123">
        <v>2</v>
      </c>
      <c r="E2123">
        <v>5</v>
      </c>
      <c r="F2123">
        <v>58.99</v>
      </c>
      <c r="G2123">
        <v>4</v>
      </c>
      <c r="H2123">
        <v>21</v>
      </c>
      <c r="I2123">
        <v>0</v>
      </c>
    </row>
    <row r="2124" spans="1:9" x14ac:dyDescent="0.3">
      <c r="A2124" t="s">
        <v>7135</v>
      </c>
      <c r="B2124">
        <v>0</v>
      </c>
      <c r="C2124">
        <v>1</v>
      </c>
      <c r="D2124">
        <v>3</v>
      </c>
      <c r="E2124">
        <v>4</v>
      </c>
      <c r="F2124">
        <v>158.97999999999999</v>
      </c>
      <c r="G2124">
        <v>3</v>
      </c>
      <c r="H2124">
        <v>30</v>
      </c>
      <c r="I2124">
        <v>1</v>
      </c>
    </row>
    <row r="2125" spans="1:9" x14ac:dyDescent="0.3">
      <c r="A2125" t="s">
        <v>7136</v>
      </c>
      <c r="B2125">
        <v>0</v>
      </c>
      <c r="C2125">
        <v>0</v>
      </c>
      <c r="D2125">
        <v>2</v>
      </c>
      <c r="E2125">
        <v>0</v>
      </c>
      <c r="F2125">
        <v>0</v>
      </c>
      <c r="G2125">
        <v>1</v>
      </c>
      <c r="H2125">
        <v>6</v>
      </c>
      <c r="I2125">
        <v>1</v>
      </c>
    </row>
    <row r="2126" spans="1:9" x14ac:dyDescent="0.3">
      <c r="A2126" t="s">
        <v>7137</v>
      </c>
      <c r="B2126">
        <v>0</v>
      </c>
      <c r="C2126">
        <v>1</v>
      </c>
      <c r="D2126">
        <v>3</v>
      </c>
      <c r="E2126">
        <v>1</v>
      </c>
      <c r="F2126">
        <v>52.99</v>
      </c>
      <c r="G2126">
        <v>2</v>
      </c>
      <c r="H2126">
        <v>15</v>
      </c>
      <c r="I2126">
        <v>0</v>
      </c>
    </row>
    <row r="2127" spans="1:9" x14ac:dyDescent="0.3">
      <c r="A2127" t="s">
        <v>7138</v>
      </c>
      <c r="B2127">
        <v>0</v>
      </c>
      <c r="C2127">
        <v>1</v>
      </c>
      <c r="D2127">
        <v>1</v>
      </c>
      <c r="E2127">
        <v>13</v>
      </c>
      <c r="F2127">
        <v>58.49</v>
      </c>
      <c r="G2127">
        <v>0</v>
      </c>
      <c r="H2127">
        <v>26</v>
      </c>
      <c r="I2127">
        <v>1</v>
      </c>
    </row>
    <row r="2128" spans="1:9" x14ac:dyDescent="0.3">
      <c r="A2128" t="s">
        <v>7139</v>
      </c>
      <c r="B2128">
        <v>0</v>
      </c>
      <c r="C2128">
        <v>1</v>
      </c>
      <c r="D2128">
        <v>1</v>
      </c>
      <c r="E2128">
        <v>1</v>
      </c>
      <c r="F2128">
        <v>75.989999999999995</v>
      </c>
      <c r="G2128">
        <v>4</v>
      </c>
      <c r="H2128">
        <v>11</v>
      </c>
      <c r="I2128">
        <v>0</v>
      </c>
    </row>
    <row r="2129" spans="1:9" x14ac:dyDescent="0.3">
      <c r="A2129" t="s">
        <v>7140</v>
      </c>
      <c r="B2129">
        <v>1</v>
      </c>
      <c r="C2129">
        <v>1</v>
      </c>
      <c r="D2129">
        <v>1</v>
      </c>
      <c r="E2129">
        <v>1</v>
      </c>
      <c r="F2129">
        <v>47.49</v>
      </c>
      <c r="G2129">
        <v>5</v>
      </c>
      <c r="H2129">
        <v>25</v>
      </c>
      <c r="I2129">
        <v>0</v>
      </c>
    </row>
    <row r="2130" spans="1:9" x14ac:dyDescent="0.3">
      <c r="A2130" t="s">
        <v>7141</v>
      </c>
      <c r="B2130">
        <v>0</v>
      </c>
      <c r="C2130">
        <v>1</v>
      </c>
      <c r="D2130">
        <v>1</v>
      </c>
      <c r="E2130">
        <v>3</v>
      </c>
      <c r="F2130">
        <v>169.47</v>
      </c>
      <c r="G2130">
        <v>3</v>
      </c>
      <c r="H2130">
        <v>22</v>
      </c>
      <c r="I2130">
        <v>0</v>
      </c>
    </row>
    <row r="2131" spans="1:9" x14ac:dyDescent="0.3">
      <c r="A2131" t="s">
        <v>7142</v>
      </c>
      <c r="B2131">
        <v>0</v>
      </c>
      <c r="C2131">
        <v>0</v>
      </c>
      <c r="D2131">
        <v>2</v>
      </c>
      <c r="E2131">
        <v>1</v>
      </c>
      <c r="F2131">
        <v>61.99</v>
      </c>
      <c r="G2131">
        <v>4</v>
      </c>
      <c r="H2131">
        <v>7</v>
      </c>
      <c r="I2131">
        <v>0</v>
      </c>
    </row>
    <row r="2132" spans="1:9" x14ac:dyDescent="0.3">
      <c r="A2132" t="s">
        <v>7143</v>
      </c>
      <c r="B2132">
        <v>0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10</v>
      </c>
      <c r="I2132">
        <v>1</v>
      </c>
    </row>
    <row r="2133" spans="1:9" x14ac:dyDescent="0.3">
      <c r="A2133" t="s">
        <v>7144</v>
      </c>
      <c r="B2133">
        <v>1</v>
      </c>
      <c r="C2133">
        <v>0</v>
      </c>
      <c r="D2133">
        <v>1</v>
      </c>
      <c r="E2133">
        <v>2</v>
      </c>
      <c r="F2133">
        <v>63.99</v>
      </c>
      <c r="G2133">
        <v>0</v>
      </c>
      <c r="H2133">
        <v>15</v>
      </c>
      <c r="I2133">
        <v>0</v>
      </c>
    </row>
    <row r="2134" spans="1:9" x14ac:dyDescent="0.3">
      <c r="A2134" t="s">
        <v>7145</v>
      </c>
      <c r="B2134">
        <v>1</v>
      </c>
      <c r="C2134">
        <v>1</v>
      </c>
      <c r="D2134">
        <v>1</v>
      </c>
      <c r="E2134">
        <v>0</v>
      </c>
      <c r="F2134">
        <v>0</v>
      </c>
      <c r="G2134">
        <v>3</v>
      </c>
      <c r="H2134">
        <v>18</v>
      </c>
      <c r="I2134">
        <v>0</v>
      </c>
    </row>
    <row r="2135" spans="1:9" x14ac:dyDescent="0.3">
      <c r="A2135" t="s">
        <v>7146</v>
      </c>
      <c r="B2135">
        <v>0</v>
      </c>
      <c r="C2135">
        <v>1</v>
      </c>
      <c r="D2135">
        <v>1</v>
      </c>
      <c r="E2135">
        <v>1</v>
      </c>
      <c r="F2135">
        <v>215.97</v>
      </c>
      <c r="G2135">
        <v>6</v>
      </c>
      <c r="H2135">
        <v>7</v>
      </c>
      <c r="I2135">
        <v>1</v>
      </c>
    </row>
    <row r="2136" spans="1:9" x14ac:dyDescent="0.3">
      <c r="A2136" t="s">
        <v>7147</v>
      </c>
      <c r="B2136">
        <v>0</v>
      </c>
      <c r="C2136">
        <v>0</v>
      </c>
      <c r="D2136">
        <v>3</v>
      </c>
      <c r="E2136">
        <v>3</v>
      </c>
      <c r="F2136">
        <v>126.98</v>
      </c>
      <c r="G2136">
        <v>2</v>
      </c>
      <c r="H2136">
        <v>14</v>
      </c>
      <c r="I2136">
        <v>1</v>
      </c>
    </row>
    <row r="2137" spans="1:9" x14ac:dyDescent="0.3">
      <c r="A2137" t="s">
        <v>7148</v>
      </c>
      <c r="B2137">
        <v>0</v>
      </c>
      <c r="C2137">
        <v>1</v>
      </c>
      <c r="D2137">
        <v>3</v>
      </c>
      <c r="E2137">
        <v>1</v>
      </c>
      <c r="F2137">
        <v>77.489999999999995</v>
      </c>
      <c r="G2137">
        <v>4</v>
      </c>
      <c r="H2137">
        <v>26</v>
      </c>
      <c r="I2137">
        <v>0</v>
      </c>
    </row>
    <row r="2138" spans="1:9" x14ac:dyDescent="0.3">
      <c r="A2138" t="s">
        <v>7149</v>
      </c>
      <c r="B2138">
        <v>0</v>
      </c>
      <c r="C2138">
        <v>0</v>
      </c>
      <c r="D2138">
        <v>1</v>
      </c>
      <c r="E2138">
        <v>2</v>
      </c>
      <c r="F2138">
        <v>184.47</v>
      </c>
      <c r="G2138">
        <v>3</v>
      </c>
      <c r="H2138">
        <v>6</v>
      </c>
      <c r="I2138">
        <v>0</v>
      </c>
    </row>
    <row r="2139" spans="1:9" x14ac:dyDescent="0.3">
      <c r="A2139" t="s">
        <v>7150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3</v>
      </c>
      <c r="H2139">
        <v>15</v>
      </c>
      <c r="I2139">
        <v>1</v>
      </c>
    </row>
    <row r="2140" spans="1:9" x14ac:dyDescent="0.3">
      <c r="A2140" t="s">
        <v>7151</v>
      </c>
      <c r="B2140">
        <v>0</v>
      </c>
      <c r="C2140">
        <v>1</v>
      </c>
      <c r="D2140">
        <v>2</v>
      </c>
      <c r="E2140">
        <v>4</v>
      </c>
      <c r="F2140">
        <v>43.49</v>
      </c>
      <c r="G2140">
        <v>0</v>
      </c>
      <c r="H2140">
        <v>16</v>
      </c>
      <c r="I2140">
        <v>0</v>
      </c>
    </row>
    <row r="2141" spans="1:9" x14ac:dyDescent="0.3">
      <c r="A2141" t="s">
        <v>7152</v>
      </c>
      <c r="B2141">
        <v>0</v>
      </c>
      <c r="C2141">
        <v>0</v>
      </c>
      <c r="D2141">
        <v>4</v>
      </c>
      <c r="E2141">
        <v>3</v>
      </c>
      <c r="F2141">
        <v>65.989999999999995</v>
      </c>
      <c r="G2141">
        <v>6</v>
      </c>
      <c r="H2141">
        <v>3</v>
      </c>
      <c r="I2141">
        <v>1</v>
      </c>
    </row>
    <row r="2142" spans="1:9" x14ac:dyDescent="0.3">
      <c r="A2142" t="s">
        <v>7153</v>
      </c>
      <c r="B2142">
        <v>1</v>
      </c>
      <c r="C2142">
        <v>0</v>
      </c>
      <c r="D2142">
        <v>1</v>
      </c>
      <c r="E2142">
        <v>0</v>
      </c>
      <c r="F2142">
        <v>0</v>
      </c>
      <c r="G2142">
        <v>5</v>
      </c>
      <c r="H2142">
        <v>15</v>
      </c>
      <c r="I2142">
        <v>0</v>
      </c>
    </row>
    <row r="2143" spans="1:9" x14ac:dyDescent="0.3">
      <c r="A2143" t="s">
        <v>7154</v>
      </c>
      <c r="B2143">
        <v>0</v>
      </c>
      <c r="C2143">
        <v>0</v>
      </c>
      <c r="D2143">
        <v>2</v>
      </c>
      <c r="E2143">
        <v>0</v>
      </c>
      <c r="F2143">
        <v>0</v>
      </c>
      <c r="G2143">
        <v>0</v>
      </c>
      <c r="H2143">
        <v>4</v>
      </c>
      <c r="I2143">
        <v>0</v>
      </c>
    </row>
    <row r="2144" spans="1:9" x14ac:dyDescent="0.3">
      <c r="A2144" t="s">
        <v>7155</v>
      </c>
      <c r="B2144">
        <v>0</v>
      </c>
      <c r="C2144">
        <v>1</v>
      </c>
      <c r="D2144">
        <v>4</v>
      </c>
      <c r="E2144">
        <v>2</v>
      </c>
      <c r="F2144">
        <v>144.97999999999999</v>
      </c>
      <c r="G2144">
        <v>1</v>
      </c>
      <c r="H2144">
        <v>22</v>
      </c>
      <c r="I2144">
        <v>1</v>
      </c>
    </row>
    <row r="2145" spans="1:9" x14ac:dyDescent="0.3">
      <c r="A2145" t="s">
        <v>7156</v>
      </c>
      <c r="B2145">
        <v>0</v>
      </c>
      <c r="C2145">
        <v>1</v>
      </c>
      <c r="D2145">
        <v>3</v>
      </c>
      <c r="E2145">
        <v>4</v>
      </c>
      <c r="F2145">
        <v>67.989999999999995</v>
      </c>
      <c r="G2145">
        <v>2</v>
      </c>
      <c r="H2145">
        <v>15</v>
      </c>
      <c r="I2145">
        <v>0</v>
      </c>
    </row>
    <row r="2146" spans="1:9" x14ac:dyDescent="0.3">
      <c r="A2146" t="s">
        <v>7157</v>
      </c>
      <c r="B2146">
        <v>0</v>
      </c>
      <c r="C2146">
        <v>1</v>
      </c>
      <c r="D2146">
        <v>5</v>
      </c>
      <c r="E2146">
        <v>1</v>
      </c>
      <c r="F2146">
        <v>70.489999999999995</v>
      </c>
      <c r="G2146">
        <v>4</v>
      </c>
      <c r="H2146">
        <v>14</v>
      </c>
      <c r="I2146">
        <v>0</v>
      </c>
    </row>
    <row r="2147" spans="1:9" x14ac:dyDescent="0.3">
      <c r="A2147" t="s">
        <v>7158</v>
      </c>
      <c r="B2147">
        <v>0</v>
      </c>
      <c r="C2147">
        <v>1</v>
      </c>
      <c r="D2147">
        <v>3</v>
      </c>
      <c r="E2147">
        <v>4</v>
      </c>
      <c r="F2147">
        <v>61.49</v>
      </c>
      <c r="G2147">
        <v>3</v>
      </c>
      <c r="H2147">
        <v>17</v>
      </c>
      <c r="I2147">
        <v>0</v>
      </c>
    </row>
    <row r="2148" spans="1:9" x14ac:dyDescent="0.3">
      <c r="A2148" t="s">
        <v>7159</v>
      </c>
      <c r="B2148">
        <v>1</v>
      </c>
      <c r="C2148">
        <v>0</v>
      </c>
      <c r="D2148">
        <v>1</v>
      </c>
      <c r="E2148">
        <v>7</v>
      </c>
      <c r="F2148">
        <v>60.99</v>
      </c>
      <c r="G2148">
        <v>1</v>
      </c>
      <c r="H2148">
        <v>18</v>
      </c>
      <c r="I2148">
        <v>1</v>
      </c>
    </row>
    <row r="2149" spans="1:9" x14ac:dyDescent="0.3">
      <c r="A2149" t="s">
        <v>7160</v>
      </c>
      <c r="B2149">
        <v>0</v>
      </c>
      <c r="C2149">
        <v>0</v>
      </c>
      <c r="D2149">
        <v>1</v>
      </c>
      <c r="E2149">
        <v>0</v>
      </c>
      <c r="F2149">
        <v>0</v>
      </c>
      <c r="G2149">
        <v>1</v>
      </c>
      <c r="H2149">
        <v>21</v>
      </c>
      <c r="I2149">
        <v>1</v>
      </c>
    </row>
    <row r="2150" spans="1:9" x14ac:dyDescent="0.3">
      <c r="A2150" t="s">
        <v>7161</v>
      </c>
      <c r="B2150">
        <v>0</v>
      </c>
      <c r="C2150">
        <v>1</v>
      </c>
      <c r="D2150">
        <v>3</v>
      </c>
      <c r="E2150">
        <v>0</v>
      </c>
      <c r="F2150">
        <v>0</v>
      </c>
      <c r="G2150">
        <v>0</v>
      </c>
      <c r="H2150">
        <v>18</v>
      </c>
      <c r="I2150">
        <v>0</v>
      </c>
    </row>
    <row r="2151" spans="1:9" x14ac:dyDescent="0.3">
      <c r="A2151" t="s">
        <v>7162</v>
      </c>
      <c r="B2151">
        <v>0</v>
      </c>
      <c r="C2151">
        <v>0</v>
      </c>
      <c r="D2151">
        <v>2</v>
      </c>
      <c r="E2151">
        <v>3</v>
      </c>
      <c r="F2151">
        <v>51.49</v>
      </c>
      <c r="G2151">
        <v>3</v>
      </c>
      <c r="H2151">
        <v>8</v>
      </c>
      <c r="I2151">
        <v>0</v>
      </c>
    </row>
    <row r="2152" spans="1:9" x14ac:dyDescent="0.3">
      <c r="A2152" t="s">
        <v>7163</v>
      </c>
      <c r="B2152">
        <v>0</v>
      </c>
      <c r="C2152">
        <v>1</v>
      </c>
      <c r="D2152">
        <v>3</v>
      </c>
      <c r="E2152">
        <v>2</v>
      </c>
      <c r="F2152">
        <v>122.98</v>
      </c>
      <c r="G2152">
        <v>6</v>
      </c>
      <c r="H2152">
        <v>16</v>
      </c>
      <c r="I2152">
        <v>0</v>
      </c>
    </row>
    <row r="2153" spans="1:9" x14ac:dyDescent="0.3">
      <c r="A2153" t="s">
        <v>7164</v>
      </c>
      <c r="B2153">
        <v>0</v>
      </c>
      <c r="C2153">
        <v>0</v>
      </c>
      <c r="D2153">
        <v>5</v>
      </c>
      <c r="E2153">
        <v>0</v>
      </c>
      <c r="F2153">
        <v>0</v>
      </c>
      <c r="G2153">
        <v>5</v>
      </c>
      <c r="H2153">
        <v>4</v>
      </c>
      <c r="I2153">
        <v>0</v>
      </c>
    </row>
    <row r="2154" spans="1:9" x14ac:dyDescent="0.3">
      <c r="A2154" t="s">
        <v>7165</v>
      </c>
      <c r="B2154">
        <v>0</v>
      </c>
      <c r="C2154">
        <v>1</v>
      </c>
      <c r="D2154">
        <v>3</v>
      </c>
      <c r="E2154">
        <v>0</v>
      </c>
      <c r="F2154">
        <v>0</v>
      </c>
      <c r="G2154">
        <v>2</v>
      </c>
      <c r="H2154">
        <v>19</v>
      </c>
      <c r="I2154">
        <v>0</v>
      </c>
    </row>
    <row r="2155" spans="1:9" x14ac:dyDescent="0.3">
      <c r="A2155" t="s">
        <v>7166</v>
      </c>
      <c r="B2155">
        <v>0</v>
      </c>
      <c r="C2155">
        <v>0</v>
      </c>
      <c r="D2155">
        <v>4</v>
      </c>
      <c r="E2155">
        <v>0</v>
      </c>
      <c r="F2155">
        <v>0</v>
      </c>
      <c r="G2155">
        <v>0</v>
      </c>
      <c r="H2155">
        <v>11</v>
      </c>
      <c r="I2155">
        <v>1</v>
      </c>
    </row>
    <row r="2156" spans="1:9" x14ac:dyDescent="0.3">
      <c r="A2156" t="s">
        <v>7167</v>
      </c>
      <c r="B2156">
        <v>0</v>
      </c>
      <c r="C2156">
        <v>0</v>
      </c>
      <c r="D2156">
        <v>3</v>
      </c>
      <c r="E2156">
        <v>0</v>
      </c>
      <c r="F2156">
        <v>0</v>
      </c>
      <c r="G2156">
        <v>1</v>
      </c>
      <c r="H2156">
        <v>13</v>
      </c>
      <c r="I2156">
        <v>0</v>
      </c>
    </row>
    <row r="2157" spans="1:9" x14ac:dyDescent="0.3">
      <c r="A2157" t="s">
        <v>7168</v>
      </c>
      <c r="B2157">
        <v>1</v>
      </c>
      <c r="C2157">
        <v>0</v>
      </c>
      <c r="D2157">
        <v>1</v>
      </c>
      <c r="E2157">
        <v>2</v>
      </c>
      <c r="F2157">
        <v>38.49</v>
      </c>
      <c r="G2157">
        <v>5</v>
      </c>
      <c r="H2157">
        <v>6</v>
      </c>
      <c r="I2157">
        <v>1</v>
      </c>
    </row>
    <row r="2158" spans="1:9" x14ac:dyDescent="0.3">
      <c r="A2158" t="s">
        <v>7169</v>
      </c>
      <c r="B2158">
        <v>0</v>
      </c>
      <c r="C2158">
        <v>1</v>
      </c>
      <c r="D2158">
        <v>3</v>
      </c>
      <c r="E2158">
        <v>0</v>
      </c>
      <c r="F2158">
        <v>0</v>
      </c>
      <c r="G2158">
        <v>4</v>
      </c>
      <c r="H2158">
        <v>15</v>
      </c>
      <c r="I2158">
        <v>1</v>
      </c>
    </row>
    <row r="2159" spans="1:9" x14ac:dyDescent="0.3">
      <c r="A2159" t="s">
        <v>7170</v>
      </c>
      <c r="B2159">
        <v>1</v>
      </c>
      <c r="C2159">
        <v>0</v>
      </c>
      <c r="D2159">
        <v>1</v>
      </c>
      <c r="E2159">
        <v>1</v>
      </c>
      <c r="F2159">
        <v>63.49</v>
      </c>
      <c r="G2159">
        <v>0</v>
      </c>
      <c r="H2159">
        <v>7</v>
      </c>
      <c r="I2159">
        <v>0</v>
      </c>
    </row>
    <row r="2160" spans="1:9" x14ac:dyDescent="0.3">
      <c r="A2160" t="s">
        <v>7171</v>
      </c>
      <c r="B2160">
        <v>0</v>
      </c>
      <c r="C2160">
        <v>1</v>
      </c>
      <c r="D2160">
        <v>3</v>
      </c>
      <c r="E2160">
        <v>3</v>
      </c>
      <c r="F2160">
        <v>56.49</v>
      </c>
      <c r="G2160">
        <v>4</v>
      </c>
      <c r="H2160">
        <v>14</v>
      </c>
      <c r="I2160">
        <v>0</v>
      </c>
    </row>
    <row r="2161" spans="1:9" x14ac:dyDescent="0.3">
      <c r="A2161" t="s">
        <v>7172</v>
      </c>
      <c r="B2161">
        <v>0</v>
      </c>
      <c r="C2161">
        <v>0</v>
      </c>
      <c r="D2161">
        <v>3</v>
      </c>
      <c r="E2161">
        <v>3</v>
      </c>
      <c r="F2161">
        <v>215.97</v>
      </c>
      <c r="G2161">
        <v>3</v>
      </c>
      <c r="H2161">
        <v>4</v>
      </c>
      <c r="I2161">
        <v>0</v>
      </c>
    </row>
    <row r="2162" spans="1:9" x14ac:dyDescent="0.3">
      <c r="A2162" t="s">
        <v>7173</v>
      </c>
      <c r="B2162">
        <v>0</v>
      </c>
      <c r="C2162">
        <v>1</v>
      </c>
      <c r="D2162">
        <v>2</v>
      </c>
      <c r="E2162">
        <v>0</v>
      </c>
      <c r="F2162">
        <v>0</v>
      </c>
      <c r="G2162">
        <v>4</v>
      </c>
      <c r="H2162">
        <v>17</v>
      </c>
      <c r="I2162">
        <v>0</v>
      </c>
    </row>
    <row r="2163" spans="1:9" x14ac:dyDescent="0.3">
      <c r="A2163" t="s">
        <v>7174</v>
      </c>
      <c r="B2163">
        <v>0</v>
      </c>
      <c r="C2163">
        <v>1</v>
      </c>
      <c r="D2163">
        <v>1</v>
      </c>
      <c r="E2163">
        <v>0</v>
      </c>
      <c r="F2163">
        <v>0</v>
      </c>
      <c r="G2163">
        <v>4</v>
      </c>
      <c r="H2163">
        <v>14</v>
      </c>
      <c r="I2163">
        <v>0</v>
      </c>
    </row>
    <row r="2164" spans="1:9" x14ac:dyDescent="0.3">
      <c r="A2164" t="s">
        <v>7175</v>
      </c>
      <c r="B2164">
        <v>0</v>
      </c>
      <c r="C2164">
        <v>0</v>
      </c>
      <c r="D2164">
        <v>3</v>
      </c>
      <c r="E2164">
        <v>3</v>
      </c>
      <c r="F2164">
        <v>105.98</v>
      </c>
      <c r="G2164">
        <v>4</v>
      </c>
      <c r="H2164">
        <v>5</v>
      </c>
      <c r="I2164">
        <v>1</v>
      </c>
    </row>
    <row r="2165" spans="1:9" x14ac:dyDescent="0.3">
      <c r="A2165" t="s">
        <v>7176</v>
      </c>
      <c r="B2165">
        <v>0</v>
      </c>
      <c r="C2165">
        <v>0</v>
      </c>
      <c r="D2165">
        <v>3</v>
      </c>
      <c r="E2165">
        <v>1</v>
      </c>
      <c r="F2165">
        <v>73.989999999999995</v>
      </c>
      <c r="G2165">
        <v>1</v>
      </c>
      <c r="H2165">
        <v>4</v>
      </c>
      <c r="I2165">
        <v>1</v>
      </c>
    </row>
    <row r="2166" spans="1:9" x14ac:dyDescent="0.3">
      <c r="A2166" t="s">
        <v>7177</v>
      </c>
      <c r="B2166">
        <v>0</v>
      </c>
      <c r="C2166">
        <v>0</v>
      </c>
      <c r="D2166">
        <v>3</v>
      </c>
      <c r="E2166">
        <v>0</v>
      </c>
      <c r="F2166">
        <v>0</v>
      </c>
      <c r="G2166">
        <v>5</v>
      </c>
      <c r="H2166">
        <v>1</v>
      </c>
      <c r="I2166">
        <v>0</v>
      </c>
    </row>
    <row r="2167" spans="1:9" x14ac:dyDescent="0.3">
      <c r="A2167" t="s">
        <v>7178</v>
      </c>
      <c r="B2167">
        <v>0</v>
      </c>
      <c r="C2167">
        <v>0</v>
      </c>
      <c r="D2167">
        <v>2</v>
      </c>
      <c r="E2167">
        <v>8</v>
      </c>
      <c r="F2167">
        <v>61.49</v>
      </c>
      <c r="G2167">
        <v>0</v>
      </c>
      <c r="H2167">
        <v>16</v>
      </c>
      <c r="I2167">
        <v>1</v>
      </c>
    </row>
    <row r="2168" spans="1:9" x14ac:dyDescent="0.3">
      <c r="A2168" t="s">
        <v>7179</v>
      </c>
      <c r="B2168">
        <v>0</v>
      </c>
      <c r="C2168">
        <v>1</v>
      </c>
      <c r="D2168">
        <v>5</v>
      </c>
      <c r="E2168">
        <v>1</v>
      </c>
      <c r="F2168">
        <v>138.97999999999999</v>
      </c>
      <c r="G2168">
        <v>0</v>
      </c>
      <c r="H2168">
        <v>16</v>
      </c>
      <c r="I2168">
        <v>0</v>
      </c>
    </row>
    <row r="2169" spans="1:9" x14ac:dyDescent="0.3">
      <c r="A2169" t="s">
        <v>7180</v>
      </c>
      <c r="B2169">
        <v>0</v>
      </c>
      <c r="C2169">
        <v>0</v>
      </c>
      <c r="D2169">
        <v>2</v>
      </c>
      <c r="E2169">
        <v>2</v>
      </c>
      <c r="F2169">
        <v>133.47</v>
      </c>
      <c r="G2169">
        <v>4</v>
      </c>
      <c r="H2169">
        <v>2</v>
      </c>
      <c r="I2169">
        <v>1</v>
      </c>
    </row>
    <row r="2170" spans="1:9" x14ac:dyDescent="0.3">
      <c r="A2170" t="s">
        <v>7181</v>
      </c>
      <c r="B2170">
        <v>0</v>
      </c>
      <c r="C2170">
        <v>1</v>
      </c>
      <c r="D2170">
        <v>1</v>
      </c>
      <c r="E2170">
        <v>3</v>
      </c>
      <c r="F2170">
        <v>64.989999999999995</v>
      </c>
      <c r="G2170">
        <v>4</v>
      </c>
      <c r="H2170">
        <v>23</v>
      </c>
      <c r="I2170">
        <v>1</v>
      </c>
    </row>
    <row r="2171" spans="1:9" x14ac:dyDescent="0.3">
      <c r="A2171" t="s">
        <v>7182</v>
      </c>
      <c r="B2171">
        <v>1</v>
      </c>
      <c r="C2171">
        <v>1</v>
      </c>
      <c r="D2171">
        <v>1</v>
      </c>
      <c r="E2171">
        <v>0</v>
      </c>
      <c r="F2171">
        <v>0</v>
      </c>
      <c r="G2171">
        <v>5</v>
      </c>
      <c r="H2171">
        <v>19</v>
      </c>
      <c r="I2171">
        <v>1</v>
      </c>
    </row>
    <row r="2172" spans="1:9" x14ac:dyDescent="0.3">
      <c r="A2172" t="s">
        <v>7183</v>
      </c>
      <c r="B2172">
        <v>0</v>
      </c>
      <c r="C2172">
        <v>0</v>
      </c>
      <c r="D2172">
        <v>1</v>
      </c>
      <c r="E2172">
        <v>1</v>
      </c>
      <c r="F2172">
        <v>39.99</v>
      </c>
      <c r="G2172">
        <v>5</v>
      </c>
      <c r="H2172">
        <v>8</v>
      </c>
      <c r="I2172">
        <v>0</v>
      </c>
    </row>
    <row r="2173" spans="1:9" x14ac:dyDescent="0.3">
      <c r="A2173" t="s">
        <v>7184</v>
      </c>
      <c r="B2173">
        <v>0</v>
      </c>
      <c r="C2173">
        <v>1</v>
      </c>
      <c r="D2173">
        <v>2</v>
      </c>
      <c r="E2173">
        <v>5</v>
      </c>
      <c r="F2173">
        <v>71.989999999999995</v>
      </c>
      <c r="G2173">
        <v>2</v>
      </c>
      <c r="H2173">
        <v>23</v>
      </c>
      <c r="I2173">
        <v>1</v>
      </c>
    </row>
    <row r="2174" spans="1:9" x14ac:dyDescent="0.3">
      <c r="A2174" t="s">
        <v>7185</v>
      </c>
      <c r="B2174">
        <v>1</v>
      </c>
      <c r="C2174">
        <v>1</v>
      </c>
      <c r="D2174">
        <v>1</v>
      </c>
      <c r="E2174">
        <v>2</v>
      </c>
      <c r="F2174">
        <v>60.49</v>
      </c>
      <c r="G2174">
        <v>1</v>
      </c>
      <c r="H2174">
        <v>12</v>
      </c>
      <c r="I2174">
        <v>1</v>
      </c>
    </row>
    <row r="2175" spans="1:9" x14ac:dyDescent="0.3">
      <c r="A2175" t="s">
        <v>7186</v>
      </c>
      <c r="B2175">
        <v>1</v>
      </c>
      <c r="C2175">
        <v>1</v>
      </c>
      <c r="D2175">
        <v>1</v>
      </c>
      <c r="E2175">
        <v>0</v>
      </c>
      <c r="F2175">
        <v>0</v>
      </c>
      <c r="G2175">
        <v>3</v>
      </c>
      <c r="H2175">
        <v>12</v>
      </c>
      <c r="I2175">
        <v>0</v>
      </c>
    </row>
    <row r="2176" spans="1:9" x14ac:dyDescent="0.3">
      <c r="A2176" t="s">
        <v>7187</v>
      </c>
      <c r="B2176">
        <v>0</v>
      </c>
      <c r="C2176">
        <v>1</v>
      </c>
      <c r="D2176">
        <v>1</v>
      </c>
      <c r="E2176">
        <v>2</v>
      </c>
      <c r="F2176">
        <v>49.99</v>
      </c>
      <c r="G2176">
        <v>6</v>
      </c>
      <c r="H2176">
        <v>19</v>
      </c>
      <c r="I2176">
        <v>1</v>
      </c>
    </row>
    <row r="2177" spans="1:9" x14ac:dyDescent="0.3">
      <c r="A2177" t="s">
        <v>7188</v>
      </c>
      <c r="B2177">
        <v>0</v>
      </c>
      <c r="C2177">
        <v>1</v>
      </c>
      <c r="D2177">
        <v>3</v>
      </c>
      <c r="E2177">
        <v>1</v>
      </c>
      <c r="F2177">
        <v>49.49</v>
      </c>
      <c r="G2177">
        <v>4</v>
      </c>
      <c r="H2177">
        <v>17</v>
      </c>
      <c r="I2177">
        <v>1</v>
      </c>
    </row>
    <row r="2178" spans="1:9" x14ac:dyDescent="0.3">
      <c r="A2178" t="s">
        <v>7189</v>
      </c>
      <c r="B2178">
        <v>0</v>
      </c>
      <c r="C2178">
        <v>1</v>
      </c>
      <c r="D2178">
        <v>3</v>
      </c>
      <c r="E2178">
        <v>0</v>
      </c>
      <c r="F2178">
        <v>0</v>
      </c>
      <c r="G2178">
        <v>3</v>
      </c>
      <c r="H2178">
        <v>16</v>
      </c>
      <c r="I2178">
        <v>1</v>
      </c>
    </row>
    <row r="2179" spans="1:9" x14ac:dyDescent="0.3">
      <c r="A2179" t="s">
        <v>7190</v>
      </c>
      <c r="B2179">
        <v>0</v>
      </c>
      <c r="C2179">
        <v>1</v>
      </c>
      <c r="D2179">
        <v>2</v>
      </c>
      <c r="E2179">
        <v>6</v>
      </c>
      <c r="F2179">
        <v>56.99</v>
      </c>
      <c r="G2179">
        <v>0</v>
      </c>
      <c r="H2179">
        <v>12</v>
      </c>
      <c r="I2179">
        <v>0</v>
      </c>
    </row>
    <row r="2180" spans="1:9" x14ac:dyDescent="0.3">
      <c r="A2180" t="s">
        <v>7191</v>
      </c>
      <c r="B2180">
        <v>0</v>
      </c>
      <c r="C2180">
        <v>1</v>
      </c>
      <c r="D2180">
        <v>2</v>
      </c>
      <c r="E2180">
        <v>2</v>
      </c>
      <c r="F2180">
        <v>53.99</v>
      </c>
      <c r="G2180">
        <v>4</v>
      </c>
      <c r="H2180">
        <v>19</v>
      </c>
      <c r="I2180">
        <v>0</v>
      </c>
    </row>
    <row r="2181" spans="1:9" x14ac:dyDescent="0.3">
      <c r="A2181" t="s">
        <v>7192</v>
      </c>
      <c r="B2181">
        <v>0</v>
      </c>
      <c r="C2181">
        <v>1</v>
      </c>
      <c r="D2181">
        <v>1</v>
      </c>
      <c r="E2181">
        <v>1</v>
      </c>
      <c r="F2181">
        <v>71.489999999999995</v>
      </c>
      <c r="G2181">
        <v>7</v>
      </c>
      <c r="H2181">
        <v>24</v>
      </c>
      <c r="I2181">
        <v>1</v>
      </c>
    </row>
    <row r="2182" spans="1:9" x14ac:dyDescent="0.3">
      <c r="A2182" t="s">
        <v>7193</v>
      </c>
      <c r="B2182">
        <v>1</v>
      </c>
      <c r="C2182">
        <v>0</v>
      </c>
      <c r="D2182">
        <v>1</v>
      </c>
      <c r="E2182">
        <v>0</v>
      </c>
      <c r="F2182">
        <v>0</v>
      </c>
      <c r="G2182">
        <v>6</v>
      </c>
      <c r="H2182">
        <v>10</v>
      </c>
      <c r="I2182">
        <v>0</v>
      </c>
    </row>
    <row r="2183" spans="1:9" x14ac:dyDescent="0.3">
      <c r="A2183" t="s">
        <v>7194</v>
      </c>
      <c r="B2183">
        <v>1</v>
      </c>
      <c r="C2183">
        <v>1</v>
      </c>
      <c r="D2183">
        <v>1</v>
      </c>
      <c r="E2183">
        <v>3</v>
      </c>
      <c r="F2183">
        <v>104.98</v>
      </c>
      <c r="G2183">
        <v>2</v>
      </c>
      <c r="H2183">
        <v>7</v>
      </c>
      <c r="I2183">
        <v>0</v>
      </c>
    </row>
    <row r="2184" spans="1:9" x14ac:dyDescent="0.3">
      <c r="A2184" t="s">
        <v>7195</v>
      </c>
      <c r="B2184">
        <v>0</v>
      </c>
      <c r="C2184">
        <v>1</v>
      </c>
      <c r="D2184">
        <v>2</v>
      </c>
      <c r="E2184">
        <v>0</v>
      </c>
      <c r="F2184">
        <v>0</v>
      </c>
      <c r="G2184">
        <v>2</v>
      </c>
      <c r="H2184">
        <v>27</v>
      </c>
      <c r="I2184">
        <v>0</v>
      </c>
    </row>
    <row r="2185" spans="1:9" x14ac:dyDescent="0.3">
      <c r="A2185" t="s">
        <v>7196</v>
      </c>
      <c r="B2185">
        <v>0</v>
      </c>
      <c r="C2185">
        <v>1</v>
      </c>
      <c r="D2185">
        <v>3</v>
      </c>
      <c r="E2185">
        <v>1</v>
      </c>
      <c r="F2185">
        <v>70.989999999999995</v>
      </c>
      <c r="G2185">
        <v>1</v>
      </c>
      <c r="H2185">
        <v>13</v>
      </c>
      <c r="I2185">
        <v>1</v>
      </c>
    </row>
    <row r="2186" spans="1:9" x14ac:dyDescent="0.3">
      <c r="A2186" t="s">
        <v>7197</v>
      </c>
      <c r="B2186">
        <v>0</v>
      </c>
      <c r="C2186">
        <v>0</v>
      </c>
      <c r="D2186">
        <v>2</v>
      </c>
      <c r="E2186">
        <v>0</v>
      </c>
      <c r="F2186">
        <v>0</v>
      </c>
      <c r="G2186">
        <v>2</v>
      </c>
      <c r="H2186">
        <v>8</v>
      </c>
      <c r="I2186">
        <v>1</v>
      </c>
    </row>
    <row r="2187" spans="1:9" x14ac:dyDescent="0.3">
      <c r="A2187" t="s">
        <v>7198</v>
      </c>
      <c r="B2187">
        <v>1</v>
      </c>
      <c r="C2187">
        <v>0</v>
      </c>
      <c r="D2187">
        <v>2</v>
      </c>
      <c r="E2187">
        <v>0</v>
      </c>
      <c r="F2187">
        <v>0</v>
      </c>
      <c r="G2187">
        <v>3</v>
      </c>
      <c r="H2187">
        <v>18</v>
      </c>
      <c r="I2187">
        <v>0</v>
      </c>
    </row>
    <row r="2188" spans="1:9" x14ac:dyDescent="0.3">
      <c r="A2188" t="s">
        <v>7199</v>
      </c>
      <c r="B2188">
        <v>0</v>
      </c>
      <c r="C2188">
        <v>0</v>
      </c>
      <c r="D2188">
        <v>1</v>
      </c>
      <c r="E2188">
        <v>5</v>
      </c>
      <c r="F2188">
        <v>53.99</v>
      </c>
      <c r="G2188">
        <v>4</v>
      </c>
      <c r="H2188">
        <v>1</v>
      </c>
      <c r="I2188">
        <v>0</v>
      </c>
    </row>
    <row r="2189" spans="1:9" x14ac:dyDescent="0.3">
      <c r="A2189" t="s">
        <v>7200</v>
      </c>
      <c r="B2189">
        <v>0</v>
      </c>
      <c r="C2189">
        <v>1</v>
      </c>
      <c r="D2189">
        <v>3</v>
      </c>
      <c r="E2189">
        <v>3</v>
      </c>
      <c r="F2189">
        <v>56.99</v>
      </c>
      <c r="G2189">
        <v>3</v>
      </c>
      <c r="H2189">
        <v>13</v>
      </c>
      <c r="I2189">
        <v>0</v>
      </c>
    </row>
    <row r="2190" spans="1:9" x14ac:dyDescent="0.3">
      <c r="A2190" t="s">
        <v>7201</v>
      </c>
      <c r="B2190">
        <v>0</v>
      </c>
      <c r="C2190">
        <v>0</v>
      </c>
      <c r="D2190">
        <v>3</v>
      </c>
      <c r="E2190">
        <v>1</v>
      </c>
      <c r="F2190">
        <v>59.49</v>
      </c>
      <c r="G2190">
        <v>0</v>
      </c>
      <c r="H2190">
        <v>15</v>
      </c>
      <c r="I2190">
        <v>0</v>
      </c>
    </row>
    <row r="2191" spans="1:9" x14ac:dyDescent="0.3">
      <c r="A2191" t="s">
        <v>7202</v>
      </c>
      <c r="B2191">
        <v>0</v>
      </c>
      <c r="C2191">
        <v>1</v>
      </c>
      <c r="D2191">
        <v>3</v>
      </c>
      <c r="E2191">
        <v>0</v>
      </c>
      <c r="F2191">
        <v>0</v>
      </c>
      <c r="G2191">
        <v>3</v>
      </c>
      <c r="H2191">
        <v>25</v>
      </c>
      <c r="I2191">
        <v>0</v>
      </c>
    </row>
    <row r="2192" spans="1:9" x14ac:dyDescent="0.3">
      <c r="A2192" t="s">
        <v>7203</v>
      </c>
      <c r="B2192">
        <v>1</v>
      </c>
      <c r="C2192">
        <v>1</v>
      </c>
      <c r="D2192">
        <v>1</v>
      </c>
      <c r="E2192">
        <v>1</v>
      </c>
      <c r="F2192">
        <v>139.97999999999999</v>
      </c>
      <c r="G2192">
        <v>0</v>
      </c>
      <c r="H2192">
        <v>20</v>
      </c>
      <c r="I2192">
        <v>0</v>
      </c>
    </row>
    <row r="2193" spans="1:9" x14ac:dyDescent="0.3">
      <c r="A2193" t="s">
        <v>7204</v>
      </c>
      <c r="B2193">
        <v>1</v>
      </c>
      <c r="C2193">
        <v>1</v>
      </c>
      <c r="D2193">
        <v>1</v>
      </c>
      <c r="E2193">
        <v>0</v>
      </c>
      <c r="F2193">
        <v>0</v>
      </c>
      <c r="G2193">
        <v>7</v>
      </c>
      <c r="H2193">
        <v>23</v>
      </c>
      <c r="I2193">
        <v>1</v>
      </c>
    </row>
    <row r="2194" spans="1:9" x14ac:dyDescent="0.3">
      <c r="A2194" t="s">
        <v>7205</v>
      </c>
      <c r="B2194">
        <v>1</v>
      </c>
      <c r="C2194">
        <v>1</v>
      </c>
      <c r="D2194">
        <v>1</v>
      </c>
      <c r="E2194">
        <v>0</v>
      </c>
      <c r="F2194">
        <v>0</v>
      </c>
      <c r="G2194">
        <v>2</v>
      </c>
      <c r="H2194">
        <v>20</v>
      </c>
      <c r="I2194">
        <v>0</v>
      </c>
    </row>
    <row r="2195" spans="1:9" x14ac:dyDescent="0.3">
      <c r="A2195" t="s">
        <v>7206</v>
      </c>
      <c r="B2195">
        <v>0</v>
      </c>
      <c r="C2195">
        <v>1</v>
      </c>
      <c r="D2195">
        <v>2</v>
      </c>
      <c r="E2195">
        <v>0</v>
      </c>
      <c r="F2195">
        <v>0</v>
      </c>
      <c r="G2195">
        <v>5</v>
      </c>
      <c r="H2195">
        <v>23</v>
      </c>
      <c r="I2195">
        <v>0</v>
      </c>
    </row>
    <row r="2196" spans="1:9" x14ac:dyDescent="0.3">
      <c r="A2196" t="s">
        <v>7207</v>
      </c>
      <c r="B2196">
        <v>0</v>
      </c>
      <c r="C2196">
        <v>1</v>
      </c>
      <c r="D2196">
        <v>1</v>
      </c>
      <c r="E2196">
        <v>5</v>
      </c>
      <c r="F2196">
        <v>60.49</v>
      </c>
      <c r="G2196">
        <v>7</v>
      </c>
      <c r="H2196">
        <v>11</v>
      </c>
      <c r="I2196">
        <v>0</v>
      </c>
    </row>
    <row r="2197" spans="1:9" x14ac:dyDescent="0.3">
      <c r="A2197" t="s">
        <v>7208</v>
      </c>
      <c r="B2197">
        <v>1</v>
      </c>
      <c r="C2197">
        <v>1</v>
      </c>
      <c r="D2197">
        <v>1</v>
      </c>
      <c r="E2197">
        <v>5</v>
      </c>
      <c r="F2197">
        <v>121.98</v>
      </c>
      <c r="G2197">
        <v>2</v>
      </c>
      <c r="H2197">
        <v>17</v>
      </c>
      <c r="I2197">
        <v>0</v>
      </c>
    </row>
    <row r="2198" spans="1:9" x14ac:dyDescent="0.3">
      <c r="A2198" t="s">
        <v>7209</v>
      </c>
      <c r="B2198">
        <v>0</v>
      </c>
      <c r="C2198">
        <v>1</v>
      </c>
      <c r="D2198">
        <v>4</v>
      </c>
      <c r="E2198">
        <v>1</v>
      </c>
      <c r="F2198">
        <v>63.99</v>
      </c>
      <c r="G2198">
        <v>5</v>
      </c>
      <c r="H2198">
        <v>14</v>
      </c>
      <c r="I2198">
        <v>1</v>
      </c>
    </row>
    <row r="2199" spans="1:9" x14ac:dyDescent="0.3">
      <c r="A2199" t="s">
        <v>7210</v>
      </c>
      <c r="B2199">
        <v>0</v>
      </c>
      <c r="C2199">
        <v>0</v>
      </c>
      <c r="D2199">
        <v>3</v>
      </c>
      <c r="E2199">
        <v>3</v>
      </c>
      <c r="F2199">
        <v>63.99</v>
      </c>
      <c r="G2199">
        <v>0</v>
      </c>
      <c r="H2199">
        <v>7</v>
      </c>
      <c r="I2199">
        <v>0</v>
      </c>
    </row>
    <row r="2200" spans="1:9" x14ac:dyDescent="0.3">
      <c r="A2200" t="s">
        <v>7211</v>
      </c>
      <c r="B2200">
        <v>0</v>
      </c>
      <c r="C2200">
        <v>1</v>
      </c>
      <c r="D2200">
        <v>3</v>
      </c>
      <c r="E2200">
        <v>0</v>
      </c>
      <c r="F2200">
        <v>0</v>
      </c>
      <c r="G2200">
        <v>2</v>
      </c>
      <c r="H2200">
        <v>18</v>
      </c>
      <c r="I2200">
        <v>0</v>
      </c>
    </row>
    <row r="2201" spans="1:9" x14ac:dyDescent="0.3">
      <c r="A2201" t="s">
        <v>7212</v>
      </c>
      <c r="B2201">
        <v>0</v>
      </c>
      <c r="C2201">
        <v>0</v>
      </c>
      <c r="D2201">
        <v>1</v>
      </c>
      <c r="E2201">
        <v>1</v>
      </c>
      <c r="F2201">
        <v>54.99</v>
      </c>
      <c r="G2201">
        <v>3</v>
      </c>
      <c r="H2201">
        <v>1</v>
      </c>
      <c r="I2201">
        <v>1</v>
      </c>
    </row>
    <row r="2202" spans="1:9" x14ac:dyDescent="0.3">
      <c r="A2202" t="s">
        <v>7213</v>
      </c>
      <c r="B2202">
        <v>0</v>
      </c>
      <c r="C2202">
        <v>0</v>
      </c>
      <c r="D2202">
        <v>2</v>
      </c>
      <c r="E2202">
        <v>1</v>
      </c>
      <c r="F2202">
        <v>55.99</v>
      </c>
      <c r="G2202">
        <v>4</v>
      </c>
      <c r="H2202">
        <v>4</v>
      </c>
      <c r="I2202">
        <v>1</v>
      </c>
    </row>
    <row r="2203" spans="1:9" x14ac:dyDescent="0.3">
      <c r="A2203" t="s">
        <v>7214</v>
      </c>
      <c r="B2203">
        <v>0</v>
      </c>
      <c r="C2203">
        <v>0</v>
      </c>
      <c r="D2203">
        <v>1</v>
      </c>
      <c r="E2203">
        <v>2</v>
      </c>
      <c r="F2203">
        <v>80.989999999999995</v>
      </c>
      <c r="G2203">
        <v>4</v>
      </c>
      <c r="H2203">
        <v>3</v>
      </c>
      <c r="I2203">
        <v>0</v>
      </c>
    </row>
    <row r="2204" spans="1:9" x14ac:dyDescent="0.3">
      <c r="A2204" t="s">
        <v>7215</v>
      </c>
      <c r="B2204">
        <v>0</v>
      </c>
      <c r="C2204">
        <v>0</v>
      </c>
      <c r="D2204">
        <v>2</v>
      </c>
      <c r="E2204">
        <v>2</v>
      </c>
      <c r="F2204">
        <v>60.99</v>
      </c>
      <c r="G2204">
        <v>1</v>
      </c>
      <c r="H2204">
        <v>16</v>
      </c>
      <c r="I2204">
        <v>0</v>
      </c>
    </row>
    <row r="2205" spans="1:9" x14ac:dyDescent="0.3">
      <c r="A2205" t="s">
        <v>7216</v>
      </c>
      <c r="B2205">
        <v>0</v>
      </c>
      <c r="C2205">
        <v>1</v>
      </c>
      <c r="D2205">
        <v>2</v>
      </c>
      <c r="E2205">
        <v>1</v>
      </c>
      <c r="F2205">
        <v>45.99</v>
      </c>
      <c r="G2205">
        <v>6</v>
      </c>
      <c r="H2205">
        <v>22</v>
      </c>
      <c r="I2205">
        <v>0</v>
      </c>
    </row>
    <row r="2206" spans="1:9" x14ac:dyDescent="0.3">
      <c r="A2206" t="s">
        <v>7217</v>
      </c>
      <c r="B2206">
        <v>0</v>
      </c>
      <c r="C2206">
        <v>0</v>
      </c>
      <c r="D2206">
        <v>3</v>
      </c>
      <c r="E2206">
        <v>10</v>
      </c>
      <c r="F2206">
        <v>99.98</v>
      </c>
      <c r="G2206">
        <v>0</v>
      </c>
      <c r="H2206">
        <v>12</v>
      </c>
      <c r="I2206">
        <v>0</v>
      </c>
    </row>
    <row r="2207" spans="1:9" x14ac:dyDescent="0.3">
      <c r="A2207" t="s">
        <v>7218</v>
      </c>
      <c r="B2207">
        <v>0</v>
      </c>
      <c r="C2207">
        <v>0</v>
      </c>
      <c r="D2207">
        <v>3</v>
      </c>
      <c r="E2207">
        <v>0</v>
      </c>
      <c r="F2207">
        <v>0</v>
      </c>
      <c r="G2207">
        <v>6</v>
      </c>
      <c r="H2207">
        <v>3</v>
      </c>
      <c r="I2207">
        <v>1</v>
      </c>
    </row>
    <row r="2208" spans="1:9" x14ac:dyDescent="0.3">
      <c r="A2208" t="s">
        <v>7219</v>
      </c>
      <c r="B2208">
        <v>0</v>
      </c>
      <c r="C2208">
        <v>0</v>
      </c>
      <c r="D2208">
        <v>1</v>
      </c>
      <c r="E2208">
        <v>4</v>
      </c>
      <c r="F2208">
        <v>59.99</v>
      </c>
      <c r="G2208">
        <v>5</v>
      </c>
      <c r="H2208">
        <v>10</v>
      </c>
      <c r="I2208">
        <v>0</v>
      </c>
    </row>
    <row r="2209" spans="1:9" x14ac:dyDescent="0.3">
      <c r="A2209" t="s">
        <v>7220</v>
      </c>
      <c r="B2209">
        <v>0</v>
      </c>
      <c r="C2209">
        <v>0</v>
      </c>
      <c r="D2209">
        <v>1</v>
      </c>
      <c r="E2209">
        <v>1</v>
      </c>
      <c r="F2209">
        <v>54.99</v>
      </c>
      <c r="G2209">
        <v>4</v>
      </c>
      <c r="H2209">
        <v>7</v>
      </c>
      <c r="I2209">
        <v>0</v>
      </c>
    </row>
    <row r="2210" spans="1:9" x14ac:dyDescent="0.3">
      <c r="A2210" t="s">
        <v>7221</v>
      </c>
      <c r="B2210">
        <v>0</v>
      </c>
      <c r="C2210">
        <v>1</v>
      </c>
      <c r="D2210">
        <v>3</v>
      </c>
      <c r="E2210">
        <v>0</v>
      </c>
      <c r="F2210">
        <v>0</v>
      </c>
      <c r="G2210">
        <v>6</v>
      </c>
      <c r="H2210">
        <v>17</v>
      </c>
      <c r="I2210">
        <v>0</v>
      </c>
    </row>
    <row r="2211" spans="1:9" x14ac:dyDescent="0.3">
      <c r="A2211" t="s">
        <v>7222</v>
      </c>
      <c r="B2211">
        <v>1</v>
      </c>
      <c r="C2211">
        <v>1</v>
      </c>
      <c r="D2211">
        <v>1</v>
      </c>
      <c r="E2211">
        <v>4</v>
      </c>
      <c r="F2211">
        <v>59.99</v>
      </c>
      <c r="G2211">
        <v>6</v>
      </c>
      <c r="H2211">
        <v>13</v>
      </c>
      <c r="I2211">
        <v>0</v>
      </c>
    </row>
    <row r="2212" spans="1:9" x14ac:dyDescent="0.3">
      <c r="A2212" t="s">
        <v>7223</v>
      </c>
      <c r="B2212">
        <v>0</v>
      </c>
      <c r="C2212">
        <v>1</v>
      </c>
      <c r="D2212">
        <v>1</v>
      </c>
      <c r="E2212">
        <v>4</v>
      </c>
      <c r="F2212">
        <v>53.99</v>
      </c>
      <c r="G2212">
        <v>4</v>
      </c>
      <c r="H2212">
        <v>23</v>
      </c>
      <c r="I2212">
        <v>0</v>
      </c>
    </row>
    <row r="2213" spans="1:9" x14ac:dyDescent="0.3">
      <c r="A2213" t="s">
        <v>7224</v>
      </c>
      <c r="B2213">
        <v>0</v>
      </c>
      <c r="C2213">
        <v>1</v>
      </c>
      <c r="D2213">
        <v>3</v>
      </c>
      <c r="E2213">
        <v>2</v>
      </c>
      <c r="F2213">
        <v>92.98</v>
      </c>
      <c r="G2213">
        <v>7</v>
      </c>
      <c r="H2213">
        <v>12</v>
      </c>
      <c r="I2213">
        <v>0</v>
      </c>
    </row>
    <row r="2214" spans="1:9" x14ac:dyDescent="0.3">
      <c r="A2214" t="s">
        <v>7225</v>
      </c>
      <c r="B2214">
        <v>0</v>
      </c>
      <c r="C2214">
        <v>0</v>
      </c>
      <c r="D2214">
        <v>1</v>
      </c>
      <c r="E2214">
        <v>3</v>
      </c>
      <c r="F2214">
        <v>38.49</v>
      </c>
      <c r="G2214">
        <v>0</v>
      </c>
      <c r="H2214">
        <v>8</v>
      </c>
      <c r="I2214">
        <v>1</v>
      </c>
    </row>
    <row r="2215" spans="1:9" x14ac:dyDescent="0.3">
      <c r="A2215" t="s">
        <v>7226</v>
      </c>
      <c r="B2215">
        <v>0</v>
      </c>
      <c r="C2215">
        <v>0</v>
      </c>
      <c r="D2215">
        <v>3</v>
      </c>
      <c r="E2215">
        <v>0</v>
      </c>
      <c r="F2215">
        <v>0</v>
      </c>
      <c r="G2215">
        <v>5</v>
      </c>
      <c r="H2215">
        <v>8</v>
      </c>
      <c r="I2215">
        <v>1</v>
      </c>
    </row>
    <row r="2216" spans="1:9" x14ac:dyDescent="0.3">
      <c r="A2216" t="s">
        <v>7227</v>
      </c>
      <c r="B2216">
        <v>1</v>
      </c>
      <c r="C2216">
        <v>1</v>
      </c>
      <c r="D2216">
        <v>3</v>
      </c>
      <c r="E2216">
        <v>5</v>
      </c>
      <c r="F2216">
        <v>219.96</v>
      </c>
      <c r="G2216">
        <v>4</v>
      </c>
      <c r="H2216">
        <v>19</v>
      </c>
      <c r="I2216">
        <v>1</v>
      </c>
    </row>
    <row r="2217" spans="1:9" x14ac:dyDescent="0.3">
      <c r="A2217" t="s">
        <v>7228</v>
      </c>
      <c r="B2217">
        <v>0</v>
      </c>
      <c r="C2217">
        <v>0</v>
      </c>
      <c r="D2217">
        <v>4</v>
      </c>
      <c r="E2217">
        <v>0</v>
      </c>
      <c r="F2217">
        <v>0</v>
      </c>
      <c r="G2217">
        <v>7</v>
      </c>
      <c r="H2217">
        <v>18</v>
      </c>
      <c r="I2217">
        <v>0</v>
      </c>
    </row>
    <row r="2218" spans="1:9" x14ac:dyDescent="0.3">
      <c r="A2218" t="s">
        <v>7229</v>
      </c>
      <c r="B2218">
        <v>0</v>
      </c>
      <c r="C2218">
        <v>0</v>
      </c>
      <c r="D2218">
        <v>4</v>
      </c>
      <c r="E2218">
        <v>4</v>
      </c>
      <c r="F2218">
        <v>57.49</v>
      </c>
      <c r="G2218">
        <v>5</v>
      </c>
      <c r="H2218">
        <v>4</v>
      </c>
      <c r="I2218">
        <v>0</v>
      </c>
    </row>
    <row r="2219" spans="1:9" x14ac:dyDescent="0.3">
      <c r="A2219" t="s">
        <v>7230</v>
      </c>
      <c r="B2219">
        <v>0</v>
      </c>
      <c r="C2219">
        <v>0</v>
      </c>
      <c r="D2219">
        <v>1</v>
      </c>
      <c r="E2219">
        <v>0</v>
      </c>
      <c r="F2219">
        <v>0</v>
      </c>
      <c r="G2219">
        <v>6</v>
      </c>
      <c r="H2219">
        <v>18</v>
      </c>
      <c r="I2219">
        <v>1</v>
      </c>
    </row>
    <row r="2220" spans="1:9" x14ac:dyDescent="0.3">
      <c r="A2220" t="s">
        <v>7231</v>
      </c>
      <c r="B2220">
        <v>0</v>
      </c>
      <c r="C2220">
        <v>1</v>
      </c>
      <c r="D2220">
        <v>1</v>
      </c>
      <c r="E2220">
        <v>2</v>
      </c>
      <c r="F2220">
        <v>73.489999999999995</v>
      </c>
      <c r="G2220">
        <v>2</v>
      </c>
      <c r="H2220">
        <v>28</v>
      </c>
      <c r="I2220">
        <v>0</v>
      </c>
    </row>
    <row r="2221" spans="1:9" x14ac:dyDescent="0.3">
      <c r="A2221" t="s">
        <v>7232</v>
      </c>
      <c r="B2221">
        <v>1</v>
      </c>
      <c r="C2221">
        <v>0</v>
      </c>
      <c r="D2221">
        <v>1</v>
      </c>
      <c r="E2221">
        <v>1</v>
      </c>
      <c r="F2221">
        <v>45.49</v>
      </c>
      <c r="G2221">
        <v>1</v>
      </c>
      <c r="H2221">
        <v>8</v>
      </c>
      <c r="I2221">
        <v>0</v>
      </c>
    </row>
    <row r="2222" spans="1:9" x14ac:dyDescent="0.3">
      <c r="A2222" t="s">
        <v>7233</v>
      </c>
      <c r="B2222">
        <v>0</v>
      </c>
      <c r="C2222">
        <v>1</v>
      </c>
      <c r="D2222">
        <v>1</v>
      </c>
      <c r="E2222">
        <v>1</v>
      </c>
      <c r="F2222">
        <v>33.49</v>
      </c>
      <c r="G2222">
        <v>2</v>
      </c>
      <c r="H2222">
        <v>28</v>
      </c>
      <c r="I2222">
        <v>1</v>
      </c>
    </row>
    <row r="2223" spans="1:9" x14ac:dyDescent="0.3">
      <c r="A2223" t="s">
        <v>7234</v>
      </c>
      <c r="B2223">
        <v>0</v>
      </c>
      <c r="C2223">
        <v>0</v>
      </c>
      <c r="D2223">
        <v>3</v>
      </c>
      <c r="E2223">
        <v>3</v>
      </c>
      <c r="F2223">
        <v>60.99</v>
      </c>
      <c r="G2223">
        <v>5</v>
      </c>
      <c r="H2223">
        <v>10</v>
      </c>
      <c r="I2223">
        <v>0</v>
      </c>
    </row>
    <row r="2224" spans="1:9" x14ac:dyDescent="0.3">
      <c r="A2224" t="s">
        <v>7235</v>
      </c>
      <c r="B2224">
        <v>0</v>
      </c>
      <c r="C2224">
        <v>1</v>
      </c>
      <c r="D2224">
        <v>2</v>
      </c>
      <c r="E2224">
        <v>0</v>
      </c>
      <c r="F2224">
        <v>0</v>
      </c>
      <c r="G2224">
        <v>1</v>
      </c>
      <c r="H2224">
        <v>20</v>
      </c>
      <c r="I2224">
        <v>1</v>
      </c>
    </row>
    <row r="2225" spans="1:9" x14ac:dyDescent="0.3">
      <c r="A2225" t="s">
        <v>7236</v>
      </c>
      <c r="B2225">
        <v>0</v>
      </c>
      <c r="C2225">
        <v>1</v>
      </c>
      <c r="D2225">
        <v>1</v>
      </c>
      <c r="E2225">
        <v>0</v>
      </c>
      <c r="F2225">
        <v>0</v>
      </c>
      <c r="G2225">
        <v>7</v>
      </c>
      <c r="H2225">
        <v>14</v>
      </c>
      <c r="I2225">
        <v>0</v>
      </c>
    </row>
    <row r="2226" spans="1:9" x14ac:dyDescent="0.3">
      <c r="A2226" t="s">
        <v>7237</v>
      </c>
      <c r="B2226">
        <v>0</v>
      </c>
      <c r="C2226">
        <v>0</v>
      </c>
      <c r="D2226">
        <v>1</v>
      </c>
      <c r="E2226">
        <v>0</v>
      </c>
      <c r="F2226">
        <v>0</v>
      </c>
      <c r="G2226">
        <v>2</v>
      </c>
      <c r="H2226">
        <v>7</v>
      </c>
      <c r="I2226">
        <v>0</v>
      </c>
    </row>
    <row r="2227" spans="1:9" x14ac:dyDescent="0.3">
      <c r="A2227" t="s">
        <v>7238</v>
      </c>
      <c r="B2227">
        <v>1</v>
      </c>
      <c r="C2227">
        <v>1</v>
      </c>
      <c r="D2227">
        <v>1</v>
      </c>
      <c r="E2227">
        <v>2</v>
      </c>
      <c r="F2227">
        <v>230.97</v>
      </c>
      <c r="G2227">
        <v>1</v>
      </c>
      <c r="H2227">
        <v>15</v>
      </c>
      <c r="I2227">
        <v>0</v>
      </c>
    </row>
    <row r="2228" spans="1:9" x14ac:dyDescent="0.3">
      <c r="A2228" t="s">
        <v>7239</v>
      </c>
      <c r="B2228">
        <v>0</v>
      </c>
      <c r="C2228">
        <v>1</v>
      </c>
      <c r="D2228">
        <v>1</v>
      </c>
      <c r="E2228">
        <v>5</v>
      </c>
      <c r="F2228">
        <v>73.489999999999995</v>
      </c>
      <c r="G2228">
        <v>4</v>
      </c>
      <c r="H2228">
        <v>20</v>
      </c>
      <c r="I2228">
        <v>0</v>
      </c>
    </row>
    <row r="2229" spans="1:9" x14ac:dyDescent="0.3">
      <c r="A2229" t="s">
        <v>7240</v>
      </c>
      <c r="B2229">
        <v>0</v>
      </c>
      <c r="C2229">
        <v>1</v>
      </c>
      <c r="D2229">
        <v>3</v>
      </c>
      <c r="E2229">
        <v>5</v>
      </c>
      <c r="F2229">
        <v>59.99</v>
      </c>
      <c r="G2229">
        <v>7</v>
      </c>
      <c r="H2229">
        <v>16</v>
      </c>
      <c r="I2229">
        <v>0</v>
      </c>
    </row>
    <row r="2230" spans="1:9" x14ac:dyDescent="0.3">
      <c r="A2230" t="s">
        <v>7241</v>
      </c>
      <c r="B2230">
        <v>0</v>
      </c>
      <c r="C2230">
        <v>0</v>
      </c>
      <c r="D2230">
        <v>2</v>
      </c>
      <c r="E2230">
        <v>0</v>
      </c>
      <c r="F2230">
        <v>0</v>
      </c>
      <c r="G2230">
        <v>7</v>
      </c>
      <c r="H2230">
        <v>12</v>
      </c>
      <c r="I2230">
        <v>0</v>
      </c>
    </row>
    <row r="2231" spans="1:9" x14ac:dyDescent="0.3">
      <c r="A2231" t="s">
        <v>7242</v>
      </c>
      <c r="B2231">
        <v>1</v>
      </c>
      <c r="C2231">
        <v>0</v>
      </c>
      <c r="D2231">
        <v>2</v>
      </c>
      <c r="E2231">
        <v>1</v>
      </c>
      <c r="F2231">
        <v>56.99</v>
      </c>
      <c r="G2231">
        <v>1</v>
      </c>
      <c r="H2231">
        <v>11</v>
      </c>
      <c r="I2231">
        <v>0</v>
      </c>
    </row>
    <row r="2232" spans="1:9" x14ac:dyDescent="0.3">
      <c r="A2232" t="s">
        <v>7243</v>
      </c>
      <c r="B2232">
        <v>1</v>
      </c>
      <c r="C2232">
        <v>0</v>
      </c>
      <c r="D2232">
        <v>1</v>
      </c>
      <c r="E2232">
        <v>0</v>
      </c>
      <c r="F2232">
        <v>0</v>
      </c>
      <c r="G2232">
        <v>1</v>
      </c>
      <c r="H2232">
        <v>2</v>
      </c>
      <c r="I2232">
        <v>0</v>
      </c>
    </row>
    <row r="2233" spans="1:9" x14ac:dyDescent="0.3">
      <c r="A2233" t="s">
        <v>7244</v>
      </c>
      <c r="B2233">
        <v>0</v>
      </c>
      <c r="C2233">
        <v>1</v>
      </c>
      <c r="D2233">
        <v>2</v>
      </c>
      <c r="E2233">
        <v>0</v>
      </c>
      <c r="F2233">
        <v>0</v>
      </c>
      <c r="G2233">
        <v>6</v>
      </c>
      <c r="H2233">
        <v>20</v>
      </c>
      <c r="I2233">
        <v>1</v>
      </c>
    </row>
    <row r="2234" spans="1:9" x14ac:dyDescent="0.3">
      <c r="A2234" t="s">
        <v>7245</v>
      </c>
      <c r="B2234">
        <v>1</v>
      </c>
      <c r="C2234">
        <v>1</v>
      </c>
      <c r="D2234">
        <v>1</v>
      </c>
      <c r="E2234">
        <v>2</v>
      </c>
      <c r="F2234">
        <v>79.489999999999995</v>
      </c>
      <c r="G2234">
        <v>2</v>
      </c>
      <c r="H2234">
        <v>18</v>
      </c>
      <c r="I2234">
        <v>0</v>
      </c>
    </row>
    <row r="2235" spans="1:9" x14ac:dyDescent="0.3">
      <c r="A2235" t="s">
        <v>7246</v>
      </c>
      <c r="B2235">
        <v>0</v>
      </c>
      <c r="C2235">
        <v>1</v>
      </c>
      <c r="D2235">
        <v>1</v>
      </c>
      <c r="E2235">
        <v>2</v>
      </c>
      <c r="F2235">
        <v>211.47</v>
      </c>
      <c r="G2235">
        <v>6</v>
      </c>
      <c r="H2235">
        <v>22</v>
      </c>
      <c r="I2235">
        <v>0</v>
      </c>
    </row>
    <row r="2236" spans="1:9" x14ac:dyDescent="0.3">
      <c r="A2236" t="s">
        <v>7247</v>
      </c>
      <c r="B2236">
        <v>0</v>
      </c>
      <c r="C2236">
        <v>0</v>
      </c>
      <c r="D2236">
        <v>1</v>
      </c>
      <c r="E2236">
        <v>1</v>
      </c>
      <c r="F2236">
        <v>59.99</v>
      </c>
      <c r="G2236">
        <v>4</v>
      </c>
      <c r="H2236">
        <v>12</v>
      </c>
      <c r="I2236">
        <v>0</v>
      </c>
    </row>
    <row r="2237" spans="1:9" x14ac:dyDescent="0.3">
      <c r="A2237" t="s">
        <v>7248</v>
      </c>
      <c r="B2237">
        <v>0</v>
      </c>
      <c r="C2237">
        <v>1</v>
      </c>
      <c r="D2237">
        <v>3</v>
      </c>
      <c r="E2237">
        <v>0</v>
      </c>
      <c r="F2237">
        <v>0</v>
      </c>
      <c r="G2237">
        <v>0</v>
      </c>
      <c r="H2237">
        <v>20</v>
      </c>
      <c r="I2237">
        <v>0</v>
      </c>
    </row>
    <row r="2238" spans="1:9" x14ac:dyDescent="0.3">
      <c r="A2238" t="s">
        <v>7249</v>
      </c>
      <c r="B2238">
        <v>0</v>
      </c>
      <c r="C2238">
        <v>0</v>
      </c>
      <c r="D2238">
        <v>2</v>
      </c>
      <c r="E2238">
        <v>0</v>
      </c>
      <c r="F2238">
        <v>0</v>
      </c>
      <c r="G2238">
        <v>1</v>
      </c>
      <c r="H2238">
        <v>4</v>
      </c>
      <c r="I2238">
        <v>0</v>
      </c>
    </row>
    <row r="2239" spans="1:9" x14ac:dyDescent="0.3">
      <c r="A2239" t="s">
        <v>7250</v>
      </c>
      <c r="B2239">
        <v>0</v>
      </c>
      <c r="C2239">
        <v>1</v>
      </c>
      <c r="D2239">
        <v>3</v>
      </c>
      <c r="E2239">
        <v>1</v>
      </c>
      <c r="F2239">
        <v>68.489999999999995</v>
      </c>
      <c r="G2239">
        <v>0</v>
      </c>
      <c r="H2239">
        <v>21</v>
      </c>
      <c r="I2239">
        <v>1</v>
      </c>
    </row>
    <row r="2240" spans="1:9" x14ac:dyDescent="0.3">
      <c r="A2240" t="s">
        <v>7251</v>
      </c>
      <c r="B2240">
        <v>0</v>
      </c>
      <c r="C2240">
        <v>0</v>
      </c>
      <c r="D2240">
        <v>1</v>
      </c>
      <c r="E2240">
        <v>6</v>
      </c>
      <c r="F2240">
        <v>90.98</v>
      </c>
      <c r="G2240">
        <v>1</v>
      </c>
      <c r="H2240">
        <v>4</v>
      </c>
      <c r="I2240">
        <v>1</v>
      </c>
    </row>
    <row r="2241" spans="1:9" x14ac:dyDescent="0.3">
      <c r="A2241" t="s">
        <v>7252</v>
      </c>
      <c r="B2241">
        <v>0</v>
      </c>
      <c r="C2241">
        <v>1</v>
      </c>
      <c r="D2241">
        <v>3</v>
      </c>
      <c r="E2241">
        <v>8</v>
      </c>
      <c r="F2241">
        <v>88.99</v>
      </c>
      <c r="G2241">
        <v>4</v>
      </c>
      <c r="H2241">
        <v>19</v>
      </c>
      <c r="I2241">
        <v>0</v>
      </c>
    </row>
    <row r="2242" spans="1:9" x14ac:dyDescent="0.3">
      <c r="A2242" t="s">
        <v>7253</v>
      </c>
      <c r="B2242">
        <v>0</v>
      </c>
      <c r="C2242">
        <v>0</v>
      </c>
      <c r="D2242">
        <v>2</v>
      </c>
      <c r="E2242">
        <v>4</v>
      </c>
      <c r="F2242">
        <v>52.99</v>
      </c>
      <c r="G2242">
        <v>0</v>
      </c>
      <c r="H2242">
        <v>8</v>
      </c>
      <c r="I2242">
        <v>0</v>
      </c>
    </row>
    <row r="2243" spans="1:9" x14ac:dyDescent="0.3">
      <c r="A2243" t="s">
        <v>7254</v>
      </c>
      <c r="B2243">
        <v>0</v>
      </c>
      <c r="C2243">
        <v>0</v>
      </c>
      <c r="D2243">
        <v>3</v>
      </c>
      <c r="E2243">
        <v>2</v>
      </c>
      <c r="F2243">
        <v>77.989999999999995</v>
      </c>
      <c r="G2243">
        <v>4</v>
      </c>
      <c r="H2243">
        <v>4</v>
      </c>
      <c r="I2243">
        <v>1</v>
      </c>
    </row>
    <row r="2244" spans="1:9" x14ac:dyDescent="0.3">
      <c r="A2244" t="s">
        <v>7255</v>
      </c>
      <c r="B2244">
        <v>0</v>
      </c>
      <c r="C2244">
        <v>1</v>
      </c>
      <c r="D2244">
        <v>3</v>
      </c>
      <c r="E2244">
        <v>6</v>
      </c>
      <c r="F2244">
        <v>139.97999999999999</v>
      </c>
      <c r="G2244">
        <v>5</v>
      </c>
      <c r="H2244">
        <v>21</v>
      </c>
      <c r="I2244">
        <v>0</v>
      </c>
    </row>
    <row r="2245" spans="1:9" x14ac:dyDescent="0.3">
      <c r="A2245" t="s">
        <v>7256</v>
      </c>
      <c r="B2245">
        <v>0</v>
      </c>
      <c r="C2245">
        <v>1</v>
      </c>
      <c r="D2245">
        <v>3</v>
      </c>
      <c r="E2245">
        <v>8</v>
      </c>
      <c r="F2245">
        <v>94.98</v>
      </c>
      <c r="G2245">
        <v>4</v>
      </c>
      <c r="H2245">
        <v>16</v>
      </c>
      <c r="I2245">
        <v>1</v>
      </c>
    </row>
    <row r="2246" spans="1:9" x14ac:dyDescent="0.3">
      <c r="A2246" t="s">
        <v>7257</v>
      </c>
      <c r="B2246">
        <v>0</v>
      </c>
      <c r="C2246">
        <v>1</v>
      </c>
      <c r="D2246">
        <v>1</v>
      </c>
      <c r="E2246">
        <v>3</v>
      </c>
      <c r="F2246">
        <v>91.98</v>
      </c>
      <c r="G2246">
        <v>5</v>
      </c>
      <c r="H2246">
        <v>19</v>
      </c>
      <c r="I2246">
        <v>0</v>
      </c>
    </row>
    <row r="2247" spans="1:9" x14ac:dyDescent="0.3">
      <c r="A2247" t="s">
        <v>7258</v>
      </c>
      <c r="B2247">
        <v>0</v>
      </c>
      <c r="C2247">
        <v>0</v>
      </c>
      <c r="D2247">
        <v>4</v>
      </c>
      <c r="E2247">
        <v>4</v>
      </c>
      <c r="F2247">
        <v>52.99</v>
      </c>
      <c r="G2247">
        <v>0</v>
      </c>
      <c r="H2247">
        <v>6</v>
      </c>
      <c r="I2247">
        <v>0</v>
      </c>
    </row>
    <row r="2248" spans="1:9" x14ac:dyDescent="0.3">
      <c r="A2248" t="s">
        <v>7259</v>
      </c>
      <c r="B2248">
        <v>0</v>
      </c>
      <c r="C2248">
        <v>1</v>
      </c>
      <c r="D2248">
        <v>3</v>
      </c>
      <c r="E2248">
        <v>0</v>
      </c>
      <c r="F2248">
        <v>0</v>
      </c>
      <c r="G2248">
        <v>4</v>
      </c>
      <c r="H2248">
        <v>27</v>
      </c>
      <c r="I2248">
        <v>1</v>
      </c>
    </row>
    <row r="2249" spans="1:9" x14ac:dyDescent="0.3">
      <c r="A2249" t="s">
        <v>7260</v>
      </c>
      <c r="B2249">
        <v>1</v>
      </c>
      <c r="C2249">
        <v>1</v>
      </c>
      <c r="D2249">
        <v>1</v>
      </c>
      <c r="E2249">
        <v>1</v>
      </c>
      <c r="F2249">
        <v>65.989999999999995</v>
      </c>
      <c r="G2249">
        <v>7</v>
      </c>
      <c r="H2249">
        <v>28</v>
      </c>
      <c r="I2249">
        <v>0</v>
      </c>
    </row>
    <row r="2250" spans="1:9" x14ac:dyDescent="0.3">
      <c r="A2250" t="s">
        <v>7261</v>
      </c>
      <c r="B2250">
        <v>0</v>
      </c>
      <c r="C2250">
        <v>0</v>
      </c>
      <c r="D2250">
        <v>3</v>
      </c>
      <c r="E2250">
        <v>4</v>
      </c>
      <c r="F2250">
        <v>69.989999999999995</v>
      </c>
      <c r="G2250">
        <v>1</v>
      </c>
      <c r="H2250">
        <v>8</v>
      </c>
      <c r="I2250">
        <v>0</v>
      </c>
    </row>
    <row r="2251" spans="1:9" x14ac:dyDescent="0.3">
      <c r="A2251" t="s">
        <v>7262</v>
      </c>
      <c r="B2251">
        <v>0</v>
      </c>
      <c r="C2251">
        <v>1</v>
      </c>
      <c r="D2251">
        <v>2</v>
      </c>
      <c r="E2251">
        <v>1</v>
      </c>
      <c r="F2251">
        <v>66.989999999999995</v>
      </c>
      <c r="G2251">
        <v>0</v>
      </c>
      <c r="H2251">
        <v>13</v>
      </c>
      <c r="I2251">
        <v>0</v>
      </c>
    </row>
    <row r="2252" spans="1:9" x14ac:dyDescent="0.3">
      <c r="A2252" t="s">
        <v>7263</v>
      </c>
      <c r="B2252">
        <v>0</v>
      </c>
      <c r="C2252">
        <v>0</v>
      </c>
      <c r="D2252">
        <v>2</v>
      </c>
      <c r="E2252">
        <v>5</v>
      </c>
      <c r="F2252">
        <v>62.99</v>
      </c>
      <c r="G2252">
        <v>0</v>
      </c>
      <c r="H2252">
        <v>10</v>
      </c>
      <c r="I2252">
        <v>0</v>
      </c>
    </row>
    <row r="2253" spans="1:9" x14ac:dyDescent="0.3">
      <c r="A2253" t="s">
        <v>7264</v>
      </c>
      <c r="B2253">
        <v>0</v>
      </c>
      <c r="C2253">
        <v>0</v>
      </c>
      <c r="D2253">
        <v>5</v>
      </c>
      <c r="E2253">
        <v>6</v>
      </c>
      <c r="F2253">
        <v>70.489999999999995</v>
      </c>
      <c r="G2253">
        <v>1</v>
      </c>
      <c r="H2253">
        <v>8</v>
      </c>
      <c r="I2253">
        <v>0</v>
      </c>
    </row>
    <row r="2254" spans="1:9" x14ac:dyDescent="0.3">
      <c r="A2254" t="s">
        <v>7265</v>
      </c>
      <c r="B2254">
        <v>0</v>
      </c>
      <c r="C2254">
        <v>1</v>
      </c>
      <c r="D2254">
        <v>4</v>
      </c>
      <c r="E2254">
        <v>0</v>
      </c>
      <c r="F2254">
        <v>0</v>
      </c>
      <c r="G2254">
        <v>6</v>
      </c>
      <c r="H2254">
        <v>22</v>
      </c>
      <c r="I2254">
        <v>0</v>
      </c>
    </row>
    <row r="2255" spans="1:9" x14ac:dyDescent="0.3">
      <c r="A2255" t="s">
        <v>7266</v>
      </c>
      <c r="B2255">
        <v>0</v>
      </c>
      <c r="C2255">
        <v>1</v>
      </c>
      <c r="D2255">
        <v>3</v>
      </c>
      <c r="E2255">
        <v>4</v>
      </c>
      <c r="F2255">
        <v>56.99</v>
      </c>
      <c r="G2255">
        <v>5</v>
      </c>
      <c r="H2255">
        <v>6</v>
      </c>
      <c r="I2255">
        <v>1</v>
      </c>
    </row>
    <row r="2256" spans="1:9" x14ac:dyDescent="0.3">
      <c r="A2256" t="s">
        <v>7267</v>
      </c>
      <c r="B2256">
        <v>0</v>
      </c>
      <c r="C2256">
        <v>1</v>
      </c>
      <c r="D2256">
        <v>2</v>
      </c>
      <c r="E2256">
        <v>0</v>
      </c>
      <c r="F2256">
        <v>0</v>
      </c>
      <c r="G2256">
        <v>4</v>
      </c>
      <c r="H2256">
        <v>20</v>
      </c>
      <c r="I2256">
        <v>0</v>
      </c>
    </row>
    <row r="2257" spans="1:9" x14ac:dyDescent="0.3">
      <c r="A2257" t="s">
        <v>7268</v>
      </c>
      <c r="B2257">
        <v>0</v>
      </c>
      <c r="C2257">
        <v>0</v>
      </c>
      <c r="D2257">
        <v>3</v>
      </c>
      <c r="E2257">
        <v>2</v>
      </c>
      <c r="F2257">
        <v>69.489999999999995</v>
      </c>
      <c r="G2257">
        <v>1</v>
      </c>
      <c r="H2257">
        <v>7</v>
      </c>
      <c r="I2257">
        <v>1</v>
      </c>
    </row>
    <row r="2258" spans="1:9" x14ac:dyDescent="0.3">
      <c r="A2258" t="s">
        <v>7269</v>
      </c>
      <c r="B2258">
        <v>0</v>
      </c>
      <c r="C2258">
        <v>1</v>
      </c>
      <c r="D2258">
        <v>1</v>
      </c>
      <c r="E2258">
        <v>3</v>
      </c>
      <c r="F2258">
        <v>58.99</v>
      </c>
      <c r="G2258">
        <v>4</v>
      </c>
      <c r="H2258">
        <v>25</v>
      </c>
      <c r="I2258">
        <v>0</v>
      </c>
    </row>
    <row r="2259" spans="1:9" x14ac:dyDescent="0.3">
      <c r="A2259" t="s">
        <v>7270</v>
      </c>
      <c r="B2259">
        <v>0</v>
      </c>
      <c r="C2259">
        <v>0</v>
      </c>
      <c r="D2259">
        <v>5</v>
      </c>
      <c r="E2259">
        <v>0</v>
      </c>
      <c r="F2259">
        <v>0</v>
      </c>
      <c r="G2259">
        <v>2</v>
      </c>
      <c r="H2259">
        <v>17</v>
      </c>
      <c r="I2259">
        <v>1</v>
      </c>
    </row>
    <row r="2260" spans="1:9" x14ac:dyDescent="0.3">
      <c r="A2260" t="s">
        <v>7271</v>
      </c>
      <c r="B2260">
        <v>0</v>
      </c>
      <c r="C2260">
        <v>1</v>
      </c>
      <c r="D2260">
        <v>3</v>
      </c>
      <c r="E2260">
        <v>0</v>
      </c>
      <c r="F2260">
        <v>0</v>
      </c>
      <c r="G2260">
        <v>0</v>
      </c>
      <c r="H2260">
        <v>22</v>
      </c>
      <c r="I2260">
        <v>0</v>
      </c>
    </row>
    <row r="2261" spans="1:9" x14ac:dyDescent="0.3">
      <c r="A2261" t="s">
        <v>7272</v>
      </c>
      <c r="B2261">
        <v>0</v>
      </c>
      <c r="C2261">
        <v>0</v>
      </c>
      <c r="D2261">
        <v>2</v>
      </c>
      <c r="E2261">
        <v>2</v>
      </c>
      <c r="F2261">
        <v>61.99</v>
      </c>
      <c r="G2261">
        <v>2</v>
      </c>
      <c r="H2261">
        <v>12</v>
      </c>
      <c r="I2261">
        <v>1</v>
      </c>
    </row>
    <row r="2262" spans="1:9" x14ac:dyDescent="0.3">
      <c r="A2262" t="s">
        <v>7273</v>
      </c>
      <c r="B2262">
        <v>0</v>
      </c>
      <c r="C2262">
        <v>1</v>
      </c>
      <c r="D2262">
        <v>2</v>
      </c>
      <c r="E2262">
        <v>1</v>
      </c>
      <c r="F2262">
        <v>74.489999999999995</v>
      </c>
      <c r="G2262">
        <v>7</v>
      </c>
      <c r="H2262">
        <v>25</v>
      </c>
      <c r="I2262">
        <v>1</v>
      </c>
    </row>
    <row r="2263" spans="1:9" x14ac:dyDescent="0.3">
      <c r="A2263" t="s">
        <v>7274</v>
      </c>
      <c r="B2263">
        <v>0</v>
      </c>
      <c r="C2263">
        <v>1</v>
      </c>
      <c r="D2263">
        <v>5</v>
      </c>
      <c r="E2263">
        <v>1</v>
      </c>
      <c r="F2263">
        <v>55.49</v>
      </c>
      <c r="G2263">
        <v>5</v>
      </c>
      <c r="H2263">
        <v>13</v>
      </c>
      <c r="I2263">
        <v>1</v>
      </c>
    </row>
    <row r="2264" spans="1:9" x14ac:dyDescent="0.3">
      <c r="A2264" t="s">
        <v>7275</v>
      </c>
      <c r="B2264">
        <v>0</v>
      </c>
      <c r="C2264">
        <v>1</v>
      </c>
      <c r="D2264">
        <v>3</v>
      </c>
      <c r="E2264">
        <v>0</v>
      </c>
      <c r="F2264">
        <v>0</v>
      </c>
      <c r="G2264">
        <v>6</v>
      </c>
      <c r="H2264">
        <v>10</v>
      </c>
      <c r="I2264">
        <v>1</v>
      </c>
    </row>
    <row r="2265" spans="1:9" x14ac:dyDescent="0.3">
      <c r="A2265" t="s">
        <v>7276</v>
      </c>
      <c r="B2265">
        <v>0</v>
      </c>
      <c r="C2265">
        <v>1</v>
      </c>
      <c r="D2265">
        <v>1</v>
      </c>
      <c r="E2265">
        <v>0</v>
      </c>
      <c r="F2265">
        <v>0</v>
      </c>
      <c r="G2265">
        <v>2</v>
      </c>
      <c r="H2265">
        <v>9</v>
      </c>
      <c r="I2265">
        <v>0</v>
      </c>
    </row>
    <row r="2266" spans="1:9" x14ac:dyDescent="0.3">
      <c r="A2266" t="s">
        <v>7277</v>
      </c>
      <c r="B2266">
        <v>0</v>
      </c>
      <c r="C2266">
        <v>1</v>
      </c>
      <c r="D2266">
        <v>5</v>
      </c>
      <c r="E2266">
        <v>1</v>
      </c>
      <c r="F2266">
        <v>76.989999999999995</v>
      </c>
      <c r="G2266">
        <v>0</v>
      </c>
      <c r="H2266">
        <v>21</v>
      </c>
      <c r="I2266">
        <v>1</v>
      </c>
    </row>
    <row r="2267" spans="1:9" x14ac:dyDescent="0.3">
      <c r="A2267" t="s">
        <v>7278</v>
      </c>
      <c r="B2267">
        <v>0</v>
      </c>
      <c r="C2267">
        <v>0</v>
      </c>
      <c r="D2267">
        <v>3</v>
      </c>
      <c r="E2267">
        <v>2</v>
      </c>
      <c r="F2267">
        <v>75.489999999999995</v>
      </c>
      <c r="G2267">
        <v>1</v>
      </c>
      <c r="H2267">
        <v>2</v>
      </c>
      <c r="I2267">
        <v>0</v>
      </c>
    </row>
    <row r="2268" spans="1:9" x14ac:dyDescent="0.3">
      <c r="A2268" t="s">
        <v>7279</v>
      </c>
      <c r="B2268">
        <v>0</v>
      </c>
      <c r="C2268">
        <v>0</v>
      </c>
      <c r="D2268">
        <v>3</v>
      </c>
      <c r="E2268">
        <v>8</v>
      </c>
      <c r="F2268">
        <v>155.97</v>
      </c>
      <c r="G2268">
        <v>4</v>
      </c>
      <c r="H2268">
        <v>7</v>
      </c>
      <c r="I2268">
        <v>1</v>
      </c>
    </row>
    <row r="2269" spans="1:9" x14ac:dyDescent="0.3">
      <c r="A2269" t="s">
        <v>7280</v>
      </c>
      <c r="B2269">
        <v>0</v>
      </c>
      <c r="C2269">
        <v>1</v>
      </c>
      <c r="D2269">
        <v>3</v>
      </c>
      <c r="E2269">
        <v>1</v>
      </c>
      <c r="F2269">
        <v>139.97999999999999</v>
      </c>
      <c r="G2269">
        <v>6</v>
      </c>
      <c r="H2269">
        <v>19</v>
      </c>
      <c r="I2269">
        <v>0</v>
      </c>
    </row>
    <row r="2270" spans="1:9" x14ac:dyDescent="0.3">
      <c r="A2270" t="s">
        <v>7281</v>
      </c>
      <c r="B2270">
        <v>1</v>
      </c>
      <c r="C2270">
        <v>0</v>
      </c>
      <c r="D2270">
        <v>1</v>
      </c>
      <c r="E2270">
        <v>0</v>
      </c>
      <c r="F2270">
        <v>0</v>
      </c>
      <c r="G2270">
        <v>3</v>
      </c>
      <c r="H2270">
        <v>11</v>
      </c>
      <c r="I2270">
        <v>0</v>
      </c>
    </row>
    <row r="2271" spans="1:9" x14ac:dyDescent="0.3">
      <c r="A2271" t="s">
        <v>7282</v>
      </c>
      <c r="B2271">
        <v>1</v>
      </c>
      <c r="C2271">
        <v>0</v>
      </c>
      <c r="D2271">
        <v>1</v>
      </c>
      <c r="E2271">
        <v>6</v>
      </c>
      <c r="F2271">
        <v>98.98</v>
      </c>
      <c r="G2271">
        <v>5</v>
      </c>
      <c r="H2271">
        <v>2</v>
      </c>
      <c r="I2271">
        <v>0</v>
      </c>
    </row>
    <row r="2272" spans="1:9" x14ac:dyDescent="0.3">
      <c r="A2272" t="s">
        <v>7283</v>
      </c>
      <c r="B2272">
        <v>0</v>
      </c>
      <c r="C2272">
        <v>0</v>
      </c>
      <c r="D2272">
        <v>1</v>
      </c>
      <c r="E2272">
        <v>0</v>
      </c>
      <c r="F2272">
        <v>0</v>
      </c>
      <c r="G2272">
        <v>6</v>
      </c>
      <c r="H2272">
        <v>9</v>
      </c>
      <c r="I2272">
        <v>1</v>
      </c>
    </row>
    <row r="2273" spans="1:9" x14ac:dyDescent="0.3">
      <c r="A2273" t="s">
        <v>7284</v>
      </c>
      <c r="B2273">
        <v>0</v>
      </c>
      <c r="C2273">
        <v>0</v>
      </c>
      <c r="D2273">
        <v>3</v>
      </c>
      <c r="E2273">
        <v>3</v>
      </c>
      <c r="F2273">
        <v>57.99</v>
      </c>
      <c r="G2273">
        <v>0</v>
      </c>
      <c r="H2273">
        <v>16</v>
      </c>
      <c r="I2273">
        <v>0</v>
      </c>
    </row>
    <row r="2274" spans="1:9" x14ac:dyDescent="0.3">
      <c r="A2274" t="s">
        <v>7285</v>
      </c>
      <c r="B2274">
        <v>0</v>
      </c>
      <c r="C2274">
        <v>1</v>
      </c>
      <c r="D2274">
        <v>3</v>
      </c>
      <c r="E2274">
        <v>5</v>
      </c>
      <c r="F2274">
        <v>52.99</v>
      </c>
      <c r="G2274">
        <v>3</v>
      </c>
      <c r="H2274">
        <v>18</v>
      </c>
      <c r="I2274">
        <v>0</v>
      </c>
    </row>
    <row r="2275" spans="1:9" x14ac:dyDescent="0.3">
      <c r="A2275" t="s">
        <v>7286</v>
      </c>
      <c r="B2275">
        <v>0</v>
      </c>
      <c r="C2275">
        <v>1</v>
      </c>
      <c r="D2275">
        <v>1</v>
      </c>
      <c r="E2275">
        <v>7</v>
      </c>
      <c r="F2275">
        <v>62.99</v>
      </c>
      <c r="G2275">
        <v>1</v>
      </c>
      <c r="H2275">
        <v>19</v>
      </c>
      <c r="I2275">
        <v>1</v>
      </c>
    </row>
    <row r="2276" spans="1:9" x14ac:dyDescent="0.3">
      <c r="A2276" t="s">
        <v>7287</v>
      </c>
      <c r="B2276">
        <v>0</v>
      </c>
      <c r="C2276">
        <v>1</v>
      </c>
      <c r="D2276">
        <v>3</v>
      </c>
      <c r="E2276">
        <v>1</v>
      </c>
      <c r="F2276">
        <v>100.98</v>
      </c>
      <c r="G2276">
        <v>7</v>
      </c>
      <c r="H2276">
        <v>16</v>
      </c>
      <c r="I2276">
        <v>0</v>
      </c>
    </row>
    <row r="2277" spans="1:9" x14ac:dyDescent="0.3">
      <c r="A2277" t="s">
        <v>7288</v>
      </c>
      <c r="B2277">
        <v>0</v>
      </c>
      <c r="C2277">
        <v>0</v>
      </c>
      <c r="D2277">
        <v>3</v>
      </c>
      <c r="E2277">
        <v>0</v>
      </c>
      <c r="F2277">
        <v>0</v>
      </c>
      <c r="G2277">
        <v>1</v>
      </c>
      <c r="H2277">
        <v>5</v>
      </c>
      <c r="I2277">
        <v>1</v>
      </c>
    </row>
    <row r="2278" spans="1:9" x14ac:dyDescent="0.3">
      <c r="A2278" t="s">
        <v>7289</v>
      </c>
      <c r="B2278">
        <v>0</v>
      </c>
      <c r="C2278">
        <v>1</v>
      </c>
      <c r="D2278">
        <v>3</v>
      </c>
      <c r="E2278">
        <v>3</v>
      </c>
      <c r="F2278">
        <v>47.49</v>
      </c>
      <c r="G2278">
        <v>4</v>
      </c>
      <c r="H2278">
        <v>15</v>
      </c>
      <c r="I2278">
        <v>0</v>
      </c>
    </row>
    <row r="2279" spans="1:9" x14ac:dyDescent="0.3">
      <c r="A2279" t="s">
        <v>7290</v>
      </c>
      <c r="B2279">
        <v>1</v>
      </c>
      <c r="C2279">
        <v>0</v>
      </c>
      <c r="D2279">
        <v>1</v>
      </c>
      <c r="E2279">
        <v>0</v>
      </c>
      <c r="F2279">
        <v>0</v>
      </c>
      <c r="G2279">
        <v>2</v>
      </c>
      <c r="H2279">
        <v>10</v>
      </c>
      <c r="I2279">
        <v>0</v>
      </c>
    </row>
    <row r="2280" spans="1:9" x14ac:dyDescent="0.3">
      <c r="A2280" t="s">
        <v>7291</v>
      </c>
      <c r="B2280">
        <v>0</v>
      </c>
      <c r="C2280">
        <v>1</v>
      </c>
      <c r="D2280">
        <v>2</v>
      </c>
      <c r="E2280">
        <v>3</v>
      </c>
      <c r="F2280">
        <v>108.98</v>
      </c>
      <c r="G2280">
        <v>6</v>
      </c>
      <c r="H2280">
        <v>15</v>
      </c>
      <c r="I2280">
        <v>0</v>
      </c>
    </row>
    <row r="2281" spans="1:9" x14ac:dyDescent="0.3">
      <c r="A2281" t="s">
        <v>7292</v>
      </c>
      <c r="B2281">
        <v>1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2</v>
      </c>
      <c r="I2281">
        <v>1</v>
      </c>
    </row>
    <row r="2282" spans="1:9" x14ac:dyDescent="0.3">
      <c r="A2282" t="s">
        <v>7293</v>
      </c>
      <c r="B2282">
        <v>0</v>
      </c>
      <c r="C2282">
        <v>0</v>
      </c>
      <c r="D2282">
        <v>1</v>
      </c>
      <c r="E2282">
        <v>0</v>
      </c>
      <c r="F2282">
        <v>0</v>
      </c>
      <c r="G2282">
        <v>3</v>
      </c>
      <c r="H2282">
        <v>16</v>
      </c>
      <c r="I2282">
        <v>0</v>
      </c>
    </row>
    <row r="2283" spans="1:9" x14ac:dyDescent="0.3">
      <c r="A2283" t="s">
        <v>7294</v>
      </c>
      <c r="B2283">
        <v>0</v>
      </c>
      <c r="C2283">
        <v>1</v>
      </c>
      <c r="D2283">
        <v>3</v>
      </c>
      <c r="E2283">
        <v>4</v>
      </c>
      <c r="F2283">
        <v>47.99</v>
      </c>
      <c r="G2283">
        <v>7</v>
      </c>
      <c r="H2283">
        <v>9</v>
      </c>
      <c r="I2283">
        <v>1</v>
      </c>
    </row>
    <row r="2284" spans="1:9" x14ac:dyDescent="0.3">
      <c r="A2284" t="s">
        <v>7295</v>
      </c>
      <c r="B2284">
        <v>0</v>
      </c>
      <c r="C2284">
        <v>0</v>
      </c>
      <c r="D2284">
        <v>4</v>
      </c>
      <c r="E2284">
        <v>1</v>
      </c>
      <c r="F2284">
        <v>57.99</v>
      </c>
      <c r="G2284">
        <v>6</v>
      </c>
      <c r="H2284">
        <v>16</v>
      </c>
      <c r="I2284">
        <v>1</v>
      </c>
    </row>
    <row r="2285" spans="1:9" x14ac:dyDescent="0.3">
      <c r="A2285" t="s">
        <v>7296</v>
      </c>
      <c r="B2285">
        <v>0</v>
      </c>
      <c r="C2285">
        <v>1</v>
      </c>
      <c r="D2285">
        <v>1</v>
      </c>
      <c r="E2285">
        <v>4</v>
      </c>
      <c r="F2285">
        <v>55.99</v>
      </c>
      <c r="G2285">
        <v>4</v>
      </c>
      <c r="H2285">
        <v>21</v>
      </c>
      <c r="I2285">
        <v>0</v>
      </c>
    </row>
    <row r="2286" spans="1:9" x14ac:dyDescent="0.3">
      <c r="A2286" t="s">
        <v>7297</v>
      </c>
      <c r="B2286">
        <v>1</v>
      </c>
      <c r="C2286">
        <v>1</v>
      </c>
      <c r="D2286">
        <v>1</v>
      </c>
      <c r="E2286">
        <v>1</v>
      </c>
      <c r="F2286">
        <v>48.99</v>
      </c>
      <c r="G2286">
        <v>5</v>
      </c>
      <c r="H2286">
        <v>21</v>
      </c>
      <c r="I2286">
        <v>1</v>
      </c>
    </row>
    <row r="2287" spans="1:9" x14ac:dyDescent="0.3">
      <c r="A2287" t="s">
        <v>7298</v>
      </c>
      <c r="B2287">
        <v>0</v>
      </c>
      <c r="C2287">
        <v>1</v>
      </c>
      <c r="D2287">
        <v>2</v>
      </c>
      <c r="E2287">
        <v>8</v>
      </c>
      <c r="F2287">
        <v>101.98</v>
      </c>
      <c r="G2287">
        <v>5</v>
      </c>
      <c r="H2287">
        <v>13</v>
      </c>
      <c r="I2287">
        <v>0</v>
      </c>
    </row>
    <row r="2288" spans="1:9" x14ac:dyDescent="0.3">
      <c r="A2288" t="s">
        <v>7299</v>
      </c>
      <c r="B2288">
        <v>0</v>
      </c>
      <c r="C2288">
        <v>1</v>
      </c>
      <c r="D2288">
        <v>5</v>
      </c>
      <c r="E2288">
        <v>0</v>
      </c>
      <c r="F2288">
        <v>0</v>
      </c>
      <c r="G2288">
        <v>1</v>
      </c>
      <c r="H2288">
        <v>25</v>
      </c>
      <c r="I2288">
        <v>0</v>
      </c>
    </row>
    <row r="2289" spans="1:9" x14ac:dyDescent="0.3">
      <c r="A2289" t="s">
        <v>7300</v>
      </c>
      <c r="B2289">
        <v>0</v>
      </c>
      <c r="C2289">
        <v>0</v>
      </c>
      <c r="D2289">
        <v>3</v>
      </c>
      <c r="E2289">
        <v>5</v>
      </c>
      <c r="F2289">
        <v>261.95999999999998</v>
      </c>
      <c r="G2289">
        <v>6</v>
      </c>
      <c r="H2289">
        <v>6</v>
      </c>
      <c r="I2289">
        <v>0</v>
      </c>
    </row>
    <row r="2290" spans="1:9" x14ac:dyDescent="0.3">
      <c r="A2290" t="s">
        <v>7301</v>
      </c>
      <c r="B2290">
        <v>0</v>
      </c>
      <c r="C2290">
        <v>1</v>
      </c>
      <c r="D2290">
        <v>2</v>
      </c>
      <c r="E2290">
        <v>0</v>
      </c>
      <c r="F2290">
        <v>0</v>
      </c>
      <c r="G2290">
        <v>4</v>
      </c>
      <c r="H2290">
        <v>9</v>
      </c>
      <c r="I2290">
        <v>0</v>
      </c>
    </row>
    <row r="2291" spans="1:9" x14ac:dyDescent="0.3">
      <c r="A2291" t="s">
        <v>7302</v>
      </c>
      <c r="B2291">
        <v>0</v>
      </c>
      <c r="C2291">
        <v>1</v>
      </c>
      <c r="D2291">
        <v>2</v>
      </c>
      <c r="E2291">
        <v>5</v>
      </c>
      <c r="F2291">
        <v>200.97</v>
      </c>
      <c r="G2291">
        <v>3</v>
      </c>
      <c r="H2291">
        <v>17</v>
      </c>
      <c r="I2291">
        <v>0</v>
      </c>
    </row>
    <row r="2292" spans="1:9" x14ac:dyDescent="0.3">
      <c r="A2292" t="s">
        <v>7303</v>
      </c>
      <c r="B2292">
        <v>0</v>
      </c>
      <c r="C2292">
        <v>1</v>
      </c>
      <c r="D2292">
        <v>2</v>
      </c>
      <c r="E2292">
        <v>0</v>
      </c>
      <c r="F2292">
        <v>0</v>
      </c>
      <c r="G2292">
        <v>0</v>
      </c>
      <c r="H2292">
        <v>17</v>
      </c>
      <c r="I2292">
        <v>1</v>
      </c>
    </row>
    <row r="2293" spans="1:9" x14ac:dyDescent="0.3">
      <c r="A2293" t="s">
        <v>7304</v>
      </c>
      <c r="B2293">
        <v>1</v>
      </c>
      <c r="C2293">
        <v>1</v>
      </c>
      <c r="D2293">
        <v>1</v>
      </c>
      <c r="E2293">
        <v>2</v>
      </c>
      <c r="F2293">
        <v>81.99</v>
      </c>
      <c r="G2293">
        <v>6</v>
      </c>
      <c r="H2293">
        <v>17</v>
      </c>
      <c r="I2293">
        <v>1</v>
      </c>
    </row>
    <row r="2294" spans="1:9" x14ac:dyDescent="0.3">
      <c r="A2294" t="s">
        <v>7305</v>
      </c>
      <c r="B2294">
        <v>0</v>
      </c>
      <c r="C2294">
        <v>0</v>
      </c>
      <c r="D2294">
        <v>1</v>
      </c>
      <c r="E2294">
        <v>1</v>
      </c>
      <c r="F2294">
        <v>48.99</v>
      </c>
      <c r="G2294">
        <v>0</v>
      </c>
      <c r="H2294">
        <v>4</v>
      </c>
      <c r="I2294">
        <v>1</v>
      </c>
    </row>
    <row r="2295" spans="1:9" x14ac:dyDescent="0.3">
      <c r="A2295" t="s">
        <v>7306</v>
      </c>
      <c r="B2295">
        <v>0</v>
      </c>
      <c r="C2295">
        <v>0</v>
      </c>
      <c r="D2295">
        <v>1</v>
      </c>
      <c r="E2295">
        <v>2</v>
      </c>
      <c r="F2295">
        <v>63.49</v>
      </c>
      <c r="G2295">
        <v>0</v>
      </c>
      <c r="H2295">
        <v>6</v>
      </c>
      <c r="I2295">
        <v>0</v>
      </c>
    </row>
    <row r="2296" spans="1:9" x14ac:dyDescent="0.3">
      <c r="A2296" t="s">
        <v>7307</v>
      </c>
      <c r="B2296">
        <v>0</v>
      </c>
      <c r="C2296">
        <v>1</v>
      </c>
      <c r="D2296">
        <v>3</v>
      </c>
      <c r="E2296">
        <v>0</v>
      </c>
      <c r="F2296">
        <v>0</v>
      </c>
      <c r="G2296">
        <v>1</v>
      </c>
      <c r="H2296">
        <v>18</v>
      </c>
      <c r="I2296">
        <v>0</v>
      </c>
    </row>
    <row r="2297" spans="1:9" x14ac:dyDescent="0.3">
      <c r="A2297" t="s">
        <v>7308</v>
      </c>
      <c r="B2297">
        <v>0</v>
      </c>
      <c r="C2297">
        <v>1</v>
      </c>
      <c r="D2297">
        <v>2</v>
      </c>
      <c r="E2297">
        <v>1</v>
      </c>
      <c r="F2297">
        <v>60.49</v>
      </c>
      <c r="G2297">
        <v>1</v>
      </c>
      <c r="H2297">
        <v>11</v>
      </c>
      <c r="I2297">
        <v>0</v>
      </c>
    </row>
    <row r="2298" spans="1:9" x14ac:dyDescent="0.3">
      <c r="A2298" t="s">
        <v>7309</v>
      </c>
      <c r="B2298">
        <v>0</v>
      </c>
      <c r="C2298">
        <v>1</v>
      </c>
      <c r="D2298">
        <v>2</v>
      </c>
      <c r="E2298">
        <v>0</v>
      </c>
      <c r="F2298">
        <v>0</v>
      </c>
      <c r="G2298">
        <v>6</v>
      </c>
      <c r="H2298">
        <v>15</v>
      </c>
      <c r="I2298">
        <v>0</v>
      </c>
    </row>
    <row r="2299" spans="1:9" x14ac:dyDescent="0.3">
      <c r="A2299" t="s">
        <v>7310</v>
      </c>
      <c r="B2299">
        <v>1</v>
      </c>
      <c r="C2299">
        <v>1</v>
      </c>
      <c r="D2299">
        <v>3</v>
      </c>
      <c r="E2299">
        <v>2</v>
      </c>
      <c r="F2299">
        <v>80.989999999999995</v>
      </c>
      <c r="G2299">
        <v>0</v>
      </c>
      <c r="H2299">
        <v>18</v>
      </c>
      <c r="I2299">
        <v>0</v>
      </c>
    </row>
    <row r="2300" spans="1:9" x14ac:dyDescent="0.3">
      <c r="A2300" t="s">
        <v>7311</v>
      </c>
      <c r="B2300">
        <v>1</v>
      </c>
      <c r="C2300">
        <v>0</v>
      </c>
      <c r="D2300">
        <v>1</v>
      </c>
      <c r="E2300">
        <v>3</v>
      </c>
      <c r="F2300">
        <v>77.989999999999995</v>
      </c>
      <c r="G2300">
        <v>0</v>
      </c>
      <c r="H2300">
        <v>2</v>
      </c>
      <c r="I2300">
        <v>0</v>
      </c>
    </row>
    <row r="2301" spans="1:9" x14ac:dyDescent="0.3">
      <c r="A2301" t="s">
        <v>7312</v>
      </c>
      <c r="B2301">
        <v>0</v>
      </c>
      <c r="C2301">
        <v>1</v>
      </c>
      <c r="D2301">
        <v>2</v>
      </c>
      <c r="E2301">
        <v>1</v>
      </c>
      <c r="F2301">
        <v>54.49</v>
      </c>
      <c r="G2301">
        <v>5</v>
      </c>
      <c r="H2301">
        <v>25</v>
      </c>
      <c r="I2301">
        <v>0</v>
      </c>
    </row>
    <row r="2302" spans="1:9" x14ac:dyDescent="0.3">
      <c r="A2302" t="s">
        <v>7313</v>
      </c>
      <c r="B2302">
        <v>0</v>
      </c>
      <c r="C2302">
        <v>1</v>
      </c>
      <c r="D2302">
        <v>3</v>
      </c>
      <c r="E2302">
        <v>0</v>
      </c>
      <c r="F2302">
        <v>0</v>
      </c>
      <c r="G2302">
        <v>4</v>
      </c>
      <c r="H2302">
        <v>12</v>
      </c>
      <c r="I2302">
        <v>0</v>
      </c>
    </row>
    <row r="2303" spans="1:9" x14ac:dyDescent="0.3">
      <c r="A2303" t="s">
        <v>7314</v>
      </c>
      <c r="B2303">
        <v>0</v>
      </c>
      <c r="C2303">
        <v>1</v>
      </c>
      <c r="D2303">
        <v>3</v>
      </c>
      <c r="E2303">
        <v>2</v>
      </c>
      <c r="F2303">
        <v>71.989999999999995</v>
      </c>
      <c r="G2303">
        <v>1</v>
      </c>
      <c r="H2303">
        <v>7</v>
      </c>
      <c r="I2303">
        <v>0</v>
      </c>
    </row>
    <row r="2304" spans="1:9" x14ac:dyDescent="0.3">
      <c r="A2304" t="s">
        <v>7315</v>
      </c>
      <c r="B2304">
        <v>0</v>
      </c>
      <c r="C2304">
        <v>0</v>
      </c>
      <c r="D2304">
        <v>2</v>
      </c>
      <c r="E2304">
        <v>0</v>
      </c>
      <c r="F2304">
        <v>0</v>
      </c>
      <c r="G2304">
        <v>1</v>
      </c>
      <c r="H2304">
        <v>8</v>
      </c>
      <c r="I2304">
        <v>1</v>
      </c>
    </row>
    <row r="2305" spans="1:9" x14ac:dyDescent="0.3">
      <c r="A2305" t="s">
        <v>7316</v>
      </c>
      <c r="B2305">
        <v>0</v>
      </c>
      <c r="C2305">
        <v>1</v>
      </c>
      <c r="D2305">
        <v>2</v>
      </c>
      <c r="E2305">
        <v>0</v>
      </c>
      <c r="F2305">
        <v>0</v>
      </c>
      <c r="G2305">
        <v>1</v>
      </c>
      <c r="H2305">
        <v>9</v>
      </c>
      <c r="I2305">
        <v>1</v>
      </c>
    </row>
    <row r="2306" spans="1:9" x14ac:dyDescent="0.3">
      <c r="A2306" t="s">
        <v>7317</v>
      </c>
      <c r="B2306">
        <v>0</v>
      </c>
      <c r="C2306">
        <v>0</v>
      </c>
      <c r="D2306">
        <v>3</v>
      </c>
      <c r="E2306">
        <v>2</v>
      </c>
      <c r="F2306">
        <v>109.98</v>
      </c>
      <c r="G2306">
        <v>5</v>
      </c>
      <c r="H2306">
        <v>4</v>
      </c>
      <c r="I2306">
        <v>0</v>
      </c>
    </row>
    <row r="2307" spans="1:9" x14ac:dyDescent="0.3">
      <c r="A2307" t="s">
        <v>7318</v>
      </c>
      <c r="B2307">
        <v>1</v>
      </c>
      <c r="C2307">
        <v>0</v>
      </c>
      <c r="D2307">
        <v>1</v>
      </c>
      <c r="E2307">
        <v>4</v>
      </c>
      <c r="F2307">
        <v>52.99</v>
      </c>
      <c r="G2307">
        <v>3</v>
      </c>
      <c r="H2307">
        <v>3</v>
      </c>
      <c r="I2307">
        <v>1</v>
      </c>
    </row>
    <row r="2308" spans="1:9" x14ac:dyDescent="0.3">
      <c r="A2308" t="s">
        <v>7319</v>
      </c>
      <c r="B2308">
        <v>0</v>
      </c>
      <c r="C2308">
        <v>1</v>
      </c>
      <c r="D2308">
        <v>1</v>
      </c>
      <c r="E2308">
        <v>4</v>
      </c>
      <c r="F2308">
        <v>94.98</v>
      </c>
      <c r="G2308">
        <v>6</v>
      </c>
      <c r="H2308">
        <v>23</v>
      </c>
      <c r="I2308">
        <v>1</v>
      </c>
    </row>
    <row r="2309" spans="1:9" x14ac:dyDescent="0.3">
      <c r="A2309" t="s">
        <v>7320</v>
      </c>
      <c r="B2309">
        <v>1</v>
      </c>
      <c r="C2309">
        <v>1</v>
      </c>
      <c r="D2309">
        <v>3</v>
      </c>
      <c r="E2309">
        <v>0</v>
      </c>
      <c r="F2309">
        <v>0</v>
      </c>
      <c r="G2309">
        <v>1</v>
      </c>
      <c r="H2309">
        <v>16</v>
      </c>
      <c r="I2309">
        <v>0</v>
      </c>
    </row>
    <row r="2310" spans="1:9" x14ac:dyDescent="0.3">
      <c r="A2310" t="s">
        <v>7321</v>
      </c>
      <c r="B2310">
        <v>0</v>
      </c>
      <c r="C2310">
        <v>0</v>
      </c>
      <c r="D2310">
        <v>2</v>
      </c>
      <c r="E2310">
        <v>1</v>
      </c>
      <c r="F2310">
        <v>131.97999999999999</v>
      </c>
      <c r="G2310">
        <v>6</v>
      </c>
      <c r="H2310">
        <v>5</v>
      </c>
      <c r="I2310">
        <v>0</v>
      </c>
    </row>
    <row r="2311" spans="1:9" x14ac:dyDescent="0.3">
      <c r="A2311" t="s">
        <v>7322</v>
      </c>
      <c r="B2311">
        <v>0</v>
      </c>
      <c r="C2311">
        <v>0</v>
      </c>
      <c r="D2311">
        <v>2</v>
      </c>
      <c r="E2311">
        <v>1</v>
      </c>
      <c r="F2311">
        <v>121.98</v>
      </c>
      <c r="G2311">
        <v>2</v>
      </c>
      <c r="H2311">
        <v>5</v>
      </c>
      <c r="I2311">
        <v>0</v>
      </c>
    </row>
    <row r="2312" spans="1:9" x14ac:dyDescent="0.3">
      <c r="A2312" t="s">
        <v>7323</v>
      </c>
      <c r="B2312">
        <v>1</v>
      </c>
      <c r="C2312">
        <v>0</v>
      </c>
      <c r="D2312">
        <v>2</v>
      </c>
      <c r="E2312">
        <v>2</v>
      </c>
      <c r="F2312">
        <v>49.99</v>
      </c>
      <c r="G2312">
        <v>6</v>
      </c>
      <c r="H2312">
        <v>15</v>
      </c>
      <c r="I2312">
        <v>1</v>
      </c>
    </row>
    <row r="2313" spans="1:9" x14ac:dyDescent="0.3">
      <c r="A2313" t="s">
        <v>7324</v>
      </c>
      <c r="B2313">
        <v>0</v>
      </c>
      <c r="C2313">
        <v>1</v>
      </c>
      <c r="D2313">
        <v>5</v>
      </c>
      <c r="E2313">
        <v>3</v>
      </c>
      <c r="F2313">
        <v>79.989999999999995</v>
      </c>
      <c r="G2313">
        <v>6</v>
      </c>
      <c r="H2313">
        <v>11</v>
      </c>
      <c r="I2313">
        <v>0</v>
      </c>
    </row>
    <row r="2314" spans="1:9" x14ac:dyDescent="0.3">
      <c r="A2314" t="s">
        <v>7325</v>
      </c>
      <c r="B2314">
        <v>0</v>
      </c>
      <c r="C2314">
        <v>0</v>
      </c>
      <c r="D2314">
        <v>1</v>
      </c>
      <c r="E2314">
        <v>0</v>
      </c>
      <c r="F2314">
        <v>0</v>
      </c>
      <c r="G2314">
        <v>6</v>
      </c>
      <c r="H2314">
        <v>14</v>
      </c>
      <c r="I2314">
        <v>1</v>
      </c>
    </row>
    <row r="2315" spans="1:9" x14ac:dyDescent="0.3">
      <c r="A2315" t="s">
        <v>7326</v>
      </c>
      <c r="B2315">
        <v>0</v>
      </c>
      <c r="C2315">
        <v>1</v>
      </c>
      <c r="D2315">
        <v>4</v>
      </c>
      <c r="E2315">
        <v>0</v>
      </c>
      <c r="F2315">
        <v>0</v>
      </c>
      <c r="G2315">
        <v>0</v>
      </c>
      <c r="H2315">
        <v>22</v>
      </c>
      <c r="I2315">
        <v>0</v>
      </c>
    </row>
    <row r="2316" spans="1:9" x14ac:dyDescent="0.3">
      <c r="A2316" t="s">
        <v>7327</v>
      </c>
      <c r="B2316">
        <v>0</v>
      </c>
      <c r="C2316">
        <v>0</v>
      </c>
      <c r="D2316">
        <v>2</v>
      </c>
      <c r="E2316">
        <v>0</v>
      </c>
      <c r="F2316">
        <v>0</v>
      </c>
      <c r="G2316">
        <v>3</v>
      </c>
      <c r="H2316">
        <v>10</v>
      </c>
      <c r="I2316">
        <v>0</v>
      </c>
    </row>
    <row r="2317" spans="1:9" x14ac:dyDescent="0.3">
      <c r="A2317" t="s">
        <v>7328</v>
      </c>
      <c r="B2317">
        <v>0</v>
      </c>
      <c r="C2317">
        <v>1</v>
      </c>
      <c r="D2317">
        <v>1</v>
      </c>
      <c r="E2317">
        <v>1</v>
      </c>
      <c r="F2317">
        <v>205.47</v>
      </c>
      <c r="G2317">
        <v>0</v>
      </c>
      <c r="H2317">
        <v>23</v>
      </c>
      <c r="I2317">
        <v>0</v>
      </c>
    </row>
    <row r="2318" spans="1:9" x14ac:dyDescent="0.3">
      <c r="A2318" t="s">
        <v>7329</v>
      </c>
      <c r="B2318">
        <v>1</v>
      </c>
      <c r="C2318">
        <v>0</v>
      </c>
      <c r="D2318">
        <v>1</v>
      </c>
      <c r="E2318">
        <v>1</v>
      </c>
      <c r="F2318">
        <v>64.989999999999995</v>
      </c>
      <c r="G2318">
        <v>6</v>
      </c>
      <c r="H2318">
        <v>3</v>
      </c>
      <c r="I2318">
        <v>1</v>
      </c>
    </row>
    <row r="2319" spans="1:9" x14ac:dyDescent="0.3">
      <c r="A2319" t="s">
        <v>7330</v>
      </c>
      <c r="B2319">
        <v>0</v>
      </c>
      <c r="C2319">
        <v>1</v>
      </c>
      <c r="D2319">
        <v>2</v>
      </c>
      <c r="E2319">
        <v>9</v>
      </c>
      <c r="F2319">
        <v>132.97999999999999</v>
      </c>
      <c r="G2319">
        <v>5</v>
      </c>
      <c r="H2319">
        <v>27</v>
      </c>
      <c r="I2319">
        <v>0</v>
      </c>
    </row>
    <row r="2320" spans="1:9" x14ac:dyDescent="0.3">
      <c r="A2320" t="s">
        <v>7331</v>
      </c>
      <c r="B2320">
        <v>0</v>
      </c>
      <c r="C2320">
        <v>1</v>
      </c>
      <c r="D2320">
        <v>3</v>
      </c>
      <c r="E2320">
        <v>1</v>
      </c>
      <c r="F2320">
        <v>51.49</v>
      </c>
      <c r="G2320">
        <v>4</v>
      </c>
      <c r="H2320">
        <v>25</v>
      </c>
      <c r="I2320">
        <v>0</v>
      </c>
    </row>
    <row r="2321" spans="1:9" x14ac:dyDescent="0.3">
      <c r="A2321" t="s">
        <v>7332</v>
      </c>
      <c r="B2321">
        <v>0</v>
      </c>
      <c r="C2321">
        <v>0</v>
      </c>
      <c r="D2321">
        <v>1</v>
      </c>
      <c r="E2321">
        <v>2</v>
      </c>
      <c r="F2321">
        <v>58.49</v>
      </c>
      <c r="G2321">
        <v>4</v>
      </c>
      <c r="H2321">
        <v>10</v>
      </c>
      <c r="I2321">
        <v>1</v>
      </c>
    </row>
    <row r="2322" spans="1:9" x14ac:dyDescent="0.3">
      <c r="A2322" t="s">
        <v>7333</v>
      </c>
      <c r="B2322">
        <v>1</v>
      </c>
      <c r="C2322">
        <v>1</v>
      </c>
      <c r="D2322">
        <v>2</v>
      </c>
      <c r="E2322">
        <v>8</v>
      </c>
      <c r="F2322">
        <v>205.96</v>
      </c>
      <c r="G2322">
        <v>7</v>
      </c>
      <c r="H2322">
        <v>23</v>
      </c>
      <c r="I2322">
        <v>0</v>
      </c>
    </row>
    <row r="2323" spans="1:9" x14ac:dyDescent="0.3">
      <c r="A2323" t="s">
        <v>7334</v>
      </c>
      <c r="B2323">
        <v>0</v>
      </c>
      <c r="C2323">
        <v>0</v>
      </c>
      <c r="D2323">
        <v>1</v>
      </c>
      <c r="E2323">
        <v>1</v>
      </c>
      <c r="F2323">
        <v>74.989999999999995</v>
      </c>
      <c r="G2323">
        <v>0</v>
      </c>
      <c r="H2323">
        <v>10</v>
      </c>
      <c r="I2323">
        <v>1</v>
      </c>
    </row>
    <row r="2324" spans="1:9" x14ac:dyDescent="0.3">
      <c r="A2324" t="s">
        <v>7335</v>
      </c>
      <c r="B2324">
        <v>0</v>
      </c>
      <c r="C2324">
        <v>0</v>
      </c>
      <c r="D2324">
        <v>3</v>
      </c>
      <c r="E2324">
        <v>1</v>
      </c>
      <c r="F2324">
        <v>71.989999999999995</v>
      </c>
      <c r="G2324">
        <v>0</v>
      </c>
      <c r="H2324">
        <v>17</v>
      </c>
      <c r="I2324">
        <v>0</v>
      </c>
    </row>
    <row r="2325" spans="1:9" x14ac:dyDescent="0.3">
      <c r="A2325" t="s">
        <v>7336</v>
      </c>
      <c r="B2325">
        <v>0</v>
      </c>
      <c r="C2325">
        <v>1</v>
      </c>
      <c r="D2325">
        <v>3</v>
      </c>
      <c r="E2325">
        <v>3</v>
      </c>
      <c r="F2325">
        <v>70.489999999999995</v>
      </c>
      <c r="G2325">
        <v>7</v>
      </c>
      <c r="H2325">
        <v>24</v>
      </c>
      <c r="I2325">
        <v>0</v>
      </c>
    </row>
    <row r="2326" spans="1:9" x14ac:dyDescent="0.3">
      <c r="A2326" t="s">
        <v>7337</v>
      </c>
      <c r="B2326">
        <v>0</v>
      </c>
      <c r="C2326">
        <v>0</v>
      </c>
      <c r="D2326">
        <v>1</v>
      </c>
      <c r="E2326">
        <v>3</v>
      </c>
      <c r="F2326">
        <v>53.49</v>
      </c>
      <c r="G2326">
        <v>7</v>
      </c>
      <c r="H2326">
        <v>2</v>
      </c>
      <c r="I2326">
        <v>0</v>
      </c>
    </row>
    <row r="2327" spans="1:9" x14ac:dyDescent="0.3">
      <c r="A2327" t="s">
        <v>7338</v>
      </c>
      <c r="B2327">
        <v>0</v>
      </c>
      <c r="C2327">
        <v>1</v>
      </c>
      <c r="D2327">
        <v>5</v>
      </c>
      <c r="E2327">
        <v>0</v>
      </c>
      <c r="F2327">
        <v>0</v>
      </c>
      <c r="G2327">
        <v>3</v>
      </c>
      <c r="H2327">
        <v>21</v>
      </c>
      <c r="I2327">
        <v>0</v>
      </c>
    </row>
    <row r="2328" spans="1:9" x14ac:dyDescent="0.3">
      <c r="A2328" t="s">
        <v>7339</v>
      </c>
      <c r="B2328">
        <v>0</v>
      </c>
      <c r="C2328">
        <v>0</v>
      </c>
      <c r="D2328">
        <v>1</v>
      </c>
      <c r="E2328">
        <v>0</v>
      </c>
      <c r="F2328">
        <v>0</v>
      </c>
      <c r="G2328">
        <v>4</v>
      </c>
      <c r="H2328">
        <v>14</v>
      </c>
      <c r="I2328">
        <v>0</v>
      </c>
    </row>
    <row r="2329" spans="1:9" x14ac:dyDescent="0.3">
      <c r="A2329" t="s">
        <v>7340</v>
      </c>
      <c r="B2329">
        <v>0</v>
      </c>
      <c r="C2329">
        <v>0</v>
      </c>
      <c r="D2329">
        <v>2</v>
      </c>
      <c r="E2329">
        <v>7</v>
      </c>
      <c r="F2329">
        <v>117.98</v>
      </c>
      <c r="G2329">
        <v>1</v>
      </c>
      <c r="H2329">
        <v>1</v>
      </c>
      <c r="I2329">
        <v>1</v>
      </c>
    </row>
    <row r="2330" spans="1:9" x14ac:dyDescent="0.3">
      <c r="A2330" t="s">
        <v>7341</v>
      </c>
      <c r="B2330">
        <v>0</v>
      </c>
      <c r="C2330">
        <v>1</v>
      </c>
      <c r="D2330">
        <v>1</v>
      </c>
      <c r="E2330">
        <v>2</v>
      </c>
      <c r="F2330">
        <v>61.49</v>
      </c>
      <c r="G2330">
        <v>4</v>
      </c>
      <c r="H2330">
        <v>14</v>
      </c>
      <c r="I2330">
        <v>0</v>
      </c>
    </row>
    <row r="2331" spans="1:9" x14ac:dyDescent="0.3">
      <c r="A2331" t="s">
        <v>7342</v>
      </c>
      <c r="B2331">
        <v>0</v>
      </c>
      <c r="C2331">
        <v>1</v>
      </c>
      <c r="D2331">
        <v>1</v>
      </c>
      <c r="E2331">
        <v>2</v>
      </c>
      <c r="F2331">
        <v>54.99</v>
      </c>
      <c r="G2331">
        <v>1</v>
      </c>
      <c r="H2331">
        <v>19</v>
      </c>
      <c r="I2331">
        <v>0</v>
      </c>
    </row>
    <row r="2332" spans="1:9" x14ac:dyDescent="0.3">
      <c r="A2332" t="s">
        <v>7343</v>
      </c>
      <c r="B2332">
        <v>1</v>
      </c>
      <c r="C2332">
        <v>0</v>
      </c>
      <c r="D2332">
        <v>1</v>
      </c>
      <c r="E2332">
        <v>2</v>
      </c>
      <c r="F2332">
        <v>205.96</v>
      </c>
      <c r="G2332">
        <v>4</v>
      </c>
      <c r="H2332">
        <v>4</v>
      </c>
      <c r="I2332">
        <v>1</v>
      </c>
    </row>
    <row r="2333" spans="1:9" x14ac:dyDescent="0.3">
      <c r="A2333" t="s">
        <v>7344</v>
      </c>
      <c r="B2333">
        <v>0</v>
      </c>
      <c r="C2333">
        <v>1</v>
      </c>
      <c r="D2333">
        <v>3</v>
      </c>
      <c r="E2333">
        <v>5</v>
      </c>
      <c r="F2333">
        <v>78.489999999999995</v>
      </c>
      <c r="G2333">
        <v>0</v>
      </c>
      <c r="H2333">
        <v>19</v>
      </c>
      <c r="I2333">
        <v>0</v>
      </c>
    </row>
    <row r="2334" spans="1:9" x14ac:dyDescent="0.3">
      <c r="A2334" t="s">
        <v>7345</v>
      </c>
      <c r="B2334">
        <v>0</v>
      </c>
      <c r="C2334">
        <v>1</v>
      </c>
      <c r="D2334">
        <v>2</v>
      </c>
      <c r="E2334">
        <v>3</v>
      </c>
      <c r="F2334">
        <v>44.99</v>
      </c>
      <c r="G2334">
        <v>1</v>
      </c>
      <c r="H2334">
        <v>14</v>
      </c>
      <c r="I2334">
        <v>0</v>
      </c>
    </row>
    <row r="2335" spans="1:9" x14ac:dyDescent="0.3">
      <c r="A2335" t="s">
        <v>7346</v>
      </c>
      <c r="B2335">
        <v>0</v>
      </c>
      <c r="C2335">
        <v>0</v>
      </c>
      <c r="D2335">
        <v>4</v>
      </c>
      <c r="E2335">
        <v>0</v>
      </c>
      <c r="F2335">
        <v>0</v>
      </c>
      <c r="G2335">
        <v>1</v>
      </c>
      <c r="H2335">
        <v>2</v>
      </c>
      <c r="I2335">
        <v>0</v>
      </c>
    </row>
    <row r="2336" spans="1:9" x14ac:dyDescent="0.3">
      <c r="A2336" t="s">
        <v>7347</v>
      </c>
      <c r="B2336">
        <v>0</v>
      </c>
      <c r="C2336">
        <v>0</v>
      </c>
      <c r="D2336">
        <v>1</v>
      </c>
      <c r="E2336">
        <v>0</v>
      </c>
      <c r="F2336">
        <v>0</v>
      </c>
      <c r="G2336">
        <v>5</v>
      </c>
      <c r="H2336">
        <v>10</v>
      </c>
      <c r="I2336">
        <v>1</v>
      </c>
    </row>
    <row r="2337" spans="1:9" x14ac:dyDescent="0.3">
      <c r="A2337" t="s">
        <v>7348</v>
      </c>
      <c r="B2337">
        <v>0</v>
      </c>
      <c r="C2337">
        <v>0</v>
      </c>
      <c r="D2337">
        <v>1</v>
      </c>
      <c r="E2337">
        <v>0</v>
      </c>
      <c r="F2337">
        <v>0</v>
      </c>
      <c r="G2337">
        <v>5</v>
      </c>
      <c r="H2337">
        <v>10</v>
      </c>
      <c r="I2337">
        <v>1</v>
      </c>
    </row>
    <row r="2338" spans="1:9" x14ac:dyDescent="0.3">
      <c r="A2338" t="s">
        <v>7349</v>
      </c>
      <c r="B2338">
        <v>0</v>
      </c>
      <c r="C2338">
        <v>1</v>
      </c>
      <c r="D2338">
        <v>3</v>
      </c>
      <c r="E2338">
        <v>13</v>
      </c>
      <c r="F2338">
        <v>111.98</v>
      </c>
      <c r="G2338">
        <v>7</v>
      </c>
      <c r="H2338">
        <v>21</v>
      </c>
      <c r="I2338">
        <v>0</v>
      </c>
    </row>
    <row r="2339" spans="1:9" x14ac:dyDescent="0.3">
      <c r="A2339" t="s">
        <v>7350</v>
      </c>
      <c r="B2339">
        <v>0</v>
      </c>
      <c r="C2339">
        <v>1</v>
      </c>
      <c r="D2339">
        <v>1</v>
      </c>
      <c r="E2339">
        <v>7</v>
      </c>
      <c r="F2339">
        <v>49.49</v>
      </c>
      <c r="G2339">
        <v>1</v>
      </c>
      <c r="H2339">
        <v>20</v>
      </c>
      <c r="I2339">
        <v>0</v>
      </c>
    </row>
    <row r="2340" spans="1:9" x14ac:dyDescent="0.3">
      <c r="A2340" t="s">
        <v>7351</v>
      </c>
      <c r="B2340">
        <v>1</v>
      </c>
      <c r="C2340">
        <v>1</v>
      </c>
      <c r="D2340">
        <v>3</v>
      </c>
      <c r="E2340">
        <v>2</v>
      </c>
      <c r="F2340">
        <v>115.98</v>
      </c>
      <c r="G2340">
        <v>0</v>
      </c>
      <c r="H2340">
        <v>18</v>
      </c>
      <c r="I2340">
        <v>0</v>
      </c>
    </row>
    <row r="2341" spans="1:9" x14ac:dyDescent="0.3">
      <c r="A2341" t="s">
        <v>7352</v>
      </c>
      <c r="B2341">
        <v>0</v>
      </c>
      <c r="C2341">
        <v>1</v>
      </c>
      <c r="D2341">
        <v>2</v>
      </c>
      <c r="E2341">
        <v>1</v>
      </c>
      <c r="F2341">
        <v>88.49</v>
      </c>
      <c r="G2341">
        <v>2</v>
      </c>
      <c r="H2341">
        <v>28</v>
      </c>
      <c r="I2341">
        <v>0</v>
      </c>
    </row>
    <row r="2342" spans="1:9" x14ac:dyDescent="0.3">
      <c r="A2342" t="s">
        <v>7353</v>
      </c>
      <c r="B2342">
        <v>0</v>
      </c>
      <c r="C2342">
        <v>1</v>
      </c>
      <c r="D2342">
        <v>1</v>
      </c>
      <c r="E2342">
        <v>9</v>
      </c>
      <c r="F2342">
        <v>64.489999999999995</v>
      </c>
      <c r="G2342">
        <v>4</v>
      </c>
      <c r="H2342">
        <v>21</v>
      </c>
      <c r="I2342">
        <v>0</v>
      </c>
    </row>
    <row r="2343" spans="1:9" x14ac:dyDescent="0.3">
      <c r="A2343" t="s">
        <v>7354</v>
      </c>
      <c r="B2343">
        <v>0</v>
      </c>
      <c r="C2343">
        <v>1</v>
      </c>
      <c r="D2343">
        <v>1</v>
      </c>
      <c r="E2343">
        <v>4</v>
      </c>
      <c r="F2343">
        <v>53.99</v>
      </c>
      <c r="G2343">
        <v>4</v>
      </c>
      <c r="H2343">
        <v>18</v>
      </c>
      <c r="I2343">
        <v>0</v>
      </c>
    </row>
    <row r="2344" spans="1:9" x14ac:dyDescent="0.3">
      <c r="A2344" t="s">
        <v>7355</v>
      </c>
      <c r="B2344">
        <v>0</v>
      </c>
      <c r="C2344">
        <v>1</v>
      </c>
      <c r="D2344">
        <v>1</v>
      </c>
      <c r="E2344">
        <v>0</v>
      </c>
      <c r="F2344">
        <v>0</v>
      </c>
      <c r="G2344">
        <v>4</v>
      </c>
      <c r="H2344">
        <v>17</v>
      </c>
      <c r="I2344">
        <v>1</v>
      </c>
    </row>
    <row r="2345" spans="1:9" x14ac:dyDescent="0.3">
      <c r="A2345" t="s">
        <v>7356</v>
      </c>
      <c r="B2345">
        <v>1</v>
      </c>
      <c r="C2345">
        <v>1</v>
      </c>
      <c r="D2345">
        <v>1</v>
      </c>
      <c r="E2345">
        <v>1</v>
      </c>
      <c r="F2345">
        <v>117.98</v>
      </c>
      <c r="G2345">
        <v>1</v>
      </c>
      <c r="H2345">
        <v>19</v>
      </c>
      <c r="I2345">
        <v>1</v>
      </c>
    </row>
    <row r="2346" spans="1:9" x14ac:dyDescent="0.3">
      <c r="A2346" t="s">
        <v>7357</v>
      </c>
      <c r="B2346">
        <v>0</v>
      </c>
      <c r="C2346">
        <v>1</v>
      </c>
      <c r="D2346">
        <v>1</v>
      </c>
      <c r="E2346">
        <v>3</v>
      </c>
      <c r="F2346">
        <v>61.49</v>
      </c>
      <c r="G2346">
        <v>0</v>
      </c>
      <c r="H2346">
        <v>18</v>
      </c>
      <c r="I2346">
        <v>0</v>
      </c>
    </row>
    <row r="2347" spans="1:9" x14ac:dyDescent="0.3">
      <c r="A2347" t="s">
        <v>7358</v>
      </c>
      <c r="B2347">
        <v>0</v>
      </c>
      <c r="C2347">
        <v>1</v>
      </c>
      <c r="D2347">
        <v>2</v>
      </c>
      <c r="E2347">
        <v>8</v>
      </c>
      <c r="F2347">
        <v>76.989999999999995</v>
      </c>
      <c r="G2347">
        <v>6</v>
      </c>
      <c r="H2347">
        <v>20</v>
      </c>
      <c r="I2347">
        <v>0</v>
      </c>
    </row>
    <row r="2348" spans="1:9" x14ac:dyDescent="0.3">
      <c r="A2348" t="s">
        <v>7359</v>
      </c>
      <c r="B2348">
        <v>0</v>
      </c>
      <c r="C2348">
        <v>1</v>
      </c>
      <c r="D2348">
        <v>3</v>
      </c>
      <c r="E2348">
        <v>0</v>
      </c>
      <c r="F2348">
        <v>0</v>
      </c>
      <c r="G2348">
        <v>4</v>
      </c>
      <c r="H2348">
        <v>22</v>
      </c>
      <c r="I2348">
        <v>1</v>
      </c>
    </row>
    <row r="2349" spans="1:9" x14ac:dyDescent="0.3">
      <c r="A2349" t="s">
        <v>7360</v>
      </c>
      <c r="B2349">
        <v>0</v>
      </c>
      <c r="C2349">
        <v>0</v>
      </c>
      <c r="D2349">
        <v>2</v>
      </c>
      <c r="E2349">
        <v>1</v>
      </c>
      <c r="F2349">
        <v>121.98</v>
      </c>
      <c r="G2349">
        <v>0</v>
      </c>
      <c r="H2349">
        <v>10</v>
      </c>
      <c r="I2349">
        <v>0</v>
      </c>
    </row>
    <row r="2350" spans="1:9" x14ac:dyDescent="0.3">
      <c r="A2350" t="s">
        <v>7361</v>
      </c>
      <c r="B2350">
        <v>1</v>
      </c>
      <c r="C2350">
        <v>0</v>
      </c>
      <c r="D2350">
        <v>1</v>
      </c>
      <c r="E2350">
        <v>1</v>
      </c>
      <c r="F2350">
        <v>68.989999999999995</v>
      </c>
      <c r="G2350">
        <v>1</v>
      </c>
      <c r="H2350">
        <v>5</v>
      </c>
      <c r="I2350">
        <v>0</v>
      </c>
    </row>
    <row r="2351" spans="1:9" x14ac:dyDescent="0.3">
      <c r="A2351" t="s">
        <v>7362</v>
      </c>
      <c r="B2351">
        <v>1</v>
      </c>
      <c r="C2351">
        <v>1</v>
      </c>
      <c r="D2351">
        <v>1</v>
      </c>
      <c r="E2351">
        <v>0</v>
      </c>
      <c r="F2351">
        <v>0</v>
      </c>
      <c r="G2351">
        <v>5</v>
      </c>
      <c r="H2351">
        <v>10</v>
      </c>
      <c r="I2351">
        <v>0</v>
      </c>
    </row>
    <row r="2352" spans="1:9" x14ac:dyDescent="0.3">
      <c r="A2352" t="s">
        <v>7363</v>
      </c>
      <c r="B2352">
        <v>0</v>
      </c>
      <c r="C2352">
        <v>0</v>
      </c>
      <c r="D2352">
        <v>1</v>
      </c>
      <c r="E2352">
        <v>14</v>
      </c>
      <c r="F2352">
        <v>129.97999999999999</v>
      </c>
      <c r="G2352">
        <v>5</v>
      </c>
      <c r="H2352">
        <v>4</v>
      </c>
      <c r="I2352">
        <v>1</v>
      </c>
    </row>
    <row r="2353" spans="1:9" x14ac:dyDescent="0.3">
      <c r="A2353" t="s">
        <v>7364</v>
      </c>
      <c r="B2353">
        <v>1</v>
      </c>
      <c r="C2353">
        <v>0</v>
      </c>
      <c r="D2353">
        <v>1</v>
      </c>
      <c r="E2353">
        <v>1</v>
      </c>
      <c r="F2353">
        <v>170.97</v>
      </c>
      <c r="G2353">
        <v>0</v>
      </c>
      <c r="H2353">
        <v>20</v>
      </c>
      <c r="I2353">
        <v>0</v>
      </c>
    </row>
    <row r="2354" spans="1:9" x14ac:dyDescent="0.3">
      <c r="A2354" t="s">
        <v>7365</v>
      </c>
      <c r="B2354">
        <v>0</v>
      </c>
      <c r="C2354">
        <v>1</v>
      </c>
      <c r="D2354">
        <v>1</v>
      </c>
      <c r="E2354">
        <v>1</v>
      </c>
      <c r="F2354">
        <v>51.49</v>
      </c>
      <c r="G2354">
        <v>0</v>
      </c>
      <c r="H2354">
        <v>19</v>
      </c>
      <c r="I2354">
        <v>1</v>
      </c>
    </row>
    <row r="2355" spans="1:9" x14ac:dyDescent="0.3">
      <c r="A2355" t="s">
        <v>7366</v>
      </c>
      <c r="B2355">
        <v>0</v>
      </c>
      <c r="C2355">
        <v>1</v>
      </c>
      <c r="D2355">
        <v>1</v>
      </c>
      <c r="E2355">
        <v>0</v>
      </c>
      <c r="F2355">
        <v>0</v>
      </c>
      <c r="G2355">
        <v>4</v>
      </c>
      <c r="H2355">
        <v>13</v>
      </c>
      <c r="I2355">
        <v>0</v>
      </c>
    </row>
    <row r="2356" spans="1:9" x14ac:dyDescent="0.3">
      <c r="A2356" t="s">
        <v>7367</v>
      </c>
      <c r="B2356">
        <v>0</v>
      </c>
      <c r="C2356">
        <v>1</v>
      </c>
      <c r="D2356">
        <v>2</v>
      </c>
      <c r="E2356">
        <v>10</v>
      </c>
      <c r="F2356">
        <v>139.97999999999999</v>
      </c>
      <c r="G2356">
        <v>2</v>
      </c>
      <c r="H2356">
        <v>14</v>
      </c>
      <c r="I2356">
        <v>0</v>
      </c>
    </row>
    <row r="2357" spans="1:9" x14ac:dyDescent="0.3">
      <c r="A2357" t="s">
        <v>7368</v>
      </c>
      <c r="B2357">
        <v>1</v>
      </c>
      <c r="C2357">
        <v>0</v>
      </c>
      <c r="D2357">
        <v>1</v>
      </c>
      <c r="E2357">
        <v>1</v>
      </c>
      <c r="F2357">
        <v>64.989999999999995</v>
      </c>
      <c r="G2357">
        <v>5</v>
      </c>
      <c r="H2357">
        <v>4</v>
      </c>
      <c r="I2357">
        <v>0</v>
      </c>
    </row>
    <row r="2358" spans="1:9" x14ac:dyDescent="0.3">
      <c r="A2358" t="s">
        <v>7369</v>
      </c>
      <c r="B2358">
        <v>0</v>
      </c>
      <c r="C2358">
        <v>1</v>
      </c>
      <c r="D2358">
        <v>3</v>
      </c>
      <c r="E2358">
        <v>0</v>
      </c>
      <c r="F2358">
        <v>0</v>
      </c>
      <c r="G2358">
        <v>2</v>
      </c>
      <c r="H2358">
        <v>26</v>
      </c>
      <c r="I2358">
        <v>0</v>
      </c>
    </row>
    <row r="2359" spans="1:9" x14ac:dyDescent="0.3">
      <c r="A2359" t="s">
        <v>7370</v>
      </c>
      <c r="B2359">
        <v>0</v>
      </c>
      <c r="C2359">
        <v>0</v>
      </c>
      <c r="D2359">
        <v>2</v>
      </c>
      <c r="E2359">
        <v>0</v>
      </c>
      <c r="F2359">
        <v>0</v>
      </c>
      <c r="G2359">
        <v>2</v>
      </c>
      <c r="H2359">
        <v>7</v>
      </c>
      <c r="I2359">
        <v>0</v>
      </c>
    </row>
    <row r="2360" spans="1:9" x14ac:dyDescent="0.3">
      <c r="A2360" t="s">
        <v>7371</v>
      </c>
      <c r="B2360">
        <v>0</v>
      </c>
      <c r="C2360">
        <v>0</v>
      </c>
      <c r="D2360">
        <v>2</v>
      </c>
      <c r="E2360">
        <v>5</v>
      </c>
      <c r="F2360">
        <v>44.99</v>
      </c>
      <c r="G2360">
        <v>4</v>
      </c>
      <c r="H2360">
        <v>2</v>
      </c>
      <c r="I2360">
        <v>0</v>
      </c>
    </row>
    <row r="2361" spans="1:9" x14ac:dyDescent="0.3">
      <c r="A2361" t="s">
        <v>7372</v>
      </c>
      <c r="B2361">
        <v>0</v>
      </c>
      <c r="C2361">
        <v>1</v>
      </c>
      <c r="D2361">
        <v>1</v>
      </c>
      <c r="E2361">
        <v>4</v>
      </c>
      <c r="F2361">
        <v>47.49</v>
      </c>
      <c r="G2361">
        <v>5</v>
      </c>
      <c r="H2361">
        <v>18</v>
      </c>
      <c r="I2361">
        <v>0</v>
      </c>
    </row>
    <row r="2362" spans="1:9" x14ac:dyDescent="0.3">
      <c r="A2362" t="s">
        <v>7373</v>
      </c>
      <c r="B2362">
        <v>1</v>
      </c>
      <c r="C2362">
        <v>0</v>
      </c>
      <c r="D2362">
        <v>1</v>
      </c>
      <c r="E2362">
        <v>1</v>
      </c>
      <c r="F2362">
        <v>42.49</v>
      </c>
      <c r="G2362">
        <v>6</v>
      </c>
      <c r="H2362">
        <v>9</v>
      </c>
      <c r="I2362">
        <v>0</v>
      </c>
    </row>
    <row r="2363" spans="1:9" x14ac:dyDescent="0.3">
      <c r="A2363" t="s">
        <v>7374</v>
      </c>
      <c r="B2363">
        <v>1</v>
      </c>
      <c r="C2363">
        <v>1</v>
      </c>
      <c r="D2363">
        <v>1</v>
      </c>
      <c r="E2363">
        <v>0</v>
      </c>
      <c r="F2363">
        <v>0</v>
      </c>
      <c r="G2363">
        <v>5</v>
      </c>
      <c r="H2363">
        <v>10</v>
      </c>
      <c r="I2363">
        <v>0</v>
      </c>
    </row>
    <row r="2364" spans="1:9" x14ac:dyDescent="0.3">
      <c r="A2364" t="s">
        <v>7375</v>
      </c>
      <c r="B2364">
        <v>1</v>
      </c>
      <c r="C2364">
        <v>1</v>
      </c>
      <c r="D2364">
        <v>1</v>
      </c>
      <c r="E2364">
        <v>3</v>
      </c>
      <c r="F2364">
        <v>109.98</v>
      </c>
      <c r="G2364">
        <v>3</v>
      </c>
      <c r="H2364">
        <v>8</v>
      </c>
      <c r="I2364">
        <v>0</v>
      </c>
    </row>
    <row r="2365" spans="1:9" x14ac:dyDescent="0.3">
      <c r="A2365" t="s">
        <v>7376</v>
      </c>
      <c r="B2365">
        <v>0</v>
      </c>
      <c r="C2365">
        <v>0</v>
      </c>
      <c r="D2365">
        <v>2</v>
      </c>
      <c r="E2365">
        <v>0</v>
      </c>
      <c r="F2365">
        <v>0</v>
      </c>
      <c r="G2365">
        <v>1</v>
      </c>
      <c r="H2365">
        <v>5</v>
      </c>
      <c r="I2365">
        <v>0</v>
      </c>
    </row>
    <row r="2366" spans="1:9" x14ac:dyDescent="0.3">
      <c r="A2366" t="s">
        <v>7377</v>
      </c>
      <c r="B2366">
        <v>0</v>
      </c>
      <c r="C2366">
        <v>1</v>
      </c>
      <c r="D2366">
        <v>5</v>
      </c>
      <c r="E2366">
        <v>4</v>
      </c>
      <c r="F2366">
        <v>50.49</v>
      </c>
      <c r="G2366">
        <v>5</v>
      </c>
      <c r="H2366">
        <v>11</v>
      </c>
      <c r="I2366">
        <v>0</v>
      </c>
    </row>
    <row r="2367" spans="1:9" x14ac:dyDescent="0.3">
      <c r="A2367" t="s">
        <v>7378</v>
      </c>
      <c r="B2367">
        <v>0</v>
      </c>
      <c r="C2367">
        <v>0</v>
      </c>
      <c r="D2367">
        <v>3</v>
      </c>
      <c r="E2367">
        <v>2</v>
      </c>
      <c r="F2367">
        <v>119.98</v>
      </c>
      <c r="G2367">
        <v>1</v>
      </c>
      <c r="H2367">
        <v>4</v>
      </c>
      <c r="I2367">
        <v>0</v>
      </c>
    </row>
    <row r="2368" spans="1:9" x14ac:dyDescent="0.3">
      <c r="A2368" t="s">
        <v>7379</v>
      </c>
      <c r="B2368">
        <v>0</v>
      </c>
      <c r="C2368">
        <v>0</v>
      </c>
      <c r="D2368">
        <v>2</v>
      </c>
      <c r="E2368">
        <v>0</v>
      </c>
      <c r="F2368">
        <v>0</v>
      </c>
      <c r="G2368">
        <v>4</v>
      </c>
      <c r="H2368">
        <v>5</v>
      </c>
      <c r="I2368">
        <v>1</v>
      </c>
    </row>
    <row r="2369" spans="1:9" x14ac:dyDescent="0.3">
      <c r="A2369" t="s">
        <v>7380</v>
      </c>
      <c r="B2369">
        <v>0</v>
      </c>
      <c r="C2369">
        <v>1</v>
      </c>
      <c r="D2369">
        <v>1</v>
      </c>
      <c r="E2369">
        <v>3</v>
      </c>
      <c r="F2369">
        <v>52.99</v>
      </c>
      <c r="G2369">
        <v>4</v>
      </c>
      <c r="H2369">
        <v>24</v>
      </c>
      <c r="I2369">
        <v>1</v>
      </c>
    </row>
    <row r="2370" spans="1:9" x14ac:dyDescent="0.3">
      <c r="A2370" t="s">
        <v>7381</v>
      </c>
      <c r="B2370">
        <v>1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14</v>
      </c>
      <c r="I2370">
        <v>0</v>
      </c>
    </row>
    <row r="2371" spans="1:9" x14ac:dyDescent="0.3">
      <c r="A2371" t="s">
        <v>7382</v>
      </c>
      <c r="B2371">
        <v>0</v>
      </c>
      <c r="C2371">
        <v>1</v>
      </c>
      <c r="D2371">
        <v>1</v>
      </c>
      <c r="E2371">
        <v>2</v>
      </c>
      <c r="F2371">
        <v>55.99</v>
      </c>
      <c r="G2371">
        <v>4</v>
      </c>
      <c r="H2371">
        <v>18</v>
      </c>
      <c r="I2371">
        <v>0</v>
      </c>
    </row>
    <row r="2372" spans="1:9" x14ac:dyDescent="0.3">
      <c r="A2372" t="s">
        <v>7383</v>
      </c>
      <c r="B2372">
        <v>0</v>
      </c>
      <c r="C2372">
        <v>0</v>
      </c>
      <c r="D2372">
        <v>2</v>
      </c>
      <c r="E2372">
        <v>1</v>
      </c>
      <c r="F2372">
        <v>57.49</v>
      </c>
      <c r="G2372">
        <v>1</v>
      </c>
      <c r="H2372">
        <v>10</v>
      </c>
      <c r="I2372">
        <v>0</v>
      </c>
    </row>
    <row r="2373" spans="1:9" x14ac:dyDescent="0.3">
      <c r="A2373" t="s">
        <v>7384</v>
      </c>
      <c r="B2373">
        <v>0</v>
      </c>
      <c r="C2373">
        <v>1</v>
      </c>
      <c r="D2373">
        <v>2</v>
      </c>
      <c r="E2373">
        <v>3</v>
      </c>
      <c r="F2373">
        <v>50.49</v>
      </c>
      <c r="G2373">
        <v>6</v>
      </c>
      <c r="H2373">
        <v>24</v>
      </c>
      <c r="I2373">
        <v>0</v>
      </c>
    </row>
    <row r="2374" spans="1:9" x14ac:dyDescent="0.3">
      <c r="A2374" t="s">
        <v>7385</v>
      </c>
      <c r="B2374">
        <v>0</v>
      </c>
      <c r="C2374">
        <v>1</v>
      </c>
      <c r="D2374">
        <v>2</v>
      </c>
      <c r="E2374">
        <v>1</v>
      </c>
      <c r="F2374">
        <v>118.98</v>
      </c>
      <c r="G2374">
        <v>1</v>
      </c>
      <c r="H2374">
        <v>13</v>
      </c>
      <c r="I2374">
        <v>0</v>
      </c>
    </row>
    <row r="2375" spans="1:9" x14ac:dyDescent="0.3">
      <c r="A2375" t="s">
        <v>7386</v>
      </c>
      <c r="B2375">
        <v>1</v>
      </c>
      <c r="C2375">
        <v>0</v>
      </c>
      <c r="D2375">
        <v>1</v>
      </c>
      <c r="E2375">
        <v>6</v>
      </c>
      <c r="F2375">
        <v>211.96</v>
      </c>
      <c r="G2375">
        <v>5</v>
      </c>
      <c r="H2375">
        <v>12</v>
      </c>
      <c r="I2375">
        <v>1</v>
      </c>
    </row>
    <row r="2376" spans="1:9" x14ac:dyDescent="0.3">
      <c r="A2376" t="s">
        <v>7387</v>
      </c>
      <c r="B2376">
        <v>1</v>
      </c>
      <c r="C2376">
        <v>1</v>
      </c>
      <c r="D2376">
        <v>1</v>
      </c>
      <c r="E2376">
        <v>2</v>
      </c>
      <c r="F2376">
        <v>64.489999999999995</v>
      </c>
      <c r="G2376">
        <v>0</v>
      </c>
      <c r="H2376">
        <v>10</v>
      </c>
      <c r="I2376">
        <v>0</v>
      </c>
    </row>
    <row r="2377" spans="1:9" x14ac:dyDescent="0.3">
      <c r="A2377" t="s">
        <v>7388</v>
      </c>
      <c r="B2377">
        <v>0</v>
      </c>
      <c r="C2377">
        <v>0</v>
      </c>
      <c r="D2377">
        <v>1</v>
      </c>
      <c r="E2377">
        <v>1</v>
      </c>
      <c r="F2377">
        <v>62.99</v>
      </c>
      <c r="G2377">
        <v>0</v>
      </c>
      <c r="H2377">
        <v>2</v>
      </c>
      <c r="I2377">
        <v>1</v>
      </c>
    </row>
    <row r="2378" spans="1:9" x14ac:dyDescent="0.3">
      <c r="A2378" t="s">
        <v>7389</v>
      </c>
      <c r="B2378">
        <v>0</v>
      </c>
      <c r="C2378">
        <v>1</v>
      </c>
      <c r="D2378">
        <v>2</v>
      </c>
      <c r="E2378">
        <v>4</v>
      </c>
      <c r="F2378">
        <v>70.989999999999995</v>
      </c>
      <c r="G2378">
        <v>6</v>
      </c>
      <c r="H2378">
        <v>18</v>
      </c>
      <c r="I2378">
        <v>0</v>
      </c>
    </row>
    <row r="2379" spans="1:9" x14ac:dyDescent="0.3">
      <c r="A2379" t="s">
        <v>7390</v>
      </c>
      <c r="B2379">
        <v>0</v>
      </c>
      <c r="C2379">
        <v>0</v>
      </c>
      <c r="D2379">
        <v>3</v>
      </c>
      <c r="E2379">
        <v>1</v>
      </c>
      <c r="F2379">
        <v>99.98</v>
      </c>
      <c r="G2379">
        <v>3</v>
      </c>
      <c r="H2379">
        <v>7</v>
      </c>
      <c r="I2379">
        <v>1</v>
      </c>
    </row>
    <row r="2380" spans="1:9" x14ac:dyDescent="0.3">
      <c r="A2380" t="s">
        <v>7391</v>
      </c>
      <c r="B2380">
        <v>0</v>
      </c>
      <c r="C2380">
        <v>0</v>
      </c>
      <c r="D2380">
        <v>3</v>
      </c>
      <c r="E2380">
        <v>3</v>
      </c>
      <c r="F2380">
        <v>77.989999999999995</v>
      </c>
      <c r="G2380">
        <v>5</v>
      </c>
      <c r="H2380">
        <v>8</v>
      </c>
      <c r="I2380">
        <v>0</v>
      </c>
    </row>
    <row r="2381" spans="1:9" x14ac:dyDescent="0.3">
      <c r="A2381" t="s">
        <v>7392</v>
      </c>
      <c r="B2381">
        <v>0</v>
      </c>
      <c r="C2381">
        <v>1</v>
      </c>
      <c r="D2381">
        <v>2</v>
      </c>
      <c r="E2381">
        <v>2</v>
      </c>
      <c r="F2381">
        <v>197.96</v>
      </c>
      <c r="G2381">
        <v>7</v>
      </c>
      <c r="H2381">
        <v>24</v>
      </c>
      <c r="I2381">
        <v>0</v>
      </c>
    </row>
    <row r="2382" spans="1:9" x14ac:dyDescent="0.3">
      <c r="A2382" t="s">
        <v>7393</v>
      </c>
      <c r="B2382">
        <v>1</v>
      </c>
      <c r="C2382">
        <v>1</v>
      </c>
      <c r="D2382">
        <v>1</v>
      </c>
      <c r="E2382">
        <v>2</v>
      </c>
      <c r="F2382">
        <v>61.99</v>
      </c>
      <c r="G2382">
        <v>0</v>
      </c>
      <c r="H2382">
        <v>14</v>
      </c>
      <c r="I2382">
        <v>0</v>
      </c>
    </row>
    <row r="2383" spans="1:9" x14ac:dyDescent="0.3">
      <c r="A2383" t="s">
        <v>7394</v>
      </c>
      <c r="B2383">
        <v>0</v>
      </c>
      <c r="C2383">
        <v>1</v>
      </c>
      <c r="D2383">
        <v>2</v>
      </c>
      <c r="E2383">
        <v>5</v>
      </c>
      <c r="F2383">
        <v>62.49</v>
      </c>
      <c r="G2383">
        <v>4</v>
      </c>
      <c r="H2383">
        <v>21</v>
      </c>
      <c r="I2383">
        <v>0</v>
      </c>
    </row>
    <row r="2384" spans="1:9" x14ac:dyDescent="0.3">
      <c r="A2384" t="s">
        <v>7395</v>
      </c>
      <c r="B2384">
        <v>0</v>
      </c>
      <c r="C2384">
        <v>0</v>
      </c>
      <c r="D2384">
        <v>1</v>
      </c>
      <c r="E2384">
        <v>0</v>
      </c>
      <c r="F2384">
        <v>0</v>
      </c>
      <c r="G2384">
        <v>2</v>
      </c>
      <c r="H2384">
        <v>12</v>
      </c>
      <c r="I2384">
        <v>0</v>
      </c>
    </row>
    <row r="2385" spans="1:9" x14ac:dyDescent="0.3">
      <c r="A2385" t="s">
        <v>7396</v>
      </c>
      <c r="B2385">
        <v>0</v>
      </c>
      <c r="C2385">
        <v>0</v>
      </c>
      <c r="D2385">
        <v>5</v>
      </c>
      <c r="E2385">
        <v>8</v>
      </c>
      <c r="F2385">
        <v>58.49</v>
      </c>
      <c r="G2385">
        <v>6</v>
      </c>
      <c r="H2385">
        <v>12</v>
      </c>
      <c r="I2385">
        <v>1</v>
      </c>
    </row>
    <row r="2386" spans="1:9" x14ac:dyDescent="0.3">
      <c r="A2386" t="s">
        <v>7397</v>
      </c>
      <c r="B2386">
        <v>0</v>
      </c>
      <c r="C2386">
        <v>0</v>
      </c>
      <c r="D2386">
        <v>1</v>
      </c>
      <c r="E2386">
        <v>1</v>
      </c>
      <c r="F2386">
        <v>67.989999999999995</v>
      </c>
      <c r="G2386">
        <v>2</v>
      </c>
      <c r="H2386">
        <v>17</v>
      </c>
      <c r="I2386">
        <v>1</v>
      </c>
    </row>
    <row r="2387" spans="1:9" x14ac:dyDescent="0.3">
      <c r="A2387" t="s">
        <v>7398</v>
      </c>
      <c r="B2387">
        <v>0</v>
      </c>
      <c r="C2387">
        <v>0</v>
      </c>
      <c r="D2387">
        <v>1</v>
      </c>
      <c r="E2387">
        <v>3</v>
      </c>
      <c r="F2387">
        <v>131.97999999999999</v>
      </c>
      <c r="G2387">
        <v>0</v>
      </c>
      <c r="H2387">
        <v>5</v>
      </c>
      <c r="I2387">
        <v>0</v>
      </c>
    </row>
    <row r="2388" spans="1:9" x14ac:dyDescent="0.3">
      <c r="A2388" t="s">
        <v>7399</v>
      </c>
      <c r="B2388">
        <v>1</v>
      </c>
      <c r="C2388">
        <v>0</v>
      </c>
      <c r="D2388">
        <v>3</v>
      </c>
      <c r="E2388">
        <v>2</v>
      </c>
      <c r="F2388">
        <v>173.97</v>
      </c>
      <c r="G2388">
        <v>1</v>
      </c>
      <c r="H2388">
        <v>10</v>
      </c>
      <c r="I2388">
        <v>0</v>
      </c>
    </row>
    <row r="2389" spans="1:9" x14ac:dyDescent="0.3">
      <c r="A2389" t="s">
        <v>7400</v>
      </c>
      <c r="B2389">
        <v>0</v>
      </c>
      <c r="C2389">
        <v>0</v>
      </c>
      <c r="D2389">
        <v>2</v>
      </c>
      <c r="E2389">
        <v>5</v>
      </c>
      <c r="F2389">
        <v>54.99</v>
      </c>
      <c r="G2389">
        <v>2</v>
      </c>
      <c r="H2389">
        <v>1</v>
      </c>
      <c r="I2389">
        <v>1</v>
      </c>
    </row>
    <row r="2390" spans="1:9" x14ac:dyDescent="0.3">
      <c r="A2390" t="s">
        <v>7401</v>
      </c>
      <c r="B2390">
        <v>0</v>
      </c>
      <c r="C2390">
        <v>1</v>
      </c>
      <c r="D2390">
        <v>3</v>
      </c>
      <c r="E2390">
        <v>1</v>
      </c>
      <c r="F2390">
        <v>95.98</v>
      </c>
      <c r="G2390">
        <v>5</v>
      </c>
      <c r="H2390">
        <v>20</v>
      </c>
      <c r="I2390">
        <v>0</v>
      </c>
    </row>
    <row r="2391" spans="1:9" x14ac:dyDescent="0.3">
      <c r="A2391" t="s">
        <v>7402</v>
      </c>
      <c r="B2391">
        <v>0</v>
      </c>
      <c r="C2391">
        <v>1</v>
      </c>
      <c r="D2391">
        <v>3</v>
      </c>
      <c r="E2391">
        <v>3</v>
      </c>
      <c r="F2391">
        <v>126.98</v>
      </c>
      <c r="G2391">
        <v>1</v>
      </c>
      <c r="H2391">
        <v>11</v>
      </c>
      <c r="I2391">
        <v>0</v>
      </c>
    </row>
    <row r="2392" spans="1:9" x14ac:dyDescent="0.3">
      <c r="A2392" t="s">
        <v>7403</v>
      </c>
      <c r="B2392">
        <v>1</v>
      </c>
      <c r="C2392">
        <v>0</v>
      </c>
      <c r="D2392">
        <v>1</v>
      </c>
      <c r="E2392">
        <v>4</v>
      </c>
      <c r="F2392">
        <v>89.98</v>
      </c>
      <c r="G2392">
        <v>4</v>
      </c>
      <c r="H2392">
        <v>4</v>
      </c>
      <c r="I2392">
        <v>0</v>
      </c>
    </row>
    <row r="2393" spans="1:9" x14ac:dyDescent="0.3">
      <c r="A2393" t="s">
        <v>7404</v>
      </c>
      <c r="B2393">
        <v>0</v>
      </c>
      <c r="C2393">
        <v>1</v>
      </c>
      <c r="D2393">
        <v>3</v>
      </c>
      <c r="E2393">
        <v>0</v>
      </c>
      <c r="F2393">
        <v>0</v>
      </c>
      <c r="G2393">
        <v>2</v>
      </c>
      <c r="H2393">
        <v>11</v>
      </c>
      <c r="I2393">
        <v>0</v>
      </c>
    </row>
    <row r="2394" spans="1:9" x14ac:dyDescent="0.3">
      <c r="A2394" t="s">
        <v>7405</v>
      </c>
      <c r="B2394">
        <v>0</v>
      </c>
      <c r="C2394">
        <v>1</v>
      </c>
      <c r="D2394">
        <v>3</v>
      </c>
      <c r="E2394">
        <v>4</v>
      </c>
      <c r="F2394">
        <v>100.98</v>
      </c>
      <c r="G2394">
        <v>4</v>
      </c>
      <c r="H2394">
        <v>17</v>
      </c>
      <c r="I2394">
        <v>0</v>
      </c>
    </row>
    <row r="2395" spans="1:9" x14ac:dyDescent="0.3">
      <c r="A2395" t="s">
        <v>7406</v>
      </c>
      <c r="B2395">
        <v>0</v>
      </c>
      <c r="C2395">
        <v>1</v>
      </c>
      <c r="D2395">
        <v>3</v>
      </c>
      <c r="E2395">
        <v>0</v>
      </c>
      <c r="F2395">
        <v>0</v>
      </c>
      <c r="G2395">
        <v>5</v>
      </c>
      <c r="H2395">
        <v>19</v>
      </c>
      <c r="I2395">
        <v>1</v>
      </c>
    </row>
    <row r="2396" spans="1:9" x14ac:dyDescent="0.3">
      <c r="A2396" t="s">
        <v>7407</v>
      </c>
      <c r="B2396">
        <v>0</v>
      </c>
      <c r="C2396">
        <v>1</v>
      </c>
      <c r="D2396">
        <v>5</v>
      </c>
      <c r="E2396">
        <v>3</v>
      </c>
      <c r="F2396">
        <v>89.98</v>
      </c>
      <c r="G2396">
        <v>7</v>
      </c>
      <c r="H2396">
        <v>23</v>
      </c>
      <c r="I2396">
        <v>0</v>
      </c>
    </row>
    <row r="2397" spans="1:9" x14ac:dyDescent="0.3">
      <c r="A2397" t="s">
        <v>7408</v>
      </c>
      <c r="B2397">
        <v>1</v>
      </c>
      <c r="C2397">
        <v>1</v>
      </c>
      <c r="D2397">
        <v>1</v>
      </c>
      <c r="E2397">
        <v>1</v>
      </c>
      <c r="F2397">
        <v>61.49</v>
      </c>
      <c r="G2397">
        <v>0</v>
      </c>
      <c r="H2397">
        <v>24</v>
      </c>
      <c r="I2397">
        <v>0</v>
      </c>
    </row>
    <row r="2398" spans="1:9" x14ac:dyDescent="0.3">
      <c r="A2398" t="s">
        <v>7409</v>
      </c>
      <c r="B2398">
        <v>0</v>
      </c>
      <c r="C2398">
        <v>0</v>
      </c>
      <c r="D2398">
        <v>3</v>
      </c>
      <c r="E2398">
        <v>3</v>
      </c>
      <c r="F2398">
        <v>224.97</v>
      </c>
      <c r="G2398">
        <v>0</v>
      </c>
      <c r="H2398">
        <v>21</v>
      </c>
      <c r="I2398">
        <v>0</v>
      </c>
    </row>
    <row r="2399" spans="1:9" x14ac:dyDescent="0.3">
      <c r="A2399" t="s">
        <v>7410</v>
      </c>
      <c r="B2399">
        <v>0</v>
      </c>
      <c r="C2399">
        <v>0</v>
      </c>
      <c r="D2399">
        <v>1</v>
      </c>
      <c r="E2399">
        <v>1</v>
      </c>
      <c r="F2399">
        <v>83.98</v>
      </c>
      <c r="G2399">
        <v>6</v>
      </c>
      <c r="H2399">
        <v>3</v>
      </c>
      <c r="I2399">
        <v>1</v>
      </c>
    </row>
    <row r="2400" spans="1:9" x14ac:dyDescent="0.3">
      <c r="A2400" t="s">
        <v>7411</v>
      </c>
      <c r="B2400">
        <v>1</v>
      </c>
      <c r="C2400">
        <v>0</v>
      </c>
      <c r="D2400">
        <v>2</v>
      </c>
      <c r="E2400">
        <v>2</v>
      </c>
      <c r="F2400">
        <v>63.99</v>
      </c>
      <c r="G2400">
        <v>0</v>
      </c>
      <c r="H2400">
        <v>1</v>
      </c>
      <c r="I2400">
        <v>1</v>
      </c>
    </row>
    <row r="2401" spans="1:9" x14ac:dyDescent="0.3">
      <c r="A2401" t="s">
        <v>7412</v>
      </c>
      <c r="B2401">
        <v>0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17</v>
      </c>
      <c r="I2401">
        <v>0</v>
      </c>
    </row>
    <row r="2402" spans="1:9" x14ac:dyDescent="0.3">
      <c r="A2402" t="s">
        <v>7413</v>
      </c>
      <c r="B2402">
        <v>0</v>
      </c>
      <c r="C2402">
        <v>0</v>
      </c>
      <c r="D2402">
        <v>3</v>
      </c>
      <c r="E2402">
        <v>3</v>
      </c>
      <c r="F2402">
        <v>173.97</v>
      </c>
      <c r="G2402">
        <v>1</v>
      </c>
      <c r="H2402">
        <v>2</v>
      </c>
      <c r="I2402">
        <v>1</v>
      </c>
    </row>
    <row r="2403" spans="1:9" x14ac:dyDescent="0.3">
      <c r="A2403" t="s">
        <v>7414</v>
      </c>
      <c r="B2403">
        <v>0</v>
      </c>
      <c r="C2403">
        <v>0</v>
      </c>
      <c r="D2403">
        <v>1</v>
      </c>
      <c r="E2403">
        <v>0</v>
      </c>
      <c r="F2403">
        <v>0</v>
      </c>
      <c r="G2403">
        <v>2</v>
      </c>
      <c r="H2403">
        <v>6</v>
      </c>
      <c r="I2403">
        <v>0</v>
      </c>
    </row>
    <row r="2404" spans="1:9" x14ac:dyDescent="0.3">
      <c r="A2404" t="s">
        <v>7415</v>
      </c>
      <c r="B2404">
        <v>0</v>
      </c>
      <c r="C2404">
        <v>0</v>
      </c>
      <c r="D2404">
        <v>3</v>
      </c>
      <c r="E2404">
        <v>3</v>
      </c>
      <c r="F2404">
        <v>69.989999999999995</v>
      </c>
      <c r="G2404">
        <v>6</v>
      </c>
      <c r="H2404">
        <v>11</v>
      </c>
      <c r="I2404">
        <v>1</v>
      </c>
    </row>
    <row r="2405" spans="1:9" x14ac:dyDescent="0.3">
      <c r="A2405" t="s">
        <v>7416</v>
      </c>
      <c r="B2405">
        <v>1</v>
      </c>
      <c r="C2405">
        <v>1</v>
      </c>
      <c r="D2405">
        <v>1</v>
      </c>
      <c r="E2405">
        <v>0</v>
      </c>
      <c r="F2405">
        <v>0</v>
      </c>
      <c r="G2405">
        <v>4</v>
      </c>
      <c r="H2405">
        <v>20</v>
      </c>
      <c r="I2405">
        <v>0</v>
      </c>
    </row>
    <row r="2406" spans="1:9" x14ac:dyDescent="0.3">
      <c r="A2406" t="s">
        <v>7417</v>
      </c>
      <c r="B2406">
        <v>0</v>
      </c>
      <c r="C2406">
        <v>1</v>
      </c>
      <c r="D2406">
        <v>2</v>
      </c>
      <c r="E2406">
        <v>1</v>
      </c>
      <c r="F2406">
        <v>42.99</v>
      </c>
      <c r="G2406">
        <v>6</v>
      </c>
      <c r="H2406">
        <v>20</v>
      </c>
      <c r="I2406">
        <v>0</v>
      </c>
    </row>
    <row r="2407" spans="1:9" x14ac:dyDescent="0.3">
      <c r="A2407" t="s">
        <v>7418</v>
      </c>
      <c r="B2407">
        <v>0</v>
      </c>
      <c r="C2407">
        <v>0</v>
      </c>
      <c r="D2407">
        <v>2</v>
      </c>
      <c r="E2407">
        <v>1</v>
      </c>
      <c r="F2407">
        <v>119.98</v>
      </c>
      <c r="G2407">
        <v>5</v>
      </c>
      <c r="H2407">
        <v>8</v>
      </c>
      <c r="I2407">
        <v>0</v>
      </c>
    </row>
    <row r="2408" spans="1:9" x14ac:dyDescent="0.3">
      <c r="A2408" t="s">
        <v>7419</v>
      </c>
      <c r="B2408">
        <v>0</v>
      </c>
      <c r="C2408">
        <v>1</v>
      </c>
      <c r="D2408">
        <v>3</v>
      </c>
      <c r="E2408">
        <v>2</v>
      </c>
      <c r="F2408">
        <v>57.99</v>
      </c>
      <c r="G2408">
        <v>5</v>
      </c>
      <c r="H2408">
        <v>11</v>
      </c>
      <c r="I2408">
        <v>0</v>
      </c>
    </row>
    <row r="2409" spans="1:9" x14ac:dyDescent="0.3">
      <c r="A2409" t="s">
        <v>7420</v>
      </c>
      <c r="B2409">
        <v>0</v>
      </c>
      <c r="C2409">
        <v>1</v>
      </c>
      <c r="D2409">
        <v>3</v>
      </c>
      <c r="E2409">
        <v>8</v>
      </c>
      <c r="F2409">
        <v>80.489999999999995</v>
      </c>
      <c r="G2409">
        <v>1</v>
      </c>
      <c r="H2409">
        <v>6</v>
      </c>
      <c r="I2409">
        <v>0</v>
      </c>
    </row>
    <row r="2410" spans="1:9" x14ac:dyDescent="0.3">
      <c r="A2410" t="s">
        <v>7421</v>
      </c>
      <c r="B2410">
        <v>1</v>
      </c>
      <c r="C2410">
        <v>1</v>
      </c>
      <c r="D2410">
        <v>1</v>
      </c>
      <c r="E2410">
        <v>0</v>
      </c>
      <c r="F2410">
        <v>0</v>
      </c>
      <c r="G2410">
        <v>0</v>
      </c>
      <c r="H2410">
        <v>17</v>
      </c>
      <c r="I2410">
        <v>0</v>
      </c>
    </row>
    <row r="2411" spans="1:9" x14ac:dyDescent="0.3">
      <c r="A2411" t="s">
        <v>7422</v>
      </c>
      <c r="B2411">
        <v>0</v>
      </c>
      <c r="C2411">
        <v>0</v>
      </c>
      <c r="D2411">
        <v>4</v>
      </c>
      <c r="E2411">
        <v>0</v>
      </c>
      <c r="F2411">
        <v>0</v>
      </c>
      <c r="G2411">
        <v>3</v>
      </c>
      <c r="H2411">
        <v>1</v>
      </c>
      <c r="I2411">
        <v>0</v>
      </c>
    </row>
    <row r="2412" spans="1:9" x14ac:dyDescent="0.3">
      <c r="A2412" t="s">
        <v>7423</v>
      </c>
      <c r="B2412">
        <v>0</v>
      </c>
      <c r="C2412">
        <v>1</v>
      </c>
      <c r="D2412">
        <v>4</v>
      </c>
      <c r="E2412">
        <v>5</v>
      </c>
      <c r="F2412">
        <v>130.97999999999999</v>
      </c>
      <c r="G2412">
        <v>6</v>
      </c>
      <c r="H2412">
        <v>20</v>
      </c>
      <c r="I2412">
        <v>0</v>
      </c>
    </row>
    <row r="2413" spans="1:9" x14ac:dyDescent="0.3">
      <c r="A2413" t="s">
        <v>7424</v>
      </c>
      <c r="B2413">
        <v>1</v>
      </c>
      <c r="C2413">
        <v>1</v>
      </c>
      <c r="D2413">
        <v>3</v>
      </c>
      <c r="E2413">
        <v>0</v>
      </c>
      <c r="F2413">
        <v>0</v>
      </c>
      <c r="G2413">
        <v>7</v>
      </c>
      <c r="H2413">
        <v>19</v>
      </c>
      <c r="I2413">
        <v>0</v>
      </c>
    </row>
    <row r="2414" spans="1:9" x14ac:dyDescent="0.3">
      <c r="A2414" t="s">
        <v>7425</v>
      </c>
      <c r="B2414">
        <v>0</v>
      </c>
      <c r="C2414">
        <v>0</v>
      </c>
      <c r="D2414">
        <v>1</v>
      </c>
      <c r="E2414">
        <v>7</v>
      </c>
      <c r="F2414">
        <v>43.49</v>
      </c>
      <c r="G2414">
        <v>0</v>
      </c>
      <c r="H2414">
        <v>9</v>
      </c>
      <c r="I2414">
        <v>1</v>
      </c>
    </row>
    <row r="2415" spans="1:9" x14ac:dyDescent="0.3">
      <c r="A2415" t="s">
        <v>7426</v>
      </c>
      <c r="B2415">
        <v>0</v>
      </c>
      <c r="C2415">
        <v>0</v>
      </c>
      <c r="D2415">
        <v>2</v>
      </c>
      <c r="E2415">
        <v>0</v>
      </c>
      <c r="F2415">
        <v>0</v>
      </c>
      <c r="G2415">
        <v>0</v>
      </c>
      <c r="H2415">
        <v>17</v>
      </c>
      <c r="I2415">
        <v>0</v>
      </c>
    </row>
    <row r="2416" spans="1:9" x14ac:dyDescent="0.3">
      <c r="A2416" t="s">
        <v>7427</v>
      </c>
      <c r="B2416">
        <v>0</v>
      </c>
      <c r="C2416">
        <v>1</v>
      </c>
      <c r="D2416">
        <v>3</v>
      </c>
      <c r="E2416">
        <v>10</v>
      </c>
      <c r="F2416">
        <v>111.98</v>
      </c>
      <c r="G2416">
        <v>1</v>
      </c>
      <c r="H2416">
        <v>21</v>
      </c>
      <c r="I2416">
        <v>0</v>
      </c>
    </row>
    <row r="2417" spans="1:9" x14ac:dyDescent="0.3">
      <c r="A2417" t="s">
        <v>7428</v>
      </c>
      <c r="B2417">
        <v>0</v>
      </c>
      <c r="C2417">
        <v>1</v>
      </c>
      <c r="D2417">
        <v>3</v>
      </c>
      <c r="E2417">
        <v>0</v>
      </c>
      <c r="F2417">
        <v>0</v>
      </c>
      <c r="G2417">
        <v>1</v>
      </c>
      <c r="H2417">
        <v>15</v>
      </c>
      <c r="I2417">
        <v>0</v>
      </c>
    </row>
    <row r="2418" spans="1:9" x14ac:dyDescent="0.3">
      <c r="A2418" t="s">
        <v>7429</v>
      </c>
      <c r="B2418">
        <v>0</v>
      </c>
      <c r="C2418">
        <v>1</v>
      </c>
      <c r="D2418">
        <v>3</v>
      </c>
      <c r="E2418">
        <v>0</v>
      </c>
      <c r="F2418">
        <v>0</v>
      </c>
      <c r="G2418">
        <v>4</v>
      </c>
      <c r="H2418">
        <v>15</v>
      </c>
      <c r="I2418">
        <v>0</v>
      </c>
    </row>
    <row r="2419" spans="1:9" x14ac:dyDescent="0.3">
      <c r="A2419" t="s">
        <v>7430</v>
      </c>
      <c r="B2419">
        <v>0</v>
      </c>
      <c r="C2419">
        <v>1</v>
      </c>
      <c r="D2419">
        <v>2</v>
      </c>
      <c r="E2419">
        <v>1</v>
      </c>
      <c r="F2419">
        <v>49.99</v>
      </c>
      <c r="G2419">
        <v>6</v>
      </c>
      <c r="H2419">
        <v>18</v>
      </c>
      <c r="I2419">
        <v>0</v>
      </c>
    </row>
    <row r="2420" spans="1:9" x14ac:dyDescent="0.3">
      <c r="A2420" t="s">
        <v>7431</v>
      </c>
      <c r="B2420">
        <v>1</v>
      </c>
      <c r="C2420">
        <v>0</v>
      </c>
      <c r="D2420">
        <v>1</v>
      </c>
      <c r="E2420">
        <v>0</v>
      </c>
      <c r="F2420">
        <v>0</v>
      </c>
      <c r="G2420">
        <v>1</v>
      </c>
      <c r="H2420">
        <v>2</v>
      </c>
      <c r="I2420">
        <v>0</v>
      </c>
    </row>
    <row r="2421" spans="1:9" x14ac:dyDescent="0.3">
      <c r="A2421" t="s">
        <v>7432</v>
      </c>
      <c r="B2421">
        <v>0</v>
      </c>
      <c r="C2421">
        <v>1</v>
      </c>
      <c r="D2421">
        <v>3</v>
      </c>
      <c r="E2421">
        <v>1</v>
      </c>
      <c r="F2421">
        <v>82.99</v>
      </c>
      <c r="G2421">
        <v>5</v>
      </c>
      <c r="H2421">
        <v>10</v>
      </c>
      <c r="I2421">
        <v>0</v>
      </c>
    </row>
    <row r="2422" spans="1:9" x14ac:dyDescent="0.3">
      <c r="A2422" t="s">
        <v>7433</v>
      </c>
      <c r="B2422">
        <v>0</v>
      </c>
      <c r="C2422">
        <v>1</v>
      </c>
      <c r="D2422">
        <v>1</v>
      </c>
      <c r="E2422">
        <v>1</v>
      </c>
      <c r="F2422">
        <v>72.989999999999995</v>
      </c>
      <c r="G2422">
        <v>2</v>
      </c>
      <c r="H2422">
        <v>19</v>
      </c>
      <c r="I2422">
        <v>0</v>
      </c>
    </row>
    <row r="2423" spans="1:9" x14ac:dyDescent="0.3">
      <c r="A2423" t="s">
        <v>7434</v>
      </c>
      <c r="B2423">
        <v>1</v>
      </c>
      <c r="C2423">
        <v>0</v>
      </c>
      <c r="D2423">
        <v>1</v>
      </c>
      <c r="E2423">
        <v>0</v>
      </c>
      <c r="F2423">
        <v>0</v>
      </c>
      <c r="G2423">
        <v>0</v>
      </c>
      <c r="H2423">
        <v>11</v>
      </c>
      <c r="I2423">
        <v>0</v>
      </c>
    </row>
    <row r="2424" spans="1:9" x14ac:dyDescent="0.3">
      <c r="A2424" t="s">
        <v>7435</v>
      </c>
      <c r="B2424">
        <v>0</v>
      </c>
      <c r="C2424">
        <v>0</v>
      </c>
      <c r="D2424">
        <v>3</v>
      </c>
      <c r="E2424">
        <v>0</v>
      </c>
      <c r="F2424">
        <v>0</v>
      </c>
      <c r="G2424">
        <v>6</v>
      </c>
      <c r="H2424">
        <v>1</v>
      </c>
      <c r="I2424">
        <v>1</v>
      </c>
    </row>
    <row r="2425" spans="1:9" x14ac:dyDescent="0.3">
      <c r="A2425" t="s">
        <v>7436</v>
      </c>
      <c r="B2425">
        <v>1</v>
      </c>
      <c r="C2425">
        <v>1</v>
      </c>
      <c r="D2425">
        <v>1</v>
      </c>
      <c r="E2425">
        <v>5</v>
      </c>
      <c r="F2425">
        <v>172.98</v>
      </c>
      <c r="G2425">
        <v>3</v>
      </c>
      <c r="H2425">
        <v>22</v>
      </c>
      <c r="I2425">
        <v>0</v>
      </c>
    </row>
    <row r="2426" spans="1:9" x14ac:dyDescent="0.3">
      <c r="A2426" t="s">
        <v>7437</v>
      </c>
      <c r="B2426">
        <v>0</v>
      </c>
      <c r="C2426">
        <v>1</v>
      </c>
      <c r="D2426">
        <v>1</v>
      </c>
      <c r="E2426">
        <v>4</v>
      </c>
      <c r="F2426">
        <v>69.989999999999995</v>
      </c>
      <c r="G2426">
        <v>7</v>
      </c>
      <c r="H2426">
        <v>11</v>
      </c>
      <c r="I2426">
        <v>0</v>
      </c>
    </row>
    <row r="2427" spans="1:9" x14ac:dyDescent="0.3">
      <c r="A2427" t="s">
        <v>7438</v>
      </c>
      <c r="B2427">
        <v>0</v>
      </c>
      <c r="C2427">
        <v>1</v>
      </c>
      <c r="D2427">
        <v>3</v>
      </c>
      <c r="E2427">
        <v>0</v>
      </c>
      <c r="F2427">
        <v>0</v>
      </c>
      <c r="G2427">
        <v>7</v>
      </c>
      <c r="H2427">
        <v>21</v>
      </c>
      <c r="I2427">
        <v>1</v>
      </c>
    </row>
    <row r="2428" spans="1:9" x14ac:dyDescent="0.3">
      <c r="A2428" t="s">
        <v>7439</v>
      </c>
      <c r="B2428">
        <v>0</v>
      </c>
      <c r="C2428">
        <v>0</v>
      </c>
      <c r="D2428">
        <v>1</v>
      </c>
      <c r="E2428">
        <v>3</v>
      </c>
      <c r="F2428">
        <v>121.98</v>
      </c>
      <c r="G2428">
        <v>0</v>
      </c>
      <c r="H2428">
        <v>10</v>
      </c>
      <c r="I2428">
        <v>1</v>
      </c>
    </row>
    <row r="2429" spans="1:9" x14ac:dyDescent="0.3">
      <c r="A2429" t="s">
        <v>7440</v>
      </c>
      <c r="B2429">
        <v>0</v>
      </c>
      <c r="C2429">
        <v>0</v>
      </c>
      <c r="D2429">
        <v>5</v>
      </c>
      <c r="E2429">
        <v>3</v>
      </c>
      <c r="F2429">
        <v>66.489999999999995</v>
      </c>
      <c r="G2429">
        <v>3</v>
      </c>
      <c r="H2429">
        <v>1</v>
      </c>
      <c r="I2429">
        <v>0</v>
      </c>
    </row>
    <row r="2430" spans="1:9" x14ac:dyDescent="0.3">
      <c r="A2430" t="s">
        <v>7441</v>
      </c>
      <c r="B2430">
        <v>0</v>
      </c>
      <c r="C2430">
        <v>0</v>
      </c>
      <c r="D2430">
        <v>1</v>
      </c>
      <c r="E2430">
        <v>1</v>
      </c>
      <c r="F2430">
        <v>53.99</v>
      </c>
      <c r="G2430">
        <v>6</v>
      </c>
      <c r="H2430">
        <v>15</v>
      </c>
      <c r="I2430">
        <v>1</v>
      </c>
    </row>
    <row r="2431" spans="1:9" x14ac:dyDescent="0.3">
      <c r="A2431" t="s">
        <v>7442</v>
      </c>
      <c r="B2431">
        <v>0</v>
      </c>
      <c r="C2431">
        <v>1</v>
      </c>
      <c r="D2431">
        <v>1</v>
      </c>
      <c r="E2431">
        <v>0</v>
      </c>
      <c r="F2431">
        <v>0</v>
      </c>
      <c r="G2431">
        <v>5</v>
      </c>
      <c r="H2431">
        <v>14</v>
      </c>
      <c r="I2431">
        <v>0</v>
      </c>
    </row>
    <row r="2432" spans="1:9" x14ac:dyDescent="0.3">
      <c r="A2432" t="s">
        <v>7443</v>
      </c>
      <c r="B2432">
        <v>0</v>
      </c>
      <c r="C2432">
        <v>1</v>
      </c>
      <c r="D2432">
        <v>3</v>
      </c>
      <c r="E2432">
        <v>4</v>
      </c>
      <c r="F2432">
        <v>43.99</v>
      </c>
      <c r="G2432">
        <v>0</v>
      </c>
      <c r="H2432">
        <v>20</v>
      </c>
      <c r="I2432">
        <v>0</v>
      </c>
    </row>
    <row r="2433" spans="1:9" x14ac:dyDescent="0.3">
      <c r="A2433" t="s">
        <v>7444</v>
      </c>
      <c r="B2433">
        <v>0</v>
      </c>
      <c r="C2433">
        <v>0</v>
      </c>
      <c r="D2433">
        <v>3</v>
      </c>
      <c r="E2433">
        <v>12</v>
      </c>
      <c r="F2433">
        <v>61.49</v>
      </c>
      <c r="G2433">
        <v>5</v>
      </c>
      <c r="H2433">
        <v>12</v>
      </c>
      <c r="I2433">
        <v>0</v>
      </c>
    </row>
    <row r="2434" spans="1:9" x14ac:dyDescent="0.3">
      <c r="A2434" t="s">
        <v>7445</v>
      </c>
      <c r="B2434">
        <v>0</v>
      </c>
      <c r="C2434">
        <v>0</v>
      </c>
      <c r="D2434">
        <v>2</v>
      </c>
      <c r="E2434">
        <v>0</v>
      </c>
      <c r="F2434">
        <v>0</v>
      </c>
      <c r="G2434">
        <v>4</v>
      </c>
      <c r="H2434">
        <v>17</v>
      </c>
      <c r="I2434">
        <v>0</v>
      </c>
    </row>
    <row r="2435" spans="1:9" x14ac:dyDescent="0.3">
      <c r="A2435" t="s">
        <v>7446</v>
      </c>
      <c r="B2435">
        <v>0</v>
      </c>
      <c r="C2435">
        <v>1</v>
      </c>
      <c r="D2435">
        <v>1</v>
      </c>
      <c r="E2435">
        <v>0</v>
      </c>
      <c r="F2435">
        <v>0</v>
      </c>
      <c r="G2435">
        <v>1</v>
      </c>
      <c r="H2435">
        <v>6</v>
      </c>
      <c r="I2435">
        <v>0</v>
      </c>
    </row>
    <row r="2436" spans="1:9" x14ac:dyDescent="0.3">
      <c r="A2436" t="s">
        <v>7447</v>
      </c>
      <c r="B2436">
        <v>0</v>
      </c>
      <c r="C2436">
        <v>1</v>
      </c>
      <c r="D2436">
        <v>3</v>
      </c>
      <c r="E2436">
        <v>3</v>
      </c>
      <c r="F2436">
        <v>70.989999999999995</v>
      </c>
      <c r="G2436">
        <v>1</v>
      </c>
      <c r="H2436">
        <v>16</v>
      </c>
      <c r="I2436">
        <v>0</v>
      </c>
    </row>
    <row r="2437" spans="1:9" x14ac:dyDescent="0.3">
      <c r="A2437" t="s">
        <v>7448</v>
      </c>
      <c r="B2437">
        <v>0</v>
      </c>
      <c r="C2437">
        <v>1</v>
      </c>
      <c r="D2437">
        <v>1</v>
      </c>
      <c r="E2437">
        <v>0</v>
      </c>
      <c r="F2437">
        <v>0</v>
      </c>
      <c r="G2437">
        <v>4</v>
      </c>
      <c r="H2437">
        <v>15</v>
      </c>
      <c r="I2437">
        <v>0</v>
      </c>
    </row>
    <row r="2438" spans="1:9" x14ac:dyDescent="0.3">
      <c r="A2438" t="s">
        <v>7449</v>
      </c>
      <c r="B2438">
        <v>1</v>
      </c>
      <c r="C2438">
        <v>0</v>
      </c>
      <c r="D2438">
        <v>1</v>
      </c>
      <c r="E2438">
        <v>0</v>
      </c>
      <c r="F2438">
        <v>0</v>
      </c>
      <c r="G2438">
        <v>1</v>
      </c>
      <c r="H2438">
        <v>15</v>
      </c>
      <c r="I2438">
        <v>0</v>
      </c>
    </row>
    <row r="2439" spans="1:9" x14ac:dyDescent="0.3">
      <c r="A2439" t="s">
        <v>7450</v>
      </c>
      <c r="B2439">
        <v>0</v>
      </c>
      <c r="C2439">
        <v>0</v>
      </c>
      <c r="D2439">
        <v>2</v>
      </c>
      <c r="E2439">
        <v>3</v>
      </c>
      <c r="F2439">
        <v>42.99</v>
      </c>
      <c r="G2439">
        <v>5</v>
      </c>
      <c r="H2439">
        <v>10</v>
      </c>
      <c r="I2439">
        <v>0</v>
      </c>
    </row>
    <row r="2440" spans="1:9" x14ac:dyDescent="0.3">
      <c r="A2440" t="s">
        <v>7451</v>
      </c>
      <c r="B2440">
        <v>1</v>
      </c>
      <c r="C2440">
        <v>1</v>
      </c>
      <c r="D2440">
        <v>1</v>
      </c>
      <c r="E2440">
        <v>0</v>
      </c>
      <c r="F2440">
        <v>0</v>
      </c>
      <c r="G2440">
        <v>6</v>
      </c>
      <c r="H2440">
        <v>24</v>
      </c>
      <c r="I2440">
        <v>0</v>
      </c>
    </row>
    <row r="2441" spans="1:9" x14ac:dyDescent="0.3">
      <c r="A2441" t="s">
        <v>7452</v>
      </c>
      <c r="B2441">
        <v>0</v>
      </c>
      <c r="C2441">
        <v>1</v>
      </c>
      <c r="D2441">
        <v>1</v>
      </c>
      <c r="E2441">
        <v>1</v>
      </c>
      <c r="F2441">
        <v>181.47</v>
      </c>
      <c r="G2441">
        <v>7</v>
      </c>
      <c r="H2441">
        <v>28</v>
      </c>
      <c r="I2441">
        <v>0</v>
      </c>
    </row>
    <row r="2442" spans="1:9" x14ac:dyDescent="0.3">
      <c r="A2442" t="s">
        <v>7453</v>
      </c>
      <c r="B2442">
        <v>0</v>
      </c>
      <c r="C2442">
        <v>0</v>
      </c>
      <c r="D2442">
        <v>5</v>
      </c>
      <c r="E2442">
        <v>0</v>
      </c>
      <c r="F2442">
        <v>0</v>
      </c>
      <c r="G2442">
        <v>3</v>
      </c>
      <c r="H2442">
        <v>11</v>
      </c>
      <c r="I2442">
        <v>1</v>
      </c>
    </row>
    <row r="2443" spans="1:9" x14ac:dyDescent="0.3">
      <c r="A2443" t="s">
        <v>7454</v>
      </c>
      <c r="B2443">
        <v>0</v>
      </c>
      <c r="C2443">
        <v>0</v>
      </c>
      <c r="D2443">
        <v>4</v>
      </c>
      <c r="E2443">
        <v>0</v>
      </c>
      <c r="F2443">
        <v>0</v>
      </c>
      <c r="G2443">
        <v>5</v>
      </c>
      <c r="H2443">
        <v>10</v>
      </c>
      <c r="I2443">
        <v>1</v>
      </c>
    </row>
    <row r="2444" spans="1:9" x14ac:dyDescent="0.3">
      <c r="A2444" t="s">
        <v>7455</v>
      </c>
      <c r="B2444">
        <v>0</v>
      </c>
      <c r="C2444">
        <v>0</v>
      </c>
      <c r="D2444">
        <v>5</v>
      </c>
      <c r="E2444">
        <v>0</v>
      </c>
      <c r="F2444">
        <v>0</v>
      </c>
      <c r="G2444">
        <v>5</v>
      </c>
      <c r="H2444">
        <v>1</v>
      </c>
      <c r="I2444">
        <v>1</v>
      </c>
    </row>
    <row r="2445" spans="1:9" x14ac:dyDescent="0.3">
      <c r="A2445" t="s">
        <v>7456</v>
      </c>
      <c r="B2445">
        <v>0</v>
      </c>
      <c r="C2445">
        <v>0</v>
      </c>
      <c r="D2445">
        <v>2</v>
      </c>
      <c r="E2445">
        <v>4</v>
      </c>
      <c r="F2445">
        <v>94.98</v>
      </c>
      <c r="G2445">
        <v>0</v>
      </c>
      <c r="H2445">
        <v>11</v>
      </c>
      <c r="I2445">
        <v>0</v>
      </c>
    </row>
    <row r="2446" spans="1:9" x14ac:dyDescent="0.3">
      <c r="A2446" t="s">
        <v>7457</v>
      </c>
      <c r="B2446">
        <v>0</v>
      </c>
      <c r="C2446">
        <v>1</v>
      </c>
      <c r="D2446">
        <v>1</v>
      </c>
      <c r="E2446">
        <v>0</v>
      </c>
      <c r="F2446">
        <v>0</v>
      </c>
      <c r="G2446">
        <v>1</v>
      </c>
      <c r="H2446">
        <v>17</v>
      </c>
      <c r="I2446">
        <v>0</v>
      </c>
    </row>
    <row r="2447" spans="1:9" x14ac:dyDescent="0.3">
      <c r="A2447" t="s">
        <v>7458</v>
      </c>
      <c r="B2447">
        <v>0</v>
      </c>
      <c r="C2447">
        <v>1</v>
      </c>
      <c r="D2447">
        <v>2</v>
      </c>
      <c r="E2447">
        <v>0</v>
      </c>
      <c r="F2447">
        <v>0</v>
      </c>
      <c r="G2447">
        <v>0</v>
      </c>
      <c r="H2447">
        <v>17</v>
      </c>
      <c r="I2447">
        <v>0</v>
      </c>
    </row>
    <row r="2448" spans="1:9" x14ac:dyDescent="0.3">
      <c r="A2448" t="s">
        <v>7459</v>
      </c>
      <c r="B2448">
        <v>0</v>
      </c>
      <c r="C2448">
        <v>0</v>
      </c>
      <c r="D2448">
        <v>4</v>
      </c>
      <c r="E2448">
        <v>2</v>
      </c>
      <c r="F2448">
        <v>141.97999999999999</v>
      </c>
      <c r="G2448">
        <v>7</v>
      </c>
      <c r="H2448">
        <v>11</v>
      </c>
      <c r="I2448">
        <v>0</v>
      </c>
    </row>
    <row r="2449" spans="1:9" x14ac:dyDescent="0.3">
      <c r="A2449" t="s">
        <v>7460</v>
      </c>
      <c r="B2449">
        <v>0</v>
      </c>
      <c r="C2449">
        <v>0</v>
      </c>
      <c r="D2449">
        <v>2</v>
      </c>
      <c r="E2449">
        <v>0</v>
      </c>
      <c r="F2449">
        <v>0</v>
      </c>
      <c r="G2449">
        <v>1</v>
      </c>
      <c r="H2449">
        <v>8</v>
      </c>
      <c r="I2449">
        <v>1</v>
      </c>
    </row>
    <row r="2450" spans="1:9" x14ac:dyDescent="0.3">
      <c r="A2450" t="s">
        <v>7461</v>
      </c>
      <c r="B2450">
        <v>0</v>
      </c>
      <c r="C2450">
        <v>1</v>
      </c>
      <c r="D2450">
        <v>1</v>
      </c>
      <c r="E2450">
        <v>4</v>
      </c>
      <c r="F2450">
        <v>69.989999999999995</v>
      </c>
      <c r="G2450">
        <v>4</v>
      </c>
      <c r="H2450">
        <v>19</v>
      </c>
      <c r="I2450">
        <v>1</v>
      </c>
    </row>
    <row r="2451" spans="1:9" x14ac:dyDescent="0.3">
      <c r="A2451" t="s">
        <v>7462</v>
      </c>
      <c r="B2451">
        <v>0</v>
      </c>
      <c r="C2451">
        <v>0</v>
      </c>
      <c r="D2451">
        <v>1</v>
      </c>
      <c r="E2451">
        <v>0</v>
      </c>
      <c r="F2451">
        <v>0</v>
      </c>
      <c r="G2451">
        <v>6</v>
      </c>
      <c r="H2451">
        <v>14</v>
      </c>
      <c r="I2451">
        <v>1</v>
      </c>
    </row>
    <row r="2452" spans="1:9" x14ac:dyDescent="0.3">
      <c r="A2452" t="s">
        <v>7463</v>
      </c>
      <c r="B2452">
        <v>0</v>
      </c>
      <c r="C2452">
        <v>0</v>
      </c>
      <c r="D2452">
        <v>2</v>
      </c>
      <c r="E2452">
        <v>0</v>
      </c>
      <c r="F2452">
        <v>0</v>
      </c>
      <c r="G2452">
        <v>6</v>
      </c>
      <c r="H2452">
        <v>5</v>
      </c>
      <c r="I2452">
        <v>0</v>
      </c>
    </row>
    <row r="2453" spans="1:9" x14ac:dyDescent="0.3">
      <c r="A2453" t="s">
        <v>7464</v>
      </c>
      <c r="B2453">
        <v>0</v>
      </c>
      <c r="C2453">
        <v>1</v>
      </c>
      <c r="D2453">
        <v>2</v>
      </c>
      <c r="E2453">
        <v>0</v>
      </c>
      <c r="F2453">
        <v>0</v>
      </c>
      <c r="G2453">
        <v>2</v>
      </c>
      <c r="H2453">
        <v>14</v>
      </c>
      <c r="I2453">
        <v>1</v>
      </c>
    </row>
    <row r="2454" spans="1:9" x14ac:dyDescent="0.3">
      <c r="A2454" t="s">
        <v>7465</v>
      </c>
      <c r="B2454">
        <v>0</v>
      </c>
      <c r="C2454">
        <v>0</v>
      </c>
      <c r="D2454">
        <v>4</v>
      </c>
      <c r="E2454">
        <v>5</v>
      </c>
      <c r="F2454">
        <v>46.99</v>
      </c>
      <c r="G2454">
        <v>4</v>
      </c>
      <c r="H2454">
        <v>12</v>
      </c>
      <c r="I2454">
        <v>0</v>
      </c>
    </row>
    <row r="2455" spans="1:9" x14ac:dyDescent="0.3">
      <c r="A2455" t="s">
        <v>7466</v>
      </c>
      <c r="B2455">
        <v>0</v>
      </c>
      <c r="C2455">
        <v>0</v>
      </c>
      <c r="D2455">
        <v>1</v>
      </c>
      <c r="E2455">
        <v>3</v>
      </c>
      <c r="F2455">
        <v>65.989999999999995</v>
      </c>
      <c r="G2455">
        <v>5</v>
      </c>
      <c r="H2455">
        <v>4</v>
      </c>
      <c r="I2455">
        <v>0</v>
      </c>
    </row>
    <row r="2456" spans="1:9" x14ac:dyDescent="0.3">
      <c r="A2456" t="s">
        <v>7467</v>
      </c>
      <c r="B2456">
        <v>0</v>
      </c>
      <c r="C2456">
        <v>1</v>
      </c>
      <c r="D2456">
        <v>1</v>
      </c>
      <c r="E2456">
        <v>0</v>
      </c>
      <c r="F2456">
        <v>0</v>
      </c>
      <c r="G2456">
        <v>6</v>
      </c>
      <c r="H2456">
        <v>20</v>
      </c>
      <c r="I2456">
        <v>0</v>
      </c>
    </row>
    <row r="2457" spans="1:9" x14ac:dyDescent="0.3">
      <c r="A2457" t="s">
        <v>7468</v>
      </c>
      <c r="B2457">
        <v>0</v>
      </c>
      <c r="C2457">
        <v>0</v>
      </c>
      <c r="D2457">
        <v>1</v>
      </c>
      <c r="E2457">
        <v>1</v>
      </c>
      <c r="F2457">
        <v>137.97</v>
      </c>
      <c r="G2457">
        <v>1</v>
      </c>
      <c r="H2457">
        <v>8</v>
      </c>
      <c r="I2457">
        <v>1</v>
      </c>
    </row>
    <row r="2458" spans="1:9" x14ac:dyDescent="0.3">
      <c r="A2458" t="s">
        <v>7469</v>
      </c>
      <c r="B2458">
        <v>0</v>
      </c>
      <c r="C2458">
        <v>1</v>
      </c>
      <c r="D2458">
        <v>2</v>
      </c>
      <c r="E2458">
        <v>3</v>
      </c>
      <c r="F2458">
        <v>57.99</v>
      </c>
      <c r="G2458">
        <v>6</v>
      </c>
      <c r="H2458">
        <v>18</v>
      </c>
      <c r="I2458">
        <v>0</v>
      </c>
    </row>
    <row r="2459" spans="1:9" x14ac:dyDescent="0.3">
      <c r="A2459" t="s">
        <v>7470</v>
      </c>
      <c r="B2459">
        <v>0</v>
      </c>
      <c r="C2459">
        <v>1</v>
      </c>
      <c r="D2459">
        <v>2</v>
      </c>
      <c r="E2459">
        <v>1</v>
      </c>
      <c r="F2459">
        <v>59.99</v>
      </c>
      <c r="G2459">
        <v>0</v>
      </c>
      <c r="H2459">
        <v>14</v>
      </c>
      <c r="I2459">
        <v>1</v>
      </c>
    </row>
    <row r="2460" spans="1:9" x14ac:dyDescent="0.3">
      <c r="A2460" t="s">
        <v>7471</v>
      </c>
      <c r="B2460">
        <v>0</v>
      </c>
      <c r="C2460">
        <v>0</v>
      </c>
      <c r="D2460">
        <v>1</v>
      </c>
      <c r="E2460">
        <v>2</v>
      </c>
      <c r="F2460">
        <v>155.97</v>
      </c>
      <c r="G2460">
        <v>4</v>
      </c>
      <c r="H2460">
        <v>7</v>
      </c>
      <c r="I2460">
        <v>0</v>
      </c>
    </row>
    <row r="2461" spans="1:9" x14ac:dyDescent="0.3">
      <c r="A2461" t="s">
        <v>7472</v>
      </c>
      <c r="B2461">
        <v>0</v>
      </c>
      <c r="C2461">
        <v>0</v>
      </c>
      <c r="D2461">
        <v>2</v>
      </c>
      <c r="E2461">
        <v>4</v>
      </c>
      <c r="F2461">
        <v>149.97999999999999</v>
      </c>
      <c r="G2461">
        <v>4</v>
      </c>
      <c r="H2461">
        <v>1</v>
      </c>
      <c r="I2461">
        <v>0</v>
      </c>
    </row>
    <row r="2462" spans="1:9" x14ac:dyDescent="0.3">
      <c r="A2462" t="s">
        <v>7473</v>
      </c>
      <c r="B2462">
        <v>1</v>
      </c>
      <c r="C2462">
        <v>1</v>
      </c>
      <c r="D2462">
        <v>1</v>
      </c>
      <c r="E2462">
        <v>0</v>
      </c>
      <c r="F2462">
        <v>0</v>
      </c>
      <c r="G2462">
        <v>4</v>
      </c>
      <c r="H2462">
        <v>18</v>
      </c>
      <c r="I2462">
        <v>0</v>
      </c>
    </row>
    <row r="2463" spans="1:9" x14ac:dyDescent="0.3">
      <c r="A2463" t="s">
        <v>7474</v>
      </c>
      <c r="B2463">
        <v>0</v>
      </c>
      <c r="C2463">
        <v>0</v>
      </c>
      <c r="D2463">
        <v>2</v>
      </c>
      <c r="E2463">
        <v>3</v>
      </c>
      <c r="F2463">
        <v>75.989999999999995</v>
      </c>
      <c r="G2463">
        <v>2</v>
      </c>
      <c r="H2463">
        <v>26</v>
      </c>
      <c r="I2463">
        <v>1</v>
      </c>
    </row>
    <row r="2464" spans="1:9" x14ac:dyDescent="0.3">
      <c r="A2464" t="s">
        <v>7475</v>
      </c>
      <c r="B2464">
        <v>0</v>
      </c>
      <c r="C2464">
        <v>1</v>
      </c>
      <c r="D2464">
        <v>1</v>
      </c>
      <c r="E2464">
        <v>4</v>
      </c>
      <c r="F2464">
        <v>48.99</v>
      </c>
      <c r="G2464">
        <v>1</v>
      </c>
      <c r="H2464">
        <v>22</v>
      </c>
      <c r="I2464">
        <v>0</v>
      </c>
    </row>
    <row r="2465" spans="1:9" x14ac:dyDescent="0.3">
      <c r="A2465" t="s">
        <v>7476</v>
      </c>
      <c r="B2465">
        <v>0</v>
      </c>
      <c r="C2465">
        <v>1</v>
      </c>
      <c r="D2465">
        <v>1</v>
      </c>
      <c r="E2465">
        <v>2</v>
      </c>
      <c r="F2465">
        <v>57.99</v>
      </c>
      <c r="G2465">
        <v>5</v>
      </c>
      <c r="H2465">
        <v>21</v>
      </c>
      <c r="I2465">
        <v>0</v>
      </c>
    </row>
    <row r="2466" spans="1:9" x14ac:dyDescent="0.3">
      <c r="A2466" t="s">
        <v>7477</v>
      </c>
      <c r="B2466">
        <v>0</v>
      </c>
      <c r="C2466">
        <v>1</v>
      </c>
      <c r="D2466">
        <v>2</v>
      </c>
      <c r="E2466">
        <v>0</v>
      </c>
      <c r="F2466">
        <v>0</v>
      </c>
      <c r="G2466">
        <v>4</v>
      </c>
      <c r="H2466">
        <v>21</v>
      </c>
      <c r="I2466">
        <v>0</v>
      </c>
    </row>
    <row r="2467" spans="1:9" x14ac:dyDescent="0.3">
      <c r="A2467" t="s">
        <v>7478</v>
      </c>
      <c r="B2467">
        <v>0</v>
      </c>
      <c r="C2467">
        <v>1</v>
      </c>
      <c r="D2467">
        <v>1</v>
      </c>
      <c r="E2467">
        <v>5</v>
      </c>
      <c r="F2467">
        <v>66.489999999999995</v>
      </c>
      <c r="G2467">
        <v>6</v>
      </c>
      <c r="H2467">
        <v>22</v>
      </c>
      <c r="I2467">
        <v>0</v>
      </c>
    </row>
    <row r="2468" spans="1:9" x14ac:dyDescent="0.3">
      <c r="A2468" t="s">
        <v>7479</v>
      </c>
      <c r="B2468">
        <v>0</v>
      </c>
      <c r="C2468">
        <v>1</v>
      </c>
      <c r="D2468">
        <v>4</v>
      </c>
      <c r="E2468">
        <v>3</v>
      </c>
      <c r="F2468">
        <v>78.989999999999995</v>
      </c>
      <c r="G2468">
        <v>2</v>
      </c>
      <c r="H2468">
        <v>24</v>
      </c>
      <c r="I2468">
        <v>0</v>
      </c>
    </row>
    <row r="2469" spans="1:9" x14ac:dyDescent="0.3">
      <c r="A2469" t="s">
        <v>7480</v>
      </c>
      <c r="B2469">
        <v>0</v>
      </c>
      <c r="C2469">
        <v>0</v>
      </c>
      <c r="D2469">
        <v>1</v>
      </c>
      <c r="E2469">
        <v>0</v>
      </c>
      <c r="F2469">
        <v>0</v>
      </c>
      <c r="G2469">
        <v>7</v>
      </c>
      <c r="H2469">
        <v>5</v>
      </c>
      <c r="I2469">
        <v>0</v>
      </c>
    </row>
    <row r="2470" spans="1:9" x14ac:dyDescent="0.3">
      <c r="A2470" t="s">
        <v>7481</v>
      </c>
      <c r="B2470">
        <v>0</v>
      </c>
      <c r="C2470">
        <v>0</v>
      </c>
      <c r="D2470">
        <v>2</v>
      </c>
      <c r="E2470">
        <v>0</v>
      </c>
      <c r="F2470">
        <v>0</v>
      </c>
      <c r="G2470">
        <v>0</v>
      </c>
      <c r="H2470">
        <v>5</v>
      </c>
      <c r="I2470">
        <v>1</v>
      </c>
    </row>
    <row r="2471" spans="1:9" x14ac:dyDescent="0.3">
      <c r="A2471" t="s">
        <v>7482</v>
      </c>
      <c r="B2471">
        <v>1</v>
      </c>
      <c r="C2471">
        <v>1</v>
      </c>
      <c r="D2471">
        <v>1</v>
      </c>
      <c r="E2471">
        <v>1</v>
      </c>
      <c r="F2471">
        <v>128.97999999999999</v>
      </c>
      <c r="G2471">
        <v>0</v>
      </c>
      <c r="H2471">
        <v>14</v>
      </c>
      <c r="I2471">
        <v>0</v>
      </c>
    </row>
    <row r="2472" spans="1:9" x14ac:dyDescent="0.3">
      <c r="A2472" t="s">
        <v>7483</v>
      </c>
      <c r="B2472">
        <v>1</v>
      </c>
      <c r="C2472">
        <v>1</v>
      </c>
      <c r="D2472">
        <v>1</v>
      </c>
      <c r="E2472">
        <v>1</v>
      </c>
      <c r="F2472">
        <v>58.49</v>
      </c>
      <c r="G2472">
        <v>3</v>
      </c>
      <c r="H2472">
        <v>23</v>
      </c>
      <c r="I2472">
        <v>0</v>
      </c>
    </row>
    <row r="2473" spans="1:9" x14ac:dyDescent="0.3">
      <c r="A2473" t="s">
        <v>7484</v>
      </c>
      <c r="B2473">
        <v>0</v>
      </c>
      <c r="C2473">
        <v>1</v>
      </c>
      <c r="D2473">
        <v>3</v>
      </c>
      <c r="E2473">
        <v>17</v>
      </c>
      <c r="F2473">
        <v>66.489999999999995</v>
      </c>
      <c r="G2473">
        <v>1</v>
      </c>
      <c r="H2473">
        <v>19</v>
      </c>
      <c r="I2473">
        <v>0</v>
      </c>
    </row>
    <row r="2474" spans="1:9" x14ac:dyDescent="0.3">
      <c r="A2474" t="s">
        <v>7485</v>
      </c>
      <c r="B2474">
        <v>0</v>
      </c>
      <c r="C2474">
        <v>0</v>
      </c>
      <c r="D2474">
        <v>1</v>
      </c>
      <c r="E2474">
        <v>3</v>
      </c>
      <c r="F2474">
        <v>62.99</v>
      </c>
      <c r="G2474">
        <v>0</v>
      </c>
      <c r="H2474">
        <v>4</v>
      </c>
      <c r="I2474">
        <v>1</v>
      </c>
    </row>
    <row r="2475" spans="1:9" x14ac:dyDescent="0.3">
      <c r="A2475" t="s">
        <v>7486</v>
      </c>
      <c r="B2475">
        <v>0</v>
      </c>
      <c r="C2475">
        <v>1</v>
      </c>
      <c r="D2475">
        <v>1</v>
      </c>
      <c r="E2475">
        <v>0</v>
      </c>
      <c r="F2475">
        <v>0</v>
      </c>
      <c r="G2475">
        <v>4</v>
      </c>
      <c r="H2475">
        <v>9</v>
      </c>
      <c r="I2475">
        <v>0</v>
      </c>
    </row>
    <row r="2476" spans="1:9" x14ac:dyDescent="0.3">
      <c r="A2476" t="s">
        <v>7487</v>
      </c>
      <c r="B2476">
        <v>1</v>
      </c>
      <c r="C2476">
        <v>1</v>
      </c>
      <c r="D2476">
        <v>2</v>
      </c>
      <c r="E2476">
        <v>2</v>
      </c>
      <c r="F2476">
        <v>139.97999999999999</v>
      </c>
      <c r="G2476">
        <v>1</v>
      </c>
      <c r="H2476">
        <v>22</v>
      </c>
      <c r="I2476">
        <v>1</v>
      </c>
    </row>
    <row r="2477" spans="1:9" x14ac:dyDescent="0.3">
      <c r="A2477" t="s">
        <v>7488</v>
      </c>
      <c r="B2477">
        <v>0</v>
      </c>
      <c r="C2477">
        <v>1</v>
      </c>
      <c r="D2477">
        <v>3</v>
      </c>
      <c r="E2477">
        <v>0</v>
      </c>
      <c r="F2477">
        <v>0</v>
      </c>
      <c r="G2477">
        <v>4</v>
      </c>
      <c r="H2477">
        <v>19</v>
      </c>
      <c r="I2477">
        <v>0</v>
      </c>
    </row>
    <row r="2478" spans="1:9" x14ac:dyDescent="0.3">
      <c r="A2478" t="s">
        <v>7489</v>
      </c>
      <c r="B2478">
        <v>0</v>
      </c>
      <c r="C2478">
        <v>1</v>
      </c>
      <c r="D2478">
        <v>1</v>
      </c>
      <c r="E2478">
        <v>1</v>
      </c>
      <c r="F2478">
        <v>45.99</v>
      </c>
      <c r="G2478">
        <v>2</v>
      </c>
      <c r="H2478">
        <v>30</v>
      </c>
      <c r="I2478">
        <v>0</v>
      </c>
    </row>
    <row r="2479" spans="1:9" x14ac:dyDescent="0.3">
      <c r="A2479" t="s">
        <v>7490</v>
      </c>
      <c r="B2479">
        <v>0</v>
      </c>
      <c r="C2479">
        <v>0</v>
      </c>
      <c r="D2479">
        <v>1</v>
      </c>
      <c r="E2479">
        <v>2</v>
      </c>
      <c r="F2479">
        <v>63.49</v>
      </c>
      <c r="G2479">
        <v>5</v>
      </c>
      <c r="H2479">
        <v>14</v>
      </c>
      <c r="I2479">
        <v>1</v>
      </c>
    </row>
    <row r="2480" spans="1:9" x14ac:dyDescent="0.3">
      <c r="A2480" t="s">
        <v>7491</v>
      </c>
      <c r="B2480">
        <v>0</v>
      </c>
      <c r="C2480">
        <v>0</v>
      </c>
      <c r="D2480">
        <v>1</v>
      </c>
      <c r="E2480">
        <v>1</v>
      </c>
      <c r="F2480">
        <v>51.49</v>
      </c>
      <c r="G2480">
        <v>5</v>
      </c>
      <c r="H2480">
        <v>2</v>
      </c>
      <c r="I2480">
        <v>0</v>
      </c>
    </row>
    <row r="2481" spans="1:9" x14ac:dyDescent="0.3">
      <c r="A2481" t="s">
        <v>7492</v>
      </c>
      <c r="B2481">
        <v>1</v>
      </c>
      <c r="C2481">
        <v>0</v>
      </c>
      <c r="D2481">
        <v>1</v>
      </c>
      <c r="E2481">
        <v>0</v>
      </c>
      <c r="F2481">
        <v>0</v>
      </c>
      <c r="G2481">
        <v>5</v>
      </c>
      <c r="H2481">
        <v>2</v>
      </c>
      <c r="I2481">
        <v>1</v>
      </c>
    </row>
    <row r="2482" spans="1:9" x14ac:dyDescent="0.3">
      <c r="A2482" t="s">
        <v>7493</v>
      </c>
      <c r="B2482">
        <v>0</v>
      </c>
      <c r="C2482">
        <v>1</v>
      </c>
      <c r="D2482">
        <v>1</v>
      </c>
      <c r="E2482">
        <v>2</v>
      </c>
      <c r="F2482">
        <v>70.989999999999995</v>
      </c>
      <c r="G2482">
        <v>1</v>
      </c>
      <c r="H2482">
        <v>18</v>
      </c>
      <c r="I2482">
        <v>0</v>
      </c>
    </row>
    <row r="2483" spans="1:9" x14ac:dyDescent="0.3">
      <c r="A2483" t="s">
        <v>7494</v>
      </c>
      <c r="B2483">
        <v>0</v>
      </c>
      <c r="C2483">
        <v>1</v>
      </c>
      <c r="D2483">
        <v>1</v>
      </c>
      <c r="E2483">
        <v>1</v>
      </c>
      <c r="F2483">
        <v>66.989999999999995</v>
      </c>
      <c r="G2483">
        <v>2</v>
      </c>
      <c r="H2483">
        <v>17</v>
      </c>
      <c r="I2483">
        <v>0</v>
      </c>
    </row>
    <row r="2484" spans="1:9" x14ac:dyDescent="0.3">
      <c r="A2484" t="s">
        <v>7495</v>
      </c>
      <c r="B2484">
        <v>0</v>
      </c>
      <c r="C2484">
        <v>1</v>
      </c>
      <c r="D2484">
        <v>2</v>
      </c>
      <c r="E2484">
        <v>2</v>
      </c>
      <c r="F2484">
        <v>60.99</v>
      </c>
      <c r="G2484">
        <v>7</v>
      </c>
      <c r="H2484">
        <v>20</v>
      </c>
      <c r="I2484">
        <v>0</v>
      </c>
    </row>
    <row r="2485" spans="1:9" x14ac:dyDescent="0.3">
      <c r="A2485" t="s">
        <v>7496</v>
      </c>
      <c r="B2485">
        <v>0</v>
      </c>
      <c r="C2485">
        <v>1</v>
      </c>
      <c r="D2485">
        <v>1</v>
      </c>
      <c r="E2485">
        <v>3</v>
      </c>
      <c r="F2485">
        <v>127.98</v>
      </c>
      <c r="G2485">
        <v>0</v>
      </c>
      <c r="H2485">
        <v>16</v>
      </c>
      <c r="I2485">
        <v>0</v>
      </c>
    </row>
    <row r="2486" spans="1:9" x14ac:dyDescent="0.3">
      <c r="A2486" t="s">
        <v>7497</v>
      </c>
      <c r="B2486">
        <v>0</v>
      </c>
      <c r="C2486">
        <v>1</v>
      </c>
      <c r="D2486">
        <v>3</v>
      </c>
      <c r="E2486">
        <v>0</v>
      </c>
      <c r="F2486">
        <v>0</v>
      </c>
      <c r="G2486">
        <v>2</v>
      </c>
      <c r="H2486">
        <v>18</v>
      </c>
      <c r="I2486">
        <v>0</v>
      </c>
    </row>
    <row r="2487" spans="1:9" x14ac:dyDescent="0.3">
      <c r="A2487" t="s">
        <v>7498</v>
      </c>
      <c r="B2487">
        <v>0</v>
      </c>
      <c r="C2487">
        <v>1</v>
      </c>
      <c r="D2487">
        <v>3</v>
      </c>
      <c r="E2487">
        <v>0</v>
      </c>
      <c r="F2487">
        <v>0</v>
      </c>
      <c r="G2487">
        <v>4</v>
      </c>
      <c r="H2487">
        <v>25</v>
      </c>
      <c r="I2487">
        <v>0</v>
      </c>
    </row>
    <row r="2488" spans="1:9" x14ac:dyDescent="0.3">
      <c r="A2488" t="s">
        <v>7499</v>
      </c>
      <c r="B2488">
        <v>0</v>
      </c>
      <c r="C2488">
        <v>0</v>
      </c>
      <c r="D2488">
        <v>3</v>
      </c>
      <c r="E2488">
        <v>5</v>
      </c>
      <c r="F2488">
        <v>155.97999999999999</v>
      </c>
      <c r="G2488">
        <v>6</v>
      </c>
      <c r="H2488">
        <v>3</v>
      </c>
      <c r="I2488">
        <v>0</v>
      </c>
    </row>
    <row r="2489" spans="1:9" x14ac:dyDescent="0.3">
      <c r="A2489" t="s">
        <v>7500</v>
      </c>
      <c r="B2489">
        <v>0</v>
      </c>
      <c r="C2489">
        <v>0</v>
      </c>
      <c r="D2489">
        <v>2</v>
      </c>
      <c r="E2489">
        <v>7</v>
      </c>
      <c r="F2489">
        <v>197.97</v>
      </c>
      <c r="G2489">
        <v>7</v>
      </c>
      <c r="H2489">
        <v>3</v>
      </c>
      <c r="I2489">
        <v>0</v>
      </c>
    </row>
    <row r="2490" spans="1:9" x14ac:dyDescent="0.3">
      <c r="A2490" t="s">
        <v>7501</v>
      </c>
      <c r="B2490">
        <v>0</v>
      </c>
      <c r="C2490">
        <v>0</v>
      </c>
      <c r="D2490">
        <v>2</v>
      </c>
      <c r="E2490">
        <v>6</v>
      </c>
      <c r="F2490">
        <v>66.489999999999995</v>
      </c>
      <c r="G2490">
        <v>0</v>
      </c>
      <c r="H2490">
        <v>12</v>
      </c>
      <c r="I2490">
        <v>0</v>
      </c>
    </row>
    <row r="2491" spans="1:9" x14ac:dyDescent="0.3">
      <c r="A2491" t="s">
        <v>7502</v>
      </c>
      <c r="B2491">
        <v>0</v>
      </c>
      <c r="C2491">
        <v>1</v>
      </c>
      <c r="D2491">
        <v>3</v>
      </c>
      <c r="E2491">
        <v>5</v>
      </c>
      <c r="F2491">
        <v>123.98</v>
      </c>
      <c r="G2491">
        <v>5</v>
      </c>
      <c r="H2491">
        <v>12</v>
      </c>
      <c r="I2491">
        <v>1</v>
      </c>
    </row>
    <row r="2492" spans="1:9" x14ac:dyDescent="0.3">
      <c r="A2492" t="s">
        <v>7503</v>
      </c>
      <c r="B2492">
        <v>0</v>
      </c>
      <c r="C2492">
        <v>1</v>
      </c>
      <c r="D2492">
        <v>3</v>
      </c>
      <c r="E2492">
        <v>1</v>
      </c>
      <c r="F2492">
        <v>87.49</v>
      </c>
      <c r="G2492">
        <v>0</v>
      </c>
      <c r="H2492">
        <v>23</v>
      </c>
      <c r="I2492">
        <v>0</v>
      </c>
    </row>
    <row r="2493" spans="1:9" x14ac:dyDescent="0.3">
      <c r="A2493" t="s">
        <v>7504</v>
      </c>
      <c r="B2493">
        <v>0</v>
      </c>
      <c r="C2493">
        <v>0</v>
      </c>
      <c r="D2493">
        <v>1</v>
      </c>
      <c r="E2493">
        <v>1</v>
      </c>
      <c r="F2493">
        <v>35.49</v>
      </c>
      <c r="G2493">
        <v>0</v>
      </c>
      <c r="H2493">
        <v>16</v>
      </c>
      <c r="I2493">
        <v>0</v>
      </c>
    </row>
    <row r="2494" spans="1:9" x14ac:dyDescent="0.3">
      <c r="A2494" t="s">
        <v>7505</v>
      </c>
      <c r="B2494">
        <v>0</v>
      </c>
      <c r="C2494">
        <v>1</v>
      </c>
      <c r="D2494">
        <v>1</v>
      </c>
      <c r="E2494">
        <v>3</v>
      </c>
      <c r="F2494">
        <v>73.489999999999995</v>
      </c>
      <c r="G2494">
        <v>7</v>
      </c>
      <c r="H2494">
        <v>8</v>
      </c>
      <c r="I2494">
        <v>1</v>
      </c>
    </row>
    <row r="2495" spans="1:9" x14ac:dyDescent="0.3">
      <c r="A2495" t="s">
        <v>7506</v>
      </c>
      <c r="B2495">
        <v>1</v>
      </c>
      <c r="C2495">
        <v>0</v>
      </c>
      <c r="D2495">
        <v>1</v>
      </c>
      <c r="E2495">
        <v>1</v>
      </c>
      <c r="F2495">
        <v>59.99</v>
      </c>
      <c r="G2495">
        <v>1</v>
      </c>
      <c r="H2495">
        <v>3</v>
      </c>
      <c r="I2495">
        <v>0</v>
      </c>
    </row>
    <row r="2496" spans="1:9" x14ac:dyDescent="0.3">
      <c r="A2496" t="s">
        <v>7507</v>
      </c>
      <c r="B2496">
        <v>0</v>
      </c>
      <c r="C2496">
        <v>1</v>
      </c>
      <c r="D2496">
        <v>4</v>
      </c>
      <c r="E2496">
        <v>7</v>
      </c>
      <c r="F2496">
        <v>59.99</v>
      </c>
      <c r="G2496">
        <v>1</v>
      </c>
      <c r="H2496">
        <v>19</v>
      </c>
      <c r="I2496">
        <v>0</v>
      </c>
    </row>
    <row r="2497" spans="1:9" x14ac:dyDescent="0.3">
      <c r="A2497" t="s">
        <v>7508</v>
      </c>
      <c r="B2497">
        <v>0</v>
      </c>
      <c r="C2497">
        <v>0</v>
      </c>
      <c r="D2497">
        <v>1</v>
      </c>
      <c r="E2497">
        <v>0</v>
      </c>
      <c r="F2497">
        <v>0</v>
      </c>
      <c r="G2497">
        <v>6</v>
      </c>
      <c r="H2497">
        <v>2</v>
      </c>
      <c r="I2497">
        <v>0</v>
      </c>
    </row>
    <row r="2498" spans="1:9" x14ac:dyDescent="0.3">
      <c r="A2498" t="s">
        <v>7509</v>
      </c>
      <c r="B2498">
        <v>0</v>
      </c>
      <c r="C2498">
        <v>0</v>
      </c>
      <c r="D2498">
        <v>4</v>
      </c>
      <c r="E2498">
        <v>0</v>
      </c>
      <c r="F2498">
        <v>0</v>
      </c>
      <c r="G2498">
        <v>1</v>
      </c>
      <c r="H2498">
        <v>3</v>
      </c>
      <c r="I2498">
        <v>0</v>
      </c>
    </row>
    <row r="2499" spans="1:9" x14ac:dyDescent="0.3">
      <c r="A2499" t="s">
        <v>7510</v>
      </c>
      <c r="B2499">
        <v>0</v>
      </c>
      <c r="C2499">
        <v>1</v>
      </c>
      <c r="D2499">
        <v>2</v>
      </c>
      <c r="E2499">
        <v>1</v>
      </c>
      <c r="F2499">
        <v>215.97</v>
      </c>
      <c r="G2499">
        <v>7</v>
      </c>
      <c r="H2499">
        <v>13</v>
      </c>
      <c r="I2499">
        <v>1</v>
      </c>
    </row>
    <row r="2500" spans="1:9" x14ac:dyDescent="0.3">
      <c r="A2500" t="s">
        <v>7511</v>
      </c>
      <c r="B2500">
        <v>0</v>
      </c>
      <c r="C2500">
        <v>1</v>
      </c>
      <c r="D2500">
        <v>3</v>
      </c>
      <c r="E2500">
        <v>1</v>
      </c>
      <c r="F2500">
        <v>188.97</v>
      </c>
      <c r="G2500">
        <v>5</v>
      </c>
      <c r="H2500">
        <v>18</v>
      </c>
      <c r="I2500">
        <v>0</v>
      </c>
    </row>
    <row r="2501" spans="1:9" x14ac:dyDescent="0.3">
      <c r="A2501" t="s">
        <v>7512</v>
      </c>
      <c r="B2501">
        <v>0</v>
      </c>
      <c r="C2501">
        <v>1</v>
      </c>
      <c r="D2501">
        <v>2</v>
      </c>
      <c r="E2501">
        <v>3</v>
      </c>
      <c r="F2501">
        <v>129.97999999999999</v>
      </c>
      <c r="G2501">
        <v>1</v>
      </c>
      <c r="H2501">
        <v>25</v>
      </c>
      <c r="I2501">
        <v>1</v>
      </c>
    </row>
    <row r="2502" spans="1:9" x14ac:dyDescent="0.3">
      <c r="A2502" t="s">
        <v>7513</v>
      </c>
      <c r="B2502">
        <v>1</v>
      </c>
      <c r="C2502">
        <v>1</v>
      </c>
      <c r="D2502">
        <v>1</v>
      </c>
      <c r="E2502">
        <v>0</v>
      </c>
      <c r="F2502">
        <v>0</v>
      </c>
      <c r="G2502">
        <v>4</v>
      </c>
      <c r="H2502">
        <v>15</v>
      </c>
      <c r="I2502">
        <v>1</v>
      </c>
    </row>
    <row r="2503" spans="1:9" x14ac:dyDescent="0.3">
      <c r="A2503" t="s">
        <v>7514</v>
      </c>
      <c r="B2503">
        <v>1</v>
      </c>
      <c r="C2503">
        <v>0</v>
      </c>
      <c r="D2503">
        <v>1</v>
      </c>
      <c r="E2503">
        <v>2</v>
      </c>
      <c r="F2503">
        <v>146.97999999999999</v>
      </c>
      <c r="G2503">
        <v>2</v>
      </c>
      <c r="H2503">
        <v>3</v>
      </c>
      <c r="I2503">
        <v>1</v>
      </c>
    </row>
    <row r="2504" spans="1:9" x14ac:dyDescent="0.3">
      <c r="A2504" t="s">
        <v>7515</v>
      </c>
      <c r="B2504">
        <v>0</v>
      </c>
      <c r="C2504">
        <v>1</v>
      </c>
      <c r="D2504">
        <v>2</v>
      </c>
      <c r="E2504">
        <v>0</v>
      </c>
      <c r="F2504">
        <v>0</v>
      </c>
      <c r="G2504">
        <v>7</v>
      </c>
      <c r="H2504">
        <v>14</v>
      </c>
      <c r="I2504">
        <v>1</v>
      </c>
    </row>
    <row r="2505" spans="1:9" x14ac:dyDescent="0.3">
      <c r="A2505" t="s">
        <v>7516</v>
      </c>
      <c r="B2505">
        <v>1</v>
      </c>
      <c r="C2505">
        <v>1</v>
      </c>
      <c r="D2505">
        <v>1</v>
      </c>
      <c r="E2505">
        <v>1</v>
      </c>
      <c r="F2505">
        <v>53.99</v>
      </c>
      <c r="G2505">
        <v>0</v>
      </c>
      <c r="H2505">
        <v>16</v>
      </c>
      <c r="I2505">
        <v>0</v>
      </c>
    </row>
    <row r="2506" spans="1:9" x14ac:dyDescent="0.3">
      <c r="A2506" t="s">
        <v>7517</v>
      </c>
      <c r="B2506">
        <v>0</v>
      </c>
      <c r="C2506">
        <v>0</v>
      </c>
      <c r="D2506">
        <v>1</v>
      </c>
      <c r="E2506">
        <v>0</v>
      </c>
      <c r="F2506">
        <v>0</v>
      </c>
      <c r="G2506">
        <v>4</v>
      </c>
      <c r="H2506">
        <v>2</v>
      </c>
      <c r="I2506">
        <v>0</v>
      </c>
    </row>
    <row r="2507" spans="1:9" x14ac:dyDescent="0.3">
      <c r="A2507" t="s">
        <v>7518</v>
      </c>
      <c r="B2507">
        <v>1</v>
      </c>
      <c r="C2507">
        <v>1</v>
      </c>
      <c r="D2507">
        <v>1</v>
      </c>
      <c r="E2507">
        <v>1</v>
      </c>
      <c r="F2507">
        <v>70.989999999999995</v>
      </c>
      <c r="G2507">
        <v>6</v>
      </c>
      <c r="H2507">
        <v>20</v>
      </c>
      <c r="I2507">
        <v>0</v>
      </c>
    </row>
    <row r="2508" spans="1:9" x14ac:dyDescent="0.3">
      <c r="A2508" t="s">
        <v>7519</v>
      </c>
      <c r="B2508">
        <v>0</v>
      </c>
      <c r="C2508">
        <v>1</v>
      </c>
      <c r="D2508">
        <v>2</v>
      </c>
      <c r="E2508">
        <v>4</v>
      </c>
      <c r="F2508">
        <v>221.97</v>
      </c>
      <c r="G2508">
        <v>1</v>
      </c>
      <c r="H2508">
        <v>21</v>
      </c>
      <c r="I2508">
        <v>1</v>
      </c>
    </row>
    <row r="2509" spans="1:9" x14ac:dyDescent="0.3">
      <c r="A2509" t="s">
        <v>7520</v>
      </c>
      <c r="B2509">
        <v>0</v>
      </c>
      <c r="C2509">
        <v>1</v>
      </c>
      <c r="D2509">
        <v>1</v>
      </c>
      <c r="E2509">
        <v>1</v>
      </c>
      <c r="F2509">
        <v>208.47</v>
      </c>
      <c r="G2509">
        <v>5</v>
      </c>
      <c r="H2509">
        <v>12</v>
      </c>
      <c r="I2509">
        <v>1</v>
      </c>
    </row>
    <row r="2510" spans="1:9" x14ac:dyDescent="0.3">
      <c r="A2510" t="s">
        <v>7521</v>
      </c>
      <c r="B2510">
        <v>0</v>
      </c>
      <c r="C2510">
        <v>0</v>
      </c>
      <c r="D2510">
        <v>1</v>
      </c>
      <c r="E2510">
        <v>0</v>
      </c>
      <c r="F2510">
        <v>0</v>
      </c>
      <c r="G2510">
        <v>5</v>
      </c>
      <c r="H2510">
        <v>17</v>
      </c>
      <c r="I2510">
        <v>1</v>
      </c>
    </row>
    <row r="2511" spans="1:9" x14ac:dyDescent="0.3">
      <c r="A2511" t="s">
        <v>7522</v>
      </c>
      <c r="B2511">
        <v>0</v>
      </c>
      <c r="C2511">
        <v>1</v>
      </c>
      <c r="D2511">
        <v>3</v>
      </c>
      <c r="E2511">
        <v>0</v>
      </c>
      <c r="F2511">
        <v>0</v>
      </c>
      <c r="G2511">
        <v>4</v>
      </c>
      <c r="H2511">
        <v>14</v>
      </c>
      <c r="I2511">
        <v>0</v>
      </c>
    </row>
    <row r="2512" spans="1:9" x14ac:dyDescent="0.3">
      <c r="A2512" t="s">
        <v>7523</v>
      </c>
      <c r="B2512">
        <v>0</v>
      </c>
      <c r="C2512">
        <v>1</v>
      </c>
      <c r="D2512">
        <v>3</v>
      </c>
      <c r="E2512">
        <v>0</v>
      </c>
      <c r="F2512">
        <v>0</v>
      </c>
      <c r="G2512">
        <v>1</v>
      </c>
      <c r="H2512">
        <v>11</v>
      </c>
      <c r="I2512">
        <v>1</v>
      </c>
    </row>
    <row r="2513" spans="1:9" x14ac:dyDescent="0.3">
      <c r="A2513" t="s">
        <v>7524</v>
      </c>
      <c r="B2513">
        <v>1</v>
      </c>
      <c r="C2513">
        <v>1</v>
      </c>
      <c r="D2513">
        <v>3</v>
      </c>
      <c r="E2513">
        <v>3</v>
      </c>
      <c r="F2513">
        <v>125.98</v>
      </c>
      <c r="G2513">
        <v>2</v>
      </c>
      <c r="H2513">
        <v>26</v>
      </c>
      <c r="I2513">
        <v>0</v>
      </c>
    </row>
    <row r="2514" spans="1:9" x14ac:dyDescent="0.3">
      <c r="A2514" t="s">
        <v>7525</v>
      </c>
      <c r="B2514">
        <v>1</v>
      </c>
      <c r="C2514">
        <v>1</v>
      </c>
      <c r="D2514">
        <v>1</v>
      </c>
      <c r="E2514">
        <v>0</v>
      </c>
      <c r="F2514">
        <v>0</v>
      </c>
      <c r="G2514">
        <v>6</v>
      </c>
      <c r="H2514">
        <v>17</v>
      </c>
      <c r="I2514">
        <v>0</v>
      </c>
    </row>
    <row r="2515" spans="1:9" x14ac:dyDescent="0.3">
      <c r="A2515" t="s">
        <v>7526</v>
      </c>
      <c r="B2515">
        <v>0</v>
      </c>
      <c r="C2515">
        <v>0</v>
      </c>
      <c r="D2515">
        <v>5</v>
      </c>
      <c r="E2515">
        <v>1</v>
      </c>
      <c r="F2515">
        <v>123.98</v>
      </c>
      <c r="G2515">
        <v>1</v>
      </c>
      <c r="H2515">
        <v>9</v>
      </c>
      <c r="I2515">
        <v>1</v>
      </c>
    </row>
    <row r="2516" spans="1:9" x14ac:dyDescent="0.3">
      <c r="A2516" t="s">
        <v>7527</v>
      </c>
      <c r="B2516">
        <v>0</v>
      </c>
      <c r="C2516">
        <v>0</v>
      </c>
      <c r="D2516">
        <v>1</v>
      </c>
      <c r="E2516">
        <v>0</v>
      </c>
      <c r="F2516">
        <v>0</v>
      </c>
      <c r="G2516">
        <v>2</v>
      </c>
      <c r="H2516">
        <v>12</v>
      </c>
      <c r="I2516">
        <v>1</v>
      </c>
    </row>
    <row r="2517" spans="1:9" x14ac:dyDescent="0.3">
      <c r="A2517" t="s">
        <v>7528</v>
      </c>
      <c r="B2517">
        <v>0</v>
      </c>
      <c r="C2517">
        <v>0</v>
      </c>
      <c r="D2517">
        <v>2</v>
      </c>
      <c r="E2517">
        <v>5</v>
      </c>
      <c r="F2517">
        <v>68.989999999999995</v>
      </c>
      <c r="G2517">
        <v>5</v>
      </c>
      <c r="H2517">
        <v>9</v>
      </c>
      <c r="I2517">
        <v>1</v>
      </c>
    </row>
    <row r="2518" spans="1:9" x14ac:dyDescent="0.3">
      <c r="A2518" t="s">
        <v>7529</v>
      </c>
      <c r="B2518">
        <v>0</v>
      </c>
      <c r="C2518">
        <v>0</v>
      </c>
      <c r="D2518">
        <v>3</v>
      </c>
      <c r="E2518">
        <v>4</v>
      </c>
      <c r="F2518">
        <v>43.49</v>
      </c>
      <c r="G2518">
        <v>7</v>
      </c>
      <c r="H2518">
        <v>14</v>
      </c>
      <c r="I2518">
        <v>0</v>
      </c>
    </row>
    <row r="2519" spans="1:9" x14ac:dyDescent="0.3">
      <c r="A2519" t="s">
        <v>7530</v>
      </c>
      <c r="B2519">
        <v>1</v>
      </c>
      <c r="C2519">
        <v>1</v>
      </c>
      <c r="D2519">
        <v>2</v>
      </c>
      <c r="E2519">
        <v>1</v>
      </c>
      <c r="F2519">
        <v>133.97999999999999</v>
      </c>
      <c r="G2519">
        <v>2</v>
      </c>
      <c r="H2519">
        <v>24</v>
      </c>
      <c r="I2519">
        <v>1</v>
      </c>
    </row>
    <row r="2520" spans="1:9" x14ac:dyDescent="0.3">
      <c r="A2520" t="s">
        <v>7531</v>
      </c>
      <c r="B2520">
        <v>0</v>
      </c>
      <c r="C2520">
        <v>1</v>
      </c>
      <c r="D2520">
        <v>1</v>
      </c>
      <c r="E2520">
        <v>0</v>
      </c>
      <c r="F2520">
        <v>0</v>
      </c>
      <c r="G2520">
        <v>2</v>
      </c>
      <c r="H2520">
        <v>20</v>
      </c>
      <c r="I2520">
        <v>1</v>
      </c>
    </row>
    <row r="2521" spans="1:9" x14ac:dyDescent="0.3">
      <c r="A2521" t="s">
        <v>7532</v>
      </c>
      <c r="B2521">
        <v>0</v>
      </c>
      <c r="C2521">
        <v>0</v>
      </c>
      <c r="D2521">
        <v>3</v>
      </c>
      <c r="E2521">
        <v>3</v>
      </c>
      <c r="F2521">
        <v>62.99</v>
      </c>
      <c r="G2521">
        <v>6</v>
      </c>
      <c r="H2521">
        <v>4</v>
      </c>
      <c r="I2521">
        <v>1</v>
      </c>
    </row>
    <row r="2522" spans="1:9" x14ac:dyDescent="0.3">
      <c r="A2522" t="s">
        <v>7533</v>
      </c>
      <c r="B2522">
        <v>1</v>
      </c>
      <c r="C2522">
        <v>0</v>
      </c>
      <c r="D2522">
        <v>1</v>
      </c>
      <c r="E2522">
        <v>0</v>
      </c>
      <c r="F2522">
        <v>0</v>
      </c>
      <c r="G2522">
        <v>6</v>
      </c>
      <c r="H2522">
        <v>9</v>
      </c>
      <c r="I2522">
        <v>1</v>
      </c>
    </row>
    <row r="2523" spans="1:9" x14ac:dyDescent="0.3">
      <c r="A2523" t="s">
        <v>7534</v>
      </c>
      <c r="B2523">
        <v>0</v>
      </c>
      <c r="C2523">
        <v>1</v>
      </c>
      <c r="D2523">
        <v>2</v>
      </c>
      <c r="E2523">
        <v>4</v>
      </c>
      <c r="F2523">
        <v>44.49</v>
      </c>
      <c r="G2523">
        <v>5</v>
      </c>
      <c r="H2523">
        <v>18</v>
      </c>
      <c r="I2523">
        <v>1</v>
      </c>
    </row>
    <row r="2524" spans="1:9" x14ac:dyDescent="0.3">
      <c r="A2524" t="s">
        <v>7535</v>
      </c>
      <c r="B2524">
        <v>0</v>
      </c>
      <c r="C2524">
        <v>1</v>
      </c>
      <c r="D2524">
        <v>3</v>
      </c>
      <c r="E2524">
        <v>0</v>
      </c>
      <c r="F2524">
        <v>0</v>
      </c>
      <c r="G2524">
        <v>6</v>
      </c>
      <c r="H2524">
        <v>16</v>
      </c>
      <c r="I2524">
        <v>0</v>
      </c>
    </row>
    <row r="2525" spans="1:9" x14ac:dyDescent="0.3">
      <c r="A2525" t="s">
        <v>7536</v>
      </c>
      <c r="B2525">
        <v>1</v>
      </c>
      <c r="C2525">
        <v>1</v>
      </c>
      <c r="D2525">
        <v>1</v>
      </c>
      <c r="E2525">
        <v>8</v>
      </c>
      <c r="F2525">
        <v>63.99</v>
      </c>
      <c r="G2525">
        <v>3</v>
      </c>
      <c r="H2525">
        <v>15</v>
      </c>
      <c r="I2525">
        <v>0</v>
      </c>
    </row>
    <row r="2526" spans="1:9" x14ac:dyDescent="0.3">
      <c r="A2526" t="s">
        <v>7537</v>
      </c>
      <c r="B2526">
        <v>0</v>
      </c>
      <c r="C2526">
        <v>0</v>
      </c>
      <c r="D2526">
        <v>2</v>
      </c>
      <c r="E2526">
        <v>0</v>
      </c>
      <c r="F2526">
        <v>0</v>
      </c>
      <c r="G2526">
        <v>1</v>
      </c>
      <c r="H2526">
        <v>6</v>
      </c>
      <c r="I2526">
        <v>1</v>
      </c>
    </row>
    <row r="2527" spans="1:9" x14ac:dyDescent="0.3">
      <c r="A2527" t="s">
        <v>7538</v>
      </c>
      <c r="B2527">
        <v>0</v>
      </c>
      <c r="C2527">
        <v>0</v>
      </c>
      <c r="D2527">
        <v>5</v>
      </c>
      <c r="E2527">
        <v>4</v>
      </c>
      <c r="F2527">
        <v>63.49</v>
      </c>
      <c r="G2527">
        <v>5</v>
      </c>
      <c r="H2527">
        <v>1</v>
      </c>
      <c r="I2527">
        <v>0</v>
      </c>
    </row>
    <row r="2528" spans="1:9" x14ac:dyDescent="0.3">
      <c r="A2528" t="s">
        <v>7539</v>
      </c>
      <c r="B2528">
        <v>0</v>
      </c>
      <c r="C2528">
        <v>1</v>
      </c>
      <c r="D2528">
        <v>2</v>
      </c>
      <c r="E2528">
        <v>3</v>
      </c>
      <c r="F2528">
        <v>197.97</v>
      </c>
      <c r="G2528">
        <v>2</v>
      </c>
      <c r="H2528">
        <v>19</v>
      </c>
      <c r="I2528">
        <v>0</v>
      </c>
    </row>
    <row r="2529" spans="1:9" x14ac:dyDescent="0.3">
      <c r="A2529" t="s">
        <v>7540</v>
      </c>
      <c r="B2529">
        <v>0</v>
      </c>
      <c r="C2529">
        <v>0</v>
      </c>
      <c r="D2529">
        <v>1</v>
      </c>
      <c r="E2529">
        <v>1</v>
      </c>
      <c r="F2529">
        <v>149.97</v>
      </c>
      <c r="G2529">
        <v>0</v>
      </c>
      <c r="H2529">
        <v>17</v>
      </c>
      <c r="I2529">
        <v>1</v>
      </c>
    </row>
    <row r="2530" spans="1:9" x14ac:dyDescent="0.3">
      <c r="A2530" t="s">
        <v>7541</v>
      </c>
      <c r="B2530">
        <v>1</v>
      </c>
      <c r="C2530">
        <v>1</v>
      </c>
      <c r="D2530">
        <v>1</v>
      </c>
      <c r="E2530">
        <v>0</v>
      </c>
      <c r="F2530">
        <v>0</v>
      </c>
      <c r="G2530">
        <v>0</v>
      </c>
      <c r="H2530">
        <v>22</v>
      </c>
      <c r="I2530">
        <v>0</v>
      </c>
    </row>
    <row r="2531" spans="1:9" x14ac:dyDescent="0.3">
      <c r="A2531" t="s">
        <v>7542</v>
      </c>
      <c r="B2531">
        <v>1</v>
      </c>
      <c r="C2531">
        <v>1</v>
      </c>
      <c r="D2531">
        <v>1</v>
      </c>
      <c r="E2531">
        <v>0</v>
      </c>
      <c r="F2531">
        <v>0</v>
      </c>
      <c r="G2531">
        <v>7</v>
      </c>
      <c r="H2531">
        <v>19</v>
      </c>
      <c r="I2531">
        <v>1</v>
      </c>
    </row>
    <row r="2532" spans="1:9" x14ac:dyDescent="0.3">
      <c r="A2532" t="s">
        <v>7543</v>
      </c>
      <c r="B2532">
        <v>0</v>
      </c>
      <c r="C2532">
        <v>1</v>
      </c>
      <c r="D2532">
        <v>1</v>
      </c>
      <c r="E2532">
        <v>1</v>
      </c>
      <c r="F2532">
        <v>47.99</v>
      </c>
      <c r="G2532">
        <v>4</v>
      </c>
      <c r="H2532">
        <v>15</v>
      </c>
      <c r="I2532">
        <v>1</v>
      </c>
    </row>
    <row r="2533" spans="1:9" x14ac:dyDescent="0.3">
      <c r="A2533" t="s">
        <v>7544</v>
      </c>
      <c r="B2533">
        <v>0</v>
      </c>
      <c r="C2533">
        <v>1</v>
      </c>
      <c r="D2533">
        <v>1</v>
      </c>
      <c r="E2533">
        <v>5</v>
      </c>
      <c r="F2533">
        <v>53.99</v>
      </c>
      <c r="G2533">
        <v>0</v>
      </c>
      <c r="H2533">
        <v>22</v>
      </c>
      <c r="I2533">
        <v>0</v>
      </c>
    </row>
    <row r="2534" spans="1:9" x14ac:dyDescent="0.3">
      <c r="A2534" t="s">
        <v>7545</v>
      </c>
      <c r="B2534">
        <v>0</v>
      </c>
      <c r="C2534">
        <v>1</v>
      </c>
      <c r="D2534">
        <v>1</v>
      </c>
      <c r="E2534">
        <v>1</v>
      </c>
      <c r="F2534">
        <v>119.98</v>
      </c>
      <c r="G2534">
        <v>4</v>
      </c>
      <c r="H2534">
        <v>22</v>
      </c>
      <c r="I2534">
        <v>1</v>
      </c>
    </row>
    <row r="2535" spans="1:9" x14ac:dyDescent="0.3">
      <c r="A2535" t="s">
        <v>7546</v>
      </c>
      <c r="B2535">
        <v>1</v>
      </c>
      <c r="C2535">
        <v>1</v>
      </c>
      <c r="D2535">
        <v>1</v>
      </c>
      <c r="E2535">
        <v>2</v>
      </c>
      <c r="F2535">
        <v>60.99</v>
      </c>
      <c r="G2535">
        <v>7</v>
      </c>
      <c r="H2535">
        <v>21</v>
      </c>
      <c r="I2535">
        <v>0</v>
      </c>
    </row>
    <row r="2536" spans="1:9" x14ac:dyDescent="0.3">
      <c r="A2536" t="s">
        <v>7547</v>
      </c>
      <c r="B2536">
        <v>0</v>
      </c>
      <c r="C2536">
        <v>1</v>
      </c>
      <c r="D2536">
        <v>2</v>
      </c>
      <c r="E2536">
        <v>2</v>
      </c>
      <c r="F2536">
        <v>69.989999999999995</v>
      </c>
      <c r="G2536">
        <v>7</v>
      </c>
      <c r="H2536">
        <v>11</v>
      </c>
      <c r="I2536">
        <v>0</v>
      </c>
    </row>
    <row r="2537" spans="1:9" x14ac:dyDescent="0.3">
      <c r="A2537" t="s">
        <v>7548</v>
      </c>
      <c r="B2537">
        <v>1</v>
      </c>
      <c r="C2537">
        <v>1</v>
      </c>
      <c r="D2537">
        <v>1</v>
      </c>
      <c r="E2537">
        <v>1</v>
      </c>
      <c r="F2537">
        <v>82.99</v>
      </c>
      <c r="G2537">
        <v>4</v>
      </c>
      <c r="H2537">
        <v>14</v>
      </c>
      <c r="I2537">
        <v>0</v>
      </c>
    </row>
    <row r="2538" spans="1:9" x14ac:dyDescent="0.3">
      <c r="A2538" t="s">
        <v>7549</v>
      </c>
      <c r="B2538">
        <v>0</v>
      </c>
      <c r="C2538">
        <v>1</v>
      </c>
      <c r="D2538">
        <v>3</v>
      </c>
      <c r="E2538">
        <v>4</v>
      </c>
      <c r="F2538">
        <v>54.49</v>
      </c>
      <c r="G2538">
        <v>7</v>
      </c>
      <c r="H2538">
        <v>17</v>
      </c>
      <c r="I2538">
        <v>1</v>
      </c>
    </row>
    <row r="2539" spans="1:9" x14ac:dyDescent="0.3">
      <c r="A2539" t="s">
        <v>7550</v>
      </c>
      <c r="B2539">
        <v>1</v>
      </c>
      <c r="C2539">
        <v>1</v>
      </c>
      <c r="D2539">
        <v>1</v>
      </c>
      <c r="E2539">
        <v>1</v>
      </c>
      <c r="F2539">
        <v>75.989999999999995</v>
      </c>
      <c r="G2539">
        <v>5</v>
      </c>
      <c r="H2539">
        <v>15</v>
      </c>
      <c r="I2539">
        <v>0</v>
      </c>
    </row>
    <row r="2540" spans="1:9" x14ac:dyDescent="0.3">
      <c r="A2540" t="s">
        <v>7551</v>
      </c>
      <c r="B2540">
        <v>0</v>
      </c>
      <c r="C2540">
        <v>0</v>
      </c>
      <c r="D2540">
        <v>4</v>
      </c>
      <c r="E2540">
        <v>3</v>
      </c>
      <c r="F2540">
        <v>114.98</v>
      </c>
      <c r="G2540">
        <v>7</v>
      </c>
      <c r="H2540">
        <v>5</v>
      </c>
      <c r="I2540">
        <v>0</v>
      </c>
    </row>
    <row r="2541" spans="1:9" x14ac:dyDescent="0.3">
      <c r="A2541" t="s">
        <v>7552</v>
      </c>
      <c r="B2541">
        <v>0</v>
      </c>
      <c r="C2541">
        <v>1</v>
      </c>
      <c r="D2541">
        <v>2</v>
      </c>
      <c r="E2541">
        <v>0</v>
      </c>
      <c r="F2541">
        <v>0</v>
      </c>
      <c r="G2541">
        <v>0</v>
      </c>
      <c r="H2541">
        <v>25</v>
      </c>
      <c r="I2541">
        <v>0</v>
      </c>
    </row>
    <row r="2542" spans="1:9" x14ac:dyDescent="0.3">
      <c r="A2542" t="s">
        <v>7553</v>
      </c>
      <c r="B2542">
        <v>0</v>
      </c>
      <c r="C2542">
        <v>0</v>
      </c>
      <c r="D2542">
        <v>1</v>
      </c>
      <c r="E2542">
        <v>6</v>
      </c>
      <c r="F2542">
        <v>131.97999999999999</v>
      </c>
      <c r="G2542">
        <v>1</v>
      </c>
      <c r="H2542">
        <v>1</v>
      </c>
      <c r="I2542">
        <v>0</v>
      </c>
    </row>
    <row r="2543" spans="1:9" x14ac:dyDescent="0.3">
      <c r="A2543" t="s">
        <v>7554</v>
      </c>
      <c r="B2543">
        <v>0</v>
      </c>
      <c r="C2543">
        <v>0</v>
      </c>
      <c r="D2543">
        <v>4</v>
      </c>
      <c r="E2543">
        <v>1</v>
      </c>
      <c r="F2543">
        <v>108.98</v>
      </c>
      <c r="G2543">
        <v>2</v>
      </c>
      <c r="H2543">
        <v>13</v>
      </c>
      <c r="I2543">
        <v>0</v>
      </c>
    </row>
    <row r="2544" spans="1:9" x14ac:dyDescent="0.3">
      <c r="A2544" t="s">
        <v>7555</v>
      </c>
      <c r="B2544">
        <v>0</v>
      </c>
      <c r="C2544">
        <v>1</v>
      </c>
      <c r="D2544">
        <v>2</v>
      </c>
      <c r="E2544">
        <v>0</v>
      </c>
      <c r="F2544">
        <v>0</v>
      </c>
      <c r="G2544">
        <v>1</v>
      </c>
      <c r="H2544">
        <v>16</v>
      </c>
      <c r="I2544">
        <v>0</v>
      </c>
    </row>
    <row r="2545" spans="1:9" x14ac:dyDescent="0.3">
      <c r="A2545" t="s">
        <v>7556</v>
      </c>
      <c r="B2545">
        <v>0</v>
      </c>
      <c r="C2545">
        <v>0</v>
      </c>
      <c r="D2545">
        <v>2</v>
      </c>
      <c r="E2545">
        <v>3</v>
      </c>
      <c r="F2545">
        <v>83.99</v>
      </c>
      <c r="G2545">
        <v>4</v>
      </c>
      <c r="H2545">
        <v>15</v>
      </c>
      <c r="I2545">
        <v>1</v>
      </c>
    </row>
    <row r="2546" spans="1:9" x14ac:dyDescent="0.3">
      <c r="A2546" t="s">
        <v>7557</v>
      </c>
      <c r="B2546">
        <v>0</v>
      </c>
      <c r="C2546">
        <v>0</v>
      </c>
      <c r="D2546">
        <v>2</v>
      </c>
      <c r="E2546">
        <v>2</v>
      </c>
      <c r="F2546">
        <v>84.98</v>
      </c>
      <c r="G2546">
        <v>6</v>
      </c>
      <c r="H2546">
        <v>13</v>
      </c>
      <c r="I2546">
        <v>1</v>
      </c>
    </row>
    <row r="2547" spans="1:9" x14ac:dyDescent="0.3">
      <c r="A2547" t="s">
        <v>7558</v>
      </c>
      <c r="B2547">
        <v>0</v>
      </c>
      <c r="C2547">
        <v>0</v>
      </c>
      <c r="D2547">
        <v>1</v>
      </c>
      <c r="E2547">
        <v>4</v>
      </c>
      <c r="F2547">
        <v>60.99</v>
      </c>
      <c r="G2547">
        <v>7</v>
      </c>
      <c r="H2547">
        <v>17</v>
      </c>
      <c r="I2547">
        <v>1</v>
      </c>
    </row>
    <row r="2548" spans="1:9" x14ac:dyDescent="0.3">
      <c r="A2548" t="s">
        <v>7559</v>
      </c>
      <c r="B2548">
        <v>0</v>
      </c>
      <c r="C2548">
        <v>1</v>
      </c>
      <c r="D2548">
        <v>1</v>
      </c>
      <c r="E2548">
        <v>0</v>
      </c>
      <c r="F2548">
        <v>0</v>
      </c>
      <c r="G2548">
        <v>0</v>
      </c>
      <c r="H2548">
        <v>26</v>
      </c>
      <c r="I2548">
        <v>0</v>
      </c>
    </row>
    <row r="2549" spans="1:9" x14ac:dyDescent="0.3">
      <c r="A2549" t="s">
        <v>7560</v>
      </c>
      <c r="B2549">
        <v>1</v>
      </c>
      <c r="C2549">
        <v>1</v>
      </c>
      <c r="D2549">
        <v>3</v>
      </c>
      <c r="E2549">
        <v>0</v>
      </c>
      <c r="F2549">
        <v>0</v>
      </c>
      <c r="G2549">
        <v>1</v>
      </c>
      <c r="H2549">
        <v>23</v>
      </c>
      <c r="I2549">
        <v>0</v>
      </c>
    </row>
    <row r="2550" spans="1:9" x14ac:dyDescent="0.3">
      <c r="A2550" t="s">
        <v>7561</v>
      </c>
      <c r="B2550">
        <v>0</v>
      </c>
      <c r="C2550">
        <v>1</v>
      </c>
      <c r="D2550">
        <v>3</v>
      </c>
      <c r="E2550">
        <v>4</v>
      </c>
      <c r="F2550">
        <v>42.99</v>
      </c>
      <c r="G2550">
        <v>5</v>
      </c>
      <c r="H2550">
        <v>17</v>
      </c>
      <c r="I2550">
        <v>0</v>
      </c>
    </row>
    <row r="2551" spans="1:9" x14ac:dyDescent="0.3">
      <c r="A2551" t="s">
        <v>7562</v>
      </c>
      <c r="B2551">
        <v>0</v>
      </c>
      <c r="C2551">
        <v>1</v>
      </c>
      <c r="D2551">
        <v>2</v>
      </c>
      <c r="E2551">
        <v>0</v>
      </c>
      <c r="F2551">
        <v>0</v>
      </c>
      <c r="G2551">
        <v>5</v>
      </c>
      <c r="H2551">
        <v>20</v>
      </c>
      <c r="I2551">
        <v>0</v>
      </c>
    </row>
    <row r="2552" spans="1:9" x14ac:dyDescent="0.3">
      <c r="A2552" t="s">
        <v>7563</v>
      </c>
      <c r="B2552">
        <v>0</v>
      </c>
      <c r="C2552">
        <v>0</v>
      </c>
      <c r="D2552">
        <v>2</v>
      </c>
      <c r="E2552">
        <v>10</v>
      </c>
      <c r="F2552">
        <v>119.98</v>
      </c>
      <c r="G2552">
        <v>4</v>
      </c>
      <c r="H2552">
        <v>5</v>
      </c>
      <c r="I2552">
        <v>0</v>
      </c>
    </row>
    <row r="2553" spans="1:9" x14ac:dyDescent="0.3">
      <c r="A2553" t="s">
        <v>7564</v>
      </c>
      <c r="B2553">
        <v>0</v>
      </c>
      <c r="C2553">
        <v>0</v>
      </c>
      <c r="D2553">
        <v>1</v>
      </c>
      <c r="E2553">
        <v>1</v>
      </c>
      <c r="F2553">
        <v>143.97999999999999</v>
      </c>
      <c r="G2553">
        <v>3</v>
      </c>
      <c r="H2553">
        <v>11</v>
      </c>
      <c r="I2553">
        <v>0</v>
      </c>
    </row>
    <row r="2554" spans="1:9" x14ac:dyDescent="0.3">
      <c r="A2554" t="s">
        <v>7565</v>
      </c>
      <c r="B2554">
        <v>0</v>
      </c>
      <c r="C2554">
        <v>1</v>
      </c>
      <c r="D2554">
        <v>1</v>
      </c>
      <c r="E2554">
        <v>0</v>
      </c>
      <c r="F2554">
        <v>0</v>
      </c>
      <c r="G2554">
        <v>5</v>
      </c>
      <c r="H2554">
        <v>18</v>
      </c>
      <c r="I2554">
        <v>1</v>
      </c>
    </row>
    <row r="2555" spans="1:9" x14ac:dyDescent="0.3">
      <c r="A2555" t="s">
        <v>7566</v>
      </c>
      <c r="B2555">
        <v>1</v>
      </c>
      <c r="C2555">
        <v>1</v>
      </c>
      <c r="D2555">
        <v>1</v>
      </c>
      <c r="E2555">
        <v>1</v>
      </c>
      <c r="F2555">
        <v>75.489999999999995</v>
      </c>
      <c r="G2555">
        <v>4</v>
      </c>
      <c r="H2555">
        <v>15</v>
      </c>
      <c r="I2555">
        <v>0</v>
      </c>
    </row>
    <row r="2556" spans="1:9" x14ac:dyDescent="0.3">
      <c r="A2556" t="s">
        <v>7567</v>
      </c>
      <c r="B2556">
        <v>0</v>
      </c>
      <c r="C2556">
        <v>1</v>
      </c>
      <c r="D2556">
        <v>2</v>
      </c>
      <c r="E2556">
        <v>2</v>
      </c>
      <c r="F2556">
        <v>107.98</v>
      </c>
      <c r="G2556">
        <v>2</v>
      </c>
      <c r="H2556">
        <v>15</v>
      </c>
      <c r="I2556">
        <v>0</v>
      </c>
    </row>
    <row r="2557" spans="1:9" x14ac:dyDescent="0.3">
      <c r="A2557" t="s">
        <v>7568</v>
      </c>
      <c r="B2557">
        <v>0</v>
      </c>
      <c r="C2557">
        <v>0</v>
      </c>
      <c r="D2557">
        <v>2</v>
      </c>
      <c r="E2557">
        <v>7</v>
      </c>
      <c r="F2557">
        <v>197.97</v>
      </c>
      <c r="G2557">
        <v>2</v>
      </c>
      <c r="H2557">
        <v>4</v>
      </c>
      <c r="I2557">
        <v>1</v>
      </c>
    </row>
    <row r="2558" spans="1:9" x14ac:dyDescent="0.3">
      <c r="A2558" t="s">
        <v>7569</v>
      </c>
      <c r="B2558">
        <v>0</v>
      </c>
      <c r="C2558">
        <v>1</v>
      </c>
      <c r="D2558">
        <v>3</v>
      </c>
      <c r="E2558">
        <v>5</v>
      </c>
      <c r="F2558">
        <v>60.99</v>
      </c>
      <c r="G2558">
        <v>4</v>
      </c>
      <c r="H2558">
        <v>4</v>
      </c>
      <c r="I2558">
        <v>0</v>
      </c>
    </row>
    <row r="2559" spans="1:9" x14ac:dyDescent="0.3">
      <c r="A2559" t="s">
        <v>7570</v>
      </c>
      <c r="B2559">
        <v>0</v>
      </c>
      <c r="C2559">
        <v>0</v>
      </c>
      <c r="D2559">
        <v>3</v>
      </c>
      <c r="E2559">
        <v>9</v>
      </c>
      <c r="F2559">
        <v>57.99</v>
      </c>
      <c r="G2559">
        <v>0</v>
      </c>
      <c r="H2559">
        <v>5</v>
      </c>
      <c r="I2559">
        <v>1</v>
      </c>
    </row>
    <row r="2560" spans="1:9" x14ac:dyDescent="0.3">
      <c r="A2560" t="s">
        <v>7571</v>
      </c>
      <c r="B2560">
        <v>0</v>
      </c>
      <c r="C2560">
        <v>0</v>
      </c>
      <c r="D2560">
        <v>4</v>
      </c>
      <c r="E2560">
        <v>3</v>
      </c>
      <c r="F2560">
        <v>60.99</v>
      </c>
      <c r="G2560">
        <v>3</v>
      </c>
      <c r="H2560">
        <v>4</v>
      </c>
      <c r="I2560">
        <v>1</v>
      </c>
    </row>
    <row r="2561" spans="1:9" x14ac:dyDescent="0.3">
      <c r="A2561" t="s">
        <v>7572</v>
      </c>
      <c r="B2561">
        <v>0</v>
      </c>
      <c r="C2561">
        <v>1</v>
      </c>
      <c r="D2561">
        <v>2</v>
      </c>
      <c r="E2561">
        <v>3</v>
      </c>
      <c r="F2561">
        <v>69.989999999999995</v>
      </c>
      <c r="G2561">
        <v>7</v>
      </c>
      <c r="H2561">
        <v>17</v>
      </c>
      <c r="I2561">
        <v>0</v>
      </c>
    </row>
    <row r="2562" spans="1:9" x14ac:dyDescent="0.3">
      <c r="A2562" t="s">
        <v>7573</v>
      </c>
      <c r="B2562">
        <v>0</v>
      </c>
      <c r="C2562">
        <v>0</v>
      </c>
      <c r="D2562">
        <v>3</v>
      </c>
      <c r="E2562">
        <v>4</v>
      </c>
      <c r="F2562">
        <v>118.98</v>
      </c>
      <c r="G2562">
        <v>7</v>
      </c>
      <c r="H2562">
        <v>2</v>
      </c>
      <c r="I2562">
        <v>1</v>
      </c>
    </row>
    <row r="2563" spans="1:9" x14ac:dyDescent="0.3">
      <c r="A2563" t="s">
        <v>7574</v>
      </c>
      <c r="B2563">
        <v>0</v>
      </c>
      <c r="C2563">
        <v>0</v>
      </c>
      <c r="D2563">
        <v>3</v>
      </c>
      <c r="E2563">
        <v>0</v>
      </c>
      <c r="F2563">
        <v>0</v>
      </c>
      <c r="G2563">
        <v>3</v>
      </c>
      <c r="H2563">
        <v>14</v>
      </c>
      <c r="I2563">
        <v>0</v>
      </c>
    </row>
    <row r="2564" spans="1:9" x14ac:dyDescent="0.3">
      <c r="A2564" t="s">
        <v>7575</v>
      </c>
      <c r="B2564">
        <v>1</v>
      </c>
      <c r="C2564">
        <v>1</v>
      </c>
      <c r="D2564">
        <v>1</v>
      </c>
      <c r="E2564">
        <v>0</v>
      </c>
      <c r="F2564">
        <v>0</v>
      </c>
      <c r="G2564">
        <v>6</v>
      </c>
      <c r="H2564">
        <v>17</v>
      </c>
      <c r="I2564">
        <v>1</v>
      </c>
    </row>
    <row r="2565" spans="1:9" x14ac:dyDescent="0.3">
      <c r="A2565" t="s">
        <v>7576</v>
      </c>
      <c r="B2565">
        <v>0</v>
      </c>
      <c r="C2565">
        <v>0</v>
      </c>
      <c r="D2565">
        <v>2</v>
      </c>
      <c r="E2565">
        <v>0</v>
      </c>
      <c r="F2565">
        <v>0</v>
      </c>
      <c r="G2565">
        <v>5</v>
      </c>
      <c r="H2565">
        <v>4</v>
      </c>
      <c r="I2565">
        <v>1</v>
      </c>
    </row>
    <row r="2566" spans="1:9" x14ac:dyDescent="0.3">
      <c r="A2566" t="s">
        <v>7577</v>
      </c>
      <c r="B2566">
        <v>1</v>
      </c>
      <c r="C2566">
        <v>0</v>
      </c>
      <c r="D2566">
        <v>1</v>
      </c>
      <c r="E2566">
        <v>0</v>
      </c>
      <c r="F2566">
        <v>0</v>
      </c>
      <c r="G2566">
        <v>6</v>
      </c>
      <c r="H2566">
        <v>9</v>
      </c>
      <c r="I2566">
        <v>0</v>
      </c>
    </row>
    <row r="2567" spans="1:9" x14ac:dyDescent="0.3">
      <c r="A2567" t="s">
        <v>7578</v>
      </c>
      <c r="B2567">
        <v>0</v>
      </c>
      <c r="C2567">
        <v>1</v>
      </c>
      <c r="D2567">
        <v>2</v>
      </c>
      <c r="E2567">
        <v>0</v>
      </c>
      <c r="F2567">
        <v>0</v>
      </c>
      <c r="G2567">
        <v>4</v>
      </c>
      <c r="H2567">
        <v>14</v>
      </c>
      <c r="I2567">
        <v>1</v>
      </c>
    </row>
    <row r="2568" spans="1:9" x14ac:dyDescent="0.3">
      <c r="A2568" t="s">
        <v>7579</v>
      </c>
      <c r="B2568">
        <v>1</v>
      </c>
      <c r="C2568">
        <v>1</v>
      </c>
      <c r="D2568">
        <v>1</v>
      </c>
      <c r="E2568">
        <v>11</v>
      </c>
      <c r="F2568">
        <v>129.97999999999999</v>
      </c>
      <c r="G2568">
        <v>6</v>
      </c>
      <c r="H2568">
        <v>15</v>
      </c>
      <c r="I2568">
        <v>1</v>
      </c>
    </row>
    <row r="2569" spans="1:9" x14ac:dyDescent="0.3">
      <c r="A2569" t="s">
        <v>7580</v>
      </c>
      <c r="B2569">
        <v>0</v>
      </c>
      <c r="C2569">
        <v>1</v>
      </c>
      <c r="D2569">
        <v>1</v>
      </c>
      <c r="E2569">
        <v>0</v>
      </c>
      <c r="F2569">
        <v>0</v>
      </c>
      <c r="G2569">
        <v>7</v>
      </c>
      <c r="H2569">
        <v>16</v>
      </c>
      <c r="I2569">
        <v>0</v>
      </c>
    </row>
    <row r="2570" spans="1:9" x14ac:dyDescent="0.3">
      <c r="A2570" t="s">
        <v>7581</v>
      </c>
      <c r="B2570">
        <v>1</v>
      </c>
      <c r="C2570">
        <v>1</v>
      </c>
      <c r="D2570">
        <v>1</v>
      </c>
      <c r="E2570">
        <v>0</v>
      </c>
      <c r="F2570">
        <v>0</v>
      </c>
      <c r="G2570">
        <v>4</v>
      </c>
      <c r="H2570">
        <v>16</v>
      </c>
      <c r="I2570">
        <v>0</v>
      </c>
    </row>
    <row r="2571" spans="1:9" x14ac:dyDescent="0.3">
      <c r="A2571" t="s">
        <v>7582</v>
      </c>
      <c r="B2571">
        <v>1</v>
      </c>
      <c r="C2571">
        <v>0</v>
      </c>
      <c r="D2571">
        <v>1</v>
      </c>
      <c r="E2571">
        <v>0</v>
      </c>
      <c r="F2571">
        <v>0</v>
      </c>
      <c r="G2571">
        <v>4</v>
      </c>
      <c r="H2571">
        <v>4</v>
      </c>
      <c r="I2571">
        <v>1</v>
      </c>
    </row>
    <row r="2572" spans="1:9" x14ac:dyDescent="0.3">
      <c r="A2572" t="s">
        <v>7583</v>
      </c>
      <c r="B2572">
        <v>0</v>
      </c>
      <c r="C2572">
        <v>1</v>
      </c>
      <c r="D2572">
        <v>1</v>
      </c>
      <c r="E2572">
        <v>5</v>
      </c>
      <c r="F2572">
        <v>48.49</v>
      </c>
      <c r="G2572">
        <v>1</v>
      </c>
      <c r="H2572">
        <v>14</v>
      </c>
      <c r="I2572">
        <v>0</v>
      </c>
    </row>
    <row r="2573" spans="1:9" x14ac:dyDescent="0.3">
      <c r="A2573" t="s">
        <v>7584</v>
      </c>
      <c r="B2573">
        <v>1</v>
      </c>
      <c r="C2573">
        <v>1</v>
      </c>
      <c r="D2573">
        <v>1</v>
      </c>
      <c r="E2573">
        <v>1</v>
      </c>
      <c r="F2573">
        <v>69.489999999999995</v>
      </c>
      <c r="G2573">
        <v>4</v>
      </c>
      <c r="H2573">
        <v>10</v>
      </c>
      <c r="I2573">
        <v>0</v>
      </c>
    </row>
    <row r="2574" spans="1:9" x14ac:dyDescent="0.3">
      <c r="A2574" t="s">
        <v>7585</v>
      </c>
      <c r="B2574">
        <v>0</v>
      </c>
      <c r="C2574">
        <v>1</v>
      </c>
      <c r="D2574">
        <v>2</v>
      </c>
      <c r="E2574">
        <v>4</v>
      </c>
      <c r="F2574">
        <v>64.989999999999995</v>
      </c>
      <c r="G2574">
        <v>7</v>
      </c>
      <c r="H2574">
        <v>20</v>
      </c>
      <c r="I2574">
        <v>0</v>
      </c>
    </row>
    <row r="2575" spans="1:9" x14ac:dyDescent="0.3">
      <c r="A2575" t="s">
        <v>7586</v>
      </c>
      <c r="B2575">
        <v>1</v>
      </c>
      <c r="C2575">
        <v>1</v>
      </c>
      <c r="D2575">
        <v>1</v>
      </c>
      <c r="E2575">
        <v>12</v>
      </c>
      <c r="F2575">
        <v>125.98</v>
      </c>
      <c r="G2575">
        <v>6</v>
      </c>
      <c r="H2575">
        <v>20</v>
      </c>
      <c r="I2575">
        <v>0</v>
      </c>
    </row>
    <row r="2576" spans="1:9" x14ac:dyDescent="0.3">
      <c r="A2576" t="s">
        <v>7587</v>
      </c>
      <c r="B2576">
        <v>0</v>
      </c>
      <c r="C2576">
        <v>0</v>
      </c>
      <c r="D2576">
        <v>3</v>
      </c>
      <c r="E2576">
        <v>1</v>
      </c>
      <c r="F2576">
        <v>56.99</v>
      </c>
      <c r="G2576">
        <v>1</v>
      </c>
      <c r="H2576">
        <v>16</v>
      </c>
      <c r="I2576">
        <v>0</v>
      </c>
    </row>
    <row r="2577" spans="1:9" x14ac:dyDescent="0.3">
      <c r="A2577" t="s">
        <v>7588</v>
      </c>
      <c r="B2577">
        <v>0</v>
      </c>
      <c r="C2577">
        <v>1</v>
      </c>
      <c r="D2577">
        <v>2</v>
      </c>
      <c r="E2577">
        <v>3</v>
      </c>
      <c r="F2577">
        <v>48.49</v>
      </c>
      <c r="G2577">
        <v>5</v>
      </c>
      <c r="H2577">
        <v>11</v>
      </c>
      <c r="I2577">
        <v>1</v>
      </c>
    </row>
    <row r="2578" spans="1:9" x14ac:dyDescent="0.3">
      <c r="A2578" t="s">
        <v>7589</v>
      </c>
      <c r="B2578">
        <v>1</v>
      </c>
      <c r="C2578">
        <v>1</v>
      </c>
      <c r="D2578">
        <v>1</v>
      </c>
      <c r="E2578">
        <v>3</v>
      </c>
      <c r="F2578">
        <v>57.99</v>
      </c>
      <c r="G2578">
        <v>3</v>
      </c>
      <c r="H2578">
        <v>28</v>
      </c>
      <c r="I2578">
        <v>0</v>
      </c>
    </row>
    <row r="2579" spans="1:9" x14ac:dyDescent="0.3">
      <c r="A2579" t="s">
        <v>7590</v>
      </c>
      <c r="B2579">
        <v>0</v>
      </c>
      <c r="C2579">
        <v>1</v>
      </c>
      <c r="D2579">
        <v>3</v>
      </c>
      <c r="E2579">
        <v>4</v>
      </c>
      <c r="F2579">
        <v>115.98</v>
      </c>
      <c r="G2579">
        <v>2</v>
      </c>
      <c r="H2579">
        <v>25</v>
      </c>
      <c r="I2579">
        <v>0</v>
      </c>
    </row>
    <row r="2580" spans="1:9" x14ac:dyDescent="0.3">
      <c r="A2580" t="s">
        <v>7591</v>
      </c>
      <c r="B2580">
        <v>1</v>
      </c>
      <c r="C2580">
        <v>1</v>
      </c>
      <c r="D2580">
        <v>1</v>
      </c>
      <c r="E2580">
        <v>11</v>
      </c>
      <c r="F2580">
        <v>76.489999999999995</v>
      </c>
      <c r="G2580">
        <v>7</v>
      </c>
      <c r="H2580">
        <v>21</v>
      </c>
      <c r="I2580">
        <v>0</v>
      </c>
    </row>
    <row r="2581" spans="1:9" x14ac:dyDescent="0.3">
      <c r="A2581" t="s">
        <v>7592</v>
      </c>
      <c r="B2581">
        <v>0</v>
      </c>
      <c r="C2581">
        <v>1</v>
      </c>
      <c r="D2581">
        <v>3</v>
      </c>
      <c r="E2581">
        <v>0</v>
      </c>
      <c r="F2581">
        <v>0</v>
      </c>
      <c r="G2581">
        <v>7</v>
      </c>
      <c r="H2581">
        <v>17</v>
      </c>
      <c r="I2581">
        <v>0</v>
      </c>
    </row>
    <row r="2582" spans="1:9" x14ac:dyDescent="0.3">
      <c r="A2582" t="s">
        <v>7593</v>
      </c>
      <c r="B2582">
        <v>1</v>
      </c>
      <c r="C2582">
        <v>0</v>
      </c>
      <c r="D2582">
        <v>1</v>
      </c>
      <c r="E2582">
        <v>4</v>
      </c>
      <c r="F2582">
        <v>263.95999999999998</v>
      </c>
      <c r="G2582">
        <v>6</v>
      </c>
      <c r="H2582">
        <v>12</v>
      </c>
      <c r="I2582">
        <v>0</v>
      </c>
    </row>
    <row r="2583" spans="1:9" x14ac:dyDescent="0.3">
      <c r="A2583" t="s">
        <v>7594</v>
      </c>
      <c r="B2583">
        <v>0</v>
      </c>
      <c r="C2583">
        <v>0</v>
      </c>
      <c r="D2583">
        <v>3</v>
      </c>
      <c r="E2583">
        <v>1</v>
      </c>
      <c r="F2583">
        <v>53.99</v>
      </c>
      <c r="G2583">
        <v>6</v>
      </c>
      <c r="H2583">
        <v>6</v>
      </c>
      <c r="I2583">
        <v>0</v>
      </c>
    </row>
    <row r="2584" spans="1:9" x14ac:dyDescent="0.3">
      <c r="A2584" t="s">
        <v>7595</v>
      </c>
      <c r="B2584">
        <v>0</v>
      </c>
      <c r="C2584">
        <v>0</v>
      </c>
      <c r="D2584">
        <v>2</v>
      </c>
      <c r="E2584">
        <v>0</v>
      </c>
      <c r="F2584">
        <v>0</v>
      </c>
      <c r="G2584">
        <v>4</v>
      </c>
      <c r="H2584">
        <v>1</v>
      </c>
      <c r="I2584">
        <v>1</v>
      </c>
    </row>
    <row r="2585" spans="1:9" x14ac:dyDescent="0.3">
      <c r="A2585" t="s">
        <v>7596</v>
      </c>
      <c r="B2585">
        <v>1</v>
      </c>
      <c r="C2585">
        <v>1</v>
      </c>
      <c r="D2585">
        <v>2</v>
      </c>
      <c r="E2585">
        <v>3</v>
      </c>
      <c r="F2585">
        <v>59.99</v>
      </c>
      <c r="G2585">
        <v>0</v>
      </c>
      <c r="H2585">
        <v>13</v>
      </c>
      <c r="I2585">
        <v>1</v>
      </c>
    </row>
    <row r="2586" spans="1:9" x14ac:dyDescent="0.3">
      <c r="A2586" t="s">
        <v>7597</v>
      </c>
      <c r="B2586">
        <v>0</v>
      </c>
      <c r="C2586">
        <v>0</v>
      </c>
      <c r="D2586">
        <v>3</v>
      </c>
      <c r="E2586">
        <v>2</v>
      </c>
      <c r="F2586">
        <v>226.47</v>
      </c>
      <c r="G2586">
        <v>4</v>
      </c>
      <c r="H2586">
        <v>5</v>
      </c>
      <c r="I2586">
        <v>0</v>
      </c>
    </row>
    <row r="2587" spans="1:9" x14ac:dyDescent="0.3">
      <c r="A2587" t="s">
        <v>7598</v>
      </c>
      <c r="B2587">
        <v>0</v>
      </c>
      <c r="C2587">
        <v>1</v>
      </c>
      <c r="D2587">
        <v>3</v>
      </c>
      <c r="E2587">
        <v>0</v>
      </c>
      <c r="F2587">
        <v>0</v>
      </c>
      <c r="G2587">
        <v>1</v>
      </c>
      <c r="H2587">
        <v>20</v>
      </c>
      <c r="I2587">
        <v>0</v>
      </c>
    </row>
    <row r="2588" spans="1:9" x14ac:dyDescent="0.3">
      <c r="A2588" t="s">
        <v>7599</v>
      </c>
      <c r="B2588">
        <v>0</v>
      </c>
      <c r="C2588">
        <v>1</v>
      </c>
      <c r="D2588">
        <v>5</v>
      </c>
      <c r="E2588">
        <v>1</v>
      </c>
      <c r="F2588">
        <v>61.99</v>
      </c>
      <c r="G2588">
        <v>6</v>
      </c>
      <c r="H2588">
        <v>17</v>
      </c>
      <c r="I2588">
        <v>0</v>
      </c>
    </row>
    <row r="2589" spans="1:9" x14ac:dyDescent="0.3">
      <c r="A2589" t="s">
        <v>7600</v>
      </c>
      <c r="B2589">
        <v>0</v>
      </c>
      <c r="C2589">
        <v>1</v>
      </c>
      <c r="D2589">
        <v>5</v>
      </c>
      <c r="E2589">
        <v>0</v>
      </c>
      <c r="F2589">
        <v>0</v>
      </c>
      <c r="G2589">
        <v>4</v>
      </c>
      <c r="H2589">
        <v>19</v>
      </c>
      <c r="I2589">
        <v>0</v>
      </c>
    </row>
    <row r="2590" spans="1:9" x14ac:dyDescent="0.3">
      <c r="A2590" t="s">
        <v>7601</v>
      </c>
      <c r="B2590">
        <v>1</v>
      </c>
      <c r="C2590">
        <v>0</v>
      </c>
      <c r="D2590">
        <v>1</v>
      </c>
      <c r="E2590">
        <v>1</v>
      </c>
      <c r="F2590">
        <v>140.97</v>
      </c>
      <c r="G2590">
        <v>5</v>
      </c>
      <c r="H2590">
        <v>10</v>
      </c>
      <c r="I2590">
        <v>0</v>
      </c>
    </row>
    <row r="2591" spans="1:9" x14ac:dyDescent="0.3">
      <c r="A2591" t="s">
        <v>7602</v>
      </c>
      <c r="B2591">
        <v>0</v>
      </c>
      <c r="C2591">
        <v>1</v>
      </c>
      <c r="D2591">
        <v>1</v>
      </c>
      <c r="E2591">
        <v>1</v>
      </c>
      <c r="F2591">
        <v>49.99</v>
      </c>
      <c r="G2591">
        <v>5</v>
      </c>
      <c r="H2591">
        <v>18</v>
      </c>
      <c r="I2591">
        <v>0</v>
      </c>
    </row>
    <row r="2592" spans="1:9" x14ac:dyDescent="0.3">
      <c r="A2592" t="s">
        <v>7603</v>
      </c>
      <c r="B2592">
        <v>0</v>
      </c>
      <c r="C2592">
        <v>1</v>
      </c>
      <c r="D2592">
        <v>3</v>
      </c>
      <c r="E2592">
        <v>3</v>
      </c>
      <c r="F2592">
        <v>54.99</v>
      </c>
      <c r="G2592">
        <v>0</v>
      </c>
      <c r="H2592">
        <v>19</v>
      </c>
      <c r="I2592">
        <v>0</v>
      </c>
    </row>
    <row r="2593" spans="1:9" x14ac:dyDescent="0.3">
      <c r="A2593" t="s">
        <v>7604</v>
      </c>
      <c r="B2593">
        <v>1</v>
      </c>
      <c r="C2593">
        <v>0</v>
      </c>
      <c r="D2593">
        <v>3</v>
      </c>
      <c r="E2593">
        <v>11</v>
      </c>
      <c r="F2593">
        <v>111.98</v>
      </c>
      <c r="G2593">
        <v>4</v>
      </c>
      <c r="H2593">
        <v>15</v>
      </c>
      <c r="I2593">
        <v>1</v>
      </c>
    </row>
    <row r="2594" spans="1:9" x14ac:dyDescent="0.3">
      <c r="A2594" t="s">
        <v>7605</v>
      </c>
      <c r="B2594">
        <v>0</v>
      </c>
      <c r="C2594">
        <v>1</v>
      </c>
      <c r="D2594">
        <v>3</v>
      </c>
      <c r="E2594">
        <v>4</v>
      </c>
      <c r="F2594">
        <v>67.489999999999995</v>
      </c>
      <c r="G2594">
        <v>5</v>
      </c>
      <c r="H2594">
        <v>19</v>
      </c>
      <c r="I2594">
        <v>0</v>
      </c>
    </row>
    <row r="2595" spans="1:9" x14ac:dyDescent="0.3">
      <c r="A2595" t="s">
        <v>7606</v>
      </c>
      <c r="B2595">
        <v>0</v>
      </c>
      <c r="C2595">
        <v>1</v>
      </c>
      <c r="D2595">
        <v>2</v>
      </c>
      <c r="E2595">
        <v>12</v>
      </c>
      <c r="F2595">
        <v>111.98</v>
      </c>
      <c r="G2595">
        <v>5</v>
      </c>
      <c r="H2595">
        <v>16</v>
      </c>
      <c r="I2595">
        <v>0</v>
      </c>
    </row>
    <row r="2596" spans="1:9" x14ac:dyDescent="0.3">
      <c r="A2596" t="s">
        <v>7607</v>
      </c>
      <c r="B2596">
        <v>0</v>
      </c>
      <c r="C2596">
        <v>1</v>
      </c>
      <c r="D2596">
        <v>3</v>
      </c>
      <c r="E2596">
        <v>2</v>
      </c>
      <c r="F2596">
        <v>93.98</v>
      </c>
      <c r="G2596">
        <v>6</v>
      </c>
      <c r="H2596">
        <v>16</v>
      </c>
      <c r="I2596">
        <v>0</v>
      </c>
    </row>
    <row r="2597" spans="1:9" x14ac:dyDescent="0.3">
      <c r="A2597" t="s">
        <v>7608</v>
      </c>
      <c r="B2597">
        <v>0</v>
      </c>
      <c r="C2597">
        <v>1</v>
      </c>
      <c r="D2597">
        <v>3</v>
      </c>
      <c r="E2597">
        <v>1</v>
      </c>
      <c r="F2597">
        <v>121.98</v>
      </c>
      <c r="G2597">
        <v>2</v>
      </c>
      <c r="H2597">
        <v>16</v>
      </c>
      <c r="I2597">
        <v>0</v>
      </c>
    </row>
    <row r="2598" spans="1:9" x14ac:dyDescent="0.3">
      <c r="A2598" t="s">
        <v>7609</v>
      </c>
      <c r="B2598">
        <v>0</v>
      </c>
      <c r="C2598">
        <v>0</v>
      </c>
      <c r="D2598">
        <v>4</v>
      </c>
      <c r="E2598">
        <v>0</v>
      </c>
      <c r="F2598">
        <v>0</v>
      </c>
      <c r="G2598">
        <v>5</v>
      </c>
      <c r="H2598">
        <v>3</v>
      </c>
      <c r="I2598">
        <v>0</v>
      </c>
    </row>
    <row r="2599" spans="1:9" x14ac:dyDescent="0.3">
      <c r="A2599" t="s">
        <v>7610</v>
      </c>
      <c r="B2599">
        <v>0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17</v>
      </c>
      <c r="I2599">
        <v>0</v>
      </c>
    </row>
    <row r="2600" spans="1:9" x14ac:dyDescent="0.3">
      <c r="A2600" t="s">
        <v>7611</v>
      </c>
      <c r="B2600">
        <v>0</v>
      </c>
      <c r="C2600">
        <v>1</v>
      </c>
      <c r="D2600">
        <v>1</v>
      </c>
      <c r="E2600">
        <v>1</v>
      </c>
      <c r="F2600">
        <v>115.98</v>
      </c>
      <c r="G2600">
        <v>4</v>
      </c>
      <c r="H2600">
        <v>20</v>
      </c>
      <c r="I2600">
        <v>0</v>
      </c>
    </row>
    <row r="2601" spans="1:9" x14ac:dyDescent="0.3">
      <c r="A2601" t="s">
        <v>7612</v>
      </c>
      <c r="B2601">
        <v>0</v>
      </c>
      <c r="C2601">
        <v>0</v>
      </c>
      <c r="D2601">
        <v>2</v>
      </c>
      <c r="E2601">
        <v>4</v>
      </c>
      <c r="F2601">
        <v>63.49</v>
      </c>
      <c r="G2601">
        <v>1</v>
      </c>
      <c r="H2601">
        <v>8</v>
      </c>
      <c r="I2601">
        <v>0</v>
      </c>
    </row>
    <row r="2602" spans="1:9" x14ac:dyDescent="0.3">
      <c r="A2602" t="s">
        <v>7613</v>
      </c>
      <c r="B2602">
        <v>0</v>
      </c>
      <c r="C2602">
        <v>0</v>
      </c>
      <c r="D2602">
        <v>4</v>
      </c>
      <c r="E2602">
        <v>8</v>
      </c>
      <c r="F2602">
        <v>121.98</v>
      </c>
      <c r="G2602">
        <v>7</v>
      </c>
      <c r="H2602">
        <v>4</v>
      </c>
      <c r="I2602">
        <v>0</v>
      </c>
    </row>
    <row r="2603" spans="1:9" x14ac:dyDescent="0.3">
      <c r="A2603" t="s">
        <v>7614</v>
      </c>
      <c r="B2603">
        <v>0</v>
      </c>
      <c r="C2603">
        <v>1</v>
      </c>
      <c r="D2603">
        <v>2</v>
      </c>
      <c r="E2603">
        <v>2</v>
      </c>
      <c r="F2603">
        <v>54.99</v>
      </c>
      <c r="G2603">
        <v>5</v>
      </c>
      <c r="H2603">
        <v>26</v>
      </c>
      <c r="I2603">
        <v>0</v>
      </c>
    </row>
    <row r="2604" spans="1:9" x14ac:dyDescent="0.3">
      <c r="A2604" t="s">
        <v>7615</v>
      </c>
      <c r="B2604">
        <v>0</v>
      </c>
      <c r="C2604">
        <v>0</v>
      </c>
      <c r="D2604">
        <v>3</v>
      </c>
      <c r="E2604">
        <v>0</v>
      </c>
      <c r="F2604">
        <v>0</v>
      </c>
      <c r="G2604">
        <v>2</v>
      </c>
      <c r="H2604">
        <v>8</v>
      </c>
      <c r="I2604">
        <v>0</v>
      </c>
    </row>
    <row r="2605" spans="1:9" x14ac:dyDescent="0.3">
      <c r="A2605" t="s">
        <v>7616</v>
      </c>
      <c r="B2605">
        <v>0</v>
      </c>
      <c r="C2605">
        <v>0</v>
      </c>
      <c r="D2605">
        <v>3</v>
      </c>
      <c r="E2605">
        <v>2</v>
      </c>
      <c r="F2605">
        <v>63.99</v>
      </c>
      <c r="G2605">
        <v>5</v>
      </c>
      <c r="H2605">
        <v>9</v>
      </c>
      <c r="I2605">
        <v>0</v>
      </c>
    </row>
    <row r="2606" spans="1:9" x14ac:dyDescent="0.3">
      <c r="A2606" t="s">
        <v>7617</v>
      </c>
      <c r="B2606">
        <v>0</v>
      </c>
      <c r="C2606">
        <v>1</v>
      </c>
      <c r="D2606">
        <v>3</v>
      </c>
      <c r="E2606">
        <v>1</v>
      </c>
      <c r="F2606">
        <v>53.99</v>
      </c>
      <c r="G2606">
        <v>5</v>
      </c>
      <c r="H2606">
        <v>21</v>
      </c>
      <c r="I2606">
        <v>0</v>
      </c>
    </row>
    <row r="2607" spans="1:9" x14ac:dyDescent="0.3">
      <c r="A2607" t="s">
        <v>7618</v>
      </c>
      <c r="B2607">
        <v>1</v>
      </c>
      <c r="C2607">
        <v>0</v>
      </c>
      <c r="D2607">
        <v>1</v>
      </c>
      <c r="E2607">
        <v>0</v>
      </c>
      <c r="F2607">
        <v>0</v>
      </c>
      <c r="G2607">
        <v>2</v>
      </c>
      <c r="H2607">
        <v>5</v>
      </c>
      <c r="I2607">
        <v>1</v>
      </c>
    </row>
    <row r="2608" spans="1:9" x14ac:dyDescent="0.3">
      <c r="A2608" t="s">
        <v>7619</v>
      </c>
      <c r="B2608">
        <v>0</v>
      </c>
      <c r="C2608">
        <v>1</v>
      </c>
      <c r="D2608">
        <v>3</v>
      </c>
      <c r="E2608">
        <v>2</v>
      </c>
      <c r="F2608">
        <v>203.97</v>
      </c>
      <c r="G2608">
        <v>0</v>
      </c>
      <c r="H2608">
        <v>18</v>
      </c>
      <c r="I2608">
        <v>1</v>
      </c>
    </row>
    <row r="2609" spans="1:9" x14ac:dyDescent="0.3">
      <c r="A2609" t="s">
        <v>7620</v>
      </c>
      <c r="B2609">
        <v>0</v>
      </c>
      <c r="C2609">
        <v>1</v>
      </c>
      <c r="D2609">
        <v>4</v>
      </c>
      <c r="E2609">
        <v>17</v>
      </c>
      <c r="F2609">
        <v>48.99</v>
      </c>
      <c r="G2609">
        <v>2</v>
      </c>
      <c r="H2609">
        <v>19</v>
      </c>
      <c r="I2609">
        <v>1</v>
      </c>
    </row>
    <row r="2610" spans="1:9" x14ac:dyDescent="0.3">
      <c r="A2610" t="s">
        <v>7621</v>
      </c>
      <c r="B2610">
        <v>0</v>
      </c>
      <c r="C2610">
        <v>1</v>
      </c>
      <c r="D2610">
        <v>3</v>
      </c>
      <c r="E2610">
        <v>10</v>
      </c>
      <c r="F2610">
        <v>62.99</v>
      </c>
      <c r="G2610">
        <v>5</v>
      </c>
      <c r="H2610">
        <v>18</v>
      </c>
      <c r="I2610">
        <v>0</v>
      </c>
    </row>
    <row r="2611" spans="1:9" x14ac:dyDescent="0.3">
      <c r="A2611" t="s">
        <v>7622</v>
      </c>
      <c r="B2611">
        <v>0</v>
      </c>
      <c r="C2611">
        <v>1</v>
      </c>
      <c r="D2611">
        <v>3</v>
      </c>
      <c r="E2611">
        <v>6</v>
      </c>
      <c r="F2611">
        <v>57.49</v>
      </c>
      <c r="G2611">
        <v>7</v>
      </c>
      <c r="H2611">
        <v>12</v>
      </c>
      <c r="I2611">
        <v>0</v>
      </c>
    </row>
    <row r="2612" spans="1:9" x14ac:dyDescent="0.3">
      <c r="A2612" t="s">
        <v>7623</v>
      </c>
      <c r="B2612">
        <v>0</v>
      </c>
      <c r="C2612">
        <v>1</v>
      </c>
      <c r="D2612">
        <v>1</v>
      </c>
      <c r="E2612">
        <v>3</v>
      </c>
      <c r="F2612">
        <v>54.99</v>
      </c>
      <c r="G2612">
        <v>2</v>
      </c>
      <c r="H2612">
        <v>16</v>
      </c>
      <c r="I2612">
        <v>0</v>
      </c>
    </row>
    <row r="2613" spans="1:9" x14ac:dyDescent="0.3">
      <c r="A2613" t="s">
        <v>7624</v>
      </c>
      <c r="B2613">
        <v>1</v>
      </c>
      <c r="C2613">
        <v>1</v>
      </c>
      <c r="D2613">
        <v>1</v>
      </c>
      <c r="E2613">
        <v>1</v>
      </c>
      <c r="F2613">
        <v>146.97999999999999</v>
      </c>
      <c r="G2613">
        <v>3</v>
      </c>
      <c r="H2613">
        <v>9</v>
      </c>
      <c r="I2613">
        <v>0</v>
      </c>
    </row>
    <row r="2614" spans="1:9" x14ac:dyDescent="0.3">
      <c r="A2614" t="s">
        <v>7625</v>
      </c>
      <c r="B2614">
        <v>0</v>
      </c>
      <c r="C2614">
        <v>1</v>
      </c>
      <c r="D2614">
        <v>3</v>
      </c>
      <c r="E2614">
        <v>1</v>
      </c>
      <c r="F2614">
        <v>71.989999999999995</v>
      </c>
      <c r="G2614">
        <v>6</v>
      </c>
      <c r="H2614">
        <v>12</v>
      </c>
      <c r="I2614">
        <v>0</v>
      </c>
    </row>
    <row r="2615" spans="1:9" x14ac:dyDescent="0.3">
      <c r="A2615" t="s">
        <v>7626</v>
      </c>
      <c r="B2615">
        <v>0</v>
      </c>
      <c r="C2615">
        <v>0</v>
      </c>
      <c r="D2615">
        <v>1</v>
      </c>
      <c r="E2615">
        <v>2</v>
      </c>
      <c r="F2615">
        <v>123.98</v>
      </c>
      <c r="G2615">
        <v>5</v>
      </c>
      <c r="H2615">
        <v>12</v>
      </c>
      <c r="I2615">
        <v>0</v>
      </c>
    </row>
    <row r="2616" spans="1:9" x14ac:dyDescent="0.3">
      <c r="A2616" t="s">
        <v>7627</v>
      </c>
      <c r="B2616">
        <v>0</v>
      </c>
      <c r="C2616">
        <v>1</v>
      </c>
      <c r="D2616">
        <v>3</v>
      </c>
      <c r="E2616">
        <v>2</v>
      </c>
      <c r="F2616">
        <v>136.97999999999999</v>
      </c>
      <c r="G2616">
        <v>0</v>
      </c>
      <c r="H2616">
        <v>16</v>
      </c>
      <c r="I2616">
        <v>1</v>
      </c>
    </row>
    <row r="2617" spans="1:9" x14ac:dyDescent="0.3">
      <c r="A2617" t="s">
        <v>7628</v>
      </c>
      <c r="B2617">
        <v>0</v>
      </c>
      <c r="C2617">
        <v>0</v>
      </c>
      <c r="D2617">
        <v>2</v>
      </c>
      <c r="E2617">
        <v>3</v>
      </c>
      <c r="F2617">
        <v>125.98</v>
      </c>
      <c r="G2617">
        <v>3</v>
      </c>
      <c r="H2617">
        <v>20</v>
      </c>
      <c r="I2617">
        <v>0</v>
      </c>
    </row>
    <row r="2618" spans="1:9" x14ac:dyDescent="0.3">
      <c r="A2618" t="s">
        <v>7629</v>
      </c>
      <c r="B2618">
        <v>0</v>
      </c>
      <c r="C2618">
        <v>1</v>
      </c>
      <c r="D2618">
        <v>3</v>
      </c>
      <c r="E2618">
        <v>5</v>
      </c>
      <c r="F2618">
        <v>51.99</v>
      </c>
      <c r="G2618">
        <v>4</v>
      </c>
      <c r="H2618">
        <v>6</v>
      </c>
      <c r="I2618">
        <v>0</v>
      </c>
    </row>
    <row r="2619" spans="1:9" x14ac:dyDescent="0.3">
      <c r="A2619" t="s">
        <v>7630</v>
      </c>
      <c r="B2619">
        <v>0</v>
      </c>
      <c r="C2619">
        <v>1</v>
      </c>
      <c r="D2619">
        <v>3</v>
      </c>
      <c r="E2619">
        <v>12</v>
      </c>
      <c r="F2619">
        <v>58.99</v>
      </c>
      <c r="G2619">
        <v>6</v>
      </c>
      <c r="H2619">
        <v>20</v>
      </c>
      <c r="I2619">
        <v>0</v>
      </c>
    </row>
    <row r="2620" spans="1:9" x14ac:dyDescent="0.3">
      <c r="A2620" t="s">
        <v>7631</v>
      </c>
      <c r="B2620">
        <v>1</v>
      </c>
      <c r="C2620">
        <v>0</v>
      </c>
      <c r="D2620">
        <v>1</v>
      </c>
      <c r="E2620">
        <v>1</v>
      </c>
      <c r="F2620">
        <v>60.99</v>
      </c>
      <c r="G2620">
        <v>5</v>
      </c>
      <c r="H2620">
        <v>1</v>
      </c>
      <c r="I2620">
        <v>0</v>
      </c>
    </row>
    <row r="2621" spans="1:9" x14ac:dyDescent="0.3">
      <c r="A2621" t="s">
        <v>7632</v>
      </c>
      <c r="B2621">
        <v>0</v>
      </c>
      <c r="C2621">
        <v>1</v>
      </c>
      <c r="D2621">
        <v>3</v>
      </c>
      <c r="E2621">
        <v>0</v>
      </c>
      <c r="F2621">
        <v>0</v>
      </c>
      <c r="G2621">
        <v>2</v>
      </c>
      <c r="H2621">
        <v>11</v>
      </c>
      <c r="I2621">
        <v>0</v>
      </c>
    </row>
    <row r="2622" spans="1:9" x14ac:dyDescent="0.3">
      <c r="A2622" t="s">
        <v>7633</v>
      </c>
      <c r="B2622">
        <v>1</v>
      </c>
      <c r="C2622">
        <v>0</v>
      </c>
      <c r="D2622">
        <v>1</v>
      </c>
      <c r="E2622">
        <v>2</v>
      </c>
      <c r="F2622">
        <v>95.98</v>
      </c>
      <c r="G2622">
        <v>4</v>
      </c>
      <c r="H2622">
        <v>3</v>
      </c>
      <c r="I2622">
        <v>0</v>
      </c>
    </row>
    <row r="2623" spans="1:9" x14ac:dyDescent="0.3">
      <c r="A2623" t="s">
        <v>7634</v>
      </c>
      <c r="B2623">
        <v>0</v>
      </c>
      <c r="C2623">
        <v>0</v>
      </c>
      <c r="D2623">
        <v>3</v>
      </c>
      <c r="E2623">
        <v>2</v>
      </c>
      <c r="F2623">
        <v>64.989999999999995</v>
      </c>
      <c r="G2623">
        <v>0</v>
      </c>
      <c r="H2623">
        <v>10</v>
      </c>
      <c r="I2623">
        <v>1</v>
      </c>
    </row>
    <row r="2624" spans="1:9" x14ac:dyDescent="0.3">
      <c r="A2624" t="s">
        <v>7635</v>
      </c>
      <c r="B2624">
        <v>1</v>
      </c>
      <c r="C2624">
        <v>1</v>
      </c>
      <c r="D2624">
        <v>1</v>
      </c>
      <c r="E2624">
        <v>4</v>
      </c>
      <c r="F2624">
        <v>62.99</v>
      </c>
      <c r="G2624">
        <v>2</v>
      </c>
      <c r="H2624">
        <v>19</v>
      </c>
      <c r="I2624">
        <v>0</v>
      </c>
    </row>
    <row r="2625" spans="1:9" x14ac:dyDescent="0.3">
      <c r="A2625" t="s">
        <v>7636</v>
      </c>
      <c r="B2625">
        <v>0</v>
      </c>
      <c r="C2625">
        <v>0</v>
      </c>
      <c r="D2625">
        <v>4</v>
      </c>
      <c r="E2625">
        <v>2</v>
      </c>
      <c r="F2625">
        <v>63.99</v>
      </c>
      <c r="G2625">
        <v>1</v>
      </c>
      <c r="H2625">
        <v>3</v>
      </c>
      <c r="I2625">
        <v>1</v>
      </c>
    </row>
    <row r="2626" spans="1:9" x14ac:dyDescent="0.3">
      <c r="A2626" t="s">
        <v>7637</v>
      </c>
      <c r="B2626">
        <v>1</v>
      </c>
      <c r="C2626">
        <v>0</v>
      </c>
      <c r="D2626">
        <v>1</v>
      </c>
      <c r="E2626">
        <v>4</v>
      </c>
      <c r="F2626">
        <v>52.49</v>
      </c>
      <c r="G2626">
        <v>4</v>
      </c>
      <c r="H2626">
        <v>16</v>
      </c>
      <c r="I2626">
        <v>0</v>
      </c>
    </row>
    <row r="2627" spans="1:9" x14ac:dyDescent="0.3">
      <c r="A2627" t="s">
        <v>7638</v>
      </c>
      <c r="B2627">
        <v>0</v>
      </c>
      <c r="C2627">
        <v>1</v>
      </c>
      <c r="D2627">
        <v>3</v>
      </c>
      <c r="E2627">
        <v>2</v>
      </c>
      <c r="F2627">
        <v>151.97999999999999</v>
      </c>
      <c r="G2627">
        <v>0</v>
      </c>
      <c r="H2627">
        <v>22</v>
      </c>
      <c r="I2627">
        <v>0</v>
      </c>
    </row>
    <row r="2628" spans="1:9" x14ac:dyDescent="0.3">
      <c r="A2628" t="s">
        <v>7639</v>
      </c>
      <c r="B2628">
        <v>0</v>
      </c>
      <c r="C2628">
        <v>0</v>
      </c>
      <c r="D2628">
        <v>2</v>
      </c>
      <c r="E2628">
        <v>4</v>
      </c>
      <c r="F2628">
        <v>72.989999999999995</v>
      </c>
      <c r="G2628">
        <v>4</v>
      </c>
      <c r="H2628">
        <v>20</v>
      </c>
      <c r="I2628">
        <v>0</v>
      </c>
    </row>
    <row r="2629" spans="1:9" x14ac:dyDescent="0.3">
      <c r="A2629" t="s">
        <v>7640</v>
      </c>
      <c r="B2629">
        <v>0</v>
      </c>
      <c r="C2629">
        <v>0</v>
      </c>
      <c r="D2629">
        <v>3</v>
      </c>
      <c r="E2629">
        <v>0</v>
      </c>
      <c r="F2629">
        <v>0</v>
      </c>
      <c r="G2629">
        <v>4</v>
      </c>
      <c r="H2629">
        <v>23</v>
      </c>
      <c r="I2629">
        <v>0</v>
      </c>
    </row>
    <row r="2630" spans="1:9" x14ac:dyDescent="0.3">
      <c r="A2630" t="s">
        <v>7641</v>
      </c>
      <c r="B2630">
        <v>1</v>
      </c>
      <c r="C2630">
        <v>1</v>
      </c>
      <c r="D2630">
        <v>1</v>
      </c>
      <c r="E2630">
        <v>5</v>
      </c>
      <c r="F2630">
        <v>167.97</v>
      </c>
      <c r="G2630">
        <v>5</v>
      </c>
      <c r="H2630">
        <v>16</v>
      </c>
      <c r="I2630">
        <v>0</v>
      </c>
    </row>
    <row r="2631" spans="1:9" x14ac:dyDescent="0.3">
      <c r="A2631" t="s">
        <v>7642</v>
      </c>
      <c r="B2631">
        <v>0</v>
      </c>
      <c r="C2631">
        <v>1</v>
      </c>
      <c r="D2631">
        <v>1</v>
      </c>
      <c r="E2631">
        <v>0</v>
      </c>
      <c r="F2631">
        <v>0</v>
      </c>
      <c r="G2631">
        <v>1</v>
      </c>
      <c r="H2631">
        <v>16</v>
      </c>
      <c r="I2631">
        <v>0</v>
      </c>
    </row>
    <row r="2632" spans="1:9" x14ac:dyDescent="0.3">
      <c r="A2632" t="s">
        <v>7643</v>
      </c>
      <c r="B2632">
        <v>1</v>
      </c>
      <c r="C2632">
        <v>0</v>
      </c>
      <c r="D2632">
        <v>1</v>
      </c>
      <c r="E2632">
        <v>10</v>
      </c>
      <c r="F2632">
        <v>62.99</v>
      </c>
      <c r="G2632">
        <v>5</v>
      </c>
      <c r="H2632">
        <v>11</v>
      </c>
      <c r="I2632">
        <v>0</v>
      </c>
    </row>
    <row r="2633" spans="1:9" x14ac:dyDescent="0.3">
      <c r="A2633" t="s">
        <v>7644</v>
      </c>
      <c r="B2633">
        <v>0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1</v>
      </c>
      <c r="I2633">
        <v>0</v>
      </c>
    </row>
    <row r="2634" spans="1:9" x14ac:dyDescent="0.3">
      <c r="A2634" t="s">
        <v>7645</v>
      </c>
      <c r="B2634">
        <v>1</v>
      </c>
      <c r="C2634">
        <v>0</v>
      </c>
      <c r="D2634">
        <v>1</v>
      </c>
      <c r="E2634">
        <v>0</v>
      </c>
      <c r="F2634">
        <v>0</v>
      </c>
      <c r="G2634">
        <v>4</v>
      </c>
      <c r="H2634">
        <v>10</v>
      </c>
      <c r="I2634">
        <v>1</v>
      </c>
    </row>
    <row r="2635" spans="1:9" x14ac:dyDescent="0.3">
      <c r="A2635" t="s">
        <v>7646</v>
      </c>
      <c r="B2635">
        <v>0</v>
      </c>
      <c r="C2635">
        <v>1</v>
      </c>
      <c r="D2635">
        <v>2</v>
      </c>
      <c r="E2635">
        <v>3</v>
      </c>
      <c r="F2635">
        <v>64.989999999999995</v>
      </c>
      <c r="G2635">
        <v>2</v>
      </c>
      <c r="H2635">
        <v>5</v>
      </c>
      <c r="I2635">
        <v>0</v>
      </c>
    </row>
    <row r="2636" spans="1:9" x14ac:dyDescent="0.3">
      <c r="A2636" t="s">
        <v>7647</v>
      </c>
      <c r="B2636">
        <v>1</v>
      </c>
      <c r="C2636">
        <v>0</v>
      </c>
      <c r="D2636">
        <v>1</v>
      </c>
      <c r="E2636">
        <v>0</v>
      </c>
      <c r="F2636">
        <v>0</v>
      </c>
      <c r="G2636">
        <v>1</v>
      </c>
      <c r="H2636">
        <v>6</v>
      </c>
      <c r="I2636">
        <v>0</v>
      </c>
    </row>
    <row r="2637" spans="1:9" x14ac:dyDescent="0.3">
      <c r="A2637" t="s">
        <v>7648</v>
      </c>
      <c r="B2637">
        <v>1</v>
      </c>
      <c r="C2637">
        <v>1</v>
      </c>
      <c r="D2637">
        <v>4</v>
      </c>
      <c r="E2637">
        <v>0</v>
      </c>
      <c r="F2637">
        <v>0</v>
      </c>
      <c r="G2637">
        <v>5</v>
      </c>
      <c r="H2637">
        <v>12</v>
      </c>
      <c r="I2637">
        <v>1</v>
      </c>
    </row>
    <row r="2638" spans="1:9" x14ac:dyDescent="0.3">
      <c r="A2638" t="s">
        <v>7649</v>
      </c>
      <c r="B2638">
        <v>0</v>
      </c>
      <c r="C2638">
        <v>0</v>
      </c>
      <c r="D2638">
        <v>4</v>
      </c>
      <c r="E2638">
        <v>8</v>
      </c>
      <c r="F2638">
        <v>120.98</v>
      </c>
      <c r="G2638">
        <v>1</v>
      </c>
      <c r="H2638">
        <v>14</v>
      </c>
      <c r="I2638">
        <v>0</v>
      </c>
    </row>
    <row r="2639" spans="1:9" x14ac:dyDescent="0.3">
      <c r="A2639" t="s">
        <v>7650</v>
      </c>
      <c r="B2639">
        <v>1</v>
      </c>
      <c r="C2639">
        <v>1</v>
      </c>
      <c r="D2639">
        <v>1</v>
      </c>
      <c r="E2639">
        <v>6</v>
      </c>
      <c r="F2639">
        <v>68.989999999999995</v>
      </c>
      <c r="G2639">
        <v>5</v>
      </c>
      <c r="H2639">
        <v>18</v>
      </c>
      <c r="I2639">
        <v>0</v>
      </c>
    </row>
    <row r="2640" spans="1:9" x14ac:dyDescent="0.3">
      <c r="A2640" t="s">
        <v>7651</v>
      </c>
      <c r="B2640">
        <v>0</v>
      </c>
      <c r="C2640">
        <v>1</v>
      </c>
      <c r="D2640">
        <v>2</v>
      </c>
      <c r="E2640">
        <v>4</v>
      </c>
      <c r="F2640">
        <v>61.99</v>
      </c>
      <c r="G2640">
        <v>0</v>
      </c>
      <c r="H2640">
        <v>28</v>
      </c>
      <c r="I2640">
        <v>1</v>
      </c>
    </row>
    <row r="2641" spans="1:9" x14ac:dyDescent="0.3">
      <c r="A2641" t="s">
        <v>7652</v>
      </c>
      <c r="B2641">
        <v>0</v>
      </c>
      <c r="C2641">
        <v>1</v>
      </c>
      <c r="D2641">
        <v>3</v>
      </c>
      <c r="E2641">
        <v>1</v>
      </c>
      <c r="F2641">
        <v>45.99</v>
      </c>
      <c r="G2641">
        <v>0</v>
      </c>
      <c r="H2641">
        <v>18</v>
      </c>
      <c r="I2641">
        <v>0</v>
      </c>
    </row>
    <row r="2642" spans="1:9" x14ac:dyDescent="0.3">
      <c r="A2642" t="s">
        <v>7653</v>
      </c>
      <c r="B2642">
        <v>0</v>
      </c>
      <c r="C2642">
        <v>1</v>
      </c>
      <c r="D2642">
        <v>1</v>
      </c>
      <c r="E2642">
        <v>0</v>
      </c>
      <c r="F2642">
        <v>0</v>
      </c>
      <c r="G2642">
        <v>2</v>
      </c>
      <c r="H2642">
        <v>11</v>
      </c>
      <c r="I2642">
        <v>0</v>
      </c>
    </row>
    <row r="2643" spans="1:9" x14ac:dyDescent="0.3">
      <c r="A2643" t="s">
        <v>7654</v>
      </c>
      <c r="B2643">
        <v>0</v>
      </c>
      <c r="C2643">
        <v>1</v>
      </c>
      <c r="D2643">
        <v>3</v>
      </c>
      <c r="E2643">
        <v>1</v>
      </c>
      <c r="F2643">
        <v>139.97999999999999</v>
      </c>
      <c r="G2643">
        <v>3</v>
      </c>
      <c r="H2643">
        <v>1</v>
      </c>
      <c r="I2643">
        <v>0</v>
      </c>
    </row>
    <row r="2644" spans="1:9" x14ac:dyDescent="0.3">
      <c r="A2644" t="s">
        <v>7655</v>
      </c>
      <c r="B2644">
        <v>0</v>
      </c>
      <c r="C2644">
        <v>1</v>
      </c>
      <c r="D2644">
        <v>1</v>
      </c>
      <c r="E2644">
        <v>4</v>
      </c>
      <c r="F2644">
        <v>71.989999999999995</v>
      </c>
      <c r="G2644">
        <v>5</v>
      </c>
      <c r="H2644">
        <v>22</v>
      </c>
      <c r="I2644">
        <v>0</v>
      </c>
    </row>
    <row r="2645" spans="1:9" x14ac:dyDescent="0.3">
      <c r="A2645" t="s">
        <v>7656</v>
      </c>
      <c r="B2645">
        <v>0</v>
      </c>
      <c r="C2645">
        <v>1</v>
      </c>
      <c r="D2645">
        <v>2</v>
      </c>
      <c r="E2645">
        <v>0</v>
      </c>
      <c r="F2645">
        <v>0</v>
      </c>
      <c r="G2645">
        <v>4</v>
      </c>
      <c r="H2645">
        <v>19</v>
      </c>
      <c r="I2645">
        <v>0</v>
      </c>
    </row>
    <row r="2646" spans="1:9" x14ac:dyDescent="0.3">
      <c r="A2646" t="s">
        <v>7657</v>
      </c>
      <c r="B2646">
        <v>0</v>
      </c>
      <c r="C2646">
        <v>0</v>
      </c>
      <c r="D2646">
        <v>2</v>
      </c>
      <c r="E2646">
        <v>0</v>
      </c>
      <c r="F2646">
        <v>0</v>
      </c>
      <c r="G2646">
        <v>5</v>
      </c>
      <c r="H2646">
        <v>3</v>
      </c>
      <c r="I2646">
        <v>1</v>
      </c>
    </row>
    <row r="2647" spans="1:9" x14ac:dyDescent="0.3">
      <c r="A2647" t="s">
        <v>7658</v>
      </c>
      <c r="B2647">
        <v>0</v>
      </c>
      <c r="C2647">
        <v>0</v>
      </c>
      <c r="D2647">
        <v>1</v>
      </c>
      <c r="E2647">
        <v>1</v>
      </c>
      <c r="F2647">
        <v>62.99</v>
      </c>
      <c r="G2647">
        <v>3</v>
      </c>
      <c r="H2647">
        <v>4</v>
      </c>
      <c r="I2647">
        <v>0</v>
      </c>
    </row>
    <row r="2648" spans="1:9" x14ac:dyDescent="0.3">
      <c r="A2648" t="s">
        <v>7659</v>
      </c>
      <c r="B2648">
        <v>0</v>
      </c>
      <c r="C2648">
        <v>1</v>
      </c>
      <c r="D2648">
        <v>1</v>
      </c>
      <c r="E2648">
        <v>0</v>
      </c>
      <c r="F2648">
        <v>0</v>
      </c>
      <c r="G2648">
        <v>4</v>
      </c>
      <c r="H2648">
        <v>15</v>
      </c>
      <c r="I2648">
        <v>0</v>
      </c>
    </row>
    <row r="2649" spans="1:9" x14ac:dyDescent="0.3">
      <c r="A2649" t="s">
        <v>7660</v>
      </c>
      <c r="B2649">
        <v>0</v>
      </c>
      <c r="C2649">
        <v>1</v>
      </c>
      <c r="D2649">
        <v>3</v>
      </c>
      <c r="E2649">
        <v>2</v>
      </c>
      <c r="F2649">
        <v>73.989999999999995</v>
      </c>
      <c r="G2649">
        <v>3</v>
      </c>
      <c r="H2649">
        <v>14</v>
      </c>
      <c r="I2649">
        <v>0</v>
      </c>
    </row>
    <row r="2650" spans="1:9" x14ac:dyDescent="0.3">
      <c r="A2650" t="s">
        <v>7661</v>
      </c>
      <c r="B2650">
        <v>1</v>
      </c>
      <c r="C2650">
        <v>1</v>
      </c>
      <c r="D2650">
        <v>2</v>
      </c>
      <c r="E2650">
        <v>4</v>
      </c>
      <c r="F2650">
        <v>62.49</v>
      </c>
      <c r="G2650">
        <v>5</v>
      </c>
      <c r="H2650">
        <v>12</v>
      </c>
      <c r="I2650">
        <v>0</v>
      </c>
    </row>
    <row r="2651" spans="1:9" x14ac:dyDescent="0.3">
      <c r="A2651" t="s">
        <v>7662</v>
      </c>
      <c r="B2651">
        <v>0</v>
      </c>
      <c r="C2651">
        <v>0</v>
      </c>
      <c r="D2651">
        <v>1</v>
      </c>
      <c r="E2651">
        <v>6</v>
      </c>
      <c r="F2651">
        <v>61.49</v>
      </c>
      <c r="G2651">
        <v>5</v>
      </c>
      <c r="H2651">
        <v>7</v>
      </c>
      <c r="I2651">
        <v>1</v>
      </c>
    </row>
    <row r="2652" spans="1:9" x14ac:dyDescent="0.3">
      <c r="A2652" t="s">
        <v>7663</v>
      </c>
      <c r="B2652">
        <v>1</v>
      </c>
      <c r="C2652">
        <v>1</v>
      </c>
      <c r="D2652">
        <v>1</v>
      </c>
      <c r="E2652">
        <v>0</v>
      </c>
      <c r="F2652">
        <v>0</v>
      </c>
      <c r="G2652">
        <v>2</v>
      </c>
      <c r="H2652">
        <v>19</v>
      </c>
      <c r="I2652">
        <v>0</v>
      </c>
    </row>
    <row r="2653" spans="1:9" x14ac:dyDescent="0.3">
      <c r="A2653" t="s">
        <v>7664</v>
      </c>
      <c r="B2653">
        <v>1</v>
      </c>
      <c r="C2653">
        <v>1</v>
      </c>
      <c r="D2653">
        <v>1</v>
      </c>
      <c r="E2653">
        <v>3</v>
      </c>
      <c r="F2653">
        <v>113.98</v>
      </c>
      <c r="G2653">
        <v>4</v>
      </c>
      <c r="H2653">
        <v>17</v>
      </c>
      <c r="I2653">
        <v>0</v>
      </c>
    </row>
    <row r="2654" spans="1:9" x14ac:dyDescent="0.3">
      <c r="A2654" t="s">
        <v>7665</v>
      </c>
      <c r="B2654">
        <v>0</v>
      </c>
      <c r="C2654">
        <v>0</v>
      </c>
      <c r="D2654">
        <v>3</v>
      </c>
      <c r="E2654">
        <v>0</v>
      </c>
      <c r="F2654">
        <v>0</v>
      </c>
      <c r="G2654">
        <v>0</v>
      </c>
      <c r="H2654">
        <v>13</v>
      </c>
      <c r="I2654">
        <v>1</v>
      </c>
    </row>
    <row r="2655" spans="1:9" x14ac:dyDescent="0.3">
      <c r="A2655" t="s">
        <v>7666</v>
      </c>
      <c r="B2655">
        <v>0</v>
      </c>
      <c r="C2655">
        <v>1</v>
      </c>
      <c r="D2655">
        <v>3</v>
      </c>
      <c r="E2655">
        <v>0</v>
      </c>
      <c r="F2655">
        <v>0</v>
      </c>
      <c r="G2655">
        <v>6</v>
      </c>
      <c r="H2655">
        <v>17</v>
      </c>
      <c r="I2655">
        <v>1</v>
      </c>
    </row>
    <row r="2656" spans="1:9" x14ac:dyDescent="0.3">
      <c r="A2656" t="s">
        <v>7667</v>
      </c>
      <c r="B2656">
        <v>0</v>
      </c>
      <c r="C2656">
        <v>0</v>
      </c>
      <c r="D2656">
        <v>2</v>
      </c>
      <c r="E2656">
        <v>0</v>
      </c>
      <c r="F2656">
        <v>0</v>
      </c>
      <c r="G2656">
        <v>4</v>
      </c>
      <c r="H2656">
        <v>17</v>
      </c>
      <c r="I2656">
        <v>0</v>
      </c>
    </row>
    <row r="2657" spans="1:9" x14ac:dyDescent="0.3">
      <c r="A2657" t="s">
        <v>7668</v>
      </c>
      <c r="B2657">
        <v>0</v>
      </c>
      <c r="C2657">
        <v>0</v>
      </c>
      <c r="D2657">
        <v>2</v>
      </c>
      <c r="E2657">
        <v>1</v>
      </c>
      <c r="F2657">
        <v>185.97</v>
      </c>
      <c r="G2657">
        <v>1</v>
      </c>
      <c r="H2657">
        <v>8</v>
      </c>
      <c r="I2657">
        <v>0</v>
      </c>
    </row>
    <row r="2658" spans="1:9" x14ac:dyDescent="0.3">
      <c r="A2658" t="s">
        <v>7669</v>
      </c>
      <c r="B2658">
        <v>0</v>
      </c>
      <c r="C2658">
        <v>1</v>
      </c>
      <c r="D2658">
        <v>4</v>
      </c>
      <c r="E2658">
        <v>4</v>
      </c>
      <c r="F2658">
        <v>58.99</v>
      </c>
      <c r="G2658">
        <v>0</v>
      </c>
      <c r="H2658">
        <v>22</v>
      </c>
      <c r="I2658">
        <v>0</v>
      </c>
    </row>
    <row r="2659" spans="1:9" x14ac:dyDescent="0.3">
      <c r="A2659" t="s">
        <v>7670</v>
      </c>
      <c r="B2659">
        <v>0</v>
      </c>
      <c r="C2659">
        <v>1</v>
      </c>
      <c r="D2659">
        <v>2</v>
      </c>
      <c r="E2659">
        <v>9</v>
      </c>
      <c r="F2659">
        <v>40.99</v>
      </c>
      <c r="G2659">
        <v>6</v>
      </c>
      <c r="H2659">
        <v>13</v>
      </c>
      <c r="I2659">
        <v>0</v>
      </c>
    </row>
    <row r="2660" spans="1:9" x14ac:dyDescent="0.3">
      <c r="A2660" t="s">
        <v>7671</v>
      </c>
      <c r="B2660">
        <v>0</v>
      </c>
      <c r="C2660">
        <v>1</v>
      </c>
      <c r="D2660">
        <v>5</v>
      </c>
      <c r="E2660">
        <v>0</v>
      </c>
      <c r="F2660">
        <v>0</v>
      </c>
      <c r="G2660">
        <v>0</v>
      </c>
      <c r="H2660">
        <v>22</v>
      </c>
      <c r="I2660">
        <v>0</v>
      </c>
    </row>
    <row r="2661" spans="1:9" x14ac:dyDescent="0.3">
      <c r="A2661" t="s">
        <v>7672</v>
      </c>
      <c r="B2661">
        <v>0</v>
      </c>
      <c r="C2661">
        <v>0</v>
      </c>
      <c r="D2661">
        <v>3</v>
      </c>
      <c r="E2661">
        <v>0</v>
      </c>
      <c r="F2661">
        <v>0</v>
      </c>
      <c r="G2661">
        <v>3</v>
      </c>
      <c r="H2661">
        <v>6</v>
      </c>
      <c r="I2661">
        <v>0</v>
      </c>
    </row>
    <row r="2662" spans="1:9" x14ac:dyDescent="0.3">
      <c r="A2662" t="s">
        <v>7673</v>
      </c>
      <c r="B2662">
        <v>0</v>
      </c>
      <c r="C2662">
        <v>0</v>
      </c>
      <c r="D2662">
        <v>1</v>
      </c>
      <c r="E2662">
        <v>1</v>
      </c>
      <c r="F2662">
        <v>41.99</v>
      </c>
      <c r="G2662">
        <v>2</v>
      </c>
      <c r="H2662">
        <v>1</v>
      </c>
      <c r="I2662">
        <v>0</v>
      </c>
    </row>
    <row r="2663" spans="1:9" x14ac:dyDescent="0.3">
      <c r="A2663" t="s">
        <v>7674</v>
      </c>
      <c r="B2663">
        <v>0</v>
      </c>
      <c r="C2663">
        <v>1</v>
      </c>
      <c r="D2663">
        <v>3</v>
      </c>
      <c r="E2663">
        <v>6</v>
      </c>
      <c r="F2663">
        <v>175.47</v>
      </c>
      <c r="G2663">
        <v>5</v>
      </c>
      <c r="H2663">
        <v>23</v>
      </c>
      <c r="I2663">
        <v>0</v>
      </c>
    </row>
    <row r="2664" spans="1:9" x14ac:dyDescent="0.3">
      <c r="A2664" t="s">
        <v>7675</v>
      </c>
      <c r="B2664">
        <v>0</v>
      </c>
      <c r="C2664">
        <v>1</v>
      </c>
      <c r="D2664">
        <v>2</v>
      </c>
      <c r="E2664">
        <v>0</v>
      </c>
      <c r="F2664">
        <v>0</v>
      </c>
      <c r="G2664">
        <v>1</v>
      </c>
      <c r="H2664">
        <v>22</v>
      </c>
      <c r="I2664">
        <v>0</v>
      </c>
    </row>
    <row r="2665" spans="1:9" x14ac:dyDescent="0.3">
      <c r="A2665" t="s">
        <v>7676</v>
      </c>
      <c r="B2665">
        <v>0</v>
      </c>
      <c r="C2665">
        <v>1</v>
      </c>
      <c r="D2665">
        <v>3</v>
      </c>
      <c r="E2665">
        <v>0</v>
      </c>
      <c r="F2665">
        <v>0</v>
      </c>
      <c r="G2665">
        <v>4</v>
      </c>
      <c r="H2665">
        <v>20</v>
      </c>
      <c r="I2665">
        <v>0</v>
      </c>
    </row>
    <row r="2666" spans="1:9" x14ac:dyDescent="0.3">
      <c r="A2666" t="s">
        <v>7677</v>
      </c>
      <c r="B2666">
        <v>0</v>
      </c>
      <c r="C2666">
        <v>1</v>
      </c>
      <c r="D2666">
        <v>3</v>
      </c>
      <c r="E2666">
        <v>4</v>
      </c>
      <c r="F2666">
        <v>79.989999999999995</v>
      </c>
      <c r="G2666">
        <v>0</v>
      </c>
      <c r="H2666">
        <v>17</v>
      </c>
      <c r="I2666">
        <v>0</v>
      </c>
    </row>
    <row r="2667" spans="1:9" x14ac:dyDescent="0.3">
      <c r="A2667" t="s">
        <v>7678</v>
      </c>
      <c r="B2667">
        <v>0</v>
      </c>
      <c r="C2667">
        <v>0</v>
      </c>
      <c r="D2667">
        <v>1</v>
      </c>
      <c r="E2667">
        <v>1</v>
      </c>
      <c r="F2667">
        <v>66.989999999999995</v>
      </c>
      <c r="G2667">
        <v>0</v>
      </c>
      <c r="H2667">
        <v>3</v>
      </c>
      <c r="I2667">
        <v>1</v>
      </c>
    </row>
    <row r="2668" spans="1:9" x14ac:dyDescent="0.3">
      <c r="A2668" t="s">
        <v>7679</v>
      </c>
      <c r="B2668">
        <v>1</v>
      </c>
      <c r="C2668">
        <v>1</v>
      </c>
      <c r="D2668">
        <v>1</v>
      </c>
      <c r="E2668">
        <v>1</v>
      </c>
      <c r="F2668">
        <v>56.99</v>
      </c>
      <c r="G2668">
        <v>2</v>
      </c>
      <c r="H2668">
        <v>11</v>
      </c>
      <c r="I2668">
        <v>0</v>
      </c>
    </row>
    <row r="2669" spans="1:9" x14ac:dyDescent="0.3">
      <c r="A2669" t="s">
        <v>7680</v>
      </c>
      <c r="B2669">
        <v>0</v>
      </c>
      <c r="C2669">
        <v>0</v>
      </c>
      <c r="D2669">
        <v>1</v>
      </c>
      <c r="E2669">
        <v>1</v>
      </c>
      <c r="F2669">
        <v>53.49</v>
      </c>
      <c r="G2669">
        <v>4</v>
      </c>
      <c r="H2669">
        <v>4</v>
      </c>
      <c r="I2669">
        <v>0</v>
      </c>
    </row>
    <row r="2670" spans="1:9" x14ac:dyDescent="0.3">
      <c r="A2670" t="s">
        <v>7681</v>
      </c>
      <c r="B2670">
        <v>0</v>
      </c>
      <c r="C2670">
        <v>1</v>
      </c>
      <c r="D2670">
        <v>3</v>
      </c>
      <c r="E2670">
        <v>2</v>
      </c>
      <c r="F2670">
        <v>74.989999999999995</v>
      </c>
      <c r="G2670">
        <v>0</v>
      </c>
      <c r="H2670">
        <v>17</v>
      </c>
      <c r="I2670">
        <v>1</v>
      </c>
    </row>
    <row r="2671" spans="1:9" x14ac:dyDescent="0.3">
      <c r="A2671" t="s">
        <v>7682</v>
      </c>
      <c r="B2671">
        <v>0</v>
      </c>
      <c r="C2671">
        <v>0</v>
      </c>
      <c r="D2671">
        <v>1</v>
      </c>
      <c r="E2671">
        <v>1</v>
      </c>
      <c r="F2671">
        <v>60.99</v>
      </c>
      <c r="G2671">
        <v>1</v>
      </c>
      <c r="H2671">
        <v>1</v>
      </c>
      <c r="I2671">
        <v>0</v>
      </c>
    </row>
    <row r="2672" spans="1:9" x14ac:dyDescent="0.3">
      <c r="A2672" t="s">
        <v>7683</v>
      </c>
      <c r="B2672">
        <v>1</v>
      </c>
      <c r="C2672">
        <v>1</v>
      </c>
      <c r="D2672">
        <v>1</v>
      </c>
      <c r="E2672">
        <v>7</v>
      </c>
      <c r="F2672">
        <v>133.97999999999999</v>
      </c>
      <c r="G2672">
        <v>4</v>
      </c>
      <c r="H2672">
        <v>28</v>
      </c>
      <c r="I2672">
        <v>0</v>
      </c>
    </row>
    <row r="2673" spans="1:9" x14ac:dyDescent="0.3">
      <c r="A2673" t="s">
        <v>7684</v>
      </c>
      <c r="B2673">
        <v>0</v>
      </c>
      <c r="C2673">
        <v>1</v>
      </c>
      <c r="D2673">
        <v>3</v>
      </c>
      <c r="E2673">
        <v>0</v>
      </c>
      <c r="F2673">
        <v>0</v>
      </c>
      <c r="G2673">
        <v>5</v>
      </c>
      <c r="H2673">
        <v>8</v>
      </c>
      <c r="I2673">
        <v>0</v>
      </c>
    </row>
    <row r="2674" spans="1:9" x14ac:dyDescent="0.3">
      <c r="A2674" t="s">
        <v>7685</v>
      </c>
      <c r="B2674">
        <v>1</v>
      </c>
      <c r="C2674">
        <v>0</v>
      </c>
      <c r="D2674">
        <v>1</v>
      </c>
      <c r="E2674">
        <v>1</v>
      </c>
      <c r="F2674">
        <v>53.99</v>
      </c>
      <c r="G2674">
        <v>5</v>
      </c>
      <c r="H2674">
        <v>6</v>
      </c>
      <c r="I2674">
        <v>0</v>
      </c>
    </row>
    <row r="2675" spans="1:9" x14ac:dyDescent="0.3">
      <c r="A2675" t="s">
        <v>7686</v>
      </c>
      <c r="B2675">
        <v>0</v>
      </c>
      <c r="C2675">
        <v>1</v>
      </c>
      <c r="D2675">
        <v>1</v>
      </c>
      <c r="E2675">
        <v>0</v>
      </c>
      <c r="F2675">
        <v>0</v>
      </c>
      <c r="G2675">
        <v>4</v>
      </c>
      <c r="H2675">
        <v>14</v>
      </c>
      <c r="I2675">
        <v>0</v>
      </c>
    </row>
    <row r="2676" spans="1:9" x14ac:dyDescent="0.3">
      <c r="A2676" t="s">
        <v>7687</v>
      </c>
      <c r="B2676">
        <v>0</v>
      </c>
      <c r="C2676">
        <v>0</v>
      </c>
      <c r="D2676">
        <v>1</v>
      </c>
      <c r="E2676">
        <v>15</v>
      </c>
      <c r="F2676">
        <v>58.99</v>
      </c>
      <c r="G2676">
        <v>4</v>
      </c>
      <c r="H2676">
        <v>7</v>
      </c>
      <c r="I2676">
        <v>0</v>
      </c>
    </row>
    <row r="2677" spans="1:9" x14ac:dyDescent="0.3">
      <c r="A2677" t="s">
        <v>7688</v>
      </c>
      <c r="B2677">
        <v>0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8</v>
      </c>
      <c r="I2677">
        <v>0</v>
      </c>
    </row>
    <row r="2678" spans="1:9" x14ac:dyDescent="0.3">
      <c r="A2678" t="s">
        <v>7689</v>
      </c>
      <c r="B2678">
        <v>0</v>
      </c>
      <c r="C2678">
        <v>0</v>
      </c>
      <c r="D2678">
        <v>1</v>
      </c>
      <c r="E2678">
        <v>2</v>
      </c>
      <c r="F2678">
        <v>59.99</v>
      </c>
      <c r="G2678">
        <v>5</v>
      </c>
      <c r="H2678">
        <v>5</v>
      </c>
      <c r="I2678">
        <v>1</v>
      </c>
    </row>
    <row r="2679" spans="1:9" x14ac:dyDescent="0.3">
      <c r="A2679" t="s">
        <v>7690</v>
      </c>
      <c r="B2679">
        <v>0</v>
      </c>
      <c r="C2679">
        <v>1</v>
      </c>
      <c r="D2679">
        <v>2</v>
      </c>
      <c r="E2679">
        <v>0</v>
      </c>
      <c r="F2679">
        <v>0</v>
      </c>
      <c r="G2679">
        <v>6</v>
      </c>
      <c r="H2679">
        <v>10</v>
      </c>
      <c r="I2679">
        <v>0</v>
      </c>
    </row>
    <row r="2680" spans="1:9" x14ac:dyDescent="0.3">
      <c r="A2680" t="s">
        <v>7691</v>
      </c>
      <c r="B2680">
        <v>1</v>
      </c>
      <c r="C2680">
        <v>0</v>
      </c>
      <c r="D2680">
        <v>1</v>
      </c>
      <c r="E2680">
        <v>0</v>
      </c>
      <c r="F2680">
        <v>0</v>
      </c>
      <c r="G2680">
        <v>4</v>
      </c>
      <c r="H2680">
        <v>3</v>
      </c>
      <c r="I2680">
        <v>1</v>
      </c>
    </row>
    <row r="2681" spans="1:9" x14ac:dyDescent="0.3">
      <c r="A2681" t="s">
        <v>7692</v>
      </c>
      <c r="B2681">
        <v>0</v>
      </c>
      <c r="C2681">
        <v>0</v>
      </c>
      <c r="D2681">
        <v>2</v>
      </c>
      <c r="E2681">
        <v>1</v>
      </c>
      <c r="F2681">
        <v>105.98</v>
      </c>
      <c r="G2681">
        <v>0</v>
      </c>
      <c r="H2681">
        <v>18</v>
      </c>
      <c r="I2681">
        <v>1</v>
      </c>
    </row>
    <row r="2682" spans="1:9" x14ac:dyDescent="0.3">
      <c r="A2682" t="s">
        <v>7693</v>
      </c>
      <c r="B2682">
        <v>0</v>
      </c>
      <c r="C2682">
        <v>1</v>
      </c>
      <c r="D2682">
        <v>3</v>
      </c>
      <c r="E2682">
        <v>4</v>
      </c>
      <c r="F2682">
        <v>215.97</v>
      </c>
      <c r="G2682">
        <v>6</v>
      </c>
      <c r="H2682">
        <v>24</v>
      </c>
      <c r="I2682">
        <v>0</v>
      </c>
    </row>
    <row r="2683" spans="1:9" x14ac:dyDescent="0.3">
      <c r="A2683" t="s">
        <v>7694</v>
      </c>
      <c r="B2683">
        <v>0</v>
      </c>
      <c r="C2683">
        <v>1</v>
      </c>
      <c r="D2683">
        <v>2</v>
      </c>
      <c r="E2683">
        <v>4</v>
      </c>
      <c r="F2683">
        <v>49.49</v>
      </c>
      <c r="G2683">
        <v>1</v>
      </c>
      <c r="H2683">
        <v>12</v>
      </c>
      <c r="I2683">
        <v>0</v>
      </c>
    </row>
    <row r="2684" spans="1:9" x14ac:dyDescent="0.3">
      <c r="A2684" t="s">
        <v>7695</v>
      </c>
      <c r="B2684">
        <v>1</v>
      </c>
      <c r="C2684">
        <v>1</v>
      </c>
      <c r="D2684">
        <v>1</v>
      </c>
      <c r="E2684">
        <v>0</v>
      </c>
      <c r="F2684">
        <v>0</v>
      </c>
      <c r="G2684">
        <v>4</v>
      </c>
      <c r="H2684">
        <v>15</v>
      </c>
      <c r="I2684">
        <v>0</v>
      </c>
    </row>
    <row r="2685" spans="1:9" x14ac:dyDescent="0.3">
      <c r="A2685" t="s">
        <v>7696</v>
      </c>
      <c r="B2685">
        <v>0</v>
      </c>
      <c r="C2685">
        <v>0</v>
      </c>
      <c r="D2685">
        <v>1</v>
      </c>
      <c r="E2685">
        <v>6</v>
      </c>
      <c r="F2685">
        <v>62.99</v>
      </c>
      <c r="G2685">
        <v>4</v>
      </c>
      <c r="H2685">
        <v>4</v>
      </c>
      <c r="I2685">
        <v>0</v>
      </c>
    </row>
    <row r="2686" spans="1:9" x14ac:dyDescent="0.3">
      <c r="A2686" t="s">
        <v>7697</v>
      </c>
      <c r="B2686">
        <v>0</v>
      </c>
      <c r="C2686">
        <v>0</v>
      </c>
      <c r="D2686">
        <v>3</v>
      </c>
      <c r="E2686">
        <v>3</v>
      </c>
      <c r="F2686">
        <v>99.98</v>
      </c>
      <c r="G2686">
        <v>1</v>
      </c>
      <c r="H2686">
        <v>8</v>
      </c>
      <c r="I2686">
        <v>0</v>
      </c>
    </row>
    <row r="2687" spans="1:9" x14ac:dyDescent="0.3">
      <c r="A2687" t="s">
        <v>7698</v>
      </c>
      <c r="B2687">
        <v>1</v>
      </c>
      <c r="C2687">
        <v>1</v>
      </c>
      <c r="D2687">
        <v>1</v>
      </c>
      <c r="E2687">
        <v>0</v>
      </c>
      <c r="F2687">
        <v>0</v>
      </c>
      <c r="G2687">
        <v>1</v>
      </c>
      <c r="H2687">
        <v>23</v>
      </c>
      <c r="I2687">
        <v>0</v>
      </c>
    </row>
    <row r="2688" spans="1:9" x14ac:dyDescent="0.3">
      <c r="A2688" t="s">
        <v>7699</v>
      </c>
      <c r="B2688">
        <v>1</v>
      </c>
      <c r="C2688">
        <v>1</v>
      </c>
      <c r="D2688">
        <v>1</v>
      </c>
      <c r="E2688">
        <v>0</v>
      </c>
      <c r="F2688">
        <v>0</v>
      </c>
      <c r="G2688">
        <v>4</v>
      </c>
      <c r="H2688">
        <v>14</v>
      </c>
      <c r="I2688">
        <v>0</v>
      </c>
    </row>
    <row r="2689" spans="1:9" x14ac:dyDescent="0.3">
      <c r="A2689" t="s">
        <v>7700</v>
      </c>
      <c r="B2689">
        <v>0</v>
      </c>
      <c r="C2689">
        <v>1</v>
      </c>
      <c r="D2689">
        <v>1</v>
      </c>
      <c r="E2689">
        <v>1</v>
      </c>
      <c r="F2689">
        <v>60.99</v>
      </c>
      <c r="G2689">
        <v>1</v>
      </c>
      <c r="H2689">
        <v>6</v>
      </c>
      <c r="I2689">
        <v>0</v>
      </c>
    </row>
    <row r="2690" spans="1:9" x14ac:dyDescent="0.3">
      <c r="A2690" t="s">
        <v>7701</v>
      </c>
      <c r="B2690">
        <v>0</v>
      </c>
      <c r="C2690">
        <v>0</v>
      </c>
      <c r="D2690">
        <v>1</v>
      </c>
      <c r="E2690">
        <v>2</v>
      </c>
      <c r="F2690">
        <v>120.98</v>
      </c>
      <c r="G2690">
        <v>1</v>
      </c>
      <c r="H2690">
        <v>6</v>
      </c>
      <c r="I2690">
        <v>1</v>
      </c>
    </row>
    <row r="2691" spans="1:9" x14ac:dyDescent="0.3">
      <c r="A2691" t="s">
        <v>7702</v>
      </c>
      <c r="B2691">
        <v>0</v>
      </c>
      <c r="C2691">
        <v>1</v>
      </c>
      <c r="D2691">
        <v>3</v>
      </c>
      <c r="E2691">
        <v>0</v>
      </c>
      <c r="F2691">
        <v>0</v>
      </c>
      <c r="G2691">
        <v>2</v>
      </c>
      <c r="H2691">
        <v>13</v>
      </c>
      <c r="I2691">
        <v>0</v>
      </c>
    </row>
    <row r="2692" spans="1:9" x14ac:dyDescent="0.3">
      <c r="A2692" t="s">
        <v>7703</v>
      </c>
      <c r="B2692">
        <v>0</v>
      </c>
      <c r="C2692">
        <v>1</v>
      </c>
      <c r="D2692">
        <v>1</v>
      </c>
      <c r="E2692">
        <v>3</v>
      </c>
      <c r="F2692">
        <v>59.99</v>
      </c>
      <c r="G2692">
        <v>4</v>
      </c>
      <c r="H2692">
        <v>18</v>
      </c>
      <c r="I2692">
        <v>0</v>
      </c>
    </row>
    <row r="2693" spans="1:9" x14ac:dyDescent="0.3">
      <c r="A2693" t="s">
        <v>7704</v>
      </c>
      <c r="B2693">
        <v>0</v>
      </c>
      <c r="C2693">
        <v>1</v>
      </c>
      <c r="D2693">
        <v>3</v>
      </c>
      <c r="E2693">
        <v>4</v>
      </c>
      <c r="F2693">
        <v>65.989999999999995</v>
      </c>
      <c r="G2693">
        <v>5</v>
      </c>
      <c r="H2693">
        <v>24</v>
      </c>
      <c r="I2693">
        <v>0</v>
      </c>
    </row>
    <row r="2694" spans="1:9" x14ac:dyDescent="0.3">
      <c r="A2694" t="s">
        <v>7705</v>
      </c>
      <c r="B2694">
        <v>1</v>
      </c>
      <c r="C2694">
        <v>1</v>
      </c>
      <c r="D2694">
        <v>2</v>
      </c>
      <c r="E2694">
        <v>0</v>
      </c>
      <c r="F2694">
        <v>0</v>
      </c>
      <c r="G2694">
        <v>7</v>
      </c>
      <c r="H2694">
        <v>21</v>
      </c>
      <c r="I2694">
        <v>0</v>
      </c>
    </row>
    <row r="2695" spans="1:9" x14ac:dyDescent="0.3">
      <c r="A2695" t="s">
        <v>7706</v>
      </c>
      <c r="B2695">
        <v>0</v>
      </c>
      <c r="C2695">
        <v>0</v>
      </c>
      <c r="D2695">
        <v>2</v>
      </c>
      <c r="E2695">
        <v>0</v>
      </c>
      <c r="F2695">
        <v>0</v>
      </c>
      <c r="G2695">
        <v>6</v>
      </c>
      <c r="H2695">
        <v>1</v>
      </c>
      <c r="I2695">
        <v>0</v>
      </c>
    </row>
    <row r="2696" spans="1:9" x14ac:dyDescent="0.3">
      <c r="A2696" t="s">
        <v>7707</v>
      </c>
      <c r="B2696">
        <v>0</v>
      </c>
      <c r="C2696">
        <v>1</v>
      </c>
      <c r="D2696">
        <v>3</v>
      </c>
      <c r="E2696">
        <v>6</v>
      </c>
      <c r="F2696">
        <v>163.47</v>
      </c>
      <c r="G2696">
        <v>6</v>
      </c>
      <c r="H2696">
        <v>13</v>
      </c>
      <c r="I2696">
        <v>0</v>
      </c>
    </row>
    <row r="2697" spans="1:9" x14ac:dyDescent="0.3">
      <c r="A2697" t="s">
        <v>7708</v>
      </c>
      <c r="B2697">
        <v>0</v>
      </c>
      <c r="C2697">
        <v>1</v>
      </c>
      <c r="D2697">
        <v>3</v>
      </c>
      <c r="E2697">
        <v>0</v>
      </c>
      <c r="F2697">
        <v>0</v>
      </c>
      <c r="G2697">
        <v>7</v>
      </c>
      <c r="H2697">
        <v>21</v>
      </c>
      <c r="I2697">
        <v>0</v>
      </c>
    </row>
    <row r="2698" spans="1:9" x14ac:dyDescent="0.3">
      <c r="A2698" t="s">
        <v>7709</v>
      </c>
      <c r="B2698">
        <v>0</v>
      </c>
      <c r="C2698">
        <v>1</v>
      </c>
      <c r="D2698">
        <v>3</v>
      </c>
      <c r="E2698">
        <v>4</v>
      </c>
      <c r="F2698">
        <v>111.98</v>
      </c>
      <c r="G2698">
        <v>1</v>
      </c>
      <c r="H2698">
        <v>17</v>
      </c>
      <c r="I2698">
        <v>0</v>
      </c>
    </row>
    <row r="2699" spans="1:9" x14ac:dyDescent="0.3">
      <c r="A2699" t="s">
        <v>7710</v>
      </c>
      <c r="B2699">
        <v>0</v>
      </c>
      <c r="C2699">
        <v>0</v>
      </c>
      <c r="D2699">
        <v>3</v>
      </c>
      <c r="E2699">
        <v>1</v>
      </c>
      <c r="F2699">
        <v>131.97</v>
      </c>
      <c r="G2699">
        <v>4</v>
      </c>
      <c r="H2699">
        <v>7</v>
      </c>
      <c r="I2699">
        <v>1</v>
      </c>
    </row>
    <row r="2700" spans="1:9" x14ac:dyDescent="0.3">
      <c r="A2700" t="s">
        <v>7711</v>
      </c>
      <c r="B2700">
        <v>0</v>
      </c>
      <c r="C2700">
        <v>0</v>
      </c>
      <c r="D2700">
        <v>1</v>
      </c>
      <c r="E2700">
        <v>1</v>
      </c>
      <c r="F2700">
        <v>123.98</v>
      </c>
      <c r="G2700">
        <v>0</v>
      </c>
      <c r="H2700">
        <v>11</v>
      </c>
      <c r="I2700">
        <v>0</v>
      </c>
    </row>
    <row r="2701" spans="1:9" x14ac:dyDescent="0.3">
      <c r="A2701" t="s">
        <v>7712</v>
      </c>
      <c r="B2701">
        <v>0</v>
      </c>
      <c r="C2701">
        <v>1</v>
      </c>
      <c r="D2701">
        <v>3</v>
      </c>
      <c r="E2701">
        <v>5</v>
      </c>
      <c r="F2701">
        <v>70.989999999999995</v>
      </c>
      <c r="G2701">
        <v>0</v>
      </c>
      <c r="H2701">
        <v>23</v>
      </c>
      <c r="I2701">
        <v>0</v>
      </c>
    </row>
    <row r="2702" spans="1:9" x14ac:dyDescent="0.3">
      <c r="A2702" t="s">
        <v>7713</v>
      </c>
      <c r="B2702">
        <v>1</v>
      </c>
      <c r="C2702">
        <v>1</v>
      </c>
      <c r="D2702">
        <v>1</v>
      </c>
      <c r="E2702">
        <v>0</v>
      </c>
      <c r="F2702">
        <v>0</v>
      </c>
      <c r="G2702">
        <v>4</v>
      </c>
      <c r="H2702">
        <v>24</v>
      </c>
      <c r="I2702">
        <v>1</v>
      </c>
    </row>
    <row r="2703" spans="1:9" x14ac:dyDescent="0.3">
      <c r="A2703" t="s">
        <v>7714</v>
      </c>
      <c r="B2703">
        <v>0</v>
      </c>
      <c r="C2703">
        <v>1</v>
      </c>
      <c r="D2703">
        <v>4</v>
      </c>
      <c r="E2703">
        <v>2</v>
      </c>
      <c r="F2703">
        <v>55.99</v>
      </c>
      <c r="G2703">
        <v>0</v>
      </c>
      <c r="H2703">
        <v>8</v>
      </c>
      <c r="I2703">
        <v>0</v>
      </c>
    </row>
    <row r="2704" spans="1:9" x14ac:dyDescent="0.3">
      <c r="A2704" t="s">
        <v>7715</v>
      </c>
      <c r="B2704">
        <v>0</v>
      </c>
      <c r="C2704">
        <v>0</v>
      </c>
      <c r="D2704">
        <v>1</v>
      </c>
      <c r="E2704">
        <v>0</v>
      </c>
      <c r="F2704">
        <v>0</v>
      </c>
      <c r="G2704">
        <v>7</v>
      </c>
      <c r="H2704">
        <v>12</v>
      </c>
      <c r="I2704">
        <v>0</v>
      </c>
    </row>
    <row r="2705" spans="1:9" x14ac:dyDescent="0.3">
      <c r="A2705" t="s">
        <v>7716</v>
      </c>
      <c r="B2705">
        <v>0</v>
      </c>
      <c r="C2705">
        <v>0</v>
      </c>
      <c r="D2705">
        <v>2</v>
      </c>
      <c r="E2705">
        <v>2</v>
      </c>
      <c r="F2705">
        <v>143.97999999999999</v>
      </c>
      <c r="G2705">
        <v>0</v>
      </c>
      <c r="H2705">
        <v>9</v>
      </c>
      <c r="I2705">
        <v>0</v>
      </c>
    </row>
    <row r="2706" spans="1:9" x14ac:dyDescent="0.3">
      <c r="A2706" t="s">
        <v>7717</v>
      </c>
      <c r="B2706">
        <v>0</v>
      </c>
      <c r="C2706">
        <v>1</v>
      </c>
      <c r="D2706">
        <v>2</v>
      </c>
      <c r="E2706">
        <v>5</v>
      </c>
      <c r="F2706">
        <v>68.989999999999995</v>
      </c>
      <c r="G2706">
        <v>2</v>
      </c>
      <c r="H2706">
        <v>21</v>
      </c>
      <c r="I2706">
        <v>0</v>
      </c>
    </row>
    <row r="2707" spans="1:9" x14ac:dyDescent="0.3">
      <c r="A2707" t="s">
        <v>7718</v>
      </c>
      <c r="B2707">
        <v>1</v>
      </c>
      <c r="C2707">
        <v>1</v>
      </c>
      <c r="D2707">
        <v>1</v>
      </c>
      <c r="E2707">
        <v>2</v>
      </c>
      <c r="F2707">
        <v>121.98</v>
      </c>
      <c r="G2707">
        <v>0</v>
      </c>
      <c r="H2707">
        <v>14</v>
      </c>
      <c r="I2707">
        <v>0</v>
      </c>
    </row>
    <row r="2708" spans="1:9" x14ac:dyDescent="0.3">
      <c r="A2708" t="s">
        <v>7719</v>
      </c>
      <c r="B2708">
        <v>0</v>
      </c>
      <c r="C2708">
        <v>1</v>
      </c>
      <c r="D2708">
        <v>3</v>
      </c>
      <c r="E2708">
        <v>1</v>
      </c>
      <c r="F2708">
        <v>63.99</v>
      </c>
      <c r="G2708">
        <v>1</v>
      </c>
      <c r="H2708">
        <v>21</v>
      </c>
      <c r="I2708">
        <v>0</v>
      </c>
    </row>
    <row r="2709" spans="1:9" x14ac:dyDescent="0.3">
      <c r="A2709" t="s">
        <v>7720</v>
      </c>
      <c r="B2709">
        <v>1</v>
      </c>
      <c r="C2709">
        <v>0</v>
      </c>
      <c r="D2709">
        <v>1</v>
      </c>
      <c r="E2709">
        <v>1</v>
      </c>
      <c r="F2709">
        <v>59.49</v>
      </c>
      <c r="G2709">
        <v>7</v>
      </c>
      <c r="H2709">
        <v>17</v>
      </c>
      <c r="I2709">
        <v>0</v>
      </c>
    </row>
    <row r="2710" spans="1:9" x14ac:dyDescent="0.3">
      <c r="A2710" t="s">
        <v>7721</v>
      </c>
      <c r="B2710">
        <v>0</v>
      </c>
      <c r="C2710">
        <v>1</v>
      </c>
      <c r="D2710">
        <v>3</v>
      </c>
      <c r="E2710">
        <v>1</v>
      </c>
      <c r="F2710">
        <v>175.47</v>
      </c>
      <c r="G2710">
        <v>5</v>
      </c>
      <c r="H2710">
        <v>16</v>
      </c>
      <c r="I2710">
        <v>1</v>
      </c>
    </row>
    <row r="2711" spans="1:9" x14ac:dyDescent="0.3">
      <c r="A2711" t="s">
        <v>7722</v>
      </c>
      <c r="B2711">
        <v>0</v>
      </c>
      <c r="C2711">
        <v>1</v>
      </c>
      <c r="D2711">
        <v>3</v>
      </c>
      <c r="E2711">
        <v>2</v>
      </c>
      <c r="F2711">
        <v>70.489999999999995</v>
      </c>
      <c r="G2711">
        <v>4</v>
      </c>
      <c r="H2711">
        <v>25</v>
      </c>
      <c r="I2711">
        <v>0</v>
      </c>
    </row>
    <row r="2712" spans="1:9" x14ac:dyDescent="0.3">
      <c r="A2712" t="s">
        <v>7723</v>
      </c>
      <c r="B2712">
        <v>0</v>
      </c>
      <c r="C2712">
        <v>1</v>
      </c>
      <c r="D2712">
        <v>3</v>
      </c>
      <c r="E2712">
        <v>5</v>
      </c>
      <c r="F2712">
        <v>71.989999999999995</v>
      </c>
      <c r="G2712">
        <v>1</v>
      </c>
      <c r="H2712">
        <v>17</v>
      </c>
      <c r="I2712">
        <v>1</v>
      </c>
    </row>
    <row r="2713" spans="1:9" x14ac:dyDescent="0.3">
      <c r="A2713" t="s">
        <v>7724</v>
      </c>
      <c r="B2713">
        <v>1</v>
      </c>
      <c r="C2713">
        <v>1</v>
      </c>
      <c r="D2713">
        <v>1</v>
      </c>
      <c r="E2713">
        <v>0</v>
      </c>
      <c r="F2713">
        <v>0</v>
      </c>
      <c r="G2713">
        <v>7</v>
      </c>
      <c r="H2713">
        <v>19</v>
      </c>
      <c r="I2713">
        <v>0</v>
      </c>
    </row>
    <row r="2714" spans="1:9" x14ac:dyDescent="0.3">
      <c r="A2714" t="s">
        <v>7725</v>
      </c>
      <c r="B2714">
        <v>0</v>
      </c>
      <c r="C2714">
        <v>1</v>
      </c>
      <c r="D2714">
        <v>1</v>
      </c>
      <c r="E2714">
        <v>0</v>
      </c>
      <c r="F2714">
        <v>0</v>
      </c>
      <c r="G2714">
        <v>0</v>
      </c>
      <c r="H2714">
        <v>15</v>
      </c>
      <c r="I2714">
        <v>0</v>
      </c>
    </row>
    <row r="2715" spans="1:9" x14ac:dyDescent="0.3">
      <c r="A2715" t="s">
        <v>7726</v>
      </c>
      <c r="B2715">
        <v>0</v>
      </c>
      <c r="C2715">
        <v>0</v>
      </c>
      <c r="D2715">
        <v>2</v>
      </c>
      <c r="E2715">
        <v>4</v>
      </c>
      <c r="F2715">
        <v>122.98</v>
      </c>
      <c r="G2715">
        <v>0</v>
      </c>
      <c r="H2715">
        <v>9</v>
      </c>
      <c r="I2715">
        <v>0</v>
      </c>
    </row>
    <row r="2716" spans="1:9" x14ac:dyDescent="0.3">
      <c r="A2716" t="s">
        <v>7727</v>
      </c>
      <c r="B2716">
        <v>0</v>
      </c>
      <c r="C2716">
        <v>1</v>
      </c>
      <c r="D2716">
        <v>3</v>
      </c>
      <c r="E2716">
        <v>0</v>
      </c>
      <c r="F2716">
        <v>0</v>
      </c>
      <c r="G2716">
        <v>1</v>
      </c>
      <c r="H2716">
        <v>11</v>
      </c>
      <c r="I2716">
        <v>0</v>
      </c>
    </row>
    <row r="2717" spans="1:9" x14ac:dyDescent="0.3">
      <c r="A2717" t="s">
        <v>7728</v>
      </c>
      <c r="B2717">
        <v>0</v>
      </c>
      <c r="C2717">
        <v>0</v>
      </c>
      <c r="D2717">
        <v>3</v>
      </c>
      <c r="E2717">
        <v>0</v>
      </c>
      <c r="F2717">
        <v>0</v>
      </c>
      <c r="G2717">
        <v>3</v>
      </c>
      <c r="H2717">
        <v>8</v>
      </c>
      <c r="I2717">
        <v>1</v>
      </c>
    </row>
    <row r="2718" spans="1:9" x14ac:dyDescent="0.3">
      <c r="A2718" t="s">
        <v>7729</v>
      </c>
      <c r="B2718">
        <v>0</v>
      </c>
      <c r="C2718">
        <v>0</v>
      </c>
      <c r="D2718">
        <v>1</v>
      </c>
      <c r="E2718">
        <v>1</v>
      </c>
      <c r="F2718">
        <v>93.98</v>
      </c>
      <c r="G2718">
        <v>4</v>
      </c>
      <c r="H2718">
        <v>11</v>
      </c>
      <c r="I2718">
        <v>1</v>
      </c>
    </row>
    <row r="2719" spans="1:9" x14ac:dyDescent="0.3">
      <c r="A2719" t="s">
        <v>7730</v>
      </c>
      <c r="B2719">
        <v>0</v>
      </c>
      <c r="C2719">
        <v>0</v>
      </c>
      <c r="D2719">
        <v>3</v>
      </c>
      <c r="E2719">
        <v>0</v>
      </c>
      <c r="F2719">
        <v>0</v>
      </c>
      <c r="G2719">
        <v>4</v>
      </c>
      <c r="H2719">
        <v>3</v>
      </c>
      <c r="I2719">
        <v>0</v>
      </c>
    </row>
    <row r="2720" spans="1:9" x14ac:dyDescent="0.3">
      <c r="A2720" t="s">
        <v>7731</v>
      </c>
      <c r="B2720">
        <v>0</v>
      </c>
      <c r="C2720">
        <v>0</v>
      </c>
      <c r="D2720">
        <v>2</v>
      </c>
      <c r="E2720">
        <v>2</v>
      </c>
      <c r="F2720">
        <v>48.99</v>
      </c>
      <c r="G2720">
        <v>6</v>
      </c>
      <c r="H2720">
        <v>2</v>
      </c>
      <c r="I2720">
        <v>0</v>
      </c>
    </row>
    <row r="2721" spans="1:9" x14ac:dyDescent="0.3">
      <c r="A2721" t="s">
        <v>7732</v>
      </c>
      <c r="B2721">
        <v>1</v>
      </c>
      <c r="C2721">
        <v>1</v>
      </c>
      <c r="D2721">
        <v>1</v>
      </c>
      <c r="E2721">
        <v>1</v>
      </c>
      <c r="F2721">
        <v>71.989999999999995</v>
      </c>
      <c r="G2721">
        <v>0</v>
      </c>
      <c r="H2721">
        <v>32</v>
      </c>
      <c r="I2721">
        <v>0</v>
      </c>
    </row>
    <row r="2722" spans="1:9" x14ac:dyDescent="0.3">
      <c r="A2722" t="s">
        <v>7733</v>
      </c>
      <c r="B2722">
        <v>0</v>
      </c>
      <c r="C2722">
        <v>1</v>
      </c>
      <c r="D2722">
        <v>2</v>
      </c>
      <c r="E2722">
        <v>0</v>
      </c>
      <c r="F2722">
        <v>0</v>
      </c>
      <c r="G2722">
        <v>7</v>
      </c>
      <c r="H2722">
        <v>18</v>
      </c>
      <c r="I2722">
        <v>0</v>
      </c>
    </row>
    <row r="2723" spans="1:9" x14ac:dyDescent="0.3">
      <c r="A2723" t="s">
        <v>7734</v>
      </c>
      <c r="B2723">
        <v>0</v>
      </c>
      <c r="C2723">
        <v>1</v>
      </c>
      <c r="D2723">
        <v>2</v>
      </c>
      <c r="E2723">
        <v>1</v>
      </c>
      <c r="F2723">
        <v>135.97999999999999</v>
      </c>
      <c r="G2723">
        <v>2</v>
      </c>
      <c r="H2723">
        <v>8</v>
      </c>
      <c r="I2723">
        <v>0</v>
      </c>
    </row>
    <row r="2724" spans="1:9" x14ac:dyDescent="0.3">
      <c r="A2724" t="s">
        <v>7735</v>
      </c>
      <c r="B2724">
        <v>0</v>
      </c>
      <c r="C2724">
        <v>1</v>
      </c>
      <c r="D2724">
        <v>1</v>
      </c>
      <c r="E2724">
        <v>1</v>
      </c>
      <c r="F2724">
        <v>56.49</v>
      </c>
      <c r="G2724">
        <v>2</v>
      </c>
      <c r="H2724">
        <v>28</v>
      </c>
      <c r="I2724">
        <v>1</v>
      </c>
    </row>
    <row r="2725" spans="1:9" x14ac:dyDescent="0.3">
      <c r="A2725" t="s">
        <v>7736</v>
      </c>
      <c r="B2725">
        <v>0</v>
      </c>
      <c r="C2725">
        <v>1</v>
      </c>
      <c r="D2725">
        <v>3</v>
      </c>
      <c r="E2725">
        <v>11</v>
      </c>
      <c r="F2725">
        <v>115.98</v>
      </c>
      <c r="G2725">
        <v>0</v>
      </c>
      <c r="H2725">
        <v>18</v>
      </c>
      <c r="I2725">
        <v>0</v>
      </c>
    </row>
    <row r="2726" spans="1:9" x14ac:dyDescent="0.3">
      <c r="A2726" t="s">
        <v>7737</v>
      </c>
      <c r="B2726">
        <v>0</v>
      </c>
      <c r="C2726">
        <v>0</v>
      </c>
      <c r="D2726">
        <v>2</v>
      </c>
      <c r="E2726">
        <v>0</v>
      </c>
      <c r="F2726">
        <v>0</v>
      </c>
      <c r="G2726">
        <v>5</v>
      </c>
      <c r="H2726">
        <v>2</v>
      </c>
      <c r="I2726">
        <v>1</v>
      </c>
    </row>
    <row r="2727" spans="1:9" x14ac:dyDescent="0.3">
      <c r="A2727" t="s">
        <v>7738</v>
      </c>
      <c r="B2727">
        <v>0</v>
      </c>
      <c r="C2727">
        <v>1</v>
      </c>
      <c r="D2727">
        <v>2</v>
      </c>
      <c r="E2727">
        <v>1</v>
      </c>
      <c r="F2727">
        <v>52.99</v>
      </c>
      <c r="G2727">
        <v>2</v>
      </c>
      <c r="H2727">
        <v>17</v>
      </c>
      <c r="I2727">
        <v>0</v>
      </c>
    </row>
    <row r="2728" spans="1:9" x14ac:dyDescent="0.3">
      <c r="A2728" t="s">
        <v>7739</v>
      </c>
      <c r="B2728">
        <v>0</v>
      </c>
      <c r="C2728">
        <v>1</v>
      </c>
      <c r="D2728">
        <v>1</v>
      </c>
      <c r="E2728">
        <v>2</v>
      </c>
      <c r="F2728">
        <v>46.99</v>
      </c>
      <c r="G2728">
        <v>0</v>
      </c>
      <c r="H2728">
        <v>29</v>
      </c>
      <c r="I2728">
        <v>0</v>
      </c>
    </row>
    <row r="2729" spans="1:9" x14ac:dyDescent="0.3">
      <c r="A2729" t="s">
        <v>7740</v>
      </c>
      <c r="B2729">
        <v>1</v>
      </c>
      <c r="C2729">
        <v>0</v>
      </c>
      <c r="D2729">
        <v>1</v>
      </c>
      <c r="E2729">
        <v>16</v>
      </c>
      <c r="F2729">
        <v>187.47</v>
      </c>
      <c r="G2729">
        <v>2</v>
      </c>
      <c r="H2729">
        <v>5</v>
      </c>
      <c r="I2729">
        <v>0</v>
      </c>
    </row>
    <row r="2730" spans="1:9" x14ac:dyDescent="0.3">
      <c r="A2730" t="s">
        <v>7741</v>
      </c>
      <c r="B2730">
        <v>0</v>
      </c>
      <c r="C2730">
        <v>1</v>
      </c>
      <c r="D2730">
        <v>3</v>
      </c>
      <c r="E2730">
        <v>2</v>
      </c>
      <c r="F2730">
        <v>36.99</v>
      </c>
      <c r="G2730">
        <v>0</v>
      </c>
      <c r="H2730">
        <v>21</v>
      </c>
      <c r="I2730">
        <v>1</v>
      </c>
    </row>
    <row r="2731" spans="1:9" x14ac:dyDescent="0.3">
      <c r="A2731" t="s">
        <v>7742</v>
      </c>
      <c r="B2731">
        <v>0</v>
      </c>
      <c r="C2731">
        <v>0</v>
      </c>
      <c r="D2731">
        <v>1</v>
      </c>
      <c r="E2731">
        <v>2</v>
      </c>
      <c r="F2731">
        <v>231.96</v>
      </c>
      <c r="G2731">
        <v>5</v>
      </c>
      <c r="H2731">
        <v>4</v>
      </c>
      <c r="I2731">
        <v>0</v>
      </c>
    </row>
    <row r="2732" spans="1:9" x14ac:dyDescent="0.3">
      <c r="A2732" t="s">
        <v>7743</v>
      </c>
      <c r="B2732">
        <v>0</v>
      </c>
      <c r="C2732">
        <v>1</v>
      </c>
      <c r="D2732">
        <v>1</v>
      </c>
      <c r="E2732">
        <v>2</v>
      </c>
      <c r="F2732">
        <v>48.49</v>
      </c>
      <c r="G2732">
        <v>4</v>
      </c>
      <c r="H2732">
        <v>24</v>
      </c>
      <c r="I2732">
        <v>1</v>
      </c>
    </row>
    <row r="2733" spans="1:9" x14ac:dyDescent="0.3">
      <c r="A2733" t="s">
        <v>7744</v>
      </c>
      <c r="B2733">
        <v>0</v>
      </c>
      <c r="C2733">
        <v>1</v>
      </c>
      <c r="D2733">
        <v>3</v>
      </c>
      <c r="E2733">
        <v>4</v>
      </c>
      <c r="F2733">
        <v>215.97</v>
      </c>
      <c r="G2733">
        <v>6</v>
      </c>
      <c r="H2733">
        <v>24</v>
      </c>
      <c r="I2733">
        <v>0</v>
      </c>
    </row>
    <row r="2734" spans="1:9" x14ac:dyDescent="0.3">
      <c r="A2734" t="s">
        <v>7745</v>
      </c>
      <c r="B2734">
        <v>0</v>
      </c>
      <c r="C2734">
        <v>0</v>
      </c>
      <c r="D2734">
        <v>3</v>
      </c>
      <c r="E2734">
        <v>1</v>
      </c>
      <c r="F2734">
        <v>61.99</v>
      </c>
      <c r="G2734">
        <v>0</v>
      </c>
      <c r="H2734">
        <v>4</v>
      </c>
      <c r="I2734">
        <v>0</v>
      </c>
    </row>
    <row r="2735" spans="1:9" x14ac:dyDescent="0.3">
      <c r="A2735" t="s">
        <v>7746</v>
      </c>
      <c r="B2735">
        <v>0</v>
      </c>
      <c r="C2735">
        <v>0</v>
      </c>
      <c r="D2735">
        <v>1</v>
      </c>
      <c r="E2735">
        <v>0</v>
      </c>
      <c r="F2735">
        <v>0</v>
      </c>
      <c r="G2735">
        <v>1</v>
      </c>
      <c r="H2735">
        <v>16</v>
      </c>
      <c r="I2735">
        <v>0</v>
      </c>
    </row>
    <row r="2736" spans="1:9" x14ac:dyDescent="0.3">
      <c r="A2736" t="s">
        <v>7747</v>
      </c>
      <c r="B2736">
        <v>0</v>
      </c>
      <c r="C2736">
        <v>1</v>
      </c>
      <c r="D2736">
        <v>3</v>
      </c>
      <c r="E2736">
        <v>0</v>
      </c>
      <c r="F2736">
        <v>0</v>
      </c>
      <c r="G2736">
        <v>0</v>
      </c>
      <c r="H2736">
        <v>27</v>
      </c>
      <c r="I2736">
        <v>0</v>
      </c>
    </row>
    <row r="2737" spans="1:9" x14ac:dyDescent="0.3">
      <c r="A2737" t="s">
        <v>7748</v>
      </c>
      <c r="B2737">
        <v>0</v>
      </c>
      <c r="C2737">
        <v>0</v>
      </c>
      <c r="D2737">
        <v>4</v>
      </c>
      <c r="E2737">
        <v>4</v>
      </c>
      <c r="F2737">
        <v>48.99</v>
      </c>
      <c r="G2737">
        <v>4</v>
      </c>
      <c r="H2737">
        <v>10</v>
      </c>
      <c r="I2737">
        <v>0</v>
      </c>
    </row>
    <row r="2738" spans="1:9" x14ac:dyDescent="0.3">
      <c r="A2738" t="s">
        <v>7749</v>
      </c>
      <c r="B2738">
        <v>1</v>
      </c>
      <c r="C2738">
        <v>1</v>
      </c>
      <c r="D2738">
        <v>1</v>
      </c>
      <c r="E2738">
        <v>4</v>
      </c>
      <c r="F2738">
        <v>55.99</v>
      </c>
      <c r="G2738">
        <v>1</v>
      </c>
      <c r="H2738">
        <v>13</v>
      </c>
      <c r="I2738">
        <v>0</v>
      </c>
    </row>
    <row r="2739" spans="1:9" x14ac:dyDescent="0.3">
      <c r="A2739" t="s">
        <v>7750</v>
      </c>
      <c r="B2739">
        <v>0</v>
      </c>
      <c r="C2739">
        <v>1</v>
      </c>
      <c r="D2739">
        <v>3</v>
      </c>
      <c r="E2739">
        <v>1</v>
      </c>
      <c r="F2739">
        <v>141.97999999999999</v>
      </c>
      <c r="G2739">
        <v>3</v>
      </c>
      <c r="H2739">
        <v>19</v>
      </c>
      <c r="I2739">
        <v>1</v>
      </c>
    </row>
    <row r="2740" spans="1:9" x14ac:dyDescent="0.3">
      <c r="A2740" t="s">
        <v>7751</v>
      </c>
      <c r="B2740">
        <v>0</v>
      </c>
      <c r="C2740">
        <v>0</v>
      </c>
      <c r="D2740">
        <v>4</v>
      </c>
      <c r="E2740">
        <v>3</v>
      </c>
      <c r="F2740">
        <v>64.989999999999995</v>
      </c>
      <c r="G2740">
        <v>0</v>
      </c>
      <c r="H2740">
        <v>16</v>
      </c>
      <c r="I2740">
        <v>0</v>
      </c>
    </row>
    <row r="2741" spans="1:9" x14ac:dyDescent="0.3">
      <c r="A2741" t="s">
        <v>7752</v>
      </c>
      <c r="B2741">
        <v>1</v>
      </c>
      <c r="C2741">
        <v>0</v>
      </c>
      <c r="D2741">
        <v>1</v>
      </c>
      <c r="E2741">
        <v>1</v>
      </c>
      <c r="F2741">
        <v>55.49</v>
      </c>
      <c r="G2741">
        <v>4</v>
      </c>
      <c r="H2741">
        <v>5</v>
      </c>
      <c r="I2741">
        <v>0</v>
      </c>
    </row>
    <row r="2742" spans="1:9" x14ac:dyDescent="0.3">
      <c r="A2742" t="s">
        <v>7753</v>
      </c>
      <c r="B2742">
        <v>0</v>
      </c>
      <c r="C2742">
        <v>0</v>
      </c>
      <c r="D2742">
        <v>1</v>
      </c>
      <c r="E2742">
        <v>0</v>
      </c>
      <c r="F2742">
        <v>0</v>
      </c>
      <c r="G2742">
        <v>4</v>
      </c>
      <c r="H2742">
        <v>6</v>
      </c>
      <c r="I2742">
        <v>0</v>
      </c>
    </row>
    <row r="2743" spans="1:9" x14ac:dyDescent="0.3">
      <c r="A2743" t="s">
        <v>7754</v>
      </c>
      <c r="B2743">
        <v>0</v>
      </c>
      <c r="C2743">
        <v>1</v>
      </c>
      <c r="D2743">
        <v>3</v>
      </c>
      <c r="E2743">
        <v>6</v>
      </c>
      <c r="F2743">
        <v>50.49</v>
      </c>
      <c r="G2743">
        <v>0</v>
      </c>
      <c r="H2743">
        <v>28</v>
      </c>
      <c r="I2743">
        <v>0</v>
      </c>
    </row>
    <row r="2744" spans="1:9" x14ac:dyDescent="0.3">
      <c r="A2744" t="s">
        <v>7755</v>
      </c>
      <c r="B2744">
        <v>0</v>
      </c>
      <c r="C2744">
        <v>1</v>
      </c>
      <c r="D2744">
        <v>1</v>
      </c>
      <c r="E2744">
        <v>14</v>
      </c>
      <c r="F2744">
        <v>52.99</v>
      </c>
      <c r="G2744">
        <v>7</v>
      </c>
      <c r="H2744">
        <v>15</v>
      </c>
      <c r="I2744">
        <v>0</v>
      </c>
    </row>
    <row r="2745" spans="1:9" x14ac:dyDescent="0.3">
      <c r="A2745" t="s">
        <v>7756</v>
      </c>
      <c r="B2745">
        <v>0</v>
      </c>
      <c r="C2745">
        <v>1</v>
      </c>
      <c r="D2745">
        <v>3</v>
      </c>
      <c r="E2745">
        <v>2</v>
      </c>
      <c r="F2745">
        <v>108.98</v>
      </c>
      <c r="G2745">
        <v>1</v>
      </c>
      <c r="H2745">
        <v>16</v>
      </c>
      <c r="I2745">
        <v>0</v>
      </c>
    </row>
    <row r="2746" spans="1:9" x14ac:dyDescent="0.3">
      <c r="A2746" t="s">
        <v>7757</v>
      </c>
      <c r="B2746">
        <v>1</v>
      </c>
      <c r="C2746">
        <v>1</v>
      </c>
      <c r="D2746">
        <v>1</v>
      </c>
      <c r="E2746">
        <v>0</v>
      </c>
      <c r="F2746">
        <v>0</v>
      </c>
      <c r="G2746">
        <v>1</v>
      </c>
      <c r="H2746">
        <v>16</v>
      </c>
      <c r="I2746">
        <v>0</v>
      </c>
    </row>
    <row r="2747" spans="1:9" x14ac:dyDescent="0.3">
      <c r="A2747" t="s">
        <v>7758</v>
      </c>
      <c r="B2747">
        <v>0</v>
      </c>
      <c r="C2747">
        <v>0</v>
      </c>
      <c r="D2747">
        <v>2</v>
      </c>
      <c r="E2747">
        <v>1</v>
      </c>
      <c r="F2747">
        <v>107.98</v>
      </c>
      <c r="G2747">
        <v>6</v>
      </c>
      <c r="H2747">
        <v>14</v>
      </c>
      <c r="I2747">
        <v>0</v>
      </c>
    </row>
    <row r="2748" spans="1:9" x14ac:dyDescent="0.3">
      <c r="A2748" t="s">
        <v>7759</v>
      </c>
      <c r="B2748">
        <v>0</v>
      </c>
      <c r="C2748">
        <v>1</v>
      </c>
      <c r="D2748">
        <v>4</v>
      </c>
      <c r="E2748">
        <v>2</v>
      </c>
      <c r="F2748">
        <v>74.489999999999995</v>
      </c>
      <c r="G2748">
        <v>2</v>
      </c>
      <c r="H2748">
        <v>8</v>
      </c>
      <c r="I2748">
        <v>1</v>
      </c>
    </row>
    <row r="2749" spans="1:9" x14ac:dyDescent="0.3">
      <c r="A2749" t="s">
        <v>7760</v>
      </c>
      <c r="B2749">
        <v>1</v>
      </c>
      <c r="C2749">
        <v>1</v>
      </c>
      <c r="D2749">
        <v>3</v>
      </c>
      <c r="E2749">
        <v>0</v>
      </c>
      <c r="F2749">
        <v>0</v>
      </c>
      <c r="G2749">
        <v>3</v>
      </c>
      <c r="H2749">
        <v>15</v>
      </c>
      <c r="I2749">
        <v>0</v>
      </c>
    </row>
    <row r="2750" spans="1:9" x14ac:dyDescent="0.3">
      <c r="A2750" t="s">
        <v>7761</v>
      </c>
      <c r="B2750">
        <v>0</v>
      </c>
      <c r="C2750">
        <v>1</v>
      </c>
      <c r="D2750">
        <v>3</v>
      </c>
      <c r="E2750">
        <v>2</v>
      </c>
      <c r="F2750">
        <v>60.99</v>
      </c>
      <c r="G2750">
        <v>6</v>
      </c>
      <c r="H2750">
        <v>20</v>
      </c>
      <c r="I2750">
        <v>0</v>
      </c>
    </row>
    <row r="2751" spans="1:9" x14ac:dyDescent="0.3">
      <c r="A2751" t="s">
        <v>7762</v>
      </c>
      <c r="B2751">
        <v>0</v>
      </c>
      <c r="C2751">
        <v>1</v>
      </c>
      <c r="D2751">
        <v>2</v>
      </c>
      <c r="E2751">
        <v>5</v>
      </c>
      <c r="F2751">
        <v>74.489999999999995</v>
      </c>
      <c r="G2751">
        <v>4</v>
      </c>
      <c r="H2751">
        <v>9</v>
      </c>
      <c r="I2751">
        <v>0</v>
      </c>
    </row>
    <row r="2752" spans="1:9" x14ac:dyDescent="0.3">
      <c r="A2752" t="s">
        <v>7763</v>
      </c>
      <c r="B2752">
        <v>0</v>
      </c>
      <c r="C2752">
        <v>1</v>
      </c>
      <c r="D2752">
        <v>3</v>
      </c>
      <c r="E2752">
        <v>2</v>
      </c>
      <c r="F2752">
        <v>196.47</v>
      </c>
      <c r="G2752">
        <v>3</v>
      </c>
      <c r="H2752">
        <v>15</v>
      </c>
      <c r="I2752">
        <v>1</v>
      </c>
    </row>
    <row r="2753" spans="1:9" x14ac:dyDescent="0.3">
      <c r="A2753" t="s">
        <v>7764</v>
      </c>
      <c r="B2753">
        <v>0</v>
      </c>
      <c r="C2753">
        <v>1</v>
      </c>
      <c r="D2753">
        <v>3</v>
      </c>
      <c r="E2753">
        <v>3</v>
      </c>
      <c r="F2753">
        <v>184.47</v>
      </c>
      <c r="G2753">
        <v>1</v>
      </c>
      <c r="H2753">
        <v>21</v>
      </c>
      <c r="I2753">
        <v>0</v>
      </c>
    </row>
    <row r="2754" spans="1:9" x14ac:dyDescent="0.3">
      <c r="A2754" t="s">
        <v>7765</v>
      </c>
      <c r="B2754">
        <v>0</v>
      </c>
      <c r="C2754">
        <v>0</v>
      </c>
      <c r="D2754">
        <v>2</v>
      </c>
      <c r="E2754">
        <v>1</v>
      </c>
      <c r="F2754">
        <v>78.98</v>
      </c>
      <c r="G2754">
        <v>5</v>
      </c>
      <c r="H2754">
        <v>7</v>
      </c>
      <c r="I2754">
        <v>0</v>
      </c>
    </row>
    <row r="2755" spans="1:9" x14ac:dyDescent="0.3">
      <c r="A2755" t="s">
        <v>7766</v>
      </c>
      <c r="B2755">
        <v>1</v>
      </c>
      <c r="C2755">
        <v>1</v>
      </c>
      <c r="D2755">
        <v>1</v>
      </c>
      <c r="E2755">
        <v>1</v>
      </c>
      <c r="F2755">
        <v>65.989999999999995</v>
      </c>
      <c r="G2755">
        <v>2</v>
      </c>
      <c r="H2755">
        <v>22</v>
      </c>
      <c r="I2755">
        <v>1</v>
      </c>
    </row>
    <row r="2756" spans="1:9" x14ac:dyDescent="0.3">
      <c r="A2756" t="s">
        <v>7767</v>
      </c>
      <c r="B2756">
        <v>0</v>
      </c>
      <c r="C2756">
        <v>0</v>
      </c>
      <c r="D2756">
        <v>2</v>
      </c>
      <c r="E2756">
        <v>4</v>
      </c>
      <c r="F2756">
        <v>65.989999999999995</v>
      </c>
      <c r="G2756">
        <v>6</v>
      </c>
      <c r="H2756">
        <v>6</v>
      </c>
      <c r="I2756">
        <v>1</v>
      </c>
    </row>
    <row r="2757" spans="1:9" x14ac:dyDescent="0.3">
      <c r="A2757" t="s">
        <v>7768</v>
      </c>
      <c r="B2757">
        <v>0</v>
      </c>
      <c r="C2757">
        <v>1</v>
      </c>
      <c r="D2757">
        <v>3</v>
      </c>
      <c r="E2757">
        <v>2</v>
      </c>
      <c r="F2757">
        <v>58.99</v>
      </c>
      <c r="G2757">
        <v>2</v>
      </c>
      <c r="H2757">
        <v>11</v>
      </c>
      <c r="I2757">
        <v>0</v>
      </c>
    </row>
    <row r="2758" spans="1:9" x14ac:dyDescent="0.3">
      <c r="A2758" t="s">
        <v>7769</v>
      </c>
      <c r="B2758">
        <v>0</v>
      </c>
      <c r="C2758">
        <v>1</v>
      </c>
      <c r="D2758">
        <v>2</v>
      </c>
      <c r="E2758">
        <v>1</v>
      </c>
      <c r="F2758">
        <v>142.97999999999999</v>
      </c>
      <c r="G2758">
        <v>5</v>
      </c>
      <c r="H2758">
        <v>15</v>
      </c>
      <c r="I2758">
        <v>0</v>
      </c>
    </row>
    <row r="2759" spans="1:9" x14ac:dyDescent="0.3">
      <c r="A2759" t="s">
        <v>7770</v>
      </c>
      <c r="B2759">
        <v>0</v>
      </c>
      <c r="C2759">
        <v>0</v>
      </c>
      <c r="D2759">
        <v>1</v>
      </c>
      <c r="E2759">
        <v>9</v>
      </c>
      <c r="F2759">
        <v>32.99</v>
      </c>
      <c r="G2759">
        <v>3</v>
      </c>
      <c r="H2759">
        <v>3</v>
      </c>
      <c r="I2759">
        <v>0</v>
      </c>
    </row>
    <row r="2760" spans="1:9" x14ac:dyDescent="0.3">
      <c r="A2760" t="s">
        <v>7771</v>
      </c>
      <c r="B2760">
        <v>0</v>
      </c>
      <c r="C2760">
        <v>0</v>
      </c>
      <c r="D2760">
        <v>2</v>
      </c>
      <c r="E2760">
        <v>1</v>
      </c>
      <c r="F2760">
        <v>55.99</v>
      </c>
      <c r="G2760">
        <v>5</v>
      </c>
      <c r="H2760">
        <v>1</v>
      </c>
      <c r="I2760">
        <v>0</v>
      </c>
    </row>
    <row r="2761" spans="1:9" x14ac:dyDescent="0.3">
      <c r="A2761" t="s">
        <v>7772</v>
      </c>
      <c r="B2761">
        <v>0</v>
      </c>
      <c r="C2761">
        <v>0</v>
      </c>
      <c r="D2761">
        <v>3</v>
      </c>
      <c r="E2761">
        <v>4</v>
      </c>
      <c r="F2761">
        <v>53.99</v>
      </c>
      <c r="G2761">
        <v>4</v>
      </c>
      <c r="H2761">
        <v>19</v>
      </c>
      <c r="I2761">
        <v>1</v>
      </c>
    </row>
    <row r="2762" spans="1:9" x14ac:dyDescent="0.3">
      <c r="A2762" t="s">
        <v>7773</v>
      </c>
      <c r="B2762">
        <v>1</v>
      </c>
      <c r="C2762">
        <v>1</v>
      </c>
      <c r="D2762">
        <v>1</v>
      </c>
      <c r="E2762">
        <v>1</v>
      </c>
      <c r="F2762">
        <v>117.98</v>
      </c>
      <c r="G2762">
        <v>1</v>
      </c>
      <c r="H2762">
        <v>12</v>
      </c>
      <c r="I2762">
        <v>0</v>
      </c>
    </row>
    <row r="2763" spans="1:9" x14ac:dyDescent="0.3">
      <c r="A2763" t="s">
        <v>7774</v>
      </c>
      <c r="B2763">
        <v>0</v>
      </c>
      <c r="C2763">
        <v>0</v>
      </c>
      <c r="D2763">
        <v>2</v>
      </c>
      <c r="E2763">
        <v>1</v>
      </c>
      <c r="F2763">
        <v>115.98</v>
      </c>
      <c r="G2763">
        <v>5</v>
      </c>
      <c r="H2763">
        <v>11</v>
      </c>
      <c r="I2763">
        <v>0</v>
      </c>
    </row>
    <row r="2764" spans="1:9" x14ac:dyDescent="0.3">
      <c r="A2764" t="s">
        <v>7775</v>
      </c>
      <c r="B2764">
        <v>0</v>
      </c>
      <c r="C2764">
        <v>1</v>
      </c>
      <c r="D2764">
        <v>3</v>
      </c>
      <c r="E2764">
        <v>1</v>
      </c>
      <c r="F2764">
        <v>89.98</v>
      </c>
      <c r="G2764">
        <v>1</v>
      </c>
      <c r="H2764">
        <v>24</v>
      </c>
      <c r="I2764">
        <v>0</v>
      </c>
    </row>
    <row r="2765" spans="1:9" x14ac:dyDescent="0.3">
      <c r="A2765" t="s">
        <v>7776</v>
      </c>
      <c r="B2765">
        <v>1</v>
      </c>
      <c r="C2765">
        <v>1</v>
      </c>
      <c r="D2765">
        <v>1</v>
      </c>
      <c r="E2765">
        <v>3</v>
      </c>
      <c r="F2765">
        <v>36.99</v>
      </c>
      <c r="G2765">
        <v>5</v>
      </c>
      <c r="H2765">
        <v>25</v>
      </c>
      <c r="I2765">
        <v>0</v>
      </c>
    </row>
    <row r="2766" spans="1:9" x14ac:dyDescent="0.3">
      <c r="A2766" t="s">
        <v>7777</v>
      </c>
      <c r="B2766">
        <v>0</v>
      </c>
      <c r="C2766">
        <v>1</v>
      </c>
      <c r="D2766">
        <v>1</v>
      </c>
      <c r="E2766">
        <v>0</v>
      </c>
      <c r="F2766">
        <v>0</v>
      </c>
      <c r="G2766">
        <v>3</v>
      </c>
      <c r="H2766">
        <v>17</v>
      </c>
      <c r="I2766">
        <v>0</v>
      </c>
    </row>
    <row r="2767" spans="1:9" x14ac:dyDescent="0.3">
      <c r="A2767" t="s">
        <v>7778</v>
      </c>
      <c r="B2767">
        <v>0</v>
      </c>
      <c r="C2767">
        <v>1</v>
      </c>
      <c r="D2767">
        <v>2</v>
      </c>
      <c r="E2767">
        <v>1</v>
      </c>
      <c r="F2767">
        <v>101.98</v>
      </c>
      <c r="G2767">
        <v>5</v>
      </c>
      <c r="H2767">
        <v>16</v>
      </c>
      <c r="I2767">
        <v>0</v>
      </c>
    </row>
    <row r="2768" spans="1:9" x14ac:dyDescent="0.3">
      <c r="A2768" t="s">
        <v>7779</v>
      </c>
      <c r="B2768">
        <v>1</v>
      </c>
      <c r="C2768">
        <v>0</v>
      </c>
      <c r="D2768">
        <v>1</v>
      </c>
      <c r="E2768">
        <v>5</v>
      </c>
      <c r="F2768">
        <v>109.98</v>
      </c>
      <c r="G2768">
        <v>0</v>
      </c>
      <c r="H2768">
        <v>15</v>
      </c>
      <c r="I2768">
        <v>1</v>
      </c>
    </row>
    <row r="2769" spans="1:9" x14ac:dyDescent="0.3">
      <c r="A2769" t="s">
        <v>7780</v>
      </c>
      <c r="B2769">
        <v>1</v>
      </c>
      <c r="C2769">
        <v>0</v>
      </c>
      <c r="D2769">
        <v>4</v>
      </c>
      <c r="E2769">
        <v>2</v>
      </c>
      <c r="F2769">
        <v>113.98</v>
      </c>
      <c r="G2769">
        <v>2</v>
      </c>
      <c r="H2769">
        <v>9</v>
      </c>
      <c r="I2769">
        <v>0</v>
      </c>
    </row>
    <row r="2770" spans="1:9" x14ac:dyDescent="0.3">
      <c r="A2770" t="s">
        <v>7781</v>
      </c>
      <c r="B2770">
        <v>0</v>
      </c>
      <c r="C2770">
        <v>1</v>
      </c>
      <c r="D2770">
        <v>3</v>
      </c>
      <c r="E2770">
        <v>10</v>
      </c>
      <c r="F2770">
        <v>135.97999999999999</v>
      </c>
      <c r="G2770">
        <v>2</v>
      </c>
      <c r="H2770">
        <v>14</v>
      </c>
      <c r="I2770">
        <v>1</v>
      </c>
    </row>
    <row r="2771" spans="1:9" x14ac:dyDescent="0.3">
      <c r="A2771" t="s">
        <v>7782</v>
      </c>
      <c r="B2771">
        <v>1</v>
      </c>
      <c r="C2771">
        <v>1</v>
      </c>
      <c r="D2771">
        <v>1</v>
      </c>
      <c r="E2771">
        <v>0</v>
      </c>
      <c r="F2771">
        <v>0</v>
      </c>
      <c r="G2771">
        <v>4</v>
      </c>
      <c r="H2771">
        <v>17</v>
      </c>
      <c r="I2771">
        <v>0</v>
      </c>
    </row>
    <row r="2772" spans="1:9" x14ac:dyDescent="0.3">
      <c r="A2772" t="s">
        <v>7783</v>
      </c>
      <c r="B2772">
        <v>0</v>
      </c>
      <c r="C2772">
        <v>1</v>
      </c>
      <c r="D2772">
        <v>2</v>
      </c>
      <c r="E2772">
        <v>3</v>
      </c>
      <c r="F2772">
        <v>71.989999999999995</v>
      </c>
      <c r="G2772">
        <v>1</v>
      </c>
      <c r="H2772">
        <v>13</v>
      </c>
      <c r="I2772">
        <v>1</v>
      </c>
    </row>
    <row r="2773" spans="1:9" x14ac:dyDescent="0.3">
      <c r="A2773" t="s">
        <v>7784</v>
      </c>
      <c r="B2773">
        <v>1</v>
      </c>
      <c r="C2773">
        <v>0</v>
      </c>
      <c r="D2773">
        <v>1</v>
      </c>
      <c r="E2773">
        <v>3</v>
      </c>
      <c r="F2773">
        <v>59.49</v>
      </c>
      <c r="G2773">
        <v>6</v>
      </c>
      <c r="H2773">
        <v>17</v>
      </c>
      <c r="I2773">
        <v>1</v>
      </c>
    </row>
    <row r="2774" spans="1:9" x14ac:dyDescent="0.3">
      <c r="A2774" t="s">
        <v>7785</v>
      </c>
      <c r="B2774">
        <v>0</v>
      </c>
      <c r="C2774">
        <v>1</v>
      </c>
      <c r="D2774">
        <v>1</v>
      </c>
      <c r="E2774">
        <v>0</v>
      </c>
      <c r="F2774">
        <v>0</v>
      </c>
      <c r="G2774">
        <v>1</v>
      </c>
      <c r="H2774">
        <v>15</v>
      </c>
      <c r="I2774">
        <v>1</v>
      </c>
    </row>
    <row r="2775" spans="1:9" x14ac:dyDescent="0.3">
      <c r="A2775" t="s">
        <v>7786</v>
      </c>
      <c r="B2775">
        <v>0</v>
      </c>
      <c r="C2775">
        <v>0</v>
      </c>
      <c r="D2775">
        <v>3</v>
      </c>
      <c r="E2775">
        <v>2</v>
      </c>
      <c r="F2775">
        <v>73.989999999999995</v>
      </c>
      <c r="G2775">
        <v>7</v>
      </c>
      <c r="H2775">
        <v>5</v>
      </c>
      <c r="I2775">
        <v>1</v>
      </c>
    </row>
    <row r="2776" spans="1:9" x14ac:dyDescent="0.3">
      <c r="A2776" t="s">
        <v>7787</v>
      </c>
      <c r="B2776">
        <v>1</v>
      </c>
      <c r="C2776">
        <v>0</v>
      </c>
      <c r="D2776">
        <v>1</v>
      </c>
      <c r="E2776">
        <v>1</v>
      </c>
      <c r="F2776">
        <v>42.99</v>
      </c>
      <c r="G2776">
        <v>3</v>
      </c>
      <c r="H2776">
        <v>11</v>
      </c>
      <c r="I2776">
        <v>0</v>
      </c>
    </row>
    <row r="2777" spans="1:9" x14ac:dyDescent="0.3">
      <c r="A2777" t="s">
        <v>7788</v>
      </c>
      <c r="B2777">
        <v>1</v>
      </c>
      <c r="C2777">
        <v>1</v>
      </c>
      <c r="D2777">
        <v>1</v>
      </c>
      <c r="E2777">
        <v>0</v>
      </c>
      <c r="F2777">
        <v>0</v>
      </c>
      <c r="G2777">
        <v>0</v>
      </c>
      <c r="H2777">
        <v>24</v>
      </c>
      <c r="I2777">
        <v>0</v>
      </c>
    </row>
    <row r="2778" spans="1:9" x14ac:dyDescent="0.3">
      <c r="A2778" t="s">
        <v>7789</v>
      </c>
      <c r="B2778">
        <v>0</v>
      </c>
      <c r="C2778">
        <v>0</v>
      </c>
      <c r="D2778">
        <v>1</v>
      </c>
      <c r="E2778">
        <v>6</v>
      </c>
      <c r="F2778">
        <v>48.99</v>
      </c>
      <c r="G2778">
        <v>4</v>
      </c>
      <c r="H2778">
        <v>15</v>
      </c>
      <c r="I2778">
        <v>0</v>
      </c>
    </row>
    <row r="2779" spans="1:9" x14ac:dyDescent="0.3">
      <c r="A2779" t="s">
        <v>7790</v>
      </c>
      <c r="B2779">
        <v>0</v>
      </c>
      <c r="C2779">
        <v>0</v>
      </c>
      <c r="D2779">
        <v>3</v>
      </c>
      <c r="E2779">
        <v>0</v>
      </c>
      <c r="F2779">
        <v>0</v>
      </c>
      <c r="G2779">
        <v>7</v>
      </c>
      <c r="H2779">
        <v>3</v>
      </c>
      <c r="I2779">
        <v>0</v>
      </c>
    </row>
    <row r="2780" spans="1:9" x14ac:dyDescent="0.3">
      <c r="A2780" t="s">
        <v>7791</v>
      </c>
      <c r="B2780">
        <v>0</v>
      </c>
      <c r="C2780">
        <v>1</v>
      </c>
      <c r="D2780">
        <v>1</v>
      </c>
      <c r="E2780">
        <v>4</v>
      </c>
      <c r="F2780">
        <v>68.489999999999995</v>
      </c>
      <c r="G2780">
        <v>7</v>
      </c>
      <c r="H2780">
        <v>22</v>
      </c>
      <c r="I2780">
        <v>0</v>
      </c>
    </row>
    <row r="2781" spans="1:9" x14ac:dyDescent="0.3">
      <c r="A2781" t="s">
        <v>7792</v>
      </c>
      <c r="B2781">
        <v>0</v>
      </c>
      <c r="C2781">
        <v>1</v>
      </c>
      <c r="D2781">
        <v>4</v>
      </c>
      <c r="E2781">
        <v>1</v>
      </c>
      <c r="F2781">
        <v>137.97999999999999</v>
      </c>
      <c r="G2781">
        <v>3</v>
      </c>
      <c r="H2781">
        <v>27</v>
      </c>
      <c r="I2781">
        <v>0</v>
      </c>
    </row>
    <row r="2782" spans="1:9" x14ac:dyDescent="0.3">
      <c r="A2782" t="s">
        <v>7793</v>
      </c>
      <c r="B2782">
        <v>1</v>
      </c>
      <c r="C2782">
        <v>1</v>
      </c>
      <c r="D2782">
        <v>1</v>
      </c>
      <c r="E2782">
        <v>5</v>
      </c>
      <c r="F2782">
        <v>48.99</v>
      </c>
      <c r="G2782">
        <v>3</v>
      </c>
      <c r="H2782">
        <v>20</v>
      </c>
      <c r="I2782">
        <v>0</v>
      </c>
    </row>
    <row r="2783" spans="1:9" x14ac:dyDescent="0.3">
      <c r="A2783" t="s">
        <v>7794</v>
      </c>
      <c r="B2783">
        <v>0</v>
      </c>
      <c r="C2783">
        <v>1</v>
      </c>
      <c r="D2783">
        <v>1</v>
      </c>
      <c r="E2783">
        <v>7</v>
      </c>
      <c r="F2783">
        <v>53.99</v>
      </c>
      <c r="G2783">
        <v>5</v>
      </c>
      <c r="H2783">
        <v>10</v>
      </c>
      <c r="I2783">
        <v>1</v>
      </c>
    </row>
    <row r="2784" spans="1:9" x14ac:dyDescent="0.3">
      <c r="A2784" t="s">
        <v>7795</v>
      </c>
      <c r="B2784">
        <v>0</v>
      </c>
      <c r="C2784">
        <v>1</v>
      </c>
      <c r="D2784">
        <v>4</v>
      </c>
      <c r="E2784">
        <v>0</v>
      </c>
      <c r="F2784">
        <v>0</v>
      </c>
      <c r="G2784">
        <v>0</v>
      </c>
      <c r="H2784">
        <v>22</v>
      </c>
      <c r="I2784">
        <v>1</v>
      </c>
    </row>
    <row r="2785" spans="1:9" x14ac:dyDescent="0.3">
      <c r="A2785" t="s">
        <v>7796</v>
      </c>
      <c r="B2785">
        <v>0</v>
      </c>
      <c r="C2785">
        <v>0</v>
      </c>
      <c r="D2785">
        <v>1</v>
      </c>
      <c r="E2785">
        <v>1</v>
      </c>
      <c r="F2785">
        <v>58.49</v>
      </c>
      <c r="G2785">
        <v>6</v>
      </c>
      <c r="H2785">
        <v>2</v>
      </c>
      <c r="I2785">
        <v>1</v>
      </c>
    </row>
    <row r="2786" spans="1:9" x14ac:dyDescent="0.3">
      <c r="A2786" t="s">
        <v>7797</v>
      </c>
      <c r="B2786">
        <v>1</v>
      </c>
      <c r="C2786">
        <v>1</v>
      </c>
      <c r="D2786">
        <v>1</v>
      </c>
      <c r="E2786">
        <v>1</v>
      </c>
      <c r="F2786">
        <v>71.489999999999995</v>
      </c>
      <c r="G2786">
        <v>2</v>
      </c>
      <c r="H2786">
        <v>15</v>
      </c>
      <c r="I2786">
        <v>0</v>
      </c>
    </row>
    <row r="2787" spans="1:9" x14ac:dyDescent="0.3">
      <c r="A2787" t="s">
        <v>7798</v>
      </c>
      <c r="B2787">
        <v>0</v>
      </c>
      <c r="C2787">
        <v>1</v>
      </c>
      <c r="D2787">
        <v>3</v>
      </c>
      <c r="E2787">
        <v>6</v>
      </c>
      <c r="F2787">
        <v>113.98</v>
      </c>
      <c r="G2787">
        <v>4</v>
      </c>
      <c r="H2787">
        <v>15</v>
      </c>
      <c r="I2787">
        <v>1</v>
      </c>
    </row>
    <row r="2788" spans="1:9" x14ac:dyDescent="0.3">
      <c r="A2788" t="s">
        <v>7799</v>
      </c>
      <c r="B2788">
        <v>1</v>
      </c>
      <c r="C2788">
        <v>1</v>
      </c>
      <c r="D2788">
        <v>3</v>
      </c>
      <c r="E2788">
        <v>4</v>
      </c>
      <c r="F2788">
        <v>182.97</v>
      </c>
      <c r="G2788">
        <v>3</v>
      </c>
      <c r="H2788">
        <v>22</v>
      </c>
      <c r="I2788">
        <v>0</v>
      </c>
    </row>
    <row r="2789" spans="1:9" x14ac:dyDescent="0.3">
      <c r="A2789" t="s">
        <v>7800</v>
      </c>
      <c r="B2789">
        <v>0</v>
      </c>
      <c r="C2789">
        <v>0</v>
      </c>
      <c r="D2789">
        <v>1</v>
      </c>
      <c r="E2789">
        <v>1</v>
      </c>
      <c r="F2789">
        <v>52.99</v>
      </c>
      <c r="G2789">
        <v>1</v>
      </c>
      <c r="H2789">
        <v>11</v>
      </c>
      <c r="I2789">
        <v>1</v>
      </c>
    </row>
    <row r="2790" spans="1:9" x14ac:dyDescent="0.3">
      <c r="A2790" t="s">
        <v>7801</v>
      </c>
      <c r="B2790">
        <v>0</v>
      </c>
      <c r="C2790">
        <v>1</v>
      </c>
      <c r="D2790">
        <v>4</v>
      </c>
      <c r="E2790">
        <v>1</v>
      </c>
      <c r="F2790">
        <v>80.989999999999995</v>
      </c>
      <c r="G2790">
        <v>7</v>
      </c>
      <c r="H2790">
        <v>18</v>
      </c>
      <c r="I2790">
        <v>0</v>
      </c>
    </row>
    <row r="2791" spans="1:9" x14ac:dyDescent="0.3">
      <c r="A2791" t="s">
        <v>7802</v>
      </c>
      <c r="B2791">
        <v>0</v>
      </c>
      <c r="C2791">
        <v>1</v>
      </c>
      <c r="D2791">
        <v>3</v>
      </c>
      <c r="E2791">
        <v>3</v>
      </c>
      <c r="F2791">
        <v>44.49</v>
      </c>
      <c r="G2791">
        <v>2</v>
      </c>
      <c r="H2791">
        <v>3</v>
      </c>
      <c r="I2791">
        <v>0</v>
      </c>
    </row>
    <row r="2792" spans="1:9" x14ac:dyDescent="0.3">
      <c r="A2792" t="s">
        <v>7803</v>
      </c>
      <c r="B2792">
        <v>0</v>
      </c>
      <c r="C2792">
        <v>0</v>
      </c>
      <c r="D2792">
        <v>1</v>
      </c>
      <c r="E2792">
        <v>1</v>
      </c>
      <c r="F2792">
        <v>170.97</v>
      </c>
      <c r="G2792">
        <v>0</v>
      </c>
      <c r="H2792">
        <v>18</v>
      </c>
      <c r="I2792">
        <v>1</v>
      </c>
    </row>
    <row r="2793" spans="1:9" x14ac:dyDescent="0.3">
      <c r="A2793" t="s">
        <v>7804</v>
      </c>
      <c r="B2793">
        <v>0</v>
      </c>
      <c r="C2793">
        <v>0</v>
      </c>
      <c r="D2793">
        <v>1</v>
      </c>
      <c r="E2793">
        <v>0</v>
      </c>
      <c r="F2793">
        <v>0</v>
      </c>
      <c r="G2793">
        <v>3</v>
      </c>
      <c r="H2793">
        <v>1</v>
      </c>
      <c r="I2793">
        <v>1</v>
      </c>
    </row>
    <row r="2794" spans="1:9" x14ac:dyDescent="0.3">
      <c r="A2794" t="s">
        <v>7805</v>
      </c>
      <c r="B2794">
        <v>0</v>
      </c>
      <c r="C2794">
        <v>1</v>
      </c>
      <c r="D2794">
        <v>3</v>
      </c>
      <c r="E2794">
        <v>10</v>
      </c>
      <c r="F2794">
        <v>57.49</v>
      </c>
      <c r="G2794">
        <v>4</v>
      </c>
      <c r="H2794">
        <v>19</v>
      </c>
      <c r="I2794">
        <v>0</v>
      </c>
    </row>
    <row r="2795" spans="1:9" x14ac:dyDescent="0.3">
      <c r="A2795" t="s">
        <v>7806</v>
      </c>
      <c r="B2795">
        <v>0</v>
      </c>
      <c r="C2795">
        <v>0</v>
      </c>
      <c r="D2795">
        <v>2</v>
      </c>
      <c r="E2795">
        <v>0</v>
      </c>
      <c r="F2795">
        <v>0</v>
      </c>
      <c r="G2795">
        <v>3</v>
      </c>
      <c r="H2795">
        <v>13</v>
      </c>
      <c r="I2795">
        <v>1</v>
      </c>
    </row>
    <row r="2796" spans="1:9" x14ac:dyDescent="0.3">
      <c r="A2796" t="s">
        <v>7807</v>
      </c>
      <c r="B2796">
        <v>0</v>
      </c>
      <c r="C2796">
        <v>1</v>
      </c>
      <c r="D2796">
        <v>3</v>
      </c>
      <c r="E2796">
        <v>3</v>
      </c>
      <c r="F2796">
        <v>58.99</v>
      </c>
      <c r="G2796">
        <v>6</v>
      </c>
      <c r="H2796">
        <v>17</v>
      </c>
      <c r="I2796">
        <v>0</v>
      </c>
    </row>
    <row r="2797" spans="1:9" x14ac:dyDescent="0.3">
      <c r="A2797" t="s">
        <v>7808</v>
      </c>
      <c r="B2797">
        <v>0</v>
      </c>
      <c r="C2797">
        <v>1</v>
      </c>
      <c r="D2797">
        <v>3</v>
      </c>
      <c r="E2797">
        <v>1</v>
      </c>
      <c r="F2797">
        <v>50.99</v>
      </c>
      <c r="G2797">
        <v>4</v>
      </c>
      <c r="H2797">
        <v>12</v>
      </c>
      <c r="I2797">
        <v>0</v>
      </c>
    </row>
    <row r="2798" spans="1:9" x14ac:dyDescent="0.3">
      <c r="A2798" t="s">
        <v>7809</v>
      </c>
      <c r="B2798">
        <v>0</v>
      </c>
      <c r="C2798">
        <v>1</v>
      </c>
      <c r="D2798">
        <v>2</v>
      </c>
      <c r="E2798">
        <v>2</v>
      </c>
      <c r="F2798">
        <v>69.489999999999995</v>
      </c>
      <c r="G2798">
        <v>4</v>
      </c>
      <c r="H2798">
        <v>20</v>
      </c>
      <c r="I2798">
        <v>1</v>
      </c>
    </row>
    <row r="2799" spans="1:9" x14ac:dyDescent="0.3">
      <c r="A2799" t="s">
        <v>7810</v>
      </c>
      <c r="B2799">
        <v>0</v>
      </c>
      <c r="C2799">
        <v>1</v>
      </c>
      <c r="D2799">
        <v>3</v>
      </c>
      <c r="E2799">
        <v>1</v>
      </c>
      <c r="F2799">
        <v>98.98</v>
      </c>
      <c r="G2799">
        <v>2</v>
      </c>
      <c r="H2799">
        <v>12</v>
      </c>
      <c r="I2799">
        <v>0</v>
      </c>
    </row>
    <row r="2800" spans="1:9" x14ac:dyDescent="0.3">
      <c r="A2800" t="s">
        <v>7811</v>
      </c>
      <c r="B2800">
        <v>0</v>
      </c>
      <c r="C2800">
        <v>1</v>
      </c>
      <c r="D2800">
        <v>1</v>
      </c>
      <c r="E2800">
        <v>0</v>
      </c>
      <c r="F2800">
        <v>0</v>
      </c>
      <c r="G2800">
        <v>7</v>
      </c>
      <c r="H2800">
        <v>18</v>
      </c>
      <c r="I2800">
        <v>0</v>
      </c>
    </row>
    <row r="2801" spans="1:9" x14ac:dyDescent="0.3">
      <c r="A2801" t="s">
        <v>7812</v>
      </c>
      <c r="B2801">
        <v>0</v>
      </c>
      <c r="C2801">
        <v>0</v>
      </c>
      <c r="D2801">
        <v>1</v>
      </c>
      <c r="E2801">
        <v>8</v>
      </c>
      <c r="F2801">
        <v>66.489999999999995</v>
      </c>
      <c r="G2801">
        <v>5</v>
      </c>
      <c r="H2801">
        <v>2</v>
      </c>
      <c r="I2801">
        <v>0</v>
      </c>
    </row>
    <row r="2802" spans="1:9" x14ac:dyDescent="0.3">
      <c r="A2802" t="s">
        <v>7813</v>
      </c>
      <c r="B2802">
        <v>1</v>
      </c>
      <c r="C2802">
        <v>1</v>
      </c>
      <c r="D2802">
        <v>1</v>
      </c>
      <c r="E2802">
        <v>0</v>
      </c>
      <c r="F2802">
        <v>0</v>
      </c>
      <c r="G2802">
        <v>3</v>
      </c>
      <c r="H2802">
        <v>14</v>
      </c>
      <c r="I2802">
        <v>0</v>
      </c>
    </row>
    <row r="2803" spans="1:9" x14ac:dyDescent="0.3">
      <c r="A2803" t="s">
        <v>7814</v>
      </c>
      <c r="B2803">
        <v>0</v>
      </c>
      <c r="C2803">
        <v>1</v>
      </c>
      <c r="D2803">
        <v>1</v>
      </c>
      <c r="E2803">
        <v>1</v>
      </c>
      <c r="F2803">
        <v>122.98</v>
      </c>
      <c r="G2803">
        <v>6</v>
      </c>
      <c r="H2803">
        <v>23</v>
      </c>
      <c r="I2803">
        <v>0</v>
      </c>
    </row>
    <row r="2804" spans="1:9" x14ac:dyDescent="0.3">
      <c r="A2804" t="s">
        <v>7815</v>
      </c>
      <c r="B2804">
        <v>1</v>
      </c>
      <c r="C2804">
        <v>0</v>
      </c>
      <c r="D2804">
        <v>1</v>
      </c>
      <c r="E2804">
        <v>1</v>
      </c>
      <c r="F2804">
        <v>88.98</v>
      </c>
      <c r="G2804">
        <v>3</v>
      </c>
      <c r="H2804">
        <v>2</v>
      </c>
      <c r="I2804">
        <v>0</v>
      </c>
    </row>
    <row r="2805" spans="1:9" x14ac:dyDescent="0.3">
      <c r="A2805" t="s">
        <v>7816</v>
      </c>
      <c r="B2805">
        <v>0</v>
      </c>
      <c r="C2805">
        <v>0</v>
      </c>
      <c r="D2805">
        <v>3</v>
      </c>
      <c r="E2805">
        <v>0</v>
      </c>
      <c r="F2805">
        <v>0</v>
      </c>
      <c r="G2805">
        <v>2</v>
      </c>
      <c r="H2805">
        <v>8</v>
      </c>
      <c r="I2805">
        <v>0</v>
      </c>
    </row>
    <row r="2806" spans="1:9" x14ac:dyDescent="0.3">
      <c r="A2806" t="s">
        <v>7817</v>
      </c>
      <c r="B2806">
        <v>0</v>
      </c>
      <c r="C2806">
        <v>1</v>
      </c>
      <c r="D2806">
        <v>3</v>
      </c>
      <c r="E2806">
        <v>1</v>
      </c>
      <c r="F2806">
        <v>127.98</v>
      </c>
      <c r="G2806">
        <v>5</v>
      </c>
      <c r="H2806">
        <v>9</v>
      </c>
      <c r="I2806">
        <v>0</v>
      </c>
    </row>
    <row r="2807" spans="1:9" x14ac:dyDescent="0.3">
      <c r="A2807" t="s">
        <v>7818</v>
      </c>
      <c r="B2807">
        <v>0</v>
      </c>
      <c r="C2807">
        <v>1</v>
      </c>
      <c r="D2807">
        <v>3</v>
      </c>
      <c r="E2807">
        <v>1</v>
      </c>
      <c r="F2807">
        <v>140.97999999999999</v>
      </c>
      <c r="G2807">
        <v>3</v>
      </c>
      <c r="H2807">
        <v>16</v>
      </c>
      <c r="I2807">
        <v>0</v>
      </c>
    </row>
    <row r="2808" spans="1:9" x14ac:dyDescent="0.3">
      <c r="A2808" t="s">
        <v>7819</v>
      </c>
      <c r="B2808">
        <v>1</v>
      </c>
      <c r="C2808">
        <v>0</v>
      </c>
      <c r="D2808">
        <v>1</v>
      </c>
      <c r="E2808">
        <v>0</v>
      </c>
      <c r="F2808">
        <v>0</v>
      </c>
      <c r="G2808">
        <v>2</v>
      </c>
      <c r="H2808">
        <v>5</v>
      </c>
      <c r="I2808">
        <v>0</v>
      </c>
    </row>
    <row r="2809" spans="1:9" x14ac:dyDescent="0.3">
      <c r="A2809" t="s">
        <v>7820</v>
      </c>
      <c r="B2809">
        <v>0</v>
      </c>
      <c r="C2809">
        <v>1</v>
      </c>
      <c r="D2809">
        <v>2</v>
      </c>
      <c r="E2809">
        <v>5</v>
      </c>
      <c r="F2809">
        <v>46.99</v>
      </c>
      <c r="G2809">
        <v>5</v>
      </c>
      <c r="H2809">
        <v>16</v>
      </c>
      <c r="I2809">
        <v>0</v>
      </c>
    </row>
    <row r="2810" spans="1:9" x14ac:dyDescent="0.3">
      <c r="A2810" t="s">
        <v>7821</v>
      </c>
      <c r="B2810">
        <v>0</v>
      </c>
      <c r="C2810">
        <v>1</v>
      </c>
      <c r="D2810">
        <v>2</v>
      </c>
      <c r="E2810">
        <v>1</v>
      </c>
      <c r="F2810">
        <v>52.99</v>
      </c>
      <c r="G2810">
        <v>2</v>
      </c>
      <c r="H2810">
        <v>17</v>
      </c>
      <c r="I2810">
        <v>1</v>
      </c>
    </row>
    <row r="2811" spans="1:9" x14ac:dyDescent="0.3">
      <c r="A2811" t="s">
        <v>7822</v>
      </c>
      <c r="B2811">
        <v>0</v>
      </c>
      <c r="C2811">
        <v>0</v>
      </c>
      <c r="D2811">
        <v>2</v>
      </c>
      <c r="E2811">
        <v>7</v>
      </c>
      <c r="F2811">
        <v>137.97999999999999</v>
      </c>
      <c r="G2811">
        <v>5</v>
      </c>
      <c r="H2811">
        <v>8</v>
      </c>
      <c r="I2811">
        <v>0</v>
      </c>
    </row>
    <row r="2812" spans="1:9" x14ac:dyDescent="0.3">
      <c r="A2812" t="s">
        <v>7823</v>
      </c>
      <c r="B2812">
        <v>0</v>
      </c>
      <c r="C2812">
        <v>1</v>
      </c>
      <c r="D2812">
        <v>4</v>
      </c>
      <c r="E2812">
        <v>8</v>
      </c>
      <c r="F2812">
        <v>53.99</v>
      </c>
      <c r="G2812">
        <v>0</v>
      </c>
      <c r="H2812">
        <v>17</v>
      </c>
      <c r="I2812">
        <v>0</v>
      </c>
    </row>
    <row r="2813" spans="1:9" x14ac:dyDescent="0.3">
      <c r="A2813" t="s">
        <v>7824</v>
      </c>
      <c r="B2813">
        <v>1</v>
      </c>
      <c r="C2813">
        <v>1</v>
      </c>
      <c r="D2813">
        <v>1</v>
      </c>
      <c r="E2813">
        <v>4</v>
      </c>
      <c r="F2813">
        <v>191.97</v>
      </c>
      <c r="G2813">
        <v>1</v>
      </c>
      <c r="H2813">
        <v>12</v>
      </c>
      <c r="I2813">
        <v>0</v>
      </c>
    </row>
    <row r="2814" spans="1:9" x14ac:dyDescent="0.3">
      <c r="A2814" t="s">
        <v>7825</v>
      </c>
      <c r="B2814">
        <v>0</v>
      </c>
      <c r="C2814">
        <v>1</v>
      </c>
      <c r="D2814">
        <v>3</v>
      </c>
      <c r="E2814">
        <v>0</v>
      </c>
      <c r="F2814">
        <v>0</v>
      </c>
      <c r="G2814">
        <v>4</v>
      </c>
      <c r="H2814">
        <v>14</v>
      </c>
      <c r="I2814">
        <v>0</v>
      </c>
    </row>
    <row r="2815" spans="1:9" x14ac:dyDescent="0.3">
      <c r="A2815" t="s">
        <v>7826</v>
      </c>
      <c r="B2815">
        <v>1</v>
      </c>
      <c r="C2815">
        <v>0</v>
      </c>
      <c r="D2815">
        <v>1</v>
      </c>
      <c r="E2815">
        <v>2</v>
      </c>
      <c r="F2815">
        <v>64.989999999999995</v>
      </c>
      <c r="G2815">
        <v>7</v>
      </c>
      <c r="H2815">
        <v>6</v>
      </c>
      <c r="I2815">
        <v>0</v>
      </c>
    </row>
    <row r="2816" spans="1:9" x14ac:dyDescent="0.3">
      <c r="A2816" t="s">
        <v>7827</v>
      </c>
      <c r="B2816">
        <v>0</v>
      </c>
      <c r="C2816">
        <v>1</v>
      </c>
      <c r="D2816">
        <v>3</v>
      </c>
      <c r="E2816">
        <v>1</v>
      </c>
      <c r="F2816">
        <v>69.489999999999995</v>
      </c>
      <c r="G2816">
        <v>1</v>
      </c>
      <c r="H2816">
        <v>14</v>
      </c>
      <c r="I2816">
        <v>0</v>
      </c>
    </row>
    <row r="2817" spans="1:9" x14ac:dyDescent="0.3">
      <c r="A2817" t="s">
        <v>7828</v>
      </c>
      <c r="B2817">
        <v>0</v>
      </c>
      <c r="C2817">
        <v>1</v>
      </c>
      <c r="D2817">
        <v>3</v>
      </c>
      <c r="E2817">
        <v>0</v>
      </c>
      <c r="F2817">
        <v>0</v>
      </c>
      <c r="G2817">
        <v>4</v>
      </c>
      <c r="H2817">
        <v>14</v>
      </c>
      <c r="I2817">
        <v>0</v>
      </c>
    </row>
    <row r="2818" spans="1:9" x14ac:dyDescent="0.3">
      <c r="A2818" t="s">
        <v>7829</v>
      </c>
      <c r="B2818">
        <v>1</v>
      </c>
      <c r="C2818">
        <v>0</v>
      </c>
      <c r="D2818">
        <v>1</v>
      </c>
      <c r="E2818">
        <v>0</v>
      </c>
      <c r="F2818">
        <v>0</v>
      </c>
      <c r="G2818">
        <v>1</v>
      </c>
      <c r="H2818">
        <v>10</v>
      </c>
      <c r="I2818">
        <v>0</v>
      </c>
    </row>
    <row r="2819" spans="1:9" x14ac:dyDescent="0.3">
      <c r="A2819" t="s">
        <v>7830</v>
      </c>
      <c r="B2819">
        <v>0</v>
      </c>
      <c r="C2819">
        <v>1</v>
      </c>
      <c r="D2819">
        <v>3</v>
      </c>
      <c r="E2819">
        <v>0</v>
      </c>
      <c r="F2819">
        <v>0</v>
      </c>
      <c r="G2819">
        <v>6</v>
      </c>
      <c r="H2819">
        <v>19</v>
      </c>
      <c r="I2819">
        <v>0</v>
      </c>
    </row>
    <row r="2820" spans="1:9" x14ac:dyDescent="0.3">
      <c r="A2820" t="s">
        <v>7831</v>
      </c>
      <c r="B2820">
        <v>1</v>
      </c>
      <c r="C2820">
        <v>1</v>
      </c>
      <c r="D2820">
        <v>1</v>
      </c>
      <c r="E2820">
        <v>0</v>
      </c>
      <c r="F2820">
        <v>0</v>
      </c>
      <c r="G2820">
        <v>5</v>
      </c>
      <c r="H2820">
        <v>8</v>
      </c>
      <c r="I2820">
        <v>0</v>
      </c>
    </row>
    <row r="2821" spans="1:9" x14ac:dyDescent="0.3">
      <c r="A2821" t="s">
        <v>7832</v>
      </c>
      <c r="B2821">
        <v>0</v>
      </c>
      <c r="C2821">
        <v>1</v>
      </c>
      <c r="D2821">
        <v>3</v>
      </c>
      <c r="E2821">
        <v>5</v>
      </c>
      <c r="F2821">
        <v>150.97999999999999</v>
      </c>
      <c r="G2821">
        <v>4</v>
      </c>
      <c r="H2821">
        <v>25</v>
      </c>
      <c r="I2821">
        <v>1</v>
      </c>
    </row>
    <row r="2822" spans="1:9" x14ac:dyDescent="0.3">
      <c r="A2822" t="s">
        <v>7833</v>
      </c>
      <c r="B2822">
        <v>0</v>
      </c>
      <c r="C2822">
        <v>1</v>
      </c>
      <c r="D2822">
        <v>1</v>
      </c>
      <c r="E2822">
        <v>11</v>
      </c>
      <c r="F2822">
        <v>79.989999999999995</v>
      </c>
      <c r="G2822">
        <v>1</v>
      </c>
      <c r="H2822">
        <v>16</v>
      </c>
      <c r="I2822">
        <v>0</v>
      </c>
    </row>
    <row r="2823" spans="1:9" x14ac:dyDescent="0.3">
      <c r="A2823" t="s">
        <v>7834</v>
      </c>
      <c r="B2823">
        <v>0</v>
      </c>
      <c r="C2823">
        <v>1</v>
      </c>
      <c r="D2823">
        <v>3</v>
      </c>
      <c r="E2823">
        <v>0</v>
      </c>
      <c r="F2823">
        <v>0</v>
      </c>
      <c r="G2823">
        <v>4</v>
      </c>
      <c r="H2823">
        <v>24</v>
      </c>
      <c r="I2823">
        <v>0</v>
      </c>
    </row>
    <row r="2824" spans="1:9" x14ac:dyDescent="0.3">
      <c r="A2824" t="s">
        <v>7835</v>
      </c>
      <c r="B2824">
        <v>0</v>
      </c>
      <c r="C2824">
        <v>1</v>
      </c>
      <c r="D2824">
        <v>1</v>
      </c>
      <c r="E2824">
        <v>0</v>
      </c>
      <c r="F2824">
        <v>0</v>
      </c>
      <c r="G2824">
        <v>6</v>
      </c>
      <c r="H2824">
        <v>17</v>
      </c>
      <c r="I2824">
        <v>0</v>
      </c>
    </row>
    <row r="2825" spans="1:9" x14ac:dyDescent="0.3">
      <c r="A2825" t="s">
        <v>7836</v>
      </c>
      <c r="B2825">
        <v>0</v>
      </c>
      <c r="C2825">
        <v>0</v>
      </c>
      <c r="D2825">
        <v>1</v>
      </c>
      <c r="E2825">
        <v>3</v>
      </c>
      <c r="F2825">
        <v>54.99</v>
      </c>
      <c r="G2825">
        <v>1</v>
      </c>
      <c r="H2825">
        <v>7</v>
      </c>
      <c r="I2825">
        <v>0</v>
      </c>
    </row>
    <row r="2826" spans="1:9" x14ac:dyDescent="0.3">
      <c r="A2826" t="s">
        <v>7837</v>
      </c>
      <c r="B2826">
        <v>0</v>
      </c>
      <c r="C2826">
        <v>1</v>
      </c>
      <c r="D2826">
        <v>3</v>
      </c>
      <c r="E2826">
        <v>0</v>
      </c>
      <c r="F2826">
        <v>0</v>
      </c>
      <c r="G2826">
        <v>6</v>
      </c>
      <c r="H2826">
        <v>13</v>
      </c>
      <c r="I2826">
        <v>1</v>
      </c>
    </row>
    <row r="2827" spans="1:9" x14ac:dyDescent="0.3">
      <c r="A2827" t="s">
        <v>7838</v>
      </c>
      <c r="B2827">
        <v>0</v>
      </c>
      <c r="C2827">
        <v>1</v>
      </c>
      <c r="D2827">
        <v>3</v>
      </c>
      <c r="E2827">
        <v>1</v>
      </c>
      <c r="F2827">
        <v>63.99</v>
      </c>
      <c r="G2827">
        <v>1</v>
      </c>
      <c r="H2827">
        <v>14</v>
      </c>
      <c r="I2827">
        <v>0</v>
      </c>
    </row>
    <row r="2828" spans="1:9" x14ac:dyDescent="0.3">
      <c r="A2828" t="s">
        <v>7839</v>
      </c>
      <c r="B2828">
        <v>0</v>
      </c>
      <c r="C2828">
        <v>1</v>
      </c>
      <c r="D2828">
        <v>3</v>
      </c>
      <c r="E2828">
        <v>0</v>
      </c>
      <c r="F2828">
        <v>0</v>
      </c>
      <c r="G2828">
        <v>5</v>
      </c>
      <c r="H2828">
        <v>21</v>
      </c>
      <c r="I2828">
        <v>0</v>
      </c>
    </row>
    <row r="2829" spans="1:9" x14ac:dyDescent="0.3">
      <c r="A2829" t="s">
        <v>7840</v>
      </c>
      <c r="B2829">
        <v>0</v>
      </c>
      <c r="C2829">
        <v>0</v>
      </c>
      <c r="D2829">
        <v>2</v>
      </c>
      <c r="E2829">
        <v>0</v>
      </c>
      <c r="F2829">
        <v>0</v>
      </c>
      <c r="G2829">
        <v>0</v>
      </c>
      <c r="H2829">
        <v>6</v>
      </c>
      <c r="I2829">
        <v>1</v>
      </c>
    </row>
    <row r="2830" spans="1:9" x14ac:dyDescent="0.3">
      <c r="A2830" t="s">
        <v>7841</v>
      </c>
      <c r="B2830">
        <v>0</v>
      </c>
      <c r="C2830">
        <v>1</v>
      </c>
      <c r="D2830">
        <v>2</v>
      </c>
      <c r="E2830">
        <v>3</v>
      </c>
      <c r="F2830">
        <v>44.49</v>
      </c>
      <c r="G2830">
        <v>5</v>
      </c>
      <c r="H2830">
        <v>11</v>
      </c>
      <c r="I2830">
        <v>0</v>
      </c>
    </row>
    <row r="2831" spans="1:9" x14ac:dyDescent="0.3">
      <c r="A2831" t="s">
        <v>7842</v>
      </c>
      <c r="B2831">
        <v>0</v>
      </c>
      <c r="C2831">
        <v>0</v>
      </c>
      <c r="D2831">
        <v>5</v>
      </c>
      <c r="E2831">
        <v>1</v>
      </c>
      <c r="F2831">
        <v>44.49</v>
      </c>
      <c r="G2831">
        <v>4</v>
      </c>
      <c r="H2831">
        <v>2</v>
      </c>
      <c r="I2831">
        <v>0</v>
      </c>
    </row>
    <row r="2832" spans="1:9" x14ac:dyDescent="0.3">
      <c r="A2832" t="s">
        <v>7843</v>
      </c>
      <c r="B2832">
        <v>0</v>
      </c>
      <c r="C2832">
        <v>1</v>
      </c>
      <c r="D2832">
        <v>2</v>
      </c>
      <c r="E2832">
        <v>5</v>
      </c>
      <c r="F2832">
        <v>49.49</v>
      </c>
      <c r="G2832">
        <v>1</v>
      </c>
      <c r="H2832">
        <v>20</v>
      </c>
      <c r="I2832">
        <v>0</v>
      </c>
    </row>
    <row r="2833" spans="1:9" x14ac:dyDescent="0.3">
      <c r="A2833" t="s">
        <v>7844</v>
      </c>
      <c r="B2833">
        <v>0</v>
      </c>
      <c r="C2833">
        <v>1</v>
      </c>
      <c r="D2833">
        <v>1</v>
      </c>
      <c r="E2833">
        <v>0</v>
      </c>
      <c r="F2833">
        <v>0</v>
      </c>
      <c r="G2833">
        <v>5</v>
      </c>
      <c r="H2833">
        <v>19</v>
      </c>
      <c r="I2833">
        <v>0</v>
      </c>
    </row>
    <row r="2834" spans="1:9" x14ac:dyDescent="0.3">
      <c r="A2834" t="s">
        <v>7845</v>
      </c>
      <c r="B2834">
        <v>0</v>
      </c>
      <c r="C2834">
        <v>0</v>
      </c>
      <c r="D2834">
        <v>1</v>
      </c>
      <c r="E2834">
        <v>0</v>
      </c>
      <c r="F2834">
        <v>0</v>
      </c>
      <c r="G2834">
        <v>3</v>
      </c>
      <c r="H2834">
        <v>10</v>
      </c>
      <c r="I2834">
        <v>0</v>
      </c>
    </row>
    <row r="2835" spans="1:9" x14ac:dyDescent="0.3">
      <c r="A2835" t="s">
        <v>7846</v>
      </c>
      <c r="B2835">
        <v>0</v>
      </c>
      <c r="C2835">
        <v>0</v>
      </c>
      <c r="D2835">
        <v>3</v>
      </c>
      <c r="E2835">
        <v>3</v>
      </c>
      <c r="F2835">
        <v>56.99</v>
      </c>
      <c r="G2835">
        <v>1</v>
      </c>
      <c r="H2835">
        <v>4</v>
      </c>
      <c r="I2835">
        <v>1</v>
      </c>
    </row>
    <row r="2836" spans="1:9" x14ac:dyDescent="0.3">
      <c r="A2836" t="s">
        <v>7847</v>
      </c>
      <c r="B2836">
        <v>0</v>
      </c>
      <c r="C2836">
        <v>0</v>
      </c>
      <c r="D2836">
        <v>3</v>
      </c>
      <c r="E2836">
        <v>0</v>
      </c>
      <c r="F2836">
        <v>0</v>
      </c>
      <c r="G2836">
        <v>3</v>
      </c>
      <c r="H2836">
        <v>1</v>
      </c>
      <c r="I2836">
        <v>0</v>
      </c>
    </row>
    <row r="2837" spans="1:9" x14ac:dyDescent="0.3">
      <c r="A2837" t="s">
        <v>7848</v>
      </c>
      <c r="B2837">
        <v>0</v>
      </c>
      <c r="C2837">
        <v>1</v>
      </c>
      <c r="D2837">
        <v>1</v>
      </c>
      <c r="E2837">
        <v>0</v>
      </c>
      <c r="F2837">
        <v>0</v>
      </c>
      <c r="G2837">
        <v>6</v>
      </c>
      <c r="H2837">
        <v>22</v>
      </c>
      <c r="I2837">
        <v>0</v>
      </c>
    </row>
    <row r="2838" spans="1:9" x14ac:dyDescent="0.3">
      <c r="A2838" t="s">
        <v>7849</v>
      </c>
      <c r="B2838">
        <v>1</v>
      </c>
      <c r="C2838">
        <v>1</v>
      </c>
      <c r="D2838">
        <v>1</v>
      </c>
      <c r="E2838">
        <v>0</v>
      </c>
      <c r="F2838">
        <v>0</v>
      </c>
      <c r="G2838">
        <v>1</v>
      </c>
      <c r="H2838">
        <v>17</v>
      </c>
      <c r="I2838">
        <v>0</v>
      </c>
    </row>
    <row r="2839" spans="1:9" x14ac:dyDescent="0.3">
      <c r="A2839" t="s">
        <v>7850</v>
      </c>
      <c r="B2839">
        <v>0</v>
      </c>
      <c r="C2839">
        <v>0</v>
      </c>
      <c r="D2839">
        <v>3</v>
      </c>
      <c r="E2839">
        <v>0</v>
      </c>
      <c r="F2839">
        <v>0</v>
      </c>
      <c r="G2839">
        <v>3</v>
      </c>
      <c r="H2839">
        <v>6</v>
      </c>
      <c r="I2839">
        <v>1</v>
      </c>
    </row>
    <row r="2840" spans="1:9" x14ac:dyDescent="0.3">
      <c r="A2840" t="s">
        <v>7851</v>
      </c>
      <c r="B2840">
        <v>0</v>
      </c>
      <c r="C2840">
        <v>1</v>
      </c>
      <c r="D2840">
        <v>3</v>
      </c>
      <c r="E2840">
        <v>1</v>
      </c>
      <c r="F2840">
        <v>45.49</v>
      </c>
      <c r="G2840">
        <v>0</v>
      </c>
      <c r="H2840">
        <v>21</v>
      </c>
      <c r="I2840">
        <v>1</v>
      </c>
    </row>
    <row r="2841" spans="1:9" x14ac:dyDescent="0.3">
      <c r="A2841" t="s">
        <v>7852</v>
      </c>
      <c r="B2841">
        <v>0</v>
      </c>
      <c r="C2841">
        <v>1</v>
      </c>
      <c r="D2841">
        <v>3</v>
      </c>
      <c r="E2841">
        <v>4</v>
      </c>
      <c r="F2841">
        <v>54.99</v>
      </c>
      <c r="G2841">
        <v>2</v>
      </c>
      <c r="H2841">
        <v>14</v>
      </c>
      <c r="I2841">
        <v>0</v>
      </c>
    </row>
    <row r="2842" spans="1:9" x14ac:dyDescent="0.3">
      <c r="A2842" t="s">
        <v>7853</v>
      </c>
      <c r="B2842">
        <v>0</v>
      </c>
      <c r="C2842">
        <v>1</v>
      </c>
      <c r="D2842">
        <v>1</v>
      </c>
      <c r="E2842">
        <v>5</v>
      </c>
      <c r="F2842">
        <v>117.98</v>
      </c>
      <c r="G2842">
        <v>0</v>
      </c>
      <c r="H2842">
        <v>16</v>
      </c>
      <c r="I2842">
        <v>0</v>
      </c>
    </row>
    <row r="2843" spans="1:9" x14ac:dyDescent="0.3">
      <c r="A2843" t="s">
        <v>7854</v>
      </c>
      <c r="B2843">
        <v>0</v>
      </c>
      <c r="C2843">
        <v>0</v>
      </c>
      <c r="D2843">
        <v>1</v>
      </c>
      <c r="E2843">
        <v>0</v>
      </c>
      <c r="F2843">
        <v>0</v>
      </c>
      <c r="G2843">
        <v>1</v>
      </c>
      <c r="H2843">
        <v>5</v>
      </c>
      <c r="I2843">
        <v>0</v>
      </c>
    </row>
    <row r="2844" spans="1:9" x14ac:dyDescent="0.3">
      <c r="A2844" t="s">
        <v>7855</v>
      </c>
      <c r="B2844">
        <v>0</v>
      </c>
      <c r="C2844">
        <v>0</v>
      </c>
      <c r="D2844">
        <v>1</v>
      </c>
      <c r="E2844">
        <v>2</v>
      </c>
      <c r="F2844">
        <v>103.98</v>
      </c>
      <c r="G2844">
        <v>5</v>
      </c>
      <c r="H2844">
        <v>15</v>
      </c>
      <c r="I2844">
        <v>1</v>
      </c>
    </row>
    <row r="2845" spans="1:9" x14ac:dyDescent="0.3">
      <c r="A2845" t="s">
        <v>7856</v>
      </c>
      <c r="B2845">
        <v>1</v>
      </c>
      <c r="C2845">
        <v>0</v>
      </c>
      <c r="D2845">
        <v>1</v>
      </c>
      <c r="E2845">
        <v>0</v>
      </c>
      <c r="F2845">
        <v>0</v>
      </c>
      <c r="G2845">
        <v>5</v>
      </c>
      <c r="H2845">
        <v>9</v>
      </c>
      <c r="I2845">
        <v>1</v>
      </c>
    </row>
    <row r="2846" spans="1:9" x14ac:dyDescent="0.3">
      <c r="A2846" t="s">
        <v>7857</v>
      </c>
      <c r="B2846">
        <v>0</v>
      </c>
      <c r="C2846">
        <v>1</v>
      </c>
      <c r="D2846">
        <v>1</v>
      </c>
      <c r="E2846">
        <v>4</v>
      </c>
      <c r="F2846">
        <v>57.99</v>
      </c>
      <c r="G2846">
        <v>0</v>
      </c>
      <c r="H2846">
        <v>14</v>
      </c>
      <c r="I2846">
        <v>0</v>
      </c>
    </row>
    <row r="2847" spans="1:9" x14ac:dyDescent="0.3">
      <c r="A2847" t="s">
        <v>7858</v>
      </c>
      <c r="B2847">
        <v>1</v>
      </c>
      <c r="C2847">
        <v>1</v>
      </c>
      <c r="D2847">
        <v>4</v>
      </c>
      <c r="E2847">
        <v>2</v>
      </c>
      <c r="F2847">
        <v>128.97999999999999</v>
      </c>
      <c r="G2847">
        <v>5</v>
      </c>
      <c r="H2847">
        <v>21</v>
      </c>
      <c r="I2847">
        <v>0</v>
      </c>
    </row>
    <row r="2848" spans="1:9" x14ac:dyDescent="0.3">
      <c r="A2848" t="s">
        <v>7859</v>
      </c>
      <c r="B2848">
        <v>0</v>
      </c>
      <c r="C2848">
        <v>0</v>
      </c>
      <c r="D2848">
        <v>2</v>
      </c>
      <c r="E2848">
        <v>0</v>
      </c>
      <c r="F2848">
        <v>0</v>
      </c>
      <c r="G2848">
        <v>5</v>
      </c>
      <c r="H2848">
        <v>5</v>
      </c>
      <c r="I2848">
        <v>1</v>
      </c>
    </row>
    <row r="2849" spans="1:9" x14ac:dyDescent="0.3">
      <c r="A2849" t="s">
        <v>7860</v>
      </c>
      <c r="B2849">
        <v>1</v>
      </c>
      <c r="C2849">
        <v>1</v>
      </c>
      <c r="D2849">
        <v>2</v>
      </c>
      <c r="E2849">
        <v>3</v>
      </c>
      <c r="F2849">
        <v>255.96</v>
      </c>
      <c r="G2849">
        <v>5</v>
      </c>
      <c r="H2849">
        <v>17</v>
      </c>
      <c r="I2849">
        <v>0</v>
      </c>
    </row>
    <row r="2850" spans="1:9" x14ac:dyDescent="0.3">
      <c r="A2850" t="s">
        <v>7861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7</v>
      </c>
      <c r="H2850">
        <v>1</v>
      </c>
      <c r="I2850">
        <v>1</v>
      </c>
    </row>
    <row r="2851" spans="1:9" x14ac:dyDescent="0.3">
      <c r="A2851" t="s">
        <v>7862</v>
      </c>
      <c r="B2851">
        <v>1</v>
      </c>
      <c r="C2851">
        <v>0</v>
      </c>
      <c r="D2851">
        <v>4</v>
      </c>
      <c r="E2851">
        <v>4</v>
      </c>
      <c r="F2851">
        <v>52.49</v>
      </c>
      <c r="G2851">
        <v>7</v>
      </c>
      <c r="H2851">
        <v>21</v>
      </c>
      <c r="I2851">
        <v>0</v>
      </c>
    </row>
    <row r="2852" spans="1:9" x14ac:dyDescent="0.3">
      <c r="A2852" t="s">
        <v>7863</v>
      </c>
      <c r="B2852">
        <v>0</v>
      </c>
      <c r="C2852">
        <v>0</v>
      </c>
      <c r="D2852">
        <v>3</v>
      </c>
      <c r="E2852">
        <v>0</v>
      </c>
      <c r="F2852">
        <v>0</v>
      </c>
      <c r="G2852">
        <v>7</v>
      </c>
      <c r="H2852">
        <v>16</v>
      </c>
      <c r="I2852">
        <v>0</v>
      </c>
    </row>
    <row r="2853" spans="1:9" x14ac:dyDescent="0.3">
      <c r="A2853" t="s">
        <v>7864</v>
      </c>
      <c r="B2853">
        <v>0</v>
      </c>
      <c r="C2853">
        <v>0</v>
      </c>
      <c r="D2853">
        <v>1</v>
      </c>
      <c r="E2853">
        <v>0</v>
      </c>
      <c r="F2853">
        <v>0</v>
      </c>
      <c r="G2853">
        <v>4</v>
      </c>
      <c r="H2853">
        <v>5</v>
      </c>
      <c r="I2853">
        <v>0</v>
      </c>
    </row>
    <row r="2854" spans="1:9" x14ac:dyDescent="0.3">
      <c r="A2854" t="s">
        <v>7865</v>
      </c>
      <c r="B2854">
        <v>0</v>
      </c>
      <c r="C2854">
        <v>1</v>
      </c>
      <c r="D2854">
        <v>3</v>
      </c>
      <c r="E2854">
        <v>2</v>
      </c>
      <c r="F2854">
        <v>194.97</v>
      </c>
      <c r="G2854">
        <v>1</v>
      </c>
      <c r="H2854">
        <v>21</v>
      </c>
      <c r="I2854">
        <v>0</v>
      </c>
    </row>
    <row r="2855" spans="1:9" x14ac:dyDescent="0.3">
      <c r="A2855" t="s">
        <v>7866</v>
      </c>
      <c r="B2855">
        <v>0</v>
      </c>
      <c r="C2855">
        <v>1</v>
      </c>
      <c r="D2855">
        <v>5</v>
      </c>
      <c r="E2855">
        <v>2</v>
      </c>
      <c r="F2855">
        <v>61.49</v>
      </c>
      <c r="G2855">
        <v>1</v>
      </c>
      <c r="H2855">
        <v>27</v>
      </c>
      <c r="I2855">
        <v>0</v>
      </c>
    </row>
    <row r="2856" spans="1:9" x14ac:dyDescent="0.3">
      <c r="A2856" t="s">
        <v>7867</v>
      </c>
      <c r="B2856">
        <v>1</v>
      </c>
      <c r="C2856">
        <v>1</v>
      </c>
      <c r="D2856">
        <v>2</v>
      </c>
      <c r="E2856">
        <v>4</v>
      </c>
      <c r="F2856">
        <v>59.99</v>
      </c>
      <c r="G2856">
        <v>0</v>
      </c>
      <c r="H2856">
        <v>17</v>
      </c>
      <c r="I2856">
        <v>1</v>
      </c>
    </row>
    <row r="2857" spans="1:9" x14ac:dyDescent="0.3">
      <c r="A2857" t="s">
        <v>7868</v>
      </c>
      <c r="B2857">
        <v>0</v>
      </c>
      <c r="C2857">
        <v>1</v>
      </c>
      <c r="D2857">
        <v>3</v>
      </c>
      <c r="E2857">
        <v>0</v>
      </c>
      <c r="F2857">
        <v>0</v>
      </c>
      <c r="G2857">
        <v>0</v>
      </c>
      <c r="H2857">
        <v>18</v>
      </c>
      <c r="I2857">
        <v>0</v>
      </c>
    </row>
    <row r="2858" spans="1:9" x14ac:dyDescent="0.3">
      <c r="A2858" t="s">
        <v>7869</v>
      </c>
      <c r="B2858">
        <v>0</v>
      </c>
      <c r="C2858">
        <v>1</v>
      </c>
      <c r="D2858">
        <v>4</v>
      </c>
      <c r="E2858">
        <v>2</v>
      </c>
      <c r="F2858">
        <v>67.989999999999995</v>
      </c>
      <c r="G2858">
        <v>5</v>
      </c>
      <c r="H2858">
        <v>21</v>
      </c>
      <c r="I2858">
        <v>0</v>
      </c>
    </row>
    <row r="2859" spans="1:9" x14ac:dyDescent="0.3">
      <c r="A2859" t="s">
        <v>7870</v>
      </c>
      <c r="B2859">
        <v>0</v>
      </c>
      <c r="C2859">
        <v>1</v>
      </c>
      <c r="D2859">
        <v>3</v>
      </c>
      <c r="E2859">
        <v>5</v>
      </c>
      <c r="F2859">
        <v>54.99</v>
      </c>
      <c r="G2859">
        <v>6</v>
      </c>
      <c r="H2859">
        <v>15</v>
      </c>
      <c r="I2859">
        <v>0</v>
      </c>
    </row>
    <row r="2860" spans="1:9" x14ac:dyDescent="0.3">
      <c r="A2860" t="s">
        <v>7871</v>
      </c>
      <c r="B2860">
        <v>0</v>
      </c>
      <c r="C2860">
        <v>1</v>
      </c>
      <c r="D2860">
        <v>5</v>
      </c>
      <c r="E2860">
        <v>1</v>
      </c>
      <c r="F2860">
        <v>63.49</v>
      </c>
      <c r="G2860">
        <v>4</v>
      </c>
      <c r="H2860">
        <v>15</v>
      </c>
      <c r="I2860">
        <v>0</v>
      </c>
    </row>
    <row r="2861" spans="1:9" x14ac:dyDescent="0.3">
      <c r="A2861" t="s">
        <v>7872</v>
      </c>
      <c r="B2861">
        <v>1</v>
      </c>
      <c r="C2861">
        <v>1</v>
      </c>
      <c r="D2861">
        <v>1</v>
      </c>
      <c r="E2861">
        <v>2</v>
      </c>
      <c r="F2861">
        <v>203.97</v>
      </c>
      <c r="G2861">
        <v>5</v>
      </c>
      <c r="H2861">
        <v>18</v>
      </c>
      <c r="I2861">
        <v>0</v>
      </c>
    </row>
    <row r="2862" spans="1:9" x14ac:dyDescent="0.3">
      <c r="A2862" t="s">
        <v>7873</v>
      </c>
      <c r="B2862">
        <v>0</v>
      </c>
      <c r="C2862">
        <v>1</v>
      </c>
      <c r="D2862">
        <v>2</v>
      </c>
      <c r="E2862">
        <v>0</v>
      </c>
      <c r="F2862">
        <v>0</v>
      </c>
      <c r="G2862">
        <v>4</v>
      </c>
      <c r="H2862">
        <v>20</v>
      </c>
      <c r="I2862">
        <v>0</v>
      </c>
    </row>
    <row r="2863" spans="1:9" x14ac:dyDescent="0.3">
      <c r="A2863" t="s">
        <v>7874</v>
      </c>
      <c r="B2863">
        <v>0</v>
      </c>
      <c r="C2863">
        <v>1</v>
      </c>
      <c r="D2863">
        <v>3</v>
      </c>
      <c r="E2863">
        <v>0</v>
      </c>
      <c r="F2863">
        <v>0</v>
      </c>
      <c r="G2863">
        <v>2</v>
      </c>
      <c r="H2863">
        <v>17</v>
      </c>
      <c r="I2863">
        <v>1</v>
      </c>
    </row>
    <row r="2864" spans="1:9" x14ac:dyDescent="0.3">
      <c r="A2864" t="s">
        <v>7875</v>
      </c>
      <c r="B2864">
        <v>0</v>
      </c>
      <c r="C2864">
        <v>1</v>
      </c>
      <c r="D2864">
        <v>3</v>
      </c>
      <c r="E2864">
        <v>4</v>
      </c>
      <c r="F2864">
        <v>49.99</v>
      </c>
      <c r="G2864">
        <v>4</v>
      </c>
      <c r="H2864">
        <v>23</v>
      </c>
      <c r="I2864">
        <v>0</v>
      </c>
    </row>
    <row r="2865" spans="1:9" x14ac:dyDescent="0.3">
      <c r="A2865" t="s">
        <v>7876</v>
      </c>
      <c r="B2865">
        <v>0</v>
      </c>
      <c r="C2865">
        <v>1</v>
      </c>
      <c r="D2865">
        <v>1</v>
      </c>
      <c r="E2865">
        <v>3</v>
      </c>
      <c r="F2865">
        <v>68.489999999999995</v>
      </c>
      <c r="G2865">
        <v>5</v>
      </c>
      <c r="H2865">
        <v>16</v>
      </c>
      <c r="I2865">
        <v>0</v>
      </c>
    </row>
    <row r="2866" spans="1:9" x14ac:dyDescent="0.3">
      <c r="A2866" t="s">
        <v>7877</v>
      </c>
      <c r="B2866">
        <v>0</v>
      </c>
      <c r="C2866">
        <v>1</v>
      </c>
      <c r="D2866">
        <v>3</v>
      </c>
      <c r="E2866">
        <v>2</v>
      </c>
      <c r="F2866">
        <v>98.98</v>
      </c>
      <c r="G2866">
        <v>1</v>
      </c>
      <c r="H2866">
        <v>16</v>
      </c>
      <c r="I2866">
        <v>0</v>
      </c>
    </row>
    <row r="2867" spans="1:9" x14ac:dyDescent="0.3">
      <c r="A2867" t="s">
        <v>7878</v>
      </c>
      <c r="B2867">
        <v>1</v>
      </c>
      <c r="C2867">
        <v>0</v>
      </c>
      <c r="D2867">
        <v>1</v>
      </c>
      <c r="E2867">
        <v>2</v>
      </c>
      <c r="F2867">
        <v>66.989999999999995</v>
      </c>
      <c r="G2867">
        <v>4</v>
      </c>
      <c r="H2867">
        <v>11</v>
      </c>
      <c r="I2867">
        <v>1</v>
      </c>
    </row>
    <row r="2868" spans="1:9" x14ac:dyDescent="0.3">
      <c r="A2868" t="s">
        <v>7879</v>
      </c>
      <c r="B2868">
        <v>0</v>
      </c>
      <c r="C2868">
        <v>1</v>
      </c>
      <c r="D2868">
        <v>3</v>
      </c>
      <c r="E2868">
        <v>2</v>
      </c>
      <c r="F2868">
        <v>146.97999999999999</v>
      </c>
      <c r="G2868">
        <v>1</v>
      </c>
      <c r="H2868">
        <v>15</v>
      </c>
      <c r="I2868">
        <v>1</v>
      </c>
    </row>
    <row r="2869" spans="1:9" x14ac:dyDescent="0.3">
      <c r="A2869" t="s">
        <v>7880</v>
      </c>
      <c r="B2869">
        <v>0</v>
      </c>
      <c r="C2869">
        <v>1</v>
      </c>
      <c r="D2869">
        <v>2</v>
      </c>
      <c r="E2869">
        <v>11</v>
      </c>
      <c r="F2869">
        <v>145.97999999999999</v>
      </c>
      <c r="G2869">
        <v>1</v>
      </c>
      <c r="H2869">
        <v>15</v>
      </c>
      <c r="I2869">
        <v>0</v>
      </c>
    </row>
    <row r="2870" spans="1:9" x14ac:dyDescent="0.3">
      <c r="A2870" t="s">
        <v>7881</v>
      </c>
      <c r="B2870">
        <v>0</v>
      </c>
      <c r="C2870">
        <v>1</v>
      </c>
      <c r="D2870">
        <v>3</v>
      </c>
      <c r="E2870">
        <v>1</v>
      </c>
      <c r="F2870">
        <v>159.97999999999999</v>
      </c>
      <c r="G2870">
        <v>0</v>
      </c>
      <c r="H2870">
        <v>13</v>
      </c>
      <c r="I2870">
        <v>0</v>
      </c>
    </row>
    <row r="2871" spans="1:9" x14ac:dyDescent="0.3">
      <c r="A2871" t="s">
        <v>7882</v>
      </c>
      <c r="B2871">
        <v>0</v>
      </c>
      <c r="C2871">
        <v>0</v>
      </c>
      <c r="D2871">
        <v>1</v>
      </c>
      <c r="E2871">
        <v>1</v>
      </c>
      <c r="F2871">
        <v>57.49</v>
      </c>
      <c r="G2871">
        <v>0</v>
      </c>
      <c r="H2871">
        <v>1</v>
      </c>
      <c r="I2871">
        <v>0</v>
      </c>
    </row>
    <row r="2872" spans="1:9" x14ac:dyDescent="0.3">
      <c r="A2872" t="s">
        <v>7883</v>
      </c>
      <c r="B2872">
        <v>0</v>
      </c>
      <c r="C2872">
        <v>1</v>
      </c>
      <c r="D2872">
        <v>3</v>
      </c>
      <c r="E2872">
        <v>0</v>
      </c>
      <c r="F2872">
        <v>0</v>
      </c>
      <c r="G2872">
        <v>4</v>
      </c>
      <c r="H2872">
        <v>17</v>
      </c>
      <c r="I2872">
        <v>0</v>
      </c>
    </row>
    <row r="2873" spans="1:9" x14ac:dyDescent="0.3">
      <c r="A2873" t="s">
        <v>7884</v>
      </c>
      <c r="B2873">
        <v>0</v>
      </c>
      <c r="C2873">
        <v>0</v>
      </c>
      <c r="D2873">
        <v>3</v>
      </c>
      <c r="E2873">
        <v>2</v>
      </c>
      <c r="F2873">
        <v>64.989999999999995</v>
      </c>
      <c r="G2873">
        <v>7</v>
      </c>
      <c r="H2873">
        <v>4</v>
      </c>
      <c r="I2873">
        <v>1</v>
      </c>
    </row>
    <row r="2874" spans="1:9" x14ac:dyDescent="0.3">
      <c r="A2874" t="s">
        <v>7885</v>
      </c>
      <c r="B2874">
        <v>0</v>
      </c>
      <c r="C2874">
        <v>1</v>
      </c>
      <c r="D2874">
        <v>3</v>
      </c>
      <c r="E2874">
        <v>2</v>
      </c>
      <c r="F2874">
        <v>76.989999999999995</v>
      </c>
      <c r="G2874">
        <v>4</v>
      </c>
      <c r="H2874">
        <v>17</v>
      </c>
      <c r="I2874">
        <v>0</v>
      </c>
    </row>
    <row r="2875" spans="1:9" x14ac:dyDescent="0.3">
      <c r="A2875" t="s">
        <v>7886</v>
      </c>
      <c r="B2875">
        <v>0</v>
      </c>
      <c r="C2875">
        <v>1</v>
      </c>
      <c r="D2875">
        <v>3</v>
      </c>
      <c r="E2875">
        <v>2</v>
      </c>
      <c r="F2875">
        <v>133.97999999999999</v>
      </c>
      <c r="G2875">
        <v>6</v>
      </c>
      <c r="H2875">
        <v>22</v>
      </c>
      <c r="I2875">
        <v>0</v>
      </c>
    </row>
    <row r="2876" spans="1:9" x14ac:dyDescent="0.3">
      <c r="A2876" t="s">
        <v>7887</v>
      </c>
      <c r="B2876">
        <v>0</v>
      </c>
      <c r="C2876">
        <v>1</v>
      </c>
      <c r="D2876">
        <v>3</v>
      </c>
      <c r="E2876">
        <v>0</v>
      </c>
      <c r="F2876">
        <v>0</v>
      </c>
      <c r="G2876">
        <v>4</v>
      </c>
      <c r="H2876">
        <v>21</v>
      </c>
      <c r="I2876">
        <v>0</v>
      </c>
    </row>
    <row r="2877" spans="1:9" x14ac:dyDescent="0.3">
      <c r="A2877" t="s">
        <v>7888</v>
      </c>
      <c r="B2877">
        <v>0</v>
      </c>
      <c r="C2877">
        <v>1</v>
      </c>
      <c r="D2877">
        <v>2</v>
      </c>
      <c r="E2877">
        <v>0</v>
      </c>
      <c r="F2877">
        <v>0</v>
      </c>
      <c r="G2877">
        <v>1</v>
      </c>
      <c r="H2877">
        <v>18</v>
      </c>
      <c r="I2877">
        <v>0</v>
      </c>
    </row>
    <row r="2878" spans="1:9" x14ac:dyDescent="0.3">
      <c r="A2878" t="s">
        <v>7889</v>
      </c>
      <c r="B2878">
        <v>1</v>
      </c>
      <c r="C2878">
        <v>0</v>
      </c>
      <c r="D2878">
        <v>1</v>
      </c>
      <c r="E2878">
        <v>2</v>
      </c>
      <c r="F2878">
        <v>114.98</v>
      </c>
      <c r="G2878">
        <v>4</v>
      </c>
      <c r="H2878">
        <v>9</v>
      </c>
      <c r="I2878">
        <v>1</v>
      </c>
    </row>
    <row r="2879" spans="1:9" x14ac:dyDescent="0.3">
      <c r="A2879" t="s">
        <v>7890</v>
      </c>
      <c r="B2879">
        <v>0</v>
      </c>
      <c r="C2879">
        <v>0</v>
      </c>
      <c r="D2879">
        <v>2</v>
      </c>
      <c r="E2879">
        <v>5</v>
      </c>
      <c r="F2879">
        <v>70.989999999999995</v>
      </c>
      <c r="G2879">
        <v>1</v>
      </c>
      <c r="H2879">
        <v>1</v>
      </c>
      <c r="I2879">
        <v>1</v>
      </c>
    </row>
    <row r="2880" spans="1:9" x14ac:dyDescent="0.3">
      <c r="A2880" t="s">
        <v>7891</v>
      </c>
      <c r="B2880">
        <v>0</v>
      </c>
      <c r="C2880">
        <v>0</v>
      </c>
      <c r="D2880">
        <v>2</v>
      </c>
      <c r="E2880">
        <v>3</v>
      </c>
      <c r="F2880">
        <v>69.489999999999995</v>
      </c>
      <c r="G2880">
        <v>0</v>
      </c>
      <c r="H2880">
        <v>6</v>
      </c>
      <c r="I2880">
        <v>0</v>
      </c>
    </row>
    <row r="2881" spans="1:9" x14ac:dyDescent="0.3">
      <c r="A2881" t="s">
        <v>7892</v>
      </c>
      <c r="B2881">
        <v>0</v>
      </c>
      <c r="C2881">
        <v>0</v>
      </c>
      <c r="D2881">
        <v>1</v>
      </c>
      <c r="E2881">
        <v>4</v>
      </c>
      <c r="F2881">
        <v>176.97</v>
      </c>
      <c r="G2881">
        <v>1</v>
      </c>
      <c r="H2881">
        <v>18</v>
      </c>
      <c r="I2881">
        <v>0</v>
      </c>
    </row>
    <row r="2882" spans="1:9" x14ac:dyDescent="0.3">
      <c r="A2882" t="s">
        <v>7893</v>
      </c>
      <c r="B2882">
        <v>0</v>
      </c>
      <c r="C2882">
        <v>0</v>
      </c>
      <c r="D2882">
        <v>3</v>
      </c>
      <c r="E2882">
        <v>2</v>
      </c>
      <c r="F2882">
        <v>59.49</v>
      </c>
      <c r="G2882">
        <v>6</v>
      </c>
      <c r="H2882">
        <v>2</v>
      </c>
      <c r="I2882">
        <v>0</v>
      </c>
    </row>
    <row r="2883" spans="1:9" x14ac:dyDescent="0.3">
      <c r="A2883" t="s">
        <v>7894</v>
      </c>
      <c r="B2883">
        <v>1</v>
      </c>
      <c r="C2883">
        <v>1</v>
      </c>
      <c r="D2883">
        <v>1</v>
      </c>
      <c r="E2883">
        <v>0</v>
      </c>
      <c r="F2883">
        <v>0</v>
      </c>
      <c r="G2883">
        <v>3</v>
      </c>
      <c r="H2883">
        <v>14</v>
      </c>
      <c r="I2883">
        <v>0</v>
      </c>
    </row>
    <row r="2884" spans="1:9" x14ac:dyDescent="0.3">
      <c r="A2884" t="s">
        <v>7895</v>
      </c>
      <c r="B2884">
        <v>0</v>
      </c>
      <c r="C2884">
        <v>0</v>
      </c>
      <c r="D2884">
        <v>3</v>
      </c>
      <c r="E2884">
        <v>0</v>
      </c>
      <c r="F2884">
        <v>0</v>
      </c>
      <c r="G2884">
        <v>1</v>
      </c>
      <c r="H2884">
        <v>1</v>
      </c>
      <c r="I2884">
        <v>0</v>
      </c>
    </row>
    <row r="2885" spans="1:9" x14ac:dyDescent="0.3">
      <c r="A2885" t="s">
        <v>7896</v>
      </c>
      <c r="B2885">
        <v>0</v>
      </c>
      <c r="C2885">
        <v>0</v>
      </c>
      <c r="D2885">
        <v>4</v>
      </c>
      <c r="E2885">
        <v>1</v>
      </c>
      <c r="F2885">
        <v>71.989999999999995</v>
      </c>
      <c r="G2885">
        <v>7</v>
      </c>
      <c r="H2885">
        <v>7</v>
      </c>
      <c r="I2885">
        <v>0</v>
      </c>
    </row>
    <row r="2886" spans="1:9" x14ac:dyDescent="0.3">
      <c r="A2886" t="s">
        <v>7897</v>
      </c>
      <c r="B2886">
        <v>1</v>
      </c>
      <c r="C2886">
        <v>0</v>
      </c>
      <c r="D2886">
        <v>1</v>
      </c>
      <c r="E2886">
        <v>0</v>
      </c>
      <c r="F2886">
        <v>0</v>
      </c>
      <c r="G2886">
        <v>4</v>
      </c>
      <c r="H2886">
        <v>1</v>
      </c>
      <c r="I2886">
        <v>0</v>
      </c>
    </row>
    <row r="2887" spans="1:9" x14ac:dyDescent="0.3">
      <c r="A2887" t="s">
        <v>7898</v>
      </c>
      <c r="B2887">
        <v>0</v>
      </c>
      <c r="C2887">
        <v>0</v>
      </c>
      <c r="D2887">
        <v>1</v>
      </c>
      <c r="E2887">
        <v>1</v>
      </c>
      <c r="F2887">
        <v>185.97</v>
      </c>
      <c r="G2887">
        <v>6</v>
      </c>
      <c r="H2887">
        <v>7</v>
      </c>
      <c r="I2887">
        <v>0</v>
      </c>
    </row>
    <row r="2888" spans="1:9" x14ac:dyDescent="0.3">
      <c r="A2888" t="s">
        <v>7899</v>
      </c>
      <c r="B2888">
        <v>0</v>
      </c>
      <c r="C2888">
        <v>1</v>
      </c>
      <c r="D2888">
        <v>1</v>
      </c>
      <c r="E2888">
        <v>3</v>
      </c>
      <c r="F2888">
        <v>64.989999999999995</v>
      </c>
      <c r="G2888">
        <v>0</v>
      </c>
      <c r="H2888">
        <v>24</v>
      </c>
      <c r="I2888">
        <v>0</v>
      </c>
    </row>
    <row r="2889" spans="1:9" x14ac:dyDescent="0.3">
      <c r="A2889" t="s">
        <v>7900</v>
      </c>
      <c r="B2889">
        <v>0</v>
      </c>
      <c r="C2889">
        <v>0</v>
      </c>
      <c r="D2889">
        <v>2</v>
      </c>
      <c r="E2889">
        <v>2</v>
      </c>
      <c r="F2889">
        <v>253.47</v>
      </c>
      <c r="G2889">
        <v>4</v>
      </c>
      <c r="H2889">
        <v>7</v>
      </c>
      <c r="I2889">
        <v>1</v>
      </c>
    </row>
    <row r="2890" spans="1:9" x14ac:dyDescent="0.3">
      <c r="A2890" t="s">
        <v>7901</v>
      </c>
      <c r="B2890">
        <v>0</v>
      </c>
      <c r="C2890">
        <v>0</v>
      </c>
      <c r="D2890">
        <v>1</v>
      </c>
      <c r="E2890">
        <v>1</v>
      </c>
      <c r="F2890">
        <v>60.99</v>
      </c>
      <c r="G2890">
        <v>6</v>
      </c>
      <c r="H2890">
        <v>5</v>
      </c>
      <c r="I2890">
        <v>0</v>
      </c>
    </row>
    <row r="2891" spans="1:9" x14ac:dyDescent="0.3">
      <c r="A2891" t="s">
        <v>7902</v>
      </c>
      <c r="B2891">
        <v>0</v>
      </c>
      <c r="C2891">
        <v>1</v>
      </c>
      <c r="D2891">
        <v>3</v>
      </c>
      <c r="E2891">
        <v>0</v>
      </c>
      <c r="F2891">
        <v>0</v>
      </c>
      <c r="G2891">
        <v>3</v>
      </c>
      <c r="H2891">
        <v>17</v>
      </c>
      <c r="I2891">
        <v>1</v>
      </c>
    </row>
    <row r="2892" spans="1:9" x14ac:dyDescent="0.3">
      <c r="A2892" t="s">
        <v>7903</v>
      </c>
      <c r="B2892">
        <v>0</v>
      </c>
      <c r="C2892">
        <v>1</v>
      </c>
      <c r="D2892">
        <v>2</v>
      </c>
      <c r="E2892">
        <v>2</v>
      </c>
      <c r="F2892">
        <v>56.49</v>
      </c>
      <c r="G2892">
        <v>2</v>
      </c>
      <c r="H2892">
        <v>24</v>
      </c>
      <c r="I2892">
        <v>0</v>
      </c>
    </row>
    <row r="2893" spans="1:9" x14ac:dyDescent="0.3">
      <c r="A2893" t="s">
        <v>7904</v>
      </c>
      <c r="B2893">
        <v>1</v>
      </c>
      <c r="C2893">
        <v>1</v>
      </c>
      <c r="D2893">
        <v>1</v>
      </c>
      <c r="E2893">
        <v>1</v>
      </c>
      <c r="F2893">
        <v>57.49</v>
      </c>
      <c r="G2893">
        <v>7</v>
      </c>
      <c r="H2893">
        <v>10</v>
      </c>
      <c r="I2893">
        <v>1</v>
      </c>
    </row>
    <row r="2894" spans="1:9" x14ac:dyDescent="0.3">
      <c r="A2894" t="s">
        <v>7905</v>
      </c>
      <c r="B2894">
        <v>1</v>
      </c>
      <c r="C2894">
        <v>0</v>
      </c>
      <c r="D2894">
        <v>1</v>
      </c>
      <c r="E2894">
        <v>0</v>
      </c>
      <c r="F2894">
        <v>0</v>
      </c>
      <c r="G2894">
        <v>7</v>
      </c>
      <c r="H2894">
        <v>6</v>
      </c>
      <c r="I2894">
        <v>1</v>
      </c>
    </row>
    <row r="2895" spans="1:9" x14ac:dyDescent="0.3">
      <c r="A2895" t="s">
        <v>7906</v>
      </c>
      <c r="B2895">
        <v>0</v>
      </c>
      <c r="C2895">
        <v>1</v>
      </c>
      <c r="D2895">
        <v>1</v>
      </c>
      <c r="E2895">
        <v>0</v>
      </c>
      <c r="F2895">
        <v>0</v>
      </c>
      <c r="G2895">
        <v>6</v>
      </c>
      <c r="H2895">
        <v>18</v>
      </c>
      <c r="I2895">
        <v>0</v>
      </c>
    </row>
    <row r="2896" spans="1:9" x14ac:dyDescent="0.3">
      <c r="A2896" t="s">
        <v>7907</v>
      </c>
      <c r="B2896">
        <v>0</v>
      </c>
      <c r="C2896">
        <v>0</v>
      </c>
      <c r="D2896">
        <v>3</v>
      </c>
      <c r="E2896">
        <v>0</v>
      </c>
      <c r="F2896">
        <v>0</v>
      </c>
      <c r="G2896">
        <v>3</v>
      </c>
      <c r="H2896">
        <v>5</v>
      </c>
      <c r="I2896">
        <v>0</v>
      </c>
    </row>
    <row r="2897" spans="1:9" x14ac:dyDescent="0.3">
      <c r="A2897" t="s">
        <v>7908</v>
      </c>
      <c r="B2897">
        <v>1</v>
      </c>
      <c r="C2897">
        <v>1</v>
      </c>
      <c r="D2897">
        <v>1</v>
      </c>
      <c r="E2897">
        <v>0</v>
      </c>
      <c r="F2897">
        <v>0</v>
      </c>
      <c r="G2897">
        <v>5</v>
      </c>
      <c r="H2897">
        <v>20</v>
      </c>
      <c r="I2897">
        <v>0</v>
      </c>
    </row>
    <row r="2898" spans="1:9" x14ac:dyDescent="0.3">
      <c r="A2898" t="s">
        <v>7909</v>
      </c>
      <c r="B2898">
        <v>1</v>
      </c>
      <c r="C2898">
        <v>1</v>
      </c>
      <c r="D2898">
        <v>2</v>
      </c>
      <c r="E2898">
        <v>3</v>
      </c>
      <c r="F2898">
        <v>130.97999999999999</v>
      </c>
      <c r="G2898">
        <v>1</v>
      </c>
      <c r="H2898">
        <v>11</v>
      </c>
      <c r="I2898">
        <v>0</v>
      </c>
    </row>
    <row r="2899" spans="1:9" x14ac:dyDescent="0.3">
      <c r="A2899" t="s">
        <v>7910</v>
      </c>
      <c r="B2899">
        <v>1</v>
      </c>
      <c r="C2899">
        <v>0</v>
      </c>
      <c r="D2899">
        <v>1</v>
      </c>
      <c r="E2899">
        <v>2</v>
      </c>
      <c r="F2899">
        <v>117.98</v>
      </c>
      <c r="G2899">
        <v>1</v>
      </c>
      <c r="H2899">
        <v>6</v>
      </c>
      <c r="I2899">
        <v>1</v>
      </c>
    </row>
    <row r="2900" spans="1:9" x14ac:dyDescent="0.3">
      <c r="A2900" t="s">
        <v>7911</v>
      </c>
      <c r="B2900">
        <v>0</v>
      </c>
      <c r="C2900">
        <v>1</v>
      </c>
      <c r="D2900">
        <v>3</v>
      </c>
      <c r="E2900">
        <v>3</v>
      </c>
      <c r="F2900">
        <v>196.47</v>
      </c>
      <c r="G2900">
        <v>4</v>
      </c>
      <c r="H2900">
        <v>10</v>
      </c>
      <c r="I2900">
        <v>0</v>
      </c>
    </row>
    <row r="2901" spans="1:9" x14ac:dyDescent="0.3">
      <c r="A2901" t="s">
        <v>7912</v>
      </c>
      <c r="B2901">
        <v>0</v>
      </c>
      <c r="C2901">
        <v>0</v>
      </c>
      <c r="D2901">
        <v>2</v>
      </c>
      <c r="E2901">
        <v>2</v>
      </c>
      <c r="F2901">
        <v>42.49</v>
      </c>
      <c r="G2901">
        <v>6</v>
      </c>
      <c r="H2901">
        <v>9</v>
      </c>
      <c r="I2901">
        <v>0</v>
      </c>
    </row>
    <row r="2902" spans="1:9" x14ac:dyDescent="0.3">
      <c r="A2902" t="s">
        <v>7913</v>
      </c>
      <c r="B2902">
        <v>0</v>
      </c>
      <c r="C2902">
        <v>1</v>
      </c>
      <c r="D2902">
        <v>3</v>
      </c>
      <c r="E2902">
        <v>5</v>
      </c>
      <c r="F2902">
        <v>65.989999999999995</v>
      </c>
      <c r="G2902">
        <v>2</v>
      </c>
      <c r="H2902">
        <v>19</v>
      </c>
      <c r="I2902">
        <v>0</v>
      </c>
    </row>
    <row r="2903" spans="1:9" x14ac:dyDescent="0.3">
      <c r="A2903" t="s">
        <v>7914</v>
      </c>
      <c r="B2903">
        <v>0</v>
      </c>
      <c r="C2903">
        <v>0</v>
      </c>
      <c r="D2903">
        <v>3</v>
      </c>
      <c r="E2903">
        <v>4</v>
      </c>
      <c r="F2903">
        <v>46.49</v>
      </c>
      <c r="G2903">
        <v>1</v>
      </c>
      <c r="H2903">
        <v>4</v>
      </c>
      <c r="I2903">
        <v>1</v>
      </c>
    </row>
    <row r="2904" spans="1:9" x14ac:dyDescent="0.3">
      <c r="A2904" t="s">
        <v>7915</v>
      </c>
      <c r="B2904">
        <v>1</v>
      </c>
      <c r="C2904">
        <v>0</v>
      </c>
      <c r="D2904">
        <v>3</v>
      </c>
      <c r="E2904">
        <v>0</v>
      </c>
      <c r="F2904">
        <v>0</v>
      </c>
      <c r="G2904">
        <v>2</v>
      </c>
      <c r="H2904">
        <v>4</v>
      </c>
      <c r="I2904">
        <v>0</v>
      </c>
    </row>
    <row r="2905" spans="1:9" x14ac:dyDescent="0.3">
      <c r="A2905" t="s">
        <v>7916</v>
      </c>
      <c r="B2905">
        <v>1</v>
      </c>
      <c r="C2905">
        <v>0</v>
      </c>
      <c r="D2905">
        <v>1</v>
      </c>
      <c r="E2905">
        <v>0</v>
      </c>
      <c r="F2905">
        <v>0</v>
      </c>
      <c r="G2905">
        <v>1</v>
      </c>
      <c r="H2905">
        <v>1</v>
      </c>
      <c r="I2905">
        <v>0</v>
      </c>
    </row>
    <row r="2906" spans="1:9" x14ac:dyDescent="0.3">
      <c r="A2906" t="s">
        <v>7917</v>
      </c>
      <c r="B2906">
        <v>0</v>
      </c>
      <c r="C2906">
        <v>0</v>
      </c>
      <c r="D2906">
        <v>1</v>
      </c>
      <c r="E2906">
        <v>1</v>
      </c>
      <c r="F2906">
        <v>134.97</v>
      </c>
      <c r="G2906">
        <v>4</v>
      </c>
      <c r="H2906">
        <v>1</v>
      </c>
      <c r="I2906">
        <v>0</v>
      </c>
    </row>
    <row r="2907" spans="1:9" x14ac:dyDescent="0.3">
      <c r="A2907" t="s">
        <v>7918</v>
      </c>
      <c r="B2907">
        <v>0</v>
      </c>
      <c r="C2907">
        <v>0</v>
      </c>
      <c r="D2907">
        <v>4</v>
      </c>
      <c r="E2907">
        <v>7</v>
      </c>
      <c r="F2907">
        <v>173.98</v>
      </c>
      <c r="G2907">
        <v>1</v>
      </c>
      <c r="H2907">
        <v>5</v>
      </c>
      <c r="I2907">
        <v>1</v>
      </c>
    </row>
    <row r="2908" spans="1:9" x14ac:dyDescent="0.3">
      <c r="A2908" t="s">
        <v>7919</v>
      </c>
      <c r="B2908">
        <v>0</v>
      </c>
      <c r="C2908">
        <v>1</v>
      </c>
      <c r="D2908">
        <v>1</v>
      </c>
      <c r="E2908">
        <v>1</v>
      </c>
      <c r="F2908">
        <v>77.989999999999995</v>
      </c>
      <c r="G2908">
        <v>7</v>
      </c>
      <c r="H2908">
        <v>19</v>
      </c>
      <c r="I2908">
        <v>0</v>
      </c>
    </row>
    <row r="2909" spans="1:9" x14ac:dyDescent="0.3">
      <c r="A2909" t="s">
        <v>7920</v>
      </c>
      <c r="B2909">
        <v>0</v>
      </c>
      <c r="C2909">
        <v>1</v>
      </c>
      <c r="D2909">
        <v>2</v>
      </c>
      <c r="E2909">
        <v>4</v>
      </c>
      <c r="F2909">
        <v>60.49</v>
      </c>
      <c r="G2909">
        <v>4</v>
      </c>
      <c r="H2909">
        <v>10</v>
      </c>
      <c r="I2909">
        <v>0</v>
      </c>
    </row>
    <row r="2910" spans="1:9" x14ac:dyDescent="0.3">
      <c r="A2910" t="s">
        <v>7921</v>
      </c>
      <c r="B2910">
        <v>1</v>
      </c>
      <c r="C2910">
        <v>1</v>
      </c>
      <c r="D2910">
        <v>5</v>
      </c>
      <c r="E2910">
        <v>11</v>
      </c>
      <c r="F2910">
        <v>77.989999999999995</v>
      </c>
      <c r="G2910">
        <v>4</v>
      </c>
      <c r="H2910">
        <v>17</v>
      </c>
      <c r="I2910">
        <v>0</v>
      </c>
    </row>
    <row r="2911" spans="1:9" x14ac:dyDescent="0.3">
      <c r="A2911" t="s">
        <v>7922</v>
      </c>
      <c r="B2911">
        <v>1</v>
      </c>
      <c r="C2911">
        <v>0</v>
      </c>
      <c r="D2911">
        <v>3</v>
      </c>
      <c r="E2911">
        <v>1</v>
      </c>
      <c r="F2911">
        <v>60.99</v>
      </c>
      <c r="G2911">
        <v>3</v>
      </c>
      <c r="H2911">
        <v>12</v>
      </c>
      <c r="I2911">
        <v>1</v>
      </c>
    </row>
    <row r="2912" spans="1:9" x14ac:dyDescent="0.3">
      <c r="A2912" t="s">
        <v>7923</v>
      </c>
      <c r="B2912">
        <v>1</v>
      </c>
      <c r="C2912">
        <v>1</v>
      </c>
      <c r="D2912">
        <v>1</v>
      </c>
      <c r="E2912">
        <v>2</v>
      </c>
      <c r="F2912">
        <v>62.99</v>
      </c>
      <c r="G2912">
        <v>7</v>
      </c>
      <c r="H2912">
        <v>15</v>
      </c>
      <c r="I2912">
        <v>0</v>
      </c>
    </row>
    <row r="2913" spans="1:9" x14ac:dyDescent="0.3">
      <c r="A2913" t="s">
        <v>7924</v>
      </c>
      <c r="B2913">
        <v>0</v>
      </c>
      <c r="C2913">
        <v>1</v>
      </c>
      <c r="D2913">
        <v>2</v>
      </c>
      <c r="E2913">
        <v>0</v>
      </c>
      <c r="F2913">
        <v>0</v>
      </c>
      <c r="G2913">
        <v>6</v>
      </c>
      <c r="H2913">
        <v>17</v>
      </c>
      <c r="I2913">
        <v>0</v>
      </c>
    </row>
    <row r="2914" spans="1:9" x14ac:dyDescent="0.3">
      <c r="A2914" t="s">
        <v>7925</v>
      </c>
      <c r="B2914">
        <v>1</v>
      </c>
      <c r="C2914">
        <v>0</v>
      </c>
      <c r="D2914">
        <v>1</v>
      </c>
      <c r="E2914">
        <v>1</v>
      </c>
      <c r="F2914">
        <v>54.99</v>
      </c>
      <c r="G2914">
        <v>5</v>
      </c>
      <c r="H2914">
        <v>8</v>
      </c>
      <c r="I2914">
        <v>1</v>
      </c>
    </row>
    <row r="2915" spans="1:9" x14ac:dyDescent="0.3">
      <c r="A2915" t="s">
        <v>7926</v>
      </c>
      <c r="B2915">
        <v>0</v>
      </c>
      <c r="C2915">
        <v>1</v>
      </c>
      <c r="D2915">
        <v>3</v>
      </c>
      <c r="E2915">
        <v>0</v>
      </c>
      <c r="F2915">
        <v>0</v>
      </c>
      <c r="G2915">
        <v>2</v>
      </c>
      <c r="H2915">
        <v>14</v>
      </c>
      <c r="I2915">
        <v>0</v>
      </c>
    </row>
    <row r="2916" spans="1:9" x14ac:dyDescent="0.3">
      <c r="A2916" t="s">
        <v>7927</v>
      </c>
      <c r="B2916">
        <v>0</v>
      </c>
      <c r="C2916">
        <v>0</v>
      </c>
      <c r="D2916">
        <v>3</v>
      </c>
      <c r="E2916">
        <v>3</v>
      </c>
      <c r="F2916">
        <v>208.47</v>
      </c>
      <c r="G2916">
        <v>0</v>
      </c>
      <c r="H2916">
        <v>2</v>
      </c>
      <c r="I2916">
        <v>0</v>
      </c>
    </row>
    <row r="2917" spans="1:9" x14ac:dyDescent="0.3">
      <c r="A2917" t="s">
        <v>7928</v>
      </c>
      <c r="B2917">
        <v>0</v>
      </c>
      <c r="C2917">
        <v>0</v>
      </c>
      <c r="D2917">
        <v>1</v>
      </c>
      <c r="E2917">
        <v>1</v>
      </c>
      <c r="F2917">
        <v>199.47</v>
      </c>
      <c r="G2917">
        <v>0</v>
      </c>
      <c r="H2917">
        <v>12</v>
      </c>
      <c r="I2917">
        <v>0</v>
      </c>
    </row>
    <row r="2918" spans="1:9" x14ac:dyDescent="0.3">
      <c r="A2918" t="s">
        <v>7929</v>
      </c>
      <c r="B2918">
        <v>1</v>
      </c>
      <c r="C2918">
        <v>1</v>
      </c>
      <c r="D2918">
        <v>1</v>
      </c>
      <c r="E2918">
        <v>5</v>
      </c>
      <c r="F2918">
        <v>64.489999999999995</v>
      </c>
      <c r="G2918">
        <v>5</v>
      </c>
      <c r="H2918">
        <v>12</v>
      </c>
      <c r="I2918">
        <v>0</v>
      </c>
    </row>
    <row r="2919" spans="1:9" x14ac:dyDescent="0.3">
      <c r="A2919" t="s">
        <v>7930</v>
      </c>
      <c r="B2919">
        <v>0</v>
      </c>
      <c r="C2919">
        <v>1</v>
      </c>
      <c r="D2919">
        <v>3</v>
      </c>
      <c r="E2919">
        <v>0</v>
      </c>
      <c r="F2919">
        <v>0</v>
      </c>
      <c r="G2919">
        <v>3</v>
      </c>
      <c r="H2919">
        <v>14</v>
      </c>
      <c r="I2919">
        <v>1</v>
      </c>
    </row>
    <row r="2920" spans="1:9" x14ac:dyDescent="0.3">
      <c r="A2920" t="s">
        <v>7931</v>
      </c>
      <c r="B2920">
        <v>1</v>
      </c>
      <c r="C2920">
        <v>0</v>
      </c>
      <c r="D2920">
        <v>1</v>
      </c>
      <c r="E2920">
        <v>3</v>
      </c>
      <c r="F2920">
        <v>197.97</v>
      </c>
      <c r="G2920">
        <v>1</v>
      </c>
      <c r="H2920">
        <v>16</v>
      </c>
      <c r="I2920">
        <v>0</v>
      </c>
    </row>
    <row r="2921" spans="1:9" x14ac:dyDescent="0.3">
      <c r="A2921" t="s">
        <v>7932</v>
      </c>
      <c r="B2921">
        <v>0</v>
      </c>
      <c r="C2921">
        <v>1</v>
      </c>
      <c r="D2921">
        <v>3</v>
      </c>
      <c r="E2921">
        <v>1</v>
      </c>
      <c r="F2921">
        <v>61.49</v>
      </c>
      <c r="G2921">
        <v>5</v>
      </c>
      <c r="H2921">
        <v>13</v>
      </c>
      <c r="I2921">
        <v>0</v>
      </c>
    </row>
    <row r="2922" spans="1:9" x14ac:dyDescent="0.3">
      <c r="A2922" t="s">
        <v>7933</v>
      </c>
      <c r="B2922">
        <v>0</v>
      </c>
      <c r="C2922">
        <v>0</v>
      </c>
      <c r="D2922">
        <v>3</v>
      </c>
      <c r="E2922">
        <v>0</v>
      </c>
      <c r="F2922">
        <v>0</v>
      </c>
      <c r="G2922">
        <v>0</v>
      </c>
      <c r="H2922">
        <v>5</v>
      </c>
      <c r="I2922">
        <v>0</v>
      </c>
    </row>
    <row r="2923" spans="1:9" x14ac:dyDescent="0.3">
      <c r="A2923" t="s">
        <v>7934</v>
      </c>
      <c r="B2923">
        <v>0</v>
      </c>
      <c r="C2923">
        <v>0</v>
      </c>
      <c r="D2923">
        <v>2</v>
      </c>
      <c r="E2923">
        <v>0</v>
      </c>
      <c r="F2923">
        <v>0</v>
      </c>
      <c r="G2923">
        <v>1</v>
      </c>
      <c r="H2923">
        <v>14</v>
      </c>
      <c r="I2923">
        <v>0</v>
      </c>
    </row>
    <row r="2924" spans="1:9" x14ac:dyDescent="0.3">
      <c r="A2924" t="s">
        <v>7935</v>
      </c>
      <c r="B2924">
        <v>0</v>
      </c>
      <c r="C2924">
        <v>0</v>
      </c>
      <c r="D2924">
        <v>3</v>
      </c>
      <c r="E2924">
        <v>5</v>
      </c>
      <c r="F2924">
        <v>107.98</v>
      </c>
      <c r="G2924">
        <v>4</v>
      </c>
      <c r="H2924">
        <v>7</v>
      </c>
      <c r="I2924">
        <v>0</v>
      </c>
    </row>
    <row r="2925" spans="1:9" x14ac:dyDescent="0.3">
      <c r="A2925" t="s">
        <v>7936</v>
      </c>
      <c r="B2925">
        <v>0</v>
      </c>
      <c r="C2925">
        <v>1</v>
      </c>
      <c r="D2925">
        <v>5</v>
      </c>
      <c r="E2925">
        <v>3</v>
      </c>
      <c r="F2925">
        <v>63.99</v>
      </c>
      <c r="G2925">
        <v>2</v>
      </c>
      <c r="H2925">
        <v>15</v>
      </c>
      <c r="I2925">
        <v>0</v>
      </c>
    </row>
    <row r="2926" spans="1:9" x14ac:dyDescent="0.3">
      <c r="A2926" t="s">
        <v>7937</v>
      </c>
      <c r="B2926">
        <v>0</v>
      </c>
      <c r="C2926">
        <v>1</v>
      </c>
      <c r="D2926">
        <v>1</v>
      </c>
      <c r="E2926">
        <v>1</v>
      </c>
      <c r="F2926">
        <v>52.49</v>
      </c>
      <c r="G2926">
        <v>2</v>
      </c>
      <c r="H2926">
        <v>15</v>
      </c>
      <c r="I2926">
        <v>0</v>
      </c>
    </row>
    <row r="2927" spans="1:9" x14ac:dyDescent="0.3">
      <c r="A2927" t="s">
        <v>7938</v>
      </c>
      <c r="B2927">
        <v>0</v>
      </c>
      <c r="C2927">
        <v>1</v>
      </c>
      <c r="D2927">
        <v>3</v>
      </c>
      <c r="E2927">
        <v>1</v>
      </c>
      <c r="F2927">
        <v>131.97999999999999</v>
      </c>
      <c r="G2927">
        <v>7</v>
      </c>
      <c r="H2927">
        <v>22</v>
      </c>
      <c r="I2927">
        <v>0</v>
      </c>
    </row>
    <row r="2928" spans="1:9" x14ac:dyDescent="0.3">
      <c r="A2928" t="s">
        <v>7939</v>
      </c>
      <c r="B2928">
        <v>0</v>
      </c>
      <c r="C2928">
        <v>1</v>
      </c>
      <c r="D2928">
        <v>1</v>
      </c>
      <c r="E2928">
        <v>2</v>
      </c>
      <c r="F2928">
        <v>39.99</v>
      </c>
      <c r="G2928">
        <v>6</v>
      </c>
      <c r="H2928">
        <v>16</v>
      </c>
      <c r="I2928">
        <v>1</v>
      </c>
    </row>
    <row r="2929" spans="1:9" x14ac:dyDescent="0.3">
      <c r="A2929" t="s">
        <v>7940</v>
      </c>
      <c r="B2929">
        <v>0</v>
      </c>
      <c r="C2929">
        <v>1</v>
      </c>
      <c r="D2929">
        <v>3</v>
      </c>
      <c r="E2929">
        <v>2</v>
      </c>
      <c r="F2929">
        <v>71.989999999999995</v>
      </c>
      <c r="G2929">
        <v>5</v>
      </c>
      <c r="H2929">
        <v>17</v>
      </c>
      <c r="I2929">
        <v>0</v>
      </c>
    </row>
    <row r="2930" spans="1:9" x14ac:dyDescent="0.3">
      <c r="A2930" t="s">
        <v>7941</v>
      </c>
      <c r="B2930">
        <v>0</v>
      </c>
      <c r="C2930">
        <v>1</v>
      </c>
      <c r="D2930">
        <v>2</v>
      </c>
      <c r="E2930">
        <v>0</v>
      </c>
      <c r="F2930">
        <v>0</v>
      </c>
      <c r="G2930">
        <v>0</v>
      </c>
      <c r="H2930">
        <v>19</v>
      </c>
      <c r="I2930">
        <v>0</v>
      </c>
    </row>
    <row r="2931" spans="1:9" x14ac:dyDescent="0.3">
      <c r="A2931" t="s">
        <v>7942</v>
      </c>
      <c r="B2931">
        <v>0</v>
      </c>
      <c r="C2931">
        <v>1</v>
      </c>
      <c r="D2931">
        <v>1</v>
      </c>
      <c r="E2931">
        <v>2</v>
      </c>
      <c r="F2931">
        <v>61.49</v>
      </c>
      <c r="G2931">
        <v>4</v>
      </c>
      <c r="H2931">
        <v>21</v>
      </c>
      <c r="I2931">
        <v>1</v>
      </c>
    </row>
    <row r="2932" spans="1:9" x14ac:dyDescent="0.3">
      <c r="A2932" t="s">
        <v>7943</v>
      </c>
      <c r="B2932">
        <v>1</v>
      </c>
      <c r="C2932">
        <v>1</v>
      </c>
      <c r="D2932">
        <v>1</v>
      </c>
      <c r="E2932">
        <v>0</v>
      </c>
      <c r="F2932">
        <v>0</v>
      </c>
      <c r="G2932">
        <v>0</v>
      </c>
      <c r="H2932">
        <v>21</v>
      </c>
      <c r="I2932">
        <v>0</v>
      </c>
    </row>
    <row r="2933" spans="1:9" x14ac:dyDescent="0.3">
      <c r="A2933" t="s">
        <v>7944</v>
      </c>
      <c r="B2933">
        <v>0</v>
      </c>
      <c r="C2933">
        <v>0</v>
      </c>
      <c r="D2933">
        <v>2</v>
      </c>
      <c r="E2933">
        <v>1</v>
      </c>
      <c r="F2933">
        <v>56.99</v>
      </c>
      <c r="G2933">
        <v>3</v>
      </c>
      <c r="H2933">
        <v>1</v>
      </c>
      <c r="I2933">
        <v>0</v>
      </c>
    </row>
    <row r="2934" spans="1:9" x14ac:dyDescent="0.3">
      <c r="A2934" t="s">
        <v>7945</v>
      </c>
      <c r="B2934">
        <v>0</v>
      </c>
      <c r="C2934">
        <v>0</v>
      </c>
      <c r="D2934">
        <v>2</v>
      </c>
      <c r="E2934">
        <v>4</v>
      </c>
      <c r="F2934">
        <v>54.49</v>
      </c>
      <c r="G2934">
        <v>5</v>
      </c>
      <c r="H2934">
        <v>1</v>
      </c>
      <c r="I2934">
        <v>0</v>
      </c>
    </row>
    <row r="2935" spans="1:9" x14ac:dyDescent="0.3">
      <c r="A2935" t="s">
        <v>7946</v>
      </c>
      <c r="B2935">
        <v>0</v>
      </c>
      <c r="C2935">
        <v>0</v>
      </c>
      <c r="D2935">
        <v>1</v>
      </c>
      <c r="E2935">
        <v>0</v>
      </c>
      <c r="F2935">
        <v>0</v>
      </c>
      <c r="G2935">
        <v>3</v>
      </c>
      <c r="H2935">
        <v>10</v>
      </c>
      <c r="I2935">
        <v>0</v>
      </c>
    </row>
    <row r="2936" spans="1:9" x14ac:dyDescent="0.3">
      <c r="A2936" t="s">
        <v>7947</v>
      </c>
      <c r="B2936">
        <v>0</v>
      </c>
      <c r="C2936">
        <v>1</v>
      </c>
      <c r="D2936">
        <v>1</v>
      </c>
      <c r="E2936">
        <v>2</v>
      </c>
      <c r="F2936">
        <v>62.99</v>
      </c>
      <c r="G2936">
        <v>4</v>
      </c>
      <c r="H2936">
        <v>21</v>
      </c>
      <c r="I2936">
        <v>0</v>
      </c>
    </row>
    <row r="2937" spans="1:9" x14ac:dyDescent="0.3">
      <c r="A2937" t="s">
        <v>7948</v>
      </c>
      <c r="B2937">
        <v>0</v>
      </c>
      <c r="C2937">
        <v>1</v>
      </c>
      <c r="D2937">
        <v>1</v>
      </c>
      <c r="E2937">
        <v>0</v>
      </c>
      <c r="F2937">
        <v>0</v>
      </c>
      <c r="G2937">
        <v>4</v>
      </c>
      <c r="H2937">
        <v>14</v>
      </c>
      <c r="I2937">
        <v>0</v>
      </c>
    </row>
    <row r="2938" spans="1:9" x14ac:dyDescent="0.3">
      <c r="A2938" t="s">
        <v>7949</v>
      </c>
      <c r="B2938">
        <v>0</v>
      </c>
      <c r="C2938">
        <v>0</v>
      </c>
      <c r="D2938">
        <v>3</v>
      </c>
      <c r="E2938">
        <v>3</v>
      </c>
      <c r="F2938">
        <v>42.99</v>
      </c>
      <c r="G2938">
        <v>4</v>
      </c>
      <c r="H2938">
        <v>17</v>
      </c>
      <c r="I2938">
        <v>1</v>
      </c>
    </row>
    <row r="2939" spans="1:9" x14ac:dyDescent="0.3">
      <c r="A2939" t="s">
        <v>7950</v>
      </c>
      <c r="B2939">
        <v>0</v>
      </c>
      <c r="C2939">
        <v>1</v>
      </c>
      <c r="D2939">
        <v>2</v>
      </c>
      <c r="E2939">
        <v>0</v>
      </c>
      <c r="F2939">
        <v>0</v>
      </c>
      <c r="G2939">
        <v>1</v>
      </c>
      <c r="H2939">
        <v>15</v>
      </c>
      <c r="I2939">
        <v>0</v>
      </c>
    </row>
    <row r="2940" spans="1:9" x14ac:dyDescent="0.3">
      <c r="A2940" t="s">
        <v>7951</v>
      </c>
      <c r="B2940">
        <v>0</v>
      </c>
      <c r="C2940">
        <v>1</v>
      </c>
      <c r="D2940">
        <v>2</v>
      </c>
      <c r="E2940">
        <v>3</v>
      </c>
      <c r="F2940">
        <v>133.97999999999999</v>
      </c>
      <c r="G2940">
        <v>4</v>
      </c>
      <c r="H2940">
        <v>19</v>
      </c>
      <c r="I2940">
        <v>0</v>
      </c>
    </row>
    <row r="2941" spans="1:9" x14ac:dyDescent="0.3">
      <c r="A2941" t="s">
        <v>7952</v>
      </c>
      <c r="B2941">
        <v>0</v>
      </c>
      <c r="C2941">
        <v>1</v>
      </c>
      <c r="D2941">
        <v>1</v>
      </c>
      <c r="E2941">
        <v>12</v>
      </c>
      <c r="F2941">
        <v>196.47</v>
      </c>
      <c r="G2941">
        <v>1</v>
      </c>
      <c r="H2941">
        <v>18</v>
      </c>
      <c r="I2941">
        <v>0</v>
      </c>
    </row>
    <row r="2942" spans="1:9" x14ac:dyDescent="0.3">
      <c r="A2942" t="s">
        <v>7953</v>
      </c>
      <c r="B2942">
        <v>1</v>
      </c>
      <c r="C2942">
        <v>1</v>
      </c>
      <c r="D2942">
        <v>1</v>
      </c>
      <c r="E2942">
        <v>0</v>
      </c>
      <c r="F2942">
        <v>0</v>
      </c>
      <c r="G2942">
        <v>4</v>
      </c>
      <c r="H2942">
        <v>13</v>
      </c>
      <c r="I2942">
        <v>0</v>
      </c>
    </row>
    <row r="2943" spans="1:9" x14ac:dyDescent="0.3">
      <c r="A2943" t="s">
        <v>7954</v>
      </c>
      <c r="B2943">
        <v>0</v>
      </c>
      <c r="C2943">
        <v>0</v>
      </c>
      <c r="D2943">
        <v>2</v>
      </c>
      <c r="E2943">
        <v>1</v>
      </c>
      <c r="F2943">
        <v>53.49</v>
      </c>
      <c r="G2943">
        <v>7</v>
      </c>
      <c r="H2943">
        <v>14</v>
      </c>
      <c r="I2943">
        <v>1</v>
      </c>
    </row>
    <row r="2944" spans="1:9" x14ac:dyDescent="0.3">
      <c r="A2944" t="s">
        <v>7955</v>
      </c>
      <c r="B2944">
        <v>0</v>
      </c>
      <c r="C2944">
        <v>1</v>
      </c>
      <c r="D2944">
        <v>2</v>
      </c>
      <c r="E2944">
        <v>1</v>
      </c>
      <c r="F2944">
        <v>62.99</v>
      </c>
      <c r="G2944">
        <v>4</v>
      </c>
      <c r="H2944">
        <v>18</v>
      </c>
      <c r="I2944">
        <v>0</v>
      </c>
    </row>
    <row r="2945" spans="1:9" x14ac:dyDescent="0.3">
      <c r="A2945" t="s">
        <v>7956</v>
      </c>
      <c r="B2945">
        <v>0</v>
      </c>
      <c r="C2945">
        <v>1</v>
      </c>
      <c r="D2945">
        <v>2</v>
      </c>
      <c r="E2945">
        <v>2</v>
      </c>
      <c r="F2945">
        <v>145.97999999999999</v>
      </c>
      <c r="G2945">
        <v>0</v>
      </c>
      <c r="H2945">
        <v>19</v>
      </c>
      <c r="I2945">
        <v>0</v>
      </c>
    </row>
    <row r="2946" spans="1:9" x14ac:dyDescent="0.3">
      <c r="A2946" t="s">
        <v>7957</v>
      </c>
      <c r="B2946">
        <v>0</v>
      </c>
      <c r="C2946">
        <v>0</v>
      </c>
      <c r="D2946">
        <v>1</v>
      </c>
      <c r="E2946">
        <v>0</v>
      </c>
      <c r="F2946">
        <v>0</v>
      </c>
      <c r="G2946">
        <v>1</v>
      </c>
      <c r="H2946">
        <v>9</v>
      </c>
      <c r="I2946">
        <v>0</v>
      </c>
    </row>
    <row r="2947" spans="1:9" x14ac:dyDescent="0.3">
      <c r="A2947" t="s">
        <v>7958</v>
      </c>
      <c r="B2947">
        <v>0</v>
      </c>
      <c r="C2947">
        <v>1</v>
      </c>
      <c r="D2947">
        <v>3</v>
      </c>
      <c r="E2947">
        <v>3</v>
      </c>
      <c r="F2947">
        <v>113.98</v>
      </c>
      <c r="G2947">
        <v>6</v>
      </c>
      <c r="H2947">
        <v>19</v>
      </c>
      <c r="I2947">
        <v>1</v>
      </c>
    </row>
    <row r="2948" spans="1:9" x14ac:dyDescent="0.3">
      <c r="A2948" t="s">
        <v>7959</v>
      </c>
      <c r="B2948">
        <v>1</v>
      </c>
      <c r="C2948">
        <v>1</v>
      </c>
      <c r="D2948">
        <v>2</v>
      </c>
      <c r="E2948">
        <v>0</v>
      </c>
      <c r="F2948">
        <v>0</v>
      </c>
      <c r="G2948">
        <v>3</v>
      </c>
      <c r="H2948">
        <v>21</v>
      </c>
      <c r="I2948">
        <v>0</v>
      </c>
    </row>
    <row r="2949" spans="1:9" x14ac:dyDescent="0.3">
      <c r="A2949" t="s">
        <v>7960</v>
      </c>
      <c r="B2949">
        <v>1</v>
      </c>
      <c r="C2949">
        <v>1</v>
      </c>
      <c r="D2949">
        <v>1</v>
      </c>
      <c r="E2949">
        <v>2</v>
      </c>
      <c r="F2949">
        <v>68.989999999999995</v>
      </c>
      <c r="G2949">
        <v>1</v>
      </c>
      <c r="H2949">
        <v>12</v>
      </c>
      <c r="I2949">
        <v>1</v>
      </c>
    </row>
    <row r="2950" spans="1:9" x14ac:dyDescent="0.3">
      <c r="A2950" t="s">
        <v>7961</v>
      </c>
      <c r="B2950">
        <v>0</v>
      </c>
      <c r="C2950">
        <v>1</v>
      </c>
      <c r="D2950">
        <v>1</v>
      </c>
      <c r="E2950">
        <v>1</v>
      </c>
      <c r="F2950">
        <v>45.49</v>
      </c>
      <c r="G2950">
        <v>7</v>
      </c>
      <c r="H2950">
        <v>6</v>
      </c>
      <c r="I2950">
        <v>0</v>
      </c>
    </row>
    <row r="2951" spans="1:9" x14ac:dyDescent="0.3">
      <c r="A2951" t="s">
        <v>7962</v>
      </c>
      <c r="B2951">
        <v>0</v>
      </c>
      <c r="C2951">
        <v>0</v>
      </c>
      <c r="D2951">
        <v>1</v>
      </c>
      <c r="E2951">
        <v>0</v>
      </c>
      <c r="F2951">
        <v>0</v>
      </c>
      <c r="G2951">
        <v>4</v>
      </c>
      <c r="H2951">
        <v>11</v>
      </c>
      <c r="I2951">
        <v>0</v>
      </c>
    </row>
    <row r="2952" spans="1:9" x14ac:dyDescent="0.3">
      <c r="A2952" t="s">
        <v>7963</v>
      </c>
      <c r="B2952">
        <v>0</v>
      </c>
      <c r="C2952">
        <v>1</v>
      </c>
      <c r="D2952">
        <v>1</v>
      </c>
      <c r="E2952">
        <v>1</v>
      </c>
      <c r="F2952">
        <v>76.489999999999995</v>
      </c>
      <c r="G2952">
        <v>0</v>
      </c>
      <c r="H2952">
        <v>12</v>
      </c>
      <c r="I2952">
        <v>0</v>
      </c>
    </row>
    <row r="2953" spans="1:9" x14ac:dyDescent="0.3">
      <c r="A2953" t="s">
        <v>7964</v>
      </c>
      <c r="B2953">
        <v>0</v>
      </c>
      <c r="C2953">
        <v>0</v>
      </c>
      <c r="D2953">
        <v>1</v>
      </c>
      <c r="E2953">
        <v>0</v>
      </c>
      <c r="F2953">
        <v>0</v>
      </c>
      <c r="G2953">
        <v>2</v>
      </c>
      <c r="H2953">
        <v>1</v>
      </c>
      <c r="I2953">
        <v>0</v>
      </c>
    </row>
    <row r="2954" spans="1:9" x14ac:dyDescent="0.3">
      <c r="A2954" t="s">
        <v>7965</v>
      </c>
      <c r="B2954">
        <v>0</v>
      </c>
      <c r="C2954">
        <v>0</v>
      </c>
      <c r="D2954">
        <v>1</v>
      </c>
      <c r="E2954">
        <v>1</v>
      </c>
      <c r="F2954">
        <v>59.49</v>
      </c>
      <c r="G2954">
        <v>1</v>
      </c>
      <c r="H2954">
        <v>9</v>
      </c>
      <c r="I2954">
        <v>0</v>
      </c>
    </row>
    <row r="2955" spans="1:9" x14ac:dyDescent="0.3">
      <c r="A2955" t="s">
        <v>7966</v>
      </c>
      <c r="B2955">
        <v>0</v>
      </c>
      <c r="C2955">
        <v>0</v>
      </c>
      <c r="D2955">
        <v>3</v>
      </c>
      <c r="E2955">
        <v>2</v>
      </c>
      <c r="F2955">
        <v>70.989999999999995</v>
      </c>
      <c r="G2955">
        <v>0</v>
      </c>
      <c r="H2955">
        <v>7</v>
      </c>
      <c r="I2955">
        <v>0</v>
      </c>
    </row>
    <row r="2956" spans="1:9" x14ac:dyDescent="0.3">
      <c r="A2956" t="s">
        <v>7967</v>
      </c>
      <c r="B2956">
        <v>0</v>
      </c>
      <c r="C2956">
        <v>1</v>
      </c>
      <c r="D2956">
        <v>3</v>
      </c>
      <c r="E2956">
        <v>4</v>
      </c>
      <c r="F2956">
        <v>88.99</v>
      </c>
      <c r="G2956">
        <v>4</v>
      </c>
      <c r="H2956">
        <v>16</v>
      </c>
      <c r="I2956">
        <v>0</v>
      </c>
    </row>
    <row r="2957" spans="1:9" x14ac:dyDescent="0.3">
      <c r="A2957" t="s">
        <v>7968</v>
      </c>
      <c r="B2957">
        <v>1</v>
      </c>
      <c r="C2957">
        <v>1</v>
      </c>
      <c r="D2957">
        <v>1</v>
      </c>
      <c r="E2957">
        <v>2</v>
      </c>
      <c r="F2957">
        <v>150.97999999999999</v>
      </c>
      <c r="G2957">
        <v>0</v>
      </c>
      <c r="H2957">
        <v>11</v>
      </c>
      <c r="I2957">
        <v>0</v>
      </c>
    </row>
    <row r="2958" spans="1:9" x14ac:dyDescent="0.3">
      <c r="A2958" t="s">
        <v>7969</v>
      </c>
      <c r="B2958">
        <v>1</v>
      </c>
      <c r="C2958">
        <v>1</v>
      </c>
      <c r="D2958">
        <v>1</v>
      </c>
      <c r="E2958">
        <v>0</v>
      </c>
      <c r="F2958">
        <v>0</v>
      </c>
      <c r="G2958">
        <v>5</v>
      </c>
      <c r="H2958">
        <v>23</v>
      </c>
      <c r="I2958">
        <v>0</v>
      </c>
    </row>
    <row r="2959" spans="1:9" x14ac:dyDescent="0.3">
      <c r="A2959" t="s">
        <v>7970</v>
      </c>
      <c r="B2959">
        <v>0</v>
      </c>
      <c r="C2959">
        <v>1</v>
      </c>
      <c r="D2959">
        <v>3</v>
      </c>
      <c r="E2959">
        <v>1</v>
      </c>
      <c r="F2959">
        <v>59.99</v>
      </c>
      <c r="G2959">
        <v>3</v>
      </c>
      <c r="H2959">
        <v>21</v>
      </c>
      <c r="I2959">
        <v>1</v>
      </c>
    </row>
    <row r="2960" spans="1:9" x14ac:dyDescent="0.3">
      <c r="A2960" t="s">
        <v>7971</v>
      </c>
      <c r="B2960">
        <v>0</v>
      </c>
      <c r="C2960">
        <v>0</v>
      </c>
      <c r="D2960">
        <v>1</v>
      </c>
      <c r="E2960">
        <v>0</v>
      </c>
      <c r="F2960">
        <v>0</v>
      </c>
      <c r="G2960">
        <v>7</v>
      </c>
      <c r="H2960">
        <v>15</v>
      </c>
      <c r="I2960">
        <v>1</v>
      </c>
    </row>
    <row r="2961" spans="1:9" x14ac:dyDescent="0.3">
      <c r="A2961" t="s">
        <v>7972</v>
      </c>
      <c r="B2961">
        <v>0</v>
      </c>
      <c r="C2961">
        <v>1</v>
      </c>
      <c r="D2961">
        <v>3</v>
      </c>
      <c r="E2961">
        <v>5</v>
      </c>
      <c r="F2961">
        <v>48.99</v>
      </c>
      <c r="G2961">
        <v>4</v>
      </c>
      <c r="H2961">
        <v>9</v>
      </c>
      <c r="I2961">
        <v>1</v>
      </c>
    </row>
    <row r="2962" spans="1:9" x14ac:dyDescent="0.3">
      <c r="A2962" t="s">
        <v>7973</v>
      </c>
      <c r="B2962">
        <v>0</v>
      </c>
      <c r="C2962">
        <v>1</v>
      </c>
      <c r="D2962">
        <v>2</v>
      </c>
      <c r="E2962">
        <v>2</v>
      </c>
      <c r="F2962">
        <v>56.49</v>
      </c>
      <c r="G2962">
        <v>5</v>
      </c>
      <c r="H2962">
        <v>13</v>
      </c>
      <c r="I2962">
        <v>0</v>
      </c>
    </row>
    <row r="2963" spans="1:9" x14ac:dyDescent="0.3">
      <c r="A2963" t="s">
        <v>7974</v>
      </c>
      <c r="B2963">
        <v>0</v>
      </c>
      <c r="C2963">
        <v>1</v>
      </c>
      <c r="D2963">
        <v>1</v>
      </c>
      <c r="E2963">
        <v>0</v>
      </c>
      <c r="F2963">
        <v>0</v>
      </c>
      <c r="G2963">
        <v>7</v>
      </c>
      <c r="H2963">
        <v>26</v>
      </c>
      <c r="I2963">
        <v>0</v>
      </c>
    </row>
    <row r="2964" spans="1:9" x14ac:dyDescent="0.3">
      <c r="A2964" t="s">
        <v>7975</v>
      </c>
      <c r="B2964">
        <v>0</v>
      </c>
      <c r="C2964">
        <v>0</v>
      </c>
      <c r="D2964">
        <v>5</v>
      </c>
      <c r="E2964">
        <v>3</v>
      </c>
      <c r="F2964">
        <v>55.99</v>
      </c>
      <c r="G2964">
        <v>6</v>
      </c>
      <c r="H2964">
        <v>13</v>
      </c>
      <c r="I2964">
        <v>1</v>
      </c>
    </row>
    <row r="2965" spans="1:9" x14ac:dyDescent="0.3">
      <c r="A2965" t="s">
        <v>7976</v>
      </c>
      <c r="B2965">
        <v>0</v>
      </c>
      <c r="C2965">
        <v>1</v>
      </c>
      <c r="D2965">
        <v>1</v>
      </c>
      <c r="E2965">
        <v>3</v>
      </c>
      <c r="F2965">
        <v>60.99</v>
      </c>
      <c r="G2965">
        <v>3</v>
      </c>
      <c r="H2965">
        <v>14</v>
      </c>
      <c r="I2965">
        <v>0</v>
      </c>
    </row>
    <row r="2966" spans="1:9" x14ac:dyDescent="0.3">
      <c r="A2966" t="s">
        <v>7977</v>
      </c>
      <c r="B2966">
        <v>0</v>
      </c>
      <c r="C2966">
        <v>1</v>
      </c>
      <c r="D2966">
        <v>2</v>
      </c>
      <c r="E2966">
        <v>2</v>
      </c>
      <c r="F2966">
        <v>72.989999999999995</v>
      </c>
      <c r="G2966">
        <v>1</v>
      </c>
      <c r="H2966">
        <v>20</v>
      </c>
      <c r="I2966">
        <v>0</v>
      </c>
    </row>
    <row r="2967" spans="1:9" x14ac:dyDescent="0.3">
      <c r="A2967" t="s">
        <v>7978</v>
      </c>
      <c r="B2967">
        <v>0</v>
      </c>
      <c r="C2967">
        <v>1</v>
      </c>
      <c r="D2967">
        <v>2</v>
      </c>
      <c r="E2967">
        <v>0</v>
      </c>
      <c r="F2967">
        <v>0</v>
      </c>
      <c r="G2967">
        <v>7</v>
      </c>
      <c r="H2967">
        <v>22</v>
      </c>
      <c r="I2967">
        <v>0</v>
      </c>
    </row>
    <row r="2968" spans="1:9" x14ac:dyDescent="0.3">
      <c r="A2968" t="s">
        <v>7979</v>
      </c>
      <c r="B2968">
        <v>0</v>
      </c>
      <c r="C2968">
        <v>0</v>
      </c>
      <c r="D2968">
        <v>1</v>
      </c>
      <c r="E2968">
        <v>2</v>
      </c>
      <c r="F2968">
        <v>60.99</v>
      </c>
      <c r="G2968">
        <v>1</v>
      </c>
      <c r="H2968">
        <v>2</v>
      </c>
      <c r="I2968">
        <v>1</v>
      </c>
    </row>
    <row r="2969" spans="1:9" x14ac:dyDescent="0.3">
      <c r="A2969" t="s">
        <v>7980</v>
      </c>
      <c r="B2969">
        <v>0</v>
      </c>
      <c r="C2969">
        <v>0</v>
      </c>
      <c r="D2969">
        <v>3</v>
      </c>
      <c r="E2969">
        <v>1</v>
      </c>
      <c r="F2969">
        <v>176.97</v>
      </c>
      <c r="G2969">
        <v>7</v>
      </c>
      <c r="H2969">
        <v>2</v>
      </c>
      <c r="I2969">
        <v>0</v>
      </c>
    </row>
    <row r="2970" spans="1:9" x14ac:dyDescent="0.3">
      <c r="A2970" t="s">
        <v>7981</v>
      </c>
      <c r="B2970">
        <v>0</v>
      </c>
      <c r="C2970">
        <v>0</v>
      </c>
      <c r="D2970">
        <v>1</v>
      </c>
      <c r="E2970">
        <v>1</v>
      </c>
      <c r="F2970">
        <v>42.99</v>
      </c>
      <c r="G2970">
        <v>1</v>
      </c>
      <c r="H2970">
        <v>8</v>
      </c>
      <c r="I2970">
        <v>0</v>
      </c>
    </row>
    <row r="2971" spans="1:9" x14ac:dyDescent="0.3">
      <c r="A2971" t="s">
        <v>7982</v>
      </c>
      <c r="B2971">
        <v>0</v>
      </c>
      <c r="C2971">
        <v>1</v>
      </c>
      <c r="D2971">
        <v>3</v>
      </c>
      <c r="E2971">
        <v>3</v>
      </c>
      <c r="F2971">
        <v>143.97999999999999</v>
      </c>
      <c r="G2971">
        <v>6</v>
      </c>
      <c r="H2971">
        <v>14</v>
      </c>
      <c r="I2971">
        <v>1</v>
      </c>
    </row>
    <row r="2972" spans="1:9" x14ac:dyDescent="0.3">
      <c r="A2972" t="s">
        <v>7983</v>
      </c>
      <c r="B2972">
        <v>0</v>
      </c>
      <c r="C2972">
        <v>1</v>
      </c>
      <c r="D2972">
        <v>2</v>
      </c>
      <c r="E2972">
        <v>7</v>
      </c>
      <c r="F2972">
        <v>44.99</v>
      </c>
      <c r="G2972">
        <v>0</v>
      </c>
      <c r="H2972">
        <v>22</v>
      </c>
      <c r="I2972">
        <v>0</v>
      </c>
    </row>
    <row r="2973" spans="1:9" x14ac:dyDescent="0.3">
      <c r="A2973" t="s">
        <v>7984</v>
      </c>
      <c r="B2973">
        <v>0</v>
      </c>
      <c r="C2973">
        <v>1</v>
      </c>
      <c r="D2973">
        <v>3</v>
      </c>
      <c r="E2973">
        <v>5</v>
      </c>
      <c r="F2973">
        <v>205.47</v>
      </c>
      <c r="G2973">
        <v>1</v>
      </c>
      <c r="H2973">
        <v>24</v>
      </c>
      <c r="I2973">
        <v>0</v>
      </c>
    </row>
    <row r="2974" spans="1:9" x14ac:dyDescent="0.3">
      <c r="A2974" t="s">
        <v>7985</v>
      </c>
      <c r="B2974">
        <v>1</v>
      </c>
      <c r="C2974">
        <v>0</v>
      </c>
      <c r="D2974">
        <v>1</v>
      </c>
      <c r="E2974">
        <v>0</v>
      </c>
      <c r="F2974">
        <v>0</v>
      </c>
      <c r="G2974">
        <v>2</v>
      </c>
      <c r="H2974">
        <v>10</v>
      </c>
      <c r="I2974">
        <v>0</v>
      </c>
    </row>
    <row r="2975" spans="1:9" x14ac:dyDescent="0.3">
      <c r="A2975" t="s">
        <v>7986</v>
      </c>
      <c r="B2975">
        <v>0</v>
      </c>
      <c r="C2975">
        <v>0</v>
      </c>
      <c r="D2975">
        <v>1</v>
      </c>
      <c r="E2975">
        <v>1</v>
      </c>
      <c r="F2975">
        <v>61.99</v>
      </c>
      <c r="G2975">
        <v>0</v>
      </c>
      <c r="H2975">
        <v>4</v>
      </c>
      <c r="I2975">
        <v>1</v>
      </c>
    </row>
    <row r="2976" spans="1:9" x14ac:dyDescent="0.3">
      <c r="A2976" t="s">
        <v>7987</v>
      </c>
      <c r="B2976">
        <v>1</v>
      </c>
      <c r="C2976">
        <v>0</v>
      </c>
      <c r="D2976">
        <v>1</v>
      </c>
      <c r="E2976">
        <v>3</v>
      </c>
      <c r="F2976">
        <v>52.99</v>
      </c>
      <c r="G2976">
        <v>4</v>
      </c>
      <c r="H2976">
        <v>5</v>
      </c>
      <c r="I2976">
        <v>1</v>
      </c>
    </row>
    <row r="2977" spans="1:9" x14ac:dyDescent="0.3">
      <c r="A2977" t="s">
        <v>7988</v>
      </c>
      <c r="B2977">
        <v>0</v>
      </c>
      <c r="C2977">
        <v>0</v>
      </c>
      <c r="D2977">
        <v>1</v>
      </c>
      <c r="E2977">
        <v>1</v>
      </c>
      <c r="F2977">
        <v>136.97999999999999</v>
      </c>
      <c r="G2977">
        <v>0</v>
      </c>
      <c r="H2977">
        <v>13</v>
      </c>
      <c r="I2977">
        <v>0</v>
      </c>
    </row>
    <row r="2978" spans="1:9" x14ac:dyDescent="0.3">
      <c r="A2978" t="s">
        <v>7989</v>
      </c>
      <c r="B2978">
        <v>0</v>
      </c>
      <c r="C2978">
        <v>1</v>
      </c>
      <c r="D2978">
        <v>3</v>
      </c>
      <c r="E2978">
        <v>0</v>
      </c>
      <c r="F2978">
        <v>0</v>
      </c>
      <c r="G2978">
        <v>4</v>
      </c>
      <c r="H2978">
        <v>21</v>
      </c>
      <c r="I2978">
        <v>1</v>
      </c>
    </row>
    <row r="2979" spans="1:9" x14ac:dyDescent="0.3">
      <c r="A2979" t="s">
        <v>7990</v>
      </c>
      <c r="B2979">
        <v>1</v>
      </c>
      <c r="C2979">
        <v>0</v>
      </c>
      <c r="D2979">
        <v>1</v>
      </c>
      <c r="E2979">
        <v>0</v>
      </c>
      <c r="F2979">
        <v>0</v>
      </c>
      <c r="G2979">
        <v>3</v>
      </c>
      <c r="H2979">
        <v>3</v>
      </c>
      <c r="I2979">
        <v>1</v>
      </c>
    </row>
    <row r="2980" spans="1:9" x14ac:dyDescent="0.3">
      <c r="A2980" t="s">
        <v>7991</v>
      </c>
      <c r="B2980">
        <v>1</v>
      </c>
      <c r="C2980">
        <v>1</v>
      </c>
      <c r="D2980">
        <v>3</v>
      </c>
      <c r="E2980">
        <v>0</v>
      </c>
      <c r="F2980">
        <v>0</v>
      </c>
      <c r="G2980">
        <v>4</v>
      </c>
      <c r="H2980">
        <v>19</v>
      </c>
      <c r="I2980">
        <v>0</v>
      </c>
    </row>
    <row r="2981" spans="1:9" x14ac:dyDescent="0.3">
      <c r="A2981" t="s">
        <v>7992</v>
      </c>
      <c r="B2981">
        <v>0</v>
      </c>
      <c r="C2981">
        <v>1</v>
      </c>
      <c r="D2981">
        <v>3</v>
      </c>
      <c r="E2981">
        <v>0</v>
      </c>
      <c r="F2981">
        <v>0</v>
      </c>
      <c r="G2981">
        <v>4</v>
      </c>
      <c r="H2981">
        <v>19</v>
      </c>
      <c r="I2981">
        <v>0</v>
      </c>
    </row>
    <row r="2982" spans="1:9" x14ac:dyDescent="0.3">
      <c r="A2982" t="s">
        <v>7993</v>
      </c>
      <c r="B2982">
        <v>1</v>
      </c>
      <c r="C2982">
        <v>1</v>
      </c>
      <c r="D2982">
        <v>1</v>
      </c>
      <c r="E2982">
        <v>1</v>
      </c>
      <c r="F2982">
        <v>59.99</v>
      </c>
      <c r="G2982">
        <v>2</v>
      </c>
      <c r="H2982">
        <v>12</v>
      </c>
      <c r="I2982">
        <v>0</v>
      </c>
    </row>
    <row r="2983" spans="1:9" x14ac:dyDescent="0.3">
      <c r="A2983" t="s">
        <v>7994</v>
      </c>
      <c r="B2983">
        <v>1</v>
      </c>
      <c r="C2983">
        <v>0</v>
      </c>
      <c r="D2983">
        <v>1</v>
      </c>
      <c r="E2983">
        <v>0</v>
      </c>
      <c r="F2983">
        <v>0</v>
      </c>
      <c r="G2983">
        <v>4</v>
      </c>
      <c r="H2983">
        <v>6</v>
      </c>
      <c r="I2983">
        <v>1</v>
      </c>
    </row>
    <row r="2984" spans="1:9" x14ac:dyDescent="0.3">
      <c r="A2984" t="s">
        <v>7995</v>
      </c>
      <c r="B2984">
        <v>1</v>
      </c>
      <c r="C2984">
        <v>1</v>
      </c>
      <c r="D2984">
        <v>1</v>
      </c>
      <c r="E2984">
        <v>1</v>
      </c>
      <c r="F2984">
        <v>70.989999999999995</v>
      </c>
      <c r="G2984">
        <v>5</v>
      </c>
      <c r="H2984">
        <v>24</v>
      </c>
      <c r="I2984">
        <v>0</v>
      </c>
    </row>
    <row r="2985" spans="1:9" x14ac:dyDescent="0.3">
      <c r="A2985" t="s">
        <v>7996</v>
      </c>
      <c r="B2985">
        <v>1</v>
      </c>
      <c r="C2985">
        <v>0</v>
      </c>
      <c r="D2985">
        <v>1</v>
      </c>
      <c r="E2985">
        <v>0</v>
      </c>
      <c r="F2985">
        <v>0</v>
      </c>
      <c r="G2985">
        <v>4</v>
      </c>
      <c r="H2985">
        <v>1</v>
      </c>
      <c r="I2985">
        <v>0</v>
      </c>
    </row>
    <row r="2986" spans="1:9" x14ac:dyDescent="0.3">
      <c r="A2986" t="s">
        <v>7997</v>
      </c>
      <c r="B2986">
        <v>1</v>
      </c>
      <c r="C2986">
        <v>1</v>
      </c>
      <c r="D2986">
        <v>1</v>
      </c>
      <c r="E2986">
        <v>6</v>
      </c>
      <c r="F2986">
        <v>57.99</v>
      </c>
      <c r="G2986">
        <v>5</v>
      </c>
      <c r="H2986">
        <v>2</v>
      </c>
      <c r="I2986">
        <v>0</v>
      </c>
    </row>
    <row r="2987" spans="1:9" x14ac:dyDescent="0.3">
      <c r="A2987" t="s">
        <v>7998</v>
      </c>
      <c r="B2987">
        <v>1</v>
      </c>
      <c r="C2987">
        <v>0</v>
      </c>
      <c r="D2987">
        <v>1</v>
      </c>
      <c r="E2987">
        <v>0</v>
      </c>
      <c r="F2987">
        <v>0</v>
      </c>
      <c r="G2987">
        <v>1</v>
      </c>
      <c r="H2987">
        <v>15</v>
      </c>
      <c r="I2987">
        <v>0</v>
      </c>
    </row>
    <row r="2988" spans="1:9" x14ac:dyDescent="0.3">
      <c r="A2988" t="s">
        <v>7999</v>
      </c>
      <c r="B2988">
        <v>0</v>
      </c>
      <c r="C2988">
        <v>1</v>
      </c>
      <c r="D2988">
        <v>2</v>
      </c>
      <c r="E2988">
        <v>2</v>
      </c>
      <c r="F2988">
        <v>169.96</v>
      </c>
      <c r="G2988">
        <v>2</v>
      </c>
      <c r="H2988">
        <v>21</v>
      </c>
      <c r="I2988">
        <v>0</v>
      </c>
    </row>
    <row r="2989" spans="1:9" x14ac:dyDescent="0.3">
      <c r="A2989" t="s">
        <v>8000</v>
      </c>
      <c r="B2989">
        <v>0</v>
      </c>
      <c r="C2989">
        <v>0</v>
      </c>
      <c r="D2989">
        <v>3</v>
      </c>
      <c r="E2989">
        <v>0</v>
      </c>
      <c r="F2989">
        <v>0</v>
      </c>
      <c r="G2989">
        <v>2</v>
      </c>
      <c r="H2989">
        <v>7</v>
      </c>
      <c r="I2989">
        <v>0</v>
      </c>
    </row>
    <row r="2990" spans="1:9" x14ac:dyDescent="0.3">
      <c r="A2990" t="s">
        <v>8001</v>
      </c>
      <c r="B2990">
        <v>1</v>
      </c>
      <c r="C2990">
        <v>1</v>
      </c>
      <c r="D2990">
        <v>1</v>
      </c>
      <c r="E2990">
        <v>5</v>
      </c>
      <c r="F2990">
        <v>182.97</v>
      </c>
      <c r="G2990">
        <v>4</v>
      </c>
      <c r="H2990">
        <v>20</v>
      </c>
      <c r="I2990">
        <v>1</v>
      </c>
    </row>
    <row r="2991" spans="1:9" x14ac:dyDescent="0.3">
      <c r="A2991" t="s">
        <v>8002</v>
      </c>
      <c r="B2991">
        <v>1</v>
      </c>
      <c r="C2991">
        <v>1</v>
      </c>
      <c r="D2991">
        <v>3</v>
      </c>
      <c r="E2991">
        <v>4</v>
      </c>
      <c r="F2991">
        <v>45.99</v>
      </c>
      <c r="G2991">
        <v>0</v>
      </c>
      <c r="H2991">
        <v>20</v>
      </c>
      <c r="I2991">
        <v>0</v>
      </c>
    </row>
    <row r="2992" spans="1:9" x14ac:dyDescent="0.3">
      <c r="A2992" t="s">
        <v>8003</v>
      </c>
      <c r="B2992">
        <v>0</v>
      </c>
      <c r="C2992">
        <v>0</v>
      </c>
      <c r="D2992">
        <v>2</v>
      </c>
      <c r="E2992">
        <v>3</v>
      </c>
      <c r="F2992">
        <v>71.989999999999995</v>
      </c>
      <c r="G2992">
        <v>1</v>
      </c>
      <c r="H2992">
        <v>7</v>
      </c>
      <c r="I2992">
        <v>1</v>
      </c>
    </row>
    <row r="2993" spans="1:9" x14ac:dyDescent="0.3">
      <c r="A2993" t="s">
        <v>8004</v>
      </c>
      <c r="B2993">
        <v>0</v>
      </c>
      <c r="C2993">
        <v>1</v>
      </c>
      <c r="D2993">
        <v>3</v>
      </c>
      <c r="E2993">
        <v>0</v>
      </c>
      <c r="F2993">
        <v>0</v>
      </c>
      <c r="G2993">
        <v>3</v>
      </c>
      <c r="H2993">
        <v>17</v>
      </c>
      <c r="I2993">
        <v>0</v>
      </c>
    </row>
    <row r="2994" spans="1:9" x14ac:dyDescent="0.3">
      <c r="A2994" t="s">
        <v>8005</v>
      </c>
      <c r="B2994">
        <v>0</v>
      </c>
      <c r="C2994">
        <v>1</v>
      </c>
      <c r="D2994">
        <v>2</v>
      </c>
      <c r="E2994">
        <v>0</v>
      </c>
      <c r="F2994">
        <v>0</v>
      </c>
      <c r="G2994">
        <v>6</v>
      </c>
      <c r="H2994">
        <v>12</v>
      </c>
      <c r="I2994">
        <v>0</v>
      </c>
    </row>
    <row r="2995" spans="1:9" x14ac:dyDescent="0.3">
      <c r="A2995" t="s">
        <v>8006</v>
      </c>
      <c r="B2995">
        <v>0</v>
      </c>
      <c r="C2995">
        <v>1</v>
      </c>
      <c r="D2995">
        <v>1</v>
      </c>
      <c r="E2995">
        <v>3</v>
      </c>
      <c r="F2995">
        <v>133.97999999999999</v>
      </c>
      <c r="G2995">
        <v>2</v>
      </c>
      <c r="H2995">
        <v>14</v>
      </c>
      <c r="I2995">
        <v>1</v>
      </c>
    </row>
    <row r="2996" spans="1:9" x14ac:dyDescent="0.3">
      <c r="A2996" t="s">
        <v>8007</v>
      </c>
      <c r="B2996">
        <v>0</v>
      </c>
      <c r="C2996">
        <v>1</v>
      </c>
      <c r="D2996">
        <v>4</v>
      </c>
      <c r="E2996">
        <v>4</v>
      </c>
      <c r="F2996">
        <v>55.99</v>
      </c>
      <c r="G2996">
        <v>4</v>
      </c>
      <c r="H2996">
        <v>17</v>
      </c>
      <c r="I2996">
        <v>1</v>
      </c>
    </row>
    <row r="2997" spans="1:9" x14ac:dyDescent="0.3">
      <c r="A2997" t="s">
        <v>8008</v>
      </c>
      <c r="B2997">
        <v>1</v>
      </c>
      <c r="C2997">
        <v>0</v>
      </c>
      <c r="D2997">
        <v>1</v>
      </c>
      <c r="E2997">
        <v>10</v>
      </c>
      <c r="F2997">
        <v>115.98</v>
      </c>
      <c r="G2997">
        <v>6</v>
      </c>
      <c r="H2997">
        <v>2</v>
      </c>
      <c r="I2997">
        <v>0</v>
      </c>
    </row>
    <row r="2998" spans="1:9" x14ac:dyDescent="0.3">
      <c r="A2998" t="s">
        <v>8009</v>
      </c>
      <c r="B2998">
        <v>1</v>
      </c>
      <c r="C2998">
        <v>0</v>
      </c>
      <c r="D2998">
        <v>1</v>
      </c>
      <c r="E2998">
        <v>1</v>
      </c>
      <c r="F2998">
        <v>200.97</v>
      </c>
      <c r="G2998">
        <v>4</v>
      </c>
      <c r="H2998">
        <v>7</v>
      </c>
      <c r="I2998">
        <v>0</v>
      </c>
    </row>
    <row r="2999" spans="1:9" x14ac:dyDescent="0.3">
      <c r="A2999" t="s">
        <v>8010</v>
      </c>
      <c r="B2999">
        <v>0</v>
      </c>
      <c r="C2999">
        <v>1</v>
      </c>
      <c r="D2999">
        <v>1</v>
      </c>
      <c r="E2999">
        <v>4</v>
      </c>
      <c r="F2999">
        <v>110.98</v>
      </c>
      <c r="G2999">
        <v>2</v>
      </c>
      <c r="H2999">
        <v>17</v>
      </c>
      <c r="I2999">
        <v>0</v>
      </c>
    </row>
    <row r="3000" spans="1:9" x14ac:dyDescent="0.3">
      <c r="A3000" t="s">
        <v>8011</v>
      </c>
      <c r="B3000">
        <v>0</v>
      </c>
      <c r="C3000">
        <v>0</v>
      </c>
      <c r="D3000">
        <v>2</v>
      </c>
      <c r="E3000">
        <v>3</v>
      </c>
      <c r="F3000">
        <v>48.49</v>
      </c>
      <c r="G3000">
        <v>3</v>
      </c>
      <c r="H3000">
        <v>7</v>
      </c>
      <c r="I3000">
        <v>1</v>
      </c>
    </row>
    <row r="3001" spans="1:9" x14ac:dyDescent="0.3">
      <c r="A3001" t="s">
        <v>8012</v>
      </c>
      <c r="B3001">
        <v>0</v>
      </c>
      <c r="C3001">
        <v>0</v>
      </c>
      <c r="D3001">
        <v>3</v>
      </c>
      <c r="E3001">
        <v>1</v>
      </c>
      <c r="F3001">
        <v>64.489999999999995</v>
      </c>
      <c r="G3001">
        <v>5</v>
      </c>
      <c r="H3001">
        <v>4</v>
      </c>
      <c r="I3001">
        <v>0</v>
      </c>
    </row>
    <row r="3002" spans="1:9" x14ac:dyDescent="0.3">
      <c r="A3002" t="s">
        <v>8013</v>
      </c>
      <c r="B3002">
        <v>0</v>
      </c>
      <c r="C3002">
        <v>0</v>
      </c>
      <c r="D3002">
        <v>2</v>
      </c>
      <c r="E3002">
        <v>5</v>
      </c>
      <c r="F3002">
        <v>97.98</v>
      </c>
      <c r="G3002">
        <v>5</v>
      </c>
      <c r="H3002">
        <v>19</v>
      </c>
      <c r="I3002">
        <v>1</v>
      </c>
    </row>
    <row r="3003" spans="1:9" x14ac:dyDescent="0.3">
      <c r="A3003" t="s">
        <v>8014</v>
      </c>
      <c r="B3003">
        <v>1</v>
      </c>
      <c r="C3003">
        <v>1</v>
      </c>
      <c r="D3003">
        <v>1</v>
      </c>
      <c r="E3003">
        <v>0</v>
      </c>
      <c r="F3003">
        <v>0</v>
      </c>
      <c r="G3003">
        <v>0</v>
      </c>
      <c r="H3003">
        <v>16</v>
      </c>
      <c r="I3003">
        <v>1</v>
      </c>
    </row>
    <row r="3004" spans="1:9" x14ac:dyDescent="0.3">
      <c r="A3004" t="s">
        <v>8015</v>
      </c>
      <c r="B3004">
        <v>0</v>
      </c>
      <c r="C3004">
        <v>1</v>
      </c>
      <c r="D3004">
        <v>3</v>
      </c>
      <c r="E3004">
        <v>4</v>
      </c>
      <c r="F3004">
        <v>48.99</v>
      </c>
      <c r="G3004">
        <v>7</v>
      </c>
      <c r="H3004">
        <v>18</v>
      </c>
      <c r="I3004">
        <v>0</v>
      </c>
    </row>
    <row r="3005" spans="1:9" x14ac:dyDescent="0.3">
      <c r="A3005" t="s">
        <v>8016</v>
      </c>
      <c r="B3005">
        <v>1</v>
      </c>
      <c r="C3005">
        <v>1</v>
      </c>
      <c r="D3005">
        <v>1</v>
      </c>
      <c r="E3005">
        <v>6</v>
      </c>
      <c r="F3005">
        <v>57.99</v>
      </c>
      <c r="G3005">
        <v>0</v>
      </c>
      <c r="H3005">
        <v>19</v>
      </c>
      <c r="I3005">
        <v>0</v>
      </c>
    </row>
    <row r="3006" spans="1:9" x14ac:dyDescent="0.3">
      <c r="A3006" t="s">
        <v>8017</v>
      </c>
      <c r="B3006">
        <v>0</v>
      </c>
      <c r="C3006">
        <v>1</v>
      </c>
      <c r="D3006">
        <v>3</v>
      </c>
      <c r="E3006">
        <v>2</v>
      </c>
      <c r="F3006">
        <v>134.97</v>
      </c>
      <c r="G3006">
        <v>6</v>
      </c>
      <c r="H3006">
        <v>27</v>
      </c>
      <c r="I3006">
        <v>0</v>
      </c>
    </row>
    <row r="3007" spans="1:9" x14ac:dyDescent="0.3">
      <c r="A3007" t="s">
        <v>8018</v>
      </c>
      <c r="B3007">
        <v>1</v>
      </c>
      <c r="C3007">
        <v>1</v>
      </c>
      <c r="D3007">
        <v>1</v>
      </c>
      <c r="E3007">
        <v>0</v>
      </c>
      <c r="F3007">
        <v>0</v>
      </c>
      <c r="G3007">
        <v>5</v>
      </c>
      <c r="H3007">
        <v>22</v>
      </c>
      <c r="I3007">
        <v>0</v>
      </c>
    </row>
    <row r="3008" spans="1:9" x14ac:dyDescent="0.3">
      <c r="A3008" t="s">
        <v>8019</v>
      </c>
      <c r="B3008">
        <v>0</v>
      </c>
      <c r="C3008">
        <v>1</v>
      </c>
      <c r="D3008">
        <v>3</v>
      </c>
      <c r="E3008">
        <v>0</v>
      </c>
      <c r="F3008">
        <v>0</v>
      </c>
      <c r="G3008">
        <v>4</v>
      </c>
      <c r="H3008">
        <v>5</v>
      </c>
      <c r="I3008">
        <v>1</v>
      </c>
    </row>
    <row r="3009" spans="1:9" x14ac:dyDescent="0.3">
      <c r="A3009" t="s">
        <v>8020</v>
      </c>
      <c r="B3009">
        <v>0</v>
      </c>
      <c r="C3009">
        <v>1</v>
      </c>
      <c r="D3009">
        <v>1</v>
      </c>
      <c r="E3009">
        <v>2</v>
      </c>
      <c r="F3009">
        <v>62.49</v>
      </c>
      <c r="G3009">
        <v>2</v>
      </c>
      <c r="H3009">
        <v>15</v>
      </c>
      <c r="I3009">
        <v>0</v>
      </c>
    </row>
    <row r="3010" spans="1:9" x14ac:dyDescent="0.3">
      <c r="A3010" t="s">
        <v>8021</v>
      </c>
      <c r="B3010">
        <v>0</v>
      </c>
      <c r="C3010">
        <v>1</v>
      </c>
      <c r="D3010">
        <v>3</v>
      </c>
      <c r="E3010">
        <v>3</v>
      </c>
      <c r="F3010">
        <v>58.99</v>
      </c>
      <c r="G3010">
        <v>0</v>
      </c>
      <c r="H3010">
        <v>25</v>
      </c>
      <c r="I3010">
        <v>0</v>
      </c>
    </row>
    <row r="3011" spans="1:9" x14ac:dyDescent="0.3">
      <c r="A3011" t="s">
        <v>8022</v>
      </c>
      <c r="B3011">
        <v>1</v>
      </c>
      <c r="C3011">
        <v>0</v>
      </c>
      <c r="D3011">
        <v>2</v>
      </c>
      <c r="E3011">
        <v>2</v>
      </c>
      <c r="F3011">
        <v>105.98</v>
      </c>
      <c r="G3011">
        <v>6</v>
      </c>
      <c r="H3011">
        <v>2</v>
      </c>
      <c r="I3011">
        <v>0</v>
      </c>
    </row>
    <row r="3012" spans="1:9" x14ac:dyDescent="0.3">
      <c r="A3012" t="s">
        <v>8023</v>
      </c>
      <c r="B3012">
        <v>0</v>
      </c>
      <c r="C3012">
        <v>1</v>
      </c>
      <c r="D3012">
        <v>1</v>
      </c>
      <c r="E3012">
        <v>0</v>
      </c>
      <c r="F3012">
        <v>0</v>
      </c>
      <c r="G3012">
        <v>1</v>
      </c>
      <c r="H3012">
        <v>20</v>
      </c>
      <c r="I3012">
        <v>0</v>
      </c>
    </row>
    <row r="3013" spans="1:9" x14ac:dyDescent="0.3">
      <c r="A3013" t="s">
        <v>8024</v>
      </c>
      <c r="B3013">
        <v>1</v>
      </c>
      <c r="C3013">
        <v>1</v>
      </c>
      <c r="D3013">
        <v>3</v>
      </c>
      <c r="E3013">
        <v>2</v>
      </c>
      <c r="F3013">
        <v>67.989999999999995</v>
      </c>
      <c r="G3013">
        <v>4</v>
      </c>
      <c r="H3013">
        <v>12</v>
      </c>
      <c r="I3013">
        <v>1</v>
      </c>
    </row>
    <row r="3014" spans="1:9" x14ac:dyDescent="0.3">
      <c r="A3014" t="s">
        <v>8025</v>
      </c>
      <c r="B3014">
        <v>0</v>
      </c>
      <c r="C3014">
        <v>0</v>
      </c>
      <c r="D3014">
        <v>3</v>
      </c>
      <c r="E3014">
        <v>4</v>
      </c>
      <c r="F3014">
        <v>136.97999999999999</v>
      </c>
      <c r="G3014">
        <v>2</v>
      </c>
      <c r="H3014">
        <v>5</v>
      </c>
      <c r="I3014">
        <v>0</v>
      </c>
    </row>
    <row r="3015" spans="1:9" x14ac:dyDescent="0.3">
      <c r="A3015" t="s">
        <v>8026</v>
      </c>
      <c r="B3015">
        <v>0</v>
      </c>
      <c r="C3015">
        <v>1</v>
      </c>
      <c r="D3015">
        <v>3</v>
      </c>
      <c r="E3015">
        <v>0</v>
      </c>
      <c r="F3015">
        <v>0</v>
      </c>
      <c r="G3015">
        <v>5</v>
      </c>
      <c r="H3015">
        <v>11</v>
      </c>
      <c r="I3015">
        <v>0</v>
      </c>
    </row>
    <row r="3016" spans="1:9" x14ac:dyDescent="0.3">
      <c r="A3016" t="s">
        <v>8027</v>
      </c>
      <c r="B3016">
        <v>0</v>
      </c>
      <c r="C3016">
        <v>1</v>
      </c>
      <c r="D3016">
        <v>1</v>
      </c>
      <c r="E3016">
        <v>1</v>
      </c>
      <c r="F3016">
        <v>125.98</v>
      </c>
      <c r="G3016">
        <v>2</v>
      </c>
      <c r="H3016">
        <v>18</v>
      </c>
      <c r="I3016">
        <v>0</v>
      </c>
    </row>
    <row r="3017" spans="1:9" x14ac:dyDescent="0.3">
      <c r="A3017" t="s">
        <v>8028</v>
      </c>
      <c r="B3017">
        <v>0</v>
      </c>
      <c r="C3017">
        <v>1</v>
      </c>
      <c r="D3017">
        <v>3</v>
      </c>
      <c r="E3017">
        <v>0</v>
      </c>
      <c r="F3017">
        <v>0</v>
      </c>
      <c r="G3017">
        <v>6</v>
      </c>
      <c r="H3017">
        <v>18</v>
      </c>
      <c r="I3017">
        <v>0</v>
      </c>
    </row>
    <row r="3018" spans="1:9" x14ac:dyDescent="0.3">
      <c r="A3018" t="s">
        <v>8029</v>
      </c>
      <c r="B3018">
        <v>0</v>
      </c>
      <c r="C3018">
        <v>1</v>
      </c>
      <c r="D3018">
        <v>4</v>
      </c>
      <c r="E3018">
        <v>4</v>
      </c>
      <c r="F3018">
        <v>54.49</v>
      </c>
      <c r="G3018">
        <v>2</v>
      </c>
      <c r="H3018">
        <v>14</v>
      </c>
      <c r="I3018">
        <v>0</v>
      </c>
    </row>
    <row r="3019" spans="1:9" x14ac:dyDescent="0.3">
      <c r="A3019" t="s">
        <v>8030</v>
      </c>
      <c r="B3019">
        <v>1</v>
      </c>
      <c r="C3019">
        <v>0</v>
      </c>
      <c r="D3019">
        <v>3</v>
      </c>
      <c r="E3019">
        <v>0</v>
      </c>
      <c r="F3019">
        <v>0</v>
      </c>
      <c r="G3019">
        <v>1</v>
      </c>
      <c r="H3019">
        <v>1</v>
      </c>
      <c r="I3019">
        <v>1</v>
      </c>
    </row>
    <row r="3020" spans="1:9" x14ac:dyDescent="0.3">
      <c r="A3020" t="s">
        <v>8031</v>
      </c>
      <c r="B3020">
        <v>0</v>
      </c>
      <c r="C3020">
        <v>0</v>
      </c>
      <c r="D3020">
        <v>1</v>
      </c>
      <c r="E3020">
        <v>4</v>
      </c>
      <c r="F3020">
        <v>196.47</v>
      </c>
      <c r="G3020">
        <v>1</v>
      </c>
      <c r="H3020">
        <v>6</v>
      </c>
      <c r="I3020">
        <v>1</v>
      </c>
    </row>
    <row r="3021" spans="1:9" x14ac:dyDescent="0.3">
      <c r="A3021" t="s">
        <v>8032</v>
      </c>
      <c r="B3021">
        <v>0</v>
      </c>
      <c r="C3021">
        <v>0</v>
      </c>
      <c r="D3021">
        <v>2</v>
      </c>
      <c r="E3021">
        <v>0</v>
      </c>
      <c r="F3021">
        <v>0</v>
      </c>
      <c r="G3021">
        <v>0</v>
      </c>
      <c r="H3021">
        <v>17</v>
      </c>
      <c r="I3021">
        <v>1</v>
      </c>
    </row>
    <row r="3022" spans="1:9" x14ac:dyDescent="0.3">
      <c r="A3022" t="s">
        <v>8033</v>
      </c>
      <c r="B3022">
        <v>1</v>
      </c>
      <c r="C3022">
        <v>1</v>
      </c>
      <c r="D3022">
        <v>1</v>
      </c>
      <c r="E3022">
        <v>0</v>
      </c>
      <c r="F3022">
        <v>0</v>
      </c>
      <c r="G3022">
        <v>5</v>
      </c>
      <c r="H3022">
        <v>14</v>
      </c>
      <c r="I3022">
        <v>0</v>
      </c>
    </row>
    <row r="3023" spans="1:9" x14ac:dyDescent="0.3">
      <c r="A3023" t="s">
        <v>8034</v>
      </c>
      <c r="B3023">
        <v>1</v>
      </c>
      <c r="C3023">
        <v>0</v>
      </c>
      <c r="D3023">
        <v>1</v>
      </c>
      <c r="E3023">
        <v>1</v>
      </c>
      <c r="F3023">
        <v>279.95999999999998</v>
      </c>
      <c r="G3023">
        <v>4</v>
      </c>
      <c r="H3023">
        <v>10</v>
      </c>
      <c r="I3023">
        <v>1</v>
      </c>
    </row>
    <row r="3024" spans="1:9" x14ac:dyDescent="0.3">
      <c r="A3024" t="s">
        <v>8035</v>
      </c>
      <c r="B3024">
        <v>0</v>
      </c>
      <c r="C3024">
        <v>0</v>
      </c>
      <c r="D3024">
        <v>1</v>
      </c>
      <c r="E3024">
        <v>2</v>
      </c>
      <c r="F3024">
        <v>58.99</v>
      </c>
      <c r="G3024">
        <v>1</v>
      </c>
      <c r="H3024">
        <v>15</v>
      </c>
      <c r="I3024">
        <v>0</v>
      </c>
    </row>
    <row r="3025" spans="1:9" x14ac:dyDescent="0.3">
      <c r="A3025" t="s">
        <v>8036</v>
      </c>
      <c r="B3025">
        <v>0</v>
      </c>
      <c r="C3025">
        <v>1</v>
      </c>
      <c r="D3025">
        <v>1</v>
      </c>
      <c r="E3025">
        <v>0</v>
      </c>
      <c r="F3025">
        <v>0</v>
      </c>
      <c r="G3025">
        <v>7</v>
      </c>
      <c r="H3025">
        <v>20</v>
      </c>
      <c r="I3025">
        <v>0</v>
      </c>
    </row>
    <row r="3026" spans="1:9" x14ac:dyDescent="0.3">
      <c r="A3026" t="s">
        <v>8037</v>
      </c>
      <c r="B3026">
        <v>0</v>
      </c>
      <c r="C3026">
        <v>0</v>
      </c>
      <c r="D3026">
        <v>3</v>
      </c>
      <c r="E3026">
        <v>0</v>
      </c>
      <c r="F3026">
        <v>0</v>
      </c>
      <c r="G3026">
        <v>6</v>
      </c>
      <c r="H3026">
        <v>8</v>
      </c>
      <c r="I3026">
        <v>0</v>
      </c>
    </row>
    <row r="3027" spans="1:9" x14ac:dyDescent="0.3">
      <c r="A3027" t="s">
        <v>8038</v>
      </c>
      <c r="B3027">
        <v>0</v>
      </c>
      <c r="C3027">
        <v>1</v>
      </c>
      <c r="D3027">
        <v>3</v>
      </c>
      <c r="E3027">
        <v>3</v>
      </c>
      <c r="F3027">
        <v>71.989999999999995</v>
      </c>
      <c r="G3027">
        <v>7</v>
      </c>
      <c r="H3027">
        <v>9</v>
      </c>
      <c r="I3027">
        <v>0</v>
      </c>
    </row>
    <row r="3028" spans="1:9" x14ac:dyDescent="0.3">
      <c r="A3028" t="s">
        <v>8039</v>
      </c>
      <c r="B3028">
        <v>0</v>
      </c>
      <c r="C3028">
        <v>1</v>
      </c>
      <c r="D3028">
        <v>4</v>
      </c>
      <c r="E3028">
        <v>0</v>
      </c>
      <c r="F3028">
        <v>0</v>
      </c>
      <c r="G3028">
        <v>7</v>
      </c>
      <c r="H3028">
        <v>22</v>
      </c>
      <c r="I3028">
        <v>0</v>
      </c>
    </row>
    <row r="3029" spans="1:9" x14ac:dyDescent="0.3">
      <c r="A3029" t="s">
        <v>8040</v>
      </c>
      <c r="B3029">
        <v>0</v>
      </c>
      <c r="C3029">
        <v>1</v>
      </c>
      <c r="D3029">
        <v>4</v>
      </c>
      <c r="E3029">
        <v>1</v>
      </c>
      <c r="F3029">
        <v>136.97999999999999</v>
      </c>
      <c r="G3029">
        <v>3</v>
      </c>
      <c r="H3029">
        <v>13</v>
      </c>
      <c r="I3029">
        <v>0</v>
      </c>
    </row>
    <row r="3030" spans="1:9" x14ac:dyDescent="0.3">
      <c r="A3030" t="s">
        <v>8041</v>
      </c>
      <c r="B3030">
        <v>1</v>
      </c>
      <c r="C3030">
        <v>1</v>
      </c>
      <c r="D3030">
        <v>1</v>
      </c>
      <c r="E3030">
        <v>1</v>
      </c>
      <c r="F3030">
        <v>60.99</v>
      </c>
      <c r="G3030">
        <v>2</v>
      </c>
      <c r="H3030">
        <v>15</v>
      </c>
      <c r="I3030">
        <v>0</v>
      </c>
    </row>
    <row r="3031" spans="1:9" x14ac:dyDescent="0.3">
      <c r="A3031" t="s">
        <v>8042</v>
      </c>
      <c r="B3031">
        <v>0</v>
      </c>
      <c r="C3031">
        <v>1</v>
      </c>
      <c r="D3031">
        <v>3</v>
      </c>
      <c r="E3031">
        <v>3</v>
      </c>
      <c r="F3031">
        <v>72.989999999999995</v>
      </c>
      <c r="G3031">
        <v>5</v>
      </c>
      <c r="H3031">
        <v>21</v>
      </c>
      <c r="I3031">
        <v>0</v>
      </c>
    </row>
    <row r="3032" spans="1:9" x14ac:dyDescent="0.3">
      <c r="A3032" t="s">
        <v>8043</v>
      </c>
      <c r="B3032">
        <v>0</v>
      </c>
      <c r="C3032">
        <v>1</v>
      </c>
      <c r="D3032">
        <v>3</v>
      </c>
      <c r="E3032">
        <v>0</v>
      </c>
      <c r="F3032">
        <v>0</v>
      </c>
      <c r="G3032">
        <v>1</v>
      </c>
      <c r="H3032">
        <v>17</v>
      </c>
      <c r="I3032">
        <v>0</v>
      </c>
    </row>
    <row r="3033" spans="1:9" x14ac:dyDescent="0.3">
      <c r="A3033" t="s">
        <v>8044</v>
      </c>
      <c r="B3033">
        <v>0</v>
      </c>
      <c r="C3033">
        <v>1</v>
      </c>
      <c r="D3033">
        <v>1</v>
      </c>
      <c r="E3033">
        <v>3</v>
      </c>
      <c r="F3033">
        <v>67.489999999999995</v>
      </c>
      <c r="G3033">
        <v>1</v>
      </c>
      <c r="H3033">
        <v>17</v>
      </c>
      <c r="I3033">
        <v>0</v>
      </c>
    </row>
    <row r="3034" spans="1:9" x14ac:dyDescent="0.3">
      <c r="A3034" t="s">
        <v>8045</v>
      </c>
      <c r="B3034">
        <v>0</v>
      </c>
      <c r="C3034">
        <v>1</v>
      </c>
      <c r="D3034">
        <v>3</v>
      </c>
      <c r="E3034">
        <v>6</v>
      </c>
      <c r="F3034">
        <v>66.989999999999995</v>
      </c>
      <c r="G3034">
        <v>6</v>
      </c>
      <c r="H3034">
        <v>13</v>
      </c>
      <c r="I3034">
        <v>0</v>
      </c>
    </row>
    <row r="3035" spans="1:9" x14ac:dyDescent="0.3">
      <c r="A3035" t="s">
        <v>8046</v>
      </c>
      <c r="B3035">
        <v>0</v>
      </c>
      <c r="C3035">
        <v>0</v>
      </c>
      <c r="D3035">
        <v>1</v>
      </c>
      <c r="E3035">
        <v>1</v>
      </c>
      <c r="F3035">
        <v>107.98</v>
      </c>
      <c r="G3035">
        <v>0</v>
      </c>
      <c r="H3035">
        <v>9</v>
      </c>
      <c r="I3035">
        <v>1</v>
      </c>
    </row>
    <row r="3036" spans="1:9" x14ac:dyDescent="0.3">
      <c r="A3036" t="s">
        <v>8047</v>
      </c>
      <c r="B3036">
        <v>0</v>
      </c>
      <c r="C3036">
        <v>0</v>
      </c>
      <c r="D3036">
        <v>1</v>
      </c>
      <c r="E3036">
        <v>3</v>
      </c>
      <c r="F3036">
        <v>121.98</v>
      </c>
      <c r="G3036">
        <v>6</v>
      </c>
      <c r="H3036">
        <v>11</v>
      </c>
      <c r="I3036">
        <v>1</v>
      </c>
    </row>
    <row r="3037" spans="1:9" x14ac:dyDescent="0.3">
      <c r="A3037" t="s">
        <v>8048</v>
      </c>
      <c r="B3037">
        <v>0</v>
      </c>
      <c r="C3037">
        <v>0</v>
      </c>
      <c r="D3037">
        <v>2</v>
      </c>
      <c r="E3037">
        <v>1</v>
      </c>
      <c r="F3037">
        <v>70.489999999999995</v>
      </c>
      <c r="G3037">
        <v>1</v>
      </c>
      <c r="H3037">
        <v>12</v>
      </c>
      <c r="I3037">
        <v>0</v>
      </c>
    </row>
    <row r="3038" spans="1:9" x14ac:dyDescent="0.3">
      <c r="A3038" t="s">
        <v>8049</v>
      </c>
      <c r="B3038">
        <v>0</v>
      </c>
      <c r="C3038">
        <v>0</v>
      </c>
      <c r="D3038">
        <v>3</v>
      </c>
      <c r="E3038">
        <v>1</v>
      </c>
      <c r="F3038">
        <v>63.99</v>
      </c>
      <c r="G3038">
        <v>1</v>
      </c>
      <c r="H3038">
        <v>4</v>
      </c>
      <c r="I3038">
        <v>1</v>
      </c>
    </row>
    <row r="3039" spans="1:9" x14ac:dyDescent="0.3">
      <c r="A3039" t="s">
        <v>8050</v>
      </c>
      <c r="B3039">
        <v>1</v>
      </c>
      <c r="C3039">
        <v>0</v>
      </c>
      <c r="D3039">
        <v>1</v>
      </c>
      <c r="E3039">
        <v>1</v>
      </c>
      <c r="F3039">
        <v>211.47</v>
      </c>
      <c r="G3039">
        <v>3</v>
      </c>
      <c r="H3039">
        <v>11</v>
      </c>
      <c r="I3039">
        <v>1</v>
      </c>
    </row>
    <row r="3040" spans="1:9" x14ac:dyDescent="0.3">
      <c r="A3040" t="s">
        <v>8051</v>
      </c>
      <c r="B3040">
        <v>0</v>
      </c>
      <c r="C3040">
        <v>1</v>
      </c>
      <c r="D3040">
        <v>2</v>
      </c>
      <c r="E3040">
        <v>3</v>
      </c>
      <c r="F3040">
        <v>145.97999999999999</v>
      </c>
      <c r="G3040">
        <v>0</v>
      </c>
      <c r="H3040">
        <v>20</v>
      </c>
      <c r="I3040">
        <v>0</v>
      </c>
    </row>
    <row r="3041" spans="1:9" x14ac:dyDescent="0.3">
      <c r="A3041" t="s">
        <v>8052</v>
      </c>
      <c r="B3041">
        <v>0</v>
      </c>
      <c r="C3041">
        <v>1</v>
      </c>
      <c r="D3041">
        <v>2</v>
      </c>
      <c r="E3041">
        <v>0</v>
      </c>
      <c r="F3041">
        <v>0</v>
      </c>
      <c r="G3041">
        <v>1</v>
      </c>
      <c r="H3041">
        <v>3</v>
      </c>
      <c r="I3041">
        <v>1</v>
      </c>
    </row>
    <row r="3042" spans="1:9" x14ac:dyDescent="0.3">
      <c r="A3042" t="s">
        <v>8053</v>
      </c>
      <c r="B3042">
        <v>0</v>
      </c>
      <c r="C3042">
        <v>1</v>
      </c>
      <c r="D3042">
        <v>2</v>
      </c>
      <c r="E3042">
        <v>3</v>
      </c>
      <c r="F3042">
        <v>71.989999999999995</v>
      </c>
      <c r="G3042">
        <v>4</v>
      </c>
      <c r="H3042">
        <v>13</v>
      </c>
      <c r="I3042">
        <v>0</v>
      </c>
    </row>
    <row r="3043" spans="1:9" x14ac:dyDescent="0.3">
      <c r="A3043" t="s">
        <v>8054</v>
      </c>
      <c r="B3043">
        <v>0</v>
      </c>
      <c r="C3043">
        <v>1</v>
      </c>
      <c r="D3043">
        <v>3</v>
      </c>
      <c r="E3043">
        <v>0</v>
      </c>
      <c r="F3043">
        <v>0</v>
      </c>
      <c r="G3043">
        <v>7</v>
      </c>
      <c r="H3043">
        <v>21</v>
      </c>
      <c r="I3043">
        <v>0</v>
      </c>
    </row>
    <row r="3044" spans="1:9" x14ac:dyDescent="0.3">
      <c r="A3044" t="s">
        <v>8055</v>
      </c>
      <c r="B3044">
        <v>0</v>
      </c>
      <c r="C3044">
        <v>1</v>
      </c>
      <c r="D3044">
        <v>3</v>
      </c>
      <c r="E3044">
        <v>0</v>
      </c>
      <c r="F3044">
        <v>0</v>
      </c>
      <c r="G3044">
        <v>5</v>
      </c>
      <c r="H3044">
        <v>13</v>
      </c>
      <c r="I3044">
        <v>0</v>
      </c>
    </row>
    <row r="3045" spans="1:9" x14ac:dyDescent="0.3">
      <c r="A3045" t="s">
        <v>8056</v>
      </c>
      <c r="B3045">
        <v>0</v>
      </c>
      <c r="C3045">
        <v>0</v>
      </c>
      <c r="D3045">
        <v>3</v>
      </c>
      <c r="E3045">
        <v>1</v>
      </c>
      <c r="F3045">
        <v>75.489999999999995</v>
      </c>
      <c r="G3045">
        <v>2</v>
      </c>
      <c r="H3045">
        <v>10</v>
      </c>
      <c r="I3045">
        <v>0</v>
      </c>
    </row>
    <row r="3046" spans="1:9" x14ac:dyDescent="0.3">
      <c r="A3046" t="s">
        <v>8057</v>
      </c>
      <c r="B3046">
        <v>0</v>
      </c>
      <c r="C3046">
        <v>1</v>
      </c>
      <c r="D3046">
        <v>3</v>
      </c>
      <c r="E3046">
        <v>1</v>
      </c>
      <c r="F3046">
        <v>161.97</v>
      </c>
      <c r="G3046">
        <v>1</v>
      </c>
      <c r="H3046">
        <v>18</v>
      </c>
      <c r="I3046">
        <v>0</v>
      </c>
    </row>
    <row r="3047" spans="1:9" x14ac:dyDescent="0.3">
      <c r="A3047" t="s">
        <v>8058</v>
      </c>
      <c r="B3047">
        <v>1</v>
      </c>
      <c r="C3047">
        <v>1</v>
      </c>
      <c r="D3047">
        <v>1</v>
      </c>
      <c r="E3047">
        <v>0</v>
      </c>
      <c r="F3047">
        <v>0</v>
      </c>
      <c r="G3047">
        <v>0</v>
      </c>
      <c r="H3047">
        <v>19</v>
      </c>
      <c r="I3047">
        <v>0</v>
      </c>
    </row>
    <row r="3048" spans="1:9" x14ac:dyDescent="0.3">
      <c r="A3048" t="s">
        <v>8059</v>
      </c>
      <c r="B3048">
        <v>1</v>
      </c>
      <c r="C3048">
        <v>0</v>
      </c>
      <c r="D3048">
        <v>1</v>
      </c>
      <c r="E3048">
        <v>1</v>
      </c>
      <c r="F3048">
        <v>72.989999999999995</v>
      </c>
      <c r="G3048">
        <v>4</v>
      </c>
      <c r="H3048">
        <v>1</v>
      </c>
      <c r="I3048">
        <v>0</v>
      </c>
    </row>
    <row r="3049" spans="1:9" x14ac:dyDescent="0.3">
      <c r="A3049" t="s">
        <v>8060</v>
      </c>
      <c r="B3049">
        <v>0</v>
      </c>
      <c r="C3049">
        <v>0</v>
      </c>
      <c r="D3049">
        <v>2</v>
      </c>
      <c r="E3049">
        <v>1</v>
      </c>
      <c r="F3049">
        <v>179.97</v>
      </c>
      <c r="G3049">
        <v>1</v>
      </c>
      <c r="H3049">
        <v>12</v>
      </c>
      <c r="I3049">
        <v>1</v>
      </c>
    </row>
    <row r="3050" spans="1:9" x14ac:dyDescent="0.3">
      <c r="A3050" t="s">
        <v>8061</v>
      </c>
      <c r="B3050">
        <v>0</v>
      </c>
      <c r="C3050">
        <v>1</v>
      </c>
      <c r="D3050">
        <v>3</v>
      </c>
      <c r="E3050">
        <v>3</v>
      </c>
      <c r="F3050">
        <v>68.989999999999995</v>
      </c>
      <c r="G3050">
        <v>7</v>
      </c>
      <c r="H3050">
        <v>24</v>
      </c>
      <c r="I3050">
        <v>0</v>
      </c>
    </row>
    <row r="3051" spans="1:9" x14ac:dyDescent="0.3">
      <c r="A3051" t="s">
        <v>8062</v>
      </c>
      <c r="B3051">
        <v>0</v>
      </c>
      <c r="C3051">
        <v>0</v>
      </c>
      <c r="D3051">
        <v>1</v>
      </c>
      <c r="E3051">
        <v>6</v>
      </c>
      <c r="F3051">
        <v>68.989999999999995</v>
      </c>
      <c r="G3051">
        <v>2</v>
      </c>
      <c r="H3051">
        <v>13</v>
      </c>
      <c r="I3051">
        <v>0</v>
      </c>
    </row>
    <row r="3052" spans="1:9" x14ac:dyDescent="0.3">
      <c r="A3052" t="s">
        <v>8063</v>
      </c>
      <c r="B3052">
        <v>1</v>
      </c>
      <c r="C3052">
        <v>0</v>
      </c>
      <c r="D3052">
        <v>1</v>
      </c>
      <c r="E3052">
        <v>1</v>
      </c>
      <c r="F3052">
        <v>53.99</v>
      </c>
      <c r="G3052">
        <v>0</v>
      </c>
      <c r="H3052">
        <v>18</v>
      </c>
      <c r="I3052">
        <v>0</v>
      </c>
    </row>
    <row r="3053" spans="1:9" x14ac:dyDescent="0.3">
      <c r="A3053" t="s">
        <v>8064</v>
      </c>
      <c r="B3053">
        <v>0</v>
      </c>
      <c r="C3053">
        <v>0</v>
      </c>
      <c r="D3053">
        <v>2</v>
      </c>
      <c r="E3053">
        <v>0</v>
      </c>
      <c r="F3053">
        <v>0</v>
      </c>
      <c r="G3053">
        <v>4</v>
      </c>
      <c r="H3053">
        <v>4</v>
      </c>
      <c r="I3053">
        <v>1</v>
      </c>
    </row>
    <row r="3054" spans="1:9" x14ac:dyDescent="0.3">
      <c r="A3054" t="s">
        <v>8065</v>
      </c>
      <c r="B3054">
        <v>1</v>
      </c>
      <c r="C3054">
        <v>1</v>
      </c>
      <c r="D3054">
        <v>1</v>
      </c>
      <c r="E3054">
        <v>2</v>
      </c>
      <c r="F3054">
        <v>91.49</v>
      </c>
      <c r="G3054">
        <v>2</v>
      </c>
      <c r="H3054">
        <v>26</v>
      </c>
      <c r="I3054">
        <v>0</v>
      </c>
    </row>
    <row r="3055" spans="1:9" x14ac:dyDescent="0.3">
      <c r="A3055" t="s">
        <v>8066</v>
      </c>
      <c r="B3055">
        <v>0</v>
      </c>
      <c r="C3055">
        <v>0</v>
      </c>
      <c r="D3055">
        <v>3</v>
      </c>
      <c r="E3055">
        <v>1</v>
      </c>
      <c r="F3055">
        <v>153.97999999999999</v>
      </c>
      <c r="G3055">
        <v>4</v>
      </c>
      <c r="H3055">
        <v>6</v>
      </c>
      <c r="I3055">
        <v>0</v>
      </c>
    </row>
    <row r="3056" spans="1:9" x14ac:dyDescent="0.3">
      <c r="A3056" t="s">
        <v>8067</v>
      </c>
      <c r="B3056">
        <v>0</v>
      </c>
      <c r="C3056">
        <v>1</v>
      </c>
      <c r="D3056">
        <v>3</v>
      </c>
      <c r="E3056">
        <v>0</v>
      </c>
      <c r="F3056">
        <v>0</v>
      </c>
      <c r="G3056">
        <v>0</v>
      </c>
      <c r="H3056">
        <v>17</v>
      </c>
      <c r="I3056">
        <v>0</v>
      </c>
    </row>
    <row r="3057" spans="1:9" x14ac:dyDescent="0.3">
      <c r="A3057" t="s">
        <v>8068</v>
      </c>
      <c r="B3057">
        <v>0</v>
      </c>
      <c r="C3057">
        <v>1</v>
      </c>
      <c r="D3057">
        <v>1</v>
      </c>
      <c r="E3057">
        <v>1</v>
      </c>
      <c r="F3057">
        <v>151.97999999999999</v>
      </c>
      <c r="G3057">
        <v>3</v>
      </c>
      <c r="H3057">
        <v>16</v>
      </c>
      <c r="I3057">
        <v>0</v>
      </c>
    </row>
    <row r="3058" spans="1:9" x14ac:dyDescent="0.3">
      <c r="A3058" t="s">
        <v>8069</v>
      </c>
      <c r="B3058">
        <v>0</v>
      </c>
      <c r="C3058">
        <v>0</v>
      </c>
      <c r="D3058">
        <v>3</v>
      </c>
      <c r="E3058">
        <v>0</v>
      </c>
      <c r="F3058">
        <v>0</v>
      </c>
      <c r="G3058">
        <v>4</v>
      </c>
      <c r="H3058">
        <v>7</v>
      </c>
      <c r="I3058">
        <v>0</v>
      </c>
    </row>
    <row r="3059" spans="1:9" x14ac:dyDescent="0.3">
      <c r="A3059" t="s">
        <v>8070</v>
      </c>
      <c r="B3059">
        <v>0</v>
      </c>
      <c r="C3059">
        <v>0</v>
      </c>
      <c r="D3059">
        <v>2</v>
      </c>
      <c r="E3059">
        <v>0</v>
      </c>
      <c r="F3059">
        <v>0</v>
      </c>
      <c r="G3059">
        <v>4</v>
      </c>
      <c r="H3059">
        <v>10</v>
      </c>
      <c r="I3059">
        <v>0</v>
      </c>
    </row>
    <row r="3060" spans="1:9" x14ac:dyDescent="0.3">
      <c r="A3060" t="s">
        <v>8071</v>
      </c>
      <c r="B3060">
        <v>0</v>
      </c>
      <c r="C3060">
        <v>1</v>
      </c>
      <c r="D3060">
        <v>1</v>
      </c>
      <c r="E3060">
        <v>0</v>
      </c>
      <c r="F3060">
        <v>0</v>
      </c>
      <c r="G3060">
        <v>0</v>
      </c>
      <c r="H3060">
        <v>12</v>
      </c>
      <c r="I3060">
        <v>0</v>
      </c>
    </row>
    <row r="3061" spans="1:9" x14ac:dyDescent="0.3">
      <c r="A3061" t="s">
        <v>8072</v>
      </c>
      <c r="B3061">
        <v>1</v>
      </c>
      <c r="C3061">
        <v>0</v>
      </c>
      <c r="D3061">
        <v>1</v>
      </c>
      <c r="E3061">
        <v>0</v>
      </c>
      <c r="F3061">
        <v>0</v>
      </c>
      <c r="G3061">
        <v>7</v>
      </c>
      <c r="H3061">
        <v>17</v>
      </c>
      <c r="I3061">
        <v>1</v>
      </c>
    </row>
    <row r="3062" spans="1:9" x14ac:dyDescent="0.3">
      <c r="A3062" t="s">
        <v>8073</v>
      </c>
      <c r="B3062">
        <v>0</v>
      </c>
      <c r="C3062">
        <v>0</v>
      </c>
      <c r="D3062">
        <v>3</v>
      </c>
      <c r="E3062">
        <v>3</v>
      </c>
      <c r="F3062">
        <v>59.99</v>
      </c>
      <c r="G3062">
        <v>3</v>
      </c>
      <c r="H3062">
        <v>14</v>
      </c>
      <c r="I3062">
        <v>0</v>
      </c>
    </row>
    <row r="3063" spans="1:9" x14ac:dyDescent="0.3">
      <c r="A3063" t="s">
        <v>8074</v>
      </c>
      <c r="B3063">
        <v>0</v>
      </c>
      <c r="C3063">
        <v>0</v>
      </c>
      <c r="D3063">
        <v>1</v>
      </c>
      <c r="E3063">
        <v>4</v>
      </c>
      <c r="F3063">
        <v>54.99</v>
      </c>
      <c r="G3063">
        <v>4</v>
      </c>
      <c r="H3063">
        <v>13</v>
      </c>
      <c r="I3063">
        <v>1</v>
      </c>
    </row>
    <row r="3064" spans="1:9" x14ac:dyDescent="0.3">
      <c r="A3064" t="s">
        <v>8075</v>
      </c>
      <c r="B3064">
        <v>0</v>
      </c>
      <c r="C3064">
        <v>1</v>
      </c>
      <c r="D3064">
        <v>3</v>
      </c>
      <c r="E3064">
        <v>0</v>
      </c>
      <c r="F3064">
        <v>0</v>
      </c>
      <c r="G3064">
        <v>7</v>
      </c>
      <c r="H3064">
        <v>13</v>
      </c>
      <c r="I3064">
        <v>0</v>
      </c>
    </row>
    <row r="3065" spans="1:9" x14ac:dyDescent="0.3">
      <c r="A3065" t="s">
        <v>8076</v>
      </c>
      <c r="B3065">
        <v>0</v>
      </c>
      <c r="C3065">
        <v>1</v>
      </c>
      <c r="D3065">
        <v>3</v>
      </c>
      <c r="E3065">
        <v>3</v>
      </c>
      <c r="F3065">
        <v>48.49</v>
      </c>
      <c r="G3065">
        <v>4</v>
      </c>
      <c r="H3065">
        <v>15</v>
      </c>
      <c r="I3065">
        <v>0</v>
      </c>
    </row>
    <row r="3066" spans="1:9" x14ac:dyDescent="0.3">
      <c r="A3066" t="s">
        <v>8077</v>
      </c>
      <c r="B3066">
        <v>0</v>
      </c>
      <c r="C3066">
        <v>0</v>
      </c>
      <c r="D3066">
        <v>1</v>
      </c>
      <c r="E3066">
        <v>0</v>
      </c>
      <c r="F3066">
        <v>0</v>
      </c>
      <c r="G3066">
        <v>1</v>
      </c>
      <c r="H3066">
        <v>1</v>
      </c>
      <c r="I3066">
        <v>0</v>
      </c>
    </row>
    <row r="3067" spans="1:9" x14ac:dyDescent="0.3">
      <c r="A3067" t="s">
        <v>8078</v>
      </c>
      <c r="B3067">
        <v>0</v>
      </c>
      <c r="C3067">
        <v>1</v>
      </c>
      <c r="D3067">
        <v>1</v>
      </c>
      <c r="E3067">
        <v>0</v>
      </c>
      <c r="F3067">
        <v>0</v>
      </c>
      <c r="G3067">
        <v>2</v>
      </c>
      <c r="H3067">
        <v>14</v>
      </c>
      <c r="I3067">
        <v>0</v>
      </c>
    </row>
    <row r="3068" spans="1:9" x14ac:dyDescent="0.3">
      <c r="A3068" t="s">
        <v>8079</v>
      </c>
      <c r="B3068">
        <v>0</v>
      </c>
      <c r="C3068">
        <v>1</v>
      </c>
      <c r="D3068">
        <v>1</v>
      </c>
      <c r="E3068">
        <v>4</v>
      </c>
      <c r="F3068">
        <v>77.989999999999995</v>
      </c>
      <c r="G3068">
        <v>1</v>
      </c>
      <c r="H3068">
        <v>19</v>
      </c>
      <c r="I3068">
        <v>1</v>
      </c>
    </row>
    <row r="3069" spans="1:9" x14ac:dyDescent="0.3">
      <c r="A3069" t="s">
        <v>8080</v>
      </c>
      <c r="B3069">
        <v>0</v>
      </c>
      <c r="C3069">
        <v>0</v>
      </c>
      <c r="D3069">
        <v>1</v>
      </c>
      <c r="E3069">
        <v>6</v>
      </c>
      <c r="F3069">
        <v>68.989999999999995</v>
      </c>
      <c r="G3069">
        <v>3</v>
      </c>
      <c r="H3069">
        <v>4</v>
      </c>
      <c r="I3069">
        <v>0</v>
      </c>
    </row>
    <row r="3070" spans="1:9" x14ac:dyDescent="0.3">
      <c r="A3070" t="s">
        <v>8081</v>
      </c>
      <c r="B3070">
        <v>0</v>
      </c>
      <c r="C3070">
        <v>1</v>
      </c>
      <c r="D3070">
        <v>3</v>
      </c>
      <c r="E3070">
        <v>0</v>
      </c>
      <c r="F3070">
        <v>0</v>
      </c>
      <c r="G3070">
        <v>5</v>
      </c>
      <c r="H3070">
        <v>22</v>
      </c>
      <c r="I3070">
        <v>0</v>
      </c>
    </row>
    <row r="3071" spans="1:9" x14ac:dyDescent="0.3">
      <c r="A3071" t="s">
        <v>8082</v>
      </c>
      <c r="B3071">
        <v>0</v>
      </c>
      <c r="C3071">
        <v>1</v>
      </c>
      <c r="D3071">
        <v>2</v>
      </c>
      <c r="E3071">
        <v>2</v>
      </c>
      <c r="F3071">
        <v>55.49</v>
      </c>
      <c r="G3071">
        <v>5</v>
      </c>
      <c r="H3071">
        <v>18</v>
      </c>
      <c r="I3071">
        <v>0</v>
      </c>
    </row>
    <row r="3072" spans="1:9" x14ac:dyDescent="0.3">
      <c r="A3072" t="s">
        <v>8083</v>
      </c>
      <c r="B3072">
        <v>0</v>
      </c>
      <c r="C3072">
        <v>0</v>
      </c>
      <c r="D3072">
        <v>3</v>
      </c>
      <c r="E3072">
        <v>0</v>
      </c>
      <c r="F3072">
        <v>0</v>
      </c>
      <c r="G3072">
        <v>2</v>
      </c>
      <c r="H3072">
        <v>3</v>
      </c>
      <c r="I3072">
        <v>0</v>
      </c>
    </row>
    <row r="3073" spans="1:9" x14ac:dyDescent="0.3">
      <c r="A3073" t="s">
        <v>8084</v>
      </c>
      <c r="B3073">
        <v>0</v>
      </c>
      <c r="C3073">
        <v>0</v>
      </c>
      <c r="D3073">
        <v>1</v>
      </c>
      <c r="E3073">
        <v>2</v>
      </c>
      <c r="F3073">
        <v>50.49</v>
      </c>
      <c r="G3073">
        <v>0</v>
      </c>
      <c r="H3073">
        <v>10</v>
      </c>
      <c r="I3073">
        <v>0</v>
      </c>
    </row>
    <row r="3074" spans="1:9" x14ac:dyDescent="0.3">
      <c r="A3074" t="s">
        <v>8085</v>
      </c>
      <c r="B3074">
        <v>0</v>
      </c>
      <c r="C3074">
        <v>1</v>
      </c>
      <c r="D3074">
        <v>1</v>
      </c>
      <c r="E3074">
        <v>3</v>
      </c>
      <c r="F3074">
        <v>267.95999999999998</v>
      </c>
      <c r="G3074">
        <v>1</v>
      </c>
      <c r="H3074">
        <v>17</v>
      </c>
      <c r="I3074">
        <v>0</v>
      </c>
    </row>
    <row r="3075" spans="1:9" x14ac:dyDescent="0.3">
      <c r="A3075" t="s">
        <v>8086</v>
      </c>
      <c r="B3075">
        <v>1</v>
      </c>
      <c r="C3075">
        <v>0</v>
      </c>
      <c r="D3075">
        <v>1</v>
      </c>
      <c r="E3075">
        <v>2</v>
      </c>
      <c r="F3075">
        <v>59.99</v>
      </c>
      <c r="G3075">
        <v>4</v>
      </c>
      <c r="H3075">
        <v>18</v>
      </c>
      <c r="I3075">
        <v>1</v>
      </c>
    </row>
    <row r="3076" spans="1:9" x14ac:dyDescent="0.3">
      <c r="A3076" t="s">
        <v>8087</v>
      </c>
      <c r="B3076">
        <v>0</v>
      </c>
      <c r="C3076">
        <v>0</v>
      </c>
      <c r="D3076">
        <v>3</v>
      </c>
      <c r="E3076">
        <v>0</v>
      </c>
      <c r="F3076">
        <v>0</v>
      </c>
      <c r="G3076">
        <v>1</v>
      </c>
      <c r="H3076">
        <v>13</v>
      </c>
      <c r="I3076">
        <v>0</v>
      </c>
    </row>
    <row r="3077" spans="1:9" x14ac:dyDescent="0.3">
      <c r="A3077" t="s">
        <v>8088</v>
      </c>
      <c r="B3077">
        <v>0</v>
      </c>
      <c r="C3077">
        <v>0</v>
      </c>
      <c r="D3077">
        <v>2</v>
      </c>
      <c r="E3077">
        <v>1</v>
      </c>
      <c r="F3077">
        <v>60.99</v>
      </c>
      <c r="G3077">
        <v>7</v>
      </c>
      <c r="H3077">
        <v>17</v>
      </c>
      <c r="I3077">
        <v>0</v>
      </c>
    </row>
    <row r="3078" spans="1:9" x14ac:dyDescent="0.3">
      <c r="A3078" t="s">
        <v>8089</v>
      </c>
      <c r="B3078">
        <v>0</v>
      </c>
      <c r="C3078">
        <v>0</v>
      </c>
      <c r="D3078">
        <v>2</v>
      </c>
      <c r="E3078">
        <v>1</v>
      </c>
      <c r="F3078">
        <v>62.49</v>
      </c>
      <c r="G3078">
        <v>1</v>
      </c>
      <c r="H3078">
        <v>17</v>
      </c>
      <c r="I3078">
        <v>1</v>
      </c>
    </row>
    <row r="3079" spans="1:9" x14ac:dyDescent="0.3">
      <c r="A3079" t="s">
        <v>8090</v>
      </c>
      <c r="B3079">
        <v>0</v>
      </c>
      <c r="C3079">
        <v>0</v>
      </c>
      <c r="D3079">
        <v>3</v>
      </c>
      <c r="E3079">
        <v>0</v>
      </c>
      <c r="F3079">
        <v>0</v>
      </c>
      <c r="G3079">
        <v>4</v>
      </c>
      <c r="H3079">
        <v>4</v>
      </c>
      <c r="I3079">
        <v>1</v>
      </c>
    </row>
    <row r="3080" spans="1:9" x14ac:dyDescent="0.3">
      <c r="A3080" t="s">
        <v>8091</v>
      </c>
      <c r="B3080">
        <v>0</v>
      </c>
      <c r="C3080">
        <v>1</v>
      </c>
      <c r="D3080">
        <v>1</v>
      </c>
      <c r="E3080">
        <v>2</v>
      </c>
      <c r="F3080">
        <v>71.989999999999995</v>
      </c>
      <c r="G3080">
        <v>0</v>
      </c>
      <c r="H3080">
        <v>14</v>
      </c>
      <c r="I3080">
        <v>0</v>
      </c>
    </row>
    <row r="3081" spans="1:9" x14ac:dyDescent="0.3">
      <c r="A3081" t="s">
        <v>8092</v>
      </c>
      <c r="B3081">
        <v>1</v>
      </c>
      <c r="C3081">
        <v>0</v>
      </c>
      <c r="D3081">
        <v>1</v>
      </c>
      <c r="E3081">
        <v>6</v>
      </c>
      <c r="F3081">
        <v>110.98</v>
      </c>
      <c r="G3081">
        <v>2</v>
      </c>
      <c r="H3081">
        <v>8</v>
      </c>
      <c r="I3081">
        <v>0</v>
      </c>
    </row>
    <row r="3082" spans="1:9" x14ac:dyDescent="0.3">
      <c r="A3082" t="s">
        <v>8093</v>
      </c>
      <c r="B3082">
        <v>0</v>
      </c>
      <c r="C3082">
        <v>0</v>
      </c>
      <c r="D3082">
        <v>2</v>
      </c>
      <c r="E3082">
        <v>1</v>
      </c>
      <c r="F3082">
        <v>71.989999999999995</v>
      </c>
      <c r="G3082">
        <v>4</v>
      </c>
      <c r="H3082">
        <v>16</v>
      </c>
      <c r="I3082">
        <v>1</v>
      </c>
    </row>
    <row r="3083" spans="1:9" x14ac:dyDescent="0.3">
      <c r="A3083" t="s">
        <v>8094</v>
      </c>
      <c r="B3083">
        <v>0</v>
      </c>
      <c r="C3083">
        <v>1</v>
      </c>
      <c r="D3083">
        <v>4</v>
      </c>
      <c r="E3083">
        <v>0</v>
      </c>
      <c r="F3083">
        <v>0</v>
      </c>
      <c r="G3083">
        <v>6</v>
      </c>
      <c r="H3083">
        <v>12</v>
      </c>
      <c r="I3083">
        <v>0</v>
      </c>
    </row>
    <row r="3084" spans="1:9" x14ac:dyDescent="0.3">
      <c r="A3084" t="s">
        <v>8095</v>
      </c>
      <c r="B3084">
        <v>0</v>
      </c>
      <c r="C3084">
        <v>1</v>
      </c>
      <c r="D3084">
        <v>3</v>
      </c>
      <c r="E3084">
        <v>4</v>
      </c>
      <c r="F3084">
        <v>107.98</v>
      </c>
      <c r="G3084">
        <v>1</v>
      </c>
      <c r="H3084">
        <v>17</v>
      </c>
      <c r="I3084">
        <v>0</v>
      </c>
    </row>
    <row r="3085" spans="1:9" x14ac:dyDescent="0.3">
      <c r="A3085" t="s">
        <v>8096</v>
      </c>
      <c r="B3085">
        <v>0</v>
      </c>
      <c r="C3085">
        <v>0</v>
      </c>
      <c r="D3085">
        <v>1</v>
      </c>
      <c r="E3085">
        <v>0</v>
      </c>
      <c r="F3085">
        <v>0</v>
      </c>
      <c r="G3085">
        <v>1</v>
      </c>
      <c r="H3085">
        <v>12</v>
      </c>
      <c r="I3085">
        <v>1</v>
      </c>
    </row>
    <row r="3086" spans="1:9" x14ac:dyDescent="0.3">
      <c r="A3086" t="s">
        <v>8097</v>
      </c>
      <c r="B3086">
        <v>0</v>
      </c>
      <c r="C3086">
        <v>0</v>
      </c>
      <c r="D3086">
        <v>1</v>
      </c>
      <c r="E3086">
        <v>2</v>
      </c>
      <c r="F3086">
        <v>143.97</v>
      </c>
      <c r="G3086">
        <v>2</v>
      </c>
      <c r="H3086">
        <v>12</v>
      </c>
      <c r="I3086">
        <v>0</v>
      </c>
    </row>
    <row r="3087" spans="1:9" x14ac:dyDescent="0.3">
      <c r="A3087" t="s">
        <v>8098</v>
      </c>
      <c r="B3087">
        <v>0</v>
      </c>
      <c r="C3087">
        <v>0</v>
      </c>
      <c r="D3087">
        <v>4</v>
      </c>
      <c r="E3087">
        <v>0</v>
      </c>
      <c r="F3087">
        <v>0</v>
      </c>
      <c r="G3087">
        <v>4</v>
      </c>
      <c r="H3087">
        <v>4</v>
      </c>
      <c r="I3087">
        <v>0</v>
      </c>
    </row>
    <row r="3088" spans="1:9" x14ac:dyDescent="0.3">
      <c r="A3088" t="s">
        <v>8099</v>
      </c>
      <c r="B3088">
        <v>0</v>
      </c>
      <c r="C3088">
        <v>0</v>
      </c>
      <c r="D3088">
        <v>1</v>
      </c>
      <c r="E3088">
        <v>2</v>
      </c>
      <c r="F3088">
        <v>73.989999999999995</v>
      </c>
      <c r="G3088">
        <v>7</v>
      </c>
      <c r="H3088">
        <v>16</v>
      </c>
      <c r="I3088">
        <v>1</v>
      </c>
    </row>
    <row r="3089" spans="1:9" x14ac:dyDescent="0.3">
      <c r="A3089" t="s">
        <v>8100</v>
      </c>
      <c r="B3089">
        <v>1</v>
      </c>
      <c r="C3089">
        <v>0</v>
      </c>
      <c r="D3089">
        <v>1</v>
      </c>
      <c r="E3089">
        <v>0</v>
      </c>
      <c r="F3089">
        <v>0</v>
      </c>
      <c r="G3089">
        <v>4</v>
      </c>
      <c r="H3089">
        <v>4</v>
      </c>
      <c r="I3089">
        <v>1</v>
      </c>
    </row>
    <row r="3090" spans="1:9" x14ac:dyDescent="0.3">
      <c r="A3090" t="s">
        <v>8101</v>
      </c>
      <c r="B3090">
        <v>0</v>
      </c>
      <c r="C3090">
        <v>1</v>
      </c>
      <c r="D3090">
        <v>3</v>
      </c>
      <c r="E3090">
        <v>0</v>
      </c>
      <c r="F3090">
        <v>0</v>
      </c>
      <c r="G3090">
        <v>1</v>
      </c>
      <c r="H3090">
        <v>26</v>
      </c>
      <c r="I3090">
        <v>1</v>
      </c>
    </row>
    <row r="3091" spans="1:9" x14ac:dyDescent="0.3">
      <c r="A3091" t="s">
        <v>8102</v>
      </c>
      <c r="B3091">
        <v>0</v>
      </c>
      <c r="C3091">
        <v>1</v>
      </c>
      <c r="D3091">
        <v>1</v>
      </c>
      <c r="E3091">
        <v>3</v>
      </c>
      <c r="F3091">
        <v>72.489999999999995</v>
      </c>
      <c r="G3091">
        <v>4</v>
      </c>
      <c r="H3091">
        <v>12</v>
      </c>
      <c r="I3091">
        <v>0</v>
      </c>
    </row>
    <row r="3092" spans="1:9" x14ac:dyDescent="0.3">
      <c r="A3092" t="s">
        <v>8103</v>
      </c>
      <c r="B3092">
        <v>0</v>
      </c>
      <c r="C3092">
        <v>1</v>
      </c>
      <c r="D3092">
        <v>3</v>
      </c>
      <c r="E3092">
        <v>15</v>
      </c>
      <c r="F3092">
        <v>70.989999999999995</v>
      </c>
      <c r="G3092">
        <v>3</v>
      </c>
      <c r="H3092">
        <v>19</v>
      </c>
      <c r="I3092">
        <v>0</v>
      </c>
    </row>
    <row r="3093" spans="1:9" x14ac:dyDescent="0.3">
      <c r="A3093" t="s">
        <v>8104</v>
      </c>
      <c r="B3093">
        <v>1</v>
      </c>
      <c r="C3093">
        <v>0</v>
      </c>
      <c r="D3093">
        <v>1</v>
      </c>
      <c r="E3093">
        <v>2</v>
      </c>
      <c r="F3093">
        <v>45.99</v>
      </c>
      <c r="G3093">
        <v>6</v>
      </c>
      <c r="H3093">
        <v>1</v>
      </c>
      <c r="I3093">
        <v>1</v>
      </c>
    </row>
    <row r="3094" spans="1:9" x14ac:dyDescent="0.3">
      <c r="A3094" t="s">
        <v>8105</v>
      </c>
      <c r="B3094">
        <v>0</v>
      </c>
      <c r="C3094">
        <v>1</v>
      </c>
      <c r="D3094">
        <v>3</v>
      </c>
      <c r="E3094">
        <v>0</v>
      </c>
      <c r="F3094">
        <v>0</v>
      </c>
      <c r="G3094">
        <v>4</v>
      </c>
      <c r="H3094">
        <v>15</v>
      </c>
      <c r="I3094">
        <v>0</v>
      </c>
    </row>
    <row r="3095" spans="1:9" x14ac:dyDescent="0.3">
      <c r="A3095" t="s">
        <v>8106</v>
      </c>
      <c r="B3095">
        <v>0</v>
      </c>
      <c r="C3095">
        <v>0</v>
      </c>
      <c r="D3095">
        <v>2</v>
      </c>
      <c r="E3095">
        <v>3</v>
      </c>
      <c r="F3095">
        <v>63.99</v>
      </c>
      <c r="G3095">
        <v>6</v>
      </c>
      <c r="H3095">
        <v>1</v>
      </c>
      <c r="I3095">
        <v>0</v>
      </c>
    </row>
    <row r="3096" spans="1:9" x14ac:dyDescent="0.3">
      <c r="A3096" t="s">
        <v>8107</v>
      </c>
      <c r="B3096">
        <v>0</v>
      </c>
      <c r="C3096">
        <v>1</v>
      </c>
      <c r="D3096">
        <v>2</v>
      </c>
      <c r="E3096">
        <v>0</v>
      </c>
      <c r="F3096">
        <v>0</v>
      </c>
      <c r="G3096">
        <v>5</v>
      </c>
      <c r="H3096">
        <v>15</v>
      </c>
      <c r="I3096">
        <v>1</v>
      </c>
    </row>
    <row r="3097" spans="1:9" x14ac:dyDescent="0.3">
      <c r="A3097" t="s">
        <v>8108</v>
      </c>
      <c r="B3097">
        <v>0</v>
      </c>
      <c r="C3097">
        <v>0</v>
      </c>
      <c r="D3097">
        <v>3</v>
      </c>
      <c r="E3097">
        <v>0</v>
      </c>
      <c r="F3097">
        <v>0</v>
      </c>
      <c r="G3097">
        <v>1</v>
      </c>
      <c r="H3097">
        <v>10</v>
      </c>
      <c r="I3097">
        <v>1</v>
      </c>
    </row>
    <row r="3098" spans="1:9" x14ac:dyDescent="0.3">
      <c r="A3098" t="s">
        <v>8109</v>
      </c>
      <c r="B3098">
        <v>1</v>
      </c>
      <c r="C3098">
        <v>0</v>
      </c>
      <c r="D3098">
        <v>1</v>
      </c>
      <c r="E3098">
        <v>0</v>
      </c>
      <c r="F3098">
        <v>0</v>
      </c>
      <c r="G3098">
        <v>3</v>
      </c>
      <c r="H3098">
        <v>20</v>
      </c>
      <c r="I3098">
        <v>0</v>
      </c>
    </row>
    <row r="3099" spans="1:9" x14ac:dyDescent="0.3">
      <c r="A3099" t="s">
        <v>8110</v>
      </c>
      <c r="B3099">
        <v>0</v>
      </c>
      <c r="C3099">
        <v>1</v>
      </c>
      <c r="D3099">
        <v>1</v>
      </c>
      <c r="E3099">
        <v>0</v>
      </c>
      <c r="F3099">
        <v>0</v>
      </c>
      <c r="G3099">
        <v>0</v>
      </c>
      <c r="H3099">
        <v>28</v>
      </c>
      <c r="I3099">
        <v>1</v>
      </c>
    </row>
    <row r="3100" spans="1:9" x14ac:dyDescent="0.3">
      <c r="A3100" t="s">
        <v>8111</v>
      </c>
      <c r="B3100">
        <v>0</v>
      </c>
      <c r="C3100">
        <v>1</v>
      </c>
      <c r="D3100">
        <v>2</v>
      </c>
      <c r="E3100">
        <v>3</v>
      </c>
      <c r="F3100">
        <v>41.99</v>
      </c>
      <c r="G3100">
        <v>1</v>
      </c>
      <c r="H3100">
        <v>17</v>
      </c>
      <c r="I3100">
        <v>0</v>
      </c>
    </row>
    <row r="3101" spans="1:9" x14ac:dyDescent="0.3">
      <c r="A3101" t="s">
        <v>8112</v>
      </c>
      <c r="B3101">
        <v>1</v>
      </c>
      <c r="C3101">
        <v>1</v>
      </c>
      <c r="D3101">
        <v>1</v>
      </c>
      <c r="E3101">
        <v>0</v>
      </c>
      <c r="F3101">
        <v>0</v>
      </c>
      <c r="G3101">
        <v>6</v>
      </c>
      <c r="H3101">
        <v>13</v>
      </c>
      <c r="I3101">
        <v>1</v>
      </c>
    </row>
    <row r="3102" spans="1:9" x14ac:dyDescent="0.3">
      <c r="A3102" t="s">
        <v>8113</v>
      </c>
      <c r="B3102">
        <v>1</v>
      </c>
      <c r="C3102">
        <v>1</v>
      </c>
      <c r="D3102">
        <v>1</v>
      </c>
      <c r="E3102">
        <v>1</v>
      </c>
      <c r="F3102">
        <v>157.97999999999999</v>
      </c>
      <c r="G3102">
        <v>6</v>
      </c>
      <c r="H3102">
        <v>18</v>
      </c>
      <c r="I3102">
        <v>0</v>
      </c>
    </row>
    <row r="3103" spans="1:9" x14ac:dyDescent="0.3">
      <c r="A3103" t="s">
        <v>8114</v>
      </c>
      <c r="B3103">
        <v>1</v>
      </c>
      <c r="C3103">
        <v>1</v>
      </c>
      <c r="D3103">
        <v>3</v>
      </c>
      <c r="E3103">
        <v>2</v>
      </c>
      <c r="F3103">
        <v>67.989999999999995</v>
      </c>
      <c r="G3103">
        <v>0</v>
      </c>
      <c r="H3103">
        <v>11</v>
      </c>
      <c r="I3103">
        <v>0</v>
      </c>
    </row>
    <row r="3104" spans="1:9" x14ac:dyDescent="0.3">
      <c r="A3104" t="s">
        <v>8115</v>
      </c>
      <c r="B3104">
        <v>1</v>
      </c>
      <c r="C3104">
        <v>1</v>
      </c>
      <c r="D3104">
        <v>1</v>
      </c>
      <c r="E3104">
        <v>0</v>
      </c>
      <c r="F3104">
        <v>0</v>
      </c>
      <c r="G3104">
        <v>1</v>
      </c>
      <c r="H3104">
        <v>18</v>
      </c>
      <c r="I3104">
        <v>0</v>
      </c>
    </row>
    <row r="3105" spans="1:9" x14ac:dyDescent="0.3">
      <c r="A3105" t="s">
        <v>8116</v>
      </c>
      <c r="B3105">
        <v>1</v>
      </c>
      <c r="C3105">
        <v>0</v>
      </c>
      <c r="D3105">
        <v>1</v>
      </c>
      <c r="E3105">
        <v>3</v>
      </c>
      <c r="F3105">
        <v>65.989999999999995</v>
      </c>
      <c r="G3105">
        <v>1</v>
      </c>
      <c r="H3105">
        <v>13</v>
      </c>
      <c r="I3105">
        <v>0</v>
      </c>
    </row>
    <row r="3106" spans="1:9" x14ac:dyDescent="0.3">
      <c r="A3106" t="s">
        <v>8117</v>
      </c>
      <c r="B3106">
        <v>1</v>
      </c>
      <c r="C3106">
        <v>1</v>
      </c>
      <c r="D3106">
        <v>1</v>
      </c>
      <c r="E3106">
        <v>0</v>
      </c>
      <c r="F3106">
        <v>0</v>
      </c>
      <c r="G3106">
        <v>4</v>
      </c>
      <c r="H3106">
        <v>21</v>
      </c>
      <c r="I3106">
        <v>1</v>
      </c>
    </row>
    <row r="3107" spans="1:9" x14ac:dyDescent="0.3">
      <c r="A3107" t="s">
        <v>8118</v>
      </c>
      <c r="B3107">
        <v>0</v>
      </c>
      <c r="C3107">
        <v>1</v>
      </c>
      <c r="D3107">
        <v>3</v>
      </c>
      <c r="E3107">
        <v>2</v>
      </c>
      <c r="F3107">
        <v>66.989999999999995</v>
      </c>
      <c r="G3107">
        <v>4</v>
      </c>
      <c r="H3107">
        <v>23</v>
      </c>
      <c r="I3107">
        <v>1</v>
      </c>
    </row>
    <row r="3108" spans="1:9" x14ac:dyDescent="0.3">
      <c r="A3108" t="s">
        <v>8119</v>
      </c>
      <c r="B3108">
        <v>0</v>
      </c>
      <c r="C3108">
        <v>0</v>
      </c>
      <c r="D3108">
        <v>1</v>
      </c>
      <c r="E3108">
        <v>2</v>
      </c>
      <c r="F3108">
        <v>132.97999999999999</v>
      </c>
      <c r="G3108">
        <v>0</v>
      </c>
      <c r="H3108">
        <v>13</v>
      </c>
      <c r="I3108">
        <v>0</v>
      </c>
    </row>
    <row r="3109" spans="1:9" x14ac:dyDescent="0.3">
      <c r="A3109" t="s">
        <v>8120</v>
      </c>
      <c r="B3109">
        <v>0</v>
      </c>
      <c r="C3109">
        <v>1</v>
      </c>
      <c r="D3109">
        <v>2</v>
      </c>
      <c r="E3109">
        <v>3</v>
      </c>
      <c r="F3109">
        <v>131.97999999999999</v>
      </c>
      <c r="G3109">
        <v>7</v>
      </c>
      <c r="H3109">
        <v>15</v>
      </c>
      <c r="I3109">
        <v>0</v>
      </c>
    </row>
    <row r="3110" spans="1:9" x14ac:dyDescent="0.3">
      <c r="A3110" t="s">
        <v>8121</v>
      </c>
      <c r="B3110">
        <v>0</v>
      </c>
      <c r="C3110">
        <v>1</v>
      </c>
      <c r="D3110">
        <v>3</v>
      </c>
      <c r="E3110">
        <v>1</v>
      </c>
      <c r="F3110">
        <v>75.989999999999995</v>
      </c>
      <c r="G3110">
        <v>3</v>
      </c>
      <c r="H3110">
        <v>23</v>
      </c>
      <c r="I3110">
        <v>0</v>
      </c>
    </row>
    <row r="3111" spans="1:9" x14ac:dyDescent="0.3">
      <c r="A3111" t="s">
        <v>8122</v>
      </c>
      <c r="B3111">
        <v>0</v>
      </c>
      <c r="C3111">
        <v>1</v>
      </c>
      <c r="D3111">
        <v>1</v>
      </c>
      <c r="E3111">
        <v>1</v>
      </c>
      <c r="F3111">
        <v>55.99</v>
      </c>
      <c r="G3111">
        <v>3</v>
      </c>
      <c r="H3111">
        <v>9</v>
      </c>
      <c r="I3111">
        <v>0</v>
      </c>
    </row>
    <row r="3112" spans="1:9" x14ac:dyDescent="0.3">
      <c r="A3112" t="s">
        <v>8123</v>
      </c>
      <c r="B3112">
        <v>0</v>
      </c>
      <c r="C3112">
        <v>1</v>
      </c>
      <c r="D3112">
        <v>5</v>
      </c>
      <c r="E3112">
        <v>0</v>
      </c>
      <c r="F3112">
        <v>0</v>
      </c>
      <c r="G3112">
        <v>2</v>
      </c>
      <c r="H3112">
        <v>20</v>
      </c>
      <c r="I3112">
        <v>0</v>
      </c>
    </row>
    <row r="3113" spans="1:9" x14ac:dyDescent="0.3">
      <c r="A3113" t="s">
        <v>8124</v>
      </c>
      <c r="B3113">
        <v>0</v>
      </c>
      <c r="C3113">
        <v>1</v>
      </c>
      <c r="D3113">
        <v>3</v>
      </c>
      <c r="E3113">
        <v>4</v>
      </c>
      <c r="F3113">
        <v>62.99</v>
      </c>
      <c r="G3113">
        <v>1</v>
      </c>
      <c r="H3113">
        <v>23</v>
      </c>
      <c r="I3113">
        <v>0</v>
      </c>
    </row>
    <row r="3114" spans="1:9" x14ac:dyDescent="0.3">
      <c r="A3114" t="s">
        <v>8125</v>
      </c>
      <c r="B3114">
        <v>0</v>
      </c>
      <c r="C3114">
        <v>1</v>
      </c>
      <c r="D3114">
        <v>1</v>
      </c>
      <c r="E3114">
        <v>0</v>
      </c>
      <c r="F3114">
        <v>0</v>
      </c>
      <c r="G3114">
        <v>5</v>
      </c>
      <c r="H3114">
        <v>26</v>
      </c>
      <c r="I3114">
        <v>0</v>
      </c>
    </row>
    <row r="3115" spans="1:9" x14ac:dyDescent="0.3">
      <c r="A3115" t="s">
        <v>8126</v>
      </c>
      <c r="B3115">
        <v>0</v>
      </c>
      <c r="C3115">
        <v>1</v>
      </c>
      <c r="D3115">
        <v>3</v>
      </c>
      <c r="E3115">
        <v>3</v>
      </c>
      <c r="F3115">
        <v>57.49</v>
      </c>
      <c r="G3115">
        <v>7</v>
      </c>
      <c r="H3115">
        <v>21</v>
      </c>
      <c r="I3115">
        <v>0</v>
      </c>
    </row>
    <row r="3116" spans="1:9" x14ac:dyDescent="0.3">
      <c r="A3116" t="s">
        <v>8127</v>
      </c>
      <c r="B3116">
        <v>0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5</v>
      </c>
      <c r="I3116">
        <v>0</v>
      </c>
    </row>
    <row r="3117" spans="1:9" x14ac:dyDescent="0.3">
      <c r="A3117" t="s">
        <v>8128</v>
      </c>
      <c r="B3117">
        <v>1</v>
      </c>
      <c r="C3117">
        <v>0</v>
      </c>
      <c r="D3117">
        <v>1</v>
      </c>
      <c r="E3117">
        <v>1</v>
      </c>
      <c r="F3117">
        <v>65.989999999999995</v>
      </c>
      <c r="G3117">
        <v>1</v>
      </c>
      <c r="H3117">
        <v>3</v>
      </c>
      <c r="I3117">
        <v>1</v>
      </c>
    </row>
    <row r="3118" spans="1:9" x14ac:dyDescent="0.3">
      <c r="A3118" t="s">
        <v>8129</v>
      </c>
      <c r="B3118">
        <v>0</v>
      </c>
      <c r="C3118">
        <v>1</v>
      </c>
      <c r="D3118">
        <v>2</v>
      </c>
      <c r="E3118">
        <v>1</v>
      </c>
      <c r="F3118">
        <v>63.99</v>
      </c>
      <c r="G3118">
        <v>2</v>
      </c>
      <c r="H3118">
        <v>16</v>
      </c>
      <c r="I3118">
        <v>0</v>
      </c>
    </row>
    <row r="3119" spans="1:9" x14ac:dyDescent="0.3">
      <c r="A3119" t="s">
        <v>8130</v>
      </c>
      <c r="B3119">
        <v>0</v>
      </c>
      <c r="C3119">
        <v>1</v>
      </c>
      <c r="D3119">
        <v>3</v>
      </c>
      <c r="E3119">
        <v>13</v>
      </c>
      <c r="F3119">
        <v>66.489999999999995</v>
      </c>
      <c r="G3119">
        <v>0</v>
      </c>
      <c r="H3119">
        <v>7</v>
      </c>
      <c r="I3119">
        <v>0</v>
      </c>
    </row>
    <row r="3120" spans="1:9" x14ac:dyDescent="0.3">
      <c r="A3120" t="s">
        <v>8131</v>
      </c>
      <c r="B3120">
        <v>1</v>
      </c>
      <c r="C3120">
        <v>1</v>
      </c>
      <c r="D3120">
        <v>3</v>
      </c>
      <c r="E3120">
        <v>1</v>
      </c>
      <c r="F3120">
        <v>64.989999999999995</v>
      </c>
      <c r="G3120">
        <v>5</v>
      </c>
      <c r="H3120">
        <v>19</v>
      </c>
      <c r="I3120">
        <v>0</v>
      </c>
    </row>
    <row r="3121" spans="1:9" x14ac:dyDescent="0.3">
      <c r="A3121" t="s">
        <v>8132</v>
      </c>
      <c r="B3121">
        <v>0</v>
      </c>
      <c r="C3121">
        <v>0</v>
      </c>
      <c r="D3121">
        <v>3</v>
      </c>
      <c r="E3121">
        <v>1</v>
      </c>
      <c r="F3121">
        <v>54.49</v>
      </c>
      <c r="G3121">
        <v>1</v>
      </c>
      <c r="H3121">
        <v>1</v>
      </c>
      <c r="I3121">
        <v>0</v>
      </c>
    </row>
    <row r="3122" spans="1:9" x14ac:dyDescent="0.3">
      <c r="A3122" t="s">
        <v>8133</v>
      </c>
      <c r="B3122">
        <v>0</v>
      </c>
      <c r="C3122">
        <v>0</v>
      </c>
      <c r="D3122">
        <v>3</v>
      </c>
      <c r="E3122">
        <v>2</v>
      </c>
      <c r="F3122">
        <v>123.98</v>
      </c>
      <c r="G3122">
        <v>2</v>
      </c>
      <c r="H3122">
        <v>8</v>
      </c>
      <c r="I3122">
        <v>0</v>
      </c>
    </row>
    <row r="3123" spans="1:9" x14ac:dyDescent="0.3">
      <c r="A3123" t="s">
        <v>8134</v>
      </c>
      <c r="B3123">
        <v>0</v>
      </c>
      <c r="C3123">
        <v>1</v>
      </c>
      <c r="D3123">
        <v>3</v>
      </c>
      <c r="E3123">
        <v>8</v>
      </c>
      <c r="F3123">
        <v>78.989999999999995</v>
      </c>
      <c r="G3123">
        <v>5</v>
      </c>
      <c r="H3123">
        <v>26</v>
      </c>
      <c r="I3123">
        <v>0</v>
      </c>
    </row>
    <row r="3124" spans="1:9" x14ac:dyDescent="0.3">
      <c r="A3124" t="s">
        <v>8135</v>
      </c>
      <c r="B3124">
        <v>0</v>
      </c>
      <c r="C3124">
        <v>0</v>
      </c>
      <c r="D3124">
        <v>3</v>
      </c>
      <c r="E3124">
        <v>0</v>
      </c>
      <c r="F3124">
        <v>0</v>
      </c>
      <c r="G3124">
        <v>7</v>
      </c>
      <c r="H3124">
        <v>16</v>
      </c>
      <c r="I3124">
        <v>1</v>
      </c>
    </row>
    <row r="3125" spans="1:9" x14ac:dyDescent="0.3">
      <c r="A3125" t="s">
        <v>8136</v>
      </c>
      <c r="B3125">
        <v>1</v>
      </c>
      <c r="C3125">
        <v>0</v>
      </c>
      <c r="D3125">
        <v>1</v>
      </c>
      <c r="E3125">
        <v>0</v>
      </c>
      <c r="F3125">
        <v>0</v>
      </c>
      <c r="G3125">
        <v>4</v>
      </c>
      <c r="H3125">
        <v>9</v>
      </c>
      <c r="I3125">
        <v>1</v>
      </c>
    </row>
    <row r="3126" spans="1:9" x14ac:dyDescent="0.3">
      <c r="A3126" t="s">
        <v>8137</v>
      </c>
      <c r="B3126">
        <v>0</v>
      </c>
      <c r="C3126">
        <v>0</v>
      </c>
      <c r="D3126">
        <v>2</v>
      </c>
      <c r="E3126">
        <v>0</v>
      </c>
      <c r="F3126">
        <v>0</v>
      </c>
      <c r="G3126">
        <v>0</v>
      </c>
      <c r="H3126">
        <v>8</v>
      </c>
      <c r="I3126">
        <v>0</v>
      </c>
    </row>
    <row r="3127" spans="1:9" x14ac:dyDescent="0.3">
      <c r="A3127" t="s">
        <v>8138</v>
      </c>
      <c r="B3127">
        <v>0</v>
      </c>
      <c r="C3127">
        <v>1</v>
      </c>
      <c r="D3127">
        <v>3</v>
      </c>
      <c r="E3127">
        <v>5</v>
      </c>
      <c r="F3127">
        <v>63.99</v>
      </c>
      <c r="G3127">
        <v>1</v>
      </c>
      <c r="H3127">
        <v>16</v>
      </c>
      <c r="I3127">
        <v>1</v>
      </c>
    </row>
    <row r="3128" spans="1:9" x14ac:dyDescent="0.3">
      <c r="A3128" t="s">
        <v>8139</v>
      </c>
      <c r="B3128">
        <v>0</v>
      </c>
      <c r="C3128">
        <v>1</v>
      </c>
      <c r="D3128">
        <v>1</v>
      </c>
      <c r="E3128">
        <v>2</v>
      </c>
      <c r="F3128">
        <v>73.989999999999995</v>
      </c>
      <c r="G3128">
        <v>1</v>
      </c>
      <c r="H3128">
        <v>26</v>
      </c>
      <c r="I3128">
        <v>0</v>
      </c>
    </row>
    <row r="3129" spans="1:9" x14ac:dyDescent="0.3">
      <c r="A3129" t="s">
        <v>8140</v>
      </c>
      <c r="B3129">
        <v>0</v>
      </c>
      <c r="C3129">
        <v>0</v>
      </c>
      <c r="D3129">
        <v>2</v>
      </c>
      <c r="E3129">
        <v>1</v>
      </c>
      <c r="F3129">
        <v>54.99</v>
      </c>
      <c r="G3129">
        <v>1</v>
      </c>
      <c r="H3129">
        <v>12</v>
      </c>
      <c r="I3129">
        <v>1</v>
      </c>
    </row>
    <row r="3130" spans="1:9" x14ac:dyDescent="0.3">
      <c r="A3130" t="s">
        <v>8141</v>
      </c>
      <c r="B3130">
        <v>1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12</v>
      </c>
      <c r="I3130">
        <v>0</v>
      </c>
    </row>
    <row r="3131" spans="1:9" x14ac:dyDescent="0.3">
      <c r="A3131" t="s">
        <v>8142</v>
      </c>
      <c r="B3131">
        <v>1</v>
      </c>
      <c r="C3131">
        <v>1</v>
      </c>
      <c r="D3131">
        <v>3</v>
      </c>
      <c r="E3131">
        <v>1</v>
      </c>
      <c r="F3131">
        <v>49.99</v>
      </c>
      <c r="G3131">
        <v>1</v>
      </c>
      <c r="H3131">
        <v>13</v>
      </c>
      <c r="I3131">
        <v>0</v>
      </c>
    </row>
    <row r="3132" spans="1:9" x14ac:dyDescent="0.3">
      <c r="A3132" t="s">
        <v>8143</v>
      </c>
      <c r="B3132">
        <v>0</v>
      </c>
      <c r="C3132">
        <v>1</v>
      </c>
      <c r="D3132">
        <v>1</v>
      </c>
      <c r="E3132">
        <v>0</v>
      </c>
      <c r="F3132">
        <v>0</v>
      </c>
      <c r="G3132">
        <v>4</v>
      </c>
      <c r="H3132">
        <v>13</v>
      </c>
      <c r="I3132">
        <v>0</v>
      </c>
    </row>
    <row r="3133" spans="1:9" x14ac:dyDescent="0.3">
      <c r="A3133" t="s">
        <v>8144</v>
      </c>
      <c r="B3133">
        <v>0</v>
      </c>
      <c r="C3133">
        <v>0</v>
      </c>
      <c r="D3133">
        <v>2</v>
      </c>
      <c r="E3133">
        <v>3</v>
      </c>
      <c r="F3133">
        <v>54.49</v>
      </c>
      <c r="G3133">
        <v>2</v>
      </c>
      <c r="H3133">
        <v>8</v>
      </c>
      <c r="I3133">
        <v>0</v>
      </c>
    </row>
    <row r="3134" spans="1:9" x14ac:dyDescent="0.3">
      <c r="A3134" t="s">
        <v>8145</v>
      </c>
      <c r="B3134">
        <v>0</v>
      </c>
      <c r="C3134">
        <v>1</v>
      </c>
      <c r="D3134">
        <v>2</v>
      </c>
      <c r="E3134">
        <v>1</v>
      </c>
      <c r="F3134">
        <v>56.49</v>
      </c>
      <c r="G3134">
        <v>4</v>
      </c>
      <c r="H3134">
        <v>15</v>
      </c>
      <c r="I3134">
        <v>0</v>
      </c>
    </row>
    <row r="3135" spans="1:9" x14ac:dyDescent="0.3">
      <c r="A3135" t="s">
        <v>8146</v>
      </c>
      <c r="B3135">
        <v>0</v>
      </c>
      <c r="C3135">
        <v>0</v>
      </c>
      <c r="D3135">
        <v>1</v>
      </c>
      <c r="E3135">
        <v>2</v>
      </c>
      <c r="F3135">
        <v>50.99</v>
      </c>
      <c r="G3135">
        <v>0</v>
      </c>
      <c r="H3135">
        <v>4</v>
      </c>
      <c r="I3135">
        <v>1</v>
      </c>
    </row>
    <row r="3136" spans="1:9" x14ac:dyDescent="0.3">
      <c r="A3136" t="s">
        <v>8147</v>
      </c>
      <c r="B3136">
        <v>0</v>
      </c>
      <c r="C3136">
        <v>1</v>
      </c>
      <c r="D3136">
        <v>3</v>
      </c>
      <c r="E3136">
        <v>2</v>
      </c>
      <c r="F3136">
        <v>121.98</v>
      </c>
      <c r="G3136">
        <v>1</v>
      </c>
      <c r="H3136">
        <v>19</v>
      </c>
      <c r="I3136">
        <v>0</v>
      </c>
    </row>
    <row r="3137" spans="1:9" x14ac:dyDescent="0.3">
      <c r="A3137" t="s">
        <v>8148</v>
      </c>
      <c r="B3137">
        <v>0</v>
      </c>
      <c r="C3137">
        <v>1</v>
      </c>
      <c r="D3137">
        <v>3</v>
      </c>
      <c r="E3137">
        <v>4</v>
      </c>
      <c r="F3137">
        <v>69.489999999999995</v>
      </c>
      <c r="G3137">
        <v>4</v>
      </c>
      <c r="H3137">
        <v>18</v>
      </c>
      <c r="I3137">
        <v>0</v>
      </c>
    </row>
    <row r="3138" spans="1:9" x14ac:dyDescent="0.3">
      <c r="A3138" t="s">
        <v>8149</v>
      </c>
      <c r="B3138">
        <v>0</v>
      </c>
      <c r="C3138">
        <v>1</v>
      </c>
      <c r="D3138">
        <v>2</v>
      </c>
      <c r="E3138">
        <v>2</v>
      </c>
      <c r="F3138">
        <v>67.489999999999995</v>
      </c>
      <c r="G3138">
        <v>0</v>
      </c>
      <c r="H3138">
        <v>29</v>
      </c>
      <c r="I3138">
        <v>0</v>
      </c>
    </row>
    <row r="3139" spans="1:9" x14ac:dyDescent="0.3">
      <c r="A3139" t="s">
        <v>8150</v>
      </c>
      <c r="B3139">
        <v>0</v>
      </c>
      <c r="C3139">
        <v>1</v>
      </c>
      <c r="D3139">
        <v>1</v>
      </c>
      <c r="E3139">
        <v>1</v>
      </c>
      <c r="F3139">
        <v>35.49</v>
      </c>
      <c r="G3139">
        <v>7</v>
      </c>
      <c r="H3139">
        <v>26</v>
      </c>
      <c r="I3139">
        <v>0</v>
      </c>
    </row>
    <row r="3140" spans="1:9" x14ac:dyDescent="0.3">
      <c r="A3140" t="s">
        <v>8151</v>
      </c>
      <c r="B3140">
        <v>0</v>
      </c>
      <c r="C3140">
        <v>1</v>
      </c>
      <c r="D3140">
        <v>3</v>
      </c>
      <c r="E3140">
        <v>1</v>
      </c>
      <c r="F3140">
        <v>56.99</v>
      </c>
      <c r="G3140">
        <v>6</v>
      </c>
      <c r="H3140">
        <v>19</v>
      </c>
      <c r="I3140">
        <v>0</v>
      </c>
    </row>
    <row r="3141" spans="1:9" x14ac:dyDescent="0.3">
      <c r="A3141" t="s">
        <v>8152</v>
      </c>
      <c r="B3141">
        <v>0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6</v>
      </c>
      <c r="I3141">
        <v>0</v>
      </c>
    </row>
    <row r="3142" spans="1:9" x14ac:dyDescent="0.3">
      <c r="A3142" t="s">
        <v>8153</v>
      </c>
      <c r="B3142">
        <v>1</v>
      </c>
      <c r="C3142">
        <v>1</v>
      </c>
      <c r="D3142">
        <v>1</v>
      </c>
      <c r="E3142">
        <v>2</v>
      </c>
      <c r="F3142">
        <v>67.489999999999995</v>
      </c>
      <c r="G3142">
        <v>6</v>
      </c>
      <c r="H3142">
        <v>17</v>
      </c>
      <c r="I3142">
        <v>0</v>
      </c>
    </row>
    <row r="3143" spans="1:9" x14ac:dyDescent="0.3">
      <c r="A3143" t="s">
        <v>8154</v>
      </c>
      <c r="B3143">
        <v>0</v>
      </c>
      <c r="C3143">
        <v>0</v>
      </c>
      <c r="D3143">
        <v>5</v>
      </c>
      <c r="E3143">
        <v>1</v>
      </c>
      <c r="F3143">
        <v>72.989999999999995</v>
      </c>
      <c r="G3143">
        <v>0</v>
      </c>
      <c r="H3143">
        <v>10</v>
      </c>
      <c r="I3143">
        <v>0</v>
      </c>
    </row>
    <row r="3144" spans="1:9" x14ac:dyDescent="0.3">
      <c r="A3144" t="s">
        <v>8155</v>
      </c>
      <c r="B3144">
        <v>1</v>
      </c>
      <c r="C3144">
        <v>1</v>
      </c>
      <c r="D3144">
        <v>3</v>
      </c>
      <c r="E3144">
        <v>2</v>
      </c>
      <c r="F3144">
        <v>66.989999999999995</v>
      </c>
      <c r="G3144">
        <v>2</v>
      </c>
      <c r="H3144">
        <v>16</v>
      </c>
      <c r="I3144">
        <v>0</v>
      </c>
    </row>
    <row r="3145" spans="1:9" x14ac:dyDescent="0.3">
      <c r="A3145" t="s">
        <v>8156</v>
      </c>
      <c r="B3145">
        <v>0</v>
      </c>
      <c r="C3145">
        <v>0</v>
      </c>
      <c r="D3145">
        <v>3</v>
      </c>
      <c r="E3145">
        <v>1</v>
      </c>
      <c r="F3145">
        <v>58.49</v>
      </c>
      <c r="G3145">
        <v>4</v>
      </c>
      <c r="H3145">
        <v>16</v>
      </c>
      <c r="I3145">
        <v>1</v>
      </c>
    </row>
    <row r="3146" spans="1:9" x14ac:dyDescent="0.3">
      <c r="A3146" t="s">
        <v>8157</v>
      </c>
      <c r="B3146">
        <v>0</v>
      </c>
      <c r="C3146">
        <v>0</v>
      </c>
      <c r="D3146">
        <v>4</v>
      </c>
      <c r="E3146">
        <v>0</v>
      </c>
      <c r="F3146">
        <v>0</v>
      </c>
      <c r="G3146">
        <v>6</v>
      </c>
      <c r="H3146">
        <v>5</v>
      </c>
      <c r="I3146">
        <v>1</v>
      </c>
    </row>
    <row r="3147" spans="1:9" x14ac:dyDescent="0.3">
      <c r="A3147" t="s">
        <v>8158</v>
      </c>
      <c r="B3147">
        <v>0</v>
      </c>
      <c r="C3147">
        <v>1</v>
      </c>
      <c r="D3147">
        <v>3</v>
      </c>
      <c r="E3147">
        <v>0</v>
      </c>
      <c r="F3147">
        <v>0</v>
      </c>
      <c r="G3147">
        <v>0</v>
      </c>
      <c r="H3147">
        <v>26</v>
      </c>
      <c r="I3147">
        <v>0</v>
      </c>
    </row>
    <row r="3148" spans="1:9" x14ac:dyDescent="0.3">
      <c r="A3148" t="s">
        <v>8159</v>
      </c>
      <c r="B3148">
        <v>0</v>
      </c>
      <c r="C3148">
        <v>0</v>
      </c>
      <c r="D3148">
        <v>2</v>
      </c>
      <c r="E3148">
        <v>3</v>
      </c>
      <c r="F3148">
        <v>59.99</v>
      </c>
      <c r="G3148">
        <v>4</v>
      </c>
      <c r="H3148">
        <v>12</v>
      </c>
      <c r="I3148">
        <v>1</v>
      </c>
    </row>
    <row r="3149" spans="1:9" x14ac:dyDescent="0.3">
      <c r="A3149" t="s">
        <v>8160</v>
      </c>
      <c r="B3149">
        <v>0</v>
      </c>
      <c r="C3149">
        <v>1</v>
      </c>
      <c r="D3149">
        <v>4</v>
      </c>
      <c r="E3149">
        <v>1</v>
      </c>
      <c r="F3149">
        <v>182.97</v>
      </c>
      <c r="G3149">
        <v>0</v>
      </c>
      <c r="H3149">
        <v>16</v>
      </c>
      <c r="I3149">
        <v>0</v>
      </c>
    </row>
    <row r="3150" spans="1:9" x14ac:dyDescent="0.3">
      <c r="A3150" t="s">
        <v>8161</v>
      </c>
      <c r="B3150">
        <v>1</v>
      </c>
      <c r="C3150">
        <v>0</v>
      </c>
      <c r="D3150">
        <v>1</v>
      </c>
      <c r="E3150">
        <v>0</v>
      </c>
      <c r="F3150">
        <v>0</v>
      </c>
      <c r="G3150">
        <v>6</v>
      </c>
      <c r="H3150">
        <v>6</v>
      </c>
      <c r="I3150">
        <v>1</v>
      </c>
    </row>
    <row r="3151" spans="1:9" x14ac:dyDescent="0.3">
      <c r="A3151" t="s">
        <v>8162</v>
      </c>
      <c r="B3151">
        <v>0</v>
      </c>
      <c r="C3151">
        <v>1</v>
      </c>
      <c r="D3151">
        <v>3</v>
      </c>
      <c r="E3151">
        <v>0</v>
      </c>
      <c r="F3151">
        <v>0</v>
      </c>
      <c r="G3151">
        <v>0</v>
      </c>
      <c r="H3151">
        <v>23</v>
      </c>
      <c r="I3151">
        <v>0</v>
      </c>
    </row>
    <row r="3152" spans="1:9" x14ac:dyDescent="0.3">
      <c r="A3152" t="s">
        <v>8163</v>
      </c>
      <c r="B3152">
        <v>0</v>
      </c>
      <c r="C3152">
        <v>1</v>
      </c>
      <c r="D3152">
        <v>1</v>
      </c>
      <c r="E3152">
        <v>3</v>
      </c>
      <c r="F3152">
        <v>50.99</v>
      </c>
      <c r="G3152">
        <v>1</v>
      </c>
      <c r="H3152">
        <v>14</v>
      </c>
      <c r="I3152">
        <v>0</v>
      </c>
    </row>
    <row r="3153" spans="1:9" x14ac:dyDescent="0.3">
      <c r="A3153" t="s">
        <v>8164</v>
      </c>
      <c r="B3153">
        <v>0</v>
      </c>
      <c r="C3153">
        <v>1</v>
      </c>
      <c r="D3153">
        <v>3</v>
      </c>
      <c r="E3153">
        <v>3</v>
      </c>
      <c r="F3153">
        <v>63.49</v>
      </c>
      <c r="G3153">
        <v>6</v>
      </c>
      <c r="H3153">
        <v>18</v>
      </c>
      <c r="I3153">
        <v>0</v>
      </c>
    </row>
    <row r="3154" spans="1:9" x14ac:dyDescent="0.3">
      <c r="A3154" t="s">
        <v>8165</v>
      </c>
      <c r="B3154">
        <v>0</v>
      </c>
      <c r="C3154">
        <v>0</v>
      </c>
      <c r="D3154">
        <v>5</v>
      </c>
      <c r="E3154">
        <v>0</v>
      </c>
      <c r="F3154">
        <v>0</v>
      </c>
      <c r="G3154">
        <v>4</v>
      </c>
      <c r="H3154">
        <v>15</v>
      </c>
      <c r="I3154">
        <v>0</v>
      </c>
    </row>
    <row r="3155" spans="1:9" x14ac:dyDescent="0.3">
      <c r="A3155" t="s">
        <v>8166</v>
      </c>
      <c r="B3155">
        <v>0</v>
      </c>
      <c r="C3155">
        <v>1</v>
      </c>
      <c r="D3155">
        <v>2</v>
      </c>
      <c r="E3155">
        <v>4</v>
      </c>
      <c r="F3155">
        <v>63.99</v>
      </c>
      <c r="G3155">
        <v>1</v>
      </c>
      <c r="H3155">
        <v>15</v>
      </c>
      <c r="I3155">
        <v>1</v>
      </c>
    </row>
    <row r="3156" spans="1:9" x14ac:dyDescent="0.3">
      <c r="A3156" t="s">
        <v>8167</v>
      </c>
      <c r="B3156">
        <v>1</v>
      </c>
      <c r="C3156">
        <v>1</v>
      </c>
      <c r="D3156">
        <v>1</v>
      </c>
      <c r="E3156">
        <v>1</v>
      </c>
      <c r="F3156">
        <v>67.489999999999995</v>
      </c>
      <c r="G3156">
        <v>0</v>
      </c>
      <c r="H3156">
        <v>20</v>
      </c>
      <c r="I3156">
        <v>0</v>
      </c>
    </row>
    <row r="3157" spans="1:9" x14ac:dyDescent="0.3">
      <c r="A3157" t="s">
        <v>8168</v>
      </c>
      <c r="B3157">
        <v>0</v>
      </c>
      <c r="C3157">
        <v>0</v>
      </c>
      <c r="D3157">
        <v>3</v>
      </c>
      <c r="E3157">
        <v>15</v>
      </c>
      <c r="F3157">
        <v>62.49</v>
      </c>
      <c r="G3157">
        <v>1</v>
      </c>
      <c r="H3157">
        <v>11</v>
      </c>
      <c r="I3157">
        <v>0</v>
      </c>
    </row>
    <row r="3158" spans="1:9" x14ac:dyDescent="0.3">
      <c r="A3158" t="s">
        <v>8169</v>
      </c>
      <c r="B3158">
        <v>0</v>
      </c>
      <c r="C3158">
        <v>1</v>
      </c>
      <c r="D3158">
        <v>3</v>
      </c>
      <c r="E3158">
        <v>0</v>
      </c>
      <c r="F3158">
        <v>0</v>
      </c>
      <c r="G3158">
        <v>1</v>
      </c>
      <c r="H3158">
        <v>13</v>
      </c>
      <c r="I3158">
        <v>0</v>
      </c>
    </row>
    <row r="3159" spans="1:9" x14ac:dyDescent="0.3">
      <c r="A3159" t="s">
        <v>8170</v>
      </c>
      <c r="B3159">
        <v>1</v>
      </c>
      <c r="C3159">
        <v>0</v>
      </c>
      <c r="D3159">
        <v>1</v>
      </c>
      <c r="E3159">
        <v>0</v>
      </c>
      <c r="F3159">
        <v>0</v>
      </c>
      <c r="G3159">
        <v>6</v>
      </c>
      <c r="H3159">
        <v>12</v>
      </c>
      <c r="I3159">
        <v>0</v>
      </c>
    </row>
    <row r="3160" spans="1:9" x14ac:dyDescent="0.3">
      <c r="A3160" t="s">
        <v>8171</v>
      </c>
      <c r="B3160">
        <v>0</v>
      </c>
      <c r="C3160">
        <v>1</v>
      </c>
      <c r="D3160">
        <v>3</v>
      </c>
      <c r="E3160">
        <v>4</v>
      </c>
      <c r="F3160">
        <v>65.489999999999995</v>
      </c>
      <c r="G3160">
        <v>7</v>
      </c>
      <c r="H3160">
        <v>12</v>
      </c>
      <c r="I3160">
        <v>1</v>
      </c>
    </row>
    <row r="3161" spans="1:9" x14ac:dyDescent="0.3">
      <c r="A3161" t="s">
        <v>8172</v>
      </c>
      <c r="B3161">
        <v>0</v>
      </c>
      <c r="C3161">
        <v>1</v>
      </c>
      <c r="D3161">
        <v>3</v>
      </c>
      <c r="E3161">
        <v>0</v>
      </c>
      <c r="F3161">
        <v>0</v>
      </c>
      <c r="G3161">
        <v>2</v>
      </c>
      <c r="H3161">
        <v>23</v>
      </c>
      <c r="I3161">
        <v>0</v>
      </c>
    </row>
    <row r="3162" spans="1:9" x14ac:dyDescent="0.3">
      <c r="A3162" t="s">
        <v>8173</v>
      </c>
      <c r="B3162">
        <v>0</v>
      </c>
      <c r="C3162">
        <v>1</v>
      </c>
      <c r="D3162">
        <v>1</v>
      </c>
      <c r="E3162">
        <v>0</v>
      </c>
      <c r="F3162">
        <v>0</v>
      </c>
      <c r="G3162">
        <v>4</v>
      </c>
      <c r="H3162">
        <v>15</v>
      </c>
      <c r="I3162">
        <v>0</v>
      </c>
    </row>
    <row r="3163" spans="1:9" x14ac:dyDescent="0.3">
      <c r="A3163" t="s">
        <v>8174</v>
      </c>
      <c r="B3163">
        <v>0</v>
      </c>
      <c r="C3163">
        <v>1</v>
      </c>
      <c r="D3163">
        <v>5</v>
      </c>
      <c r="E3163">
        <v>3</v>
      </c>
      <c r="F3163">
        <v>45.99</v>
      </c>
      <c r="G3163">
        <v>1</v>
      </c>
      <c r="H3163">
        <v>13</v>
      </c>
      <c r="I3163">
        <v>0</v>
      </c>
    </row>
    <row r="3164" spans="1:9" x14ac:dyDescent="0.3">
      <c r="A3164" t="s">
        <v>8175</v>
      </c>
      <c r="B3164">
        <v>0</v>
      </c>
      <c r="C3164">
        <v>1</v>
      </c>
      <c r="D3164">
        <v>2</v>
      </c>
      <c r="E3164">
        <v>2</v>
      </c>
      <c r="F3164">
        <v>141.97999999999999</v>
      </c>
      <c r="G3164">
        <v>6</v>
      </c>
      <c r="H3164">
        <v>18</v>
      </c>
      <c r="I3164">
        <v>0</v>
      </c>
    </row>
    <row r="3165" spans="1:9" x14ac:dyDescent="0.3">
      <c r="A3165" t="s">
        <v>8176</v>
      </c>
      <c r="B3165">
        <v>0</v>
      </c>
      <c r="C3165">
        <v>0</v>
      </c>
      <c r="D3165">
        <v>2</v>
      </c>
      <c r="E3165">
        <v>2</v>
      </c>
      <c r="F3165">
        <v>60.99</v>
      </c>
      <c r="G3165">
        <v>5</v>
      </c>
      <c r="H3165">
        <v>10</v>
      </c>
      <c r="I3165">
        <v>1</v>
      </c>
    </row>
    <row r="3166" spans="1:9" x14ac:dyDescent="0.3">
      <c r="A3166" t="s">
        <v>8177</v>
      </c>
      <c r="B3166">
        <v>0</v>
      </c>
      <c r="C3166">
        <v>0</v>
      </c>
      <c r="D3166">
        <v>2</v>
      </c>
      <c r="E3166">
        <v>3</v>
      </c>
      <c r="F3166">
        <v>109.98</v>
      </c>
      <c r="G3166">
        <v>3</v>
      </c>
      <c r="H3166">
        <v>2</v>
      </c>
      <c r="I3166">
        <v>0</v>
      </c>
    </row>
    <row r="3167" spans="1:9" x14ac:dyDescent="0.3">
      <c r="A3167" t="s">
        <v>8178</v>
      </c>
      <c r="B3167">
        <v>0</v>
      </c>
      <c r="C3167">
        <v>1</v>
      </c>
      <c r="D3167">
        <v>1</v>
      </c>
      <c r="E3167">
        <v>1</v>
      </c>
      <c r="F3167">
        <v>42.49</v>
      </c>
      <c r="G3167">
        <v>5</v>
      </c>
      <c r="H3167">
        <v>20</v>
      </c>
      <c r="I3167">
        <v>0</v>
      </c>
    </row>
    <row r="3168" spans="1:9" x14ac:dyDescent="0.3">
      <c r="A3168" t="s">
        <v>8179</v>
      </c>
      <c r="B3168">
        <v>0</v>
      </c>
      <c r="C3168">
        <v>1</v>
      </c>
      <c r="D3168">
        <v>3</v>
      </c>
      <c r="E3168">
        <v>1</v>
      </c>
      <c r="F3168">
        <v>67.489999999999995</v>
      </c>
      <c r="G3168">
        <v>5</v>
      </c>
      <c r="H3168">
        <v>23</v>
      </c>
      <c r="I3168">
        <v>0</v>
      </c>
    </row>
    <row r="3169" spans="1:9" x14ac:dyDescent="0.3">
      <c r="A3169" t="s">
        <v>8180</v>
      </c>
      <c r="B3169">
        <v>0</v>
      </c>
      <c r="C3169">
        <v>0</v>
      </c>
      <c r="D3169">
        <v>2</v>
      </c>
      <c r="E3169">
        <v>1</v>
      </c>
      <c r="F3169">
        <v>214.47</v>
      </c>
      <c r="G3169">
        <v>4</v>
      </c>
      <c r="H3169">
        <v>2</v>
      </c>
      <c r="I3169">
        <v>0</v>
      </c>
    </row>
    <row r="3170" spans="1:9" x14ac:dyDescent="0.3">
      <c r="A3170" t="s">
        <v>8181</v>
      </c>
      <c r="B3170">
        <v>0</v>
      </c>
      <c r="C3170">
        <v>0</v>
      </c>
      <c r="D3170">
        <v>3</v>
      </c>
      <c r="E3170">
        <v>1</v>
      </c>
      <c r="F3170">
        <v>62.49</v>
      </c>
      <c r="G3170">
        <v>1</v>
      </c>
      <c r="H3170">
        <v>1</v>
      </c>
      <c r="I3170">
        <v>1</v>
      </c>
    </row>
    <row r="3171" spans="1:9" x14ac:dyDescent="0.3">
      <c r="A3171" t="s">
        <v>8182</v>
      </c>
      <c r="B3171">
        <v>0</v>
      </c>
      <c r="C3171">
        <v>1</v>
      </c>
      <c r="D3171">
        <v>2</v>
      </c>
      <c r="E3171">
        <v>1</v>
      </c>
      <c r="F3171">
        <v>66.989999999999995</v>
      </c>
      <c r="G3171">
        <v>2</v>
      </c>
      <c r="H3171">
        <v>28</v>
      </c>
      <c r="I3171">
        <v>0</v>
      </c>
    </row>
    <row r="3172" spans="1:9" x14ac:dyDescent="0.3">
      <c r="A3172" t="s">
        <v>8183</v>
      </c>
      <c r="B3172">
        <v>1</v>
      </c>
      <c r="C3172">
        <v>1</v>
      </c>
      <c r="D3172">
        <v>2</v>
      </c>
      <c r="E3172">
        <v>0</v>
      </c>
      <c r="F3172">
        <v>0</v>
      </c>
      <c r="G3172">
        <v>0</v>
      </c>
      <c r="H3172">
        <v>22</v>
      </c>
      <c r="I3172">
        <v>0</v>
      </c>
    </row>
    <row r="3173" spans="1:9" x14ac:dyDescent="0.3">
      <c r="A3173" t="s">
        <v>8184</v>
      </c>
      <c r="B3173">
        <v>0</v>
      </c>
      <c r="C3173">
        <v>1</v>
      </c>
      <c r="D3173">
        <v>3</v>
      </c>
      <c r="E3173">
        <v>5</v>
      </c>
      <c r="F3173">
        <v>58.99</v>
      </c>
      <c r="G3173">
        <v>5</v>
      </c>
      <c r="H3173">
        <v>18</v>
      </c>
      <c r="I3173">
        <v>0</v>
      </c>
    </row>
    <row r="3174" spans="1:9" x14ac:dyDescent="0.3">
      <c r="A3174" t="s">
        <v>8185</v>
      </c>
      <c r="B3174">
        <v>0</v>
      </c>
      <c r="C3174">
        <v>1</v>
      </c>
      <c r="D3174">
        <v>3</v>
      </c>
      <c r="E3174">
        <v>2</v>
      </c>
      <c r="F3174">
        <v>218.97</v>
      </c>
      <c r="G3174">
        <v>0</v>
      </c>
      <c r="H3174">
        <v>17</v>
      </c>
      <c r="I3174">
        <v>0</v>
      </c>
    </row>
    <row r="3175" spans="1:9" x14ac:dyDescent="0.3">
      <c r="A3175" t="s">
        <v>8186</v>
      </c>
      <c r="B3175">
        <v>0</v>
      </c>
      <c r="C3175">
        <v>1</v>
      </c>
      <c r="D3175">
        <v>3</v>
      </c>
      <c r="E3175">
        <v>0</v>
      </c>
      <c r="F3175">
        <v>0</v>
      </c>
      <c r="G3175">
        <v>6</v>
      </c>
      <c r="H3175">
        <v>26</v>
      </c>
      <c r="I3175">
        <v>0</v>
      </c>
    </row>
    <row r="3176" spans="1:9" x14ac:dyDescent="0.3">
      <c r="A3176" t="s">
        <v>8187</v>
      </c>
      <c r="B3176">
        <v>0</v>
      </c>
      <c r="C3176">
        <v>1</v>
      </c>
      <c r="D3176">
        <v>3</v>
      </c>
      <c r="E3176">
        <v>2</v>
      </c>
      <c r="F3176">
        <v>219.96</v>
      </c>
      <c r="G3176">
        <v>1</v>
      </c>
      <c r="H3176">
        <v>15</v>
      </c>
      <c r="I3176">
        <v>0</v>
      </c>
    </row>
    <row r="3177" spans="1:9" x14ac:dyDescent="0.3">
      <c r="A3177" t="s">
        <v>8188</v>
      </c>
      <c r="B3177">
        <v>0</v>
      </c>
      <c r="C3177">
        <v>0</v>
      </c>
      <c r="D3177">
        <v>2</v>
      </c>
      <c r="E3177">
        <v>1</v>
      </c>
      <c r="F3177">
        <v>55.49</v>
      </c>
      <c r="G3177">
        <v>0</v>
      </c>
      <c r="H3177">
        <v>7</v>
      </c>
      <c r="I3177">
        <v>0</v>
      </c>
    </row>
    <row r="3178" spans="1:9" x14ac:dyDescent="0.3">
      <c r="A3178" t="s">
        <v>8189</v>
      </c>
      <c r="B3178">
        <v>0</v>
      </c>
      <c r="C3178">
        <v>0</v>
      </c>
      <c r="D3178">
        <v>1</v>
      </c>
      <c r="E3178">
        <v>5</v>
      </c>
      <c r="F3178">
        <v>115.98</v>
      </c>
      <c r="G3178">
        <v>0</v>
      </c>
      <c r="H3178">
        <v>5</v>
      </c>
      <c r="I3178">
        <v>0</v>
      </c>
    </row>
    <row r="3179" spans="1:9" x14ac:dyDescent="0.3">
      <c r="A3179" t="s">
        <v>8190</v>
      </c>
      <c r="B3179">
        <v>0</v>
      </c>
      <c r="C3179">
        <v>1</v>
      </c>
      <c r="D3179">
        <v>3</v>
      </c>
      <c r="E3179">
        <v>1</v>
      </c>
      <c r="F3179">
        <v>118.98</v>
      </c>
      <c r="G3179">
        <v>2</v>
      </c>
      <c r="H3179">
        <v>12</v>
      </c>
      <c r="I3179">
        <v>0</v>
      </c>
    </row>
    <row r="3180" spans="1:9" x14ac:dyDescent="0.3">
      <c r="A3180" t="s">
        <v>8191</v>
      </c>
      <c r="B3180">
        <v>0</v>
      </c>
      <c r="C3180">
        <v>1</v>
      </c>
      <c r="D3180">
        <v>2</v>
      </c>
      <c r="E3180">
        <v>1</v>
      </c>
      <c r="F3180">
        <v>54.99</v>
      </c>
      <c r="G3180">
        <v>1</v>
      </c>
      <c r="H3180">
        <v>18</v>
      </c>
      <c r="I3180">
        <v>1</v>
      </c>
    </row>
    <row r="3181" spans="1:9" x14ac:dyDescent="0.3">
      <c r="A3181" t="s">
        <v>8192</v>
      </c>
      <c r="B3181">
        <v>0</v>
      </c>
      <c r="C3181">
        <v>1</v>
      </c>
      <c r="D3181">
        <v>5</v>
      </c>
      <c r="E3181">
        <v>3</v>
      </c>
      <c r="F3181">
        <v>82.99</v>
      </c>
      <c r="G3181">
        <v>6</v>
      </c>
      <c r="H3181">
        <v>22</v>
      </c>
      <c r="I3181">
        <v>0</v>
      </c>
    </row>
    <row r="3182" spans="1:9" x14ac:dyDescent="0.3">
      <c r="A3182" t="s">
        <v>8193</v>
      </c>
      <c r="B3182">
        <v>0</v>
      </c>
      <c r="C3182">
        <v>1</v>
      </c>
      <c r="D3182">
        <v>3</v>
      </c>
      <c r="E3182">
        <v>0</v>
      </c>
      <c r="F3182">
        <v>0</v>
      </c>
      <c r="G3182">
        <v>4</v>
      </c>
      <c r="H3182">
        <v>20</v>
      </c>
      <c r="I3182">
        <v>1</v>
      </c>
    </row>
    <row r="3183" spans="1:9" x14ac:dyDescent="0.3">
      <c r="A3183" t="s">
        <v>8194</v>
      </c>
      <c r="B3183">
        <v>0</v>
      </c>
      <c r="C3183">
        <v>0</v>
      </c>
      <c r="D3183">
        <v>3</v>
      </c>
      <c r="E3183">
        <v>2</v>
      </c>
      <c r="F3183">
        <v>55.49</v>
      </c>
      <c r="G3183">
        <v>1</v>
      </c>
      <c r="H3183">
        <v>17</v>
      </c>
      <c r="I3183">
        <v>1</v>
      </c>
    </row>
    <row r="3184" spans="1:9" x14ac:dyDescent="0.3">
      <c r="A3184" t="s">
        <v>8195</v>
      </c>
      <c r="B3184">
        <v>0</v>
      </c>
      <c r="C3184">
        <v>1</v>
      </c>
      <c r="D3184">
        <v>2</v>
      </c>
      <c r="E3184">
        <v>1</v>
      </c>
      <c r="F3184">
        <v>73.989999999999995</v>
      </c>
      <c r="G3184">
        <v>7</v>
      </c>
      <c r="H3184">
        <v>18</v>
      </c>
      <c r="I3184">
        <v>0</v>
      </c>
    </row>
    <row r="3185" spans="1:9" x14ac:dyDescent="0.3">
      <c r="A3185" t="s">
        <v>8196</v>
      </c>
      <c r="B3185">
        <v>0</v>
      </c>
      <c r="C3185">
        <v>1</v>
      </c>
      <c r="D3185">
        <v>1</v>
      </c>
      <c r="E3185">
        <v>0</v>
      </c>
      <c r="F3185">
        <v>0</v>
      </c>
      <c r="G3185">
        <v>4</v>
      </c>
      <c r="H3185">
        <v>20</v>
      </c>
      <c r="I3185">
        <v>0</v>
      </c>
    </row>
    <row r="3186" spans="1:9" x14ac:dyDescent="0.3">
      <c r="A3186" t="s">
        <v>8197</v>
      </c>
      <c r="B3186">
        <v>0</v>
      </c>
      <c r="C3186">
        <v>1</v>
      </c>
      <c r="D3186">
        <v>1</v>
      </c>
      <c r="E3186">
        <v>1</v>
      </c>
      <c r="F3186">
        <v>75.489999999999995</v>
      </c>
      <c r="G3186">
        <v>0</v>
      </c>
      <c r="H3186">
        <v>9</v>
      </c>
      <c r="I3186">
        <v>0</v>
      </c>
    </row>
    <row r="3187" spans="1:9" x14ac:dyDescent="0.3">
      <c r="A3187" t="s">
        <v>8198</v>
      </c>
      <c r="B3187">
        <v>0</v>
      </c>
      <c r="C3187">
        <v>1</v>
      </c>
      <c r="D3187">
        <v>1</v>
      </c>
      <c r="E3187">
        <v>4</v>
      </c>
      <c r="F3187">
        <v>58.99</v>
      </c>
      <c r="G3187">
        <v>2</v>
      </c>
      <c r="H3187">
        <v>17</v>
      </c>
      <c r="I3187">
        <v>0</v>
      </c>
    </row>
    <row r="3188" spans="1:9" x14ac:dyDescent="0.3">
      <c r="A3188" t="s">
        <v>8199</v>
      </c>
      <c r="B3188">
        <v>0</v>
      </c>
      <c r="C3188">
        <v>0</v>
      </c>
      <c r="D3188">
        <v>2</v>
      </c>
      <c r="E3188">
        <v>0</v>
      </c>
      <c r="F3188">
        <v>0</v>
      </c>
      <c r="G3188">
        <v>0</v>
      </c>
      <c r="H3188">
        <v>7</v>
      </c>
      <c r="I3188">
        <v>0</v>
      </c>
    </row>
    <row r="3189" spans="1:9" x14ac:dyDescent="0.3">
      <c r="A3189" t="s">
        <v>8200</v>
      </c>
      <c r="B3189">
        <v>0</v>
      </c>
      <c r="C3189">
        <v>0</v>
      </c>
      <c r="D3189">
        <v>1</v>
      </c>
      <c r="E3189">
        <v>1</v>
      </c>
      <c r="F3189">
        <v>54.99</v>
      </c>
      <c r="G3189">
        <v>5</v>
      </c>
      <c r="H3189">
        <v>1</v>
      </c>
      <c r="I3189">
        <v>1</v>
      </c>
    </row>
    <row r="3190" spans="1:9" x14ac:dyDescent="0.3">
      <c r="A3190" t="s">
        <v>8201</v>
      </c>
      <c r="B3190">
        <v>0</v>
      </c>
      <c r="C3190">
        <v>1</v>
      </c>
      <c r="D3190">
        <v>2</v>
      </c>
      <c r="E3190">
        <v>3</v>
      </c>
      <c r="F3190">
        <v>166.98</v>
      </c>
      <c r="G3190">
        <v>4</v>
      </c>
      <c r="H3190">
        <v>16</v>
      </c>
      <c r="I3190">
        <v>0</v>
      </c>
    </row>
    <row r="3191" spans="1:9" x14ac:dyDescent="0.3">
      <c r="A3191" t="s">
        <v>8202</v>
      </c>
      <c r="B3191">
        <v>0</v>
      </c>
      <c r="C3191">
        <v>0</v>
      </c>
      <c r="D3191">
        <v>3</v>
      </c>
      <c r="E3191">
        <v>1</v>
      </c>
      <c r="F3191">
        <v>71.989999999999995</v>
      </c>
      <c r="G3191">
        <v>0</v>
      </c>
      <c r="H3191">
        <v>11</v>
      </c>
      <c r="I3191">
        <v>1</v>
      </c>
    </row>
    <row r="3192" spans="1:9" x14ac:dyDescent="0.3">
      <c r="A3192" t="s">
        <v>8203</v>
      </c>
      <c r="B3192">
        <v>1</v>
      </c>
      <c r="C3192">
        <v>1</v>
      </c>
      <c r="D3192">
        <v>1</v>
      </c>
      <c r="E3192">
        <v>10</v>
      </c>
      <c r="F3192">
        <v>57.49</v>
      </c>
      <c r="G3192">
        <v>0</v>
      </c>
      <c r="H3192">
        <v>17</v>
      </c>
      <c r="I3192">
        <v>0</v>
      </c>
    </row>
    <row r="3193" spans="1:9" x14ac:dyDescent="0.3">
      <c r="A3193" t="s">
        <v>8204</v>
      </c>
      <c r="B3193">
        <v>1</v>
      </c>
      <c r="C3193">
        <v>1</v>
      </c>
      <c r="D3193">
        <v>1</v>
      </c>
      <c r="E3193">
        <v>1</v>
      </c>
      <c r="F3193">
        <v>107.98</v>
      </c>
      <c r="G3193">
        <v>3</v>
      </c>
      <c r="H3193">
        <v>16</v>
      </c>
      <c r="I3193">
        <v>1</v>
      </c>
    </row>
    <row r="3194" spans="1:9" x14ac:dyDescent="0.3">
      <c r="A3194" t="s">
        <v>8205</v>
      </c>
      <c r="B3194">
        <v>0</v>
      </c>
      <c r="C3194">
        <v>1</v>
      </c>
      <c r="D3194">
        <v>2</v>
      </c>
      <c r="E3194">
        <v>0</v>
      </c>
      <c r="F3194">
        <v>0</v>
      </c>
      <c r="G3194">
        <v>1</v>
      </c>
      <c r="H3194">
        <v>22</v>
      </c>
      <c r="I3194">
        <v>0</v>
      </c>
    </row>
    <row r="3195" spans="1:9" x14ac:dyDescent="0.3">
      <c r="A3195" t="s">
        <v>8206</v>
      </c>
      <c r="B3195">
        <v>0</v>
      </c>
      <c r="C3195">
        <v>0</v>
      </c>
      <c r="D3195">
        <v>3</v>
      </c>
      <c r="E3195">
        <v>6</v>
      </c>
      <c r="F3195">
        <v>69.489999999999995</v>
      </c>
      <c r="G3195">
        <v>5</v>
      </c>
      <c r="H3195">
        <v>1</v>
      </c>
      <c r="I3195">
        <v>0</v>
      </c>
    </row>
    <row r="3196" spans="1:9" x14ac:dyDescent="0.3">
      <c r="A3196" t="s">
        <v>8207</v>
      </c>
      <c r="B3196">
        <v>0</v>
      </c>
      <c r="C3196">
        <v>1</v>
      </c>
      <c r="D3196">
        <v>3</v>
      </c>
      <c r="E3196">
        <v>3</v>
      </c>
      <c r="F3196">
        <v>45.49</v>
      </c>
      <c r="G3196">
        <v>1</v>
      </c>
      <c r="H3196">
        <v>18</v>
      </c>
      <c r="I3196">
        <v>0</v>
      </c>
    </row>
    <row r="3197" spans="1:9" x14ac:dyDescent="0.3">
      <c r="A3197" t="s">
        <v>8208</v>
      </c>
      <c r="B3197">
        <v>0</v>
      </c>
      <c r="C3197">
        <v>1</v>
      </c>
      <c r="D3197">
        <v>3</v>
      </c>
      <c r="E3197">
        <v>1</v>
      </c>
      <c r="F3197">
        <v>63.99</v>
      </c>
      <c r="G3197">
        <v>6</v>
      </c>
      <c r="H3197">
        <v>15</v>
      </c>
      <c r="I3197">
        <v>1</v>
      </c>
    </row>
    <row r="3198" spans="1:9" x14ac:dyDescent="0.3">
      <c r="A3198" t="s">
        <v>8209</v>
      </c>
      <c r="B3198">
        <v>1</v>
      </c>
      <c r="C3198">
        <v>1</v>
      </c>
      <c r="D3198">
        <v>1</v>
      </c>
      <c r="E3198">
        <v>4</v>
      </c>
      <c r="F3198">
        <v>70.489999999999995</v>
      </c>
      <c r="G3198">
        <v>1</v>
      </c>
      <c r="H3198">
        <v>22</v>
      </c>
      <c r="I3198">
        <v>0</v>
      </c>
    </row>
    <row r="3199" spans="1:9" x14ac:dyDescent="0.3">
      <c r="A3199" t="s">
        <v>8210</v>
      </c>
      <c r="B3199">
        <v>1</v>
      </c>
      <c r="C3199">
        <v>1</v>
      </c>
      <c r="D3199">
        <v>2</v>
      </c>
      <c r="E3199">
        <v>1</v>
      </c>
      <c r="F3199">
        <v>62.49</v>
      </c>
      <c r="G3199">
        <v>4</v>
      </c>
      <c r="H3199">
        <v>32</v>
      </c>
      <c r="I3199">
        <v>0</v>
      </c>
    </row>
    <row r="3200" spans="1:9" x14ac:dyDescent="0.3">
      <c r="A3200" t="s">
        <v>8211</v>
      </c>
      <c r="B3200">
        <v>0</v>
      </c>
      <c r="C3200">
        <v>1</v>
      </c>
      <c r="D3200">
        <v>1</v>
      </c>
      <c r="E3200">
        <v>1</v>
      </c>
      <c r="F3200">
        <v>57.99</v>
      </c>
      <c r="G3200">
        <v>1</v>
      </c>
      <c r="H3200">
        <v>24</v>
      </c>
      <c r="I3200">
        <v>0</v>
      </c>
    </row>
    <row r="3201" spans="1:9" x14ac:dyDescent="0.3">
      <c r="A3201" t="s">
        <v>8212</v>
      </c>
      <c r="B3201">
        <v>0</v>
      </c>
      <c r="C3201">
        <v>1</v>
      </c>
      <c r="D3201">
        <v>3</v>
      </c>
      <c r="E3201">
        <v>3</v>
      </c>
      <c r="F3201">
        <v>73.489999999999995</v>
      </c>
      <c r="G3201">
        <v>7</v>
      </c>
      <c r="H3201">
        <v>22</v>
      </c>
      <c r="I3201">
        <v>0</v>
      </c>
    </row>
    <row r="3202" spans="1:9" x14ac:dyDescent="0.3">
      <c r="A3202" t="s">
        <v>8213</v>
      </c>
      <c r="B3202">
        <v>0</v>
      </c>
      <c r="C3202">
        <v>1</v>
      </c>
      <c r="D3202">
        <v>3</v>
      </c>
      <c r="E3202">
        <v>0</v>
      </c>
      <c r="F3202">
        <v>0</v>
      </c>
      <c r="G3202">
        <v>7</v>
      </c>
      <c r="H3202">
        <v>20</v>
      </c>
      <c r="I3202">
        <v>0</v>
      </c>
    </row>
    <row r="3203" spans="1:9" x14ac:dyDescent="0.3">
      <c r="A3203" t="s">
        <v>8214</v>
      </c>
      <c r="B3203">
        <v>0</v>
      </c>
      <c r="C3203">
        <v>1</v>
      </c>
      <c r="D3203">
        <v>2</v>
      </c>
      <c r="E3203">
        <v>0</v>
      </c>
      <c r="F3203">
        <v>0</v>
      </c>
      <c r="G3203">
        <v>1</v>
      </c>
      <c r="H3203">
        <v>14</v>
      </c>
      <c r="I3203">
        <v>0</v>
      </c>
    </row>
    <row r="3204" spans="1:9" x14ac:dyDescent="0.3">
      <c r="A3204" t="s">
        <v>8215</v>
      </c>
      <c r="B3204">
        <v>0</v>
      </c>
      <c r="C3204">
        <v>1</v>
      </c>
      <c r="D3204">
        <v>3</v>
      </c>
      <c r="E3204">
        <v>3</v>
      </c>
      <c r="F3204">
        <v>63.49</v>
      </c>
      <c r="G3204">
        <v>5</v>
      </c>
      <c r="H3204">
        <v>17</v>
      </c>
      <c r="I3204">
        <v>1</v>
      </c>
    </row>
    <row r="3205" spans="1:9" x14ac:dyDescent="0.3">
      <c r="A3205" t="s">
        <v>8216</v>
      </c>
      <c r="B3205">
        <v>0</v>
      </c>
      <c r="C3205">
        <v>1</v>
      </c>
      <c r="D3205">
        <v>3</v>
      </c>
      <c r="E3205">
        <v>3</v>
      </c>
      <c r="F3205">
        <v>63.99</v>
      </c>
      <c r="G3205">
        <v>7</v>
      </c>
      <c r="H3205">
        <v>16</v>
      </c>
      <c r="I3205">
        <v>1</v>
      </c>
    </row>
    <row r="3206" spans="1:9" x14ac:dyDescent="0.3">
      <c r="A3206" t="s">
        <v>8217</v>
      </c>
      <c r="B3206">
        <v>0</v>
      </c>
      <c r="C3206">
        <v>1</v>
      </c>
      <c r="D3206">
        <v>1</v>
      </c>
      <c r="E3206">
        <v>1</v>
      </c>
      <c r="F3206">
        <v>121.98</v>
      </c>
      <c r="G3206">
        <v>5</v>
      </c>
      <c r="H3206">
        <v>11</v>
      </c>
      <c r="I3206">
        <v>0</v>
      </c>
    </row>
    <row r="3207" spans="1:9" x14ac:dyDescent="0.3">
      <c r="A3207" t="s">
        <v>8218</v>
      </c>
      <c r="B3207">
        <v>0</v>
      </c>
      <c r="C3207">
        <v>1</v>
      </c>
      <c r="D3207">
        <v>4</v>
      </c>
      <c r="E3207">
        <v>4</v>
      </c>
      <c r="F3207">
        <v>69.489999999999995</v>
      </c>
      <c r="G3207">
        <v>3</v>
      </c>
      <c r="H3207">
        <v>13</v>
      </c>
      <c r="I3207">
        <v>0</v>
      </c>
    </row>
    <row r="3208" spans="1:9" x14ac:dyDescent="0.3">
      <c r="A3208" t="s">
        <v>8219</v>
      </c>
      <c r="B3208">
        <v>0</v>
      </c>
      <c r="C3208">
        <v>1</v>
      </c>
      <c r="D3208">
        <v>2</v>
      </c>
      <c r="E3208">
        <v>8</v>
      </c>
      <c r="F3208">
        <v>65.989999999999995</v>
      </c>
      <c r="G3208">
        <v>5</v>
      </c>
      <c r="H3208">
        <v>21</v>
      </c>
      <c r="I3208">
        <v>0</v>
      </c>
    </row>
    <row r="3209" spans="1:9" x14ac:dyDescent="0.3">
      <c r="A3209" t="s">
        <v>8220</v>
      </c>
      <c r="B3209">
        <v>0</v>
      </c>
      <c r="C3209">
        <v>1</v>
      </c>
      <c r="D3209">
        <v>2</v>
      </c>
      <c r="E3209">
        <v>2</v>
      </c>
      <c r="F3209">
        <v>59.99</v>
      </c>
      <c r="G3209">
        <v>4</v>
      </c>
      <c r="H3209">
        <v>20</v>
      </c>
      <c r="I3209">
        <v>0</v>
      </c>
    </row>
    <row r="3210" spans="1:9" x14ac:dyDescent="0.3">
      <c r="A3210" t="s">
        <v>8221</v>
      </c>
      <c r="B3210">
        <v>0</v>
      </c>
      <c r="C3210">
        <v>0</v>
      </c>
      <c r="D3210">
        <v>1</v>
      </c>
      <c r="E3210">
        <v>0</v>
      </c>
      <c r="F3210">
        <v>0</v>
      </c>
      <c r="G3210">
        <v>2</v>
      </c>
      <c r="H3210">
        <v>9</v>
      </c>
      <c r="I3210">
        <v>0</v>
      </c>
    </row>
    <row r="3211" spans="1:9" x14ac:dyDescent="0.3">
      <c r="A3211" t="s">
        <v>8222</v>
      </c>
      <c r="B3211">
        <v>0</v>
      </c>
      <c r="C3211">
        <v>1</v>
      </c>
      <c r="D3211">
        <v>2</v>
      </c>
      <c r="E3211">
        <v>3</v>
      </c>
      <c r="F3211">
        <v>97.98</v>
      </c>
      <c r="G3211">
        <v>5</v>
      </c>
      <c r="H3211">
        <v>19</v>
      </c>
      <c r="I3211">
        <v>0</v>
      </c>
    </row>
    <row r="3212" spans="1:9" x14ac:dyDescent="0.3">
      <c r="A3212" t="s">
        <v>8223</v>
      </c>
      <c r="B3212">
        <v>0</v>
      </c>
      <c r="C3212">
        <v>1</v>
      </c>
      <c r="D3212">
        <v>3</v>
      </c>
      <c r="E3212">
        <v>1</v>
      </c>
      <c r="F3212">
        <v>140.97999999999999</v>
      </c>
      <c r="G3212">
        <v>4</v>
      </c>
      <c r="H3212">
        <v>16</v>
      </c>
      <c r="I3212">
        <v>1</v>
      </c>
    </row>
    <row r="3213" spans="1:9" x14ac:dyDescent="0.3">
      <c r="A3213" t="s">
        <v>8224</v>
      </c>
      <c r="B3213">
        <v>0</v>
      </c>
      <c r="C3213">
        <v>1</v>
      </c>
      <c r="D3213">
        <v>1</v>
      </c>
      <c r="E3213">
        <v>0</v>
      </c>
      <c r="F3213">
        <v>0</v>
      </c>
      <c r="G3213">
        <v>6</v>
      </c>
      <c r="H3213">
        <v>16</v>
      </c>
      <c r="I3213">
        <v>1</v>
      </c>
    </row>
    <row r="3214" spans="1:9" x14ac:dyDescent="0.3">
      <c r="A3214" t="s">
        <v>8225</v>
      </c>
      <c r="B3214">
        <v>0</v>
      </c>
      <c r="C3214">
        <v>1</v>
      </c>
      <c r="D3214">
        <v>3</v>
      </c>
      <c r="E3214">
        <v>2</v>
      </c>
      <c r="F3214">
        <v>200.97</v>
      </c>
      <c r="G3214">
        <v>1</v>
      </c>
      <c r="H3214">
        <v>15</v>
      </c>
      <c r="I3214">
        <v>0</v>
      </c>
    </row>
    <row r="3215" spans="1:9" x14ac:dyDescent="0.3">
      <c r="A3215" t="s">
        <v>8226</v>
      </c>
      <c r="B3215">
        <v>0</v>
      </c>
      <c r="C3215">
        <v>1</v>
      </c>
      <c r="D3215">
        <v>4</v>
      </c>
      <c r="E3215">
        <v>2</v>
      </c>
      <c r="F3215">
        <v>166.47</v>
      </c>
      <c r="G3215">
        <v>1</v>
      </c>
      <c r="H3215">
        <v>24</v>
      </c>
      <c r="I3215">
        <v>0</v>
      </c>
    </row>
    <row r="3216" spans="1:9" x14ac:dyDescent="0.3">
      <c r="A3216" t="s">
        <v>8227</v>
      </c>
      <c r="B3216">
        <v>0</v>
      </c>
      <c r="C3216">
        <v>0</v>
      </c>
      <c r="D3216">
        <v>1</v>
      </c>
      <c r="E3216">
        <v>1</v>
      </c>
      <c r="F3216">
        <v>63.99</v>
      </c>
      <c r="G3216">
        <v>0</v>
      </c>
      <c r="H3216">
        <v>4</v>
      </c>
      <c r="I3216">
        <v>1</v>
      </c>
    </row>
    <row r="3217" spans="1:9" x14ac:dyDescent="0.3">
      <c r="A3217" t="s">
        <v>8228</v>
      </c>
      <c r="B3217">
        <v>0</v>
      </c>
      <c r="C3217">
        <v>0</v>
      </c>
      <c r="D3217">
        <v>4</v>
      </c>
      <c r="E3217">
        <v>0</v>
      </c>
      <c r="F3217">
        <v>0</v>
      </c>
      <c r="G3217">
        <v>3</v>
      </c>
      <c r="H3217">
        <v>3</v>
      </c>
      <c r="I3217">
        <v>1</v>
      </c>
    </row>
    <row r="3218" spans="1:9" x14ac:dyDescent="0.3">
      <c r="A3218" t="s">
        <v>8229</v>
      </c>
      <c r="B3218">
        <v>0</v>
      </c>
      <c r="C3218">
        <v>0</v>
      </c>
      <c r="D3218">
        <v>5</v>
      </c>
      <c r="E3218">
        <v>1</v>
      </c>
      <c r="F3218">
        <v>134.97999999999999</v>
      </c>
      <c r="G3218">
        <v>1</v>
      </c>
      <c r="H3218">
        <v>5</v>
      </c>
      <c r="I3218">
        <v>1</v>
      </c>
    </row>
    <row r="3219" spans="1:9" x14ac:dyDescent="0.3">
      <c r="A3219" t="s">
        <v>8230</v>
      </c>
      <c r="B3219">
        <v>0</v>
      </c>
      <c r="C3219">
        <v>0</v>
      </c>
      <c r="D3219">
        <v>2</v>
      </c>
      <c r="E3219">
        <v>1</v>
      </c>
      <c r="F3219">
        <v>70.489999999999995</v>
      </c>
      <c r="G3219">
        <v>2</v>
      </c>
      <c r="H3219">
        <v>3</v>
      </c>
      <c r="I3219">
        <v>0</v>
      </c>
    </row>
    <row r="3220" spans="1:9" x14ac:dyDescent="0.3">
      <c r="A3220" t="s">
        <v>8231</v>
      </c>
      <c r="B3220">
        <v>0</v>
      </c>
      <c r="C3220">
        <v>1</v>
      </c>
      <c r="D3220">
        <v>1</v>
      </c>
      <c r="E3220">
        <v>1</v>
      </c>
      <c r="F3220">
        <v>202.47</v>
      </c>
      <c r="G3220">
        <v>7</v>
      </c>
      <c r="H3220">
        <v>15</v>
      </c>
      <c r="I3220">
        <v>0</v>
      </c>
    </row>
    <row r="3221" spans="1:9" x14ac:dyDescent="0.3">
      <c r="A3221" t="s">
        <v>8232</v>
      </c>
      <c r="B3221">
        <v>0</v>
      </c>
      <c r="C3221">
        <v>1</v>
      </c>
      <c r="D3221">
        <v>1</v>
      </c>
      <c r="E3221">
        <v>6</v>
      </c>
      <c r="F3221">
        <v>52.99</v>
      </c>
      <c r="G3221">
        <v>0</v>
      </c>
      <c r="H3221">
        <v>22</v>
      </c>
      <c r="I3221">
        <v>0</v>
      </c>
    </row>
    <row r="3222" spans="1:9" x14ac:dyDescent="0.3">
      <c r="A3222" t="s">
        <v>8233</v>
      </c>
      <c r="B3222">
        <v>0</v>
      </c>
      <c r="C3222">
        <v>0</v>
      </c>
      <c r="D3222">
        <v>2</v>
      </c>
      <c r="E3222">
        <v>2</v>
      </c>
      <c r="F3222">
        <v>52.49</v>
      </c>
      <c r="G3222">
        <v>4</v>
      </c>
      <c r="H3222">
        <v>8</v>
      </c>
      <c r="I3222">
        <v>1</v>
      </c>
    </row>
    <row r="3223" spans="1:9" x14ac:dyDescent="0.3">
      <c r="A3223" t="s">
        <v>8234</v>
      </c>
      <c r="B3223">
        <v>0</v>
      </c>
      <c r="C3223">
        <v>0</v>
      </c>
      <c r="D3223">
        <v>3</v>
      </c>
      <c r="E3223">
        <v>1</v>
      </c>
      <c r="F3223">
        <v>69.489999999999995</v>
      </c>
      <c r="G3223">
        <v>7</v>
      </c>
      <c r="H3223">
        <v>1</v>
      </c>
      <c r="I3223">
        <v>0</v>
      </c>
    </row>
    <row r="3224" spans="1:9" x14ac:dyDescent="0.3">
      <c r="A3224" t="s">
        <v>8235</v>
      </c>
      <c r="B3224">
        <v>0</v>
      </c>
      <c r="C3224">
        <v>1</v>
      </c>
      <c r="D3224">
        <v>1</v>
      </c>
      <c r="E3224">
        <v>4</v>
      </c>
      <c r="F3224">
        <v>143.97999999999999</v>
      </c>
      <c r="G3224">
        <v>2</v>
      </c>
      <c r="H3224">
        <v>21</v>
      </c>
      <c r="I3224">
        <v>1</v>
      </c>
    </row>
    <row r="3225" spans="1:9" x14ac:dyDescent="0.3">
      <c r="A3225" t="s">
        <v>8236</v>
      </c>
      <c r="B3225">
        <v>0</v>
      </c>
      <c r="C3225">
        <v>1</v>
      </c>
      <c r="D3225">
        <v>1</v>
      </c>
      <c r="E3225">
        <v>1</v>
      </c>
      <c r="F3225">
        <v>71.489999999999995</v>
      </c>
      <c r="G3225">
        <v>0</v>
      </c>
      <c r="H3225">
        <v>19</v>
      </c>
      <c r="I3225">
        <v>1</v>
      </c>
    </row>
    <row r="3226" spans="1:9" x14ac:dyDescent="0.3">
      <c r="A3226" t="s">
        <v>8237</v>
      </c>
      <c r="B3226">
        <v>0</v>
      </c>
      <c r="C3226">
        <v>1</v>
      </c>
      <c r="D3226">
        <v>3</v>
      </c>
      <c r="E3226">
        <v>1</v>
      </c>
      <c r="F3226">
        <v>61.99</v>
      </c>
      <c r="G3226">
        <v>2</v>
      </c>
      <c r="H3226">
        <v>23</v>
      </c>
      <c r="I3226">
        <v>0</v>
      </c>
    </row>
    <row r="3227" spans="1:9" x14ac:dyDescent="0.3">
      <c r="A3227" t="s">
        <v>8238</v>
      </c>
      <c r="B3227">
        <v>0</v>
      </c>
      <c r="C3227">
        <v>0</v>
      </c>
      <c r="D3227">
        <v>3</v>
      </c>
      <c r="E3227">
        <v>2</v>
      </c>
      <c r="F3227">
        <v>69.989999999999995</v>
      </c>
      <c r="G3227">
        <v>4</v>
      </c>
      <c r="H3227">
        <v>14</v>
      </c>
      <c r="I3227">
        <v>1</v>
      </c>
    </row>
    <row r="3228" spans="1:9" x14ac:dyDescent="0.3">
      <c r="A3228" t="s">
        <v>8239</v>
      </c>
      <c r="B3228">
        <v>0</v>
      </c>
      <c r="C3228">
        <v>1</v>
      </c>
      <c r="D3228">
        <v>3</v>
      </c>
      <c r="E3228">
        <v>5</v>
      </c>
      <c r="F3228">
        <v>72.489999999999995</v>
      </c>
      <c r="G3228">
        <v>5</v>
      </c>
      <c r="H3228">
        <v>12</v>
      </c>
      <c r="I3228">
        <v>0</v>
      </c>
    </row>
    <row r="3229" spans="1:9" x14ac:dyDescent="0.3">
      <c r="A3229" t="s">
        <v>8240</v>
      </c>
      <c r="B3229">
        <v>0</v>
      </c>
      <c r="C3229">
        <v>1</v>
      </c>
      <c r="D3229">
        <v>1</v>
      </c>
      <c r="E3229">
        <v>0</v>
      </c>
      <c r="F3229">
        <v>0</v>
      </c>
      <c r="G3229">
        <v>0</v>
      </c>
      <c r="H3229">
        <v>6</v>
      </c>
      <c r="I3229">
        <v>0</v>
      </c>
    </row>
    <row r="3230" spans="1:9" x14ac:dyDescent="0.3">
      <c r="A3230" t="s">
        <v>8241</v>
      </c>
      <c r="B3230">
        <v>0</v>
      </c>
      <c r="C3230">
        <v>0</v>
      </c>
      <c r="D3230">
        <v>3</v>
      </c>
      <c r="E3230">
        <v>0</v>
      </c>
      <c r="F3230">
        <v>0</v>
      </c>
      <c r="G3230">
        <v>1</v>
      </c>
      <c r="H3230">
        <v>5</v>
      </c>
      <c r="I3230">
        <v>0</v>
      </c>
    </row>
    <row r="3231" spans="1:9" x14ac:dyDescent="0.3">
      <c r="A3231" t="s">
        <v>8242</v>
      </c>
      <c r="B3231">
        <v>0</v>
      </c>
      <c r="C3231">
        <v>1</v>
      </c>
      <c r="D3231">
        <v>3</v>
      </c>
      <c r="E3231">
        <v>5</v>
      </c>
      <c r="F3231">
        <v>65.489999999999995</v>
      </c>
      <c r="G3231">
        <v>1</v>
      </c>
      <c r="H3231">
        <v>20</v>
      </c>
      <c r="I3231">
        <v>0</v>
      </c>
    </row>
    <row r="3232" spans="1:9" x14ac:dyDescent="0.3">
      <c r="A3232" t="s">
        <v>8243</v>
      </c>
      <c r="B3232">
        <v>0</v>
      </c>
      <c r="C3232">
        <v>0</v>
      </c>
      <c r="D3232">
        <v>3</v>
      </c>
      <c r="E3232">
        <v>0</v>
      </c>
      <c r="F3232">
        <v>0</v>
      </c>
      <c r="G3232">
        <v>2</v>
      </c>
      <c r="H3232">
        <v>2</v>
      </c>
      <c r="I3232">
        <v>1</v>
      </c>
    </row>
    <row r="3233" spans="1:9" x14ac:dyDescent="0.3">
      <c r="A3233" t="s">
        <v>8244</v>
      </c>
      <c r="B3233">
        <v>0</v>
      </c>
      <c r="C3233">
        <v>1</v>
      </c>
      <c r="D3233">
        <v>3</v>
      </c>
      <c r="E3233">
        <v>0</v>
      </c>
      <c r="F3233">
        <v>0</v>
      </c>
      <c r="G3233">
        <v>6</v>
      </c>
      <c r="H3233">
        <v>17</v>
      </c>
      <c r="I3233">
        <v>0</v>
      </c>
    </row>
    <row r="3234" spans="1:9" x14ac:dyDescent="0.3">
      <c r="A3234" t="s">
        <v>8245</v>
      </c>
      <c r="B3234">
        <v>1</v>
      </c>
      <c r="C3234">
        <v>1</v>
      </c>
      <c r="D3234">
        <v>1</v>
      </c>
      <c r="E3234">
        <v>6</v>
      </c>
      <c r="F3234">
        <v>131.97999999999999</v>
      </c>
      <c r="G3234">
        <v>2</v>
      </c>
      <c r="H3234">
        <v>24</v>
      </c>
      <c r="I3234">
        <v>0</v>
      </c>
    </row>
    <row r="3235" spans="1:9" x14ac:dyDescent="0.3">
      <c r="A3235" t="s">
        <v>8246</v>
      </c>
      <c r="B3235">
        <v>0</v>
      </c>
      <c r="C3235">
        <v>0</v>
      </c>
      <c r="D3235">
        <v>1</v>
      </c>
      <c r="E3235">
        <v>0</v>
      </c>
      <c r="F3235">
        <v>0</v>
      </c>
      <c r="G3235">
        <v>2</v>
      </c>
      <c r="H3235">
        <v>10</v>
      </c>
      <c r="I3235">
        <v>1</v>
      </c>
    </row>
    <row r="3236" spans="1:9" x14ac:dyDescent="0.3">
      <c r="A3236" t="s">
        <v>8247</v>
      </c>
      <c r="B3236">
        <v>0</v>
      </c>
      <c r="C3236">
        <v>1</v>
      </c>
      <c r="D3236">
        <v>3</v>
      </c>
      <c r="E3236">
        <v>2</v>
      </c>
      <c r="F3236">
        <v>69.989999999999995</v>
      </c>
      <c r="G3236">
        <v>5</v>
      </c>
      <c r="H3236">
        <v>31</v>
      </c>
      <c r="I3236">
        <v>0</v>
      </c>
    </row>
    <row r="3237" spans="1:9" x14ac:dyDescent="0.3">
      <c r="A3237" t="s">
        <v>8248</v>
      </c>
      <c r="B3237">
        <v>0</v>
      </c>
      <c r="C3237">
        <v>1</v>
      </c>
      <c r="D3237">
        <v>2</v>
      </c>
      <c r="E3237">
        <v>3</v>
      </c>
      <c r="F3237">
        <v>163.98</v>
      </c>
      <c r="G3237">
        <v>0</v>
      </c>
      <c r="H3237">
        <v>29</v>
      </c>
      <c r="I3237">
        <v>0</v>
      </c>
    </row>
    <row r="3238" spans="1:9" x14ac:dyDescent="0.3">
      <c r="A3238" t="s">
        <v>8249</v>
      </c>
      <c r="B3238">
        <v>0</v>
      </c>
      <c r="C3238">
        <v>0</v>
      </c>
      <c r="D3238">
        <v>3</v>
      </c>
      <c r="E3238">
        <v>2</v>
      </c>
      <c r="F3238">
        <v>73.989999999999995</v>
      </c>
      <c r="G3238">
        <v>2</v>
      </c>
      <c r="H3238">
        <v>4</v>
      </c>
      <c r="I3238">
        <v>0</v>
      </c>
    </row>
    <row r="3239" spans="1:9" x14ac:dyDescent="0.3">
      <c r="A3239" t="s">
        <v>8250</v>
      </c>
      <c r="B3239">
        <v>0</v>
      </c>
      <c r="C3239">
        <v>0</v>
      </c>
      <c r="D3239">
        <v>1</v>
      </c>
      <c r="E3239">
        <v>3</v>
      </c>
      <c r="F3239">
        <v>47.49</v>
      </c>
      <c r="G3239">
        <v>3</v>
      </c>
      <c r="H3239">
        <v>5</v>
      </c>
      <c r="I3239">
        <v>0</v>
      </c>
    </row>
    <row r="3240" spans="1:9" x14ac:dyDescent="0.3">
      <c r="A3240" t="s">
        <v>8251</v>
      </c>
      <c r="B3240">
        <v>0</v>
      </c>
      <c r="C3240">
        <v>1</v>
      </c>
      <c r="D3240">
        <v>3</v>
      </c>
      <c r="E3240">
        <v>0</v>
      </c>
      <c r="F3240">
        <v>0</v>
      </c>
      <c r="G3240">
        <v>4</v>
      </c>
      <c r="H3240">
        <v>16</v>
      </c>
      <c r="I3240">
        <v>1</v>
      </c>
    </row>
    <row r="3241" spans="1:9" x14ac:dyDescent="0.3">
      <c r="A3241" t="s">
        <v>8252</v>
      </c>
      <c r="B3241">
        <v>0</v>
      </c>
      <c r="C3241">
        <v>0</v>
      </c>
      <c r="D3241">
        <v>3</v>
      </c>
      <c r="E3241">
        <v>2</v>
      </c>
      <c r="F3241">
        <v>199.47</v>
      </c>
      <c r="G3241">
        <v>3</v>
      </c>
      <c r="H3241">
        <v>13</v>
      </c>
      <c r="I3241">
        <v>0</v>
      </c>
    </row>
    <row r="3242" spans="1:9" x14ac:dyDescent="0.3">
      <c r="A3242" t="s">
        <v>8253</v>
      </c>
      <c r="B3242">
        <v>1</v>
      </c>
      <c r="C3242">
        <v>1</v>
      </c>
      <c r="D3242">
        <v>1</v>
      </c>
      <c r="E3242">
        <v>6</v>
      </c>
      <c r="F3242">
        <v>261.95999999999998</v>
      </c>
      <c r="G3242">
        <v>3</v>
      </c>
      <c r="H3242">
        <v>23</v>
      </c>
      <c r="I3242">
        <v>0</v>
      </c>
    </row>
    <row r="3243" spans="1:9" x14ac:dyDescent="0.3">
      <c r="A3243" t="s">
        <v>8254</v>
      </c>
      <c r="B3243">
        <v>0</v>
      </c>
      <c r="C3243">
        <v>1</v>
      </c>
      <c r="D3243">
        <v>2</v>
      </c>
      <c r="E3243">
        <v>0</v>
      </c>
      <c r="F3243">
        <v>0</v>
      </c>
      <c r="G3243">
        <v>6</v>
      </c>
      <c r="H3243">
        <v>24</v>
      </c>
      <c r="I3243">
        <v>0</v>
      </c>
    </row>
    <row r="3244" spans="1:9" x14ac:dyDescent="0.3">
      <c r="A3244" t="s">
        <v>8255</v>
      </c>
      <c r="B3244">
        <v>1</v>
      </c>
      <c r="C3244">
        <v>1</v>
      </c>
      <c r="D3244">
        <v>1</v>
      </c>
      <c r="E3244">
        <v>5</v>
      </c>
      <c r="F3244">
        <v>64.989999999999995</v>
      </c>
      <c r="G3244">
        <v>2</v>
      </c>
      <c r="H3244">
        <v>25</v>
      </c>
      <c r="I3244">
        <v>0</v>
      </c>
    </row>
    <row r="3245" spans="1:9" x14ac:dyDescent="0.3">
      <c r="A3245" t="s">
        <v>8256</v>
      </c>
      <c r="B3245">
        <v>0</v>
      </c>
      <c r="C3245">
        <v>1</v>
      </c>
      <c r="D3245">
        <v>3</v>
      </c>
      <c r="E3245">
        <v>0</v>
      </c>
      <c r="F3245">
        <v>0</v>
      </c>
      <c r="G3245">
        <v>3</v>
      </c>
      <c r="H3245">
        <v>21</v>
      </c>
      <c r="I3245">
        <v>0</v>
      </c>
    </row>
    <row r="3246" spans="1:9" x14ac:dyDescent="0.3">
      <c r="A3246" t="s">
        <v>8257</v>
      </c>
      <c r="B3246">
        <v>0</v>
      </c>
      <c r="C3246">
        <v>0</v>
      </c>
      <c r="D3246">
        <v>3</v>
      </c>
      <c r="E3246">
        <v>2</v>
      </c>
      <c r="F3246">
        <v>63.49</v>
      </c>
      <c r="G3246">
        <v>0</v>
      </c>
      <c r="H3246">
        <v>1</v>
      </c>
      <c r="I3246">
        <v>1</v>
      </c>
    </row>
    <row r="3247" spans="1:9" x14ac:dyDescent="0.3">
      <c r="A3247" t="s">
        <v>8258</v>
      </c>
      <c r="B3247">
        <v>0</v>
      </c>
      <c r="C3247">
        <v>1</v>
      </c>
      <c r="D3247">
        <v>3</v>
      </c>
      <c r="E3247">
        <v>2</v>
      </c>
      <c r="F3247">
        <v>65.989999999999995</v>
      </c>
      <c r="G3247">
        <v>7</v>
      </c>
      <c r="H3247">
        <v>22</v>
      </c>
      <c r="I3247">
        <v>0</v>
      </c>
    </row>
    <row r="3248" spans="1:9" x14ac:dyDescent="0.3">
      <c r="A3248" t="s">
        <v>8259</v>
      </c>
      <c r="B3248">
        <v>0</v>
      </c>
      <c r="C3248">
        <v>0</v>
      </c>
      <c r="D3248">
        <v>1</v>
      </c>
      <c r="E3248">
        <v>0</v>
      </c>
      <c r="F3248">
        <v>0</v>
      </c>
      <c r="G3248">
        <v>3</v>
      </c>
      <c r="H3248">
        <v>4</v>
      </c>
      <c r="I3248">
        <v>1</v>
      </c>
    </row>
    <row r="3249" spans="1:9" x14ac:dyDescent="0.3">
      <c r="A3249" t="s">
        <v>8260</v>
      </c>
      <c r="B3249">
        <v>1</v>
      </c>
      <c r="C3249">
        <v>1</v>
      </c>
      <c r="D3249">
        <v>3</v>
      </c>
      <c r="E3249">
        <v>3</v>
      </c>
      <c r="F3249">
        <v>62.99</v>
      </c>
      <c r="G3249">
        <v>4</v>
      </c>
      <c r="H3249">
        <v>15</v>
      </c>
      <c r="I3249">
        <v>0</v>
      </c>
    </row>
    <row r="3250" spans="1:9" x14ac:dyDescent="0.3">
      <c r="A3250" t="s">
        <v>8261</v>
      </c>
      <c r="B3250">
        <v>1</v>
      </c>
      <c r="C3250">
        <v>1</v>
      </c>
      <c r="D3250">
        <v>1</v>
      </c>
      <c r="E3250">
        <v>5</v>
      </c>
      <c r="F3250">
        <v>137.97999999999999</v>
      </c>
      <c r="G3250">
        <v>4</v>
      </c>
      <c r="H3250">
        <v>22</v>
      </c>
      <c r="I3250">
        <v>1</v>
      </c>
    </row>
    <row r="3251" spans="1:9" x14ac:dyDescent="0.3">
      <c r="A3251" t="s">
        <v>8262</v>
      </c>
      <c r="B3251">
        <v>0</v>
      </c>
      <c r="C3251">
        <v>1</v>
      </c>
      <c r="D3251">
        <v>5</v>
      </c>
      <c r="E3251">
        <v>1</v>
      </c>
      <c r="F3251">
        <v>67.489999999999995</v>
      </c>
      <c r="G3251">
        <v>3</v>
      </c>
      <c r="H3251">
        <v>21</v>
      </c>
      <c r="I3251">
        <v>1</v>
      </c>
    </row>
    <row r="3252" spans="1:9" x14ac:dyDescent="0.3">
      <c r="A3252" t="s">
        <v>8263</v>
      </c>
      <c r="B3252">
        <v>1</v>
      </c>
      <c r="C3252">
        <v>1</v>
      </c>
      <c r="D3252">
        <v>1</v>
      </c>
      <c r="E3252">
        <v>0</v>
      </c>
      <c r="F3252">
        <v>0</v>
      </c>
      <c r="G3252">
        <v>7</v>
      </c>
      <c r="H3252">
        <v>18</v>
      </c>
      <c r="I3252">
        <v>0</v>
      </c>
    </row>
    <row r="3253" spans="1:9" x14ac:dyDescent="0.3">
      <c r="A3253" t="s">
        <v>8264</v>
      </c>
      <c r="B3253">
        <v>0</v>
      </c>
      <c r="C3253">
        <v>0</v>
      </c>
      <c r="D3253">
        <v>3</v>
      </c>
      <c r="E3253">
        <v>3</v>
      </c>
      <c r="F3253">
        <v>59.99</v>
      </c>
      <c r="G3253">
        <v>5</v>
      </c>
      <c r="H3253">
        <v>13</v>
      </c>
      <c r="I3253">
        <v>1</v>
      </c>
    </row>
    <row r="3254" spans="1:9" x14ac:dyDescent="0.3">
      <c r="A3254" t="s">
        <v>8265</v>
      </c>
      <c r="B3254">
        <v>0</v>
      </c>
      <c r="C3254">
        <v>1</v>
      </c>
      <c r="D3254">
        <v>3</v>
      </c>
      <c r="E3254">
        <v>2</v>
      </c>
      <c r="F3254">
        <v>45.49</v>
      </c>
      <c r="G3254">
        <v>4</v>
      </c>
      <c r="H3254">
        <v>14</v>
      </c>
      <c r="I3254">
        <v>0</v>
      </c>
    </row>
    <row r="3255" spans="1:9" x14ac:dyDescent="0.3">
      <c r="A3255" t="s">
        <v>8266</v>
      </c>
      <c r="B3255">
        <v>0</v>
      </c>
      <c r="C3255">
        <v>1</v>
      </c>
      <c r="D3255">
        <v>3</v>
      </c>
      <c r="E3255">
        <v>0</v>
      </c>
      <c r="F3255">
        <v>0</v>
      </c>
      <c r="G3255">
        <v>2</v>
      </c>
      <c r="H3255">
        <v>14</v>
      </c>
      <c r="I3255">
        <v>0</v>
      </c>
    </row>
    <row r="3256" spans="1:9" x14ac:dyDescent="0.3">
      <c r="A3256" t="s">
        <v>8267</v>
      </c>
      <c r="B3256">
        <v>1</v>
      </c>
      <c r="C3256">
        <v>0</v>
      </c>
      <c r="D3256">
        <v>1</v>
      </c>
      <c r="E3256">
        <v>0</v>
      </c>
      <c r="F3256">
        <v>0</v>
      </c>
      <c r="G3256">
        <v>3</v>
      </c>
      <c r="H3256">
        <v>9</v>
      </c>
      <c r="I3256">
        <v>0</v>
      </c>
    </row>
    <row r="3257" spans="1:9" x14ac:dyDescent="0.3">
      <c r="A3257" t="s">
        <v>8268</v>
      </c>
      <c r="B3257">
        <v>0</v>
      </c>
      <c r="C3257">
        <v>1</v>
      </c>
      <c r="D3257">
        <v>3</v>
      </c>
      <c r="E3257">
        <v>4</v>
      </c>
      <c r="F3257">
        <v>119.98</v>
      </c>
      <c r="G3257">
        <v>5</v>
      </c>
      <c r="H3257">
        <v>27</v>
      </c>
      <c r="I3257">
        <v>1</v>
      </c>
    </row>
    <row r="3258" spans="1:9" x14ac:dyDescent="0.3">
      <c r="A3258" t="s">
        <v>8269</v>
      </c>
      <c r="B3258">
        <v>0</v>
      </c>
      <c r="C3258">
        <v>0</v>
      </c>
      <c r="D3258">
        <v>1</v>
      </c>
      <c r="E3258">
        <v>1</v>
      </c>
      <c r="F3258">
        <v>121.98</v>
      </c>
      <c r="G3258">
        <v>2</v>
      </c>
      <c r="H3258">
        <v>3</v>
      </c>
      <c r="I3258">
        <v>0</v>
      </c>
    </row>
    <row r="3259" spans="1:9" x14ac:dyDescent="0.3">
      <c r="A3259" t="s">
        <v>8270</v>
      </c>
      <c r="B3259">
        <v>1</v>
      </c>
      <c r="C3259">
        <v>0</v>
      </c>
      <c r="D3259">
        <v>1</v>
      </c>
      <c r="E3259">
        <v>2</v>
      </c>
      <c r="F3259">
        <v>73.989999999999995</v>
      </c>
      <c r="G3259">
        <v>0</v>
      </c>
      <c r="H3259">
        <v>6</v>
      </c>
      <c r="I3259">
        <v>0</v>
      </c>
    </row>
    <row r="3260" spans="1:9" x14ac:dyDescent="0.3">
      <c r="A3260" t="s">
        <v>8271</v>
      </c>
      <c r="B3260">
        <v>0</v>
      </c>
      <c r="C3260">
        <v>0</v>
      </c>
      <c r="D3260">
        <v>1</v>
      </c>
      <c r="E3260">
        <v>3</v>
      </c>
      <c r="F3260">
        <v>52.99</v>
      </c>
      <c r="G3260">
        <v>5</v>
      </c>
      <c r="H3260">
        <v>3</v>
      </c>
      <c r="I3260">
        <v>0</v>
      </c>
    </row>
    <row r="3261" spans="1:9" x14ac:dyDescent="0.3">
      <c r="A3261" t="s">
        <v>8272</v>
      </c>
      <c r="B3261">
        <v>0</v>
      </c>
      <c r="C3261">
        <v>1</v>
      </c>
      <c r="D3261">
        <v>2</v>
      </c>
      <c r="E3261">
        <v>1</v>
      </c>
      <c r="F3261">
        <v>43.99</v>
      </c>
      <c r="G3261">
        <v>4</v>
      </c>
      <c r="H3261">
        <v>16</v>
      </c>
      <c r="I3261">
        <v>0</v>
      </c>
    </row>
    <row r="3262" spans="1:9" x14ac:dyDescent="0.3">
      <c r="A3262" t="s">
        <v>8273</v>
      </c>
      <c r="B3262">
        <v>1</v>
      </c>
      <c r="C3262">
        <v>1</v>
      </c>
      <c r="D3262">
        <v>1</v>
      </c>
      <c r="E3262">
        <v>0</v>
      </c>
      <c r="F3262">
        <v>0</v>
      </c>
      <c r="G3262">
        <v>3</v>
      </c>
      <c r="H3262">
        <v>23</v>
      </c>
      <c r="I3262">
        <v>1</v>
      </c>
    </row>
    <row r="3263" spans="1:9" x14ac:dyDescent="0.3">
      <c r="A3263" t="s">
        <v>8274</v>
      </c>
      <c r="B3263">
        <v>0</v>
      </c>
      <c r="C3263">
        <v>0</v>
      </c>
      <c r="D3263">
        <v>1</v>
      </c>
      <c r="E3263">
        <v>2</v>
      </c>
      <c r="F3263">
        <v>68.489999999999995</v>
      </c>
      <c r="G3263">
        <v>5</v>
      </c>
      <c r="H3263">
        <v>18</v>
      </c>
      <c r="I3263">
        <v>0</v>
      </c>
    </row>
    <row r="3264" spans="1:9" x14ac:dyDescent="0.3">
      <c r="A3264" t="s">
        <v>8275</v>
      </c>
      <c r="B3264">
        <v>0</v>
      </c>
      <c r="C3264">
        <v>0</v>
      </c>
      <c r="D3264">
        <v>1</v>
      </c>
      <c r="E3264">
        <v>0</v>
      </c>
      <c r="F3264">
        <v>0</v>
      </c>
      <c r="G3264">
        <v>2</v>
      </c>
      <c r="H3264">
        <v>13</v>
      </c>
      <c r="I3264">
        <v>1</v>
      </c>
    </row>
    <row r="3265" spans="1:9" x14ac:dyDescent="0.3">
      <c r="A3265" t="s">
        <v>8276</v>
      </c>
      <c r="B3265">
        <v>0</v>
      </c>
      <c r="C3265">
        <v>1</v>
      </c>
      <c r="D3265">
        <v>3</v>
      </c>
      <c r="E3265">
        <v>1</v>
      </c>
      <c r="F3265">
        <v>77.489999999999995</v>
      </c>
      <c r="G3265">
        <v>0</v>
      </c>
      <c r="H3265">
        <v>22</v>
      </c>
      <c r="I3265">
        <v>0</v>
      </c>
    </row>
    <row r="3266" spans="1:9" x14ac:dyDescent="0.3">
      <c r="A3266" t="s">
        <v>8277</v>
      </c>
      <c r="B3266">
        <v>0</v>
      </c>
      <c r="C3266">
        <v>0</v>
      </c>
      <c r="D3266">
        <v>2</v>
      </c>
      <c r="E3266">
        <v>2</v>
      </c>
      <c r="F3266">
        <v>61.49</v>
      </c>
      <c r="G3266">
        <v>6</v>
      </c>
      <c r="H3266">
        <v>17</v>
      </c>
      <c r="I3266">
        <v>0</v>
      </c>
    </row>
    <row r="3267" spans="1:9" x14ac:dyDescent="0.3">
      <c r="A3267" t="s">
        <v>8278</v>
      </c>
      <c r="B3267">
        <v>1</v>
      </c>
      <c r="C3267">
        <v>0</v>
      </c>
      <c r="D3267">
        <v>1</v>
      </c>
      <c r="E3267">
        <v>3</v>
      </c>
      <c r="F3267">
        <v>73.989999999999995</v>
      </c>
      <c r="G3267">
        <v>3</v>
      </c>
      <c r="H3267">
        <v>13</v>
      </c>
      <c r="I3267">
        <v>1</v>
      </c>
    </row>
    <row r="3268" spans="1:9" x14ac:dyDescent="0.3">
      <c r="A3268" t="s">
        <v>8279</v>
      </c>
      <c r="B3268">
        <v>0</v>
      </c>
      <c r="C3268">
        <v>1</v>
      </c>
      <c r="D3268">
        <v>2</v>
      </c>
      <c r="E3268">
        <v>2</v>
      </c>
      <c r="F3268">
        <v>63.49</v>
      </c>
      <c r="G3268">
        <v>1</v>
      </c>
      <c r="H3268">
        <v>18</v>
      </c>
      <c r="I3268">
        <v>0</v>
      </c>
    </row>
    <row r="3269" spans="1:9" x14ac:dyDescent="0.3">
      <c r="A3269" t="s">
        <v>8280</v>
      </c>
      <c r="B3269">
        <v>0</v>
      </c>
      <c r="C3269">
        <v>0</v>
      </c>
      <c r="D3269">
        <v>3</v>
      </c>
      <c r="E3269">
        <v>0</v>
      </c>
      <c r="F3269">
        <v>0</v>
      </c>
      <c r="G3269">
        <v>0</v>
      </c>
      <c r="H3269">
        <v>13</v>
      </c>
      <c r="I3269">
        <v>0</v>
      </c>
    </row>
    <row r="3270" spans="1:9" x14ac:dyDescent="0.3">
      <c r="A3270" t="s">
        <v>8281</v>
      </c>
      <c r="B3270">
        <v>1</v>
      </c>
      <c r="C3270">
        <v>1</v>
      </c>
      <c r="D3270">
        <v>3</v>
      </c>
      <c r="E3270">
        <v>2</v>
      </c>
      <c r="F3270">
        <v>146.97</v>
      </c>
      <c r="G3270">
        <v>4</v>
      </c>
      <c r="H3270">
        <v>12</v>
      </c>
      <c r="I3270">
        <v>1</v>
      </c>
    </row>
    <row r="3271" spans="1:9" x14ac:dyDescent="0.3">
      <c r="A3271" t="s">
        <v>8282</v>
      </c>
      <c r="B3271">
        <v>0</v>
      </c>
      <c r="C3271">
        <v>1</v>
      </c>
      <c r="D3271">
        <v>2</v>
      </c>
      <c r="E3271">
        <v>2</v>
      </c>
      <c r="F3271">
        <v>77.989999999999995</v>
      </c>
      <c r="G3271">
        <v>4</v>
      </c>
      <c r="H3271">
        <v>25</v>
      </c>
      <c r="I3271">
        <v>0</v>
      </c>
    </row>
    <row r="3272" spans="1:9" x14ac:dyDescent="0.3">
      <c r="A3272" t="s">
        <v>8283</v>
      </c>
      <c r="B3272">
        <v>0</v>
      </c>
      <c r="C3272">
        <v>1</v>
      </c>
      <c r="D3272">
        <v>2</v>
      </c>
      <c r="E3272">
        <v>0</v>
      </c>
      <c r="F3272">
        <v>0</v>
      </c>
      <c r="G3272">
        <v>6</v>
      </c>
      <c r="H3272">
        <v>27</v>
      </c>
      <c r="I3272">
        <v>0</v>
      </c>
    </row>
    <row r="3273" spans="1:9" x14ac:dyDescent="0.3">
      <c r="A3273" t="s">
        <v>8284</v>
      </c>
      <c r="B3273">
        <v>0</v>
      </c>
      <c r="C3273">
        <v>1</v>
      </c>
      <c r="D3273">
        <v>3</v>
      </c>
      <c r="E3273">
        <v>6</v>
      </c>
      <c r="F3273">
        <v>54.49</v>
      </c>
      <c r="G3273">
        <v>2</v>
      </c>
      <c r="H3273">
        <v>16</v>
      </c>
      <c r="I3273">
        <v>0</v>
      </c>
    </row>
    <row r="3274" spans="1:9" x14ac:dyDescent="0.3">
      <c r="A3274" t="s">
        <v>8285</v>
      </c>
      <c r="B3274">
        <v>1</v>
      </c>
      <c r="C3274">
        <v>0</v>
      </c>
      <c r="D3274">
        <v>1</v>
      </c>
      <c r="E3274">
        <v>2</v>
      </c>
      <c r="F3274">
        <v>68.989999999999995</v>
      </c>
      <c r="G3274">
        <v>4</v>
      </c>
      <c r="H3274">
        <v>5</v>
      </c>
      <c r="I3274">
        <v>0</v>
      </c>
    </row>
    <row r="3275" spans="1:9" x14ac:dyDescent="0.3">
      <c r="A3275" t="s">
        <v>8286</v>
      </c>
      <c r="B3275">
        <v>0</v>
      </c>
      <c r="C3275">
        <v>1</v>
      </c>
      <c r="D3275">
        <v>2</v>
      </c>
      <c r="E3275">
        <v>1</v>
      </c>
      <c r="F3275">
        <v>115.98</v>
      </c>
      <c r="G3275">
        <v>4</v>
      </c>
      <c r="H3275">
        <v>5</v>
      </c>
      <c r="I3275">
        <v>0</v>
      </c>
    </row>
    <row r="3276" spans="1:9" x14ac:dyDescent="0.3">
      <c r="A3276" t="s">
        <v>8287</v>
      </c>
      <c r="B3276">
        <v>1</v>
      </c>
      <c r="C3276">
        <v>1</v>
      </c>
      <c r="D3276">
        <v>1</v>
      </c>
      <c r="E3276">
        <v>3</v>
      </c>
      <c r="F3276">
        <v>52.99</v>
      </c>
      <c r="G3276">
        <v>4</v>
      </c>
      <c r="H3276">
        <v>26</v>
      </c>
      <c r="I3276">
        <v>0</v>
      </c>
    </row>
    <row r="3277" spans="1:9" x14ac:dyDescent="0.3">
      <c r="A3277" t="s">
        <v>8288</v>
      </c>
      <c r="B3277">
        <v>1</v>
      </c>
      <c r="C3277">
        <v>0</v>
      </c>
      <c r="D3277">
        <v>1</v>
      </c>
      <c r="E3277">
        <v>4</v>
      </c>
      <c r="F3277">
        <v>91.98</v>
      </c>
      <c r="G3277">
        <v>0</v>
      </c>
      <c r="H3277">
        <v>17</v>
      </c>
      <c r="I3277">
        <v>1</v>
      </c>
    </row>
    <row r="3278" spans="1:9" x14ac:dyDescent="0.3">
      <c r="A3278" t="s">
        <v>8289</v>
      </c>
      <c r="B3278">
        <v>0</v>
      </c>
      <c r="C3278">
        <v>1</v>
      </c>
      <c r="D3278">
        <v>3</v>
      </c>
      <c r="E3278">
        <v>3</v>
      </c>
      <c r="F3278">
        <v>54.99</v>
      </c>
      <c r="G3278">
        <v>5</v>
      </c>
      <c r="H3278">
        <v>23</v>
      </c>
      <c r="I3278">
        <v>1</v>
      </c>
    </row>
    <row r="3279" spans="1:9" x14ac:dyDescent="0.3">
      <c r="A3279" t="s">
        <v>8290</v>
      </c>
      <c r="B3279">
        <v>1</v>
      </c>
      <c r="C3279">
        <v>1</v>
      </c>
      <c r="D3279">
        <v>1</v>
      </c>
      <c r="E3279">
        <v>1</v>
      </c>
      <c r="F3279">
        <v>151.97999999999999</v>
      </c>
      <c r="G3279">
        <v>4</v>
      </c>
      <c r="H3279">
        <v>12</v>
      </c>
      <c r="I3279">
        <v>1</v>
      </c>
    </row>
    <row r="3280" spans="1:9" x14ac:dyDescent="0.3">
      <c r="A3280" t="s">
        <v>8291</v>
      </c>
      <c r="B3280">
        <v>0</v>
      </c>
      <c r="C3280">
        <v>1</v>
      </c>
      <c r="D3280">
        <v>3</v>
      </c>
      <c r="E3280">
        <v>3</v>
      </c>
      <c r="F3280">
        <v>63.49</v>
      </c>
      <c r="G3280">
        <v>5</v>
      </c>
      <c r="H3280">
        <v>14</v>
      </c>
      <c r="I3280">
        <v>0</v>
      </c>
    </row>
    <row r="3281" spans="1:9" x14ac:dyDescent="0.3">
      <c r="A3281" t="s">
        <v>8292</v>
      </c>
      <c r="B3281">
        <v>1</v>
      </c>
      <c r="C3281">
        <v>1</v>
      </c>
      <c r="D3281">
        <v>1</v>
      </c>
      <c r="E3281">
        <v>3</v>
      </c>
      <c r="F3281">
        <v>48.49</v>
      </c>
      <c r="G3281">
        <v>2</v>
      </c>
      <c r="H3281">
        <v>26</v>
      </c>
      <c r="I3281">
        <v>0</v>
      </c>
    </row>
    <row r="3282" spans="1:9" x14ac:dyDescent="0.3">
      <c r="A3282" t="s">
        <v>8293</v>
      </c>
      <c r="B3282">
        <v>1</v>
      </c>
      <c r="C3282">
        <v>0</v>
      </c>
      <c r="D3282">
        <v>1</v>
      </c>
      <c r="E3282">
        <v>1</v>
      </c>
      <c r="F3282">
        <v>52.49</v>
      </c>
      <c r="G3282">
        <v>4</v>
      </c>
      <c r="H3282">
        <v>14</v>
      </c>
      <c r="I3282">
        <v>1</v>
      </c>
    </row>
    <row r="3283" spans="1:9" x14ac:dyDescent="0.3">
      <c r="A3283" t="s">
        <v>8294</v>
      </c>
      <c r="B3283">
        <v>1</v>
      </c>
      <c r="C3283">
        <v>0</v>
      </c>
      <c r="D3283">
        <v>1</v>
      </c>
      <c r="E3283">
        <v>0</v>
      </c>
      <c r="F3283">
        <v>0</v>
      </c>
      <c r="G3283">
        <v>1</v>
      </c>
      <c r="H3283">
        <v>10</v>
      </c>
      <c r="I3283">
        <v>1</v>
      </c>
    </row>
    <row r="3284" spans="1:9" x14ac:dyDescent="0.3">
      <c r="A3284" t="s">
        <v>8295</v>
      </c>
      <c r="B3284">
        <v>0</v>
      </c>
      <c r="C3284">
        <v>0</v>
      </c>
      <c r="D3284">
        <v>2</v>
      </c>
      <c r="E3284">
        <v>0</v>
      </c>
      <c r="F3284">
        <v>0</v>
      </c>
      <c r="G3284">
        <v>6</v>
      </c>
      <c r="H3284">
        <v>3</v>
      </c>
      <c r="I3284">
        <v>0</v>
      </c>
    </row>
    <row r="3285" spans="1:9" x14ac:dyDescent="0.3">
      <c r="A3285" t="s">
        <v>8296</v>
      </c>
      <c r="B3285">
        <v>0</v>
      </c>
      <c r="C3285">
        <v>0</v>
      </c>
      <c r="D3285">
        <v>2</v>
      </c>
      <c r="E3285">
        <v>3</v>
      </c>
      <c r="F3285">
        <v>65.989999999999995</v>
      </c>
      <c r="G3285">
        <v>5</v>
      </c>
      <c r="H3285">
        <v>17</v>
      </c>
      <c r="I3285">
        <v>0</v>
      </c>
    </row>
    <row r="3286" spans="1:9" x14ac:dyDescent="0.3">
      <c r="A3286" t="s">
        <v>8297</v>
      </c>
      <c r="B3286">
        <v>0</v>
      </c>
      <c r="C3286">
        <v>1</v>
      </c>
      <c r="D3286">
        <v>3</v>
      </c>
      <c r="E3286">
        <v>4</v>
      </c>
      <c r="F3286">
        <v>45.99</v>
      </c>
      <c r="G3286">
        <v>2</v>
      </c>
      <c r="H3286">
        <v>23</v>
      </c>
      <c r="I3286">
        <v>1</v>
      </c>
    </row>
    <row r="3287" spans="1:9" x14ac:dyDescent="0.3">
      <c r="A3287" t="s">
        <v>8298</v>
      </c>
      <c r="B3287">
        <v>1</v>
      </c>
      <c r="C3287">
        <v>1</v>
      </c>
      <c r="D3287">
        <v>2</v>
      </c>
      <c r="E3287">
        <v>2</v>
      </c>
      <c r="F3287">
        <v>130.97999999999999</v>
      </c>
      <c r="G3287">
        <v>0</v>
      </c>
      <c r="H3287">
        <v>20</v>
      </c>
      <c r="I3287">
        <v>0</v>
      </c>
    </row>
    <row r="3288" spans="1:9" x14ac:dyDescent="0.3">
      <c r="A3288" t="s">
        <v>8299</v>
      </c>
      <c r="B3288">
        <v>1</v>
      </c>
      <c r="C3288">
        <v>1</v>
      </c>
      <c r="D3288">
        <v>3</v>
      </c>
      <c r="E3288">
        <v>3</v>
      </c>
      <c r="F3288">
        <v>55.99</v>
      </c>
      <c r="G3288">
        <v>4</v>
      </c>
      <c r="H3288">
        <v>16</v>
      </c>
      <c r="I3288">
        <v>1</v>
      </c>
    </row>
    <row r="3289" spans="1:9" x14ac:dyDescent="0.3">
      <c r="A3289" t="s">
        <v>8300</v>
      </c>
      <c r="B3289">
        <v>0</v>
      </c>
      <c r="C3289">
        <v>1</v>
      </c>
      <c r="D3289">
        <v>3</v>
      </c>
      <c r="E3289">
        <v>6</v>
      </c>
      <c r="F3289">
        <v>67.489999999999995</v>
      </c>
      <c r="G3289">
        <v>0</v>
      </c>
      <c r="H3289">
        <v>19</v>
      </c>
      <c r="I3289">
        <v>1</v>
      </c>
    </row>
    <row r="3290" spans="1:9" x14ac:dyDescent="0.3">
      <c r="A3290" t="s">
        <v>8301</v>
      </c>
      <c r="B3290">
        <v>1</v>
      </c>
      <c r="C3290">
        <v>0</v>
      </c>
      <c r="D3290">
        <v>1</v>
      </c>
      <c r="E3290">
        <v>0</v>
      </c>
      <c r="F3290">
        <v>0</v>
      </c>
      <c r="G3290">
        <v>1</v>
      </c>
      <c r="H3290">
        <v>12</v>
      </c>
      <c r="I3290">
        <v>0</v>
      </c>
    </row>
    <row r="3291" spans="1:9" x14ac:dyDescent="0.3">
      <c r="A3291" t="s">
        <v>8302</v>
      </c>
      <c r="B3291">
        <v>0</v>
      </c>
      <c r="C3291">
        <v>1</v>
      </c>
      <c r="D3291">
        <v>3</v>
      </c>
      <c r="E3291">
        <v>2</v>
      </c>
      <c r="F3291">
        <v>127.98</v>
      </c>
      <c r="G3291">
        <v>4</v>
      </c>
      <c r="H3291">
        <v>16</v>
      </c>
      <c r="I3291">
        <v>1</v>
      </c>
    </row>
    <row r="3292" spans="1:9" x14ac:dyDescent="0.3">
      <c r="A3292" t="s">
        <v>8303</v>
      </c>
      <c r="B3292">
        <v>1</v>
      </c>
      <c r="C3292">
        <v>0</v>
      </c>
      <c r="D3292">
        <v>1</v>
      </c>
      <c r="E3292">
        <v>0</v>
      </c>
      <c r="F3292">
        <v>0</v>
      </c>
      <c r="G3292">
        <v>6</v>
      </c>
      <c r="H3292">
        <v>3</v>
      </c>
      <c r="I3292">
        <v>1</v>
      </c>
    </row>
    <row r="3293" spans="1:9" x14ac:dyDescent="0.3">
      <c r="A3293" t="s">
        <v>8304</v>
      </c>
      <c r="B3293">
        <v>0</v>
      </c>
      <c r="C3293">
        <v>0</v>
      </c>
      <c r="D3293">
        <v>2</v>
      </c>
      <c r="E3293">
        <v>0</v>
      </c>
      <c r="F3293">
        <v>0</v>
      </c>
      <c r="G3293">
        <v>5</v>
      </c>
      <c r="H3293">
        <v>4</v>
      </c>
      <c r="I3293">
        <v>0</v>
      </c>
    </row>
    <row r="3294" spans="1:9" x14ac:dyDescent="0.3">
      <c r="A3294" t="s">
        <v>8305</v>
      </c>
      <c r="B3294">
        <v>1</v>
      </c>
      <c r="C3294">
        <v>0</v>
      </c>
      <c r="D3294">
        <v>1</v>
      </c>
      <c r="E3294">
        <v>1</v>
      </c>
      <c r="F3294">
        <v>42.99</v>
      </c>
      <c r="G3294">
        <v>0</v>
      </c>
      <c r="H3294">
        <v>4</v>
      </c>
      <c r="I3294">
        <v>0</v>
      </c>
    </row>
    <row r="3295" spans="1:9" x14ac:dyDescent="0.3">
      <c r="A3295" t="s">
        <v>8306</v>
      </c>
      <c r="B3295">
        <v>0</v>
      </c>
      <c r="C3295">
        <v>1</v>
      </c>
      <c r="D3295">
        <v>4</v>
      </c>
      <c r="E3295">
        <v>3</v>
      </c>
      <c r="F3295">
        <v>60.99</v>
      </c>
      <c r="G3295">
        <v>7</v>
      </c>
      <c r="H3295">
        <v>13</v>
      </c>
      <c r="I3295">
        <v>1</v>
      </c>
    </row>
    <row r="3296" spans="1:9" x14ac:dyDescent="0.3">
      <c r="A3296" t="s">
        <v>8307</v>
      </c>
      <c r="B3296">
        <v>0</v>
      </c>
      <c r="C3296">
        <v>1</v>
      </c>
      <c r="D3296">
        <v>3</v>
      </c>
      <c r="E3296">
        <v>1</v>
      </c>
      <c r="F3296">
        <v>60.99</v>
      </c>
      <c r="G3296">
        <v>1</v>
      </c>
      <c r="H3296">
        <v>13</v>
      </c>
      <c r="I3296">
        <v>0</v>
      </c>
    </row>
    <row r="3297" spans="1:9" x14ac:dyDescent="0.3">
      <c r="A3297" t="s">
        <v>8308</v>
      </c>
      <c r="B3297">
        <v>0</v>
      </c>
      <c r="C3297">
        <v>0</v>
      </c>
      <c r="D3297">
        <v>2</v>
      </c>
      <c r="E3297">
        <v>3</v>
      </c>
      <c r="F3297">
        <v>194.97</v>
      </c>
      <c r="G3297">
        <v>1</v>
      </c>
      <c r="H3297">
        <v>7</v>
      </c>
      <c r="I3297">
        <v>0</v>
      </c>
    </row>
    <row r="3298" spans="1:9" x14ac:dyDescent="0.3">
      <c r="A3298" t="s">
        <v>8309</v>
      </c>
      <c r="B3298">
        <v>0</v>
      </c>
      <c r="C3298">
        <v>1</v>
      </c>
      <c r="D3298">
        <v>1</v>
      </c>
      <c r="E3298">
        <v>0</v>
      </c>
      <c r="F3298">
        <v>0</v>
      </c>
      <c r="G3298">
        <v>1</v>
      </c>
      <c r="H3298">
        <v>22</v>
      </c>
      <c r="I3298">
        <v>0</v>
      </c>
    </row>
    <row r="3299" spans="1:9" x14ac:dyDescent="0.3">
      <c r="A3299" t="s">
        <v>8310</v>
      </c>
      <c r="B3299">
        <v>0</v>
      </c>
      <c r="C3299">
        <v>0</v>
      </c>
      <c r="D3299">
        <v>3</v>
      </c>
      <c r="E3299">
        <v>14</v>
      </c>
      <c r="F3299">
        <v>111.98</v>
      </c>
      <c r="G3299">
        <v>1</v>
      </c>
      <c r="H3299">
        <v>9</v>
      </c>
      <c r="I3299">
        <v>1</v>
      </c>
    </row>
    <row r="3300" spans="1:9" x14ac:dyDescent="0.3">
      <c r="A3300" t="s">
        <v>8311</v>
      </c>
      <c r="B3300">
        <v>0</v>
      </c>
      <c r="C3300">
        <v>0</v>
      </c>
      <c r="D3300">
        <v>3</v>
      </c>
      <c r="E3300">
        <v>0</v>
      </c>
      <c r="F3300">
        <v>0</v>
      </c>
      <c r="G3300">
        <v>5</v>
      </c>
      <c r="H3300">
        <v>15</v>
      </c>
      <c r="I3300">
        <v>0</v>
      </c>
    </row>
    <row r="3301" spans="1:9" x14ac:dyDescent="0.3">
      <c r="A3301" t="s">
        <v>8312</v>
      </c>
      <c r="B3301">
        <v>0</v>
      </c>
      <c r="C3301">
        <v>1</v>
      </c>
      <c r="D3301">
        <v>2</v>
      </c>
      <c r="E3301">
        <v>2</v>
      </c>
      <c r="F3301">
        <v>124.98</v>
      </c>
      <c r="G3301">
        <v>1</v>
      </c>
      <c r="H3301">
        <v>15</v>
      </c>
      <c r="I3301">
        <v>0</v>
      </c>
    </row>
    <row r="3302" spans="1:9" x14ac:dyDescent="0.3">
      <c r="A3302" t="s">
        <v>8313</v>
      </c>
      <c r="B3302">
        <v>0</v>
      </c>
      <c r="C3302">
        <v>0</v>
      </c>
      <c r="D3302">
        <v>1</v>
      </c>
      <c r="E3302">
        <v>0</v>
      </c>
      <c r="F3302">
        <v>0</v>
      </c>
      <c r="G3302">
        <v>5</v>
      </c>
      <c r="H3302">
        <v>11</v>
      </c>
      <c r="I3302">
        <v>0</v>
      </c>
    </row>
    <row r="3303" spans="1:9" x14ac:dyDescent="0.3">
      <c r="A3303" t="s">
        <v>8314</v>
      </c>
      <c r="B3303">
        <v>0</v>
      </c>
      <c r="C3303">
        <v>1</v>
      </c>
      <c r="D3303">
        <v>2</v>
      </c>
      <c r="E3303">
        <v>1</v>
      </c>
      <c r="F3303">
        <v>199.47</v>
      </c>
      <c r="G3303">
        <v>6</v>
      </c>
      <c r="H3303">
        <v>13</v>
      </c>
      <c r="I3303">
        <v>0</v>
      </c>
    </row>
    <row r="3304" spans="1:9" x14ac:dyDescent="0.3">
      <c r="A3304" t="s">
        <v>8315</v>
      </c>
      <c r="B3304">
        <v>1</v>
      </c>
      <c r="C3304">
        <v>0</v>
      </c>
      <c r="D3304">
        <v>1</v>
      </c>
      <c r="E3304">
        <v>1</v>
      </c>
      <c r="F3304">
        <v>58.99</v>
      </c>
      <c r="G3304">
        <v>3</v>
      </c>
      <c r="H3304">
        <v>6</v>
      </c>
      <c r="I3304">
        <v>0</v>
      </c>
    </row>
    <row r="3305" spans="1:9" x14ac:dyDescent="0.3">
      <c r="A3305" t="s">
        <v>8316</v>
      </c>
      <c r="B3305">
        <v>0</v>
      </c>
      <c r="C3305">
        <v>0</v>
      </c>
      <c r="D3305">
        <v>3</v>
      </c>
      <c r="E3305">
        <v>5</v>
      </c>
      <c r="F3305">
        <v>60.99</v>
      </c>
      <c r="G3305">
        <v>3</v>
      </c>
      <c r="H3305">
        <v>15</v>
      </c>
      <c r="I3305">
        <v>0</v>
      </c>
    </row>
    <row r="3306" spans="1:9" x14ac:dyDescent="0.3">
      <c r="A3306" t="s">
        <v>8317</v>
      </c>
      <c r="B3306">
        <v>0</v>
      </c>
      <c r="C3306">
        <v>1</v>
      </c>
      <c r="D3306">
        <v>2</v>
      </c>
      <c r="E3306">
        <v>3</v>
      </c>
      <c r="F3306">
        <v>65.989999999999995</v>
      </c>
      <c r="G3306">
        <v>0</v>
      </c>
      <c r="H3306">
        <v>13</v>
      </c>
      <c r="I3306">
        <v>0</v>
      </c>
    </row>
    <row r="3307" spans="1:9" x14ac:dyDescent="0.3">
      <c r="A3307" t="s">
        <v>8318</v>
      </c>
      <c r="B3307">
        <v>0</v>
      </c>
      <c r="C3307">
        <v>0</v>
      </c>
      <c r="D3307">
        <v>5</v>
      </c>
      <c r="E3307">
        <v>6</v>
      </c>
      <c r="F3307">
        <v>119.98</v>
      </c>
      <c r="G3307">
        <v>1</v>
      </c>
      <c r="H3307">
        <v>11</v>
      </c>
      <c r="I3307">
        <v>0</v>
      </c>
    </row>
    <row r="3308" spans="1:9" x14ac:dyDescent="0.3">
      <c r="A3308" t="s">
        <v>8319</v>
      </c>
      <c r="B3308">
        <v>0</v>
      </c>
      <c r="C3308">
        <v>1</v>
      </c>
      <c r="D3308">
        <v>1</v>
      </c>
      <c r="E3308">
        <v>2</v>
      </c>
      <c r="F3308">
        <v>67.489999999999995</v>
      </c>
      <c r="G3308">
        <v>2</v>
      </c>
      <c r="H3308">
        <v>20</v>
      </c>
      <c r="I3308">
        <v>0</v>
      </c>
    </row>
    <row r="3309" spans="1:9" x14ac:dyDescent="0.3">
      <c r="A3309" t="s">
        <v>8320</v>
      </c>
      <c r="B3309">
        <v>0</v>
      </c>
      <c r="C3309">
        <v>0</v>
      </c>
      <c r="D3309">
        <v>2</v>
      </c>
      <c r="E3309">
        <v>1</v>
      </c>
      <c r="F3309">
        <v>72.989999999999995</v>
      </c>
      <c r="G3309">
        <v>0</v>
      </c>
      <c r="H3309">
        <v>17</v>
      </c>
      <c r="I3309">
        <v>1</v>
      </c>
    </row>
    <row r="3310" spans="1:9" x14ac:dyDescent="0.3">
      <c r="A3310" t="s">
        <v>8321</v>
      </c>
      <c r="B3310">
        <v>0</v>
      </c>
      <c r="C3310">
        <v>1</v>
      </c>
      <c r="D3310">
        <v>2</v>
      </c>
      <c r="E3310">
        <v>0</v>
      </c>
      <c r="F3310">
        <v>0</v>
      </c>
      <c r="G3310">
        <v>1</v>
      </c>
      <c r="H3310">
        <v>16</v>
      </c>
      <c r="I3310">
        <v>0</v>
      </c>
    </row>
    <row r="3311" spans="1:9" x14ac:dyDescent="0.3">
      <c r="A3311" t="s">
        <v>8322</v>
      </c>
      <c r="B3311">
        <v>0</v>
      </c>
      <c r="C3311">
        <v>0</v>
      </c>
      <c r="D3311">
        <v>3</v>
      </c>
      <c r="E3311">
        <v>0</v>
      </c>
      <c r="F3311">
        <v>0</v>
      </c>
      <c r="G3311">
        <v>3</v>
      </c>
      <c r="H3311">
        <v>19</v>
      </c>
      <c r="I3311">
        <v>1</v>
      </c>
    </row>
    <row r="3312" spans="1:9" x14ac:dyDescent="0.3">
      <c r="A3312" t="s">
        <v>8323</v>
      </c>
      <c r="B3312">
        <v>1</v>
      </c>
      <c r="C3312">
        <v>1</v>
      </c>
      <c r="D3312">
        <v>1</v>
      </c>
      <c r="E3312">
        <v>11</v>
      </c>
      <c r="F3312">
        <v>98.98</v>
      </c>
      <c r="G3312">
        <v>0</v>
      </c>
      <c r="H3312">
        <v>26</v>
      </c>
      <c r="I3312">
        <v>0</v>
      </c>
    </row>
    <row r="3313" spans="1:9" x14ac:dyDescent="0.3">
      <c r="A3313" t="s">
        <v>8324</v>
      </c>
      <c r="B3313">
        <v>0</v>
      </c>
      <c r="C3313">
        <v>0</v>
      </c>
      <c r="D3313">
        <v>2</v>
      </c>
      <c r="E3313">
        <v>2</v>
      </c>
      <c r="F3313">
        <v>66.489999999999995</v>
      </c>
      <c r="G3313">
        <v>2</v>
      </c>
      <c r="H3313">
        <v>9</v>
      </c>
      <c r="I3313">
        <v>0</v>
      </c>
    </row>
    <row r="3314" spans="1:9" x14ac:dyDescent="0.3">
      <c r="A3314" t="s">
        <v>8325</v>
      </c>
      <c r="B3314">
        <v>0</v>
      </c>
      <c r="C3314">
        <v>1</v>
      </c>
      <c r="D3314">
        <v>3</v>
      </c>
      <c r="E3314">
        <v>5</v>
      </c>
      <c r="F3314">
        <v>75.989999999999995</v>
      </c>
      <c r="G3314">
        <v>2</v>
      </c>
      <c r="H3314">
        <v>17</v>
      </c>
      <c r="I3314">
        <v>0</v>
      </c>
    </row>
    <row r="3315" spans="1:9" x14ac:dyDescent="0.3">
      <c r="A3315" t="s">
        <v>8326</v>
      </c>
      <c r="B3315">
        <v>0</v>
      </c>
      <c r="C3315">
        <v>0</v>
      </c>
      <c r="D3315">
        <v>2</v>
      </c>
      <c r="E3315">
        <v>2</v>
      </c>
      <c r="F3315">
        <v>59.49</v>
      </c>
      <c r="G3315">
        <v>1</v>
      </c>
      <c r="H3315">
        <v>6</v>
      </c>
      <c r="I3315">
        <v>0</v>
      </c>
    </row>
    <row r="3316" spans="1:9" x14ac:dyDescent="0.3">
      <c r="A3316" t="s">
        <v>8327</v>
      </c>
      <c r="B3316">
        <v>1</v>
      </c>
      <c r="C3316">
        <v>0</v>
      </c>
      <c r="D3316">
        <v>1</v>
      </c>
      <c r="E3316">
        <v>1</v>
      </c>
      <c r="F3316">
        <v>214.47</v>
      </c>
      <c r="G3316">
        <v>3</v>
      </c>
      <c r="H3316">
        <v>4</v>
      </c>
      <c r="I3316">
        <v>0</v>
      </c>
    </row>
    <row r="3317" spans="1:9" x14ac:dyDescent="0.3">
      <c r="A3317" t="s">
        <v>8328</v>
      </c>
      <c r="B3317">
        <v>0</v>
      </c>
      <c r="C3317">
        <v>1</v>
      </c>
      <c r="D3317">
        <v>1</v>
      </c>
      <c r="E3317">
        <v>0</v>
      </c>
      <c r="F3317">
        <v>0</v>
      </c>
      <c r="G3317">
        <v>6</v>
      </c>
      <c r="H3317">
        <v>24</v>
      </c>
      <c r="I3317">
        <v>0</v>
      </c>
    </row>
    <row r="3318" spans="1:9" x14ac:dyDescent="0.3">
      <c r="A3318" t="s">
        <v>8329</v>
      </c>
      <c r="B3318">
        <v>0</v>
      </c>
      <c r="C3318">
        <v>0</v>
      </c>
      <c r="D3318">
        <v>1</v>
      </c>
      <c r="E3318">
        <v>0</v>
      </c>
      <c r="F3318">
        <v>0</v>
      </c>
      <c r="G3318">
        <v>1</v>
      </c>
      <c r="H3318">
        <v>1</v>
      </c>
      <c r="I3318">
        <v>0</v>
      </c>
    </row>
    <row r="3319" spans="1:9" x14ac:dyDescent="0.3">
      <c r="A3319" t="s">
        <v>8330</v>
      </c>
      <c r="B3319">
        <v>0</v>
      </c>
      <c r="C3319">
        <v>0</v>
      </c>
      <c r="D3319">
        <v>2</v>
      </c>
      <c r="E3319">
        <v>5</v>
      </c>
      <c r="F3319">
        <v>67.989999999999995</v>
      </c>
      <c r="G3319">
        <v>1</v>
      </c>
      <c r="H3319">
        <v>1</v>
      </c>
      <c r="I3319">
        <v>0</v>
      </c>
    </row>
    <row r="3320" spans="1:9" x14ac:dyDescent="0.3">
      <c r="A3320" t="s">
        <v>8331</v>
      </c>
      <c r="B3320">
        <v>0</v>
      </c>
      <c r="C3320">
        <v>1</v>
      </c>
      <c r="D3320">
        <v>2</v>
      </c>
      <c r="E3320">
        <v>4</v>
      </c>
      <c r="F3320">
        <v>215.97</v>
      </c>
      <c r="G3320">
        <v>1</v>
      </c>
      <c r="H3320">
        <v>19</v>
      </c>
      <c r="I3320">
        <v>0</v>
      </c>
    </row>
    <row r="3321" spans="1:9" x14ac:dyDescent="0.3">
      <c r="A3321" t="s">
        <v>8332</v>
      </c>
      <c r="B3321">
        <v>0</v>
      </c>
      <c r="C3321">
        <v>1</v>
      </c>
      <c r="D3321">
        <v>1</v>
      </c>
      <c r="E3321">
        <v>11</v>
      </c>
      <c r="F3321">
        <v>125.97</v>
      </c>
      <c r="G3321">
        <v>1</v>
      </c>
      <c r="H3321">
        <v>10</v>
      </c>
      <c r="I3321">
        <v>0</v>
      </c>
    </row>
    <row r="3322" spans="1:9" x14ac:dyDescent="0.3">
      <c r="A3322" t="s">
        <v>8333</v>
      </c>
      <c r="B3322">
        <v>1</v>
      </c>
      <c r="C3322">
        <v>0</v>
      </c>
      <c r="D3322">
        <v>1</v>
      </c>
      <c r="E3322">
        <v>0</v>
      </c>
      <c r="F3322">
        <v>0</v>
      </c>
      <c r="G3322">
        <v>2</v>
      </c>
      <c r="H3322">
        <v>6</v>
      </c>
      <c r="I3322">
        <v>0</v>
      </c>
    </row>
    <row r="3323" spans="1:9" x14ac:dyDescent="0.3">
      <c r="A3323" t="s">
        <v>8334</v>
      </c>
      <c r="B3323">
        <v>0</v>
      </c>
      <c r="C3323">
        <v>1</v>
      </c>
      <c r="D3323">
        <v>3</v>
      </c>
      <c r="E3323">
        <v>1</v>
      </c>
      <c r="F3323">
        <v>57.99</v>
      </c>
      <c r="G3323">
        <v>0</v>
      </c>
      <c r="H3323">
        <v>11</v>
      </c>
      <c r="I3323">
        <v>1</v>
      </c>
    </row>
    <row r="3324" spans="1:9" x14ac:dyDescent="0.3">
      <c r="A3324" t="s">
        <v>8335</v>
      </c>
      <c r="B3324">
        <v>1</v>
      </c>
      <c r="C3324">
        <v>0</v>
      </c>
      <c r="D3324">
        <v>1</v>
      </c>
      <c r="E3324">
        <v>3</v>
      </c>
      <c r="F3324">
        <v>67.989999999999995</v>
      </c>
      <c r="G3324">
        <v>4</v>
      </c>
      <c r="H3324">
        <v>13</v>
      </c>
      <c r="I3324">
        <v>0</v>
      </c>
    </row>
    <row r="3325" spans="1:9" x14ac:dyDescent="0.3">
      <c r="A3325" t="s">
        <v>8336</v>
      </c>
      <c r="B3325">
        <v>0</v>
      </c>
      <c r="C3325">
        <v>0</v>
      </c>
      <c r="D3325">
        <v>2</v>
      </c>
      <c r="E3325">
        <v>1</v>
      </c>
      <c r="F3325">
        <v>121.98</v>
      </c>
      <c r="G3325">
        <v>3</v>
      </c>
      <c r="H3325">
        <v>4</v>
      </c>
      <c r="I3325">
        <v>0</v>
      </c>
    </row>
    <row r="3326" spans="1:9" x14ac:dyDescent="0.3">
      <c r="A3326" t="s">
        <v>8337</v>
      </c>
      <c r="B3326">
        <v>0</v>
      </c>
      <c r="C3326">
        <v>1</v>
      </c>
      <c r="D3326">
        <v>3</v>
      </c>
      <c r="E3326">
        <v>5</v>
      </c>
      <c r="F3326">
        <v>53.49</v>
      </c>
      <c r="G3326">
        <v>7</v>
      </c>
      <c r="H3326">
        <v>16</v>
      </c>
      <c r="I3326">
        <v>0</v>
      </c>
    </row>
    <row r="3327" spans="1:9" x14ac:dyDescent="0.3">
      <c r="A3327" t="s">
        <v>8338</v>
      </c>
      <c r="B3327">
        <v>0</v>
      </c>
      <c r="C3327">
        <v>1</v>
      </c>
      <c r="D3327">
        <v>3</v>
      </c>
      <c r="E3327">
        <v>3</v>
      </c>
      <c r="F3327">
        <v>236.97</v>
      </c>
      <c r="G3327">
        <v>5</v>
      </c>
      <c r="H3327">
        <v>23</v>
      </c>
      <c r="I3327">
        <v>0</v>
      </c>
    </row>
    <row r="3328" spans="1:9" x14ac:dyDescent="0.3">
      <c r="A3328" t="s">
        <v>8339</v>
      </c>
      <c r="B3328">
        <v>0</v>
      </c>
      <c r="C3328">
        <v>1</v>
      </c>
      <c r="D3328">
        <v>1</v>
      </c>
      <c r="E3328">
        <v>1</v>
      </c>
      <c r="F3328">
        <v>56.99</v>
      </c>
      <c r="G3328">
        <v>7</v>
      </c>
      <c r="H3328">
        <v>17</v>
      </c>
      <c r="I3328">
        <v>0</v>
      </c>
    </row>
    <row r="3329" spans="1:9" x14ac:dyDescent="0.3">
      <c r="A3329" t="s">
        <v>8340</v>
      </c>
      <c r="B3329">
        <v>0</v>
      </c>
      <c r="C3329">
        <v>1</v>
      </c>
      <c r="D3329">
        <v>1</v>
      </c>
      <c r="E3329">
        <v>1</v>
      </c>
      <c r="F3329">
        <v>66.989999999999995</v>
      </c>
      <c r="G3329">
        <v>7</v>
      </c>
      <c r="H3329">
        <v>5</v>
      </c>
      <c r="I3329">
        <v>0</v>
      </c>
    </row>
    <row r="3330" spans="1:9" x14ac:dyDescent="0.3">
      <c r="A3330" t="s">
        <v>8341</v>
      </c>
      <c r="B3330">
        <v>0</v>
      </c>
      <c r="C3330">
        <v>1</v>
      </c>
      <c r="D3330">
        <v>3</v>
      </c>
      <c r="E3330">
        <v>7</v>
      </c>
      <c r="F3330">
        <v>99.98</v>
      </c>
      <c r="G3330">
        <v>3</v>
      </c>
      <c r="H3330">
        <v>18</v>
      </c>
      <c r="I3330">
        <v>1</v>
      </c>
    </row>
    <row r="3331" spans="1:9" x14ac:dyDescent="0.3">
      <c r="A3331" t="s">
        <v>8342</v>
      </c>
      <c r="B3331">
        <v>1</v>
      </c>
      <c r="C3331">
        <v>1</v>
      </c>
      <c r="D3331">
        <v>1</v>
      </c>
      <c r="E3331">
        <v>2</v>
      </c>
      <c r="F3331">
        <v>52.49</v>
      </c>
      <c r="G3331">
        <v>7</v>
      </c>
      <c r="H3331">
        <v>21</v>
      </c>
      <c r="I3331">
        <v>0</v>
      </c>
    </row>
    <row r="3332" spans="1:9" x14ac:dyDescent="0.3">
      <c r="A3332" t="s">
        <v>8343</v>
      </c>
      <c r="B3332">
        <v>1</v>
      </c>
      <c r="C3332">
        <v>1</v>
      </c>
      <c r="D3332">
        <v>1</v>
      </c>
      <c r="E3332">
        <v>1</v>
      </c>
      <c r="F3332">
        <v>54.99</v>
      </c>
      <c r="G3332">
        <v>4</v>
      </c>
      <c r="H3332">
        <v>7</v>
      </c>
      <c r="I3332">
        <v>0</v>
      </c>
    </row>
    <row r="3333" spans="1:9" x14ac:dyDescent="0.3">
      <c r="A3333" t="s">
        <v>8344</v>
      </c>
      <c r="B3333">
        <v>0</v>
      </c>
      <c r="C3333">
        <v>0</v>
      </c>
      <c r="D3333">
        <v>1</v>
      </c>
      <c r="E3333">
        <v>1</v>
      </c>
      <c r="F3333">
        <v>68.489999999999995</v>
      </c>
      <c r="G3333">
        <v>4</v>
      </c>
      <c r="H3333">
        <v>2</v>
      </c>
      <c r="I3333">
        <v>1</v>
      </c>
    </row>
    <row r="3334" spans="1:9" x14ac:dyDescent="0.3">
      <c r="A3334" t="s">
        <v>8345</v>
      </c>
      <c r="B3334">
        <v>0</v>
      </c>
      <c r="C3334">
        <v>0</v>
      </c>
      <c r="D3334">
        <v>1</v>
      </c>
      <c r="E3334">
        <v>2</v>
      </c>
      <c r="F3334">
        <v>114.98</v>
      </c>
      <c r="G3334">
        <v>7</v>
      </c>
      <c r="H3334">
        <v>14</v>
      </c>
      <c r="I3334">
        <v>0</v>
      </c>
    </row>
    <row r="3335" spans="1:9" x14ac:dyDescent="0.3">
      <c r="A3335" t="s">
        <v>8346</v>
      </c>
      <c r="B3335">
        <v>0</v>
      </c>
      <c r="C3335">
        <v>1</v>
      </c>
      <c r="D3335">
        <v>3</v>
      </c>
      <c r="E3335">
        <v>0</v>
      </c>
      <c r="F3335">
        <v>0</v>
      </c>
      <c r="G3335">
        <v>1</v>
      </c>
      <c r="H3335">
        <v>18</v>
      </c>
      <c r="I3335">
        <v>0</v>
      </c>
    </row>
    <row r="3336" spans="1:9" x14ac:dyDescent="0.3">
      <c r="A3336" t="s">
        <v>8347</v>
      </c>
      <c r="B3336">
        <v>1</v>
      </c>
      <c r="C3336">
        <v>1</v>
      </c>
      <c r="D3336">
        <v>1</v>
      </c>
      <c r="E3336">
        <v>1</v>
      </c>
      <c r="F3336">
        <v>199.47</v>
      </c>
      <c r="G3336">
        <v>3</v>
      </c>
      <c r="H3336">
        <v>17</v>
      </c>
      <c r="I3336">
        <v>0</v>
      </c>
    </row>
    <row r="3337" spans="1:9" x14ac:dyDescent="0.3">
      <c r="A3337" t="s">
        <v>8348</v>
      </c>
      <c r="B3337">
        <v>0</v>
      </c>
      <c r="C3337">
        <v>0</v>
      </c>
      <c r="D3337">
        <v>5</v>
      </c>
      <c r="E3337">
        <v>0</v>
      </c>
      <c r="F3337">
        <v>0</v>
      </c>
      <c r="G3337">
        <v>5</v>
      </c>
      <c r="H3337">
        <v>2</v>
      </c>
      <c r="I3337">
        <v>0</v>
      </c>
    </row>
    <row r="3338" spans="1:9" x14ac:dyDescent="0.3">
      <c r="A3338" t="s">
        <v>8349</v>
      </c>
      <c r="B3338">
        <v>1</v>
      </c>
      <c r="C3338">
        <v>0</v>
      </c>
      <c r="D3338">
        <v>1</v>
      </c>
      <c r="E3338">
        <v>2</v>
      </c>
      <c r="F3338">
        <v>60.99</v>
      </c>
      <c r="G3338">
        <v>1</v>
      </c>
      <c r="H3338">
        <v>13</v>
      </c>
      <c r="I3338">
        <v>1</v>
      </c>
    </row>
    <row r="3339" spans="1:9" x14ac:dyDescent="0.3">
      <c r="A3339" t="s">
        <v>8350</v>
      </c>
      <c r="B3339">
        <v>1</v>
      </c>
      <c r="C3339">
        <v>1</v>
      </c>
      <c r="D3339">
        <v>1</v>
      </c>
      <c r="E3339">
        <v>5</v>
      </c>
      <c r="F3339">
        <v>65.989999999999995</v>
      </c>
      <c r="G3339">
        <v>5</v>
      </c>
      <c r="H3339">
        <v>25</v>
      </c>
      <c r="I3339">
        <v>0</v>
      </c>
    </row>
    <row r="3340" spans="1:9" x14ac:dyDescent="0.3">
      <c r="A3340" t="s">
        <v>8351</v>
      </c>
      <c r="B3340">
        <v>0</v>
      </c>
      <c r="C3340">
        <v>0</v>
      </c>
      <c r="D3340">
        <v>3</v>
      </c>
      <c r="E3340">
        <v>6</v>
      </c>
      <c r="F3340">
        <v>130.97999999999999</v>
      </c>
      <c r="G3340">
        <v>3</v>
      </c>
      <c r="H3340">
        <v>9</v>
      </c>
      <c r="I3340">
        <v>0</v>
      </c>
    </row>
    <row r="3341" spans="1:9" x14ac:dyDescent="0.3">
      <c r="A3341" t="s">
        <v>8352</v>
      </c>
      <c r="B3341">
        <v>0</v>
      </c>
      <c r="C3341">
        <v>0</v>
      </c>
      <c r="D3341">
        <v>2</v>
      </c>
      <c r="E3341">
        <v>3</v>
      </c>
      <c r="F3341">
        <v>142.97999999999999</v>
      </c>
      <c r="G3341">
        <v>0</v>
      </c>
      <c r="H3341">
        <v>16</v>
      </c>
      <c r="I3341">
        <v>1</v>
      </c>
    </row>
    <row r="3342" spans="1:9" x14ac:dyDescent="0.3">
      <c r="A3342" t="s">
        <v>8353</v>
      </c>
      <c r="B3342">
        <v>1</v>
      </c>
      <c r="C3342">
        <v>1</v>
      </c>
      <c r="D3342">
        <v>1</v>
      </c>
      <c r="E3342">
        <v>5</v>
      </c>
      <c r="F3342">
        <v>47.99</v>
      </c>
      <c r="G3342">
        <v>1</v>
      </c>
      <c r="H3342">
        <v>20</v>
      </c>
      <c r="I3342">
        <v>0</v>
      </c>
    </row>
    <row r="3343" spans="1:9" x14ac:dyDescent="0.3">
      <c r="A3343" t="s">
        <v>8354</v>
      </c>
      <c r="B3343">
        <v>0</v>
      </c>
      <c r="C3343">
        <v>1</v>
      </c>
      <c r="D3343">
        <v>3</v>
      </c>
      <c r="E3343">
        <v>1</v>
      </c>
      <c r="F3343">
        <v>62.49</v>
      </c>
      <c r="G3343">
        <v>4</v>
      </c>
      <c r="H3343">
        <v>18</v>
      </c>
      <c r="I3343">
        <v>0</v>
      </c>
    </row>
    <row r="3344" spans="1:9" x14ac:dyDescent="0.3">
      <c r="A3344" t="s">
        <v>8355</v>
      </c>
      <c r="B3344">
        <v>0</v>
      </c>
      <c r="C3344">
        <v>1</v>
      </c>
      <c r="D3344">
        <v>3</v>
      </c>
      <c r="E3344">
        <v>0</v>
      </c>
      <c r="F3344">
        <v>0</v>
      </c>
      <c r="G3344">
        <v>7</v>
      </c>
      <c r="H3344">
        <v>14</v>
      </c>
      <c r="I3344">
        <v>0</v>
      </c>
    </row>
    <row r="3345" spans="1:9" x14ac:dyDescent="0.3">
      <c r="A3345" t="s">
        <v>8356</v>
      </c>
      <c r="B3345">
        <v>0</v>
      </c>
      <c r="C3345">
        <v>1</v>
      </c>
      <c r="D3345">
        <v>2</v>
      </c>
      <c r="E3345">
        <v>0</v>
      </c>
      <c r="F3345">
        <v>0</v>
      </c>
      <c r="G3345">
        <v>5</v>
      </c>
      <c r="H3345">
        <v>20</v>
      </c>
      <c r="I3345">
        <v>0</v>
      </c>
    </row>
    <row r="3346" spans="1:9" x14ac:dyDescent="0.3">
      <c r="A3346" t="s">
        <v>8357</v>
      </c>
      <c r="B3346">
        <v>0</v>
      </c>
      <c r="C3346">
        <v>1</v>
      </c>
      <c r="D3346">
        <v>2</v>
      </c>
      <c r="E3346">
        <v>0</v>
      </c>
      <c r="F3346">
        <v>0</v>
      </c>
      <c r="G3346">
        <v>5</v>
      </c>
      <c r="H3346">
        <v>31</v>
      </c>
      <c r="I3346">
        <v>0</v>
      </c>
    </row>
    <row r="3347" spans="1:9" x14ac:dyDescent="0.3">
      <c r="A3347" t="s">
        <v>8358</v>
      </c>
      <c r="B3347">
        <v>0</v>
      </c>
      <c r="C3347">
        <v>1</v>
      </c>
      <c r="D3347">
        <v>1</v>
      </c>
      <c r="E3347">
        <v>9</v>
      </c>
      <c r="F3347">
        <v>72.989999999999995</v>
      </c>
      <c r="G3347">
        <v>1</v>
      </c>
      <c r="H3347">
        <v>16</v>
      </c>
      <c r="I3347">
        <v>0</v>
      </c>
    </row>
    <row r="3348" spans="1:9" x14ac:dyDescent="0.3">
      <c r="A3348" t="s">
        <v>8359</v>
      </c>
      <c r="B3348">
        <v>1</v>
      </c>
      <c r="C3348">
        <v>1</v>
      </c>
      <c r="D3348">
        <v>1</v>
      </c>
      <c r="E3348">
        <v>4</v>
      </c>
      <c r="F3348">
        <v>54.49</v>
      </c>
      <c r="G3348">
        <v>2</v>
      </c>
      <c r="H3348">
        <v>27</v>
      </c>
      <c r="I3348">
        <v>0</v>
      </c>
    </row>
    <row r="3349" spans="1:9" x14ac:dyDescent="0.3">
      <c r="A3349" t="s">
        <v>8360</v>
      </c>
      <c r="B3349">
        <v>1</v>
      </c>
      <c r="C3349">
        <v>0</v>
      </c>
      <c r="D3349">
        <v>2</v>
      </c>
      <c r="E3349">
        <v>0</v>
      </c>
      <c r="F3349">
        <v>0</v>
      </c>
      <c r="G3349">
        <v>0</v>
      </c>
      <c r="H3349">
        <v>18</v>
      </c>
      <c r="I3349">
        <v>0</v>
      </c>
    </row>
    <row r="3350" spans="1:9" x14ac:dyDescent="0.3">
      <c r="A3350" t="s">
        <v>8361</v>
      </c>
      <c r="B3350">
        <v>1</v>
      </c>
      <c r="C3350">
        <v>1</v>
      </c>
      <c r="D3350">
        <v>1</v>
      </c>
      <c r="E3350">
        <v>0</v>
      </c>
      <c r="F3350">
        <v>0</v>
      </c>
      <c r="G3350">
        <v>6</v>
      </c>
      <c r="H3350">
        <v>16</v>
      </c>
      <c r="I3350">
        <v>0</v>
      </c>
    </row>
    <row r="3351" spans="1:9" x14ac:dyDescent="0.3">
      <c r="A3351" t="s">
        <v>8362</v>
      </c>
      <c r="B3351">
        <v>0</v>
      </c>
      <c r="C3351">
        <v>0</v>
      </c>
      <c r="D3351">
        <v>1</v>
      </c>
      <c r="E3351">
        <v>0</v>
      </c>
      <c r="F3351">
        <v>0</v>
      </c>
      <c r="G3351">
        <v>1</v>
      </c>
      <c r="H3351">
        <v>2</v>
      </c>
      <c r="I3351">
        <v>1</v>
      </c>
    </row>
    <row r="3352" spans="1:9" x14ac:dyDescent="0.3">
      <c r="A3352" t="s">
        <v>8363</v>
      </c>
      <c r="B3352">
        <v>0</v>
      </c>
      <c r="C3352">
        <v>1</v>
      </c>
      <c r="D3352">
        <v>3</v>
      </c>
      <c r="E3352">
        <v>0</v>
      </c>
      <c r="F3352">
        <v>0</v>
      </c>
      <c r="G3352">
        <v>4</v>
      </c>
      <c r="H3352">
        <v>17</v>
      </c>
      <c r="I3352">
        <v>0</v>
      </c>
    </row>
    <row r="3353" spans="1:9" x14ac:dyDescent="0.3">
      <c r="A3353" t="s">
        <v>8364</v>
      </c>
      <c r="B3353">
        <v>0</v>
      </c>
      <c r="C3353">
        <v>1</v>
      </c>
      <c r="D3353">
        <v>3</v>
      </c>
      <c r="E3353">
        <v>2</v>
      </c>
      <c r="F3353">
        <v>51.49</v>
      </c>
      <c r="G3353">
        <v>4</v>
      </c>
      <c r="H3353">
        <v>10</v>
      </c>
      <c r="I3353">
        <v>0</v>
      </c>
    </row>
    <row r="3354" spans="1:9" x14ac:dyDescent="0.3">
      <c r="A3354" t="s">
        <v>8365</v>
      </c>
      <c r="B3354">
        <v>0</v>
      </c>
      <c r="C3354">
        <v>0</v>
      </c>
      <c r="D3354">
        <v>3</v>
      </c>
      <c r="E3354">
        <v>7</v>
      </c>
      <c r="F3354">
        <v>121.98</v>
      </c>
      <c r="G3354">
        <v>6</v>
      </c>
      <c r="H3354">
        <v>16</v>
      </c>
      <c r="I3354">
        <v>1</v>
      </c>
    </row>
    <row r="3355" spans="1:9" x14ac:dyDescent="0.3">
      <c r="A3355" t="s">
        <v>8366</v>
      </c>
      <c r="B3355">
        <v>0</v>
      </c>
      <c r="C3355">
        <v>1</v>
      </c>
      <c r="D3355">
        <v>3</v>
      </c>
      <c r="E3355">
        <v>0</v>
      </c>
      <c r="F3355">
        <v>0</v>
      </c>
      <c r="G3355">
        <v>2</v>
      </c>
      <c r="H3355">
        <v>15</v>
      </c>
      <c r="I3355">
        <v>0</v>
      </c>
    </row>
    <row r="3356" spans="1:9" x14ac:dyDescent="0.3">
      <c r="A3356" t="s">
        <v>8367</v>
      </c>
      <c r="B3356">
        <v>0</v>
      </c>
      <c r="C3356">
        <v>1</v>
      </c>
      <c r="D3356">
        <v>3</v>
      </c>
      <c r="E3356">
        <v>1</v>
      </c>
      <c r="F3356">
        <v>74.989999999999995</v>
      </c>
      <c r="G3356">
        <v>3</v>
      </c>
      <c r="H3356">
        <v>11</v>
      </c>
      <c r="I3356">
        <v>0</v>
      </c>
    </row>
    <row r="3357" spans="1:9" x14ac:dyDescent="0.3">
      <c r="A3357" t="s">
        <v>8368</v>
      </c>
      <c r="B3357">
        <v>0</v>
      </c>
      <c r="C3357">
        <v>1</v>
      </c>
      <c r="D3357">
        <v>1</v>
      </c>
      <c r="E3357">
        <v>0</v>
      </c>
      <c r="F3357">
        <v>0</v>
      </c>
      <c r="G3357">
        <v>1</v>
      </c>
      <c r="H3357">
        <v>13</v>
      </c>
      <c r="I3357">
        <v>0</v>
      </c>
    </row>
    <row r="3358" spans="1:9" x14ac:dyDescent="0.3">
      <c r="A3358" t="s">
        <v>8369</v>
      </c>
      <c r="B3358">
        <v>0</v>
      </c>
      <c r="C3358">
        <v>0</v>
      </c>
      <c r="D3358">
        <v>1</v>
      </c>
      <c r="E3358">
        <v>1</v>
      </c>
      <c r="F3358">
        <v>62.99</v>
      </c>
      <c r="G3358">
        <v>3</v>
      </c>
      <c r="H3358">
        <v>5</v>
      </c>
      <c r="I3358">
        <v>1</v>
      </c>
    </row>
    <row r="3359" spans="1:9" x14ac:dyDescent="0.3">
      <c r="A3359" t="s">
        <v>8370</v>
      </c>
      <c r="B3359">
        <v>0</v>
      </c>
      <c r="C3359">
        <v>1</v>
      </c>
      <c r="D3359">
        <v>3</v>
      </c>
      <c r="E3359">
        <v>0</v>
      </c>
      <c r="F3359">
        <v>0</v>
      </c>
      <c r="G3359">
        <v>0</v>
      </c>
      <c r="H3359">
        <v>23</v>
      </c>
      <c r="I3359">
        <v>0</v>
      </c>
    </row>
    <row r="3360" spans="1:9" x14ac:dyDescent="0.3">
      <c r="A3360" t="s">
        <v>8371</v>
      </c>
      <c r="B3360">
        <v>1</v>
      </c>
      <c r="C3360">
        <v>1</v>
      </c>
      <c r="D3360">
        <v>1</v>
      </c>
      <c r="E3360">
        <v>2</v>
      </c>
      <c r="F3360">
        <v>56.99</v>
      </c>
      <c r="G3360">
        <v>0</v>
      </c>
      <c r="H3360">
        <v>25</v>
      </c>
      <c r="I3360">
        <v>0</v>
      </c>
    </row>
    <row r="3361" spans="1:9" x14ac:dyDescent="0.3">
      <c r="A3361" t="s">
        <v>8372</v>
      </c>
      <c r="B3361">
        <v>0</v>
      </c>
      <c r="C3361">
        <v>1</v>
      </c>
      <c r="D3361">
        <v>1</v>
      </c>
      <c r="E3361">
        <v>4</v>
      </c>
      <c r="F3361">
        <v>67.989999999999995</v>
      </c>
      <c r="G3361">
        <v>1</v>
      </c>
      <c r="H3361">
        <v>27</v>
      </c>
      <c r="I3361">
        <v>0</v>
      </c>
    </row>
    <row r="3362" spans="1:9" x14ac:dyDescent="0.3">
      <c r="A3362" t="s">
        <v>8373</v>
      </c>
      <c r="B3362">
        <v>0</v>
      </c>
      <c r="C3362">
        <v>1</v>
      </c>
      <c r="D3362">
        <v>2</v>
      </c>
      <c r="E3362">
        <v>0</v>
      </c>
      <c r="F3362">
        <v>0</v>
      </c>
      <c r="G3362">
        <v>5</v>
      </c>
      <c r="H3362">
        <v>14</v>
      </c>
      <c r="I3362">
        <v>0</v>
      </c>
    </row>
    <row r="3363" spans="1:9" x14ac:dyDescent="0.3">
      <c r="A3363" t="s">
        <v>8374</v>
      </c>
      <c r="B3363">
        <v>0</v>
      </c>
      <c r="C3363">
        <v>0</v>
      </c>
      <c r="D3363">
        <v>1</v>
      </c>
      <c r="E3363">
        <v>4</v>
      </c>
      <c r="F3363">
        <v>40.99</v>
      </c>
      <c r="G3363">
        <v>3</v>
      </c>
      <c r="H3363">
        <v>12</v>
      </c>
      <c r="I3363">
        <v>0</v>
      </c>
    </row>
    <row r="3364" spans="1:9" x14ac:dyDescent="0.3">
      <c r="A3364" t="s">
        <v>8375</v>
      </c>
      <c r="B3364">
        <v>0</v>
      </c>
      <c r="C3364">
        <v>1</v>
      </c>
      <c r="D3364">
        <v>3</v>
      </c>
      <c r="E3364">
        <v>2</v>
      </c>
      <c r="F3364">
        <v>51.49</v>
      </c>
      <c r="G3364">
        <v>5</v>
      </c>
      <c r="H3364">
        <v>24</v>
      </c>
      <c r="I3364">
        <v>0</v>
      </c>
    </row>
    <row r="3365" spans="1:9" x14ac:dyDescent="0.3">
      <c r="A3365" t="s">
        <v>8376</v>
      </c>
      <c r="B3365">
        <v>0</v>
      </c>
      <c r="C3365">
        <v>1</v>
      </c>
      <c r="D3365">
        <v>4</v>
      </c>
      <c r="E3365">
        <v>0</v>
      </c>
      <c r="F3365">
        <v>0</v>
      </c>
      <c r="G3365">
        <v>1</v>
      </c>
      <c r="H3365">
        <v>15</v>
      </c>
      <c r="I3365">
        <v>0</v>
      </c>
    </row>
    <row r="3366" spans="1:9" x14ac:dyDescent="0.3">
      <c r="A3366" t="s">
        <v>8377</v>
      </c>
      <c r="B3366">
        <v>0</v>
      </c>
      <c r="C3366">
        <v>1</v>
      </c>
      <c r="D3366">
        <v>2</v>
      </c>
      <c r="E3366">
        <v>0</v>
      </c>
      <c r="F3366">
        <v>0</v>
      </c>
      <c r="G3366">
        <v>5</v>
      </c>
      <c r="H3366">
        <v>14</v>
      </c>
      <c r="I3366">
        <v>0</v>
      </c>
    </row>
    <row r="3367" spans="1:9" x14ac:dyDescent="0.3">
      <c r="A3367" t="s">
        <v>8378</v>
      </c>
      <c r="B3367">
        <v>1</v>
      </c>
      <c r="C3367">
        <v>1</v>
      </c>
      <c r="D3367">
        <v>1</v>
      </c>
      <c r="E3367">
        <v>0</v>
      </c>
      <c r="F3367">
        <v>0</v>
      </c>
      <c r="G3367">
        <v>4</v>
      </c>
      <c r="H3367">
        <v>24</v>
      </c>
      <c r="I3367">
        <v>0</v>
      </c>
    </row>
    <row r="3368" spans="1:9" x14ac:dyDescent="0.3">
      <c r="A3368" t="s">
        <v>8379</v>
      </c>
      <c r="B3368">
        <v>0</v>
      </c>
      <c r="C3368">
        <v>1</v>
      </c>
      <c r="D3368">
        <v>3</v>
      </c>
      <c r="E3368">
        <v>1</v>
      </c>
      <c r="F3368">
        <v>71.489999999999995</v>
      </c>
      <c r="G3368">
        <v>1</v>
      </c>
      <c r="H3368">
        <v>16</v>
      </c>
      <c r="I3368">
        <v>0</v>
      </c>
    </row>
    <row r="3369" spans="1:9" x14ac:dyDescent="0.3">
      <c r="A3369" t="s">
        <v>8380</v>
      </c>
      <c r="B3369">
        <v>0</v>
      </c>
      <c r="C3369">
        <v>0</v>
      </c>
      <c r="D3369">
        <v>5</v>
      </c>
      <c r="E3369">
        <v>3</v>
      </c>
      <c r="F3369">
        <v>48.99</v>
      </c>
      <c r="G3369">
        <v>0</v>
      </c>
      <c r="H3369">
        <v>6</v>
      </c>
      <c r="I3369">
        <v>1</v>
      </c>
    </row>
    <row r="3370" spans="1:9" x14ac:dyDescent="0.3">
      <c r="A3370" t="s">
        <v>8381</v>
      </c>
      <c r="B3370">
        <v>0</v>
      </c>
      <c r="C3370">
        <v>1</v>
      </c>
      <c r="D3370">
        <v>3</v>
      </c>
      <c r="E3370">
        <v>0</v>
      </c>
      <c r="F3370">
        <v>0</v>
      </c>
      <c r="G3370">
        <v>2</v>
      </c>
      <c r="H3370">
        <v>16</v>
      </c>
      <c r="I3370">
        <v>0</v>
      </c>
    </row>
    <row r="3371" spans="1:9" x14ac:dyDescent="0.3">
      <c r="A3371" t="s">
        <v>8382</v>
      </c>
      <c r="B3371">
        <v>1</v>
      </c>
      <c r="C3371">
        <v>0</v>
      </c>
      <c r="D3371">
        <v>1</v>
      </c>
      <c r="E3371">
        <v>2</v>
      </c>
      <c r="F3371">
        <v>60.99</v>
      </c>
      <c r="G3371">
        <v>1</v>
      </c>
      <c r="H3371">
        <v>17</v>
      </c>
      <c r="I3371">
        <v>1</v>
      </c>
    </row>
    <row r="3372" spans="1:9" x14ac:dyDescent="0.3">
      <c r="A3372" t="s">
        <v>8383</v>
      </c>
      <c r="B3372">
        <v>0</v>
      </c>
      <c r="C3372">
        <v>1</v>
      </c>
      <c r="D3372">
        <v>2</v>
      </c>
      <c r="E3372">
        <v>0</v>
      </c>
      <c r="F3372">
        <v>0</v>
      </c>
      <c r="G3372">
        <v>3</v>
      </c>
      <c r="H3372">
        <v>25</v>
      </c>
      <c r="I3372">
        <v>1</v>
      </c>
    </row>
    <row r="3373" spans="1:9" x14ac:dyDescent="0.3">
      <c r="A3373" t="s">
        <v>8384</v>
      </c>
      <c r="B3373">
        <v>0</v>
      </c>
      <c r="C3373">
        <v>1</v>
      </c>
      <c r="D3373">
        <v>2</v>
      </c>
      <c r="E3373">
        <v>1</v>
      </c>
      <c r="F3373">
        <v>68.489999999999995</v>
      </c>
      <c r="G3373">
        <v>5</v>
      </c>
      <c r="H3373">
        <v>20</v>
      </c>
      <c r="I3373">
        <v>1</v>
      </c>
    </row>
    <row r="3374" spans="1:9" x14ac:dyDescent="0.3">
      <c r="A3374" t="s">
        <v>8385</v>
      </c>
      <c r="B3374">
        <v>0</v>
      </c>
      <c r="C3374">
        <v>1</v>
      </c>
      <c r="D3374">
        <v>3</v>
      </c>
      <c r="E3374">
        <v>1</v>
      </c>
      <c r="F3374">
        <v>104.98</v>
      </c>
      <c r="G3374">
        <v>4</v>
      </c>
      <c r="H3374">
        <v>20</v>
      </c>
      <c r="I3374">
        <v>0</v>
      </c>
    </row>
    <row r="3375" spans="1:9" x14ac:dyDescent="0.3">
      <c r="A3375" t="s">
        <v>8386</v>
      </c>
      <c r="B3375">
        <v>0</v>
      </c>
      <c r="C3375">
        <v>1</v>
      </c>
      <c r="D3375">
        <v>2</v>
      </c>
      <c r="E3375">
        <v>0</v>
      </c>
      <c r="F3375">
        <v>0</v>
      </c>
      <c r="G3375">
        <v>3</v>
      </c>
      <c r="H3375">
        <v>24</v>
      </c>
      <c r="I3375">
        <v>0</v>
      </c>
    </row>
    <row r="3376" spans="1:9" x14ac:dyDescent="0.3">
      <c r="A3376" t="s">
        <v>8387</v>
      </c>
      <c r="B3376">
        <v>0</v>
      </c>
      <c r="C3376">
        <v>1</v>
      </c>
      <c r="D3376">
        <v>4</v>
      </c>
      <c r="E3376">
        <v>14</v>
      </c>
      <c r="F3376">
        <v>67.989999999999995</v>
      </c>
      <c r="G3376">
        <v>7</v>
      </c>
      <c r="H3376">
        <v>12</v>
      </c>
      <c r="I3376">
        <v>1</v>
      </c>
    </row>
    <row r="3377" spans="1:9" x14ac:dyDescent="0.3">
      <c r="A3377" t="s">
        <v>8388</v>
      </c>
      <c r="B3377">
        <v>0</v>
      </c>
      <c r="C3377">
        <v>0</v>
      </c>
      <c r="D3377">
        <v>1</v>
      </c>
      <c r="E3377">
        <v>0</v>
      </c>
      <c r="F3377">
        <v>0</v>
      </c>
      <c r="G3377">
        <v>2</v>
      </c>
      <c r="H3377">
        <v>5</v>
      </c>
      <c r="I3377">
        <v>1</v>
      </c>
    </row>
    <row r="3378" spans="1:9" x14ac:dyDescent="0.3">
      <c r="A3378" t="s">
        <v>8389</v>
      </c>
      <c r="B3378">
        <v>1</v>
      </c>
      <c r="C3378">
        <v>1</v>
      </c>
      <c r="D3378">
        <v>3</v>
      </c>
      <c r="E3378">
        <v>0</v>
      </c>
      <c r="F3378">
        <v>0</v>
      </c>
      <c r="G3378">
        <v>1</v>
      </c>
      <c r="H3378">
        <v>15</v>
      </c>
      <c r="I3378">
        <v>1</v>
      </c>
    </row>
    <row r="3379" spans="1:9" x14ac:dyDescent="0.3">
      <c r="A3379" t="s">
        <v>8390</v>
      </c>
      <c r="B3379">
        <v>0</v>
      </c>
      <c r="C3379">
        <v>1</v>
      </c>
      <c r="D3379">
        <v>3</v>
      </c>
      <c r="E3379">
        <v>8</v>
      </c>
      <c r="F3379">
        <v>66.989999999999995</v>
      </c>
      <c r="G3379">
        <v>7</v>
      </c>
      <c r="H3379">
        <v>15</v>
      </c>
      <c r="I3379">
        <v>1</v>
      </c>
    </row>
    <row r="3380" spans="1:9" x14ac:dyDescent="0.3">
      <c r="A3380" t="s">
        <v>8391</v>
      </c>
      <c r="B3380">
        <v>0</v>
      </c>
      <c r="C3380">
        <v>1</v>
      </c>
      <c r="D3380">
        <v>2</v>
      </c>
      <c r="E3380">
        <v>0</v>
      </c>
      <c r="F3380">
        <v>0</v>
      </c>
      <c r="G3380">
        <v>5</v>
      </c>
      <c r="H3380">
        <v>18</v>
      </c>
      <c r="I3380">
        <v>0</v>
      </c>
    </row>
    <row r="3381" spans="1:9" x14ac:dyDescent="0.3">
      <c r="A3381" t="s">
        <v>8392</v>
      </c>
      <c r="B3381">
        <v>1</v>
      </c>
      <c r="C3381">
        <v>0</v>
      </c>
      <c r="D3381">
        <v>1</v>
      </c>
      <c r="E3381">
        <v>1</v>
      </c>
      <c r="F3381">
        <v>64.989999999999995</v>
      </c>
      <c r="G3381">
        <v>1</v>
      </c>
      <c r="H3381">
        <v>15</v>
      </c>
      <c r="I3381">
        <v>0</v>
      </c>
    </row>
    <row r="3382" spans="1:9" x14ac:dyDescent="0.3">
      <c r="A3382" t="s">
        <v>8393</v>
      </c>
      <c r="B3382">
        <v>0</v>
      </c>
      <c r="C3382">
        <v>0</v>
      </c>
      <c r="D3382">
        <v>1</v>
      </c>
      <c r="E3382">
        <v>1</v>
      </c>
      <c r="F3382">
        <v>73.989999999999995</v>
      </c>
      <c r="G3382">
        <v>4</v>
      </c>
      <c r="H3382">
        <v>3</v>
      </c>
      <c r="I3382">
        <v>0</v>
      </c>
    </row>
    <row r="3383" spans="1:9" x14ac:dyDescent="0.3">
      <c r="A3383" t="s">
        <v>8394</v>
      </c>
      <c r="B3383">
        <v>0</v>
      </c>
      <c r="C3383">
        <v>0</v>
      </c>
      <c r="D3383">
        <v>1</v>
      </c>
      <c r="E3383">
        <v>0</v>
      </c>
      <c r="F3383">
        <v>0</v>
      </c>
      <c r="G3383">
        <v>1</v>
      </c>
      <c r="H3383">
        <v>12</v>
      </c>
      <c r="I3383">
        <v>1</v>
      </c>
    </row>
    <row r="3384" spans="1:9" x14ac:dyDescent="0.3">
      <c r="A3384" t="s">
        <v>8395</v>
      </c>
      <c r="B3384">
        <v>0</v>
      </c>
      <c r="C3384">
        <v>1</v>
      </c>
      <c r="D3384">
        <v>3</v>
      </c>
      <c r="E3384">
        <v>0</v>
      </c>
      <c r="F3384">
        <v>0</v>
      </c>
      <c r="G3384">
        <v>5</v>
      </c>
      <c r="H3384">
        <v>3</v>
      </c>
      <c r="I3384">
        <v>1</v>
      </c>
    </row>
    <row r="3385" spans="1:9" x14ac:dyDescent="0.3">
      <c r="A3385" t="s">
        <v>8396</v>
      </c>
      <c r="B3385">
        <v>1</v>
      </c>
      <c r="C3385">
        <v>0</v>
      </c>
      <c r="D3385">
        <v>1</v>
      </c>
      <c r="E3385">
        <v>11</v>
      </c>
      <c r="F3385">
        <v>67.489999999999995</v>
      </c>
      <c r="G3385">
        <v>4</v>
      </c>
      <c r="H3385">
        <v>8</v>
      </c>
      <c r="I3385">
        <v>1</v>
      </c>
    </row>
    <row r="3386" spans="1:9" x14ac:dyDescent="0.3">
      <c r="A3386" t="s">
        <v>8397</v>
      </c>
      <c r="B3386">
        <v>0</v>
      </c>
      <c r="C3386">
        <v>0</v>
      </c>
      <c r="D3386">
        <v>5</v>
      </c>
      <c r="E3386">
        <v>2</v>
      </c>
      <c r="F3386">
        <v>38.99</v>
      </c>
      <c r="G3386">
        <v>6</v>
      </c>
      <c r="H3386">
        <v>4</v>
      </c>
      <c r="I3386">
        <v>1</v>
      </c>
    </row>
    <row r="3387" spans="1:9" x14ac:dyDescent="0.3">
      <c r="A3387" t="s">
        <v>8398</v>
      </c>
      <c r="B3387">
        <v>1</v>
      </c>
      <c r="C3387">
        <v>0</v>
      </c>
      <c r="D3387">
        <v>1</v>
      </c>
      <c r="E3387">
        <v>1</v>
      </c>
      <c r="F3387">
        <v>52.99</v>
      </c>
      <c r="G3387">
        <v>3</v>
      </c>
      <c r="H3387">
        <v>18</v>
      </c>
      <c r="I3387">
        <v>0</v>
      </c>
    </row>
    <row r="3388" spans="1:9" x14ac:dyDescent="0.3">
      <c r="A3388" t="s">
        <v>8399</v>
      </c>
      <c r="B3388">
        <v>1</v>
      </c>
      <c r="C3388">
        <v>1</v>
      </c>
      <c r="D3388">
        <v>1</v>
      </c>
      <c r="E3388">
        <v>0</v>
      </c>
      <c r="F3388">
        <v>0</v>
      </c>
      <c r="G3388">
        <v>1</v>
      </c>
      <c r="H3388">
        <v>20</v>
      </c>
      <c r="I3388">
        <v>0</v>
      </c>
    </row>
    <row r="3389" spans="1:9" x14ac:dyDescent="0.3">
      <c r="A3389" t="s">
        <v>8400</v>
      </c>
      <c r="B3389">
        <v>1</v>
      </c>
      <c r="C3389">
        <v>1</v>
      </c>
      <c r="D3389">
        <v>1</v>
      </c>
      <c r="E3389">
        <v>0</v>
      </c>
      <c r="F3389">
        <v>0</v>
      </c>
      <c r="G3389">
        <v>5</v>
      </c>
      <c r="H3389">
        <v>21</v>
      </c>
      <c r="I3389">
        <v>0</v>
      </c>
    </row>
    <row r="3390" spans="1:9" x14ac:dyDescent="0.3">
      <c r="A3390" t="s">
        <v>8401</v>
      </c>
      <c r="B3390">
        <v>0</v>
      </c>
      <c r="C3390">
        <v>0</v>
      </c>
      <c r="D3390">
        <v>2</v>
      </c>
      <c r="E3390">
        <v>1</v>
      </c>
      <c r="F3390">
        <v>285.95999999999998</v>
      </c>
      <c r="G3390">
        <v>4</v>
      </c>
      <c r="H3390">
        <v>9</v>
      </c>
      <c r="I3390">
        <v>1</v>
      </c>
    </row>
    <row r="3391" spans="1:9" x14ac:dyDescent="0.3">
      <c r="A3391" t="s">
        <v>8402</v>
      </c>
      <c r="B3391">
        <v>0</v>
      </c>
      <c r="C3391">
        <v>1</v>
      </c>
      <c r="D3391">
        <v>2</v>
      </c>
      <c r="E3391">
        <v>1</v>
      </c>
      <c r="F3391">
        <v>57.99</v>
      </c>
      <c r="G3391">
        <v>2</v>
      </c>
      <c r="H3391">
        <v>11</v>
      </c>
      <c r="I3391">
        <v>0</v>
      </c>
    </row>
    <row r="3392" spans="1:9" x14ac:dyDescent="0.3">
      <c r="A3392" t="s">
        <v>8403</v>
      </c>
      <c r="B3392">
        <v>1</v>
      </c>
      <c r="C3392">
        <v>1</v>
      </c>
      <c r="D3392">
        <v>1</v>
      </c>
      <c r="E3392">
        <v>2</v>
      </c>
      <c r="F3392">
        <v>52.99</v>
      </c>
      <c r="G3392">
        <v>5</v>
      </c>
      <c r="H3392">
        <v>19</v>
      </c>
      <c r="I3392">
        <v>0</v>
      </c>
    </row>
    <row r="3393" spans="1:9" x14ac:dyDescent="0.3">
      <c r="A3393" t="s">
        <v>8404</v>
      </c>
      <c r="B3393">
        <v>0</v>
      </c>
      <c r="C3393">
        <v>1</v>
      </c>
      <c r="D3393">
        <v>2</v>
      </c>
      <c r="E3393">
        <v>1</v>
      </c>
      <c r="F3393">
        <v>152.97999999999999</v>
      </c>
      <c r="G3393">
        <v>2</v>
      </c>
      <c r="H3393">
        <v>17</v>
      </c>
      <c r="I3393">
        <v>0</v>
      </c>
    </row>
    <row r="3394" spans="1:9" x14ac:dyDescent="0.3">
      <c r="A3394" t="s">
        <v>8405</v>
      </c>
      <c r="B3394">
        <v>0</v>
      </c>
      <c r="C3394">
        <v>1</v>
      </c>
      <c r="D3394">
        <v>3</v>
      </c>
      <c r="E3394">
        <v>7</v>
      </c>
      <c r="F3394">
        <v>236.97</v>
      </c>
      <c r="G3394">
        <v>0</v>
      </c>
      <c r="H3394">
        <v>17</v>
      </c>
      <c r="I3394">
        <v>1</v>
      </c>
    </row>
    <row r="3395" spans="1:9" x14ac:dyDescent="0.3">
      <c r="A3395" t="s">
        <v>8406</v>
      </c>
      <c r="B3395">
        <v>0</v>
      </c>
      <c r="C3395">
        <v>0</v>
      </c>
      <c r="D3395">
        <v>2</v>
      </c>
      <c r="E3395">
        <v>2</v>
      </c>
      <c r="F3395">
        <v>76.989999999999995</v>
      </c>
      <c r="G3395">
        <v>4</v>
      </c>
      <c r="H3395">
        <v>22</v>
      </c>
      <c r="I3395">
        <v>0</v>
      </c>
    </row>
    <row r="3396" spans="1:9" x14ac:dyDescent="0.3">
      <c r="A3396" t="s">
        <v>8407</v>
      </c>
      <c r="B3396">
        <v>1</v>
      </c>
      <c r="C3396">
        <v>1</v>
      </c>
      <c r="D3396">
        <v>1</v>
      </c>
      <c r="E3396">
        <v>3</v>
      </c>
      <c r="F3396">
        <v>68.989999999999995</v>
      </c>
      <c r="G3396">
        <v>4</v>
      </c>
      <c r="H3396">
        <v>9</v>
      </c>
      <c r="I3396">
        <v>0</v>
      </c>
    </row>
    <row r="3397" spans="1:9" x14ac:dyDescent="0.3">
      <c r="A3397" t="s">
        <v>8408</v>
      </c>
      <c r="B3397">
        <v>0</v>
      </c>
      <c r="C3397">
        <v>0</v>
      </c>
      <c r="D3397">
        <v>1</v>
      </c>
      <c r="E3397">
        <v>1</v>
      </c>
      <c r="F3397">
        <v>55.99</v>
      </c>
      <c r="G3397">
        <v>7</v>
      </c>
      <c r="H3397">
        <v>8</v>
      </c>
      <c r="I3397">
        <v>1</v>
      </c>
    </row>
    <row r="3398" spans="1:9" x14ac:dyDescent="0.3">
      <c r="A3398" t="s">
        <v>8409</v>
      </c>
      <c r="B3398">
        <v>0</v>
      </c>
      <c r="C3398">
        <v>1</v>
      </c>
      <c r="D3398">
        <v>3</v>
      </c>
      <c r="E3398">
        <v>0</v>
      </c>
      <c r="F3398">
        <v>0</v>
      </c>
      <c r="G3398">
        <v>4</v>
      </c>
      <c r="H3398">
        <v>13</v>
      </c>
      <c r="I3398">
        <v>0</v>
      </c>
    </row>
    <row r="3399" spans="1:9" x14ac:dyDescent="0.3">
      <c r="A3399" t="s">
        <v>8410</v>
      </c>
      <c r="B3399">
        <v>0</v>
      </c>
      <c r="C3399">
        <v>1</v>
      </c>
      <c r="D3399">
        <v>1</v>
      </c>
      <c r="E3399">
        <v>1</v>
      </c>
      <c r="F3399">
        <v>108.98</v>
      </c>
      <c r="G3399">
        <v>4</v>
      </c>
      <c r="H3399">
        <v>15</v>
      </c>
      <c r="I3399">
        <v>0</v>
      </c>
    </row>
    <row r="3400" spans="1:9" x14ac:dyDescent="0.3">
      <c r="A3400" t="s">
        <v>8411</v>
      </c>
      <c r="B3400">
        <v>0</v>
      </c>
      <c r="C3400">
        <v>0</v>
      </c>
      <c r="D3400">
        <v>2</v>
      </c>
      <c r="E3400">
        <v>4</v>
      </c>
      <c r="F3400">
        <v>267.95999999999998</v>
      </c>
      <c r="G3400">
        <v>5</v>
      </c>
      <c r="H3400">
        <v>8</v>
      </c>
      <c r="I3400">
        <v>0</v>
      </c>
    </row>
    <row r="3401" spans="1:9" x14ac:dyDescent="0.3">
      <c r="A3401" t="s">
        <v>8412</v>
      </c>
      <c r="B3401">
        <v>1</v>
      </c>
      <c r="C3401">
        <v>0</v>
      </c>
      <c r="D3401">
        <v>2</v>
      </c>
      <c r="E3401">
        <v>2</v>
      </c>
      <c r="F3401">
        <v>62.99</v>
      </c>
      <c r="G3401">
        <v>5</v>
      </c>
      <c r="H3401">
        <v>2</v>
      </c>
      <c r="I3401">
        <v>1</v>
      </c>
    </row>
    <row r="3402" spans="1:9" x14ac:dyDescent="0.3">
      <c r="A3402" t="s">
        <v>8413</v>
      </c>
      <c r="B3402">
        <v>0</v>
      </c>
      <c r="C3402">
        <v>1</v>
      </c>
      <c r="D3402">
        <v>3</v>
      </c>
      <c r="E3402">
        <v>1</v>
      </c>
      <c r="F3402">
        <v>52.99</v>
      </c>
      <c r="G3402">
        <v>5</v>
      </c>
      <c r="H3402">
        <v>25</v>
      </c>
      <c r="I3402">
        <v>0</v>
      </c>
    </row>
    <row r="3403" spans="1:9" x14ac:dyDescent="0.3">
      <c r="A3403" t="s">
        <v>8414</v>
      </c>
      <c r="B3403">
        <v>0</v>
      </c>
      <c r="C3403">
        <v>1</v>
      </c>
      <c r="D3403">
        <v>1</v>
      </c>
      <c r="E3403">
        <v>0</v>
      </c>
      <c r="F3403">
        <v>0</v>
      </c>
      <c r="G3403">
        <v>6</v>
      </c>
      <c r="H3403">
        <v>24</v>
      </c>
      <c r="I3403">
        <v>0</v>
      </c>
    </row>
    <row r="3404" spans="1:9" x14ac:dyDescent="0.3">
      <c r="A3404" t="s">
        <v>8415</v>
      </c>
      <c r="B3404">
        <v>0</v>
      </c>
      <c r="C3404">
        <v>0</v>
      </c>
      <c r="D3404">
        <v>1</v>
      </c>
      <c r="E3404">
        <v>3</v>
      </c>
      <c r="F3404">
        <v>61.99</v>
      </c>
      <c r="G3404">
        <v>2</v>
      </c>
      <c r="H3404">
        <v>10</v>
      </c>
      <c r="I3404">
        <v>1</v>
      </c>
    </row>
    <row r="3405" spans="1:9" x14ac:dyDescent="0.3">
      <c r="A3405" t="s">
        <v>8416</v>
      </c>
      <c r="B3405">
        <v>0</v>
      </c>
      <c r="C3405">
        <v>1</v>
      </c>
      <c r="D3405">
        <v>1</v>
      </c>
      <c r="E3405">
        <v>17</v>
      </c>
      <c r="F3405">
        <v>165.98</v>
      </c>
      <c r="G3405">
        <v>4</v>
      </c>
      <c r="H3405">
        <v>17</v>
      </c>
      <c r="I3405">
        <v>0</v>
      </c>
    </row>
    <row r="3406" spans="1:9" x14ac:dyDescent="0.3">
      <c r="A3406" t="s">
        <v>8417</v>
      </c>
      <c r="B3406">
        <v>0</v>
      </c>
      <c r="C3406">
        <v>1</v>
      </c>
      <c r="D3406">
        <v>3</v>
      </c>
      <c r="E3406">
        <v>3</v>
      </c>
      <c r="F3406">
        <v>65.489999999999995</v>
      </c>
      <c r="G3406">
        <v>0</v>
      </c>
      <c r="H3406">
        <v>26</v>
      </c>
      <c r="I3406">
        <v>0</v>
      </c>
    </row>
    <row r="3407" spans="1:9" x14ac:dyDescent="0.3">
      <c r="A3407" t="s">
        <v>8418</v>
      </c>
      <c r="B3407">
        <v>1</v>
      </c>
      <c r="C3407">
        <v>0</v>
      </c>
      <c r="D3407">
        <v>1</v>
      </c>
      <c r="E3407">
        <v>0</v>
      </c>
      <c r="F3407">
        <v>0</v>
      </c>
      <c r="G3407">
        <v>4</v>
      </c>
      <c r="H3407">
        <v>9</v>
      </c>
      <c r="I3407">
        <v>1</v>
      </c>
    </row>
    <row r="3408" spans="1:9" x14ac:dyDescent="0.3">
      <c r="A3408" t="s">
        <v>8419</v>
      </c>
      <c r="B3408">
        <v>0</v>
      </c>
      <c r="C3408">
        <v>1</v>
      </c>
      <c r="D3408">
        <v>1</v>
      </c>
      <c r="E3408">
        <v>1</v>
      </c>
      <c r="F3408">
        <v>56.99</v>
      </c>
      <c r="G3408">
        <v>1</v>
      </c>
      <c r="H3408">
        <v>22</v>
      </c>
      <c r="I3408">
        <v>0</v>
      </c>
    </row>
    <row r="3409" spans="1:9" x14ac:dyDescent="0.3">
      <c r="A3409" t="s">
        <v>8420</v>
      </c>
      <c r="B3409">
        <v>0</v>
      </c>
      <c r="C3409">
        <v>0</v>
      </c>
      <c r="D3409">
        <v>3</v>
      </c>
      <c r="E3409">
        <v>1</v>
      </c>
      <c r="F3409">
        <v>188.97</v>
      </c>
      <c r="G3409">
        <v>0</v>
      </c>
      <c r="H3409">
        <v>16</v>
      </c>
      <c r="I3409">
        <v>1</v>
      </c>
    </row>
    <row r="3410" spans="1:9" x14ac:dyDescent="0.3">
      <c r="A3410" t="s">
        <v>8421</v>
      </c>
      <c r="B3410">
        <v>0</v>
      </c>
      <c r="C3410">
        <v>0</v>
      </c>
      <c r="D3410">
        <v>1</v>
      </c>
      <c r="E3410">
        <v>5</v>
      </c>
      <c r="F3410">
        <v>67.489999999999995</v>
      </c>
      <c r="G3410">
        <v>0</v>
      </c>
      <c r="H3410">
        <v>9</v>
      </c>
      <c r="I3410">
        <v>0</v>
      </c>
    </row>
    <row r="3411" spans="1:9" x14ac:dyDescent="0.3">
      <c r="A3411" t="s">
        <v>8422</v>
      </c>
      <c r="B3411">
        <v>0</v>
      </c>
      <c r="C3411">
        <v>0</v>
      </c>
      <c r="D3411">
        <v>2</v>
      </c>
      <c r="E3411">
        <v>7</v>
      </c>
      <c r="F3411">
        <v>109.98</v>
      </c>
      <c r="G3411">
        <v>6</v>
      </c>
      <c r="H3411">
        <v>9</v>
      </c>
      <c r="I3411">
        <v>0</v>
      </c>
    </row>
    <row r="3412" spans="1:9" x14ac:dyDescent="0.3">
      <c r="A3412" t="s">
        <v>8423</v>
      </c>
      <c r="B3412">
        <v>0</v>
      </c>
      <c r="C3412">
        <v>1</v>
      </c>
      <c r="D3412">
        <v>1</v>
      </c>
      <c r="E3412">
        <v>2</v>
      </c>
      <c r="F3412">
        <v>56.49</v>
      </c>
      <c r="G3412">
        <v>5</v>
      </c>
      <c r="H3412">
        <v>18</v>
      </c>
      <c r="I3412">
        <v>1</v>
      </c>
    </row>
    <row r="3413" spans="1:9" x14ac:dyDescent="0.3">
      <c r="A3413" t="s">
        <v>8424</v>
      </c>
      <c r="B3413">
        <v>1</v>
      </c>
      <c r="C3413">
        <v>1</v>
      </c>
      <c r="D3413">
        <v>1</v>
      </c>
      <c r="E3413">
        <v>4</v>
      </c>
      <c r="F3413">
        <v>111.98</v>
      </c>
      <c r="G3413">
        <v>2</v>
      </c>
      <c r="H3413">
        <v>24</v>
      </c>
      <c r="I3413">
        <v>1</v>
      </c>
    </row>
    <row r="3414" spans="1:9" x14ac:dyDescent="0.3">
      <c r="A3414" t="s">
        <v>8425</v>
      </c>
      <c r="B3414">
        <v>0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1</v>
      </c>
      <c r="I3414">
        <v>0</v>
      </c>
    </row>
    <row r="3415" spans="1:9" x14ac:dyDescent="0.3">
      <c r="A3415" t="s">
        <v>8426</v>
      </c>
      <c r="B3415">
        <v>0</v>
      </c>
      <c r="C3415">
        <v>0</v>
      </c>
      <c r="D3415">
        <v>1</v>
      </c>
      <c r="E3415">
        <v>1</v>
      </c>
      <c r="F3415">
        <v>182.97</v>
      </c>
      <c r="G3415">
        <v>5</v>
      </c>
      <c r="H3415">
        <v>13</v>
      </c>
      <c r="I3415">
        <v>0</v>
      </c>
    </row>
    <row r="3416" spans="1:9" x14ac:dyDescent="0.3">
      <c r="A3416" t="s">
        <v>8427</v>
      </c>
      <c r="B3416">
        <v>0</v>
      </c>
      <c r="C3416">
        <v>1</v>
      </c>
      <c r="D3416">
        <v>3</v>
      </c>
      <c r="E3416">
        <v>0</v>
      </c>
      <c r="F3416">
        <v>0</v>
      </c>
      <c r="G3416">
        <v>1</v>
      </c>
      <c r="H3416">
        <v>13</v>
      </c>
      <c r="I3416">
        <v>0</v>
      </c>
    </row>
    <row r="3417" spans="1:9" x14ac:dyDescent="0.3">
      <c r="A3417" t="s">
        <v>8428</v>
      </c>
      <c r="B3417">
        <v>1</v>
      </c>
      <c r="C3417">
        <v>1</v>
      </c>
      <c r="D3417">
        <v>1</v>
      </c>
      <c r="E3417">
        <v>5</v>
      </c>
      <c r="F3417">
        <v>58.49</v>
      </c>
      <c r="G3417">
        <v>7</v>
      </c>
      <c r="H3417">
        <v>10</v>
      </c>
      <c r="I3417">
        <v>0</v>
      </c>
    </row>
    <row r="3418" spans="1:9" x14ac:dyDescent="0.3">
      <c r="A3418" t="s">
        <v>8429</v>
      </c>
      <c r="B3418">
        <v>0</v>
      </c>
      <c r="C3418">
        <v>1</v>
      </c>
      <c r="D3418">
        <v>1</v>
      </c>
      <c r="E3418">
        <v>2</v>
      </c>
      <c r="F3418">
        <v>69.989999999999995</v>
      </c>
      <c r="G3418">
        <v>5</v>
      </c>
      <c r="H3418">
        <v>10</v>
      </c>
      <c r="I3418">
        <v>0</v>
      </c>
    </row>
    <row r="3419" spans="1:9" x14ac:dyDescent="0.3">
      <c r="A3419" t="s">
        <v>8430</v>
      </c>
      <c r="B3419">
        <v>0</v>
      </c>
      <c r="C3419">
        <v>0</v>
      </c>
      <c r="D3419">
        <v>3</v>
      </c>
      <c r="E3419">
        <v>1</v>
      </c>
      <c r="F3419">
        <v>78.989999999999995</v>
      </c>
      <c r="G3419">
        <v>0</v>
      </c>
      <c r="H3419">
        <v>1</v>
      </c>
      <c r="I3419">
        <v>0</v>
      </c>
    </row>
    <row r="3420" spans="1:9" x14ac:dyDescent="0.3">
      <c r="A3420" t="s">
        <v>8431</v>
      </c>
      <c r="B3420">
        <v>0</v>
      </c>
      <c r="C3420">
        <v>0</v>
      </c>
      <c r="D3420">
        <v>1</v>
      </c>
      <c r="E3420">
        <v>0</v>
      </c>
      <c r="F3420">
        <v>0</v>
      </c>
      <c r="G3420">
        <v>7</v>
      </c>
      <c r="H3420">
        <v>9</v>
      </c>
      <c r="I3420">
        <v>1</v>
      </c>
    </row>
    <row r="3421" spans="1:9" x14ac:dyDescent="0.3">
      <c r="A3421" t="s">
        <v>8432</v>
      </c>
      <c r="B3421">
        <v>0</v>
      </c>
      <c r="C3421">
        <v>1</v>
      </c>
      <c r="D3421">
        <v>2</v>
      </c>
      <c r="E3421">
        <v>0</v>
      </c>
      <c r="F3421">
        <v>0</v>
      </c>
      <c r="G3421">
        <v>7</v>
      </c>
      <c r="H3421">
        <v>16</v>
      </c>
      <c r="I3421">
        <v>0</v>
      </c>
    </row>
    <row r="3422" spans="1:9" x14ac:dyDescent="0.3">
      <c r="A3422" t="s">
        <v>8433</v>
      </c>
      <c r="B3422">
        <v>0</v>
      </c>
      <c r="C3422">
        <v>0</v>
      </c>
      <c r="D3422">
        <v>2</v>
      </c>
      <c r="E3422">
        <v>3</v>
      </c>
      <c r="F3422">
        <v>93.98</v>
      </c>
      <c r="G3422">
        <v>7</v>
      </c>
      <c r="H3422">
        <v>5</v>
      </c>
      <c r="I3422">
        <v>0</v>
      </c>
    </row>
    <row r="3423" spans="1:9" x14ac:dyDescent="0.3">
      <c r="A3423" t="s">
        <v>8434</v>
      </c>
      <c r="B3423">
        <v>0</v>
      </c>
      <c r="C3423">
        <v>1</v>
      </c>
      <c r="D3423">
        <v>3</v>
      </c>
      <c r="E3423">
        <v>5</v>
      </c>
      <c r="F3423">
        <v>80.489999999999995</v>
      </c>
      <c r="G3423">
        <v>0</v>
      </c>
      <c r="H3423">
        <v>19</v>
      </c>
      <c r="I3423">
        <v>1</v>
      </c>
    </row>
    <row r="3424" spans="1:9" x14ac:dyDescent="0.3">
      <c r="A3424" t="s">
        <v>8435</v>
      </c>
      <c r="B3424">
        <v>0</v>
      </c>
      <c r="C3424">
        <v>1</v>
      </c>
      <c r="D3424">
        <v>3</v>
      </c>
      <c r="E3424">
        <v>0</v>
      </c>
      <c r="F3424">
        <v>0</v>
      </c>
      <c r="G3424">
        <v>6</v>
      </c>
      <c r="H3424">
        <v>15</v>
      </c>
      <c r="I3424">
        <v>0</v>
      </c>
    </row>
    <row r="3425" spans="1:9" x14ac:dyDescent="0.3">
      <c r="A3425" t="s">
        <v>8436</v>
      </c>
      <c r="B3425">
        <v>0</v>
      </c>
      <c r="C3425">
        <v>1</v>
      </c>
      <c r="D3425">
        <v>3</v>
      </c>
      <c r="E3425">
        <v>7</v>
      </c>
      <c r="F3425">
        <v>66.989999999999995</v>
      </c>
      <c r="G3425">
        <v>1</v>
      </c>
      <c r="H3425">
        <v>12</v>
      </c>
      <c r="I3425">
        <v>1</v>
      </c>
    </row>
    <row r="3426" spans="1:9" x14ac:dyDescent="0.3">
      <c r="A3426" t="s">
        <v>8437</v>
      </c>
      <c r="B3426">
        <v>0</v>
      </c>
      <c r="C3426">
        <v>0</v>
      </c>
      <c r="D3426">
        <v>2</v>
      </c>
      <c r="E3426">
        <v>3</v>
      </c>
      <c r="F3426">
        <v>155.97999999999999</v>
      </c>
      <c r="G3426">
        <v>1</v>
      </c>
      <c r="H3426">
        <v>1</v>
      </c>
      <c r="I3426">
        <v>0</v>
      </c>
    </row>
    <row r="3427" spans="1:9" x14ac:dyDescent="0.3">
      <c r="A3427" t="s">
        <v>8438</v>
      </c>
      <c r="B3427">
        <v>0</v>
      </c>
      <c r="C3427">
        <v>1</v>
      </c>
      <c r="D3427">
        <v>1</v>
      </c>
      <c r="E3427">
        <v>1</v>
      </c>
      <c r="F3427">
        <v>49.49</v>
      </c>
      <c r="G3427">
        <v>0</v>
      </c>
      <c r="H3427">
        <v>13</v>
      </c>
      <c r="I3427">
        <v>0</v>
      </c>
    </row>
    <row r="3428" spans="1:9" x14ac:dyDescent="0.3">
      <c r="A3428" t="s">
        <v>8439</v>
      </c>
      <c r="B3428">
        <v>0</v>
      </c>
      <c r="C3428">
        <v>1</v>
      </c>
      <c r="D3428">
        <v>3</v>
      </c>
      <c r="E3428">
        <v>2</v>
      </c>
      <c r="F3428">
        <v>126.98</v>
      </c>
      <c r="G3428">
        <v>2</v>
      </c>
      <c r="H3428">
        <v>13</v>
      </c>
      <c r="I3428">
        <v>1</v>
      </c>
    </row>
    <row r="3429" spans="1:9" x14ac:dyDescent="0.3">
      <c r="A3429" t="s">
        <v>8440</v>
      </c>
      <c r="B3429">
        <v>0</v>
      </c>
      <c r="C3429">
        <v>1</v>
      </c>
      <c r="D3429">
        <v>3</v>
      </c>
      <c r="E3429">
        <v>0</v>
      </c>
      <c r="F3429">
        <v>0</v>
      </c>
      <c r="G3429">
        <v>5</v>
      </c>
      <c r="H3429">
        <v>18</v>
      </c>
      <c r="I3429">
        <v>0</v>
      </c>
    </row>
    <row r="3430" spans="1:9" x14ac:dyDescent="0.3">
      <c r="A3430" t="s">
        <v>8441</v>
      </c>
      <c r="B3430">
        <v>0</v>
      </c>
      <c r="C3430">
        <v>0</v>
      </c>
      <c r="D3430">
        <v>5</v>
      </c>
      <c r="E3430">
        <v>6</v>
      </c>
      <c r="F3430">
        <v>63.49</v>
      </c>
      <c r="G3430">
        <v>2</v>
      </c>
      <c r="H3430">
        <v>7</v>
      </c>
      <c r="I3430">
        <v>1</v>
      </c>
    </row>
    <row r="3431" spans="1:9" x14ac:dyDescent="0.3">
      <c r="A3431" t="s">
        <v>8442</v>
      </c>
      <c r="B3431">
        <v>0</v>
      </c>
      <c r="C3431">
        <v>1</v>
      </c>
      <c r="D3431">
        <v>3</v>
      </c>
      <c r="E3431">
        <v>3</v>
      </c>
      <c r="F3431">
        <v>45.99</v>
      </c>
      <c r="G3431">
        <v>7</v>
      </c>
      <c r="H3431">
        <v>20</v>
      </c>
      <c r="I3431">
        <v>0</v>
      </c>
    </row>
    <row r="3432" spans="1:9" x14ac:dyDescent="0.3">
      <c r="A3432" t="s">
        <v>8443</v>
      </c>
      <c r="B3432">
        <v>0</v>
      </c>
      <c r="C3432">
        <v>1</v>
      </c>
      <c r="D3432">
        <v>4</v>
      </c>
      <c r="E3432">
        <v>1</v>
      </c>
      <c r="F3432">
        <v>62.49</v>
      </c>
      <c r="G3432">
        <v>5</v>
      </c>
      <c r="H3432">
        <v>27</v>
      </c>
      <c r="I3432">
        <v>0</v>
      </c>
    </row>
    <row r="3433" spans="1:9" x14ac:dyDescent="0.3">
      <c r="A3433" t="s">
        <v>8444</v>
      </c>
      <c r="B3433">
        <v>0</v>
      </c>
      <c r="C3433">
        <v>1</v>
      </c>
      <c r="D3433">
        <v>3</v>
      </c>
      <c r="E3433">
        <v>2</v>
      </c>
      <c r="F3433">
        <v>60.99</v>
      </c>
      <c r="G3433">
        <v>3</v>
      </c>
      <c r="H3433">
        <v>12</v>
      </c>
      <c r="I3433">
        <v>0</v>
      </c>
    </row>
    <row r="3434" spans="1:9" x14ac:dyDescent="0.3">
      <c r="A3434" t="s">
        <v>8445</v>
      </c>
      <c r="B3434">
        <v>0</v>
      </c>
      <c r="C3434">
        <v>0</v>
      </c>
      <c r="D3434">
        <v>1</v>
      </c>
      <c r="E3434">
        <v>0</v>
      </c>
      <c r="F3434">
        <v>0</v>
      </c>
      <c r="G3434">
        <v>1</v>
      </c>
      <c r="H3434">
        <v>1</v>
      </c>
      <c r="I3434">
        <v>0</v>
      </c>
    </row>
    <row r="3435" spans="1:9" x14ac:dyDescent="0.3">
      <c r="A3435" t="s">
        <v>8446</v>
      </c>
      <c r="B3435">
        <v>0</v>
      </c>
      <c r="C3435">
        <v>1</v>
      </c>
      <c r="D3435">
        <v>3</v>
      </c>
      <c r="E3435">
        <v>1</v>
      </c>
      <c r="F3435">
        <v>67.989999999999995</v>
      </c>
      <c r="G3435">
        <v>5</v>
      </c>
      <c r="H3435">
        <v>26</v>
      </c>
      <c r="I3435">
        <v>1</v>
      </c>
    </row>
    <row r="3436" spans="1:9" x14ac:dyDescent="0.3">
      <c r="A3436" t="s">
        <v>8447</v>
      </c>
      <c r="B3436">
        <v>1</v>
      </c>
      <c r="C3436">
        <v>0</v>
      </c>
      <c r="D3436">
        <v>1</v>
      </c>
      <c r="E3436">
        <v>2</v>
      </c>
      <c r="F3436">
        <v>61.99</v>
      </c>
      <c r="G3436">
        <v>1</v>
      </c>
      <c r="H3436">
        <v>14</v>
      </c>
      <c r="I3436">
        <v>1</v>
      </c>
    </row>
    <row r="3437" spans="1:9" x14ac:dyDescent="0.3">
      <c r="A3437" t="s">
        <v>8448</v>
      </c>
      <c r="B3437">
        <v>0</v>
      </c>
      <c r="C3437">
        <v>1</v>
      </c>
      <c r="D3437">
        <v>3</v>
      </c>
      <c r="E3437">
        <v>2</v>
      </c>
      <c r="F3437">
        <v>73.489999999999995</v>
      </c>
      <c r="G3437">
        <v>7</v>
      </c>
      <c r="H3437">
        <v>25</v>
      </c>
      <c r="I3437">
        <v>0</v>
      </c>
    </row>
    <row r="3438" spans="1:9" x14ac:dyDescent="0.3">
      <c r="A3438" t="s">
        <v>8449</v>
      </c>
      <c r="B3438">
        <v>0</v>
      </c>
      <c r="C3438">
        <v>1</v>
      </c>
      <c r="D3438">
        <v>3</v>
      </c>
      <c r="E3438">
        <v>0</v>
      </c>
      <c r="F3438">
        <v>0</v>
      </c>
      <c r="G3438">
        <v>1</v>
      </c>
      <c r="H3438">
        <v>10</v>
      </c>
      <c r="I3438">
        <v>0</v>
      </c>
    </row>
    <row r="3439" spans="1:9" x14ac:dyDescent="0.3">
      <c r="A3439" t="s">
        <v>8450</v>
      </c>
      <c r="B3439">
        <v>0</v>
      </c>
      <c r="C3439">
        <v>1</v>
      </c>
      <c r="D3439">
        <v>5</v>
      </c>
      <c r="E3439">
        <v>9</v>
      </c>
      <c r="F3439">
        <v>124.98</v>
      </c>
      <c r="G3439">
        <v>6</v>
      </c>
      <c r="H3439">
        <v>21</v>
      </c>
      <c r="I3439">
        <v>0</v>
      </c>
    </row>
    <row r="3440" spans="1:9" x14ac:dyDescent="0.3">
      <c r="A3440" t="s">
        <v>8451</v>
      </c>
      <c r="B3440">
        <v>0</v>
      </c>
      <c r="C3440">
        <v>0</v>
      </c>
      <c r="D3440">
        <v>1</v>
      </c>
      <c r="E3440">
        <v>2</v>
      </c>
      <c r="F3440">
        <v>53.99</v>
      </c>
      <c r="G3440">
        <v>5</v>
      </c>
      <c r="H3440">
        <v>15</v>
      </c>
      <c r="I3440">
        <v>0</v>
      </c>
    </row>
    <row r="3441" spans="1:9" x14ac:dyDescent="0.3">
      <c r="A3441" t="s">
        <v>8452</v>
      </c>
      <c r="B3441">
        <v>0</v>
      </c>
      <c r="C3441">
        <v>1</v>
      </c>
      <c r="D3441">
        <v>1</v>
      </c>
      <c r="E3441">
        <v>1</v>
      </c>
      <c r="F3441">
        <v>58.49</v>
      </c>
      <c r="G3441">
        <v>5</v>
      </c>
      <c r="H3441">
        <v>15</v>
      </c>
      <c r="I3441">
        <v>0</v>
      </c>
    </row>
    <row r="3442" spans="1:9" x14ac:dyDescent="0.3">
      <c r="A3442" t="s">
        <v>8453</v>
      </c>
      <c r="B3442">
        <v>0</v>
      </c>
      <c r="C3442">
        <v>1</v>
      </c>
      <c r="D3442">
        <v>3</v>
      </c>
      <c r="E3442">
        <v>0</v>
      </c>
      <c r="F3442">
        <v>0</v>
      </c>
      <c r="G3442">
        <v>0</v>
      </c>
      <c r="H3442">
        <v>23</v>
      </c>
      <c r="I3442">
        <v>0</v>
      </c>
    </row>
    <row r="3443" spans="1:9" x14ac:dyDescent="0.3">
      <c r="A3443" t="s">
        <v>8454</v>
      </c>
      <c r="B3443">
        <v>0</v>
      </c>
      <c r="C3443">
        <v>0</v>
      </c>
      <c r="D3443">
        <v>1</v>
      </c>
      <c r="E3443">
        <v>3</v>
      </c>
      <c r="F3443">
        <v>59.99</v>
      </c>
      <c r="G3443">
        <v>2</v>
      </c>
      <c r="H3443">
        <v>6</v>
      </c>
      <c r="I3443">
        <v>1</v>
      </c>
    </row>
    <row r="3444" spans="1:9" x14ac:dyDescent="0.3">
      <c r="A3444" t="s">
        <v>8455</v>
      </c>
      <c r="B3444">
        <v>1</v>
      </c>
      <c r="C3444">
        <v>0</v>
      </c>
      <c r="D3444">
        <v>1</v>
      </c>
      <c r="E3444">
        <v>6</v>
      </c>
      <c r="F3444">
        <v>82.99</v>
      </c>
      <c r="G3444">
        <v>5</v>
      </c>
      <c r="H3444">
        <v>8</v>
      </c>
      <c r="I3444">
        <v>0</v>
      </c>
    </row>
    <row r="3445" spans="1:9" x14ac:dyDescent="0.3">
      <c r="A3445" t="s">
        <v>8456</v>
      </c>
      <c r="B3445">
        <v>0</v>
      </c>
      <c r="C3445">
        <v>0</v>
      </c>
      <c r="D3445">
        <v>1</v>
      </c>
      <c r="E3445">
        <v>0</v>
      </c>
      <c r="F3445">
        <v>0</v>
      </c>
      <c r="G3445">
        <v>6</v>
      </c>
      <c r="H3445">
        <v>11</v>
      </c>
      <c r="I3445">
        <v>1</v>
      </c>
    </row>
    <row r="3446" spans="1:9" x14ac:dyDescent="0.3">
      <c r="A3446" t="s">
        <v>8457</v>
      </c>
      <c r="B3446">
        <v>0</v>
      </c>
      <c r="C3446">
        <v>1</v>
      </c>
      <c r="D3446">
        <v>3</v>
      </c>
      <c r="E3446">
        <v>0</v>
      </c>
      <c r="F3446">
        <v>0</v>
      </c>
      <c r="G3446">
        <v>2</v>
      </c>
      <c r="H3446">
        <v>28</v>
      </c>
      <c r="I3446">
        <v>0</v>
      </c>
    </row>
    <row r="3447" spans="1:9" x14ac:dyDescent="0.3">
      <c r="A3447" t="s">
        <v>8458</v>
      </c>
      <c r="B3447">
        <v>0</v>
      </c>
      <c r="C3447">
        <v>1</v>
      </c>
      <c r="D3447">
        <v>1</v>
      </c>
      <c r="E3447">
        <v>0</v>
      </c>
      <c r="F3447">
        <v>0</v>
      </c>
      <c r="G3447">
        <v>2</v>
      </c>
      <c r="H3447">
        <v>16</v>
      </c>
      <c r="I3447">
        <v>0</v>
      </c>
    </row>
    <row r="3448" spans="1:9" x14ac:dyDescent="0.3">
      <c r="A3448" t="s">
        <v>8459</v>
      </c>
      <c r="B3448">
        <v>0</v>
      </c>
      <c r="C3448">
        <v>0</v>
      </c>
      <c r="D3448">
        <v>1</v>
      </c>
      <c r="E3448">
        <v>0</v>
      </c>
      <c r="F3448">
        <v>0</v>
      </c>
      <c r="G3448">
        <v>5</v>
      </c>
      <c r="H3448">
        <v>13</v>
      </c>
      <c r="I3448">
        <v>1</v>
      </c>
    </row>
    <row r="3449" spans="1:9" x14ac:dyDescent="0.3">
      <c r="A3449" t="s">
        <v>8460</v>
      </c>
      <c r="B3449">
        <v>0</v>
      </c>
      <c r="C3449">
        <v>1</v>
      </c>
      <c r="D3449">
        <v>1</v>
      </c>
      <c r="E3449">
        <v>0</v>
      </c>
      <c r="F3449">
        <v>0</v>
      </c>
      <c r="G3449">
        <v>1</v>
      </c>
      <c r="H3449">
        <v>29</v>
      </c>
      <c r="I3449">
        <v>0</v>
      </c>
    </row>
    <row r="3450" spans="1:9" x14ac:dyDescent="0.3">
      <c r="A3450" t="s">
        <v>8461</v>
      </c>
      <c r="B3450">
        <v>0</v>
      </c>
      <c r="C3450">
        <v>1</v>
      </c>
      <c r="D3450">
        <v>3</v>
      </c>
      <c r="E3450">
        <v>0</v>
      </c>
      <c r="F3450">
        <v>0</v>
      </c>
      <c r="G3450">
        <v>3</v>
      </c>
      <c r="H3450">
        <v>12</v>
      </c>
      <c r="I3450">
        <v>0</v>
      </c>
    </row>
    <row r="3451" spans="1:9" x14ac:dyDescent="0.3">
      <c r="A3451" t="s">
        <v>8462</v>
      </c>
      <c r="B3451">
        <v>0</v>
      </c>
      <c r="C3451">
        <v>1</v>
      </c>
      <c r="D3451">
        <v>3</v>
      </c>
      <c r="E3451">
        <v>0</v>
      </c>
      <c r="F3451">
        <v>0</v>
      </c>
      <c r="G3451">
        <v>2</v>
      </c>
      <c r="H3451">
        <v>12</v>
      </c>
      <c r="I3451">
        <v>0</v>
      </c>
    </row>
    <row r="3452" spans="1:9" x14ac:dyDescent="0.3">
      <c r="A3452" t="s">
        <v>8463</v>
      </c>
      <c r="B3452">
        <v>0</v>
      </c>
      <c r="C3452">
        <v>0</v>
      </c>
      <c r="D3452">
        <v>2</v>
      </c>
      <c r="E3452">
        <v>3</v>
      </c>
      <c r="F3452">
        <v>55.99</v>
      </c>
      <c r="G3452">
        <v>5</v>
      </c>
      <c r="H3452">
        <v>3</v>
      </c>
      <c r="I3452">
        <v>0</v>
      </c>
    </row>
    <row r="3453" spans="1:9" x14ac:dyDescent="0.3">
      <c r="A3453" t="s">
        <v>8464</v>
      </c>
      <c r="B3453">
        <v>0</v>
      </c>
      <c r="C3453">
        <v>1</v>
      </c>
      <c r="D3453">
        <v>3</v>
      </c>
      <c r="E3453">
        <v>0</v>
      </c>
      <c r="F3453">
        <v>0</v>
      </c>
      <c r="G3453">
        <v>1</v>
      </c>
      <c r="H3453">
        <v>21</v>
      </c>
      <c r="I3453">
        <v>0</v>
      </c>
    </row>
    <row r="3454" spans="1:9" x14ac:dyDescent="0.3">
      <c r="A3454" t="s">
        <v>8465</v>
      </c>
      <c r="B3454">
        <v>1</v>
      </c>
      <c r="C3454">
        <v>1</v>
      </c>
      <c r="D3454">
        <v>3</v>
      </c>
      <c r="E3454">
        <v>10</v>
      </c>
      <c r="F3454">
        <v>61.99</v>
      </c>
      <c r="G3454">
        <v>5</v>
      </c>
      <c r="H3454">
        <v>23</v>
      </c>
      <c r="I3454">
        <v>0</v>
      </c>
    </row>
    <row r="3455" spans="1:9" x14ac:dyDescent="0.3">
      <c r="A3455" t="s">
        <v>8466</v>
      </c>
      <c r="B3455">
        <v>0</v>
      </c>
      <c r="C3455">
        <v>1</v>
      </c>
      <c r="D3455">
        <v>2</v>
      </c>
      <c r="E3455">
        <v>0</v>
      </c>
      <c r="F3455">
        <v>0</v>
      </c>
      <c r="G3455">
        <v>5</v>
      </c>
      <c r="H3455">
        <v>9</v>
      </c>
      <c r="I3455">
        <v>0</v>
      </c>
    </row>
    <row r="3456" spans="1:9" x14ac:dyDescent="0.3">
      <c r="A3456" t="s">
        <v>8467</v>
      </c>
      <c r="B3456">
        <v>0</v>
      </c>
      <c r="C3456">
        <v>0</v>
      </c>
      <c r="D3456">
        <v>2</v>
      </c>
      <c r="E3456">
        <v>2</v>
      </c>
      <c r="F3456">
        <v>123.98</v>
      </c>
      <c r="G3456">
        <v>5</v>
      </c>
      <c r="H3456">
        <v>4</v>
      </c>
      <c r="I3456">
        <v>0</v>
      </c>
    </row>
    <row r="3457" spans="1:9" x14ac:dyDescent="0.3">
      <c r="A3457" t="s">
        <v>8468</v>
      </c>
      <c r="B3457">
        <v>0</v>
      </c>
      <c r="C3457">
        <v>1</v>
      </c>
      <c r="D3457">
        <v>3</v>
      </c>
      <c r="E3457">
        <v>0</v>
      </c>
      <c r="F3457">
        <v>0</v>
      </c>
      <c r="G3457">
        <v>4</v>
      </c>
      <c r="H3457">
        <v>15</v>
      </c>
      <c r="I3457">
        <v>0</v>
      </c>
    </row>
    <row r="3458" spans="1:9" x14ac:dyDescent="0.3">
      <c r="A3458" t="s">
        <v>8469</v>
      </c>
      <c r="B3458">
        <v>0</v>
      </c>
      <c r="C3458">
        <v>1</v>
      </c>
      <c r="D3458">
        <v>1</v>
      </c>
      <c r="E3458">
        <v>2</v>
      </c>
      <c r="F3458">
        <v>52.99</v>
      </c>
      <c r="G3458">
        <v>1</v>
      </c>
      <c r="H3458">
        <v>18</v>
      </c>
      <c r="I3458">
        <v>0</v>
      </c>
    </row>
    <row r="3459" spans="1:9" x14ac:dyDescent="0.3">
      <c r="A3459" t="s">
        <v>8470</v>
      </c>
      <c r="B3459">
        <v>0</v>
      </c>
      <c r="C3459">
        <v>0</v>
      </c>
      <c r="D3459">
        <v>4</v>
      </c>
      <c r="E3459">
        <v>0</v>
      </c>
      <c r="F3459">
        <v>0</v>
      </c>
      <c r="G3459">
        <v>6</v>
      </c>
      <c r="H3459">
        <v>5</v>
      </c>
      <c r="I3459">
        <v>0</v>
      </c>
    </row>
    <row r="3460" spans="1:9" x14ac:dyDescent="0.3">
      <c r="A3460" t="s">
        <v>8471</v>
      </c>
      <c r="B3460">
        <v>0</v>
      </c>
      <c r="C3460">
        <v>1</v>
      </c>
      <c r="D3460">
        <v>1</v>
      </c>
      <c r="E3460">
        <v>1</v>
      </c>
      <c r="F3460">
        <v>69.989999999999995</v>
      </c>
      <c r="G3460">
        <v>0</v>
      </c>
      <c r="H3460">
        <v>23</v>
      </c>
      <c r="I3460">
        <v>0</v>
      </c>
    </row>
    <row r="3461" spans="1:9" x14ac:dyDescent="0.3">
      <c r="A3461" t="s">
        <v>8472</v>
      </c>
      <c r="B3461">
        <v>0</v>
      </c>
      <c r="C3461">
        <v>1</v>
      </c>
      <c r="D3461">
        <v>1</v>
      </c>
      <c r="E3461">
        <v>0</v>
      </c>
      <c r="F3461">
        <v>0</v>
      </c>
      <c r="G3461">
        <v>0</v>
      </c>
      <c r="H3461">
        <v>21</v>
      </c>
      <c r="I3461">
        <v>1</v>
      </c>
    </row>
    <row r="3462" spans="1:9" x14ac:dyDescent="0.3">
      <c r="A3462" t="s">
        <v>8473</v>
      </c>
      <c r="B3462">
        <v>0</v>
      </c>
      <c r="C3462">
        <v>0</v>
      </c>
      <c r="D3462">
        <v>2</v>
      </c>
      <c r="E3462">
        <v>6</v>
      </c>
      <c r="F3462">
        <v>253.96</v>
      </c>
      <c r="G3462">
        <v>6</v>
      </c>
      <c r="H3462">
        <v>2</v>
      </c>
      <c r="I3462">
        <v>1</v>
      </c>
    </row>
    <row r="3463" spans="1:9" x14ac:dyDescent="0.3">
      <c r="A3463" t="s">
        <v>8474</v>
      </c>
      <c r="B3463">
        <v>0</v>
      </c>
      <c r="C3463">
        <v>1</v>
      </c>
      <c r="D3463">
        <v>1</v>
      </c>
      <c r="E3463">
        <v>1</v>
      </c>
      <c r="F3463">
        <v>59.99</v>
      </c>
      <c r="G3463">
        <v>5</v>
      </c>
      <c r="H3463">
        <v>19</v>
      </c>
      <c r="I3463">
        <v>1</v>
      </c>
    </row>
    <row r="3464" spans="1:9" x14ac:dyDescent="0.3">
      <c r="A3464" t="s">
        <v>8475</v>
      </c>
      <c r="B3464">
        <v>0</v>
      </c>
      <c r="C3464">
        <v>0</v>
      </c>
      <c r="D3464">
        <v>2</v>
      </c>
      <c r="E3464">
        <v>2</v>
      </c>
      <c r="F3464">
        <v>64.489999999999995</v>
      </c>
      <c r="G3464">
        <v>1</v>
      </c>
      <c r="H3464">
        <v>15</v>
      </c>
      <c r="I3464">
        <v>0</v>
      </c>
    </row>
    <row r="3465" spans="1:9" x14ac:dyDescent="0.3">
      <c r="A3465" t="s">
        <v>8476</v>
      </c>
      <c r="B3465">
        <v>0</v>
      </c>
      <c r="C3465">
        <v>0</v>
      </c>
      <c r="D3465">
        <v>3</v>
      </c>
      <c r="E3465">
        <v>0</v>
      </c>
      <c r="F3465">
        <v>0</v>
      </c>
      <c r="G3465">
        <v>2</v>
      </c>
      <c r="H3465">
        <v>8</v>
      </c>
      <c r="I3465">
        <v>1</v>
      </c>
    </row>
    <row r="3466" spans="1:9" x14ac:dyDescent="0.3">
      <c r="A3466" t="s">
        <v>8477</v>
      </c>
      <c r="B3466">
        <v>0</v>
      </c>
      <c r="C3466">
        <v>0</v>
      </c>
      <c r="D3466">
        <v>1</v>
      </c>
      <c r="E3466">
        <v>1</v>
      </c>
      <c r="F3466">
        <v>128.97999999999999</v>
      </c>
      <c r="G3466">
        <v>6</v>
      </c>
      <c r="H3466">
        <v>11</v>
      </c>
      <c r="I3466">
        <v>0</v>
      </c>
    </row>
    <row r="3467" spans="1:9" x14ac:dyDescent="0.3">
      <c r="A3467" t="s">
        <v>8478</v>
      </c>
      <c r="B3467">
        <v>0</v>
      </c>
      <c r="C3467">
        <v>1</v>
      </c>
      <c r="D3467">
        <v>3</v>
      </c>
      <c r="E3467">
        <v>0</v>
      </c>
      <c r="F3467">
        <v>0</v>
      </c>
      <c r="G3467">
        <v>5</v>
      </c>
      <c r="H3467">
        <v>17</v>
      </c>
      <c r="I3467">
        <v>0</v>
      </c>
    </row>
    <row r="3468" spans="1:9" x14ac:dyDescent="0.3">
      <c r="A3468" t="s">
        <v>8479</v>
      </c>
      <c r="B3468">
        <v>0</v>
      </c>
      <c r="C3468">
        <v>1</v>
      </c>
      <c r="D3468">
        <v>2</v>
      </c>
      <c r="E3468">
        <v>1</v>
      </c>
      <c r="F3468">
        <v>93.98</v>
      </c>
      <c r="G3468">
        <v>3</v>
      </c>
      <c r="H3468">
        <v>16</v>
      </c>
      <c r="I3468">
        <v>0</v>
      </c>
    </row>
    <row r="3469" spans="1:9" x14ac:dyDescent="0.3">
      <c r="A3469" t="s">
        <v>8480</v>
      </c>
      <c r="B3469">
        <v>0</v>
      </c>
      <c r="C3469">
        <v>1</v>
      </c>
      <c r="D3469">
        <v>1</v>
      </c>
      <c r="E3469">
        <v>0</v>
      </c>
      <c r="F3469">
        <v>0</v>
      </c>
      <c r="G3469">
        <v>5</v>
      </c>
      <c r="H3469">
        <v>21</v>
      </c>
      <c r="I3469">
        <v>0</v>
      </c>
    </row>
    <row r="3470" spans="1:9" x14ac:dyDescent="0.3">
      <c r="A3470" t="s">
        <v>8481</v>
      </c>
      <c r="B3470">
        <v>1</v>
      </c>
      <c r="C3470">
        <v>1</v>
      </c>
      <c r="D3470">
        <v>1</v>
      </c>
      <c r="E3470">
        <v>1</v>
      </c>
      <c r="F3470">
        <v>101.98</v>
      </c>
      <c r="G3470">
        <v>3</v>
      </c>
      <c r="H3470">
        <v>19</v>
      </c>
      <c r="I3470">
        <v>0</v>
      </c>
    </row>
    <row r="3471" spans="1:9" x14ac:dyDescent="0.3">
      <c r="A3471" t="s">
        <v>8482</v>
      </c>
      <c r="B3471">
        <v>0</v>
      </c>
      <c r="C3471">
        <v>1</v>
      </c>
      <c r="D3471">
        <v>2</v>
      </c>
      <c r="E3471">
        <v>0</v>
      </c>
      <c r="F3471">
        <v>0</v>
      </c>
      <c r="G3471">
        <v>2</v>
      </c>
      <c r="H3471">
        <v>15</v>
      </c>
      <c r="I3471">
        <v>0</v>
      </c>
    </row>
    <row r="3472" spans="1:9" x14ac:dyDescent="0.3">
      <c r="A3472" t="s">
        <v>8483</v>
      </c>
      <c r="B3472">
        <v>0</v>
      </c>
      <c r="C3472">
        <v>0</v>
      </c>
      <c r="D3472">
        <v>1</v>
      </c>
      <c r="E3472">
        <v>0</v>
      </c>
      <c r="F3472">
        <v>0</v>
      </c>
      <c r="G3472">
        <v>6</v>
      </c>
      <c r="H3472">
        <v>3</v>
      </c>
      <c r="I3472">
        <v>0</v>
      </c>
    </row>
    <row r="3473" spans="1:9" x14ac:dyDescent="0.3">
      <c r="A3473" t="s">
        <v>8484</v>
      </c>
      <c r="B3473">
        <v>0</v>
      </c>
      <c r="C3473">
        <v>1</v>
      </c>
      <c r="D3473">
        <v>2</v>
      </c>
      <c r="E3473">
        <v>6</v>
      </c>
      <c r="F3473">
        <v>60.99</v>
      </c>
      <c r="G3473">
        <v>1</v>
      </c>
      <c r="H3473">
        <v>11</v>
      </c>
      <c r="I3473">
        <v>0</v>
      </c>
    </row>
    <row r="3474" spans="1:9" x14ac:dyDescent="0.3">
      <c r="A3474" t="s">
        <v>8485</v>
      </c>
      <c r="B3474">
        <v>0</v>
      </c>
      <c r="C3474">
        <v>1</v>
      </c>
      <c r="D3474">
        <v>3</v>
      </c>
      <c r="E3474">
        <v>2</v>
      </c>
      <c r="F3474">
        <v>125.98</v>
      </c>
      <c r="G3474">
        <v>5</v>
      </c>
      <c r="H3474">
        <v>13</v>
      </c>
      <c r="I3474">
        <v>0</v>
      </c>
    </row>
    <row r="3475" spans="1:9" x14ac:dyDescent="0.3">
      <c r="A3475" t="s">
        <v>8486</v>
      </c>
      <c r="B3475">
        <v>0</v>
      </c>
      <c r="C3475">
        <v>1</v>
      </c>
      <c r="D3475">
        <v>3</v>
      </c>
      <c r="E3475">
        <v>2</v>
      </c>
      <c r="F3475">
        <v>55.99</v>
      </c>
      <c r="G3475">
        <v>7</v>
      </c>
      <c r="H3475">
        <v>17</v>
      </c>
      <c r="I3475">
        <v>0</v>
      </c>
    </row>
    <row r="3476" spans="1:9" x14ac:dyDescent="0.3">
      <c r="A3476" t="s">
        <v>8487</v>
      </c>
      <c r="B3476">
        <v>0</v>
      </c>
      <c r="C3476">
        <v>1</v>
      </c>
      <c r="D3476">
        <v>3</v>
      </c>
      <c r="E3476">
        <v>0</v>
      </c>
      <c r="F3476">
        <v>0</v>
      </c>
      <c r="G3476">
        <v>3</v>
      </c>
      <c r="H3476">
        <v>15</v>
      </c>
      <c r="I3476">
        <v>1</v>
      </c>
    </row>
    <row r="3477" spans="1:9" x14ac:dyDescent="0.3">
      <c r="A3477" t="s">
        <v>8488</v>
      </c>
      <c r="B3477">
        <v>0</v>
      </c>
      <c r="C3477">
        <v>1</v>
      </c>
      <c r="D3477">
        <v>3</v>
      </c>
      <c r="E3477">
        <v>9</v>
      </c>
      <c r="F3477">
        <v>152.97</v>
      </c>
      <c r="G3477">
        <v>1</v>
      </c>
      <c r="H3477">
        <v>15</v>
      </c>
      <c r="I3477">
        <v>0</v>
      </c>
    </row>
    <row r="3478" spans="1:9" x14ac:dyDescent="0.3">
      <c r="A3478" t="s">
        <v>8489</v>
      </c>
      <c r="B3478">
        <v>0</v>
      </c>
      <c r="C3478">
        <v>0</v>
      </c>
      <c r="D3478">
        <v>2</v>
      </c>
      <c r="E3478">
        <v>1</v>
      </c>
      <c r="F3478">
        <v>57.49</v>
      </c>
      <c r="G3478">
        <v>2</v>
      </c>
      <c r="H3478">
        <v>3</v>
      </c>
      <c r="I3478">
        <v>0</v>
      </c>
    </row>
    <row r="3479" spans="1:9" x14ac:dyDescent="0.3">
      <c r="A3479" t="s">
        <v>8490</v>
      </c>
      <c r="B3479">
        <v>0</v>
      </c>
      <c r="C3479">
        <v>1</v>
      </c>
      <c r="D3479">
        <v>2</v>
      </c>
      <c r="E3479">
        <v>4</v>
      </c>
      <c r="F3479">
        <v>65.489999999999995</v>
      </c>
      <c r="G3479">
        <v>2</v>
      </c>
      <c r="H3479">
        <v>15</v>
      </c>
      <c r="I3479">
        <v>0</v>
      </c>
    </row>
    <row r="3480" spans="1:9" x14ac:dyDescent="0.3">
      <c r="A3480" t="s">
        <v>8491</v>
      </c>
      <c r="B3480">
        <v>1</v>
      </c>
      <c r="C3480">
        <v>1</v>
      </c>
      <c r="D3480">
        <v>1</v>
      </c>
      <c r="E3480">
        <v>1</v>
      </c>
      <c r="F3480">
        <v>69.489999999999995</v>
      </c>
      <c r="G3480">
        <v>1</v>
      </c>
      <c r="H3480">
        <v>15</v>
      </c>
      <c r="I3480">
        <v>0</v>
      </c>
    </row>
    <row r="3481" spans="1:9" x14ac:dyDescent="0.3">
      <c r="A3481" t="s">
        <v>8492</v>
      </c>
      <c r="B3481">
        <v>0</v>
      </c>
      <c r="C3481">
        <v>1</v>
      </c>
      <c r="D3481">
        <v>1</v>
      </c>
      <c r="E3481">
        <v>1</v>
      </c>
      <c r="F3481">
        <v>70.989999999999995</v>
      </c>
      <c r="G3481">
        <v>5</v>
      </c>
      <c r="H3481">
        <v>18</v>
      </c>
      <c r="I3481">
        <v>0</v>
      </c>
    </row>
    <row r="3482" spans="1:9" x14ac:dyDescent="0.3">
      <c r="A3482" t="s">
        <v>8493</v>
      </c>
      <c r="B3482">
        <v>0</v>
      </c>
      <c r="C3482">
        <v>1</v>
      </c>
      <c r="D3482">
        <v>2</v>
      </c>
      <c r="E3482">
        <v>3</v>
      </c>
      <c r="F3482">
        <v>119.98</v>
      </c>
      <c r="G3482">
        <v>4</v>
      </c>
      <c r="H3482">
        <v>24</v>
      </c>
      <c r="I3482">
        <v>0</v>
      </c>
    </row>
    <row r="3483" spans="1:9" x14ac:dyDescent="0.3">
      <c r="A3483" t="s">
        <v>8494</v>
      </c>
      <c r="B3483">
        <v>0</v>
      </c>
      <c r="C3483">
        <v>1</v>
      </c>
      <c r="D3483">
        <v>5</v>
      </c>
      <c r="E3483">
        <v>11</v>
      </c>
      <c r="F3483">
        <v>66.989999999999995</v>
      </c>
      <c r="G3483">
        <v>5</v>
      </c>
      <c r="H3483">
        <v>20</v>
      </c>
      <c r="I3483">
        <v>0</v>
      </c>
    </row>
    <row r="3484" spans="1:9" x14ac:dyDescent="0.3">
      <c r="A3484" t="s">
        <v>8495</v>
      </c>
      <c r="B3484">
        <v>0</v>
      </c>
      <c r="C3484">
        <v>0</v>
      </c>
      <c r="D3484">
        <v>2</v>
      </c>
      <c r="E3484">
        <v>2</v>
      </c>
      <c r="F3484">
        <v>185.97</v>
      </c>
      <c r="G3484">
        <v>2</v>
      </c>
      <c r="H3484">
        <v>10</v>
      </c>
      <c r="I3484">
        <v>0</v>
      </c>
    </row>
    <row r="3485" spans="1:9" x14ac:dyDescent="0.3">
      <c r="A3485" t="s">
        <v>8496</v>
      </c>
      <c r="B3485">
        <v>0</v>
      </c>
      <c r="C3485">
        <v>0</v>
      </c>
      <c r="D3485">
        <v>2</v>
      </c>
      <c r="E3485">
        <v>1</v>
      </c>
      <c r="F3485">
        <v>95.98</v>
      </c>
      <c r="G3485">
        <v>6</v>
      </c>
      <c r="H3485">
        <v>3</v>
      </c>
      <c r="I3485">
        <v>1</v>
      </c>
    </row>
    <row r="3486" spans="1:9" x14ac:dyDescent="0.3">
      <c r="A3486" t="s">
        <v>8497</v>
      </c>
      <c r="B3486">
        <v>0</v>
      </c>
      <c r="C3486">
        <v>0</v>
      </c>
      <c r="D3486">
        <v>1</v>
      </c>
      <c r="E3486">
        <v>0</v>
      </c>
      <c r="F3486">
        <v>0</v>
      </c>
      <c r="G3486">
        <v>5</v>
      </c>
      <c r="H3486">
        <v>13</v>
      </c>
      <c r="I3486">
        <v>1</v>
      </c>
    </row>
    <row r="3487" spans="1:9" x14ac:dyDescent="0.3">
      <c r="A3487" t="s">
        <v>8498</v>
      </c>
      <c r="B3487">
        <v>0</v>
      </c>
      <c r="C3487">
        <v>0</v>
      </c>
      <c r="D3487">
        <v>1</v>
      </c>
      <c r="E3487">
        <v>2</v>
      </c>
      <c r="F3487">
        <v>45.49</v>
      </c>
      <c r="G3487">
        <v>6</v>
      </c>
      <c r="H3487">
        <v>6</v>
      </c>
      <c r="I3487">
        <v>0</v>
      </c>
    </row>
    <row r="3488" spans="1:9" x14ac:dyDescent="0.3">
      <c r="A3488" t="s">
        <v>8499</v>
      </c>
      <c r="B3488">
        <v>0</v>
      </c>
      <c r="C3488">
        <v>1</v>
      </c>
      <c r="D3488">
        <v>3</v>
      </c>
      <c r="E3488">
        <v>1</v>
      </c>
      <c r="F3488">
        <v>127.98</v>
      </c>
      <c r="G3488">
        <v>4</v>
      </c>
      <c r="H3488">
        <v>18</v>
      </c>
      <c r="I3488">
        <v>0</v>
      </c>
    </row>
    <row r="3489" spans="1:9" x14ac:dyDescent="0.3">
      <c r="A3489" t="s">
        <v>8500</v>
      </c>
      <c r="B3489">
        <v>1</v>
      </c>
      <c r="C3489">
        <v>1</v>
      </c>
      <c r="D3489">
        <v>1</v>
      </c>
      <c r="E3489">
        <v>0</v>
      </c>
      <c r="F3489">
        <v>0</v>
      </c>
      <c r="G3489">
        <v>2</v>
      </c>
      <c r="H3489">
        <v>15</v>
      </c>
      <c r="I3489">
        <v>0</v>
      </c>
    </row>
    <row r="3490" spans="1:9" x14ac:dyDescent="0.3">
      <c r="A3490" t="s">
        <v>8501</v>
      </c>
      <c r="B3490">
        <v>0</v>
      </c>
      <c r="C3490">
        <v>0</v>
      </c>
      <c r="D3490">
        <v>1</v>
      </c>
      <c r="E3490">
        <v>0</v>
      </c>
      <c r="F3490">
        <v>0</v>
      </c>
      <c r="G3490">
        <v>4</v>
      </c>
      <c r="H3490">
        <v>6</v>
      </c>
      <c r="I3490">
        <v>0</v>
      </c>
    </row>
    <row r="3491" spans="1:9" x14ac:dyDescent="0.3">
      <c r="A3491" t="s">
        <v>8502</v>
      </c>
      <c r="B3491">
        <v>0</v>
      </c>
      <c r="C3491">
        <v>1</v>
      </c>
      <c r="D3491">
        <v>3</v>
      </c>
      <c r="E3491">
        <v>1</v>
      </c>
      <c r="F3491">
        <v>63.99</v>
      </c>
      <c r="G3491">
        <v>5</v>
      </c>
      <c r="H3491">
        <v>5</v>
      </c>
      <c r="I3491">
        <v>0</v>
      </c>
    </row>
    <row r="3492" spans="1:9" x14ac:dyDescent="0.3">
      <c r="A3492" t="s">
        <v>8503</v>
      </c>
      <c r="B3492">
        <v>0</v>
      </c>
      <c r="C3492">
        <v>0</v>
      </c>
      <c r="D3492">
        <v>4</v>
      </c>
      <c r="E3492">
        <v>1</v>
      </c>
      <c r="F3492">
        <v>70.489999999999995</v>
      </c>
      <c r="G3492">
        <v>1</v>
      </c>
      <c r="H3492">
        <v>1</v>
      </c>
      <c r="I3492">
        <v>0</v>
      </c>
    </row>
    <row r="3493" spans="1:9" x14ac:dyDescent="0.3">
      <c r="A3493" t="s">
        <v>8504</v>
      </c>
      <c r="B3493">
        <v>0</v>
      </c>
      <c r="C3493">
        <v>1</v>
      </c>
      <c r="D3493">
        <v>1</v>
      </c>
      <c r="E3493">
        <v>0</v>
      </c>
      <c r="F3493">
        <v>0</v>
      </c>
      <c r="G3493">
        <v>1</v>
      </c>
      <c r="H3493">
        <v>19</v>
      </c>
      <c r="I3493">
        <v>0</v>
      </c>
    </row>
    <row r="3494" spans="1:9" x14ac:dyDescent="0.3">
      <c r="A3494" t="s">
        <v>8505</v>
      </c>
      <c r="B3494">
        <v>1</v>
      </c>
      <c r="C3494">
        <v>1</v>
      </c>
      <c r="D3494">
        <v>1</v>
      </c>
      <c r="E3494">
        <v>0</v>
      </c>
      <c r="F3494">
        <v>0</v>
      </c>
      <c r="G3494">
        <v>6</v>
      </c>
      <c r="H3494">
        <v>3</v>
      </c>
      <c r="I3494">
        <v>0</v>
      </c>
    </row>
    <row r="3495" spans="1:9" x14ac:dyDescent="0.3">
      <c r="A3495" t="s">
        <v>8506</v>
      </c>
      <c r="B3495">
        <v>0</v>
      </c>
      <c r="C3495">
        <v>1</v>
      </c>
      <c r="D3495">
        <v>3</v>
      </c>
      <c r="E3495">
        <v>0</v>
      </c>
      <c r="F3495">
        <v>0</v>
      </c>
      <c r="G3495">
        <v>6</v>
      </c>
      <c r="H3495">
        <v>8</v>
      </c>
      <c r="I3495">
        <v>0</v>
      </c>
    </row>
    <row r="3496" spans="1:9" x14ac:dyDescent="0.3">
      <c r="A3496" t="s">
        <v>8507</v>
      </c>
      <c r="B3496">
        <v>0</v>
      </c>
      <c r="C3496">
        <v>1</v>
      </c>
      <c r="D3496">
        <v>2</v>
      </c>
      <c r="E3496">
        <v>0</v>
      </c>
      <c r="F3496">
        <v>0</v>
      </c>
      <c r="G3496">
        <v>0</v>
      </c>
      <c r="H3496">
        <v>21</v>
      </c>
      <c r="I3496">
        <v>0</v>
      </c>
    </row>
    <row r="3497" spans="1:9" x14ac:dyDescent="0.3">
      <c r="A3497" t="s">
        <v>8508</v>
      </c>
      <c r="B3497">
        <v>0</v>
      </c>
      <c r="C3497">
        <v>0</v>
      </c>
      <c r="D3497">
        <v>3</v>
      </c>
      <c r="E3497">
        <v>1</v>
      </c>
      <c r="F3497">
        <v>70.989999999999995</v>
      </c>
      <c r="G3497">
        <v>5</v>
      </c>
      <c r="H3497">
        <v>13</v>
      </c>
      <c r="I3497">
        <v>0</v>
      </c>
    </row>
    <row r="3498" spans="1:9" x14ac:dyDescent="0.3">
      <c r="A3498" t="s">
        <v>8509</v>
      </c>
      <c r="B3498">
        <v>0</v>
      </c>
      <c r="C3498">
        <v>0</v>
      </c>
      <c r="D3498">
        <v>5</v>
      </c>
      <c r="E3498">
        <v>0</v>
      </c>
      <c r="F3498">
        <v>0</v>
      </c>
      <c r="G3498">
        <v>3</v>
      </c>
      <c r="H3498">
        <v>4</v>
      </c>
      <c r="I3498">
        <v>0</v>
      </c>
    </row>
    <row r="3499" spans="1:9" x14ac:dyDescent="0.3">
      <c r="A3499" t="s">
        <v>8510</v>
      </c>
      <c r="B3499">
        <v>0</v>
      </c>
      <c r="C3499">
        <v>1</v>
      </c>
      <c r="D3499">
        <v>1</v>
      </c>
      <c r="E3499">
        <v>0</v>
      </c>
      <c r="F3499">
        <v>0</v>
      </c>
      <c r="G3499">
        <v>3</v>
      </c>
      <c r="H3499">
        <v>14</v>
      </c>
      <c r="I3499">
        <v>0</v>
      </c>
    </row>
    <row r="3500" spans="1:9" x14ac:dyDescent="0.3">
      <c r="A3500" t="s">
        <v>8511</v>
      </c>
      <c r="B3500">
        <v>1</v>
      </c>
      <c r="C3500">
        <v>1</v>
      </c>
      <c r="D3500">
        <v>1</v>
      </c>
      <c r="E3500">
        <v>3</v>
      </c>
      <c r="F3500">
        <v>56.99</v>
      </c>
      <c r="G3500">
        <v>1</v>
      </c>
      <c r="H3500">
        <v>20</v>
      </c>
      <c r="I3500">
        <v>0</v>
      </c>
    </row>
    <row r="3501" spans="1:9" x14ac:dyDescent="0.3">
      <c r="A3501" t="s">
        <v>8512</v>
      </c>
      <c r="B3501">
        <v>0</v>
      </c>
      <c r="C3501">
        <v>0</v>
      </c>
      <c r="D3501">
        <v>4</v>
      </c>
      <c r="E3501">
        <v>0</v>
      </c>
      <c r="F3501">
        <v>0</v>
      </c>
      <c r="G3501">
        <v>1</v>
      </c>
      <c r="H3501">
        <v>1</v>
      </c>
      <c r="I3501">
        <v>1</v>
      </c>
    </row>
    <row r="3502" spans="1:9" x14ac:dyDescent="0.3">
      <c r="A3502" t="s">
        <v>8513</v>
      </c>
      <c r="B3502">
        <v>0</v>
      </c>
      <c r="C3502">
        <v>0</v>
      </c>
      <c r="D3502">
        <v>3</v>
      </c>
      <c r="E3502">
        <v>4</v>
      </c>
      <c r="F3502">
        <v>124.47</v>
      </c>
      <c r="G3502">
        <v>5</v>
      </c>
      <c r="H3502">
        <v>5</v>
      </c>
      <c r="I3502">
        <v>0</v>
      </c>
    </row>
    <row r="3503" spans="1:9" x14ac:dyDescent="0.3">
      <c r="A3503" t="s">
        <v>8514</v>
      </c>
      <c r="B3503">
        <v>0</v>
      </c>
      <c r="C3503">
        <v>0</v>
      </c>
      <c r="D3503">
        <v>1</v>
      </c>
      <c r="E3503">
        <v>0</v>
      </c>
      <c r="F3503">
        <v>0</v>
      </c>
      <c r="G3503">
        <v>5</v>
      </c>
      <c r="H3503">
        <v>12</v>
      </c>
      <c r="I3503">
        <v>1</v>
      </c>
    </row>
    <row r="3504" spans="1:9" x14ac:dyDescent="0.3">
      <c r="A3504" t="s">
        <v>8515</v>
      </c>
      <c r="B3504">
        <v>0</v>
      </c>
      <c r="C3504">
        <v>1</v>
      </c>
      <c r="D3504">
        <v>3</v>
      </c>
      <c r="E3504">
        <v>0</v>
      </c>
      <c r="F3504">
        <v>0</v>
      </c>
      <c r="G3504">
        <v>5</v>
      </c>
      <c r="H3504">
        <v>19</v>
      </c>
      <c r="I3504">
        <v>0</v>
      </c>
    </row>
    <row r="3505" spans="1:9" x14ac:dyDescent="0.3">
      <c r="A3505" t="s">
        <v>8516</v>
      </c>
      <c r="B3505">
        <v>0</v>
      </c>
      <c r="C3505">
        <v>0</v>
      </c>
      <c r="D3505">
        <v>3</v>
      </c>
      <c r="E3505">
        <v>0</v>
      </c>
      <c r="F3505">
        <v>0</v>
      </c>
      <c r="G3505">
        <v>0</v>
      </c>
      <c r="H3505">
        <v>13</v>
      </c>
      <c r="I3505">
        <v>0</v>
      </c>
    </row>
    <row r="3506" spans="1:9" x14ac:dyDescent="0.3">
      <c r="A3506" t="s">
        <v>8517</v>
      </c>
      <c r="B3506">
        <v>0</v>
      </c>
      <c r="C3506">
        <v>1</v>
      </c>
      <c r="D3506">
        <v>1</v>
      </c>
      <c r="E3506">
        <v>1</v>
      </c>
      <c r="F3506">
        <v>51.49</v>
      </c>
      <c r="G3506">
        <v>3</v>
      </c>
      <c r="H3506">
        <v>14</v>
      </c>
      <c r="I3506">
        <v>0</v>
      </c>
    </row>
    <row r="3507" spans="1:9" x14ac:dyDescent="0.3">
      <c r="A3507" t="s">
        <v>8518</v>
      </c>
      <c r="B3507">
        <v>0</v>
      </c>
      <c r="C3507">
        <v>0</v>
      </c>
      <c r="D3507">
        <v>3</v>
      </c>
      <c r="E3507">
        <v>9</v>
      </c>
      <c r="F3507">
        <v>73.989999999999995</v>
      </c>
      <c r="G3507">
        <v>4</v>
      </c>
      <c r="H3507">
        <v>8</v>
      </c>
      <c r="I3507">
        <v>1</v>
      </c>
    </row>
    <row r="3508" spans="1:9" x14ac:dyDescent="0.3">
      <c r="A3508" t="s">
        <v>8519</v>
      </c>
      <c r="B3508">
        <v>1</v>
      </c>
      <c r="C3508">
        <v>0</v>
      </c>
      <c r="D3508">
        <v>1</v>
      </c>
      <c r="E3508">
        <v>0</v>
      </c>
      <c r="F3508">
        <v>0</v>
      </c>
      <c r="G3508">
        <v>2</v>
      </c>
      <c r="H3508">
        <v>22</v>
      </c>
      <c r="I3508">
        <v>0</v>
      </c>
    </row>
    <row r="3509" spans="1:9" x14ac:dyDescent="0.3">
      <c r="A3509" t="s">
        <v>8520</v>
      </c>
      <c r="B3509">
        <v>0</v>
      </c>
      <c r="C3509">
        <v>1</v>
      </c>
      <c r="D3509">
        <v>3</v>
      </c>
      <c r="E3509">
        <v>1</v>
      </c>
      <c r="F3509">
        <v>95.98</v>
      </c>
      <c r="G3509">
        <v>7</v>
      </c>
      <c r="H3509">
        <v>11</v>
      </c>
      <c r="I3509">
        <v>0</v>
      </c>
    </row>
    <row r="3510" spans="1:9" x14ac:dyDescent="0.3">
      <c r="A3510" t="s">
        <v>8521</v>
      </c>
      <c r="B3510">
        <v>0</v>
      </c>
      <c r="C3510">
        <v>0</v>
      </c>
      <c r="D3510">
        <v>3</v>
      </c>
      <c r="E3510">
        <v>1</v>
      </c>
      <c r="F3510">
        <v>71.989999999999995</v>
      </c>
      <c r="G3510">
        <v>2</v>
      </c>
      <c r="H3510">
        <v>10</v>
      </c>
      <c r="I3510">
        <v>0</v>
      </c>
    </row>
    <row r="3511" spans="1:9" x14ac:dyDescent="0.3">
      <c r="A3511" t="s">
        <v>8522</v>
      </c>
      <c r="B3511">
        <v>0</v>
      </c>
      <c r="C3511">
        <v>1</v>
      </c>
      <c r="D3511">
        <v>3</v>
      </c>
      <c r="E3511">
        <v>0</v>
      </c>
      <c r="F3511">
        <v>0</v>
      </c>
      <c r="G3511">
        <v>4</v>
      </c>
      <c r="H3511">
        <v>23</v>
      </c>
      <c r="I3511">
        <v>0</v>
      </c>
    </row>
    <row r="3512" spans="1:9" x14ac:dyDescent="0.3">
      <c r="A3512" t="s">
        <v>8523</v>
      </c>
      <c r="B3512">
        <v>0</v>
      </c>
      <c r="C3512">
        <v>0</v>
      </c>
      <c r="D3512">
        <v>1</v>
      </c>
      <c r="E3512">
        <v>2</v>
      </c>
      <c r="F3512">
        <v>167.97</v>
      </c>
      <c r="G3512">
        <v>2</v>
      </c>
      <c r="H3512">
        <v>3</v>
      </c>
      <c r="I3512">
        <v>1</v>
      </c>
    </row>
    <row r="3513" spans="1:9" x14ac:dyDescent="0.3">
      <c r="A3513" t="s">
        <v>8524</v>
      </c>
      <c r="B3513">
        <v>0</v>
      </c>
      <c r="C3513">
        <v>1</v>
      </c>
      <c r="D3513">
        <v>2</v>
      </c>
      <c r="E3513">
        <v>3</v>
      </c>
      <c r="F3513">
        <v>295.95999999999998</v>
      </c>
      <c r="G3513">
        <v>0</v>
      </c>
      <c r="H3513">
        <v>22</v>
      </c>
      <c r="I3513">
        <v>0</v>
      </c>
    </row>
    <row r="3514" spans="1:9" x14ac:dyDescent="0.3">
      <c r="A3514" t="s">
        <v>8525</v>
      </c>
      <c r="B3514">
        <v>0</v>
      </c>
      <c r="C3514">
        <v>1</v>
      </c>
      <c r="D3514">
        <v>3</v>
      </c>
      <c r="E3514">
        <v>1</v>
      </c>
      <c r="F3514">
        <v>51.99</v>
      </c>
      <c r="G3514">
        <v>2</v>
      </c>
      <c r="H3514">
        <v>14</v>
      </c>
      <c r="I3514">
        <v>0</v>
      </c>
    </row>
    <row r="3515" spans="1:9" x14ac:dyDescent="0.3">
      <c r="A3515" t="s">
        <v>8526</v>
      </c>
      <c r="B3515">
        <v>0</v>
      </c>
      <c r="C3515">
        <v>1</v>
      </c>
      <c r="D3515">
        <v>1</v>
      </c>
      <c r="E3515">
        <v>3</v>
      </c>
      <c r="F3515">
        <v>75.989999999999995</v>
      </c>
      <c r="G3515">
        <v>1</v>
      </c>
      <c r="H3515">
        <v>14</v>
      </c>
      <c r="I3515">
        <v>0</v>
      </c>
    </row>
    <row r="3516" spans="1:9" x14ac:dyDescent="0.3">
      <c r="A3516" t="s">
        <v>8527</v>
      </c>
      <c r="B3516">
        <v>1</v>
      </c>
      <c r="C3516">
        <v>1</v>
      </c>
      <c r="D3516">
        <v>1</v>
      </c>
      <c r="E3516">
        <v>3</v>
      </c>
      <c r="F3516">
        <v>43.99</v>
      </c>
      <c r="G3516">
        <v>1</v>
      </c>
      <c r="H3516">
        <v>20</v>
      </c>
      <c r="I3516">
        <v>1</v>
      </c>
    </row>
    <row r="3517" spans="1:9" x14ac:dyDescent="0.3">
      <c r="A3517" t="s">
        <v>8528</v>
      </c>
      <c r="B3517">
        <v>0</v>
      </c>
      <c r="C3517">
        <v>0</v>
      </c>
      <c r="D3517">
        <v>2</v>
      </c>
      <c r="E3517">
        <v>3</v>
      </c>
      <c r="F3517">
        <v>153.97999999999999</v>
      </c>
      <c r="G3517">
        <v>1</v>
      </c>
      <c r="H3517">
        <v>1</v>
      </c>
      <c r="I3517">
        <v>0</v>
      </c>
    </row>
    <row r="3518" spans="1:9" x14ac:dyDescent="0.3">
      <c r="A3518" t="s">
        <v>8529</v>
      </c>
      <c r="B3518">
        <v>0</v>
      </c>
      <c r="C3518">
        <v>1</v>
      </c>
      <c r="D3518">
        <v>3</v>
      </c>
      <c r="E3518">
        <v>4</v>
      </c>
      <c r="F3518">
        <v>69.989999999999995</v>
      </c>
      <c r="G3518">
        <v>5</v>
      </c>
      <c r="H3518">
        <v>12</v>
      </c>
      <c r="I3518">
        <v>0</v>
      </c>
    </row>
    <row r="3519" spans="1:9" x14ac:dyDescent="0.3">
      <c r="A3519" t="s">
        <v>8530</v>
      </c>
      <c r="B3519">
        <v>0</v>
      </c>
      <c r="C3519">
        <v>1</v>
      </c>
      <c r="D3519">
        <v>2</v>
      </c>
      <c r="E3519">
        <v>2</v>
      </c>
      <c r="F3519">
        <v>203.97</v>
      </c>
      <c r="G3519">
        <v>4</v>
      </c>
      <c r="H3519">
        <v>18</v>
      </c>
      <c r="I3519">
        <v>0</v>
      </c>
    </row>
    <row r="3520" spans="1:9" x14ac:dyDescent="0.3">
      <c r="A3520" t="s">
        <v>8531</v>
      </c>
      <c r="B3520">
        <v>0</v>
      </c>
      <c r="C3520">
        <v>1</v>
      </c>
      <c r="D3520">
        <v>3</v>
      </c>
      <c r="E3520">
        <v>6</v>
      </c>
      <c r="F3520">
        <v>59.49</v>
      </c>
      <c r="G3520">
        <v>2</v>
      </c>
      <c r="H3520">
        <v>17</v>
      </c>
      <c r="I3520">
        <v>1</v>
      </c>
    </row>
    <row r="3521" spans="1:9" x14ac:dyDescent="0.3">
      <c r="A3521" t="s">
        <v>8532</v>
      </c>
      <c r="B3521">
        <v>1</v>
      </c>
      <c r="C3521">
        <v>1</v>
      </c>
      <c r="D3521">
        <v>1</v>
      </c>
      <c r="E3521">
        <v>0</v>
      </c>
      <c r="F3521">
        <v>0</v>
      </c>
      <c r="G3521">
        <v>4</v>
      </c>
      <c r="H3521">
        <v>19</v>
      </c>
      <c r="I3521">
        <v>0</v>
      </c>
    </row>
    <row r="3522" spans="1:9" x14ac:dyDescent="0.3">
      <c r="A3522" t="s">
        <v>8533</v>
      </c>
      <c r="B3522">
        <v>0</v>
      </c>
      <c r="C3522">
        <v>0</v>
      </c>
      <c r="D3522">
        <v>2</v>
      </c>
      <c r="E3522">
        <v>3</v>
      </c>
      <c r="F3522">
        <v>61.99</v>
      </c>
      <c r="G3522">
        <v>1</v>
      </c>
      <c r="H3522">
        <v>4</v>
      </c>
      <c r="I3522">
        <v>1</v>
      </c>
    </row>
    <row r="3523" spans="1:9" x14ac:dyDescent="0.3">
      <c r="A3523" t="s">
        <v>8534</v>
      </c>
      <c r="B3523">
        <v>0</v>
      </c>
      <c r="C3523">
        <v>0</v>
      </c>
      <c r="D3523">
        <v>2</v>
      </c>
      <c r="E3523">
        <v>0</v>
      </c>
      <c r="F3523">
        <v>0</v>
      </c>
      <c r="G3523">
        <v>4</v>
      </c>
      <c r="H3523">
        <v>3</v>
      </c>
      <c r="I3523">
        <v>1</v>
      </c>
    </row>
    <row r="3524" spans="1:9" x14ac:dyDescent="0.3">
      <c r="A3524" t="s">
        <v>8535</v>
      </c>
      <c r="B3524">
        <v>0</v>
      </c>
      <c r="C3524">
        <v>0</v>
      </c>
      <c r="D3524">
        <v>2</v>
      </c>
      <c r="E3524">
        <v>0</v>
      </c>
      <c r="F3524">
        <v>0</v>
      </c>
      <c r="G3524">
        <v>4</v>
      </c>
      <c r="H3524">
        <v>4</v>
      </c>
      <c r="I3524">
        <v>1</v>
      </c>
    </row>
    <row r="3525" spans="1:9" x14ac:dyDescent="0.3">
      <c r="A3525" t="s">
        <v>8536</v>
      </c>
      <c r="B3525">
        <v>0</v>
      </c>
      <c r="C3525">
        <v>1</v>
      </c>
      <c r="D3525">
        <v>3</v>
      </c>
      <c r="E3525">
        <v>2</v>
      </c>
      <c r="F3525">
        <v>60.99</v>
      </c>
      <c r="G3525">
        <v>4</v>
      </c>
      <c r="H3525">
        <v>12</v>
      </c>
      <c r="I3525">
        <v>0</v>
      </c>
    </row>
    <row r="3526" spans="1:9" x14ac:dyDescent="0.3">
      <c r="A3526" t="s">
        <v>8537</v>
      </c>
      <c r="B3526">
        <v>0</v>
      </c>
      <c r="C3526">
        <v>0</v>
      </c>
      <c r="D3526">
        <v>1</v>
      </c>
      <c r="E3526">
        <v>3</v>
      </c>
      <c r="F3526">
        <v>72.489999999999995</v>
      </c>
      <c r="G3526">
        <v>4</v>
      </c>
      <c r="H3526">
        <v>15</v>
      </c>
      <c r="I3526">
        <v>1</v>
      </c>
    </row>
    <row r="3527" spans="1:9" x14ac:dyDescent="0.3">
      <c r="A3527" t="s">
        <v>8538</v>
      </c>
      <c r="B3527">
        <v>0</v>
      </c>
      <c r="C3527">
        <v>0</v>
      </c>
      <c r="D3527">
        <v>2</v>
      </c>
      <c r="E3527">
        <v>3</v>
      </c>
      <c r="F3527">
        <v>57.99</v>
      </c>
      <c r="G3527">
        <v>4</v>
      </c>
      <c r="H3527">
        <v>3</v>
      </c>
      <c r="I3527">
        <v>0</v>
      </c>
    </row>
    <row r="3528" spans="1:9" x14ac:dyDescent="0.3">
      <c r="A3528" t="s">
        <v>8539</v>
      </c>
      <c r="B3528">
        <v>0</v>
      </c>
      <c r="C3528">
        <v>1</v>
      </c>
      <c r="D3528">
        <v>3</v>
      </c>
      <c r="E3528">
        <v>0</v>
      </c>
      <c r="F3528">
        <v>0</v>
      </c>
      <c r="G3528">
        <v>0</v>
      </c>
      <c r="H3528">
        <v>28</v>
      </c>
      <c r="I3528">
        <v>0</v>
      </c>
    </row>
    <row r="3529" spans="1:9" x14ac:dyDescent="0.3">
      <c r="A3529" t="s">
        <v>8540</v>
      </c>
      <c r="B3529">
        <v>0</v>
      </c>
      <c r="C3529">
        <v>0</v>
      </c>
      <c r="D3529">
        <v>1</v>
      </c>
      <c r="E3529">
        <v>4</v>
      </c>
      <c r="F3529">
        <v>230.97</v>
      </c>
      <c r="G3529">
        <v>0</v>
      </c>
      <c r="H3529">
        <v>14</v>
      </c>
      <c r="I3529">
        <v>0</v>
      </c>
    </row>
    <row r="3530" spans="1:9" x14ac:dyDescent="0.3">
      <c r="A3530" t="s">
        <v>8541</v>
      </c>
      <c r="B3530">
        <v>0</v>
      </c>
      <c r="C3530">
        <v>0</v>
      </c>
      <c r="D3530">
        <v>2</v>
      </c>
      <c r="E3530">
        <v>0</v>
      </c>
      <c r="F3530">
        <v>0</v>
      </c>
      <c r="G3530">
        <v>6</v>
      </c>
      <c r="H3530">
        <v>7</v>
      </c>
      <c r="I3530">
        <v>1</v>
      </c>
    </row>
    <row r="3531" spans="1:9" x14ac:dyDescent="0.3">
      <c r="A3531" t="s">
        <v>8542</v>
      </c>
      <c r="B3531">
        <v>1</v>
      </c>
      <c r="C3531">
        <v>1</v>
      </c>
      <c r="D3531">
        <v>1</v>
      </c>
      <c r="E3531">
        <v>0</v>
      </c>
      <c r="F3531">
        <v>0</v>
      </c>
      <c r="G3531">
        <v>0</v>
      </c>
      <c r="H3531">
        <v>17</v>
      </c>
      <c r="I3531">
        <v>0</v>
      </c>
    </row>
    <row r="3532" spans="1:9" x14ac:dyDescent="0.3">
      <c r="A3532" t="s">
        <v>8543</v>
      </c>
      <c r="B3532">
        <v>0</v>
      </c>
      <c r="C3532">
        <v>0</v>
      </c>
      <c r="D3532">
        <v>1</v>
      </c>
      <c r="E3532">
        <v>3</v>
      </c>
      <c r="F3532">
        <v>105.98</v>
      </c>
      <c r="G3532">
        <v>4</v>
      </c>
      <c r="H3532">
        <v>7</v>
      </c>
      <c r="I3532">
        <v>0</v>
      </c>
    </row>
    <row r="3533" spans="1:9" x14ac:dyDescent="0.3">
      <c r="A3533" t="s">
        <v>8544</v>
      </c>
      <c r="B3533">
        <v>0</v>
      </c>
      <c r="C3533">
        <v>1</v>
      </c>
      <c r="D3533">
        <v>3</v>
      </c>
      <c r="E3533">
        <v>0</v>
      </c>
      <c r="F3533">
        <v>0</v>
      </c>
      <c r="G3533">
        <v>4</v>
      </c>
      <c r="H3533">
        <v>2</v>
      </c>
      <c r="I3533">
        <v>0</v>
      </c>
    </row>
    <row r="3534" spans="1:9" x14ac:dyDescent="0.3">
      <c r="A3534" t="s">
        <v>8545</v>
      </c>
      <c r="B3534">
        <v>1</v>
      </c>
      <c r="C3534">
        <v>1</v>
      </c>
      <c r="D3534">
        <v>1</v>
      </c>
      <c r="E3534">
        <v>0</v>
      </c>
      <c r="F3534">
        <v>0</v>
      </c>
      <c r="G3534">
        <v>6</v>
      </c>
      <c r="H3534">
        <v>17</v>
      </c>
      <c r="I3534">
        <v>0</v>
      </c>
    </row>
    <row r="3535" spans="1:9" x14ac:dyDescent="0.3">
      <c r="A3535" t="s">
        <v>8546</v>
      </c>
      <c r="B3535">
        <v>0</v>
      </c>
      <c r="C3535">
        <v>1</v>
      </c>
      <c r="D3535">
        <v>5</v>
      </c>
      <c r="E3535">
        <v>0</v>
      </c>
      <c r="F3535">
        <v>0</v>
      </c>
      <c r="G3535">
        <v>6</v>
      </c>
      <c r="H3535">
        <v>22</v>
      </c>
      <c r="I3535">
        <v>0</v>
      </c>
    </row>
    <row r="3536" spans="1:9" x14ac:dyDescent="0.3">
      <c r="A3536" t="s">
        <v>8547</v>
      </c>
      <c r="B3536">
        <v>0</v>
      </c>
      <c r="C3536">
        <v>1</v>
      </c>
      <c r="D3536">
        <v>2</v>
      </c>
      <c r="E3536">
        <v>9</v>
      </c>
      <c r="F3536">
        <v>59.99</v>
      </c>
      <c r="G3536">
        <v>4</v>
      </c>
      <c r="H3536">
        <v>16</v>
      </c>
      <c r="I3536">
        <v>1</v>
      </c>
    </row>
    <row r="3537" spans="1:9" x14ac:dyDescent="0.3">
      <c r="A3537" t="s">
        <v>8548</v>
      </c>
      <c r="B3537">
        <v>0</v>
      </c>
      <c r="C3537">
        <v>0</v>
      </c>
      <c r="D3537">
        <v>1</v>
      </c>
      <c r="E3537">
        <v>8</v>
      </c>
      <c r="F3537">
        <v>173.97</v>
      </c>
      <c r="G3537">
        <v>6</v>
      </c>
      <c r="H3537">
        <v>8</v>
      </c>
      <c r="I3537">
        <v>1</v>
      </c>
    </row>
    <row r="3538" spans="1:9" x14ac:dyDescent="0.3">
      <c r="A3538" t="s">
        <v>8549</v>
      </c>
      <c r="B3538">
        <v>0</v>
      </c>
      <c r="C3538">
        <v>1</v>
      </c>
      <c r="D3538">
        <v>1</v>
      </c>
      <c r="E3538">
        <v>3</v>
      </c>
      <c r="F3538">
        <v>137.97</v>
      </c>
      <c r="G3538">
        <v>1</v>
      </c>
      <c r="H3538">
        <v>21</v>
      </c>
      <c r="I3538">
        <v>0</v>
      </c>
    </row>
    <row r="3539" spans="1:9" x14ac:dyDescent="0.3">
      <c r="A3539" t="s">
        <v>8550</v>
      </c>
      <c r="B3539">
        <v>0</v>
      </c>
      <c r="C3539">
        <v>1</v>
      </c>
      <c r="D3539">
        <v>3</v>
      </c>
      <c r="E3539">
        <v>3</v>
      </c>
      <c r="F3539">
        <v>153.97999999999999</v>
      </c>
      <c r="G3539">
        <v>6</v>
      </c>
      <c r="H3539">
        <v>9</v>
      </c>
      <c r="I3539">
        <v>0</v>
      </c>
    </row>
    <row r="3540" spans="1:9" x14ac:dyDescent="0.3">
      <c r="A3540" t="s">
        <v>8551</v>
      </c>
      <c r="B3540">
        <v>0</v>
      </c>
      <c r="C3540">
        <v>0</v>
      </c>
      <c r="D3540">
        <v>5</v>
      </c>
      <c r="E3540">
        <v>9</v>
      </c>
      <c r="F3540">
        <v>165.98</v>
      </c>
      <c r="G3540">
        <v>4</v>
      </c>
      <c r="H3540">
        <v>13</v>
      </c>
      <c r="I3540">
        <v>0</v>
      </c>
    </row>
    <row r="3541" spans="1:9" x14ac:dyDescent="0.3">
      <c r="A3541" t="s">
        <v>8552</v>
      </c>
      <c r="B3541">
        <v>0</v>
      </c>
      <c r="C3541">
        <v>1</v>
      </c>
      <c r="D3541">
        <v>4</v>
      </c>
      <c r="E3541">
        <v>0</v>
      </c>
      <c r="F3541">
        <v>0</v>
      </c>
      <c r="G3541">
        <v>4</v>
      </c>
      <c r="H3541">
        <v>19</v>
      </c>
      <c r="I3541">
        <v>0</v>
      </c>
    </row>
    <row r="3542" spans="1:9" x14ac:dyDescent="0.3">
      <c r="A3542" t="s">
        <v>8553</v>
      </c>
      <c r="B3542">
        <v>0</v>
      </c>
      <c r="C3542">
        <v>0</v>
      </c>
      <c r="D3542">
        <v>1</v>
      </c>
      <c r="E3542">
        <v>2</v>
      </c>
      <c r="F3542">
        <v>219.96</v>
      </c>
      <c r="G3542">
        <v>2</v>
      </c>
      <c r="H3542">
        <v>8</v>
      </c>
      <c r="I3542">
        <v>1</v>
      </c>
    </row>
    <row r="3543" spans="1:9" x14ac:dyDescent="0.3">
      <c r="A3543" t="s">
        <v>8554</v>
      </c>
      <c r="B3543">
        <v>0</v>
      </c>
      <c r="C3543">
        <v>1</v>
      </c>
      <c r="D3543">
        <v>3</v>
      </c>
      <c r="E3543">
        <v>2</v>
      </c>
      <c r="F3543">
        <v>57.99</v>
      </c>
      <c r="G3543">
        <v>5</v>
      </c>
      <c r="H3543">
        <v>18</v>
      </c>
      <c r="I3543">
        <v>0</v>
      </c>
    </row>
    <row r="3544" spans="1:9" x14ac:dyDescent="0.3">
      <c r="A3544" t="s">
        <v>8555</v>
      </c>
      <c r="B3544">
        <v>0</v>
      </c>
      <c r="C3544">
        <v>1</v>
      </c>
      <c r="D3544">
        <v>3</v>
      </c>
      <c r="E3544">
        <v>1</v>
      </c>
      <c r="F3544">
        <v>68.989999999999995</v>
      </c>
      <c r="G3544">
        <v>0</v>
      </c>
      <c r="H3544">
        <v>16</v>
      </c>
      <c r="I3544">
        <v>0</v>
      </c>
    </row>
    <row r="3545" spans="1:9" x14ac:dyDescent="0.3">
      <c r="A3545" t="s">
        <v>8556</v>
      </c>
      <c r="B3545">
        <v>1</v>
      </c>
      <c r="C3545">
        <v>1</v>
      </c>
      <c r="D3545">
        <v>1</v>
      </c>
      <c r="E3545">
        <v>2</v>
      </c>
      <c r="F3545">
        <v>135.97999999999999</v>
      </c>
      <c r="G3545">
        <v>1</v>
      </c>
      <c r="H3545">
        <v>15</v>
      </c>
      <c r="I3545">
        <v>0</v>
      </c>
    </row>
    <row r="3546" spans="1:9" x14ac:dyDescent="0.3">
      <c r="A3546" t="s">
        <v>8557</v>
      </c>
      <c r="B3546">
        <v>0</v>
      </c>
      <c r="C3546">
        <v>1</v>
      </c>
      <c r="D3546">
        <v>3</v>
      </c>
      <c r="E3546">
        <v>2</v>
      </c>
      <c r="F3546">
        <v>66.489999999999995</v>
      </c>
      <c r="G3546">
        <v>1</v>
      </c>
      <c r="H3546">
        <v>22</v>
      </c>
      <c r="I3546">
        <v>0</v>
      </c>
    </row>
    <row r="3547" spans="1:9" x14ac:dyDescent="0.3">
      <c r="A3547" t="s">
        <v>8558</v>
      </c>
      <c r="B3547">
        <v>1</v>
      </c>
      <c r="C3547">
        <v>1</v>
      </c>
      <c r="D3547">
        <v>2</v>
      </c>
      <c r="E3547">
        <v>1</v>
      </c>
      <c r="F3547">
        <v>193.47</v>
      </c>
      <c r="G3547">
        <v>0</v>
      </c>
      <c r="H3547">
        <v>20</v>
      </c>
      <c r="I3547">
        <v>0</v>
      </c>
    </row>
    <row r="3548" spans="1:9" x14ac:dyDescent="0.3">
      <c r="A3548" t="s">
        <v>8559</v>
      </c>
      <c r="B3548">
        <v>0</v>
      </c>
      <c r="C3548">
        <v>1</v>
      </c>
      <c r="D3548">
        <v>1</v>
      </c>
      <c r="E3548">
        <v>4</v>
      </c>
      <c r="F3548">
        <v>48.49</v>
      </c>
      <c r="G3548">
        <v>4</v>
      </c>
      <c r="H3548">
        <v>13</v>
      </c>
      <c r="I3548">
        <v>0</v>
      </c>
    </row>
    <row r="3549" spans="1:9" x14ac:dyDescent="0.3">
      <c r="A3549" t="s">
        <v>8560</v>
      </c>
      <c r="B3549">
        <v>1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6</v>
      </c>
      <c r="I3549">
        <v>0</v>
      </c>
    </row>
    <row r="3550" spans="1:9" x14ac:dyDescent="0.3">
      <c r="A3550" t="s">
        <v>8561</v>
      </c>
      <c r="B3550">
        <v>0</v>
      </c>
      <c r="C3550">
        <v>1</v>
      </c>
      <c r="D3550">
        <v>3</v>
      </c>
      <c r="E3550">
        <v>1</v>
      </c>
      <c r="F3550">
        <v>66.989999999999995</v>
      </c>
      <c r="G3550">
        <v>4</v>
      </c>
      <c r="H3550">
        <v>13</v>
      </c>
      <c r="I3550">
        <v>0</v>
      </c>
    </row>
    <row r="3551" spans="1:9" x14ac:dyDescent="0.3">
      <c r="A3551" t="s">
        <v>8562</v>
      </c>
      <c r="B3551">
        <v>1</v>
      </c>
      <c r="C3551">
        <v>0</v>
      </c>
      <c r="D3551">
        <v>1</v>
      </c>
      <c r="E3551">
        <v>0</v>
      </c>
      <c r="F3551">
        <v>0</v>
      </c>
      <c r="G3551">
        <v>1</v>
      </c>
      <c r="H3551">
        <v>7</v>
      </c>
      <c r="I3551">
        <v>0</v>
      </c>
    </row>
    <row r="3552" spans="1:9" x14ac:dyDescent="0.3">
      <c r="A3552" t="s">
        <v>8563</v>
      </c>
      <c r="B3552">
        <v>0</v>
      </c>
      <c r="C3552">
        <v>0</v>
      </c>
      <c r="D3552">
        <v>5</v>
      </c>
      <c r="E3552">
        <v>12</v>
      </c>
      <c r="F3552">
        <v>46.99</v>
      </c>
      <c r="G3552">
        <v>3</v>
      </c>
      <c r="H3552">
        <v>14</v>
      </c>
      <c r="I3552">
        <v>1</v>
      </c>
    </row>
    <row r="3553" spans="1:9" x14ac:dyDescent="0.3">
      <c r="A3553" t="s">
        <v>8564</v>
      </c>
      <c r="B3553">
        <v>0</v>
      </c>
      <c r="C3553">
        <v>1</v>
      </c>
      <c r="D3553">
        <v>3</v>
      </c>
      <c r="E3553">
        <v>2</v>
      </c>
      <c r="F3553">
        <v>50.99</v>
      </c>
      <c r="G3553">
        <v>6</v>
      </c>
      <c r="H3553">
        <v>22</v>
      </c>
      <c r="I3553">
        <v>0</v>
      </c>
    </row>
    <row r="3554" spans="1:9" x14ac:dyDescent="0.3">
      <c r="A3554" t="s">
        <v>8565</v>
      </c>
      <c r="B3554">
        <v>0</v>
      </c>
      <c r="C3554">
        <v>1</v>
      </c>
      <c r="D3554">
        <v>3</v>
      </c>
      <c r="E3554">
        <v>0</v>
      </c>
      <c r="F3554">
        <v>0</v>
      </c>
      <c r="G3554">
        <v>5</v>
      </c>
      <c r="H3554">
        <v>19</v>
      </c>
      <c r="I3554">
        <v>0</v>
      </c>
    </row>
    <row r="3555" spans="1:9" x14ac:dyDescent="0.3">
      <c r="A3555" t="s">
        <v>8566</v>
      </c>
      <c r="B3555">
        <v>1</v>
      </c>
      <c r="C3555">
        <v>1</v>
      </c>
      <c r="D3555">
        <v>1</v>
      </c>
      <c r="E3555">
        <v>1</v>
      </c>
      <c r="F3555">
        <v>70.989999999999995</v>
      </c>
      <c r="G3555">
        <v>5</v>
      </c>
      <c r="H3555">
        <v>20</v>
      </c>
      <c r="I3555">
        <v>0</v>
      </c>
    </row>
    <row r="3556" spans="1:9" x14ac:dyDescent="0.3">
      <c r="A3556" t="s">
        <v>8567</v>
      </c>
      <c r="B3556">
        <v>0</v>
      </c>
      <c r="C3556">
        <v>1</v>
      </c>
      <c r="D3556">
        <v>3</v>
      </c>
      <c r="E3556">
        <v>1</v>
      </c>
      <c r="F3556">
        <v>59.49</v>
      </c>
      <c r="G3556">
        <v>5</v>
      </c>
      <c r="H3556">
        <v>22</v>
      </c>
      <c r="I3556">
        <v>0</v>
      </c>
    </row>
    <row r="3557" spans="1:9" x14ac:dyDescent="0.3">
      <c r="A3557" t="s">
        <v>8568</v>
      </c>
      <c r="B3557">
        <v>1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7</v>
      </c>
      <c r="I3557">
        <v>0</v>
      </c>
    </row>
    <row r="3558" spans="1:9" x14ac:dyDescent="0.3">
      <c r="A3558" t="s">
        <v>8569</v>
      </c>
      <c r="B3558">
        <v>0</v>
      </c>
      <c r="C3558">
        <v>1</v>
      </c>
      <c r="D3558">
        <v>5</v>
      </c>
      <c r="E3558">
        <v>6</v>
      </c>
      <c r="F3558">
        <v>64.489999999999995</v>
      </c>
      <c r="G3558">
        <v>2</v>
      </c>
      <c r="H3558">
        <v>12</v>
      </c>
      <c r="I3558">
        <v>1</v>
      </c>
    </row>
    <row r="3559" spans="1:9" x14ac:dyDescent="0.3">
      <c r="A3559" t="s">
        <v>8570</v>
      </c>
      <c r="B3559">
        <v>0</v>
      </c>
      <c r="C3559">
        <v>0</v>
      </c>
      <c r="D3559">
        <v>1</v>
      </c>
      <c r="E3559">
        <v>2</v>
      </c>
      <c r="F3559">
        <v>117.98</v>
      </c>
      <c r="G3559">
        <v>0</v>
      </c>
      <c r="H3559">
        <v>15</v>
      </c>
      <c r="I3559">
        <v>0</v>
      </c>
    </row>
    <row r="3560" spans="1:9" x14ac:dyDescent="0.3">
      <c r="A3560" t="s">
        <v>8571</v>
      </c>
      <c r="B3560">
        <v>1</v>
      </c>
      <c r="C3560">
        <v>1</v>
      </c>
      <c r="D3560">
        <v>1</v>
      </c>
      <c r="E3560">
        <v>2</v>
      </c>
      <c r="F3560">
        <v>73.989999999999995</v>
      </c>
      <c r="G3560">
        <v>1</v>
      </c>
      <c r="H3560">
        <v>18</v>
      </c>
      <c r="I3560">
        <v>0</v>
      </c>
    </row>
    <row r="3561" spans="1:9" x14ac:dyDescent="0.3">
      <c r="A3561" t="s">
        <v>8572</v>
      </c>
      <c r="B3561">
        <v>1</v>
      </c>
      <c r="C3561">
        <v>0</v>
      </c>
      <c r="D3561">
        <v>1</v>
      </c>
      <c r="E3561">
        <v>1</v>
      </c>
      <c r="F3561">
        <v>62.99</v>
      </c>
      <c r="G3561">
        <v>0</v>
      </c>
      <c r="H3561">
        <v>9</v>
      </c>
      <c r="I3561">
        <v>1</v>
      </c>
    </row>
    <row r="3562" spans="1:9" x14ac:dyDescent="0.3">
      <c r="A3562" t="s">
        <v>8573</v>
      </c>
      <c r="B3562">
        <v>0</v>
      </c>
      <c r="C3562">
        <v>1</v>
      </c>
      <c r="D3562">
        <v>1</v>
      </c>
      <c r="E3562">
        <v>4</v>
      </c>
      <c r="F3562">
        <v>59.99</v>
      </c>
      <c r="G3562">
        <v>4</v>
      </c>
      <c r="H3562">
        <v>8</v>
      </c>
      <c r="I3562">
        <v>0</v>
      </c>
    </row>
    <row r="3563" spans="1:9" x14ac:dyDescent="0.3">
      <c r="A3563" t="s">
        <v>8574</v>
      </c>
      <c r="B3563">
        <v>0</v>
      </c>
      <c r="C3563">
        <v>1</v>
      </c>
      <c r="D3563">
        <v>1</v>
      </c>
      <c r="E3563">
        <v>1</v>
      </c>
      <c r="F3563">
        <v>63.99</v>
      </c>
      <c r="G3563">
        <v>7</v>
      </c>
      <c r="H3563">
        <v>17</v>
      </c>
      <c r="I3563">
        <v>0</v>
      </c>
    </row>
    <row r="3564" spans="1:9" x14ac:dyDescent="0.3">
      <c r="A3564" t="s">
        <v>8575</v>
      </c>
      <c r="B3564">
        <v>0</v>
      </c>
      <c r="C3564">
        <v>0</v>
      </c>
      <c r="D3564">
        <v>1</v>
      </c>
      <c r="E3564">
        <v>1</v>
      </c>
      <c r="F3564">
        <v>59.49</v>
      </c>
      <c r="G3564">
        <v>5</v>
      </c>
      <c r="H3564">
        <v>1</v>
      </c>
      <c r="I3564">
        <v>0</v>
      </c>
    </row>
    <row r="3565" spans="1:9" x14ac:dyDescent="0.3">
      <c r="A3565" t="s">
        <v>8576</v>
      </c>
      <c r="B3565">
        <v>0</v>
      </c>
      <c r="C3565">
        <v>0</v>
      </c>
      <c r="D3565">
        <v>3</v>
      </c>
      <c r="E3565">
        <v>2</v>
      </c>
      <c r="F3565">
        <v>62.49</v>
      </c>
      <c r="G3565">
        <v>2</v>
      </c>
      <c r="H3565">
        <v>4</v>
      </c>
      <c r="I3565">
        <v>0</v>
      </c>
    </row>
    <row r="3566" spans="1:9" x14ac:dyDescent="0.3">
      <c r="A3566" t="s">
        <v>8577</v>
      </c>
      <c r="B3566">
        <v>0</v>
      </c>
      <c r="C3566">
        <v>1</v>
      </c>
      <c r="D3566">
        <v>3</v>
      </c>
      <c r="E3566">
        <v>2</v>
      </c>
      <c r="F3566">
        <v>130.97999999999999</v>
      </c>
      <c r="G3566">
        <v>2</v>
      </c>
      <c r="H3566">
        <v>23</v>
      </c>
      <c r="I3566">
        <v>1</v>
      </c>
    </row>
    <row r="3567" spans="1:9" x14ac:dyDescent="0.3">
      <c r="A3567" t="s">
        <v>8578</v>
      </c>
      <c r="B3567">
        <v>0</v>
      </c>
      <c r="C3567">
        <v>1</v>
      </c>
      <c r="D3567">
        <v>4</v>
      </c>
      <c r="E3567">
        <v>4</v>
      </c>
      <c r="F3567">
        <v>55.99</v>
      </c>
      <c r="G3567">
        <v>6</v>
      </c>
      <c r="H3567">
        <v>27</v>
      </c>
      <c r="I3567">
        <v>0</v>
      </c>
    </row>
    <row r="3568" spans="1:9" x14ac:dyDescent="0.3">
      <c r="A3568" t="s">
        <v>8579</v>
      </c>
      <c r="B3568">
        <v>0</v>
      </c>
      <c r="C3568">
        <v>1</v>
      </c>
      <c r="D3568">
        <v>3</v>
      </c>
      <c r="E3568">
        <v>0</v>
      </c>
      <c r="F3568">
        <v>0</v>
      </c>
      <c r="G3568">
        <v>6</v>
      </c>
      <c r="H3568">
        <v>22</v>
      </c>
      <c r="I3568">
        <v>1</v>
      </c>
    </row>
    <row r="3569" spans="1:9" x14ac:dyDescent="0.3">
      <c r="A3569" t="s">
        <v>8580</v>
      </c>
      <c r="B3569">
        <v>0</v>
      </c>
      <c r="C3569">
        <v>0</v>
      </c>
      <c r="D3569">
        <v>3</v>
      </c>
      <c r="E3569">
        <v>0</v>
      </c>
      <c r="F3569">
        <v>0</v>
      </c>
      <c r="G3569">
        <v>4</v>
      </c>
      <c r="H3569">
        <v>13</v>
      </c>
      <c r="I3569">
        <v>0</v>
      </c>
    </row>
    <row r="3570" spans="1:9" x14ac:dyDescent="0.3">
      <c r="A3570" t="s">
        <v>8581</v>
      </c>
      <c r="B3570">
        <v>0</v>
      </c>
      <c r="C3570">
        <v>1</v>
      </c>
      <c r="D3570">
        <v>3</v>
      </c>
      <c r="E3570">
        <v>2</v>
      </c>
      <c r="F3570">
        <v>71.989999999999995</v>
      </c>
      <c r="G3570">
        <v>0</v>
      </c>
      <c r="H3570">
        <v>16</v>
      </c>
      <c r="I3570">
        <v>0</v>
      </c>
    </row>
    <row r="3571" spans="1:9" x14ac:dyDescent="0.3">
      <c r="A3571" t="s">
        <v>8582</v>
      </c>
      <c r="B3571">
        <v>1</v>
      </c>
      <c r="C3571">
        <v>1</v>
      </c>
      <c r="D3571">
        <v>1</v>
      </c>
      <c r="E3571">
        <v>8</v>
      </c>
      <c r="F3571">
        <v>67.989999999999995</v>
      </c>
      <c r="G3571">
        <v>0</v>
      </c>
      <c r="H3571">
        <v>12</v>
      </c>
      <c r="I3571">
        <v>1</v>
      </c>
    </row>
    <row r="3572" spans="1:9" x14ac:dyDescent="0.3">
      <c r="A3572" t="s">
        <v>8583</v>
      </c>
      <c r="B3572">
        <v>0</v>
      </c>
      <c r="C3572">
        <v>1</v>
      </c>
      <c r="D3572">
        <v>4</v>
      </c>
      <c r="E3572">
        <v>1</v>
      </c>
      <c r="F3572">
        <v>70.989999999999995</v>
      </c>
      <c r="G3572">
        <v>2</v>
      </c>
      <c r="H3572">
        <v>27</v>
      </c>
      <c r="I3572">
        <v>0</v>
      </c>
    </row>
    <row r="3573" spans="1:9" x14ac:dyDescent="0.3">
      <c r="A3573" t="s">
        <v>8584</v>
      </c>
      <c r="B3573">
        <v>1</v>
      </c>
      <c r="C3573">
        <v>1</v>
      </c>
      <c r="D3573">
        <v>1</v>
      </c>
      <c r="E3573">
        <v>0</v>
      </c>
      <c r="F3573">
        <v>0</v>
      </c>
      <c r="G3573">
        <v>4</v>
      </c>
      <c r="H3573">
        <v>22</v>
      </c>
      <c r="I3573">
        <v>0</v>
      </c>
    </row>
    <row r="3574" spans="1:9" x14ac:dyDescent="0.3">
      <c r="A3574" t="s">
        <v>8585</v>
      </c>
      <c r="B3574">
        <v>1</v>
      </c>
      <c r="C3574">
        <v>1</v>
      </c>
      <c r="D3574">
        <v>1</v>
      </c>
      <c r="E3574">
        <v>1</v>
      </c>
      <c r="F3574">
        <v>41.49</v>
      </c>
      <c r="G3574">
        <v>7</v>
      </c>
      <c r="H3574">
        <v>19</v>
      </c>
      <c r="I3574">
        <v>0</v>
      </c>
    </row>
    <row r="3575" spans="1:9" x14ac:dyDescent="0.3">
      <c r="A3575" t="s">
        <v>8586</v>
      </c>
      <c r="B3575">
        <v>0</v>
      </c>
      <c r="C3575">
        <v>1</v>
      </c>
      <c r="D3575">
        <v>1</v>
      </c>
      <c r="E3575">
        <v>0</v>
      </c>
      <c r="F3575">
        <v>0</v>
      </c>
      <c r="G3575">
        <v>4</v>
      </c>
      <c r="H3575">
        <v>19</v>
      </c>
      <c r="I3575">
        <v>0</v>
      </c>
    </row>
    <row r="3576" spans="1:9" x14ac:dyDescent="0.3">
      <c r="A3576" t="s">
        <v>8587</v>
      </c>
      <c r="B3576">
        <v>0</v>
      </c>
      <c r="C3576">
        <v>0</v>
      </c>
      <c r="D3576">
        <v>2</v>
      </c>
      <c r="E3576">
        <v>2</v>
      </c>
      <c r="F3576">
        <v>74.989999999999995</v>
      </c>
      <c r="G3576">
        <v>1</v>
      </c>
      <c r="H3576">
        <v>5</v>
      </c>
      <c r="I3576">
        <v>1</v>
      </c>
    </row>
    <row r="3577" spans="1:9" x14ac:dyDescent="0.3">
      <c r="A3577" t="s">
        <v>8588</v>
      </c>
      <c r="B3577">
        <v>1</v>
      </c>
      <c r="C3577">
        <v>0</v>
      </c>
      <c r="D3577">
        <v>1</v>
      </c>
      <c r="E3577">
        <v>3</v>
      </c>
      <c r="F3577">
        <v>299.95999999999998</v>
      </c>
      <c r="G3577">
        <v>2</v>
      </c>
      <c r="H3577">
        <v>11</v>
      </c>
      <c r="I3577">
        <v>0</v>
      </c>
    </row>
    <row r="3578" spans="1:9" x14ac:dyDescent="0.3">
      <c r="A3578" t="s">
        <v>8589</v>
      </c>
      <c r="B3578">
        <v>0</v>
      </c>
      <c r="C3578">
        <v>1</v>
      </c>
      <c r="D3578">
        <v>3</v>
      </c>
      <c r="E3578">
        <v>0</v>
      </c>
      <c r="F3578">
        <v>0</v>
      </c>
      <c r="G3578">
        <v>4</v>
      </c>
      <c r="H3578">
        <v>18</v>
      </c>
      <c r="I3578">
        <v>0</v>
      </c>
    </row>
    <row r="3579" spans="1:9" x14ac:dyDescent="0.3">
      <c r="A3579" t="s">
        <v>8590</v>
      </c>
      <c r="B3579">
        <v>0</v>
      </c>
      <c r="C3579">
        <v>0</v>
      </c>
      <c r="D3579">
        <v>4</v>
      </c>
      <c r="E3579">
        <v>1</v>
      </c>
      <c r="F3579">
        <v>70.989999999999995</v>
      </c>
      <c r="G3579">
        <v>5</v>
      </c>
      <c r="H3579">
        <v>1</v>
      </c>
      <c r="I3579">
        <v>1</v>
      </c>
    </row>
    <row r="3580" spans="1:9" x14ac:dyDescent="0.3">
      <c r="A3580" t="s">
        <v>8591</v>
      </c>
      <c r="B3580">
        <v>0</v>
      </c>
      <c r="C3580">
        <v>0</v>
      </c>
      <c r="D3580">
        <v>5</v>
      </c>
      <c r="E3580">
        <v>1</v>
      </c>
      <c r="F3580">
        <v>142.97999999999999</v>
      </c>
      <c r="G3580">
        <v>4</v>
      </c>
      <c r="H3580">
        <v>10</v>
      </c>
      <c r="I3580">
        <v>0</v>
      </c>
    </row>
    <row r="3581" spans="1:9" x14ac:dyDescent="0.3">
      <c r="A3581" t="s">
        <v>8592</v>
      </c>
      <c r="B3581">
        <v>1</v>
      </c>
      <c r="C3581">
        <v>0</v>
      </c>
      <c r="D3581">
        <v>1</v>
      </c>
      <c r="E3581">
        <v>3</v>
      </c>
      <c r="F3581">
        <v>54.99</v>
      </c>
      <c r="G3581">
        <v>7</v>
      </c>
      <c r="H3581">
        <v>4</v>
      </c>
      <c r="I3581">
        <v>0</v>
      </c>
    </row>
    <row r="3582" spans="1:9" x14ac:dyDescent="0.3">
      <c r="A3582" t="s">
        <v>8593</v>
      </c>
      <c r="B3582">
        <v>0</v>
      </c>
      <c r="C3582">
        <v>1</v>
      </c>
      <c r="D3582">
        <v>3</v>
      </c>
      <c r="E3582">
        <v>0</v>
      </c>
      <c r="F3582">
        <v>0</v>
      </c>
      <c r="G3582">
        <v>2</v>
      </c>
      <c r="H3582">
        <v>22</v>
      </c>
      <c r="I3582">
        <v>0</v>
      </c>
    </row>
    <row r="3583" spans="1:9" x14ac:dyDescent="0.3">
      <c r="A3583" t="s">
        <v>8594</v>
      </c>
      <c r="B3583">
        <v>1</v>
      </c>
      <c r="C3583">
        <v>0</v>
      </c>
      <c r="D3583">
        <v>2</v>
      </c>
      <c r="E3583">
        <v>1</v>
      </c>
      <c r="F3583">
        <v>49.99</v>
      </c>
      <c r="G3583">
        <v>6</v>
      </c>
      <c r="H3583">
        <v>2</v>
      </c>
      <c r="I3583">
        <v>1</v>
      </c>
    </row>
    <row r="3584" spans="1:9" x14ac:dyDescent="0.3">
      <c r="A3584" t="s">
        <v>8595</v>
      </c>
      <c r="B3584">
        <v>0</v>
      </c>
      <c r="C3584">
        <v>0</v>
      </c>
      <c r="D3584">
        <v>1</v>
      </c>
      <c r="E3584">
        <v>1</v>
      </c>
      <c r="F3584">
        <v>103.98</v>
      </c>
      <c r="G3584">
        <v>6</v>
      </c>
      <c r="H3584">
        <v>10</v>
      </c>
      <c r="I3584">
        <v>0</v>
      </c>
    </row>
    <row r="3585" spans="1:9" x14ac:dyDescent="0.3">
      <c r="A3585" t="s">
        <v>8596</v>
      </c>
      <c r="B3585">
        <v>0</v>
      </c>
      <c r="C3585">
        <v>1</v>
      </c>
      <c r="D3585">
        <v>4</v>
      </c>
      <c r="E3585">
        <v>0</v>
      </c>
      <c r="F3585">
        <v>0</v>
      </c>
      <c r="G3585">
        <v>7</v>
      </c>
      <c r="H3585">
        <v>22</v>
      </c>
      <c r="I3585">
        <v>0</v>
      </c>
    </row>
    <row r="3586" spans="1:9" x14ac:dyDescent="0.3">
      <c r="A3586" t="s">
        <v>8597</v>
      </c>
      <c r="B3586">
        <v>0</v>
      </c>
      <c r="C3586">
        <v>0</v>
      </c>
      <c r="D3586">
        <v>1</v>
      </c>
      <c r="E3586">
        <v>0</v>
      </c>
      <c r="F3586">
        <v>0</v>
      </c>
      <c r="G3586">
        <v>2</v>
      </c>
      <c r="H3586">
        <v>14</v>
      </c>
      <c r="I3586">
        <v>0</v>
      </c>
    </row>
    <row r="3587" spans="1:9" x14ac:dyDescent="0.3">
      <c r="A3587" t="s">
        <v>8598</v>
      </c>
      <c r="B3587">
        <v>0</v>
      </c>
      <c r="C3587">
        <v>1</v>
      </c>
      <c r="D3587">
        <v>2</v>
      </c>
      <c r="E3587">
        <v>3</v>
      </c>
      <c r="F3587">
        <v>73.489999999999995</v>
      </c>
      <c r="G3587">
        <v>5</v>
      </c>
      <c r="H3587">
        <v>18</v>
      </c>
      <c r="I3587">
        <v>0</v>
      </c>
    </row>
    <row r="3588" spans="1:9" x14ac:dyDescent="0.3">
      <c r="A3588" t="s">
        <v>8599</v>
      </c>
      <c r="B3588">
        <v>0</v>
      </c>
      <c r="C3588">
        <v>1</v>
      </c>
      <c r="D3588">
        <v>1</v>
      </c>
      <c r="E3588">
        <v>0</v>
      </c>
      <c r="F3588">
        <v>0</v>
      </c>
      <c r="G3588">
        <v>0</v>
      </c>
      <c r="H3588">
        <v>20</v>
      </c>
      <c r="I3588">
        <v>0</v>
      </c>
    </row>
    <row r="3589" spans="1:9" x14ac:dyDescent="0.3">
      <c r="A3589" t="s">
        <v>8600</v>
      </c>
      <c r="B3589">
        <v>0</v>
      </c>
      <c r="C3589">
        <v>0</v>
      </c>
      <c r="D3589">
        <v>2</v>
      </c>
      <c r="E3589">
        <v>3</v>
      </c>
      <c r="F3589">
        <v>104.98</v>
      </c>
      <c r="G3589">
        <v>2</v>
      </c>
      <c r="H3589">
        <v>4</v>
      </c>
      <c r="I3589">
        <v>0</v>
      </c>
    </row>
    <row r="3590" spans="1:9" x14ac:dyDescent="0.3">
      <c r="A3590" t="s">
        <v>8601</v>
      </c>
      <c r="B3590">
        <v>0</v>
      </c>
      <c r="C3590">
        <v>0</v>
      </c>
      <c r="D3590">
        <v>1</v>
      </c>
      <c r="E3590">
        <v>3</v>
      </c>
      <c r="F3590">
        <v>150.97999999999999</v>
      </c>
      <c r="G3590">
        <v>2</v>
      </c>
      <c r="H3590">
        <v>5</v>
      </c>
      <c r="I3590">
        <v>1</v>
      </c>
    </row>
    <row r="3591" spans="1:9" x14ac:dyDescent="0.3">
      <c r="A3591" t="s">
        <v>8602</v>
      </c>
      <c r="B3591">
        <v>0</v>
      </c>
      <c r="C3591">
        <v>1</v>
      </c>
      <c r="D3591">
        <v>2</v>
      </c>
      <c r="E3591">
        <v>1</v>
      </c>
      <c r="F3591">
        <v>73.489999999999995</v>
      </c>
      <c r="G3591">
        <v>0</v>
      </c>
      <c r="H3591">
        <v>21</v>
      </c>
      <c r="I3591">
        <v>0</v>
      </c>
    </row>
    <row r="3592" spans="1:9" x14ac:dyDescent="0.3">
      <c r="A3592" t="s">
        <v>8603</v>
      </c>
      <c r="B3592">
        <v>0</v>
      </c>
      <c r="C3592">
        <v>0</v>
      </c>
      <c r="D3592">
        <v>1</v>
      </c>
      <c r="E3592">
        <v>1</v>
      </c>
      <c r="F3592">
        <v>51.99</v>
      </c>
      <c r="G3592">
        <v>2</v>
      </c>
      <c r="H3592">
        <v>6</v>
      </c>
      <c r="I3592">
        <v>1</v>
      </c>
    </row>
    <row r="3593" spans="1:9" x14ac:dyDescent="0.3">
      <c r="A3593" t="s">
        <v>8604</v>
      </c>
      <c r="B3593">
        <v>0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4</v>
      </c>
      <c r="I3593">
        <v>1</v>
      </c>
    </row>
    <row r="3594" spans="1:9" x14ac:dyDescent="0.3">
      <c r="A3594" t="s">
        <v>8605</v>
      </c>
      <c r="B3594">
        <v>0</v>
      </c>
      <c r="C3594">
        <v>0</v>
      </c>
      <c r="D3594">
        <v>1</v>
      </c>
      <c r="E3594">
        <v>4</v>
      </c>
      <c r="F3594">
        <v>133.97999999999999</v>
      </c>
      <c r="G3594">
        <v>4</v>
      </c>
      <c r="H3594">
        <v>11</v>
      </c>
      <c r="I3594">
        <v>0</v>
      </c>
    </row>
    <row r="3595" spans="1:9" x14ac:dyDescent="0.3">
      <c r="A3595" t="s">
        <v>8606</v>
      </c>
      <c r="B3595">
        <v>1</v>
      </c>
      <c r="C3595">
        <v>1</v>
      </c>
      <c r="D3595">
        <v>1</v>
      </c>
      <c r="E3595">
        <v>2</v>
      </c>
      <c r="F3595">
        <v>72.989999999999995</v>
      </c>
      <c r="G3595">
        <v>4</v>
      </c>
      <c r="H3595">
        <v>10</v>
      </c>
      <c r="I3595">
        <v>0</v>
      </c>
    </row>
    <row r="3596" spans="1:9" x14ac:dyDescent="0.3">
      <c r="A3596" t="s">
        <v>8607</v>
      </c>
      <c r="B3596">
        <v>0</v>
      </c>
      <c r="C3596">
        <v>1</v>
      </c>
      <c r="D3596">
        <v>3</v>
      </c>
      <c r="E3596">
        <v>5</v>
      </c>
      <c r="F3596">
        <v>53.99</v>
      </c>
      <c r="G3596">
        <v>2</v>
      </c>
      <c r="H3596">
        <v>14</v>
      </c>
      <c r="I3596">
        <v>0</v>
      </c>
    </row>
    <row r="3597" spans="1:9" x14ac:dyDescent="0.3">
      <c r="A3597" t="s">
        <v>8608</v>
      </c>
      <c r="B3597">
        <v>1</v>
      </c>
      <c r="C3597">
        <v>1</v>
      </c>
      <c r="D3597">
        <v>1</v>
      </c>
      <c r="E3597">
        <v>5</v>
      </c>
      <c r="F3597">
        <v>83.99</v>
      </c>
      <c r="G3597">
        <v>1</v>
      </c>
      <c r="H3597">
        <v>17</v>
      </c>
      <c r="I3597">
        <v>1</v>
      </c>
    </row>
    <row r="3598" spans="1:9" x14ac:dyDescent="0.3">
      <c r="A3598" t="s">
        <v>8609</v>
      </c>
      <c r="B3598">
        <v>0</v>
      </c>
      <c r="C3598">
        <v>1</v>
      </c>
      <c r="D3598">
        <v>2</v>
      </c>
      <c r="E3598">
        <v>1</v>
      </c>
      <c r="F3598">
        <v>137.97999999999999</v>
      </c>
      <c r="G3598">
        <v>4</v>
      </c>
      <c r="H3598">
        <v>28</v>
      </c>
      <c r="I3598">
        <v>0</v>
      </c>
    </row>
    <row r="3599" spans="1:9" x14ac:dyDescent="0.3">
      <c r="A3599" t="s">
        <v>8610</v>
      </c>
      <c r="B3599">
        <v>0</v>
      </c>
      <c r="C3599">
        <v>1</v>
      </c>
      <c r="D3599">
        <v>2</v>
      </c>
      <c r="E3599">
        <v>1</v>
      </c>
      <c r="F3599">
        <v>58.99</v>
      </c>
      <c r="G3599">
        <v>2</v>
      </c>
      <c r="H3599">
        <v>16</v>
      </c>
      <c r="I3599">
        <v>0</v>
      </c>
    </row>
    <row r="3600" spans="1:9" x14ac:dyDescent="0.3">
      <c r="A3600" t="s">
        <v>8611</v>
      </c>
      <c r="B3600">
        <v>0</v>
      </c>
      <c r="C3600">
        <v>1</v>
      </c>
      <c r="D3600">
        <v>3</v>
      </c>
      <c r="E3600">
        <v>0</v>
      </c>
      <c r="F3600">
        <v>0</v>
      </c>
      <c r="G3600">
        <v>7</v>
      </c>
      <c r="H3600">
        <v>5</v>
      </c>
      <c r="I3600">
        <v>1</v>
      </c>
    </row>
    <row r="3601" spans="1:9" x14ac:dyDescent="0.3">
      <c r="A3601" t="s">
        <v>8612</v>
      </c>
      <c r="B3601">
        <v>1</v>
      </c>
      <c r="C3601">
        <v>0</v>
      </c>
      <c r="D3601">
        <v>2</v>
      </c>
      <c r="E3601">
        <v>3</v>
      </c>
      <c r="F3601">
        <v>176.97</v>
      </c>
      <c r="G3601">
        <v>6</v>
      </c>
      <c r="H3601">
        <v>15</v>
      </c>
      <c r="I3601">
        <v>1</v>
      </c>
    </row>
    <row r="3602" spans="1:9" x14ac:dyDescent="0.3">
      <c r="A3602" t="s">
        <v>8613</v>
      </c>
      <c r="B3602">
        <v>0</v>
      </c>
      <c r="C3602">
        <v>1</v>
      </c>
      <c r="D3602">
        <v>1</v>
      </c>
      <c r="E3602">
        <v>2</v>
      </c>
      <c r="F3602">
        <v>125.96</v>
      </c>
      <c r="G3602">
        <v>2</v>
      </c>
      <c r="H3602">
        <v>17</v>
      </c>
      <c r="I3602">
        <v>0</v>
      </c>
    </row>
    <row r="3603" spans="1:9" x14ac:dyDescent="0.3">
      <c r="A3603" t="s">
        <v>8614</v>
      </c>
      <c r="B3603">
        <v>0</v>
      </c>
      <c r="C3603">
        <v>0</v>
      </c>
      <c r="D3603">
        <v>1</v>
      </c>
      <c r="E3603">
        <v>1</v>
      </c>
      <c r="F3603">
        <v>125.98</v>
      </c>
      <c r="G3603">
        <v>7</v>
      </c>
      <c r="H3603">
        <v>7</v>
      </c>
      <c r="I3603">
        <v>0</v>
      </c>
    </row>
    <row r="3604" spans="1:9" x14ac:dyDescent="0.3">
      <c r="A3604" t="s">
        <v>8615</v>
      </c>
      <c r="B3604">
        <v>0</v>
      </c>
      <c r="C3604">
        <v>1</v>
      </c>
      <c r="D3604">
        <v>1</v>
      </c>
      <c r="E3604">
        <v>0</v>
      </c>
      <c r="F3604">
        <v>0</v>
      </c>
      <c r="G3604">
        <v>0</v>
      </c>
      <c r="H3604">
        <v>29</v>
      </c>
      <c r="I3604">
        <v>0</v>
      </c>
    </row>
    <row r="3605" spans="1:9" x14ac:dyDescent="0.3">
      <c r="A3605" t="s">
        <v>8616</v>
      </c>
      <c r="B3605">
        <v>0</v>
      </c>
      <c r="C3605">
        <v>1</v>
      </c>
      <c r="D3605">
        <v>3</v>
      </c>
      <c r="E3605">
        <v>1</v>
      </c>
      <c r="F3605">
        <v>185.97</v>
      </c>
      <c r="G3605">
        <v>1</v>
      </c>
      <c r="H3605">
        <v>7</v>
      </c>
      <c r="I3605">
        <v>1</v>
      </c>
    </row>
    <row r="3606" spans="1:9" x14ac:dyDescent="0.3">
      <c r="A3606" t="s">
        <v>8617</v>
      </c>
      <c r="B3606">
        <v>0</v>
      </c>
      <c r="C3606">
        <v>1</v>
      </c>
      <c r="D3606">
        <v>2</v>
      </c>
      <c r="E3606">
        <v>1</v>
      </c>
      <c r="F3606">
        <v>61.99</v>
      </c>
      <c r="G3606">
        <v>5</v>
      </c>
      <c r="H3606">
        <v>17</v>
      </c>
      <c r="I3606">
        <v>0</v>
      </c>
    </row>
    <row r="3607" spans="1:9" x14ac:dyDescent="0.3">
      <c r="A3607" t="s">
        <v>8618</v>
      </c>
      <c r="B3607">
        <v>0</v>
      </c>
      <c r="C3607">
        <v>1</v>
      </c>
      <c r="D3607">
        <v>3</v>
      </c>
      <c r="E3607">
        <v>0</v>
      </c>
      <c r="F3607">
        <v>0</v>
      </c>
      <c r="G3607">
        <v>6</v>
      </c>
      <c r="H3607">
        <v>19</v>
      </c>
      <c r="I3607">
        <v>0</v>
      </c>
    </row>
    <row r="3608" spans="1:9" x14ac:dyDescent="0.3">
      <c r="A3608" t="s">
        <v>8619</v>
      </c>
      <c r="B3608">
        <v>0</v>
      </c>
      <c r="C3608">
        <v>0</v>
      </c>
      <c r="D3608">
        <v>1</v>
      </c>
      <c r="E3608">
        <v>1</v>
      </c>
      <c r="F3608">
        <v>47.99</v>
      </c>
      <c r="G3608">
        <v>4</v>
      </c>
      <c r="H3608">
        <v>11</v>
      </c>
      <c r="I3608">
        <v>0</v>
      </c>
    </row>
    <row r="3609" spans="1:9" x14ac:dyDescent="0.3">
      <c r="A3609" t="s">
        <v>8620</v>
      </c>
      <c r="B3609">
        <v>0</v>
      </c>
      <c r="C3609">
        <v>1</v>
      </c>
      <c r="D3609">
        <v>1</v>
      </c>
      <c r="E3609">
        <v>2</v>
      </c>
      <c r="F3609">
        <v>106.98</v>
      </c>
      <c r="G3609">
        <v>2</v>
      </c>
      <c r="H3609">
        <v>19</v>
      </c>
      <c r="I3609">
        <v>0</v>
      </c>
    </row>
    <row r="3610" spans="1:9" x14ac:dyDescent="0.3">
      <c r="A3610" t="s">
        <v>8621</v>
      </c>
      <c r="B3610">
        <v>0</v>
      </c>
      <c r="C3610">
        <v>0</v>
      </c>
      <c r="D3610">
        <v>3</v>
      </c>
      <c r="E3610">
        <v>3</v>
      </c>
      <c r="F3610">
        <v>75.489999999999995</v>
      </c>
      <c r="G3610">
        <v>4</v>
      </c>
      <c r="H3610">
        <v>8</v>
      </c>
      <c r="I3610">
        <v>0</v>
      </c>
    </row>
    <row r="3611" spans="1:9" x14ac:dyDescent="0.3">
      <c r="A3611" t="s">
        <v>8622</v>
      </c>
      <c r="B3611">
        <v>0</v>
      </c>
      <c r="C3611">
        <v>1</v>
      </c>
      <c r="D3611">
        <v>2</v>
      </c>
      <c r="E3611">
        <v>8</v>
      </c>
      <c r="F3611">
        <v>56.99</v>
      </c>
      <c r="G3611">
        <v>4</v>
      </c>
      <c r="H3611">
        <v>21</v>
      </c>
      <c r="I3611">
        <v>0</v>
      </c>
    </row>
    <row r="3612" spans="1:9" x14ac:dyDescent="0.3">
      <c r="A3612" t="s">
        <v>8623</v>
      </c>
      <c r="B3612">
        <v>0</v>
      </c>
      <c r="C3612">
        <v>0</v>
      </c>
      <c r="D3612">
        <v>4</v>
      </c>
      <c r="E3612">
        <v>15</v>
      </c>
      <c r="F3612">
        <v>65.989999999999995</v>
      </c>
      <c r="G3612">
        <v>2</v>
      </c>
      <c r="H3612">
        <v>5</v>
      </c>
      <c r="I3612">
        <v>0</v>
      </c>
    </row>
    <row r="3613" spans="1:9" x14ac:dyDescent="0.3">
      <c r="A3613" t="s">
        <v>8624</v>
      </c>
      <c r="B3613">
        <v>1</v>
      </c>
      <c r="C3613">
        <v>1</v>
      </c>
      <c r="D3613">
        <v>1</v>
      </c>
      <c r="E3613">
        <v>2</v>
      </c>
      <c r="F3613">
        <v>83.99</v>
      </c>
      <c r="G3613">
        <v>4</v>
      </c>
      <c r="H3613">
        <v>13</v>
      </c>
      <c r="I3613">
        <v>0</v>
      </c>
    </row>
    <row r="3614" spans="1:9" x14ac:dyDescent="0.3">
      <c r="A3614" t="s">
        <v>8625</v>
      </c>
      <c r="B3614">
        <v>0</v>
      </c>
      <c r="C3614">
        <v>1</v>
      </c>
      <c r="D3614">
        <v>2</v>
      </c>
      <c r="E3614">
        <v>1</v>
      </c>
      <c r="F3614">
        <v>89.98</v>
      </c>
      <c r="G3614">
        <v>7</v>
      </c>
      <c r="H3614">
        <v>9</v>
      </c>
      <c r="I3614">
        <v>1</v>
      </c>
    </row>
    <row r="3615" spans="1:9" x14ac:dyDescent="0.3">
      <c r="A3615" t="s">
        <v>8626</v>
      </c>
      <c r="B3615">
        <v>0</v>
      </c>
      <c r="C3615">
        <v>1</v>
      </c>
      <c r="D3615">
        <v>3</v>
      </c>
      <c r="E3615">
        <v>2</v>
      </c>
      <c r="F3615">
        <v>55.99</v>
      </c>
      <c r="G3615">
        <v>0</v>
      </c>
      <c r="H3615">
        <v>22</v>
      </c>
      <c r="I3615">
        <v>0</v>
      </c>
    </row>
    <row r="3616" spans="1:9" x14ac:dyDescent="0.3">
      <c r="A3616" t="s">
        <v>8627</v>
      </c>
      <c r="B3616">
        <v>0</v>
      </c>
      <c r="C3616">
        <v>1</v>
      </c>
      <c r="D3616">
        <v>3</v>
      </c>
      <c r="E3616">
        <v>1</v>
      </c>
      <c r="F3616">
        <v>61.99</v>
      </c>
      <c r="G3616">
        <v>4</v>
      </c>
      <c r="H3616">
        <v>21</v>
      </c>
      <c r="I3616">
        <v>1</v>
      </c>
    </row>
    <row r="3617" spans="1:9" x14ac:dyDescent="0.3">
      <c r="A3617" t="s">
        <v>8628</v>
      </c>
      <c r="B3617">
        <v>0</v>
      </c>
      <c r="C3617">
        <v>1</v>
      </c>
      <c r="D3617">
        <v>1</v>
      </c>
      <c r="E3617">
        <v>2</v>
      </c>
      <c r="F3617">
        <v>60.99</v>
      </c>
      <c r="G3617">
        <v>4</v>
      </c>
      <c r="H3617">
        <v>17</v>
      </c>
      <c r="I3617">
        <v>0</v>
      </c>
    </row>
    <row r="3618" spans="1:9" x14ac:dyDescent="0.3">
      <c r="A3618" t="s">
        <v>8629</v>
      </c>
      <c r="B3618">
        <v>0</v>
      </c>
      <c r="C3618">
        <v>0</v>
      </c>
      <c r="D3618">
        <v>3</v>
      </c>
      <c r="E3618">
        <v>0</v>
      </c>
      <c r="F3618">
        <v>0</v>
      </c>
      <c r="G3618">
        <v>0</v>
      </c>
      <c r="H3618">
        <v>10</v>
      </c>
      <c r="I3618">
        <v>0</v>
      </c>
    </row>
    <row r="3619" spans="1:9" x14ac:dyDescent="0.3">
      <c r="A3619" t="s">
        <v>8630</v>
      </c>
      <c r="B3619">
        <v>0</v>
      </c>
      <c r="C3619">
        <v>0</v>
      </c>
      <c r="D3619">
        <v>3</v>
      </c>
      <c r="E3619">
        <v>0</v>
      </c>
      <c r="F3619">
        <v>0</v>
      </c>
      <c r="G3619">
        <v>4</v>
      </c>
      <c r="H3619">
        <v>9</v>
      </c>
      <c r="I3619">
        <v>0</v>
      </c>
    </row>
    <row r="3620" spans="1:9" x14ac:dyDescent="0.3">
      <c r="A3620" t="s">
        <v>8631</v>
      </c>
      <c r="B3620">
        <v>1</v>
      </c>
      <c r="C3620">
        <v>1</v>
      </c>
      <c r="D3620">
        <v>1</v>
      </c>
      <c r="E3620">
        <v>7</v>
      </c>
      <c r="F3620">
        <v>50.99</v>
      </c>
      <c r="G3620">
        <v>5</v>
      </c>
      <c r="H3620">
        <v>12</v>
      </c>
      <c r="I3620">
        <v>0</v>
      </c>
    </row>
    <row r="3621" spans="1:9" x14ac:dyDescent="0.3">
      <c r="A3621" t="s">
        <v>8632</v>
      </c>
      <c r="B3621">
        <v>1</v>
      </c>
      <c r="C3621">
        <v>0</v>
      </c>
      <c r="D3621">
        <v>2</v>
      </c>
      <c r="E3621">
        <v>4</v>
      </c>
      <c r="F3621">
        <v>54.49</v>
      </c>
      <c r="G3621">
        <v>0</v>
      </c>
      <c r="H3621">
        <v>4</v>
      </c>
      <c r="I3621">
        <v>0</v>
      </c>
    </row>
    <row r="3622" spans="1:9" x14ac:dyDescent="0.3">
      <c r="A3622" t="s">
        <v>8633</v>
      </c>
      <c r="B3622">
        <v>0</v>
      </c>
      <c r="C3622">
        <v>0</v>
      </c>
      <c r="D3622">
        <v>4</v>
      </c>
      <c r="E3622">
        <v>0</v>
      </c>
      <c r="F3622">
        <v>0</v>
      </c>
      <c r="G3622">
        <v>3</v>
      </c>
      <c r="H3622">
        <v>12</v>
      </c>
      <c r="I3622">
        <v>0</v>
      </c>
    </row>
    <row r="3623" spans="1:9" x14ac:dyDescent="0.3">
      <c r="A3623" t="s">
        <v>8634</v>
      </c>
      <c r="B3623">
        <v>1</v>
      </c>
      <c r="C3623">
        <v>1</v>
      </c>
      <c r="D3623">
        <v>3</v>
      </c>
      <c r="E3623">
        <v>2</v>
      </c>
      <c r="F3623">
        <v>49.49</v>
      </c>
      <c r="G3623">
        <v>1</v>
      </c>
      <c r="H3623">
        <v>32</v>
      </c>
      <c r="I3623">
        <v>0</v>
      </c>
    </row>
    <row r="3624" spans="1:9" x14ac:dyDescent="0.3">
      <c r="A3624" t="s">
        <v>8635</v>
      </c>
      <c r="B3624">
        <v>0</v>
      </c>
      <c r="C3624">
        <v>0</v>
      </c>
      <c r="D3624">
        <v>1</v>
      </c>
      <c r="E3624">
        <v>9</v>
      </c>
      <c r="F3624">
        <v>81.489999999999995</v>
      </c>
      <c r="G3624">
        <v>1</v>
      </c>
      <c r="H3624">
        <v>3</v>
      </c>
      <c r="I3624">
        <v>0</v>
      </c>
    </row>
    <row r="3625" spans="1:9" x14ac:dyDescent="0.3">
      <c r="A3625" t="s">
        <v>8636</v>
      </c>
      <c r="B3625">
        <v>1</v>
      </c>
      <c r="C3625">
        <v>1</v>
      </c>
      <c r="D3625">
        <v>1</v>
      </c>
      <c r="E3625">
        <v>8</v>
      </c>
      <c r="F3625">
        <v>42.99</v>
      </c>
      <c r="G3625">
        <v>1</v>
      </c>
      <c r="H3625">
        <v>17</v>
      </c>
      <c r="I3625">
        <v>1</v>
      </c>
    </row>
    <row r="3626" spans="1:9" x14ac:dyDescent="0.3">
      <c r="A3626" t="s">
        <v>8637</v>
      </c>
      <c r="B3626">
        <v>0</v>
      </c>
      <c r="C3626">
        <v>0</v>
      </c>
      <c r="D3626">
        <v>2</v>
      </c>
      <c r="E3626">
        <v>4</v>
      </c>
      <c r="F3626">
        <v>56.99</v>
      </c>
      <c r="G3626">
        <v>2</v>
      </c>
      <c r="H3626">
        <v>13</v>
      </c>
      <c r="I3626">
        <v>0</v>
      </c>
    </row>
    <row r="3627" spans="1:9" x14ac:dyDescent="0.3">
      <c r="A3627" t="s">
        <v>8638</v>
      </c>
      <c r="B3627">
        <v>0</v>
      </c>
      <c r="C3627">
        <v>0</v>
      </c>
      <c r="D3627">
        <v>3</v>
      </c>
      <c r="E3627">
        <v>4</v>
      </c>
      <c r="F3627">
        <v>62.99</v>
      </c>
      <c r="G3627">
        <v>5</v>
      </c>
      <c r="H3627">
        <v>21</v>
      </c>
      <c r="I3627">
        <v>0</v>
      </c>
    </row>
    <row r="3628" spans="1:9" x14ac:dyDescent="0.3">
      <c r="A3628" t="s">
        <v>8639</v>
      </c>
      <c r="B3628">
        <v>1</v>
      </c>
      <c r="C3628">
        <v>1</v>
      </c>
      <c r="D3628">
        <v>1</v>
      </c>
      <c r="E3628">
        <v>2</v>
      </c>
      <c r="F3628">
        <v>66.989999999999995</v>
      </c>
      <c r="G3628">
        <v>0</v>
      </c>
      <c r="H3628">
        <v>20</v>
      </c>
      <c r="I3628">
        <v>0</v>
      </c>
    </row>
    <row r="3629" spans="1:9" x14ac:dyDescent="0.3">
      <c r="A3629" t="s">
        <v>8640</v>
      </c>
      <c r="B3629">
        <v>1</v>
      </c>
      <c r="C3629">
        <v>0</v>
      </c>
      <c r="D3629">
        <v>1</v>
      </c>
      <c r="E3629">
        <v>1</v>
      </c>
      <c r="F3629">
        <v>47.49</v>
      </c>
      <c r="G3629">
        <v>6</v>
      </c>
      <c r="H3629">
        <v>16</v>
      </c>
      <c r="I3629">
        <v>0</v>
      </c>
    </row>
    <row r="3630" spans="1:9" x14ac:dyDescent="0.3">
      <c r="A3630" t="s">
        <v>8641</v>
      </c>
      <c r="B3630">
        <v>1</v>
      </c>
      <c r="C3630">
        <v>1</v>
      </c>
      <c r="D3630">
        <v>1</v>
      </c>
      <c r="E3630">
        <v>3</v>
      </c>
      <c r="F3630">
        <v>245.97</v>
      </c>
      <c r="G3630">
        <v>2</v>
      </c>
      <c r="H3630">
        <v>18</v>
      </c>
      <c r="I3630">
        <v>1</v>
      </c>
    </row>
    <row r="3631" spans="1:9" x14ac:dyDescent="0.3">
      <c r="A3631" t="s">
        <v>8642</v>
      </c>
      <c r="B3631">
        <v>0</v>
      </c>
      <c r="C3631">
        <v>1</v>
      </c>
      <c r="D3631">
        <v>2</v>
      </c>
      <c r="E3631">
        <v>1</v>
      </c>
      <c r="F3631">
        <v>58.49</v>
      </c>
      <c r="G3631">
        <v>3</v>
      </c>
      <c r="H3631">
        <v>18</v>
      </c>
      <c r="I3631">
        <v>0</v>
      </c>
    </row>
    <row r="3632" spans="1:9" x14ac:dyDescent="0.3">
      <c r="A3632" t="s">
        <v>8643</v>
      </c>
      <c r="B3632">
        <v>0</v>
      </c>
      <c r="C3632">
        <v>1</v>
      </c>
      <c r="D3632">
        <v>1</v>
      </c>
      <c r="E3632">
        <v>4</v>
      </c>
      <c r="F3632">
        <v>230.97</v>
      </c>
      <c r="G3632">
        <v>1</v>
      </c>
      <c r="H3632">
        <v>1</v>
      </c>
      <c r="I3632">
        <v>0</v>
      </c>
    </row>
    <row r="3633" spans="1:9" x14ac:dyDescent="0.3">
      <c r="A3633" t="s">
        <v>8644</v>
      </c>
      <c r="B3633">
        <v>0</v>
      </c>
      <c r="C3633">
        <v>0</v>
      </c>
      <c r="D3633">
        <v>4</v>
      </c>
      <c r="E3633">
        <v>1</v>
      </c>
      <c r="F3633">
        <v>63.49</v>
      </c>
      <c r="G3633">
        <v>1</v>
      </c>
      <c r="H3633">
        <v>1</v>
      </c>
      <c r="I3633">
        <v>1</v>
      </c>
    </row>
    <row r="3634" spans="1:9" x14ac:dyDescent="0.3">
      <c r="A3634" t="s">
        <v>8645</v>
      </c>
      <c r="B3634">
        <v>1</v>
      </c>
      <c r="C3634">
        <v>1</v>
      </c>
      <c r="D3634">
        <v>1</v>
      </c>
      <c r="E3634">
        <v>2</v>
      </c>
      <c r="F3634">
        <v>51.99</v>
      </c>
      <c r="G3634">
        <v>0</v>
      </c>
      <c r="H3634">
        <v>17</v>
      </c>
      <c r="I3634">
        <v>1</v>
      </c>
    </row>
    <row r="3635" spans="1:9" x14ac:dyDescent="0.3">
      <c r="A3635" t="s">
        <v>8646</v>
      </c>
      <c r="B3635">
        <v>0</v>
      </c>
      <c r="C3635">
        <v>0</v>
      </c>
      <c r="D3635">
        <v>1</v>
      </c>
      <c r="E3635">
        <v>1</v>
      </c>
      <c r="F3635">
        <v>46.49</v>
      </c>
      <c r="G3635">
        <v>2</v>
      </c>
      <c r="H3635">
        <v>1</v>
      </c>
      <c r="I3635">
        <v>0</v>
      </c>
    </row>
    <row r="3636" spans="1:9" x14ac:dyDescent="0.3">
      <c r="A3636" t="s">
        <v>8647</v>
      </c>
      <c r="B3636">
        <v>0</v>
      </c>
      <c r="C3636">
        <v>1</v>
      </c>
      <c r="D3636">
        <v>3</v>
      </c>
      <c r="E3636">
        <v>3</v>
      </c>
      <c r="F3636">
        <v>66.989999999999995</v>
      </c>
      <c r="G3636">
        <v>7</v>
      </c>
      <c r="H3636">
        <v>19</v>
      </c>
      <c r="I3636">
        <v>0</v>
      </c>
    </row>
    <row r="3637" spans="1:9" x14ac:dyDescent="0.3">
      <c r="A3637" t="s">
        <v>8648</v>
      </c>
      <c r="B3637">
        <v>0</v>
      </c>
      <c r="C3637">
        <v>1</v>
      </c>
      <c r="D3637">
        <v>1</v>
      </c>
      <c r="E3637">
        <v>3</v>
      </c>
      <c r="F3637">
        <v>49.49</v>
      </c>
      <c r="G3637">
        <v>0</v>
      </c>
      <c r="H3637">
        <v>25</v>
      </c>
      <c r="I3637">
        <v>0</v>
      </c>
    </row>
    <row r="3638" spans="1:9" x14ac:dyDescent="0.3">
      <c r="A3638" t="s">
        <v>8649</v>
      </c>
      <c r="B3638">
        <v>0</v>
      </c>
      <c r="C3638">
        <v>0</v>
      </c>
      <c r="D3638">
        <v>2</v>
      </c>
      <c r="E3638">
        <v>0</v>
      </c>
      <c r="F3638">
        <v>0</v>
      </c>
      <c r="G3638">
        <v>7</v>
      </c>
      <c r="H3638">
        <v>6</v>
      </c>
      <c r="I3638">
        <v>0</v>
      </c>
    </row>
    <row r="3639" spans="1:9" x14ac:dyDescent="0.3">
      <c r="A3639" t="s">
        <v>8650</v>
      </c>
      <c r="B3639">
        <v>0</v>
      </c>
      <c r="C3639">
        <v>1</v>
      </c>
      <c r="D3639">
        <v>2</v>
      </c>
      <c r="E3639">
        <v>2</v>
      </c>
      <c r="F3639">
        <v>59.99</v>
      </c>
      <c r="G3639">
        <v>4</v>
      </c>
      <c r="H3639">
        <v>22</v>
      </c>
      <c r="I3639">
        <v>0</v>
      </c>
    </row>
    <row r="3640" spans="1:9" x14ac:dyDescent="0.3">
      <c r="A3640" t="s">
        <v>8651</v>
      </c>
      <c r="B3640">
        <v>0</v>
      </c>
      <c r="C3640">
        <v>1</v>
      </c>
      <c r="D3640">
        <v>1</v>
      </c>
      <c r="E3640">
        <v>3</v>
      </c>
      <c r="F3640">
        <v>62.99</v>
      </c>
      <c r="G3640">
        <v>6</v>
      </c>
      <c r="H3640">
        <v>15</v>
      </c>
      <c r="I3640">
        <v>0</v>
      </c>
    </row>
    <row r="3641" spans="1:9" x14ac:dyDescent="0.3">
      <c r="A3641" t="s">
        <v>8652</v>
      </c>
      <c r="B3641">
        <v>0</v>
      </c>
      <c r="C3641">
        <v>1</v>
      </c>
      <c r="D3641">
        <v>3</v>
      </c>
      <c r="E3641">
        <v>1</v>
      </c>
      <c r="F3641">
        <v>51.99</v>
      </c>
      <c r="G3641">
        <v>5</v>
      </c>
      <c r="H3641">
        <v>21</v>
      </c>
      <c r="I3641">
        <v>0</v>
      </c>
    </row>
    <row r="3642" spans="1:9" x14ac:dyDescent="0.3">
      <c r="A3642" t="s">
        <v>8653</v>
      </c>
      <c r="B3642">
        <v>0</v>
      </c>
      <c r="C3642">
        <v>1</v>
      </c>
      <c r="D3642">
        <v>3</v>
      </c>
      <c r="E3642">
        <v>2</v>
      </c>
      <c r="F3642">
        <v>53.99</v>
      </c>
      <c r="G3642">
        <v>4</v>
      </c>
      <c r="H3642">
        <v>18</v>
      </c>
      <c r="I3642">
        <v>0</v>
      </c>
    </row>
    <row r="3643" spans="1:9" x14ac:dyDescent="0.3">
      <c r="A3643" t="s">
        <v>8654</v>
      </c>
      <c r="B3643">
        <v>0</v>
      </c>
      <c r="C3643">
        <v>1</v>
      </c>
      <c r="D3643">
        <v>1</v>
      </c>
      <c r="E3643">
        <v>3</v>
      </c>
      <c r="F3643">
        <v>72.989999999999995</v>
      </c>
      <c r="G3643">
        <v>7</v>
      </c>
      <c r="H3643">
        <v>11</v>
      </c>
      <c r="I3643">
        <v>0</v>
      </c>
    </row>
    <row r="3644" spans="1:9" x14ac:dyDescent="0.3">
      <c r="A3644" t="s">
        <v>8655</v>
      </c>
      <c r="B3644">
        <v>0</v>
      </c>
      <c r="C3644">
        <v>1</v>
      </c>
      <c r="D3644">
        <v>3</v>
      </c>
      <c r="E3644">
        <v>2</v>
      </c>
      <c r="F3644">
        <v>40.99</v>
      </c>
      <c r="G3644">
        <v>5</v>
      </c>
      <c r="H3644">
        <v>20</v>
      </c>
      <c r="I3644">
        <v>1</v>
      </c>
    </row>
    <row r="3645" spans="1:9" x14ac:dyDescent="0.3">
      <c r="A3645" t="s">
        <v>8656</v>
      </c>
      <c r="B3645">
        <v>0</v>
      </c>
      <c r="C3645">
        <v>1</v>
      </c>
      <c r="D3645">
        <v>2</v>
      </c>
      <c r="E3645">
        <v>0</v>
      </c>
      <c r="F3645">
        <v>0</v>
      </c>
      <c r="G3645">
        <v>1</v>
      </c>
      <c r="H3645">
        <v>16</v>
      </c>
      <c r="I3645">
        <v>1</v>
      </c>
    </row>
    <row r="3646" spans="1:9" x14ac:dyDescent="0.3">
      <c r="A3646" t="s">
        <v>8657</v>
      </c>
      <c r="B3646">
        <v>0</v>
      </c>
      <c r="C3646">
        <v>1</v>
      </c>
      <c r="D3646">
        <v>3</v>
      </c>
      <c r="E3646">
        <v>3</v>
      </c>
      <c r="F3646">
        <v>56.49</v>
      </c>
      <c r="G3646">
        <v>0</v>
      </c>
      <c r="H3646">
        <v>23</v>
      </c>
      <c r="I3646">
        <v>0</v>
      </c>
    </row>
    <row r="3647" spans="1:9" x14ac:dyDescent="0.3">
      <c r="A3647" t="s">
        <v>8658</v>
      </c>
      <c r="B3647">
        <v>0</v>
      </c>
      <c r="C3647">
        <v>0</v>
      </c>
      <c r="D3647">
        <v>3</v>
      </c>
      <c r="E3647">
        <v>2</v>
      </c>
      <c r="F3647">
        <v>67.989999999999995</v>
      </c>
      <c r="G3647">
        <v>3</v>
      </c>
      <c r="H3647">
        <v>24</v>
      </c>
      <c r="I3647">
        <v>0</v>
      </c>
    </row>
    <row r="3648" spans="1:9" x14ac:dyDescent="0.3">
      <c r="A3648" t="s">
        <v>8659</v>
      </c>
      <c r="B3648">
        <v>0</v>
      </c>
      <c r="C3648">
        <v>0</v>
      </c>
      <c r="D3648">
        <v>3</v>
      </c>
      <c r="E3648">
        <v>6</v>
      </c>
      <c r="F3648">
        <v>52.49</v>
      </c>
      <c r="G3648">
        <v>5</v>
      </c>
      <c r="H3648">
        <v>16</v>
      </c>
      <c r="I3648">
        <v>1</v>
      </c>
    </row>
    <row r="3649" spans="1:9" x14ac:dyDescent="0.3">
      <c r="A3649" t="s">
        <v>8660</v>
      </c>
      <c r="B3649">
        <v>0</v>
      </c>
      <c r="C3649">
        <v>1</v>
      </c>
      <c r="D3649">
        <v>1</v>
      </c>
      <c r="E3649">
        <v>0</v>
      </c>
      <c r="F3649">
        <v>0</v>
      </c>
      <c r="G3649">
        <v>5</v>
      </c>
      <c r="H3649">
        <v>18</v>
      </c>
      <c r="I3649">
        <v>0</v>
      </c>
    </row>
    <row r="3650" spans="1:9" x14ac:dyDescent="0.3">
      <c r="A3650" t="s">
        <v>8661</v>
      </c>
      <c r="B3650">
        <v>0</v>
      </c>
      <c r="C3650">
        <v>1</v>
      </c>
      <c r="D3650">
        <v>1</v>
      </c>
      <c r="E3650">
        <v>4</v>
      </c>
      <c r="F3650">
        <v>59.99</v>
      </c>
      <c r="G3650">
        <v>3</v>
      </c>
      <c r="H3650">
        <v>11</v>
      </c>
      <c r="I3650">
        <v>1</v>
      </c>
    </row>
    <row r="3651" spans="1:9" x14ac:dyDescent="0.3">
      <c r="A3651" t="s">
        <v>8662</v>
      </c>
      <c r="B3651">
        <v>0</v>
      </c>
      <c r="C3651">
        <v>0</v>
      </c>
      <c r="D3651">
        <v>2</v>
      </c>
      <c r="E3651">
        <v>3</v>
      </c>
      <c r="F3651">
        <v>66.989999999999995</v>
      </c>
      <c r="G3651">
        <v>0</v>
      </c>
      <c r="H3651">
        <v>6</v>
      </c>
      <c r="I3651">
        <v>1</v>
      </c>
    </row>
    <row r="3652" spans="1:9" x14ac:dyDescent="0.3">
      <c r="A3652" t="s">
        <v>8663</v>
      </c>
      <c r="B3652">
        <v>1</v>
      </c>
      <c r="C3652">
        <v>1</v>
      </c>
      <c r="D3652">
        <v>2</v>
      </c>
      <c r="E3652">
        <v>0</v>
      </c>
      <c r="F3652">
        <v>0</v>
      </c>
      <c r="G3652">
        <v>0</v>
      </c>
      <c r="H3652">
        <v>21</v>
      </c>
      <c r="I3652">
        <v>0</v>
      </c>
    </row>
    <row r="3653" spans="1:9" x14ac:dyDescent="0.3">
      <c r="A3653" t="s">
        <v>8664</v>
      </c>
      <c r="B3653">
        <v>0</v>
      </c>
      <c r="C3653">
        <v>1</v>
      </c>
      <c r="D3653">
        <v>3</v>
      </c>
      <c r="E3653">
        <v>2</v>
      </c>
      <c r="F3653">
        <v>54.99</v>
      </c>
      <c r="G3653">
        <v>2</v>
      </c>
      <c r="H3653">
        <v>20</v>
      </c>
      <c r="I3653">
        <v>0</v>
      </c>
    </row>
    <row r="3654" spans="1:9" x14ac:dyDescent="0.3">
      <c r="A3654" t="s">
        <v>8665</v>
      </c>
      <c r="B3654">
        <v>0</v>
      </c>
      <c r="C3654">
        <v>1</v>
      </c>
      <c r="D3654">
        <v>3</v>
      </c>
      <c r="E3654">
        <v>0</v>
      </c>
      <c r="F3654">
        <v>0</v>
      </c>
      <c r="G3654">
        <v>0</v>
      </c>
      <c r="H3654">
        <v>12</v>
      </c>
      <c r="I3654">
        <v>0</v>
      </c>
    </row>
    <row r="3655" spans="1:9" x14ac:dyDescent="0.3">
      <c r="A3655" t="s">
        <v>8666</v>
      </c>
      <c r="B3655">
        <v>0</v>
      </c>
      <c r="C3655">
        <v>1</v>
      </c>
      <c r="D3655">
        <v>3</v>
      </c>
      <c r="E3655">
        <v>0</v>
      </c>
      <c r="F3655">
        <v>0</v>
      </c>
      <c r="G3655">
        <v>5</v>
      </c>
      <c r="H3655">
        <v>16</v>
      </c>
      <c r="I3655">
        <v>0</v>
      </c>
    </row>
    <row r="3656" spans="1:9" x14ac:dyDescent="0.3">
      <c r="A3656" t="s">
        <v>8667</v>
      </c>
      <c r="B3656">
        <v>0</v>
      </c>
      <c r="C3656">
        <v>1</v>
      </c>
      <c r="D3656">
        <v>3</v>
      </c>
      <c r="E3656">
        <v>4</v>
      </c>
      <c r="F3656">
        <v>58.49</v>
      </c>
      <c r="G3656">
        <v>6</v>
      </c>
      <c r="H3656">
        <v>15</v>
      </c>
      <c r="I3656">
        <v>0</v>
      </c>
    </row>
    <row r="3657" spans="1:9" x14ac:dyDescent="0.3">
      <c r="A3657" t="s">
        <v>8668</v>
      </c>
      <c r="B3657">
        <v>0</v>
      </c>
      <c r="C3657">
        <v>0</v>
      </c>
      <c r="D3657">
        <v>3</v>
      </c>
      <c r="E3657">
        <v>0</v>
      </c>
      <c r="F3657">
        <v>0</v>
      </c>
      <c r="G3657">
        <v>5</v>
      </c>
      <c r="H3657">
        <v>3</v>
      </c>
      <c r="I3657">
        <v>1</v>
      </c>
    </row>
    <row r="3658" spans="1:9" x14ac:dyDescent="0.3">
      <c r="A3658" t="s">
        <v>8669</v>
      </c>
      <c r="B3658">
        <v>0</v>
      </c>
      <c r="C3658">
        <v>1</v>
      </c>
      <c r="D3658">
        <v>2</v>
      </c>
      <c r="E3658">
        <v>1</v>
      </c>
      <c r="F3658">
        <v>141.97999999999999</v>
      </c>
      <c r="G3658">
        <v>4</v>
      </c>
      <c r="H3658">
        <v>23</v>
      </c>
      <c r="I3658">
        <v>0</v>
      </c>
    </row>
    <row r="3659" spans="1:9" x14ac:dyDescent="0.3">
      <c r="A3659" t="s">
        <v>8670</v>
      </c>
      <c r="B3659">
        <v>0</v>
      </c>
      <c r="C3659">
        <v>0</v>
      </c>
      <c r="D3659">
        <v>2</v>
      </c>
      <c r="E3659">
        <v>3</v>
      </c>
      <c r="F3659">
        <v>49.49</v>
      </c>
      <c r="G3659">
        <v>2</v>
      </c>
      <c r="H3659">
        <v>2</v>
      </c>
      <c r="I3659">
        <v>0</v>
      </c>
    </row>
    <row r="3660" spans="1:9" x14ac:dyDescent="0.3">
      <c r="A3660" t="s">
        <v>8671</v>
      </c>
      <c r="B3660">
        <v>1</v>
      </c>
      <c r="C3660">
        <v>1</v>
      </c>
      <c r="D3660">
        <v>2</v>
      </c>
      <c r="E3660">
        <v>1</v>
      </c>
      <c r="F3660">
        <v>73.989999999999995</v>
      </c>
      <c r="G3660">
        <v>5</v>
      </c>
      <c r="H3660">
        <v>16</v>
      </c>
      <c r="I3660">
        <v>0</v>
      </c>
    </row>
    <row r="3661" spans="1:9" x14ac:dyDescent="0.3">
      <c r="A3661" t="s">
        <v>8672</v>
      </c>
      <c r="B3661">
        <v>0</v>
      </c>
      <c r="C3661">
        <v>1</v>
      </c>
      <c r="D3661">
        <v>3</v>
      </c>
      <c r="E3661">
        <v>5</v>
      </c>
      <c r="F3661">
        <v>158.97999999999999</v>
      </c>
      <c r="G3661">
        <v>0</v>
      </c>
      <c r="H3661">
        <v>14</v>
      </c>
      <c r="I3661">
        <v>0</v>
      </c>
    </row>
    <row r="3662" spans="1:9" x14ac:dyDescent="0.3">
      <c r="A3662" t="s">
        <v>8673</v>
      </c>
      <c r="B3662">
        <v>0</v>
      </c>
      <c r="C3662">
        <v>0</v>
      </c>
      <c r="D3662">
        <v>3</v>
      </c>
      <c r="E3662">
        <v>0</v>
      </c>
      <c r="F3662">
        <v>0</v>
      </c>
      <c r="G3662">
        <v>5</v>
      </c>
      <c r="H3662">
        <v>19</v>
      </c>
      <c r="I3662">
        <v>0</v>
      </c>
    </row>
    <row r="3663" spans="1:9" x14ac:dyDescent="0.3">
      <c r="A3663" t="s">
        <v>8674</v>
      </c>
      <c r="B3663">
        <v>0</v>
      </c>
      <c r="C3663">
        <v>1</v>
      </c>
      <c r="D3663">
        <v>3</v>
      </c>
      <c r="E3663">
        <v>3</v>
      </c>
      <c r="F3663">
        <v>89.98</v>
      </c>
      <c r="G3663">
        <v>6</v>
      </c>
      <c r="H3663">
        <v>21</v>
      </c>
      <c r="I3663">
        <v>1</v>
      </c>
    </row>
    <row r="3664" spans="1:9" x14ac:dyDescent="0.3">
      <c r="A3664" t="s">
        <v>8675</v>
      </c>
      <c r="B3664">
        <v>0</v>
      </c>
      <c r="C3664">
        <v>1</v>
      </c>
      <c r="D3664">
        <v>3</v>
      </c>
      <c r="E3664">
        <v>4</v>
      </c>
      <c r="F3664">
        <v>50.99</v>
      </c>
      <c r="G3664">
        <v>4</v>
      </c>
      <c r="H3664">
        <v>23</v>
      </c>
      <c r="I3664">
        <v>0</v>
      </c>
    </row>
    <row r="3665" spans="1:9" x14ac:dyDescent="0.3">
      <c r="A3665" t="s">
        <v>8676</v>
      </c>
      <c r="B3665">
        <v>0</v>
      </c>
      <c r="C3665">
        <v>1</v>
      </c>
      <c r="D3665">
        <v>2</v>
      </c>
      <c r="E3665">
        <v>2</v>
      </c>
      <c r="F3665">
        <v>82.99</v>
      </c>
      <c r="G3665">
        <v>1</v>
      </c>
      <c r="H3665">
        <v>19</v>
      </c>
      <c r="I3665">
        <v>1</v>
      </c>
    </row>
    <row r="3666" spans="1:9" x14ac:dyDescent="0.3">
      <c r="A3666" t="s">
        <v>8677</v>
      </c>
      <c r="B3666">
        <v>0</v>
      </c>
      <c r="C3666">
        <v>1</v>
      </c>
      <c r="D3666">
        <v>3</v>
      </c>
      <c r="E3666">
        <v>2</v>
      </c>
      <c r="F3666">
        <v>67.989999999999995</v>
      </c>
      <c r="G3666">
        <v>4</v>
      </c>
      <c r="H3666">
        <v>18</v>
      </c>
      <c r="I3666">
        <v>1</v>
      </c>
    </row>
    <row r="3667" spans="1:9" x14ac:dyDescent="0.3">
      <c r="A3667" t="s">
        <v>8678</v>
      </c>
      <c r="B3667">
        <v>0</v>
      </c>
      <c r="C3667">
        <v>1</v>
      </c>
      <c r="D3667">
        <v>4</v>
      </c>
      <c r="E3667">
        <v>0</v>
      </c>
      <c r="F3667">
        <v>0</v>
      </c>
      <c r="G3667">
        <v>4</v>
      </c>
      <c r="H3667">
        <v>13</v>
      </c>
      <c r="I3667">
        <v>0</v>
      </c>
    </row>
    <row r="3668" spans="1:9" x14ac:dyDescent="0.3">
      <c r="A3668" t="s">
        <v>8679</v>
      </c>
      <c r="B3668">
        <v>0</v>
      </c>
      <c r="C3668">
        <v>1</v>
      </c>
      <c r="D3668">
        <v>2</v>
      </c>
      <c r="E3668">
        <v>0</v>
      </c>
      <c r="F3668">
        <v>0</v>
      </c>
      <c r="G3668">
        <v>1</v>
      </c>
      <c r="H3668">
        <v>15</v>
      </c>
      <c r="I3668">
        <v>0</v>
      </c>
    </row>
    <row r="3669" spans="1:9" x14ac:dyDescent="0.3">
      <c r="A3669" t="s">
        <v>8680</v>
      </c>
      <c r="B3669">
        <v>0</v>
      </c>
      <c r="C3669">
        <v>0</v>
      </c>
      <c r="D3669">
        <v>1</v>
      </c>
      <c r="E3669">
        <v>1</v>
      </c>
      <c r="F3669">
        <v>72.489999999999995</v>
      </c>
      <c r="G3669">
        <v>4</v>
      </c>
      <c r="H3669">
        <v>2</v>
      </c>
      <c r="I3669">
        <v>0</v>
      </c>
    </row>
    <row r="3670" spans="1:9" x14ac:dyDescent="0.3">
      <c r="A3670" t="s">
        <v>8681</v>
      </c>
      <c r="B3670">
        <v>0</v>
      </c>
      <c r="C3670">
        <v>1</v>
      </c>
      <c r="D3670">
        <v>3</v>
      </c>
      <c r="E3670">
        <v>1</v>
      </c>
      <c r="F3670">
        <v>76.989999999999995</v>
      </c>
      <c r="G3670">
        <v>4</v>
      </c>
      <c r="H3670">
        <v>20</v>
      </c>
      <c r="I3670">
        <v>0</v>
      </c>
    </row>
    <row r="3671" spans="1:9" x14ac:dyDescent="0.3">
      <c r="A3671" t="s">
        <v>8682</v>
      </c>
      <c r="B3671">
        <v>0</v>
      </c>
      <c r="C3671">
        <v>0</v>
      </c>
      <c r="D3671">
        <v>1</v>
      </c>
      <c r="E3671">
        <v>0</v>
      </c>
      <c r="F3671">
        <v>0</v>
      </c>
      <c r="G3671">
        <v>5</v>
      </c>
      <c r="H3671">
        <v>14</v>
      </c>
      <c r="I3671">
        <v>1</v>
      </c>
    </row>
    <row r="3672" spans="1:9" x14ac:dyDescent="0.3">
      <c r="A3672" t="s">
        <v>8683</v>
      </c>
      <c r="B3672">
        <v>0</v>
      </c>
      <c r="C3672">
        <v>0</v>
      </c>
      <c r="D3672">
        <v>2</v>
      </c>
      <c r="E3672">
        <v>2</v>
      </c>
      <c r="F3672">
        <v>48.99</v>
      </c>
      <c r="G3672">
        <v>4</v>
      </c>
      <c r="H3672">
        <v>8</v>
      </c>
      <c r="I3672">
        <v>0</v>
      </c>
    </row>
    <row r="3673" spans="1:9" x14ac:dyDescent="0.3">
      <c r="A3673" t="s">
        <v>8684</v>
      </c>
      <c r="B3673">
        <v>1</v>
      </c>
      <c r="C3673">
        <v>1</v>
      </c>
      <c r="D3673">
        <v>3</v>
      </c>
      <c r="E3673">
        <v>8</v>
      </c>
      <c r="F3673">
        <v>55.99</v>
      </c>
      <c r="G3673">
        <v>3</v>
      </c>
      <c r="H3673">
        <v>21</v>
      </c>
      <c r="I3673">
        <v>0</v>
      </c>
    </row>
    <row r="3674" spans="1:9" x14ac:dyDescent="0.3">
      <c r="A3674" t="s">
        <v>8685</v>
      </c>
      <c r="B3674">
        <v>0</v>
      </c>
      <c r="C3674">
        <v>0</v>
      </c>
      <c r="D3674">
        <v>2</v>
      </c>
      <c r="E3674">
        <v>0</v>
      </c>
      <c r="F3674">
        <v>0</v>
      </c>
      <c r="G3674">
        <v>6</v>
      </c>
      <c r="H3674">
        <v>15</v>
      </c>
      <c r="I3674">
        <v>1</v>
      </c>
    </row>
    <row r="3675" spans="1:9" x14ac:dyDescent="0.3">
      <c r="A3675" t="s">
        <v>8686</v>
      </c>
      <c r="B3675">
        <v>0</v>
      </c>
      <c r="C3675">
        <v>1</v>
      </c>
      <c r="D3675">
        <v>4</v>
      </c>
      <c r="E3675">
        <v>0</v>
      </c>
      <c r="F3675">
        <v>0</v>
      </c>
      <c r="G3675">
        <v>0</v>
      </c>
      <c r="H3675">
        <v>14</v>
      </c>
      <c r="I3675">
        <v>1</v>
      </c>
    </row>
    <row r="3676" spans="1:9" x14ac:dyDescent="0.3">
      <c r="A3676" t="s">
        <v>8687</v>
      </c>
      <c r="B3676">
        <v>0</v>
      </c>
      <c r="C3676">
        <v>1</v>
      </c>
      <c r="D3676">
        <v>3</v>
      </c>
      <c r="E3676">
        <v>1</v>
      </c>
      <c r="F3676">
        <v>69.989999999999995</v>
      </c>
      <c r="G3676">
        <v>4</v>
      </c>
      <c r="H3676">
        <v>18</v>
      </c>
      <c r="I3676">
        <v>0</v>
      </c>
    </row>
    <row r="3677" spans="1:9" x14ac:dyDescent="0.3">
      <c r="A3677" t="s">
        <v>8688</v>
      </c>
      <c r="B3677">
        <v>0</v>
      </c>
      <c r="C3677">
        <v>0</v>
      </c>
      <c r="D3677">
        <v>2</v>
      </c>
      <c r="E3677">
        <v>0</v>
      </c>
      <c r="F3677">
        <v>0</v>
      </c>
      <c r="G3677">
        <v>6</v>
      </c>
      <c r="H3677">
        <v>12</v>
      </c>
      <c r="I3677">
        <v>1</v>
      </c>
    </row>
    <row r="3678" spans="1:9" x14ac:dyDescent="0.3">
      <c r="A3678" t="s">
        <v>8689</v>
      </c>
      <c r="B3678">
        <v>0</v>
      </c>
      <c r="C3678">
        <v>1</v>
      </c>
      <c r="D3678">
        <v>3</v>
      </c>
      <c r="E3678">
        <v>1</v>
      </c>
      <c r="F3678">
        <v>141.97999999999999</v>
      </c>
      <c r="G3678">
        <v>7</v>
      </c>
      <c r="H3678">
        <v>22</v>
      </c>
      <c r="I3678">
        <v>0</v>
      </c>
    </row>
    <row r="3679" spans="1:9" x14ac:dyDescent="0.3">
      <c r="A3679" t="s">
        <v>8690</v>
      </c>
      <c r="B3679">
        <v>0</v>
      </c>
      <c r="C3679">
        <v>1</v>
      </c>
      <c r="D3679">
        <v>4</v>
      </c>
      <c r="E3679">
        <v>1</v>
      </c>
      <c r="F3679">
        <v>76.489999999999995</v>
      </c>
      <c r="G3679">
        <v>4</v>
      </c>
      <c r="H3679">
        <v>13</v>
      </c>
      <c r="I3679">
        <v>0</v>
      </c>
    </row>
    <row r="3680" spans="1:9" x14ac:dyDescent="0.3">
      <c r="A3680" t="s">
        <v>8691</v>
      </c>
      <c r="B3680">
        <v>0</v>
      </c>
      <c r="C3680">
        <v>1</v>
      </c>
      <c r="D3680">
        <v>1</v>
      </c>
      <c r="E3680">
        <v>0</v>
      </c>
      <c r="F3680">
        <v>0</v>
      </c>
      <c r="G3680">
        <v>0</v>
      </c>
      <c r="H3680">
        <v>16</v>
      </c>
      <c r="I3680">
        <v>0</v>
      </c>
    </row>
    <row r="3681" spans="1:9" x14ac:dyDescent="0.3">
      <c r="A3681" t="s">
        <v>8692</v>
      </c>
      <c r="B3681">
        <v>0</v>
      </c>
      <c r="C3681">
        <v>1</v>
      </c>
      <c r="D3681">
        <v>3</v>
      </c>
      <c r="E3681">
        <v>2</v>
      </c>
      <c r="F3681">
        <v>124.98</v>
      </c>
      <c r="G3681">
        <v>2</v>
      </c>
      <c r="H3681">
        <v>22</v>
      </c>
      <c r="I3681">
        <v>0</v>
      </c>
    </row>
    <row r="3682" spans="1:9" x14ac:dyDescent="0.3">
      <c r="A3682" t="s">
        <v>8693</v>
      </c>
      <c r="B3682">
        <v>0</v>
      </c>
      <c r="C3682">
        <v>0</v>
      </c>
      <c r="D3682">
        <v>3</v>
      </c>
      <c r="E3682">
        <v>2</v>
      </c>
      <c r="F3682">
        <v>68.989999999999995</v>
      </c>
      <c r="G3682">
        <v>3</v>
      </c>
      <c r="H3682">
        <v>1</v>
      </c>
      <c r="I3682">
        <v>1</v>
      </c>
    </row>
    <row r="3683" spans="1:9" x14ac:dyDescent="0.3">
      <c r="A3683" t="s">
        <v>8694</v>
      </c>
      <c r="B3683">
        <v>0</v>
      </c>
      <c r="C3683">
        <v>0</v>
      </c>
      <c r="D3683">
        <v>1</v>
      </c>
      <c r="E3683">
        <v>0</v>
      </c>
      <c r="F3683">
        <v>0</v>
      </c>
      <c r="G3683">
        <v>1</v>
      </c>
      <c r="H3683">
        <v>1</v>
      </c>
      <c r="I3683">
        <v>1</v>
      </c>
    </row>
    <row r="3684" spans="1:9" x14ac:dyDescent="0.3">
      <c r="A3684" t="s">
        <v>8695</v>
      </c>
      <c r="B3684">
        <v>0</v>
      </c>
      <c r="C3684">
        <v>0</v>
      </c>
      <c r="D3684">
        <v>1</v>
      </c>
      <c r="E3684">
        <v>0</v>
      </c>
      <c r="F3684">
        <v>0</v>
      </c>
      <c r="G3684">
        <v>5</v>
      </c>
      <c r="H3684">
        <v>1</v>
      </c>
      <c r="I3684">
        <v>1</v>
      </c>
    </row>
    <row r="3685" spans="1:9" x14ac:dyDescent="0.3">
      <c r="A3685" t="s">
        <v>8696</v>
      </c>
      <c r="B3685">
        <v>0</v>
      </c>
      <c r="C3685">
        <v>0</v>
      </c>
      <c r="D3685">
        <v>4</v>
      </c>
      <c r="E3685">
        <v>3</v>
      </c>
      <c r="F3685">
        <v>61.99</v>
      </c>
      <c r="G3685">
        <v>6</v>
      </c>
      <c r="H3685">
        <v>3</v>
      </c>
      <c r="I3685">
        <v>1</v>
      </c>
    </row>
    <row r="3686" spans="1:9" x14ac:dyDescent="0.3">
      <c r="A3686" t="s">
        <v>8697</v>
      </c>
      <c r="B3686">
        <v>0</v>
      </c>
      <c r="C3686">
        <v>1</v>
      </c>
      <c r="D3686">
        <v>3</v>
      </c>
      <c r="E3686">
        <v>1</v>
      </c>
      <c r="F3686">
        <v>65.989999999999995</v>
      </c>
      <c r="G3686">
        <v>0</v>
      </c>
      <c r="H3686">
        <v>19</v>
      </c>
      <c r="I3686">
        <v>0</v>
      </c>
    </row>
    <row r="3687" spans="1:9" x14ac:dyDescent="0.3">
      <c r="A3687" t="s">
        <v>8698</v>
      </c>
      <c r="B3687">
        <v>0</v>
      </c>
      <c r="C3687">
        <v>1</v>
      </c>
      <c r="D3687">
        <v>5</v>
      </c>
      <c r="E3687">
        <v>6</v>
      </c>
      <c r="F3687">
        <v>275.95999999999998</v>
      </c>
      <c r="G3687">
        <v>4</v>
      </c>
      <c r="H3687">
        <v>16</v>
      </c>
      <c r="I3687">
        <v>0</v>
      </c>
    </row>
    <row r="3688" spans="1:9" x14ac:dyDescent="0.3">
      <c r="A3688" t="s">
        <v>8699</v>
      </c>
      <c r="B3688">
        <v>0</v>
      </c>
      <c r="C3688">
        <v>0</v>
      </c>
      <c r="D3688">
        <v>4</v>
      </c>
      <c r="E3688">
        <v>0</v>
      </c>
      <c r="F3688">
        <v>0</v>
      </c>
      <c r="G3688">
        <v>7</v>
      </c>
      <c r="H3688">
        <v>11</v>
      </c>
      <c r="I3688">
        <v>0</v>
      </c>
    </row>
    <row r="3689" spans="1:9" x14ac:dyDescent="0.3">
      <c r="A3689" t="s">
        <v>8700</v>
      </c>
      <c r="B3689">
        <v>0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7</v>
      </c>
      <c r="I3689">
        <v>1</v>
      </c>
    </row>
    <row r="3690" spans="1:9" x14ac:dyDescent="0.3">
      <c r="A3690" t="s">
        <v>8701</v>
      </c>
      <c r="B3690">
        <v>0</v>
      </c>
      <c r="C3690">
        <v>0</v>
      </c>
      <c r="D3690">
        <v>1</v>
      </c>
      <c r="E3690">
        <v>7</v>
      </c>
      <c r="F3690">
        <v>56.49</v>
      </c>
      <c r="G3690">
        <v>4</v>
      </c>
      <c r="H3690">
        <v>9</v>
      </c>
      <c r="I3690">
        <v>1</v>
      </c>
    </row>
    <row r="3691" spans="1:9" x14ac:dyDescent="0.3">
      <c r="A3691" t="s">
        <v>8702</v>
      </c>
      <c r="B3691">
        <v>0</v>
      </c>
      <c r="C3691">
        <v>0</v>
      </c>
      <c r="D3691">
        <v>3</v>
      </c>
      <c r="E3691">
        <v>3</v>
      </c>
      <c r="F3691">
        <v>65.489999999999995</v>
      </c>
      <c r="G3691">
        <v>5</v>
      </c>
      <c r="H3691">
        <v>17</v>
      </c>
      <c r="I3691">
        <v>0</v>
      </c>
    </row>
    <row r="3692" spans="1:9" x14ac:dyDescent="0.3">
      <c r="A3692" t="s">
        <v>8703</v>
      </c>
      <c r="B3692">
        <v>0</v>
      </c>
      <c r="C3692">
        <v>1</v>
      </c>
      <c r="D3692">
        <v>1</v>
      </c>
      <c r="E3692">
        <v>0</v>
      </c>
      <c r="F3692">
        <v>0</v>
      </c>
      <c r="G3692">
        <v>1</v>
      </c>
      <c r="H3692">
        <v>21</v>
      </c>
      <c r="I3692">
        <v>1</v>
      </c>
    </row>
    <row r="3693" spans="1:9" x14ac:dyDescent="0.3">
      <c r="A3693" t="s">
        <v>8704</v>
      </c>
      <c r="B3693">
        <v>1</v>
      </c>
      <c r="C3693">
        <v>1</v>
      </c>
      <c r="D3693">
        <v>1</v>
      </c>
      <c r="E3693">
        <v>1</v>
      </c>
      <c r="F3693">
        <v>139.97999999999999</v>
      </c>
      <c r="G3693">
        <v>1</v>
      </c>
      <c r="H3693">
        <v>14</v>
      </c>
      <c r="I3693">
        <v>0</v>
      </c>
    </row>
    <row r="3694" spans="1:9" x14ac:dyDescent="0.3">
      <c r="A3694" t="s">
        <v>8705</v>
      </c>
      <c r="B3694">
        <v>0</v>
      </c>
      <c r="C3694">
        <v>0</v>
      </c>
      <c r="D3694">
        <v>1</v>
      </c>
      <c r="E3694">
        <v>5</v>
      </c>
      <c r="F3694">
        <v>173.98</v>
      </c>
      <c r="G3694">
        <v>4</v>
      </c>
      <c r="H3694">
        <v>5</v>
      </c>
      <c r="I3694">
        <v>0</v>
      </c>
    </row>
    <row r="3695" spans="1:9" x14ac:dyDescent="0.3">
      <c r="A3695" t="s">
        <v>8706</v>
      </c>
      <c r="B3695">
        <v>0</v>
      </c>
      <c r="C3695">
        <v>1</v>
      </c>
      <c r="D3695">
        <v>4</v>
      </c>
      <c r="E3695">
        <v>1</v>
      </c>
      <c r="F3695">
        <v>55.99</v>
      </c>
      <c r="G3695">
        <v>4</v>
      </c>
      <c r="H3695">
        <v>18</v>
      </c>
      <c r="I3695">
        <v>1</v>
      </c>
    </row>
    <row r="3696" spans="1:9" x14ac:dyDescent="0.3">
      <c r="A3696" t="s">
        <v>8707</v>
      </c>
      <c r="B3696">
        <v>0</v>
      </c>
      <c r="C3696">
        <v>1</v>
      </c>
      <c r="D3696">
        <v>3</v>
      </c>
      <c r="E3696">
        <v>5</v>
      </c>
      <c r="F3696">
        <v>113.98</v>
      </c>
      <c r="G3696">
        <v>5</v>
      </c>
      <c r="H3696">
        <v>15</v>
      </c>
      <c r="I3696">
        <v>1</v>
      </c>
    </row>
    <row r="3697" spans="1:9" x14ac:dyDescent="0.3">
      <c r="A3697" t="s">
        <v>8708</v>
      </c>
      <c r="B3697">
        <v>1</v>
      </c>
      <c r="C3697">
        <v>1</v>
      </c>
      <c r="D3697">
        <v>1</v>
      </c>
      <c r="E3697">
        <v>10</v>
      </c>
      <c r="F3697">
        <v>55.49</v>
      </c>
      <c r="G3697">
        <v>0</v>
      </c>
      <c r="H3697">
        <v>20</v>
      </c>
      <c r="I3697">
        <v>0</v>
      </c>
    </row>
    <row r="3698" spans="1:9" x14ac:dyDescent="0.3">
      <c r="A3698" t="s">
        <v>8709</v>
      </c>
      <c r="B3698">
        <v>0</v>
      </c>
      <c r="C3698">
        <v>1</v>
      </c>
      <c r="D3698">
        <v>1</v>
      </c>
      <c r="E3698">
        <v>0</v>
      </c>
      <c r="F3698">
        <v>0</v>
      </c>
      <c r="G3698">
        <v>1</v>
      </c>
      <c r="H3698">
        <v>14</v>
      </c>
      <c r="I3698">
        <v>0</v>
      </c>
    </row>
    <row r="3699" spans="1:9" x14ac:dyDescent="0.3">
      <c r="A3699" t="s">
        <v>8710</v>
      </c>
      <c r="B3699">
        <v>0</v>
      </c>
      <c r="C3699">
        <v>0</v>
      </c>
      <c r="D3699">
        <v>2</v>
      </c>
      <c r="E3699">
        <v>0</v>
      </c>
      <c r="F3699">
        <v>0</v>
      </c>
      <c r="G3699">
        <v>4</v>
      </c>
      <c r="H3699">
        <v>2</v>
      </c>
      <c r="I3699">
        <v>0</v>
      </c>
    </row>
    <row r="3700" spans="1:9" x14ac:dyDescent="0.3">
      <c r="A3700" t="s">
        <v>8711</v>
      </c>
      <c r="B3700">
        <v>0</v>
      </c>
      <c r="C3700">
        <v>1</v>
      </c>
      <c r="D3700">
        <v>3</v>
      </c>
      <c r="E3700">
        <v>0</v>
      </c>
      <c r="F3700">
        <v>0</v>
      </c>
      <c r="G3700">
        <v>3</v>
      </c>
      <c r="H3700">
        <v>20</v>
      </c>
      <c r="I3700">
        <v>0</v>
      </c>
    </row>
    <row r="3701" spans="1:9" x14ac:dyDescent="0.3">
      <c r="A3701" t="s">
        <v>8712</v>
      </c>
      <c r="B3701">
        <v>0</v>
      </c>
      <c r="C3701">
        <v>0</v>
      </c>
      <c r="D3701">
        <v>1</v>
      </c>
      <c r="E3701">
        <v>0</v>
      </c>
      <c r="F3701">
        <v>0</v>
      </c>
      <c r="G3701">
        <v>1</v>
      </c>
      <c r="H3701">
        <v>14</v>
      </c>
      <c r="I3701">
        <v>0</v>
      </c>
    </row>
    <row r="3702" spans="1:9" x14ac:dyDescent="0.3">
      <c r="A3702" t="s">
        <v>8713</v>
      </c>
      <c r="B3702">
        <v>0</v>
      </c>
      <c r="C3702">
        <v>0</v>
      </c>
      <c r="D3702">
        <v>1</v>
      </c>
      <c r="E3702">
        <v>0</v>
      </c>
      <c r="F3702">
        <v>0</v>
      </c>
      <c r="G3702">
        <v>3</v>
      </c>
      <c r="H3702">
        <v>8</v>
      </c>
      <c r="I3702">
        <v>1</v>
      </c>
    </row>
    <row r="3703" spans="1:9" x14ac:dyDescent="0.3">
      <c r="A3703" t="s">
        <v>8714</v>
      </c>
      <c r="B3703">
        <v>0</v>
      </c>
      <c r="C3703">
        <v>0</v>
      </c>
      <c r="D3703">
        <v>1</v>
      </c>
      <c r="E3703">
        <v>2</v>
      </c>
      <c r="F3703">
        <v>58.99</v>
      </c>
      <c r="G3703">
        <v>4</v>
      </c>
      <c r="H3703">
        <v>11</v>
      </c>
      <c r="I3703">
        <v>0</v>
      </c>
    </row>
    <row r="3704" spans="1:9" x14ac:dyDescent="0.3">
      <c r="A3704" t="s">
        <v>8715</v>
      </c>
      <c r="B3704">
        <v>0</v>
      </c>
      <c r="C3704">
        <v>1</v>
      </c>
      <c r="D3704">
        <v>3</v>
      </c>
      <c r="E3704">
        <v>2</v>
      </c>
      <c r="F3704">
        <v>51.49</v>
      </c>
      <c r="G3704">
        <v>2</v>
      </c>
      <c r="H3704">
        <v>20</v>
      </c>
      <c r="I3704">
        <v>0</v>
      </c>
    </row>
    <row r="3705" spans="1:9" x14ac:dyDescent="0.3">
      <c r="A3705" t="s">
        <v>8716</v>
      </c>
      <c r="B3705">
        <v>0</v>
      </c>
      <c r="C3705">
        <v>1</v>
      </c>
      <c r="D3705">
        <v>2</v>
      </c>
      <c r="E3705">
        <v>1</v>
      </c>
      <c r="F3705">
        <v>64.489999999999995</v>
      </c>
      <c r="G3705">
        <v>2</v>
      </c>
      <c r="H3705">
        <v>18</v>
      </c>
      <c r="I3705">
        <v>0</v>
      </c>
    </row>
    <row r="3706" spans="1:9" x14ac:dyDescent="0.3">
      <c r="A3706" t="s">
        <v>8717</v>
      </c>
      <c r="B3706">
        <v>0</v>
      </c>
      <c r="C3706">
        <v>0</v>
      </c>
      <c r="D3706">
        <v>1</v>
      </c>
      <c r="E3706">
        <v>2</v>
      </c>
      <c r="F3706">
        <v>65.489999999999995</v>
      </c>
      <c r="G3706">
        <v>4</v>
      </c>
      <c r="H3706">
        <v>2</v>
      </c>
      <c r="I3706">
        <v>1</v>
      </c>
    </row>
    <row r="3707" spans="1:9" x14ac:dyDescent="0.3">
      <c r="A3707" t="s">
        <v>8718</v>
      </c>
      <c r="B3707">
        <v>0</v>
      </c>
      <c r="C3707">
        <v>0</v>
      </c>
      <c r="D3707">
        <v>1</v>
      </c>
      <c r="E3707">
        <v>0</v>
      </c>
      <c r="F3707">
        <v>0</v>
      </c>
      <c r="G3707">
        <v>6</v>
      </c>
      <c r="H3707">
        <v>10</v>
      </c>
      <c r="I3707">
        <v>1</v>
      </c>
    </row>
    <row r="3708" spans="1:9" x14ac:dyDescent="0.3">
      <c r="A3708" t="s">
        <v>8719</v>
      </c>
      <c r="B3708">
        <v>0</v>
      </c>
      <c r="C3708">
        <v>1</v>
      </c>
      <c r="D3708">
        <v>2</v>
      </c>
      <c r="E3708">
        <v>0</v>
      </c>
      <c r="F3708">
        <v>0</v>
      </c>
      <c r="G3708">
        <v>4</v>
      </c>
      <c r="H3708">
        <v>22</v>
      </c>
      <c r="I3708">
        <v>0</v>
      </c>
    </row>
    <row r="3709" spans="1:9" x14ac:dyDescent="0.3">
      <c r="A3709" t="s">
        <v>8720</v>
      </c>
      <c r="B3709">
        <v>0</v>
      </c>
      <c r="C3709">
        <v>0</v>
      </c>
      <c r="D3709">
        <v>2</v>
      </c>
      <c r="E3709">
        <v>2</v>
      </c>
      <c r="F3709">
        <v>68.989999999999995</v>
      </c>
      <c r="G3709">
        <v>7</v>
      </c>
      <c r="H3709">
        <v>10</v>
      </c>
      <c r="I3709">
        <v>0</v>
      </c>
    </row>
    <row r="3710" spans="1:9" x14ac:dyDescent="0.3">
      <c r="A3710" t="s">
        <v>8721</v>
      </c>
      <c r="B3710">
        <v>0</v>
      </c>
      <c r="C3710">
        <v>0</v>
      </c>
      <c r="D3710">
        <v>1</v>
      </c>
      <c r="E3710">
        <v>0</v>
      </c>
      <c r="F3710">
        <v>0</v>
      </c>
      <c r="G3710">
        <v>4</v>
      </c>
      <c r="H3710">
        <v>6</v>
      </c>
      <c r="I3710">
        <v>0</v>
      </c>
    </row>
    <row r="3711" spans="1:9" x14ac:dyDescent="0.3">
      <c r="A3711" t="s">
        <v>8722</v>
      </c>
      <c r="B3711">
        <v>0</v>
      </c>
      <c r="C3711">
        <v>1</v>
      </c>
      <c r="D3711">
        <v>3</v>
      </c>
      <c r="E3711">
        <v>2</v>
      </c>
      <c r="F3711">
        <v>61.49</v>
      </c>
      <c r="G3711">
        <v>0</v>
      </c>
      <c r="H3711">
        <v>18</v>
      </c>
      <c r="I3711">
        <v>0</v>
      </c>
    </row>
    <row r="3712" spans="1:9" x14ac:dyDescent="0.3">
      <c r="A3712" t="s">
        <v>8723</v>
      </c>
      <c r="B3712">
        <v>0</v>
      </c>
      <c r="C3712">
        <v>1</v>
      </c>
      <c r="D3712">
        <v>4</v>
      </c>
      <c r="E3712">
        <v>0</v>
      </c>
      <c r="F3712">
        <v>0</v>
      </c>
      <c r="G3712">
        <v>4</v>
      </c>
      <c r="H3712">
        <v>13</v>
      </c>
      <c r="I3712">
        <v>0</v>
      </c>
    </row>
    <row r="3713" spans="1:9" x14ac:dyDescent="0.3">
      <c r="A3713" t="s">
        <v>8724</v>
      </c>
      <c r="B3713">
        <v>0</v>
      </c>
      <c r="C3713">
        <v>1</v>
      </c>
      <c r="D3713">
        <v>3</v>
      </c>
      <c r="E3713">
        <v>2</v>
      </c>
      <c r="F3713">
        <v>68.989999999999995</v>
      </c>
      <c r="G3713">
        <v>6</v>
      </c>
      <c r="H3713">
        <v>17</v>
      </c>
      <c r="I3713">
        <v>0</v>
      </c>
    </row>
    <row r="3714" spans="1:9" x14ac:dyDescent="0.3">
      <c r="A3714" t="s">
        <v>8725</v>
      </c>
      <c r="B3714">
        <v>0</v>
      </c>
      <c r="C3714">
        <v>1</v>
      </c>
      <c r="D3714">
        <v>1</v>
      </c>
      <c r="E3714">
        <v>1</v>
      </c>
      <c r="F3714">
        <v>233.97</v>
      </c>
      <c r="G3714">
        <v>2</v>
      </c>
      <c r="H3714">
        <v>18</v>
      </c>
      <c r="I3714">
        <v>1</v>
      </c>
    </row>
    <row r="3715" spans="1:9" x14ac:dyDescent="0.3">
      <c r="A3715" t="s">
        <v>8726</v>
      </c>
      <c r="B3715">
        <v>0</v>
      </c>
      <c r="C3715">
        <v>1</v>
      </c>
      <c r="D3715">
        <v>3</v>
      </c>
      <c r="E3715">
        <v>4</v>
      </c>
      <c r="F3715">
        <v>149.97999999999999</v>
      </c>
      <c r="G3715">
        <v>7</v>
      </c>
      <c r="H3715">
        <v>21</v>
      </c>
      <c r="I3715">
        <v>1</v>
      </c>
    </row>
    <row r="3716" spans="1:9" x14ac:dyDescent="0.3">
      <c r="A3716" t="s">
        <v>8727</v>
      </c>
      <c r="B3716">
        <v>0</v>
      </c>
      <c r="C3716">
        <v>1</v>
      </c>
      <c r="D3716">
        <v>1</v>
      </c>
      <c r="E3716">
        <v>0</v>
      </c>
      <c r="F3716">
        <v>0</v>
      </c>
      <c r="G3716">
        <v>0</v>
      </c>
      <c r="H3716">
        <v>14</v>
      </c>
      <c r="I3716">
        <v>0</v>
      </c>
    </row>
    <row r="3717" spans="1:9" x14ac:dyDescent="0.3">
      <c r="A3717" t="s">
        <v>8728</v>
      </c>
      <c r="B3717">
        <v>0</v>
      </c>
      <c r="C3717">
        <v>1</v>
      </c>
      <c r="D3717">
        <v>3</v>
      </c>
      <c r="E3717">
        <v>0</v>
      </c>
      <c r="F3717">
        <v>0</v>
      </c>
      <c r="G3717">
        <v>2</v>
      </c>
      <c r="H3717">
        <v>18</v>
      </c>
      <c r="I3717">
        <v>0</v>
      </c>
    </row>
    <row r="3718" spans="1:9" x14ac:dyDescent="0.3">
      <c r="A3718" t="s">
        <v>8729</v>
      </c>
      <c r="B3718">
        <v>0</v>
      </c>
      <c r="C3718">
        <v>1</v>
      </c>
      <c r="D3718">
        <v>3</v>
      </c>
      <c r="E3718">
        <v>0</v>
      </c>
      <c r="F3718">
        <v>0</v>
      </c>
      <c r="G3718">
        <v>0</v>
      </c>
      <c r="H3718">
        <v>21</v>
      </c>
      <c r="I3718">
        <v>0</v>
      </c>
    </row>
    <row r="3719" spans="1:9" x14ac:dyDescent="0.3">
      <c r="A3719" t="s">
        <v>8730</v>
      </c>
      <c r="B3719">
        <v>0</v>
      </c>
      <c r="C3719">
        <v>1</v>
      </c>
      <c r="D3719">
        <v>3</v>
      </c>
      <c r="E3719">
        <v>0</v>
      </c>
      <c r="F3719">
        <v>0</v>
      </c>
      <c r="G3719">
        <v>0</v>
      </c>
      <c r="H3719">
        <v>24</v>
      </c>
      <c r="I3719">
        <v>1</v>
      </c>
    </row>
    <row r="3720" spans="1:9" x14ac:dyDescent="0.3">
      <c r="A3720" t="s">
        <v>8731</v>
      </c>
      <c r="B3720">
        <v>0</v>
      </c>
      <c r="C3720">
        <v>1</v>
      </c>
      <c r="D3720">
        <v>2</v>
      </c>
      <c r="E3720">
        <v>10</v>
      </c>
      <c r="F3720">
        <v>59.49</v>
      </c>
      <c r="G3720">
        <v>2</v>
      </c>
      <c r="H3720">
        <v>19</v>
      </c>
      <c r="I3720">
        <v>1</v>
      </c>
    </row>
    <row r="3721" spans="1:9" x14ac:dyDescent="0.3">
      <c r="A3721" t="s">
        <v>8732</v>
      </c>
      <c r="B3721">
        <v>1</v>
      </c>
      <c r="C3721">
        <v>1</v>
      </c>
      <c r="D3721">
        <v>1</v>
      </c>
      <c r="E3721">
        <v>2</v>
      </c>
      <c r="F3721">
        <v>62.99</v>
      </c>
      <c r="G3721">
        <v>5</v>
      </c>
      <c r="H3721">
        <v>22</v>
      </c>
      <c r="I3721">
        <v>0</v>
      </c>
    </row>
    <row r="3722" spans="1:9" x14ac:dyDescent="0.3">
      <c r="A3722" t="s">
        <v>8733</v>
      </c>
      <c r="B3722">
        <v>0</v>
      </c>
      <c r="C3722">
        <v>0</v>
      </c>
      <c r="D3722">
        <v>1</v>
      </c>
      <c r="E3722">
        <v>0</v>
      </c>
      <c r="F3722">
        <v>0</v>
      </c>
      <c r="G3722">
        <v>3</v>
      </c>
      <c r="H3722">
        <v>17</v>
      </c>
      <c r="I3722">
        <v>1</v>
      </c>
    </row>
    <row r="3723" spans="1:9" x14ac:dyDescent="0.3">
      <c r="A3723" t="s">
        <v>8734</v>
      </c>
      <c r="B3723">
        <v>0</v>
      </c>
      <c r="C3723">
        <v>0</v>
      </c>
      <c r="D3723">
        <v>2</v>
      </c>
      <c r="E3723">
        <v>2</v>
      </c>
      <c r="F3723">
        <v>64.989999999999995</v>
      </c>
      <c r="G3723">
        <v>2</v>
      </c>
      <c r="H3723">
        <v>14</v>
      </c>
      <c r="I3723">
        <v>1</v>
      </c>
    </row>
    <row r="3724" spans="1:9" x14ac:dyDescent="0.3">
      <c r="A3724" t="s">
        <v>8735</v>
      </c>
      <c r="B3724">
        <v>0</v>
      </c>
      <c r="C3724">
        <v>1</v>
      </c>
      <c r="D3724">
        <v>2</v>
      </c>
      <c r="E3724">
        <v>3</v>
      </c>
      <c r="F3724">
        <v>59.99</v>
      </c>
      <c r="G3724">
        <v>5</v>
      </c>
      <c r="H3724">
        <v>23</v>
      </c>
      <c r="I3724">
        <v>0</v>
      </c>
    </row>
    <row r="3725" spans="1:9" x14ac:dyDescent="0.3">
      <c r="A3725" t="s">
        <v>8736</v>
      </c>
      <c r="B3725">
        <v>1</v>
      </c>
      <c r="C3725">
        <v>1</v>
      </c>
      <c r="D3725">
        <v>2</v>
      </c>
      <c r="E3725">
        <v>1</v>
      </c>
      <c r="F3725">
        <v>142.47</v>
      </c>
      <c r="G3725">
        <v>1</v>
      </c>
      <c r="H3725">
        <v>10</v>
      </c>
      <c r="I3725">
        <v>1</v>
      </c>
    </row>
    <row r="3726" spans="1:9" x14ac:dyDescent="0.3">
      <c r="A3726" t="s">
        <v>8737</v>
      </c>
      <c r="B3726">
        <v>0</v>
      </c>
      <c r="C3726">
        <v>0</v>
      </c>
      <c r="D3726">
        <v>3</v>
      </c>
      <c r="E3726">
        <v>0</v>
      </c>
      <c r="F3726">
        <v>0</v>
      </c>
      <c r="G3726">
        <v>4</v>
      </c>
      <c r="H3726">
        <v>1</v>
      </c>
      <c r="I3726">
        <v>0</v>
      </c>
    </row>
    <row r="3727" spans="1:9" x14ac:dyDescent="0.3">
      <c r="A3727" t="s">
        <v>8738</v>
      </c>
      <c r="B3727">
        <v>0</v>
      </c>
      <c r="C3727">
        <v>1</v>
      </c>
      <c r="D3727">
        <v>4</v>
      </c>
      <c r="E3727">
        <v>3</v>
      </c>
      <c r="F3727">
        <v>48.99</v>
      </c>
      <c r="G3727">
        <v>6</v>
      </c>
      <c r="H3727">
        <v>15</v>
      </c>
      <c r="I3727">
        <v>0</v>
      </c>
    </row>
    <row r="3728" spans="1:9" x14ac:dyDescent="0.3">
      <c r="A3728" t="s">
        <v>8739</v>
      </c>
      <c r="B3728">
        <v>1</v>
      </c>
      <c r="C3728">
        <v>1</v>
      </c>
      <c r="D3728">
        <v>1</v>
      </c>
      <c r="E3728">
        <v>15</v>
      </c>
      <c r="F3728">
        <v>40.99</v>
      </c>
      <c r="G3728">
        <v>5</v>
      </c>
      <c r="H3728">
        <v>18</v>
      </c>
      <c r="I3728">
        <v>0</v>
      </c>
    </row>
    <row r="3729" spans="1:9" x14ac:dyDescent="0.3">
      <c r="A3729" t="s">
        <v>8740</v>
      </c>
      <c r="B3729">
        <v>1</v>
      </c>
      <c r="C3729">
        <v>0</v>
      </c>
      <c r="D3729">
        <v>2</v>
      </c>
      <c r="E3729">
        <v>0</v>
      </c>
      <c r="F3729">
        <v>0</v>
      </c>
      <c r="G3729">
        <v>5</v>
      </c>
      <c r="H3729">
        <v>10</v>
      </c>
      <c r="I3729">
        <v>1</v>
      </c>
    </row>
    <row r="3730" spans="1:9" x14ac:dyDescent="0.3">
      <c r="A3730" t="s">
        <v>8741</v>
      </c>
      <c r="B3730">
        <v>0</v>
      </c>
      <c r="C3730">
        <v>0</v>
      </c>
      <c r="D3730">
        <v>1</v>
      </c>
      <c r="E3730">
        <v>0</v>
      </c>
      <c r="F3730">
        <v>0</v>
      </c>
      <c r="G3730">
        <v>2</v>
      </c>
      <c r="H3730">
        <v>17</v>
      </c>
      <c r="I3730">
        <v>1</v>
      </c>
    </row>
    <row r="3731" spans="1:9" x14ac:dyDescent="0.3">
      <c r="A3731" t="s">
        <v>8742</v>
      </c>
      <c r="B3731">
        <v>0</v>
      </c>
      <c r="C3731">
        <v>0</v>
      </c>
      <c r="D3731">
        <v>3</v>
      </c>
      <c r="E3731">
        <v>1</v>
      </c>
      <c r="F3731">
        <v>68.989999999999995</v>
      </c>
      <c r="G3731">
        <v>6</v>
      </c>
      <c r="H3731">
        <v>6</v>
      </c>
      <c r="I3731">
        <v>1</v>
      </c>
    </row>
    <row r="3732" spans="1:9" x14ac:dyDescent="0.3">
      <c r="A3732" t="s">
        <v>8743</v>
      </c>
      <c r="B3732">
        <v>1</v>
      </c>
      <c r="C3732">
        <v>1</v>
      </c>
      <c r="D3732">
        <v>1</v>
      </c>
      <c r="E3732">
        <v>1</v>
      </c>
      <c r="F3732">
        <v>122.98</v>
      </c>
      <c r="G3732">
        <v>5</v>
      </c>
      <c r="H3732">
        <v>12</v>
      </c>
      <c r="I3732">
        <v>0</v>
      </c>
    </row>
    <row r="3733" spans="1:9" x14ac:dyDescent="0.3">
      <c r="A3733" t="s">
        <v>8744</v>
      </c>
      <c r="B3733">
        <v>0</v>
      </c>
      <c r="C3733">
        <v>0</v>
      </c>
      <c r="D3733">
        <v>3</v>
      </c>
      <c r="E3733">
        <v>4</v>
      </c>
      <c r="F3733">
        <v>56.99</v>
      </c>
      <c r="G3733">
        <v>1</v>
      </c>
      <c r="H3733">
        <v>12</v>
      </c>
      <c r="I3733">
        <v>1</v>
      </c>
    </row>
    <row r="3734" spans="1:9" x14ac:dyDescent="0.3">
      <c r="A3734" t="s">
        <v>8745</v>
      </c>
      <c r="B3734">
        <v>0</v>
      </c>
      <c r="C3734">
        <v>0</v>
      </c>
      <c r="D3734">
        <v>1</v>
      </c>
      <c r="E3734">
        <v>1</v>
      </c>
      <c r="F3734">
        <v>75.489999999999995</v>
      </c>
      <c r="G3734">
        <v>1</v>
      </c>
      <c r="H3734">
        <v>2</v>
      </c>
      <c r="I3734">
        <v>1</v>
      </c>
    </row>
    <row r="3735" spans="1:9" x14ac:dyDescent="0.3">
      <c r="A3735" t="s">
        <v>8746</v>
      </c>
      <c r="B3735">
        <v>0</v>
      </c>
      <c r="C3735">
        <v>1</v>
      </c>
      <c r="D3735">
        <v>2</v>
      </c>
      <c r="E3735">
        <v>1</v>
      </c>
      <c r="F3735">
        <v>69.989999999999995</v>
      </c>
      <c r="G3735">
        <v>1</v>
      </c>
      <c r="H3735">
        <v>23</v>
      </c>
      <c r="I3735">
        <v>0</v>
      </c>
    </row>
    <row r="3736" spans="1:9" x14ac:dyDescent="0.3">
      <c r="A3736" t="s">
        <v>8747</v>
      </c>
      <c r="B3736">
        <v>1</v>
      </c>
      <c r="C3736">
        <v>0</v>
      </c>
      <c r="D3736">
        <v>1</v>
      </c>
      <c r="E3736">
        <v>0</v>
      </c>
      <c r="F3736">
        <v>0</v>
      </c>
      <c r="G3736">
        <v>4</v>
      </c>
      <c r="H3736">
        <v>18</v>
      </c>
      <c r="I3736">
        <v>1</v>
      </c>
    </row>
    <row r="3737" spans="1:9" x14ac:dyDescent="0.3">
      <c r="A3737" t="s">
        <v>8748</v>
      </c>
      <c r="B3737">
        <v>0</v>
      </c>
      <c r="C3737">
        <v>0</v>
      </c>
      <c r="D3737">
        <v>2</v>
      </c>
      <c r="E3737">
        <v>1</v>
      </c>
      <c r="F3737">
        <v>37.99</v>
      </c>
      <c r="G3737">
        <v>0</v>
      </c>
      <c r="H3737">
        <v>21</v>
      </c>
      <c r="I3737">
        <v>0</v>
      </c>
    </row>
    <row r="3738" spans="1:9" x14ac:dyDescent="0.3">
      <c r="A3738" t="s">
        <v>8749</v>
      </c>
      <c r="B3738">
        <v>0</v>
      </c>
      <c r="C3738">
        <v>0</v>
      </c>
      <c r="D3738">
        <v>1</v>
      </c>
      <c r="E3738">
        <v>0</v>
      </c>
      <c r="F3738">
        <v>0</v>
      </c>
      <c r="G3738">
        <v>2</v>
      </c>
      <c r="H3738">
        <v>18</v>
      </c>
      <c r="I3738">
        <v>1</v>
      </c>
    </row>
    <row r="3739" spans="1:9" x14ac:dyDescent="0.3">
      <c r="A3739" t="s">
        <v>8750</v>
      </c>
      <c r="B3739">
        <v>0</v>
      </c>
      <c r="C3739">
        <v>1</v>
      </c>
      <c r="D3739">
        <v>1</v>
      </c>
      <c r="E3739">
        <v>1</v>
      </c>
      <c r="F3739">
        <v>69.489999999999995</v>
      </c>
      <c r="G3739">
        <v>2</v>
      </c>
      <c r="H3739">
        <v>18</v>
      </c>
      <c r="I3739">
        <v>1</v>
      </c>
    </row>
    <row r="3740" spans="1:9" x14ac:dyDescent="0.3">
      <c r="A3740" t="s">
        <v>8751</v>
      </c>
      <c r="B3740">
        <v>0</v>
      </c>
      <c r="C3740">
        <v>0</v>
      </c>
      <c r="D3740">
        <v>3</v>
      </c>
      <c r="E3740">
        <v>11</v>
      </c>
      <c r="F3740">
        <v>61.99</v>
      </c>
      <c r="G3740">
        <v>1</v>
      </c>
      <c r="H3740">
        <v>15</v>
      </c>
      <c r="I3740">
        <v>1</v>
      </c>
    </row>
    <row r="3741" spans="1:9" x14ac:dyDescent="0.3">
      <c r="A3741" t="s">
        <v>8752</v>
      </c>
      <c r="B3741">
        <v>0</v>
      </c>
      <c r="C3741">
        <v>1</v>
      </c>
      <c r="D3741">
        <v>5</v>
      </c>
      <c r="E3741">
        <v>1</v>
      </c>
      <c r="F3741">
        <v>65.489999999999995</v>
      </c>
      <c r="G3741">
        <v>4</v>
      </c>
      <c r="H3741">
        <v>23</v>
      </c>
      <c r="I3741">
        <v>0</v>
      </c>
    </row>
    <row r="3742" spans="1:9" x14ac:dyDescent="0.3">
      <c r="A3742" t="s">
        <v>8753</v>
      </c>
      <c r="B3742">
        <v>0</v>
      </c>
      <c r="C3742">
        <v>0</v>
      </c>
      <c r="D3742">
        <v>3</v>
      </c>
      <c r="E3742">
        <v>1</v>
      </c>
      <c r="F3742">
        <v>122.97</v>
      </c>
      <c r="G3742">
        <v>0</v>
      </c>
      <c r="H3742">
        <v>10</v>
      </c>
      <c r="I3742">
        <v>0</v>
      </c>
    </row>
    <row r="3743" spans="1:9" x14ac:dyDescent="0.3">
      <c r="A3743" t="s">
        <v>8754</v>
      </c>
      <c r="B3743">
        <v>0</v>
      </c>
      <c r="C3743">
        <v>0</v>
      </c>
      <c r="D3743">
        <v>3</v>
      </c>
      <c r="E3743">
        <v>1</v>
      </c>
      <c r="F3743">
        <v>105.98</v>
      </c>
      <c r="G3743">
        <v>1</v>
      </c>
      <c r="H3743">
        <v>10</v>
      </c>
      <c r="I3743">
        <v>0</v>
      </c>
    </row>
    <row r="3744" spans="1:9" x14ac:dyDescent="0.3">
      <c r="A3744" t="s">
        <v>8755</v>
      </c>
      <c r="B3744">
        <v>1</v>
      </c>
      <c r="C3744">
        <v>0</v>
      </c>
      <c r="D3744">
        <v>1</v>
      </c>
      <c r="E3744">
        <v>1</v>
      </c>
      <c r="F3744">
        <v>79.489999999999995</v>
      </c>
      <c r="G3744">
        <v>0</v>
      </c>
      <c r="H3744">
        <v>3</v>
      </c>
      <c r="I3744">
        <v>0</v>
      </c>
    </row>
    <row r="3745" spans="1:9" x14ac:dyDescent="0.3">
      <c r="A3745" t="s">
        <v>8756</v>
      </c>
      <c r="B3745">
        <v>1</v>
      </c>
      <c r="C3745">
        <v>0</v>
      </c>
      <c r="D3745">
        <v>1</v>
      </c>
      <c r="E3745">
        <v>0</v>
      </c>
      <c r="F3745">
        <v>0</v>
      </c>
      <c r="G3745">
        <v>3</v>
      </c>
      <c r="H3745">
        <v>1</v>
      </c>
      <c r="I3745">
        <v>0</v>
      </c>
    </row>
    <row r="3746" spans="1:9" x14ac:dyDescent="0.3">
      <c r="A3746" t="s">
        <v>8757</v>
      </c>
      <c r="B3746">
        <v>0</v>
      </c>
      <c r="C3746">
        <v>0</v>
      </c>
      <c r="D3746">
        <v>1</v>
      </c>
      <c r="E3746">
        <v>0</v>
      </c>
      <c r="F3746">
        <v>0</v>
      </c>
      <c r="G3746">
        <v>2</v>
      </c>
      <c r="H3746">
        <v>4</v>
      </c>
      <c r="I3746">
        <v>0</v>
      </c>
    </row>
    <row r="3747" spans="1:9" x14ac:dyDescent="0.3">
      <c r="A3747" t="s">
        <v>8758</v>
      </c>
      <c r="B3747">
        <v>0</v>
      </c>
      <c r="C3747">
        <v>1</v>
      </c>
      <c r="D3747">
        <v>5</v>
      </c>
      <c r="E3747">
        <v>0</v>
      </c>
      <c r="F3747">
        <v>0</v>
      </c>
      <c r="G3747">
        <v>7</v>
      </c>
      <c r="H3747">
        <v>23</v>
      </c>
      <c r="I3747">
        <v>1</v>
      </c>
    </row>
    <row r="3748" spans="1:9" x14ac:dyDescent="0.3">
      <c r="A3748" t="s">
        <v>8759</v>
      </c>
      <c r="B3748">
        <v>0</v>
      </c>
      <c r="C3748">
        <v>0</v>
      </c>
      <c r="D3748">
        <v>1</v>
      </c>
      <c r="E3748">
        <v>0</v>
      </c>
      <c r="F3748">
        <v>0</v>
      </c>
      <c r="G3748">
        <v>6</v>
      </c>
      <c r="H3748">
        <v>15</v>
      </c>
      <c r="I3748">
        <v>1</v>
      </c>
    </row>
    <row r="3749" spans="1:9" x14ac:dyDescent="0.3">
      <c r="A3749" t="s">
        <v>8760</v>
      </c>
      <c r="B3749">
        <v>0</v>
      </c>
      <c r="C3749">
        <v>1</v>
      </c>
      <c r="D3749">
        <v>2</v>
      </c>
      <c r="E3749">
        <v>0</v>
      </c>
      <c r="F3749">
        <v>0</v>
      </c>
      <c r="G3749">
        <v>0</v>
      </c>
      <c r="H3749">
        <v>24</v>
      </c>
      <c r="I3749">
        <v>0</v>
      </c>
    </row>
    <row r="3750" spans="1:9" x14ac:dyDescent="0.3">
      <c r="A3750" t="s">
        <v>8761</v>
      </c>
      <c r="B3750">
        <v>0</v>
      </c>
      <c r="C3750">
        <v>1</v>
      </c>
      <c r="D3750">
        <v>1</v>
      </c>
      <c r="E3750">
        <v>0</v>
      </c>
      <c r="F3750">
        <v>0</v>
      </c>
      <c r="G3750">
        <v>7</v>
      </c>
      <c r="H3750">
        <v>9</v>
      </c>
      <c r="I3750">
        <v>0</v>
      </c>
    </row>
    <row r="3751" spans="1:9" x14ac:dyDescent="0.3">
      <c r="A3751" t="s">
        <v>8762</v>
      </c>
      <c r="B3751">
        <v>0</v>
      </c>
      <c r="C3751">
        <v>0</v>
      </c>
      <c r="D3751">
        <v>3</v>
      </c>
      <c r="E3751">
        <v>0</v>
      </c>
      <c r="F3751">
        <v>0</v>
      </c>
      <c r="G3751">
        <v>6</v>
      </c>
      <c r="H3751">
        <v>18</v>
      </c>
      <c r="I3751">
        <v>1</v>
      </c>
    </row>
    <row r="3752" spans="1:9" x14ac:dyDescent="0.3">
      <c r="A3752" t="s">
        <v>8763</v>
      </c>
      <c r="B3752">
        <v>0</v>
      </c>
      <c r="C3752">
        <v>0</v>
      </c>
      <c r="D3752">
        <v>1</v>
      </c>
      <c r="E3752">
        <v>0</v>
      </c>
      <c r="F3752">
        <v>0</v>
      </c>
      <c r="G3752">
        <v>4</v>
      </c>
      <c r="H3752">
        <v>1</v>
      </c>
      <c r="I3752">
        <v>1</v>
      </c>
    </row>
    <row r="3753" spans="1:9" x14ac:dyDescent="0.3">
      <c r="A3753" t="s">
        <v>8764</v>
      </c>
      <c r="B3753">
        <v>0</v>
      </c>
      <c r="C3753">
        <v>0</v>
      </c>
      <c r="D3753">
        <v>1</v>
      </c>
      <c r="E3753">
        <v>9</v>
      </c>
      <c r="F3753">
        <v>72.489999999999995</v>
      </c>
      <c r="G3753">
        <v>4</v>
      </c>
      <c r="H3753">
        <v>5</v>
      </c>
      <c r="I3753">
        <v>0</v>
      </c>
    </row>
    <row r="3754" spans="1:9" x14ac:dyDescent="0.3">
      <c r="A3754" t="s">
        <v>8765</v>
      </c>
      <c r="B3754">
        <v>0</v>
      </c>
      <c r="C3754">
        <v>0</v>
      </c>
      <c r="D3754">
        <v>1</v>
      </c>
      <c r="E3754">
        <v>1</v>
      </c>
      <c r="F3754">
        <v>41.49</v>
      </c>
      <c r="G3754">
        <v>2</v>
      </c>
      <c r="H3754">
        <v>12</v>
      </c>
      <c r="I3754">
        <v>0</v>
      </c>
    </row>
    <row r="3755" spans="1:9" x14ac:dyDescent="0.3">
      <c r="A3755" t="s">
        <v>8766</v>
      </c>
      <c r="B3755">
        <v>0</v>
      </c>
      <c r="C3755">
        <v>0</v>
      </c>
      <c r="D3755">
        <v>2</v>
      </c>
      <c r="E3755">
        <v>0</v>
      </c>
      <c r="F3755">
        <v>0</v>
      </c>
      <c r="G3755">
        <v>0</v>
      </c>
      <c r="H3755">
        <v>8</v>
      </c>
      <c r="I3755">
        <v>0</v>
      </c>
    </row>
    <row r="3756" spans="1:9" x14ac:dyDescent="0.3">
      <c r="A3756" t="s">
        <v>8767</v>
      </c>
      <c r="B3756">
        <v>0</v>
      </c>
      <c r="C3756">
        <v>0</v>
      </c>
      <c r="D3756">
        <v>1</v>
      </c>
      <c r="E3756">
        <v>1</v>
      </c>
      <c r="F3756">
        <v>61.99</v>
      </c>
      <c r="G3756">
        <v>6</v>
      </c>
      <c r="H3756">
        <v>14</v>
      </c>
      <c r="I3756">
        <v>1</v>
      </c>
    </row>
    <row r="3757" spans="1:9" x14ac:dyDescent="0.3">
      <c r="A3757" t="s">
        <v>8768</v>
      </c>
      <c r="B3757">
        <v>1</v>
      </c>
      <c r="C3757">
        <v>0</v>
      </c>
      <c r="D3757">
        <v>1</v>
      </c>
      <c r="E3757">
        <v>0</v>
      </c>
      <c r="F3757">
        <v>0</v>
      </c>
      <c r="G3757">
        <v>5</v>
      </c>
      <c r="H3757">
        <v>1</v>
      </c>
      <c r="I3757">
        <v>0</v>
      </c>
    </row>
    <row r="3758" spans="1:9" x14ac:dyDescent="0.3">
      <c r="A3758" t="s">
        <v>8769</v>
      </c>
      <c r="B3758">
        <v>1</v>
      </c>
      <c r="C3758">
        <v>1</v>
      </c>
      <c r="D3758">
        <v>1</v>
      </c>
      <c r="E3758">
        <v>2</v>
      </c>
      <c r="F3758">
        <v>47.99</v>
      </c>
      <c r="G3758">
        <v>6</v>
      </c>
      <c r="H3758">
        <v>15</v>
      </c>
      <c r="I3758">
        <v>0</v>
      </c>
    </row>
    <row r="3759" spans="1:9" x14ac:dyDescent="0.3">
      <c r="A3759" t="s">
        <v>8770</v>
      </c>
      <c r="B3759">
        <v>0</v>
      </c>
      <c r="C3759">
        <v>1</v>
      </c>
      <c r="D3759">
        <v>3</v>
      </c>
      <c r="E3759">
        <v>3</v>
      </c>
      <c r="F3759">
        <v>56.49</v>
      </c>
      <c r="G3759">
        <v>2</v>
      </c>
      <c r="H3759">
        <v>13</v>
      </c>
      <c r="I3759">
        <v>0</v>
      </c>
    </row>
    <row r="3760" spans="1:9" x14ac:dyDescent="0.3">
      <c r="A3760" t="s">
        <v>8771</v>
      </c>
      <c r="B3760">
        <v>0</v>
      </c>
      <c r="C3760">
        <v>1</v>
      </c>
      <c r="D3760">
        <v>1</v>
      </c>
      <c r="E3760">
        <v>2</v>
      </c>
      <c r="F3760">
        <v>75.989999999999995</v>
      </c>
      <c r="G3760">
        <v>3</v>
      </c>
      <c r="H3760">
        <v>26</v>
      </c>
      <c r="I3760">
        <v>1</v>
      </c>
    </row>
    <row r="3761" spans="1:9" x14ac:dyDescent="0.3">
      <c r="A3761" t="s">
        <v>8772</v>
      </c>
      <c r="B3761">
        <v>0</v>
      </c>
      <c r="C3761">
        <v>0</v>
      </c>
      <c r="D3761">
        <v>1</v>
      </c>
      <c r="E3761">
        <v>1</v>
      </c>
      <c r="F3761">
        <v>63.49</v>
      </c>
      <c r="G3761">
        <v>7</v>
      </c>
      <c r="H3761">
        <v>5</v>
      </c>
      <c r="I3761">
        <v>0</v>
      </c>
    </row>
    <row r="3762" spans="1:9" x14ac:dyDescent="0.3">
      <c r="A3762" t="s">
        <v>8773</v>
      </c>
      <c r="B3762">
        <v>0</v>
      </c>
      <c r="C3762">
        <v>0</v>
      </c>
      <c r="D3762">
        <v>2</v>
      </c>
      <c r="E3762">
        <v>1</v>
      </c>
      <c r="F3762">
        <v>63.49</v>
      </c>
      <c r="G3762">
        <v>5</v>
      </c>
      <c r="H3762">
        <v>11</v>
      </c>
      <c r="I3762">
        <v>1</v>
      </c>
    </row>
    <row r="3763" spans="1:9" x14ac:dyDescent="0.3">
      <c r="A3763" t="s">
        <v>8774</v>
      </c>
      <c r="B3763">
        <v>1</v>
      </c>
      <c r="C3763">
        <v>1</v>
      </c>
      <c r="D3763">
        <v>1</v>
      </c>
      <c r="E3763">
        <v>5</v>
      </c>
      <c r="F3763">
        <v>254.97</v>
      </c>
      <c r="G3763">
        <v>4</v>
      </c>
      <c r="H3763">
        <v>17</v>
      </c>
      <c r="I3763">
        <v>0</v>
      </c>
    </row>
    <row r="3764" spans="1:9" x14ac:dyDescent="0.3">
      <c r="A3764" t="s">
        <v>8775</v>
      </c>
      <c r="B3764">
        <v>0</v>
      </c>
      <c r="C3764">
        <v>1</v>
      </c>
      <c r="D3764">
        <v>2</v>
      </c>
      <c r="E3764">
        <v>3</v>
      </c>
      <c r="F3764">
        <v>44.99</v>
      </c>
      <c r="G3764">
        <v>5</v>
      </c>
      <c r="H3764">
        <v>19</v>
      </c>
      <c r="I3764">
        <v>1</v>
      </c>
    </row>
    <row r="3765" spans="1:9" x14ac:dyDescent="0.3">
      <c r="A3765" t="s">
        <v>8776</v>
      </c>
      <c r="B3765">
        <v>0</v>
      </c>
      <c r="C3765">
        <v>0</v>
      </c>
      <c r="D3765">
        <v>3</v>
      </c>
      <c r="E3765">
        <v>3</v>
      </c>
      <c r="F3765">
        <v>96.98</v>
      </c>
      <c r="G3765">
        <v>5</v>
      </c>
      <c r="H3765">
        <v>15</v>
      </c>
      <c r="I3765">
        <v>1</v>
      </c>
    </row>
    <row r="3766" spans="1:9" x14ac:dyDescent="0.3">
      <c r="A3766" t="s">
        <v>8777</v>
      </c>
      <c r="B3766">
        <v>0</v>
      </c>
      <c r="C3766">
        <v>1</v>
      </c>
      <c r="D3766">
        <v>3</v>
      </c>
      <c r="E3766">
        <v>1</v>
      </c>
      <c r="F3766">
        <v>91.98</v>
      </c>
      <c r="G3766">
        <v>5</v>
      </c>
      <c r="H3766">
        <v>13</v>
      </c>
      <c r="I3766">
        <v>0</v>
      </c>
    </row>
    <row r="3767" spans="1:9" x14ac:dyDescent="0.3">
      <c r="A3767" t="s">
        <v>8778</v>
      </c>
      <c r="B3767">
        <v>0</v>
      </c>
      <c r="C3767">
        <v>1</v>
      </c>
      <c r="D3767">
        <v>1</v>
      </c>
      <c r="E3767">
        <v>8</v>
      </c>
      <c r="F3767">
        <v>44.99</v>
      </c>
      <c r="G3767">
        <v>6</v>
      </c>
      <c r="H3767">
        <v>20</v>
      </c>
      <c r="I3767">
        <v>0</v>
      </c>
    </row>
    <row r="3768" spans="1:9" x14ac:dyDescent="0.3">
      <c r="A3768" t="s">
        <v>8779</v>
      </c>
      <c r="B3768">
        <v>0</v>
      </c>
      <c r="C3768">
        <v>1</v>
      </c>
      <c r="D3768">
        <v>3</v>
      </c>
      <c r="E3768">
        <v>1</v>
      </c>
      <c r="F3768">
        <v>87.98</v>
      </c>
      <c r="G3768">
        <v>3</v>
      </c>
      <c r="H3768">
        <v>25</v>
      </c>
      <c r="I3768">
        <v>0</v>
      </c>
    </row>
    <row r="3769" spans="1:9" x14ac:dyDescent="0.3">
      <c r="A3769" t="s">
        <v>8780</v>
      </c>
      <c r="B3769">
        <v>0</v>
      </c>
      <c r="C3769">
        <v>0</v>
      </c>
      <c r="D3769">
        <v>2</v>
      </c>
      <c r="E3769">
        <v>3</v>
      </c>
      <c r="F3769">
        <v>58.99</v>
      </c>
      <c r="G3769">
        <v>0</v>
      </c>
      <c r="H3769">
        <v>13</v>
      </c>
      <c r="I3769">
        <v>1</v>
      </c>
    </row>
    <row r="3770" spans="1:9" x14ac:dyDescent="0.3">
      <c r="A3770" t="s">
        <v>8781</v>
      </c>
      <c r="B3770">
        <v>0</v>
      </c>
      <c r="C3770">
        <v>1</v>
      </c>
      <c r="D3770">
        <v>2</v>
      </c>
      <c r="E3770">
        <v>2</v>
      </c>
      <c r="F3770">
        <v>72.989999999999995</v>
      </c>
      <c r="G3770">
        <v>6</v>
      </c>
      <c r="H3770">
        <v>16</v>
      </c>
      <c r="I3770">
        <v>0</v>
      </c>
    </row>
    <row r="3771" spans="1:9" x14ac:dyDescent="0.3">
      <c r="A3771" t="s">
        <v>8782</v>
      </c>
      <c r="B3771">
        <v>0</v>
      </c>
      <c r="C3771">
        <v>1</v>
      </c>
      <c r="D3771">
        <v>1</v>
      </c>
      <c r="E3771">
        <v>2</v>
      </c>
      <c r="F3771">
        <v>57.99</v>
      </c>
      <c r="G3771">
        <v>6</v>
      </c>
      <c r="H3771">
        <v>24</v>
      </c>
      <c r="I3771">
        <v>0</v>
      </c>
    </row>
    <row r="3772" spans="1:9" x14ac:dyDescent="0.3">
      <c r="A3772" t="s">
        <v>8783</v>
      </c>
      <c r="B3772">
        <v>0</v>
      </c>
      <c r="C3772">
        <v>1</v>
      </c>
      <c r="D3772">
        <v>3</v>
      </c>
      <c r="E3772">
        <v>4</v>
      </c>
      <c r="F3772">
        <v>63.99</v>
      </c>
      <c r="G3772">
        <v>1</v>
      </c>
      <c r="H3772">
        <v>28</v>
      </c>
      <c r="I3772">
        <v>0</v>
      </c>
    </row>
    <row r="3773" spans="1:9" x14ac:dyDescent="0.3">
      <c r="A3773" t="s">
        <v>8784</v>
      </c>
      <c r="B3773">
        <v>1</v>
      </c>
      <c r="C3773">
        <v>0</v>
      </c>
      <c r="D3773">
        <v>1</v>
      </c>
      <c r="E3773">
        <v>7</v>
      </c>
      <c r="F3773">
        <v>65.989999999999995</v>
      </c>
      <c r="G3773">
        <v>0</v>
      </c>
      <c r="H3773">
        <v>9</v>
      </c>
      <c r="I3773">
        <v>0</v>
      </c>
    </row>
    <row r="3774" spans="1:9" x14ac:dyDescent="0.3">
      <c r="A3774" t="s">
        <v>8785</v>
      </c>
      <c r="B3774">
        <v>0</v>
      </c>
      <c r="C3774">
        <v>1</v>
      </c>
      <c r="D3774">
        <v>2</v>
      </c>
      <c r="E3774">
        <v>4</v>
      </c>
      <c r="F3774">
        <v>69.989999999999995</v>
      </c>
      <c r="G3774">
        <v>4</v>
      </c>
      <c r="H3774">
        <v>23</v>
      </c>
      <c r="I3774">
        <v>0</v>
      </c>
    </row>
    <row r="3775" spans="1:9" x14ac:dyDescent="0.3">
      <c r="A3775" t="s">
        <v>8786</v>
      </c>
      <c r="B3775">
        <v>0</v>
      </c>
      <c r="C3775">
        <v>1</v>
      </c>
      <c r="D3775">
        <v>1</v>
      </c>
      <c r="E3775">
        <v>2</v>
      </c>
      <c r="F3775">
        <v>120.98</v>
      </c>
      <c r="G3775">
        <v>1</v>
      </c>
      <c r="H3775">
        <v>24</v>
      </c>
      <c r="I3775">
        <v>0</v>
      </c>
    </row>
    <row r="3776" spans="1:9" x14ac:dyDescent="0.3">
      <c r="A3776" t="s">
        <v>8787</v>
      </c>
      <c r="B3776">
        <v>0</v>
      </c>
      <c r="C3776">
        <v>0</v>
      </c>
      <c r="D3776">
        <v>4</v>
      </c>
      <c r="E3776">
        <v>0</v>
      </c>
      <c r="F3776">
        <v>0</v>
      </c>
      <c r="G3776">
        <v>0</v>
      </c>
      <c r="H3776">
        <v>1</v>
      </c>
      <c r="I3776">
        <v>1</v>
      </c>
    </row>
    <row r="3777" spans="1:9" x14ac:dyDescent="0.3">
      <c r="A3777" t="s">
        <v>8788</v>
      </c>
      <c r="B3777">
        <v>0</v>
      </c>
      <c r="C3777">
        <v>0</v>
      </c>
      <c r="D3777">
        <v>2</v>
      </c>
      <c r="E3777">
        <v>2</v>
      </c>
      <c r="F3777">
        <v>59.99</v>
      </c>
      <c r="G3777">
        <v>3</v>
      </c>
      <c r="H3777">
        <v>12</v>
      </c>
      <c r="I3777">
        <v>0</v>
      </c>
    </row>
    <row r="3778" spans="1:9" x14ac:dyDescent="0.3">
      <c r="A3778" t="s">
        <v>8789</v>
      </c>
      <c r="B3778">
        <v>0</v>
      </c>
      <c r="C3778">
        <v>1</v>
      </c>
      <c r="D3778">
        <v>2</v>
      </c>
      <c r="E3778">
        <v>4</v>
      </c>
      <c r="F3778">
        <v>58.99</v>
      </c>
      <c r="G3778">
        <v>5</v>
      </c>
      <c r="H3778">
        <v>7</v>
      </c>
      <c r="I3778">
        <v>0</v>
      </c>
    </row>
    <row r="3779" spans="1:9" x14ac:dyDescent="0.3">
      <c r="A3779" t="s">
        <v>8790</v>
      </c>
      <c r="B3779">
        <v>0</v>
      </c>
      <c r="C3779">
        <v>0</v>
      </c>
      <c r="D3779">
        <v>2</v>
      </c>
      <c r="E3779">
        <v>2</v>
      </c>
      <c r="F3779">
        <v>94.98</v>
      </c>
      <c r="G3779">
        <v>0</v>
      </c>
      <c r="H3779">
        <v>16</v>
      </c>
      <c r="I3779">
        <v>0</v>
      </c>
    </row>
    <row r="3780" spans="1:9" x14ac:dyDescent="0.3">
      <c r="A3780" t="s">
        <v>8791</v>
      </c>
      <c r="B3780">
        <v>0</v>
      </c>
      <c r="C3780">
        <v>0</v>
      </c>
      <c r="D3780">
        <v>3</v>
      </c>
      <c r="E3780">
        <v>5</v>
      </c>
      <c r="F3780">
        <v>46.49</v>
      </c>
      <c r="G3780">
        <v>4</v>
      </c>
      <c r="H3780">
        <v>12</v>
      </c>
      <c r="I3780">
        <v>1</v>
      </c>
    </row>
    <row r="3781" spans="1:9" x14ac:dyDescent="0.3">
      <c r="A3781" t="s">
        <v>8792</v>
      </c>
      <c r="B3781">
        <v>1</v>
      </c>
      <c r="C3781">
        <v>1</v>
      </c>
      <c r="D3781">
        <v>1</v>
      </c>
      <c r="E3781">
        <v>0</v>
      </c>
      <c r="F3781">
        <v>0</v>
      </c>
      <c r="G3781">
        <v>1</v>
      </c>
      <c r="H3781">
        <v>14</v>
      </c>
      <c r="I3781">
        <v>0</v>
      </c>
    </row>
    <row r="3782" spans="1:9" x14ac:dyDescent="0.3">
      <c r="A3782" t="s">
        <v>8793</v>
      </c>
      <c r="B3782">
        <v>1</v>
      </c>
      <c r="C3782">
        <v>1</v>
      </c>
      <c r="D3782">
        <v>1</v>
      </c>
      <c r="E3782">
        <v>0</v>
      </c>
      <c r="F3782">
        <v>0</v>
      </c>
      <c r="G3782">
        <v>0</v>
      </c>
      <c r="H3782">
        <v>11</v>
      </c>
      <c r="I3782">
        <v>0</v>
      </c>
    </row>
    <row r="3783" spans="1:9" x14ac:dyDescent="0.3">
      <c r="A3783" t="s">
        <v>8794</v>
      </c>
      <c r="B3783">
        <v>0</v>
      </c>
      <c r="C3783">
        <v>1</v>
      </c>
      <c r="D3783">
        <v>3</v>
      </c>
      <c r="E3783">
        <v>2</v>
      </c>
      <c r="F3783">
        <v>43.49</v>
      </c>
      <c r="G3783">
        <v>3</v>
      </c>
      <c r="H3783">
        <v>21</v>
      </c>
      <c r="I3783">
        <v>0</v>
      </c>
    </row>
    <row r="3784" spans="1:9" x14ac:dyDescent="0.3">
      <c r="A3784" t="s">
        <v>8795</v>
      </c>
      <c r="B3784">
        <v>0</v>
      </c>
      <c r="C3784">
        <v>0</v>
      </c>
      <c r="D3784">
        <v>1</v>
      </c>
      <c r="E3784">
        <v>1</v>
      </c>
      <c r="F3784">
        <v>75.989999999999995</v>
      </c>
      <c r="G3784">
        <v>4</v>
      </c>
      <c r="H3784">
        <v>4</v>
      </c>
      <c r="I3784">
        <v>1</v>
      </c>
    </row>
    <row r="3785" spans="1:9" x14ac:dyDescent="0.3">
      <c r="A3785" t="s">
        <v>8796</v>
      </c>
      <c r="B3785">
        <v>0</v>
      </c>
      <c r="C3785">
        <v>1</v>
      </c>
      <c r="D3785">
        <v>3</v>
      </c>
      <c r="E3785">
        <v>2</v>
      </c>
      <c r="F3785">
        <v>70.489999999999995</v>
      </c>
      <c r="G3785">
        <v>6</v>
      </c>
      <c r="H3785">
        <v>10</v>
      </c>
      <c r="I3785">
        <v>0</v>
      </c>
    </row>
    <row r="3786" spans="1:9" x14ac:dyDescent="0.3">
      <c r="A3786" t="s">
        <v>8797</v>
      </c>
      <c r="B3786">
        <v>0</v>
      </c>
      <c r="C3786">
        <v>1</v>
      </c>
      <c r="D3786">
        <v>3</v>
      </c>
      <c r="E3786">
        <v>0</v>
      </c>
      <c r="F3786">
        <v>0</v>
      </c>
      <c r="G3786">
        <v>0</v>
      </c>
      <c r="H3786">
        <v>14</v>
      </c>
      <c r="I3786">
        <v>0</v>
      </c>
    </row>
    <row r="3787" spans="1:9" x14ac:dyDescent="0.3">
      <c r="A3787" t="s">
        <v>8798</v>
      </c>
      <c r="B3787">
        <v>1</v>
      </c>
      <c r="C3787">
        <v>1</v>
      </c>
      <c r="D3787">
        <v>3</v>
      </c>
      <c r="E3787">
        <v>5</v>
      </c>
      <c r="F3787">
        <v>68.489999999999995</v>
      </c>
      <c r="G3787">
        <v>6</v>
      </c>
      <c r="H3787">
        <v>18</v>
      </c>
      <c r="I3787">
        <v>0</v>
      </c>
    </row>
    <row r="3788" spans="1:9" x14ac:dyDescent="0.3">
      <c r="A3788" t="s">
        <v>8799</v>
      </c>
      <c r="B3788">
        <v>0</v>
      </c>
      <c r="C3788">
        <v>0</v>
      </c>
      <c r="D3788">
        <v>5</v>
      </c>
      <c r="E3788">
        <v>3</v>
      </c>
      <c r="F3788">
        <v>119.98</v>
      </c>
      <c r="G3788">
        <v>5</v>
      </c>
      <c r="H3788">
        <v>3</v>
      </c>
      <c r="I3788">
        <v>1</v>
      </c>
    </row>
    <row r="3789" spans="1:9" x14ac:dyDescent="0.3">
      <c r="A3789" t="s">
        <v>8800</v>
      </c>
      <c r="B3789">
        <v>0</v>
      </c>
      <c r="C3789">
        <v>1</v>
      </c>
      <c r="D3789">
        <v>1</v>
      </c>
      <c r="E3789">
        <v>1</v>
      </c>
      <c r="F3789">
        <v>46.49</v>
      </c>
      <c r="G3789">
        <v>0</v>
      </c>
      <c r="H3789">
        <v>11</v>
      </c>
      <c r="I3789">
        <v>0</v>
      </c>
    </row>
    <row r="3790" spans="1:9" x14ac:dyDescent="0.3">
      <c r="A3790" t="s">
        <v>8801</v>
      </c>
      <c r="B3790">
        <v>1</v>
      </c>
      <c r="C3790">
        <v>1</v>
      </c>
      <c r="D3790">
        <v>1</v>
      </c>
      <c r="E3790">
        <v>3</v>
      </c>
      <c r="F3790">
        <v>69.989999999999995</v>
      </c>
      <c r="G3790">
        <v>3</v>
      </c>
      <c r="H3790">
        <v>21</v>
      </c>
      <c r="I3790">
        <v>0</v>
      </c>
    </row>
    <row r="3791" spans="1:9" x14ac:dyDescent="0.3">
      <c r="A3791" t="s">
        <v>8802</v>
      </c>
      <c r="B3791">
        <v>0</v>
      </c>
      <c r="C3791">
        <v>0</v>
      </c>
      <c r="D3791">
        <v>3</v>
      </c>
      <c r="E3791">
        <v>6</v>
      </c>
      <c r="F3791">
        <v>46.49</v>
      </c>
      <c r="G3791">
        <v>6</v>
      </c>
      <c r="H3791">
        <v>9</v>
      </c>
      <c r="I3791">
        <v>0</v>
      </c>
    </row>
    <row r="3792" spans="1:9" x14ac:dyDescent="0.3">
      <c r="A3792" t="s">
        <v>8803</v>
      </c>
      <c r="B3792">
        <v>0</v>
      </c>
      <c r="C3792">
        <v>1</v>
      </c>
      <c r="D3792">
        <v>2</v>
      </c>
      <c r="E3792">
        <v>1</v>
      </c>
      <c r="F3792">
        <v>58.99</v>
      </c>
      <c r="G3792">
        <v>1</v>
      </c>
      <c r="H3792">
        <v>16</v>
      </c>
      <c r="I3792">
        <v>0</v>
      </c>
    </row>
    <row r="3793" spans="1:9" x14ac:dyDescent="0.3">
      <c r="A3793" t="s">
        <v>8804</v>
      </c>
      <c r="B3793">
        <v>1</v>
      </c>
      <c r="C3793">
        <v>1</v>
      </c>
      <c r="D3793">
        <v>1</v>
      </c>
      <c r="E3793">
        <v>1</v>
      </c>
      <c r="F3793">
        <v>64.489999999999995</v>
      </c>
      <c r="G3793">
        <v>6</v>
      </c>
      <c r="H3793">
        <v>20</v>
      </c>
      <c r="I3793">
        <v>1</v>
      </c>
    </row>
    <row r="3794" spans="1:9" x14ac:dyDescent="0.3">
      <c r="A3794" t="s">
        <v>8805</v>
      </c>
      <c r="B3794">
        <v>0</v>
      </c>
      <c r="C3794">
        <v>0</v>
      </c>
      <c r="D3794">
        <v>4</v>
      </c>
      <c r="E3794">
        <v>2</v>
      </c>
      <c r="F3794">
        <v>53.99</v>
      </c>
      <c r="G3794">
        <v>6</v>
      </c>
      <c r="H3794">
        <v>8</v>
      </c>
      <c r="I3794">
        <v>0</v>
      </c>
    </row>
    <row r="3795" spans="1:9" x14ac:dyDescent="0.3">
      <c r="A3795" t="s">
        <v>8806</v>
      </c>
      <c r="B3795">
        <v>0</v>
      </c>
      <c r="C3795">
        <v>1</v>
      </c>
      <c r="D3795">
        <v>2</v>
      </c>
      <c r="E3795">
        <v>1</v>
      </c>
      <c r="F3795">
        <v>57.99</v>
      </c>
      <c r="G3795">
        <v>5</v>
      </c>
      <c r="H3795">
        <v>14</v>
      </c>
      <c r="I3795">
        <v>0</v>
      </c>
    </row>
    <row r="3796" spans="1:9" x14ac:dyDescent="0.3">
      <c r="A3796" t="s">
        <v>8807</v>
      </c>
      <c r="B3796">
        <v>0</v>
      </c>
      <c r="C3796">
        <v>1</v>
      </c>
      <c r="D3796">
        <v>1</v>
      </c>
      <c r="E3796">
        <v>2</v>
      </c>
      <c r="F3796">
        <v>71.489999999999995</v>
      </c>
      <c r="G3796">
        <v>6</v>
      </c>
      <c r="H3796">
        <v>17</v>
      </c>
      <c r="I3796">
        <v>0</v>
      </c>
    </row>
    <row r="3797" spans="1:9" x14ac:dyDescent="0.3">
      <c r="A3797" t="s">
        <v>8808</v>
      </c>
      <c r="B3797">
        <v>1</v>
      </c>
      <c r="C3797">
        <v>1</v>
      </c>
      <c r="D3797">
        <v>1</v>
      </c>
      <c r="E3797">
        <v>5</v>
      </c>
      <c r="F3797">
        <v>48.49</v>
      </c>
      <c r="G3797">
        <v>0</v>
      </c>
      <c r="H3797">
        <v>19</v>
      </c>
      <c r="I3797">
        <v>0</v>
      </c>
    </row>
    <row r="3798" spans="1:9" x14ac:dyDescent="0.3">
      <c r="A3798" t="s">
        <v>8809</v>
      </c>
      <c r="B3798">
        <v>0</v>
      </c>
      <c r="C3798">
        <v>0</v>
      </c>
      <c r="D3798">
        <v>5</v>
      </c>
      <c r="E3798">
        <v>0</v>
      </c>
      <c r="F3798">
        <v>0</v>
      </c>
      <c r="G3798">
        <v>2</v>
      </c>
      <c r="H3798">
        <v>8</v>
      </c>
      <c r="I3798">
        <v>1</v>
      </c>
    </row>
    <row r="3799" spans="1:9" x14ac:dyDescent="0.3">
      <c r="A3799" t="s">
        <v>8810</v>
      </c>
      <c r="B3799">
        <v>1</v>
      </c>
      <c r="C3799">
        <v>0</v>
      </c>
      <c r="D3799">
        <v>1</v>
      </c>
      <c r="E3799">
        <v>1</v>
      </c>
      <c r="F3799">
        <v>80.489999999999995</v>
      </c>
      <c r="G3799">
        <v>5</v>
      </c>
      <c r="H3799">
        <v>12</v>
      </c>
      <c r="I3799">
        <v>0</v>
      </c>
    </row>
    <row r="3800" spans="1:9" x14ac:dyDescent="0.3">
      <c r="A3800" t="s">
        <v>8811</v>
      </c>
      <c r="B3800">
        <v>0</v>
      </c>
      <c r="C3800">
        <v>1</v>
      </c>
      <c r="D3800">
        <v>3</v>
      </c>
      <c r="E3800">
        <v>0</v>
      </c>
      <c r="F3800">
        <v>0</v>
      </c>
      <c r="G3800">
        <v>5</v>
      </c>
      <c r="H3800">
        <v>24</v>
      </c>
      <c r="I3800">
        <v>0</v>
      </c>
    </row>
    <row r="3801" spans="1:9" x14ac:dyDescent="0.3">
      <c r="A3801" t="s">
        <v>8812</v>
      </c>
      <c r="B3801">
        <v>0</v>
      </c>
      <c r="C3801">
        <v>1</v>
      </c>
      <c r="D3801">
        <v>3</v>
      </c>
      <c r="E3801">
        <v>0</v>
      </c>
      <c r="F3801">
        <v>0</v>
      </c>
      <c r="G3801">
        <v>4</v>
      </c>
      <c r="H3801">
        <v>22</v>
      </c>
      <c r="I3801">
        <v>0</v>
      </c>
    </row>
    <row r="3802" spans="1:9" x14ac:dyDescent="0.3">
      <c r="A3802" t="s">
        <v>8813</v>
      </c>
      <c r="B3802">
        <v>1</v>
      </c>
      <c r="C3802">
        <v>0</v>
      </c>
      <c r="D3802">
        <v>1</v>
      </c>
      <c r="E3802">
        <v>5</v>
      </c>
      <c r="F3802">
        <v>173.97</v>
      </c>
      <c r="G3802">
        <v>2</v>
      </c>
      <c r="H3802">
        <v>10</v>
      </c>
      <c r="I3802">
        <v>0</v>
      </c>
    </row>
    <row r="3803" spans="1:9" x14ac:dyDescent="0.3">
      <c r="A3803" t="s">
        <v>8814</v>
      </c>
      <c r="B3803">
        <v>0</v>
      </c>
      <c r="C3803">
        <v>1</v>
      </c>
      <c r="D3803">
        <v>3</v>
      </c>
      <c r="E3803">
        <v>3</v>
      </c>
      <c r="F3803">
        <v>65.489999999999995</v>
      </c>
      <c r="G3803">
        <v>2</v>
      </c>
      <c r="H3803">
        <v>17</v>
      </c>
      <c r="I3803">
        <v>0</v>
      </c>
    </row>
    <row r="3804" spans="1:9" x14ac:dyDescent="0.3">
      <c r="A3804" t="s">
        <v>8815</v>
      </c>
      <c r="B3804">
        <v>0</v>
      </c>
      <c r="C3804">
        <v>1</v>
      </c>
      <c r="D3804">
        <v>3</v>
      </c>
      <c r="E3804">
        <v>4</v>
      </c>
      <c r="F3804">
        <v>54.49</v>
      </c>
      <c r="G3804">
        <v>7</v>
      </c>
      <c r="H3804">
        <v>20</v>
      </c>
      <c r="I3804">
        <v>1</v>
      </c>
    </row>
    <row r="3805" spans="1:9" x14ac:dyDescent="0.3">
      <c r="A3805" t="s">
        <v>8816</v>
      </c>
      <c r="B3805">
        <v>0</v>
      </c>
      <c r="C3805">
        <v>0</v>
      </c>
      <c r="D3805">
        <v>2</v>
      </c>
      <c r="E3805">
        <v>6</v>
      </c>
      <c r="F3805">
        <v>51.99</v>
      </c>
      <c r="G3805">
        <v>1</v>
      </c>
      <c r="H3805">
        <v>5</v>
      </c>
      <c r="I3805">
        <v>0</v>
      </c>
    </row>
    <row r="3806" spans="1:9" x14ac:dyDescent="0.3">
      <c r="A3806" t="s">
        <v>8817</v>
      </c>
      <c r="B3806">
        <v>0</v>
      </c>
      <c r="C3806">
        <v>1</v>
      </c>
      <c r="D3806">
        <v>3</v>
      </c>
      <c r="E3806">
        <v>4</v>
      </c>
      <c r="F3806">
        <v>130.97999999999999</v>
      </c>
      <c r="G3806">
        <v>4</v>
      </c>
      <c r="H3806">
        <v>12</v>
      </c>
      <c r="I3806">
        <v>0</v>
      </c>
    </row>
    <row r="3807" spans="1:9" x14ac:dyDescent="0.3">
      <c r="A3807" t="s">
        <v>8818</v>
      </c>
      <c r="B3807">
        <v>0</v>
      </c>
      <c r="C3807">
        <v>1</v>
      </c>
      <c r="D3807">
        <v>1</v>
      </c>
      <c r="E3807">
        <v>2</v>
      </c>
      <c r="F3807">
        <v>61.49</v>
      </c>
      <c r="G3807">
        <v>4</v>
      </c>
      <c r="H3807">
        <v>24</v>
      </c>
      <c r="I3807">
        <v>0</v>
      </c>
    </row>
    <row r="3808" spans="1:9" x14ac:dyDescent="0.3">
      <c r="A3808" t="s">
        <v>8819</v>
      </c>
      <c r="B3808">
        <v>1</v>
      </c>
      <c r="C3808">
        <v>0</v>
      </c>
      <c r="D3808">
        <v>1</v>
      </c>
      <c r="E3808">
        <v>5</v>
      </c>
      <c r="F3808">
        <v>71.489999999999995</v>
      </c>
      <c r="G3808">
        <v>6</v>
      </c>
      <c r="H3808">
        <v>3</v>
      </c>
      <c r="I3808">
        <v>1</v>
      </c>
    </row>
    <row r="3809" spans="1:9" x14ac:dyDescent="0.3">
      <c r="A3809" t="s">
        <v>8820</v>
      </c>
      <c r="B3809">
        <v>0</v>
      </c>
      <c r="C3809">
        <v>1</v>
      </c>
      <c r="D3809">
        <v>2</v>
      </c>
      <c r="E3809">
        <v>0</v>
      </c>
      <c r="F3809">
        <v>0</v>
      </c>
      <c r="G3809">
        <v>1</v>
      </c>
      <c r="H3809">
        <v>18</v>
      </c>
      <c r="I3809">
        <v>0</v>
      </c>
    </row>
    <row r="3810" spans="1:9" x14ac:dyDescent="0.3">
      <c r="A3810" t="s">
        <v>8821</v>
      </c>
      <c r="B3810">
        <v>1</v>
      </c>
      <c r="C3810">
        <v>1</v>
      </c>
      <c r="D3810">
        <v>3</v>
      </c>
      <c r="E3810">
        <v>1</v>
      </c>
      <c r="F3810">
        <v>55.99</v>
      </c>
      <c r="G3810">
        <v>2</v>
      </c>
      <c r="H3810">
        <v>22</v>
      </c>
      <c r="I3810">
        <v>0</v>
      </c>
    </row>
    <row r="3811" spans="1:9" x14ac:dyDescent="0.3">
      <c r="A3811" t="s">
        <v>8822</v>
      </c>
      <c r="B3811">
        <v>1</v>
      </c>
      <c r="C3811">
        <v>1</v>
      </c>
      <c r="D3811">
        <v>3</v>
      </c>
      <c r="E3811">
        <v>0</v>
      </c>
      <c r="F3811">
        <v>0</v>
      </c>
      <c r="G3811">
        <v>1</v>
      </c>
      <c r="H3811">
        <v>24</v>
      </c>
      <c r="I3811">
        <v>0</v>
      </c>
    </row>
    <row r="3812" spans="1:9" x14ac:dyDescent="0.3">
      <c r="A3812" t="s">
        <v>8823</v>
      </c>
      <c r="B3812">
        <v>1</v>
      </c>
      <c r="C3812">
        <v>0</v>
      </c>
      <c r="D3812">
        <v>1</v>
      </c>
      <c r="E3812">
        <v>0</v>
      </c>
      <c r="F3812">
        <v>0</v>
      </c>
      <c r="G3812">
        <v>7</v>
      </c>
      <c r="H3812">
        <v>15</v>
      </c>
      <c r="I3812">
        <v>1</v>
      </c>
    </row>
    <row r="3813" spans="1:9" x14ac:dyDescent="0.3">
      <c r="A3813" t="s">
        <v>8824</v>
      </c>
      <c r="B3813">
        <v>0</v>
      </c>
      <c r="C3813">
        <v>0</v>
      </c>
      <c r="D3813">
        <v>5</v>
      </c>
      <c r="E3813">
        <v>0</v>
      </c>
      <c r="F3813">
        <v>0</v>
      </c>
      <c r="G3813">
        <v>3</v>
      </c>
      <c r="H3813">
        <v>5</v>
      </c>
      <c r="I3813">
        <v>1</v>
      </c>
    </row>
    <row r="3814" spans="1:9" x14ac:dyDescent="0.3">
      <c r="A3814" t="s">
        <v>8825</v>
      </c>
      <c r="B3814">
        <v>0</v>
      </c>
      <c r="C3814">
        <v>1</v>
      </c>
      <c r="D3814">
        <v>3</v>
      </c>
      <c r="E3814">
        <v>0</v>
      </c>
      <c r="F3814">
        <v>0</v>
      </c>
      <c r="G3814">
        <v>0</v>
      </c>
      <c r="H3814">
        <v>14</v>
      </c>
      <c r="I3814">
        <v>1</v>
      </c>
    </row>
    <row r="3815" spans="1:9" x14ac:dyDescent="0.3">
      <c r="A3815" t="s">
        <v>8826</v>
      </c>
      <c r="B3815">
        <v>0</v>
      </c>
      <c r="C3815">
        <v>1</v>
      </c>
      <c r="D3815">
        <v>1</v>
      </c>
      <c r="E3815">
        <v>0</v>
      </c>
      <c r="F3815">
        <v>0</v>
      </c>
      <c r="G3815">
        <v>2</v>
      </c>
      <c r="H3815">
        <v>19</v>
      </c>
      <c r="I3815">
        <v>0</v>
      </c>
    </row>
    <row r="3816" spans="1:9" x14ac:dyDescent="0.3">
      <c r="A3816" t="s">
        <v>8827</v>
      </c>
      <c r="B3816">
        <v>1</v>
      </c>
      <c r="C3816">
        <v>1</v>
      </c>
      <c r="D3816">
        <v>3</v>
      </c>
      <c r="E3816">
        <v>0</v>
      </c>
      <c r="F3816">
        <v>0</v>
      </c>
      <c r="G3816">
        <v>4</v>
      </c>
      <c r="H3816">
        <v>10</v>
      </c>
      <c r="I3816">
        <v>0</v>
      </c>
    </row>
    <row r="3817" spans="1:9" x14ac:dyDescent="0.3">
      <c r="A3817" t="s">
        <v>8828</v>
      </c>
      <c r="B3817">
        <v>0</v>
      </c>
      <c r="C3817">
        <v>0</v>
      </c>
      <c r="D3817">
        <v>2</v>
      </c>
      <c r="E3817">
        <v>5</v>
      </c>
      <c r="F3817">
        <v>46.99</v>
      </c>
      <c r="G3817">
        <v>6</v>
      </c>
      <c r="H3817">
        <v>2</v>
      </c>
      <c r="I3817">
        <v>1</v>
      </c>
    </row>
    <row r="3818" spans="1:9" x14ac:dyDescent="0.3">
      <c r="A3818" t="s">
        <v>8829</v>
      </c>
      <c r="B3818">
        <v>0</v>
      </c>
      <c r="C3818">
        <v>0</v>
      </c>
      <c r="D3818">
        <v>1</v>
      </c>
      <c r="E3818">
        <v>2</v>
      </c>
      <c r="F3818">
        <v>66.489999999999995</v>
      </c>
      <c r="G3818">
        <v>6</v>
      </c>
      <c r="H3818">
        <v>1</v>
      </c>
      <c r="I3818">
        <v>0</v>
      </c>
    </row>
    <row r="3819" spans="1:9" x14ac:dyDescent="0.3">
      <c r="A3819" t="s">
        <v>8830</v>
      </c>
      <c r="B3819">
        <v>0</v>
      </c>
      <c r="C3819">
        <v>0</v>
      </c>
      <c r="D3819">
        <v>1</v>
      </c>
      <c r="E3819">
        <v>2</v>
      </c>
      <c r="F3819">
        <v>71.989999999999995</v>
      </c>
      <c r="G3819">
        <v>3</v>
      </c>
      <c r="H3819">
        <v>5</v>
      </c>
      <c r="I3819">
        <v>0</v>
      </c>
    </row>
    <row r="3820" spans="1:9" x14ac:dyDescent="0.3">
      <c r="A3820" t="s">
        <v>8831</v>
      </c>
      <c r="B3820">
        <v>1</v>
      </c>
      <c r="C3820">
        <v>0</v>
      </c>
      <c r="D3820">
        <v>1</v>
      </c>
      <c r="E3820">
        <v>0</v>
      </c>
      <c r="F3820">
        <v>0</v>
      </c>
      <c r="G3820">
        <v>5</v>
      </c>
      <c r="H3820">
        <v>5</v>
      </c>
      <c r="I3820">
        <v>1</v>
      </c>
    </row>
    <row r="3821" spans="1:9" x14ac:dyDescent="0.3">
      <c r="A3821" t="s">
        <v>8832</v>
      </c>
      <c r="B3821">
        <v>0</v>
      </c>
      <c r="C3821">
        <v>0</v>
      </c>
      <c r="D3821">
        <v>1</v>
      </c>
      <c r="E3821">
        <v>2</v>
      </c>
      <c r="F3821">
        <v>63.99</v>
      </c>
      <c r="G3821">
        <v>0</v>
      </c>
      <c r="H3821">
        <v>12</v>
      </c>
      <c r="I3821">
        <v>1</v>
      </c>
    </row>
    <row r="3822" spans="1:9" x14ac:dyDescent="0.3">
      <c r="A3822" t="s">
        <v>8833</v>
      </c>
      <c r="B3822">
        <v>1</v>
      </c>
      <c r="C3822">
        <v>1</v>
      </c>
      <c r="D3822">
        <v>1</v>
      </c>
      <c r="E3822">
        <v>5</v>
      </c>
      <c r="F3822">
        <v>59.99</v>
      </c>
      <c r="G3822">
        <v>2</v>
      </c>
      <c r="H3822">
        <v>23</v>
      </c>
      <c r="I3822">
        <v>0</v>
      </c>
    </row>
    <row r="3823" spans="1:9" x14ac:dyDescent="0.3">
      <c r="A3823" t="s">
        <v>8834</v>
      </c>
      <c r="B3823">
        <v>0</v>
      </c>
      <c r="C3823">
        <v>1</v>
      </c>
      <c r="D3823">
        <v>3</v>
      </c>
      <c r="E3823">
        <v>1</v>
      </c>
      <c r="F3823">
        <v>123.98</v>
      </c>
      <c r="G3823">
        <v>4</v>
      </c>
      <c r="H3823">
        <v>19</v>
      </c>
      <c r="I3823">
        <v>0</v>
      </c>
    </row>
    <row r="3824" spans="1:9" x14ac:dyDescent="0.3">
      <c r="A3824" t="s">
        <v>8835</v>
      </c>
      <c r="B3824">
        <v>1</v>
      </c>
      <c r="C3824">
        <v>0</v>
      </c>
      <c r="D3824">
        <v>1</v>
      </c>
      <c r="E3824">
        <v>2</v>
      </c>
      <c r="F3824">
        <v>53.49</v>
      </c>
      <c r="G3824">
        <v>1</v>
      </c>
      <c r="H3824">
        <v>4</v>
      </c>
      <c r="I3824">
        <v>0</v>
      </c>
    </row>
    <row r="3825" spans="1:9" x14ac:dyDescent="0.3">
      <c r="A3825" t="s">
        <v>8836</v>
      </c>
      <c r="B3825">
        <v>0</v>
      </c>
      <c r="C3825">
        <v>0</v>
      </c>
      <c r="D3825">
        <v>3</v>
      </c>
      <c r="E3825">
        <v>2</v>
      </c>
      <c r="F3825">
        <v>60.49</v>
      </c>
      <c r="G3825">
        <v>3</v>
      </c>
      <c r="H3825">
        <v>12</v>
      </c>
      <c r="I3825">
        <v>1</v>
      </c>
    </row>
    <row r="3826" spans="1:9" x14ac:dyDescent="0.3">
      <c r="A3826" t="s">
        <v>8837</v>
      </c>
      <c r="B3826">
        <v>1</v>
      </c>
      <c r="C3826">
        <v>1</v>
      </c>
      <c r="D3826">
        <v>1</v>
      </c>
      <c r="E3826">
        <v>5</v>
      </c>
      <c r="F3826">
        <v>123.98</v>
      </c>
      <c r="G3826">
        <v>2</v>
      </c>
      <c r="H3826">
        <v>20</v>
      </c>
      <c r="I3826">
        <v>1</v>
      </c>
    </row>
    <row r="3827" spans="1:9" x14ac:dyDescent="0.3">
      <c r="A3827" t="s">
        <v>8838</v>
      </c>
      <c r="B3827">
        <v>0</v>
      </c>
      <c r="C3827">
        <v>0</v>
      </c>
      <c r="D3827">
        <v>5</v>
      </c>
      <c r="E3827">
        <v>2</v>
      </c>
      <c r="F3827">
        <v>68.989999999999995</v>
      </c>
      <c r="G3827">
        <v>1</v>
      </c>
      <c r="H3827">
        <v>1</v>
      </c>
      <c r="I3827">
        <v>0</v>
      </c>
    </row>
    <row r="3828" spans="1:9" x14ac:dyDescent="0.3">
      <c r="A3828" t="s">
        <v>8839</v>
      </c>
      <c r="B3828">
        <v>0</v>
      </c>
      <c r="C3828">
        <v>1</v>
      </c>
      <c r="D3828">
        <v>3</v>
      </c>
      <c r="E3828">
        <v>5</v>
      </c>
      <c r="F3828">
        <v>215.97</v>
      </c>
      <c r="G3828">
        <v>2</v>
      </c>
      <c r="H3828">
        <v>21</v>
      </c>
      <c r="I3828">
        <v>0</v>
      </c>
    </row>
    <row r="3829" spans="1:9" x14ac:dyDescent="0.3">
      <c r="A3829" t="s">
        <v>8840</v>
      </c>
      <c r="B3829">
        <v>0</v>
      </c>
      <c r="C3829">
        <v>1</v>
      </c>
      <c r="D3829">
        <v>5</v>
      </c>
      <c r="E3829">
        <v>0</v>
      </c>
      <c r="F3829">
        <v>0</v>
      </c>
      <c r="G3829">
        <v>7</v>
      </c>
      <c r="H3829">
        <v>27</v>
      </c>
      <c r="I3829">
        <v>0</v>
      </c>
    </row>
    <row r="3830" spans="1:9" x14ac:dyDescent="0.3">
      <c r="A3830" t="s">
        <v>8841</v>
      </c>
      <c r="B3830">
        <v>0</v>
      </c>
      <c r="C3830">
        <v>1</v>
      </c>
      <c r="D3830">
        <v>1</v>
      </c>
      <c r="E3830">
        <v>0</v>
      </c>
      <c r="F3830">
        <v>0</v>
      </c>
      <c r="G3830">
        <v>3</v>
      </c>
      <c r="H3830">
        <v>19</v>
      </c>
      <c r="I3830">
        <v>0</v>
      </c>
    </row>
    <row r="3831" spans="1:9" x14ac:dyDescent="0.3">
      <c r="A3831" t="s">
        <v>8842</v>
      </c>
      <c r="B3831">
        <v>0</v>
      </c>
      <c r="C3831">
        <v>1</v>
      </c>
      <c r="D3831">
        <v>3</v>
      </c>
      <c r="E3831">
        <v>1</v>
      </c>
      <c r="F3831">
        <v>130.97999999999999</v>
      </c>
      <c r="G3831">
        <v>0</v>
      </c>
      <c r="H3831">
        <v>8</v>
      </c>
      <c r="I3831">
        <v>0</v>
      </c>
    </row>
    <row r="3832" spans="1:9" x14ac:dyDescent="0.3">
      <c r="A3832" t="s">
        <v>8843</v>
      </c>
      <c r="B3832">
        <v>0</v>
      </c>
      <c r="C3832">
        <v>1</v>
      </c>
      <c r="D3832">
        <v>1</v>
      </c>
      <c r="E3832">
        <v>0</v>
      </c>
      <c r="F3832">
        <v>0</v>
      </c>
      <c r="G3832">
        <v>0</v>
      </c>
      <c r="H3832">
        <v>22</v>
      </c>
      <c r="I3832">
        <v>0</v>
      </c>
    </row>
    <row r="3833" spans="1:9" x14ac:dyDescent="0.3">
      <c r="A3833" t="s">
        <v>8844</v>
      </c>
      <c r="B3833">
        <v>0</v>
      </c>
      <c r="C3833">
        <v>1</v>
      </c>
      <c r="D3833">
        <v>2</v>
      </c>
      <c r="E3833">
        <v>1</v>
      </c>
      <c r="F3833">
        <v>72.489999999999995</v>
      </c>
      <c r="G3833">
        <v>4</v>
      </c>
      <c r="H3833">
        <v>8</v>
      </c>
      <c r="I3833">
        <v>0</v>
      </c>
    </row>
    <row r="3834" spans="1:9" x14ac:dyDescent="0.3">
      <c r="A3834" t="s">
        <v>8845</v>
      </c>
      <c r="B3834">
        <v>0</v>
      </c>
      <c r="C3834">
        <v>0</v>
      </c>
      <c r="D3834">
        <v>1</v>
      </c>
      <c r="E3834">
        <v>5</v>
      </c>
      <c r="F3834">
        <v>49.99</v>
      </c>
      <c r="G3834">
        <v>3</v>
      </c>
      <c r="H3834">
        <v>1</v>
      </c>
      <c r="I3834">
        <v>0</v>
      </c>
    </row>
    <row r="3835" spans="1:9" x14ac:dyDescent="0.3">
      <c r="A3835" t="s">
        <v>8846</v>
      </c>
      <c r="B3835">
        <v>0</v>
      </c>
      <c r="C3835">
        <v>1</v>
      </c>
      <c r="D3835">
        <v>3</v>
      </c>
      <c r="E3835">
        <v>0</v>
      </c>
      <c r="F3835">
        <v>0</v>
      </c>
      <c r="G3835">
        <v>5</v>
      </c>
      <c r="H3835">
        <v>18</v>
      </c>
      <c r="I3835">
        <v>0</v>
      </c>
    </row>
    <row r="3836" spans="1:9" x14ac:dyDescent="0.3">
      <c r="A3836" t="s">
        <v>8847</v>
      </c>
      <c r="B3836">
        <v>0</v>
      </c>
      <c r="C3836">
        <v>1</v>
      </c>
      <c r="D3836">
        <v>2</v>
      </c>
      <c r="E3836">
        <v>0</v>
      </c>
      <c r="F3836">
        <v>0</v>
      </c>
      <c r="G3836">
        <v>1</v>
      </c>
      <c r="H3836">
        <v>10</v>
      </c>
      <c r="I3836">
        <v>1</v>
      </c>
    </row>
    <row r="3837" spans="1:9" x14ac:dyDescent="0.3">
      <c r="A3837" t="s">
        <v>8848</v>
      </c>
      <c r="B3837">
        <v>1</v>
      </c>
      <c r="C3837">
        <v>0</v>
      </c>
      <c r="D3837">
        <v>1</v>
      </c>
      <c r="E3837">
        <v>1</v>
      </c>
      <c r="F3837">
        <v>60.99</v>
      </c>
      <c r="G3837">
        <v>4</v>
      </c>
      <c r="H3837">
        <v>13</v>
      </c>
      <c r="I3837">
        <v>0</v>
      </c>
    </row>
    <row r="3838" spans="1:9" x14ac:dyDescent="0.3">
      <c r="A3838" t="s">
        <v>8849</v>
      </c>
      <c r="B3838">
        <v>0</v>
      </c>
      <c r="C3838">
        <v>1</v>
      </c>
      <c r="D3838">
        <v>3</v>
      </c>
      <c r="E3838">
        <v>1</v>
      </c>
      <c r="F3838">
        <v>43.49</v>
      </c>
      <c r="G3838">
        <v>5</v>
      </c>
      <c r="H3838">
        <v>24</v>
      </c>
      <c r="I3838">
        <v>0</v>
      </c>
    </row>
    <row r="3839" spans="1:9" x14ac:dyDescent="0.3">
      <c r="A3839" t="s">
        <v>8850</v>
      </c>
      <c r="B3839">
        <v>0</v>
      </c>
      <c r="C3839">
        <v>1</v>
      </c>
      <c r="D3839">
        <v>3</v>
      </c>
      <c r="E3839">
        <v>0</v>
      </c>
      <c r="F3839">
        <v>0</v>
      </c>
      <c r="G3839">
        <v>0</v>
      </c>
      <c r="H3839">
        <v>9</v>
      </c>
      <c r="I3839">
        <v>1</v>
      </c>
    </row>
    <row r="3840" spans="1:9" x14ac:dyDescent="0.3">
      <c r="A3840" t="s">
        <v>8851</v>
      </c>
      <c r="B3840">
        <v>0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18</v>
      </c>
      <c r="I3840">
        <v>1</v>
      </c>
    </row>
    <row r="3841" spans="1:9" x14ac:dyDescent="0.3">
      <c r="A3841" t="s">
        <v>8852</v>
      </c>
      <c r="B3841">
        <v>0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5</v>
      </c>
      <c r="I3841">
        <v>0</v>
      </c>
    </row>
    <row r="3842" spans="1:9" x14ac:dyDescent="0.3">
      <c r="A3842" t="s">
        <v>8853</v>
      </c>
      <c r="B3842">
        <v>0</v>
      </c>
      <c r="C3842">
        <v>0</v>
      </c>
      <c r="D3842">
        <v>2</v>
      </c>
      <c r="E3842">
        <v>1</v>
      </c>
      <c r="F3842">
        <v>56.99</v>
      </c>
      <c r="G3842">
        <v>4</v>
      </c>
      <c r="H3842">
        <v>10</v>
      </c>
      <c r="I3842">
        <v>1</v>
      </c>
    </row>
    <row r="3843" spans="1:9" x14ac:dyDescent="0.3">
      <c r="A3843" t="s">
        <v>8854</v>
      </c>
      <c r="B3843">
        <v>1</v>
      </c>
      <c r="C3843">
        <v>1</v>
      </c>
      <c r="D3843">
        <v>3</v>
      </c>
      <c r="E3843">
        <v>0</v>
      </c>
      <c r="F3843">
        <v>0</v>
      </c>
      <c r="G3843">
        <v>1</v>
      </c>
      <c r="H3843">
        <v>21</v>
      </c>
      <c r="I3843">
        <v>0</v>
      </c>
    </row>
    <row r="3844" spans="1:9" x14ac:dyDescent="0.3">
      <c r="A3844" t="s">
        <v>8855</v>
      </c>
      <c r="B3844">
        <v>0</v>
      </c>
      <c r="C3844">
        <v>1</v>
      </c>
      <c r="D3844">
        <v>3</v>
      </c>
      <c r="E3844">
        <v>0</v>
      </c>
      <c r="F3844">
        <v>0</v>
      </c>
      <c r="G3844">
        <v>7</v>
      </c>
      <c r="H3844">
        <v>22</v>
      </c>
      <c r="I3844">
        <v>1</v>
      </c>
    </row>
    <row r="3845" spans="1:9" x14ac:dyDescent="0.3">
      <c r="A3845" t="s">
        <v>8856</v>
      </c>
      <c r="B3845">
        <v>0</v>
      </c>
      <c r="C3845">
        <v>1</v>
      </c>
      <c r="D3845">
        <v>3</v>
      </c>
      <c r="E3845">
        <v>1</v>
      </c>
      <c r="F3845">
        <v>43.49</v>
      </c>
      <c r="G3845">
        <v>4</v>
      </c>
      <c r="H3845">
        <v>19</v>
      </c>
      <c r="I3845">
        <v>1</v>
      </c>
    </row>
    <row r="3846" spans="1:9" x14ac:dyDescent="0.3">
      <c r="A3846" t="s">
        <v>8857</v>
      </c>
      <c r="B3846">
        <v>1</v>
      </c>
      <c r="C3846">
        <v>1</v>
      </c>
      <c r="D3846">
        <v>1</v>
      </c>
      <c r="E3846">
        <v>0</v>
      </c>
      <c r="F3846">
        <v>0</v>
      </c>
      <c r="G3846">
        <v>2</v>
      </c>
      <c r="H3846">
        <v>13</v>
      </c>
      <c r="I3846">
        <v>0</v>
      </c>
    </row>
    <row r="3847" spans="1:9" x14ac:dyDescent="0.3">
      <c r="A3847" t="s">
        <v>8858</v>
      </c>
      <c r="B3847">
        <v>0</v>
      </c>
      <c r="C3847">
        <v>0</v>
      </c>
      <c r="D3847">
        <v>1</v>
      </c>
      <c r="E3847">
        <v>4</v>
      </c>
      <c r="F3847">
        <v>66.989999999999995</v>
      </c>
      <c r="G3847">
        <v>2</v>
      </c>
      <c r="H3847">
        <v>6</v>
      </c>
      <c r="I3847">
        <v>1</v>
      </c>
    </row>
    <row r="3848" spans="1:9" x14ac:dyDescent="0.3">
      <c r="A3848" t="s">
        <v>8859</v>
      </c>
      <c r="B3848">
        <v>0</v>
      </c>
      <c r="C3848">
        <v>1</v>
      </c>
      <c r="D3848">
        <v>2</v>
      </c>
      <c r="E3848">
        <v>4</v>
      </c>
      <c r="F3848">
        <v>59.99</v>
      </c>
      <c r="G3848">
        <v>2</v>
      </c>
      <c r="H3848">
        <v>14</v>
      </c>
      <c r="I3848">
        <v>0</v>
      </c>
    </row>
    <row r="3849" spans="1:9" x14ac:dyDescent="0.3">
      <c r="A3849" t="s">
        <v>8860</v>
      </c>
      <c r="B3849">
        <v>1</v>
      </c>
      <c r="C3849">
        <v>1</v>
      </c>
      <c r="D3849">
        <v>1</v>
      </c>
      <c r="E3849">
        <v>1</v>
      </c>
      <c r="F3849">
        <v>73.989999999999995</v>
      </c>
      <c r="G3849">
        <v>7</v>
      </c>
      <c r="H3849">
        <v>16</v>
      </c>
      <c r="I3849">
        <v>0</v>
      </c>
    </row>
    <row r="3850" spans="1:9" x14ac:dyDescent="0.3">
      <c r="A3850" t="s">
        <v>8861</v>
      </c>
      <c r="B3850">
        <v>1</v>
      </c>
      <c r="C3850">
        <v>0</v>
      </c>
      <c r="D3850">
        <v>1</v>
      </c>
      <c r="E3850">
        <v>1</v>
      </c>
      <c r="F3850">
        <v>56.49</v>
      </c>
      <c r="G3850">
        <v>5</v>
      </c>
      <c r="H3850">
        <v>6</v>
      </c>
      <c r="I3850">
        <v>0</v>
      </c>
    </row>
    <row r="3851" spans="1:9" x14ac:dyDescent="0.3">
      <c r="A3851" t="s">
        <v>8862</v>
      </c>
      <c r="B3851">
        <v>0</v>
      </c>
      <c r="C3851">
        <v>1</v>
      </c>
      <c r="D3851">
        <v>2</v>
      </c>
      <c r="E3851">
        <v>0</v>
      </c>
      <c r="F3851">
        <v>0</v>
      </c>
      <c r="G3851">
        <v>6</v>
      </c>
      <c r="H3851">
        <v>10</v>
      </c>
      <c r="I3851">
        <v>0</v>
      </c>
    </row>
    <row r="3852" spans="1:9" x14ac:dyDescent="0.3">
      <c r="A3852" t="s">
        <v>8863</v>
      </c>
      <c r="B3852">
        <v>0</v>
      </c>
      <c r="C3852">
        <v>1</v>
      </c>
      <c r="D3852">
        <v>3</v>
      </c>
      <c r="E3852">
        <v>0</v>
      </c>
      <c r="F3852">
        <v>0</v>
      </c>
      <c r="G3852">
        <v>1</v>
      </c>
      <c r="H3852">
        <v>14</v>
      </c>
      <c r="I3852">
        <v>0</v>
      </c>
    </row>
    <row r="3853" spans="1:9" x14ac:dyDescent="0.3">
      <c r="A3853" t="s">
        <v>8864</v>
      </c>
      <c r="B3853">
        <v>0</v>
      </c>
      <c r="C3853">
        <v>1</v>
      </c>
      <c r="D3853">
        <v>1</v>
      </c>
      <c r="E3853">
        <v>1</v>
      </c>
      <c r="F3853">
        <v>59.99</v>
      </c>
      <c r="G3853">
        <v>4</v>
      </c>
      <c r="H3853">
        <v>23</v>
      </c>
      <c r="I3853">
        <v>0</v>
      </c>
    </row>
    <row r="3854" spans="1:9" x14ac:dyDescent="0.3">
      <c r="A3854" t="s">
        <v>8865</v>
      </c>
      <c r="B3854">
        <v>0</v>
      </c>
      <c r="C3854">
        <v>0</v>
      </c>
      <c r="D3854">
        <v>2</v>
      </c>
      <c r="E3854">
        <v>2</v>
      </c>
      <c r="F3854">
        <v>142.97999999999999</v>
      </c>
      <c r="G3854">
        <v>0</v>
      </c>
      <c r="H3854">
        <v>4</v>
      </c>
      <c r="I3854">
        <v>0</v>
      </c>
    </row>
    <row r="3855" spans="1:9" x14ac:dyDescent="0.3">
      <c r="A3855" t="s">
        <v>8866</v>
      </c>
      <c r="B3855">
        <v>0</v>
      </c>
      <c r="C3855">
        <v>1</v>
      </c>
      <c r="D3855">
        <v>1</v>
      </c>
      <c r="E3855">
        <v>5</v>
      </c>
      <c r="F3855">
        <v>55.99</v>
      </c>
      <c r="G3855">
        <v>0</v>
      </c>
      <c r="H3855">
        <v>11</v>
      </c>
      <c r="I3855">
        <v>0</v>
      </c>
    </row>
    <row r="3856" spans="1:9" x14ac:dyDescent="0.3">
      <c r="A3856" t="s">
        <v>8867</v>
      </c>
      <c r="B3856">
        <v>0</v>
      </c>
      <c r="C3856">
        <v>0</v>
      </c>
      <c r="D3856">
        <v>1</v>
      </c>
      <c r="E3856">
        <v>0</v>
      </c>
      <c r="F3856">
        <v>0</v>
      </c>
      <c r="G3856">
        <v>4</v>
      </c>
      <c r="H3856">
        <v>7</v>
      </c>
      <c r="I3856">
        <v>0</v>
      </c>
    </row>
    <row r="3857" spans="1:9" x14ac:dyDescent="0.3">
      <c r="A3857" t="s">
        <v>8868</v>
      </c>
      <c r="B3857">
        <v>0</v>
      </c>
      <c r="C3857">
        <v>0</v>
      </c>
      <c r="D3857">
        <v>2</v>
      </c>
      <c r="E3857">
        <v>0</v>
      </c>
      <c r="F3857">
        <v>0</v>
      </c>
      <c r="G3857">
        <v>6</v>
      </c>
      <c r="H3857">
        <v>6</v>
      </c>
      <c r="I3857">
        <v>0</v>
      </c>
    </row>
    <row r="3858" spans="1:9" x14ac:dyDescent="0.3">
      <c r="A3858" t="s">
        <v>8869</v>
      </c>
      <c r="B3858">
        <v>0</v>
      </c>
      <c r="C3858">
        <v>1</v>
      </c>
      <c r="D3858">
        <v>2</v>
      </c>
      <c r="E3858">
        <v>1</v>
      </c>
      <c r="F3858">
        <v>61.99</v>
      </c>
      <c r="G3858">
        <v>4</v>
      </c>
      <c r="H3858">
        <v>23</v>
      </c>
      <c r="I3858">
        <v>0</v>
      </c>
    </row>
    <row r="3859" spans="1:9" x14ac:dyDescent="0.3">
      <c r="A3859" t="s">
        <v>8870</v>
      </c>
      <c r="B3859">
        <v>0</v>
      </c>
      <c r="C3859">
        <v>1</v>
      </c>
      <c r="D3859">
        <v>3</v>
      </c>
      <c r="E3859">
        <v>0</v>
      </c>
      <c r="F3859">
        <v>0</v>
      </c>
      <c r="G3859">
        <v>0</v>
      </c>
      <c r="H3859">
        <v>13</v>
      </c>
      <c r="I3859">
        <v>1</v>
      </c>
    </row>
    <row r="3860" spans="1:9" x14ac:dyDescent="0.3">
      <c r="A3860" t="s">
        <v>8871</v>
      </c>
      <c r="B3860">
        <v>0</v>
      </c>
      <c r="C3860">
        <v>1</v>
      </c>
      <c r="D3860">
        <v>3</v>
      </c>
      <c r="E3860">
        <v>0</v>
      </c>
      <c r="F3860">
        <v>0</v>
      </c>
      <c r="G3860">
        <v>5</v>
      </c>
      <c r="H3860">
        <v>20</v>
      </c>
      <c r="I3860">
        <v>0</v>
      </c>
    </row>
    <row r="3861" spans="1:9" x14ac:dyDescent="0.3">
      <c r="A3861" t="s">
        <v>8872</v>
      </c>
      <c r="B3861">
        <v>0</v>
      </c>
      <c r="C3861">
        <v>1</v>
      </c>
      <c r="D3861">
        <v>3</v>
      </c>
      <c r="E3861">
        <v>1</v>
      </c>
      <c r="F3861">
        <v>127.98</v>
      </c>
      <c r="G3861">
        <v>0</v>
      </c>
      <c r="H3861">
        <v>16</v>
      </c>
      <c r="I3861">
        <v>0</v>
      </c>
    </row>
    <row r="3862" spans="1:9" x14ac:dyDescent="0.3">
      <c r="A3862" t="s">
        <v>8873</v>
      </c>
      <c r="B3862">
        <v>1</v>
      </c>
      <c r="C3862">
        <v>0</v>
      </c>
      <c r="D3862">
        <v>1</v>
      </c>
      <c r="E3862">
        <v>1</v>
      </c>
      <c r="F3862">
        <v>61.49</v>
      </c>
      <c r="G3862">
        <v>1</v>
      </c>
      <c r="H3862">
        <v>24</v>
      </c>
      <c r="I3862">
        <v>1</v>
      </c>
    </row>
    <row r="3863" spans="1:9" x14ac:dyDescent="0.3">
      <c r="A3863" t="s">
        <v>8874</v>
      </c>
      <c r="B3863">
        <v>0</v>
      </c>
      <c r="C3863">
        <v>1</v>
      </c>
      <c r="D3863">
        <v>2</v>
      </c>
      <c r="E3863">
        <v>2</v>
      </c>
      <c r="F3863">
        <v>60.49</v>
      </c>
      <c r="G3863">
        <v>0</v>
      </c>
      <c r="H3863">
        <v>21</v>
      </c>
      <c r="I3863">
        <v>0</v>
      </c>
    </row>
    <row r="3864" spans="1:9" x14ac:dyDescent="0.3">
      <c r="A3864" t="s">
        <v>8875</v>
      </c>
      <c r="B3864">
        <v>0</v>
      </c>
      <c r="C3864">
        <v>0</v>
      </c>
      <c r="D3864">
        <v>2</v>
      </c>
      <c r="E3864">
        <v>0</v>
      </c>
      <c r="F3864">
        <v>0</v>
      </c>
      <c r="G3864">
        <v>4</v>
      </c>
      <c r="H3864">
        <v>15</v>
      </c>
      <c r="I3864">
        <v>0</v>
      </c>
    </row>
    <row r="3865" spans="1:9" x14ac:dyDescent="0.3">
      <c r="A3865" t="s">
        <v>8876</v>
      </c>
      <c r="B3865">
        <v>1</v>
      </c>
      <c r="C3865">
        <v>1</v>
      </c>
      <c r="D3865">
        <v>3</v>
      </c>
      <c r="E3865">
        <v>0</v>
      </c>
      <c r="F3865">
        <v>0</v>
      </c>
      <c r="G3865">
        <v>2</v>
      </c>
      <c r="H3865">
        <v>15</v>
      </c>
      <c r="I3865">
        <v>0</v>
      </c>
    </row>
    <row r="3866" spans="1:9" x14ac:dyDescent="0.3">
      <c r="A3866" t="s">
        <v>8877</v>
      </c>
      <c r="B3866">
        <v>0</v>
      </c>
      <c r="C3866">
        <v>1</v>
      </c>
      <c r="D3866">
        <v>1</v>
      </c>
      <c r="E3866">
        <v>1</v>
      </c>
      <c r="F3866">
        <v>64.489999999999995</v>
      </c>
      <c r="G3866">
        <v>7</v>
      </c>
      <c r="H3866">
        <v>13</v>
      </c>
      <c r="I3866">
        <v>0</v>
      </c>
    </row>
    <row r="3867" spans="1:9" x14ac:dyDescent="0.3">
      <c r="A3867" t="s">
        <v>8878</v>
      </c>
      <c r="B3867">
        <v>0</v>
      </c>
      <c r="C3867">
        <v>0</v>
      </c>
      <c r="D3867">
        <v>3</v>
      </c>
      <c r="E3867">
        <v>2</v>
      </c>
      <c r="F3867">
        <v>136.97999999999999</v>
      </c>
      <c r="G3867">
        <v>5</v>
      </c>
      <c r="H3867">
        <v>9</v>
      </c>
      <c r="I3867">
        <v>0</v>
      </c>
    </row>
    <row r="3868" spans="1:9" x14ac:dyDescent="0.3">
      <c r="A3868" t="s">
        <v>8879</v>
      </c>
      <c r="B3868">
        <v>1</v>
      </c>
      <c r="C3868">
        <v>1</v>
      </c>
      <c r="D3868">
        <v>1</v>
      </c>
      <c r="E3868">
        <v>8</v>
      </c>
      <c r="F3868">
        <v>63.99</v>
      </c>
      <c r="G3868">
        <v>1</v>
      </c>
      <c r="H3868">
        <v>14</v>
      </c>
      <c r="I3868">
        <v>0</v>
      </c>
    </row>
    <row r="3869" spans="1:9" x14ac:dyDescent="0.3">
      <c r="A3869" t="s">
        <v>8880</v>
      </c>
      <c r="B3869">
        <v>0</v>
      </c>
      <c r="C3869">
        <v>1</v>
      </c>
      <c r="D3869">
        <v>4</v>
      </c>
      <c r="E3869">
        <v>4</v>
      </c>
      <c r="F3869">
        <v>107.98</v>
      </c>
      <c r="G3869">
        <v>4</v>
      </c>
      <c r="H3869">
        <v>19</v>
      </c>
      <c r="I3869">
        <v>0</v>
      </c>
    </row>
    <row r="3870" spans="1:9" x14ac:dyDescent="0.3">
      <c r="A3870" t="s">
        <v>8881</v>
      </c>
      <c r="B3870">
        <v>0</v>
      </c>
      <c r="C3870">
        <v>0</v>
      </c>
      <c r="D3870">
        <v>1</v>
      </c>
      <c r="E3870">
        <v>1</v>
      </c>
      <c r="F3870">
        <v>67.989999999999995</v>
      </c>
      <c r="G3870">
        <v>5</v>
      </c>
      <c r="H3870">
        <v>6</v>
      </c>
      <c r="I3870">
        <v>0</v>
      </c>
    </row>
    <row r="3871" spans="1:9" x14ac:dyDescent="0.3">
      <c r="A3871" t="s">
        <v>8882</v>
      </c>
      <c r="B3871">
        <v>0</v>
      </c>
      <c r="C3871">
        <v>1</v>
      </c>
      <c r="D3871">
        <v>1</v>
      </c>
      <c r="E3871">
        <v>0</v>
      </c>
      <c r="F3871">
        <v>0</v>
      </c>
      <c r="G3871">
        <v>1</v>
      </c>
      <c r="H3871">
        <v>17</v>
      </c>
      <c r="I3871">
        <v>0</v>
      </c>
    </row>
    <row r="3872" spans="1:9" x14ac:dyDescent="0.3">
      <c r="A3872" t="s">
        <v>8883</v>
      </c>
      <c r="B3872">
        <v>0</v>
      </c>
      <c r="C3872">
        <v>1</v>
      </c>
      <c r="D3872">
        <v>1</v>
      </c>
      <c r="E3872">
        <v>0</v>
      </c>
      <c r="F3872">
        <v>0</v>
      </c>
      <c r="G3872">
        <v>1</v>
      </c>
      <c r="H3872">
        <v>8</v>
      </c>
      <c r="I3872">
        <v>0</v>
      </c>
    </row>
    <row r="3873" spans="1:9" x14ac:dyDescent="0.3">
      <c r="A3873" t="s">
        <v>8884</v>
      </c>
      <c r="B3873">
        <v>0</v>
      </c>
      <c r="C3873">
        <v>1</v>
      </c>
      <c r="D3873">
        <v>1</v>
      </c>
      <c r="E3873">
        <v>0</v>
      </c>
      <c r="F3873">
        <v>0</v>
      </c>
      <c r="G3873">
        <v>7</v>
      </c>
      <c r="H3873">
        <v>20</v>
      </c>
      <c r="I3873">
        <v>0</v>
      </c>
    </row>
    <row r="3874" spans="1:9" x14ac:dyDescent="0.3">
      <c r="A3874" t="s">
        <v>8885</v>
      </c>
      <c r="B3874">
        <v>0</v>
      </c>
      <c r="C3874">
        <v>1</v>
      </c>
      <c r="D3874">
        <v>2</v>
      </c>
      <c r="E3874">
        <v>0</v>
      </c>
      <c r="F3874">
        <v>0</v>
      </c>
      <c r="G3874">
        <v>2</v>
      </c>
      <c r="H3874">
        <v>15</v>
      </c>
      <c r="I3874">
        <v>1</v>
      </c>
    </row>
    <row r="3875" spans="1:9" x14ac:dyDescent="0.3">
      <c r="A3875" t="s">
        <v>8886</v>
      </c>
      <c r="B3875">
        <v>0</v>
      </c>
      <c r="C3875">
        <v>1</v>
      </c>
      <c r="D3875">
        <v>3</v>
      </c>
      <c r="E3875">
        <v>0</v>
      </c>
      <c r="F3875">
        <v>0</v>
      </c>
      <c r="G3875">
        <v>3</v>
      </c>
      <c r="H3875">
        <v>7</v>
      </c>
      <c r="I3875">
        <v>0</v>
      </c>
    </row>
    <row r="3876" spans="1:9" x14ac:dyDescent="0.3">
      <c r="A3876" t="s">
        <v>8887</v>
      </c>
      <c r="B3876">
        <v>0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22</v>
      </c>
      <c r="I3876">
        <v>1</v>
      </c>
    </row>
    <row r="3877" spans="1:9" x14ac:dyDescent="0.3">
      <c r="A3877" t="s">
        <v>8888</v>
      </c>
      <c r="B3877">
        <v>0</v>
      </c>
      <c r="C3877">
        <v>1</v>
      </c>
      <c r="D3877">
        <v>3</v>
      </c>
      <c r="E3877">
        <v>6</v>
      </c>
      <c r="F3877">
        <v>68.989999999999995</v>
      </c>
      <c r="G3877">
        <v>6</v>
      </c>
      <c r="H3877">
        <v>18</v>
      </c>
      <c r="I3877">
        <v>1</v>
      </c>
    </row>
    <row r="3878" spans="1:9" x14ac:dyDescent="0.3">
      <c r="A3878" t="s">
        <v>8889</v>
      </c>
      <c r="B3878">
        <v>0</v>
      </c>
      <c r="C3878">
        <v>1</v>
      </c>
      <c r="D3878">
        <v>3</v>
      </c>
      <c r="E3878">
        <v>0</v>
      </c>
      <c r="F3878">
        <v>0</v>
      </c>
      <c r="G3878">
        <v>6</v>
      </c>
      <c r="H3878">
        <v>21</v>
      </c>
      <c r="I3878">
        <v>0</v>
      </c>
    </row>
    <row r="3879" spans="1:9" x14ac:dyDescent="0.3">
      <c r="A3879" t="s">
        <v>8890</v>
      </c>
      <c r="B3879">
        <v>0</v>
      </c>
      <c r="C3879">
        <v>1</v>
      </c>
      <c r="D3879">
        <v>2</v>
      </c>
      <c r="E3879">
        <v>0</v>
      </c>
      <c r="F3879">
        <v>0</v>
      </c>
      <c r="G3879">
        <v>0</v>
      </c>
      <c r="H3879">
        <v>26</v>
      </c>
      <c r="I3879">
        <v>0</v>
      </c>
    </row>
    <row r="3880" spans="1:9" x14ac:dyDescent="0.3">
      <c r="A3880" t="s">
        <v>8891</v>
      </c>
      <c r="B3880">
        <v>0</v>
      </c>
      <c r="C3880">
        <v>0</v>
      </c>
      <c r="D3880">
        <v>1</v>
      </c>
      <c r="E3880">
        <v>2</v>
      </c>
      <c r="F3880">
        <v>58.49</v>
      </c>
      <c r="G3880">
        <v>4</v>
      </c>
      <c r="H3880">
        <v>16</v>
      </c>
      <c r="I3880">
        <v>1</v>
      </c>
    </row>
    <row r="3881" spans="1:9" x14ac:dyDescent="0.3">
      <c r="A3881" t="s">
        <v>8892</v>
      </c>
      <c r="B3881">
        <v>0</v>
      </c>
      <c r="C3881">
        <v>1</v>
      </c>
      <c r="D3881">
        <v>2</v>
      </c>
      <c r="E3881">
        <v>0</v>
      </c>
      <c r="F3881">
        <v>0</v>
      </c>
      <c r="G3881">
        <v>5</v>
      </c>
      <c r="H3881">
        <v>18</v>
      </c>
      <c r="I3881">
        <v>0</v>
      </c>
    </row>
    <row r="3882" spans="1:9" x14ac:dyDescent="0.3">
      <c r="A3882" t="s">
        <v>8893</v>
      </c>
      <c r="B3882">
        <v>0</v>
      </c>
      <c r="C3882">
        <v>1</v>
      </c>
      <c r="D3882">
        <v>3</v>
      </c>
      <c r="E3882">
        <v>1</v>
      </c>
      <c r="F3882">
        <v>59.49</v>
      </c>
      <c r="G3882">
        <v>4</v>
      </c>
      <c r="H3882">
        <v>21</v>
      </c>
      <c r="I3882">
        <v>0</v>
      </c>
    </row>
    <row r="3883" spans="1:9" x14ac:dyDescent="0.3">
      <c r="A3883" t="s">
        <v>8894</v>
      </c>
      <c r="B3883">
        <v>1</v>
      </c>
      <c r="C3883">
        <v>1</v>
      </c>
      <c r="D3883">
        <v>1</v>
      </c>
      <c r="E3883">
        <v>1</v>
      </c>
      <c r="F3883">
        <v>60.99</v>
      </c>
      <c r="G3883">
        <v>4</v>
      </c>
      <c r="H3883">
        <v>18</v>
      </c>
      <c r="I3883">
        <v>1</v>
      </c>
    </row>
    <row r="3884" spans="1:9" x14ac:dyDescent="0.3">
      <c r="A3884" t="s">
        <v>8895</v>
      </c>
      <c r="B3884">
        <v>0</v>
      </c>
      <c r="C3884">
        <v>1</v>
      </c>
      <c r="D3884">
        <v>3</v>
      </c>
      <c r="E3884">
        <v>5</v>
      </c>
      <c r="F3884">
        <v>61.99</v>
      </c>
      <c r="G3884">
        <v>4</v>
      </c>
      <c r="H3884">
        <v>22</v>
      </c>
      <c r="I3884">
        <v>0</v>
      </c>
    </row>
    <row r="3885" spans="1:9" x14ac:dyDescent="0.3">
      <c r="A3885" t="s">
        <v>8896</v>
      </c>
      <c r="B3885">
        <v>1</v>
      </c>
      <c r="C3885">
        <v>1</v>
      </c>
      <c r="D3885">
        <v>1</v>
      </c>
      <c r="E3885">
        <v>2</v>
      </c>
      <c r="F3885">
        <v>46.99</v>
      </c>
      <c r="G3885">
        <v>1</v>
      </c>
      <c r="H3885">
        <v>17</v>
      </c>
      <c r="I3885">
        <v>0</v>
      </c>
    </row>
    <row r="3886" spans="1:9" x14ac:dyDescent="0.3">
      <c r="A3886" t="s">
        <v>8897</v>
      </c>
      <c r="B3886">
        <v>0</v>
      </c>
      <c r="C3886">
        <v>1</v>
      </c>
      <c r="D3886">
        <v>3</v>
      </c>
      <c r="E3886">
        <v>7</v>
      </c>
      <c r="F3886">
        <v>54.99</v>
      </c>
      <c r="G3886">
        <v>0</v>
      </c>
      <c r="H3886">
        <v>23</v>
      </c>
      <c r="I3886">
        <v>0</v>
      </c>
    </row>
    <row r="3887" spans="1:9" x14ac:dyDescent="0.3">
      <c r="A3887" t="s">
        <v>8898</v>
      </c>
      <c r="B3887">
        <v>1</v>
      </c>
      <c r="C3887">
        <v>1</v>
      </c>
      <c r="D3887">
        <v>3</v>
      </c>
      <c r="E3887">
        <v>2</v>
      </c>
      <c r="F3887">
        <v>107.98</v>
      </c>
      <c r="G3887">
        <v>6</v>
      </c>
      <c r="H3887">
        <v>12</v>
      </c>
      <c r="I3887">
        <v>1</v>
      </c>
    </row>
    <row r="3888" spans="1:9" x14ac:dyDescent="0.3">
      <c r="A3888" t="s">
        <v>8899</v>
      </c>
      <c r="B3888">
        <v>0</v>
      </c>
      <c r="C3888">
        <v>1</v>
      </c>
      <c r="D3888">
        <v>3</v>
      </c>
      <c r="E3888">
        <v>11</v>
      </c>
      <c r="F3888">
        <v>157.97999999999999</v>
      </c>
      <c r="G3888">
        <v>4</v>
      </c>
      <c r="H3888">
        <v>19</v>
      </c>
      <c r="I3888">
        <v>1</v>
      </c>
    </row>
    <row r="3889" spans="1:9" x14ac:dyDescent="0.3">
      <c r="A3889" t="s">
        <v>8900</v>
      </c>
      <c r="B3889">
        <v>0</v>
      </c>
      <c r="C3889">
        <v>1</v>
      </c>
      <c r="D3889">
        <v>3</v>
      </c>
      <c r="E3889">
        <v>1</v>
      </c>
      <c r="F3889">
        <v>103.98</v>
      </c>
      <c r="G3889">
        <v>2</v>
      </c>
      <c r="H3889">
        <v>18</v>
      </c>
      <c r="I3889">
        <v>0</v>
      </c>
    </row>
    <row r="3890" spans="1:9" x14ac:dyDescent="0.3">
      <c r="A3890" t="s">
        <v>8901</v>
      </c>
      <c r="B3890">
        <v>0</v>
      </c>
      <c r="C3890">
        <v>1</v>
      </c>
      <c r="D3890">
        <v>1</v>
      </c>
      <c r="E3890">
        <v>2</v>
      </c>
      <c r="F3890">
        <v>65.989999999999995</v>
      </c>
      <c r="G3890">
        <v>2</v>
      </c>
      <c r="H3890">
        <v>19</v>
      </c>
      <c r="I3890">
        <v>0</v>
      </c>
    </row>
    <row r="3891" spans="1:9" x14ac:dyDescent="0.3">
      <c r="A3891" t="s">
        <v>8902</v>
      </c>
      <c r="B3891">
        <v>1</v>
      </c>
      <c r="C3891">
        <v>0</v>
      </c>
      <c r="D3891">
        <v>1</v>
      </c>
      <c r="E3891">
        <v>2</v>
      </c>
      <c r="F3891">
        <v>120.98</v>
      </c>
      <c r="G3891">
        <v>5</v>
      </c>
      <c r="H3891">
        <v>21</v>
      </c>
      <c r="I3891">
        <v>1</v>
      </c>
    </row>
    <row r="3892" spans="1:9" x14ac:dyDescent="0.3">
      <c r="A3892" t="s">
        <v>8903</v>
      </c>
      <c r="B3892">
        <v>1</v>
      </c>
      <c r="C3892">
        <v>1</v>
      </c>
      <c r="D3892">
        <v>1</v>
      </c>
      <c r="E3892">
        <v>0</v>
      </c>
      <c r="F3892">
        <v>0</v>
      </c>
      <c r="G3892">
        <v>2</v>
      </c>
      <c r="H3892">
        <v>22</v>
      </c>
      <c r="I3892">
        <v>0</v>
      </c>
    </row>
    <row r="3893" spans="1:9" x14ac:dyDescent="0.3">
      <c r="A3893" t="s">
        <v>8904</v>
      </c>
      <c r="B3893">
        <v>0</v>
      </c>
      <c r="C3893">
        <v>1</v>
      </c>
      <c r="D3893">
        <v>3</v>
      </c>
      <c r="E3893">
        <v>5</v>
      </c>
      <c r="F3893">
        <v>60.49</v>
      </c>
      <c r="G3893">
        <v>6</v>
      </c>
      <c r="H3893">
        <v>23</v>
      </c>
      <c r="I3893">
        <v>0</v>
      </c>
    </row>
    <row r="3894" spans="1:9" x14ac:dyDescent="0.3">
      <c r="A3894" t="s">
        <v>8905</v>
      </c>
      <c r="B3894">
        <v>0</v>
      </c>
      <c r="C3894">
        <v>0</v>
      </c>
      <c r="D3894">
        <v>2</v>
      </c>
      <c r="E3894">
        <v>6</v>
      </c>
      <c r="F3894">
        <v>94.98</v>
      </c>
      <c r="G3894">
        <v>4</v>
      </c>
      <c r="H3894">
        <v>9</v>
      </c>
      <c r="I3894">
        <v>1</v>
      </c>
    </row>
    <row r="3895" spans="1:9" x14ac:dyDescent="0.3">
      <c r="A3895" t="s">
        <v>8906</v>
      </c>
      <c r="B3895">
        <v>1</v>
      </c>
      <c r="C3895">
        <v>1</v>
      </c>
      <c r="D3895">
        <v>1</v>
      </c>
      <c r="E3895">
        <v>1</v>
      </c>
      <c r="F3895">
        <v>263.95999999999998</v>
      </c>
      <c r="G3895">
        <v>0</v>
      </c>
      <c r="H3895">
        <v>13</v>
      </c>
      <c r="I3895">
        <v>0</v>
      </c>
    </row>
    <row r="3896" spans="1:9" x14ac:dyDescent="0.3">
      <c r="A3896" t="s">
        <v>8907</v>
      </c>
      <c r="B3896">
        <v>0</v>
      </c>
      <c r="C3896">
        <v>1</v>
      </c>
      <c r="D3896">
        <v>5</v>
      </c>
      <c r="E3896">
        <v>2</v>
      </c>
      <c r="F3896">
        <v>62.99</v>
      </c>
      <c r="G3896">
        <v>1</v>
      </c>
      <c r="H3896">
        <v>11</v>
      </c>
      <c r="I3896">
        <v>0</v>
      </c>
    </row>
    <row r="3897" spans="1:9" x14ac:dyDescent="0.3">
      <c r="A3897" t="s">
        <v>8908</v>
      </c>
      <c r="B3897">
        <v>0</v>
      </c>
      <c r="C3897">
        <v>1</v>
      </c>
      <c r="D3897">
        <v>1</v>
      </c>
      <c r="E3897">
        <v>2</v>
      </c>
      <c r="F3897">
        <v>64.989999999999995</v>
      </c>
      <c r="G3897">
        <v>5</v>
      </c>
      <c r="H3897">
        <v>10</v>
      </c>
      <c r="I3897">
        <v>0</v>
      </c>
    </row>
    <row r="3898" spans="1:9" x14ac:dyDescent="0.3">
      <c r="A3898" t="s">
        <v>8909</v>
      </c>
      <c r="B3898">
        <v>1</v>
      </c>
      <c r="C3898">
        <v>1</v>
      </c>
      <c r="D3898">
        <v>1</v>
      </c>
      <c r="E3898">
        <v>3</v>
      </c>
      <c r="F3898">
        <v>136.97999999999999</v>
      </c>
      <c r="G3898">
        <v>5</v>
      </c>
      <c r="H3898">
        <v>21</v>
      </c>
      <c r="I3898">
        <v>0</v>
      </c>
    </row>
    <row r="3899" spans="1:9" x14ac:dyDescent="0.3">
      <c r="A3899" t="s">
        <v>8910</v>
      </c>
      <c r="B3899">
        <v>0</v>
      </c>
      <c r="C3899">
        <v>0</v>
      </c>
      <c r="D3899">
        <v>2</v>
      </c>
      <c r="E3899">
        <v>7</v>
      </c>
      <c r="F3899">
        <v>61.49</v>
      </c>
      <c r="G3899">
        <v>5</v>
      </c>
      <c r="H3899">
        <v>12</v>
      </c>
      <c r="I3899">
        <v>1</v>
      </c>
    </row>
    <row r="3900" spans="1:9" x14ac:dyDescent="0.3">
      <c r="A3900" t="s">
        <v>8911</v>
      </c>
      <c r="B3900">
        <v>0</v>
      </c>
      <c r="C3900">
        <v>1</v>
      </c>
      <c r="D3900">
        <v>1</v>
      </c>
      <c r="E3900">
        <v>1</v>
      </c>
      <c r="F3900">
        <v>225.96</v>
      </c>
      <c r="G3900">
        <v>1</v>
      </c>
      <c r="H3900">
        <v>25</v>
      </c>
      <c r="I3900">
        <v>0</v>
      </c>
    </row>
    <row r="3901" spans="1:9" x14ac:dyDescent="0.3">
      <c r="A3901" t="s">
        <v>8912</v>
      </c>
      <c r="B3901">
        <v>0</v>
      </c>
      <c r="C3901">
        <v>1</v>
      </c>
      <c r="D3901">
        <v>3</v>
      </c>
      <c r="E3901">
        <v>0</v>
      </c>
      <c r="F3901">
        <v>0</v>
      </c>
      <c r="G3901">
        <v>7</v>
      </c>
      <c r="H3901">
        <v>17</v>
      </c>
      <c r="I3901">
        <v>0</v>
      </c>
    </row>
    <row r="3902" spans="1:9" x14ac:dyDescent="0.3">
      <c r="A3902" t="s">
        <v>8913</v>
      </c>
      <c r="B3902">
        <v>1</v>
      </c>
      <c r="C3902">
        <v>1</v>
      </c>
      <c r="D3902">
        <v>1</v>
      </c>
      <c r="E3902">
        <v>0</v>
      </c>
      <c r="F3902">
        <v>0</v>
      </c>
      <c r="G3902">
        <v>4</v>
      </c>
      <c r="H3902">
        <v>10</v>
      </c>
      <c r="I3902">
        <v>1</v>
      </c>
    </row>
    <row r="3903" spans="1:9" x14ac:dyDescent="0.3">
      <c r="A3903" t="s">
        <v>8914</v>
      </c>
      <c r="B3903">
        <v>0</v>
      </c>
      <c r="C3903">
        <v>0</v>
      </c>
      <c r="D3903">
        <v>1</v>
      </c>
      <c r="E3903">
        <v>6</v>
      </c>
      <c r="F3903">
        <v>67.989999999999995</v>
      </c>
      <c r="G3903">
        <v>1</v>
      </c>
      <c r="H3903">
        <v>14</v>
      </c>
      <c r="I3903">
        <v>0</v>
      </c>
    </row>
    <row r="3904" spans="1:9" x14ac:dyDescent="0.3">
      <c r="A3904" t="s">
        <v>8915</v>
      </c>
      <c r="B3904">
        <v>0</v>
      </c>
      <c r="C3904">
        <v>0</v>
      </c>
      <c r="D3904">
        <v>4</v>
      </c>
      <c r="E3904">
        <v>1</v>
      </c>
      <c r="F3904">
        <v>141.97999999999999</v>
      </c>
      <c r="G3904">
        <v>2</v>
      </c>
      <c r="H3904">
        <v>12</v>
      </c>
      <c r="I3904">
        <v>0</v>
      </c>
    </row>
    <row r="3905" spans="1:9" x14ac:dyDescent="0.3">
      <c r="A3905" t="s">
        <v>8916</v>
      </c>
      <c r="B3905">
        <v>0</v>
      </c>
      <c r="C3905">
        <v>1</v>
      </c>
      <c r="D3905">
        <v>1</v>
      </c>
      <c r="E3905">
        <v>0</v>
      </c>
      <c r="F3905">
        <v>0</v>
      </c>
      <c r="G3905">
        <v>2</v>
      </c>
      <c r="H3905">
        <v>16</v>
      </c>
      <c r="I3905">
        <v>1</v>
      </c>
    </row>
    <row r="3906" spans="1:9" x14ac:dyDescent="0.3">
      <c r="A3906" t="s">
        <v>8917</v>
      </c>
      <c r="B3906">
        <v>0</v>
      </c>
      <c r="C3906">
        <v>0</v>
      </c>
      <c r="D3906">
        <v>2</v>
      </c>
      <c r="E3906">
        <v>0</v>
      </c>
      <c r="F3906">
        <v>0</v>
      </c>
      <c r="G3906">
        <v>1</v>
      </c>
      <c r="H3906">
        <v>7</v>
      </c>
      <c r="I3906">
        <v>0</v>
      </c>
    </row>
    <row r="3907" spans="1:9" x14ac:dyDescent="0.3">
      <c r="A3907" t="s">
        <v>8918</v>
      </c>
      <c r="B3907">
        <v>0</v>
      </c>
      <c r="C3907">
        <v>0</v>
      </c>
      <c r="D3907">
        <v>1</v>
      </c>
      <c r="E3907">
        <v>2</v>
      </c>
      <c r="F3907">
        <v>102.98</v>
      </c>
      <c r="G3907">
        <v>4</v>
      </c>
      <c r="H3907">
        <v>10</v>
      </c>
      <c r="I3907">
        <v>0</v>
      </c>
    </row>
    <row r="3908" spans="1:9" x14ac:dyDescent="0.3">
      <c r="A3908" t="s">
        <v>8919</v>
      </c>
      <c r="B3908">
        <v>0</v>
      </c>
      <c r="C3908">
        <v>1</v>
      </c>
      <c r="D3908">
        <v>5</v>
      </c>
      <c r="E3908">
        <v>2</v>
      </c>
      <c r="F3908">
        <v>116.97</v>
      </c>
      <c r="G3908">
        <v>4</v>
      </c>
      <c r="H3908">
        <v>12</v>
      </c>
      <c r="I3908">
        <v>0</v>
      </c>
    </row>
    <row r="3909" spans="1:9" x14ac:dyDescent="0.3">
      <c r="A3909" t="s">
        <v>8920</v>
      </c>
      <c r="B3909">
        <v>1</v>
      </c>
      <c r="C3909">
        <v>1</v>
      </c>
      <c r="D3909">
        <v>1</v>
      </c>
      <c r="E3909">
        <v>2</v>
      </c>
      <c r="F3909">
        <v>118.98</v>
      </c>
      <c r="G3909">
        <v>7</v>
      </c>
      <c r="H3909">
        <v>15</v>
      </c>
      <c r="I3909">
        <v>0</v>
      </c>
    </row>
    <row r="3910" spans="1:9" x14ac:dyDescent="0.3">
      <c r="A3910" t="s">
        <v>8921</v>
      </c>
      <c r="B3910">
        <v>0</v>
      </c>
      <c r="C3910">
        <v>0</v>
      </c>
      <c r="D3910">
        <v>2</v>
      </c>
      <c r="E3910">
        <v>0</v>
      </c>
      <c r="F3910">
        <v>0</v>
      </c>
      <c r="G3910">
        <v>1</v>
      </c>
      <c r="H3910">
        <v>7</v>
      </c>
      <c r="I3910">
        <v>1</v>
      </c>
    </row>
    <row r="3911" spans="1:9" x14ac:dyDescent="0.3">
      <c r="A3911" t="s">
        <v>8922</v>
      </c>
      <c r="B3911">
        <v>0</v>
      </c>
      <c r="C3911">
        <v>1</v>
      </c>
      <c r="D3911">
        <v>2</v>
      </c>
      <c r="E3911">
        <v>0</v>
      </c>
      <c r="F3911">
        <v>0</v>
      </c>
      <c r="G3911">
        <v>1</v>
      </c>
      <c r="H3911">
        <v>7</v>
      </c>
      <c r="I3911">
        <v>1</v>
      </c>
    </row>
    <row r="3912" spans="1:9" x14ac:dyDescent="0.3">
      <c r="A3912" t="s">
        <v>8923</v>
      </c>
      <c r="B3912">
        <v>0</v>
      </c>
      <c r="C3912">
        <v>1</v>
      </c>
      <c r="D3912">
        <v>2</v>
      </c>
      <c r="E3912">
        <v>5</v>
      </c>
      <c r="F3912">
        <v>66.489999999999995</v>
      </c>
      <c r="G3912">
        <v>6</v>
      </c>
      <c r="H3912">
        <v>10</v>
      </c>
      <c r="I3912">
        <v>0</v>
      </c>
    </row>
    <row r="3913" spans="1:9" x14ac:dyDescent="0.3">
      <c r="A3913" t="s">
        <v>8924</v>
      </c>
      <c r="B3913">
        <v>1</v>
      </c>
      <c r="C3913">
        <v>0</v>
      </c>
      <c r="D3913">
        <v>1</v>
      </c>
      <c r="E3913">
        <v>1</v>
      </c>
      <c r="F3913">
        <v>62.99</v>
      </c>
      <c r="G3913">
        <v>6</v>
      </c>
      <c r="H3913">
        <v>2</v>
      </c>
      <c r="I3913">
        <v>1</v>
      </c>
    </row>
    <row r="3914" spans="1:9" x14ac:dyDescent="0.3">
      <c r="A3914" t="s">
        <v>8925</v>
      </c>
      <c r="B3914">
        <v>0</v>
      </c>
      <c r="C3914">
        <v>0</v>
      </c>
      <c r="D3914">
        <v>3</v>
      </c>
      <c r="E3914">
        <v>0</v>
      </c>
      <c r="F3914">
        <v>0</v>
      </c>
      <c r="G3914">
        <v>6</v>
      </c>
      <c r="H3914">
        <v>2</v>
      </c>
      <c r="I3914">
        <v>1</v>
      </c>
    </row>
    <row r="3915" spans="1:9" x14ac:dyDescent="0.3">
      <c r="A3915" t="s">
        <v>8926</v>
      </c>
      <c r="B3915">
        <v>1</v>
      </c>
      <c r="C3915">
        <v>1</v>
      </c>
      <c r="D3915">
        <v>3</v>
      </c>
      <c r="E3915">
        <v>0</v>
      </c>
      <c r="F3915">
        <v>0</v>
      </c>
      <c r="G3915">
        <v>5</v>
      </c>
      <c r="H3915">
        <v>24</v>
      </c>
      <c r="I3915">
        <v>0</v>
      </c>
    </row>
    <row r="3916" spans="1:9" x14ac:dyDescent="0.3">
      <c r="A3916" t="s">
        <v>8927</v>
      </c>
      <c r="B3916">
        <v>0</v>
      </c>
      <c r="C3916">
        <v>0</v>
      </c>
      <c r="D3916">
        <v>1</v>
      </c>
      <c r="E3916">
        <v>4</v>
      </c>
      <c r="F3916">
        <v>62.49</v>
      </c>
      <c r="G3916">
        <v>3</v>
      </c>
      <c r="H3916">
        <v>10</v>
      </c>
      <c r="I3916">
        <v>0</v>
      </c>
    </row>
    <row r="3917" spans="1:9" x14ac:dyDescent="0.3">
      <c r="A3917" t="s">
        <v>8928</v>
      </c>
      <c r="B3917">
        <v>0</v>
      </c>
      <c r="C3917">
        <v>0</v>
      </c>
      <c r="D3917">
        <v>3</v>
      </c>
      <c r="E3917">
        <v>3</v>
      </c>
      <c r="F3917">
        <v>57.49</v>
      </c>
      <c r="G3917">
        <v>5</v>
      </c>
      <c r="H3917">
        <v>17</v>
      </c>
      <c r="I3917">
        <v>1</v>
      </c>
    </row>
    <row r="3918" spans="1:9" x14ac:dyDescent="0.3">
      <c r="A3918" t="s">
        <v>8929</v>
      </c>
      <c r="B3918">
        <v>0</v>
      </c>
      <c r="C3918">
        <v>0</v>
      </c>
      <c r="D3918">
        <v>2</v>
      </c>
      <c r="E3918">
        <v>1</v>
      </c>
      <c r="F3918">
        <v>65.989999999999995</v>
      </c>
      <c r="G3918">
        <v>2</v>
      </c>
      <c r="H3918">
        <v>7</v>
      </c>
      <c r="I3918">
        <v>0</v>
      </c>
    </row>
    <row r="3919" spans="1:9" x14ac:dyDescent="0.3">
      <c r="A3919" t="s">
        <v>8930</v>
      </c>
      <c r="B3919">
        <v>0</v>
      </c>
      <c r="C3919">
        <v>0</v>
      </c>
      <c r="D3919">
        <v>1</v>
      </c>
      <c r="E3919">
        <v>5</v>
      </c>
      <c r="F3919">
        <v>51.99</v>
      </c>
      <c r="G3919">
        <v>1</v>
      </c>
      <c r="H3919">
        <v>11</v>
      </c>
      <c r="I3919">
        <v>0</v>
      </c>
    </row>
    <row r="3920" spans="1:9" x14ac:dyDescent="0.3">
      <c r="A3920" t="s">
        <v>8931</v>
      </c>
      <c r="B3920">
        <v>0</v>
      </c>
      <c r="C3920">
        <v>1</v>
      </c>
      <c r="D3920">
        <v>2</v>
      </c>
      <c r="E3920">
        <v>0</v>
      </c>
      <c r="F3920">
        <v>0</v>
      </c>
      <c r="G3920">
        <v>5</v>
      </c>
      <c r="H3920">
        <v>12</v>
      </c>
      <c r="I3920">
        <v>0</v>
      </c>
    </row>
    <row r="3921" spans="1:9" x14ac:dyDescent="0.3">
      <c r="A3921" t="s">
        <v>8932</v>
      </c>
      <c r="B3921">
        <v>0</v>
      </c>
      <c r="C3921">
        <v>1</v>
      </c>
      <c r="D3921">
        <v>1</v>
      </c>
      <c r="E3921">
        <v>0</v>
      </c>
      <c r="F3921">
        <v>0</v>
      </c>
      <c r="G3921">
        <v>7</v>
      </c>
      <c r="H3921">
        <v>17</v>
      </c>
      <c r="I3921">
        <v>0</v>
      </c>
    </row>
    <row r="3922" spans="1:9" x14ac:dyDescent="0.3">
      <c r="A3922" t="s">
        <v>8933</v>
      </c>
      <c r="B3922">
        <v>1</v>
      </c>
      <c r="C3922">
        <v>1</v>
      </c>
      <c r="D3922">
        <v>1</v>
      </c>
      <c r="E3922">
        <v>0</v>
      </c>
      <c r="F3922">
        <v>0</v>
      </c>
      <c r="G3922">
        <v>1</v>
      </c>
      <c r="H3922">
        <v>21</v>
      </c>
      <c r="I3922">
        <v>1</v>
      </c>
    </row>
    <row r="3923" spans="1:9" x14ac:dyDescent="0.3">
      <c r="A3923" t="s">
        <v>8934</v>
      </c>
      <c r="B3923">
        <v>0</v>
      </c>
      <c r="C3923">
        <v>1</v>
      </c>
      <c r="D3923">
        <v>1</v>
      </c>
      <c r="E3923">
        <v>5</v>
      </c>
      <c r="F3923">
        <v>62.49</v>
      </c>
      <c r="G3923">
        <v>2</v>
      </c>
      <c r="H3923">
        <v>10</v>
      </c>
      <c r="I3923">
        <v>1</v>
      </c>
    </row>
    <row r="3924" spans="1:9" x14ac:dyDescent="0.3">
      <c r="A3924" t="s">
        <v>8935</v>
      </c>
      <c r="B3924">
        <v>0</v>
      </c>
      <c r="C3924">
        <v>1</v>
      </c>
      <c r="D3924">
        <v>2</v>
      </c>
      <c r="E3924">
        <v>1</v>
      </c>
      <c r="F3924">
        <v>53.99</v>
      </c>
      <c r="G3924">
        <v>1</v>
      </c>
      <c r="H3924">
        <v>19</v>
      </c>
      <c r="I3924">
        <v>0</v>
      </c>
    </row>
    <row r="3925" spans="1:9" x14ac:dyDescent="0.3">
      <c r="A3925" t="s">
        <v>8936</v>
      </c>
      <c r="B3925">
        <v>0</v>
      </c>
      <c r="C3925">
        <v>0</v>
      </c>
      <c r="D3925">
        <v>1</v>
      </c>
      <c r="E3925">
        <v>1</v>
      </c>
      <c r="F3925">
        <v>141.97999999999999</v>
      </c>
      <c r="G3925">
        <v>4</v>
      </c>
      <c r="H3925">
        <v>11</v>
      </c>
      <c r="I3925">
        <v>1</v>
      </c>
    </row>
    <row r="3926" spans="1:9" x14ac:dyDescent="0.3">
      <c r="A3926" t="s">
        <v>8937</v>
      </c>
      <c r="B3926">
        <v>0</v>
      </c>
      <c r="C3926">
        <v>1</v>
      </c>
      <c r="D3926">
        <v>3</v>
      </c>
      <c r="E3926">
        <v>0</v>
      </c>
      <c r="F3926">
        <v>0</v>
      </c>
      <c r="G3926">
        <v>2</v>
      </c>
      <c r="H3926">
        <v>22</v>
      </c>
      <c r="I3926">
        <v>1</v>
      </c>
    </row>
    <row r="3927" spans="1:9" x14ac:dyDescent="0.3">
      <c r="A3927" t="s">
        <v>8938</v>
      </c>
      <c r="B3927">
        <v>0</v>
      </c>
      <c r="C3927">
        <v>1</v>
      </c>
      <c r="D3927">
        <v>2</v>
      </c>
      <c r="E3927">
        <v>0</v>
      </c>
      <c r="F3927">
        <v>0</v>
      </c>
      <c r="G3927">
        <v>4</v>
      </c>
      <c r="H3927">
        <v>17</v>
      </c>
      <c r="I3927">
        <v>1</v>
      </c>
    </row>
    <row r="3928" spans="1:9" x14ac:dyDescent="0.3">
      <c r="A3928" t="s">
        <v>8939</v>
      </c>
      <c r="B3928">
        <v>0</v>
      </c>
      <c r="C3928">
        <v>1</v>
      </c>
      <c r="D3928">
        <v>1</v>
      </c>
      <c r="E3928">
        <v>4</v>
      </c>
      <c r="F3928">
        <v>39.99</v>
      </c>
      <c r="G3928">
        <v>1</v>
      </c>
      <c r="H3928">
        <v>15</v>
      </c>
      <c r="I3928">
        <v>1</v>
      </c>
    </row>
    <row r="3929" spans="1:9" x14ac:dyDescent="0.3">
      <c r="A3929" t="s">
        <v>8940</v>
      </c>
      <c r="B3929">
        <v>0</v>
      </c>
      <c r="C3929">
        <v>1</v>
      </c>
      <c r="D3929">
        <v>3</v>
      </c>
      <c r="E3929">
        <v>1</v>
      </c>
      <c r="F3929">
        <v>123.98</v>
      </c>
      <c r="G3929">
        <v>6</v>
      </c>
      <c r="H3929">
        <v>24</v>
      </c>
      <c r="I3929">
        <v>0</v>
      </c>
    </row>
    <row r="3930" spans="1:9" x14ac:dyDescent="0.3">
      <c r="A3930" t="s">
        <v>8941</v>
      </c>
      <c r="B3930">
        <v>0</v>
      </c>
      <c r="C3930">
        <v>1</v>
      </c>
      <c r="D3930">
        <v>2</v>
      </c>
      <c r="E3930">
        <v>0</v>
      </c>
      <c r="F3930">
        <v>0</v>
      </c>
      <c r="G3930">
        <v>2</v>
      </c>
      <c r="H3930">
        <v>19</v>
      </c>
      <c r="I3930">
        <v>0</v>
      </c>
    </row>
    <row r="3931" spans="1:9" x14ac:dyDescent="0.3">
      <c r="A3931" t="s">
        <v>8942</v>
      </c>
      <c r="B3931">
        <v>0</v>
      </c>
      <c r="C3931">
        <v>1</v>
      </c>
      <c r="D3931">
        <v>2</v>
      </c>
      <c r="E3931">
        <v>0</v>
      </c>
      <c r="F3931">
        <v>0</v>
      </c>
      <c r="G3931">
        <v>6</v>
      </c>
      <c r="H3931">
        <v>21</v>
      </c>
      <c r="I3931">
        <v>0</v>
      </c>
    </row>
    <row r="3932" spans="1:9" x14ac:dyDescent="0.3">
      <c r="A3932" t="s">
        <v>8943</v>
      </c>
      <c r="B3932">
        <v>0</v>
      </c>
      <c r="C3932">
        <v>1</v>
      </c>
      <c r="D3932">
        <v>5</v>
      </c>
      <c r="E3932">
        <v>1</v>
      </c>
      <c r="F3932">
        <v>58.99</v>
      </c>
      <c r="G3932">
        <v>4</v>
      </c>
      <c r="H3932">
        <v>14</v>
      </c>
      <c r="I3932">
        <v>1</v>
      </c>
    </row>
    <row r="3933" spans="1:9" x14ac:dyDescent="0.3">
      <c r="A3933" t="s">
        <v>8944</v>
      </c>
      <c r="B3933">
        <v>1</v>
      </c>
      <c r="C3933">
        <v>1</v>
      </c>
      <c r="D3933">
        <v>1</v>
      </c>
      <c r="E3933">
        <v>0</v>
      </c>
      <c r="F3933">
        <v>0</v>
      </c>
      <c r="G3933">
        <v>3</v>
      </c>
      <c r="H3933">
        <v>16</v>
      </c>
      <c r="I3933">
        <v>0</v>
      </c>
    </row>
    <row r="3934" spans="1:9" x14ac:dyDescent="0.3">
      <c r="A3934" t="s">
        <v>8945</v>
      </c>
      <c r="B3934">
        <v>0</v>
      </c>
      <c r="C3934">
        <v>1</v>
      </c>
      <c r="D3934">
        <v>1</v>
      </c>
      <c r="E3934">
        <v>1</v>
      </c>
      <c r="F3934">
        <v>59.99</v>
      </c>
      <c r="G3934">
        <v>7</v>
      </c>
      <c r="H3934">
        <v>19</v>
      </c>
      <c r="I3934">
        <v>1</v>
      </c>
    </row>
    <row r="3935" spans="1:9" x14ac:dyDescent="0.3">
      <c r="A3935" t="s">
        <v>8946</v>
      </c>
      <c r="B3935">
        <v>0</v>
      </c>
      <c r="C3935">
        <v>1</v>
      </c>
      <c r="D3935">
        <v>3</v>
      </c>
      <c r="E3935">
        <v>9</v>
      </c>
      <c r="F3935">
        <v>165.98</v>
      </c>
      <c r="G3935">
        <v>5</v>
      </c>
      <c r="H3935">
        <v>22</v>
      </c>
      <c r="I3935">
        <v>0</v>
      </c>
    </row>
    <row r="3936" spans="1:9" x14ac:dyDescent="0.3">
      <c r="A3936" t="s">
        <v>8947</v>
      </c>
      <c r="B3936">
        <v>0</v>
      </c>
      <c r="C3936">
        <v>1</v>
      </c>
      <c r="D3936">
        <v>1</v>
      </c>
      <c r="E3936">
        <v>1</v>
      </c>
      <c r="F3936">
        <v>197.97</v>
      </c>
      <c r="G3936">
        <v>1</v>
      </c>
      <c r="H3936">
        <v>20</v>
      </c>
      <c r="I3936">
        <v>0</v>
      </c>
    </row>
    <row r="3937" spans="1:9" x14ac:dyDescent="0.3">
      <c r="A3937" t="s">
        <v>8948</v>
      </c>
      <c r="B3937">
        <v>1</v>
      </c>
      <c r="C3937">
        <v>0</v>
      </c>
      <c r="D3937">
        <v>1</v>
      </c>
      <c r="E3937">
        <v>0</v>
      </c>
      <c r="F3937">
        <v>0</v>
      </c>
      <c r="G3937">
        <v>5</v>
      </c>
      <c r="H3937">
        <v>7</v>
      </c>
      <c r="I3937">
        <v>0</v>
      </c>
    </row>
    <row r="3938" spans="1:9" x14ac:dyDescent="0.3">
      <c r="A3938" t="s">
        <v>8949</v>
      </c>
      <c r="B3938">
        <v>0</v>
      </c>
      <c r="C3938">
        <v>0</v>
      </c>
      <c r="D3938">
        <v>1</v>
      </c>
      <c r="E3938">
        <v>0</v>
      </c>
      <c r="F3938">
        <v>0</v>
      </c>
      <c r="G3938">
        <v>2</v>
      </c>
      <c r="H3938">
        <v>11</v>
      </c>
      <c r="I3938">
        <v>0</v>
      </c>
    </row>
    <row r="3939" spans="1:9" x14ac:dyDescent="0.3">
      <c r="A3939" t="s">
        <v>8950</v>
      </c>
      <c r="B3939">
        <v>0</v>
      </c>
      <c r="C3939">
        <v>1</v>
      </c>
      <c r="D3939">
        <v>3</v>
      </c>
      <c r="E3939">
        <v>0</v>
      </c>
      <c r="F3939">
        <v>0</v>
      </c>
      <c r="G3939">
        <v>4</v>
      </c>
      <c r="H3939">
        <v>24</v>
      </c>
      <c r="I3939">
        <v>1</v>
      </c>
    </row>
    <row r="3940" spans="1:9" x14ac:dyDescent="0.3">
      <c r="A3940" t="s">
        <v>8951</v>
      </c>
      <c r="B3940">
        <v>0</v>
      </c>
      <c r="C3940">
        <v>0</v>
      </c>
      <c r="D3940">
        <v>2</v>
      </c>
      <c r="E3940">
        <v>4</v>
      </c>
      <c r="F3940">
        <v>60.99</v>
      </c>
      <c r="G3940">
        <v>5</v>
      </c>
      <c r="H3940">
        <v>6</v>
      </c>
      <c r="I3940">
        <v>0</v>
      </c>
    </row>
    <row r="3941" spans="1:9" x14ac:dyDescent="0.3">
      <c r="A3941" t="s">
        <v>8952</v>
      </c>
      <c r="B3941">
        <v>0</v>
      </c>
      <c r="C3941">
        <v>1</v>
      </c>
      <c r="D3941">
        <v>3</v>
      </c>
      <c r="E3941">
        <v>4</v>
      </c>
      <c r="F3941">
        <v>59.99</v>
      </c>
      <c r="G3941">
        <v>1</v>
      </c>
      <c r="H3941">
        <v>17</v>
      </c>
      <c r="I3941">
        <v>0</v>
      </c>
    </row>
    <row r="3942" spans="1:9" x14ac:dyDescent="0.3">
      <c r="A3942" t="s">
        <v>8953</v>
      </c>
      <c r="B3942">
        <v>0</v>
      </c>
      <c r="C3942">
        <v>1</v>
      </c>
      <c r="D3942">
        <v>1</v>
      </c>
      <c r="E3942">
        <v>3</v>
      </c>
      <c r="F3942">
        <v>60.99</v>
      </c>
      <c r="G3942">
        <v>3</v>
      </c>
      <c r="H3942">
        <v>19</v>
      </c>
      <c r="I3942">
        <v>0</v>
      </c>
    </row>
    <row r="3943" spans="1:9" x14ac:dyDescent="0.3">
      <c r="A3943" t="s">
        <v>8954</v>
      </c>
      <c r="B3943">
        <v>0</v>
      </c>
      <c r="C3943">
        <v>0</v>
      </c>
      <c r="D3943">
        <v>1</v>
      </c>
      <c r="E3943">
        <v>1</v>
      </c>
      <c r="F3943">
        <v>69.989999999999995</v>
      </c>
      <c r="G3943">
        <v>4</v>
      </c>
      <c r="H3943">
        <v>11</v>
      </c>
      <c r="I3943">
        <v>0</v>
      </c>
    </row>
    <row r="3944" spans="1:9" x14ac:dyDescent="0.3">
      <c r="A3944" t="s">
        <v>8955</v>
      </c>
      <c r="B3944">
        <v>0</v>
      </c>
      <c r="C3944">
        <v>0</v>
      </c>
      <c r="D3944">
        <v>2</v>
      </c>
      <c r="E3944">
        <v>3</v>
      </c>
      <c r="F3944">
        <v>96.98</v>
      </c>
      <c r="G3944">
        <v>2</v>
      </c>
      <c r="H3944">
        <v>4</v>
      </c>
      <c r="I3944">
        <v>1</v>
      </c>
    </row>
    <row r="3945" spans="1:9" x14ac:dyDescent="0.3">
      <c r="A3945" t="s">
        <v>8956</v>
      </c>
      <c r="B3945">
        <v>0</v>
      </c>
      <c r="C3945">
        <v>0</v>
      </c>
      <c r="D3945">
        <v>3</v>
      </c>
      <c r="E3945">
        <v>4</v>
      </c>
      <c r="F3945">
        <v>148.47</v>
      </c>
      <c r="G3945">
        <v>7</v>
      </c>
      <c r="H3945">
        <v>3</v>
      </c>
      <c r="I3945">
        <v>1</v>
      </c>
    </row>
    <row r="3946" spans="1:9" x14ac:dyDescent="0.3">
      <c r="A3946" t="s">
        <v>8957</v>
      </c>
      <c r="B3946">
        <v>0</v>
      </c>
      <c r="C3946">
        <v>0</v>
      </c>
      <c r="D3946">
        <v>1</v>
      </c>
      <c r="E3946">
        <v>1</v>
      </c>
      <c r="F3946">
        <v>45.99</v>
      </c>
      <c r="G3946">
        <v>4</v>
      </c>
      <c r="H3946">
        <v>7</v>
      </c>
      <c r="I3946">
        <v>0</v>
      </c>
    </row>
    <row r="3947" spans="1:9" x14ac:dyDescent="0.3">
      <c r="A3947" t="s">
        <v>8958</v>
      </c>
      <c r="B3947">
        <v>0</v>
      </c>
      <c r="C3947">
        <v>1</v>
      </c>
      <c r="D3947">
        <v>3</v>
      </c>
      <c r="E3947">
        <v>0</v>
      </c>
      <c r="F3947">
        <v>0</v>
      </c>
      <c r="G3947">
        <v>3</v>
      </c>
      <c r="H3947">
        <v>17</v>
      </c>
      <c r="I3947">
        <v>0</v>
      </c>
    </row>
    <row r="3948" spans="1:9" x14ac:dyDescent="0.3">
      <c r="A3948" t="s">
        <v>8959</v>
      </c>
      <c r="B3948">
        <v>0</v>
      </c>
      <c r="C3948">
        <v>1</v>
      </c>
      <c r="D3948">
        <v>2</v>
      </c>
      <c r="E3948">
        <v>3</v>
      </c>
      <c r="F3948">
        <v>76.989999999999995</v>
      </c>
      <c r="G3948">
        <v>0</v>
      </c>
      <c r="H3948">
        <v>25</v>
      </c>
      <c r="I3948">
        <v>0</v>
      </c>
    </row>
    <row r="3949" spans="1:9" x14ac:dyDescent="0.3">
      <c r="A3949" t="s">
        <v>8960</v>
      </c>
      <c r="B3949">
        <v>0</v>
      </c>
      <c r="C3949">
        <v>1</v>
      </c>
      <c r="D3949">
        <v>3</v>
      </c>
      <c r="E3949">
        <v>0</v>
      </c>
      <c r="F3949">
        <v>0</v>
      </c>
      <c r="G3949">
        <v>4</v>
      </c>
      <c r="H3949">
        <v>20</v>
      </c>
      <c r="I3949">
        <v>0</v>
      </c>
    </row>
    <row r="3950" spans="1:9" x14ac:dyDescent="0.3">
      <c r="A3950" t="s">
        <v>8961</v>
      </c>
      <c r="B3950">
        <v>0</v>
      </c>
      <c r="C3950">
        <v>1</v>
      </c>
      <c r="D3950">
        <v>3</v>
      </c>
      <c r="E3950">
        <v>0</v>
      </c>
      <c r="F3950">
        <v>0</v>
      </c>
      <c r="G3950">
        <v>5</v>
      </c>
      <c r="H3950">
        <v>18</v>
      </c>
      <c r="I3950">
        <v>0</v>
      </c>
    </row>
    <row r="3951" spans="1:9" x14ac:dyDescent="0.3">
      <c r="A3951" t="s">
        <v>8962</v>
      </c>
      <c r="B3951">
        <v>0</v>
      </c>
      <c r="C3951">
        <v>1</v>
      </c>
      <c r="D3951">
        <v>3</v>
      </c>
      <c r="E3951">
        <v>8</v>
      </c>
      <c r="F3951">
        <v>68.989999999999995</v>
      </c>
      <c r="G3951">
        <v>0</v>
      </c>
      <c r="H3951">
        <v>35</v>
      </c>
      <c r="I3951">
        <v>0</v>
      </c>
    </row>
    <row r="3952" spans="1:9" x14ac:dyDescent="0.3">
      <c r="A3952" t="s">
        <v>8963</v>
      </c>
      <c r="B3952">
        <v>1</v>
      </c>
      <c r="C3952">
        <v>1</v>
      </c>
      <c r="D3952">
        <v>1</v>
      </c>
      <c r="E3952">
        <v>2</v>
      </c>
      <c r="F3952">
        <v>151.97999999999999</v>
      </c>
      <c r="G3952">
        <v>0</v>
      </c>
      <c r="H3952">
        <v>9</v>
      </c>
      <c r="I3952">
        <v>0</v>
      </c>
    </row>
    <row r="3953" spans="1:9" x14ac:dyDescent="0.3">
      <c r="A3953" t="s">
        <v>8964</v>
      </c>
      <c r="B3953">
        <v>0</v>
      </c>
      <c r="C3953">
        <v>1</v>
      </c>
      <c r="D3953">
        <v>2</v>
      </c>
      <c r="E3953">
        <v>2</v>
      </c>
      <c r="F3953">
        <v>133.97999999999999</v>
      </c>
      <c r="G3953">
        <v>0</v>
      </c>
      <c r="H3953">
        <v>24</v>
      </c>
      <c r="I3953">
        <v>0</v>
      </c>
    </row>
    <row r="3954" spans="1:9" x14ac:dyDescent="0.3">
      <c r="A3954" t="s">
        <v>8965</v>
      </c>
      <c r="B3954">
        <v>0</v>
      </c>
      <c r="C3954">
        <v>0</v>
      </c>
      <c r="D3954">
        <v>3</v>
      </c>
      <c r="E3954">
        <v>2</v>
      </c>
      <c r="F3954">
        <v>61.99</v>
      </c>
      <c r="G3954">
        <v>1</v>
      </c>
      <c r="H3954">
        <v>17</v>
      </c>
      <c r="I3954">
        <v>1</v>
      </c>
    </row>
    <row r="3955" spans="1:9" x14ac:dyDescent="0.3">
      <c r="A3955" t="s">
        <v>8966</v>
      </c>
      <c r="B3955">
        <v>0</v>
      </c>
      <c r="C3955">
        <v>0</v>
      </c>
      <c r="D3955">
        <v>5</v>
      </c>
      <c r="E3955">
        <v>0</v>
      </c>
      <c r="F3955">
        <v>0</v>
      </c>
      <c r="G3955">
        <v>2</v>
      </c>
      <c r="H3955">
        <v>14</v>
      </c>
      <c r="I3955">
        <v>1</v>
      </c>
    </row>
    <row r="3956" spans="1:9" x14ac:dyDescent="0.3">
      <c r="A3956" t="s">
        <v>8967</v>
      </c>
      <c r="B3956">
        <v>0</v>
      </c>
      <c r="C3956">
        <v>1</v>
      </c>
      <c r="D3956">
        <v>1</v>
      </c>
      <c r="E3956">
        <v>0</v>
      </c>
      <c r="F3956">
        <v>0</v>
      </c>
      <c r="G3956">
        <v>4</v>
      </c>
      <c r="H3956">
        <v>16</v>
      </c>
      <c r="I3956">
        <v>1</v>
      </c>
    </row>
    <row r="3957" spans="1:9" x14ac:dyDescent="0.3">
      <c r="A3957" t="s">
        <v>8968</v>
      </c>
      <c r="B3957">
        <v>0</v>
      </c>
      <c r="C3957">
        <v>1</v>
      </c>
      <c r="D3957">
        <v>1</v>
      </c>
      <c r="E3957">
        <v>7</v>
      </c>
      <c r="F3957">
        <v>212.97</v>
      </c>
      <c r="G3957">
        <v>5</v>
      </c>
      <c r="H3957">
        <v>12</v>
      </c>
      <c r="I3957">
        <v>0</v>
      </c>
    </row>
    <row r="3958" spans="1:9" x14ac:dyDescent="0.3">
      <c r="A3958" t="s">
        <v>8969</v>
      </c>
      <c r="B3958">
        <v>1</v>
      </c>
      <c r="C3958">
        <v>1</v>
      </c>
      <c r="D3958">
        <v>1</v>
      </c>
      <c r="E3958">
        <v>2</v>
      </c>
      <c r="F3958">
        <v>54.99</v>
      </c>
      <c r="G3958">
        <v>5</v>
      </c>
      <c r="H3958">
        <v>17</v>
      </c>
      <c r="I3958">
        <v>0</v>
      </c>
    </row>
    <row r="3959" spans="1:9" x14ac:dyDescent="0.3">
      <c r="A3959" t="s">
        <v>8970</v>
      </c>
      <c r="B3959">
        <v>0</v>
      </c>
      <c r="C3959">
        <v>0</v>
      </c>
      <c r="D3959">
        <v>1</v>
      </c>
      <c r="E3959">
        <v>1</v>
      </c>
      <c r="F3959">
        <v>41.99</v>
      </c>
      <c r="G3959">
        <v>3</v>
      </c>
      <c r="H3959">
        <v>1</v>
      </c>
      <c r="I3959">
        <v>0</v>
      </c>
    </row>
    <row r="3960" spans="1:9" x14ac:dyDescent="0.3">
      <c r="A3960" t="s">
        <v>8971</v>
      </c>
      <c r="B3960">
        <v>0</v>
      </c>
      <c r="C3960">
        <v>0</v>
      </c>
      <c r="D3960">
        <v>4</v>
      </c>
      <c r="E3960">
        <v>0</v>
      </c>
      <c r="F3960">
        <v>0</v>
      </c>
      <c r="G3960">
        <v>0</v>
      </c>
      <c r="H3960">
        <v>11</v>
      </c>
      <c r="I3960">
        <v>0</v>
      </c>
    </row>
    <row r="3961" spans="1:9" x14ac:dyDescent="0.3">
      <c r="A3961" t="s">
        <v>8972</v>
      </c>
      <c r="B3961">
        <v>0</v>
      </c>
      <c r="C3961">
        <v>1</v>
      </c>
      <c r="D3961">
        <v>1</v>
      </c>
      <c r="E3961">
        <v>1</v>
      </c>
      <c r="F3961">
        <v>72.489999999999995</v>
      </c>
      <c r="G3961">
        <v>0</v>
      </c>
      <c r="H3961">
        <v>19</v>
      </c>
      <c r="I3961">
        <v>0</v>
      </c>
    </row>
    <row r="3962" spans="1:9" x14ac:dyDescent="0.3">
      <c r="A3962" t="s">
        <v>8973</v>
      </c>
      <c r="B3962">
        <v>0</v>
      </c>
      <c r="C3962">
        <v>0</v>
      </c>
      <c r="D3962">
        <v>1</v>
      </c>
      <c r="E3962">
        <v>6</v>
      </c>
      <c r="F3962">
        <v>206.97</v>
      </c>
      <c r="G3962">
        <v>4</v>
      </c>
      <c r="H3962">
        <v>9</v>
      </c>
      <c r="I3962">
        <v>1</v>
      </c>
    </row>
    <row r="3963" spans="1:9" x14ac:dyDescent="0.3">
      <c r="A3963" t="s">
        <v>8974</v>
      </c>
      <c r="B3963">
        <v>0</v>
      </c>
      <c r="C3963">
        <v>1</v>
      </c>
      <c r="D3963">
        <v>5</v>
      </c>
      <c r="E3963">
        <v>2</v>
      </c>
      <c r="F3963">
        <v>55.99</v>
      </c>
      <c r="G3963">
        <v>2</v>
      </c>
      <c r="H3963">
        <v>12</v>
      </c>
      <c r="I3963">
        <v>0</v>
      </c>
    </row>
    <row r="3964" spans="1:9" x14ac:dyDescent="0.3">
      <c r="A3964" t="s">
        <v>8975</v>
      </c>
      <c r="B3964">
        <v>0</v>
      </c>
      <c r="C3964">
        <v>0</v>
      </c>
      <c r="D3964">
        <v>4</v>
      </c>
      <c r="E3964">
        <v>8</v>
      </c>
      <c r="F3964">
        <v>107.98</v>
      </c>
      <c r="G3964">
        <v>6</v>
      </c>
      <c r="H3964">
        <v>2</v>
      </c>
      <c r="I3964">
        <v>0</v>
      </c>
    </row>
    <row r="3965" spans="1:9" x14ac:dyDescent="0.3">
      <c r="A3965" t="s">
        <v>8976</v>
      </c>
      <c r="B3965">
        <v>0</v>
      </c>
      <c r="C3965">
        <v>0</v>
      </c>
      <c r="D3965">
        <v>2</v>
      </c>
      <c r="E3965">
        <v>0</v>
      </c>
      <c r="F3965">
        <v>0</v>
      </c>
      <c r="G3965">
        <v>4</v>
      </c>
      <c r="H3965">
        <v>3</v>
      </c>
      <c r="I3965">
        <v>0</v>
      </c>
    </row>
    <row r="3966" spans="1:9" x14ac:dyDescent="0.3">
      <c r="A3966" t="s">
        <v>8977</v>
      </c>
      <c r="B3966">
        <v>0</v>
      </c>
      <c r="C3966">
        <v>0</v>
      </c>
      <c r="D3966">
        <v>2</v>
      </c>
      <c r="E3966">
        <v>7</v>
      </c>
      <c r="F3966">
        <v>119.97</v>
      </c>
      <c r="G3966">
        <v>3</v>
      </c>
      <c r="H3966">
        <v>10</v>
      </c>
      <c r="I3966">
        <v>0</v>
      </c>
    </row>
    <row r="3967" spans="1:9" x14ac:dyDescent="0.3">
      <c r="A3967" t="s">
        <v>8978</v>
      </c>
      <c r="B3967">
        <v>1</v>
      </c>
      <c r="C3967">
        <v>1</v>
      </c>
      <c r="D3967">
        <v>1</v>
      </c>
      <c r="E3967">
        <v>2</v>
      </c>
      <c r="F3967">
        <v>80.989999999999995</v>
      </c>
      <c r="G3967">
        <v>1</v>
      </c>
      <c r="H3967">
        <v>13</v>
      </c>
      <c r="I3967">
        <v>1</v>
      </c>
    </row>
    <row r="3968" spans="1:9" x14ac:dyDescent="0.3">
      <c r="A3968" t="s">
        <v>8979</v>
      </c>
      <c r="B3968">
        <v>0</v>
      </c>
      <c r="C3968">
        <v>0</v>
      </c>
      <c r="D3968">
        <v>1</v>
      </c>
      <c r="E3968">
        <v>1</v>
      </c>
      <c r="F3968">
        <v>181.47</v>
      </c>
      <c r="G3968">
        <v>5</v>
      </c>
      <c r="H3968">
        <v>8</v>
      </c>
      <c r="I3968">
        <v>0</v>
      </c>
    </row>
    <row r="3969" spans="1:9" x14ac:dyDescent="0.3">
      <c r="A3969" t="s">
        <v>8980</v>
      </c>
      <c r="B3969">
        <v>0</v>
      </c>
      <c r="C3969">
        <v>0</v>
      </c>
      <c r="D3969">
        <v>1</v>
      </c>
      <c r="E3969">
        <v>2</v>
      </c>
      <c r="F3969">
        <v>66.489999999999995</v>
      </c>
      <c r="G3969">
        <v>5</v>
      </c>
      <c r="H3969">
        <v>19</v>
      </c>
      <c r="I3969">
        <v>1</v>
      </c>
    </row>
    <row r="3970" spans="1:9" x14ac:dyDescent="0.3">
      <c r="A3970" t="s">
        <v>8981</v>
      </c>
      <c r="B3970">
        <v>0</v>
      </c>
      <c r="C3970">
        <v>1</v>
      </c>
      <c r="D3970">
        <v>1</v>
      </c>
      <c r="E3970">
        <v>0</v>
      </c>
      <c r="F3970">
        <v>0</v>
      </c>
      <c r="G3970">
        <v>2</v>
      </c>
      <c r="H3970">
        <v>22</v>
      </c>
      <c r="I3970">
        <v>0</v>
      </c>
    </row>
    <row r="3971" spans="1:9" x14ac:dyDescent="0.3">
      <c r="A3971" t="s">
        <v>8982</v>
      </c>
      <c r="B3971">
        <v>0</v>
      </c>
      <c r="C3971">
        <v>0</v>
      </c>
      <c r="D3971">
        <v>2</v>
      </c>
      <c r="E3971">
        <v>1</v>
      </c>
      <c r="F3971">
        <v>54.99</v>
      </c>
      <c r="G3971">
        <v>5</v>
      </c>
      <c r="H3971">
        <v>22</v>
      </c>
      <c r="I3971">
        <v>1</v>
      </c>
    </row>
    <row r="3972" spans="1:9" x14ac:dyDescent="0.3">
      <c r="A3972" t="s">
        <v>8983</v>
      </c>
      <c r="B3972">
        <v>0</v>
      </c>
      <c r="C3972">
        <v>0</v>
      </c>
      <c r="D3972">
        <v>2</v>
      </c>
      <c r="E3972">
        <v>1</v>
      </c>
      <c r="F3972">
        <v>50.99</v>
      </c>
      <c r="G3972">
        <v>4</v>
      </c>
      <c r="H3972">
        <v>2</v>
      </c>
      <c r="I3972">
        <v>0</v>
      </c>
    </row>
    <row r="3973" spans="1:9" x14ac:dyDescent="0.3">
      <c r="A3973" t="s">
        <v>8984</v>
      </c>
      <c r="B3973">
        <v>0</v>
      </c>
      <c r="C3973">
        <v>1</v>
      </c>
      <c r="D3973">
        <v>3</v>
      </c>
      <c r="E3973">
        <v>0</v>
      </c>
      <c r="F3973">
        <v>0</v>
      </c>
      <c r="G3973">
        <v>6</v>
      </c>
      <c r="H3973">
        <v>17</v>
      </c>
      <c r="I3973">
        <v>0</v>
      </c>
    </row>
    <row r="3974" spans="1:9" x14ac:dyDescent="0.3">
      <c r="A3974" t="s">
        <v>8985</v>
      </c>
      <c r="B3974">
        <v>1</v>
      </c>
      <c r="C3974">
        <v>1</v>
      </c>
      <c r="D3974">
        <v>2</v>
      </c>
      <c r="E3974">
        <v>1</v>
      </c>
      <c r="F3974">
        <v>60.99</v>
      </c>
      <c r="G3974">
        <v>3</v>
      </c>
      <c r="H3974">
        <v>15</v>
      </c>
      <c r="I3974">
        <v>0</v>
      </c>
    </row>
    <row r="3975" spans="1:9" x14ac:dyDescent="0.3">
      <c r="A3975" t="s">
        <v>8986</v>
      </c>
      <c r="B3975">
        <v>0</v>
      </c>
      <c r="C3975">
        <v>0</v>
      </c>
      <c r="D3975">
        <v>2</v>
      </c>
      <c r="E3975">
        <v>0</v>
      </c>
      <c r="F3975">
        <v>0</v>
      </c>
      <c r="G3975">
        <v>3</v>
      </c>
      <c r="H3975">
        <v>21</v>
      </c>
      <c r="I3975">
        <v>1</v>
      </c>
    </row>
    <row r="3976" spans="1:9" x14ac:dyDescent="0.3">
      <c r="A3976" t="s">
        <v>8987</v>
      </c>
      <c r="B3976">
        <v>0</v>
      </c>
      <c r="C3976">
        <v>0</v>
      </c>
      <c r="D3976">
        <v>1</v>
      </c>
      <c r="E3976">
        <v>1</v>
      </c>
      <c r="F3976">
        <v>56.99</v>
      </c>
      <c r="G3976">
        <v>7</v>
      </c>
      <c r="H3976">
        <v>12</v>
      </c>
      <c r="I3976">
        <v>0</v>
      </c>
    </row>
    <row r="3977" spans="1:9" x14ac:dyDescent="0.3">
      <c r="A3977" t="s">
        <v>8988</v>
      </c>
      <c r="B3977">
        <v>0</v>
      </c>
      <c r="C3977">
        <v>1</v>
      </c>
      <c r="D3977">
        <v>2</v>
      </c>
      <c r="E3977">
        <v>0</v>
      </c>
      <c r="F3977">
        <v>0</v>
      </c>
      <c r="G3977">
        <v>5</v>
      </c>
      <c r="H3977">
        <v>13</v>
      </c>
      <c r="I3977">
        <v>1</v>
      </c>
    </row>
    <row r="3978" spans="1:9" x14ac:dyDescent="0.3">
      <c r="A3978" t="s">
        <v>8989</v>
      </c>
      <c r="B3978">
        <v>0</v>
      </c>
      <c r="C3978">
        <v>1</v>
      </c>
      <c r="D3978">
        <v>1</v>
      </c>
      <c r="E3978">
        <v>0</v>
      </c>
      <c r="F3978">
        <v>0</v>
      </c>
      <c r="G3978">
        <v>5</v>
      </c>
      <c r="H3978">
        <v>15</v>
      </c>
      <c r="I3978">
        <v>0</v>
      </c>
    </row>
    <row r="3979" spans="1:9" x14ac:dyDescent="0.3">
      <c r="A3979" t="s">
        <v>8990</v>
      </c>
      <c r="B3979">
        <v>0</v>
      </c>
      <c r="C3979">
        <v>1</v>
      </c>
      <c r="D3979">
        <v>1</v>
      </c>
      <c r="E3979">
        <v>6</v>
      </c>
      <c r="F3979">
        <v>197.96</v>
      </c>
      <c r="G3979">
        <v>5</v>
      </c>
      <c r="H3979">
        <v>11</v>
      </c>
      <c r="I3979">
        <v>0</v>
      </c>
    </row>
    <row r="3980" spans="1:9" x14ac:dyDescent="0.3">
      <c r="A3980" t="s">
        <v>8991</v>
      </c>
      <c r="B3980">
        <v>0</v>
      </c>
      <c r="C3980">
        <v>1</v>
      </c>
      <c r="D3980">
        <v>3</v>
      </c>
      <c r="E3980">
        <v>4</v>
      </c>
      <c r="F3980">
        <v>52.99</v>
      </c>
      <c r="G3980">
        <v>5</v>
      </c>
      <c r="H3980">
        <v>19</v>
      </c>
      <c r="I3980">
        <v>1</v>
      </c>
    </row>
    <row r="3981" spans="1:9" x14ac:dyDescent="0.3">
      <c r="A3981" t="s">
        <v>8992</v>
      </c>
      <c r="B3981">
        <v>0</v>
      </c>
      <c r="C3981">
        <v>1</v>
      </c>
      <c r="D3981">
        <v>3</v>
      </c>
      <c r="E3981">
        <v>7</v>
      </c>
      <c r="F3981">
        <v>138.97999999999999</v>
      </c>
      <c r="G3981">
        <v>5</v>
      </c>
      <c r="H3981">
        <v>16</v>
      </c>
      <c r="I3981">
        <v>1</v>
      </c>
    </row>
    <row r="3982" spans="1:9" x14ac:dyDescent="0.3">
      <c r="A3982" t="s">
        <v>8993</v>
      </c>
      <c r="B3982">
        <v>0</v>
      </c>
      <c r="C3982">
        <v>1</v>
      </c>
      <c r="D3982">
        <v>2</v>
      </c>
      <c r="E3982">
        <v>0</v>
      </c>
      <c r="F3982">
        <v>0</v>
      </c>
      <c r="G3982">
        <v>0</v>
      </c>
      <c r="H3982">
        <v>20</v>
      </c>
      <c r="I3982">
        <v>0</v>
      </c>
    </row>
    <row r="3983" spans="1:9" x14ac:dyDescent="0.3">
      <c r="A3983" t="s">
        <v>8994</v>
      </c>
      <c r="B3983">
        <v>0</v>
      </c>
      <c r="C3983">
        <v>0</v>
      </c>
      <c r="D3983">
        <v>1</v>
      </c>
      <c r="E3983">
        <v>4</v>
      </c>
      <c r="F3983">
        <v>69.989999999999995</v>
      </c>
      <c r="G3983">
        <v>0</v>
      </c>
      <c r="H3983">
        <v>14</v>
      </c>
      <c r="I3983">
        <v>1</v>
      </c>
    </row>
    <row r="3984" spans="1:9" x14ac:dyDescent="0.3">
      <c r="A3984" t="s">
        <v>8995</v>
      </c>
      <c r="B3984">
        <v>0</v>
      </c>
      <c r="C3984">
        <v>1</v>
      </c>
      <c r="D3984">
        <v>3</v>
      </c>
      <c r="E3984">
        <v>0</v>
      </c>
      <c r="F3984">
        <v>0</v>
      </c>
      <c r="G3984">
        <v>1</v>
      </c>
      <c r="H3984">
        <v>18</v>
      </c>
      <c r="I3984">
        <v>0</v>
      </c>
    </row>
    <row r="3985" spans="1:9" x14ac:dyDescent="0.3">
      <c r="A3985" t="s">
        <v>8996</v>
      </c>
      <c r="B3985">
        <v>0</v>
      </c>
      <c r="C3985">
        <v>0</v>
      </c>
      <c r="D3985">
        <v>1</v>
      </c>
      <c r="E3985">
        <v>5</v>
      </c>
      <c r="F3985">
        <v>98.98</v>
      </c>
      <c r="G3985">
        <v>6</v>
      </c>
      <c r="H3985">
        <v>7</v>
      </c>
      <c r="I3985">
        <v>1</v>
      </c>
    </row>
    <row r="3986" spans="1:9" x14ac:dyDescent="0.3">
      <c r="A3986" t="s">
        <v>8997</v>
      </c>
      <c r="B3986">
        <v>0</v>
      </c>
      <c r="C3986">
        <v>0</v>
      </c>
      <c r="D3986">
        <v>1</v>
      </c>
      <c r="E3986">
        <v>7</v>
      </c>
      <c r="F3986">
        <v>51.99</v>
      </c>
      <c r="G3986">
        <v>7</v>
      </c>
      <c r="H3986">
        <v>1</v>
      </c>
      <c r="I3986">
        <v>0</v>
      </c>
    </row>
    <row r="3987" spans="1:9" x14ac:dyDescent="0.3">
      <c r="A3987" t="s">
        <v>8998</v>
      </c>
      <c r="B3987">
        <v>0</v>
      </c>
      <c r="C3987">
        <v>1</v>
      </c>
      <c r="D3987">
        <v>1</v>
      </c>
      <c r="E3987">
        <v>0</v>
      </c>
      <c r="F3987">
        <v>0</v>
      </c>
      <c r="G3987">
        <v>1</v>
      </c>
      <c r="H3987">
        <v>24</v>
      </c>
      <c r="I3987">
        <v>0</v>
      </c>
    </row>
    <row r="3988" spans="1:9" x14ac:dyDescent="0.3">
      <c r="A3988" t="s">
        <v>8999</v>
      </c>
      <c r="B3988">
        <v>0</v>
      </c>
      <c r="C3988">
        <v>1</v>
      </c>
      <c r="D3988">
        <v>2</v>
      </c>
      <c r="E3988">
        <v>3</v>
      </c>
      <c r="F3988">
        <v>77.489999999999995</v>
      </c>
      <c r="G3988">
        <v>0</v>
      </c>
      <c r="H3988">
        <v>26</v>
      </c>
      <c r="I3988">
        <v>0</v>
      </c>
    </row>
    <row r="3989" spans="1:9" x14ac:dyDescent="0.3">
      <c r="A3989" t="s">
        <v>9000</v>
      </c>
      <c r="B3989">
        <v>0</v>
      </c>
      <c r="C3989">
        <v>1</v>
      </c>
      <c r="D3989">
        <v>3</v>
      </c>
      <c r="E3989">
        <v>1</v>
      </c>
      <c r="F3989">
        <v>121.98</v>
      </c>
      <c r="G3989">
        <v>0</v>
      </c>
      <c r="H3989">
        <v>8</v>
      </c>
      <c r="I3989">
        <v>0</v>
      </c>
    </row>
    <row r="3990" spans="1:9" x14ac:dyDescent="0.3">
      <c r="A3990" t="s">
        <v>9001</v>
      </c>
      <c r="B3990">
        <v>0</v>
      </c>
      <c r="C3990">
        <v>0</v>
      </c>
      <c r="D3990">
        <v>2</v>
      </c>
      <c r="E3990">
        <v>3</v>
      </c>
      <c r="F3990">
        <v>59.99</v>
      </c>
      <c r="G3990">
        <v>0</v>
      </c>
      <c r="H3990">
        <v>7</v>
      </c>
      <c r="I3990">
        <v>1</v>
      </c>
    </row>
    <row r="3991" spans="1:9" x14ac:dyDescent="0.3">
      <c r="A3991" t="s">
        <v>9002</v>
      </c>
      <c r="B3991">
        <v>0</v>
      </c>
      <c r="C3991">
        <v>1</v>
      </c>
      <c r="D3991">
        <v>3</v>
      </c>
      <c r="E3991">
        <v>0</v>
      </c>
      <c r="F3991">
        <v>0</v>
      </c>
      <c r="G3991">
        <v>4</v>
      </c>
      <c r="H3991">
        <v>20</v>
      </c>
      <c r="I3991">
        <v>0</v>
      </c>
    </row>
    <row r="3992" spans="1:9" x14ac:dyDescent="0.3">
      <c r="A3992" t="s">
        <v>9003</v>
      </c>
      <c r="B3992">
        <v>0</v>
      </c>
      <c r="C3992">
        <v>1</v>
      </c>
      <c r="D3992">
        <v>2</v>
      </c>
      <c r="E3992">
        <v>0</v>
      </c>
      <c r="F3992">
        <v>0</v>
      </c>
      <c r="G3992">
        <v>2</v>
      </c>
      <c r="H3992">
        <v>18</v>
      </c>
      <c r="I3992">
        <v>1</v>
      </c>
    </row>
    <row r="3993" spans="1:9" x14ac:dyDescent="0.3">
      <c r="A3993" t="s">
        <v>9004</v>
      </c>
      <c r="B3993">
        <v>0</v>
      </c>
      <c r="C3993">
        <v>1</v>
      </c>
      <c r="D3993">
        <v>2</v>
      </c>
      <c r="E3993">
        <v>5</v>
      </c>
      <c r="F3993">
        <v>51.99</v>
      </c>
      <c r="G3993">
        <v>6</v>
      </c>
      <c r="H3993">
        <v>16</v>
      </c>
      <c r="I3993">
        <v>1</v>
      </c>
    </row>
    <row r="3994" spans="1:9" x14ac:dyDescent="0.3">
      <c r="A3994" t="s">
        <v>9005</v>
      </c>
      <c r="B3994">
        <v>0</v>
      </c>
      <c r="C3994">
        <v>1</v>
      </c>
      <c r="D3994">
        <v>1</v>
      </c>
      <c r="E3994">
        <v>0</v>
      </c>
      <c r="F3994">
        <v>0</v>
      </c>
      <c r="G3994">
        <v>0</v>
      </c>
      <c r="H3994">
        <v>19</v>
      </c>
      <c r="I3994">
        <v>0</v>
      </c>
    </row>
    <row r="3995" spans="1:9" x14ac:dyDescent="0.3">
      <c r="A3995" t="s">
        <v>9006</v>
      </c>
      <c r="B3995">
        <v>0</v>
      </c>
      <c r="C3995">
        <v>1</v>
      </c>
      <c r="D3995">
        <v>2</v>
      </c>
      <c r="E3995">
        <v>4</v>
      </c>
      <c r="F3995">
        <v>125.98</v>
      </c>
      <c r="G3995">
        <v>0</v>
      </c>
      <c r="H3995">
        <v>27</v>
      </c>
      <c r="I3995">
        <v>0</v>
      </c>
    </row>
    <row r="3996" spans="1:9" x14ac:dyDescent="0.3">
      <c r="A3996" t="s">
        <v>9007</v>
      </c>
      <c r="B3996">
        <v>1</v>
      </c>
      <c r="C3996">
        <v>0</v>
      </c>
      <c r="D3996">
        <v>1</v>
      </c>
      <c r="E3996">
        <v>0</v>
      </c>
      <c r="F3996">
        <v>0</v>
      </c>
      <c r="G3996">
        <v>6</v>
      </c>
      <c r="H3996">
        <v>10</v>
      </c>
      <c r="I3996">
        <v>0</v>
      </c>
    </row>
    <row r="3997" spans="1:9" x14ac:dyDescent="0.3">
      <c r="A3997" t="s">
        <v>9008</v>
      </c>
      <c r="B3997">
        <v>0</v>
      </c>
      <c r="C3997">
        <v>1</v>
      </c>
      <c r="D3997">
        <v>2</v>
      </c>
      <c r="E3997">
        <v>1</v>
      </c>
      <c r="F3997">
        <v>59.99</v>
      </c>
      <c r="G3997">
        <v>4</v>
      </c>
      <c r="H3997">
        <v>19</v>
      </c>
      <c r="I3997">
        <v>0</v>
      </c>
    </row>
    <row r="3998" spans="1:9" x14ac:dyDescent="0.3">
      <c r="A3998" t="s">
        <v>9009</v>
      </c>
      <c r="B3998">
        <v>1</v>
      </c>
      <c r="C3998">
        <v>1</v>
      </c>
      <c r="D3998">
        <v>1</v>
      </c>
      <c r="E3998">
        <v>3</v>
      </c>
      <c r="F3998">
        <v>103.98</v>
      </c>
      <c r="G3998">
        <v>2</v>
      </c>
      <c r="H3998">
        <v>12</v>
      </c>
      <c r="I3998">
        <v>0</v>
      </c>
    </row>
    <row r="3999" spans="1:9" x14ac:dyDescent="0.3">
      <c r="A3999" t="s">
        <v>9010</v>
      </c>
      <c r="B3999">
        <v>0</v>
      </c>
      <c r="C3999">
        <v>1</v>
      </c>
      <c r="D3999">
        <v>3</v>
      </c>
      <c r="E3999">
        <v>3</v>
      </c>
      <c r="F3999">
        <v>125.98</v>
      </c>
      <c r="G3999">
        <v>4</v>
      </c>
      <c r="H3999">
        <v>16</v>
      </c>
      <c r="I3999">
        <v>0</v>
      </c>
    </row>
    <row r="4000" spans="1:9" x14ac:dyDescent="0.3">
      <c r="A4000" t="s">
        <v>9011</v>
      </c>
      <c r="B4000">
        <v>0</v>
      </c>
      <c r="C4000">
        <v>1</v>
      </c>
      <c r="D4000">
        <v>1</v>
      </c>
      <c r="E4000">
        <v>1</v>
      </c>
      <c r="F4000">
        <v>24.49</v>
      </c>
      <c r="G4000">
        <v>7</v>
      </c>
      <c r="H4000">
        <v>25</v>
      </c>
      <c r="I4000">
        <v>1</v>
      </c>
    </row>
    <row r="4001" spans="1:9" x14ac:dyDescent="0.3">
      <c r="A4001" t="s">
        <v>9012</v>
      </c>
      <c r="B4001">
        <v>0</v>
      </c>
      <c r="C4001">
        <v>1</v>
      </c>
      <c r="D4001">
        <v>3</v>
      </c>
      <c r="E4001">
        <v>3</v>
      </c>
      <c r="F4001">
        <v>88.98</v>
      </c>
      <c r="G4001">
        <v>4</v>
      </c>
      <c r="H4001">
        <v>17</v>
      </c>
      <c r="I4001">
        <v>1</v>
      </c>
    </row>
    <row r="4002" spans="1:9" x14ac:dyDescent="0.3">
      <c r="A4002" t="s">
        <v>9013</v>
      </c>
      <c r="B4002">
        <v>0</v>
      </c>
      <c r="C4002">
        <v>0</v>
      </c>
      <c r="D4002">
        <v>2</v>
      </c>
      <c r="E4002">
        <v>9</v>
      </c>
      <c r="F4002">
        <v>58.99</v>
      </c>
      <c r="G4002">
        <v>1</v>
      </c>
      <c r="H4002">
        <v>1</v>
      </c>
      <c r="I4002">
        <v>1</v>
      </c>
    </row>
    <row r="4003" spans="1:9" x14ac:dyDescent="0.3">
      <c r="A4003" t="s">
        <v>9014</v>
      </c>
      <c r="B4003">
        <v>1</v>
      </c>
      <c r="C4003">
        <v>1</v>
      </c>
      <c r="D4003">
        <v>1</v>
      </c>
      <c r="E4003">
        <v>0</v>
      </c>
      <c r="F4003">
        <v>0</v>
      </c>
      <c r="G4003">
        <v>7</v>
      </c>
      <c r="H4003">
        <v>23</v>
      </c>
      <c r="I4003">
        <v>0</v>
      </c>
    </row>
    <row r="4004" spans="1:9" x14ac:dyDescent="0.3">
      <c r="A4004" t="s">
        <v>9015</v>
      </c>
      <c r="B4004">
        <v>0</v>
      </c>
      <c r="C4004">
        <v>0</v>
      </c>
      <c r="D4004">
        <v>1</v>
      </c>
      <c r="E4004">
        <v>1</v>
      </c>
      <c r="F4004">
        <v>166.98</v>
      </c>
      <c r="G4004">
        <v>7</v>
      </c>
      <c r="H4004">
        <v>6</v>
      </c>
      <c r="I4004">
        <v>0</v>
      </c>
    </row>
    <row r="4005" spans="1:9" x14ac:dyDescent="0.3">
      <c r="A4005" t="s">
        <v>9016</v>
      </c>
      <c r="B4005">
        <v>1</v>
      </c>
      <c r="C4005">
        <v>0</v>
      </c>
      <c r="D4005">
        <v>2</v>
      </c>
      <c r="E4005">
        <v>0</v>
      </c>
      <c r="F4005">
        <v>0</v>
      </c>
      <c r="G4005">
        <v>0</v>
      </c>
      <c r="H4005">
        <v>16</v>
      </c>
      <c r="I4005">
        <v>0</v>
      </c>
    </row>
    <row r="4006" spans="1:9" x14ac:dyDescent="0.3">
      <c r="A4006" t="s">
        <v>9017</v>
      </c>
      <c r="B4006">
        <v>1</v>
      </c>
      <c r="C4006">
        <v>1</v>
      </c>
      <c r="D4006">
        <v>1</v>
      </c>
      <c r="E4006">
        <v>2</v>
      </c>
      <c r="F4006">
        <v>61.99</v>
      </c>
      <c r="G4006">
        <v>5</v>
      </c>
      <c r="H4006">
        <v>19</v>
      </c>
      <c r="I4006">
        <v>1</v>
      </c>
    </row>
    <row r="4007" spans="1:9" x14ac:dyDescent="0.3">
      <c r="A4007" t="s">
        <v>9018</v>
      </c>
      <c r="B4007">
        <v>0</v>
      </c>
      <c r="C4007">
        <v>0</v>
      </c>
      <c r="D4007">
        <v>3</v>
      </c>
      <c r="E4007">
        <v>2</v>
      </c>
      <c r="F4007">
        <v>49.49</v>
      </c>
      <c r="G4007">
        <v>0</v>
      </c>
      <c r="H4007">
        <v>11</v>
      </c>
      <c r="I4007">
        <v>0</v>
      </c>
    </row>
    <row r="4008" spans="1:9" x14ac:dyDescent="0.3">
      <c r="A4008" t="s">
        <v>9019</v>
      </c>
      <c r="B4008">
        <v>1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4</v>
      </c>
      <c r="I4008">
        <v>0</v>
      </c>
    </row>
    <row r="4009" spans="1:9" x14ac:dyDescent="0.3">
      <c r="A4009" t="s">
        <v>9020</v>
      </c>
      <c r="B4009">
        <v>1</v>
      </c>
      <c r="C4009">
        <v>0</v>
      </c>
      <c r="D4009">
        <v>1</v>
      </c>
      <c r="E4009">
        <v>1</v>
      </c>
      <c r="F4009">
        <v>56.99</v>
      </c>
      <c r="G4009">
        <v>1</v>
      </c>
      <c r="H4009">
        <v>3</v>
      </c>
      <c r="I4009">
        <v>1</v>
      </c>
    </row>
    <row r="4010" spans="1:9" x14ac:dyDescent="0.3">
      <c r="A4010" t="s">
        <v>9021</v>
      </c>
      <c r="B4010">
        <v>0</v>
      </c>
      <c r="C4010">
        <v>1</v>
      </c>
      <c r="D4010">
        <v>3</v>
      </c>
      <c r="E4010">
        <v>0</v>
      </c>
      <c r="F4010">
        <v>0</v>
      </c>
      <c r="G4010">
        <v>6</v>
      </c>
      <c r="H4010">
        <v>19</v>
      </c>
      <c r="I4010">
        <v>0</v>
      </c>
    </row>
    <row r="4011" spans="1:9" x14ac:dyDescent="0.3">
      <c r="A4011" t="s">
        <v>9022</v>
      </c>
      <c r="B4011">
        <v>0</v>
      </c>
      <c r="C4011">
        <v>1</v>
      </c>
      <c r="D4011">
        <v>3</v>
      </c>
      <c r="E4011">
        <v>2</v>
      </c>
      <c r="F4011">
        <v>40.99</v>
      </c>
      <c r="G4011">
        <v>0</v>
      </c>
      <c r="H4011">
        <v>16</v>
      </c>
      <c r="I4011">
        <v>0</v>
      </c>
    </row>
    <row r="4012" spans="1:9" x14ac:dyDescent="0.3">
      <c r="A4012" t="s">
        <v>9023</v>
      </c>
      <c r="B4012">
        <v>1</v>
      </c>
      <c r="C4012">
        <v>1</v>
      </c>
      <c r="D4012">
        <v>1</v>
      </c>
      <c r="E4012">
        <v>3</v>
      </c>
      <c r="F4012">
        <v>125.98</v>
      </c>
      <c r="G4012">
        <v>0</v>
      </c>
      <c r="H4012">
        <v>19</v>
      </c>
      <c r="I4012">
        <v>1</v>
      </c>
    </row>
    <row r="4013" spans="1:9" x14ac:dyDescent="0.3">
      <c r="A4013" t="s">
        <v>9024</v>
      </c>
      <c r="B4013">
        <v>0</v>
      </c>
      <c r="C4013">
        <v>0</v>
      </c>
      <c r="D4013">
        <v>5</v>
      </c>
      <c r="E4013">
        <v>2</v>
      </c>
      <c r="F4013">
        <v>59.99</v>
      </c>
      <c r="G4013">
        <v>6</v>
      </c>
      <c r="H4013">
        <v>10</v>
      </c>
      <c r="I4013">
        <v>0</v>
      </c>
    </row>
    <row r="4014" spans="1:9" x14ac:dyDescent="0.3">
      <c r="A4014" t="s">
        <v>9025</v>
      </c>
      <c r="B4014">
        <v>0</v>
      </c>
      <c r="C4014">
        <v>1</v>
      </c>
      <c r="D4014">
        <v>2</v>
      </c>
      <c r="E4014">
        <v>5</v>
      </c>
      <c r="F4014">
        <v>185.97</v>
      </c>
      <c r="G4014">
        <v>1</v>
      </c>
      <c r="H4014">
        <v>18</v>
      </c>
      <c r="I4014">
        <v>1</v>
      </c>
    </row>
    <row r="4015" spans="1:9" x14ac:dyDescent="0.3">
      <c r="A4015" t="s">
        <v>9026</v>
      </c>
      <c r="B4015">
        <v>1</v>
      </c>
      <c r="C4015">
        <v>1</v>
      </c>
      <c r="D4015">
        <v>4</v>
      </c>
      <c r="E4015">
        <v>0</v>
      </c>
      <c r="F4015">
        <v>0</v>
      </c>
      <c r="G4015">
        <v>0</v>
      </c>
      <c r="H4015">
        <v>19</v>
      </c>
      <c r="I4015">
        <v>0</v>
      </c>
    </row>
    <row r="4016" spans="1:9" x14ac:dyDescent="0.3">
      <c r="A4016" t="s">
        <v>9027</v>
      </c>
      <c r="B4016">
        <v>0</v>
      </c>
      <c r="C4016">
        <v>0</v>
      </c>
      <c r="D4016">
        <v>3</v>
      </c>
      <c r="E4016">
        <v>0</v>
      </c>
      <c r="F4016">
        <v>0</v>
      </c>
      <c r="G4016">
        <v>6</v>
      </c>
      <c r="H4016">
        <v>9</v>
      </c>
      <c r="I4016">
        <v>0</v>
      </c>
    </row>
    <row r="4017" spans="1:9" x14ac:dyDescent="0.3">
      <c r="A4017" t="s">
        <v>9028</v>
      </c>
      <c r="B4017">
        <v>1</v>
      </c>
      <c r="C4017">
        <v>0</v>
      </c>
      <c r="D4017">
        <v>1</v>
      </c>
      <c r="E4017">
        <v>6</v>
      </c>
      <c r="F4017">
        <v>124.98</v>
      </c>
      <c r="G4017">
        <v>4</v>
      </c>
      <c r="H4017">
        <v>4</v>
      </c>
      <c r="I4017">
        <v>0</v>
      </c>
    </row>
    <row r="4018" spans="1:9" x14ac:dyDescent="0.3">
      <c r="A4018" t="s">
        <v>9029</v>
      </c>
      <c r="B4018">
        <v>0</v>
      </c>
      <c r="C4018">
        <v>1</v>
      </c>
      <c r="D4018">
        <v>3</v>
      </c>
      <c r="E4018">
        <v>2</v>
      </c>
      <c r="F4018">
        <v>105.98</v>
      </c>
      <c r="G4018">
        <v>3</v>
      </c>
      <c r="H4018">
        <v>18</v>
      </c>
      <c r="I4018">
        <v>1</v>
      </c>
    </row>
    <row r="4019" spans="1:9" x14ac:dyDescent="0.3">
      <c r="A4019" t="s">
        <v>9030</v>
      </c>
      <c r="B4019">
        <v>0</v>
      </c>
      <c r="C4019">
        <v>1</v>
      </c>
      <c r="D4019">
        <v>3</v>
      </c>
      <c r="E4019">
        <v>1</v>
      </c>
      <c r="F4019">
        <v>63.99</v>
      </c>
      <c r="G4019">
        <v>2</v>
      </c>
      <c r="H4019">
        <v>7</v>
      </c>
      <c r="I4019">
        <v>0</v>
      </c>
    </row>
    <row r="4020" spans="1:9" x14ac:dyDescent="0.3">
      <c r="A4020" t="s">
        <v>9031</v>
      </c>
      <c r="B4020">
        <v>0</v>
      </c>
      <c r="C4020">
        <v>0</v>
      </c>
      <c r="D4020">
        <v>1</v>
      </c>
      <c r="E4020">
        <v>0</v>
      </c>
      <c r="F4020">
        <v>0</v>
      </c>
      <c r="G4020">
        <v>2</v>
      </c>
      <c r="H4020">
        <v>8</v>
      </c>
      <c r="I4020">
        <v>0</v>
      </c>
    </row>
    <row r="4021" spans="1:9" x14ac:dyDescent="0.3">
      <c r="A4021" t="s">
        <v>9032</v>
      </c>
      <c r="B4021">
        <v>0</v>
      </c>
      <c r="C4021">
        <v>1</v>
      </c>
      <c r="D4021">
        <v>2</v>
      </c>
      <c r="E4021">
        <v>0</v>
      </c>
      <c r="F4021">
        <v>0</v>
      </c>
      <c r="G4021">
        <v>0</v>
      </c>
      <c r="H4021">
        <v>15</v>
      </c>
      <c r="I4021">
        <v>0</v>
      </c>
    </row>
    <row r="4022" spans="1:9" x14ac:dyDescent="0.3">
      <c r="A4022" t="s">
        <v>9033</v>
      </c>
      <c r="B4022">
        <v>0</v>
      </c>
      <c r="C4022">
        <v>1</v>
      </c>
      <c r="D4022">
        <v>1</v>
      </c>
      <c r="E4022">
        <v>2</v>
      </c>
      <c r="F4022">
        <v>218.97</v>
      </c>
      <c r="G4022">
        <v>5</v>
      </c>
      <c r="H4022">
        <v>8</v>
      </c>
      <c r="I4022">
        <v>1</v>
      </c>
    </row>
    <row r="4023" spans="1:9" x14ac:dyDescent="0.3">
      <c r="A4023" t="s">
        <v>9034</v>
      </c>
      <c r="B4023">
        <v>0</v>
      </c>
      <c r="C4023">
        <v>1</v>
      </c>
      <c r="D4023">
        <v>3</v>
      </c>
      <c r="E4023">
        <v>0</v>
      </c>
      <c r="F4023">
        <v>0</v>
      </c>
      <c r="G4023">
        <v>5</v>
      </c>
      <c r="H4023">
        <v>25</v>
      </c>
      <c r="I4023">
        <v>0</v>
      </c>
    </row>
    <row r="4024" spans="1:9" x14ac:dyDescent="0.3">
      <c r="A4024" t="s">
        <v>9035</v>
      </c>
      <c r="B4024">
        <v>0</v>
      </c>
      <c r="C4024">
        <v>1</v>
      </c>
      <c r="D4024">
        <v>3</v>
      </c>
      <c r="E4024">
        <v>4</v>
      </c>
      <c r="F4024">
        <v>71.489999999999995</v>
      </c>
      <c r="G4024">
        <v>5</v>
      </c>
      <c r="H4024">
        <v>18</v>
      </c>
      <c r="I4024">
        <v>0</v>
      </c>
    </row>
    <row r="4025" spans="1:9" x14ac:dyDescent="0.3">
      <c r="A4025" t="s">
        <v>9036</v>
      </c>
      <c r="B4025">
        <v>0</v>
      </c>
      <c r="C4025">
        <v>1</v>
      </c>
      <c r="D4025">
        <v>2</v>
      </c>
      <c r="E4025">
        <v>3</v>
      </c>
      <c r="F4025">
        <v>50.99</v>
      </c>
      <c r="G4025">
        <v>7</v>
      </c>
      <c r="H4025">
        <v>20</v>
      </c>
      <c r="I4025">
        <v>0</v>
      </c>
    </row>
    <row r="4026" spans="1:9" x14ac:dyDescent="0.3">
      <c r="A4026" t="s">
        <v>9037</v>
      </c>
      <c r="B4026">
        <v>0</v>
      </c>
      <c r="C4026">
        <v>1</v>
      </c>
      <c r="D4026">
        <v>1</v>
      </c>
      <c r="E4026">
        <v>0</v>
      </c>
      <c r="F4026">
        <v>0</v>
      </c>
      <c r="G4026">
        <v>0</v>
      </c>
      <c r="H4026">
        <v>13</v>
      </c>
      <c r="I4026">
        <v>0</v>
      </c>
    </row>
    <row r="4027" spans="1:9" x14ac:dyDescent="0.3">
      <c r="A4027" t="s">
        <v>9038</v>
      </c>
      <c r="B4027">
        <v>0</v>
      </c>
      <c r="C4027">
        <v>1</v>
      </c>
      <c r="D4027">
        <v>3</v>
      </c>
      <c r="E4027">
        <v>0</v>
      </c>
      <c r="F4027">
        <v>0</v>
      </c>
      <c r="G4027">
        <v>7</v>
      </c>
      <c r="H4027">
        <v>21</v>
      </c>
      <c r="I4027">
        <v>0</v>
      </c>
    </row>
    <row r="4028" spans="1:9" x14ac:dyDescent="0.3">
      <c r="A4028" t="s">
        <v>9039</v>
      </c>
      <c r="B4028">
        <v>0</v>
      </c>
      <c r="C4028">
        <v>0</v>
      </c>
      <c r="D4028">
        <v>1</v>
      </c>
      <c r="E4028">
        <v>2</v>
      </c>
      <c r="F4028">
        <v>36.99</v>
      </c>
      <c r="G4028">
        <v>0</v>
      </c>
      <c r="H4028">
        <v>14</v>
      </c>
      <c r="I4028">
        <v>0</v>
      </c>
    </row>
    <row r="4029" spans="1:9" x14ac:dyDescent="0.3">
      <c r="A4029" t="s">
        <v>9040</v>
      </c>
      <c r="B4029">
        <v>0</v>
      </c>
      <c r="C4029">
        <v>1</v>
      </c>
      <c r="D4029">
        <v>3</v>
      </c>
      <c r="E4029">
        <v>2</v>
      </c>
      <c r="F4029">
        <v>76.489999999999995</v>
      </c>
      <c r="G4029">
        <v>6</v>
      </c>
      <c r="H4029">
        <v>10</v>
      </c>
      <c r="I4029">
        <v>1</v>
      </c>
    </row>
    <row r="4030" spans="1:9" x14ac:dyDescent="0.3">
      <c r="A4030" t="s">
        <v>9041</v>
      </c>
      <c r="B4030">
        <v>0</v>
      </c>
      <c r="C4030">
        <v>0</v>
      </c>
      <c r="D4030">
        <v>3</v>
      </c>
      <c r="E4030">
        <v>1</v>
      </c>
      <c r="F4030">
        <v>72.989999999999995</v>
      </c>
      <c r="G4030">
        <v>4</v>
      </c>
      <c r="H4030">
        <v>16</v>
      </c>
      <c r="I4030">
        <v>0</v>
      </c>
    </row>
    <row r="4031" spans="1:9" x14ac:dyDescent="0.3">
      <c r="A4031" t="s">
        <v>9042</v>
      </c>
      <c r="B4031">
        <v>1</v>
      </c>
      <c r="C4031">
        <v>1</v>
      </c>
      <c r="D4031">
        <v>1</v>
      </c>
      <c r="E4031">
        <v>2</v>
      </c>
      <c r="F4031">
        <v>49.49</v>
      </c>
      <c r="G4031">
        <v>2</v>
      </c>
      <c r="H4031">
        <v>9</v>
      </c>
      <c r="I4031">
        <v>0</v>
      </c>
    </row>
    <row r="4032" spans="1:9" x14ac:dyDescent="0.3">
      <c r="A4032" t="s">
        <v>9043</v>
      </c>
      <c r="B4032">
        <v>1</v>
      </c>
      <c r="C4032">
        <v>0</v>
      </c>
      <c r="D4032">
        <v>1</v>
      </c>
      <c r="E4032">
        <v>4</v>
      </c>
      <c r="F4032">
        <v>44.99</v>
      </c>
      <c r="G4032">
        <v>6</v>
      </c>
      <c r="H4032">
        <v>20</v>
      </c>
      <c r="I4032">
        <v>0</v>
      </c>
    </row>
    <row r="4033" spans="1:9" x14ac:dyDescent="0.3">
      <c r="A4033" t="s">
        <v>9044</v>
      </c>
      <c r="B4033">
        <v>0</v>
      </c>
      <c r="C4033">
        <v>1</v>
      </c>
      <c r="D4033">
        <v>3</v>
      </c>
      <c r="E4033">
        <v>0</v>
      </c>
      <c r="F4033">
        <v>0</v>
      </c>
      <c r="G4033">
        <v>1</v>
      </c>
      <c r="H4033">
        <v>17</v>
      </c>
      <c r="I4033">
        <v>0</v>
      </c>
    </row>
    <row r="4034" spans="1:9" x14ac:dyDescent="0.3">
      <c r="A4034" t="s">
        <v>9045</v>
      </c>
      <c r="B4034">
        <v>0</v>
      </c>
      <c r="C4034">
        <v>1</v>
      </c>
      <c r="D4034">
        <v>1</v>
      </c>
      <c r="E4034">
        <v>0</v>
      </c>
      <c r="F4034">
        <v>0</v>
      </c>
      <c r="G4034">
        <v>0</v>
      </c>
      <c r="H4034">
        <v>9</v>
      </c>
      <c r="I4034">
        <v>0</v>
      </c>
    </row>
    <row r="4035" spans="1:9" x14ac:dyDescent="0.3">
      <c r="A4035" t="s">
        <v>9046</v>
      </c>
      <c r="B4035">
        <v>0</v>
      </c>
      <c r="C4035">
        <v>1</v>
      </c>
      <c r="D4035">
        <v>3</v>
      </c>
      <c r="E4035">
        <v>1</v>
      </c>
      <c r="F4035">
        <v>60.49</v>
      </c>
      <c r="G4035">
        <v>7</v>
      </c>
      <c r="H4035">
        <v>19</v>
      </c>
      <c r="I4035">
        <v>0</v>
      </c>
    </row>
    <row r="4036" spans="1:9" x14ac:dyDescent="0.3">
      <c r="A4036" t="s">
        <v>9047</v>
      </c>
      <c r="B4036">
        <v>1</v>
      </c>
      <c r="C4036">
        <v>1</v>
      </c>
      <c r="D4036">
        <v>1</v>
      </c>
      <c r="E4036">
        <v>3</v>
      </c>
      <c r="F4036">
        <v>133.97999999999999</v>
      </c>
      <c r="G4036">
        <v>7</v>
      </c>
      <c r="H4036">
        <v>19</v>
      </c>
      <c r="I4036">
        <v>1</v>
      </c>
    </row>
    <row r="4037" spans="1:9" x14ac:dyDescent="0.3">
      <c r="A4037" t="s">
        <v>9048</v>
      </c>
      <c r="B4037">
        <v>0</v>
      </c>
      <c r="C4037">
        <v>1</v>
      </c>
      <c r="D4037">
        <v>3</v>
      </c>
      <c r="E4037">
        <v>1</v>
      </c>
      <c r="F4037">
        <v>55.99</v>
      </c>
      <c r="G4037">
        <v>0</v>
      </c>
      <c r="H4037">
        <v>25</v>
      </c>
      <c r="I4037">
        <v>0</v>
      </c>
    </row>
    <row r="4038" spans="1:9" x14ac:dyDescent="0.3">
      <c r="A4038" t="s">
        <v>9049</v>
      </c>
      <c r="B4038">
        <v>0</v>
      </c>
      <c r="C4038">
        <v>0</v>
      </c>
      <c r="D4038">
        <v>1</v>
      </c>
      <c r="E4038">
        <v>2</v>
      </c>
      <c r="F4038">
        <v>49.99</v>
      </c>
      <c r="G4038">
        <v>0</v>
      </c>
      <c r="H4038">
        <v>2</v>
      </c>
      <c r="I4038">
        <v>0</v>
      </c>
    </row>
    <row r="4039" spans="1:9" x14ac:dyDescent="0.3">
      <c r="A4039" t="s">
        <v>9050</v>
      </c>
      <c r="B4039">
        <v>0</v>
      </c>
      <c r="C4039">
        <v>1</v>
      </c>
      <c r="D4039">
        <v>2</v>
      </c>
      <c r="E4039">
        <v>0</v>
      </c>
      <c r="F4039">
        <v>0</v>
      </c>
      <c r="G4039">
        <v>1</v>
      </c>
      <c r="H4039">
        <v>11</v>
      </c>
      <c r="I4039">
        <v>0</v>
      </c>
    </row>
    <row r="4040" spans="1:9" x14ac:dyDescent="0.3">
      <c r="A4040" t="s">
        <v>9051</v>
      </c>
      <c r="B4040">
        <v>0</v>
      </c>
      <c r="C4040">
        <v>0</v>
      </c>
      <c r="D4040">
        <v>2</v>
      </c>
      <c r="E4040">
        <v>0</v>
      </c>
      <c r="F4040">
        <v>0</v>
      </c>
      <c r="G4040">
        <v>1</v>
      </c>
      <c r="H4040">
        <v>3</v>
      </c>
      <c r="I4040">
        <v>1</v>
      </c>
    </row>
    <row r="4041" spans="1:9" x14ac:dyDescent="0.3">
      <c r="A4041" t="s">
        <v>9052</v>
      </c>
      <c r="B4041">
        <v>0</v>
      </c>
      <c r="C4041">
        <v>0</v>
      </c>
      <c r="D4041">
        <v>2</v>
      </c>
      <c r="E4041">
        <v>1</v>
      </c>
      <c r="F4041">
        <v>72.989999999999995</v>
      </c>
      <c r="G4041">
        <v>2</v>
      </c>
      <c r="H4041">
        <v>12</v>
      </c>
      <c r="I4041">
        <v>0</v>
      </c>
    </row>
    <row r="4042" spans="1:9" x14ac:dyDescent="0.3">
      <c r="A4042" t="s">
        <v>9053</v>
      </c>
      <c r="B4042">
        <v>0</v>
      </c>
      <c r="C4042">
        <v>0</v>
      </c>
      <c r="D4042">
        <v>1</v>
      </c>
      <c r="E4042">
        <v>1</v>
      </c>
      <c r="F4042">
        <v>44.99</v>
      </c>
      <c r="G4042">
        <v>0</v>
      </c>
      <c r="H4042">
        <v>7</v>
      </c>
      <c r="I4042">
        <v>0</v>
      </c>
    </row>
    <row r="4043" spans="1:9" x14ac:dyDescent="0.3">
      <c r="A4043" t="s">
        <v>9054</v>
      </c>
      <c r="B4043">
        <v>0</v>
      </c>
      <c r="C4043">
        <v>0</v>
      </c>
      <c r="D4043">
        <v>5</v>
      </c>
      <c r="E4043">
        <v>1</v>
      </c>
      <c r="F4043">
        <v>64.989999999999995</v>
      </c>
      <c r="G4043">
        <v>5</v>
      </c>
      <c r="H4043">
        <v>16</v>
      </c>
      <c r="I4043">
        <v>0</v>
      </c>
    </row>
    <row r="4044" spans="1:9" x14ac:dyDescent="0.3">
      <c r="A4044" t="s">
        <v>9055</v>
      </c>
      <c r="B4044">
        <v>0</v>
      </c>
      <c r="C4044">
        <v>1</v>
      </c>
      <c r="D4044">
        <v>2</v>
      </c>
      <c r="E4044">
        <v>1</v>
      </c>
      <c r="F4044">
        <v>219.96</v>
      </c>
      <c r="G4044">
        <v>5</v>
      </c>
      <c r="H4044">
        <v>15</v>
      </c>
      <c r="I4044">
        <v>0</v>
      </c>
    </row>
    <row r="4045" spans="1:9" x14ac:dyDescent="0.3">
      <c r="A4045" t="s">
        <v>9056</v>
      </c>
      <c r="B4045">
        <v>0</v>
      </c>
      <c r="C4045">
        <v>1</v>
      </c>
      <c r="D4045">
        <v>3</v>
      </c>
      <c r="E4045">
        <v>2</v>
      </c>
      <c r="F4045">
        <v>56.99</v>
      </c>
      <c r="G4045">
        <v>1</v>
      </c>
      <c r="H4045">
        <v>17</v>
      </c>
      <c r="I4045">
        <v>0</v>
      </c>
    </row>
    <row r="4046" spans="1:9" x14ac:dyDescent="0.3">
      <c r="A4046" t="s">
        <v>9057</v>
      </c>
      <c r="B4046">
        <v>1</v>
      </c>
      <c r="C4046">
        <v>1</v>
      </c>
      <c r="D4046">
        <v>1</v>
      </c>
      <c r="E4046">
        <v>2</v>
      </c>
      <c r="F4046">
        <v>130.97999999999999</v>
      </c>
      <c r="G4046">
        <v>0</v>
      </c>
      <c r="H4046">
        <v>10</v>
      </c>
      <c r="I4046">
        <v>0</v>
      </c>
    </row>
    <row r="4047" spans="1:9" x14ac:dyDescent="0.3">
      <c r="A4047" t="s">
        <v>9058</v>
      </c>
      <c r="B4047">
        <v>0</v>
      </c>
      <c r="C4047">
        <v>0</v>
      </c>
      <c r="D4047">
        <v>1</v>
      </c>
      <c r="E4047">
        <v>1</v>
      </c>
      <c r="F4047">
        <v>51.49</v>
      </c>
      <c r="G4047">
        <v>6</v>
      </c>
      <c r="H4047">
        <v>2</v>
      </c>
      <c r="I4047">
        <v>1</v>
      </c>
    </row>
    <row r="4048" spans="1:9" x14ac:dyDescent="0.3">
      <c r="A4048" t="s">
        <v>9059</v>
      </c>
      <c r="B4048">
        <v>0</v>
      </c>
      <c r="C4048">
        <v>1</v>
      </c>
      <c r="D4048">
        <v>3</v>
      </c>
      <c r="E4048">
        <v>0</v>
      </c>
      <c r="F4048">
        <v>0</v>
      </c>
      <c r="G4048">
        <v>2</v>
      </c>
      <c r="H4048">
        <v>7</v>
      </c>
      <c r="I4048">
        <v>1</v>
      </c>
    </row>
    <row r="4049" spans="1:9" x14ac:dyDescent="0.3">
      <c r="A4049" t="s">
        <v>9060</v>
      </c>
      <c r="B4049">
        <v>0</v>
      </c>
      <c r="C4049">
        <v>1</v>
      </c>
      <c r="D4049">
        <v>3</v>
      </c>
      <c r="E4049">
        <v>2</v>
      </c>
      <c r="F4049">
        <v>191.97</v>
      </c>
      <c r="G4049">
        <v>1</v>
      </c>
      <c r="H4049">
        <v>19</v>
      </c>
      <c r="I4049">
        <v>0</v>
      </c>
    </row>
    <row r="4050" spans="1:9" x14ac:dyDescent="0.3">
      <c r="A4050" t="s">
        <v>9061</v>
      </c>
      <c r="B4050">
        <v>0</v>
      </c>
      <c r="C4050">
        <v>1</v>
      </c>
      <c r="D4050">
        <v>3</v>
      </c>
      <c r="E4050">
        <v>1</v>
      </c>
      <c r="F4050">
        <v>74.989999999999995</v>
      </c>
      <c r="G4050">
        <v>0</v>
      </c>
      <c r="H4050">
        <v>20</v>
      </c>
      <c r="I4050">
        <v>0</v>
      </c>
    </row>
    <row r="4051" spans="1:9" x14ac:dyDescent="0.3">
      <c r="A4051" t="s">
        <v>9062</v>
      </c>
      <c r="B4051">
        <v>0</v>
      </c>
      <c r="C4051">
        <v>1</v>
      </c>
      <c r="D4051">
        <v>2</v>
      </c>
      <c r="E4051">
        <v>0</v>
      </c>
      <c r="F4051">
        <v>0</v>
      </c>
      <c r="G4051">
        <v>3</v>
      </c>
      <c r="H4051">
        <v>20</v>
      </c>
      <c r="I4051">
        <v>0</v>
      </c>
    </row>
    <row r="4052" spans="1:9" x14ac:dyDescent="0.3">
      <c r="A4052" t="s">
        <v>9063</v>
      </c>
      <c r="B4052">
        <v>0</v>
      </c>
      <c r="C4052">
        <v>0</v>
      </c>
      <c r="D4052">
        <v>2</v>
      </c>
      <c r="E4052">
        <v>5</v>
      </c>
      <c r="F4052">
        <v>57.49</v>
      </c>
      <c r="G4052">
        <v>7</v>
      </c>
      <c r="H4052">
        <v>8</v>
      </c>
      <c r="I4052">
        <v>1</v>
      </c>
    </row>
    <row r="4053" spans="1:9" x14ac:dyDescent="0.3">
      <c r="A4053" t="s">
        <v>9064</v>
      </c>
      <c r="B4053">
        <v>1</v>
      </c>
      <c r="C4053">
        <v>1</v>
      </c>
      <c r="D4053">
        <v>3</v>
      </c>
      <c r="E4053">
        <v>0</v>
      </c>
      <c r="F4053">
        <v>0</v>
      </c>
      <c r="G4053">
        <v>5</v>
      </c>
      <c r="H4053">
        <v>13</v>
      </c>
      <c r="I4053">
        <v>1</v>
      </c>
    </row>
    <row r="4054" spans="1:9" x14ac:dyDescent="0.3">
      <c r="A4054" t="s">
        <v>9065</v>
      </c>
      <c r="B4054">
        <v>0</v>
      </c>
      <c r="C4054">
        <v>0</v>
      </c>
      <c r="D4054">
        <v>2</v>
      </c>
      <c r="E4054">
        <v>0</v>
      </c>
      <c r="F4054">
        <v>0</v>
      </c>
      <c r="G4054">
        <v>5</v>
      </c>
      <c r="H4054">
        <v>8</v>
      </c>
      <c r="I4054">
        <v>0</v>
      </c>
    </row>
    <row r="4055" spans="1:9" x14ac:dyDescent="0.3">
      <c r="A4055" t="s">
        <v>9066</v>
      </c>
      <c r="B4055">
        <v>0</v>
      </c>
      <c r="C4055">
        <v>1</v>
      </c>
      <c r="D4055">
        <v>3</v>
      </c>
      <c r="E4055">
        <v>0</v>
      </c>
      <c r="F4055">
        <v>0</v>
      </c>
      <c r="G4055">
        <v>1</v>
      </c>
      <c r="H4055">
        <v>11</v>
      </c>
      <c r="I4055">
        <v>0</v>
      </c>
    </row>
    <row r="4056" spans="1:9" x14ac:dyDescent="0.3">
      <c r="A4056" t="s">
        <v>9067</v>
      </c>
      <c r="B4056">
        <v>0</v>
      </c>
      <c r="C4056">
        <v>0</v>
      </c>
      <c r="D4056">
        <v>2</v>
      </c>
      <c r="E4056">
        <v>0</v>
      </c>
      <c r="F4056">
        <v>0</v>
      </c>
      <c r="G4056">
        <v>6</v>
      </c>
      <c r="H4056">
        <v>15</v>
      </c>
      <c r="I4056">
        <v>0</v>
      </c>
    </row>
    <row r="4057" spans="1:9" x14ac:dyDescent="0.3">
      <c r="A4057" t="s">
        <v>9068</v>
      </c>
      <c r="B4057">
        <v>0</v>
      </c>
      <c r="C4057">
        <v>1</v>
      </c>
      <c r="D4057">
        <v>3</v>
      </c>
      <c r="E4057">
        <v>0</v>
      </c>
      <c r="F4057">
        <v>0</v>
      </c>
      <c r="G4057">
        <v>2</v>
      </c>
      <c r="H4057">
        <v>21</v>
      </c>
      <c r="I4057">
        <v>0</v>
      </c>
    </row>
    <row r="4058" spans="1:9" x14ac:dyDescent="0.3">
      <c r="A4058" t="s">
        <v>9069</v>
      </c>
      <c r="B4058">
        <v>0</v>
      </c>
      <c r="C4058">
        <v>0</v>
      </c>
      <c r="D4058">
        <v>4</v>
      </c>
      <c r="E4058">
        <v>2</v>
      </c>
      <c r="F4058">
        <v>79.489999999999995</v>
      </c>
      <c r="G4058">
        <v>0</v>
      </c>
      <c r="H4058">
        <v>8</v>
      </c>
      <c r="I4058">
        <v>0</v>
      </c>
    </row>
    <row r="4059" spans="1:9" x14ac:dyDescent="0.3">
      <c r="A4059" t="s">
        <v>9070</v>
      </c>
      <c r="B4059">
        <v>0</v>
      </c>
      <c r="C4059">
        <v>1</v>
      </c>
      <c r="D4059">
        <v>2</v>
      </c>
      <c r="E4059">
        <v>3</v>
      </c>
      <c r="F4059">
        <v>59.99</v>
      </c>
      <c r="G4059">
        <v>2</v>
      </c>
      <c r="H4059">
        <v>18</v>
      </c>
      <c r="I4059">
        <v>0</v>
      </c>
    </row>
    <row r="4060" spans="1:9" x14ac:dyDescent="0.3">
      <c r="A4060" t="s">
        <v>9071</v>
      </c>
      <c r="B4060">
        <v>0</v>
      </c>
      <c r="C4060">
        <v>0</v>
      </c>
      <c r="D4060">
        <v>1</v>
      </c>
      <c r="E4060">
        <v>3</v>
      </c>
      <c r="F4060">
        <v>57.49</v>
      </c>
      <c r="G4060">
        <v>4</v>
      </c>
      <c r="H4060">
        <v>9</v>
      </c>
      <c r="I4060">
        <v>0</v>
      </c>
    </row>
    <row r="4061" spans="1:9" x14ac:dyDescent="0.3">
      <c r="A4061" t="s">
        <v>9072</v>
      </c>
      <c r="B4061">
        <v>0</v>
      </c>
      <c r="C4061">
        <v>1</v>
      </c>
      <c r="D4061">
        <v>3</v>
      </c>
      <c r="E4061">
        <v>0</v>
      </c>
      <c r="F4061">
        <v>0</v>
      </c>
      <c r="G4061">
        <v>7</v>
      </c>
      <c r="H4061">
        <v>13</v>
      </c>
      <c r="I4061">
        <v>0</v>
      </c>
    </row>
    <row r="4062" spans="1:9" x14ac:dyDescent="0.3">
      <c r="A4062" t="s">
        <v>9073</v>
      </c>
      <c r="B4062">
        <v>0</v>
      </c>
      <c r="C4062">
        <v>0</v>
      </c>
      <c r="D4062">
        <v>1</v>
      </c>
      <c r="E4062">
        <v>3</v>
      </c>
      <c r="F4062">
        <v>74.989999999999995</v>
      </c>
      <c r="G4062">
        <v>7</v>
      </c>
      <c r="H4062">
        <v>1</v>
      </c>
      <c r="I4062">
        <v>0</v>
      </c>
    </row>
    <row r="4063" spans="1:9" x14ac:dyDescent="0.3">
      <c r="A4063" t="s">
        <v>9074</v>
      </c>
      <c r="B4063">
        <v>1</v>
      </c>
      <c r="C4063">
        <v>1</v>
      </c>
      <c r="D4063">
        <v>1</v>
      </c>
      <c r="E4063">
        <v>1</v>
      </c>
      <c r="F4063">
        <v>66.989999999999995</v>
      </c>
      <c r="G4063">
        <v>6</v>
      </c>
      <c r="H4063">
        <v>14</v>
      </c>
      <c r="I4063">
        <v>0</v>
      </c>
    </row>
    <row r="4064" spans="1:9" x14ac:dyDescent="0.3">
      <c r="A4064" t="s">
        <v>9075</v>
      </c>
      <c r="B4064">
        <v>1</v>
      </c>
      <c r="C4064">
        <v>1</v>
      </c>
      <c r="D4064">
        <v>1</v>
      </c>
      <c r="E4064">
        <v>3</v>
      </c>
      <c r="F4064">
        <v>78.489999999999995</v>
      </c>
      <c r="G4064">
        <v>4</v>
      </c>
      <c r="H4064">
        <v>17</v>
      </c>
      <c r="I4064">
        <v>0</v>
      </c>
    </row>
    <row r="4065" spans="1:9" x14ac:dyDescent="0.3">
      <c r="A4065" t="s">
        <v>9076</v>
      </c>
      <c r="B4065">
        <v>0</v>
      </c>
      <c r="C4065">
        <v>0</v>
      </c>
      <c r="D4065">
        <v>3</v>
      </c>
      <c r="E4065">
        <v>0</v>
      </c>
      <c r="F4065">
        <v>0</v>
      </c>
      <c r="G4065">
        <v>0</v>
      </c>
      <c r="H4065">
        <v>7</v>
      </c>
      <c r="I4065">
        <v>0</v>
      </c>
    </row>
    <row r="4066" spans="1:9" x14ac:dyDescent="0.3">
      <c r="A4066" t="s">
        <v>9077</v>
      </c>
      <c r="B4066">
        <v>1</v>
      </c>
      <c r="C4066">
        <v>1</v>
      </c>
      <c r="D4066">
        <v>1</v>
      </c>
      <c r="E4066">
        <v>5</v>
      </c>
      <c r="F4066">
        <v>57.99</v>
      </c>
      <c r="G4066">
        <v>1</v>
      </c>
      <c r="H4066">
        <v>15</v>
      </c>
      <c r="I4066">
        <v>0</v>
      </c>
    </row>
    <row r="4067" spans="1:9" x14ac:dyDescent="0.3">
      <c r="A4067" t="s">
        <v>9078</v>
      </c>
      <c r="B4067">
        <v>1</v>
      </c>
      <c r="C4067">
        <v>1</v>
      </c>
      <c r="D4067">
        <v>2</v>
      </c>
      <c r="E4067">
        <v>0</v>
      </c>
      <c r="F4067">
        <v>0</v>
      </c>
      <c r="G4067">
        <v>2</v>
      </c>
      <c r="H4067">
        <v>14</v>
      </c>
      <c r="I4067">
        <v>1</v>
      </c>
    </row>
    <row r="4068" spans="1:9" x14ac:dyDescent="0.3">
      <c r="A4068" t="s">
        <v>9079</v>
      </c>
      <c r="B4068">
        <v>0</v>
      </c>
      <c r="C4068">
        <v>1</v>
      </c>
      <c r="D4068">
        <v>3</v>
      </c>
      <c r="E4068">
        <v>0</v>
      </c>
      <c r="F4068">
        <v>0</v>
      </c>
      <c r="G4068">
        <v>7</v>
      </c>
      <c r="H4068">
        <v>26</v>
      </c>
      <c r="I4068">
        <v>0</v>
      </c>
    </row>
    <row r="4069" spans="1:9" x14ac:dyDescent="0.3">
      <c r="A4069" t="s">
        <v>9080</v>
      </c>
      <c r="B4069">
        <v>1</v>
      </c>
      <c r="C4069">
        <v>0</v>
      </c>
      <c r="D4069">
        <v>3</v>
      </c>
      <c r="E4069">
        <v>5</v>
      </c>
      <c r="F4069">
        <v>60.49</v>
      </c>
      <c r="G4069">
        <v>1</v>
      </c>
      <c r="H4069">
        <v>10</v>
      </c>
      <c r="I4069">
        <v>1</v>
      </c>
    </row>
    <row r="4070" spans="1:9" x14ac:dyDescent="0.3">
      <c r="A4070" t="s">
        <v>9081</v>
      </c>
      <c r="B4070">
        <v>1</v>
      </c>
      <c r="C4070">
        <v>1</v>
      </c>
      <c r="D4070">
        <v>3</v>
      </c>
      <c r="E4070">
        <v>1</v>
      </c>
      <c r="F4070">
        <v>176.97</v>
      </c>
      <c r="G4070">
        <v>1</v>
      </c>
      <c r="H4070">
        <v>17</v>
      </c>
      <c r="I4070">
        <v>0</v>
      </c>
    </row>
    <row r="4071" spans="1:9" x14ac:dyDescent="0.3">
      <c r="A4071" t="s">
        <v>9082</v>
      </c>
      <c r="B4071">
        <v>1</v>
      </c>
      <c r="C4071">
        <v>1</v>
      </c>
      <c r="D4071">
        <v>1</v>
      </c>
      <c r="E4071">
        <v>0</v>
      </c>
      <c r="F4071">
        <v>0</v>
      </c>
      <c r="G4071">
        <v>6</v>
      </c>
      <c r="H4071">
        <v>15</v>
      </c>
      <c r="I4071">
        <v>0</v>
      </c>
    </row>
    <row r="4072" spans="1:9" x14ac:dyDescent="0.3">
      <c r="A4072" t="s">
        <v>9083</v>
      </c>
      <c r="B4072">
        <v>0</v>
      </c>
      <c r="C4072">
        <v>1</v>
      </c>
      <c r="D4072">
        <v>3</v>
      </c>
      <c r="E4072">
        <v>0</v>
      </c>
      <c r="F4072">
        <v>0</v>
      </c>
      <c r="G4072">
        <v>2</v>
      </c>
      <c r="H4072">
        <v>22</v>
      </c>
      <c r="I4072">
        <v>1</v>
      </c>
    </row>
    <row r="4073" spans="1:9" x14ac:dyDescent="0.3">
      <c r="A4073" t="s">
        <v>9084</v>
      </c>
      <c r="B4073">
        <v>0</v>
      </c>
      <c r="C4073">
        <v>1</v>
      </c>
      <c r="D4073">
        <v>2</v>
      </c>
      <c r="E4073">
        <v>0</v>
      </c>
      <c r="F4073">
        <v>0</v>
      </c>
      <c r="G4073">
        <v>6</v>
      </c>
      <c r="H4073">
        <v>17</v>
      </c>
      <c r="I4073">
        <v>0</v>
      </c>
    </row>
    <row r="4074" spans="1:9" x14ac:dyDescent="0.3">
      <c r="A4074" t="s">
        <v>9085</v>
      </c>
      <c r="B4074">
        <v>0</v>
      </c>
      <c r="C4074">
        <v>1</v>
      </c>
      <c r="D4074">
        <v>3</v>
      </c>
      <c r="E4074">
        <v>1</v>
      </c>
      <c r="F4074">
        <v>52.99</v>
      </c>
      <c r="G4074">
        <v>4</v>
      </c>
      <c r="H4074">
        <v>21</v>
      </c>
      <c r="I4074">
        <v>0</v>
      </c>
    </row>
    <row r="4075" spans="1:9" x14ac:dyDescent="0.3">
      <c r="A4075" t="s">
        <v>9086</v>
      </c>
      <c r="B4075">
        <v>0</v>
      </c>
      <c r="C4075">
        <v>0</v>
      </c>
      <c r="D4075">
        <v>2</v>
      </c>
      <c r="E4075">
        <v>1</v>
      </c>
      <c r="F4075">
        <v>103.98</v>
      </c>
      <c r="G4075">
        <v>2</v>
      </c>
      <c r="H4075">
        <v>11</v>
      </c>
      <c r="I4075">
        <v>0</v>
      </c>
    </row>
    <row r="4076" spans="1:9" x14ac:dyDescent="0.3">
      <c r="A4076" t="s">
        <v>9087</v>
      </c>
      <c r="B4076">
        <v>0</v>
      </c>
      <c r="C4076">
        <v>1</v>
      </c>
      <c r="D4076">
        <v>1</v>
      </c>
      <c r="E4076">
        <v>3</v>
      </c>
      <c r="F4076">
        <v>176.97</v>
      </c>
      <c r="G4076">
        <v>1</v>
      </c>
      <c r="H4076">
        <v>25</v>
      </c>
      <c r="I4076">
        <v>0</v>
      </c>
    </row>
    <row r="4077" spans="1:9" x14ac:dyDescent="0.3">
      <c r="A4077" t="s">
        <v>9088</v>
      </c>
      <c r="B4077">
        <v>0</v>
      </c>
      <c r="C4077">
        <v>0</v>
      </c>
      <c r="D4077">
        <v>4</v>
      </c>
      <c r="E4077">
        <v>10</v>
      </c>
      <c r="F4077">
        <v>66.989999999999995</v>
      </c>
      <c r="G4077">
        <v>5</v>
      </c>
      <c r="H4077">
        <v>1</v>
      </c>
      <c r="I4077">
        <v>1</v>
      </c>
    </row>
    <row r="4078" spans="1:9" x14ac:dyDescent="0.3">
      <c r="A4078" t="s">
        <v>9089</v>
      </c>
      <c r="B4078">
        <v>0</v>
      </c>
      <c r="C4078">
        <v>1</v>
      </c>
      <c r="D4078">
        <v>1</v>
      </c>
      <c r="E4078">
        <v>2</v>
      </c>
      <c r="F4078">
        <v>177.96</v>
      </c>
      <c r="G4078">
        <v>4</v>
      </c>
      <c r="H4078">
        <v>19</v>
      </c>
      <c r="I4078">
        <v>0</v>
      </c>
    </row>
    <row r="4079" spans="1:9" x14ac:dyDescent="0.3">
      <c r="A4079" t="s">
        <v>9090</v>
      </c>
      <c r="B4079">
        <v>0</v>
      </c>
      <c r="C4079">
        <v>1</v>
      </c>
      <c r="D4079">
        <v>3</v>
      </c>
      <c r="E4079">
        <v>2</v>
      </c>
      <c r="F4079">
        <v>112.98</v>
      </c>
      <c r="G4079">
        <v>6</v>
      </c>
      <c r="H4079">
        <v>19</v>
      </c>
      <c r="I4079">
        <v>0</v>
      </c>
    </row>
    <row r="4080" spans="1:9" x14ac:dyDescent="0.3">
      <c r="A4080" t="s">
        <v>9091</v>
      </c>
      <c r="B4080">
        <v>0</v>
      </c>
      <c r="C4080">
        <v>0</v>
      </c>
      <c r="D4080">
        <v>3</v>
      </c>
      <c r="E4080">
        <v>0</v>
      </c>
      <c r="F4080">
        <v>0</v>
      </c>
      <c r="G4080">
        <v>1</v>
      </c>
      <c r="H4080">
        <v>4</v>
      </c>
      <c r="I4080">
        <v>1</v>
      </c>
    </row>
    <row r="4081" spans="1:9" x14ac:dyDescent="0.3">
      <c r="A4081" t="s">
        <v>9092</v>
      </c>
      <c r="B4081">
        <v>0</v>
      </c>
      <c r="C4081">
        <v>1</v>
      </c>
      <c r="D4081">
        <v>2</v>
      </c>
      <c r="E4081">
        <v>2</v>
      </c>
      <c r="F4081">
        <v>141.97999999999999</v>
      </c>
      <c r="G4081">
        <v>1</v>
      </c>
      <c r="H4081">
        <v>23</v>
      </c>
      <c r="I4081">
        <v>1</v>
      </c>
    </row>
    <row r="4082" spans="1:9" x14ac:dyDescent="0.3">
      <c r="A4082" t="s">
        <v>9093</v>
      </c>
      <c r="B4082">
        <v>0</v>
      </c>
      <c r="C4082">
        <v>1</v>
      </c>
      <c r="D4082">
        <v>2</v>
      </c>
      <c r="E4082">
        <v>5</v>
      </c>
      <c r="F4082">
        <v>70.489999999999995</v>
      </c>
      <c r="G4082">
        <v>1</v>
      </c>
      <c r="H4082">
        <v>17</v>
      </c>
      <c r="I4082">
        <v>0</v>
      </c>
    </row>
    <row r="4083" spans="1:9" x14ac:dyDescent="0.3">
      <c r="A4083" t="s">
        <v>9094</v>
      </c>
      <c r="B4083">
        <v>0</v>
      </c>
      <c r="C4083">
        <v>1</v>
      </c>
      <c r="D4083">
        <v>3</v>
      </c>
      <c r="E4083">
        <v>5</v>
      </c>
      <c r="F4083">
        <v>63.49</v>
      </c>
      <c r="G4083">
        <v>2</v>
      </c>
      <c r="H4083">
        <v>23</v>
      </c>
      <c r="I4083">
        <v>0</v>
      </c>
    </row>
    <row r="4084" spans="1:9" x14ac:dyDescent="0.3">
      <c r="A4084" t="s">
        <v>9095</v>
      </c>
      <c r="B4084">
        <v>1</v>
      </c>
      <c r="C4084">
        <v>1</v>
      </c>
      <c r="D4084">
        <v>1</v>
      </c>
      <c r="E4084">
        <v>4</v>
      </c>
      <c r="F4084">
        <v>38.49</v>
      </c>
      <c r="G4084">
        <v>0</v>
      </c>
      <c r="H4084">
        <v>18</v>
      </c>
      <c r="I4084">
        <v>0</v>
      </c>
    </row>
    <row r="4085" spans="1:9" x14ac:dyDescent="0.3">
      <c r="A4085" t="s">
        <v>9096</v>
      </c>
      <c r="B4085">
        <v>0</v>
      </c>
      <c r="C4085">
        <v>1</v>
      </c>
      <c r="D4085">
        <v>3</v>
      </c>
      <c r="E4085">
        <v>7</v>
      </c>
      <c r="F4085">
        <v>51.99</v>
      </c>
      <c r="G4085">
        <v>3</v>
      </c>
      <c r="H4085">
        <v>19</v>
      </c>
      <c r="I4085">
        <v>0</v>
      </c>
    </row>
    <row r="4086" spans="1:9" x14ac:dyDescent="0.3">
      <c r="A4086" t="s">
        <v>9097</v>
      </c>
      <c r="B4086">
        <v>0</v>
      </c>
      <c r="C4086">
        <v>1</v>
      </c>
      <c r="D4086">
        <v>1</v>
      </c>
      <c r="E4086">
        <v>1</v>
      </c>
      <c r="F4086">
        <v>59.99</v>
      </c>
      <c r="G4086">
        <v>4</v>
      </c>
      <c r="H4086">
        <v>24</v>
      </c>
      <c r="I4086">
        <v>1</v>
      </c>
    </row>
    <row r="4087" spans="1:9" x14ac:dyDescent="0.3">
      <c r="A4087" t="s">
        <v>9098</v>
      </c>
      <c r="B4087">
        <v>0</v>
      </c>
      <c r="C4087">
        <v>1</v>
      </c>
      <c r="D4087">
        <v>3</v>
      </c>
      <c r="E4087">
        <v>4</v>
      </c>
      <c r="F4087">
        <v>67.989999999999995</v>
      </c>
      <c r="G4087">
        <v>4</v>
      </c>
      <c r="H4087">
        <v>26</v>
      </c>
      <c r="I4087">
        <v>0</v>
      </c>
    </row>
    <row r="4088" spans="1:9" x14ac:dyDescent="0.3">
      <c r="A4088" t="s">
        <v>9099</v>
      </c>
      <c r="B4088">
        <v>0</v>
      </c>
      <c r="C4088">
        <v>0</v>
      </c>
      <c r="D4088">
        <v>1</v>
      </c>
      <c r="E4088">
        <v>0</v>
      </c>
      <c r="F4088">
        <v>0</v>
      </c>
      <c r="G4088">
        <v>7</v>
      </c>
      <c r="H4088">
        <v>13</v>
      </c>
      <c r="I4088">
        <v>1</v>
      </c>
    </row>
    <row r="4089" spans="1:9" x14ac:dyDescent="0.3">
      <c r="A4089" t="s">
        <v>9100</v>
      </c>
      <c r="B4089">
        <v>0</v>
      </c>
      <c r="C4089">
        <v>0</v>
      </c>
      <c r="D4089">
        <v>3</v>
      </c>
      <c r="E4089">
        <v>0</v>
      </c>
      <c r="F4089">
        <v>0</v>
      </c>
      <c r="G4089">
        <v>0</v>
      </c>
      <c r="H4089">
        <v>3</v>
      </c>
      <c r="I4089">
        <v>0</v>
      </c>
    </row>
    <row r="4090" spans="1:9" x14ac:dyDescent="0.3">
      <c r="A4090" t="s">
        <v>9101</v>
      </c>
      <c r="B4090">
        <v>1</v>
      </c>
      <c r="C4090">
        <v>0</v>
      </c>
      <c r="D4090">
        <v>4</v>
      </c>
      <c r="E4090">
        <v>1</v>
      </c>
      <c r="F4090">
        <v>143.97999999999999</v>
      </c>
      <c r="G4090">
        <v>6</v>
      </c>
      <c r="H4090">
        <v>6</v>
      </c>
      <c r="I4090">
        <v>0</v>
      </c>
    </row>
    <row r="4091" spans="1:9" x14ac:dyDescent="0.3">
      <c r="A4091" t="s">
        <v>9102</v>
      </c>
      <c r="B4091">
        <v>0</v>
      </c>
      <c r="C4091">
        <v>1</v>
      </c>
      <c r="D4091">
        <v>3</v>
      </c>
      <c r="E4091">
        <v>1</v>
      </c>
      <c r="F4091">
        <v>111.98</v>
      </c>
      <c r="G4091">
        <v>0</v>
      </c>
      <c r="H4091">
        <v>23</v>
      </c>
      <c r="I4091">
        <v>0</v>
      </c>
    </row>
    <row r="4092" spans="1:9" x14ac:dyDescent="0.3">
      <c r="A4092" t="s">
        <v>9103</v>
      </c>
      <c r="B4092">
        <v>0</v>
      </c>
      <c r="C4092">
        <v>1</v>
      </c>
      <c r="D4092">
        <v>3</v>
      </c>
      <c r="E4092">
        <v>0</v>
      </c>
      <c r="F4092">
        <v>0</v>
      </c>
      <c r="G4092">
        <v>1</v>
      </c>
      <c r="H4092">
        <v>23</v>
      </c>
      <c r="I4092">
        <v>0</v>
      </c>
    </row>
    <row r="4093" spans="1:9" x14ac:dyDescent="0.3">
      <c r="A4093" t="s">
        <v>9104</v>
      </c>
      <c r="B4093">
        <v>0</v>
      </c>
      <c r="C4093">
        <v>0</v>
      </c>
      <c r="D4093">
        <v>4</v>
      </c>
      <c r="E4093">
        <v>0</v>
      </c>
      <c r="F4093">
        <v>0</v>
      </c>
      <c r="G4093">
        <v>5</v>
      </c>
      <c r="H4093">
        <v>4</v>
      </c>
      <c r="I4093">
        <v>0</v>
      </c>
    </row>
    <row r="4094" spans="1:9" x14ac:dyDescent="0.3">
      <c r="A4094" t="s">
        <v>9105</v>
      </c>
      <c r="B4094">
        <v>0</v>
      </c>
      <c r="C4094">
        <v>0</v>
      </c>
      <c r="D4094">
        <v>2</v>
      </c>
      <c r="E4094">
        <v>0</v>
      </c>
      <c r="F4094">
        <v>0</v>
      </c>
      <c r="G4094">
        <v>2</v>
      </c>
      <c r="H4094">
        <v>10</v>
      </c>
      <c r="I4094">
        <v>0</v>
      </c>
    </row>
    <row r="4095" spans="1:9" x14ac:dyDescent="0.3">
      <c r="A4095" t="s">
        <v>9106</v>
      </c>
      <c r="B4095">
        <v>0</v>
      </c>
      <c r="C4095">
        <v>1</v>
      </c>
      <c r="D4095">
        <v>2</v>
      </c>
      <c r="E4095">
        <v>0</v>
      </c>
      <c r="F4095">
        <v>0</v>
      </c>
      <c r="G4095">
        <v>1</v>
      </c>
      <c r="H4095">
        <v>20</v>
      </c>
      <c r="I4095">
        <v>0</v>
      </c>
    </row>
    <row r="4096" spans="1:9" x14ac:dyDescent="0.3">
      <c r="A4096" t="s">
        <v>9107</v>
      </c>
      <c r="B4096">
        <v>0</v>
      </c>
      <c r="C4096">
        <v>1</v>
      </c>
      <c r="D4096">
        <v>1</v>
      </c>
      <c r="E4096">
        <v>0</v>
      </c>
      <c r="F4096">
        <v>0</v>
      </c>
      <c r="G4096">
        <v>0</v>
      </c>
      <c r="H4096">
        <v>19</v>
      </c>
      <c r="I4096">
        <v>0</v>
      </c>
    </row>
    <row r="4097" spans="1:9" x14ac:dyDescent="0.3">
      <c r="A4097" t="s">
        <v>9108</v>
      </c>
      <c r="B4097">
        <v>0</v>
      </c>
      <c r="C4097">
        <v>0</v>
      </c>
      <c r="D4097">
        <v>3</v>
      </c>
      <c r="E4097">
        <v>2</v>
      </c>
      <c r="F4097">
        <v>58.49</v>
      </c>
      <c r="G4097">
        <v>4</v>
      </c>
      <c r="H4097">
        <v>1</v>
      </c>
      <c r="I4097">
        <v>1</v>
      </c>
    </row>
    <row r="4098" spans="1:9" x14ac:dyDescent="0.3">
      <c r="A4098" t="s">
        <v>9109</v>
      </c>
      <c r="B4098">
        <v>1</v>
      </c>
      <c r="C4098">
        <v>1</v>
      </c>
      <c r="D4098">
        <v>1</v>
      </c>
      <c r="E4098">
        <v>0</v>
      </c>
      <c r="F4098">
        <v>0</v>
      </c>
      <c r="G4098">
        <v>2</v>
      </c>
      <c r="H4098">
        <v>22</v>
      </c>
      <c r="I4098">
        <v>0</v>
      </c>
    </row>
    <row r="4099" spans="1:9" x14ac:dyDescent="0.3">
      <c r="A4099" t="s">
        <v>9110</v>
      </c>
      <c r="B4099">
        <v>1</v>
      </c>
      <c r="C4099">
        <v>1</v>
      </c>
      <c r="D4099">
        <v>1</v>
      </c>
      <c r="E4099">
        <v>2</v>
      </c>
      <c r="F4099">
        <v>76.989999999999995</v>
      </c>
      <c r="G4099">
        <v>5</v>
      </c>
      <c r="H4099">
        <v>16</v>
      </c>
      <c r="I4099">
        <v>0</v>
      </c>
    </row>
    <row r="4100" spans="1:9" x14ac:dyDescent="0.3">
      <c r="A4100" t="s">
        <v>9111</v>
      </c>
      <c r="B4100">
        <v>1</v>
      </c>
      <c r="C4100">
        <v>1</v>
      </c>
      <c r="D4100">
        <v>3</v>
      </c>
      <c r="E4100">
        <v>3</v>
      </c>
      <c r="F4100">
        <v>69.989999999999995</v>
      </c>
      <c r="G4100">
        <v>5</v>
      </c>
      <c r="H4100">
        <v>11</v>
      </c>
      <c r="I4100">
        <v>1</v>
      </c>
    </row>
    <row r="4101" spans="1:9" x14ac:dyDescent="0.3">
      <c r="A4101" t="s">
        <v>9112</v>
      </c>
      <c r="B4101">
        <v>1</v>
      </c>
      <c r="C4101">
        <v>0</v>
      </c>
      <c r="D4101">
        <v>1</v>
      </c>
      <c r="E4101">
        <v>9</v>
      </c>
      <c r="F4101">
        <v>57.99</v>
      </c>
      <c r="G4101">
        <v>4</v>
      </c>
      <c r="H4101">
        <v>12</v>
      </c>
      <c r="I4101">
        <v>1</v>
      </c>
    </row>
    <row r="4102" spans="1:9" x14ac:dyDescent="0.3">
      <c r="A4102" t="s">
        <v>9113</v>
      </c>
      <c r="B4102">
        <v>0</v>
      </c>
      <c r="C4102">
        <v>1</v>
      </c>
      <c r="D4102">
        <v>3</v>
      </c>
      <c r="E4102">
        <v>3</v>
      </c>
      <c r="F4102">
        <v>78.489999999999995</v>
      </c>
      <c r="G4102">
        <v>3</v>
      </c>
      <c r="H4102">
        <v>18</v>
      </c>
      <c r="I4102">
        <v>0</v>
      </c>
    </row>
    <row r="4103" spans="1:9" x14ac:dyDescent="0.3">
      <c r="A4103" t="s">
        <v>9114</v>
      </c>
      <c r="B4103">
        <v>0</v>
      </c>
      <c r="C4103">
        <v>0</v>
      </c>
      <c r="D4103">
        <v>3</v>
      </c>
      <c r="E4103">
        <v>0</v>
      </c>
      <c r="F4103">
        <v>0</v>
      </c>
      <c r="G4103">
        <v>0</v>
      </c>
      <c r="H4103">
        <v>12</v>
      </c>
      <c r="I4103">
        <v>1</v>
      </c>
    </row>
    <row r="4104" spans="1:9" x14ac:dyDescent="0.3">
      <c r="A4104" t="s">
        <v>9115</v>
      </c>
      <c r="B4104">
        <v>0</v>
      </c>
      <c r="C4104">
        <v>0</v>
      </c>
      <c r="D4104">
        <v>2</v>
      </c>
      <c r="E4104">
        <v>1</v>
      </c>
      <c r="F4104">
        <v>83.98</v>
      </c>
      <c r="G4104">
        <v>2</v>
      </c>
      <c r="H4104">
        <v>15</v>
      </c>
      <c r="I4104">
        <v>0</v>
      </c>
    </row>
    <row r="4105" spans="1:9" x14ac:dyDescent="0.3">
      <c r="A4105" t="s">
        <v>9116</v>
      </c>
      <c r="B4105">
        <v>0</v>
      </c>
      <c r="C4105">
        <v>0</v>
      </c>
      <c r="D4105">
        <v>3</v>
      </c>
      <c r="E4105">
        <v>1</v>
      </c>
      <c r="F4105">
        <v>61.99</v>
      </c>
      <c r="G4105">
        <v>4</v>
      </c>
      <c r="H4105">
        <v>11</v>
      </c>
      <c r="I4105">
        <v>0</v>
      </c>
    </row>
    <row r="4106" spans="1:9" x14ac:dyDescent="0.3">
      <c r="A4106" t="s">
        <v>9117</v>
      </c>
      <c r="B4106">
        <v>0</v>
      </c>
      <c r="C4106">
        <v>1</v>
      </c>
      <c r="D4106">
        <v>2</v>
      </c>
      <c r="E4106">
        <v>0</v>
      </c>
      <c r="F4106">
        <v>0</v>
      </c>
      <c r="G4106">
        <v>5</v>
      </c>
      <c r="H4106">
        <v>18</v>
      </c>
      <c r="I4106">
        <v>0</v>
      </c>
    </row>
    <row r="4107" spans="1:9" x14ac:dyDescent="0.3">
      <c r="A4107" t="s">
        <v>9118</v>
      </c>
      <c r="B4107">
        <v>0</v>
      </c>
      <c r="C4107">
        <v>0</v>
      </c>
      <c r="D4107">
        <v>3</v>
      </c>
      <c r="E4107">
        <v>0</v>
      </c>
      <c r="F4107">
        <v>0</v>
      </c>
      <c r="G4107">
        <v>6</v>
      </c>
      <c r="H4107">
        <v>11</v>
      </c>
      <c r="I4107">
        <v>1</v>
      </c>
    </row>
    <row r="4108" spans="1:9" x14ac:dyDescent="0.3">
      <c r="A4108" t="s">
        <v>9119</v>
      </c>
      <c r="B4108">
        <v>0</v>
      </c>
      <c r="C4108">
        <v>0</v>
      </c>
      <c r="D4108">
        <v>1</v>
      </c>
      <c r="E4108">
        <v>1</v>
      </c>
      <c r="F4108">
        <v>62.99</v>
      </c>
      <c r="G4108">
        <v>3</v>
      </c>
      <c r="H4108">
        <v>6</v>
      </c>
      <c r="I4108">
        <v>0</v>
      </c>
    </row>
    <row r="4109" spans="1:9" x14ac:dyDescent="0.3">
      <c r="A4109" t="s">
        <v>9120</v>
      </c>
      <c r="B4109">
        <v>0</v>
      </c>
      <c r="C4109">
        <v>1</v>
      </c>
      <c r="D4109">
        <v>2</v>
      </c>
      <c r="E4109">
        <v>4</v>
      </c>
      <c r="F4109">
        <v>68.989999999999995</v>
      </c>
      <c r="G4109">
        <v>6</v>
      </c>
      <c r="H4109">
        <v>20</v>
      </c>
      <c r="I4109">
        <v>0</v>
      </c>
    </row>
    <row r="4110" spans="1:9" x14ac:dyDescent="0.3">
      <c r="A4110" t="s">
        <v>9121</v>
      </c>
      <c r="B4110">
        <v>0</v>
      </c>
      <c r="C4110">
        <v>0</v>
      </c>
      <c r="D4110">
        <v>3</v>
      </c>
      <c r="E4110">
        <v>1</v>
      </c>
      <c r="F4110">
        <v>69.989999999999995</v>
      </c>
      <c r="G4110">
        <v>2</v>
      </c>
      <c r="H4110">
        <v>13</v>
      </c>
      <c r="I4110">
        <v>0</v>
      </c>
    </row>
    <row r="4111" spans="1:9" x14ac:dyDescent="0.3">
      <c r="A4111" t="s">
        <v>9122</v>
      </c>
      <c r="B4111">
        <v>0</v>
      </c>
      <c r="C4111">
        <v>1</v>
      </c>
      <c r="D4111">
        <v>1</v>
      </c>
      <c r="E4111">
        <v>3</v>
      </c>
      <c r="F4111">
        <v>51.99</v>
      </c>
      <c r="G4111">
        <v>4</v>
      </c>
      <c r="H4111">
        <v>25</v>
      </c>
      <c r="I4111">
        <v>1</v>
      </c>
    </row>
    <row r="4112" spans="1:9" x14ac:dyDescent="0.3">
      <c r="A4112" t="s">
        <v>9123</v>
      </c>
      <c r="B4112">
        <v>0</v>
      </c>
      <c r="C4112">
        <v>1</v>
      </c>
      <c r="D4112">
        <v>2</v>
      </c>
      <c r="E4112">
        <v>1</v>
      </c>
      <c r="F4112">
        <v>64.989999999999995</v>
      </c>
      <c r="G4112">
        <v>2</v>
      </c>
      <c r="H4112">
        <v>16</v>
      </c>
      <c r="I4112">
        <v>1</v>
      </c>
    </row>
    <row r="4113" spans="1:9" x14ac:dyDescent="0.3">
      <c r="A4113" t="s">
        <v>9124</v>
      </c>
      <c r="B4113">
        <v>0</v>
      </c>
      <c r="C4113">
        <v>0</v>
      </c>
      <c r="D4113">
        <v>5</v>
      </c>
      <c r="E4113">
        <v>0</v>
      </c>
      <c r="F4113">
        <v>0</v>
      </c>
      <c r="G4113">
        <v>0</v>
      </c>
      <c r="H4113">
        <v>17</v>
      </c>
      <c r="I4113">
        <v>0</v>
      </c>
    </row>
    <row r="4114" spans="1:9" x14ac:dyDescent="0.3">
      <c r="A4114" t="s">
        <v>9125</v>
      </c>
      <c r="B4114">
        <v>0</v>
      </c>
      <c r="C4114">
        <v>1</v>
      </c>
      <c r="D4114">
        <v>3</v>
      </c>
      <c r="E4114">
        <v>1</v>
      </c>
      <c r="F4114">
        <v>53.99</v>
      </c>
      <c r="G4114">
        <v>5</v>
      </c>
      <c r="H4114">
        <v>18</v>
      </c>
      <c r="I4114">
        <v>1</v>
      </c>
    </row>
    <row r="4115" spans="1:9" x14ac:dyDescent="0.3">
      <c r="A4115" t="s">
        <v>9126</v>
      </c>
      <c r="B4115">
        <v>1</v>
      </c>
      <c r="C4115">
        <v>0</v>
      </c>
      <c r="D4115">
        <v>1</v>
      </c>
      <c r="E4115">
        <v>1</v>
      </c>
      <c r="F4115">
        <v>60.99</v>
      </c>
      <c r="G4115">
        <v>0</v>
      </c>
      <c r="H4115">
        <v>2</v>
      </c>
      <c r="I4115">
        <v>0</v>
      </c>
    </row>
    <row r="4116" spans="1:9" x14ac:dyDescent="0.3">
      <c r="A4116" t="s">
        <v>9127</v>
      </c>
      <c r="B4116">
        <v>0</v>
      </c>
      <c r="C4116">
        <v>1</v>
      </c>
      <c r="D4116">
        <v>3</v>
      </c>
      <c r="E4116">
        <v>1</v>
      </c>
      <c r="F4116">
        <v>71.489999999999995</v>
      </c>
      <c r="G4116">
        <v>1</v>
      </c>
      <c r="H4116">
        <v>16</v>
      </c>
      <c r="I4116">
        <v>0</v>
      </c>
    </row>
    <row r="4117" spans="1:9" x14ac:dyDescent="0.3">
      <c r="A4117" t="s">
        <v>9128</v>
      </c>
      <c r="B4117">
        <v>0</v>
      </c>
      <c r="C4117">
        <v>1</v>
      </c>
      <c r="D4117">
        <v>2</v>
      </c>
      <c r="E4117">
        <v>0</v>
      </c>
      <c r="F4117">
        <v>0</v>
      </c>
      <c r="G4117">
        <v>5</v>
      </c>
      <c r="H4117">
        <v>12</v>
      </c>
      <c r="I4117">
        <v>0</v>
      </c>
    </row>
    <row r="4118" spans="1:9" x14ac:dyDescent="0.3">
      <c r="A4118" t="s">
        <v>9129</v>
      </c>
      <c r="B4118">
        <v>0</v>
      </c>
      <c r="C4118">
        <v>1</v>
      </c>
      <c r="D4118">
        <v>2</v>
      </c>
      <c r="E4118">
        <v>2</v>
      </c>
      <c r="F4118">
        <v>111.98</v>
      </c>
      <c r="G4118">
        <v>5</v>
      </c>
      <c r="H4118">
        <v>19</v>
      </c>
      <c r="I4118">
        <v>0</v>
      </c>
    </row>
    <row r="4119" spans="1:9" x14ac:dyDescent="0.3">
      <c r="A4119" t="s">
        <v>9130</v>
      </c>
      <c r="B4119">
        <v>0</v>
      </c>
      <c r="C4119">
        <v>1</v>
      </c>
      <c r="D4119">
        <v>1</v>
      </c>
      <c r="E4119">
        <v>0</v>
      </c>
      <c r="F4119">
        <v>0</v>
      </c>
      <c r="G4119">
        <v>4</v>
      </c>
      <c r="H4119">
        <v>21</v>
      </c>
      <c r="I4119">
        <v>0</v>
      </c>
    </row>
    <row r="4120" spans="1:9" x14ac:dyDescent="0.3">
      <c r="A4120" t="s">
        <v>9131</v>
      </c>
      <c r="B4120">
        <v>0</v>
      </c>
      <c r="C4120">
        <v>1</v>
      </c>
      <c r="D4120">
        <v>3</v>
      </c>
      <c r="E4120">
        <v>10</v>
      </c>
      <c r="F4120">
        <v>283.95999999999998</v>
      </c>
      <c r="G4120">
        <v>2</v>
      </c>
      <c r="H4120">
        <v>25</v>
      </c>
      <c r="I4120">
        <v>0</v>
      </c>
    </row>
    <row r="4121" spans="1:9" x14ac:dyDescent="0.3">
      <c r="A4121" t="s">
        <v>9132</v>
      </c>
      <c r="B4121">
        <v>0</v>
      </c>
      <c r="C4121">
        <v>1</v>
      </c>
      <c r="D4121">
        <v>2</v>
      </c>
      <c r="E4121">
        <v>7</v>
      </c>
      <c r="F4121">
        <v>227.97</v>
      </c>
      <c r="G4121">
        <v>5</v>
      </c>
      <c r="H4121">
        <v>17</v>
      </c>
      <c r="I4121">
        <v>0</v>
      </c>
    </row>
    <row r="4122" spans="1:9" x14ac:dyDescent="0.3">
      <c r="A4122" t="s">
        <v>9133</v>
      </c>
      <c r="B4122">
        <v>0</v>
      </c>
      <c r="C4122">
        <v>1</v>
      </c>
      <c r="D4122">
        <v>3</v>
      </c>
      <c r="E4122">
        <v>9</v>
      </c>
      <c r="F4122">
        <v>74.989999999999995</v>
      </c>
      <c r="G4122">
        <v>0</v>
      </c>
      <c r="H4122">
        <v>13</v>
      </c>
      <c r="I4122">
        <v>1</v>
      </c>
    </row>
    <row r="4123" spans="1:9" x14ac:dyDescent="0.3">
      <c r="A4123" t="s">
        <v>9134</v>
      </c>
      <c r="B4123">
        <v>0</v>
      </c>
      <c r="C4123">
        <v>1</v>
      </c>
      <c r="D4123">
        <v>2</v>
      </c>
      <c r="E4123">
        <v>13</v>
      </c>
      <c r="F4123">
        <v>42.99</v>
      </c>
      <c r="G4123">
        <v>4</v>
      </c>
      <c r="H4123">
        <v>12</v>
      </c>
      <c r="I4123">
        <v>1</v>
      </c>
    </row>
    <row r="4124" spans="1:9" x14ac:dyDescent="0.3">
      <c r="A4124" t="s">
        <v>9135</v>
      </c>
      <c r="B4124">
        <v>1</v>
      </c>
      <c r="C4124">
        <v>0</v>
      </c>
      <c r="D4124">
        <v>1</v>
      </c>
      <c r="E4124">
        <v>0</v>
      </c>
      <c r="F4124">
        <v>0</v>
      </c>
      <c r="G4124">
        <v>1</v>
      </c>
      <c r="H4124">
        <v>13</v>
      </c>
      <c r="I4124">
        <v>1</v>
      </c>
    </row>
    <row r="4125" spans="1:9" x14ac:dyDescent="0.3">
      <c r="A4125" t="s">
        <v>9136</v>
      </c>
      <c r="B4125">
        <v>0</v>
      </c>
      <c r="C4125">
        <v>1</v>
      </c>
      <c r="D4125">
        <v>1</v>
      </c>
      <c r="E4125">
        <v>0</v>
      </c>
      <c r="F4125">
        <v>0</v>
      </c>
      <c r="G4125">
        <v>0</v>
      </c>
      <c r="H4125">
        <v>18</v>
      </c>
      <c r="I4125">
        <v>0</v>
      </c>
    </row>
    <row r="4126" spans="1:9" x14ac:dyDescent="0.3">
      <c r="A4126" t="s">
        <v>9137</v>
      </c>
      <c r="B4126">
        <v>0</v>
      </c>
      <c r="C4126">
        <v>1</v>
      </c>
      <c r="D4126">
        <v>3</v>
      </c>
      <c r="E4126">
        <v>4</v>
      </c>
      <c r="F4126">
        <v>51.99</v>
      </c>
      <c r="G4126">
        <v>1</v>
      </c>
      <c r="H4126">
        <v>16</v>
      </c>
      <c r="I4126">
        <v>1</v>
      </c>
    </row>
    <row r="4127" spans="1:9" x14ac:dyDescent="0.3">
      <c r="A4127" t="s">
        <v>9138</v>
      </c>
      <c r="B4127">
        <v>0</v>
      </c>
      <c r="C4127">
        <v>0</v>
      </c>
      <c r="D4127">
        <v>2</v>
      </c>
      <c r="E4127">
        <v>7</v>
      </c>
      <c r="F4127">
        <v>73.98</v>
      </c>
      <c r="G4127">
        <v>2</v>
      </c>
      <c r="H4127">
        <v>7</v>
      </c>
      <c r="I4127">
        <v>1</v>
      </c>
    </row>
    <row r="4128" spans="1:9" x14ac:dyDescent="0.3">
      <c r="A4128" t="s">
        <v>9139</v>
      </c>
      <c r="B4128">
        <v>1</v>
      </c>
      <c r="C4128">
        <v>0</v>
      </c>
      <c r="D4128">
        <v>1</v>
      </c>
      <c r="E4128">
        <v>0</v>
      </c>
      <c r="F4128">
        <v>0</v>
      </c>
      <c r="G4128">
        <v>6</v>
      </c>
      <c r="H4128">
        <v>3</v>
      </c>
      <c r="I4128">
        <v>0</v>
      </c>
    </row>
    <row r="4129" spans="1:9" x14ac:dyDescent="0.3">
      <c r="A4129" t="s">
        <v>9140</v>
      </c>
      <c r="B4129">
        <v>1</v>
      </c>
      <c r="C4129">
        <v>1</v>
      </c>
      <c r="D4129">
        <v>1</v>
      </c>
      <c r="E4129">
        <v>1</v>
      </c>
      <c r="F4129">
        <v>167.96</v>
      </c>
      <c r="G4129">
        <v>5</v>
      </c>
      <c r="H4129">
        <v>22</v>
      </c>
      <c r="I4129">
        <v>0</v>
      </c>
    </row>
    <row r="4130" spans="1:9" x14ac:dyDescent="0.3">
      <c r="A4130" t="s">
        <v>9141</v>
      </c>
      <c r="B4130">
        <v>0</v>
      </c>
      <c r="C4130">
        <v>1</v>
      </c>
      <c r="D4130">
        <v>1</v>
      </c>
      <c r="E4130">
        <v>0</v>
      </c>
      <c r="F4130">
        <v>0</v>
      </c>
      <c r="G4130">
        <v>6</v>
      </c>
      <c r="H4130">
        <v>16</v>
      </c>
      <c r="I4130">
        <v>0</v>
      </c>
    </row>
    <row r="4131" spans="1:9" x14ac:dyDescent="0.3">
      <c r="A4131" t="s">
        <v>9142</v>
      </c>
      <c r="B4131">
        <v>0</v>
      </c>
      <c r="C4131">
        <v>1</v>
      </c>
      <c r="D4131">
        <v>3</v>
      </c>
      <c r="E4131">
        <v>3</v>
      </c>
      <c r="F4131">
        <v>69.989999999999995</v>
      </c>
      <c r="G4131">
        <v>3</v>
      </c>
      <c r="H4131">
        <v>24</v>
      </c>
      <c r="I4131">
        <v>1</v>
      </c>
    </row>
    <row r="4132" spans="1:9" x14ac:dyDescent="0.3">
      <c r="A4132" t="s">
        <v>9143</v>
      </c>
      <c r="B4132">
        <v>0</v>
      </c>
      <c r="C4132">
        <v>0</v>
      </c>
      <c r="D4132">
        <v>1</v>
      </c>
      <c r="E4132">
        <v>0</v>
      </c>
      <c r="F4132">
        <v>0</v>
      </c>
      <c r="G4132">
        <v>5</v>
      </c>
      <c r="H4132">
        <v>4</v>
      </c>
      <c r="I4132">
        <v>1</v>
      </c>
    </row>
    <row r="4133" spans="1:9" x14ac:dyDescent="0.3">
      <c r="A4133" t="s">
        <v>9144</v>
      </c>
      <c r="B4133">
        <v>0</v>
      </c>
      <c r="C4133">
        <v>1</v>
      </c>
      <c r="D4133">
        <v>5</v>
      </c>
      <c r="E4133">
        <v>3</v>
      </c>
      <c r="F4133">
        <v>58.99</v>
      </c>
      <c r="G4133">
        <v>5</v>
      </c>
      <c r="H4133">
        <v>20</v>
      </c>
      <c r="I4133">
        <v>0</v>
      </c>
    </row>
    <row r="4134" spans="1:9" x14ac:dyDescent="0.3">
      <c r="A4134" t="s">
        <v>9145</v>
      </c>
      <c r="B4134">
        <v>0</v>
      </c>
      <c r="C4134">
        <v>1</v>
      </c>
      <c r="D4134">
        <v>3</v>
      </c>
      <c r="E4134">
        <v>0</v>
      </c>
      <c r="F4134">
        <v>0</v>
      </c>
      <c r="G4134">
        <v>0</v>
      </c>
      <c r="H4134">
        <v>21</v>
      </c>
      <c r="I4134">
        <v>0</v>
      </c>
    </row>
    <row r="4135" spans="1:9" x14ac:dyDescent="0.3">
      <c r="A4135" t="s">
        <v>9146</v>
      </c>
      <c r="B4135">
        <v>1</v>
      </c>
      <c r="C4135">
        <v>0</v>
      </c>
      <c r="D4135">
        <v>1</v>
      </c>
      <c r="E4135">
        <v>0</v>
      </c>
      <c r="F4135">
        <v>0</v>
      </c>
      <c r="G4135">
        <v>7</v>
      </c>
      <c r="H4135">
        <v>2</v>
      </c>
      <c r="I4135">
        <v>1</v>
      </c>
    </row>
    <row r="4136" spans="1:9" x14ac:dyDescent="0.3">
      <c r="A4136" t="s">
        <v>9147</v>
      </c>
      <c r="B4136">
        <v>1</v>
      </c>
      <c r="C4136">
        <v>1</v>
      </c>
      <c r="D4136">
        <v>1</v>
      </c>
      <c r="E4136">
        <v>0</v>
      </c>
      <c r="F4136">
        <v>0</v>
      </c>
      <c r="G4136">
        <v>0</v>
      </c>
      <c r="H4136">
        <v>22</v>
      </c>
      <c r="I4136">
        <v>0</v>
      </c>
    </row>
    <row r="4137" spans="1:9" x14ac:dyDescent="0.3">
      <c r="A4137" t="s">
        <v>9148</v>
      </c>
      <c r="B4137">
        <v>0</v>
      </c>
      <c r="C4137">
        <v>1</v>
      </c>
      <c r="D4137">
        <v>3</v>
      </c>
      <c r="E4137">
        <v>8</v>
      </c>
      <c r="F4137">
        <v>60.99</v>
      </c>
      <c r="G4137">
        <v>2</v>
      </c>
      <c r="H4137">
        <v>23</v>
      </c>
      <c r="I4137">
        <v>0</v>
      </c>
    </row>
    <row r="4138" spans="1:9" x14ac:dyDescent="0.3">
      <c r="A4138" t="s">
        <v>9149</v>
      </c>
      <c r="B4138">
        <v>0</v>
      </c>
      <c r="C4138">
        <v>1</v>
      </c>
      <c r="D4138">
        <v>3</v>
      </c>
      <c r="E4138">
        <v>6</v>
      </c>
      <c r="F4138">
        <v>63.99</v>
      </c>
      <c r="G4138">
        <v>1</v>
      </c>
      <c r="H4138">
        <v>18</v>
      </c>
      <c r="I4138">
        <v>1</v>
      </c>
    </row>
    <row r="4139" spans="1:9" x14ac:dyDescent="0.3">
      <c r="A4139" t="s">
        <v>9150</v>
      </c>
      <c r="B4139">
        <v>0</v>
      </c>
      <c r="C4139">
        <v>0</v>
      </c>
      <c r="D4139">
        <v>2</v>
      </c>
      <c r="E4139">
        <v>1</v>
      </c>
      <c r="F4139">
        <v>101.98</v>
      </c>
      <c r="G4139">
        <v>4</v>
      </c>
      <c r="H4139">
        <v>4</v>
      </c>
      <c r="I4139">
        <v>0</v>
      </c>
    </row>
    <row r="4140" spans="1:9" x14ac:dyDescent="0.3">
      <c r="A4140" t="s">
        <v>9151</v>
      </c>
      <c r="B4140">
        <v>0</v>
      </c>
      <c r="C4140">
        <v>0</v>
      </c>
      <c r="D4140">
        <v>1</v>
      </c>
      <c r="E4140">
        <v>2</v>
      </c>
      <c r="F4140">
        <v>57.99</v>
      </c>
      <c r="G4140">
        <v>3</v>
      </c>
      <c r="H4140">
        <v>4</v>
      </c>
      <c r="I4140">
        <v>1</v>
      </c>
    </row>
    <row r="4141" spans="1:9" x14ac:dyDescent="0.3">
      <c r="A4141" t="s">
        <v>9152</v>
      </c>
      <c r="B4141">
        <v>0</v>
      </c>
      <c r="C4141">
        <v>0</v>
      </c>
      <c r="D4141">
        <v>3</v>
      </c>
      <c r="E4141">
        <v>1</v>
      </c>
      <c r="F4141">
        <v>60.99</v>
      </c>
      <c r="G4141">
        <v>0</v>
      </c>
      <c r="H4141">
        <v>17</v>
      </c>
      <c r="I4141">
        <v>1</v>
      </c>
    </row>
    <row r="4142" spans="1:9" x14ac:dyDescent="0.3">
      <c r="A4142" t="s">
        <v>9153</v>
      </c>
      <c r="B4142">
        <v>0</v>
      </c>
      <c r="C4142">
        <v>0</v>
      </c>
      <c r="D4142">
        <v>5</v>
      </c>
      <c r="E4142">
        <v>1</v>
      </c>
      <c r="F4142">
        <v>205.47</v>
      </c>
      <c r="G4142">
        <v>0</v>
      </c>
      <c r="H4142">
        <v>8</v>
      </c>
      <c r="I4142">
        <v>0</v>
      </c>
    </row>
    <row r="4143" spans="1:9" x14ac:dyDescent="0.3">
      <c r="A4143" t="s">
        <v>9154</v>
      </c>
      <c r="B4143">
        <v>1</v>
      </c>
      <c r="C4143">
        <v>1</v>
      </c>
      <c r="D4143">
        <v>1</v>
      </c>
      <c r="E4143">
        <v>2</v>
      </c>
      <c r="F4143">
        <v>65.989999999999995</v>
      </c>
      <c r="G4143">
        <v>1</v>
      </c>
      <c r="H4143">
        <v>20</v>
      </c>
      <c r="I4143">
        <v>0</v>
      </c>
    </row>
    <row r="4144" spans="1:9" x14ac:dyDescent="0.3">
      <c r="A4144" t="s">
        <v>9155</v>
      </c>
      <c r="B4144">
        <v>0</v>
      </c>
      <c r="C4144">
        <v>0</v>
      </c>
      <c r="D4144">
        <v>1</v>
      </c>
      <c r="E4144">
        <v>2</v>
      </c>
      <c r="F4144">
        <v>119.98</v>
      </c>
      <c r="G4144">
        <v>0</v>
      </c>
      <c r="H4144">
        <v>7</v>
      </c>
      <c r="I4144">
        <v>0</v>
      </c>
    </row>
    <row r="4145" spans="1:9" x14ac:dyDescent="0.3">
      <c r="A4145" t="s">
        <v>9156</v>
      </c>
      <c r="B4145">
        <v>0</v>
      </c>
      <c r="C4145">
        <v>1</v>
      </c>
      <c r="D4145">
        <v>3</v>
      </c>
      <c r="E4145">
        <v>2</v>
      </c>
      <c r="F4145">
        <v>55.99</v>
      </c>
      <c r="G4145">
        <v>4</v>
      </c>
      <c r="H4145">
        <v>14</v>
      </c>
      <c r="I4145">
        <v>1</v>
      </c>
    </row>
    <row r="4146" spans="1:9" x14ac:dyDescent="0.3">
      <c r="A4146" t="s">
        <v>9157</v>
      </c>
      <c r="B4146">
        <v>0</v>
      </c>
      <c r="C4146">
        <v>1</v>
      </c>
      <c r="D4146">
        <v>2</v>
      </c>
      <c r="E4146">
        <v>0</v>
      </c>
      <c r="F4146">
        <v>0</v>
      </c>
      <c r="G4146">
        <v>0</v>
      </c>
      <c r="H4146">
        <v>20</v>
      </c>
      <c r="I4146">
        <v>1</v>
      </c>
    </row>
    <row r="4147" spans="1:9" x14ac:dyDescent="0.3">
      <c r="A4147" t="s">
        <v>9158</v>
      </c>
      <c r="B4147">
        <v>0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7</v>
      </c>
      <c r="I4147">
        <v>0</v>
      </c>
    </row>
    <row r="4148" spans="1:9" x14ac:dyDescent="0.3">
      <c r="A4148" t="s">
        <v>9159</v>
      </c>
      <c r="B4148">
        <v>0</v>
      </c>
      <c r="C4148">
        <v>0</v>
      </c>
      <c r="D4148">
        <v>3</v>
      </c>
      <c r="E4148">
        <v>0</v>
      </c>
      <c r="F4148">
        <v>0</v>
      </c>
      <c r="G4148">
        <v>2</v>
      </c>
      <c r="H4148">
        <v>5</v>
      </c>
      <c r="I4148">
        <v>0</v>
      </c>
    </row>
    <row r="4149" spans="1:9" x14ac:dyDescent="0.3">
      <c r="A4149" t="s">
        <v>9160</v>
      </c>
      <c r="B4149">
        <v>0</v>
      </c>
      <c r="C4149">
        <v>1</v>
      </c>
      <c r="D4149">
        <v>3</v>
      </c>
      <c r="E4149">
        <v>1</v>
      </c>
      <c r="F4149">
        <v>68.489999999999995</v>
      </c>
      <c r="G4149">
        <v>4</v>
      </c>
      <c r="H4149">
        <v>22</v>
      </c>
      <c r="I4149">
        <v>0</v>
      </c>
    </row>
    <row r="4150" spans="1:9" x14ac:dyDescent="0.3">
      <c r="A4150" t="s">
        <v>9161</v>
      </c>
      <c r="B4150">
        <v>1</v>
      </c>
      <c r="C4150">
        <v>1</v>
      </c>
      <c r="D4150">
        <v>2</v>
      </c>
      <c r="E4150">
        <v>2</v>
      </c>
      <c r="F4150">
        <v>53.99</v>
      </c>
      <c r="G4150">
        <v>3</v>
      </c>
      <c r="H4150">
        <v>13</v>
      </c>
      <c r="I4150">
        <v>1</v>
      </c>
    </row>
    <row r="4151" spans="1:9" x14ac:dyDescent="0.3">
      <c r="A4151" t="s">
        <v>9162</v>
      </c>
      <c r="B4151">
        <v>0</v>
      </c>
      <c r="C4151">
        <v>0</v>
      </c>
      <c r="D4151">
        <v>3</v>
      </c>
      <c r="E4151">
        <v>5</v>
      </c>
      <c r="F4151">
        <v>140.97999999999999</v>
      </c>
      <c r="G4151">
        <v>7</v>
      </c>
      <c r="H4151">
        <v>4</v>
      </c>
      <c r="I4151">
        <v>0</v>
      </c>
    </row>
    <row r="4152" spans="1:9" x14ac:dyDescent="0.3">
      <c r="A4152" t="s">
        <v>9163</v>
      </c>
      <c r="B4152">
        <v>0</v>
      </c>
      <c r="C4152">
        <v>0</v>
      </c>
      <c r="D4152">
        <v>3</v>
      </c>
      <c r="E4152">
        <v>0</v>
      </c>
      <c r="F4152">
        <v>0</v>
      </c>
      <c r="G4152">
        <v>0</v>
      </c>
      <c r="H4152">
        <v>1</v>
      </c>
      <c r="I4152">
        <v>1</v>
      </c>
    </row>
    <row r="4153" spans="1:9" x14ac:dyDescent="0.3">
      <c r="A4153" t="s">
        <v>9164</v>
      </c>
      <c r="B4153">
        <v>0</v>
      </c>
      <c r="C4153">
        <v>1</v>
      </c>
      <c r="D4153">
        <v>3</v>
      </c>
      <c r="E4153">
        <v>0</v>
      </c>
      <c r="F4153">
        <v>0</v>
      </c>
      <c r="G4153">
        <v>2</v>
      </c>
      <c r="H4153">
        <v>23</v>
      </c>
      <c r="I4153">
        <v>0</v>
      </c>
    </row>
    <row r="4154" spans="1:9" x14ac:dyDescent="0.3">
      <c r="A4154" t="s">
        <v>9165</v>
      </c>
      <c r="B4154">
        <v>0</v>
      </c>
      <c r="C4154">
        <v>1</v>
      </c>
      <c r="D4154">
        <v>2</v>
      </c>
      <c r="E4154">
        <v>1</v>
      </c>
      <c r="F4154">
        <v>71.489999999999995</v>
      </c>
      <c r="G4154">
        <v>2</v>
      </c>
      <c r="H4154">
        <v>20</v>
      </c>
      <c r="I4154">
        <v>0</v>
      </c>
    </row>
    <row r="4155" spans="1:9" x14ac:dyDescent="0.3">
      <c r="A4155" t="s">
        <v>9166</v>
      </c>
      <c r="B4155">
        <v>0</v>
      </c>
      <c r="C4155">
        <v>1</v>
      </c>
      <c r="D4155">
        <v>3</v>
      </c>
      <c r="E4155">
        <v>5</v>
      </c>
      <c r="F4155">
        <v>63.49</v>
      </c>
      <c r="G4155">
        <v>1</v>
      </c>
      <c r="H4155">
        <v>22</v>
      </c>
      <c r="I4155">
        <v>1</v>
      </c>
    </row>
    <row r="4156" spans="1:9" x14ac:dyDescent="0.3">
      <c r="A4156" t="s">
        <v>9167</v>
      </c>
      <c r="B4156">
        <v>0</v>
      </c>
      <c r="C4156">
        <v>1</v>
      </c>
      <c r="D4156">
        <v>1</v>
      </c>
      <c r="E4156">
        <v>6</v>
      </c>
      <c r="F4156">
        <v>103.98</v>
      </c>
      <c r="G4156">
        <v>7</v>
      </c>
      <c r="H4156">
        <v>12</v>
      </c>
      <c r="I4156">
        <v>0</v>
      </c>
    </row>
    <row r="4157" spans="1:9" x14ac:dyDescent="0.3">
      <c r="A4157" t="s">
        <v>9168</v>
      </c>
      <c r="B4157">
        <v>1</v>
      </c>
      <c r="C4157">
        <v>0</v>
      </c>
      <c r="D4157">
        <v>1</v>
      </c>
      <c r="E4157">
        <v>2</v>
      </c>
      <c r="F4157">
        <v>65.989999999999995</v>
      </c>
      <c r="G4157">
        <v>0</v>
      </c>
      <c r="H4157">
        <v>17</v>
      </c>
      <c r="I4157">
        <v>0</v>
      </c>
    </row>
    <row r="4158" spans="1:9" x14ac:dyDescent="0.3">
      <c r="A4158" t="s">
        <v>9169</v>
      </c>
      <c r="B4158">
        <v>0</v>
      </c>
      <c r="C4158">
        <v>0</v>
      </c>
      <c r="D4158">
        <v>2</v>
      </c>
      <c r="E4158">
        <v>1</v>
      </c>
      <c r="F4158">
        <v>164.97</v>
      </c>
      <c r="G4158">
        <v>4</v>
      </c>
      <c r="H4158">
        <v>4</v>
      </c>
      <c r="I4158">
        <v>0</v>
      </c>
    </row>
    <row r="4159" spans="1:9" x14ac:dyDescent="0.3">
      <c r="A4159" t="s">
        <v>9170</v>
      </c>
      <c r="B4159">
        <v>0</v>
      </c>
      <c r="C4159">
        <v>0</v>
      </c>
      <c r="D4159">
        <v>1</v>
      </c>
      <c r="E4159">
        <v>3</v>
      </c>
      <c r="F4159">
        <v>71.989999999999995</v>
      </c>
      <c r="G4159">
        <v>1</v>
      </c>
      <c r="H4159">
        <v>8</v>
      </c>
      <c r="I4159">
        <v>0</v>
      </c>
    </row>
    <row r="4160" spans="1:9" x14ac:dyDescent="0.3">
      <c r="A4160" t="s">
        <v>9171</v>
      </c>
      <c r="B4160">
        <v>0</v>
      </c>
      <c r="C4160">
        <v>1</v>
      </c>
      <c r="D4160">
        <v>1</v>
      </c>
      <c r="E4160">
        <v>2</v>
      </c>
      <c r="F4160">
        <v>114.98</v>
      </c>
      <c r="G4160">
        <v>6</v>
      </c>
      <c r="H4160">
        <v>26</v>
      </c>
      <c r="I4160">
        <v>0</v>
      </c>
    </row>
    <row r="4161" spans="1:9" x14ac:dyDescent="0.3">
      <c r="A4161" t="s">
        <v>9172</v>
      </c>
      <c r="B4161">
        <v>0</v>
      </c>
      <c r="C4161">
        <v>1</v>
      </c>
      <c r="D4161">
        <v>5</v>
      </c>
      <c r="E4161">
        <v>2</v>
      </c>
      <c r="F4161">
        <v>68.98</v>
      </c>
      <c r="G4161">
        <v>3</v>
      </c>
      <c r="H4161">
        <v>10</v>
      </c>
      <c r="I4161">
        <v>1</v>
      </c>
    </row>
    <row r="4162" spans="1:9" x14ac:dyDescent="0.3">
      <c r="A4162" t="s">
        <v>9173</v>
      </c>
      <c r="B4162">
        <v>0</v>
      </c>
      <c r="C4162">
        <v>1</v>
      </c>
      <c r="D4162">
        <v>2</v>
      </c>
      <c r="E4162">
        <v>3</v>
      </c>
      <c r="F4162">
        <v>64.989999999999995</v>
      </c>
      <c r="G4162">
        <v>5</v>
      </c>
      <c r="H4162">
        <v>19</v>
      </c>
      <c r="I4162">
        <v>1</v>
      </c>
    </row>
    <row r="4163" spans="1:9" x14ac:dyDescent="0.3">
      <c r="A4163" t="s">
        <v>9174</v>
      </c>
      <c r="B4163">
        <v>0</v>
      </c>
      <c r="C4163">
        <v>1</v>
      </c>
      <c r="D4163">
        <v>3</v>
      </c>
      <c r="E4163">
        <v>1</v>
      </c>
      <c r="F4163">
        <v>141.97999999999999</v>
      </c>
      <c r="G4163">
        <v>2</v>
      </c>
      <c r="H4163">
        <v>13</v>
      </c>
      <c r="I4163">
        <v>0</v>
      </c>
    </row>
    <row r="4164" spans="1:9" x14ac:dyDescent="0.3">
      <c r="A4164" t="s">
        <v>9175</v>
      </c>
      <c r="B4164">
        <v>0</v>
      </c>
      <c r="C4164">
        <v>1</v>
      </c>
      <c r="D4164">
        <v>2</v>
      </c>
      <c r="E4164">
        <v>2</v>
      </c>
      <c r="F4164">
        <v>58.99</v>
      </c>
      <c r="G4164">
        <v>1</v>
      </c>
      <c r="H4164">
        <v>14</v>
      </c>
      <c r="I4164">
        <v>0</v>
      </c>
    </row>
    <row r="4165" spans="1:9" x14ac:dyDescent="0.3">
      <c r="A4165" t="s">
        <v>9176</v>
      </c>
      <c r="B4165">
        <v>1</v>
      </c>
      <c r="C4165">
        <v>1</v>
      </c>
      <c r="D4165">
        <v>1</v>
      </c>
      <c r="E4165">
        <v>0</v>
      </c>
      <c r="F4165">
        <v>0</v>
      </c>
      <c r="G4165">
        <v>3</v>
      </c>
      <c r="H4165">
        <v>11</v>
      </c>
      <c r="I4165">
        <v>0</v>
      </c>
    </row>
    <row r="4166" spans="1:9" x14ac:dyDescent="0.3">
      <c r="A4166" t="s">
        <v>9177</v>
      </c>
      <c r="B4166">
        <v>0</v>
      </c>
      <c r="C4166">
        <v>1</v>
      </c>
      <c r="D4166">
        <v>2</v>
      </c>
      <c r="E4166">
        <v>0</v>
      </c>
      <c r="F4166">
        <v>0</v>
      </c>
      <c r="G4166">
        <v>3</v>
      </c>
      <c r="H4166">
        <v>20</v>
      </c>
      <c r="I4166">
        <v>0</v>
      </c>
    </row>
    <row r="4167" spans="1:9" x14ac:dyDescent="0.3">
      <c r="A4167" t="s">
        <v>9178</v>
      </c>
      <c r="B4167">
        <v>1</v>
      </c>
      <c r="C4167">
        <v>0</v>
      </c>
      <c r="D4167">
        <v>1</v>
      </c>
      <c r="E4167">
        <v>2</v>
      </c>
      <c r="F4167">
        <v>60.99</v>
      </c>
      <c r="G4167">
        <v>7</v>
      </c>
      <c r="H4167">
        <v>3</v>
      </c>
      <c r="I4167">
        <v>0</v>
      </c>
    </row>
    <row r="4168" spans="1:9" x14ac:dyDescent="0.3">
      <c r="A4168" t="s">
        <v>9179</v>
      </c>
      <c r="B4168">
        <v>0</v>
      </c>
      <c r="C4168">
        <v>0</v>
      </c>
      <c r="D4168">
        <v>3</v>
      </c>
      <c r="E4168">
        <v>1</v>
      </c>
      <c r="F4168">
        <v>55.99</v>
      </c>
      <c r="G4168">
        <v>7</v>
      </c>
      <c r="H4168">
        <v>5</v>
      </c>
      <c r="I4168">
        <v>1</v>
      </c>
    </row>
    <row r="4169" spans="1:9" x14ac:dyDescent="0.3">
      <c r="A4169" t="s">
        <v>9180</v>
      </c>
      <c r="B4169">
        <v>1</v>
      </c>
      <c r="C4169">
        <v>1</v>
      </c>
      <c r="D4169">
        <v>1</v>
      </c>
      <c r="E4169">
        <v>1</v>
      </c>
      <c r="F4169">
        <v>44.99</v>
      </c>
      <c r="G4169">
        <v>4</v>
      </c>
      <c r="H4169">
        <v>18</v>
      </c>
      <c r="I4169">
        <v>0</v>
      </c>
    </row>
    <row r="4170" spans="1:9" x14ac:dyDescent="0.3">
      <c r="A4170" t="s">
        <v>9181</v>
      </c>
      <c r="B4170">
        <v>0</v>
      </c>
      <c r="C4170">
        <v>0</v>
      </c>
      <c r="D4170">
        <v>1</v>
      </c>
      <c r="E4170">
        <v>0</v>
      </c>
      <c r="F4170">
        <v>0</v>
      </c>
      <c r="G4170">
        <v>1</v>
      </c>
      <c r="H4170">
        <v>12</v>
      </c>
      <c r="I4170">
        <v>0</v>
      </c>
    </row>
    <row r="4171" spans="1:9" x14ac:dyDescent="0.3">
      <c r="A4171" t="s">
        <v>9182</v>
      </c>
      <c r="B4171">
        <v>0</v>
      </c>
      <c r="C4171">
        <v>0</v>
      </c>
      <c r="D4171">
        <v>1</v>
      </c>
      <c r="E4171">
        <v>0</v>
      </c>
      <c r="F4171">
        <v>0</v>
      </c>
      <c r="G4171">
        <v>4</v>
      </c>
      <c r="H4171">
        <v>6</v>
      </c>
      <c r="I4171">
        <v>0</v>
      </c>
    </row>
    <row r="4172" spans="1:9" x14ac:dyDescent="0.3">
      <c r="A4172" t="s">
        <v>9183</v>
      </c>
      <c r="B4172">
        <v>0</v>
      </c>
      <c r="C4172">
        <v>1</v>
      </c>
      <c r="D4172">
        <v>3</v>
      </c>
      <c r="E4172">
        <v>0</v>
      </c>
      <c r="F4172">
        <v>0</v>
      </c>
      <c r="G4172">
        <v>4</v>
      </c>
      <c r="H4172">
        <v>14</v>
      </c>
      <c r="I4172">
        <v>1</v>
      </c>
    </row>
    <row r="4173" spans="1:9" x14ac:dyDescent="0.3">
      <c r="A4173" t="s">
        <v>9184</v>
      </c>
      <c r="B4173">
        <v>0</v>
      </c>
      <c r="C4173">
        <v>0</v>
      </c>
      <c r="D4173">
        <v>3</v>
      </c>
      <c r="E4173">
        <v>2</v>
      </c>
      <c r="F4173">
        <v>167.97</v>
      </c>
      <c r="G4173">
        <v>7</v>
      </c>
      <c r="H4173">
        <v>7</v>
      </c>
      <c r="I4173">
        <v>0</v>
      </c>
    </row>
    <row r="4174" spans="1:9" x14ac:dyDescent="0.3">
      <c r="A4174" t="s">
        <v>9185</v>
      </c>
      <c r="B4174">
        <v>0</v>
      </c>
      <c r="C4174">
        <v>1</v>
      </c>
      <c r="D4174">
        <v>2</v>
      </c>
      <c r="E4174">
        <v>5</v>
      </c>
      <c r="F4174">
        <v>55.99</v>
      </c>
      <c r="G4174">
        <v>4</v>
      </c>
      <c r="H4174">
        <v>29</v>
      </c>
      <c r="I4174">
        <v>0</v>
      </c>
    </row>
    <row r="4175" spans="1:9" x14ac:dyDescent="0.3">
      <c r="A4175" t="s">
        <v>9186</v>
      </c>
      <c r="B4175">
        <v>1</v>
      </c>
      <c r="C4175">
        <v>1</v>
      </c>
      <c r="D4175">
        <v>1</v>
      </c>
      <c r="E4175">
        <v>0</v>
      </c>
      <c r="F4175">
        <v>0</v>
      </c>
      <c r="G4175">
        <v>4</v>
      </c>
      <c r="H4175">
        <v>14</v>
      </c>
      <c r="I4175">
        <v>0</v>
      </c>
    </row>
    <row r="4176" spans="1:9" x14ac:dyDescent="0.3">
      <c r="A4176" t="s">
        <v>9187</v>
      </c>
      <c r="B4176">
        <v>0</v>
      </c>
      <c r="C4176">
        <v>1</v>
      </c>
      <c r="D4176">
        <v>2</v>
      </c>
      <c r="E4176">
        <v>3</v>
      </c>
      <c r="F4176">
        <v>121.98</v>
      </c>
      <c r="G4176">
        <v>1</v>
      </c>
      <c r="H4176">
        <v>9</v>
      </c>
      <c r="I4176">
        <v>1</v>
      </c>
    </row>
    <row r="4177" spans="1:9" x14ac:dyDescent="0.3">
      <c r="A4177" t="s">
        <v>9188</v>
      </c>
      <c r="B4177">
        <v>1</v>
      </c>
      <c r="C4177">
        <v>1</v>
      </c>
      <c r="D4177">
        <v>1</v>
      </c>
      <c r="E4177">
        <v>0</v>
      </c>
      <c r="F4177">
        <v>0</v>
      </c>
      <c r="G4177">
        <v>1</v>
      </c>
      <c r="H4177">
        <v>17</v>
      </c>
      <c r="I4177">
        <v>0</v>
      </c>
    </row>
    <row r="4178" spans="1:9" x14ac:dyDescent="0.3">
      <c r="A4178" t="s">
        <v>9189</v>
      </c>
      <c r="B4178">
        <v>0</v>
      </c>
      <c r="C4178">
        <v>1</v>
      </c>
      <c r="D4178">
        <v>1</v>
      </c>
      <c r="E4178">
        <v>4</v>
      </c>
      <c r="F4178">
        <v>129.97999999999999</v>
      </c>
      <c r="G4178">
        <v>2</v>
      </c>
      <c r="H4178">
        <v>21</v>
      </c>
      <c r="I4178">
        <v>0</v>
      </c>
    </row>
    <row r="4179" spans="1:9" x14ac:dyDescent="0.3">
      <c r="A4179" t="s">
        <v>9190</v>
      </c>
      <c r="B4179">
        <v>1</v>
      </c>
      <c r="C4179">
        <v>1</v>
      </c>
      <c r="D4179">
        <v>1</v>
      </c>
      <c r="E4179">
        <v>6</v>
      </c>
      <c r="F4179">
        <v>56.49</v>
      </c>
      <c r="G4179">
        <v>6</v>
      </c>
      <c r="H4179">
        <v>26</v>
      </c>
      <c r="I4179">
        <v>0</v>
      </c>
    </row>
    <row r="4180" spans="1:9" x14ac:dyDescent="0.3">
      <c r="A4180" t="s">
        <v>9191</v>
      </c>
      <c r="B4180">
        <v>0</v>
      </c>
      <c r="C4180">
        <v>0</v>
      </c>
      <c r="D4180">
        <v>3</v>
      </c>
      <c r="E4180">
        <v>3</v>
      </c>
      <c r="F4180">
        <v>67.989999999999995</v>
      </c>
      <c r="G4180">
        <v>1</v>
      </c>
      <c r="H4180">
        <v>7</v>
      </c>
      <c r="I4180">
        <v>0</v>
      </c>
    </row>
    <row r="4181" spans="1:9" x14ac:dyDescent="0.3">
      <c r="A4181" t="s">
        <v>9192</v>
      </c>
      <c r="B4181">
        <v>0</v>
      </c>
      <c r="C4181">
        <v>0</v>
      </c>
      <c r="D4181">
        <v>2</v>
      </c>
      <c r="E4181">
        <v>0</v>
      </c>
      <c r="F4181">
        <v>0</v>
      </c>
      <c r="G4181">
        <v>3</v>
      </c>
      <c r="H4181">
        <v>3</v>
      </c>
      <c r="I4181">
        <v>0</v>
      </c>
    </row>
    <row r="4182" spans="1:9" x14ac:dyDescent="0.3">
      <c r="A4182" t="s">
        <v>9193</v>
      </c>
      <c r="B4182">
        <v>1</v>
      </c>
      <c r="C4182">
        <v>1</v>
      </c>
      <c r="D4182">
        <v>1</v>
      </c>
      <c r="E4182">
        <v>4</v>
      </c>
      <c r="F4182">
        <v>47.99</v>
      </c>
      <c r="G4182">
        <v>4</v>
      </c>
      <c r="H4182">
        <v>18</v>
      </c>
      <c r="I4182">
        <v>0</v>
      </c>
    </row>
    <row r="4183" spans="1:9" x14ac:dyDescent="0.3">
      <c r="A4183" t="s">
        <v>9194</v>
      </c>
      <c r="B4183">
        <v>0</v>
      </c>
      <c r="C4183">
        <v>0</v>
      </c>
      <c r="D4183">
        <v>2</v>
      </c>
      <c r="E4183">
        <v>3</v>
      </c>
      <c r="F4183">
        <v>64.989999999999995</v>
      </c>
      <c r="G4183">
        <v>4</v>
      </c>
      <c r="H4183">
        <v>17</v>
      </c>
      <c r="I4183">
        <v>0</v>
      </c>
    </row>
    <row r="4184" spans="1:9" x14ac:dyDescent="0.3">
      <c r="A4184" t="s">
        <v>9195</v>
      </c>
      <c r="B4184">
        <v>1</v>
      </c>
      <c r="C4184">
        <v>1</v>
      </c>
      <c r="D4184">
        <v>1</v>
      </c>
      <c r="E4184">
        <v>0</v>
      </c>
      <c r="F4184">
        <v>0</v>
      </c>
      <c r="G4184">
        <v>0</v>
      </c>
      <c r="H4184">
        <v>31</v>
      </c>
      <c r="I4184">
        <v>0</v>
      </c>
    </row>
    <row r="4185" spans="1:9" x14ac:dyDescent="0.3">
      <c r="A4185" t="s">
        <v>9196</v>
      </c>
      <c r="B4185">
        <v>0</v>
      </c>
      <c r="C4185">
        <v>1</v>
      </c>
      <c r="D4185">
        <v>3</v>
      </c>
      <c r="E4185">
        <v>0</v>
      </c>
      <c r="F4185">
        <v>0</v>
      </c>
      <c r="G4185">
        <v>6</v>
      </c>
      <c r="H4185">
        <v>25</v>
      </c>
      <c r="I4185">
        <v>1</v>
      </c>
    </row>
    <row r="4186" spans="1:9" x14ac:dyDescent="0.3">
      <c r="A4186" t="s">
        <v>9197</v>
      </c>
      <c r="B4186">
        <v>0</v>
      </c>
      <c r="C4186">
        <v>1</v>
      </c>
      <c r="D4186">
        <v>2</v>
      </c>
      <c r="E4186">
        <v>4</v>
      </c>
      <c r="F4186">
        <v>105.98</v>
      </c>
      <c r="G4186">
        <v>1</v>
      </c>
      <c r="H4186">
        <v>16</v>
      </c>
      <c r="I4186">
        <v>0</v>
      </c>
    </row>
    <row r="4187" spans="1:9" x14ac:dyDescent="0.3">
      <c r="A4187" t="s">
        <v>9198</v>
      </c>
      <c r="B4187">
        <v>1</v>
      </c>
      <c r="C4187">
        <v>0</v>
      </c>
      <c r="D4187">
        <v>1</v>
      </c>
      <c r="E4187">
        <v>3</v>
      </c>
      <c r="F4187">
        <v>56.49</v>
      </c>
      <c r="G4187">
        <v>7</v>
      </c>
      <c r="H4187">
        <v>14</v>
      </c>
      <c r="I4187">
        <v>0</v>
      </c>
    </row>
    <row r="4188" spans="1:9" x14ac:dyDescent="0.3">
      <c r="A4188" t="s">
        <v>9199</v>
      </c>
      <c r="B4188">
        <v>0</v>
      </c>
      <c r="C4188">
        <v>1</v>
      </c>
      <c r="D4188">
        <v>3</v>
      </c>
      <c r="E4188">
        <v>0</v>
      </c>
      <c r="F4188">
        <v>0</v>
      </c>
      <c r="G4188">
        <v>2</v>
      </c>
      <c r="H4188">
        <v>26</v>
      </c>
      <c r="I4188">
        <v>1</v>
      </c>
    </row>
    <row r="4189" spans="1:9" x14ac:dyDescent="0.3">
      <c r="A4189" t="s">
        <v>9200</v>
      </c>
      <c r="B4189">
        <v>1</v>
      </c>
      <c r="C4189">
        <v>0</v>
      </c>
      <c r="D4189">
        <v>1</v>
      </c>
      <c r="E4189">
        <v>4</v>
      </c>
      <c r="F4189">
        <v>170.97</v>
      </c>
      <c r="G4189">
        <v>1</v>
      </c>
      <c r="H4189">
        <v>9</v>
      </c>
      <c r="I4189">
        <v>0</v>
      </c>
    </row>
    <row r="4190" spans="1:9" x14ac:dyDescent="0.3">
      <c r="A4190" t="s">
        <v>9201</v>
      </c>
      <c r="B4190">
        <v>1</v>
      </c>
      <c r="C4190">
        <v>0</v>
      </c>
      <c r="D4190">
        <v>1</v>
      </c>
      <c r="E4190">
        <v>2</v>
      </c>
      <c r="F4190">
        <v>38.99</v>
      </c>
      <c r="G4190">
        <v>2</v>
      </c>
      <c r="H4190">
        <v>7</v>
      </c>
      <c r="I4190">
        <v>0</v>
      </c>
    </row>
    <row r="4191" spans="1:9" x14ac:dyDescent="0.3">
      <c r="A4191" t="s">
        <v>9202</v>
      </c>
      <c r="B4191">
        <v>0</v>
      </c>
      <c r="C4191">
        <v>1</v>
      </c>
      <c r="D4191">
        <v>3</v>
      </c>
      <c r="E4191">
        <v>4</v>
      </c>
      <c r="F4191">
        <v>63.99</v>
      </c>
      <c r="G4191">
        <v>5</v>
      </c>
      <c r="H4191">
        <v>20</v>
      </c>
      <c r="I4191">
        <v>0</v>
      </c>
    </row>
    <row r="4192" spans="1:9" x14ac:dyDescent="0.3">
      <c r="A4192" t="s">
        <v>9203</v>
      </c>
      <c r="B4192">
        <v>0</v>
      </c>
      <c r="C4192">
        <v>0</v>
      </c>
      <c r="D4192">
        <v>2</v>
      </c>
      <c r="E4192">
        <v>2</v>
      </c>
      <c r="F4192">
        <v>44.99</v>
      </c>
      <c r="G4192">
        <v>7</v>
      </c>
      <c r="H4192">
        <v>19</v>
      </c>
      <c r="I4192">
        <v>1</v>
      </c>
    </row>
    <row r="4193" spans="1:9" x14ac:dyDescent="0.3">
      <c r="A4193" t="s">
        <v>9204</v>
      </c>
      <c r="B4193">
        <v>0</v>
      </c>
      <c r="C4193">
        <v>0</v>
      </c>
      <c r="D4193">
        <v>4</v>
      </c>
      <c r="E4193">
        <v>4</v>
      </c>
      <c r="F4193">
        <v>86.49</v>
      </c>
      <c r="G4193">
        <v>2</v>
      </c>
      <c r="H4193">
        <v>3</v>
      </c>
      <c r="I4193">
        <v>0</v>
      </c>
    </row>
    <row r="4194" spans="1:9" x14ac:dyDescent="0.3">
      <c r="A4194" t="s">
        <v>9205</v>
      </c>
      <c r="B4194">
        <v>0</v>
      </c>
      <c r="C4194">
        <v>0</v>
      </c>
      <c r="D4194">
        <v>3</v>
      </c>
      <c r="E4194">
        <v>0</v>
      </c>
      <c r="F4194">
        <v>0</v>
      </c>
      <c r="G4194">
        <v>3</v>
      </c>
      <c r="H4194">
        <v>3</v>
      </c>
      <c r="I4194">
        <v>0</v>
      </c>
    </row>
    <row r="4195" spans="1:9" x14ac:dyDescent="0.3">
      <c r="A4195" t="s">
        <v>9206</v>
      </c>
      <c r="B4195">
        <v>1</v>
      </c>
      <c r="C4195">
        <v>0</v>
      </c>
      <c r="D4195">
        <v>1</v>
      </c>
      <c r="E4195">
        <v>1</v>
      </c>
      <c r="F4195">
        <v>73.489999999999995</v>
      </c>
      <c r="G4195">
        <v>6</v>
      </c>
      <c r="H4195">
        <v>18</v>
      </c>
      <c r="I4195">
        <v>1</v>
      </c>
    </row>
    <row r="4196" spans="1:9" x14ac:dyDescent="0.3">
      <c r="A4196" t="s">
        <v>9207</v>
      </c>
      <c r="B4196">
        <v>0</v>
      </c>
      <c r="C4196">
        <v>1</v>
      </c>
      <c r="D4196">
        <v>3</v>
      </c>
      <c r="E4196">
        <v>1</v>
      </c>
      <c r="F4196">
        <v>57.49</v>
      </c>
      <c r="G4196">
        <v>5</v>
      </c>
      <c r="H4196">
        <v>24</v>
      </c>
      <c r="I4196">
        <v>1</v>
      </c>
    </row>
    <row r="4197" spans="1:9" x14ac:dyDescent="0.3">
      <c r="A4197" t="s">
        <v>9208</v>
      </c>
      <c r="B4197">
        <v>0</v>
      </c>
      <c r="C4197">
        <v>0</v>
      </c>
      <c r="D4197">
        <v>2</v>
      </c>
      <c r="E4197">
        <v>5</v>
      </c>
      <c r="F4197">
        <v>44.99</v>
      </c>
      <c r="G4197">
        <v>5</v>
      </c>
      <c r="H4197">
        <v>9</v>
      </c>
      <c r="I4197">
        <v>1</v>
      </c>
    </row>
    <row r="4198" spans="1:9" x14ac:dyDescent="0.3">
      <c r="A4198" t="s">
        <v>9209</v>
      </c>
      <c r="B4198">
        <v>0</v>
      </c>
      <c r="C4198">
        <v>0</v>
      </c>
      <c r="D4198">
        <v>2</v>
      </c>
      <c r="E4198">
        <v>6</v>
      </c>
      <c r="F4198">
        <v>277.95999999999998</v>
      </c>
      <c r="G4198">
        <v>0</v>
      </c>
      <c r="H4198">
        <v>12</v>
      </c>
      <c r="I4198">
        <v>0</v>
      </c>
    </row>
    <row r="4199" spans="1:9" x14ac:dyDescent="0.3">
      <c r="A4199" t="s">
        <v>9210</v>
      </c>
      <c r="B4199">
        <v>0</v>
      </c>
      <c r="C4199">
        <v>0</v>
      </c>
      <c r="D4199">
        <v>2</v>
      </c>
      <c r="E4199">
        <v>3</v>
      </c>
      <c r="F4199">
        <v>60.49</v>
      </c>
      <c r="G4199">
        <v>6</v>
      </c>
      <c r="H4199">
        <v>11</v>
      </c>
      <c r="I4199">
        <v>1</v>
      </c>
    </row>
    <row r="4200" spans="1:9" x14ac:dyDescent="0.3">
      <c r="A4200" t="s">
        <v>9211</v>
      </c>
      <c r="B4200">
        <v>0</v>
      </c>
      <c r="C4200">
        <v>0</v>
      </c>
      <c r="D4200">
        <v>1</v>
      </c>
      <c r="E4200">
        <v>3</v>
      </c>
      <c r="F4200">
        <v>126.98</v>
      </c>
      <c r="G4200">
        <v>6</v>
      </c>
      <c r="H4200">
        <v>11</v>
      </c>
      <c r="I4200">
        <v>0</v>
      </c>
    </row>
    <row r="4201" spans="1:9" x14ac:dyDescent="0.3">
      <c r="A4201" t="s">
        <v>9212</v>
      </c>
      <c r="B4201">
        <v>0</v>
      </c>
      <c r="C4201">
        <v>1</v>
      </c>
      <c r="D4201">
        <v>3</v>
      </c>
      <c r="E4201">
        <v>5</v>
      </c>
      <c r="F4201">
        <v>57.99</v>
      </c>
      <c r="G4201">
        <v>2</v>
      </c>
      <c r="H4201">
        <v>11</v>
      </c>
      <c r="I4201">
        <v>0</v>
      </c>
    </row>
    <row r="4202" spans="1:9" x14ac:dyDescent="0.3">
      <c r="A4202" t="s">
        <v>9213</v>
      </c>
      <c r="B4202">
        <v>0</v>
      </c>
      <c r="C4202">
        <v>1</v>
      </c>
      <c r="D4202">
        <v>1</v>
      </c>
      <c r="E4202">
        <v>0</v>
      </c>
      <c r="F4202">
        <v>0</v>
      </c>
      <c r="G4202">
        <v>3</v>
      </c>
      <c r="H4202">
        <v>21</v>
      </c>
      <c r="I4202">
        <v>1</v>
      </c>
    </row>
    <row r="4203" spans="1:9" x14ac:dyDescent="0.3">
      <c r="A4203" t="s">
        <v>9214</v>
      </c>
      <c r="B4203">
        <v>0</v>
      </c>
      <c r="C4203">
        <v>1</v>
      </c>
      <c r="D4203">
        <v>2</v>
      </c>
      <c r="E4203">
        <v>2</v>
      </c>
      <c r="F4203">
        <v>109.98</v>
      </c>
      <c r="G4203">
        <v>6</v>
      </c>
      <c r="H4203">
        <v>14</v>
      </c>
      <c r="I4203">
        <v>1</v>
      </c>
    </row>
    <row r="4204" spans="1:9" x14ac:dyDescent="0.3">
      <c r="A4204" t="s">
        <v>9215</v>
      </c>
      <c r="B4204">
        <v>0</v>
      </c>
      <c r="C4204">
        <v>0</v>
      </c>
      <c r="D4204">
        <v>2</v>
      </c>
      <c r="E4204">
        <v>1</v>
      </c>
      <c r="F4204">
        <v>99.98</v>
      </c>
      <c r="G4204">
        <v>5</v>
      </c>
      <c r="H4204">
        <v>10</v>
      </c>
      <c r="I4204">
        <v>0</v>
      </c>
    </row>
    <row r="4205" spans="1:9" x14ac:dyDescent="0.3">
      <c r="A4205" t="s">
        <v>9216</v>
      </c>
      <c r="B4205">
        <v>0</v>
      </c>
      <c r="C4205">
        <v>1</v>
      </c>
      <c r="D4205">
        <v>3</v>
      </c>
      <c r="E4205">
        <v>0</v>
      </c>
      <c r="F4205">
        <v>0</v>
      </c>
      <c r="G4205">
        <v>4</v>
      </c>
      <c r="H4205">
        <v>31</v>
      </c>
      <c r="I4205">
        <v>0</v>
      </c>
    </row>
    <row r="4206" spans="1:9" x14ac:dyDescent="0.3">
      <c r="A4206" t="s">
        <v>9217</v>
      </c>
      <c r="B4206">
        <v>0</v>
      </c>
      <c r="C4206">
        <v>0</v>
      </c>
      <c r="D4206">
        <v>1</v>
      </c>
      <c r="E4206">
        <v>1</v>
      </c>
      <c r="F4206">
        <v>70.989999999999995</v>
      </c>
      <c r="G4206">
        <v>3</v>
      </c>
      <c r="H4206">
        <v>12</v>
      </c>
      <c r="I4206">
        <v>0</v>
      </c>
    </row>
    <row r="4207" spans="1:9" x14ac:dyDescent="0.3">
      <c r="A4207" t="s">
        <v>9218</v>
      </c>
      <c r="B4207">
        <v>0</v>
      </c>
      <c r="C4207">
        <v>0</v>
      </c>
      <c r="D4207">
        <v>2</v>
      </c>
      <c r="E4207">
        <v>4</v>
      </c>
      <c r="F4207">
        <v>48.49</v>
      </c>
      <c r="G4207">
        <v>2</v>
      </c>
      <c r="H4207">
        <v>3</v>
      </c>
      <c r="I4207">
        <v>1</v>
      </c>
    </row>
    <row r="4208" spans="1:9" x14ac:dyDescent="0.3">
      <c r="A4208" t="s">
        <v>9219</v>
      </c>
      <c r="B4208">
        <v>0</v>
      </c>
      <c r="C4208">
        <v>1</v>
      </c>
      <c r="D4208">
        <v>2</v>
      </c>
      <c r="E4208">
        <v>0</v>
      </c>
      <c r="F4208">
        <v>0</v>
      </c>
      <c r="G4208">
        <v>6</v>
      </c>
      <c r="H4208">
        <v>13</v>
      </c>
      <c r="I4208">
        <v>0</v>
      </c>
    </row>
    <row r="4209" spans="1:9" x14ac:dyDescent="0.3">
      <c r="A4209" t="s">
        <v>9220</v>
      </c>
      <c r="B4209">
        <v>0</v>
      </c>
      <c r="C4209">
        <v>1</v>
      </c>
      <c r="D4209">
        <v>4</v>
      </c>
      <c r="E4209">
        <v>2</v>
      </c>
      <c r="F4209">
        <v>61.99</v>
      </c>
      <c r="G4209">
        <v>2</v>
      </c>
      <c r="H4209">
        <v>13</v>
      </c>
      <c r="I4209">
        <v>0</v>
      </c>
    </row>
    <row r="4210" spans="1:9" x14ac:dyDescent="0.3">
      <c r="A4210" t="s">
        <v>9221</v>
      </c>
      <c r="B4210">
        <v>0</v>
      </c>
      <c r="C4210">
        <v>0</v>
      </c>
      <c r="D4210">
        <v>3</v>
      </c>
      <c r="E4210">
        <v>2</v>
      </c>
      <c r="F4210">
        <v>62.49</v>
      </c>
      <c r="G4210">
        <v>4</v>
      </c>
      <c r="H4210">
        <v>1</v>
      </c>
      <c r="I4210">
        <v>0</v>
      </c>
    </row>
    <row r="4211" spans="1:9" x14ac:dyDescent="0.3">
      <c r="A4211" t="s">
        <v>9222</v>
      </c>
      <c r="B4211">
        <v>1</v>
      </c>
      <c r="C4211">
        <v>0</v>
      </c>
      <c r="D4211">
        <v>2</v>
      </c>
      <c r="E4211">
        <v>0</v>
      </c>
      <c r="F4211">
        <v>0</v>
      </c>
      <c r="G4211">
        <v>4</v>
      </c>
      <c r="H4211">
        <v>2</v>
      </c>
      <c r="I4211">
        <v>1</v>
      </c>
    </row>
    <row r="4212" spans="1:9" x14ac:dyDescent="0.3">
      <c r="A4212" t="s">
        <v>9223</v>
      </c>
      <c r="B4212">
        <v>0</v>
      </c>
      <c r="C4212">
        <v>0</v>
      </c>
      <c r="D4212">
        <v>2</v>
      </c>
      <c r="E4212">
        <v>2</v>
      </c>
      <c r="F4212">
        <v>214.47</v>
      </c>
      <c r="G4212">
        <v>3</v>
      </c>
      <c r="H4212">
        <v>12</v>
      </c>
      <c r="I4212">
        <v>0</v>
      </c>
    </row>
    <row r="4213" spans="1:9" x14ac:dyDescent="0.3">
      <c r="A4213" t="s">
        <v>9224</v>
      </c>
      <c r="B4213">
        <v>0</v>
      </c>
      <c r="C4213">
        <v>0</v>
      </c>
      <c r="D4213">
        <v>1</v>
      </c>
      <c r="E4213">
        <v>0</v>
      </c>
      <c r="F4213">
        <v>0</v>
      </c>
      <c r="G4213">
        <v>1</v>
      </c>
      <c r="H4213">
        <v>8</v>
      </c>
      <c r="I4213">
        <v>0</v>
      </c>
    </row>
    <row r="4214" spans="1:9" x14ac:dyDescent="0.3">
      <c r="A4214" t="s">
        <v>9225</v>
      </c>
      <c r="B4214">
        <v>1</v>
      </c>
      <c r="C4214">
        <v>1</v>
      </c>
      <c r="D4214">
        <v>1</v>
      </c>
      <c r="E4214">
        <v>3</v>
      </c>
      <c r="F4214">
        <v>96.98</v>
      </c>
      <c r="G4214">
        <v>6</v>
      </c>
      <c r="H4214">
        <v>16</v>
      </c>
      <c r="I4214">
        <v>0</v>
      </c>
    </row>
    <row r="4215" spans="1:9" x14ac:dyDescent="0.3">
      <c r="A4215" t="s">
        <v>9226</v>
      </c>
      <c r="B4215">
        <v>0</v>
      </c>
      <c r="C4215">
        <v>1</v>
      </c>
      <c r="D4215">
        <v>1</v>
      </c>
      <c r="E4215">
        <v>1</v>
      </c>
      <c r="F4215">
        <v>65.989999999999995</v>
      </c>
      <c r="G4215">
        <v>2</v>
      </c>
      <c r="H4215">
        <v>23</v>
      </c>
      <c r="I4215">
        <v>0</v>
      </c>
    </row>
    <row r="4216" spans="1:9" x14ac:dyDescent="0.3">
      <c r="A4216" t="s">
        <v>9227</v>
      </c>
      <c r="B4216">
        <v>0</v>
      </c>
      <c r="C4216">
        <v>0</v>
      </c>
      <c r="D4216">
        <v>1</v>
      </c>
      <c r="E4216">
        <v>3</v>
      </c>
      <c r="F4216">
        <v>48.99</v>
      </c>
      <c r="G4216">
        <v>4</v>
      </c>
      <c r="H4216">
        <v>14</v>
      </c>
      <c r="I4216">
        <v>0</v>
      </c>
    </row>
    <row r="4217" spans="1:9" x14ac:dyDescent="0.3">
      <c r="A4217" t="s">
        <v>9228</v>
      </c>
      <c r="B4217">
        <v>0</v>
      </c>
      <c r="C4217">
        <v>0</v>
      </c>
      <c r="D4217">
        <v>1</v>
      </c>
      <c r="E4217">
        <v>5</v>
      </c>
      <c r="F4217">
        <v>133.97999999999999</v>
      </c>
      <c r="G4217">
        <v>6</v>
      </c>
      <c r="H4217">
        <v>6</v>
      </c>
      <c r="I4217">
        <v>1</v>
      </c>
    </row>
    <row r="4218" spans="1:9" x14ac:dyDescent="0.3">
      <c r="A4218" t="s">
        <v>9229</v>
      </c>
      <c r="B4218">
        <v>0</v>
      </c>
      <c r="C4218">
        <v>1</v>
      </c>
      <c r="D4218">
        <v>3</v>
      </c>
      <c r="E4218">
        <v>0</v>
      </c>
      <c r="F4218">
        <v>0</v>
      </c>
      <c r="G4218">
        <v>0</v>
      </c>
      <c r="H4218">
        <v>19</v>
      </c>
      <c r="I4218">
        <v>0</v>
      </c>
    </row>
    <row r="4219" spans="1:9" x14ac:dyDescent="0.3">
      <c r="A4219" t="s">
        <v>9230</v>
      </c>
      <c r="B4219">
        <v>0</v>
      </c>
      <c r="C4219">
        <v>0</v>
      </c>
      <c r="D4219">
        <v>2</v>
      </c>
      <c r="E4219">
        <v>1</v>
      </c>
      <c r="F4219">
        <v>191.97</v>
      </c>
      <c r="G4219">
        <v>4</v>
      </c>
      <c r="H4219">
        <v>10</v>
      </c>
      <c r="I4219">
        <v>1</v>
      </c>
    </row>
    <row r="4220" spans="1:9" x14ac:dyDescent="0.3">
      <c r="A4220" t="s">
        <v>9231</v>
      </c>
      <c r="B4220">
        <v>1</v>
      </c>
      <c r="C4220">
        <v>0</v>
      </c>
      <c r="D4220">
        <v>1</v>
      </c>
      <c r="E4220">
        <v>1</v>
      </c>
      <c r="F4220">
        <v>63.99</v>
      </c>
      <c r="G4220">
        <v>6</v>
      </c>
      <c r="H4220">
        <v>12</v>
      </c>
      <c r="I4220">
        <v>0</v>
      </c>
    </row>
    <row r="4221" spans="1:9" x14ac:dyDescent="0.3">
      <c r="A4221" t="s">
        <v>9232</v>
      </c>
      <c r="B4221">
        <v>1</v>
      </c>
      <c r="C4221">
        <v>1</v>
      </c>
      <c r="D4221">
        <v>1</v>
      </c>
      <c r="E4221">
        <v>2</v>
      </c>
      <c r="F4221">
        <v>47.99</v>
      </c>
      <c r="G4221">
        <v>4</v>
      </c>
      <c r="H4221">
        <v>14</v>
      </c>
      <c r="I4221">
        <v>0</v>
      </c>
    </row>
    <row r="4222" spans="1:9" x14ac:dyDescent="0.3">
      <c r="A4222" t="s">
        <v>9233</v>
      </c>
      <c r="B4222">
        <v>0</v>
      </c>
      <c r="C4222">
        <v>1</v>
      </c>
      <c r="D4222">
        <v>2</v>
      </c>
      <c r="E4222">
        <v>5</v>
      </c>
      <c r="F4222">
        <v>63.99</v>
      </c>
      <c r="G4222">
        <v>1</v>
      </c>
      <c r="H4222">
        <v>13</v>
      </c>
      <c r="I4222">
        <v>0</v>
      </c>
    </row>
    <row r="4223" spans="1:9" x14ac:dyDescent="0.3">
      <c r="A4223" t="s">
        <v>9234</v>
      </c>
      <c r="B4223">
        <v>0</v>
      </c>
      <c r="C4223">
        <v>1</v>
      </c>
      <c r="D4223">
        <v>1</v>
      </c>
      <c r="E4223">
        <v>1</v>
      </c>
      <c r="F4223">
        <v>131.97999999999999</v>
      </c>
      <c r="G4223">
        <v>3</v>
      </c>
      <c r="H4223">
        <v>27</v>
      </c>
      <c r="I4223">
        <v>0</v>
      </c>
    </row>
    <row r="4224" spans="1:9" x14ac:dyDescent="0.3">
      <c r="A4224" t="s">
        <v>9235</v>
      </c>
      <c r="B4224">
        <v>0</v>
      </c>
      <c r="C4224">
        <v>1</v>
      </c>
      <c r="D4224">
        <v>2</v>
      </c>
      <c r="E4224">
        <v>2</v>
      </c>
      <c r="F4224">
        <v>139.97999999999999</v>
      </c>
      <c r="G4224">
        <v>4</v>
      </c>
      <c r="H4224">
        <v>16</v>
      </c>
      <c r="I4224">
        <v>1</v>
      </c>
    </row>
    <row r="4225" spans="1:9" x14ac:dyDescent="0.3">
      <c r="A4225" t="s">
        <v>9236</v>
      </c>
      <c r="B4225">
        <v>0</v>
      </c>
      <c r="C4225">
        <v>0</v>
      </c>
      <c r="D4225">
        <v>1</v>
      </c>
      <c r="E4225">
        <v>1</v>
      </c>
      <c r="F4225">
        <v>75.98</v>
      </c>
      <c r="G4225">
        <v>0</v>
      </c>
      <c r="H4225">
        <v>7</v>
      </c>
      <c r="I4225">
        <v>1</v>
      </c>
    </row>
    <row r="4226" spans="1:9" x14ac:dyDescent="0.3">
      <c r="A4226" t="s">
        <v>9237</v>
      </c>
      <c r="B4226">
        <v>0</v>
      </c>
      <c r="C4226">
        <v>1</v>
      </c>
      <c r="D4226">
        <v>1</v>
      </c>
      <c r="E4226">
        <v>0</v>
      </c>
      <c r="F4226">
        <v>0</v>
      </c>
      <c r="G4226">
        <v>2</v>
      </c>
      <c r="H4226">
        <v>15</v>
      </c>
      <c r="I4226">
        <v>1</v>
      </c>
    </row>
    <row r="4227" spans="1:9" x14ac:dyDescent="0.3">
      <c r="A4227" t="s">
        <v>9238</v>
      </c>
      <c r="B4227">
        <v>0</v>
      </c>
      <c r="C4227">
        <v>1</v>
      </c>
      <c r="D4227">
        <v>2</v>
      </c>
      <c r="E4227">
        <v>1</v>
      </c>
      <c r="F4227">
        <v>197.97</v>
      </c>
      <c r="G4227">
        <v>1</v>
      </c>
      <c r="H4227">
        <v>14</v>
      </c>
      <c r="I4227">
        <v>0</v>
      </c>
    </row>
    <row r="4228" spans="1:9" x14ac:dyDescent="0.3">
      <c r="A4228" t="s">
        <v>9239</v>
      </c>
      <c r="B4228">
        <v>0</v>
      </c>
      <c r="C4228">
        <v>1</v>
      </c>
      <c r="D4228">
        <v>2</v>
      </c>
      <c r="E4228">
        <v>5</v>
      </c>
      <c r="F4228">
        <v>78.489999999999995</v>
      </c>
      <c r="G4228">
        <v>6</v>
      </c>
      <c r="H4228">
        <v>17</v>
      </c>
      <c r="I4228">
        <v>0</v>
      </c>
    </row>
    <row r="4229" spans="1:9" x14ac:dyDescent="0.3">
      <c r="A4229" t="s">
        <v>9240</v>
      </c>
      <c r="B4229">
        <v>0</v>
      </c>
      <c r="C4229">
        <v>1</v>
      </c>
      <c r="D4229">
        <v>3</v>
      </c>
      <c r="E4229">
        <v>0</v>
      </c>
      <c r="F4229">
        <v>0</v>
      </c>
      <c r="G4229">
        <v>4</v>
      </c>
      <c r="H4229">
        <v>11</v>
      </c>
      <c r="I4229">
        <v>1</v>
      </c>
    </row>
    <row r="4230" spans="1:9" x14ac:dyDescent="0.3">
      <c r="A4230" t="s">
        <v>9241</v>
      </c>
      <c r="B4230">
        <v>0</v>
      </c>
      <c r="C4230">
        <v>0</v>
      </c>
      <c r="D4230">
        <v>3</v>
      </c>
      <c r="E4230">
        <v>2</v>
      </c>
      <c r="F4230">
        <v>65.989999999999995</v>
      </c>
      <c r="G4230">
        <v>2</v>
      </c>
      <c r="H4230">
        <v>1</v>
      </c>
      <c r="I4230">
        <v>0</v>
      </c>
    </row>
    <row r="4231" spans="1:9" x14ac:dyDescent="0.3">
      <c r="A4231" t="s">
        <v>9242</v>
      </c>
      <c r="B4231">
        <v>1</v>
      </c>
      <c r="C4231">
        <v>1</v>
      </c>
      <c r="D4231">
        <v>4</v>
      </c>
      <c r="E4231">
        <v>0</v>
      </c>
      <c r="F4231">
        <v>0</v>
      </c>
      <c r="G4231">
        <v>2</v>
      </c>
      <c r="H4231">
        <v>11</v>
      </c>
      <c r="I4231">
        <v>0</v>
      </c>
    </row>
    <row r="4232" spans="1:9" x14ac:dyDescent="0.3">
      <c r="A4232" t="s">
        <v>9243</v>
      </c>
      <c r="B4232">
        <v>0</v>
      </c>
      <c r="C4232">
        <v>0</v>
      </c>
      <c r="D4232">
        <v>4</v>
      </c>
      <c r="E4232">
        <v>0</v>
      </c>
      <c r="F4232">
        <v>0</v>
      </c>
      <c r="G4232">
        <v>5</v>
      </c>
      <c r="H4232">
        <v>11</v>
      </c>
      <c r="I4232">
        <v>0</v>
      </c>
    </row>
    <row r="4233" spans="1:9" x14ac:dyDescent="0.3">
      <c r="A4233" t="s">
        <v>9244</v>
      </c>
      <c r="B4233">
        <v>0</v>
      </c>
      <c r="C4233">
        <v>1</v>
      </c>
      <c r="D4233">
        <v>3</v>
      </c>
      <c r="E4233">
        <v>1</v>
      </c>
      <c r="F4233">
        <v>59.99</v>
      </c>
      <c r="G4233">
        <v>3</v>
      </c>
      <c r="H4233">
        <v>14</v>
      </c>
      <c r="I4233">
        <v>0</v>
      </c>
    </row>
    <row r="4234" spans="1:9" x14ac:dyDescent="0.3">
      <c r="A4234" t="s">
        <v>9245</v>
      </c>
      <c r="B4234">
        <v>0</v>
      </c>
      <c r="C4234">
        <v>0</v>
      </c>
      <c r="D4234">
        <v>4</v>
      </c>
      <c r="E4234">
        <v>0</v>
      </c>
      <c r="F4234">
        <v>0</v>
      </c>
      <c r="G4234">
        <v>3</v>
      </c>
      <c r="H4234">
        <v>11</v>
      </c>
      <c r="I4234">
        <v>1</v>
      </c>
    </row>
    <row r="4235" spans="1:9" x14ac:dyDescent="0.3">
      <c r="A4235" t="s">
        <v>9246</v>
      </c>
      <c r="B4235">
        <v>0</v>
      </c>
      <c r="C4235">
        <v>1</v>
      </c>
      <c r="D4235">
        <v>2</v>
      </c>
      <c r="E4235">
        <v>1</v>
      </c>
      <c r="F4235">
        <v>59.99</v>
      </c>
      <c r="G4235">
        <v>7</v>
      </c>
      <c r="H4235">
        <v>21</v>
      </c>
      <c r="I4235">
        <v>1</v>
      </c>
    </row>
    <row r="4236" spans="1:9" x14ac:dyDescent="0.3">
      <c r="A4236" t="s">
        <v>9247</v>
      </c>
      <c r="B4236">
        <v>0</v>
      </c>
      <c r="C4236">
        <v>0</v>
      </c>
      <c r="D4236">
        <v>2</v>
      </c>
      <c r="E4236">
        <v>0</v>
      </c>
      <c r="F4236">
        <v>0</v>
      </c>
      <c r="G4236">
        <v>3</v>
      </c>
      <c r="H4236">
        <v>2</v>
      </c>
      <c r="I4236">
        <v>0</v>
      </c>
    </row>
    <row r="4237" spans="1:9" x14ac:dyDescent="0.3">
      <c r="A4237" t="s">
        <v>9248</v>
      </c>
      <c r="B4237">
        <v>0</v>
      </c>
      <c r="C4237">
        <v>1</v>
      </c>
      <c r="D4237">
        <v>2</v>
      </c>
      <c r="E4237">
        <v>12</v>
      </c>
      <c r="F4237">
        <v>50.49</v>
      </c>
      <c r="G4237">
        <v>0</v>
      </c>
      <c r="H4237">
        <v>19</v>
      </c>
      <c r="I4237">
        <v>1</v>
      </c>
    </row>
    <row r="4238" spans="1:9" x14ac:dyDescent="0.3">
      <c r="A4238" t="s">
        <v>9249</v>
      </c>
      <c r="B4238">
        <v>0</v>
      </c>
      <c r="C4238">
        <v>1</v>
      </c>
      <c r="D4238">
        <v>3</v>
      </c>
      <c r="E4238">
        <v>8</v>
      </c>
      <c r="F4238">
        <v>62.99</v>
      </c>
      <c r="G4238">
        <v>6</v>
      </c>
      <c r="H4238">
        <v>16</v>
      </c>
      <c r="I4238">
        <v>0</v>
      </c>
    </row>
    <row r="4239" spans="1:9" x14ac:dyDescent="0.3">
      <c r="A4239" t="s">
        <v>9250</v>
      </c>
      <c r="B4239">
        <v>1</v>
      </c>
      <c r="C4239">
        <v>1</v>
      </c>
      <c r="D4239">
        <v>3</v>
      </c>
      <c r="E4239">
        <v>1</v>
      </c>
      <c r="F4239">
        <v>129.97999999999999</v>
      </c>
      <c r="G4239">
        <v>2</v>
      </c>
      <c r="H4239">
        <v>15</v>
      </c>
      <c r="I4239">
        <v>1</v>
      </c>
    </row>
    <row r="4240" spans="1:9" x14ac:dyDescent="0.3">
      <c r="A4240" t="s">
        <v>9251</v>
      </c>
      <c r="B4240">
        <v>0</v>
      </c>
      <c r="C4240">
        <v>0</v>
      </c>
      <c r="D4240">
        <v>3</v>
      </c>
      <c r="E4240">
        <v>4</v>
      </c>
      <c r="F4240">
        <v>50.49</v>
      </c>
      <c r="G4240">
        <v>0</v>
      </c>
      <c r="H4240">
        <v>9</v>
      </c>
      <c r="I4240">
        <v>0</v>
      </c>
    </row>
    <row r="4241" spans="1:9" x14ac:dyDescent="0.3">
      <c r="A4241" t="s">
        <v>9252</v>
      </c>
      <c r="B4241">
        <v>0</v>
      </c>
      <c r="C4241">
        <v>1</v>
      </c>
      <c r="D4241">
        <v>3</v>
      </c>
      <c r="E4241">
        <v>11</v>
      </c>
      <c r="F4241">
        <v>95.98</v>
      </c>
      <c r="G4241">
        <v>1</v>
      </c>
      <c r="H4241">
        <v>19</v>
      </c>
      <c r="I4241">
        <v>0</v>
      </c>
    </row>
    <row r="4242" spans="1:9" x14ac:dyDescent="0.3">
      <c r="A4242" t="s">
        <v>9253</v>
      </c>
      <c r="B4242">
        <v>0</v>
      </c>
      <c r="C4242">
        <v>1</v>
      </c>
      <c r="D4242">
        <v>5</v>
      </c>
      <c r="E4242">
        <v>5</v>
      </c>
      <c r="F4242">
        <v>69.989999999999995</v>
      </c>
      <c r="G4242">
        <v>1</v>
      </c>
      <c r="H4242">
        <v>27</v>
      </c>
      <c r="I4242">
        <v>0</v>
      </c>
    </row>
    <row r="4243" spans="1:9" x14ac:dyDescent="0.3">
      <c r="A4243" t="s">
        <v>9254</v>
      </c>
      <c r="B4243">
        <v>0</v>
      </c>
      <c r="C4243">
        <v>1</v>
      </c>
      <c r="D4243">
        <v>3</v>
      </c>
      <c r="E4243">
        <v>0</v>
      </c>
      <c r="F4243">
        <v>0</v>
      </c>
      <c r="G4243">
        <v>6</v>
      </c>
      <c r="H4243">
        <v>11</v>
      </c>
      <c r="I4243">
        <v>0</v>
      </c>
    </row>
    <row r="4244" spans="1:9" x14ac:dyDescent="0.3">
      <c r="A4244" t="s">
        <v>9255</v>
      </c>
      <c r="B4244">
        <v>0</v>
      </c>
      <c r="C4244">
        <v>1</v>
      </c>
      <c r="D4244">
        <v>4</v>
      </c>
      <c r="E4244">
        <v>5</v>
      </c>
      <c r="F4244">
        <v>40.99</v>
      </c>
      <c r="G4244">
        <v>1</v>
      </c>
      <c r="H4244">
        <v>15</v>
      </c>
      <c r="I4244">
        <v>0</v>
      </c>
    </row>
    <row r="4245" spans="1:9" x14ac:dyDescent="0.3">
      <c r="A4245" t="s">
        <v>9256</v>
      </c>
      <c r="B4245">
        <v>0</v>
      </c>
      <c r="C4245">
        <v>0</v>
      </c>
      <c r="D4245">
        <v>2</v>
      </c>
      <c r="E4245">
        <v>1</v>
      </c>
      <c r="F4245">
        <v>119.98</v>
      </c>
      <c r="G4245">
        <v>0</v>
      </c>
      <c r="H4245">
        <v>1</v>
      </c>
      <c r="I4245">
        <v>0</v>
      </c>
    </row>
    <row r="4246" spans="1:9" x14ac:dyDescent="0.3">
      <c r="A4246" t="s">
        <v>9257</v>
      </c>
      <c r="B4246">
        <v>0</v>
      </c>
      <c r="C4246">
        <v>1</v>
      </c>
      <c r="D4246">
        <v>3</v>
      </c>
      <c r="E4246">
        <v>1</v>
      </c>
      <c r="F4246">
        <v>134.97999999999999</v>
      </c>
      <c r="G4246">
        <v>5</v>
      </c>
      <c r="H4246">
        <v>17</v>
      </c>
      <c r="I4246">
        <v>0</v>
      </c>
    </row>
    <row r="4247" spans="1:9" x14ac:dyDescent="0.3">
      <c r="A4247" t="s">
        <v>9258</v>
      </c>
      <c r="B4247">
        <v>0</v>
      </c>
      <c r="C4247">
        <v>1</v>
      </c>
      <c r="D4247">
        <v>4</v>
      </c>
      <c r="E4247">
        <v>0</v>
      </c>
      <c r="F4247">
        <v>0</v>
      </c>
      <c r="G4247">
        <v>4</v>
      </c>
      <c r="H4247">
        <v>15</v>
      </c>
      <c r="I4247">
        <v>0</v>
      </c>
    </row>
    <row r="4248" spans="1:9" x14ac:dyDescent="0.3">
      <c r="A4248" t="s">
        <v>9259</v>
      </c>
      <c r="B4248">
        <v>0</v>
      </c>
      <c r="C4248">
        <v>1</v>
      </c>
      <c r="D4248">
        <v>3</v>
      </c>
      <c r="E4248">
        <v>10</v>
      </c>
      <c r="F4248">
        <v>62.99</v>
      </c>
      <c r="G4248">
        <v>6</v>
      </c>
      <c r="H4248">
        <v>29</v>
      </c>
      <c r="I4248">
        <v>1</v>
      </c>
    </row>
    <row r="4249" spans="1:9" x14ac:dyDescent="0.3">
      <c r="A4249" t="s">
        <v>9260</v>
      </c>
      <c r="B4249">
        <v>0</v>
      </c>
      <c r="C4249">
        <v>1</v>
      </c>
      <c r="D4249">
        <v>1</v>
      </c>
      <c r="E4249">
        <v>2</v>
      </c>
      <c r="F4249">
        <v>63.99</v>
      </c>
      <c r="G4249">
        <v>5</v>
      </c>
      <c r="H4249">
        <v>17</v>
      </c>
      <c r="I4249">
        <v>0</v>
      </c>
    </row>
    <row r="4250" spans="1:9" x14ac:dyDescent="0.3">
      <c r="A4250" t="s">
        <v>9261</v>
      </c>
      <c r="B4250">
        <v>1</v>
      </c>
      <c r="C4250">
        <v>0</v>
      </c>
      <c r="D4250">
        <v>1</v>
      </c>
      <c r="E4250">
        <v>0</v>
      </c>
      <c r="F4250">
        <v>0</v>
      </c>
      <c r="G4250">
        <v>4</v>
      </c>
      <c r="H4250">
        <v>10</v>
      </c>
      <c r="I4250">
        <v>0</v>
      </c>
    </row>
    <row r="4251" spans="1:9" x14ac:dyDescent="0.3">
      <c r="A4251" t="s">
        <v>9262</v>
      </c>
      <c r="B4251">
        <v>0</v>
      </c>
      <c r="C4251">
        <v>0</v>
      </c>
      <c r="D4251">
        <v>3</v>
      </c>
      <c r="E4251">
        <v>3</v>
      </c>
      <c r="F4251">
        <v>61.99</v>
      </c>
      <c r="G4251">
        <v>6</v>
      </c>
      <c r="H4251">
        <v>4</v>
      </c>
      <c r="I4251">
        <v>0</v>
      </c>
    </row>
    <row r="4252" spans="1:9" x14ac:dyDescent="0.3">
      <c r="A4252" t="s">
        <v>9263</v>
      </c>
      <c r="B4252">
        <v>1</v>
      </c>
      <c r="C4252">
        <v>0</v>
      </c>
      <c r="D4252">
        <v>1</v>
      </c>
      <c r="E4252">
        <v>1</v>
      </c>
      <c r="F4252">
        <v>45.99</v>
      </c>
      <c r="G4252">
        <v>2</v>
      </c>
      <c r="H4252">
        <v>18</v>
      </c>
      <c r="I4252">
        <v>0</v>
      </c>
    </row>
    <row r="4253" spans="1:9" x14ac:dyDescent="0.3">
      <c r="A4253" t="s">
        <v>9264</v>
      </c>
      <c r="B4253">
        <v>0</v>
      </c>
      <c r="C4253">
        <v>0</v>
      </c>
      <c r="D4253">
        <v>2</v>
      </c>
      <c r="E4253">
        <v>2</v>
      </c>
      <c r="F4253">
        <v>55.99</v>
      </c>
      <c r="G4253">
        <v>6</v>
      </c>
      <c r="H4253">
        <v>8</v>
      </c>
      <c r="I4253">
        <v>0</v>
      </c>
    </row>
    <row r="4254" spans="1:9" x14ac:dyDescent="0.3">
      <c r="A4254" t="s">
        <v>9265</v>
      </c>
      <c r="B4254">
        <v>0</v>
      </c>
      <c r="C4254">
        <v>1</v>
      </c>
      <c r="D4254">
        <v>2</v>
      </c>
      <c r="E4254">
        <v>1</v>
      </c>
      <c r="F4254">
        <v>66.989999999999995</v>
      </c>
      <c r="G4254">
        <v>5</v>
      </c>
      <c r="H4254">
        <v>13</v>
      </c>
      <c r="I4254">
        <v>1</v>
      </c>
    </row>
    <row r="4255" spans="1:9" x14ac:dyDescent="0.3">
      <c r="A4255" t="s">
        <v>9266</v>
      </c>
      <c r="B4255">
        <v>0</v>
      </c>
      <c r="C4255">
        <v>1</v>
      </c>
      <c r="D4255">
        <v>1</v>
      </c>
      <c r="E4255">
        <v>1</v>
      </c>
      <c r="F4255">
        <v>60.99</v>
      </c>
      <c r="G4255">
        <v>5</v>
      </c>
      <c r="H4255">
        <v>18</v>
      </c>
      <c r="I4255">
        <v>0</v>
      </c>
    </row>
    <row r="4256" spans="1:9" x14ac:dyDescent="0.3">
      <c r="A4256" t="s">
        <v>9267</v>
      </c>
      <c r="B4256">
        <v>0</v>
      </c>
      <c r="C4256">
        <v>1</v>
      </c>
      <c r="D4256">
        <v>3</v>
      </c>
      <c r="E4256">
        <v>0</v>
      </c>
      <c r="F4256">
        <v>0</v>
      </c>
      <c r="G4256">
        <v>5</v>
      </c>
      <c r="H4256">
        <v>17</v>
      </c>
      <c r="I4256">
        <v>0</v>
      </c>
    </row>
    <row r="4257" spans="1:9" x14ac:dyDescent="0.3">
      <c r="A4257" t="s">
        <v>9268</v>
      </c>
      <c r="B4257">
        <v>0</v>
      </c>
      <c r="C4257">
        <v>1</v>
      </c>
      <c r="D4257">
        <v>3</v>
      </c>
      <c r="E4257">
        <v>1</v>
      </c>
      <c r="F4257">
        <v>65.989999999999995</v>
      </c>
      <c r="G4257">
        <v>4</v>
      </c>
      <c r="H4257">
        <v>21</v>
      </c>
      <c r="I4257">
        <v>0</v>
      </c>
    </row>
    <row r="4258" spans="1:9" x14ac:dyDescent="0.3">
      <c r="A4258" t="s">
        <v>9269</v>
      </c>
      <c r="B4258">
        <v>1</v>
      </c>
      <c r="C4258">
        <v>1</v>
      </c>
      <c r="D4258">
        <v>3</v>
      </c>
      <c r="E4258">
        <v>2</v>
      </c>
      <c r="F4258">
        <v>61.99</v>
      </c>
      <c r="G4258">
        <v>1</v>
      </c>
      <c r="H4258">
        <v>22</v>
      </c>
      <c r="I4258">
        <v>0</v>
      </c>
    </row>
    <row r="4259" spans="1:9" x14ac:dyDescent="0.3">
      <c r="A4259" t="s">
        <v>9270</v>
      </c>
      <c r="B4259">
        <v>1</v>
      </c>
      <c r="C4259">
        <v>1</v>
      </c>
      <c r="D4259">
        <v>1</v>
      </c>
      <c r="E4259">
        <v>7</v>
      </c>
      <c r="F4259">
        <v>63.49</v>
      </c>
      <c r="G4259">
        <v>5</v>
      </c>
      <c r="H4259">
        <v>27</v>
      </c>
      <c r="I4259">
        <v>0</v>
      </c>
    </row>
    <row r="4260" spans="1:9" x14ac:dyDescent="0.3">
      <c r="A4260" t="s">
        <v>9271</v>
      </c>
      <c r="B4260">
        <v>0</v>
      </c>
      <c r="C4260">
        <v>1</v>
      </c>
      <c r="D4260">
        <v>1</v>
      </c>
      <c r="E4260">
        <v>4</v>
      </c>
      <c r="F4260">
        <v>60.49</v>
      </c>
      <c r="G4260">
        <v>0</v>
      </c>
      <c r="H4260">
        <v>8</v>
      </c>
      <c r="I4260">
        <v>1</v>
      </c>
    </row>
    <row r="4261" spans="1:9" x14ac:dyDescent="0.3">
      <c r="A4261" t="s">
        <v>9272</v>
      </c>
      <c r="B4261">
        <v>0</v>
      </c>
      <c r="C4261">
        <v>0</v>
      </c>
      <c r="D4261">
        <v>2</v>
      </c>
      <c r="E4261">
        <v>1</v>
      </c>
      <c r="F4261">
        <v>67.989999999999995</v>
      </c>
      <c r="G4261">
        <v>0</v>
      </c>
      <c r="H4261">
        <v>2</v>
      </c>
      <c r="I4261">
        <v>1</v>
      </c>
    </row>
    <row r="4262" spans="1:9" x14ac:dyDescent="0.3">
      <c r="A4262" t="s">
        <v>9273</v>
      </c>
      <c r="B4262">
        <v>0</v>
      </c>
      <c r="C4262">
        <v>0</v>
      </c>
      <c r="D4262">
        <v>2</v>
      </c>
      <c r="E4262">
        <v>2</v>
      </c>
      <c r="F4262">
        <v>112.98</v>
      </c>
      <c r="G4262">
        <v>4</v>
      </c>
      <c r="H4262">
        <v>4</v>
      </c>
      <c r="I4262">
        <v>0</v>
      </c>
    </row>
    <row r="4263" spans="1:9" x14ac:dyDescent="0.3">
      <c r="A4263" t="s">
        <v>9274</v>
      </c>
      <c r="B4263">
        <v>0</v>
      </c>
      <c r="C4263">
        <v>0</v>
      </c>
      <c r="D4263">
        <v>2</v>
      </c>
      <c r="E4263">
        <v>2</v>
      </c>
      <c r="F4263">
        <v>245.96</v>
      </c>
      <c r="G4263">
        <v>3</v>
      </c>
      <c r="H4263">
        <v>8</v>
      </c>
      <c r="I4263">
        <v>0</v>
      </c>
    </row>
    <row r="4264" spans="1:9" x14ac:dyDescent="0.3">
      <c r="A4264" t="s">
        <v>9275</v>
      </c>
      <c r="B4264">
        <v>0</v>
      </c>
      <c r="C4264">
        <v>1</v>
      </c>
      <c r="D4264">
        <v>3</v>
      </c>
      <c r="E4264">
        <v>0</v>
      </c>
      <c r="F4264">
        <v>0</v>
      </c>
      <c r="G4264">
        <v>4</v>
      </c>
      <c r="H4264">
        <v>20</v>
      </c>
      <c r="I4264">
        <v>0</v>
      </c>
    </row>
    <row r="4265" spans="1:9" x14ac:dyDescent="0.3">
      <c r="A4265" t="s">
        <v>9276</v>
      </c>
      <c r="B4265">
        <v>0</v>
      </c>
      <c r="C4265">
        <v>0</v>
      </c>
      <c r="D4265">
        <v>1</v>
      </c>
      <c r="E4265">
        <v>1</v>
      </c>
      <c r="F4265">
        <v>50.49</v>
      </c>
      <c r="G4265">
        <v>6</v>
      </c>
      <c r="H4265">
        <v>21</v>
      </c>
      <c r="I4265">
        <v>0</v>
      </c>
    </row>
    <row r="4266" spans="1:9" x14ac:dyDescent="0.3">
      <c r="A4266" t="s">
        <v>9277</v>
      </c>
      <c r="B4266">
        <v>1</v>
      </c>
      <c r="C4266">
        <v>0</v>
      </c>
      <c r="D4266">
        <v>1</v>
      </c>
      <c r="E4266">
        <v>0</v>
      </c>
      <c r="F4266">
        <v>0</v>
      </c>
      <c r="G4266">
        <v>5</v>
      </c>
      <c r="H4266">
        <v>1</v>
      </c>
      <c r="I4266">
        <v>1</v>
      </c>
    </row>
    <row r="4267" spans="1:9" x14ac:dyDescent="0.3">
      <c r="A4267" t="s">
        <v>9278</v>
      </c>
      <c r="B4267">
        <v>0</v>
      </c>
      <c r="C4267">
        <v>1</v>
      </c>
      <c r="D4267">
        <v>1</v>
      </c>
      <c r="E4267">
        <v>1</v>
      </c>
      <c r="F4267">
        <v>67.989999999999995</v>
      </c>
      <c r="G4267">
        <v>5</v>
      </c>
      <c r="H4267">
        <v>18</v>
      </c>
      <c r="I4267">
        <v>1</v>
      </c>
    </row>
    <row r="4268" spans="1:9" x14ac:dyDescent="0.3">
      <c r="A4268" t="s">
        <v>9279</v>
      </c>
      <c r="B4268">
        <v>0</v>
      </c>
      <c r="C4268">
        <v>0</v>
      </c>
      <c r="D4268">
        <v>4</v>
      </c>
      <c r="E4268">
        <v>2</v>
      </c>
      <c r="F4268">
        <v>74.989999999999995</v>
      </c>
      <c r="G4268">
        <v>5</v>
      </c>
      <c r="H4268">
        <v>14</v>
      </c>
      <c r="I4268">
        <v>0</v>
      </c>
    </row>
    <row r="4269" spans="1:9" x14ac:dyDescent="0.3">
      <c r="A4269" t="s">
        <v>9280</v>
      </c>
      <c r="B4269">
        <v>0</v>
      </c>
      <c r="C4269">
        <v>0</v>
      </c>
      <c r="D4269">
        <v>1</v>
      </c>
      <c r="E4269">
        <v>2</v>
      </c>
      <c r="F4269">
        <v>60.99</v>
      </c>
      <c r="G4269">
        <v>0</v>
      </c>
      <c r="H4269">
        <v>12</v>
      </c>
      <c r="I4269">
        <v>0</v>
      </c>
    </row>
    <row r="4270" spans="1:9" x14ac:dyDescent="0.3">
      <c r="A4270" t="s">
        <v>9281</v>
      </c>
      <c r="B4270">
        <v>0</v>
      </c>
      <c r="C4270">
        <v>0</v>
      </c>
      <c r="D4270">
        <v>2</v>
      </c>
      <c r="E4270">
        <v>2</v>
      </c>
      <c r="F4270">
        <v>76.989999999999995</v>
      </c>
      <c r="G4270">
        <v>6</v>
      </c>
      <c r="H4270">
        <v>10</v>
      </c>
      <c r="I4270">
        <v>1</v>
      </c>
    </row>
    <row r="4271" spans="1:9" x14ac:dyDescent="0.3">
      <c r="A4271" t="s">
        <v>9282</v>
      </c>
      <c r="B4271">
        <v>0</v>
      </c>
      <c r="C4271">
        <v>1</v>
      </c>
      <c r="D4271">
        <v>3</v>
      </c>
      <c r="E4271">
        <v>3</v>
      </c>
      <c r="F4271">
        <v>131.97999999999999</v>
      </c>
      <c r="G4271">
        <v>0</v>
      </c>
      <c r="H4271">
        <v>16</v>
      </c>
      <c r="I4271">
        <v>0</v>
      </c>
    </row>
    <row r="4272" spans="1:9" x14ac:dyDescent="0.3">
      <c r="A4272" t="s">
        <v>9283</v>
      </c>
      <c r="B4272">
        <v>0</v>
      </c>
      <c r="C4272">
        <v>1</v>
      </c>
      <c r="D4272">
        <v>1</v>
      </c>
      <c r="E4272">
        <v>2</v>
      </c>
      <c r="F4272">
        <v>91.98</v>
      </c>
      <c r="G4272">
        <v>0</v>
      </c>
      <c r="H4272">
        <v>23</v>
      </c>
      <c r="I4272">
        <v>1</v>
      </c>
    </row>
    <row r="4273" spans="1:9" x14ac:dyDescent="0.3">
      <c r="A4273" t="s">
        <v>9284</v>
      </c>
      <c r="B4273">
        <v>0</v>
      </c>
      <c r="C4273">
        <v>0</v>
      </c>
      <c r="D4273">
        <v>3</v>
      </c>
      <c r="E4273">
        <v>1</v>
      </c>
      <c r="F4273">
        <v>33.49</v>
      </c>
      <c r="G4273">
        <v>3</v>
      </c>
      <c r="H4273">
        <v>14</v>
      </c>
      <c r="I4273">
        <v>0</v>
      </c>
    </row>
    <row r="4274" spans="1:9" x14ac:dyDescent="0.3">
      <c r="A4274" t="s">
        <v>9285</v>
      </c>
      <c r="B4274">
        <v>0</v>
      </c>
      <c r="C4274">
        <v>0</v>
      </c>
      <c r="D4274">
        <v>1</v>
      </c>
      <c r="E4274">
        <v>1</v>
      </c>
      <c r="F4274">
        <v>72.989999999999995</v>
      </c>
      <c r="G4274">
        <v>6</v>
      </c>
      <c r="H4274">
        <v>8</v>
      </c>
      <c r="I4274">
        <v>0</v>
      </c>
    </row>
    <row r="4275" spans="1:9" x14ac:dyDescent="0.3">
      <c r="A4275" t="s">
        <v>9286</v>
      </c>
      <c r="B4275">
        <v>0</v>
      </c>
      <c r="C4275">
        <v>0</v>
      </c>
      <c r="D4275">
        <v>1</v>
      </c>
      <c r="E4275">
        <v>2</v>
      </c>
      <c r="F4275">
        <v>91.99</v>
      </c>
      <c r="G4275">
        <v>5</v>
      </c>
      <c r="H4275">
        <v>3</v>
      </c>
      <c r="I4275">
        <v>0</v>
      </c>
    </row>
    <row r="4276" spans="1:9" x14ac:dyDescent="0.3">
      <c r="A4276" t="s">
        <v>9287</v>
      </c>
      <c r="B4276">
        <v>1</v>
      </c>
      <c r="C4276">
        <v>1</v>
      </c>
      <c r="D4276">
        <v>3</v>
      </c>
      <c r="E4276">
        <v>0</v>
      </c>
      <c r="F4276">
        <v>0</v>
      </c>
      <c r="G4276">
        <v>0</v>
      </c>
      <c r="H4276">
        <v>16</v>
      </c>
      <c r="I4276">
        <v>1</v>
      </c>
    </row>
    <row r="4277" spans="1:9" x14ac:dyDescent="0.3">
      <c r="A4277" t="s">
        <v>9288</v>
      </c>
      <c r="B4277">
        <v>0</v>
      </c>
      <c r="C4277">
        <v>1</v>
      </c>
      <c r="D4277">
        <v>3</v>
      </c>
      <c r="E4277">
        <v>4</v>
      </c>
      <c r="F4277">
        <v>71.989999999999995</v>
      </c>
      <c r="G4277">
        <v>4</v>
      </c>
      <c r="H4277">
        <v>19</v>
      </c>
      <c r="I4277">
        <v>0</v>
      </c>
    </row>
    <row r="4278" spans="1:9" x14ac:dyDescent="0.3">
      <c r="A4278" t="s">
        <v>9289</v>
      </c>
      <c r="B4278">
        <v>0</v>
      </c>
      <c r="C4278">
        <v>1</v>
      </c>
      <c r="D4278">
        <v>2</v>
      </c>
      <c r="E4278">
        <v>8</v>
      </c>
      <c r="F4278">
        <v>134.97999999999999</v>
      </c>
      <c r="G4278">
        <v>3</v>
      </c>
      <c r="H4278">
        <v>15</v>
      </c>
      <c r="I4278">
        <v>1</v>
      </c>
    </row>
    <row r="4279" spans="1:9" x14ac:dyDescent="0.3">
      <c r="A4279" t="s">
        <v>9290</v>
      </c>
      <c r="B4279">
        <v>0</v>
      </c>
      <c r="C4279">
        <v>0</v>
      </c>
      <c r="D4279">
        <v>1</v>
      </c>
      <c r="E4279">
        <v>1</v>
      </c>
      <c r="F4279">
        <v>61.49</v>
      </c>
      <c r="G4279">
        <v>4</v>
      </c>
      <c r="H4279">
        <v>18</v>
      </c>
      <c r="I4279">
        <v>0</v>
      </c>
    </row>
    <row r="4280" spans="1:9" x14ac:dyDescent="0.3">
      <c r="A4280" t="s">
        <v>9291</v>
      </c>
      <c r="B4280">
        <v>0</v>
      </c>
      <c r="C4280">
        <v>1</v>
      </c>
      <c r="D4280">
        <v>3</v>
      </c>
      <c r="E4280">
        <v>1</v>
      </c>
      <c r="F4280">
        <v>39.99</v>
      </c>
      <c r="G4280">
        <v>2</v>
      </c>
      <c r="H4280">
        <v>20</v>
      </c>
      <c r="I4280">
        <v>0</v>
      </c>
    </row>
    <row r="4281" spans="1:9" x14ac:dyDescent="0.3">
      <c r="A4281" t="s">
        <v>9292</v>
      </c>
      <c r="B4281">
        <v>0</v>
      </c>
      <c r="C4281">
        <v>1</v>
      </c>
      <c r="D4281">
        <v>3</v>
      </c>
      <c r="E4281">
        <v>3</v>
      </c>
      <c r="F4281">
        <v>66.489999999999995</v>
      </c>
      <c r="G4281">
        <v>4</v>
      </c>
      <c r="H4281">
        <v>22</v>
      </c>
      <c r="I4281">
        <v>0</v>
      </c>
    </row>
    <row r="4282" spans="1:9" x14ac:dyDescent="0.3">
      <c r="A4282" t="s">
        <v>9293</v>
      </c>
      <c r="B4282">
        <v>0</v>
      </c>
      <c r="C4282">
        <v>0</v>
      </c>
      <c r="D4282">
        <v>2</v>
      </c>
      <c r="E4282">
        <v>1</v>
      </c>
      <c r="F4282">
        <v>182.97</v>
      </c>
      <c r="G4282">
        <v>4</v>
      </c>
      <c r="H4282">
        <v>13</v>
      </c>
      <c r="I4282">
        <v>1</v>
      </c>
    </row>
    <row r="4283" spans="1:9" x14ac:dyDescent="0.3">
      <c r="A4283" t="s">
        <v>9294</v>
      </c>
      <c r="B4283">
        <v>0</v>
      </c>
      <c r="C4283">
        <v>1</v>
      </c>
      <c r="D4283">
        <v>3</v>
      </c>
      <c r="E4283">
        <v>3</v>
      </c>
      <c r="F4283">
        <v>134.97999999999999</v>
      </c>
      <c r="G4283">
        <v>6</v>
      </c>
      <c r="H4283">
        <v>23</v>
      </c>
      <c r="I4283">
        <v>1</v>
      </c>
    </row>
    <row r="4284" spans="1:9" x14ac:dyDescent="0.3">
      <c r="A4284" t="s">
        <v>9295</v>
      </c>
      <c r="B4284">
        <v>0</v>
      </c>
      <c r="C4284">
        <v>1</v>
      </c>
      <c r="D4284">
        <v>2</v>
      </c>
      <c r="E4284">
        <v>0</v>
      </c>
      <c r="F4284">
        <v>0</v>
      </c>
      <c r="G4284">
        <v>0</v>
      </c>
      <c r="H4284">
        <v>17</v>
      </c>
      <c r="I4284">
        <v>0</v>
      </c>
    </row>
    <row r="4285" spans="1:9" x14ac:dyDescent="0.3">
      <c r="A4285" t="s">
        <v>9296</v>
      </c>
      <c r="B4285">
        <v>1</v>
      </c>
      <c r="C4285">
        <v>0</v>
      </c>
      <c r="D4285">
        <v>1</v>
      </c>
      <c r="E4285">
        <v>4</v>
      </c>
      <c r="F4285">
        <v>143.97999999999999</v>
      </c>
      <c r="G4285">
        <v>4</v>
      </c>
      <c r="H4285">
        <v>6</v>
      </c>
      <c r="I4285">
        <v>1</v>
      </c>
    </row>
    <row r="4286" spans="1:9" x14ac:dyDescent="0.3">
      <c r="A4286" t="s">
        <v>9297</v>
      </c>
      <c r="B4286">
        <v>0</v>
      </c>
      <c r="C4286">
        <v>1</v>
      </c>
      <c r="D4286">
        <v>3</v>
      </c>
      <c r="E4286">
        <v>1</v>
      </c>
      <c r="F4286">
        <v>40.99</v>
      </c>
      <c r="G4286">
        <v>0</v>
      </c>
      <c r="H4286">
        <v>11</v>
      </c>
      <c r="I4286">
        <v>0</v>
      </c>
    </row>
    <row r="4287" spans="1:9" x14ac:dyDescent="0.3">
      <c r="A4287" t="s">
        <v>9298</v>
      </c>
      <c r="B4287">
        <v>1</v>
      </c>
      <c r="C4287">
        <v>0</v>
      </c>
      <c r="D4287">
        <v>2</v>
      </c>
      <c r="E4287">
        <v>5</v>
      </c>
      <c r="F4287">
        <v>70.989999999999995</v>
      </c>
      <c r="G4287">
        <v>7</v>
      </c>
      <c r="H4287">
        <v>6</v>
      </c>
      <c r="I4287">
        <v>0</v>
      </c>
    </row>
    <row r="4288" spans="1:9" x14ac:dyDescent="0.3">
      <c r="A4288" t="s">
        <v>9299</v>
      </c>
      <c r="B4288">
        <v>0</v>
      </c>
      <c r="C4288">
        <v>1</v>
      </c>
      <c r="D4288">
        <v>2</v>
      </c>
      <c r="E4288">
        <v>0</v>
      </c>
      <c r="F4288">
        <v>0</v>
      </c>
      <c r="G4288">
        <v>0</v>
      </c>
      <c r="H4288">
        <v>25</v>
      </c>
      <c r="I4288">
        <v>0</v>
      </c>
    </row>
    <row r="4289" spans="1:9" x14ac:dyDescent="0.3">
      <c r="A4289" t="s">
        <v>9300</v>
      </c>
      <c r="B4289">
        <v>0</v>
      </c>
      <c r="C4289">
        <v>1</v>
      </c>
      <c r="D4289">
        <v>3</v>
      </c>
      <c r="E4289">
        <v>6</v>
      </c>
      <c r="F4289">
        <v>64.489999999999995</v>
      </c>
      <c r="G4289">
        <v>6</v>
      </c>
      <c r="H4289">
        <v>19</v>
      </c>
      <c r="I4289">
        <v>0</v>
      </c>
    </row>
    <row r="4290" spans="1:9" x14ac:dyDescent="0.3">
      <c r="A4290" t="s">
        <v>9301</v>
      </c>
      <c r="B4290">
        <v>0</v>
      </c>
      <c r="C4290">
        <v>0</v>
      </c>
      <c r="D4290">
        <v>1</v>
      </c>
      <c r="E4290">
        <v>2</v>
      </c>
      <c r="F4290">
        <v>104.98</v>
      </c>
      <c r="G4290">
        <v>5</v>
      </c>
      <c r="H4290">
        <v>8</v>
      </c>
      <c r="I4290">
        <v>1</v>
      </c>
    </row>
    <row r="4291" spans="1:9" x14ac:dyDescent="0.3">
      <c r="A4291" t="s">
        <v>9302</v>
      </c>
      <c r="B4291">
        <v>1</v>
      </c>
      <c r="C4291">
        <v>1</v>
      </c>
      <c r="D4291">
        <v>1</v>
      </c>
      <c r="E4291">
        <v>8</v>
      </c>
      <c r="F4291">
        <v>55.99</v>
      </c>
      <c r="G4291">
        <v>7</v>
      </c>
      <c r="H4291">
        <v>29</v>
      </c>
      <c r="I4291">
        <v>0</v>
      </c>
    </row>
    <row r="4292" spans="1:9" x14ac:dyDescent="0.3">
      <c r="A4292" t="s">
        <v>9303</v>
      </c>
      <c r="B4292">
        <v>1</v>
      </c>
      <c r="C4292">
        <v>0</v>
      </c>
      <c r="D4292">
        <v>1</v>
      </c>
      <c r="E4292">
        <v>6</v>
      </c>
      <c r="F4292">
        <v>59.99</v>
      </c>
      <c r="G4292">
        <v>4</v>
      </c>
      <c r="H4292">
        <v>16</v>
      </c>
      <c r="I4292">
        <v>1</v>
      </c>
    </row>
    <row r="4293" spans="1:9" x14ac:dyDescent="0.3">
      <c r="A4293" t="s">
        <v>9304</v>
      </c>
      <c r="B4293">
        <v>0</v>
      </c>
      <c r="C4293">
        <v>0</v>
      </c>
      <c r="D4293">
        <v>1</v>
      </c>
      <c r="E4293">
        <v>0</v>
      </c>
      <c r="F4293">
        <v>0</v>
      </c>
      <c r="G4293">
        <v>1</v>
      </c>
      <c r="H4293">
        <v>1</v>
      </c>
      <c r="I4293">
        <v>1</v>
      </c>
    </row>
    <row r="4294" spans="1:9" x14ac:dyDescent="0.3">
      <c r="A4294" t="s">
        <v>9305</v>
      </c>
      <c r="B4294">
        <v>1</v>
      </c>
      <c r="C4294">
        <v>1</v>
      </c>
      <c r="D4294">
        <v>1</v>
      </c>
      <c r="E4294">
        <v>0</v>
      </c>
      <c r="F4294">
        <v>0</v>
      </c>
      <c r="G4294">
        <v>7</v>
      </c>
      <c r="H4294">
        <v>21</v>
      </c>
      <c r="I4294">
        <v>0</v>
      </c>
    </row>
    <row r="4295" spans="1:9" x14ac:dyDescent="0.3">
      <c r="A4295" t="s">
        <v>9306</v>
      </c>
      <c r="B4295">
        <v>0</v>
      </c>
      <c r="C4295">
        <v>0</v>
      </c>
      <c r="D4295">
        <v>2</v>
      </c>
      <c r="E4295">
        <v>3</v>
      </c>
      <c r="F4295">
        <v>64.989999999999995</v>
      </c>
      <c r="G4295">
        <v>5</v>
      </c>
      <c r="H4295">
        <v>10</v>
      </c>
      <c r="I4295">
        <v>1</v>
      </c>
    </row>
    <row r="4296" spans="1:9" x14ac:dyDescent="0.3">
      <c r="A4296" t="s">
        <v>9307</v>
      </c>
      <c r="B4296">
        <v>1</v>
      </c>
      <c r="C4296">
        <v>0</v>
      </c>
      <c r="D4296">
        <v>1</v>
      </c>
      <c r="E4296">
        <v>0</v>
      </c>
      <c r="F4296">
        <v>0</v>
      </c>
      <c r="G4296">
        <v>1</v>
      </c>
      <c r="H4296">
        <v>17</v>
      </c>
      <c r="I4296">
        <v>0</v>
      </c>
    </row>
    <row r="4297" spans="1:9" x14ac:dyDescent="0.3">
      <c r="A4297" t="s">
        <v>9308</v>
      </c>
      <c r="B4297">
        <v>0</v>
      </c>
      <c r="C4297">
        <v>1</v>
      </c>
      <c r="D4297">
        <v>3</v>
      </c>
      <c r="E4297">
        <v>3</v>
      </c>
      <c r="F4297">
        <v>53.49</v>
      </c>
      <c r="G4297">
        <v>5</v>
      </c>
      <c r="H4297">
        <v>21</v>
      </c>
      <c r="I4297">
        <v>0</v>
      </c>
    </row>
    <row r="4298" spans="1:9" x14ac:dyDescent="0.3">
      <c r="A4298" t="s">
        <v>9309</v>
      </c>
      <c r="B4298">
        <v>0</v>
      </c>
      <c r="C4298">
        <v>0</v>
      </c>
      <c r="D4298">
        <v>1</v>
      </c>
      <c r="E4298">
        <v>1</v>
      </c>
      <c r="F4298">
        <v>69.989999999999995</v>
      </c>
      <c r="G4298">
        <v>7</v>
      </c>
      <c r="H4298">
        <v>2</v>
      </c>
      <c r="I4298">
        <v>0</v>
      </c>
    </row>
    <row r="4299" spans="1:9" x14ac:dyDescent="0.3">
      <c r="A4299" t="s">
        <v>9310</v>
      </c>
      <c r="B4299">
        <v>0</v>
      </c>
      <c r="C4299">
        <v>1</v>
      </c>
      <c r="D4299">
        <v>1</v>
      </c>
      <c r="E4299">
        <v>3</v>
      </c>
      <c r="F4299">
        <v>202.47</v>
      </c>
      <c r="G4299">
        <v>2</v>
      </c>
      <c r="H4299">
        <v>20</v>
      </c>
      <c r="I4299">
        <v>0</v>
      </c>
    </row>
    <row r="4300" spans="1:9" x14ac:dyDescent="0.3">
      <c r="A4300" t="s">
        <v>9311</v>
      </c>
      <c r="B4300">
        <v>0</v>
      </c>
      <c r="C4300">
        <v>1</v>
      </c>
      <c r="D4300">
        <v>2</v>
      </c>
      <c r="E4300">
        <v>2</v>
      </c>
      <c r="F4300">
        <v>108.98</v>
      </c>
      <c r="G4300">
        <v>6</v>
      </c>
      <c r="H4300">
        <v>20</v>
      </c>
      <c r="I4300">
        <v>0</v>
      </c>
    </row>
    <row r="4301" spans="1:9" x14ac:dyDescent="0.3">
      <c r="A4301" t="s">
        <v>9312</v>
      </c>
      <c r="B4301">
        <v>0</v>
      </c>
      <c r="C4301">
        <v>0</v>
      </c>
      <c r="D4301">
        <v>3</v>
      </c>
      <c r="E4301">
        <v>0</v>
      </c>
      <c r="F4301">
        <v>0</v>
      </c>
      <c r="G4301">
        <v>0</v>
      </c>
      <c r="H4301">
        <v>17</v>
      </c>
      <c r="I4301">
        <v>0</v>
      </c>
    </row>
    <row r="4302" spans="1:9" x14ac:dyDescent="0.3">
      <c r="A4302" t="s">
        <v>9313</v>
      </c>
      <c r="B4302">
        <v>0</v>
      </c>
      <c r="C4302">
        <v>1</v>
      </c>
      <c r="D4302">
        <v>3</v>
      </c>
      <c r="E4302">
        <v>2</v>
      </c>
      <c r="F4302">
        <v>147.97999999999999</v>
      </c>
      <c r="G4302">
        <v>1</v>
      </c>
      <c r="H4302">
        <v>10</v>
      </c>
      <c r="I4302">
        <v>0</v>
      </c>
    </row>
    <row r="4303" spans="1:9" x14ac:dyDescent="0.3">
      <c r="A4303" t="s">
        <v>9314</v>
      </c>
      <c r="B4303">
        <v>0</v>
      </c>
      <c r="C4303">
        <v>0</v>
      </c>
      <c r="D4303">
        <v>3</v>
      </c>
      <c r="E4303">
        <v>10</v>
      </c>
      <c r="F4303">
        <v>94.47</v>
      </c>
      <c r="G4303">
        <v>0</v>
      </c>
      <c r="H4303">
        <v>5</v>
      </c>
      <c r="I4303">
        <v>0</v>
      </c>
    </row>
    <row r="4304" spans="1:9" x14ac:dyDescent="0.3">
      <c r="A4304" t="s">
        <v>9315</v>
      </c>
      <c r="B4304">
        <v>1</v>
      </c>
      <c r="C4304">
        <v>0</v>
      </c>
      <c r="D4304">
        <v>1</v>
      </c>
      <c r="E4304">
        <v>4</v>
      </c>
      <c r="F4304">
        <v>60.99</v>
      </c>
      <c r="G4304">
        <v>5</v>
      </c>
      <c r="H4304">
        <v>11</v>
      </c>
      <c r="I4304">
        <v>1</v>
      </c>
    </row>
    <row r="4305" spans="1:9" x14ac:dyDescent="0.3">
      <c r="A4305" t="s">
        <v>9316</v>
      </c>
      <c r="B4305">
        <v>0</v>
      </c>
      <c r="C4305">
        <v>1</v>
      </c>
      <c r="D4305">
        <v>3</v>
      </c>
      <c r="E4305">
        <v>3</v>
      </c>
      <c r="F4305">
        <v>66.989999999999995</v>
      </c>
      <c r="G4305">
        <v>2</v>
      </c>
      <c r="H4305">
        <v>19</v>
      </c>
      <c r="I4305">
        <v>0</v>
      </c>
    </row>
    <row r="4306" spans="1:9" x14ac:dyDescent="0.3">
      <c r="A4306" t="s">
        <v>9317</v>
      </c>
      <c r="B4306">
        <v>0</v>
      </c>
      <c r="C4306">
        <v>1</v>
      </c>
      <c r="D4306">
        <v>5</v>
      </c>
      <c r="E4306">
        <v>13</v>
      </c>
      <c r="F4306">
        <v>45.99</v>
      </c>
      <c r="G4306">
        <v>1</v>
      </c>
      <c r="H4306">
        <v>18</v>
      </c>
      <c r="I4306">
        <v>1</v>
      </c>
    </row>
    <row r="4307" spans="1:9" x14ac:dyDescent="0.3">
      <c r="A4307" t="s">
        <v>9318</v>
      </c>
      <c r="B4307">
        <v>0</v>
      </c>
      <c r="C4307">
        <v>1</v>
      </c>
      <c r="D4307">
        <v>1</v>
      </c>
      <c r="E4307">
        <v>1</v>
      </c>
      <c r="F4307">
        <v>135.97999999999999</v>
      </c>
      <c r="G4307">
        <v>6</v>
      </c>
      <c r="H4307">
        <v>23</v>
      </c>
      <c r="I4307">
        <v>1</v>
      </c>
    </row>
    <row r="4308" spans="1:9" x14ac:dyDescent="0.3">
      <c r="A4308" t="s">
        <v>9319</v>
      </c>
      <c r="B4308">
        <v>0</v>
      </c>
      <c r="C4308">
        <v>1</v>
      </c>
      <c r="D4308">
        <v>5</v>
      </c>
      <c r="E4308">
        <v>4</v>
      </c>
      <c r="F4308">
        <v>200.97</v>
      </c>
      <c r="G4308">
        <v>0</v>
      </c>
      <c r="H4308">
        <v>24</v>
      </c>
      <c r="I4308">
        <v>0</v>
      </c>
    </row>
    <row r="4309" spans="1:9" x14ac:dyDescent="0.3">
      <c r="A4309" t="s">
        <v>9320</v>
      </c>
      <c r="B4309">
        <v>0</v>
      </c>
      <c r="C4309">
        <v>0</v>
      </c>
      <c r="D4309">
        <v>2</v>
      </c>
      <c r="E4309">
        <v>0</v>
      </c>
      <c r="F4309">
        <v>0</v>
      </c>
      <c r="G4309">
        <v>4</v>
      </c>
      <c r="H4309">
        <v>15</v>
      </c>
      <c r="I4309">
        <v>0</v>
      </c>
    </row>
    <row r="4310" spans="1:9" x14ac:dyDescent="0.3">
      <c r="A4310" t="s">
        <v>9321</v>
      </c>
      <c r="B4310">
        <v>1</v>
      </c>
      <c r="C4310">
        <v>1</v>
      </c>
      <c r="D4310">
        <v>1</v>
      </c>
      <c r="E4310">
        <v>1</v>
      </c>
      <c r="F4310">
        <v>111.98</v>
      </c>
      <c r="G4310">
        <v>0</v>
      </c>
      <c r="H4310">
        <v>17</v>
      </c>
      <c r="I4310">
        <v>0</v>
      </c>
    </row>
    <row r="4311" spans="1:9" x14ac:dyDescent="0.3">
      <c r="A4311" t="s">
        <v>9322</v>
      </c>
      <c r="B4311">
        <v>0</v>
      </c>
      <c r="C4311">
        <v>1</v>
      </c>
      <c r="D4311">
        <v>4</v>
      </c>
      <c r="E4311">
        <v>0</v>
      </c>
      <c r="F4311">
        <v>0</v>
      </c>
      <c r="G4311">
        <v>2</v>
      </c>
      <c r="H4311">
        <v>13</v>
      </c>
      <c r="I4311">
        <v>0</v>
      </c>
    </row>
    <row r="4312" spans="1:9" x14ac:dyDescent="0.3">
      <c r="A4312" t="s">
        <v>9323</v>
      </c>
      <c r="B4312">
        <v>0</v>
      </c>
      <c r="C4312">
        <v>1</v>
      </c>
      <c r="D4312">
        <v>3</v>
      </c>
      <c r="E4312">
        <v>1</v>
      </c>
      <c r="F4312">
        <v>67.989999999999995</v>
      </c>
      <c r="G4312">
        <v>1</v>
      </c>
      <c r="H4312">
        <v>17</v>
      </c>
      <c r="I4312">
        <v>0</v>
      </c>
    </row>
    <row r="4313" spans="1:9" x14ac:dyDescent="0.3">
      <c r="A4313" t="s">
        <v>9324</v>
      </c>
      <c r="B4313">
        <v>0</v>
      </c>
      <c r="C4313">
        <v>1</v>
      </c>
      <c r="D4313">
        <v>4</v>
      </c>
      <c r="E4313">
        <v>1</v>
      </c>
      <c r="F4313">
        <v>79.989999999999995</v>
      </c>
      <c r="G4313">
        <v>4</v>
      </c>
      <c r="H4313">
        <v>21</v>
      </c>
      <c r="I4313">
        <v>0</v>
      </c>
    </row>
    <row r="4314" spans="1:9" x14ac:dyDescent="0.3">
      <c r="A4314" t="s">
        <v>9325</v>
      </c>
      <c r="B4314">
        <v>1</v>
      </c>
      <c r="C4314">
        <v>0</v>
      </c>
      <c r="D4314">
        <v>1</v>
      </c>
      <c r="E4314">
        <v>0</v>
      </c>
      <c r="F4314">
        <v>0</v>
      </c>
      <c r="G4314">
        <v>3</v>
      </c>
      <c r="H4314">
        <v>13</v>
      </c>
      <c r="I4314">
        <v>0</v>
      </c>
    </row>
    <row r="4315" spans="1:9" x14ac:dyDescent="0.3">
      <c r="A4315" t="s">
        <v>9326</v>
      </c>
      <c r="B4315">
        <v>1</v>
      </c>
      <c r="C4315">
        <v>1</v>
      </c>
      <c r="D4315">
        <v>3</v>
      </c>
      <c r="E4315">
        <v>2</v>
      </c>
      <c r="F4315">
        <v>56.99</v>
      </c>
      <c r="G4315">
        <v>5</v>
      </c>
      <c r="H4315">
        <v>21</v>
      </c>
      <c r="I4315">
        <v>0</v>
      </c>
    </row>
    <row r="4316" spans="1:9" x14ac:dyDescent="0.3">
      <c r="A4316" t="s">
        <v>9327</v>
      </c>
      <c r="B4316">
        <v>0</v>
      </c>
      <c r="C4316">
        <v>0</v>
      </c>
      <c r="D4316">
        <v>3</v>
      </c>
      <c r="E4316">
        <v>0</v>
      </c>
      <c r="F4316">
        <v>0</v>
      </c>
      <c r="G4316">
        <v>1</v>
      </c>
      <c r="H4316">
        <v>13</v>
      </c>
      <c r="I4316">
        <v>1</v>
      </c>
    </row>
    <row r="4317" spans="1:9" x14ac:dyDescent="0.3">
      <c r="A4317" t="s">
        <v>9328</v>
      </c>
      <c r="B4317">
        <v>0</v>
      </c>
      <c r="C4317">
        <v>1</v>
      </c>
      <c r="D4317">
        <v>4</v>
      </c>
      <c r="E4317">
        <v>6</v>
      </c>
      <c r="F4317">
        <v>54.99</v>
      </c>
      <c r="G4317">
        <v>2</v>
      </c>
      <c r="H4317">
        <v>23</v>
      </c>
      <c r="I4317">
        <v>0</v>
      </c>
    </row>
    <row r="4318" spans="1:9" x14ac:dyDescent="0.3">
      <c r="A4318" t="s">
        <v>9329</v>
      </c>
      <c r="B4318">
        <v>1</v>
      </c>
      <c r="C4318">
        <v>1</v>
      </c>
      <c r="D4318">
        <v>1</v>
      </c>
      <c r="E4318">
        <v>0</v>
      </c>
      <c r="F4318">
        <v>0</v>
      </c>
      <c r="G4318">
        <v>1</v>
      </c>
      <c r="H4318">
        <v>10</v>
      </c>
      <c r="I4318">
        <v>0</v>
      </c>
    </row>
    <row r="4319" spans="1:9" x14ac:dyDescent="0.3">
      <c r="A4319" t="s">
        <v>9330</v>
      </c>
      <c r="B4319">
        <v>0</v>
      </c>
      <c r="C4319">
        <v>1</v>
      </c>
      <c r="D4319">
        <v>2</v>
      </c>
      <c r="E4319">
        <v>5</v>
      </c>
      <c r="F4319">
        <v>99.98</v>
      </c>
      <c r="G4319">
        <v>0</v>
      </c>
      <c r="H4319">
        <v>22</v>
      </c>
      <c r="I4319">
        <v>0</v>
      </c>
    </row>
    <row r="4320" spans="1:9" x14ac:dyDescent="0.3">
      <c r="A4320" t="s">
        <v>9331</v>
      </c>
      <c r="B4320">
        <v>0</v>
      </c>
      <c r="C4320">
        <v>0</v>
      </c>
      <c r="D4320">
        <v>2</v>
      </c>
      <c r="E4320">
        <v>0</v>
      </c>
      <c r="F4320">
        <v>0</v>
      </c>
      <c r="G4320">
        <v>1</v>
      </c>
      <c r="H4320">
        <v>3</v>
      </c>
      <c r="I4320">
        <v>0</v>
      </c>
    </row>
    <row r="4321" spans="1:9" x14ac:dyDescent="0.3">
      <c r="A4321" t="s">
        <v>9332</v>
      </c>
      <c r="B4321">
        <v>0</v>
      </c>
      <c r="C4321">
        <v>0</v>
      </c>
      <c r="D4321">
        <v>1</v>
      </c>
      <c r="E4321">
        <v>4</v>
      </c>
      <c r="F4321">
        <v>197.97</v>
      </c>
      <c r="G4321">
        <v>0</v>
      </c>
      <c r="H4321">
        <v>9</v>
      </c>
      <c r="I4321">
        <v>1</v>
      </c>
    </row>
    <row r="4322" spans="1:9" x14ac:dyDescent="0.3">
      <c r="A4322" t="s">
        <v>9333</v>
      </c>
      <c r="B4322">
        <v>0</v>
      </c>
      <c r="C4322">
        <v>0</v>
      </c>
      <c r="D4322">
        <v>3</v>
      </c>
      <c r="E4322">
        <v>1</v>
      </c>
      <c r="F4322">
        <v>48.99</v>
      </c>
      <c r="G4322">
        <v>0</v>
      </c>
      <c r="H4322">
        <v>2</v>
      </c>
      <c r="I4322">
        <v>0</v>
      </c>
    </row>
    <row r="4323" spans="1:9" x14ac:dyDescent="0.3">
      <c r="A4323" t="s">
        <v>9334</v>
      </c>
      <c r="B4323">
        <v>0</v>
      </c>
      <c r="C4323">
        <v>0</v>
      </c>
      <c r="D4323">
        <v>3</v>
      </c>
      <c r="E4323">
        <v>2</v>
      </c>
      <c r="F4323">
        <v>56.49</v>
      </c>
      <c r="G4323">
        <v>6</v>
      </c>
      <c r="H4323">
        <v>8</v>
      </c>
      <c r="I4323">
        <v>0</v>
      </c>
    </row>
    <row r="4324" spans="1:9" x14ac:dyDescent="0.3">
      <c r="A4324" t="s">
        <v>9335</v>
      </c>
      <c r="B4324">
        <v>0</v>
      </c>
      <c r="C4324">
        <v>0</v>
      </c>
      <c r="D4324">
        <v>2</v>
      </c>
      <c r="E4324">
        <v>1</v>
      </c>
      <c r="F4324">
        <v>65.489999999999995</v>
      </c>
      <c r="G4324">
        <v>1</v>
      </c>
      <c r="H4324">
        <v>13</v>
      </c>
      <c r="I4324">
        <v>0</v>
      </c>
    </row>
    <row r="4325" spans="1:9" x14ac:dyDescent="0.3">
      <c r="A4325" t="s">
        <v>9336</v>
      </c>
      <c r="B4325">
        <v>0</v>
      </c>
      <c r="C4325">
        <v>1</v>
      </c>
      <c r="D4325">
        <v>3</v>
      </c>
      <c r="E4325">
        <v>2</v>
      </c>
      <c r="F4325">
        <v>70.489999999999995</v>
      </c>
      <c r="G4325">
        <v>5</v>
      </c>
      <c r="H4325">
        <v>22</v>
      </c>
      <c r="I4325">
        <v>0</v>
      </c>
    </row>
    <row r="4326" spans="1:9" x14ac:dyDescent="0.3">
      <c r="A4326" t="s">
        <v>9337</v>
      </c>
      <c r="B4326">
        <v>0</v>
      </c>
      <c r="C4326">
        <v>0</v>
      </c>
      <c r="D4326">
        <v>2</v>
      </c>
      <c r="E4326">
        <v>1</v>
      </c>
      <c r="F4326">
        <v>57.49</v>
      </c>
      <c r="G4326">
        <v>5</v>
      </c>
      <c r="H4326">
        <v>4</v>
      </c>
      <c r="I4326">
        <v>1</v>
      </c>
    </row>
    <row r="4327" spans="1:9" x14ac:dyDescent="0.3">
      <c r="A4327" t="s">
        <v>9338</v>
      </c>
      <c r="B4327">
        <v>0</v>
      </c>
      <c r="C4327">
        <v>1</v>
      </c>
      <c r="D4327">
        <v>2</v>
      </c>
      <c r="E4327">
        <v>8</v>
      </c>
      <c r="F4327">
        <v>188.97</v>
      </c>
      <c r="G4327">
        <v>5</v>
      </c>
      <c r="H4327">
        <v>14</v>
      </c>
      <c r="I4327">
        <v>1</v>
      </c>
    </row>
    <row r="4328" spans="1:9" x14ac:dyDescent="0.3">
      <c r="A4328" t="s">
        <v>9339</v>
      </c>
      <c r="B4328">
        <v>0</v>
      </c>
      <c r="C4328">
        <v>0</v>
      </c>
      <c r="D4328">
        <v>1</v>
      </c>
      <c r="E4328">
        <v>0</v>
      </c>
      <c r="F4328">
        <v>0</v>
      </c>
      <c r="G4328">
        <v>4</v>
      </c>
      <c r="H4328">
        <v>18</v>
      </c>
      <c r="I4328">
        <v>1</v>
      </c>
    </row>
    <row r="4329" spans="1:9" x14ac:dyDescent="0.3">
      <c r="A4329" t="s">
        <v>9340</v>
      </c>
      <c r="B4329">
        <v>0</v>
      </c>
      <c r="C4329">
        <v>1</v>
      </c>
      <c r="D4329">
        <v>3</v>
      </c>
      <c r="E4329">
        <v>0</v>
      </c>
      <c r="F4329">
        <v>0</v>
      </c>
      <c r="G4329">
        <v>5</v>
      </c>
      <c r="H4329">
        <v>16</v>
      </c>
      <c r="I4329">
        <v>1</v>
      </c>
    </row>
    <row r="4330" spans="1:9" x14ac:dyDescent="0.3">
      <c r="A4330" t="s">
        <v>9341</v>
      </c>
      <c r="B4330">
        <v>1</v>
      </c>
      <c r="C4330">
        <v>1</v>
      </c>
      <c r="D4330">
        <v>1</v>
      </c>
      <c r="E4330">
        <v>2</v>
      </c>
      <c r="F4330">
        <v>67.489999999999995</v>
      </c>
      <c r="G4330">
        <v>1</v>
      </c>
      <c r="H4330">
        <v>19</v>
      </c>
      <c r="I4330">
        <v>0</v>
      </c>
    </row>
    <row r="4331" spans="1:9" x14ac:dyDescent="0.3">
      <c r="A4331" t="s">
        <v>9342</v>
      </c>
      <c r="B4331">
        <v>1</v>
      </c>
      <c r="C4331">
        <v>1</v>
      </c>
      <c r="D4331">
        <v>1</v>
      </c>
      <c r="E4331">
        <v>3</v>
      </c>
      <c r="F4331">
        <v>46.99</v>
      </c>
      <c r="G4331">
        <v>5</v>
      </c>
      <c r="H4331">
        <v>16</v>
      </c>
      <c r="I4331">
        <v>0</v>
      </c>
    </row>
    <row r="4332" spans="1:9" x14ac:dyDescent="0.3">
      <c r="A4332" t="s">
        <v>9343</v>
      </c>
      <c r="B4332">
        <v>0</v>
      </c>
      <c r="C4332">
        <v>0</v>
      </c>
      <c r="D4332">
        <v>1</v>
      </c>
      <c r="E4332">
        <v>1</v>
      </c>
      <c r="F4332">
        <v>71.989999999999995</v>
      </c>
      <c r="G4332">
        <v>1</v>
      </c>
      <c r="H4332">
        <v>9</v>
      </c>
      <c r="I4332">
        <v>0</v>
      </c>
    </row>
    <row r="4333" spans="1:9" x14ac:dyDescent="0.3">
      <c r="A4333" t="s">
        <v>9344</v>
      </c>
      <c r="B4333">
        <v>0</v>
      </c>
      <c r="C4333">
        <v>0</v>
      </c>
      <c r="D4333">
        <v>3</v>
      </c>
      <c r="E4333">
        <v>2</v>
      </c>
      <c r="F4333">
        <v>38.99</v>
      </c>
      <c r="G4333">
        <v>5</v>
      </c>
      <c r="H4333">
        <v>1</v>
      </c>
      <c r="I4333">
        <v>1</v>
      </c>
    </row>
    <row r="4334" spans="1:9" x14ac:dyDescent="0.3">
      <c r="A4334" t="s">
        <v>9345</v>
      </c>
      <c r="B4334">
        <v>0</v>
      </c>
      <c r="C4334">
        <v>1</v>
      </c>
      <c r="D4334">
        <v>4</v>
      </c>
      <c r="E4334">
        <v>2</v>
      </c>
      <c r="F4334">
        <v>71.989999999999995</v>
      </c>
      <c r="G4334">
        <v>0</v>
      </c>
      <c r="H4334">
        <v>17</v>
      </c>
      <c r="I4334">
        <v>0</v>
      </c>
    </row>
    <row r="4335" spans="1:9" x14ac:dyDescent="0.3">
      <c r="A4335" t="s">
        <v>9346</v>
      </c>
      <c r="B4335">
        <v>0</v>
      </c>
      <c r="C4335">
        <v>0</v>
      </c>
      <c r="D4335">
        <v>2</v>
      </c>
      <c r="E4335">
        <v>0</v>
      </c>
      <c r="F4335">
        <v>0</v>
      </c>
      <c r="G4335">
        <v>3</v>
      </c>
      <c r="H4335">
        <v>14</v>
      </c>
      <c r="I4335">
        <v>0</v>
      </c>
    </row>
    <row r="4336" spans="1:9" x14ac:dyDescent="0.3">
      <c r="A4336" t="s">
        <v>9347</v>
      </c>
      <c r="B4336">
        <v>0</v>
      </c>
      <c r="C4336">
        <v>1</v>
      </c>
      <c r="D4336">
        <v>3</v>
      </c>
      <c r="E4336">
        <v>0</v>
      </c>
      <c r="F4336">
        <v>0</v>
      </c>
      <c r="G4336">
        <v>5</v>
      </c>
      <c r="H4336">
        <v>16</v>
      </c>
      <c r="I4336">
        <v>0</v>
      </c>
    </row>
    <row r="4337" spans="1:9" x14ac:dyDescent="0.3">
      <c r="A4337" t="s">
        <v>9348</v>
      </c>
      <c r="B4337">
        <v>0</v>
      </c>
      <c r="C4337">
        <v>1</v>
      </c>
      <c r="D4337">
        <v>3</v>
      </c>
      <c r="E4337">
        <v>1</v>
      </c>
      <c r="F4337">
        <v>71.989999999999995</v>
      </c>
      <c r="G4337">
        <v>1</v>
      </c>
      <c r="H4337">
        <v>28</v>
      </c>
      <c r="I4337">
        <v>0</v>
      </c>
    </row>
    <row r="4338" spans="1:9" x14ac:dyDescent="0.3">
      <c r="A4338" t="s">
        <v>9349</v>
      </c>
      <c r="B4338">
        <v>0</v>
      </c>
      <c r="C4338">
        <v>0</v>
      </c>
      <c r="D4338">
        <v>1</v>
      </c>
      <c r="E4338">
        <v>1</v>
      </c>
      <c r="F4338">
        <v>53.99</v>
      </c>
      <c r="G4338">
        <v>4</v>
      </c>
      <c r="H4338">
        <v>16</v>
      </c>
      <c r="I4338">
        <v>0</v>
      </c>
    </row>
    <row r="4339" spans="1:9" x14ac:dyDescent="0.3">
      <c r="A4339" t="s">
        <v>9350</v>
      </c>
      <c r="B4339">
        <v>0</v>
      </c>
      <c r="C4339">
        <v>0</v>
      </c>
      <c r="D4339">
        <v>2</v>
      </c>
      <c r="E4339">
        <v>0</v>
      </c>
      <c r="F4339">
        <v>0</v>
      </c>
      <c r="G4339">
        <v>4</v>
      </c>
      <c r="H4339">
        <v>10</v>
      </c>
      <c r="I4339">
        <v>1</v>
      </c>
    </row>
    <row r="4340" spans="1:9" x14ac:dyDescent="0.3">
      <c r="A4340" t="s">
        <v>9351</v>
      </c>
      <c r="B4340">
        <v>1</v>
      </c>
      <c r="C4340">
        <v>1</v>
      </c>
      <c r="D4340">
        <v>1</v>
      </c>
      <c r="E4340">
        <v>0</v>
      </c>
      <c r="F4340">
        <v>0</v>
      </c>
      <c r="G4340">
        <v>4</v>
      </c>
      <c r="H4340">
        <v>26</v>
      </c>
      <c r="I4340">
        <v>0</v>
      </c>
    </row>
    <row r="4341" spans="1:9" x14ac:dyDescent="0.3">
      <c r="A4341" t="s">
        <v>9352</v>
      </c>
      <c r="B4341">
        <v>0</v>
      </c>
      <c r="C4341">
        <v>0</v>
      </c>
      <c r="D4341">
        <v>3</v>
      </c>
      <c r="E4341">
        <v>1</v>
      </c>
      <c r="F4341">
        <v>53.99</v>
      </c>
      <c r="G4341">
        <v>2</v>
      </c>
      <c r="H4341">
        <v>13</v>
      </c>
      <c r="I4341">
        <v>1</v>
      </c>
    </row>
    <row r="4342" spans="1:9" x14ac:dyDescent="0.3">
      <c r="A4342" t="s">
        <v>9353</v>
      </c>
      <c r="B4342">
        <v>0</v>
      </c>
      <c r="C4342">
        <v>1</v>
      </c>
      <c r="D4342">
        <v>1</v>
      </c>
      <c r="E4342">
        <v>6</v>
      </c>
      <c r="F4342">
        <v>197.96</v>
      </c>
      <c r="G4342">
        <v>1</v>
      </c>
      <c r="H4342">
        <v>9</v>
      </c>
      <c r="I4342">
        <v>1</v>
      </c>
    </row>
    <row r="4343" spans="1:9" x14ac:dyDescent="0.3">
      <c r="A4343" t="s">
        <v>9354</v>
      </c>
      <c r="B4343">
        <v>1</v>
      </c>
      <c r="C4343">
        <v>1</v>
      </c>
      <c r="D4343">
        <v>1</v>
      </c>
      <c r="E4343">
        <v>5</v>
      </c>
      <c r="F4343">
        <v>69.989999999999995</v>
      </c>
      <c r="G4343">
        <v>0</v>
      </c>
      <c r="H4343">
        <v>20</v>
      </c>
      <c r="I4343">
        <v>0</v>
      </c>
    </row>
    <row r="4344" spans="1:9" x14ac:dyDescent="0.3">
      <c r="A4344" t="s">
        <v>9355</v>
      </c>
      <c r="B4344">
        <v>0</v>
      </c>
      <c r="C4344">
        <v>0</v>
      </c>
      <c r="D4344">
        <v>1</v>
      </c>
      <c r="E4344">
        <v>0</v>
      </c>
      <c r="F4344">
        <v>0</v>
      </c>
      <c r="G4344">
        <v>1</v>
      </c>
      <c r="H4344">
        <v>11</v>
      </c>
      <c r="I4344">
        <v>0</v>
      </c>
    </row>
    <row r="4345" spans="1:9" x14ac:dyDescent="0.3">
      <c r="A4345" t="s">
        <v>9356</v>
      </c>
      <c r="B4345">
        <v>0</v>
      </c>
      <c r="C4345">
        <v>0</v>
      </c>
      <c r="D4345">
        <v>2</v>
      </c>
      <c r="E4345">
        <v>3</v>
      </c>
      <c r="F4345">
        <v>60.99</v>
      </c>
      <c r="G4345">
        <v>6</v>
      </c>
      <c r="H4345">
        <v>15</v>
      </c>
      <c r="I4345">
        <v>0</v>
      </c>
    </row>
    <row r="4346" spans="1:9" x14ac:dyDescent="0.3">
      <c r="A4346" t="s">
        <v>9357</v>
      </c>
      <c r="B4346">
        <v>0</v>
      </c>
      <c r="C4346">
        <v>0</v>
      </c>
      <c r="D4346">
        <v>1</v>
      </c>
      <c r="E4346">
        <v>0</v>
      </c>
      <c r="F4346">
        <v>0</v>
      </c>
      <c r="G4346">
        <v>4</v>
      </c>
      <c r="H4346">
        <v>2</v>
      </c>
      <c r="I4346">
        <v>1</v>
      </c>
    </row>
    <row r="4347" spans="1:9" x14ac:dyDescent="0.3">
      <c r="A4347" t="s">
        <v>9358</v>
      </c>
      <c r="B4347">
        <v>1</v>
      </c>
      <c r="C4347">
        <v>1</v>
      </c>
      <c r="D4347">
        <v>1</v>
      </c>
      <c r="E4347">
        <v>1</v>
      </c>
      <c r="F4347">
        <v>52.99</v>
      </c>
      <c r="G4347">
        <v>1</v>
      </c>
      <c r="H4347">
        <v>23</v>
      </c>
      <c r="I4347">
        <v>0</v>
      </c>
    </row>
    <row r="4348" spans="1:9" x14ac:dyDescent="0.3">
      <c r="A4348" t="s">
        <v>9359</v>
      </c>
      <c r="B4348">
        <v>1</v>
      </c>
      <c r="C4348">
        <v>0</v>
      </c>
      <c r="D4348">
        <v>1</v>
      </c>
      <c r="E4348">
        <v>6</v>
      </c>
      <c r="F4348">
        <v>59.99</v>
      </c>
      <c r="G4348">
        <v>1</v>
      </c>
      <c r="H4348">
        <v>1</v>
      </c>
      <c r="I4348">
        <v>1</v>
      </c>
    </row>
    <row r="4349" spans="1:9" x14ac:dyDescent="0.3">
      <c r="A4349" t="s">
        <v>9360</v>
      </c>
      <c r="B4349">
        <v>0</v>
      </c>
      <c r="C4349">
        <v>0</v>
      </c>
      <c r="D4349">
        <v>2</v>
      </c>
      <c r="E4349">
        <v>0</v>
      </c>
      <c r="F4349">
        <v>0</v>
      </c>
      <c r="G4349">
        <v>6</v>
      </c>
      <c r="H4349">
        <v>10</v>
      </c>
      <c r="I4349">
        <v>0</v>
      </c>
    </row>
    <row r="4350" spans="1:9" x14ac:dyDescent="0.3">
      <c r="A4350" t="s">
        <v>9361</v>
      </c>
      <c r="B4350">
        <v>0</v>
      </c>
      <c r="C4350">
        <v>1</v>
      </c>
      <c r="D4350">
        <v>2</v>
      </c>
      <c r="E4350">
        <v>0</v>
      </c>
      <c r="F4350">
        <v>0</v>
      </c>
      <c r="G4350">
        <v>1</v>
      </c>
      <c r="H4350">
        <v>16</v>
      </c>
      <c r="I4350">
        <v>0</v>
      </c>
    </row>
    <row r="4351" spans="1:9" x14ac:dyDescent="0.3">
      <c r="A4351" t="s">
        <v>9362</v>
      </c>
      <c r="B4351">
        <v>1</v>
      </c>
      <c r="C4351">
        <v>1</v>
      </c>
      <c r="D4351">
        <v>1</v>
      </c>
      <c r="E4351">
        <v>2</v>
      </c>
      <c r="F4351">
        <v>60.99</v>
      </c>
      <c r="G4351">
        <v>2</v>
      </c>
      <c r="H4351">
        <v>18</v>
      </c>
      <c r="I4351">
        <v>0</v>
      </c>
    </row>
    <row r="4352" spans="1:9" x14ac:dyDescent="0.3">
      <c r="A4352" t="s">
        <v>9363</v>
      </c>
      <c r="B4352">
        <v>0</v>
      </c>
      <c r="C4352">
        <v>1</v>
      </c>
      <c r="D4352">
        <v>1</v>
      </c>
      <c r="E4352">
        <v>0</v>
      </c>
      <c r="F4352">
        <v>0</v>
      </c>
      <c r="G4352">
        <v>6</v>
      </c>
      <c r="H4352">
        <v>16</v>
      </c>
      <c r="I4352">
        <v>1</v>
      </c>
    </row>
    <row r="4353" spans="1:9" x14ac:dyDescent="0.3">
      <c r="A4353" t="s">
        <v>9364</v>
      </c>
      <c r="B4353">
        <v>0</v>
      </c>
      <c r="C4353">
        <v>0</v>
      </c>
      <c r="D4353">
        <v>1</v>
      </c>
      <c r="E4353">
        <v>12</v>
      </c>
      <c r="F4353">
        <v>63.99</v>
      </c>
      <c r="G4353">
        <v>0</v>
      </c>
      <c r="H4353">
        <v>13</v>
      </c>
      <c r="I4353">
        <v>0</v>
      </c>
    </row>
    <row r="4354" spans="1:9" x14ac:dyDescent="0.3">
      <c r="A4354" t="s">
        <v>9365</v>
      </c>
      <c r="B4354">
        <v>0</v>
      </c>
      <c r="C4354">
        <v>1</v>
      </c>
      <c r="D4354">
        <v>2</v>
      </c>
      <c r="E4354">
        <v>5</v>
      </c>
      <c r="F4354">
        <v>109.98</v>
      </c>
      <c r="G4354">
        <v>1</v>
      </c>
      <c r="H4354">
        <v>13</v>
      </c>
      <c r="I4354">
        <v>0</v>
      </c>
    </row>
    <row r="4355" spans="1:9" x14ac:dyDescent="0.3">
      <c r="A4355" t="s">
        <v>9366</v>
      </c>
      <c r="B4355">
        <v>0</v>
      </c>
      <c r="C4355">
        <v>1</v>
      </c>
      <c r="D4355">
        <v>3</v>
      </c>
      <c r="E4355">
        <v>9</v>
      </c>
      <c r="F4355">
        <v>81.489999999999995</v>
      </c>
      <c r="G4355">
        <v>4</v>
      </c>
      <c r="H4355">
        <v>12</v>
      </c>
      <c r="I4355">
        <v>0</v>
      </c>
    </row>
    <row r="4356" spans="1:9" x14ac:dyDescent="0.3">
      <c r="A4356" t="s">
        <v>9367</v>
      </c>
      <c r="B4356">
        <v>0</v>
      </c>
      <c r="C4356">
        <v>1</v>
      </c>
      <c r="D4356">
        <v>2</v>
      </c>
      <c r="E4356">
        <v>1</v>
      </c>
      <c r="F4356">
        <v>194.97</v>
      </c>
      <c r="G4356">
        <v>1</v>
      </c>
      <c r="H4356">
        <v>23</v>
      </c>
      <c r="I4356">
        <v>0</v>
      </c>
    </row>
    <row r="4357" spans="1:9" x14ac:dyDescent="0.3">
      <c r="A4357" t="s">
        <v>9368</v>
      </c>
      <c r="B4357">
        <v>0</v>
      </c>
      <c r="C4357">
        <v>0</v>
      </c>
      <c r="D4357">
        <v>1</v>
      </c>
      <c r="E4357">
        <v>0</v>
      </c>
      <c r="F4357">
        <v>0</v>
      </c>
      <c r="G4357">
        <v>6</v>
      </c>
      <c r="H4357">
        <v>1</v>
      </c>
      <c r="I4357">
        <v>0</v>
      </c>
    </row>
    <row r="4358" spans="1:9" x14ac:dyDescent="0.3">
      <c r="A4358" t="s">
        <v>9369</v>
      </c>
      <c r="B4358">
        <v>0</v>
      </c>
      <c r="C4358">
        <v>1</v>
      </c>
      <c r="D4358">
        <v>3</v>
      </c>
      <c r="E4358">
        <v>0</v>
      </c>
      <c r="F4358">
        <v>0</v>
      </c>
      <c r="G4358">
        <v>3</v>
      </c>
      <c r="H4358">
        <v>20</v>
      </c>
      <c r="I4358">
        <v>0</v>
      </c>
    </row>
    <row r="4359" spans="1:9" x14ac:dyDescent="0.3">
      <c r="A4359" t="s">
        <v>9370</v>
      </c>
      <c r="B4359">
        <v>1</v>
      </c>
      <c r="C4359">
        <v>1</v>
      </c>
      <c r="D4359">
        <v>1</v>
      </c>
      <c r="E4359">
        <v>0</v>
      </c>
      <c r="F4359">
        <v>0</v>
      </c>
      <c r="G4359">
        <v>7</v>
      </c>
      <c r="H4359">
        <v>16</v>
      </c>
      <c r="I4359">
        <v>1</v>
      </c>
    </row>
    <row r="4360" spans="1:9" x14ac:dyDescent="0.3">
      <c r="A4360" t="s">
        <v>9371</v>
      </c>
      <c r="B4360">
        <v>0</v>
      </c>
      <c r="C4360">
        <v>0</v>
      </c>
      <c r="D4360">
        <v>2</v>
      </c>
      <c r="E4360">
        <v>2</v>
      </c>
      <c r="F4360">
        <v>59.49</v>
      </c>
      <c r="G4360">
        <v>3</v>
      </c>
      <c r="H4360">
        <v>12</v>
      </c>
      <c r="I4360">
        <v>0</v>
      </c>
    </row>
    <row r="4361" spans="1:9" x14ac:dyDescent="0.3">
      <c r="A4361" t="s">
        <v>9372</v>
      </c>
      <c r="B4361">
        <v>1</v>
      </c>
      <c r="C4361">
        <v>0</v>
      </c>
      <c r="D4361">
        <v>1</v>
      </c>
      <c r="E4361">
        <v>0</v>
      </c>
      <c r="F4361">
        <v>0</v>
      </c>
      <c r="G4361">
        <v>5</v>
      </c>
      <c r="H4361">
        <v>10</v>
      </c>
      <c r="I4361">
        <v>0</v>
      </c>
    </row>
    <row r="4362" spans="1:9" x14ac:dyDescent="0.3">
      <c r="A4362" t="s">
        <v>9373</v>
      </c>
      <c r="B4362">
        <v>0</v>
      </c>
      <c r="C4362">
        <v>0</v>
      </c>
      <c r="D4362">
        <v>2</v>
      </c>
      <c r="E4362">
        <v>0</v>
      </c>
      <c r="F4362">
        <v>0</v>
      </c>
      <c r="G4362">
        <v>7</v>
      </c>
      <c r="H4362">
        <v>14</v>
      </c>
      <c r="I4362">
        <v>1</v>
      </c>
    </row>
    <row r="4363" spans="1:9" x14ac:dyDescent="0.3">
      <c r="A4363" t="s">
        <v>9374</v>
      </c>
      <c r="B4363">
        <v>0</v>
      </c>
      <c r="C4363">
        <v>1</v>
      </c>
      <c r="D4363">
        <v>3</v>
      </c>
      <c r="E4363">
        <v>1</v>
      </c>
      <c r="F4363">
        <v>62.99</v>
      </c>
      <c r="G4363">
        <v>5</v>
      </c>
      <c r="H4363">
        <v>21</v>
      </c>
      <c r="I4363">
        <v>0</v>
      </c>
    </row>
    <row r="4364" spans="1:9" x14ac:dyDescent="0.3">
      <c r="A4364" t="s">
        <v>9375</v>
      </c>
      <c r="B4364">
        <v>1</v>
      </c>
      <c r="C4364">
        <v>0</v>
      </c>
      <c r="D4364">
        <v>1</v>
      </c>
      <c r="E4364">
        <v>1</v>
      </c>
      <c r="F4364">
        <v>143.97999999999999</v>
      </c>
      <c r="G4364">
        <v>7</v>
      </c>
      <c r="H4364">
        <v>8</v>
      </c>
      <c r="I4364">
        <v>1</v>
      </c>
    </row>
    <row r="4365" spans="1:9" x14ac:dyDescent="0.3">
      <c r="A4365" t="s">
        <v>9376</v>
      </c>
      <c r="B4365">
        <v>0</v>
      </c>
      <c r="C4365">
        <v>1</v>
      </c>
      <c r="D4365">
        <v>1</v>
      </c>
      <c r="E4365">
        <v>0</v>
      </c>
      <c r="F4365">
        <v>0</v>
      </c>
      <c r="G4365">
        <v>1</v>
      </c>
      <c r="H4365">
        <v>19</v>
      </c>
      <c r="I4365">
        <v>0</v>
      </c>
    </row>
    <row r="4366" spans="1:9" x14ac:dyDescent="0.3">
      <c r="A4366" t="s">
        <v>9377</v>
      </c>
      <c r="B4366">
        <v>0</v>
      </c>
      <c r="C4366">
        <v>1</v>
      </c>
      <c r="D4366">
        <v>1</v>
      </c>
      <c r="E4366">
        <v>0</v>
      </c>
      <c r="F4366">
        <v>0</v>
      </c>
      <c r="G4366">
        <v>3</v>
      </c>
      <c r="H4366">
        <v>18</v>
      </c>
      <c r="I4366">
        <v>0</v>
      </c>
    </row>
    <row r="4367" spans="1:9" x14ac:dyDescent="0.3">
      <c r="A4367" t="s">
        <v>9378</v>
      </c>
      <c r="B4367">
        <v>0</v>
      </c>
      <c r="C4367">
        <v>0</v>
      </c>
      <c r="D4367">
        <v>2</v>
      </c>
      <c r="E4367">
        <v>0</v>
      </c>
      <c r="F4367">
        <v>0</v>
      </c>
      <c r="G4367">
        <v>6</v>
      </c>
      <c r="H4367">
        <v>13</v>
      </c>
      <c r="I4367">
        <v>0</v>
      </c>
    </row>
    <row r="4368" spans="1:9" x14ac:dyDescent="0.3">
      <c r="A4368" t="s">
        <v>9379</v>
      </c>
      <c r="B4368">
        <v>1</v>
      </c>
      <c r="C4368">
        <v>0</v>
      </c>
      <c r="D4368">
        <v>1</v>
      </c>
      <c r="E4368">
        <v>0</v>
      </c>
      <c r="F4368">
        <v>0</v>
      </c>
      <c r="G4368">
        <v>7</v>
      </c>
      <c r="H4368">
        <v>24</v>
      </c>
      <c r="I4368">
        <v>1</v>
      </c>
    </row>
    <row r="4369" spans="1:9" x14ac:dyDescent="0.3">
      <c r="A4369" t="s">
        <v>9380</v>
      </c>
      <c r="B4369">
        <v>0</v>
      </c>
      <c r="C4369">
        <v>1</v>
      </c>
      <c r="D4369">
        <v>2</v>
      </c>
      <c r="E4369">
        <v>1</v>
      </c>
      <c r="F4369">
        <v>54.99</v>
      </c>
      <c r="G4369">
        <v>7</v>
      </c>
      <c r="H4369">
        <v>28</v>
      </c>
      <c r="I4369">
        <v>0</v>
      </c>
    </row>
    <row r="4370" spans="1:9" x14ac:dyDescent="0.3">
      <c r="A4370" t="s">
        <v>9381</v>
      </c>
      <c r="B4370">
        <v>0</v>
      </c>
      <c r="C4370">
        <v>1</v>
      </c>
      <c r="D4370">
        <v>3</v>
      </c>
      <c r="E4370">
        <v>1</v>
      </c>
      <c r="F4370">
        <v>58.49</v>
      </c>
      <c r="G4370">
        <v>6</v>
      </c>
      <c r="H4370">
        <v>14</v>
      </c>
      <c r="I4370">
        <v>0</v>
      </c>
    </row>
    <row r="4371" spans="1:9" x14ac:dyDescent="0.3">
      <c r="A4371" t="s">
        <v>9382</v>
      </c>
      <c r="B4371">
        <v>1</v>
      </c>
      <c r="C4371">
        <v>0</v>
      </c>
      <c r="D4371">
        <v>3</v>
      </c>
      <c r="E4371">
        <v>5</v>
      </c>
      <c r="F4371">
        <v>54.99</v>
      </c>
      <c r="G4371">
        <v>5</v>
      </c>
      <c r="H4371">
        <v>10</v>
      </c>
      <c r="I4371">
        <v>1</v>
      </c>
    </row>
    <row r="4372" spans="1:9" x14ac:dyDescent="0.3">
      <c r="A4372" t="s">
        <v>9383</v>
      </c>
      <c r="B4372">
        <v>0</v>
      </c>
      <c r="C4372">
        <v>1</v>
      </c>
      <c r="D4372">
        <v>1</v>
      </c>
      <c r="E4372">
        <v>1</v>
      </c>
      <c r="F4372">
        <v>47.99</v>
      </c>
      <c r="G4372">
        <v>0</v>
      </c>
      <c r="H4372">
        <v>22</v>
      </c>
      <c r="I4372">
        <v>0</v>
      </c>
    </row>
    <row r="4373" spans="1:9" x14ac:dyDescent="0.3">
      <c r="A4373" t="s">
        <v>9384</v>
      </c>
      <c r="B4373">
        <v>0</v>
      </c>
      <c r="C4373">
        <v>0</v>
      </c>
      <c r="D4373">
        <v>3</v>
      </c>
      <c r="E4373">
        <v>0</v>
      </c>
      <c r="F4373">
        <v>0</v>
      </c>
      <c r="G4373">
        <v>1</v>
      </c>
      <c r="H4373">
        <v>2</v>
      </c>
      <c r="I4373">
        <v>1</v>
      </c>
    </row>
    <row r="4374" spans="1:9" x14ac:dyDescent="0.3">
      <c r="A4374" t="s">
        <v>9385</v>
      </c>
      <c r="B4374">
        <v>1</v>
      </c>
      <c r="C4374">
        <v>0</v>
      </c>
      <c r="D4374">
        <v>1</v>
      </c>
      <c r="E4374">
        <v>4</v>
      </c>
      <c r="F4374">
        <v>51.99</v>
      </c>
      <c r="G4374">
        <v>1</v>
      </c>
      <c r="H4374">
        <v>13</v>
      </c>
      <c r="I4374">
        <v>1</v>
      </c>
    </row>
    <row r="4375" spans="1:9" x14ac:dyDescent="0.3">
      <c r="A4375" t="s">
        <v>9386</v>
      </c>
      <c r="B4375">
        <v>1</v>
      </c>
      <c r="C4375">
        <v>1</v>
      </c>
      <c r="D4375">
        <v>1</v>
      </c>
      <c r="E4375">
        <v>1</v>
      </c>
      <c r="F4375">
        <v>84.98</v>
      </c>
      <c r="G4375">
        <v>6</v>
      </c>
      <c r="H4375">
        <v>15</v>
      </c>
      <c r="I4375">
        <v>0</v>
      </c>
    </row>
    <row r="4376" spans="1:9" x14ac:dyDescent="0.3">
      <c r="A4376" t="s">
        <v>9387</v>
      </c>
      <c r="B4376">
        <v>0</v>
      </c>
      <c r="C4376">
        <v>1</v>
      </c>
      <c r="D4376">
        <v>3</v>
      </c>
      <c r="E4376">
        <v>1</v>
      </c>
      <c r="F4376">
        <v>58.99</v>
      </c>
      <c r="G4376">
        <v>0</v>
      </c>
      <c r="H4376">
        <v>20</v>
      </c>
      <c r="I4376">
        <v>0</v>
      </c>
    </row>
    <row r="4377" spans="1:9" x14ac:dyDescent="0.3">
      <c r="A4377" t="s">
        <v>9388</v>
      </c>
      <c r="B4377">
        <v>1</v>
      </c>
      <c r="C4377">
        <v>0</v>
      </c>
      <c r="D4377">
        <v>1</v>
      </c>
      <c r="E4377">
        <v>2</v>
      </c>
      <c r="F4377">
        <v>66.989999999999995</v>
      </c>
      <c r="G4377">
        <v>0</v>
      </c>
      <c r="H4377">
        <v>15</v>
      </c>
      <c r="I4377">
        <v>0</v>
      </c>
    </row>
    <row r="4378" spans="1:9" x14ac:dyDescent="0.3">
      <c r="A4378" t="s">
        <v>9389</v>
      </c>
      <c r="B4378">
        <v>0</v>
      </c>
      <c r="C4378">
        <v>1</v>
      </c>
      <c r="D4378">
        <v>3</v>
      </c>
      <c r="E4378">
        <v>0</v>
      </c>
      <c r="F4378">
        <v>0</v>
      </c>
      <c r="G4378">
        <v>1</v>
      </c>
      <c r="H4378">
        <v>18</v>
      </c>
      <c r="I4378">
        <v>0</v>
      </c>
    </row>
    <row r="4379" spans="1:9" x14ac:dyDescent="0.3">
      <c r="A4379" t="s">
        <v>9390</v>
      </c>
      <c r="B4379">
        <v>1</v>
      </c>
      <c r="C4379">
        <v>0</v>
      </c>
      <c r="D4379">
        <v>1</v>
      </c>
      <c r="E4379">
        <v>1</v>
      </c>
      <c r="F4379">
        <v>55.99</v>
      </c>
      <c r="G4379">
        <v>0</v>
      </c>
      <c r="H4379">
        <v>10</v>
      </c>
      <c r="I4379">
        <v>0</v>
      </c>
    </row>
    <row r="4380" spans="1:9" x14ac:dyDescent="0.3">
      <c r="A4380" t="s">
        <v>9391</v>
      </c>
      <c r="B4380">
        <v>0</v>
      </c>
      <c r="C4380">
        <v>1</v>
      </c>
      <c r="D4380">
        <v>5</v>
      </c>
      <c r="E4380">
        <v>11</v>
      </c>
      <c r="F4380">
        <v>271.95999999999998</v>
      </c>
      <c r="G4380">
        <v>5</v>
      </c>
      <c r="H4380">
        <v>17</v>
      </c>
      <c r="I4380">
        <v>0</v>
      </c>
    </row>
    <row r="4381" spans="1:9" x14ac:dyDescent="0.3">
      <c r="A4381" t="s">
        <v>9392</v>
      </c>
      <c r="B4381">
        <v>0</v>
      </c>
      <c r="C4381">
        <v>0</v>
      </c>
      <c r="D4381">
        <v>3</v>
      </c>
      <c r="E4381">
        <v>0</v>
      </c>
      <c r="F4381">
        <v>0</v>
      </c>
      <c r="G4381">
        <v>4</v>
      </c>
      <c r="H4381">
        <v>4</v>
      </c>
      <c r="I4381">
        <v>1</v>
      </c>
    </row>
    <row r="4382" spans="1:9" x14ac:dyDescent="0.3">
      <c r="A4382" t="s">
        <v>9393</v>
      </c>
      <c r="B4382">
        <v>1</v>
      </c>
      <c r="C4382">
        <v>0</v>
      </c>
      <c r="D4382">
        <v>1</v>
      </c>
      <c r="E4382">
        <v>2</v>
      </c>
      <c r="F4382">
        <v>64.489999999999995</v>
      </c>
      <c r="G4382">
        <v>3</v>
      </c>
      <c r="H4382">
        <v>5</v>
      </c>
      <c r="I4382">
        <v>0</v>
      </c>
    </row>
    <row r="4383" spans="1:9" x14ac:dyDescent="0.3">
      <c r="A4383" t="s">
        <v>9394</v>
      </c>
      <c r="B4383">
        <v>0</v>
      </c>
      <c r="C4383">
        <v>1</v>
      </c>
      <c r="D4383">
        <v>2</v>
      </c>
      <c r="E4383">
        <v>1</v>
      </c>
      <c r="F4383">
        <v>53.49</v>
      </c>
      <c r="G4383">
        <v>3</v>
      </c>
      <c r="H4383">
        <v>23</v>
      </c>
      <c r="I4383">
        <v>0</v>
      </c>
    </row>
    <row r="4384" spans="1:9" x14ac:dyDescent="0.3">
      <c r="A4384" t="s">
        <v>9395</v>
      </c>
      <c r="B4384">
        <v>1</v>
      </c>
      <c r="C4384">
        <v>1</v>
      </c>
      <c r="D4384">
        <v>1</v>
      </c>
      <c r="E4384">
        <v>0</v>
      </c>
      <c r="F4384">
        <v>0</v>
      </c>
      <c r="G4384">
        <v>4</v>
      </c>
      <c r="H4384">
        <v>15</v>
      </c>
      <c r="I4384">
        <v>0</v>
      </c>
    </row>
    <row r="4385" spans="1:9" x14ac:dyDescent="0.3">
      <c r="A4385" t="s">
        <v>9396</v>
      </c>
      <c r="B4385">
        <v>0</v>
      </c>
      <c r="C4385">
        <v>1</v>
      </c>
      <c r="D4385">
        <v>2</v>
      </c>
      <c r="E4385">
        <v>0</v>
      </c>
      <c r="F4385">
        <v>0</v>
      </c>
      <c r="G4385">
        <v>1</v>
      </c>
      <c r="H4385">
        <v>13</v>
      </c>
      <c r="I4385">
        <v>0</v>
      </c>
    </row>
    <row r="4386" spans="1:9" x14ac:dyDescent="0.3">
      <c r="A4386" t="s">
        <v>9397</v>
      </c>
      <c r="B4386">
        <v>0</v>
      </c>
      <c r="C4386">
        <v>0</v>
      </c>
      <c r="D4386">
        <v>3</v>
      </c>
      <c r="E4386">
        <v>3</v>
      </c>
      <c r="F4386">
        <v>184.47</v>
      </c>
      <c r="G4386">
        <v>1</v>
      </c>
      <c r="H4386">
        <v>10</v>
      </c>
      <c r="I4386">
        <v>1</v>
      </c>
    </row>
    <row r="4387" spans="1:9" x14ac:dyDescent="0.3">
      <c r="A4387" t="s">
        <v>9398</v>
      </c>
      <c r="B4387">
        <v>0</v>
      </c>
      <c r="C4387">
        <v>1</v>
      </c>
      <c r="D4387">
        <v>1</v>
      </c>
      <c r="E4387">
        <v>0</v>
      </c>
      <c r="F4387">
        <v>0</v>
      </c>
      <c r="G4387">
        <v>4</v>
      </c>
      <c r="H4387">
        <v>17</v>
      </c>
      <c r="I4387">
        <v>0</v>
      </c>
    </row>
    <row r="4388" spans="1:9" x14ac:dyDescent="0.3">
      <c r="A4388" t="s">
        <v>9399</v>
      </c>
      <c r="B4388">
        <v>0</v>
      </c>
      <c r="C4388">
        <v>0</v>
      </c>
      <c r="D4388">
        <v>4</v>
      </c>
      <c r="E4388">
        <v>1</v>
      </c>
      <c r="F4388">
        <v>82.49</v>
      </c>
      <c r="G4388">
        <v>6</v>
      </c>
      <c r="H4388">
        <v>12</v>
      </c>
      <c r="I4388">
        <v>0</v>
      </c>
    </row>
    <row r="4389" spans="1:9" x14ac:dyDescent="0.3">
      <c r="A4389" t="s">
        <v>9400</v>
      </c>
      <c r="B4389">
        <v>0</v>
      </c>
      <c r="C4389">
        <v>0</v>
      </c>
      <c r="D4389">
        <v>2</v>
      </c>
      <c r="E4389">
        <v>1</v>
      </c>
      <c r="F4389">
        <v>57.49</v>
      </c>
      <c r="G4389">
        <v>3</v>
      </c>
      <c r="H4389">
        <v>17</v>
      </c>
      <c r="I4389">
        <v>1</v>
      </c>
    </row>
    <row r="4390" spans="1:9" x14ac:dyDescent="0.3">
      <c r="A4390" t="s">
        <v>9401</v>
      </c>
      <c r="B4390">
        <v>0</v>
      </c>
      <c r="C4390">
        <v>1</v>
      </c>
      <c r="D4390">
        <v>2</v>
      </c>
      <c r="E4390">
        <v>0</v>
      </c>
      <c r="F4390">
        <v>0</v>
      </c>
      <c r="G4390">
        <v>5</v>
      </c>
      <c r="H4390">
        <v>15</v>
      </c>
      <c r="I4390">
        <v>1</v>
      </c>
    </row>
    <row r="4391" spans="1:9" x14ac:dyDescent="0.3">
      <c r="A4391" t="s">
        <v>9402</v>
      </c>
      <c r="B4391">
        <v>0</v>
      </c>
      <c r="C4391">
        <v>0</v>
      </c>
      <c r="D4391">
        <v>4</v>
      </c>
      <c r="E4391">
        <v>0</v>
      </c>
      <c r="F4391">
        <v>0</v>
      </c>
      <c r="G4391">
        <v>1</v>
      </c>
      <c r="H4391">
        <v>1</v>
      </c>
      <c r="I4391">
        <v>1</v>
      </c>
    </row>
    <row r="4392" spans="1:9" x14ac:dyDescent="0.3">
      <c r="A4392" t="s">
        <v>9403</v>
      </c>
      <c r="B4392">
        <v>0</v>
      </c>
      <c r="C4392">
        <v>1</v>
      </c>
      <c r="D4392">
        <v>3</v>
      </c>
      <c r="E4392">
        <v>1</v>
      </c>
      <c r="F4392">
        <v>45.99</v>
      </c>
      <c r="G4392">
        <v>0</v>
      </c>
      <c r="H4392">
        <v>13</v>
      </c>
      <c r="I4392">
        <v>0</v>
      </c>
    </row>
    <row r="4393" spans="1:9" x14ac:dyDescent="0.3">
      <c r="A4393" t="s">
        <v>9404</v>
      </c>
      <c r="B4393">
        <v>1</v>
      </c>
      <c r="C4393">
        <v>1</v>
      </c>
      <c r="D4393">
        <v>1</v>
      </c>
      <c r="E4393">
        <v>2</v>
      </c>
      <c r="F4393">
        <v>57.99</v>
      </c>
      <c r="G4393">
        <v>6</v>
      </c>
      <c r="H4393">
        <v>13</v>
      </c>
      <c r="I4393">
        <v>0</v>
      </c>
    </row>
    <row r="4394" spans="1:9" x14ac:dyDescent="0.3">
      <c r="A4394" t="s">
        <v>9405</v>
      </c>
      <c r="B4394">
        <v>0</v>
      </c>
      <c r="C4394">
        <v>1</v>
      </c>
      <c r="D4394">
        <v>4</v>
      </c>
      <c r="E4394">
        <v>1</v>
      </c>
      <c r="F4394">
        <v>54.49</v>
      </c>
      <c r="G4394">
        <v>5</v>
      </c>
      <c r="H4394">
        <v>22</v>
      </c>
      <c r="I4394">
        <v>0</v>
      </c>
    </row>
    <row r="4395" spans="1:9" x14ac:dyDescent="0.3">
      <c r="A4395" t="s">
        <v>9406</v>
      </c>
      <c r="B4395">
        <v>0</v>
      </c>
      <c r="C4395">
        <v>0</v>
      </c>
      <c r="D4395">
        <v>2</v>
      </c>
      <c r="E4395">
        <v>3</v>
      </c>
      <c r="F4395">
        <v>197.97</v>
      </c>
      <c r="G4395">
        <v>3</v>
      </c>
      <c r="H4395">
        <v>14</v>
      </c>
      <c r="I4395">
        <v>1</v>
      </c>
    </row>
    <row r="4396" spans="1:9" x14ac:dyDescent="0.3">
      <c r="A4396" t="s">
        <v>9407</v>
      </c>
      <c r="B4396">
        <v>1</v>
      </c>
      <c r="C4396">
        <v>0</v>
      </c>
      <c r="D4396">
        <v>1</v>
      </c>
      <c r="E4396">
        <v>3</v>
      </c>
      <c r="F4396">
        <v>164.97</v>
      </c>
      <c r="G4396">
        <v>1</v>
      </c>
      <c r="H4396">
        <v>2</v>
      </c>
      <c r="I4396">
        <v>0</v>
      </c>
    </row>
    <row r="4397" spans="1:9" x14ac:dyDescent="0.3">
      <c r="A4397" t="s">
        <v>9408</v>
      </c>
      <c r="B4397">
        <v>0</v>
      </c>
      <c r="C4397">
        <v>1</v>
      </c>
      <c r="D4397">
        <v>3</v>
      </c>
      <c r="E4397">
        <v>0</v>
      </c>
      <c r="F4397">
        <v>0</v>
      </c>
      <c r="G4397">
        <v>4</v>
      </c>
      <c r="H4397">
        <v>14</v>
      </c>
      <c r="I4397">
        <v>0</v>
      </c>
    </row>
    <row r="4398" spans="1:9" x14ac:dyDescent="0.3">
      <c r="A4398" t="s">
        <v>9409</v>
      </c>
      <c r="B4398">
        <v>0</v>
      </c>
      <c r="C4398">
        <v>0</v>
      </c>
      <c r="D4398">
        <v>1</v>
      </c>
      <c r="E4398">
        <v>5</v>
      </c>
      <c r="F4398">
        <v>49.49</v>
      </c>
      <c r="G4398">
        <v>1</v>
      </c>
      <c r="H4398">
        <v>11</v>
      </c>
      <c r="I4398">
        <v>1</v>
      </c>
    </row>
    <row r="4399" spans="1:9" x14ac:dyDescent="0.3">
      <c r="A4399" t="s">
        <v>9410</v>
      </c>
      <c r="B4399">
        <v>0</v>
      </c>
      <c r="C4399">
        <v>0</v>
      </c>
      <c r="D4399">
        <v>2</v>
      </c>
      <c r="E4399">
        <v>0</v>
      </c>
      <c r="F4399">
        <v>0</v>
      </c>
      <c r="G4399">
        <v>0</v>
      </c>
      <c r="H4399">
        <v>9</v>
      </c>
      <c r="I4399">
        <v>0</v>
      </c>
    </row>
    <row r="4400" spans="1:9" x14ac:dyDescent="0.3">
      <c r="A4400" t="s">
        <v>9411</v>
      </c>
      <c r="B4400">
        <v>1</v>
      </c>
      <c r="C4400">
        <v>0</v>
      </c>
      <c r="D4400">
        <v>3</v>
      </c>
      <c r="E4400">
        <v>0</v>
      </c>
      <c r="F4400">
        <v>0</v>
      </c>
      <c r="G4400">
        <v>5</v>
      </c>
      <c r="H4400">
        <v>8</v>
      </c>
      <c r="I4400">
        <v>0</v>
      </c>
    </row>
    <row r="4401" spans="1:9" x14ac:dyDescent="0.3">
      <c r="A4401" t="s">
        <v>9412</v>
      </c>
      <c r="B4401">
        <v>1</v>
      </c>
      <c r="C4401">
        <v>0</v>
      </c>
      <c r="D4401">
        <v>2</v>
      </c>
      <c r="E4401">
        <v>0</v>
      </c>
      <c r="F4401">
        <v>0</v>
      </c>
      <c r="G4401">
        <v>2</v>
      </c>
      <c r="H4401">
        <v>7</v>
      </c>
      <c r="I4401">
        <v>0</v>
      </c>
    </row>
    <row r="4402" spans="1:9" x14ac:dyDescent="0.3">
      <c r="A4402" t="s">
        <v>9413</v>
      </c>
      <c r="B4402">
        <v>0</v>
      </c>
      <c r="C4402">
        <v>1</v>
      </c>
      <c r="D4402">
        <v>2</v>
      </c>
      <c r="E4402">
        <v>1</v>
      </c>
      <c r="F4402">
        <v>118.98</v>
      </c>
      <c r="G4402">
        <v>3</v>
      </c>
      <c r="H4402">
        <v>18</v>
      </c>
      <c r="I4402">
        <v>0</v>
      </c>
    </row>
    <row r="4403" spans="1:9" x14ac:dyDescent="0.3">
      <c r="A4403" t="s">
        <v>9414</v>
      </c>
      <c r="B4403">
        <v>0</v>
      </c>
      <c r="C4403">
        <v>1</v>
      </c>
      <c r="D4403">
        <v>3</v>
      </c>
      <c r="E4403">
        <v>1</v>
      </c>
      <c r="F4403">
        <v>77.98</v>
      </c>
      <c r="G4403">
        <v>5</v>
      </c>
      <c r="H4403">
        <v>21</v>
      </c>
      <c r="I4403">
        <v>0</v>
      </c>
    </row>
    <row r="4404" spans="1:9" x14ac:dyDescent="0.3">
      <c r="A4404" t="s">
        <v>9415</v>
      </c>
      <c r="B4404">
        <v>0</v>
      </c>
      <c r="C4404">
        <v>1</v>
      </c>
      <c r="D4404">
        <v>5</v>
      </c>
      <c r="E4404">
        <v>3</v>
      </c>
      <c r="F4404">
        <v>71.489999999999995</v>
      </c>
      <c r="G4404">
        <v>5</v>
      </c>
      <c r="H4404">
        <v>22</v>
      </c>
      <c r="I4404">
        <v>0</v>
      </c>
    </row>
    <row r="4405" spans="1:9" x14ac:dyDescent="0.3">
      <c r="A4405" t="s">
        <v>9416</v>
      </c>
      <c r="B4405">
        <v>0</v>
      </c>
      <c r="C4405">
        <v>1</v>
      </c>
      <c r="D4405">
        <v>3</v>
      </c>
      <c r="E4405">
        <v>0</v>
      </c>
      <c r="F4405">
        <v>0</v>
      </c>
      <c r="G4405">
        <v>5</v>
      </c>
      <c r="H4405">
        <v>12</v>
      </c>
      <c r="I4405">
        <v>0</v>
      </c>
    </row>
    <row r="4406" spans="1:9" x14ac:dyDescent="0.3">
      <c r="A4406" t="s">
        <v>9417</v>
      </c>
      <c r="B4406">
        <v>0</v>
      </c>
      <c r="C4406">
        <v>1</v>
      </c>
      <c r="D4406">
        <v>2</v>
      </c>
      <c r="E4406">
        <v>9</v>
      </c>
      <c r="F4406">
        <v>51.99</v>
      </c>
      <c r="G4406">
        <v>3</v>
      </c>
      <c r="H4406">
        <v>16</v>
      </c>
      <c r="I4406">
        <v>0</v>
      </c>
    </row>
    <row r="4407" spans="1:9" x14ac:dyDescent="0.3">
      <c r="A4407" t="s">
        <v>9418</v>
      </c>
      <c r="B4407">
        <v>0</v>
      </c>
      <c r="C4407">
        <v>0</v>
      </c>
      <c r="D4407">
        <v>4</v>
      </c>
      <c r="E4407">
        <v>2</v>
      </c>
      <c r="F4407">
        <v>51.99</v>
      </c>
      <c r="G4407">
        <v>5</v>
      </c>
      <c r="H4407">
        <v>10</v>
      </c>
      <c r="I4407">
        <v>1</v>
      </c>
    </row>
    <row r="4408" spans="1:9" x14ac:dyDescent="0.3">
      <c r="A4408" t="s">
        <v>9419</v>
      </c>
      <c r="B4408">
        <v>1</v>
      </c>
      <c r="C4408">
        <v>0</v>
      </c>
      <c r="D4408">
        <v>1</v>
      </c>
      <c r="E4408">
        <v>0</v>
      </c>
      <c r="F4408">
        <v>0</v>
      </c>
      <c r="G4408">
        <v>5</v>
      </c>
      <c r="H4408">
        <v>15</v>
      </c>
      <c r="I4408">
        <v>0</v>
      </c>
    </row>
    <row r="4409" spans="1:9" x14ac:dyDescent="0.3">
      <c r="A4409" t="s">
        <v>9420</v>
      </c>
      <c r="B4409">
        <v>0</v>
      </c>
      <c r="C4409">
        <v>0</v>
      </c>
      <c r="D4409">
        <v>1</v>
      </c>
      <c r="E4409">
        <v>0</v>
      </c>
      <c r="F4409">
        <v>0</v>
      </c>
      <c r="G4409">
        <v>0</v>
      </c>
      <c r="H4409">
        <v>1</v>
      </c>
      <c r="I4409">
        <v>0</v>
      </c>
    </row>
    <row r="4410" spans="1:9" x14ac:dyDescent="0.3">
      <c r="A4410" t="s">
        <v>9421</v>
      </c>
      <c r="B4410">
        <v>0</v>
      </c>
      <c r="C4410">
        <v>1</v>
      </c>
      <c r="D4410">
        <v>1</v>
      </c>
      <c r="E4410">
        <v>3</v>
      </c>
      <c r="F4410">
        <v>58.99</v>
      </c>
      <c r="G4410">
        <v>5</v>
      </c>
      <c r="H4410">
        <v>12</v>
      </c>
      <c r="I4410">
        <v>0</v>
      </c>
    </row>
    <row r="4411" spans="1:9" x14ac:dyDescent="0.3">
      <c r="A4411" t="s">
        <v>9422</v>
      </c>
      <c r="B4411">
        <v>0</v>
      </c>
      <c r="C4411">
        <v>0</v>
      </c>
      <c r="D4411">
        <v>2</v>
      </c>
      <c r="E4411">
        <v>1</v>
      </c>
      <c r="F4411">
        <v>53.99</v>
      </c>
      <c r="G4411">
        <v>5</v>
      </c>
      <c r="H4411">
        <v>7</v>
      </c>
      <c r="I4411">
        <v>1</v>
      </c>
    </row>
    <row r="4412" spans="1:9" x14ac:dyDescent="0.3">
      <c r="A4412" t="s">
        <v>9423</v>
      </c>
      <c r="B4412">
        <v>0</v>
      </c>
      <c r="C4412">
        <v>1</v>
      </c>
      <c r="D4412">
        <v>1</v>
      </c>
      <c r="E4412">
        <v>2</v>
      </c>
      <c r="F4412">
        <v>66.489999999999995</v>
      </c>
      <c r="G4412">
        <v>2</v>
      </c>
      <c r="H4412">
        <v>23</v>
      </c>
      <c r="I4412">
        <v>1</v>
      </c>
    </row>
    <row r="4413" spans="1:9" x14ac:dyDescent="0.3">
      <c r="A4413" t="s">
        <v>9424</v>
      </c>
      <c r="B4413">
        <v>0</v>
      </c>
      <c r="C4413">
        <v>1</v>
      </c>
      <c r="D4413">
        <v>1</v>
      </c>
      <c r="E4413">
        <v>2</v>
      </c>
      <c r="F4413">
        <v>55.99</v>
      </c>
      <c r="G4413">
        <v>2</v>
      </c>
      <c r="H4413">
        <v>11</v>
      </c>
      <c r="I4413">
        <v>0</v>
      </c>
    </row>
    <row r="4414" spans="1:9" x14ac:dyDescent="0.3">
      <c r="A4414" t="s">
        <v>9425</v>
      </c>
      <c r="B4414">
        <v>0</v>
      </c>
      <c r="C4414">
        <v>1</v>
      </c>
      <c r="D4414">
        <v>3</v>
      </c>
      <c r="E4414">
        <v>2</v>
      </c>
      <c r="F4414">
        <v>185.97</v>
      </c>
      <c r="G4414">
        <v>3</v>
      </c>
      <c r="H4414">
        <v>13</v>
      </c>
      <c r="I4414">
        <v>0</v>
      </c>
    </row>
    <row r="4415" spans="1:9" x14ac:dyDescent="0.3">
      <c r="A4415" t="s">
        <v>9426</v>
      </c>
      <c r="B4415">
        <v>1</v>
      </c>
      <c r="C4415">
        <v>0</v>
      </c>
      <c r="D4415">
        <v>1</v>
      </c>
      <c r="E4415">
        <v>0</v>
      </c>
      <c r="F4415">
        <v>0</v>
      </c>
      <c r="G4415">
        <v>6</v>
      </c>
      <c r="H4415">
        <v>1</v>
      </c>
      <c r="I4415">
        <v>0</v>
      </c>
    </row>
    <row r="4416" spans="1:9" x14ac:dyDescent="0.3">
      <c r="A4416" t="s">
        <v>9427</v>
      </c>
      <c r="B4416">
        <v>0</v>
      </c>
      <c r="C4416">
        <v>1</v>
      </c>
      <c r="D4416">
        <v>1</v>
      </c>
      <c r="E4416">
        <v>1</v>
      </c>
      <c r="F4416">
        <v>65.989999999999995</v>
      </c>
      <c r="G4416">
        <v>0</v>
      </c>
      <c r="H4416">
        <v>9</v>
      </c>
      <c r="I4416">
        <v>0</v>
      </c>
    </row>
    <row r="4417" spans="1:9" x14ac:dyDescent="0.3">
      <c r="A4417" t="s">
        <v>9428</v>
      </c>
      <c r="B4417">
        <v>0</v>
      </c>
      <c r="C4417">
        <v>0</v>
      </c>
      <c r="D4417">
        <v>1</v>
      </c>
      <c r="E4417">
        <v>0</v>
      </c>
      <c r="F4417">
        <v>0</v>
      </c>
      <c r="G4417">
        <v>5</v>
      </c>
      <c r="H4417">
        <v>1</v>
      </c>
      <c r="I4417">
        <v>0</v>
      </c>
    </row>
    <row r="4418" spans="1:9" x14ac:dyDescent="0.3">
      <c r="A4418" t="s">
        <v>9429</v>
      </c>
      <c r="B4418">
        <v>0</v>
      </c>
      <c r="C4418">
        <v>0</v>
      </c>
      <c r="D4418">
        <v>1</v>
      </c>
      <c r="E4418">
        <v>2</v>
      </c>
      <c r="F4418">
        <v>50.99</v>
      </c>
      <c r="G4418">
        <v>1</v>
      </c>
      <c r="H4418">
        <v>18</v>
      </c>
      <c r="I4418">
        <v>0</v>
      </c>
    </row>
    <row r="4419" spans="1:9" x14ac:dyDescent="0.3">
      <c r="A4419" t="s">
        <v>9430</v>
      </c>
      <c r="B4419">
        <v>0</v>
      </c>
      <c r="C4419">
        <v>1</v>
      </c>
      <c r="D4419">
        <v>1</v>
      </c>
      <c r="E4419">
        <v>4</v>
      </c>
      <c r="F4419">
        <v>53.49</v>
      </c>
      <c r="G4419">
        <v>5</v>
      </c>
      <c r="H4419">
        <v>9</v>
      </c>
      <c r="I4419">
        <v>1</v>
      </c>
    </row>
    <row r="4420" spans="1:9" x14ac:dyDescent="0.3">
      <c r="A4420" t="s">
        <v>9431</v>
      </c>
      <c r="B4420">
        <v>0</v>
      </c>
      <c r="C4420">
        <v>0</v>
      </c>
      <c r="D4420">
        <v>2</v>
      </c>
      <c r="E4420">
        <v>0</v>
      </c>
      <c r="F4420">
        <v>0</v>
      </c>
      <c r="G4420">
        <v>4</v>
      </c>
      <c r="H4420">
        <v>11</v>
      </c>
      <c r="I4420">
        <v>0</v>
      </c>
    </row>
    <row r="4421" spans="1:9" x14ac:dyDescent="0.3">
      <c r="A4421" t="s">
        <v>9432</v>
      </c>
      <c r="B4421">
        <v>0</v>
      </c>
      <c r="C4421">
        <v>0</v>
      </c>
      <c r="D4421">
        <v>1</v>
      </c>
      <c r="E4421">
        <v>0</v>
      </c>
      <c r="F4421">
        <v>0</v>
      </c>
      <c r="G4421">
        <v>2</v>
      </c>
      <c r="H4421">
        <v>5</v>
      </c>
      <c r="I4421">
        <v>0</v>
      </c>
    </row>
    <row r="4422" spans="1:9" x14ac:dyDescent="0.3">
      <c r="A4422" t="s">
        <v>9433</v>
      </c>
      <c r="B4422">
        <v>0</v>
      </c>
      <c r="C4422">
        <v>1</v>
      </c>
      <c r="D4422">
        <v>3</v>
      </c>
      <c r="E4422">
        <v>1</v>
      </c>
      <c r="F4422">
        <v>65.489999999999995</v>
      </c>
      <c r="G4422">
        <v>1</v>
      </c>
      <c r="H4422">
        <v>18</v>
      </c>
      <c r="I4422">
        <v>1</v>
      </c>
    </row>
    <row r="4423" spans="1:9" x14ac:dyDescent="0.3">
      <c r="A4423" t="s">
        <v>9434</v>
      </c>
      <c r="B4423">
        <v>0</v>
      </c>
      <c r="C4423">
        <v>1</v>
      </c>
      <c r="D4423">
        <v>1</v>
      </c>
      <c r="E4423">
        <v>1</v>
      </c>
      <c r="F4423">
        <v>287.95999999999998</v>
      </c>
      <c r="G4423">
        <v>4</v>
      </c>
      <c r="H4423">
        <v>10</v>
      </c>
      <c r="I4423">
        <v>0</v>
      </c>
    </row>
    <row r="4424" spans="1:9" x14ac:dyDescent="0.3">
      <c r="A4424" t="s">
        <v>9435</v>
      </c>
      <c r="B4424">
        <v>0</v>
      </c>
      <c r="C4424">
        <v>1</v>
      </c>
      <c r="D4424">
        <v>3</v>
      </c>
      <c r="E4424">
        <v>7</v>
      </c>
      <c r="F4424">
        <v>131.97999999999999</v>
      </c>
      <c r="G4424">
        <v>2</v>
      </c>
      <c r="H4424">
        <v>17</v>
      </c>
      <c r="I4424">
        <v>0</v>
      </c>
    </row>
    <row r="4425" spans="1:9" x14ac:dyDescent="0.3">
      <c r="A4425" t="s">
        <v>9436</v>
      </c>
      <c r="B4425">
        <v>1</v>
      </c>
      <c r="C4425">
        <v>1</v>
      </c>
      <c r="D4425">
        <v>1</v>
      </c>
      <c r="E4425">
        <v>3</v>
      </c>
      <c r="F4425">
        <v>55.99</v>
      </c>
      <c r="G4425">
        <v>2</v>
      </c>
      <c r="H4425">
        <v>10</v>
      </c>
      <c r="I4425">
        <v>0</v>
      </c>
    </row>
    <row r="4426" spans="1:9" x14ac:dyDescent="0.3">
      <c r="A4426" t="s">
        <v>9437</v>
      </c>
      <c r="B4426">
        <v>0</v>
      </c>
      <c r="C4426">
        <v>1</v>
      </c>
      <c r="D4426">
        <v>3</v>
      </c>
      <c r="E4426">
        <v>0</v>
      </c>
      <c r="F4426">
        <v>0</v>
      </c>
      <c r="G4426">
        <v>0</v>
      </c>
      <c r="H4426">
        <v>19</v>
      </c>
      <c r="I4426">
        <v>0</v>
      </c>
    </row>
    <row r="4427" spans="1:9" x14ac:dyDescent="0.3">
      <c r="A4427" t="s">
        <v>9438</v>
      </c>
      <c r="B4427">
        <v>0</v>
      </c>
      <c r="C4427">
        <v>0</v>
      </c>
      <c r="D4427">
        <v>3</v>
      </c>
      <c r="E4427">
        <v>5</v>
      </c>
      <c r="F4427">
        <v>47.49</v>
      </c>
      <c r="G4427">
        <v>5</v>
      </c>
      <c r="H4427">
        <v>8</v>
      </c>
      <c r="I4427">
        <v>0</v>
      </c>
    </row>
    <row r="4428" spans="1:9" x14ac:dyDescent="0.3">
      <c r="A4428" t="s">
        <v>9439</v>
      </c>
      <c r="B4428">
        <v>0</v>
      </c>
      <c r="C4428">
        <v>1</v>
      </c>
      <c r="D4428">
        <v>3</v>
      </c>
      <c r="E4428">
        <v>2</v>
      </c>
      <c r="F4428">
        <v>169.47</v>
      </c>
      <c r="G4428">
        <v>7</v>
      </c>
      <c r="H4428">
        <v>18</v>
      </c>
      <c r="I4428">
        <v>0</v>
      </c>
    </row>
    <row r="4429" spans="1:9" x14ac:dyDescent="0.3">
      <c r="A4429" t="s">
        <v>9440</v>
      </c>
      <c r="B4429">
        <v>0</v>
      </c>
      <c r="C4429">
        <v>1</v>
      </c>
      <c r="D4429">
        <v>1</v>
      </c>
      <c r="E4429">
        <v>1</v>
      </c>
      <c r="F4429">
        <v>60.49</v>
      </c>
      <c r="G4429">
        <v>7</v>
      </c>
      <c r="H4429">
        <v>18</v>
      </c>
      <c r="I4429">
        <v>0</v>
      </c>
    </row>
    <row r="4430" spans="1:9" x14ac:dyDescent="0.3">
      <c r="A4430" t="s">
        <v>9441</v>
      </c>
      <c r="B4430">
        <v>0</v>
      </c>
      <c r="C4430">
        <v>0</v>
      </c>
      <c r="D4430">
        <v>1</v>
      </c>
      <c r="E4430">
        <v>8</v>
      </c>
      <c r="F4430">
        <v>247.96</v>
      </c>
      <c r="G4430">
        <v>3</v>
      </c>
      <c r="H4430">
        <v>2</v>
      </c>
      <c r="I4430">
        <v>1</v>
      </c>
    </row>
    <row r="4431" spans="1:9" x14ac:dyDescent="0.3">
      <c r="A4431" t="s">
        <v>9442</v>
      </c>
      <c r="B4431">
        <v>0</v>
      </c>
      <c r="C4431">
        <v>1</v>
      </c>
      <c r="D4431">
        <v>1</v>
      </c>
      <c r="E4431">
        <v>0</v>
      </c>
      <c r="F4431">
        <v>0</v>
      </c>
      <c r="G4431">
        <v>3</v>
      </c>
      <c r="H4431">
        <v>13</v>
      </c>
      <c r="I4431">
        <v>0</v>
      </c>
    </row>
    <row r="4432" spans="1:9" x14ac:dyDescent="0.3">
      <c r="A4432" t="s">
        <v>9443</v>
      </c>
      <c r="B4432">
        <v>0</v>
      </c>
      <c r="C4432">
        <v>1</v>
      </c>
      <c r="D4432">
        <v>2</v>
      </c>
      <c r="E4432">
        <v>2</v>
      </c>
      <c r="F4432">
        <v>144.97999999999999</v>
      </c>
      <c r="G4432">
        <v>6</v>
      </c>
      <c r="H4432">
        <v>26</v>
      </c>
      <c r="I4432">
        <v>0</v>
      </c>
    </row>
    <row r="4433" spans="1:9" x14ac:dyDescent="0.3">
      <c r="A4433" t="s">
        <v>9444</v>
      </c>
      <c r="B4433">
        <v>0</v>
      </c>
      <c r="C4433">
        <v>1</v>
      </c>
      <c r="D4433">
        <v>1</v>
      </c>
      <c r="E4433">
        <v>0</v>
      </c>
      <c r="F4433">
        <v>0</v>
      </c>
      <c r="G4433">
        <v>3</v>
      </c>
      <c r="H4433">
        <v>14</v>
      </c>
      <c r="I4433">
        <v>0</v>
      </c>
    </row>
    <row r="4434" spans="1:9" x14ac:dyDescent="0.3">
      <c r="A4434" t="s">
        <v>9445</v>
      </c>
      <c r="B4434">
        <v>1</v>
      </c>
      <c r="C4434">
        <v>1</v>
      </c>
      <c r="D4434">
        <v>3</v>
      </c>
      <c r="E4434">
        <v>3</v>
      </c>
      <c r="F4434">
        <v>75.989999999999995</v>
      </c>
      <c r="G4434">
        <v>0</v>
      </c>
      <c r="H4434">
        <v>14</v>
      </c>
      <c r="I4434">
        <v>0</v>
      </c>
    </row>
    <row r="4435" spans="1:9" x14ac:dyDescent="0.3">
      <c r="A4435" t="s">
        <v>9446</v>
      </c>
      <c r="B4435">
        <v>0</v>
      </c>
      <c r="C4435">
        <v>1</v>
      </c>
      <c r="D4435">
        <v>2</v>
      </c>
      <c r="E4435">
        <v>5</v>
      </c>
      <c r="F4435">
        <v>69.989999999999995</v>
      </c>
      <c r="G4435">
        <v>2</v>
      </c>
      <c r="H4435">
        <v>24</v>
      </c>
      <c r="I4435">
        <v>0</v>
      </c>
    </row>
    <row r="4436" spans="1:9" x14ac:dyDescent="0.3">
      <c r="A4436" t="s">
        <v>9447</v>
      </c>
      <c r="B4436">
        <v>0</v>
      </c>
      <c r="C4436">
        <v>0</v>
      </c>
      <c r="D4436">
        <v>2</v>
      </c>
      <c r="E4436">
        <v>1</v>
      </c>
      <c r="F4436">
        <v>63.99</v>
      </c>
      <c r="G4436">
        <v>7</v>
      </c>
      <c r="H4436">
        <v>1</v>
      </c>
      <c r="I4436">
        <v>1</v>
      </c>
    </row>
    <row r="4437" spans="1:9" x14ac:dyDescent="0.3">
      <c r="A4437" t="s">
        <v>9448</v>
      </c>
      <c r="B4437">
        <v>0</v>
      </c>
      <c r="C4437">
        <v>0</v>
      </c>
      <c r="D4437">
        <v>2</v>
      </c>
      <c r="E4437">
        <v>0</v>
      </c>
      <c r="F4437">
        <v>0</v>
      </c>
      <c r="G4437">
        <v>4</v>
      </c>
      <c r="H4437">
        <v>15</v>
      </c>
      <c r="I4437">
        <v>0</v>
      </c>
    </row>
    <row r="4438" spans="1:9" x14ac:dyDescent="0.3">
      <c r="A4438" t="s">
        <v>9449</v>
      </c>
      <c r="B4438">
        <v>1</v>
      </c>
      <c r="C4438">
        <v>1</v>
      </c>
      <c r="D4438">
        <v>1</v>
      </c>
      <c r="E4438">
        <v>0</v>
      </c>
      <c r="F4438">
        <v>0</v>
      </c>
      <c r="G4438">
        <v>1</v>
      </c>
      <c r="H4438">
        <v>17</v>
      </c>
      <c r="I4438">
        <v>0</v>
      </c>
    </row>
    <row r="4439" spans="1:9" x14ac:dyDescent="0.3">
      <c r="A4439" t="s">
        <v>9450</v>
      </c>
      <c r="B4439">
        <v>0</v>
      </c>
      <c r="C4439">
        <v>1</v>
      </c>
      <c r="D4439">
        <v>2</v>
      </c>
      <c r="E4439">
        <v>3</v>
      </c>
      <c r="F4439">
        <v>66.989999999999995</v>
      </c>
      <c r="G4439">
        <v>2</v>
      </c>
      <c r="H4439">
        <v>28</v>
      </c>
      <c r="I4439">
        <v>1</v>
      </c>
    </row>
    <row r="4440" spans="1:9" x14ac:dyDescent="0.3">
      <c r="A4440" t="s">
        <v>9451</v>
      </c>
      <c r="B4440">
        <v>0</v>
      </c>
      <c r="C4440">
        <v>1</v>
      </c>
      <c r="D4440">
        <v>3</v>
      </c>
      <c r="E4440">
        <v>0</v>
      </c>
      <c r="F4440">
        <v>0</v>
      </c>
      <c r="G4440">
        <v>2</v>
      </c>
      <c r="H4440">
        <v>20</v>
      </c>
      <c r="I4440">
        <v>0</v>
      </c>
    </row>
    <row r="4441" spans="1:9" x14ac:dyDescent="0.3">
      <c r="A4441" t="s">
        <v>9452</v>
      </c>
      <c r="B4441">
        <v>0</v>
      </c>
      <c r="C4441">
        <v>1</v>
      </c>
      <c r="D4441">
        <v>2</v>
      </c>
      <c r="E4441">
        <v>0</v>
      </c>
      <c r="F4441">
        <v>0</v>
      </c>
      <c r="G4441">
        <v>0</v>
      </c>
      <c r="H4441">
        <v>23</v>
      </c>
      <c r="I4441">
        <v>0</v>
      </c>
    </row>
    <row r="4442" spans="1:9" x14ac:dyDescent="0.3">
      <c r="A4442" t="s">
        <v>9453</v>
      </c>
      <c r="B4442">
        <v>0</v>
      </c>
      <c r="C4442">
        <v>0</v>
      </c>
      <c r="D4442">
        <v>1</v>
      </c>
      <c r="E4442">
        <v>0</v>
      </c>
      <c r="F4442">
        <v>0</v>
      </c>
      <c r="G4442">
        <v>0</v>
      </c>
      <c r="H4442">
        <v>19</v>
      </c>
      <c r="I4442">
        <v>0</v>
      </c>
    </row>
    <row r="4443" spans="1:9" x14ac:dyDescent="0.3">
      <c r="A4443" t="s">
        <v>9454</v>
      </c>
      <c r="B4443">
        <v>0</v>
      </c>
      <c r="C4443">
        <v>1</v>
      </c>
      <c r="D4443">
        <v>3</v>
      </c>
      <c r="E4443">
        <v>1</v>
      </c>
      <c r="F4443">
        <v>79.989999999999995</v>
      </c>
      <c r="G4443">
        <v>0</v>
      </c>
      <c r="H4443">
        <v>14</v>
      </c>
      <c r="I4443">
        <v>0</v>
      </c>
    </row>
    <row r="4444" spans="1:9" x14ac:dyDescent="0.3">
      <c r="A4444" t="s">
        <v>9455</v>
      </c>
      <c r="B4444">
        <v>1</v>
      </c>
      <c r="C4444">
        <v>0</v>
      </c>
      <c r="D4444">
        <v>1</v>
      </c>
      <c r="E4444">
        <v>0</v>
      </c>
      <c r="F4444">
        <v>0</v>
      </c>
      <c r="G4444">
        <v>3</v>
      </c>
      <c r="H4444">
        <v>4</v>
      </c>
      <c r="I4444">
        <v>1</v>
      </c>
    </row>
    <row r="4445" spans="1:9" x14ac:dyDescent="0.3">
      <c r="A4445" t="s">
        <v>9456</v>
      </c>
      <c r="B4445">
        <v>0</v>
      </c>
      <c r="C4445">
        <v>1</v>
      </c>
      <c r="D4445">
        <v>3</v>
      </c>
      <c r="E4445">
        <v>1</v>
      </c>
      <c r="F4445">
        <v>137.97999999999999</v>
      </c>
      <c r="G4445">
        <v>4</v>
      </c>
      <c r="H4445">
        <v>14</v>
      </c>
      <c r="I4445">
        <v>0</v>
      </c>
    </row>
    <row r="4446" spans="1:9" x14ac:dyDescent="0.3">
      <c r="A4446" t="s">
        <v>9457</v>
      </c>
      <c r="B4446">
        <v>0</v>
      </c>
      <c r="C4446">
        <v>0</v>
      </c>
      <c r="D4446">
        <v>3</v>
      </c>
      <c r="E4446">
        <v>3</v>
      </c>
      <c r="F4446">
        <v>57.99</v>
      </c>
      <c r="G4446">
        <v>0</v>
      </c>
      <c r="H4446">
        <v>13</v>
      </c>
      <c r="I4446">
        <v>0</v>
      </c>
    </row>
    <row r="4447" spans="1:9" x14ac:dyDescent="0.3">
      <c r="A4447" t="s">
        <v>9458</v>
      </c>
      <c r="B4447">
        <v>0</v>
      </c>
      <c r="C4447">
        <v>1</v>
      </c>
      <c r="D4447">
        <v>2</v>
      </c>
      <c r="E4447">
        <v>3</v>
      </c>
      <c r="F4447">
        <v>146.97999999999999</v>
      </c>
      <c r="G4447">
        <v>0</v>
      </c>
      <c r="H4447">
        <v>20</v>
      </c>
      <c r="I4447">
        <v>0</v>
      </c>
    </row>
    <row r="4448" spans="1:9" x14ac:dyDescent="0.3">
      <c r="A4448" t="s">
        <v>9459</v>
      </c>
      <c r="B4448">
        <v>0</v>
      </c>
      <c r="C4448">
        <v>1</v>
      </c>
      <c r="D4448">
        <v>3</v>
      </c>
      <c r="E4448">
        <v>0</v>
      </c>
      <c r="F4448">
        <v>0</v>
      </c>
      <c r="G4448">
        <v>0</v>
      </c>
      <c r="H4448">
        <v>12</v>
      </c>
      <c r="I4448">
        <v>0</v>
      </c>
    </row>
    <row r="4449" spans="1:9" x14ac:dyDescent="0.3">
      <c r="A4449" t="s">
        <v>9460</v>
      </c>
      <c r="B4449">
        <v>0</v>
      </c>
      <c r="C4449">
        <v>1</v>
      </c>
      <c r="D4449">
        <v>3</v>
      </c>
      <c r="E4449">
        <v>4</v>
      </c>
      <c r="F4449">
        <v>51.99</v>
      </c>
      <c r="G4449">
        <v>2</v>
      </c>
      <c r="H4449">
        <v>15</v>
      </c>
      <c r="I4449">
        <v>0</v>
      </c>
    </row>
    <row r="4450" spans="1:9" x14ac:dyDescent="0.3">
      <c r="A4450" t="s">
        <v>9461</v>
      </c>
      <c r="B4450">
        <v>0</v>
      </c>
      <c r="C4450">
        <v>1</v>
      </c>
      <c r="D4450">
        <v>2</v>
      </c>
      <c r="E4450">
        <v>2</v>
      </c>
      <c r="F4450">
        <v>62.99</v>
      </c>
      <c r="G4450">
        <v>4</v>
      </c>
      <c r="H4450">
        <v>28</v>
      </c>
      <c r="I4450">
        <v>0</v>
      </c>
    </row>
    <row r="4451" spans="1:9" x14ac:dyDescent="0.3">
      <c r="A4451" t="s">
        <v>9462</v>
      </c>
      <c r="B4451">
        <v>0</v>
      </c>
      <c r="C4451">
        <v>1</v>
      </c>
      <c r="D4451">
        <v>3</v>
      </c>
      <c r="E4451">
        <v>2</v>
      </c>
      <c r="F4451">
        <v>111.98</v>
      </c>
      <c r="G4451">
        <v>1</v>
      </c>
      <c r="H4451">
        <v>14</v>
      </c>
      <c r="I4451">
        <v>0</v>
      </c>
    </row>
    <row r="4452" spans="1:9" x14ac:dyDescent="0.3">
      <c r="A4452" t="s">
        <v>9463</v>
      </c>
      <c r="B4452">
        <v>0</v>
      </c>
      <c r="C4452">
        <v>0</v>
      </c>
      <c r="D4452">
        <v>1</v>
      </c>
      <c r="E4452">
        <v>0</v>
      </c>
      <c r="F4452">
        <v>0</v>
      </c>
      <c r="G4452">
        <v>1</v>
      </c>
      <c r="H4452">
        <v>13</v>
      </c>
      <c r="I4452">
        <v>0</v>
      </c>
    </row>
    <row r="4453" spans="1:9" x14ac:dyDescent="0.3">
      <c r="A4453" t="s">
        <v>9464</v>
      </c>
      <c r="B4453">
        <v>0</v>
      </c>
      <c r="C4453">
        <v>1</v>
      </c>
      <c r="D4453">
        <v>1</v>
      </c>
      <c r="E4453">
        <v>1</v>
      </c>
      <c r="F4453">
        <v>58.49</v>
      </c>
      <c r="G4453">
        <v>3</v>
      </c>
      <c r="H4453">
        <v>24</v>
      </c>
      <c r="I4453">
        <v>1</v>
      </c>
    </row>
    <row r="4454" spans="1:9" x14ac:dyDescent="0.3">
      <c r="A4454" t="s">
        <v>9465</v>
      </c>
      <c r="B4454">
        <v>0</v>
      </c>
      <c r="C4454">
        <v>0</v>
      </c>
      <c r="D4454">
        <v>4</v>
      </c>
      <c r="E4454">
        <v>0</v>
      </c>
      <c r="F4454">
        <v>0</v>
      </c>
      <c r="G4454">
        <v>4</v>
      </c>
      <c r="H4454">
        <v>11</v>
      </c>
      <c r="I4454">
        <v>1</v>
      </c>
    </row>
    <row r="4455" spans="1:9" x14ac:dyDescent="0.3">
      <c r="A4455" t="s">
        <v>9466</v>
      </c>
      <c r="B4455">
        <v>0</v>
      </c>
      <c r="C4455">
        <v>0</v>
      </c>
      <c r="D4455">
        <v>1</v>
      </c>
      <c r="E4455">
        <v>0</v>
      </c>
      <c r="F4455">
        <v>0</v>
      </c>
      <c r="G4455">
        <v>4</v>
      </c>
      <c r="H4455">
        <v>6</v>
      </c>
      <c r="I4455">
        <v>0</v>
      </c>
    </row>
    <row r="4456" spans="1:9" x14ac:dyDescent="0.3">
      <c r="A4456" t="s">
        <v>9467</v>
      </c>
      <c r="B4456">
        <v>0</v>
      </c>
      <c r="C4456">
        <v>0</v>
      </c>
      <c r="D4456">
        <v>3</v>
      </c>
      <c r="E4456">
        <v>1</v>
      </c>
      <c r="F4456">
        <v>108.98</v>
      </c>
      <c r="G4456">
        <v>6</v>
      </c>
      <c r="H4456">
        <v>9</v>
      </c>
      <c r="I4456">
        <v>0</v>
      </c>
    </row>
    <row r="4457" spans="1:9" x14ac:dyDescent="0.3">
      <c r="A4457" t="s">
        <v>9468</v>
      </c>
      <c r="B4457">
        <v>0</v>
      </c>
      <c r="C4457">
        <v>1</v>
      </c>
      <c r="D4457">
        <v>2</v>
      </c>
      <c r="E4457">
        <v>0</v>
      </c>
      <c r="F4457">
        <v>0</v>
      </c>
      <c r="G4457">
        <v>3</v>
      </c>
      <c r="H4457">
        <v>11</v>
      </c>
      <c r="I4457">
        <v>1</v>
      </c>
    </row>
    <row r="4458" spans="1:9" x14ac:dyDescent="0.3">
      <c r="A4458" t="s">
        <v>9469</v>
      </c>
      <c r="B4458">
        <v>0</v>
      </c>
      <c r="C4458">
        <v>0</v>
      </c>
      <c r="D4458">
        <v>2</v>
      </c>
      <c r="E4458">
        <v>1</v>
      </c>
      <c r="F4458">
        <v>51.99</v>
      </c>
      <c r="G4458">
        <v>5</v>
      </c>
      <c r="H4458">
        <v>12</v>
      </c>
      <c r="I4458">
        <v>1</v>
      </c>
    </row>
    <row r="4459" spans="1:9" x14ac:dyDescent="0.3">
      <c r="A4459" t="s">
        <v>9470</v>
      </c>
      <c r="B4459">
        <v>0</v>
      </c>
      <c r="C4459">
        <v>1</v>
      </c>
      <c r="D4459">
        <v>3</v>
      </c>
      <c r="E4459">
        <v>2</v>
      </c>
      <c r="F4459">
        <v>67.489999999999995</v>
      </c>
      <c r="G4459">
        <v>0</v>
      </c>
      <c r="H4459">
        <v>21</v>
      </c>
      <c r="I4459">
        <v>0</v>
      </c>
    </row>
    <row r="4460" spans="1:9" x14ac:dyDescent="0.3">
      <c r="A4460" t="s">
        <v>9471</v>
      </c>
      <c r="B4460">
        <v>0</v>
      </c>
      <c r="C4460">
        <v>1</v>
      </c>
      <c r="D4460">
        <v>2</v>
      </c>
      <c r="E4460">
        <v>2</v>
      </c>
      <c r="F4460">
        <v>49.49</v>
      </c>
      <c r="G4460">
        <v>4</v>
      </c>
      <c r="H4460">
        <v>22</v>
      </c>
      <c r="I4460">
        <v>0</v>
      </c>
    </row>
    <row r="4461" spans="1:9" x14ac:dyDescent="0.3">
      <c r="A4461" t="s">
        <v>9472</v>
      </c>
      <c r="B4461">
        <v>0</v>
      </c>
      <c r="C4461">
        <v>1</v>
      </c>
      <c r="D4461">
        <v>3</v>
      </c>
      <c r="E4461">
        <v>2</v>
      </c>
      <c r="F4461">
        <v>44.49</v>
      </c>
      <c r="G4461">
        <v>2</v>
      </c>
      <c r="H4461">
        <v>19</v>
      </c>
      <c r="I4461">
        <v>0</v>
      </c>
    </row>
    <row r="4462" spans="1:9" x14ac:dyDescent="0.3">
      <c r="A4462" t="s">
        <v>9473</v>
      </c>
      <c r="B4462">
        <v>0</v>
      </c>
      <c r="C4462">
        <v>1</v>
      </c>
      <c r="D4462">
        <v>2</v>
      </c>
      <c r="E4462">
        <v>0</v>
      </c>
      <c r="F4462">
        <v>0</v>
      </c>
      <c r="G4462">
        <v>4</v>
      </c>
      <c r="H4462">
        <v>23</v>
      </c>
      <c r="I4462">
        <v>0</v>
      </c>
    </row>
    <row r="4463" spans="1:9" x14ac:dyDescent="0.3">
      <c r="A4463" t="s">
        <v>9474</v>
      </c>
      <c r="B4463">
        <v>0</v>
      </c>
      <c r="C4463">
        <v>0</v>
      </c>
      <c r="D4463">
        <v>2</v>
      </c>
      <c r="E4463">
        <v>4</v>
      </c>
      <c r="F4463">
        <v>49.99</v>
      </c>
      <c r="G4463">
        <v>6</v>
      </c>
      <c r="H4463">
        <v>7</v>
      </c>
      <c r="I4463">
        <v>1</v>
      </c>
    </row>
    <row r="4464" spans="1:9" x14ac:dyDescent="0.3">
      <c r="A4464" t="s">
        <v>9475</v>
      </c>
      <c r="B4464">
        <v>0</v>
      </c>
      <c r="C4464">
        <v>1</v>
      </c>
      <c r="D4464">
        <v>1</v>
      </c>
      <c r="E4464">
        <v>1</v>
      </c>
      <c r="F4464">
        <v>45.99</v>
      </c>
      <c r="G4464">
        <v>0</v>
      </c>
      <c r="H4464">
        <v>15</v>
      </c>
      <c r="I4464">
        <v>0</v>
      </c>
    </row>
    <row r="4465" spans="1:9" x14ac:dyDescent="0.3">
      <c r="A4465" t="s">
        <v>9476</v>
      </c>
      <c r="B4465">
        <v>0</v>
      </c>
      <c r="C4465">
        <v>1</v>
      </c>
      <c r="D4465">
        <v>2</v>
      </c>
      <c r="E4465">
        <v>0</v>
      </c>
      <c r="F4465">
        <v>0</v>
      </c>
      <c r="G4465">
        <v>5</v>
      </c>
      <c r="H4465">
        <v>27</v>
      </c>
      <c r="I4465">
        <v>0</v>
      </c>
    </row>
    <row r="4466" spans="1:9" x14ac:dyDescent="0.3">
      <c r="A4466" t="s">
        <v>9477</v>
      </c>
      <c r="B4466">
        <v>0</v>
      </c>
      <c r="C4466">
        <v>0</v>
      </c>
      <c r="D4466">
        <v>1</v>
      </c>
      <c r="E4466">
        <v>0</v>
      </c>
      <c r="F4466">
        <v>0</v>
      </c>
      <c r="G4466">
        <v>1</v>
      </c>
      <c r="H4466">
        <v>4</v>
      </c>
      <c r="I4466">
        <v>1</v>
      </c>
    </row>
    <row r="4467" spans="1:9" x14ac:dyDescent="0.3">
      <c r="A4467" t="s">
        <v>9478</v>
      </c>
      <c r="B4467">
        <v>0</v>
      </c>
      <c r="C4467">
        <v>0</v>
      </c>
      <c r="D4467">
        <v>1</v>
      </c>
      <c r="E4467">
        <v>0</v>
      </c>
      <c r="F4467">
        <v>0</v>
      </c>
      <c r="G4467">
        <v>4</v>
      </c>
      <c r="H4467">
        <v>15</v>
      </c>
      <c r="I4467">
        <v>0</v>
      </c>
    </row>
    <row r="4468" spans="1:9" x14ac:dyDescent="0.3">
      <c r="A4468" t="s">
        <v>9479</v>
      </c>
      <c r="B4468">
        <v>0</v>
      </c>
      <c r="C4468">
        <v>0</v>
      </c>
      <c r="D4468">
        <v>3</v>
      </c>
      <c r="E4468">
        <v>1</v>
      </c>
      <c r="F4468">
        <v>75.989999999999995</v>
      </c>
      <c r="G4468">
        <v>5</v>
      </c>
      <c r="H4468">
        <v>12</v>
      </c>
      <c r="I4468">
        <v>0</v>
      </c>
    </row>
    <row r="4469" spans="1:9" x14ac:dyDescent="0.3">
      <c r="A4469" t="s">
        <v>9480</v>
      </c>
      <c r="B4469">
        <v>0</v>
      </c>
      <c r="C4469">
        <v>0</v>
      </c>
      <c r="D4469">
        <v>1</v>
      </c>
      <c r="E4469">
        <v>2</v>
      </c>
      <c r="F4469">
        <v>131.97999999999999</v>
      </c>
      <c r="G4469">
        <v>0</v>
      </c>
      <c r="H4469">
        <v>24</v>
      </c>
      <c r="I4469">
        <v>0</v>
      </c>
    </row>
    <row r="4470" spans="1:9" x14ac:dyDescent="0.3">
      <c r="A4470" t="s">
        <v>9481</v>
      </c>
      <c r="B4470">
        <v>0</v>
      </c>
      <c r="C4470">
        <v>1</v>
      </c>
      <c r="D4470">
        <v>3</v>
      </c>
      <c r="E4470">
        <v>0</v>
      </c>
      <c r="F4470">
        <v>0</v>
      </c>
      <c r="G4470">
        <v>5</v>
      </c>
      <c r="H4470">
        <v>18</v>
      </c>
      <c r="I4470">
        <v>0</v>
      </c>
    </row>
    <row r="4471" spans="1:9" x14ac:dyDescent="0.3">
      <c r="A4471" t="s">
        <v>9482</v>
      </c>
      <c r="B4471">
        <v>1</v>
      </c>
      <c r="C4471">
        <v>1</v>
      </c>
      <c r="D4471">
        <v>1</v>
      </c>
      <c r="E4471">
        <v>6</v>
      </c>
      <c r="F4471">
        <v>149.97</v>
      </c>
      <c r="G4471">
        <v>5</v>
      </c>
      <c r="H4471">
        <v>15</v>
      </c>
      <c r="I4471">
        <v>0</v>
      </c>
    </row>
    <row r="4472" spans="1:9" x14ac:dyDescent="0.3">
      <c r="A4472" t="s">
        <v>9483</v>
      </c>
      <c r="B4472">
        <v>0</v>
      </c>
      <c r="C4472">
        <v>0</v>
      </c>
      <c r="D4472">
        <v>1</v>
      </c>
      <c r="E4472">
        <v>1</v>
      </c>
      <c r="F4472">
        <v>66.989999999999995</v>
      </c>
      <c r="G4472">
        <v>5</v>
      </c>
      <c r="H4472">
        <v>14</v>
      </c>
      <c r="I4472">
        <v>0</v>
      </c>
    </row>
    <row r="4473" spans="1:9" x14ac:dyDescent="0.3">
      <c r="A4473" t="s">
        <v>9484</v>
      </c>
      <c r="B4473">
        <v>1</v>
      </c>
      <c r="C4473">
        <v>1</v>
      </c>
      <c r="D4473">
        <v>2</v>
      </c>
      <c r="E4473">
        <v>2</v>
      </c>
      <c r="F4473">
        <v>64.489999999999995</v>
      </c>
      <c r="G4473">
        <v>3</v>
      </c>
      <c r="H4473">
        <v>9</v>
      </c>
      <c r="I4473">
        <v>0</v>
      </c>
    </row>
    <row r="4474" spans="1:9" x14ac:dyDescent="0.3">
      <c r="A4474" t="s">
        <v>9485</v>
      </c>
      <c r="B4474">
        <v>0</v>
      </c>
      <c r="C4474">
        <v>1</v>
      </c>
      <c r="D4474">
        <v>3</v>
      </c>
      <c r="E4474">
        <v>1</v>
      </c>
      <c r="F4474">
        <v>70.989999999999995</v>
      </c>
      <c r="G4474">
        <v>1</v>
      </c>
      <c r="H4474">
        <v>16</v>
      </c>
      <c r="I4474">
        <v>0</v>
      </c>
    </row>
    <row r="4475" spans="1:9" x14ac:dyDescent="0.3">
      <c r="A4475" t="s">
        <v>9486</v>
      </c>
      <c r="B4475">
        <v>0</v>
      </c>
      <c r="C4475">
        <v>1</v>
      </c>
      <c r="D4475">
        <v>1</v>
      </c>
      <c r="E4475">
        <v>1</v>
      </c>
      <c r="F4475">
        <v>105.98</v>
      </c>
      <c r="G4475">
        <v>5</v>
      </c>
      <c r="H4475">
        <v>18</v>
      </c>
      <c r="I4475">
        <v>0</v>
      </c>
    </row>
    <row r="4476" spans="1:9" x14ac:dyDescent="0.3">
      <c r="A4476" t="s">
        <v>9487</v>
      </c>
      <c r="B4476">
        <v>0</v>
      </c>
      <c r="C4476">
        <v>1</v>
      </c>
      <c r="D4476">
        <v>1</v>
      </c>
      <c r="E4476">
        <v>0</v>
      </c>
      <c r="F4476">
        <v>0</v>
      </c>
      <c r="G4476">
        <v>1</v>
      </c>
      <c r="H4476">
        <v>15</v>
      </c>
      <c r="I4476">
        <v>0</v>
      </c>
    </row>
    <row r="4477" spans="1:9" x14ac:dyDescent="0.3">
      <c r="A4477" t="s">
        <v>9488</v>
      </c>
      <c r="B4477">
        <v>0</v>
      </c>
      <c r="C4477">
        <v>0</v>
      </c>
      <c r="D4477">
        <v>1</v>
      </c>
      <c r="E4477">
        <v>0</v>
      </c>
      <c r="F4477">
        <v>0</v>
      </c>
      <c r="G4477">
        <v>6</v>
      </c>
      <c r="H4477">
        <v>11</v>
      </c>
      <c r="I4477">
        <v>0</v>
      </c>
    </row>
    <row r="4478" spans="1:9" x14ac:dyDescent="0.3">
      <c r="A4478" t="s">
        <v>9489</v>
      </c>
      <c r="B4478">
        <v>0</v>
      </c>
      <c r="C4478">
        <v>1</v>
      </c>
      <c r="D4478">
        <v>1</v>
      </c>
      <c r="E4478">
        <v>5</v>
      </c>
      <c r="F4478">
        <v>287.95999999999998</v>
      </c>
      <c r="G4478">
        <v>3</v>
      </c>
      <c r="H4478">
        <v>11</v>
      </c>
      <c r="I4478">
        <v>0</v>
      </c>
    </row>
    <row r="4479" spans="1:9" x14ac:dyDescent="0.3">
      <c r="A4479" t="s">
        <v>9490</v>
      </c>
      <c r="B4479">
        <v>0</v>
      </c>
      <c r="C4479">
        <v>0</v>
      </c>
      <c r="D4479">
        <v>1</v>
      </c>
      <c r="E4479">
        <v>2</v>
      </c>
      <c r="F4479">
        <v>86.98</v>
      </c>
      <c r="G4479">
        <v>2</v>
      </c>
      <c r="H4479">
        <v>15</v>
      </c>
      <c r="I4479">
        <v>0</v>
      </c>
    </row>
    <row r="4480" spans="1:9" x14ac:dyDescent="0.3">
      <c r="A4480" t="s">
        <v>9491</v>
      </c>
      <c r="B4480">
        <v>0</v>
      </c>
      <c r="C4480">
        <v>0</v>
      </c>
      <c r="D4480">
        <v>5</v>
      </c>
      <c r="E4480">
        <v>3</v>
      </c>
      <c r="F4480">
        <v>57.99</v>
      </c>
      <c r="G4480">
        <v>4</v>
      </c>
      <c r="H4480">
        <v>15</v>
      </c>
      <c r="I4480">
        <v>0</v>
      </c>
    </row>
    <row r="4481" spans="1:9" x14ac:dyDescent="0.3">
      <c r="A4481" t="s">
        <v>9492</v>
      </c>
      <c r="B4481">
        <v>0</v>
      </c>
      <c r="C4481">
        <v>0</v>
      </c>
      <c r="D4481">
        <v>4</v>
      </c>
      <c r="E4481">
        <v>0</v>
      </c>
      <c r="F4481">
        <v>0</v>
      </c>
      <c r="G4481">
        <v>4</v>
      </c>
      <c r="H4481">
        <v>4</v>
      </c>
      <c r="I4481">
        <v>0</v>
      </c>
    </row>
    <row r="4482" spans="1:9" x14ac:dyDescent="0.3">
      <c r="A4482" t="s">
        <v>9493</v>
      </c>
      <c r="B4482">
        <v>0</v>
      </c>
      <c r="C4482">
        <v>1</v>
      </c>
      <c r="D4482">
        <v>1</v>
      </c>
      <c r="E4482">
        <v>1</v>
      </c>
      <c r="F4482">
        <v>75.98</v>
      </c>
      <c r="G4482">
        <v>0</v>
      </c>
      <c r="H4482">
        <v>23</v>
      </c>
      <c r="I4482">
        <v>1</v>
      </c>
    </row>
    <row r="4483" spans="1:9" x14ac:dyDescent="0.3">
      <c r="A4483" t="s">
        <v>9494</v>
      </c>
      <c r="B4483">
        <v>0</v>
      </c>
      <c r="C4483">
        <v>1</v>
      </c>
      <c r="D4483">
        <v>3</v>
      </c>
      <c r="E4483">
        <v>3</v>
      </c>
      <c r="F4483">
        <v>211.96</v>
      </c>
      <c r="G4483">
        <v>6</v>
      </c>
      <c r="H4483">
        <v>10</v>
      </c>
      <c r="I4483">
        <v>1</v>
      </c>
    </row>
    <row r="4484" spans="1:9" x14ac:dyDescent="0.3">
      <c r="A4484" t="s">
        <v>9495</v>
      </c>
      <c r="B4484">
        <v>0</v>
      </c>
      <c r="C4484">
        <v>1</v>
      </c>
      <c r="D4484">
        <v>1</v>
      </c>
      <c r="E4484">
        <v>2</v>
      </c>
      <c r="F4484">
        <v>52.49</v>
      </c>
      <c r="G4484">
        <v>5</v>
      </c>
      <c r="H4484">
        <v>10</v>
      </c>
      <c r="I4484">
        <v>0</v>
      </c>
    </row>
    <row r="4485" spans="1:9" x14ac:dyDescent="0.3">
      <c r="A4485" t="s">
        <v>9496</v>
      </c>
      <c r="B4485">
        <v>0</v>
      </c>
      <c r="C4485">
        <v>0</v>
      </c>
      <c r="D4485">
        <v>2</v>
      </c>
      <c r="E4485">
        <v>1</v>
      </c>
      <c r="F4485">
        <v>73.489999999999995</v>
      </c>
      <c r="G4485">
        <v>1</v>
      </c>
      <c r="H4485">
        <v>7</v>
      </c>
      <c r="I4485">
        <v>0</v>
      </c>
    </row>
    <row r="4486" spans="1:9" x14ac:dyDescent="0.3">
      <c r="A4486" t="s">
        <v>9497</v>
      </c>
      <c r="B4486">
        <v>0</v>
      </c>
      <c r="C4486">
        <v>1</v>
      </c>
      <c r="D4486">
        <v>3</v>
      </c>
      <c r="E4486">
        <v>0</v>
      </c>
      <c r="F4486">
        <v>0</v>
      </c>
      <c r="G4486">
        <v>4</v>
      </c>
      <c r="H4486">
        <v>13</v>
      </c>
      <c r="I4486">
        <v>0</v>
      </c>
    </row>
    <row r="4487" spans="1:9" x14ac:dyDescent="0.3">
      <c r="A4487" t="s">
        <v>9498</v>
      </c>
      <c r="B4487">
        <v>0</v>
      </c>
      <c r="C4487">
        <v>0</v>
      </c>
      <c r="D4487">
        <v>2</v>
      </c>
      <c r="E4487">
        <v>1</v>
      </c>
      <c r="F4487">
        <v>65.989999999999995</v>
      </c>
      <c r="G4487">
        <v>0</v>
      </c>
      <c r="H4487">
        <v>10</v>
      </c>
      <c r="I4487">
        <v>0</v>
      </c>
    </row>
    <row r="4488" spans="1:9" x14ac:dyDescent="0.3">
      <c r="A4488" t="s">
        <v>9499</v>
      </c>
      <c r="B4488">
        <v>0</v>
      </c>
      <c r="C4488">
        <v>1</v>
      </c>
      <c r="D4488">
        <v>2</v>
      </c>
      <c r="E4488">
        <v>2</v>
      </c>
      <c r="F4488">
        <v>206.97</v>
      </c>
      <c r="G4488">
        <v>6</v>
      </c>
      <c r="H4488">
        <v>15</v>
      </c>
      <c r="I4488">
        <v>0</v>
      </c>
    </row>
    <row r="4489" spans="1:9" x14ac:dyDescent="0.3">
      <c r="A4489" t="s">
        <v>9500</v>
      </c>
      <c r="B4489">
        <v>0</v>
      </c>
      <c r="C4489">
        <v>0</v>
      </c>
      <c r="D4489">
        <v>3</v>
      </c>
      <c r="E4489">
        <v>6</v>
      </c>
      <c r="F4489">
        <v>66.989999999999995</v>
      </c>
      <c r="G4489">
        <v>7</v>
      </c>
      <c r="H4489">
        <v>11</v>
      </c>
      <c r="I4489">
        <v>1</v>
      </c>
    </row>
    <row r="4490" spans="1:9" x14ac:dyDescent="0.3">
      <c r="A4490" t="s">
        <v>9501</v>
      </c>
      <c r="B4490">
        <v>0</v>
      </c>
      <c r="C4490">
        <v>1</v>
      </c>
      <c r="D4490">
        <v>1</v>
      </c>
      <c r="E4490">
        <v>6</v>
      </c>
      <c r="F4490">
        <v>164.97</v>
      </c>
      <c r="G4490">
        <v>2</v>
      </c>
      <c r="H4490">
        <v>8</v>
      </c>
      <c r="I4490">
        <v>0</v>
      </c>
    </row>
    <row r="4491" spans="1:9" x14ac:dyDescent="0.3">
      <c r="A4491" t="s">
        <v>9502</v>
      </c>
      <c r="B4491">
        <v>0</v>
      </c>
      <c r="C4491">
        <v>0</v>
      </c>
      <c r="D4491">
        <v>2</v>
      </c>
      <c r="E4491">
        <v>2</v>
      </c>
      <c r="F4491">
        <v>65.989999999999995</v>
      </c>
      <c r="G4491">
        <v>4</v>
      </c>
      <c r="H4491">
        <v>5</v>
      </c>
      <c r="I4491">
        <v>1</v>
      </c>
    </row>
    <row r="4492" spans="1:9" x14ac:dyDescent="0.3">
      <c r="A4492" t="s">
        <v>9503</v>
      </c>
      <c r="B4492">
        <v>0</v>
      </c>
      <c r="C4492">
        <v>0</v>
      </c>
      <c r="D4492">
        <v>2</v>
      </c>
      <c r="E4492">
        <v>8</v>
      </c>
      <c r="F4492">
        <v>56.49</v>
      </c>
      <c r="G4492">
        <v>5</v>
      </c>
      <c r="H4492">
        <v>9</v>
      </c>
      <c r="I4492">
        <v>1</v>
      </c>
    </row>
    <row r="4493" spans="1:9" x14ac:dyDescent="0.3">
      <c r="A4493" t="s">
        <v>9504</v>
      </c>
      <c r="B4493">
        <v>0</v>
      </c>
      <c r="C4493">
        <v>1</v>
      </c>
      <c r="D4493">
        <v>3</v>
      </c>
      <c r="E4493">
        <v>1</v>
      </c>
      <c r="F4493">
        <v>55.99</v>
      </c>
      <c r="G4493">
        <v>0</v>
      </c>
      <c r="H4493">
        <v>19</v>
      </c>
      <c r="I4493">
        <v>0</v>
      </c>
    </row>
    <row r="4494" spans="1:9" x14ac:dyDescent="0.3">
      <c r="A4494" t="s">
        <v>9505</v>
      </c>
      <c r="B4494">
        <v>0</v>
      </c>
      <c r="C4494">
        <v>1</v>
      </c>
      <c r="D4494">
        <v>2</v>
      </c>
      <c r="E4494">
        <v>0</v>
      </c>
      <c r="F4494">
        <v>0</v>
      </c>
      <c r="G4494">
        <v>0</v>
      </c>
      <c r="H4494">
        <v>20</v>
      </c>
      <c r="I4494">
        <v>0</v>
      </c>
    </row>
    <row r="4495" spans="1:9" x14ac:dyDescent="0.3">
      <c r="A4495" t="s">
        <v>9506</v>
      </c>
      <c r="B4495">
        <v>0</v>
      </c>
      <c r="C4495">
        <v>1</v>
      </c>
      <c r="D4495">
        <v>3</v>
      </c>
      <c r="E4495">
        <v>4</v>
      </c>
      <c r="F4495">
        <v>60.99</v>
      </c>
      <c r="G4495">
        <v>4</v>
      </c>
      <c r="H4495">
        <v>26</v>
      </c>
      <c r="I4495">
        <v>0</v>
      </c>
    </row>
    <row r="4496" spans="1:9" x14ac:dyDescent="0.3">
      <c r="A4496" t="s">
        <v>9507</v>
      </c>
      <c r="B4496">
        <v>0</v>
      </c>
      <c r="C4496">
        <v>0</v>
      </c>
      <c r="D4496">
        <v>2</v>
      </c>
      <c r="E4496">
        <v>1</v>
      </c>
      <c r="F4496">
        <v>141.97999999999999</v>
      </c>
      <c r="G4496">
        <v>5</v>
      </c>
      <c r="H4496">
        <v>4</v>
      </c>
      <c r="I4496">
        <v>0</v>
      </c>
    </row>
    <row r="4497" spans="1:9" x14ac:dyDescent="0.3">
      <c r="A4497" t="s">
        <v>9508</v>
      </c>
      <c r="B4497">
        <v>0</v>
      </c>
      <c r="C4497">
        <v>1</v>
      </c>
      <c r="D4497">
        <v>3</v>
      </c>
      <c r="E4497">
        <v>0</v>
      </c>
      <c r="F4497">
        <v>0</v>
      </c>
      <c r="G4497">
        <v>0</v>
      </c>
      <c r="H4497">
        <v>17</v>
      </c>
      <c r="I4497">
        <v>0</v>
      </c>
    </row>
    <row r="4498" spans="1:9" x14ac:dyDescent="0.3">
      <c r="A4498" t="s">
        <v>9509</v>
      </c>
      <c r="B4498">
        <v>0</v>
      </c>
      <c r="C4498">
        <v>1</v>
      </c>
      <c r="D4498">
        <v>2</v>
      </c>
      <c r="E4498">
        <v>4</v>
      </c>
      <c r="F4498">
        <v>133.97999999999999</v>
      </c>
      <c r="G4498">
        <v>5</v>
      </c>
      <c r="H4498">
        <v>20</v>
      </c>
      <c r="I4498">
        <v>0</v>
      </c>
    </row>
    <row r="4499" spans="1:9" x14ac:dyDescent="0.3">
      <c r="A4499" t="s">
        <v>9510</v>
      </c>
      <c r="B4499">
        <v>0</v>
      </c>
      <c r="C4499">
        <v>0</v>
      </c>
      <c r="D4499">
        <v>3</v>
      </c>
      <c r="E4499">
        <v>0</v>
      </c>
      <c r="F4499">
        <v>0</v>
      </c>
      <c r="G4499">
        <v>1</v>
      </c>
      <c r="H4499">
        <v>9</v>
      </c>
      <c r="I4499">
        <v>1</v>
      </c>
    </row>
    <row r="4500" spans="1:9" x14ac:dyDescent="0.3">
      <c r="A4500" t="s">
        <v>9511</v>
      </c>
      <c r="B4500">
        <v>0</v>
      </c>
      <c r="C4500">
        <v>1</v>
      </c>
      <c r="D4500">
        <v>2</v>
      </c>
      <c r="E4500">
        <v>2</v>
      </c>
      <c r="F4500">
        <v>83.98</v>
      </c>
      <c r="G4500">
        <v>3</v>
      </c>
      <c r="H4500">
        <v>13</v>
      </c>
      <c r="I4500">
        <v>0</v>
      </c>
    </row>
    <row r="4501" spans="1:9" x14ac:dyDescent="0.3">
      <c r="A4501" t="s">
        <v>9512</v>
      </c>
      <c r="B4501">
        <v>0</v>
      </c>
      <c r="C4501">
        <v>1</v>
      </c>
      <c r="D4501">
        <v>3</v>
      </c>
      <c r="E4501">
        <v>4</v>
      </c>
      <c r="F4501">
        <v>62.99</v>
      </c>
      <c r="G4501">
        <v>4</v>
      </c>
      <c r="H4501">
        <v>19</v>
      </c>
      <c r="I4501">
        <v>0</v>
      </c>
    </row>
    <row r="4502" spans="1:9" x14ac:dyDescent="0.3">
      <c r="A4502" t="s">
        <v>9513</v>
      </c>
      <c r="B4502">
        <v>0</v>
      </c>
      <c r="C4502">
        <v>0</v>
      </c>
      <c r="D4502">
        <v>2</v>
      </c>
      <c r="E4502">
        <v>4</v>
      </c>
      <c r="F4502">
        <v>58.99</v>
      </c>
      <c r="G4502">
        <v>6</v>
      </c>
      <c r="H4502">
        <v>2</v>
      </c>
      <c r="I4502">
        <v>0</v>
      </c>
    </row>
    <row r="4503" spans="1:9" x14ac:dyDescent="0.3">
      <c r="A4503" t="s">
        <v>9514</v>
      </c>
      <c r="B4503">
        <v>0</v>
      </c>
      <c r="C4503">
        <v>1</v>
      </c>
      <c r="D4503">
        <v>3</v>
      </c>
      <c r="E4503">
        <v>3</v>
      </c>
      <c r="F4503">
        <v>46.99</v>
      </c>
      <c r="G4503">
        <v>5</v>
      </c>
      <c r="H4503">
        <v>20</v>
      </c>
      <c r="I4503">
        <v>0</v>
      </c>
    </row>
    <row r="4504" spans="1:9" x14ac:dyDescent="0.3">
      <c r="A4504" t="s">
        <v>9515</v>
      </c>
      <c r="B4504">
        <v>0</v>
      </c>
      <c r="C4504">
        <v>1</v>
      </c>
      <c r="D4504">
        <v>1</v>
      </c>
      <c r="E4504">
        <v>0</v>
      </c>
      <c r="F4504">
        <v>0</v>
      </c>
      <c r="G4504">
        <v>2</v>
      </c>
      <c r="H4504">
        <v>15</v>
      </c>
      <c r="I4504">
        <v>0</v>
      </c>
    </row>
    <row r="4505" spans="1:9" x14ac:dyDescent="0.3">
      <c r="A4505" t="s">
        <v>9516</v>
      </c>
      <c r="B4505">
        <v>0</v>
      </c>
      <c r="C4505">
        <v>0</v>
      </c>
      <c r="D4505">
        <v>1</v>
      </c>
      <c r="E4505">
        <v>3</v>
      </c>
      <c r="F4505">
        <v>47.99</v>
      </c>
      <c r="G4505">
        <v>7</v>
      </c>
      <c r="H4505">
        <v>13</v>
      </c>
      <c r="I4505">
        <v>0</v>
      </c>
    </row>
    <row r="4506" spans="1:9" x14ac:dyDescent="0.3">
      <c r="A4506" t="s">
        <v>9517</v>
      </c>
      <c r="B4506">
        <v>0</v>
      </c>
      <c r="C4506">
        <v>1</v>
      </c>
      <c r="D4506">
        <v>2</v>
      </c>
      <c r="E4506">
        <v>0</v>
      </c>
      <c r="F4506">
        <v>0</v>
      </c>
      <c r="G4506">
        <v>6</v>
      </c>
      <c r="H4506">
        <v>27</v>
      </c>
      <c r="I4506">
        <v>1</v>
      </c>
    </row>
    <row r="4507" spans="1:9" x14ac:dyDescent="0.3">
      <c r="A4507" t="s">
        <v>9518</v>
      </c>
      <c r="B4507">
        <v>0</v>
      </c>
      <c r="C4507">
        <v>1</v>
      </c>
      <c r="D4507">
        <v>2</v>
      </c>
      <c r="E4507">
        <v>2</v>
      </c>
      <c r="F4507">
        <v>53.99</v>
      </c>
      <c r="G4507">
        <v>5</v>
      </c>
      <c r="H4507">
        <v>24</v>
      </c>
      <c r="I4507">
        <v>0</v>
      </c>
    </row>
    <row r="4508" spans="1:9" x14ac:dyDescent="0.3">
      <c r="A4508" t="s">
        <v>9519</v>
      </c>
      <c r="B4508">
        <v>0</v>
      </c>
      <c r="C4508">
        <v>1</v>
      </c>
      <c r="D4508">
        <v>1</v>
      </c>
      <c r="E4508">
        <v>1</v>
      </c>
      <c r="F4508">
        <v>69.989999999999995</v>
      </c>
      <c r="G4508">
        <v>0</v>
      </c>
      <c r="H4508">
        <v>22</v>
      </c>
      <c r="I4508">
        <v>0</v>
      </c>
    </row>
    <row r="4509" spans="1:9" x14ac:dyDescent="0.3">
      <c r="A4509" t="s">
        <v>9520</v>
      </c>
      <c r="B4509">
        <v>0</v>
      </c>
      <c r="C4509">
        <v>0</v>
      </c>
      <c r="D4509">
        <v>2</v>
      </c>
      <c r="E4509">
        <v>0</v>
      </c>
      <c r="F4509">
        <v>0</v>
      </c>
      <c r="G4509">
        <v>4</v>
      </c>
      <c r="H4509">
        <v>12</v>
      </c>
      <c r="I4509">
        <v>1</v>
      </c>
    </row>
    <row r="4510" spans="1:9" x14ac:dyDescent="0.3">
      <c r="A4510" t="s">
        <v>9521</v>
      </c>
      <c r="B4510">
        <v>0</v>
      </c>
      <c r="C4510">
        <v>1</v>
      </c>
      <c r="D4510">
        <v>3</v>
      </c>
      <c r="E4510">
        <v>5</v>
      </c>
      <c r="F4510">
        <v>49.99</v>
      </c>
      <c r="G4510">
        <v>0</v>
      </c>
      <c r="H4510">
        <v>18</v>
      </c>
      <c r="I4510">
        <v>1</v>
      </c>
    </row>
    <row r="4511" spans="1:9" x14ac:dyDescent="0.3">
      <c r="A4511" t="s">
        <v>9522</v>
      </c>
      <c r="B4511">
        <v>0</v>
      </c>
      <c r="C4511">
        <v>1</v>
      </c>
      <c r="D4511">
        <v>3</v>
      </c>
      <c r="E4511">
        <v>1</v>
      </c>
      <c r="F4511">
        <v>68.989999999999995</v>
      </c>
      <c r="G4511">
        <v>4</v>
      </c>
      <c r="H4511">
        <v>30</v>
      </c>
      <c r="I4511">
        <v>0</v>
      </c>
    </row>
    <row r="4512" spans="1:9" x14ac:dyDescent="0.3">
      <c r="A4512" t="s">
        <v>9523</v>
      </c>
      <c r="B4512">
        <v>1</v>
      </c>
      <c r="C4512">
        <v>0</v>
      </c>
      <c r="D4512">
        <v>1</v>
      </c>
      <c r="E4512">
        <v>0</v>
      </c>
      <c r="F4512">
        <v>0</v>
      </c>
      <c r="G4512">
        <v>7</v>
      </c>
      <c r="H4512">
        <v>14</v>
      </c>
      <c r="I4512">
        <v>1</v>
      </c>
    </row>
    <row r="4513" spans="1:9" x14ac:dyDescent="0.3">
      <c r="A4513" t="s">
        <v>9524</v>
      </c>
      <c r="B4513">
        <v>0</v>
      </c>
      <c r="C4513">
        <v>0</v>
      </c>
      <c r="D4513">
        <v>1</v>
      </c>
      <c r="E4513">
        <v>2</v>
      </c>
      <c r="F4513">
        <v>61.99</v>
      </c>
      <c r="G4513">
        <v>0</v>
      </c>
      <c r="H4513">
        <v>17</v>
      </c>
      <c r="I4513">
        <v>1</v>
      </c>
    </row>
    <row r="4514" spans="1:9" x14ac:dyDescent="0.3">
      <c r="A4514" t="s">
        <v>9525</v>
      </c>
      <c r="B4514">
        <v>1</v>
      </c>
      <c r="C4514">
        <v>0</v>
      </c>
      <c r="D4514">
        <v>1</v>
      </c>
      <c r="E4514">
        <v>2</v>
      </c>
      <c r="F4514">
        <v>120.98</v>
      </c>
      <c r="G4514">
        <v>7</v>
      </c>
      <c r="H4514">
        <v>11</v>
      </c>
      <c r="I4514">
        <v>0</v>
      </c>
    </row>
    <row r="4515" spans="1:9" x14ac:dyDescent="0.3">
      <c r="A4515" t="s">
        <v>9526</v>
      </c>
      <c r="B4515">
        <v>0</v>
      </c>
      <c r="C4515">
        <v>1</v>
      </c>
      <c r="D4515">
        <v>3</v>
      </c>
      <c r="E4515">
        <v>4</v>
      </c>
      <c r="F4515">
        <v>60.99</v>
      </c>
      <c r="G4515">
        <v>1</v>
      </c>
      <c r="H4515">
        <v>14</v>
      </c>
      <c r="I4515">
        <v>0</v>
      </c>
    </row>
    <row r="4516" spans="1:9" x14ac:dyDescent="0.3">
      <c r="A4516" t="s">
        <v>9527</v>
      </c>
      <c r="B4516">
        <v>0</v>
      </c>
      <c r="C4516">
        <v>0</v>
      </c>
      <c r="D4516">
        <v>1</v>
      </c>
      <c r="E4516">
        <v>1</v>
      </c>
      <c r="F4516">
        <v>57.99</v>
      </c>
      <c r="G4516">
        <v>0</v>
      </c>
      <c r="H4516">
        <v>9</v>
      </c>
      <c r="I4516">
        <v>0</v>
      </c>
    </row>
    <row r="4517" spans="1:9" x14ac:dyDescent="0.3">
      <c r="A4517" t="s">
        <v>9528</v>
      </c>
      <c r="B4517">
        <v>1</v>
      </c>
      <c r="C4517">
        <v>1</v>
      </c>
      <c r="D4517">
        <v>1</v>
      </c>
      <c r="E4517">
        <v>7</v>
      </c>
      <c r="F4517">
        <v>65.989999999999995</v>
      </c>
      <c r="G4517">
        <v>2</v>
      </c>
      <c r="H4517">
        <v>8</v>
      </c>
      <c r="I4517">
        <v>1</v>
      </c>
    </row>
    <row r="4518" spans="1:9" x14ac:dyDescent="0.3">
      <c r="A4518" t="s">
        <v>9529</v>
      </c>
      <c r="B4518">
        <v>0</v>
      </c>
      <c r="C4518">
        <v>0</v>
      </c>
      <c r="D4518">
        <v>2</v>
      </c>
      <c r="E4518">
        <v>1</v>
      </c>
      <c r="F4518">
        <v>67.989999999999995</v>
      </c>
      <c r="G4518">
        <v>5</v>
      </c>
      <c r="H4518">
        <v>8</v>
      </c>
      <c r="I4518">
        <v>0</v>
      </c>
    </row>
    <row r="4519" spans="1:9" x14ac:dyDescent="0.3">
      <c r="A4519" t="s">
        <v>9530</v>
      </c>
      <c r="B4519">
        <v>0</v>
      </c>
      <c r="C4519">
        <v>1</v>
      </c>
      <c r="D4519">
        <v>4</v>
      </c>
      <c r="E4519">
        <v>2</v>
      </c>
      <c r="F4519">
        <v>132.97999999999999</v>
      </c>
      <c r="G4519">
        <v>5</v>
      </c>
      <c r="H4519">
        <v>20</v>
      </c>
      <c r="I4519">
        <v>0</v>
      </c>
    </row>
    <row r="4520" spans="1:9" x14ac:dyDescent="0.3">
      <c r="A4520" t="s">
        <v>9531</v>
      </c>
      <c r="B4520">
        <v>0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1</v>
      </c>
      <c r="I4520">
        <v>0</v>
      </c>
    </row>
    <row r="4521" spans="1:9" x14ac:dyDescent="0.3">
      <c r="A4521" t="s">
        <v>9532</v>
      </c>
      <c r="B4521">
        <v>0</v>
      </c>
      <c r="C4521">
        <v>1</v>
      </c>
      <c r="D4521">
        <v>3</v>
      </c>
      <c r="E4521">
        <v>6</v>
      </c>
      <c r="F4521">
        <v>65.989999999999995</v>
      </c>
      <c r="G4521">
        <v>5</v>
      </c>
      <c r="H4521">
        <v>16</v>
      </c>
      <c r="I4521">
        <v>1</v>
      </c>
    </row>
    <row r="4522" spans="1:9" x14ac:dyDescent="0.3">
      <c r="A4522" t="s">
        <v>9533</v>
      </c>
      <c r="B4522">
        <v>0</v>
      </c>
      <c r="C4522">
        <v>1</v>
      </c>
      <c r="D4522">
        <v>3</v>
      </c>
      <c r="E4522">
        <v>0</v>
      </c>
      <c r="F4522">
        <v>0</v>
      </c>
      <c r="G4522">
        <v>1</v>
      </c>
      <c r="H4522">
        <v>5</v>
      </c>
      <c r="I4522">
        <v>1</v>
      </c>
    </row>
    <row r="4523" spans="1:9" x14ac:dyDescent="0.3">
      <c r="A4523" t="s">
        <v>9534</v>
      </c>
      <c r="B4523">
        <v>1</v>
      </c>
      <c r="C4523">
        <v>0</v>
      </c>
      <c r="D4523">
        <v>1</v>
      </c>
      <c r="E4523">
        <v>1</v>
      </c>
      <c r="F4523">
        <v>68.989999999999995</v>
      </c>
      <c r="G4523">
        <v>0</v>
      </c>
      <c r="H4523">
        <v>18</v>
      </c>
      <c r="I4523">
        <v>0</v>
      </c>
    </row>
    <row r="4524" spans="1:9" x14ac:dyDescent="0.3">
      <c r="A4524" t="s">
        <v>9535</v>
      </c>
      <c r="B4524">
        <v>1</v>
      </c>
      <c r="C4524">
        <v>1</v>
      </c>
      <c r="D4524">
        <v>1</v>
      </c>
      <c r="E4524">
        <v>0</v>
      </c>
      <c r="F4524">
        <v>0</v>
      </c>
      <c r="G4524">
        <v>1</v>
      </c>
      <c r="H4524">
        <v>14</v>
      </c>
      <c r="I4524">
        <v>0</v>
      </c>
    </row>
    <row r="4525" spans="1:9" x14ac:dyDescent="0.3">
      <c r="A4525" t="s">
        <v>9536</v>
      </c>
      <c r="B4525">
        <v>0</v>
      </c>
      <c r="C4525">
        <v>0</v>
      </c>
      <c r="D4525">
        <v>4</v>
      </c>
      <c r="E4525">
        <v>1</v>
      </c>
      <c r="F4525">
        <v>182.97</v>
      </c>
      <c r="G4525">
        <v>2</v>
      </c>
      <c r="H4525">
        <v>1</v>
      </c>
      <c r="I4525">
        <v>0</v>
      </c>
    </row>
    <row r="4526" spans="1:9" x14ac:dyDescent="0.3">
      <c r="A4526" t="s">
        <v>9537</v>
      </c>
      <c r="B4526">
        <v>0</v>
      </c>
      <c r="C4526">
        <v>0</v>
      </c>
      <c r="D4526">
        <v>3</v>
      </c>
      <c r="E4526">
        <v>5</v>
      </c>
      <c r="F4526">
        <v>62.49</v>
      </c>
      <c r="G4526">
        <v>4</v>
      </c>
      <c r="H4526">
        <v>6</v>
      </c>
      <c r="I4526">
        <v>1</v>
      </c>
    </row>
    <row r="4527" spans="1:9" x14ac:dyDescent="0.3">
      <c r="A4527" t="s">
        <v>9538</v>
      </c>
      <c r="B4527">
        <v>1</v>
      </c>
      <c r="C4527">
        <v>0</v>
      </c>
      <c r="D4527">
        <v>1</v>
      </c>
      <c r="E4527">
        <v>3</v>
      </c>
      <c r="F4527">
        <v>46.99</v>
      </c>
      <c r="G4527">
        <v>6</v>
      </c>
      <c r="H4527">
        <v>14</v>
      </c>
      <c r="I4527">
        <v>1</v>
      </c>
    </row>
    <row r="4528" spans="1:9" x14ac:dyDescent="0.3">
      <c r="A4528" t="s">
        <v>9539</v>
      </c>
      <c r="B4528">
        <v>0</v>
      </c>
      <c r="C4528">
        <v>0</v>
      </c>
      <c r="D4528">
        <v>3</v>
      </c>
      <c r="E4528">
        <v>2</v>
      </c>
      <c r="F4528">
        <v>62.49</v>
      </c>
      <c r="G4528">
        <v>0</v>
      </c>
      <c r="H4528">
        <v>16</v>
      </c>
      <c r="I4528">
        <v>1</v>
      </c>
    </row>
    <row r="4529" spans="1:9" x14ac:dyDescent="0.3">
      <c r="A4529" t="s">
        <v>9540</v>
      </c>
      <c r="B4529">
        <v>0</v>
      </c>
      <c r="C4529">
        <v>1</v>
      </c>
      <c r="D4529">
        <v>1</v>
      </c>
      <c r="E4529">
        <v>2</v>
      </c>
      <c r="F4529">
        <v>133.97999999999999</v>
      </c>
      <c r="G4529">
        <v>4</v>
      </c>
      <c r="H4529">
        <v>16</v>
      </c>
      <c r="I4529">
        <v>0</v>
      </c>
    </row>
    <row r="4530" spans="1:9" x14ac:dyDescent="0.3">
      <c r="A4530" t="s">
        <v>9541</v>
      </c>
      <c r="B4530">
        <v>0</v>
      </c>
      <c r="C4530">
        <v>1</v>
      </c>
      <c r="D4530">
        <v>1</v>
      </c>
      <c r="E4530">
        <v>0</v>
      </c>
      <c r="F4530">
        <v>0</v>
      </c>
      <c r="G4530">
        <v>2</v>
      </c>
      <c r="H4530">
        <v>14</v>
      </c>
      <c r="I4530">
        <v>0</v>
      </c>
    </row>
    <row r="4531" spans="1:9" x14ac:dyDescent="0.3">
      <c r="A4531" t="s">
        <v>9542</v>
      </c>
      <c r="B4531">
        <v>0</v>
      </c>
      <c r="C4531">
        <v>1</v>
      </c>
      <c r="D4531">
        <v>2</v>
      </c>
      <c r="E4531">
        <v>0</v>
      </c>
      <c r="F4531">
        <v>0</v>
      </c>
      <c r="G4531">
        <v>6</v>
      </c>
      <c r="H4531">
        <v>22</v>
      </c>
      <c r="I4531">
        <v>0</v>
      </c>
    </row>
    <row r="4532" spans="1:9" x14ac:dyDescent="0.3">
      <c r="A4532" t="s">
        <v>9543</v>
      </c>
      <c r="B4532">
        <v>1</v>
      </c>
      <c r="C4532">
        <v>1</v>
      </c>
      <c r="D4532">
        <v>1</v>
      </c>
      <c r="E4532">
        <v>2</v>
      </c>
      <c r="F4532">
        <v>101.98</v>
      </c>
      <c r="G4532">
        <v>1</v>
      </c>
      <c r="H4532">
        <v>22</v>
      </c>
      <c r="I4532">
        <v>1</v>
      </c>
    </row>
    <row r="4533" spans="1:9" x14ac:dyDescent="0.3">
      <c r="A4533" t="s">
        <v>9544</v>
      </c>
      <c r="B4533">
        <v>0</v>
      </c>
      <c r="C4533">
        <v>1</v>
      </c>
      <c r="D4533">
        <v>1</v>
      </c>
      <c r="E4533">
        <v>1</v>
      </c>
      <c r="F4533">
        <v>77.989999999999995</v>
      </c>
      <c r="G4533">
        <v>1</v>
      </c>
      <c r="H4533">
        <v>14</v>
      </c>
      <c r="I4533">
        <v>0</v>
      </c>
    </row>
    <row r="4534" spans="1:9" x14ac:dyDescent="0.3">
      <c r="A4534" t="s">
        <v>9545</v>
      </c>
      <c r="B4534">
        <v>0</v>
      </c>
      <c r="C4534">
        <v>0</v>
      </c>
      <c r="D4534">
        <v>2</v>
      </c>
      <c r="E4534">
        <v>2</v>
      </c>
      <c r="F4534">
        <v>110.98</v>
      </c>
      <c r="G4534">
        <v>0</v>
      </c>
      <c r="H4534">
        <v>13</v>
      </c>
      <c r="I4534">
        <v>0</v>
      </c>
    </row>
    <row r="4535" spans="1:9" x14ac:dyDescent="0.3">
      <c r="A4535" t="s">
        <v>9546</v>
      </c>
      <c r="B4535">
        <v>0</v>
      </c>
      <c r="C4535">
        <v>0</v>
      </c>
      <c r="D4535">
        <v>2</v>
      </c>
      <c r="E4535">
        <v>3</v>
      </c>
      <c r="F4535">
        <v>98.98</v>
      </c>
      <c r="G4535">
        <v>7</v>
      </c>
      <c r="H4535">
        <v>13</v>
      </c>
      <c r="I4535">
        <v>1</v>
      </c>
    </row>
    <row r="4536" spans="1:9" x14ac:dyDescent="0.3">
      <c r="A4536" t="s">
        <v>9547</v>
      </c>
      <c r="B4536">
        <v>0</v>
      </c>
      <c r="C4536">
        <v>0</v>
      </c>
      <c r="D4536">
        <v>2</v>
      </c>
      <c r="E4536">
        <v>0</v>
      </c>
      <c r="F4536">
        <v>0</v>
      </c>
      <c r="G4536">
        <v>3</v>
      </c>
      <c r="H4536">
        <v>5</v>
      </c>
      <c r="I4536">
        <v>0</v>
      </c>
    </row>
    <row r="4537" spans="1:9" x14ac:dyDescent="0.3">
      <c r="A4537" t="s">
        <v>9548</v>
      </c>
      <c r="B4537">
        <v>1</v>
      </c>
      <c r="C4537">
        <v>1</v>
      </c>
      <c r="D4537">
        <v>1</v>
      </c>
      <c r="E4537">
        <v>4</v>
      </c>
      <c r="F4537">
        <v>188.97</v>
      </c>
      <c r="G4537">
        <v>0</v>
      </c>
      <c r="H4537">
        <v>27</v>
      </c>
      <c r="I4537">
        <v>0</v>
      </c>
    </row>
    <row r="4538" spans="1:9" x14ac:dyDescent="0.3">
      <c r="A4538" t="s">
        <v>9549</v>
      </c>
      <c r="B4538">
        <v>0</v>
      </c>
      <c r="C4538">
        <v>0</v>
      </c>
      <c r="D4538">
        <v>2</v>
      </c>
      <c r="E4538">
        <v>1</v>
      </c>
      <c r="F4538">
        <v>60.99</v>
      </c>
      <c r="G4538">
        <v>5</v>
      </c>
      <c r="H4538">
        <v>4</v>
      </c>
      <c r="I4538">
        <v>1</v>
      </c>
    </row>
    <row r="4539" spans="1:9" x14ac:dyDescent="0.3">
      <c r="A4539" t="s">
        <v>9550</v>
      </c>
      <c r="B4539">
        <v>0</v>
      </c>
      <c r="C4539">
        <v>1</v>
      </c>
      <c r="D4539">
        <v>1</v>
      </c>
      <c r="E4539">
        <v>0</v>
      </c>
      <c r="F4539">
        <v>0</v>
      </c>
      <c r="G4539">
        <v>4</v>
      </c>
      <c r="H4539">
        <v>25</v>
      </c>
      <c r="I4539">
        <v>0</v>
      </c>
    </row>
    <row r="4540" spans="1:9" x14ac:dyDescent="0.3">
      <c r="A4540" t="s">
        <v>9551</v>
      </c>
      <c r="B4540">
        <v>0</v>
      </c>
      <c r="C4540">
        <v>1</v>
      </c>
      <c r="D4540">
        <v>3</v>
      </c>
      <c r="E4540">
        <v>4</v>
      </c>
      <c r="F4540">
        <v>123.98</v>
      </c>
      <c r="G4540">
        <v>5</v>
      </c>
      <c r="H4540">
        <v>20</v>
      </c>
      <c r="I4540">
        <v>1</v>
      </c>
    </row>
    <row r="4541" spans="1:9" x14ac:dyDescent="0.3">
      <c r="A4541" t="s">
        <v>9552</v>
      </c>
      <c r="B4541">
        <v>1</v>
      </c>
      <c r="C4541">
        <v>1</v>
      </c>
      <c r="D4541">
        <v>1</v>
      </c>
      <c r="E4541">
        <v>3</v>
      </c>
      <c r="F4541">
        <v>62.99</v>
      </c>
      <c r="G4541">
        <v>0</v>
      </c>
      <c r="H4541">
        <v>21</v>
      </c>
      <c r="I4541">
        <v>0</v>
      </c>
    </row>
    <row r="4542" spans="1:9" x14ac:dyDescent="0.3">
      <c r="A4542" t="s">
        <v>9553</v>
      </c>
      <c r="B4542">
        <v>0</v>
      </c>
      <c r="C4542">
        <v>0</v>
      </c>
      <c r="D4542">
        <v>2</v>
      </c>
      <c r="E4542">
        <v>0</v>
      </c>
      <c r="F4542">
        <v>0</v>
      </c>
      <c r="G4542">
        <v>0</v>
      </c>
      <c r="H4542">
        <v>14</v>
      </c>
      <c r="I4542">
        <v>0</v>
      </c>
    </row>
    <row r="4543" spans="1:9" x14ac:dyDescent="0.3">
      <c r="A4543" t="s">
        <v>9554</v>
      </c>
      <c r="B4543">
        <v>0</v>
      </c>
      <c r="C4543">
        <v>0</v>
      </c>
      <c r="D4543">
        <v>2</v>
      </c>
      <c r="E4543">
        <v>3</v>
      </c>
      <c r="F4543">
        <v>46.99</v>
      </c>
      <c r="G4543">
        <v>4</v>
      </c>
      <c r="H4543">
        <v>2</v>
      </c>
      <c r="I4543">
        <v>0</v>
      </c>
    </row>
    <row r="4544" spans="1:9" x14ac:dyDescent="0.3">
      <c r="A4544" t="s">
        <v>9555</v>
      </c>
      <c r="B4544">
        <v>0</v>
      </c>
      <c r="C4544">
        <v>0</v>
      </c>
      <c r="D4544">
        <v>5</v>
      </c>
      <c r="E4544">
        <v>0</v>
      </c>
      <c r="F4544">
        <v>0</v>
      </c>
      <c r="G4544">
        <v>6</v>
      </c>
      <c r="H4544">
        <v>9</v>
      </c>
      <c r="I4544">
        <v>0</v>
      </c>
    </row>
    <row r="4545" spans="1:9" x14ac:dyDescent="0.3">
      <c r="A4545" t="s">
        <v>9556</v>
      </c>
      <c r="B4545">
        <v>1</v>
      </c>
      <c r="C4545">
        <v>1</v>
      </c>
      <c r="D4545">
        <v>1</v>
      </c>
      <c r="E4545">
        <v>4</v>
      </c>
      <c r="F4545">
        <v>59.99</v>
      </c>
      <c r="G4545">
        <v>3</v>
      </c>
      <c r="H4545">
        <v>11</v>
      </c>
      <c r="I4545">
        <v>0</v>
      </c>
    </row>
    <row r="4546" spans="1:9" x14ac:dyDescent="0.3">
      <c r="A4546" t="s">
        <v>9557</v>
      </c>
      <c r="B4546">
        <v>0</v>
      </c>
      <c r="C4546">
        <v>1</v>
      </c>
      <c r="D4546">
        <v>4</v>
      </c>
      <c r="E4546">
        <v>1</v>
      </c>
      <c r="F4546">
        <v>91.98</v>
      </c>
      <c r="G4546">
        <v>4</v>
      </c>
      <c r="H4546">
        <v>13</v>
      </c>
      <c r="I4546">
        <v>1</v>
      </c>
    </row>
    <row r="4547" spans="1:9" x14ac:dyDescent="0.3">
      <c r="A4547" t="s">
        <v>9558</v>
      </c>
      <c r="B4547">
        <v>1</v>
      </c>
      <c r="C4547">
        <v>0</v>
      </c>
      <c r="D4547">
        <v>1</v>
      </c>
      <c r="E4547">
        <v>8</v>
      </c>
      <c r="F4547">
        <v>209.97</v>
      </c>
      <c r="G4547">
        <v>4</v>
      </c>
      <c r="H4547">
        <v>17</v>
      </c>
      <c r="I4547">
        <v>0</v>
      </c>
    </row>
    <row r="4548" spans="1:9" x14ac:dyDescent="0.3">
      <c r="A4548" t="s">
        <v>9559</v>
      </c>
      <c r="B4548">
        <v>0</v>
      </c>
      <c r="C4548">
        <v>1</v>
      </c>
      <c r="D4548">
        <v>1</v>
      </c>
      <c r="E4548">
        <v>1</v>
      </c>
      <c r="F4548">
        <v>65.989999999999995</v>
      </c>
      <c r="G4548">
        <v>4</v>
      </c>
      <c r="H4548">
        <v>14</v>
      </c>
      <c r="I4548">
        <v>0</v>
      </c>
    </row>
    <row r="4549" spans="1:9" x14ac:dyDescent="0.3">
      <c r="A4549" t="s">
        <v>9560</v>
      </c>
      <c r="B4549">
        <v>0</v>
      </c>
      <c r="C4549">
        <v>1</v>
      </c>
      <c r="D4549">
        <v>2</v>
      </c>
      <c r="E4549">
        <v>2</v>
      </c>
      <c r="F4549">
        <v>64.989999999999995</v>
      </c>
      <c r="G4549">
        <v>0</v>
      </c>
      <c r="H4549">
        <v>19</v>
      </c>
      <c r="I4549">
        <v>0</v>
      </c>
    </row>
    <row r="4550" spans="1:9" x14ac:dyDescent="0.3">
      <c r="A4550" t="s">
        <v>9561</v>
      </c>
      <c r="B4550">
        <v>0</v>
      </c>
      <c r="C4550">
        <v>1</v>
      </c>
      <c r="D4550">
        <v>3</v>
      </c>
      <c r="E4550">
        <v>0</v>
      </c>
      <c r="F4550">
        <v>0</v>
      </c>
      <c r="G4550">
        <v>6</v>
      </c>
      <c r="H4550">
        <v>24</v>
      </c>
      <c r="I4550">
        <v>0</v>
      </c>
    </row>
    <row r="4551" spans="1:9" x14ac:dyDescent="0.3">
      <c r="A4551" t="s">
        <v>9562</v>
      </c>
      <c r="B4551">
        <v>0</v>
      </c>
      <c r="C4551">
        <v>0</v>
      </c>
      <c r="D4551">
        <v>2</v>
      </c>
      <c r="E4551">
        <v>6</v>
      </c>
      <c r="F4551">
        <v>133.97999999999999</v>
      </c>
      <c r="G4551">
        <v>5</v>
      </c>
      <c r="H4551">
        <v>15</v>
      </c>
      <c r="I4551">
        <v>1</v>
      </c>
    </row>
    <row r="4552" spans="1:9" x14ac:dyDescent="0.3">
      <c r="A4552" t="s">
        <v>9563</v>
      </c>
      <c r="B4552">
        <v>1</v>
      </c>
      <c r="C4552">
        <v>1</v>
      </c>
      <c r="D4552">
        <v>1</v>
      </c>
      <c r="E4552">
        <v>3</v>
      </c>
      <c r="F4552">
        <v>123.98</v>
      </c>
      <c r="G4552">
        <v>2</v>
      </c>
      <c r="H4552">
        <v>24</v>
      </c>
      <c r="I4552">
        <v>0</v>
      </c>
    </row>
    <row r="4553" spans="1:9" x14ac:dyDescent="0.3">
      <c r="A4553" t="s">
        <v>9564</v>
      </c>
      <c r="B4553">
        <v>0</v>
      </c>
      <c r="C4553">
        <v>1</v>
      </c>
      <c r="D4553">
        <v>3</v>
      </c>
      <c r="E4553">
        <v>0</v>
      </c>
      <c r="F4553">
        <v>0</v>
      </c>
      <c r="G4553">
        <v>0</v>
      </c>
      <c r="H4553">
        <v>18</v>
      </c>
      <c r="I4553">
        <v>1</v>
      </c>
    </row>
    <row r="4554" spans="1:9" x14ac:dyDescent="0.3">
      <c r="A4554" t="s">
        <v>9565</v>
      </c>
      <c r="B4554">
        <v>1</v>
      </c>
      <c r="C4554">
        <v>1</v>
      </c>
      <c r="D4554">
        <v>1</v>
      </c>
      <c r="E4554">
        <v>0</v>
      </c>
      <c r="F4554">
        <v>0</v>
      </c>
      <c r="G4554">
        <v>1</v>
      </c>
      <c r="H4554">
        <v>26</v>
      </c>
      <c r="I4554">
        <v>1</v>
      </c>
    </row>
    <row r="4555" spans="1:9" x14ac:dyDescent="0.3">
      <c r="A4555" t="s">
        <v>9566</v>
      </c>
      <c r="B4555">
        <v>0</v>
      </c>
      <c r="C4555">
        <v>1</v>
      </c>
      <c r="D4555">
        <v>1</v>
      </c>
      <c r="E4555">
        <v>2</v>
      </c>
      <c r="F4555">
        <v>70.989999999999995</v>
      </c>
      <c r="G4555">
        <v>4</v>
      </c>
      <c r="H4555">
        <v>28</v>
      </c>
      <c r="I4555">
        <v>0</v>
      </c>
    </row>
    <row r="4556" spans="1:9" x14ac:dyDescent="0.3">
      <c r="A4556" t="s">
        <v>9567</v>
      </c>
      <c r="B4556">
        <v>0</v>
      </c>
      <c r="C4556">
        <v>1</v>
      </c>
      <c r="D4556">
        <v>3</v>
      </c>
      <c r="E4556">
        <v>1</v>
      </c>
      <c r="F4556">
        <v>65.989999999999995</v>
      </c>
      <c r="G4556">
        <v>6</v>
      </c>
      <c r="H4556">
        <v>23</v>
      </c>
      <c r="I4556">
        <v>0</v>
      </c>
    </row>
    <row r="4557" spans="1:9" x14ac:dyDescent="0.3">
      <c r="A4557" t="s">
        <v>9568</v>
      </c>
      <c r="B4557">
        <v>1</v>
      </c>
      <c r="C4557">
        <v>0</v>
      </c>
      <c r="D4557">
        <v>1</v>
      </c>
      <c r="E4557">
        <v>1</v>
      </c>
      <c r="F4557">
        <v>101.98</v>
      </c>
      <c r="G4557">
        <v>0</v>
      </c>
      <c r="H4557">
        <v>5</v>
      </c>
      <c r="I4557">
        <v>0</v>
      </c>
    </row>
    <row r="4558" spans="1:9" x14ac:dyDescent="0.3">
      <c r="A4558" t="s">
        <v>9569</v>
      </c>
      <c r="B4558">
        <v>1</v>
      </c>
      <c r="C4558">
        <v>0</v>
      </c>
      <c r="D4558">
        <v>1</v>
      </c>
      <c r="E4558">
        <v>0</v>
      </c>
      <c r="F4558">
        <v>0</v>
      </c>
      <c r="G4558">
        <v>5</v>
      </c>
      <c r="H4558">
        <v>23</v>
      </c>
      <c r="I4558">
        <v>0</v>
      </c>
    </row>
    <row r="4559" spans="1:9" x14ac:dyDescent="0.3">
      <c r="A4559" t="s">
        <v>9570</v>
      </c>
      <c r="B4559">
        <v>0</v>
      </c>
      <c r="C4559">
        <v>0</v>
      </c>
      <c r="D4559">
        <v>1</v>
      </c>
      <c r="E4559">
        <v>3</v>
      </c>
      <c r="F4559">
        <v>53.49</v>
      </c>
      <c r="G4559">
        <v>0</v>
      </c>
      <c r="H4559">
        <v>4</v>
      </c>
      <c r="I4559">
        <v>0</v>
      </c>
    </row>
    <row r="4560" spans="1:9" x14ac:dyDescent="0.3">
      <c r="A4560" t="s">
        <v>9571</v>
      </c>
      <c r="B4560">
        <v>0</v>
      </c>
      <c r="C4560">
        <v>0</v>
      </c>
      <c r="D4560">
        <v>1</v>
      </c>
      <c r="E4560">
        <v>1</v>
      </c>
      <c r="F4560">
        <v>62.99</v>
      </c>
      <c r="G4560">
        <v>3</v>
      </c>
      <c r="H4560">
        <v>19</v>
      </c>
      <c r="I4560">
        <v>0</v>
      </c>
    </row>
    <row r="4561" spans="1:9" x14ac:dyDescent="0.3">
      <c r="A4561" t="s">
        <v>9572</v>
      </c>
      <c r="B4561">
        <v>0</v>
      </c>
      <c r="C4561">
        <v>1</v>
      </c>
      <c r="D4561">
        <v>2</v>
      </c>
      <c r="E4561">
        <v>2</v>
      </c>
      <c r="F4561">
        <v>47.99</v>
      </c>
      <c r="G4561">
        <v>1</v>
      </c>
      <c r="H4561">
        <v>21</v>
      </c>
      <c r="I4561">
        <v>0</v>
      </c>
    </row>
    <row r="4562" spans="1:9" x14ac:dyDescent="0.3">
      <c r="A4562" t="s">
        <v>9573</v>
      </c>
      <c r="B4562">
        <v>1</v>
      </c>
      <c r="C4562">
        <v>0</v>
      </c>
      <c r="D4562">
        <v>1</v>
      </c>
      <c r="E4562">
        <v>0</v>
      </c>
      <c r="F4562">
        <v>0</v>
      </c>
      <c r="G4562">
        <v>5</v>
      </c>
      <c r="H4562">
        <v>1</v>
      </c>
      <c r="I4562">
        <v>0</v>
      </c>
    </row>
    <row r="4563" spans="1:9" x14ac:dyDescent="0.3">
      <c r="A4563" t="s">
        <v>9574</v>
      </c>
      <c r="B4563">
        <v>0</v>
      </c>
      <c r="C4563">
        <v>0</v>
      </c>
      <c r="D4563">
        <v>2</v>
      </c>
      <c r="E4563">
        <v>4</v>
      </c>
      <c r="F4563">
        <v>67.489999999999995</v>
      </c>
      <c r="G4563">
        <v>0</v>
      </c>
      <c r="H4563">
        <v>7</v>
      </c>
      <c r="I4563">
        <v>1</v>
      </c>
    </row>
    <row r="4564" spans="1:9" x14ac:dyDescent="0.3">
      <c r="A4564" t="s">
        <v>9575</v>
      </c>
      <c r="B4564">
        <v>0</v>
      </c>
      <c r="C4564">
        <v>1</v>
      </c>
      <c r="D4564">
        <v>3</v>
      </c>
      <c r="E4564">
        <v>0</v>
      </c>
      <c r="F4564">
        <v>0</v>
      </c>
      <c r="G4564">
        <v>5</v>
      </c>
      <c r="H4564">
        <v>21</v>
      </c>
      <c r="I4564">
        <v>0</v>
      </c>
    </row>
    <row r="4565" spans="1:9" x14ac:dyDescent="0.3">
      <c r="A4565" t="s">
        <v>9576</v>
      </c>
      <c r="B4565">
        <v>1</v>
      </c>
      <c r="C4565">
        <v>0</v>
      </c>
      <c r="D4565">
        <v>1</v>
      </c>
      <c r="E4565">
        <v>2</v>
      </c>
      <c r="F4565">
        <v>65.989999999999995</v>
      </c>
      <c r="G4565">
        <v>2</v>
      </c>
      <c r="H4565">
        <v>7</v>
      </c>
      <c r="I4565">
        <v>1</v>
      </c>
    </row>
    <row r="4566" spans="1:9" x14ac:dyDescent="0.3">
      <c r="A4566" t="s">
        <v>9577</v>
      </c>
      <c r="B4566">
        <v>1</v>
      </c>
      <c r="C4566">
        <v>0</v>
      </c>
      <c r="D4566">
        <v>1</v>
      </c>
      <c r="E4566">
        <v>1</v>
      </c>
      <c r="F4566">
        <v>66.489999999999995</v>
      </c>
      <c r="G4566">
        <v>1</v>
      </c>
      <c r="H4566">
        <v>10</v>
      </c>
      <c r="I4566">
        <v>1</v>
      </c>
    </row>
    <row r="4567" spans="1:9" x14ac:dyDescent="0.3">
      <c r="A4567" t="s">
        <v>9578</v>
      </c>
      <c r="B4567">
        <v>0</v>
      </c>
      <c r="C4567">
        <v>1</v>
      </c>
      <c r="D4567">
        <v>3</v>
      </c>
      <c r="E4567">
        <v>1</v>
      </c>
      <c r="F4567">
        <v>61.99</v>
      </c>
      <c r="G4567">
        <v>6</v>
      </c>
      <c r="H4567">
        <v>13</v>
      </c>
      <c r="I4567">
        <v>0</v>
      </c>
    </row>
    <row r="4568" spans="1:9" x14ac:dyDescent="0.3">
      <c r="A4568" t="s">
        <v>9579</v>
      </c>
      <c r="B4568">
        <v>0</v>
      </c>
      <c r="C4568">
        <v>0</v>
      </c>
      <c r="D4568">
        <v>2</v>
      </c>
      <c r="E4568">
        <v>1</v>
      </c>
      <c r="F4568">
        <v>67.989999999999995</v>
      </c>
      <c r="G4568">
        <v>5</v>
      </c>
      <c r="H4568">
        <v>3</v>
      </c>
      <c r="I4568">
        <v>0</v>
      </c>
    </row>
    <row r="4569" spans="1:9" x14ac:dyDescent="0.3">
      <c r="A4569" t="s">
        <v>9580</v>
      </c>
      <c r="B4569">
        <v>0</v>
      </c>
      <c r="C4569">
        <v>1</v>
      </c>
      <c r="D4569">
        <v>3</v>
      </c>
      <c r="E4569">
        <v>0</v>
      </c>
      <c r="F4569">
        <v>0</v>
      </c>
      <c r="G4569">
        <v>1</v>
      </c>
      <c r="H4569">
        <v>13</v>
      </c>
      <c r="I4569">
        <v>0</v>
      </c>
    </row>
    <row r="4570" spans="1:9" x14ac:dyDescent="0.3">
      <c r="A4570" t="s">
        <v>9581</v>
      </c>
      <c r="B4570">
        <v>1</v>
      </c>
      <c r="C4570">
        <v>1</v>
      </c>
      <c r="D4570">
        <v>1</v>
      </c>
      <c r="E4570">
        <v>2</v>
      </c>
      <c r="F4570">
        <v>137.97</v>
      </c>
      <c r="G4570">
        <v>7</v>
      </c>
      <c r="H4570">
        <v>19</v>
      </c>
      <c r="I4570">
        <v>1</v>
      </c>
    </row>
    <row r="4571" spans="1:9" x14ac:dyDescent="0.3">
      <c r="A4571" t="s">
        <v>9582</v>
      </c>
      <c r="B4571">
        <v>0</v>
      </c>
      <c r="C4571">
        <v>0</v>
      </c>
      <c r="D4571">
        <v>3</v>
      </c>
      <c r="E4571">
        <v>1</v>
      </c>
      <c r="F4571">
        <v>67.989999999999995</v>
      </c>
      <c r="G4571">
        <v>3</v>
      </c>
      <c r="H4571">
        <v>12</v>
      </c>
      <c r="I4571">
        <v>0</v>
      </c>
    </row>
    <row r="4572" spans="1:9" x14ac:dyDescent="0.3">
      <c r="A4572" t="s">
        <v>9583</v>
      </c>
      <c r="B4572">
        <v>0</v>
      </c>
      <c r="C4572">
        <v>1</v>
      </c>
      <c r="D4572">
        <v>3</v>
      </c>
      <c r="E4572">
        <v>1</v>
      </c>
      <c r="F4572">
        <v>243.96</v>
      </c>
      <c r="G4572">
        <v>5</v>
      </c>
      <c r="H4572">
        <v>15</v>
      </c>
      <c r="I4572">
        <v>0</v>
      </c>
    </row>
    <row r="4573" spans="1:9" x14ac:dyDescent="0.3">
      <c r="A4573" t="s">
        <v>9584</v>
      </c>
      <c r="B4573">
        <v>1</v>
      </c>
      <c r="C4573">
        <v>0</v>
      </c>
      <c r="D4573">
        <v>1</v>
      </c>
      <c r="E4573">
        <v>1</v>
      </c>
      <c r="F4573">
        <v>67.989999999999995</v>
      </c>
      <c r="G4573">
        <v>7</v>
      </c>
      <c r="H4573">
        <v>12</v>
      </c>
      <c r="I4573">
        <v>0</v>
      </c>
    </row>
    <row r="4574" spans="1:9" x14ac:dyDescent="0.3">
      <c r="A4574" t="s">
        <v>9585</v>
      </c>
      <c r="B4574">
        <v>0</v>
      </c>
      <c r="C4574">
        <v>1</v>
      </c>
      <c r="D4574">
        <v>3</v>
      </c>
      <c r="E4574">
        <v>3</v>
      </c>
      <c r="F4574">
        <v>59.99</v>
      </c>
      <c r="G4574">
        <v>2</v>
      </c>
      <c r="H4574">
        <v>10</v>
      </c>
      <c r="I4574">
        <v>1</v>
      </c>
    </row>
    <row r="4575" spans="1:9" x14ac:dyDescent="0.3">
      <c r="A4575" t="s">
        <v>9586</v>
      </c>
      <c r="B4575">
        <v>0</v>
      </c>
      <c r="C4575">
        <v>1</v>
      </c>
      <c r="D4575">
        <v>1</v>
      </c>
      <c r="E4575">
        <v>1</v>
      </c>
      <c r="F4575">
        <v>48.49</v>
      </c>
      <c r="G4575">
        <v>3</v>
      </c>
      <c r="H4575">
        <v>19</v>
      </c>
      <c r="I4575">
        <v>0</v>
      </c>
    </row>
    <row r="4576" spans="1:9" x14ac:dyDescent="0.3">
      <c r="A4576" t="s">
        <v>9587</v>
      </c>
      <c r="B4576">
        <v>0</v>
      </c>
      <c r="C4576">
        <v>0</v>
      </c>
      <c r="D4576">
        <v>4</v>
      </c>
      <c r="E4576">
        <v>1</v>
      </c>
      <c r="F4576">
        <v>62.49</v>
      </c>
      <c r="G4576">
        <v>7</v>
      </c>
      <c r="H4576">
        <v>4</v>
      </c>
      <c r="I4576">
        <v>0</v>
      </c>
    </row>
    <row r="4577" spans="1:9" x14ac:dyDescent="0.3">
      <c r="A4577" t="s">
        <v>9588</v>
      </c>
      <c r="B4577">
        <v>0</v>
      </c>
      <c r="C4577">
        <v>0</v>
      </c>
      <c r="D4577">
        <v>2</v>
      </c>
      <c r="E4577">
        <v>2</v>
      </c>
      <c r="F4577">
        <v>64.989999999999995</v>
      </c>
      <c r="G4577">
        <v>1</v>
      </c>
      <c r="H4577">
        <v>8</v>
      </c>
      <c r="I4577">
        <v>1</v>
      </c>
    </row>
    <row r="4578" spans="1:9" x14ac:dyDescent="0.3">
      <c r="A4578" t="s">
        <v>9589</v>
      </c>
      <c r="B4578">
        <v>1</v>
      </c>
      <c r="C4578">
        <v>0</v>
      </c>
      <c r="D4578">
        <v>2</v>
      </c>
      <c r="E4578">
        <v>1</v>
      </c>
      <c r="F4578">
        <v>79.989999999999995</v>
      </c>
      <c r="G4578">
        <v>4</v>
      </c>
      <c r="H4578">
        <v>6</v>
      </c>
      <c r="I4578">
        <v>0</v>
      </c>
    </row>
    <row r="4579" spans="1:9" x14ac:dyDescent="0.3">
      <c r="A4579" t="s">
        <v>9590</v>
      </c>
      <c r="B4579">
        <v>0</v>
      </c>
      <c r="C4579">
        <v>1</v>
      </c>
      <c r="D4579">
        <v>2</v>
      </c>
      <c r="E4579">
        <v>1</v>
      </c>
      <c r="F4579">
        <v>57.99</v>
      </c>
      <c r="G4579">
        <v>4</v>
      </c>
      <c r="H4579">
        <v>14</v>
      </c>
      <c r="I4579">
        <v>0</v>
      </c>
    </row>
    <row r="4580" spans="1:9" x14ac:dyDescent="0.3">
      <c r="A4580" t="s">
        <v>9591</v>
      </c>
      <c r="B4580">
        <v>0</v>
      </c>
      <c r="C4580">
        <v>1</v>
      </c>
      <c r="D4580">
        <v>3</v>
      </c>
      <c r="E4580">
        <v>0</v>
      </c>
      <c r="F4580">
        <v>0</v>
      </c>
      <c r="G4580">
        <v>6</v>
      </c>
      <c r="H4580">
        <v>19</v>
      </c>
      <c r="I4580">
        <v>0</v>
      </c>
    </row>
    <row r="4581" spans="1:9" x14ac:dyDescent="0.3">
      <c r="A4581" t="s">
        <v>9592</v>
      </c>
      <c r="B4581">
        <v>0</v>
      </c>
      <c r="C4581">
        <v>1</v>
      </c>
      <c r="D4581">
        <v>1</v>
      </c>
      <c r="E4581">
        <v>2</v>
      </c>
      <c r="F4581">
        <v>57.99</v>
      </c>
      <c r="G4581">
        <v>4</v>
      </c>
      <c r="H4581">
        <v>10</v>
      </c>
      <c r="I4581">
        <v>0</v>
      </c>
    </row>
    <row r="4582" spans="1:9" x14ac:dyDescent="0.3">
      <c r="A4582" t="s">
        <v>9593</v>
      </c>
      <c r="B4582">
        <v>0</v>
      </c>
      <c r="C4582">
        <v>1</v>
      </c>
      <c r="D4582">
        <v>3</v>
      </c>
      <c r="E4582">
        <v>0</v>
      </c>
      <c r="F4582">
        <v>0</v>
      </c>
      <c r="G4582">
        <v>2</v>
      </c>
      <c r="H4582">
        <v>17</v>
      </c>
      <c r="I4582">
        <v>1</v>
      </c>
    </row>
    <row r="4583" spans="1:9" x14ac:dyDescent="0.3">
      <c r="A4583" t="s">
        <v>9594</v>
      </c>
      <c r="B4583">
        <v>0</v>
      </c>
      <c r="C4583">
        <v>0</v>
      </c>
      <c r="D4583">
        <v>3</v>
      </c>
      <c r="E4583">
        <v>6</v>
      </c>
      <c r="F4583">
        <v>67.989999999999995</v>
      </c>
      <c r="G4583">
        <v>5</v>
      </c>
      <c r="H4583">
        <v>2</v>
      </c>
      <c r="I4583">
        <v>1</v>
      </c>
    </row>
    <row r="4584" spans="1:9" x14ac:dyDescent="0.3">
      <c r="A4584" t="s">
        <v>9595</v>
      </c>
      <c r="B4584">
        <v>1</v>
      </c>
      <c r="C4584">
        <v>1</v>
      </c>
      <c r="D4584">
        <v>1</v>
      </c>
      <c r="E4584">
        <v>0</v>
      </c>
      <c r="F4584">
        <v>0</v>
      </c>
      <c r="G4584">
        <v>5</v>
      </c>
      <c r="H4584">
        <v>11</v>
      </c>
      <c r="I4584">
        <v>0</v>
      </c>
    </row>
    <row r="4585" spans="1:9" x14ac:dyDescent="0.3">
      <c r="A4585" t="s">
        <v>9596</v>
      </c>
      <c r="B4585">
        <v>1</v>
      </c>
      <c r="C4585">
        <v>0</v>
      </c>
      <c r="D4585">
        <v>1</v>
      </c>
      <c r="E4585">
        <v>0</v>
      </c>
      <c r="F4585">
        <v>0</v>
      </c>
      <c r="G4585">
        <v>1</v>
      </c>
      <c r="H4585">
        <v>2</v>
      </c>
      <c r="I4585">
        <v>1</v>
      </c>
    </row>
    <row r="4586" spans="1:9" x14ac:dyDescent="0.3">
      <c r="A4586" t="s">
        <v>9597</v>
      </c>
      <c r="B4586">
        <v>0</v>
      </c>
      <c r="C4586">
        <v>0</v>
      </c>
      <c r="D4586">
        <v>1</v>
      </c>
      <c r="E4586">
        <v>2</v>
      </c>
      <c r="F4586">
        <v>48.49</v>
      </c>
      <c r="G4586">
        <v>3</v>
      </c>
      <c r="H4586">
        <v>19</v>
      </c>
      <c r="I4586">
        <v>0</v>
      </c>
    </row>
    <row r="4587" spans="1:9" x14ac:dyDescent="0.3">
      <c r="A4587" t="s">
        <v>9598</v>
      </c>
      <c r="B4587">
        <v>0</v>
      </c>
      <c r="C4587">
        <v>0</v>
      </c>
      <c r="D4587">
        <v>3</v>
      </c>
      <c r="E4587">
        <v>1</v>
      </c>
      <c r="F4587">
        <v>45.99</v>
      </c>
      <c r="G4587">
        <v>0</v>
      </c>
      <c r="H4587">
        <v>3</v>
      </c>
      <c r="I4587">
        <v>0</v>
      </c>
    </row>
    <row r="4588" spans="1:9" x14ac:dyDescent="0.3">
      <c r="A4588" t="s">
        <v>9599</v>
      </c>
      <c r="B4588">
        <v>1</v>
      </c>
      <c r="C4588">
        <v>0</v>
      </c>
      <c r="D4588">
        <v>1</v>
      </c>
      <c r="E4588">
        <v>1</v>
      </c>
      <c r="F4588">
        <v>97.98</v>
      </c>
      <c r="G4588">
        <v>5</v>
      </c>
      <c r="H4588">
        <v>12</v>
      </c>
      <c r="I4588">
        <v>0</v>
      </c>
    </row>
    <row r="4589" spans="1:9" x14ac:dyDescent="0.3">
      <c r="A4589" t="s">
        <v>9600</v>
      </c>
      <c r="B4589">
        <v>0</v>
      </c>
      <c r="C4589">
        <v>1</v>
      </c>
      <c r="D4589">
        <v>2</v>
      </c>
      <c r="E4589">
        <v>3</v>
      </c>
      <c r="F4589">
        <v>181.47</v>
      </c>
      <c r="G4589">
        <v>2</v>
      </c>
      <c r="H4589">
        <v>14</v>
      </c>
      <c r="I4589">
        <v>0</v>
      </c>
    </row>
    <row r="4590" spans="1:9" x14ac:dyDescent="0.3">
      <c r="A4590" t="s">
        <v>9601</v>
      </c>
      <c r="B4590">
        <v>0</v>
      </c>
      <c r="C4590">
        <v>0</v>
      </c>
      <c r="D4590">
        <v>2</v>
      </c>
      <c r="E4590">
        <v>0</v>
      </c>
      <c r="F4590">
        <v>0</v>
      </c>
      <c r="G4590">
        <v>0</v>
      </c>
      <c r="H4590">
        <v>9</v>
      </c>
      <c r="I4590">
        <v>1</v>
      </c>
    </row>
    <row r="4591" spans="1:9" x14ac:dyDescent="0.3">
      <c r="A4591" t="s">
        <v>9602</v>
      </c>
      <c r="B4591">
        <v>0</v>
      </c>
      <c r="C4591">
        <v>1</v>
      </c>
      <c r="D4591">
        <v>1</v>
      </c>
      <c r="E4591">
        <v>6</v>
      </c>
      <c r="F4591">
        <v>59.99</v>
      </c>
      <c r="G4591">
        <v>6</v>
      </c>
      <c r="H4591">
        <v>26</v>
      </c>
      <c r="I4591">
        <v>0</v>
      </c>
    </row>
    <row r="4592" spans="1:9" x14ac:dyDescent="0.3">
      <c r="A4592" t="s">
        <v>9603</v>
      </c>
      <c r="B4592">
        <v>0</v>
      </c>
      <c r="C4592">
        <v>1</v>
      </c>
      <c r="D4592">
        <v>2</v>
      </c>
      <c r="E4592">
        <v>1</v>
      </c>
      <c r="F4592">
        <v>49.99</v>
      </c>
      <c r="G4592">
        <v>0</v>
      </c>
      <c r="H4592">
        <v>16</v>
      </c>
      <c r="I4592">
        <v>1</v>
      </c>
    </row>
    <row r="4593" spans="1:9" x14ac:dyDescent="0.3">
      <c r="A4593" t="s">
        <v>9604</v>
      </c>
      <c r="B4593">
        <v>0</v>
      </c>
      <c r="C4593">
        <v>0</v>
      </c>
      <c r="D4593">
        <v>2</v>
      </c>
      <c r="E4593">
        <v>2</v>
      </c>
      <c r="F4593">
        <v>61.49</v>
      </c>
      <c r="G4593">
        <v>5</v>
      </c>
      <c r="H4593">
        <v>5</v>
      </c>
      <c r="I4593">
        <v>1</v>
      </c>
    </row>
    <row r="4594" spans="1:9" x14ac:dyDescent="0.3">
      <c r="A4594" t="s">
        <v>9605</v>
      </c>
      <c r="B4594">
        <v>0</v>
      </c>
      <c r="C4594">
        <v>1</v>
      </c>
      <c r="D4594">
        <v>1</v>
      </c>
      <c r="E4594">
        <v>4</v>
      </c>
      <c r="F4594">
        <v>50.49</v>
      </c>
      <c r="G4594">
        <v>0</v>
      </c>
      <c r="H4594">
        <v>15</v>
      </c>
      <c r="I4594">
        <v>1</v>
      </c>
    </row>
    <row r="4595" spans="1:9" x14ac:dyDescent="0.3">
      <c r="A4595" t="s">
        <v>9606</v>
      </c>
      <c r="B4595">
        <v>0</v>
      </c>
      <c r="C4595">
        <v>0</v>
      </c>
      <c r="D4595">
        <v>3</v>
      </c>
      <c r="E4595">
        <v>0</v>
      </c>
      <c r="F4595">
        <v>0</v>
      </c>
      <c r="G4595">
        <v>4</v>
      </c>
      <c r="H4595">
        <v>9</v>
      </c>
      <c r="I4595">
        <v>0</v>
      </c>
    </row>
    <row r="4596" spans="1:9" x14ac:dyDescent="0.3">
      <c r="A4596" t="s">
        <v>9607</v>
      </c>
      <c r="B4596">
        <v>1</v>
      </c>
      <c r="C4596">
        <v>1</v>
      </c>
      <c r="D4596">
        <v>3</v>
      </c>
      <c r="E4596">
        <v>4</v>
      </c>
      <c r="F4596">
        <v>58.99</v>
      </c>
      <c r="G4596">
        <v>5</v>
      </c>
      <c r="H4596">
        <v>14</v>
      </c>
      <c r="I4596">
        <v>0</v>
      </c>
    </row>
    <row r="4597" spans="1:9" x14ac:dyDescent="0.3">
      <c r="A4597" t="s">
        <v>9608</v>
      </c>
      <c r="B4597">
        <v>0</v>
      </c>
      <c r="C4597">
        <v>0</v>
      </c>
      <c r="D4597">
        <v>2</v>
      </c>
      <c r="E4597">
        <v>4</v>
      </c>
      <c r="F4597">
        <v>78.989999999999995</v>
      </c>
      <c r="G4597">
        <v>0</v>
      </c>
      <c r="H4597">
        <v>10</v>
      </c>
      <c r="I4597">
        <v>0</v>
      </c>
    </row>
    <row r="4598" spans="1:9" x14ac:dyDescent="0.3">
      <c r="A4598" t="s">
        <v>9609</v>
      </c>
      <c r="B4598">
        <v>1</v>
      </c>
      <c r="C4598">
        <v>1</v>
      </c>
      <c r="D4598">
        <v>3</v>
      </c>
      <c r="E4598">
        <v>3</v>
      </c>
      <c r="F4598">
        <v>55.49</v>
      </c>
      <c r="G4598">
        <v>5</v>
      </c>
      <c r="H4598">
        <v>17</v>
      </c>
      <c r="I4598">
        <v>1</v>
      </c>
    </row>
    <row r="4599" spans="1:9" x14ac:dyDescent="0.3">
      <c r="A4599" t="s">
        <v>9610</v>
      </c>
      <c r="B4599">
        <v>0</v>
      </c>
      <c r="C4599">
        <v>0</v>
      </c>
      <c r="D4599">
        <v>1</v>
      </c>
      <c r="E4599">
        <v>0</v>
      </c>
      <c r="F4599">
        <v>0</v>
      </c>
      <c r="G4599">
        <v>7</v>
      </c>
      <c r="H4599">
        <v>4</v>
      </c>
      <c r="I4599">
        <v>0</v>
      </c>
    </row>
    <row r="4600" spans="1:9" x14ac:dyDescent="0.3">
      <c r="A4600" t="s">
        <v>9611</v>
      </c>
      <c r="B4600">
        <v>0</v>
      </c>
      <c r="C4600">
        <v>1</v>
      </c>
      <c r="D4600">
        <v>1</v>
      </c>
      <c r="E4600">
        <v>0</v>
      </c>
      <c r="F4600">
        <v>0</v>
      </c>
      <c r="G4600">
        <v>1</v>
      </c>
      <c r="H4600">
        <v>9</v>
      </c>
      <c r="I4600">
        <v>0</v>
      </c>
    </row>
    <row r="4601" spans="1:9" x14ac:dyDescent="0.3">
      <c r="A4601" t="s">
        <v>9612</v>
      </c>
      <c r="B4601">
        <v>1</v>
      </c>
      <c r="C4601">
        <v>1</v>
      </c>
      <c r="D4601">
        <v>1</v>
      </c>
      <c r="E4601">
        <v>0</v>
      </c>
      <c r="F4601">
        <v>0</v>
      </c>
      <c r="G4601">
        <v>1</v>
      </c>
      <c r="H4601">
        <v>18</v>
      </c>
      <c r="I4601">
        <v>0</v>
      </c>
    </row>
    <row r="4602" spans="1:9" x14ac:dyDescent="0.3">
      <c r="A4602" t="s">
        <v>9613</v>
      </c>
      <c r="B4602">
        <v>0</v>
      </c>
      <c r="C4602">
        <v>0</v>
      </c>
      <c r="D4602">
        <v>1</v>
      </c>
      <c r="E4602">
        <v>1</v>
      </c>
      <c r="F4602">
        <v>70.489999999999995</v>
      </c>
      <c r="G4602">
        <v>4</v>
      </c>
      <c r="H4602">
        <v>15</v>
      </c>
      <c r="I4602">
        <v>0</v>
      </c>
    </row>
    <row r="4603" spans="1:9" x14ac:dyDescent="0.3">
      <c r="A4603" t="s">
        <v>9614</v>
      </c>
      <c r="B4603">
        <v>1</v>
      </c>
      <c r="C4603">
        <v>0</v>
      </c>
      <c r="D4603">
        <v>1</v>
      </c>
      <c r="E4603">
        <v>1</v>
      </c>
      <c r="F4603">
        <v>53.99</v>
      </c>
      <c r="G4603">
        <v>1</v>
      </c>
      <c r="H4603">
        <v>5</v>
      </c>
      <c r="I4603">
        <v>0</v>
      </c>
    </row>
    <row r="4604" spans="1:9" x14ac:dyDescent="0.3">
      <c r="A4604" t="s">
        <v>9615</v>
      </c>
      <c r="B4604">
        <v>1</v>
      </c>
      <c r="C4604">
        <v>1</v>
      </c>
      <c r="D4604">
        <v>3</v>
      </c>
      <c r="E4604">
        <v>4</v>
      </c>
      <c r="F4604">
        <v>67.989999999999995</v>
      </c>
      <c r="G4604">
        <v>7</v>
      </c>
      <c r="H4604">
        <v>17</v>
      </c>
      <c r="I4604">
        <v>0</v>
      </c>
    </row>
    <row r="4605" spans="1:9" x14ac:dyDescent="0.3">
      <c r="A4605" t="s">
        <v>9616</v>
      </c>
      <c r="B4605">
        <v>1</v>
      </c>
      <c r="C4605">
        <v>0</v>
      </c>
      <c r="D4605">
        <v>1</v>
      </c>
      <c r="E4605">
        <v>2</v>
      </c>
      <c r="F4605">
        <v>60.49</v>
      </c>
      <c r="G4605">
        <v>2</v>
      </c>
      <c r="H4605">
        <v>10</v>
      </c>
      <c r="I4605">
        <v>0</v>
      </c>
    </row>
    <row r="4606" spans="1:9" x14ac:dyDescent="0.3">
      <c r="A4606" t="s">
        <v>9617</v>
      </c>
      <c r="B4606">
        <v>0</v>
      </c>
      <c r="C4606">
        <v>1</v>
      </c>
      <c r="D4606">
        <v>3</v>
      </c>
      <c r="E4606">
        <v>0</v>
      </c>
      <c r="F4606">
        <v>0</v>
      </c>
      <c r="G4606">
        <v>2</v>
      </c>
      <c r="H4606">
        <v>23</v>
      </c>
      <c r="I4606">
        <v>1</v>
      </c>
    </row>
    <row r="4607" spans="1:9" x14ac:dyDescent="0.3">
      <c r="A4607" t="s">
        <v>9618</v>
      </c>
      <c r="B4607">
        <v>0</v>
      </c>
      <c r="C4607">
        <v>0</v>
      </c>
      <c r="D4607">
        <v>2</v>
      </c>
      <c r="E4607">
        <v>9</v>
      </c>
      <c r="F4607">
        <v>63.99</v>
      </c>
      <c r="G4607">
        <v>0</v>
      </c>
      <c r="H4607">
        <v>2</v>
      </c>
      <c r="I4607">
        <v>0</v>
      </c>
    </row>
    <row r="4608" spans="1:9" x14ac:dyDescent="0.3">
      <c r="A4608" t="s">
        <v>9619</v>
      </c>
      <c r="B4608">
        <v>0</v>
      </c>
      <c r="C4608">
        <v>1</v>
      </c>
      <c r="D4608">
        <v>1</v>
      </c>
      <c r="E4608">
        <v>1</v>
      </c>
      <c r="F4608">
        <v>55.49</v>
      </c>
      <c r="G4608">
        <v>4</v>
      </c>
      <c r="H4608">
        <v>24</v>
      </c>
      <c r="I4608">
        <v>0</v>
      </c>
    </row>
    <row r="4609" spans="1:9" x14ac:dyDescent="0.3">
      <c r="A4609" t="s">
        <v>9620</v>
      </c>
      <c r="B4609">
        <v>0</v>
      </c>
      <c r="C4609">
        <v>1</v>
      </c>
      <c r="D4609">
        <v>1</v>
      </c>
      <c r="E4609">
        <v>1</v>
      </c>
      <c r="F4609">
        <v>80.989999999999995</v>
      </c>
      <c r="G4609">
        <v>5</v>
      </c>
      <c r="H4609">
        <v>29</v>
      </c>
      <c r="I4609">
        <v>0</v>
      </c>
    </row>
    <row r="4610" spans="1:9" x14ac:dyDescent="0.3">
      <c r="A4610" t="s">
        <v>9621</v>
      </c>
      <c r="B4610">
        <v>0</v>
      </c>
      <c r="C4610">
        <v>0</v>
      </c>
      <c r="D4610">
        <v>1</v>
      </c>
      <c r="E4610">
        <v>5</v>
      </c>
      <c r="F4610">
        <v>69.489999999999995</v>
      </c>
      <c r="G4610">
        <v>4</v>
      </c>
      <c r="H4610">
        <v>1</v>
      </c>
      <c r="I4610">
        <v>1</v>
      </c>
    </row>
    <row r="4611" spans="1:9" x14ac:dyDescent="0.3">
      <c r="A4611" t="s">
        <v>9622</v>
      </c>
      <c r="B4611">
        <v>0</v>
      </c>
      <c r="C4611">
        <v>1</v>
      </c>
      <c r="D4611">
        <v>3</v>
      </c>
      <c r="E4611">
        <v>8</v>
      </c>
      <c r="F4611">
        <v>132.97999999999999</v>
      </c>
      <c r="G4611">
        <v>5</v>
      </c>
      <c r="H4611">
        <v>22</v>
      </c>
      <c r="I4611">
        <v>1</v>
      </c>
    </row>
    <row r="4612" spans="1:9" x14ac:dyDescent="0.3">
      <c r="A4612" t="s">
        <v>9623</v>
      </c>
      <c r="B4612">
        <v>0</v>
      </c>
      <c r="C4612">
        <v>1</v>
      </c>
      <c r="D4612">
        <v>2</v>
      </c>
      <c r="E4612">
        <v>0</v>
      </c>
      <c r="F4612">
        <v>0</v>
      </c>
      <c r="G4612">
        <v>4</v>
      </c>
      <c r="H4612">
        <v>15</v>
      </c>
      <c r="I4612">
        <v>0</v>
      </c>
    </row>
    <row r="4613" spans="1:9" x14ac:dyDescent="0.3">
      <c r="A4613" t="s">
        <v>9624</v>
      </c>
      <c r="B4613">
        <v>0</v>
      </c>
      <c r="C4613">
        <v>0</v>
      </c>
      <c r="D4613">
        <v>2</v>
      </c>
      <c r="E4613">
        <v>0</v>
      </c>
      <c r="F4613">
        <v>0</v>
      </c>
      <c r="G4613">
        <v>5</v>
      </c>
      <c r="H4613">
        <v>10</v>
      </c>
      <c r="I4613">
        <v>0</v>
      </c>
    </row>
    <row r="4614" spans="1:9" x14ac:dyDescent="0.3">
      <c r="A4614" t="s">
        <v>9625</v>
      </c>
      <c r="B4614">
        <v>0</v>
      </c>
      <c r="C4614">
        <v>0</v>
      </c>
      <c r="D4614">
        <v>4</v>
      </c>
      <c r="E4614">
        <v>1</v>
      </c>
      <c r="F4614">
        <v>107.98</v>
      </c>
      <c r="G4614">
        <v>0</v>
      </c>
      <c r="H4614">
        <v>15</v>
      </c>
      <c r="I4614">
        <v>1</v>
      </c>
    </row>
    <row r="4615" spans="1:9" x14ac:dyDescent="0.3">
      <c r="A4615" t="s">
        <v>9626</v>
      </c>
      <c r="B4615">
        <v>0</v>
      </c>
      <c r="C4615">
        <v>1</v>
      </c>
      <c r="D4615">
        <v>1</v>
      </c>
      <c r="E4615">
        <v>1</v>
      </c>
      <c r="F4615">
        <v>131.97999999999999</v>
      </c>
      <c r="G4615">
        <v>7</v>
      </c>
      <c r="H4615">
        <v>15</v>
      </c>
      <c r="I4615">
        <v>1</v>
      </c>
    </row>
    <row r="4616" spans="1:9" x14ac:dyDescent="0.3">
      <c r="A4616" t="s">
        <v>9627</v>
      </c>
      <c r="B4616">
        <v>1</v>
      </c>
      <c r="C4616">
        <v>0</v>
      </c>
      <c r="D4616">
        <v>1</v>
      </c>
      <c r="E4616">
        <v>2</v>
      </c>
      <c r="F4616">
        <v>51.49</v>
      </c>
      <c r="G4616">
        <v>0</v>
      </c>
      <c r="H4616">
        <v>9</v>
      </c>
      <c r="I4616">
        <v>0</v>
      </c>
    </row>
    <row r="4617" spans="1:9" x14ac:dyDescent="0.3">
      <c r="A4617" t="s">
        <v>9628</v>
      </c>
      <c r="B4617">
        <v>0</v>
      </c>
      <c r="C4617">
        <v>1</v>
      </c>
      <c r="D4617">
        <v>2</v>
      </c>
      <c r="E4617">
        <v>1</v>
      </c>
      <c r="F4617">
        <v>73.989999999999995</v>
      </c>
      <c r="G4617">
        <v>1</v>
      </c>
      <c r="H4617">
        <v>27</v>
      </c>
      <c r="I4617">
        <v>0</v>
      </c>
    </row>
    <row r="4618" spans="1:9" x14ac:dyDescent="0.3">
      <c r="A4618" t="s">
        <v>9629</v>
      </c>
      <c r="B4618">
        <v>0</v>
      </c>
      <c r="C4618">
        <v>0</v>
      </c>
      <c r="D4618">
        <v>3</v>
      </c>
      <c r="E4618">
        <v>2</v>
      </c>
      <c r="F4618">
        <v>131.97999999999999</v>
      </c>
      <c r="G4618">
        <v>1</v>
      </c>
      <c r="H4618">
        <v>1</v>
      </c>
      <c r="I4618">
        <v>0</v>
      </c>
    </row>
    <row r="4619" spans="1:9" x14ac:dyDescent="0.3">
      <c r="A4619" t="s">
        <v>9630</v>
      </c>
      <c r="B4619">
        <v>1</v>
      </c>
      <c r="C4619">
        <v>0</v>
      </c>
      <c r="D4619">
        <v>1</v>
      </c>
      <c r="E4619">
        <v>4</v>
      </c>
      <c r="F4619">
        <v>58.99</v>
      </c>
      <c r="G4619">
        <v>4</v>
      </c>
      <c r="H4619">
        <v>15</v>
      </c>
      <c r="I4619">
        <v>0</v>
      </c>
    </row>
    <row r="4620" spans="1:9" x14ac:dyDescent="0.3">
      <c r="A4620" t="s">
        <v>9631</v>
      </c>
      <c r="B4620">
        <v>1</v>
      </c>
      <c r="C4620">
        <v>0</v>
      </c>
      <c r="D4620">
        <v>1</v>
      </c>
      <c r="E4620">
        <v>0</v>
      </c>
      <c r="F4620">
        <v>0</v>
      </c>
      <c r="G4620">
        <v>4</v>
      </c>
      <c r="H4620">
        <v>5</v>
      </c>
      <c r="I4620">
        <v>1</v>
      </c>
    </row>
    <row r="4621" spans="1:9" x14ac:dyDescent="0.3">
      <c r="A4621" t="s">
        <v>9632</v>
      </c>
      <c r="B4621">
        <v>0</v>
      </c>
      <c r="C4621">
        <v>1</v>
      </c>
      <c r="D4621">
        <v>1</v>
      </c>
      <c r="E4621">
        <v>5</v>
      </c>
      <c r="F4621">
        <v>66.989999999999995</v>
      </c>
      <c r="G4621">
        <v>0</v>
      </c>
      <c r="H4621">
        <v>22</v>
      </c>
      <c r="I4621">
        <v>0</v>
      </c>
    </row>
    <row r="4622" spans="1:9" x14ac:dyDescent="0.3">
      <c r="A4622" t="s">
        <v>9633</v>
      </c>
      <c r="B4622">
        <v>0</v>
      </c>
      <c r="C4622">
        <v>0</v>
      </c>
      <c r="D4622">
        <v>2</v>
      </c>
      <c r="E4622">
        <v>3</v>
      </c>
      <c r="F4622">
        <v>60.49</v>
      </c>
      <c r="G4622">
        <v>4</v>
      </c>
      <c r="H4622">
        <v>2</v>
      </c>
      <c r="I4622">
        <v>0</v>
      </c>
    </row>
    <row r="4623" spans="1:9" x14ac:dyDescent="0.3">
      <c r="A4623" t="s">
        <v>9634</v>
      </c>
      <c r="B4623">
        <v>1</v>
      </c>
      <c r="C4623">
        <v>1</v>
      </c>
      <c r="D4623">
        <v>1</v>
      </c>
      <c r="E4623">
        <v>3</v>
      </c>
      <c r="F4623">
        <v>194.97</v>
      </c>
      <c r="G4623">
        <v>0</v>
      </c>
      <c r="H4623">
        <v>16</v>
      </c>
      <c r="I4623">
        <v>0</v>
      </c>
    </row>
    <row r="4624" spans="1:9" x14ac:dyDescent="0.3">
      <c r="A4624" t="s">
        <v>9635</v>
      </c>
      <c r="B4624">
        <v>0</v>
      </c>
      <c r="C4624">
        <v>0</v>
      </c>
      <c r="D4624">
        <v>3</v>
      </c>
      <c r="E4624">
        <v>2</v>
      </c>
      <c r="F4624">
        <v>59.99</v>
      </c>
      <c r="G4624">
        <v>4</v>
      </c>
      <c r="H4624">
        <v>1</v>
      </c>
      <c r="I4624">
        <v>1</v>
      </c>
    </row>
    <row r="4625" spans="1:9" x14ac:dyDescent="0.3">
      <c r="A4625" t="s">
        <v>9636</v>
      </c>
      <c r="B4625">
        <v>1</v>
      </c>
      <c r="C4625">
        <v>0</v>
      </c>
      <c r="D4625">
        <v>1</v>
      </c>
      <c r="E4625">
        <v>4</v>
      </c>
      <c r="F4625">
        <v>61.99</v>
      </c>
      <c r="G4625">
        <v>5</v>
      </c>
      <c r="H4625">
        <v>14</v>
      </c>
      <c r="I4625">
        <v>0</v>
      </c>
    </row>
    <row r="4626" spans="1:9" x14ac:dyDescent="0.3">
      <c r="A4626" t="s">
        <v>9637</v>
      </c>
      <c r="B4626">
        <v>1</v>
      </c>
      <c r="C4626">
        <v>0</v>
      </c>
      <c r="D4626">
        <v>1</v>
      </c>
      <c r="E4626">
        <v>4</v>
      </c>
      <c r="F4626">
        <v>50.49</v>
      </c>
      <c r="G4626">
        <v>5</v>
      </c>
      <c r="H4626">
        <v>19</v>
      </c>
      <c r="I4626">
        <v>0</v>
      </c>
    </row>
    <row r="4627" spans="1:9" x14ac:dyDescent="0.3">
      <c r="A4627" t="s">
        <v>9638</v>
      </c>
      <c r="B4627">
        <v>0</v>
      </c>
      <c r="C4627">
        <v>1</v>
      </c>
      <c r="D4627">
        <v>3</v>
      </c>
      <c r="E4627">
        <v>4</v>
      </c>
      <c r="F4627">
        <v>50.49</v>
      </c>
      <c r="G4627">
        <v>1</v>
      </c>
      <c r="H4627">
        <v>17</v>
      </c>
      <c r="I4627">
        <v>0</v>
      </c>
    </row>
    <row r="4628" spans="1:9" x14ac:dyDescent="0.3">
      <c r="A4628" t="s">
        <v>9639</v>
      </c>
      <c r="B4628">
        <v>0</v>
      </c>
      <c r="C4628">
        <v>1</v>
      </c>
      <c r="D4628">
        <v>4</v>
      </c>
      <c r="E4628">
        <v>13</v>
      </c>
      <c r="F4628">
        <v>57.49</v>
      </c>
      <c r="G4628">
        <v>4</v>
      </c>
      <c r="H4628">
        <v>16</v>
      </c>
      <c r="I4628">
        <v>0</v>
      </c>
    </row>
    <row r="4629" spans="1:9" x14ac:dyDescent="0.3">
      <c r="A4629" t="s">
        <v>9640</v>
      </c>
      <c r="B4629">
        <v>0</v>
      </c>
      <c r="C4629">
        <v>0</v>
      </c>
      <c r="D4629">
        <v>2</v>
      </c>
      <c r="E4629">
        <v>2</v>
      </c>
      <c r="F4629">
        <v>127.98</v>
      </c>
      <c r="G4629">
        <v>0</v>
      </c>
      <c r="H4629">
        <v>11</v>
      </c>
      <c r="I4629">
        <v>0</v>
      </c>
    </row>
    <row r="4630" spans="1:9" x14ac:dyDescent="0.3">
      <c r="A4630" t="s">
        <v>9641</v>
      </c>
      <c r="B4630">
        <v>0</v>
      </c>
      <c r="C4630">
        <v>0</v>
      </c>
      <c r="D4630">
        <v>3</v>
      </c>
      <c r="E4630">
        <v>1</v>
      </c>
      <c r="F4630">
        <v>42.99</v>
      </c>
      <c r="G4630">
        <v>5</v>
      </c>
      <c r="H4630">
        <v>7</v>
      </c>
      <c r="I4630">
        <v>1</v>
      </c>
    </row>
    <row r="4631" spans="1:9" x14ac:dyDescent="0.3">
      <c r="A4631" t="s">
        <v>9642</v>
      </c>
      <c r="B4631">
        <v>1</v>
      </c>
      <c r="C4631">
        <v>1</v>
      </c>
      <c r="D4631">
        <v>1</v>
      </c>
      <c r="E4631">
        <v>2</v>
      </c>
      <c r="F4631">
        <v>56.99</v>
      </c>
      <c r="G4631">
        <v>4</v>
      </c>
      <c r="H4631">
        <v>22</v>
      </c>
      <c r="I4631">
        <v>0</v>
      </c>
    </row>
    <row r="4632" spans="1:9" x14ac:dyDescent="0.3">
      <c r="A4632" t="s">
        <v>9643</v>
      </c>
      <c r="B4632">
        <v>1</v>
      </c>
      <c r="C4632">
        <v>0</v>
      </c>
      <c r="D4632">
        <v>1</v>
      </c>
      <c r="E4632">
        <v>2</v>
      </c>
      <c r="F4632">
        <v>54.49</v>
      </c>
      <c r="G4632">
        <v>6</v>
      </c>
      <c r="H4632">
        <v>7</v>
      </c>
      <c r="I4632">
        <v>0</v>
      </c>
    </row>
    <row r="4633" spans="1:9" x14ac:dyDescent="0.3">
      <c r="A4633" t="s">
        <v>9644</v>
      </c>
      <c r="B4633">
        <v>0</v>
      </c>
      <c r="C4633">
        <v>1</v>
      </c>
      <c r="D4633">
        <v>1</v>
      </c>
      <c r="E4633">
        <v>2</v>
      </c>
      <c r="F4633">
        <v>151.97999999999999</v>
      </c>
      <c r="G4633">
        <v>5</v>
      </c>
      <c r="H4633">
        <v>11</v>
      </c>
      <c r="I4633">
        <v>0</v>
      </c>
    </row>
    <row r="4634" spans="1:9" x14ac:dyDescent="0.3">
      <c r="A4634" t="s">
        <v>9645</v>
      </c>
      <c r="B4634">
        <v>0</v>
      </c>
      <c r="C4634">
        <v>1</v>
      </c>
      <c r="D4634">
        <v>2</v>
      </c>
      <c r="E4634">
        <v>3</v>
      </c>
      <c r="F4634">
        <v>60.99</v>
      </c>
      <c r="G4634">
        <v>6</v>
      </c>
      <c r="H4634">
        <v>24</v>
      </c>
      <c r="I4634">
        <v>0</v>
      </c>
    </row>
    <row r="4635" spans="1:9" x14ac:dyDescent="0.3">
      <c r="A4635" t="s">
        <v>9646</v>
      </c>
      <c r="B4635">
        <v>0</v>
      </c>
      <c r="C4635">
        <v>0</v>
      </c>
      <c r="D4635">
        <v>1</v>
      </c>
      <c r="E4635">
        <v>1</v>
      </c>
      <c r="F4635">
        <v>58.99</v>
      </c>
      <c r="G4635">
        <v>6</v>
      </c>
      <c r="H4635">
        <v>11</v>
      </c>
      <c r="I4635">
        <v>1</v>
      </c>
    </row>
    <row r="4636" spans="1:9" x14ac:dyDescent="0.3">
      <c r="A4636" t="s">
        <v>9647</v>
      </c>
      <c r="B4636">
        <v>0</v>
      </c>
      <c r="C4636">
        <v>1</v>
      </c>
      <c r="D4636">
        <v>2</v>
      </c>
      <c r="E4636">
        <v>4</v>
      </c>
      <c r="F4636">
        <v>263.95999999999998</v>
      </c>
      <c r="G4636">
        <v>5</v>
      </c>
      <c r="H4636">
        <v>26</v>
      </c>
      <c r="I4636">
        <v>0</v>
      </c>
    </row>
    <row r="4637" spans="1:9" x14ac:dyDescent="0.3">
      <c r="A4637" t="s">
        <v>9648</v>
      </c>
      <c r="B4637">
        <v>1</v>
      </c>
      <c r="C4637">
        <v>1</v>
      </c>
      <c r="D4637">
        <v>1</v>
      </c>
      <c r="E4637">
        <v>0</v>
      </c>
      <c r="F4637">
        <v>0</v>
      </c>
      <c r="G4637">
        <v>0</v>
      </c>
      <c r="H4637">
        <v>22</v>
      </c>
      <c r="I4637">
        <v>0</v>
      </c>
    </row>
    <row r="4638" spans="1:9" x14ac:dyDescent="0.3">
      <c r="A4638" t="s">
        <v>9649</v>
      </c>
      <c r="B4638">
        <v>0</v>
      </c>
      <c r="C4638">
        <v>1</v>
      </c>
      <c r="D4638">
        <v>2</v>
      </c>
      <c r="E4638">
        <v>0</v>
      </c>
      <c r="F4638">
        <v>0</v>
      </c>
      <c r="G4638">
        <v>1</v>
      </c>
      <c r="H4638">
        <v>20</v>
      </c>
      <c r="I4638">
        <v>0</v>
      </c>
    </row>
    <row r="4639" spans="1:9" x14ac:dyDescent="0.3">
      <c r="A4639" t="s">
        <v>9650</v>
      </c>
      <c r="B4639">
        <v>0</v>
      </c>
      <c r="C4639">
        <v>1</v>
      </c>
      <c r="D4639">
        <v>4</v>
      </c>
      <c r="E4639">
        <v>0</v>
      </c>
      <c r="F4639">
        <v>0</v>
      </c>
      <c r="G4639">
        <v>2</v>
      </c>
      <c r="H4639">
        <v>19</v>
      </c>
      <c r="I4639">
        <v>0</v>
      </c>
    </row>
    <row r="4640" spans="1:9" x14ac:dyDescent="0.3">
      <c r="A4640" t="s">
        <v>9651</v>
      </c>
      <c r="B4640">
        <v>0</v>
      </c>
      <c r="C4640">
        <v>1</v>
      </c>
      <c r="D4640">
        <v>2</v>
      </c>
      <c r="E4640">
        <v>1</v>
      </c>
      <c r="F4640">
        <v>60.99</v>
      </c>
      <c r="G4640">
        <v>6</v>
      </c>
      <c r="H4640">
        <v>19</v>
      </c>
      <c r="I4640">
        <v>0</v>
      </c>
    </row>
    <row r="4641" spans="1:9" x14ac:dyDescent="0.3">
      <c r="A4641" t="s">
        <v>9652</v>
      </c>
      <c r="B4641">
        <v>0</v>
      </c>
      <c r="C4641">
        <v>0</v>
      </c>
      <c r="D4641">
        <v>4</v>
      </c>
      <c r="E4641">
        <v>1</v>
      </c>
      <c r="F4641">
        <v>218.97</v>
      </c>
      <c r="G4641">
        <v>5</v>
      </c>
      <c r="H4641">
        <v>9</v>
      </c>
      <c r="I4641">
        <v>1</v>
      </c>
    </row>
    <row r="4642" spans="1:9" x14ac:dyDescent="0.3">
      <c r="A4642" t="s">
        <v>9653</v>
      </c>
      <c r="B4642">
        <v>0</v>
      </c>
      <c r="C4642">
        <v>0</v>
      </c>
      <c r="D4642">
        <v>1</v>
      </c>
      <c r="E4642">
        <v>0</v>
      </c>
      <c r="F4642">
        <v>0</v>
      </c>
      <c r="G4642">
        <v>3</v>
      </c>
      <c r="H4642">
        <v>1</v>
      </c>
      <c r="I4642">
        <v>1</v>
      </c>
    </row>
    <row r="4643" spans="1:9" x14ac:dyDescent="0.3">
      <c r="A4643" t="s">
        <v>9654</v>
      </c>
      <c r="B4643">
        <v>0</v>
      </c>
      <c r="C4643">
        <v>1</v>
      </c>
      <c r="D4643">
        <v>3</v>
      </c>
      <c r="E4643">
        <v>2</v>
      </c>
      <c r="F4643">
        <v>61.99</v>
      </c>
      <c r="G4643">
        <v>4</v>
      </c>
      <c r="H4643">
        <v>16</v>
      </c>
      <c r="I4643">
        <v>0</v>
      </c>
    </row>
    <row r="4644" spans="1:9" x14ac:dyDescent="0.3">
      <c r="A4644" t="s">
        <v>9655</v>
      </c>
      <c r="B4644">
        <v>1</v>
      </c>
      <c r="C4644">
        <v>1</v>
      </c>
      <c r="D4644">
        <v>1</v>
      </c>
      <c r="E4644">
        <v>0</v>
      </c>
      <c r="F4644">
        <v>0</v>
      </c>
      <c r="G4644">
        <v>5</v>
      </c>
      <c r="H4644">
        <v>17</v>
      </c>
      <c r="I4644">
        <v>0</v>
      </c>
    </row>
    <row r="4645" spans="1:9" x14ac:dyDescent="0.3">
      <c r="A4645" t="s">
        <v>9656</v>
      </c>
      <c r="B4645">
        <v>0</v>
      </c>
      <c r="C4645">
        <v>1</v>
      </c>
      <c r="D4645">
        <v>3</v>
      </c>
      <c r="E4645">
        <v>0</v>
      </c>
      <c r="F4645">
        <v>0</v>
      </c>
      <c r="G4645">
        <v>6</v>
      </c>
      <c r="H4645">
        <v>19</v>
      </c>
      <c r="I4645">
        <v>0</v>
      </c>
    </row>
    <row r="4646" spans="1:9" x14ac:dyDescent="0.3">
      <c r="A4646" t="s">
        <v>9657</v>
      </c>
      <c r="B4646">
        <v>0</v>
      </c>
      <c r="C4646">
        <v>1</v>
      </c>
      <c r="D4646">
        <v>1</v>
      </c>
      <c r="E4646">
        <v>1</v>
      </c>
      <c r="F4646">
        <v>150.97999999999999</v>
      </c>
      <c r="G4646">
        <v>0</v>
      </c>
      <c r="H4646">
        <v>14</v>
      </c>
      <c r="I4646">
        <v>0</v>
      </c>
    </row>
    <row r="4647" spans="1:9" x14ac:dyDescent="0.3">
      <c r="A4647" t="s">
        <v>9658</v>
      </c>
      <c r="B4647">
        <v>0</v>
      </c>
      <c r="C4647">
        <v>1</v>
      </c>
      <c r="D4647">
        <v>1</v>
      </c>
      <c r="E4647">
        <v>0</v>
      </c>
      <c r="F4647">
        <v>0</v>
      </c>
      <c r="G4647">
        <v>6</v>
      </c>
      <c r="H4647">
        <v>12</v>
      </c>
      <c r="I4647">
        <v>0</v>
      </c>
    </row>
    <row r="4648" spans="1:9" x14ac:dyDescent="0.3">
      <c r="A4648" t="s">
        <v>9659</v>
      </c>
      <c r="B4648">
        <v>0</v>
      </c>
      <c r="C4648">
        <v>1</v>
      </c>
      <c r="D4648">
        <v>2</v>
      </c>
      <c r="E4648">
        <v>4</v>
      </c>
      <c r="F4648">
        <v>242.97</v>
      </c>
      <c r="G4648">
        <v>5</v>
      </c>
      <c r="H4648">
        <v>20</v>
      </c>
      <c r="I4648">
        <v>0</v>
      </c>
    </row>
    <row r="4649" spans="1:9" x14ac:dyDescent="0.3">
      <c r="A4649" t="s">
        <v>9660</v>
      </c>
      <c r="B4649">
        <v>0</v>
      </c>
      <c r="C4649">
        <v>1</v>
      </c>
      <c r="D4649">
        <v>2</v>
      </c>
      <c r="E4649">
        <v>0</v>
      </c>
      <c r="F4649">
        <v>0</v>
      </c>
      <c r="G4649">
        <v>5</v>
      </c>
      <c r="H4649">
        <v>11</v>
      </c>
      <c r="I4649">
        <v>1</v>
      </c>
    </row>
    <row r="4650" spans="1:9" x14ac:dyDescent="0.3">
      <c r="A4650" t="s">
        <v>9661</v>
      </c>
      <c r="B4650">
        <v>0</v>
      </c>
      <c r="C4650">
        <v>0</v>
      </c>
      <c r="D4650">
        <v>2</v>
      </c>
      <c r="E4650">
        <v>2</v>
      </c>
      <c r="F4650">
        <v>52.99</v>
      </c>
      <c r="G4650">
        <v>6</v>
      </c>
      <c r="H4650">
        <v>13</v>
      </c>
      <c r="I4650">
        <v>0</v>
      </c>
    </row>
    <row r="4651" spans="1:9" x14ac:dyDescent="0.3">
      <c r="A4651" t="s">
        <v>9662</v>
      </c>
      <c r="B4651">
        <v>0</v>
      </c>
      <c r="C4651">
        <v>1</v>
      </c>
      <c r="D4651">
        <v>3</v>
      </c>
      <c r="E4651">
        <v>0</v>
      </c>
      <c r="F4651">
        <v>0</v>
      </c>
      <c r="G4651">
        <v>2</v>
      </c>
      <c r="H4651">
        <v>18</v>
      </c>
      <c r="I4651">
        <v>0</v>
      </c>
    </row>
    <row r="4652" spans="1:9" x14ac:dyDescent="0.3">
      <c r="A4652" t="s">
        <v>9663</v>
      </c>
      <c r="B4652">
        <v>0</v>
      </c>
      <c r="C4652">
        <v>1</v>
      </c>
      <c r="D4652">
        <v>2</v>
      </c>
      <c r="E4652">
        <v>4</v>
      </c>
      <c r="F4652">
        <v>52.99</v>
      </c>
      <c r="G4652">
        <v>2</v>
      </c>
      <c r="H4652">
        <v>19</v>
      </c>
      <c r="I4652">
        <v>0</v>
      </c>
    </row>
    <row r="4653" spans="1:9" x14ac:dyDescent="0.3">
      <c r="A4653" t="s">
        <v>9664</v>
      </c>
      <c r="B4653">
        <v>0</v>
      </c>
      <c r="C4653">
        <v>1</v>
      </c>
      <c r="D4653">
        <v>3</v>
      </c>
      <c r="E4653">
        <v>3</v>
      </c>
      <c r="F4653">
        <v>200.97</v>
      </c>
      <c r="G4653">
        <v>1</v>
      </c>
      <c r="H4653">
        <v>20</v>
      </c>
      <c r="I4653">
        <v>0</v>
      </c>
    </row>
    <row r="4654" spans="1:9" x14ac:dyDescent="0.3">
      <c r="A4654" t="s">
        <v>9665</v>
      </c>
      <c r="B4654">
        <v>0</v>
      </c>
      <c r="C4654">
        <v>1</v>
      </c>
      <c r="D4654">
        <v>1</v>
      </c>
      <c r="E4654">
        <v>6</v>
      </c>
      <c r="F4654">
        <v>36.99</v>
      </c>
      <c r="G4654">
        <v>7</v>
      </c>
      <c r="H4654">
        <v>23</v>
      </c>
      <c r="I4654">
        <v>0</v>
      </c>
    </row>
    <row r="4655" spans="1:9" x14ac:dyDescent="0.3">
      <c r="A4655" t="s">
        <v>9666</v>
      </c>
      <c r="B4655">
        <v>0</v>
      </c>
      <c r="C4655">
        <v>0</v>
      </c>
      <c r="D4655">
        <v>2</v>
      </c>
      <c r="E4655">
        <v>0</v>
      </c>
      <c r="F4655">
        <v>0</v>
      </c>
      <c r="G4655">
        <v>2</v>
      </c>
      <c r="H4655">
        <v>10</v>
      </c>
      <c r="I4655">
        <v>0</v>
      </c>
    </row>
    <row r="4656" spans="1:9" x14ac:dyDescent="0.3">
      <c r="A4656" t="s">
        <v>9667</v>
      </c>
      <c r="B4656">
        <v>0</v>
      </c>
      <c r="C4656">
        <v>0</v>
      </c>
      <c r="D4656">
        <v>3</v>
      </c>
      <c r="E4656">
        <v>1</v>
      </c>
      <c r="F4656">
        <v>73.489999999999995</v>
      </c>
      <c r="G4656">
        <v>2</v>
      </c>
      <c r="H4656">
        <v>9</v>
      </c>
      <c r="I4656">
        <v>0</v>
      </c>
    </row>
    <row r="4657" spans="1:9" x14ac:dyDescent="0.3">
      <c r="A4657" t="s">
        <v>9668</v>
      </c>
      <c r="B4657">
        <v>1</v>
      </c>
      <c r="C4657">
        <v>1</v>
      </c>
      <c r="D4657">
        <v>1</v>
      </c>
      <c r="E4657">
        <v>2</v>
      </c>
      <c r="F4657">
        <v>73.489999999999995</v>
      </c>
      <c r="G4657">
        <v>1</v>
      </c>
      <c r="H4657">
        <v>22</v>
      </c>
      <c r="I4657">
        <v>0</v>
      </c>
    </row>
    <row r="4658" spans="1:9" x14ac:dyDescent="0.3">
      <c r="A4658" t="s">
        <v>9669</v>
      </c>
      <c r="B4658">
        <v>0</v>
      </c>
      <c r="C4658">
        <v>0</v>
      </c>
      <c r="D4658">
        <v>3</v>
      </c>
      <c r="E4658">
        <v>0</v>
      </c>
      <c r="F4658">
        <v>0</v>
      </c>
      <c r="G4658">
        <v>4</v>
      </c>
      <c r="H4658">
        <v>8</v>
      </c>
      <c r="I4658">
        <v>1</v>
      </c>
    </row>
    <row r="4659" spans="1:9" x14ac:dyDescent="0.3">
      <c r="A4659" t="s">
        <v>9670</v>
      </c>
      <c r="B4659">
        <v>0</v>
      </c>
      <c r="C4659">
        <v>0</v>
      </c>
      <c r="D4659">
        <v>2</v>
      </c>
      <c r="E4659">
        <v>0</v>
      </c>
      <c r="F4659">
        <v>0</v>
      </c>
      <c r="G4659">
        <v>7</v>
      </c>
      <c r="H4659">
        <v>2</v>
      </c>
      <c r="I4659">
        <v>1</v>
      </c>
    </row>
    <row r="4660" spans="1:9" x14ac:dyDescent="0.3">
      <c r="A4660" t="s">
        <v>9671</v>
      </c>
      <c r="B4660">
        <v>0</v>
      </c>
      <c r="C4660">
        <v>1</v>
      </c>
      <c r="D4660">
        <v>3</v>
      </c>
      <c r="E4660">
        <v>7</v>
      </c>
      <c r="F4660">
        <v>75.989999999999995</v>
      </c>
      <c r="G4660">
        <v>2</v>
      </c>
      <c r="H4660">
        <v>25</v>
      </c>
      <c r="I4660">
        <v>0</v>
      </c>
    </row>
    <row r="4661" spans="1:9" x14ac:dyDescent="0.3">
      <c r="A4661" t="s">
        <v>9672</v>
      </c>
      <c r="B4661">
        <v>0</v>
      </c>
      <c r="C4661">
        <v>0</v>
      </c>
      <c r="D4661">
        <v>1</v>
      </c>
      <c r="E4661">
        <v>1</v>
      </c>
      <c r="F4661">
        <v>57.99</v>
      </c>
      <c r="G4661">
        <v>3</v>
      </c>
      <c r="H4661">
        <v>17</v>
      </c>
      <c r="I4661">
        <v>0</v>
      </c>
    </row>
    <row r="4662" spans="1:9" x14ac:dyDescent="0.3">
      <c r="A4662" t="s">
        <v>9673</v>
      </c>
      <c r="B4662">
        <v>1</v>
      </c>
      <c r="C4662">
        <v>0</v>
      </c>
      <c r="D4662">
        <v>1</v>
      </c>
      <c r="E4662">
        <v>1</v>
      </c>
      <c r="F4662">
        <v>54.49</v>
      </c>
      <c r="G4662">
        <v>7</v>
      </c>
      <c r="H4662">
        <v>1</v>
      </c>
      <c r="I4662">
        <v>0</v>
      </c>
    </row>
    <row r="4663" spans="1:9" x14ac:dyDescent="0.3">
      <c r="A4663" t="s">
        <v>9674</v>
      </c>
      <c r="B4663">
        <v>0</v>
      </c>
      <c r="C4663">
        <v>0</v>
      </c>
      <c r="D4663">
        <v>1</v>
      </c>
      <c r="E4663">
        <v>2</v>
      </c>
      <c r="F4663">
        <v>227.97</v>
      </c>
      <c r="G4663">
        <v>4</v>
      </c>
      <c r="H4663">
        <v>2</v>
      </c>
      <c r="I4663">
        <v>1</v>
      </c>
    </row>
    <row r="4664" spans="1:9" x14ac:dyDescent="0.3">
      <c r="A4664" t="s">
        <v>9675</v>
      </c>
      <c r="B4664">
        <v>0</v>
      </c>
      <c r="C4664">
        <v>0</v>
      </c>
      <c r="D4664">
        <v>1</v>
      </c>
      <c r="E4664">
        <v>0</v>
      </c>
      <c r="F4664">
        <v>0</v>
      </c>
      <c r="G4664">
        <v>4</v>
      </c>
      <c r="H4664">
        <v>13</v>
      </c>
      <c r="I4664">
        <v>0</v>
      </c>
    </row>
    <row r="4665" spans="1:9" x14ac:dyDescent="0.3">
      <c r="A4665" t="s">
        <v>9676</v>
      </c>
      <c r="B4665">
        <v>1</v>
      </c>
      <c r="C4665">
        <v>0</v>
      </c>
      <c r="D4665">
        <v>1</v>
      </c>
      <c r="E4665">
        <v>1</v>
      </c>
      <c r="F4665">
        <v>111.98</v>
      </c>
      <c r="G4665">
        <v>5</v>
      </c>
      <c r="H4665">
        <v>9</v>
      </c>
      <c r="I4665">
        <v>0</v>
      </c>
    </row>
    <row r="4666" spans="1:9" x14ac:dyDescent="0.3">
      <c r="A4666" t="s">
        <v>9677</v>
      </c>
      <c r="B4666">
        <v>0</v>
      </c>
      <c r="C4666">
        <v>0</v>
      </c>
      <c r="D4666">
        <v>2</v>
      </c>
      <c r="E4666">
        <v>7</v>
      </c>
      <c r="F4666">
        <v>136.97999999999999</v>
      </c>
      <c r="G4666">
        <v>1</v>
      </c>
      <c r="H4666">
        <v>1</v>
      </c>
      <c r="I4666">
        <v>0</v>
      </c>
    </row>
    <row r="4667" spans="1:9" x14ac:dyDescent="0.3">
      <c r="A4667" t="s">
        <v>9678</v>
      </c>
      <c r="B4667">
        <v>0</v>
      </c>
      <c r="C4667">
        <v>0</v>
      </c>
      <c r="D4667">
        <v>1</v>
      </c>
      <c r="E4667">
        <v>1</v>
      </c>
      <c r="F4667">
        <v>55.99</v>
      </c>
      <c r="G4667">
        <v>7</v>
      </c>
      <c r="H4667">
        <v>9</v>
      </c>
      <c r="I4667">
        <v>1</v>
      </c>
    </row>
    <row r="4668" spans="1:9" x14ac:dyDescent="0.3">
      <c r="A4668" t="s">
        <v>9679</v>
      </c>
      <c r="B4668">
        <v>0</v>
      </c>
      <c r="C4668">
        <v>0</v>
      </c>
      <c r="D4668">
        <v>1</v>
      </c>
      <c r="E4668">
        <v>3</v>
      </c>
      <c r="F4668">
        <v>230.97</v>
      </c>
      <c r="G4668">
        <v>5</v>
      </c>
      <c r="H4668">
        <v>13</v>
      </c>
      <c r="I4668">
        <v>0</v>
      </c>
    </row>
    <row r="4669" spans="1:9" x14ac:dyDescent="0.3">
      <c r="A4669" t="s">
        <v>9680</v>
      </c>
      <c r="B4669">
        <v>1</v>
      </c>
      <c r="C4669">
        <v>1</v>
      </c>
      <c r="D4669">
        <v>1</v>
      </c>
      <c r="E4669">
        <v>2</v>
      </c>
      <c r="F4669">
        <v>70.989999999999995</v>
      </c>
      <c r="G4669">
        <v>5</v>
      </c>
      <c r="H4669">
        <v>15</v>
      </c>
      <c r="I4669">
        <v>1</v>
      </c>
    </row>
    <row r="4670" spans="1:9" x14ac:dyDescent="0.3">
      <c r="A4670" t="s">
        <v>9681</v>
      </c>
      <c r="B4670">
        <v>1</v>
      </c>
      <c r="C4670">
        <v>1</v>
      </c>
      <c r="D4670">
        <v>3</v>
      </c>
      <c r="E4670">
        <v>3</v>
      </c>
      <c r="F4670">
        <v>50.99</v>
      </c>
      <c r="G4670">
        <v>6</v>
      </c>
      <c r="H4670">
        <v>18</v>
      </c>
      <c r="I4670">
        <v>1</v>
      </c>
    </row>
    <row r="4671" spans="1:9" x14ac:dyDescent="0.3">
      <c r="A4671" t="s">
        <v>9682</v>
      </c>
      <c r="B4671">
        <v>1</v>
      </c>
      <c r="C4671">
        <v>1</v>
      </c>
      <c r="D4671">
        <v>3</v>
      </c>
      <c r="E4671">
        <v>1</v>
      </c>
      <c r="F4671">
        <v>61.49</v>
      </c>
      <c r="G4671">
        <v>7</v>
      </c>
      <c r="H4671">
        <v>24</v>
      </c>
      <c r="I4671">
        <v>0</v>
      </c>
    </row>
    <row r="4672" spans="1:9" x14ac:dyDescent="0.3">
      <c r="A4672" t="s">
        <v>9683</v>
      </c>
      <c r="B4672">
        <v>0</v>
      </c>
      <c r="C4672">
        <v>1</v>
      </c>
      <c r="D4672">
        <v>3</v>
      </c>
      <c r="E4672">
        <v>3</v>
      </c>
      <c r="F4672">
        <v>72.489999999999995</v>
      </c>
      <c r="G4672">
        <v>5</v>
      </c>
      <c r="H4672">
        <v>20</v>
      </c>
      <c r="I4672">
        <v>0</v>
      </c>
    </row>
    <row r="4673" spans="1:9" x14ac:dyDescent="0.3">
      <c r="A4673" t="s">
        <v>9684</v>
      </c>
      <c r="B4673">
        <v>0</v>
      </c>
      <c r="C4673">
        <v>1</v>
      </c>
      <c r="D4673">
        <v>5</v>
      </c>
      <c r="E4673">
        <v>1</v>
      </c>
      <c r="F4673">
        <v>63.99</v>
      </c>
      <c r="G4673">
        <v>1</v>
      </c>
      <c r="H4673">
        <v>29</v>
      </c>
      <c r="I4673">
        <v>1</v>
      </c>
    </row>
    <row r="4674" spans="1:9" x14ac:dyDescent="0.3">
      <c r="A4674" t="s">
        <v>9685</v>
      </c>
      <c r="B4674">
        <v>1</v>
      </c>
      <c r="C4674">
        <v>0</v>
      </c>
      <c r="D4674">
        <v>3</v>
      </c>
      <c r="E4674">
        <v>0</v>
      </c>
      <c r="F4674">
        <v>0</v>
      </c>
      <c r="G4674">
        <v>7</v>
      </c>
      <c r="H4674">
        <v>16</v>
      </c>
      <c r="I4674">
        <v>0</v>
      </c>
    </row>
    <row r="4675" spans="1:9" x14ac:dyDescent="0.3">
      <c r="A4675" t="s">
        <v>9686</v>
      </c>
      <c r="B4675">
        <v>0</v>
      </c>
      <c r="C4675">
        <v>1</v>
      </c>
      <c r="D4675">
        <v>2</v>
      </c>
      <c r="E4675">
        <v>0</v>
      </c>
      <c r="F4675">
        <v>0</v>
      </c>
      <c r="G4675">
        <v>4</v>
      </c>
      <c r="H4675">
        <v>12</v>
      </c>
      <c r="I4675">
        <v>0</v>
      </c>
    </row>
    <row r="4676" spans="1:9" x14ac:dyDescent="0.3">
      <c r="A4676" t="s">
        <v>9687</v>
      </c>
      <c r="B4676">
        <v>0</v>
      </c>
      <c r="C4676">
        <v>1</v>
      </c>
      <c r="D4676">
        <v>4</v>
      </c>
      <c r="E4676">
        <v>5</v>
      </c>
      <c r="F4676">
        <v>111.98</v>
      </c>
      <c r="G4676">
        <v>1</v>
      </c>
      <c r="H4676">
        <v>9</v>
      </c>
      <c r="I4676">
        <v>0</v>
      </c>
    </row>
    <row r="4677" spans="1:9" x14ac:dyDescent="0.3">
      <c r="A4677" t="s">
        <v>9688</v>
      </c>
      <c r="B4677">
        <v>0</v>
      </c>
      <c r="C4677">
        <v>1</v>
      </c>
      <c r="D4677">
        <v>3</v>
      </c>
      <c r="E4677">
        <v>1</v>
      </c>
      <c r="F4677">
        <v>79.989999999999995</v>
      </c>
      <c r="G4677">
        <v>6</v>
      </c>
      <c r="H4677">
        <v>20</v>
      </c>
      <c r="I4677">
        <v>0</v>
      </c>
    </row>
    <row r="4678" spans="1:9" x14ac:dyDescent="0.3">
      <c r="A4678" t="s">
        <v>9689</v>
      </c>
      <c r="B4678">
        <v>1</v>
      </c>
      <c r="C4678">
        <v>0</v>
      </c>
      <c r="D4678">
        <v>1</v>
      </c>
      <c r="E4678">
        <v>0</v>
      </c>
      <c r="F4678">
        <v>0</v>
      </c>
      <c r="G4678">
        <v>2</v>
      </c>
      <c r="H4678">
        <v>1</v>
      </c>
      <c r="I4678">
        <v>0</v>
      </c>
    </row>
    <row r="4679" spans="1:9" x14ac:dyDescent="0.3">
      <c r="A4679" t="s">
        <v>9690</v>
      </c>
      <c r="B4679">
        <v>0</v>
      </c>
      <c r="C4679">
        <v>1</v>
      </c>
      <c r="D4679">
        <v>1</v>
      </c>
      <c r="E4679">
        <v>6</v>
      </c>
      <c r="F4679">
        <v>191.97</v>
      </c>
      <c r="G4679">
        <v>1</v>
      </c>
      <c r="H4679">
        <v>14</v>
      </c>
      <c r="I4679">
        <v>0</v>
      </c>
    </row>
    <row r="4680" spans="1:9" x14ac:dyDescent="0.3">
      <c r="A4680" t="s">
        <v>9691</v>
      </c>
      <c r="B4680">
        <v>1</v>
      </c>
      <c r="C4680">
        <v>1</v>
      </c>
      <c r="D4680">
        <v>1</v>
      </c>
      <c r="E4680">
        <v>4</v>
      </c>
      <c r="F4680">
        <v>72.489999999999995</v>
      </c>
      <c r="G4680">
        <v>5</v>
      </c>
      <c r="H4680">
        <v>16</v>
      </c>
      <c r="I4680">
        <v>0</v>
      </c>
    </row>
    <row r="4681" spans="1:9" x14ac:dyDescent="0.3">
      <c r="A4681" t="s">
        <v>9692</v>
      </c>
      <c r="B4681">
        <v>1</v>
      </c>
      <c r="C4681">
        <v>1</v>
      </c>
      <c r="D4681">
        <v>1</v>
      </c>
      <c r="E4681">
        <v>6</v>
      </c>
      <c r="F4681">
        <v>60.49</v>
      </c>
      <c r="G4681">
        <v>4</v>
      </c>
      <c r="H4681">
        <v>13</v>
      </c>
      <c r="I4681">
        <v>0</v>
      </c>
    </row>
    <row r="4682" spans="1:9" x14ac:dyDescent="0.3">
      <c r="A4682" t="s">
        <v>9693</v>
      </c>
      <c r="B4682">
        <v>0</v>
      </c>
      <c r="C4682">
        <v>1</v>
      </c>
      <c r="D4682">
        <v>3</v>
      </c>
      <c r="E4682">
        <v>1</v>
      </c>
      <c r="F4682">
        <v>126.98</v>
      </c>
      <c r="G4682">
        <v>5</v>
      </c>
      <c r="H4682">
        <v>10</v>
      </c>
      <c r="I4682">
        <v>0</v>
      </c>
    </row>
    <row r="4683" spans="1:9" x14ac:dyDescent="0.3">
      <c r="A4683" t="s">
        <v>9694</v>
      </c>
      <c r="B4683">
        <v>0</v>
      </c>
      <c r="C4683">
        <v>1</v>
      </c>
      <c r="D4683">
        <v>3</v>
      </c>
      <c r="E4683">
        <v>5</v>
      </c>
      <c r="F4683">
        <v>55.99</v>
      </c>
      <c r="G4683">
        <v>6</v>
      </c>
      <c r="H4683">
        <v>14</v>
      </c>
      <c r="I4683">
        <v>0</v>
      </c>
    </row>
    <row r="4684" spans="1:9" x14ac:dyDescent="0.3">
      <c r="A4684" t="s">
        <v>9695</v>
      </c>
      <c r="B4684">
        <v>0</v>
      </c>
      <c r="C4684">
        <v>0</v>
      </c>
      <c r="D4684">
        <v>3</v>
      </c>
      <c r="E4684">
        <v>1</v>
      </c>
      <c r="F4684">
        <v>64.489999999999995</v>
      </c>
      <c r="G4684">
        <v>5</v>
      </c>
      <c r="H4684">
        <v>3</v>
      </c>
      <c r="I4684">
        <v>1</v>
      </c>
    </row>
    <row r="4685" spans="1:9" x14ac:dyDescent="0.3">
      <c r="A4685" t="s">
        <v>9696</v>
      </c>
      <c r="B4685">
        <v>0</v>
      </c>
      <c r="C4685">
        <v>0</v>
      </c>
      <c r="D4685">
        <v>1</v>
      </c>
      <c r="E4685">
        <v>0</v>
      </c>
      <c r="F4685">
        <v>0</v>
      </c>
      <c r="G4685">
        <v>0</v>
      </c>
      <c r="H4685">
        <v>1</v>
      </c>
      <c r="I4685">
        <v>0</v>
      </c>
    </row>
    <row r="4686" spans="1:9" x14ac:dyDescent="0.3">
      <c r="A4686" t="s">
        <v>9697</v>
      </c>
      <c r="B4686">
        <v>0</v>
      </c>
      <c r="C4686">
        <v>1</v>
      </c>
      <c r="D4686">
        <v>1</v>
      </c>
      <c r="E4686">
        <v>4</v>
      </c>
      <c r="F4686">
        <v>41.99</v>
      </c>
      <c r="G4686">
        <v>4</v>
      </c>
      <c r="H4686">
        <v>18</v>
      </c>
      <c r="I4686">
        <v>0</v>
      </c>
    </row>
    <row r="4687" spans="1:9" x14ac:dyDescent="0.3">
      <c r="A4687" t="s">
        <v>9698</v>
      </c>
      <c r="B4687">
        <v>0</v>
      </c>
      <c r="C4687">
        <v>1</v>
      </c>
      <c r="D4687">
        <v>2</v>
      </c>
      <c r="E4687">
        <v>5</v>
      </c>
      <c r="F4687">
        <v>61.99</v>
      </c>
      <c r="G4687">
        <v>6</v>
      </c>
      <c r="H4687">
        <v>12</v>
      </c>
      <c r="I4687">
        <v>0</v>
      </c>
    </row>
    <row r="4688" spans="1:9" x14ac:dyDescent="0.3">
      <c r="A4688" t="s">
        <v>9699</v>
      </c>
      <c r="B4688">
        <v>0</v>
      </c>
      <c r="C4688">
        <v>1</v>
      </c>
      <c r="D4688">
        <v>3</v>
      </c>
      <c r="E4688">
        <v>0</v>
      </c>
      <c r="F4688">
        <v>0</v>
      </c>
      <c r="G4688">
        <v>1</v>
      </c>
      <c r="H4688">
        <v>18</v>
      </c>
      <c r="I4688">
        <v>0</v>
      </c>
    </row>
    <row r="4689" spans="1:9" x14ac:dyDescent="0.3">
      <c r="A4689" t="s">
        <v>9700</v>
      </c>
      <c r="B4689">
        <v>1</v>
      </c>
      <c r="C4689">
        <v>1</v>
      </c>
      <c r="D4689">
        <v>2</v>
      </c>
      <c r="E4689">
        <v>0</v>
      </c>
      <c r="F4689">
        <v>0</v>
      </c>
      <c r="G4689">
        <v>5</v>
      </c>
      <c r="H4689">
        <v>7</v>
      </c>
      <c r="I4689">
        <v>0</v>
      </c>
    </row>
    <row r="4690" spans="1:9" x14ac:dyDescent="0.3">
      <c r="A4690" t="s">
        <v>9701</v>
      </c>
      <c r="B4690">
        <v>0</v>
      </c>
      <c r="C4690">
        <v>1</v>
      </c>
      <c r="D4690">
        <v>3</v>
      </c>
      <c r="E4690">
        <v>0</v>
      </c>
      <c r="F4690">
        <v>0</v>
      </c>
      <c r="G4690">
        <v>5</v>
      </c>
      <c r="H4690">
        <v>17</v>
      </c>
      <c r="I4690">
        <v>0</v>
      </c>
    </row>
    <row r="4691" spans="1:9" x14ac:dyDescent="0.3">
      <c r="A4691" t="s">
        <v>9702</v>
      </c>
      <c r="B4691">
        <v>0</v>
      </c>
      <c r="C4691">
        <v>1</v>
      </c>
      <c r="D4691">
        <v>2</v>
      </c>
      <c r="E4691">
        <v>0</v>
      </c>
      <c r="F4691">
        <v>0</v>
      </c>
      <c r="G4691">
        <v>3</v>
      </c>
      <c r="H4691">
        <v>19</v>
      </c>
      <c r="I4691">
        <v>0</v>
      </c>
    </row>
    <row r="4692" spans="1:9" x14ac:dyDescent="0.3">
      <c r="A4692" t="s">
        <v>9703</v>
      </c>
      <c r="B4692">
        <v>0</v>
      </c>
      <c r="C4692">
        <v>1</v>
      </c>
      <c r="D4692">
        <v>1</v>
      </c>
      <c r="E4692">
        <v>1</v>
      </c>
      <c r="F4692">
        <v>62.49</v>
      </c>
      <c r="G4692">
        <v>6</v>
      </c>
      <c r="H4692">
        <v>16</v>
      </c>
      <c r="I4692">
        <v>0</v>
      </c>
    </row>
    <row r="4693" spans="1:9" x14ac:dyDescent="0.3">
      <c r="A4693" t="s">
        <v>9704</v>
      </c>
      <c r="B4693">
        <v>0</v>
      </c>
      <c r="C4693">
        <v>1</v>
      </c>
      <c r="D4693">
        <v>2</v>
      </c>
      <c r="E4693">
        <v>0</v>
      </c>
      <c r="F4693">
        <v>0</v>
      </c>
      <c r="G4693">
        <v>1</v>
      </c>
      <c r="H4693">
        <v>27</v>
      </c>
      <c r="I4693">
        <v>1</v>
      </c>
    </row>
    <row r="4694" spans="1:9" x14ac:dyDescent="0.3">
      <c r="A4694" t="s">
        <v>9705</v>
      </c>
      <c r="B4694">
        <v>1</v>
      </c>
      <c r="C4694">
        <v>1</v>
      </c>
      <c r="D4694">
        <v>1</v>
      </c>
      <c r="E4694">
        <v>0</v>
      </c>
      <c r="F4694">
        <v>0</v>
      </c>
      <c r="G4694">
        <v>4</v>
      </c>
      <c r="H4694">
        <v>12</v>
      </c>
      <c r="I4694">
        <v>0</v>
      </c>
    </row>
    <row r="4695" spans="1:9" x14ac:dyDescent="0.3">
      <c r="A4695" t="s">
        <v>9706</v>
      </c>
      <c r="B4695">
        <v>1</v>
      </c>
      <c r="C4695">
        <v>0</v>
      </c>
      <c r="D4695">
        <v>1</v>
      </c>
      <c r="E4695">
        <v>4</v>
      </c>
      <c r="F4695">
        <v>41.99</v>
      </c>
      <c r="G4695">
        <v>2</v>
      </c>
      <c r="H4695">
        <v>4</v>
      </c>
      <c r="I4695">
        <v>0</v>
      </c>
    </row>
    <row r="4696" spans="1:9" x14ac:dyDescent="0.3">
      <c r="A4696" t="s">
        <v>9707</v>
      </c>
      <c r="B4696">
        <v>0</v>
      </c>
      <c r="C4696">
        <v>1</v>
      </c>
      <c r="D4696">
        <v>2</v>
      </c>
      <c r="E4696">
        <v>4</v>
      </c>
      <c r="F4696">
        <v>76.489999999999995</v>
      </c>
      <c r="G4696">
        <v>5</v>
      </c>
      <c r="H4696">
        <v>27</v>
      </c>
      <c r="I4696">
        <v>0</v>
      </c>
    </row>
    <row r="4697" spans="1:9" x14ac:dyDescent="0.3">
      <c r="A4697" t="s">
        <v>9708</v>
      </c>
      <c r="B4697">
        <v>1</v>
      </c>
      <c r="C4697">
        <v>0</v>
      </c>
      <c r="D4697">
        <v>3</v>
      </c>
      <c r="E4697">
        <v>0</v>
      </c>
      <c r="F4697">
        <v>0</v>
      </c>
      <c r="G4697">
        <v>1</v>
      </c>
      <c r="H4697">
        <v>14</v>
      </c>
      <c r="I4697">
        <v>0</v>
      </c>
    </row>
    <row r="4698" spans="1:9" x14ac:dyDescent="0.3">
      <c r="A4698" t="s">
        <v>9709</v>
      </c>
      <c r="B4698">
        <v>0</v>
      </c>
      <c r="C4698">
        <v>1</v>
      </c>
      <c r="D4698">
        <v>1</v>
      </c>
      <c r="E4698">
        <v>2</v>
      </c>
      <c r="F4698">
        <v>51.49</v>
      </c>
      <c r="G4698">
        <v>4</v>
      </c>
      <c r="H4698">
        <v>10</v>
      </c>
      <c r="I4698">
        <v>0</v>
      </c>
    </row>
    <row r="4699" spans="1:9" x14ac:dyDescent="0.3">
      <c r="A4699" t="s">
        <v>9710</v>
      </c>
      <c r="B4699">
        <v>0</v>
      </c>
      <c r="C4699">
        <v>1</v>
      </c>
      <c r="D4699">
        <v>3</v>
      </c>
      <c r="E4699">
        <v>1</v>
      </c>
      <c r="F4699">
        <v>112.98</v>
      </c>
      <c r="G4699">
        <v>0</v>
      </c>
      <c r="H4699">
        <v>18</v>
      </c>
      <c r="I4699">
        <v>0</v>
      </c>
    </row>
    <row r="4700" spans="1:9" x14ac:dyDescent="0.3">
      <c r="A4700" t="s">
        <v>9711</v>
      </c>
      <c r="B4700">
        <v>0</v>
      </c>
      <c r="C4700">
        <v>1</v>
      </c>
      <c r="D4700">
        <v>5</v>
      </c>
      <c r="E4700">
        <v>2</v>
      </c>
      <c r="F4700">
        <v>179.97</v>
      </c>
      <c r="G4700">
        <v>1</v>
      </c>
      <c r="H4700">
        <v>22</v>
      </c>
      <c r="I4700">
        <v>0</v>
      </c>
    </row>
    <row r="4701" spans="1:9" x14ac:dyDescent="0.3">
      <c r="A4701" t="s">
        <v>9712</v>
      </c>
      <c r="B4701">
        <v>0</v>
      </c>
      <c r="C4701">
        <v>1</v>
      </c>
      <c r="D4701">
        <v>4</v>
      </c>
      <c r="E4701">
        <v>0</v>
      </c>
      <c r="F4701">
        <v>0</v>
      </c>
      <c r="G4701">
        <v>2</v>
      </c>
      <c r="H4701">
        <v>20</v>
      </c>
      <c r="I4701">
        <v>0</v>
      </c>
    </row>
    <row r="4702" spans="1:9" x14ac:dyDescent="0.3">
      <c r="A4702" t="s">
        <v>9713</v>
      </c>
      <c r="B4702">
        <v>0</v>
      </c>
      <c r="C4702">
        <v>1</v>
      </c>
      <c r="D4702">
        <v>3</v>
      </c>
      <c r="E4702">
        <v>0</v>
      </c>
      <c r="F4702">
        <v>0</v>
      </c>
      <c r="G4702">
        <v>0</v>
      </c>
      <c r="H4702">
        <v>22</v>
      </c>
      <c r="I4702">
        <v>0</v>
      </c>
    </row>
    <row r="4703" spans="1:9" x14ac:dyDescent="0.3">
      <c r="A4703" t="s">
        <v>9714</v>
      </c>
      <c r="B4703">
        <v>0</v>
      </c>
      <c r="C4703">
        <v>1</v>
      </c>
      <c r="D4703">
        <v>3</v>
      </c>
      <c r="E4703">
        <v>1</v>
      </c>
      <c r="F4703">
        <v>61.49</v>
      </c>
      <c r="G4703">
        <v>6</v>
      </c>
      <c r="H4703">
        <v>18</v>
      </c>
      <c r="I4703">
        <v>0</v>
      </c>
    </row>
    <row r="4704" spans="1:9" x14ac:dyDescent="0.3">
      <c r="A4704" t="s">
        <v>9715</v>
      </c>
      <c r="B4704">
        <v>1</v>
      </c>
      <c r="C4704">
        <v>1</v>
      </c>
      <c r="D4704">
        <v>1</v>
      </c>
      <c r="E4704">
        <v>6</v>
      </c>
      <c r="F4704">
        <v>61.99</v>
      </c>
      <c r="G4704">
        <v>2</v>
      </c>
      <c r="H4704">
        <v>20</v>
      </c>
      <c r="I4704">
        <v>1</v>
      </c>
    </row>
    <row r="4705" spans="1:9" x14ac:dyDescent="0.3">
      <c r="A4705" t="s">
        <v>9716</v>
      </c>
      <c r="B4705">
        <v>0</v>
      </c>
      <c r="C4705">
        <v>1</v>
      </c>
      <c r="D4705">
        <v>4</v>
      </c>
      <c r="E4705">
        <v>0</v>
      </c>
      <c r="F4705">
        <v>0</v>
      </c>
      <c r="G4705">
        <v>1</v>
      </c>
      <c r="H4705">
        <v>10</v>
      </c>
      <c r="I4705">
        <v>0</v>
      </c>
    </row>
    <row r="4706" spans="1:9" x14ac:dyDescent="0.3">
      <c r="A4706" t="s">
        <v>9717</v>
      </c>
      <c r="B4706">
        <v>0</v>
      </c>
      <c r="C4706">
        <v>1</v>
      </c>
      <c r="D4706">
        <v>1</v>
      </c>
      <c r="E4706">
        <v>5</v>
      </c>
      <c r="F4706">
        <v>209.97</v>
      </c>
      <c r="G4706">
        <v>2</v>
      </c>
      <c r="H4706">
        <v>16</v>
      </c>
      <c r="I4706">
        <v>1</v>
      </c>
    </row>
    <row r="4707" spans="1:9" x14ac:dyDescent="0.3">
      <c r="A4707" t="s">
        <v>9718</v>
      </c>
      <c r="B4707">
        <v>1</v>
      </c>
      <c r="C4707">
        <v>1</v>
      </c>
      <c r="D4707">
        <v>1</v>
      </c>
      <c r="E4707">
        <v>2</v>
      </c>
      <c r="F4707">
        <v>105.98</v>
      </c>
      <c r="G4707">
        <v>4</v>
      </c>
      <c r="H4707">
        <v>21</v>
      </c>
      <c r="I4707">
        <v>1</v>
      </c>
    </row>
    <row r="4708" spans="1:9" x14ac:dyDescent="0.3">
      <c r="A4708" t="s">
        <v>9719</v>
      </c>
      <c r="B4708">
        <v>0</v>
      </c>
      <c r="C4708">
        <v>1</v>
      </c>
      <c r="D4708">
        <v>1</v>
      </c>
      <c r="E4708">
        <v>0</v>
      </c>
      <c r="F4708">
        <v>0</v>
      </c>
      <c r="G4708">
        <v>1</v>
      </c>
      <c r="H4708">
        <v>18</v>
      </c>
      <c r="I4708">
        <v>0</v>
      </c>
    </row>
    <row r="4709" spans="1:9" x14ac:dyDescent="0.3">
      <c r="A4709" t="s">
        <v>9720</v>
      </c>
      <c r="B4709">
        <v>1</v>
      </c>
      <c r="C4709">
        <v>1</v>
      </c>
      <c r="D4709">
        <v>1</v>
      </c>
      <c r="E4709">
        <v>7</v>
      </c>
      <c r="F4709">
        <v>170.97</v>
      </c>
      <c r="G4709">
        <v>2</v>
      </c>
      <c r="H4709">
        <v>21</v>
      </c>
      <c r="I4709">
        <v>0</v>
      </c>
    </row>
    <row r="4710" spans="1:9" x14ac:dyDescent="0.3">
      <c r="A4710" t="s">
        <v>9721</v>
      </c>
      <c r="B4710">
        <v>0</v>
      </c>
      <c r="C4710">
        <v>1</v>
      </c>
      <c r="D4710">
        <v>2</v>
      </c>
      <c r="E4710">
        <v>5</v>
      </c>
      <c r="F4710">
        <v>56.99</v>
      </c>
      <c r="G4710">
        <v>5</v>
      </c>
      <c r="H4710">
        <v>22</v>
      </c>
      <c r="I4710">
        <v>0</v>
      </c>
    </row>
    <row r="4711" spans="1:9" x14ac:dyDescent="0.3">
      <c r="A4711" t="s">
        <v>9722</v>
      </c>
      <c r="B4711">
        <v>0</v>
      </c>
      <c r="C4711">
        <v>0</v>
      </c>
      <c r="D4711">
        <v>4</v>
      </c>
      <c r="E4711">
        <v>4</v>
      </c>
      <c r="F4711">
        <v>91.99</v>
      </c>
      <c r="G4711">
        <v>1</v>
      </c>
      <c r="H4711">
        <v>2</v>
      </c>
      <c r="I4711">
        <v>1</v>
      </c>
    </row>
    <row r="4712" spans="1:9" x14ac:dyDescent="0.3">
      <c r="A4712" t="s">
        <v>9723</v>
      </c>
      <c r="B4712">
        <v>1</v>
      </c>
      <c r="C4712">
        <v>1</v>
      </c>
      <c r="D4712">
        <v>1</v>
      </c>
      <c r="E4712">
        <v>1</v>
      </c>
      <c r="F4712">
        <v>185.97</v>
      </c>
      <c r="G4712">
        <v>0</v>
      </c>
      <c r="H4712">
        <v>12</v>
      </c>
      <c r="I4712">
        <v>1</v>
      </c>
    </row>
    <row r="4713" spans="1:9" x14ac:dyDescent="0.3">
      <c r="A4713" t="s">
        <v>9724</v>
      </c>
      <c r="B4713">
        <v>1</v>
      </c>
      <c r="C4713">
        <v>1</v>
      </c>
      <c r="D4713">
        <v>1</v>
      </c>
      <c r="E4713">
        <v>3</v>
      </c>
      <c r="F4713">
        <v>202.47</v>
      </c>
      <c r="G4713">
        <v>5</v>
      </c>
      <c r="H4713">
        <v>23</v>
      </c>
      <c r="I4713">
        <v>0</v>
      </c>
    </row>
    <row r="4714" spans="1:9" x14ac:dyDescent="0.3">
      <c r="A4714" t="s">
        <v>9725</v>
      </c>
      <c r="B4714">
        <v>0</v>
      </c>
      <c r="C4714">
        <v>1</v>
      </c>
      <c r="D4714">
        <v>2</v>
      </c>
      <c r="E4714">
        <v>2</v>
      </c>
      <c r="F4714">
        <v>203.96</v>
      </c>
      <c r="G4714">
        <v>0</v>
      </c>
      <c r="H4714">
        <v>17</v>
      </c>
      <c r="I4714">
        <v>0</v>
      </c>
    </row>
    <row r="4715" spans="1:9" x14ac:dyDescent="0.3">
      <c r="A4715" t="s">
        <v>9726</v>
      </c>
      <c r="B4715">
        <v>0</v>
      </c>
      <c r="C4715">
        <v>1</v>
      </c>
      <c r="D4715">
        <v>1</v>
      </c>
      <c r="E4715">
        <v>1</v>
      </c>
      <c r="F4715">
        <v>59.49</v>
      </c>
      <c r="G4715">
        <v>5</v>
      </c>
      <c r="H4715">
        <v>28</v>
      </c>
      <c r="I4715">
        <v>0</v>
      </c>
    </row>
    <row r="4716" spans="1:9" x14ac:dyDescent="0.3">
      <c r="A4716" t="s">
        <v>9727</v>
      </c>
      <c r="B4716">
        <v>0</v>
      </c>
      <c r="C4716">
        <v>0</v>
      </c>
      <c r="D4716">
        <v>1</v>
      </c>
      <c r="E4716">
        <v>4</v>
      </c>
      <c r="F4716">
        <v>89.98</v>
      </c>
      <c r="G4716">
        <v>3</v>
      </c>
      <c r="H4716">
        <v>19</v>
      </c>
      <c r="I4716">
        <v>0</v>
      </c>
    </row>
    <row r="4717" spans="1:9" x14ac:dyDescent="0.3">
      <c r="A4717" t="s">
        <v>9728</v>
      </c>
      <c r="B4717">
        <v>0</v>
      </c>
      <c r="C4717">
        <v>0</v>
      </c>
      <c r="D4717">
        <v>3</v>
      </c>
      <c r="E4717">
        <v>0</v>
      </c>
      <c r="F4717">
        <v>0</v>
      </c>
      <c r="G4717">
        <v>0</v>
      </c>
      <c r="H4717">
        <v>14</v>
      </c>
      <c r="I4717">
        <v>0</v>
      </c>
    </row>
    <row r="4718" spans="1:9" x14ac:dyDescent="0.3">
      <c r="A4718" t="s">
        <v>9729</v>
      </c>
      <c r="B4718">
        <v>0</v>
      </c>
      <c r="C4718">
        <v>1</v>
      </c>
      <c r="D4718">
        <v>1</v>
      </c>
      <c r="E4718">
        <v>0</v>
      </c>
      <c r="F4718">
        <v>0</v>
      </c>
      <c r="G4718">
        <v>6</v>
      </c>
      <c r="H4718">
        <v>16</v>
      </c>
      <c r="I4718">
        <v>0</v>
      </c>
    </row>
    <row r="4719" spans="1:9" x14ac:dyDescent="0.3">
      <c r="A4719" t="s">
        <v>9730</v>
      </c>
      <c r="B4719">
        <v>0</v>
      </c>
      <c r="C4719">
        <v>1</v>
      </c>
      <c r="D4719">
        <v>3</v>
      </c>
      <c r="E4719">
        <v>1</v>
      </c>
      <c r="F4719">
        <v>53.99</v>
      </c>
      <c r="G4719">
        <v>7</v>
      </c>
      <c r="H4719">
        <v>18</v>
      </c>
      <c r="I4719">
        <v>0</v>
      </c>
    </row>
    <row r="4720" spans="1:9" x14ac:dyDescent="0.3">
      <c r="A4720" t="s">
        <v>9731</v>
      </c>
      <c r="B4720">
        <v>0</v>
      </c>
      <c r="C4720">
        <v>0</v>
      </c>
      <c r="D4720">
        <v>5</v>
      </c>
      <c r="E4720">
        <v>13</v>
      </c>
      <c r="F4720">
        <v>60.99</v>
      </c>
      <c r="G4720">
        <v>4</v>
      </c>
      <c r="H4720">
        <v>10</v>
      </c>
      <c r="I4720">
        <v>0</v>
      </c>
    </row>
    <row r="4721" spans="1:9" x14ac:dyDescent="0.3">
      <c r="A4721" t="s">
        <v>9732</v>
      </c>
      <c r="B4721">
        <v>0</v>
      </c>
      <c r="C4721">
        <v>0</v>
      </c>
      <c r="D4721">
        <v>1</v>
      </c>
      <c r="E4721">
        <v>2</v>
      </c>
      <c r="F4721">
        <v>63.49</v>
      </c>
      <c r="G4721">
        <v>4</v>
      </c>
      <c r="H4721">
        <v>6</v>
      </c>
      <c r="I4721">
        <v>1</v>
      </c>
    </row>
    <row r="4722" spans="1:9" x14ac:dyDescent="0.3">
      <c r="A4722" t="s">
        <v>9733</v>
      </c>
      <c r="B4722">
        <v>0</v>
      </c>
      <c r="C4722">
        <v>1</v>
      </c>
      <c r="D4722">
        <v>3</v>
      </c>
      <c r="E4722">
        <v>0</v>
      </c>
      <c r="F4722">
        <v>0</v>
      </c>
      <c r="G4722">
        <v>4</v>
      </c>
      <c r="H4722">
        <v>21</v>
      </c>
      <c r="I4722">
        <v>0</v>
      </c>
    </row>
    <row r="4723" spans="1:9" x14ac:dyDescent="0.3">
      <c r="A4723" t="s">
        <v>9734</v>
      </c>
      <c r="B4723">
        <v>1</v>
      </c>
      <c r="C4723">
        <v>1</v>
      </c>
      <c r="D4723">
        <v>1</v>
      </c>
      <c r="E4723">
        <v>0</v>
      </c>
      <c r="F4723">
        <v>0</v>
      </c>
      <c r="G4723">
        <v>5</v>
      </c>
      <c r="H4723">
        <v>18</v>
      </c>
      <c r="I4723">
        <v>0</v>
      </c>
    </row>
    <row r="4724" spans="1:9" x14ac:dyDescent="0.3">
      <c r="A4724" t="s">
        <v>9735</v>
      </c>
      <c r="B4724">
        <v>0</v>
      </c>
      <c r="C4724">
        <v>0</v>
      </c>
      <c r="D4724">
        <v>1</v>
      </c>
      <c r="E4724">
        <v>0</v>
      </c>
      <c r="F4724">
        <v>0</v>
      </c>
      <c r="G4724">
        <v>1</v>
      </c>
      <c r="H4724">
        <v>16</v>
      </c>
      <c r="I4724">
        <v>0</v>
      </c>
    </row>
    <row r="4725" spans="1:9" x14ac:dyDescent="0.3">
      <c r="A4725" t="s">
        <v>9736</v>
      </c>
      <c r="B4725">
        <v>0</v>
      </c>
      <c r="C4725">
        <v>1</v>
      </c>
      <c r="D4725">
        <v>3</v>
      </c>
      <c r="E4725">
        <v>1</v>
      </c>
      <c r="F4725">
        <v>44.99</v>
      </c>
      <c r="G4725">
        <v>7</v>
      </c>
      <c r="H4725">
        <v>17</v>
      </c>
      <c r="I4725">
        <v>0</v>
      </c>
    </row>
    <row r="4726" spans="1:9" x14ac:dyDescent="0.3">
      <c r="A4726" t="s">
        <v>9737</v>
      </c>
      <c r="B4726">
        <v>0</v>
      </c>
      <c r="C4726">
        <v>1</v>
      </c>
      <c r="D4726">
        <v>4</v>
      </c>
      <c r="E4726">
        <v>6</v>
      </c>
      <c r="F4726">
        <v>153.97999999999999</v>
      </c>
      <c r="G4726">
        <v>6</v>
      </c>
      <c r="H4726">
        <v>9</v>
      </c>
      <c r="I4726">
        <v>1</v>
      </c>
    </row>
    <row r="4727" spans="1:9" x14ac:dyDescent="0.3">
      <c r="A4727" t="s">
        <v>9738</v>
      </c>
      <c r="B4727">
        <v>0</v>
      </c>
      <c r="C4727">
        <v>0</v>
      </c>
      <c r="D4727">
        <v>3</v>
      </c>
      <c r="E4727">
        <v>1</v>
      </c>
      <c r="F4727">
        <v>182.97</v>
      </c>
      <c r="G4727">
        <v>5</v>
      </c>
      <c r="H4727">
        <v>1</v>
      </c>
      <c r="I4727">
        <v>0</v>
      </c>
    </row>
    <row r="4728" spans="1:9" x14ac:dyDescent="0.3">
      <c r="A4728" t="s">
        <v>9739</v>
      </c>
      <c r="B4728">
        <v>0</v>
      </c>
      <c r="C4728">
        <v>1</v>
      </c>
      <c r="D4728">
        <v>3</v>
      </c>
      <c r="E4728">
        <v>0</v>
      </c>
      <c r="F4728">
        <v>0</v>
      </c>
      <c r="G4728">
        <v>0</v>
      </c>
      <c r="H4728">
        <v>20</v>
      </c>
      <c r="I4728">
        <v>0</v>
      </c>
    </row>
    <row r="4729" spans="1:9" x14ac:dyDescent="0.3">
      <c r="A4729" t="s">
        <v>9740</v>
      </c>
      <c r="B4729">
        <v>0</v>
      </c>
      <c r="C4729">
        <v>0</v>
      </c>
      <c r="D4729">
        <v>1</v>
      </c>
      <c r="E4729">
        <v>3</v>
      </c>
      <c r="F4729">
        <v>51.99</v>
      </c>
      <c r="G4729">
        <v>0</v>
      </c>
      <c r="H4729">
        <v>9</v>
      </c>
      <c r="I4729">
        <v>1</v>
      </c>
    </row>
    <row r="4730" spans="1:9" x14ac:dyDescent="0.3">
      <c r="A4730" t="s">
        <v>9741</v>
      </c>
      <c r="B4730">
        <v>1</v>
      </c>
      <c r="C4730">
        <v>1</v>
      </c>
      <c r="D4730">
        <v>1</v>
      </c>
      <c r="E4730">
        <v>1</v>
      </c>
      <c r="F4730">
        <v>68.989999999999995</v>
      </c>
      <c r="G4730">
        <v>3</v>
      </c>
      <c r="H4730">
        <v>11</v>
      </c>
      <c r="I4730">
        <v>0</v>
      </c>
    </row>
    <row r="4731" spans="1:9" x14ac:dyDescent="0.3">
      <c r="A4731" t="s">
        <v>9742</v>
      </c>
      <c r="B4731">
        <v>0</v>
      </c>
      <c r="C4731">
        <v>1</v>
      </c>
      <c r="D4731">
        <v>1</v>
      </c>
      <c r="E4731">
        <v>2</v>
      </c>
      <c r="F4731">
        <v>64.989999999999995</v>
      </c>
      <c r="G4731">
        <v>4</v>
      </c>
      <c r="H4731">
        <v>17</v>
      </c>
      <c r="I4731">
        <v>0</v>
      </c>
    </row>
    <row r="4732" spans="1:9" x14ac:dyDescent="0.3">
      <c r="A4732" t="s">
        <v>9743</v>
      </c>
      <c r="B4732">
        <v>0</v>
      </c>
      <c r="C4732">
        <v>1</v>
      </c>
      <c r="D4732">
        <v>1</v>
      </c>
      <c r="E4732">
        <v>3</v>
      </c>
      <c r="F4732">
        <v>52.49</v>
      </c>
      <c r="G4732">
        <v>4</v>
      </c>
      <c r="H4732">
        <v>12</v>
      </c>
      <c r="I4732">
        <v>1</v>
      </c>
    </row>
    <row r="4733" spans="1:9" x14ac:dyDescent="0.3">
      <c r="A4733" t="s">
        <v>9744</v>
      </c>
      <c r="B4733">
        <v>0</v>
      </c>
      <c r="C4733">
        <v>0</v>
      </c>
      <c r="D4733">
        <v>3</v>
      </c>
      <c r="E4733">
        <v>1</v>
      </c>
      <c r="F4733">
        <v>139.97999999999999</v>
      </c>
      <c r="G4733">
        <v>1</v>
      </c>
      <c r="H4733">
        <v>12</v>
      </c>
      <c r="I4733">
        <v>0</v>
      </c>
    </row>
    <row r="4734" spans="1:9" x14ac:dyDescent="0.3">
      <c r="A4734" t="s">
        <v>9745</v>
      </c>
      <c r="B4734">
        <v>0</v>
      </c>
      <c r="C4734">
        <v>1</v>
      </c>
      <c r="D4734">
        <v>1</v>
      </c>
      <c r="E4734">
        <v>1</v>
      </c>
      <c r="F4734">
        <v>37.99</v>
      </c>
      <c r="G4734">
        <v>4</v>
      </c>
      <c r="H4734">
        <v>27</v>
      </c>
      <c r="I4734">
        <v>0</v>
      </c>
    </row>
    <row r="4735" spans="1:9" x14ac:dyDescent="0.3">
      <c r="A4735" t="s">
        <v>9746</v>
      </c>
      <c r="B4735">
        <v>0</v>
      </c>
      <c r="C4735">
        <v>1</v>
      </c>
      <c r="D4735">
        <v>5</v>
      </c>
      <c r="E4735">
        <v>1</v>
      </c>
      <c r="F4735">
        <v>139.97999999999999</v>
      </c>
      <c r="G4735">
        <v>6</v>
      </c>
      <c r="H4735">
        <v>18</v>
      </c>
      <c r="I4735">
        <v>0</v>
      </c>
    </row>
    <row r="4736" spans="1:9" x14ac:dyDescent="0.3">
      <c r="A4736" t="s">
        <v>9747</v>
      </c>
      <c r="B4736">
        <v>0</v>
      </c>
      <c r="C4736">
        <v>0</v>
      </c>
      <c r="D4736">
        <v>3</v>
      </c>
      <c r="E4736">
        <v>3</v>
      </c>
      <c r="F4736">
        <v>78.489999999999995</v>
      </c>
      <c r="G4736">
        <v>1</v>
      </c>
      <c r="H4736">
        <v>5</v>
      </c>
      <c r="I4736">
        <v>1</v>
      </c>
    </row>
    <row r="4737" spans="1:9" x14ac:dyDescent="0.3">
      <c r="A4737" t="s">
        <v>9748</v>
      </c>
      <c r="B4737">
        <v>1</v>
      </c>
      <c r="C4737">
        <v>0</v>
      </c>
      <c r="D4737">
        <v>2</v>
      </c>
      <c r="E4737">
        <v>1</v>
      </c>
      <c r="F4737">
        <v>60.49</v>
      </c>
      <c r="G4737">
        <v>2</v>
      </c>
      <c r="H4737">
        <v>18</v>
      </c>
      <c r="I4737">
        <v>0</v>
      </c>
    </row>
    <row r="4738" spans="1:9" x14ac:dyDescent="0.3">
      <c r="A4738" t="s">
        <v>9749</v>
      </c>
      <c r="B4738">
        <v>0</v>
      </c>
      <c r="C4738">
        <v>1</v>
      </c>
      <c r="D4738">
        <v>3</v>
      </c>
      <c r="E4738">
        <v>1</v>
      </c>
      <c r="F4738">
        <v>51.99</v>
      </c>
      <c r="G4738">
        <v>2</v>
      </c>
      <c r="H4738">
        <v>15</v>
      </c>
      <c r="I4738">
        <v>0</v>
      </c>
    </row>
    <row r="4739" spans="1:9" x14ac:dyDescent="0.3">
      <c r="A4739" t="s">
        <v>9750</v>
      </c>
      <c r="B4739">
        <v>1</v>
      </c>
      <c r="C4739">
        <v>1</v>
      </c>
      <c r="D4739">
        <v>1</v>
      </c>
      <c r="E4739">
        <v>1</v>
      </c>
      <c r="F4739">
        <v>123.98</v>
      </c>
      <c r="G4739">
        <v>5</v>
      </c>
      <c r="H4739">
        <v>22</v>
      </c>
      <c r="I4739">
        <v>0</v>
      </c>
    </row>
    <row r="4740" spans="1:9" x14ac:dyDescent="0.3">
      <c r="A4740" t="s">
        <v>9751</v>
      </c>
      <c r="B4740">
        <v>0</v>
      </c>
      <c r="C4740">
        <v>0</v>
      </c>
      <c r="D4740">
        <v>3</v>
      </c>
      <c r="E4740">
        <v>1</v>
      </c>
      <c r="F4740">
        <v>47.49</v>
      </c>
      <c r="G4740">
        <v>2</v>
      </c>
      <c r="H4740">
        <v>15</v>
      </c>
      <c r="I4740">
        <v>0</v>
      </c>
    </row>
    <row r="4741" spans="1:9" x14ac:dyDescent="0.3">
      <c r="A4741" t="s">
        <v>9752</v>
      </c>
      <c r="B4741">
        <v>0</v>
      </c>
      <c r="C4741">
        <v>1</v>
      </c>
      <c r="D4741">
        <v>1</v>
      </c>
      <c r="E4741">
        <v>0</v>
      </c>
      <c r="F4741">
        <v>0</v>
      </c>
      <c r="G4741">
        <v>0</v>
      </c>
      <c r="H4741">
        <v>13</v>
      </c>
      <c r="I4741">
        <v>0</v>
      </c>
    </row>
    <row r="4742" spans="1:9" x14ac:dyDescent="0.3">
      <c r="A4742" t="s">
        <v>9753</v>
      </c>
      <c r="B4742">
        <v>1</v>
      </c>
      <c r="C4742">
        <v>1</v>
      </c>
      <c r="D4742">
        <v>3</v>
      </c>
      <c r="E4742">
        <v>0</v>
      </c>
      <c r="F4742">
        <v>0</v>
      </c>
      <c r="G4742">
        <v>5</v>
      </c>
      <c r="H4742">
        <v>16</v>
      </c>
      <c r="I4742">
        <v>1</v>
      </c>
    </row>
    <row r="4743" spans="1:9" x14ac:dyDescent="0.3">
      <c r="A4743" t="s">
        <v>9754</v>
      </c>
      <c r="B4743">
        <v>0</v>
      </c>
      <c r="C4743">
        <v>0</v>
      </c>
      <c r="D4743">
        <v>3</v>
      </c>
      <c r="E4743">
        <v>1</v>
      </c>
      <c r="F4743">
        <v>141.97999999999999</v>
      </c>
      <c r="G4743">
        <v>3</v>
      </c>
      <c r="H4743">
        <v>10</v>
      </c>
      <c r="I4743">
        <v>0</v>
      </c>
    </row>
    <row r="4744" spans="1:9" x14ac:dyDescent="0.3">
      <c r="A4744" t="s">
        <v>9755</v>
      </c>
      <c r="B4744">
        <v>1</v>
      </c>
      <c r="C4744">
        <v>1</v>
      </c>
      <c r="D4744">
        <v>1</v>
      </c>
      <c r="E4744">
        <v>1</v>
      </c>
      <c r="F4744">
        <v>46.49</v>
      </c>
      <c r="G4744">
        <v>2</v>
      </c>
      <c r="H4744">
        <v>29</v>
      </c>
      <c r="I4744">
        <v>0</v>
      </c>
    </row>
    <row r="4745" spans="1:9" x14ac:dyDescent="0.3">
      <c r="A4745" t="s">
        <v>9756</v>
      </c>
      <c r="B4745">
        <v>1</v>
      </c>
      <c r="C4745">
        <v>1</v>
      </c>
      <c r="D4745">
        <v>1</v>
      </c>
      <c r="E4745">
        <v>8</v>
      </c>
      <c r="F4745">
        <v>61.99</v>
      </c>
      <c r="G4745">
        <v>0</v>
      </c>
      <c r="H4745">
        <v>27</v>
      </c>
      <c r="I4745">
        <v>0</v>
      </c>
    </row>
    <row r="4746" spans="1:9" x14ac:dyDescent="0.3">
      <c r="A4746" t="s">
        <v>9757</v>
      </c>
      <c r="B4746">
        <v>1</v>
      </c>
      <c r="C4746">
        <v>1</v>
      </c>
      <c r="D4746">
        <v>1</v>
      </c>
      <c r="E4746">
        <v>2</v>
      </c>
      <c r="F4746">
        <v>51.99</v>
      </c>
      <c r="G4746">
        <v>1</v>
      </c>
      <c r="H4746">
        <v>14</v>
      </c>
      <c r="I4746">
        <v>0</v>
      </c>
    </row>
    <row r="4747" spans="1:9" x14ac:dyDescent="0.3">
      <c r="A4747" t="s">
        <v>9758</v>
      </c>
      <c r="B4747">
        <v>1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3</v>
      </c>
      <c r="I4747">
        <v>0</v>
      </c>
    </row>
    <row r="4748" spans="1:9" x14ac:dyDescent="0.3">
      <c r="A4748" t="s">
        <v>9759</v>
      </c>
      <c r="B4748">
        <v>0</v>
      </c>
      <c r="C4748">
        <v>1</v>
      </c>
      <c r="D4748">
        <v>3</v>
      </c>
      <c r="E4748">
        <v>1</v>
      </c>
      <c r="F4748">
        <v>203.97</v>
      </c>
      <c r="G4748">
        <v>1</v>
      </c>
      <c r="H4748">
        <v>24</v>
      </c>
      <c r="I4748">
        <v>1</v>
      </c>
    </row>
    <row r="4749" spans="1:9" x14ac:dyDescent="0.3">
      <c r="A4749" t="s">
        <v>9760</v>
      </c>
      <c r="B4749">
        <v>0</v>
      </c>
      <c r="C4749">
        <v>0</v>
      </c>
      <c r="D4749">
        <v>1</v>
      </c>
      <c r="E4749">
        <v>1</v>
      </c>
      <c r="F4749">
        <v>65.489999999999995</v>
      </c>
      <c r="G4749">
        <v>5</v>
      </c>
      <c r="H4749">
        <v>8</v>
      </c>
      <c r="I4749">
        <v>1</v>
      </c>
    </row>
    <row r="4750" spans="1:9" x14ac:dyDescent="0.3">
      <c r="A4750" t="s">
        <v>9761</v>
      </c>
      <c r="B4750">
        <v>0</v>
      </c>
      <c r="C4750">
        <v>1</v>
      </c>
      <c r="D4750">
        <v>3</v>
      </c>
      <c r="E4750">
        <v>1</v>
      </c>
      <c r="F4750">
        <v>58.49</v>
      </c>
      <c r="G4750">
        <v>6</v>
      </c>
      <c r="H4750">
        <v>24</v>
      </c>
      <c r="I4750">
        <v>1</v>
      </c>
    </row>
    <row r="4751" spans="1:9" x14ac:dyDescent="0.3">
      <c r="A4751" t="s">
        <v>9762</v>
      </c>
      <c r="B4751">
        <v>0</v>
      </c>
      <c r="C4751">
        <v>1</v>
      </c>
      <c r="D4751">
        <v>2</v>
      </c>
      <c r="E4751">
        <v>8</v>
      </c>
      <c r="F4751">
        <v>139.97999999999999</v>
      </c>
      <c r="G4751">
        <v>6</v>
      </c>
      <c r="H4751">
        <v>20</v>
      </c>
      <c r="I4751">
        <v>1</v>
      </c>
    </row>
    <row r="4752" spans="1:9" x14ac:dyDescent="0.3">
      <c r="A4752" t="s">
        <v>9763</v>
      </c>
      <c r="B4752">
        <v>0</v>
      </c>
      <c r="C4752">
        <v>0</v>
      </c>
      <c r="D4752">
        <v>1</v>
      </c>
      <c r="E4752">
        <v>1</v>
      </c>
      <c r="F4752">
        <v>66.989999999999995</v>
      </c>
      <c r="G4752">
        <v>1</v>
      </c>
      <c r="H4752">
        <v>15</v>
      </c>
      <c r="I4752">
        <v>1</v>
      </c>
    </row>
    <row r="4753" spans="1:9" x14ac:dyDescent="0.3">
      <c r="A4753" t="s">
        <v>9764</v>
      </c>
      <c r="B4753">
        <v>0</v>
      </c>
      <c r="C4753">
        <v>1</v>
      </c>
      <c r="D4753">
        <v>1</v>
      </c>
      <c r="E4753">
        <v>1</v>
      </c>
      <c r="F4753">
        <v>55.99</v>
      </c>
      <c r="G4753">
        <v>0</v>
      </c>
      <c r="H4753">
        <v>18</v>
      </c>
      <c r="I4753">
        <v>1</v>
      </c>
    </row>
    <row r="4754" spans="1:9" x14ac:dyDescent="0.3">
      <c r="A4754" t="s">
        <v>9765</v>
      </c>
      <c r="B4754">
        <v>0</v>
      </c>
      <c r="C4754">
        <v>1</v>
      </c>
      <c r="D4754">
        <v>1</v>
      </c>
      <c r="E4754">
        <v>1</v>
      </c>
      <c r="F4754">
        <v>65.989999999999995</v>
      </c>
      <c r="G4754">
        <v>7</v>
      </c>
      <c r="H4754">
        <v>16</v>
      </c>
      <c r="I4754">
        <v>0</v>
      </c>
    </row>
    <row r="4755" spans="1:9" x14ac:dyDescent="0.3">
      <c r="A4755" t="s">
        <v>9766</v>
      </c>
      <c r="B4755">
        <v>0</v>
      </c>
      <c r="C4755">
        <v>1</v>
      </c>
      <c r="D4755">
        <v>1</v>
      </c>
      <c r="E4755">
        <v>2</v>
      </c>
      <c r="F4755">
        <v>65.989999999999995</v>
      </c>
      <c r="G4755">
        <v>2</v>
      </c>
      <c r="H4755">
        <v>17</v>
      </c>
      <c r="I4755">
        <v>0</v>
      </c>
    </row>
    <row r="4756" spans="1:9" x14ac:dyDescent="0.3">
      <c r="A4756" t="s">
        <v>9767</v>
      </c>
      <c r="B4756">
        <v>1</v>
      </c>
      <c r="C4756">
        <v>0</v>
      </c>
      <c r="D4756">
        <v>2</v>
      </c>
      <c r="E4756">
        <v>0</v>
      </c>
      <c r="F4756">
        <v>0</v>
      </c>
      <c r="G4756">
        <v>3</v>
      </c>
      <c r="H4756">
        <v>10</v>
      </c>
      <c r="I4756">
        <v>1</v>
      </c>
    </row>
    <row r="4757" spans="1:9" x14ac:dyDescent="0.3">
      <c r="A4757" t="s">
        <v>9768</v>
      </c>
      <c r="B4757">
        <v>1</v>
      </c>
      <c r="C4757">
        <v>1</v>
      </c>
      <c r="D4757">
        <v>1</v>
      </c>
      <c r="E4757">
        <v>0</v>
      </c>
      <c r="F4757">
        <v>0</v>
      </c>
      <c r="G4757">
        <v>5</v>
      </c>
      <c r="H4757">
        <v>15</v>
      </c>
      <c r="I4757">
        <v>0</v>
      </c>
    </row>
    <row r="4758" spans="1:9" x14ac:dyDescent="0.3">
      <c r="A4758" t="s">
        <v>9769</v>
      </c>
      <c r="B4758">
        <v>0</v>
      </c>
      <c r="C4758">
        <v>0</v>
      </c>
      <c r="D4758">
        <v>2</v>
      </c>
      <c r="E4758">
        <v>5</v>
      </c>
      <c r="F4758">
        <v>49.99</v>
      </c>
      <c r="G4758">
        <v>2</v>
      </c>
      <c r="H4758">
        <v>13</v>
      </c>
      <c r="I4758">
        <v>0</v>
      </c>
    </row>
    <row r="4759" spans="1:9" x14ac:dyDescent="0.3">
      <c r="A4759" t="s">
        <v>9770</v>
      </c>
      <c r="B4759">
        <v>0</v>
      </c>
      <c r="C4759">
        <v>1</v>
      </c>
      <c r="D4759">
        <v>3</v>
      </c>
      <c r="E4759">
        <v>2</v>
      </c>
      <c r="F4759">
        <v>53.49</v>
      </c>
      <c r="G4759">
        <v>2</v>
      </c>
      <c r="H4759">
        <v>18</v>
      </c>
      <c r="I4759">
        <v>1</v>
      </c>
    </row>
    <row r="4760" spans="1:9" x14ac:dyDescent="0.3">
      <c r="A4760" t="s">
        <v>9771</v>
      </c>
      <c r="B4760">
        <v>0</v>
      </c>
      <c r="C4760">
        <v>0</v>
      </c>
      <c r="D4760">
        <v>2</v>
      </c>
      <c r="E4760">
        <v>0</v>
      </c>
      <c r="F4760">
        <v>0</v>
      </c>
      <c r="G4760">
        <v>1</v>
      </c>
      <c r="H4760">
        <v>5</v>
      </c>
      <c r="I4760">
        <v>0</v>
      </c>
    </row>
    <row r="4761" spans="1:9" x14ac:dyDescent="0.3">
      <c r="A4761" t="s">
        <v>9772</v>
      </c>
      <c r="B4761">
        <v>0</v>
      </c>
      <c r="C4761">
        <v>0</v>
      </c>
      <c r="D4761">
        <v>1</v>
      </c>
      <c r="E4761">
        <v>0</v>
      </c>
      <c r="F4761">
        <v>0</v>
      </c>
      <c r="G4761">
        <v>1</v>
      </c>
      <c r="H4761">
        <v>14</v>
      </c>
      <c r="I4761">
        <v>0</v>
      </c>
    </row>
    <row r="4762" spans="1:9" x14ac:dyDescent="0.3">
      <c r="A4762" t="s">
        <v>9773</v>
      </c>
      <c r="B4762">
        <v>0</v>
      </c>
      <c r="C4762">
        <v>1</v>
      </c>
      <c r="D4762">
        <v>3</v>
      </c>
      <c r="E4762">
        <v>1</v>
      </c>
      <c r="F4762">
        <v>59.99</v>
      </c>
      <c r="G4762">
        <v>4</v>
      </c>
      <c r="H4762">
        <v>21</v>
      </c>
      <c r="I4762">
        <v>0</v>
      </c>
    </row>
    <row r="4763" spans="1:9" x14ac:dyDescent="0.3">
      <c r="A4763" t="s">
        <v>9774</v>
      </c>
      <c r="B4763">
        <v>0</v>
      </c>
      <c r="C4763">
        <v>1</v>
      </c>
      <c r="D4763">
        <v>1</v>
      </c>
      <c r="E4763">
        <v>3</v>
      </c>
      <c r="F4763">
        <v>50.49</v>
      </c>
      <c r="G4763">
        <v>5</v>
      </c>
      <c r="H4763">
        <v>15</v>
      </c>
      <c r="I4763">
        <v>0</v>
      </c>
    </row>
    <row r="4764" spans="1:9" x14ac:dyDescent="0.3">
      <c r="A4764" t="s">
        <v>9775</v>
      </c>
      <c r="B4764">
        <v>0</v>
      </c>
      <c r="C4764">
        <v>0</v>
      </c>
      <c r="D4764">
        <v>1</v>
      </c>
      <c r="E4764">
        <v>2</v>
      </c>
      <c r="F4764">
        <v>67.489999999999995</v>
      </c>
      <c r="G4764">
        <v>7</v>
      </c>
      <c r="H4764">
        <v>8</v>
      </c>
      <c r="I4764">
        <v>0</v>
      </c>
    </row>
    <row r="4765" spans="1:9" x14ac:dyDescent="0.3">
      <c r="A4765" t="s">
        <v>9776</v>
      </c>
      <c r="B4765">
        <v>0</v>
      </c>
      <c r="C4765">
        <v>1</v>
      </c>
      <c r="D4765">
        <v>3</v>
      </c>
      <c r="E4765">
        <v>0</v>
      </c>
      <c r="F4765">
        <v>0</v>
      </c>
      <c r="G4765">
        <v>0</v>
      </c>
      <c r="H4765">
        <v>13</v>
      </c>
      <c r="I4765">
        <v>0</v>
      </c>
    </row>
    <row r="4766" spans="1:9" x14ac:dyDescent="0.3">
      <c r="A4766" t="s">
        <v>9777</v>
      </c>
      <c r="B4766">
        <v>0</v>
      </c>
      <c r="C4766">
        <v>0</v>
      </c>
      <c r="D4766">
        <v>2</v>
      </c>
      <c r="E4766">
        <v>2</v>
      </c>
      <c r="F4766">
        <v>145.97999999999999</v>
      </c>
      <c r="G4766">
        <v>6</v>
      </c>
      <c r="H4766">
        <v>2</v>
      </c>
      <c r="I4766">
        <v>0</v>
      </c>
    </row>
    <row r="4767" spans="1:9" x14ac:dyDescent="0.3">
      <c r="A4767" t="s">
        <v>9778</v>
      </c>
      <c r="B4767">
        <v>1</v>
      </c>
      <c r="C4767">
        <v>0</v>
      </c>
      <c r="D4767">
        <v>1</v>
      </c>
      <c r="E4767">
        <v>0</v>
      </c>
      <c r="F4767">
        <v>0</v>
      </c>
      <c r="G4767">
        <v>5</v>
      </c>
      <c r="H4767">
        <v>17</v>
      </c>
      <c r="I4767">
        <v>1</v>
      </c>
    </row>
    <row r="4768" spans="1:9" x14ac:dyDescent="0.3">
      <c r="A4768" t="s">
        <v>9779</v>
      </c>
      <c r="B4768">
        <v>0</v>
      </c>
      <c r="C4768">
        <v>1</v>
      </c>
      <c r="D4768">
        <v>2</v>
      </c>
      <c r="E4768">
        <v>0</v>
      </c>
      <c r="F4768">
        <v>0</v>
      </c>
      <c r="G4768">
        <v>0</v>
      </c>
      <c r="H4768">
        <v>14</v>
      </c>
      <c r="I4768">
        <v>1</v>
      </c>
    </row>
    <row r="4769" spans="1:9" x14ac:dyDescent="0.3">
      <c r="A4769" t="s">
        <v>9780</v>
      </c>
      <c r="B4769">
        <v>0</v>
      </c>
      <c r="C4769">
        <v>0</v>
      </c>
      <c r="D4769">
        <v>2</v>
      </c>
      <c r="E4769">
        <v>0</v>
      </c>
      <c r="F4769">
        <v>0</v>
      </c>
      <c r="G4769">
        <v>2</v>
      </c>
      <c r="H4769">
        <v>1</v>
      </c>
      <c r="I4769">
        <v>0</v>
      </c>
    </row>
    <row r="4770" spans="1:9" x14ac:dyDescent="0.3">
      <c r="A4770" t="s">
        <v>9781</v>
      </c>
      <c r="B4770">
        <v>1</v>
      </c>
      <c r="C4770">
        <v>1</v>
      </c>
      <c r="D4770">
        <v>1</v>
      </c>
      <c r="E4770">
        <v>1</v>
      </c>
      <c r="F4770">
        <v>197.97</v>
      </c>
      <c r="G4770">
        <v>0</v>
      </c>
      <c r="H4770">
        <v>24</v>
      </c>
      <c r="I4770">
        <v>0</v>
      </c>
    </row>
    <row r="4771" spans="1:9" x14ac:dyDescent="0.3">
      <c r="A4771" t="s">
        <v>9782</v>
      </c>
      <c r="B4771">
        <v>0</v>
      </c>
      <c r="C4771">
        <v>1</v>
      </c>
      <c r="D4771">
        <v>2</v>
      </c>
      <c r="E4771">
        <v>3</v>
      </c>
      <c r="F4771">
        <v>70.989999999999995</v>
      </c>
      <c r="G4771">
        <v>5</v>
      </c>
      <c r="H4771">
        <v>28</v>
      </c>
      <c r="I4771">
        <v>1</v>
      </c>
    </row>
    <row r="4772" spans="1:9" x14ac:dyDescent="0.3">
      <c r="A4772" t="s">
        <v>9783</v>
      </c>
      <c r="B4772">
        <v>0</v>
      </c>
      <c r="C4772">
        <v>0</v>
      </c>
      <c r="D4772">
        <v>1</v>
      </c>
      <c r="E4772">
        <v>1</v>
      </c>
      <c r="F4772">
        <v>41.99</v>
      </c>
      <c r="G4772">
        <v>7</v>
      </c>
      <c r="H4772">
        <v>3</v>
      </c>
      <c r="I4772">
        <v>1</v>
      </c>
    </row>
    <row r="4773" spans="1:9" x14ac:dyDescent="0.3">
      <c r="A4773" t="s">
        <v>9784</v>
      </c>
      <c r="B4773">
        <v>1</v>
      </c>
      <c r="C4773">
        <v>1</v>
      </c>
      <c r="D4773">
        <v>1</v>
      </c>
      <c r="E4773">
        <v>0</v>
      </c>
      <c r="F4773">
        <v>0</v>
      </c>
      <c r="G4773">
        <v>0</v>
      </c>
      <c r="H4773">
        <v>24</v>
      </c>
      <c r="I4773">
        <v>1</v>
      </c>
    </row>
    <row r="4774" spans="1:9" x14ac:dyDescent="0.3">
      <c r="A4774" t="s">
        <v>9785</v>
      </c>
      <c r="B4774">
        <v>0</v>
      </c>
      <c r="C4774">
        <v>0</v>
      </c>
      <c r="D4774">
        <v>3</v>
      </c>
      <c r="E4774">
        <v>0</v>
      </c>
      <c r="F4774">
        <v>0</v>
      </c>
      <c r="G4774">
        <v>3</v>
      </c>
      <c r="H4774">
        <v>6</v>
      </c>
      <c r="I4774">
        <v>0</v>
      </c>
    </row>
    <row r="4775" spans="1:9" x14ac:dyDescent="0.3">
      <c r="A4775" t="s">
        <v>9786</v>
      </c>
      <c r="B4775">
        <v>0</v>
      </c>
      <c r="C4775">
        <v>0</v>
      </c>
      <c r="D4775">
        <v>2</v>
      </c>
      <c r="E4775">
        <v>0</v>
      </c>
      <c r="F4775">
        <v>0</v>
      </c>
      <c r="G4775">
        <v>6</v>
      </c>
      <c r="H4775">
        <v>15</v>
      </c>
      <c r="I4775">
        <v>0</v>
      </c>
    </row>
    <row r="4776" spans="1:9" x14ac:dyDescent="0.3">
      <c r="A4776" t="s">
        <v>9787</v>
      </c>
      <c r="B4776">
        <v>0</v>
      </c>
      <c r="C4776">
        <v>1</v>
      </c>
      <c r="D4776">
        <v>3</v>
      </c>
      <c r="E4776">
        <v>0</v>
      </c>
      <c r="F4776">
        <v>0</v>
      </c>
      <c r="G4776">
        <v>0</v>
      </c>
      <c r="H4776">
        <v>25</v>
      </c>
      <c r="I4776">
        <v>0</v>
      </c>
    </row>
    <row r="4777" spans="1:9" x14ac:dyDescent="0.3">
      <c r="A4777" t="s">
        <v>9788</v>
      </c>
      <c r="B4777">
        <v>1</v>
      </c>
      <c r="C4777">
        <v>1</v>
      </c>
      <c r="D4777">
        <v>1</v>
      </c>
      <c r="E4777">
        <v>1</v>
      </c>
      <c r="F4777">
        <v>61.99</v>
      </c>
      <c r="G4777">
        <v>5</v>
      </c>
      <c r="H4777">
        <v>13</v>
      </c>
      <c r="I4777">
        <v>0</v>
      </c>
    </row>
    <row r="4778" spans="1:9" x14ac:dyDescent="0.3">
      <c r="A4778" t="s">
        <v>9789</v>
      </c>
      <c r="B4778">
        <v>0</v>
      </c>
      <c r="C4778">
        <v>0</v>
      </c>
      <c r="D4778">
        <v>4</v>
      </c>
      <c r="E4778">
        <v>0</v>
      </c>
      <c r="F4778">
        <v>0</v>
      </c>
      <c r="G4778">
        <v>2</v>
      </c>
      <c r="H4778">
        <v>4</v>
      </c>
      <c r="I4778">
        <v>0</v>
      </c>
    </row>
    <row r="4779" spans="1:9" x14ac:dyDescent="0.3">
      <c r="A4779" t="s">
        <v>9790</v>
      </c>
      <c r="B4779">
        <v>1</v>
      </c>
      <c r="C4779">
        <v>1</v>
      </c>
      <c r="D4779">
        <v>1</v>
      </c>
      <c r="E4779">
        <v>1</v>
      </c>
      <c r="F4779">
        <v>104.98</v>
      </c>
      <c r="G4779">
        <v>6</v>
      </c>
      <c r="H4779">
        <v>12</v>
      </c>
      <c r="I4779">
        <v>0</v>
      </c>
    </row>
    <row r="4780" spans="1:9" x14ac:dyDescent="0.3">
      <c r="A4780" t="s">
        <v>9791</v>
      </c>
      <c r="B4780">
        <v>0</v>
      </c>
      <c r="C4780">
        <v>1</v>
      </c>
      <c r="D4780">
        <v>3</v>
      </c>
      <c r="E4780">
        <v>3</v>
      </c>
      <c r="F4780">
        <v>71.989999999999995</v>
      </c>
      <c r="G4780">
        <v>4</v>
      </c>
      <c r="H4780">
        <v>17</v>
      </c>
      <c r="I4780">
        <v>0</v>
      </c>
    </row>
    <row r="4781" spans="1:9" x14ac:dyDescent="0.3">
      <c r="A4781" t="s">
        <v>9792</v>
      </c>
      <c r="B4781">
        <v>0</v>
      </c>
      <c r="C4781">
        <v>1</v>
      </c>
      <c r="D4781">
        <v>1</v>
      </c>
      <c r="E4781">
        <v>4</v>
      </c>
      <c r="F4781">
        <v>218.97</v>
      </c>
      <c r="G4781">
        <v>3</v>
      </c>
      <c r="H4781">
        <v>7</v>
      </c>
      <c r="I4781">
        <v>0</v>
      </c>
    </row>
    <row r="4782" spans="1:9" x14ac:dyDescent="0.3">
      <c r="A4782" t="s">
        <v>9793</v>
      </c>
      <c r="B4782">
        <v>1</v>
      </c>
      <c r="C4782">
        <v>0</v>
      </c>
      <c r="D4782">
        <v>1</v>
      </c>
      <c r="E4782">
        <v>3</v>
      </c>
      <c r="F4782">
        <v>191.97</v>
      </c>
      <c r="G4782">
        <v>1</v>
      </c>
      <c r="H4782">
        <v>7</v>
      </c>
      <c r="I4782">
        <v>1</v>
      </c>
    </row>
    <row r="4783" spans="1:9" x14ac:dyDescent="0.3">
      <c r="A4783" t="s">
        <v>9794</v>
      </c>
      <c r="B4783">
        <v>0</v>
      </c>
      <c r="C4783">
        <v>0</v>
      </c>
      <c r="D4783">
        <v>1</v>
      </c>
      <c r="E4783">
        <v>3</v>
      </c>
      <c r="F4783">
        <v>64.989999999999995</v>
      </c>
      <c r="G4783">
        <v>6</v>
      </c>
      <c r="H4783">
        <v>14</v>
      </c>
      <c r="I4783">
        <v>0</v>
      </c>
    </row>
    <row r="4784" spans="1:9" x14ac:dyDescent="0.3">
      <c r="A4784" t="s">
        <v>9795</v>
      </c>
      <c r="B4784">
        <v>0</v>
      </c>
      <c r="C4784">
        <v>1</v>
      </c>
      <c r="D4784">
        <v>3</v>
      </c>
      <c r="E4784">
        <v>1</v>
      </c>
      <c r="F4784">
        <v>77.989999999999995</v>
      </c>
      <c r="G4784">
        <v>5</v>
      </c>
      <c r="H4784">
        <v>23</v>
      </c>
      <c r="I4784">
        <v>0</v>
      </c>
    </row>
    <row r="4785" spans="1:9" x14ac:dyDescent="0.3">
      <c r="A4785" t="s">
        <v>9796</v>
      </c>
      <c r="B4785">
        <v>0</v>
      </c>
      <c r="C4785">
        <v>0</v>
      </c>
      <c r="D4785">
        <v>3</v>
      </c>
      <c r="E4785">
        <v>3</v>
      </c>
      <c r="F4785">
        <v>62.49</v>
      </c>
      <c r="G4785">
        <v>4</v>
      </c>
      <c r="H4785">
        <v>17</v>
      </c>
      <c r="I4785">
        <v>1</v>
      </c>
    </row>
    <row r="4786" spans="1:9" x14ac:dyDescent="0.3">
      <c r="A4786" t="s">
        <v>9797</v>
      </c>
      <c r="B4786">
        <v>1</v>
      </c>
      <c r="C4786">
        <v>0</v>
      </c>
      <c r="D4786">
        <v>1</v>
      </c>
      <c r="E4786">
        <v>0</v>
      </c>
      <c r="F4786">
        <v>0</v>
      </c>
      <c r="G4786">
        <v>5</v>
      </c>
      <c r="H4786">
        <v>3</v>
      </c>
      <c r="I4786">
        <v>0</v>
      </c>
    </row>
    <row r="4787" spans="1:9" x14ac:dyDescent="0.3">
      <c r="A4787" t="s">
        <v>9798</v>
      </c>
      <c r="B4787">
        <v>0</v>
      </c>
      <c r="C4787">
        <v>1</v>
      </c>
      <c r="D4787">
        <v>3</v>
      </c>
      <c r="E4787">
        <v>2</v>
      </c>
      <c r="F4787">
        <v>49.99</v>
      </c>
      <c r="G4787">
        <v>2</v>
      </c>
      <c r="H4787">
        <v>18</v>
      </c>
      <c r="I4787">
        <v>0</v>
      </c>
    </row>
    <row r="4788" spans="1:9" x14ac:dyDescent="0.3">
      <c r="A4788" t="s">
        <v>9799</v>
      </c>
      <c r="B4788">
        <v>0</v>
      </c>
      <c r="C4788">
        <v>1</v>
      </c>
      <c r="D4788">
        <v>1</v>
      </c>
      <c r="E4788">
        <v>1</v>
      </c>
      <c r="F4788">
        <v>50.99</v>
      </c>
      <c r="G4788">
        <v>5</v>
      </c>
      <c r="H4788">
        <v>17</v>
      </c>
      <c r="I4788">
        <v>0</v>
      </c>
    </row>
    <row r="4789" spans="1:9" x14ac:dyDescent="0.3">
      <c r="A4789" t="s">
        <v>9800</v>
      </c>
      <c r="B4789">
        <v>0</v>
      </c>
      <c r="C4789">
        <v>1</v>
      </c>
      <c r="D4789">
        <v>3</v>
      </c>
      <c r="E4789">
        <v>3</v>
      </c>
      <c r="F4789">
        <v>265.95999999999998</v>
      </c>
      <c r="G4789">
        <v>6</v>
      </c>
      <c r="H4789">
        <v>19</v>
      </c>
      <c r="I4789">
        <v>0</v>
      </c>
    </row>
    <row r="4790" spans="1:9" x14ac:dyDescent="0.3">
      <c r="A4790" t="s">
        <v>9801</v>
      </c>
      <c r="B4790">
        <v>0</v>
      </c>
      <c r="C4790">
        <v>1</v>
      </c>
      <c r="D4790">
        <v>1</v>
      </c>
      <c r="E4790">
        <v>0</v>
      </c>
      <c r="F4790">
        <v>0</v>
      </c>
      <c r="G4790">
        <v>1</v>
      </c>
      <c r="H4790">
        <v>24</v>
      </c>
      <c r="I4790">
        <v>0</v>
      </c>
    </row>
    <row r="4791" spans="1:9" x14ac:dyDescent="0.3">
      <c r="A4791" t="s">
        <v>9802</v>
      </c>
      <c r="B4791">
        <v>1</v>
      </c>
      <c r="C4791">
        <v>0</v>
      </c>
      <c r="D4791">
        <v>2</v>
      </c>
      <c r="E4791">
        <v>3</v>
      </c>
      <c r="F4791">
        <v>107.98</v>
      </c>
      <c r="G4791">
        <v>4</v>
      </c>
      <c r="H4791">
        <v>8</v>
      </c>
      <c r="I4791">
        <v>0</v>
      </c>
    </row>
    <row r="4792" spans="1:9" x14ac:dyDescent="0.3">
      <c r="A4792" t="s">
        <v>9803</v>
      </c>
      <c r="B4792">
        <v>0</v>
      </c>
      <c r="C4792">
        <v>0</v>
      </c>
      <c r="D4792">
        <v>3</v>
      </c>
      <c r="E4792">
        <v>1</v>
      </c>
      <c r="F4792">
        <v>57.99</v>
      </c>
      <c r="G4792">
        <v>5</v>
      </c>
      <c r="H4792">
        <v>19</v>
      </c>
      <c r="I4792">
        <v>0</v>
      </c>
    </row>
    <row r="4793" spans="1:9" x14ac:dyDescent="0.3">
      <c r="A4793" t="s">
        <v>9804</v>
      </c>
      <c r="B4793">
        <v>0</v>
      </c>
      <c r="C4793">
        <v>1</v>
      </c>
      <c r="D4793">
        <v>2</v>
      </c>
      <c r="E4793">
        <v>0</v>
      </c>
      <c r="F4793">
        <v>0</v>
      </c>
      <c r="G4793">
        <v>2</v>
      </c>
      <c r="H4793">
        <v>10</v>
      </c>
      <c r="I4793">
        <v>0</v>
      </c>
    </row>
    <row r="4794" spans="1:9" x14ac:dyDescent="0.3">
      <c r="A4794" t="s">
        <v>9805</v>
      </c>
      <c r="B4794">
        <v>0</v>
      </c>
      <c r="C4794">
        <v>1</v>
      </c>
      <c r="D4794">
        <v>1</v>
      </c>
      <c r="E4794">
        <v>3</v>
      </c>
      <c r="F4794">
        <v>66.489999999999995</v>
      </c>
      <c r="G4794">
        <v>6</v>
      </c>
      <c r="H4794">
        <v>15</v>
      </c>
      <c r="I4794">
        <v>0</v>
      </c>
    </row>
    <row r="4795" spans="1:9" x14ac:dyDescent="0.3">
      <c r="A4795" t="s">
        <v>9806</v>
      </c>
      <c r="B4795">
        <v>1</v>
      </c>
      <c r="C4795">
        <v>1</v>
      </c>
      <c r="D4795">
        <v>1</v>
      </c>
      <c r="E4795">
        <v>1</v>
      </c>
      <c r="F4795">
        <v>188.97</v>
      </c>
      <c r="G4795">
        <v>5</v>
      </c>
      <c r="H4795">
        <v>7</v>
      </c>
      <c r="I4795">
        <v>0</v>
      </c>
    </row>
    <row r="4796" spans="1:9" x14ac:dyDescent="0.3">
      <c r="A4796" t="s">
        <v>9807</v>
      </c>
      <c r="B4796">
        <v>0</v>
      </c>
      <c r="C4796">
        <v>0</v>
      </c>
      <c r="D4796">
        <v>1</v>
      </c>
      <c r="E4796">
        <v>5</v>
      </c>
      <c r="F4796">
        <v>44.49</v>
      </c>
      <c r="G4796">
        <v>4</v>
      </c>
      <c r="H4796">
        <v>13</v>
      </c>
      <c r="I4796">
        <v>0</v>
      </c>
    </row>
    <row r="4797" spans="1:9" x14ac:dyDescent="0.3">
      <c r="A4797" t="s">
        <v>9808</v>
      </c>
      <c r="B4797">
        <v>0</v>
      </c>
      <c r="C4797">
        <v>0</v>
      </c>
      <c r="D4797">
        <v>2</v>
      </c>
      <c r="E4797">
        <v>1</v>
      </c>
      <c r="F4797">
        <v>46.49</v>
      </c>
      <c r="G4797">
        <v>1</v>
      </c>
      <c r="H4797">
        <v>6</v>
      </c>
      <c r="I4797">
        <v>1</v>
      </c>
    </row>
    <row r="4798" spans="1:9" x14ac:dyDescent="0.3">
      <c r="A4798" t="s">
        <v>9809</v>
      </c>
      <c r="B4798">
        <v>1</v>
      </c>
      <c r="C4798">
        <v>1</v>
      </c>
      <c r="D4798">
        <v>1</v>
      </c>
      <c r="E4798">
        <v>9</v>
      </c>
      <c r="F4798">
        <v>49.49</v>
      </c>
      <c r="G4798">
        <v>5</v>
      </c>
      <c r="H4798">
        <v>12</v>
      </c>
      <c r="I4798">
        <v>0</v>
      </c>
    </row>
    <row r="4799" spans="1:9" x14ac:dyDescent="0.3">
      <c r="A4799" t="s">
        <v>9810</v>
      </c>
      <c r="B4799">
        <v>1</v>
      </c>
      <c r="C4799">
        <v>1</v>
      </c>
      <c r="D4799">
        <v>2</v>
      </c>
      <c r="E4799">
        <v>1</v>
      </c>
      <c r="F4799">
        <v>57.49</v>
      </c>
      <c r="G4799">
        <v>0</v>
      </c>
      <c r="H4799">
        <v>12</v>
      </c>
      <c r="I4799">
        <v>0</v>
      </c>
    </row>
    <row r="4800" spans="1:9" x14ac:dyDescent="0.3">
      <c r="A4800" t="s">
        <v>9811</v>
      </c>
      <c r="B4800">
        <v>0</v>
      </c>
      <c r="C4800">
        <v>0</v>
      </c>
      <c r="D4800">
        <v>1</v>
      </c>
      <c r="E4800">
        <v>0</v>
      </c>
      <c r="F4800">
        <v>0</v>
      </c>
      <c r="G4800">
        <v>2</v>
      </c>
      <c r="H4800">
        <v>12</v>
      </c>
      <c r="I4800">
        <v>1</v>
      </c>
    </row>
    <row r="4801" spans="1:9" x14ac:dyDescent="0.3">
      <c r="A4801" t="s">
        <v>9812</v>
      </c>
      <c r="B4801">
        <v>0</v>
      </c>
      <c r="C4801">
        <v>1</v>
      </c>
      <c r="D4801">
        <v>3</v>
      </c>
      <c r="E4801">
        <v>0</v>
      </c>
      <c r="F4801">
        <v>0</v>
      </c>
      <c r="G4801">
        <v>0</v>
      </c>
      <c r="H4801">
        <v>19</v>
      </c>
      <c r="I4801">
        <v>0</v>
      </c>
    </row>
    <row r="4802" spans="1:9" x14ac:dyDescent="0.3">
      <c r="A4802" t="s">
        <v>9813</v>
      </c>
      <c r="B4802">
        <v>0</v>
      </c>
      <c r="C4802">
        <v>0</v>
      </c>
      <c r="D4802">
        <v>2</v>
      </c>
      <c r="E4802">
        <v>1</v>
      </c>
      <c r="F4802">
        <v>103.98</v>
      </c>
      <c r="G4802">
        <v>3</v>
      </c>
      <c r="H4802">
        <v>3</v>
      </c>
      <c r="I4802">
        <v>0</v>
      </c>
    </row>
    <row r="4803" spans="1:9" x14ac:dyDescent="0.3">
      <c r="A4803" t="s">
        <v>9814</v>
      </c>
      <c r="B4803">
        <v>0</v>
      </c>
      <c r="C4803">
        <v>0</v>
      </c>
      <c r="D4803">
        <v>4</v>
      </c>
      <c r="E4803">
        <v>3</v>
      </c>
      <c r="F4803">
        <v>49.49</v>
      </c>
      <c r="G4803">
        <v>0</v>
      </c>
      <c r="H4803">
        <v>18</v>
      </c>
      <c r="I4803">
        <v>0</v>
      </c>
    </row>
    <row r="4804" spans="1:9" x14ac:dyDescent="0.3">
      <c r="A4804" t="s">
        <v>9815</v>
      </c>
      <c r="B4804">
        <v>0</v>
      </c>
      <c r="C4804">
        <v>1</v>
      </c>
      <c r="D4804">
        <v>3</v>
      </c>
      <c r="E4804">
        <v>0</v>
      </c>
      <c r="F4804">
        <v>0</v>
      </c>
      <c r="G4804">
        <v>6</v>
      </c>
      <c r="H4804">
        <v>18</v>
      </c>
      <c r="I4804">
        <v>0</v>
      </c>
    </row>
    <row r="4805" spans="1:9" x14ac:dyDescent="0.3">
      <c r="A4805" t="s">
        <v>9816</v>
      </c>
      <c r="B4805">
        <v>0</v>
      </c>
      <c r="C4805">
        <v>0</v>
      </c>
      <c r="D4805">
        <v>2</v>
      </c>
      <c r="E4805">
        <v>1</v>
      </c>
      <c r="F4805">
        <v>135.97999999999999</v>
      </c>
      <c r="G4805">
        <v>3</v>
      </c>
      <c r="H4805">
        <v>6</v>
      </c>
      <c r="I4805">
        <v>0</v>
      </c>
    </row>
    <row r="4806" spans="1:9" x14ac:dyDescent="0.3">
      <c r="A4806" t="s">
        <v>9817</v>
      </c>
      <c r="B4806">
        <v>0</v>
      </c>
      <c r="C4806">
        <v>1</v>
      </c>
      <c r="D4806">
        <v>3</v>
      </c>
      <c r="E4806">
        <v>0</v>
      </c>
      <c r="F4806">
        <v>0</v>
      </c>
      <c r="G4806">
        <v>5</v>
      </c>
      <c r="H4806">
        <v>19</v>
      </c>
      <c r="I4806">
        <v>1</v>
      </c>
    </row>
    <row r="4807" spans="1:9" x14ac:dyDescent="0.3">
      <c r="A4807" t="s">
        <v>9818</v>
      </c>
      <c r="B4807">
        <v>1</v>
      </c>
      <c r="C4807">
        <v>1</v>
      </c>
      <c r="D4807">
        <v>1</v>
      </c>
      <c r="E4807">
        <v>8</v>
      </c>
      <c r="F4807">
        <v>47.49</v>
      </c>
      <c r="G4807">
        <v>7</v>
      </c>
      <c r="H4807">
        <v>20</v>
      </c>
      <c r="I4807">
        <v>0</v>
      </c>
    </row>
    <row r="4808" spans="1:9" x14ac:dyDescent="0.3">
      <c r="A4808" t="s">
        <v>9819</v>
      </c>
      <c r="B4808">
        <v>0</v>
      </c>
      <c r="C4808">
        <v>1</v>
      </c>
      <c r="D4808">
        <v>3</v>
      </c>
      <c r="E4808">
        <v>4</v>
      </c>
      <c r="F4808">
        <v>126.98</v>
      </c>
      <c r="G4808">
        <v>2</v>
      </c>
      <c r="H4808">
        <v>17</v>
      </c>
      <c r="I4808">
        <v>0</v>
      </c>
    </row>
    <row r="4809" spans="1:9" x14ac:dyDescent="0.3">
      <c r="A4809" t="s">
        <v>9820</v>
      </c>
      <c r="B4809">
        <v>0</v>
      </c>
      <c r="C4809">
        <v>0</v>
      </c>
      <c r="D4809">
        <v>1</v>
      </c>
      <c r="E4809">
        <v>3</v>
      </c>
      <c r="F4809">
        <v>55.99</v>
      </c>
      <c r="G4809">
        <v>5</v>
      </c>
      <c r="H4809">
        <v>12</v>
      </c>
      <c r="I4809">
        <v>1</v>
      </c>
    </row>
    <row r="4810" spans="1:9" x14ac:dyDescent="0.3">
      <c r="A4810" t="s">
        <v>9821</v>
      </c>
      <c r="B4810">
        <v>1</v>
      </c>
      <c r="C4810">
        <v>0</v>
      </c>
      <c r="D4810">
        <v>1</v>
      </c>
      <c r="E4810">
        <v>6</v>
      </c>
      <c r="F4810">
        <v>54.49</v>
      </c>
      <c r="G4810">
        <v>4</v>
      </c>
      <c r="H4810">
        <v>4</v>
      </c>
      <c r="I4810">
        <v>1</v>
      </c>
    </row>
    <row r="4811" spans="1:9" x14ac:dyDescent="0.3">
      <c r="A4811" t="s">
        <v>9822</v>
      </c>
      <c r="B4811">
        <v>0</v>
      </c>
      <c r="C4811">
        <v>0</v>
      </c>
      <c r="D4811">
        <v>2</v>
      </c>
      <c r="E4811">
        <v>8</v>
      </c>
      <c r="F4811">
        <v>129.97999999999999</v>
      </c>
      <c r="G4811">
        <v>4</v>
      </c>
      <c r="H4811">
        <v>8</v>
      </c>
      <c r="I4811">
        <v>0</v>
      </c>
    </row>
    <row r="4812" spans="1:9" x14ac:dyDescent="0.3">
      <c r="A4812" t="s">
        <v>9823</v>
      </c>
      <c r="B4812">
        <v>0</v>
      </c>
      <c r="C4812">
        <v>0</v>
      </c>
      <c r="D4812">
        <v>3</v>
      </c>
      <c r="E4812">
        <v>8</v>
      </c>
      <c r="F4812">
        <v>65.989999999999995</v>
      </c>
      <c r="G4812">
        <v>1</v>
      </c>
      <c r="H4812">
        <v>13</v>
      </c>
      <c r="I4812">
        <v>0</v>
      </c>
    </row>
    <row r="4813" spans="1:9" x14ac:dyDescent="0.3">
      <c r="A4813" t="s">
        <v>9824</v>
      </c>
      <c r="B4813">
        <v>0</v>
      </c>
      <c r="C4813">
        <v>1</v>
      </c>
      <c r="D4813">
        <v>3</v>
      </c>
      <c r="E4813">
        <v>1</v>
      </c>
      <c r="F4813">
        <v>75.989999999999995</v>
      </c>
      <c r="G4813">
        <v>5</v>
      </c>
      <c r="H4813">
        <v>15</v>
      </c>
      <c r="I4813">
        <v>0</v>
      </c>
    </row>
    <row r="4814" spans="1:9" x14ac:dyDescent="0.3">
      <c r="A4814" t="s">
        <v>9825</v>
      </c>
      <c r="B4814">
        <v>0</v>
      </c>
      <c r="C4814">
        <v>1</v>
      </c>
      <c r="D4814">
        <v>3</v>
      </c>
      <c r="E4814">
        <v>0</v>
      </c>
      <c r="F4814">
        <v>0</v>
      </c>
      <c r="G4814">
        <v>4</v>
      </c>
      <c r="H4814">
        <v>17</v>
      </c>
      <c r="I4814">
        <v>0</v>
      </c>
    </row>
    <row r="4815" spans="1:9" x14ac:dyDescent="0.3">
      <c r="A4815" t="s">
        <v>9826</v>
      </c>
      <c r="B4815">
        <v>0</v>
      </c>
      <c r="C4815">
        <v>0</v>
      </c>
      <c r="D4815">
        <v>2</v>
      </c>
      <c r="E4815">
        <v>0</v>
      </c>
      <c r="F4815">
        <v>0</v>
      </c>
      <c r="G4815">
        <v>1</v>
      </c>
      <c r="H4815">
        <v>12</v>
      </c>
      <c r="I4815">
        <v>0</v>
      </c>
    </row>
    <row r="4816" spans="1:9" x14ac:dyDescent="0.3">
      <c r="A4816" t="s">
        <v>9827</v>
      </c>
      <c r="B4816">
        <v>1</v>
      </c>
      <c r="C4816">
        <v>0</v>
      </c>
      <c r="D4816">
        <v>3</v>
      </c>
      <c r="E4816">
        <v>3</v>
      </c>
      <c r="F4816">
        <v>54.99</v>
      </c>
      <c r="G4816">
        <v>1</v>
      </c>
      <c r="H4816">
        <v>18</v>
      </c>
      <c r="I4816">
        <v>0</v>
      </c>
    </row>
    <row r="4817" spans="1:9" x14ac:dyDescent="0.3">
      <c r="A4817" t="s">
        <v>9828</v>
      </c>
      <c r="B4817">
        <v>0</v>
      </c>
      <c r="C4817">
        <v>1</v>
      </c>
      <c r="D4817">
        <v>3</v>
      </c>
      <c r="E4817">
        <v>4</v>
      </c>
      <c r="F4817">
        <v>54.99</v>
      </c>
      <c r="G4817">
        <v>0</v>
      </c>
      <c r="H4817">
        <v>15</v>
      </c>
      <c r="I4817">
        <v>0</v>
      </c>
    </row>
    <row r="4818" spans="1:9" x14ac:dyDescent="0.3">
      <c r="A4818" t="s">
        <v>9829</v>
      </c>
      <c r="B4818">
        <v>0</v>
      </c>
      <c r="C4818">
        <v>1</v>
      </c>
      <c r="D4818">
        <v>2</v>
      </c>
      <c r="E4818">
        <v>1</v>
      </c>
      <c r="F4818">
        <v>113.98</v>
      </c>
      <c r="G4818">
        <v>1</v>
      </c>
      <c r="H4818">
        <v>16</v>
      </c>
      <c r="I4818">
        <v>0</v>
      </c>
    </row>
    <row r="4819" spans="1:9" x14ac:dyDescent="0.3">
      <c r="A4819" t="s">
        <v>9830</v>
      </c>
      <c r="B4819">
        <v>0</v>
      </c>
      <c r="C4819">
        <v>0</v>
      </c>
      <c r="D4819">
        <v>2</v>
      </c>
      <c r="E4819">
        <v>1</v>
      </c>
      <c r="F4819">
        <v>115.98</v>
      </c>
      <c r="G4819">
        <v>3</v>
      </c>
      <c r="H4819">
        <v>1</v>
      </c>
      <c r="I4819">
        <v>0</v>
      </c>
    </row>
    <row r="4820" spans="1:9" x14ac:dyDescent="0.3">
      <c r="A4820" t="s">
        <v>9831</v>
      </c>
      <c r="B4820">
        <v>0</v>
      </c>
      <c r="C4820">
        <v>0</v>
      </c>
      <c r="D4820">
        <v>3</v>
      </c>
      <c r="E4820">
        <v>3</v>
      </c>
      <c r="F4820">
        <v>141.97999999999999</v>
      </c>
      <c r="G4820">
        <v>6</v>
      </c>
      <c r="H4820">
        <v>11</v>
      </c>
      <c r="I4820">
        <v>0</v>
      </c>
    </row>
    <row r="4821" spans="1:9" x14ac:dyDescent="0.3">
      <c r="A4821" t="s">
        <v>9832</v>
      </c>
      <c r="B4821">
        <v>0</v>
      </c>
      <c r="C4821">
        <v>0</v>
      </c>
      <c r="D4821">
        <v>3</v>
      </c>
      <c r="E4821">
        <v>0</v>
      </c>
      <c r="F4821">
        <v>0</v>
      </c>
      <c r="G4821">
        <v>2</v>
      </c>
      <c r="H4821">
        <v>14</v>
      </c>
      <c r="I4821">
        <v>0</v>
      </c>
    </row>
    <row r="4822" spans="1:9" x14ac:dyDescent="0.3">
      <c r="A4822" t="s">
        <v>9833</v>
      </c>
      <c r="B4822">
        <v>1</v>
      </c>
      <c r="C4822">
        <v>0</v>
      </c>
      <c r="D4822">
        <v>1</v>
      </c>
      <c r="E4822">
        <v>0</v>
      </c>
      <c r="F4822">
        <v>0</v>
      </c>
      <c r="G4822">
        <v>4</v>
      </c>
      <c r="H4822">
        <v>3</v>
      </c>
      <c r="I4822">
        <v>1</v>
      </c>
    </row>
    <row r="4823" spans="1:9" x14ac:dyDescent="0.3">
      <c r="A4823" t="s">
        <v>9834</v>
      </c>
      <c r="B4823">
        <v>1</v>
      </c>
      <c r="C4823">
        <v>1</v>
      </c>
      <c r="D4823">
        <v>1</v>
      </c>
      <c r="E4823">
        <v>0</v>
      </c>
      <c r="F4823">
        <v>0</v>
      </c>
      <c r="G4823">
        <v>0</v>
      </c>
      <c r="H4823">
        <v>23</v>
      </c>
      <c r="I4823">
        <v>0</v>
      </c>
    </row>
    <row r="4824" spans="1:9" x14ac:dyDescent="0.3">
      <c r="A4824" t="s">
        <v>9835</v>
      </c>
      <c r="B4824">
        <v>0</v>
      </c>
      <c r="C4824">
        <v>0</v>
      </c>
      <c r="D4824">
        <v>4</v>
      </c>
      <c r="E4824">
        <v>1</v>
      </c>
      <c r="F4824">
        <v>191.97</v>
      </c>
      <c r="G4824">
        <v>4</v>
      </c>
      <c r="H4824">
        <v>11</v>
      </c>
      <c r="I4824">
        <v>1</v>
      </c>
    </row>
    <row r="4825" spans="1:9" x14ac:dyDescent="0.3">
      <c r="A4825" t="s">
        <v>9836</v>
      </c>
      <c r="B4825">
        <v>0</v>
      </c>
      <c r="C4825">
        <v>0</v>
      </c>
      <c r="D4825">
        <v>4</v>
      </c>
      <c r="E4825">
        <v>1</v>
      </c>
      <c r="F4825">
        <v>51.99</v>
      </c>
      <c r="G4825">
        <v>4</v>
      </c>
      <c r="H4825">
        <v>12</v>
      </c>
      <c r="I4825">
        <v>1</v>
      </c>
    </row>
    <row r="4826" spans="1:9" x14ac:dyDescent="0.3">
      <c r="A4826" t="s">
        <v>9837</v>
      </c>
      <c r="B4826">
        <v>0</v>
      </c>
      <c r="C4826">
        <v>1</v>
      </c>
      <c r="D4826">
        <v>3</v>
      </c>
      <c r="E4826">
        <v>0</v>
      </c>
      <c r="F4826">
        <v>0</v>
      </c>
      <c r="G4826">
        <v>2</v>
      </c>
      <c r="H4826">
        <v>15</v>
      </c>
      <c r="I4826">
        <v>0</v>
      </c>
    </row>
    <row r="4827" spans="1:9" x14ac:dyDescent="0.3">
      <c r="A4827" t="s">
        <v>9838</v>
      </c>
      <c r="B4827">
        <v>0</v>
      </c>
      <c r="C4827">
        <v>0</v>
      </c>
      <c r="D4827">
        <v>4</v>
      </c>
      <c r="E4827">
        <v>4</v>
      </c>
      <c r="F4827">
        <v>119.98</v>
      </c>
      <c r="G4827">
        <v>6</v>
      </c>
      <c r="H4827">
        <v>8</v>
      </c>
      <c r="I4827">
        <v>0</v>
      </c>
    </row>
    <row r="4828" spans="1:9" x14ac:dyDescent="0.3">
      <c r="A4828" t="s">
        <v>9839</v>
      </c>
      <c r="B4828">
        <v>1</v>
      </c>
      <c r="C4828">
        <v>1</v>
      </c>
      <c r="D4828">
        <v>1</v>
      </c>
      <c r="E4828">
        <v>3</v>
      </c>
      <c r="F4828">
        <v>191.97</v>
      </c>
      <c r="G4828">
        <v>4</v>
      </c>
      <c r="H4828">
        <v>15</v>
      </c>
      <c r="I4828">
        <v>0</v>
      </c>
    </row>
    <row r="4829" spans="1:9" x14ac:dyDescent="0.3">
      <c r="A4829" t="s">
        <v>9840</v>
      </c>
      <c r="B4829">
        <v>1</v>
      </c>
      <c r="C4829">
        <v>0</v>
      </c>
      <c r="D4829">
        <v>1</v>
      </c>
      <c r="E4829">
        <v>12</v>
      </c>
      <c r="F4829">
        <v>66.489999999999995</v>
      </c>
      <c r="G4829">
        <v>5</v>
      </c>
      <c r="H4829">
        <v>21</v>
      </c>
      <c r="I4829">
        <v>1</v>
      </c>
    </row>
    <row r="4830" spans="1:9" x14ac:dyDescent="0.3">
      <c r="A4830" t="s">
        <v>9841</v>
      </c>
      <c r="B4830">
        <v>1</v>
      </c>
      <c r="C4830">
        <v>1</v>
      </c>
      <c r="D4830">
        <v>1</v>
      </c>
      <c r="E4830">
        <v>4</v>
      </c>
      <c r="F4830">
        <v>71.989999999999995</v>
      </c>
      <c r="G4830">
        <v>1</v>
      </c>
      <c r="H4830">
        <v>21</v>
      </c>
      <c r="I4830">
        <v>0</v>
      </c>
    </row>
    <row r="4831" spans="1:9" x14ac:dyDescent="0.3">
      <c r="A4831" t="s">
        <v>9842</v>
      </c>
      <c r="B4831">
        <v>0</v>
      </c>
      <c r="C4831">
        <v>0</v>
      </c>
      <c r="D4831">
        <v>1</v>
      </c>
      <c r="E4831">
        <v>1</v>
      </c>
      <c r="F4831">
        <v>50.49</v>
      </c>
      <c r="G4831">
        <v>4</v>
      </c>
      <c r="H4831">
        <v>9</v>
      </c>
      <c r="I4831">
        <v>1</v>
      </c>
    </row>
    <row r="4832" spans="1:9" x14ac:dyDescent="0.3">
      <c r="A4832" t="s">
        <v>9843</v>
      </c>
      <c r="B4832">
        <v>0</v>
      </c>
      <c r="C4832">
        <v>1</v>
      </c>
      <c r="D4832">
        <v>3</v>
      </c>
      <c r="E4832">
        <v>0</v>
      </c>
      <c r="F4832">
        <v>0</v>
      </c>
      <c r="G4832">
        <v>6</v>
      </c>
      <c r="H4832">
        <v>23</v>
      </c>
      <c r="I4832">
        <v>0</v>
      </c>
    </row>
    <row r="4833" spans="1:9" x14ac:dyDescent="0.3">
      <c r="A4833" t="s">
        <v>9844</v>
      </c>
      <c r="B4833">
        <v>0</v>
      </c>
      <c r="C4833">
        <v>0</v>
      </c>
      <c r="D4833">
        <v>1</v>
      </c>
      <c r="E4833">
        <v>7</v>
      </c>
      <c r="F4833">
        <v>66.989999999999995</v>
      </c>
      <c r="G4833">
        <v>2</v>
      </c>
      <c r="H4833">
        <v>14</v>
      </c>
      <c r="I4833">
        <v>0</v>
      </c>
    </row>
    <row r="4834" spans="1:9" x14ac:dyDescent="0.3">
      <c r="A4834" t="s">
        <v>9845</v>
      </c>
      <c r="B4834">
        <v>0</v>
      </c>
      <c r="C4834">
        <v>0</v>
      </c>
      <c r="D4834">
        <v>2</v>
      </c>
      <c r="E4834">
        <v>4</v>
      </c>
      <c r="F4834">
        <v>65.989999999999995</v>
      </c>
      <c r="G4834">
        <v>5</v>
      </c>
      <c r="H4834">
        <v>12</v>
      </c>
      <c r="I4834">
        <v>1</v>
      </c>
    </row>
    <row r="4835" spans="1:9" x14ac:dyDescent="0.3">
      <c r="A4835" t="s">
        <v>9846</v>
      </c>
      <c r="B4835">
        <v>0</v>
      </c>
      <c r="C4835">
        <v>1</v>
      </c>
      <c r="D4835">
        <v>3</v>
      </c>
      <c r="E4835">
        <v>1</v>
      </c>
      <c r="F4835">
        <v>64.489999999999995</v>
      </c>
      <c r="G4835">
        <v>6</v>
      </c>
      <c r="H4835">
        <v>14</v>
      </c>
      <c r="I4835">
        <v>1</v>
      </c>
    </row>
    <row r="4836" spans="1:9" x14ac:dyDescent="0.3">
      <c r="A4836" t="s">
        <v>9847</v>
      </c>
      <c r="B4836">
        <v>0</v>
      </c>
      <c r="C4836">
        <v>0</v>
      </c>
      <c r="D4836">
        <v>3</v>
      </c>
      <c r="E4836">
        <v>2</v>
      </c>
      <c r="F4836">
        <v>55.99</v>
      </c>
      <c r="G4836">
        <v>4</v>
      </c>
      <c r="H4836">
        <v>13</v>
      </c>
      <c r="I4836">
        <v>0</v>
      </c>
    </row>
    <row r="4837" spans="1:9" x14ac:dyDescent="0.3">
      <c r="A4837" t="s">
        <v>9848</v>
      </c>
      <c r="B4837">
        <v>0</v>
      </c>
      <c r="C4837">
        <v>1</v>
      </c>
      <c r="D4837">
        <v>3</v>
      </c>
      <c r="E4837">
        <v>2</v>
      </c>
      <c r="F4837">
        <v>61.49</v>
      </c>
      <c r="G4837">
        <v>6</v>
      </c>
      <c r="H4837">
        <v>21</v>
      </c>
      <c r="I4837">
        <v>0</v>
      </c>
    </row>
    <row r="4838" spans="1:9" x14ac:dyDescent="0.3">
      <c r="A4838" t="s">
        <v>9849</v>
      </c>
      <c r="B4838">
        <v>0</v>
      </c>
      <c r="C4838">
        <v>0</v>
      </c>
      <c r="D4838">
        <v>1</v>
      </c>
      <c r="E4838">
        <v>7</v>
      </c>
      <c r="F4838">
        <v>57.99</v>
      </c>
      <c r="G4838">
        <v>1</v>
      </c>
      <c r="H4838">
        <v>4</v>
      </c>
      <c r="I4838">
        <v>0</v>
      </c>
    </row>
    <row r="4839" spans="1:9" x14ac:dyDescent="0.3">
      <c r="A4839" t="s">
        <v>9850</v>
      </c>
      <c r="B4839">
        <v>0</v>
      </c>
      <c r="C4839">
        <v>0</v>
      </c>
      <c r="D4839">
        <v>2</v>
      </c>
      <c r="E4839">
        <v>5</v>
      </c>
      <c r="F4839">
        <v>68.989999999999995</v>
      </c>
      <c r="G4839">
        <v>1</v>
      </c>
      <c r="H4839">
        <v>4</v>
      </c>
      <c r="I4839">
        <v>1</v>
      </c>
    </row>
    <row r="4840" spans="1:9" x14ac:dyDescent="0.3">
      <c r="A4840" t="s">
        <v>9851</v>
      </c>
      <c r="B4840">
        <v>0</v>
      </c>
      <c r="C4840">
        <v>1</v>
      </c>
      <c r="D4840">
        <v>1</v>
      </c>
      <c r="E4840">
        <v>1</v>
      </c>
      <c r="F4840">
        <v>82.99</v>
      </c>
      <c r="G4840">
        <v>1</v>
      </c>
      <c r="H4840">
        <v>15</v>
      </c>
      <c r="I4840">
        <v>0</v>
      </c>
    </row>
    <row r="4841" spans="1:9" x14ac:dyDescent="0.3">
      <c r="A4841" t="s">
        <v>9852</v>
      </c>
      <c r="B4841">
        <v>0</v>
      </c>
      <c r="C4841">
        <v>1</v>
      </c>
      <c r="D4841">
        <v>1</v>
      </c>
      <c r="E4841">
        <v>2</v>
      </c>
      <c r="F4841">
        <v>59.99</v>
      </c>
      <c r="G4841">
        <v>5</v>
      </c>
      <c r="H4841">
        <v>17</v>
      </c>
      <c r="I4841">
        <v>0</v>
      </c>
    </row>
    <row r="4842" spans="1:9" x14ac:dyDescent="0.3">
      <c r="A4842" t="s">
        <v>9853</v>
      </c>
      <c r="B4842">
        <v>1</v>
      </c>
      <c r="C4842">
        <v>1</v>
      </c>
      <c r="D4842">
        <v>1</v>
      </c>
      <c r="E4842">
        <v>1</v>
      </c>
      <c r="F4842">
        <v>69.489999999999995</v>
      </c>
      <c r="G4842">
        <v>0</v>
      </c>
      <c r="H4842">
        <v>30</v>
      </c>
      <c r="I4842">
        <v>1</v>
      </c>
    </row>
    <row r="4843" spans="1:9" x14ac:dyDescent="0.3">
      <c r="A4843" t="s">
        <v>9854</v>
      </c>
      <c r="B4843">
        <v>0</v>
      </c>
      <c r="C4843">
        <v>1</v>
      </c>
      <c r="D4843">
        <v>3</v>
      </c>
      <c r="E4843">
        <v>1</v>
      </c>
      <c r="F4843">
        <v>62.49</v>
      </c>
      <c r="G4843">
        <v>2</v>
      </c>
      <c r="H4843">
        <v>8</v>
      </c>
      <c r="I4843">
        <v>1</v>
      </c>
    </row>
    <row r="4844" spans="1:9" x14ac:dyDescent="0.3">
      <c r="A4844" t="s">
        <v>9855</v>
      </c>
      <c r="B4844">
        <v>0</v>
      </c>
      <c r="C4844">
        <v>1</v>
      </c>
      <c r="D4844">
        <v>3</v>
      </c>
      <c r="E4844">
        <v>4</v>
      </c>
      <c r="F4844">
        <v>135.97999999999999</v>
      </c>
      <c r="G4844">
        <v>2</v>
      </c>
      <c r="H4844">
        <v>18</v>
      </c>
      <c r="I4844">
        <v>1</v>
      </c>
    </row>
    <row r="4845" spans="1:9" x14ac:dyDescent="0.3">
      <c r="A4845" t="s">
        <v>9856</v>
      </c>
      <c r="B4845">
        <v>0</v>
      </c>
      <c r="C4845">
        <v>1</v>
      </c>
      <c r="D4845">
        <v>2</v>
      </c>
      <c r="E4845">
        <v>1</v>
      </c>
      <c r="F4845">
        <v>60.99</v>
      </c>
      <c r="G4845">
        <v>5</v>
      </c>
      <c r="H4845">
        <v>22</v>
      </c>
      <c r="I4845">
        <v>1</v>
      </c>
    </row>
    <row r="4846" spans="1:9" x14ac:dyDescent="0.3">
      <c r="A4846" t="s">
        <v>9857</v>
      </c>
      <c r="B4846">
        <v>0</v>
      </c>
      <c r="C4846">
        <v>1</v>
      </c>
      <c r="D4846">
        <v>3</v>
      </c>
      <c r="E4846">
        <v>1</v>
      </c>
      <c r="F4846">
        <v>62.99</v>
      </c>
      <c r="G4846">
        <v>4</v>
      </c>
      <c r="H4846">
        <v>19</v>
      </c>
      <c r="I4846">
        <v>0</v>
      </c>
    </row>
    <row r="4847" spans="1:9" x14ac:dyDescent="0.3">
      <c r="A4847" t="s">
        <v>9858</v>
      </c>
      <c r="B4847">
        <v>0</v>
      </c>
      <c r="C4847">
        <v>0</v>
      </c>
      <c r="D4847">
        <v>2</v>
      </c>
      <c r="E4847">
        <v>0</v>
      </c>
      <c r="F4847">
        <v>0</v>
      </c>
      <c r="G4847">
        <v>2</v>
      </c>
      <c r="H4847">
        <v>3</v>
      </c>
      <c r="I4847">
        <v>0</v>
      </c>
    </row>
    <row r="4848" spans="1:9" x14ac:dyDescent="0.3">
      <c r="A4848" t="s">
        <v>9859</v>
      </c>
      <c r="B4848">
        <v>0</v>
      </c>
      <c r="C4848">
        <v>1</v>
      </c>
      <c r="D4848">
        <v>3</v>
      </c>
      <c r="E4848">
        <v>3</v>
      </c>
      <c r="F4848">
        <v>115.98</v>
      </c>
      <c r="G4848">
        <v>2</v>
      </c>
      <c r="H4848">
        <v>22</v>
      </c>
      <c r="I4848">
        <v>0</v>
      </c>
    </row>
    <row r="4849" spans="1:9" x14ac:dyDescent="0.3">
      <c r="A4849" t="s">
        <v>9860</v>
      </c>
      <c r="B4849">
        <v>0</v>
      </c>
      <c r="C4849">
        <v>0</v>
      </c>
      <c r="D4849">
        <v>3</v>
      </c>
      <c r="E4849">
        <v>0</v>
      </c>
      <c r="F4849">
        <v>0</v>
      </c>
      <c r="G4849">
        <v>2</v>
      </c>
      <c r="H4849">
        <v>5</v>
      </c>
      <c r="I4849">
        <v>0</v>
      </c>
    </row>
    <row r="4850" spans="1:9" x14ac:dyDescent="0.3">
      <c r="A4850" t="s">
        <v>9861</v>
      </c>
      <c r="B4850">
        <v>0</v>
      </c>
      <c r="C4850">
        <v>1</v>
      </c>
      <c r="D4850">
        <v>5</v>
      </c>
      <c r="E4850">
        <v>6</v>
      </c>
      <c r="F4850">
        <v>59.99</v>
      </c>
      <c r="G4850">
        <v>1</v>
      </c>
      <c r="H4850">
        <v>18</v>
      </c>
      <c r="I4850">
        <v>0</v>
      </c>
    </row>
    <row r="4851" spans="1:9" x14ac:dyDescent="0.3">
      <c r="A4851" t="s">
        <v>9862</v>
      </c>
      <c r="B4851">
        <v>0</v>
      </c>
      <c r="C4851">
        <v>0</v>
      </c>
      <c r="D4851">
        <v>5</v>
      </c>
      <c r="E4851">
        <v>0</v>
      </c>
      <c r="F4851">
        <v>0</v>
      </c>
      <c r="G4851">
        <v>1</v>
      </c>
      <c r="H4851">
        <v>3</v>
      </c>
      <c r="I4851">
        <v>0</v>
      </c>
    </row>
    <row r="4852" spans="1:9" x14ac:dyDescent="0.3">
      <c r="A4852" t="s">
        <v>9863</v>
      </c>
      <c r="B4852">
        <v>0</v>
      </c>
      <c r="C4852">
        <v>1</v>
      </c>
      <c r="D4852">
        <v>3</v>
      </c>
      <c r="E4852">
        <v>4</v>
      </c>
      <c r="F4852">
        <v>72.989999999999995</v>
      </c>
      <c r="G4852">
        <v>4</v>
      </c>
      <c r="H4852">
        <v>9</v>
      </c>
      <c r="I4852">
        <v>0</v>
      </c>
    </row>
    <row r="4853" spans="1:9" x14ac:dyDescent="0.3">
      <c r="A4853" t="s">
        <v>9864</v>
      </c>
      <c r="B4853">
        <v>1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5</v>
      </c>
      <c r="I4853">
        <v>1</v>
      </c>
    </row>
    <row r="4854" spans="1:9" x14ac:dyDescent="0.3">
      <c r="A4854" t="s">
        <v>9865</v>
      </c>
      <c r="B4854">
        <v>0</v>
      </c>
      <c r="C4854">
        <v>1</v>
      </c>
      <c r="D4854">
        <v>1</v>
      </c>
      <c r="E4854">
        <v>0</v>
      </c>
      <c r="F4854">
        <v>0</v>
      </c>
      <c r="G4854">
        <v>2</v>
      </c>
      <c r="H4854">
        <v>20</v>
      </c>
      <c r="I4854">
        <v>0</v>
      </c>
    </row>
    <row r="4855" spans="1:9" x14ac:dyDescent="0.3">
      <c r="A4855" t="s">
        <v>9866</v>
      </c>
      <c r="B4855">
        <v>0</v>
      </c>
      <c r="C4855">
        <v>0</v>
      </c>
      <c r="D4855">
        <v>1</v>
      </c>
      <c r="E4855">
        <v>4</v>
      </c>
      <c r="F4855">
        <v>61.99</v>
      </c>
      <c r="G4855">
        <v>4</v>
      </c>
      <c r="H4855">
        <v>3</v>
      </c>
      <c r="I4855">
        <v>0</v>
      </c>
    </row>
    <row r="4856" spans="1:9" x14ac:dyDescent="0.3">
      <c r="A4856" t="s">
        <v>9867</v>
      </c>
      <c r="B4856">
        <v>1</v>
      </c>
      <c r="C4856">
        <v>1</v>
      </c>
      <c r="D4856">
        <v>1</v>
      </c>
      <c r="E4856">
        <v>1</v>
      </c>
      <c r="F4856">
        <v>205.47</v>
      </c>
      <c r="G4856">
        <v>0</v>
      </c>
      <c r="H4856">
        <v>22</v>
      </c>
      <c r="I4856">
        <v>0</v>
      </c>
    </row>
    <row r="4857" spans="1:9" x14ac:dyDescent="0.3">
      <c r="A4857" t="s">
        <v>9868</v>
      </c>
      <c r="B4857">
        <v>1</v>
      </c>
      <c r="C4857">
        <v>0</v>
      </c>
      <c r="D4857">
        <v>1</v>
      </c>
      <c r="E4857">
        <v>2</v>
      </c>
      <c r="F4857">
        <v>209.96</v>
      </c>
      <c r="G4857">
        <v>4</v>
      </c>
      <c r="H4857">
        <v>16</v>
      </c>
      <c r="I4857">
        <v>0</v>
      </c>
    </row>
    <row r="4858" spans="1:9" x14ac:dyDescent="0.3">
      <c r="A4858" t="s">
        <v>9869</v>
      </c>
      <c r="B4858">
        <v>0</v>
      </c>
      <c r="C4858">
        <v>1</v>
      </c>
      <c r="D4858">
        <v>3</v>
      </c>
      <c r="E4858">
        <v>0</v>
      </c>
      <c r="F4858">
        <v>0</v>
      </c>
      <c r="G4858">
        <v>7</v>
      </c>
      <c r="H4858">
        <v>12</v>
      </c>
      <c r="I4858">
        <v>0</v>
      </c>
    </row>
    <row r="4859" spans="1:9" x14ac:dyDescent="0.3">
      <c r="A4859" t="s">
        <v>9870</v>
      </c>
      <c r="B4859">
        <v>0</v>
      </c>
      <c r="C4859">
        <v>0</v>
      </c>
      <c r="D4859">
        <v>1</v>
      </c>
      <c r="E4859">
        <v>0</v>
      </c>
      <c r="F4859">
        <v>0</v>
      </c>
      <c r="G4859">
        <v>7</v>
      </c>
      <c r="H4859">
        <v>4</v>
      </c>
      <c r="I4859">
        <v>0</v>
      </c>
    </row>
    <row r="4860" spans="1:9" x14ac:dyDescent="0.3">
      <c r="A4860" t="s">
        <v>9871</v>
      </c>
      <c r="B4860">
        <v>0</v>
      </c>
      <c r="C4860">
        <v>0</v>
      </c>
      <c r="D4860">
        <v>2</v>
      </c>
      <c r="E4860">
        <v>0</v>
      </c>
      <c r="F4860">
        <v>0</v>
      </c>
      <c r="G4860">
        <v>4</v>
      </c>
      <c r="H4860">
        <v>7</v>
      </c>
      <c r="I4860">
        <v>0</v>
      </c>
    </row>
    <row r="4861" spans="1:9" x14ac:dyDescent="0.3">
      <c r="A4861" t="s">
        <v>9872</v>
      </c>
      <c r="B4861">
        <v>0</v>
      </c>
      <c r="C4861">
        <v>0</v>
      </c>
      <c r="D4861">
        <v>3</v>
      </c>
      <c r="E4861">
        <v>1</v>
      </c>
      <c r="F4861">
        <v>194.97</v>
      </c>
      <c r="G4861">
        <v>5</v>
      </c>
      <c r="H4861">
        <v>6</v>
      </c>
      <c r="I4861">
        <v>0</v>
      </c>
    </row>
    <row r="4862" spans="1:9" x14ac:dyDescent="0.3">
      <c r="A4862" t="s">
        <v>9873</v>
      </c>
      <c r="B4862">
        <v>0</v>
      </c>
      <c r="C4862">
        <v>1</v>
      </c>
      <c r="D4862">
        <v>2</v>
      </c>
      <c r="E4862">
        <v>0</v>
      </c>
      <c r="F4862">
        <v>0</v>
      </c>
      <c r="G4862">
        <v>7</v>
      </c>
      <c r="H4862">
        <v>27</v>
      </c>
      <c r="I4862">
        <v>0</v>
      </c>
    </row>
    <row r="4863" spans="1:9" x14ac:dyDescent="0.3">
      <c r="A4863" t="s">
        <v>9874</v>
      </c>
      <c r="B4863">
        <v>0</v>
      </c>
      <c r="C4863">
        <v>0</v>
      </c>
      <c r="D4863">
        <v>2</v>
      </c>
      <c r="E4863">
        <v>0</v>
      </c>
      <c r="F4863">
        <v>0</v>
      </c>
      <c r="G4863">
        <v>7</v>
      </c>
      <c r="H4863">
        <v>1</v>
      </c>
      <c r="I4863">
        <v>1</v>
      </c>
    </row>
    <row r="4864" spans="1:9" x14ac:dyDescent="0.3">
      <c r="A4864" t="s">
        <v>9875</v>
      </c>
      <c r="B4864">
        <v>1</v>
      </c>
      <c r="C4864">
        <v>1</v>
      </c>
      <c r="D4864">
        <v>1</v>
      </c>
      <c r="E4864">
        <v>3</v>
      </c>
      <c r="F4864">
        <v>63.98</v>
      </c>
      <c r="G4864">
        <v>4</v>
      </c>
      <c r="H4864">
        <v>20</v>
      </c>
      <c r="I4864">
        <v>0</v>
      </c>
    </row>
    <row r="4865" spans="1:9" x14ac:dyDescent="0.3">
      <c r="A4865" t="s">
        <v>9876</v>
      </c>
      <c r="B4865">
        <v>0</v>
      </c>
      <c r="C4865">
        <v>1</v>
      </c>
      <c r="D4865">
        <v>3</v>
      </c>
      <c r="E4865">
        <v>3</v>
      </c>
      <c r="F4865">
        <v>158.97</v>
      </c>
      <c r="G4865">
        <v>1</v>
      </c>
      <c r="H4865">
        <v>13</v>
      </c>
      <c r="I4865">
        <v>0</v>
      </c>
    </row>
    <row r="4866" spans="1:9" x14ac:dyDescent="0.3">
      <c r="A4866" t="s">
        <v>9877</v>
      </c>
      <c r="B4866">
        <v>0</v>
      </c>
      <c r="C4866">
        <v>0</v>
      </c>
      <c r="D4866">
        <v>3</v>
      </c>
      <c r="E4866">
        <v>0</v>
      </c>
      <c r="F4866">
        <v>0</v>
      </c>
      <c r="G4866">
        <v>5</v>
      </c>
      <c r="H4866">
        <v>2</v>
      </c>
      <c r="I4866">
        <v>1</v>
      </c>
    </row>
    <row r="4867" spans="1:9" x14ac:dyDescent="0.3">
      <c r="A4867" t="s">
        <v>9878</v>
      </c>
      <c r="B4867">
        <v>1</v>
      </c>
      <c r="C4867">
        <v>1</v>
      </c>
      <c r="D4867">
        <v>1</v>
      </c>
      <c r="E4867">
        <v>1</v>
      </c>
      <c r="F4867">
        <v>122.98</v>
      </c>
      <c r="G4867">
        <v>7</v>
      </c>
      <c r="H4867">
        <v>18</v>
      </c>
      <c r="I4867">
        <v>0</v>
      </c>
    </row>
    <row r="4868" spans="1:9" x14ac:dyDescent="0.3">
      <c r="A4868" t="s">
        <v>9879</v>
      </c>
      <c r="B4868">
        <v>0</v>
      </c>
      <c r="C4868">
        <v>1</v>
      </c>
      <c r="D4868">
        <v>3</v>
      </c>
      <c r="E4868">
        <v>0</v>
      </c>
      <c r="F4868">
        <v>0</v>
      </c>
      <c r="G4868">
        <v>4</v>
      </c>
      <c r="H4868">
        <v>4</v>
      </c>
      <c r="I4868">
        <v>0</v>
      </c>
    </row>
    <row r="4869" spans="1:9" x14ac:dyDescent="0.3">
      <c r="A4869" t="s">
        <v>9880</v>
      </c>
      <c r="B4869">
        <v>0</v>
      </c>
      <c r="C4869">
        <v>0</v>
      </c>
      <c r="D4869">
        <v>1</v>
      </c>
      <c r="E4869">
        <v>0</v>
      </c>
      <c r="F4869">
        <v>0</v>
      </c>
      <c r="G4869">
        <v>1</v>
      </c>
      <c r="H4869">
        <v>14</v>
      </c>
      <c r="I4869">
        <v>1</v>
      </c>
    </row>
    <row r="4870" spans="1:9" x14ac:dyDescent="0.3">
      <c r="A4870" t="s">
        <v>9881</v>
      </c>
      <c r="B4870">
        <v>1</v>
      </c>
      <c r="C4870">
        <v>1</v>
      </c>
      <c r="D4870">
        <v>1</v>
      </c>
      <c r="E4870">
        <v>1</v>
      </c>
      <c r="F4870">
        <v>53.49</v>
      </c>
      <c r="G4870">
        <v>5</v>
      </c>
      <c r="H4870">
        <v>14</v>
      </c>
      <c r="I4870">
        <v>1</v>
      </c>
    </row>
    <row r="4871" spans="1:9" x14ac:dyDescent="0.3">
      <c r="A4871" t="s">
        <v>9882</v>
      </c>
      <c r="B4871">
        <v>0</v>
      </c>
      <c r="C4871">
        <v>1</v>
      </c>
      <c r="D4871">
        <v>2</v>
      </c>
      <c r="E4871">
        <v>0</v>
      </c>
      <c r="F4871">
        <v>0</v>
      </c>
      <c r="G4871">
        <v>4</v>
      </c>
      <c r="H4871">
        <v>17</v>
      </c>
      <c r="I4871">
        <v>0</v>
      </c>
    </row>
    <row r="4872" spans="1:9" x14ac:dyDescent="0.3">
      <c r="A4872" t="s">
        <v>9883</v>
      </c>
      <c r="B4872">
        <v>0</v>
      </c>
      <c r="C4872">
        <v>1</v>
      </c>
      <c r="D4872">
        <v>3</v>
      </c>
      <c r="E4872">
        <v>2</v>
      </c>
      <c r="F4872">
        <v>56.99</v>
      </c>
      <c r="G4872">
        <v>5</v>
      </c>
      <c r="H4872">
        <v>17</v>
      </c>
      <c r="I4872">
        <v>0</v>
      </c>
    </row>
    <row r="4873" spans="1:9" x14ac:dyDescent="0.3">
      <c r="A4873" t="s">
        <v>9884</v>
      </c>
      <c r="B4873">
        <v>0</v>
      </c>
      <c r="C4873">
        <v>0</v>
      </c>
      <c r="D4873">
        <v>3</v>
      </c>
      <c r="E4873">
        <v>1</v>
      </c>
      <c r="F4873">
        <v>73.989999999999995</v>
      </c>
      <c r="G4873">
        <v>5</v>
      </c>
      <c r="H4873">
        <v>8</v>
      </c>
      <c r="I4873">
        <v>0</v>
      </c>
    </row>
    <row r="4874" spans="1:9" x14ac:dyDescent="0.3">
      <c r="A4874" t="s">
        <v>9885</v>
      </c>
      <c r="B4874">
        <v>0</v>
      </c>
      <c r="C4874">
        <v>0</v>
      </c>
      <c r="D4874">
        <v>1</v>
      </c>
      <c r="E4874">
        <v>2</v>
      </c>
      <c r="F4874">
        <v>74.489999999999995</v>
      </c>
      <c r="G4874">
        <v>4</v>
      </c>
      <c r="H4874">
        <v>11</v>
      </c>
      <c r="I4874">
        <v>1</v>
      </c>
    </row>
    <row r="4875" spans="1:9" x14ac:dyDescent="0.3">
      <c r="A4875" t="s">
        <v>9886</v>
      </c>
      <c r="B4875">
        <v>0</v>
      </c>
      <c r="C4875">
        <v>1</v>
      </c>
      <c r="D4875">
        <v>4</v>
      </c>
      <c r="E4875">
        <v>0</v>
      </c>
      <c r="F4875">
        <v>0</v>
      </c>
      <c r="G4875">
        <v>1</v>
      </c>
      <c r="H4875">
        <v>18</v>
      </c>
      <c r="I4875">
        <v>0</v>
      </c>
    </row>
    <row r="4876" spans="1:9" x14ac:dyDescent="0.3">
      <c r="A4876" t="s">
        <v>9887</v>
      </c>
      <c r="B4876">
        <v>0</v>
      </c>
      <c r="C4876">
        <v>1</v>
      </c>
      <c r="D4876">
        <v>3</v>
      </c>
      <c r="E4876">
        <v>0</v>
      </c>
      <c r="F4876">
        <v>0</v>
      </c>
      <c r="G4876">
        <v>7</v>
      </c>
      <c r="H4876">
        <v>18</v>
      </c>
      <c r="I4876">
        <v>1</v>
      </c>
    </row>
    <row r="4877" spans="1:9" x14ac:dyDescent="0.3">
      <c r="A4877" t="s">
        <v>9888</v>
      </c>
      <c r="B4877">
        <v>0</v>
      </c>
      <c r="C4877">
        <v>0</v>
      </c>
      <c r="D4877">
        <v>1</v>
      </c>
      <c r="E4877">
        <v>2</v>
      </c>
      <c r="F4877">
        <v>114.98</v>
      </c>
      <c r="G4877">
        <v>0</v>
      </c>
      <c r="H4877">
        <v>11</v>
      </c>
      <c r="I4877">
        <v>0</v>
      </c>
    </row>
    <row r="4878" spans="1:9" x14ac:dyDescent="0.3">
      <c r="A4878" t="s">
        <v>9889</v>
      </c>
      <c r="B4878">
        <v>0</v>
      </c>
      <c r="C4878">
        <v>0</v>
      </c>
      <c r="D4878">
        <v>1</v>
      </c>
      <c r="E4878">
        <v>1</v>
      </c>
      <c r="F4878">
        <v>58.99</v>
      </c>
      <c r="G4878">
        <v>6</v>
      </c>
      <c r="H4878">
        <v>3</v>
      </c>
      <c r="I4878">
        <v>1</v>
      </c>
    </row>
    <row r="4879" spans="1:9" x14ac:dyDescent="0.3">
      <c r="A4879" t="s">
        <v>9890</v>
      </c>
      <c r="B4879">
        <v>0</v>
      </c>
      <c r="C4879">
        <v>1</v>
      </c>
      <c r="D4879">
        <v>1</v>
      </c>
      <c r="E4879">
        <v>19</v>
      </c>
      <c r="F4879">
        <v>157.47</v>
      </c>
      <c r="G4879">
        <v>0</v>
      </c>
      <c r="H4879">
        <v>22</v>
      </c>
      <c r="I4879">
        <v>0</v>
      </c>
    </row>
    <row r="4880" spans="1:9" x14ac:dyDescent="0.3">
      <c r="A4880" t="s">
        <v>9891</v>
      </c>
      <c r="B4880">
        <v>0</v>
      </c>
      <c r="C4880">
        <v>1</v>
      </c>
      <c r="D4880">
        <v>3</v>
      </c>
      <c r="E4880">
        <v>0</v>
      </c>
      <c r="F4880">
        <v>0</v>
      </c>
      <c r="G4880">
        <v>1</v>
      </c>
      <c r="H4880">
        <v>14</v>
      </c>
      <c r="I4880">
        <v>1</v>
      </c>
    </row>
    <row r="4881" spans="1:9" x14ac:dyDescent="0.3">
      <c r="A4881" t="s">
        <v>9892</v>
      </c>
      <c r="B4881">
        <v>0</v>
      </c>
      <c r="C4881">
        <v>1</v>
      </c>
      <c r="D4881">
        <v>3</v>
      </c>
      <c r="E4881">
        <v>1</v>
      </c>
      <c r="F4881">
        <v>65.989999999999995</v>
      </c>
      <c r="G4881">
        <v>5</v>
      </c>
      <c r="H4881">
        <v>13</v>
      </c>
      <c r="I4881">
        <v>0</v>
      </c>
    </row>
    <row r="4882" spans="1:9" x14ac:dyDescent="0.3">
      <c r="A4882" t="s">
        <v>9893</v>
      </c>
      <c r="B4882">
        <v>0</v>
      </c>
      <c r="C4882">
        <v>0</v>
      </c>
      <c r="D4882">
        <v>4</v>
      </c>
      <c r="E4882">
        <v>1</v>
      </c>
      <c r="F4882">
        <v>67.489999999999995</v>
      </c>
      <c r="G4882">
        <v>2</v>
      </c>
      <c r="H4882">
        <v>7</v>
      </c>
      <c r="I4882">
        <v>1</v>
      </c>
    </row>
    <row r="4883" spans="1:9" x14ac:dyDescent="0.3">
      <c r="A4883" t="s">
        <v>9894</v>
      </c>
      <c r="B4883">
        <v>1</v>
      </c>
      <c r="C4883">
        <v>1</v>
      </c>
      <c r="D4883">
        <v>1</v>
      </c>
      <c r="E4883">
        <v>2</v>
      </c>
      <c r="F4883">
        <v>56.99</v>
      </c>
      <c r="G4883">
        <v>1</v>
      </c>
      <c r="H4883">
        <v>10</v>
      </c>
      <c r="I4883">
        <v>0</v>
      </c>
    </row>
    <row r="4884" spans="1:9" x14ac:dyDescent="0.3">
      <c r="A4884" t="s">
        <v>9895</v>
      </c>
      <c r="B4884">
        <v>0</v>
      </c>
      <c r="C4884">
        <v>0</v>
      </c>
      <c r="D4884">
        <v>1</v>
      </c>
      <c r="E4884">
        <v>4</v>
      </c>
      <c r="F4884">
        <v>70.989999999999995</v>
      </c>
      <c r="G4884">
        <v>5</v>
      </c>
      <c r="H4884">
        <v>5</v>
      </c>
      <c r="I4884">
        <v>0</v>
      </c>
    </row>
    <row r="4885" spans="1:9" x14ac:dyDescent="0.3">
      <c r="A4885" t="s">
        <v>9896</v>
      </c>
      <c r="B4885">
        <v>1</v>
      </c>
      <c r="C4885">
        <v>0</v>
      </c>
      <c r="D4885">
        <v>1</v>
      </c>
      <c r="E4885">
        <v>2</v>
      </c>
      <c r="F4885">
        <v>152.97</v>
      </c>
      <c r="G4885">
        <v>7</v>
      </c>
      <c r="H4885">
        <v>7</v>
      </c>
      <c r="I4885">
        <v>1</v>
      </c>
    </row>
    <row r="4886" spans="1:9" x14ac:dyDescent="0.3">
      <c r="A4886" t="s">
        <v>9897</v>
      </c>
      <c r="B4886">
        <v>0</v>
      </c>
      <c r="C4886">
        <v>0</v>
      </c>
      <c r="D4886">
        <v>3</v>
      </c>
      <c r="E4886">
        <v>3</v>
      </c>
      <c r="F4886">
        <v>68.989999999999995</v>
      </c>
      <c r="G4886">
        <v>4</v>
      </c>
      <c r="H4886">
        <v>12</v>
      </c>
      <c r="I4886">
        <v>0</v>
      </c>
    </row>
    <row r="4887" spans="1:9" x14ac:dyDescent="0.3">
      <c r="A4887" t="s">
        <v>9898</v>
      </c>
      <c r="B4887">
        <v>0</v>
      </c>
      <c r="C4887">
        <v>1</v>
      </c>
      <c r="D4887">
        <v>1</v>
      </c>
      <c r="E4887">
        <v>3</v>
      </c>
      <c r="F4887">
        <v>54.99</v>
      </c>
      <c r="G4887">
        <v>1</v>
      </c>
      <c r="H4887">
        <v>23</v>
      </c>
      <c r="I4887">
        <v>0</v>
      </c>
    </row>
    <row r="4888" spans="1:9" x14ac:dyDescent="0.3">
      <c r="A4888" t="s">
        <v>9899</v>
      </c>
      <c r="B4888">
        <v>0</v>
      </c>
      <c r="C4888">
        <v>0</v>
      </c>
      <c r="D4888">
        <v>4</v>
      </c>
      <c r="E4888">
        <v>0</v>
      </c>
      <c r="F4888">
        <v>0</v>
      </c>
      <c r="G4888">
        <v>2</v>
      </c>
      <c r="H4888">
        <v>10</v>
      </c>
      <c r="I4888">
        <v>0</v>
      </c>
    </row>
    <row r="4889" spans="1:9" x14ac:dyDescent="0.3">
      <c r="A4889" t="s">
        <v>9900</v>
      </c>
      <c r="B4889">
        <v>0</v>
      </c>
      <c r="C4889">
        <v>0</v>
      </c>
      <c r="D4889">
        <v>3</v>
      </c>
      <c r="E4889">
        <v>1</v>
      </c>
      <c r="F4889">
        <v>159.97999999999999</v>
      </c>
      <c r="G4889">
        <v>1</v>
      </c>
      <c r="H4889">
        <v>3</v>
      </c>
      <c r="I4889">
        <v>0</v>
      </c>
    </row>
    <row r="4890" spans="1:9" x14ac:dyDescent="0.3">
      <c r="A4890" t="s">
        <v>9901</v>
      </c>
      <c r="B4890">
        <v>0</v>
      </c>
      <c r="C4890">
        <v>0</v>
      </c>
      <c r="D4890">
        <v>3</v>
      </c>
      <c r="E4890">
        <v>1</v>
      </c>
      <c r="F4890">
        <v>67.989999999999995</v>
      </c>
      <c r="G4890">
        <v>0</v>
      </c>
      <c r="H4890">
        <v>14</v>
      </c>
      <c r="I4890">
        <v>1</v>
      </c>
    </row>
    <row r="4891" spans="1:9" x14ac:dyDescent="0.3">
      <c r="A4891" t="s">
        <v>9902</v>
      </c>
      <c r="B4891">
        <v>0</v>
      </c>
      <c r="C4891">
        <v>1</v>
      </c>
      <c r="D4891">
        <v>3</v>
      </c>
      <c r="E4891">
        <v>2</v>
      </c>
      <c r="F4891">
        <v>59.99</v>
      </c>
      <c r="G4891">
        <v>1</v>
      </c>
      <c r="H4891">
        <v>20</v>
      </c>
      <c r="I4891">
        <v>0</v>
      </c>
    </row>
    <row r="4892" spans="1:9" x14ac:dyDescent="0.3">
      <c r="A4892" t="s">
        <v>9903</v>
      </c>
      <c r="B4892">
        <v>0</v>
      </c>
      <c r="C4892">
        <v>1</v>
      </c>
      <c r="D4892">
        <v>2</v>
      </c>
      <c r="E4892">
        <v>4</v>
      </c>
      <c r="F4892">
        <v>64.989999999999995</v>
      </c>
      <c r="G4892">
        <v>5</v>
      </c>
      <c r="H4892">
        <v>9</v>
      </c>
      <c r="I4892">
        <v>0</v>
      </c>
    </row>
    <row r="4893" spans="1:9" x14ac:dyDescent="0.3">
      <c r="A4893" t="s">
        <v>9904</v>
      </c>
      <c r="B4893">
        <v>0</v>
      </c>
      <c r="C4893">
        <v>0</v>
      </c>
      <c r="D4893">
        <v>1</v>
      </c>
      <c r="E4893">
        <v>1</v>
      </c>
      <c r="F4893">
        <v>64.489999999999995</v>
      </c>
      <c r="G4893">
        <v>5</v>
      </c>
      <c r="H4893">
        <v>19</v>
      </c>
      <c r="I4893">
        <v>0</v>
      </c>
    </row>
    <row r="4894" spans="1:9" x14ac:dyDescent="0.3">
      <c r="A4894" t="s">
        <v>9905</v>
      </c>
      <c r="B4894">
        <v>0</v>
      </c>
      <c r="C4894">
        <v>0</v>
      </c>
      <c r="D4894">
        <v>1</v>
      </c>
      <c r="E4894">
        <v>1</v>
      </c>
      <c r="F4894">
        <v>61.99</v>
      </c>
      <c r="G4894">
        <v>6</v>
      </c>
      <c r="H4894">
        <v>4</v>
      </c>
      <c r="I4894">
        <v>0</v>
      </c>
    </row>
    <row r="4895" spans="1:9" x14ac:dyDescent="0.3">
      <c r="A4895" t="s">
        <v>9906</v>
      </c>
      <c r="B4895">
        <v>0</v>
      </c>
      <c r="C4895">
        <v>0</v>
      </c>
      <c r="D4895">
        <v>1</v>
      </c>
      <c r="E4895">
        <v>1</v>
      </c>
      <c r="F4895">
        <v>63.99</v>
      </c>
      <c r="G4895">
        <v>1</v>
      </c>
      <c r="H4895">
        <v>2</v>
      </c>
      <c r="I4895">
        <v>0</v>
      </c>
    </row>
    <row r="4896" spans="1:9" x14ac:dyDescent="0.3">
      <c r="A4896" t="s">
        <v>9907</v>
      </c>
      <c r="B4896">
        <v>0</v>
      </c>
      <c r="C4896">
        <v>1</v>
      </c>
      <c r="D4896">
        <v>3</v>
      </c>
      <c r="E4896">
        <v>1</v>
      </c>
      <c r="F4896">
        <v>52.99</v>
      </c>
      <c r="G4896">
        <v>4</v>
      </c>
      <c r="H4896">
        <v>27</v>
      </c>
      <c r="I4896">
        <v>0</v>
      </c>
    </row>
    <row r="4897" spans="1:9" x14ac:dyDescent="0.3">
      <c r="A4897" t="s">
        <v>9908</v>
      </c>
      <c r="B4897">
        <v>0</v>
      </c>
      <c r="C4897">
        <v>1</v>
      </c>
      <c r="D4897">
        <v>1</v>
      </c>
      <c r="E4897">
        <v>0</v>
      </c>
      <c r="F4897">
        <v>0</v>
      </c>
      <c r="G4897">
        <v>4</v>
      </c>
      <c r="H4897">
        <v>17</v>
      </c>
      <c r="I4897">
        <v>0</v>
      </c>
    </row>
    <row r="4898" spans="1:9" x14ac:dyDescent="0.3">
      <c r="A4898" t="s">
        <v>9909</v>
      </c>
      <c r="B4898">
        <v>0</v>
      </c>
      <c r="C4898">
        <v>1</v>
      </c>
      <c r="D4898">
        <v>3</v>
      </c>
      <c r="E4898">
        <v>0</v>
      </c>
      <c r="F4898">
        <v>0</v>
      </c>
      <c r="G4898">
        <v>0</v>
      </c>
      <c r="H4898">
        <v>19</v>
      </c>
      <c r="I4898">
        <v>0</v>
      </c>
    </row>
    <row r="4899" spans="1:9" x14ac:dyDescent="0.3">
      <c r="A4899" t="s">
        <v>9910</v>
      </c>
      <c r="B4899">
        <v>0</v>
      </c>
      <c r="C4899">
        <v>0</v>
      </c>
      <c r="D4899">
        <v>3</v>
      </c>
      <c r="E4899">
        <v>7</v>
      </c>
      <c r="F4899">
        <v>133.97999999999999</v>
      </c>
      <c r="G4899">
        <v>1</v>
      </c>
      <c r="H4899">
        <v>4</v>
      </c>
      <c r="I4899">
        <v>1</v>
      </c>
    </row>
    <row r="4900" spans="1:9" x14ac:dyDescent="0.3">
      <c r="A4900" t="s">
        <v>9911</v>
      </c>
      <c r="B4900">
        <v>0</v>
      </c>
      <c r="C4900">
        <v>0</v>
      </c>
      <c r="D4900">
        <v>1</v>
      </c>
      <c r="E4900">
        <v>1</v>
      </c>
      <c r="F4900">
        <v>49.49</v>
      </c>
      <c r="G4900">
        <v>0</v>
      </c>
      <c r="H4900">
        <v>2</v>
      </c>
      <c r="I4900">
        <v>0</v>
      </c>
    </row>
    <row r="4901" spans="1:9" x14ac:dyDescent="0.3">
      <c r="A4901" t="s">
        <v>9912</v>
      </c>
      <c r="B4901">
        <v>0</v>
      </c>
      <c r="C4901">
        <v>1</v>
      </c>
      <c r="D4901">
        <v>2</v>
      </c>
      <c r="E4901">
        <v>0</v>
      </c>
      <c r="F4901">
        <v>0</v>
      </c>
      <c r="G4901">
        <v>6</v>
      </c>
      <c r="H4901">
        <v>23</v>
      </c>
      <c r="I4901">
        <v>0</v>
      </c>
    </row>
    <row r="4902" spans="1:9" x14ac:dyDescent="0.3">
      <c r="A4902" t="s">
        <v>9913</v>
      </c>
      <c r="B4902">
        <v>0</v>
      </c>
      <c r="C4902">
        <v>1</v>
      </c>
      <c r="D4902">
        <v>3</v>
      </c>
      <c r="E4902">
        <v>3</v>
      </c>
      <c r="F4902">
        <v>69.989999999999995</v>
      </c>
      <c r="G4902">
        <v>3</v>
      </c>
      <c r="H4902">
        <v>22</v>
      </c>
      <c r="I4902">
        <v>1</v>
      </c>
    </row>
    <row r="4903" spans="1:9" x14ac:dyDescent="0.3">
      <c r="A4903" t="s">
        <v>9914</v>
      </c>
      <c r="B4903">
        <v>0</v>
      </c>
      <c r="C4903">
        <v>1</v>
      </c>
      <c r="D4903">
        <v>2</v>
      </c>
      <c r="E4903">
        <v>1</v>
      </c>
      <c r="F4903">
        <v>50.99</v>
      </c>
      <c r="G4903">
        <v>6</v>
      </c>
      <c r="H4903">
        <v>15</v>
      </c>
      <c r="I4903">
        <v>0</v>
      </c>
    </row>
    <row r="4904" spans="1:9" x14ac:dyDescent="0.3">
      <c r="A4904" t="s">
        <v>9915</v>
      </c>
      <c r="B4904">
        <v>0</v>
      </c>
      <c r="C4904">
        <v>0</v>
      </c>
      <c r="D4904">
        <v>1</v>
      </c>
      <c r="E4904">
        <v>0</v>
      </c>
      <c r="F4904">
        <v>0</v>
      </c>
      <c r="G4904">
        <v>3</v>
      </c>
      <c r="H4904">
        <v>5</v>
      </c>
      <c r="I4904">
        <v>1</v>
      </c>
    </row>
    <row r="4905" spans="1:9" x14ac:dyDescent="0.3">
      <c r="A4905" t="s">
        <v>9916</v>
      </c>
      <c r="B4905">
        <v>0</v>
      </c>
      <c r="C4905">
        <v>0</v>
      </c>
      <c r="D4905">
        <v>1</v>
      </c>
      <c r="E4905">
        <v>2</v>
      </c>
      <c r="F4905">
        <v>68.989999999999995</v>
      </c>
      <c r="G4905">
        <v>6</v>
      </c>
      <c r="H4905">
        <v>1</v>
      </c>
      <c r="I4905">
        <v>1</v>
      </c>
    </row>
    <row r="4906" spans="1:9" x14ac:dyDescent="0.3">
      <c r="A4906" t="s">
        <v>9917</v>
      </c>
      <c r="B4906">
        <v>0</v>
      </c>
      <c r="C4906">
        <v>0</v>
      </c>
      <c r="D4906">
        <v>2</v>
      </c>
      <c r="E4906">
        <v>3</v>
      </c>
      <c r="F4906">
        <v>64.989999999999995</v>
      </c>
      <c r="G4906">
        <v>7</v>
      </c>
      <c r="H4906">
        <v>2</v>
      </c>
      <c r="I4906">
        <v>0</v>
      </c>
    </row>
    <row r="4907" spans="1:9" x14ac:dyDescent="0.3">
      <c r="A4907" t="s">
        <v>9918</v>
      </c>
      <c r="B4907">
        <v>0</v>
      </c>
      <c r="C4907">
        <v>1</v>
      </c>
      <c r="D4907">
        <v>3</v>
      </c>
      <c r="E4907">
        <v>1</v>
      </c>
      <c r="F4907">
        <v>58.99</v>
      </c>
      <c r="G4907">
        <v>7</v>
      </c>
      <c r="H4907">
        <v>12</v>
      </c>
      <c r="I4907">
        <v>0</v>
      </c>
    </row>
    <row r="4908" spans="1:9" x14ac:dyDescent="0.3">
      <c r="A4908" t="s">
        <v>9919</v>
      </c>
      <c r="B4908">
        <v>0</v>
      </c>
      <c r="C4908">
        <v>0</v>
      </c>
      <c r="D4908">
        <v>2</v>
      </c>
      <c r="E4908">
        <v>0</v>
      </c>
      <c r="F4908">
        <v>0</v>
      </c>
      <c r="G4908">
        <v>4</v>
      </c>
      <c r="H4908">
        <v>8</v>
      </c>
      <c r="I4908">
        <v>0</v>
      </c>
    </row>
    <row r="4909" spans="1:9" x14ac:dyDescent="0.3">
      <c r="A4909" t="s">
        <v>9920</v>
      </c>
      <c r="B4909">
        <v>1</v>
      </c>
      <c r="C4909">
        <v>0</v>
      </c>
      <c r="D4909">
        <v>1</v>
      </c>
      <c r="E4909">
        <v>2</v>
      </c>
      <c r="F4909">
        <v>121.98</v>
      </c>
      <c r="G4909">
        <v>1</v>
      </c>
      <c r="H4909">
        <v>11</v>
      </c>
      <c r="I4909">
        <v>0</v>
      </c>
    </row>
    <row r="4910" spans="1:9" x14ac:dyDescent="0.3">
      <c r="A4910" t="s">
        <v>9921</v>
      </c>
      <c r="B4910">
        <v>0</v>
      </c>
      <c r="C4910">
        <v>1</v>
      </c>
      <c r="D4910">
        <v>3</v>
      </c>
      <c r="E4910">
        <v>0</v>
      </c>
      <c r="F4910">
        <v>0</v>
      </c>
      <c r="G4910">
        <v>1</v>
      </c>
      <c r="H4910">
        <v>19</v>
      </c>
      <c r="I4910">
        <v>0</v>
      </c>
    </row>
    <row r="4911" spans="1:9" x14ac:dyDescent="0.3">
      <c r="A4911" t="s">
        <v>9922</v>
      </c>
      <c r="B4911">
        <v>0</v>
      </c>
      <c r="C4911">
        <v>1</v>
      </c>
      <c r="D4911">
        <v>5</v>
      </c>
      <c r="E4911">
        <v>2</v>
      </c>
      <c r="F4911">
        <v>64.989999999999995</v>
      </c>
      <c r="G4911">
        <v>1</v>
      </c>
      <c r="H4911">
        <v>20</v>
      </c>
      <c r="I4911">
        <v>0</v>
      </c>
    </row>
    <row r="4912" spans="1:9" x14ac:dyDescent="0.3">
      <c r="A4912" t="s">
        <v>9923</v>
      </c>
      <c r="B4912">
        <v>0</v>
      </c>
      <c r="C4912">
        <v>1</v>
      </c>
      <c r="D4912">
        <v>4</v>
      </c>
      <c r="E4912">
        <v>0</v>
      </c>
      <c r="F4912">
        <v>0</v>
      </c>
      <c r="G4912">
        <v>6</v>
      </c>
      <c r="H4912">
        <v>15</v>
      </c>
      <c r="I4912">
        <v>0</v>
      </c>
    </row>
    <row r="4913" spans="1:9" x14ac:dyDescent="0.3">
      <c r="A4913" t="s">
        <v>9924</v>
      </c>
      <c r="B4913">
        <v>0</v>
      </c>
      <c r="C4913">
        <v>0</v>
      </c>
      <c r="D4913">
        <v>2</v>
      </c>
      <c r="E4913">
        <v>2</v>
      </c>
      <c r="F4913">
        <v>65.989999999999995</v>
      </c>
      <c r="G4913">
        <v>0</v>
      </c>
      <c r="H4913">
        <v>4</v>
      </c>
      <c r="I4913">
        <v>0</v>
      </c>
    </row>
    <row r="4914" spans="1:9" x14ac:dyDescent="0.3">
      <c r="A4914" t="s">
        <v>9925</v>
      </c>
      <c r="B4914">
        <v>1</v>
      </c>
      <c r="C4914">
        <v>0</v>
      </c>
      <c r="D4914">
        <v>1</v>
      </c>
      <c r="E4914">
        <v>2</v>
      </c>
      <c r="F4914">
        <v>217.96</v>
      </c>
      <c r="G4914">
        <v>4</v>
      </c>
      <c r="H4914">
        <v>13</v>
      </c>
      <c r="I4914">
        <v>0</v>
      </c>
    </row>
    <row r="4915" spans="1:9" x14ac:dyDescent="0.3">
      <c r="A4915" t="s">
        <v>9926</v>
      </c>
      <c r="B4915">
        <v>0</v>
      </c>
      <c r="C4915">
        <v>1</v>
      </c>
      <c r="D4915">
        <v>3</v>
      </c>
      <c r="E4915">
        <v>3</v>
      </c>
      <c r="F4915">
        <v>66.989999999999995</v>
      </c>
      <c r="G4915">
        <v>4</v>
      </c>
      <c r="H4915">
        <v>24</v>
      </c>
      <c r="I4915">
        <v>0</v>
      </c>
    </row>
    <row r="4916" spans="1:9" x14ac:dyDescent="0.3">
      <c r="A4916" t="s">
        <v>9927</v>
      </c>
      <c r="B4916">
        <v>0</v>
      </c>
      <c r="C4916">
        <v>1</v>
      </c>
      <c r="D4916">
        <v>1</v>
      </c>
      <c r="E4916">
        <v>0</v>
      </c>
      <c r="F4916">
        <v>0</v>
      </c>
      <c r="G4916">
        <v>1</v>
      </c>
      <c r="H4916">
        <v>26</v>
      </c>
      <c r="I4916">
        <v>0</v>
      </c>
    </row>
    <row r="4917" spans="1:9" x14ac:dyDescent="0.3">
      <c r="A4917" t="s">
        <v>9928</v>
      </c>
      <c r="B4917">
        <v>0</v>
      </c>
      <c r="C4917">
        <v>0</v>
      </c>
      <c r="D4917">
        <v>4</v>
      </c>
      <c r="E4917">
        <v>0</v>
      </c>
      <c r="F4917">
        <v>0</v>
      </c>
      <c r="G4917">
        <v>5</v>
      </c>
      <c r="H4917">
        <v>15</v>
      </c>
      <c r="I4917">
        <v>0</v>
      </c>
    </row>
    <row r="4918" spans="1:9" x14ac:dyDescent="0.3">
      <c r="A4918" t="s">
        <v>9929</v>
      </c>
      <c r="B4918">
        <v>0</v>
      </c>
      <c r="C4918">
        <v>0</v>
      </c>
      <c r="D4918">
        <v>3</v>
      </c>
      <c r="E4918">
        <v>3</v>
      </c>
      <c r="F4918">
        <v>57.49</v>
      </c>
      <c r="G4918">
        <v>1</v>
      </c>
      <c r="H4918">
        <v>5</v>
      </c>
      <c r="I4918">
        <v>0</v>
      </c>
    </row>
    <row r="4919" spans="1:9" x14ac:dyDescent="0.3">
      <c r="A4919" t="s">
        <v>9930</v>
      </c>
      <c r="B4919">
        <v>0</v>
      </c>
      <c r="C4919">
        <v>0</v>
      </c>
      <c r="D4919">
        <v>2</v>
      </c>
      <c r="E4919">
        <v>2</v>
      </c>
      <c r="F4919">
        <v>43.99</v>
      </c>
      <c r="G4919">
        <v>5</v>
      </c>
      <c r="H4919">
        <v>17</v>
      </c>
      <c r="I4919">
        <v>0</v>
      </c>
    </row>
    <row r="4920" spans="1:9" x14ac:dyDescent="0.3">
      <c r="A4920" t="s">
        <v>9931</v>
      </c>
      <c r="B4920">
        <v>0</v>
      </c>
      <c r="C4920">
        <v>1</v>
      </c>
      <c r="D4920">
        <v>1</v>
      </c>
      <c r="E4920">
        <v>3</v>
      </c>
      <c r="F4920">
        <v>50.99</v>
      </c>
      <c r="G4920">
        <v>4</v>
      </c>
      <c r="H4920">
        <v>17</v>
      </c>
      <c r="I4920">
        <v>0</v>
      </c>
    </row>
    <row r="4921" spans="1:9" x14ac:dyDescent="0.3">
      <c r="A4921" t="s">
        <v>9932</v>
      </c>
      <c r="B4921">
        <v>0</v>
      </c>
      <c r="C4921">
        <v>1</v>
      </c>
      <c r="D4921">
        <v>1</v>
      </c>
      <c r="E4921">
        <v>5</v>
      </c>
      <c r="F4921">
        <v>52.99</v>
      </c>
      <c r="G4921">
        <v>1</v>
      </c>
      <c r="H4921">
        <v>16</v>
      </c>
      <c r="I4921">
        <v>0</v>
      </c>
    </row>
    <row r="4922" spans="1:9" x14ac:dyDescent="0.3">
      <c r="A4922" t="s">
        <v>9933</v>
      </c>
      <c r="B4922">
        <v>1</v>
      </c>
      <c r="C4922">
        <v>0</v>
      </c>
      <c r="D4922">
        <v>1</v>
      </c>
      <c r="E4922">
        <v>3</v>
      </c>
      <c r="F4922">
        <v>191.97</v>
      </c>
      <c r="G4922">
        <v>1</v>
      </c>
      <c r="H4922">
        <v>10</v>
      </c>
      <c r="I4922">
        <v>0</v>
      </c>
    </row>
    <row r="4923" spans="1:9" x14ac:dyDescent="0.3">
      <c r="A4923" t="s">
        <v>9934</v>
      </c>
      <c r="B4923">
        <v>1</v>
      </c>
      <c r="C4923">
        <v>0</v>
      </c>
      <c r="D4923">
        <v>1</v>
      </c>
      <c r="E4923">
        <v>0</v>
      </c>
      <c r="F4923">
        <v>0</v>
      </c>
      <c r="G4923">
        <v>7</v>
      </c>
      <c r="H4923">
        <v>2</v>
      </c>
      <c r="I4923">
        <v>1</v>
      </c>
    </row>
    <row r="4924" spans="1:9" x14ac:dyDescent="0.3">
      <c r="A4924" t="s">
        <v>9935</v>
      </c>
      <c r="B4924">
        <v>0</v>
      </c>
      <c r="C4924">
        <v>1</v>
      </c>
      <c r="D4924">
        <v>3</v>
      </c>
      <c r="E4924">
        <v>1</v>
      </c>
      <c r="F4924">
        <v>65.489999999999995</v>
      </c>
      <c r="G4924">
        <v>3</v>
      </c>
      <c r="H4924">
        <v>20</v>
      </c>
      <c r="I4924">
        <v>0</v>
      </c>
    </row>
    <row r="4925" spans="1:9" x14ac:dyDescent="0.3">
      <c r="A4925" t="s">
        <v>9936</v>
      </c>
      <c r="B4925">
        <v>1</v>
      </c>
      <c r="C4925">
        <v>0</v>
      </c>
      <c r="D4925">
        <v>1</v>
      </c>
      <c r="E4925">
        <v>2</v>
      </c>
      <c r="F4925">
        <v>110.98</v>
      </c>
      <c r="G4925">
        <v>6</v>
      </c>
      <c r="H4925">
        <v>6</v>
      </c>
      <c r="I4925">
        <v>1</v>
      </c>
    </row>
    <row r="4926" spans="1:9" x14ac:dyDescent="0.3">
      <c r="A4926" t="s">
        <v>9937</v>
      </c>
      <c r="B4926">
        <v>0</v>
      </c>
      <c r="C4926">
        <v>1</v>
      </c>
      <c r="D4926">
        <v>2</v>
      </c>
      <c r="E4926">
        <v>0</v>
      </c>
      <c r="F4926">
        <v>0</v>
      </c>
      <c r="G4926">
        <v>0</v>
      </c>
      <c r="H4926">
        <v>20</v>
      </c>
      <c r="I4926">
        <v>0</v>
      </c>
    </row>
    <row r="4927" spans="1:9" x14ac:dyDescent="0.3">
      <c r="A4927" t="s">
        <v>9938</v>
      </c>
      <c r="B4927">
        <v>0</v>
      </c>
      <c r="C4927">
        <v>1</v>
      </c>
      <c r="D4927">
        <v>1</v>
      </c>
      <c r="E4927">
        <v>0</v>
      </c>
      <c r="F4927">
        <v>0</v>
      </c>
      <c r="G4927">
        <v>7</v>
      </c>
      <c r="H4927">
        <v>9</v>
      </c>
      <c r="I4927">
        <v>0</v>
      </c>
    </row>
    <row r="4928" spans="1:9" x14ac:dyDescent="0.3">
      <c r="A4928" t="s">
        <v>9939</v>
      </c>
      <c r="B4928">
        <v>0</v>
      </c>
      <c r="C4928">
        <v>0</v>
      </c>
      <c r="D4928">
        <v>2</v>
      </c>
      <c r="E4928">
        <v>1</v>
      </c>
      <c r="F4928">
        <v>122.97</v>
      </c>
      <c r="G4928">
        <v>4</v>
      </c>
      <c r="H4928">
        <v>9</v>
      </c>
      <c r="I4928">
        <v>0</v>
      </c>
    </row>
    <row r="4929" spans="1:9" x14ac:dyDescent="0.3">
      <c r="A4929" t="s">
        <v>9940</v>
      </c>
      <c r="B4929">
        <v>0</v>
      </c>
      <c r="C4929">
        <v>0</v>
      </c>
      <c r="D4929">
        <v>3</v>
      </c>
      <c r="E4929">
        <v>0</v>
      </c>
      <c r="F4929">
        <v>0</v>
      </c>
      <c r="G4929">
        <v>4</v>
      </c>
      <c r="H4929">
        <v>10</v>
      </c>
      <c r="I4929">
        <v>0</v>
      </c>
    </row>
    <row r="4930" spans="1:9" x14ac:dyDescent="0.3">
      <c r="A4930" t="s">
        <v>9941</v>
      </c>
      <c r="B4930">
        <v>0</v>
      </c>
      <c r="C4930">
        <v>1</v>
      </c>
      <c r="D4930">
        <v>2</v>
      </c>
      <c r="E4930">
        <v>0</v>
      </c>
      <c r="F4930">
        <v>0</v>
      </c>
      <c r="G4930">
        <v>5</v>
      </c>
      <c r="H4930">
        <v>20</v>
      </c>
      <c r="I4930">
        <v>0</v>
      </c>
    </row>
    <row r="4931" spans="1:9" x14ac:dyDescent="0.3">
      <c r="A4931" t="s">
        <v>9942</v>
      </c>
      <c r="B4931">
        <v>1</v>
      </c>
      <c r="C4931">
        <v>1</v>
      </c>
      <c r="D4931">
        <v>1</v>
      </c>
      <c r="E4931">
        <v>2</v>
      </c>
      <c r="F4931">
        <v>124.98</v>
      </c>
      <c r="G4931">
        <v>1</v>
      </c>
      <c r="H4931">
        <v>17</v>
      </c>
      <c r="I4931">
        <v>0</v>
      </c>
    </row>
    <row r="4932" spans="1:9" x14ac:dyDescent="0.3">
      <c r="A4932" t="s">
        <v>9943</v>
      </c>
      <c r="B4932">
        <v>0</v>
      </c>
      <c r="C4932">
        <v>1</v>
      </c>
      <c r="D4932">
        <v>3</v>
      </c>
      <c r="E4932">
        <v>2</v>
      </c>
      <c r="F4932">
        <v>190.47</v>
      </c>
      <c r="G4932">
        <v>4</v>
      </c>
      <c r="H4932">
        <v>11</v>
      </c>
      <c r="I4932">
        <v>0</v>
      </c>
    </row>
    <row r="4933" spans="1:9" x14ac:dyDescent="0.3">
      <c r="A4933" t="s">
        <v>9944</v>
      </c>
      <c r="B4933">
        <v>1</v>
      </c>
      <c r="C4933">
        <v>0</v>
      </c>
      <c r="D4933">
        <v>1</v>
      </c>
      <c r="E4933">
        <v>1</v>
      </c>
      <c r="F4933">
        <v>63.99</v>
      </c>
      <c r="G4933">
        <v>0</v>
      </c>
      <c r="H4933">
        <v>10</v>
      </c>
      <c r="I4933">
        <v>0</v>
      </c>
    </row>
    <row r="4934" spans="1:9" x14ac:dyDescent="0.3">
      <c r="A4934" t="s">
        <v>9945</v>
      </c>
      <c r="B4934">
        <v>0</v>
      </c>
      <c r="C4934">
        <v>1</v>
      </c>
      <c r="D4934">
        <v>1</v>
      </c>
      <c r="E4934">
        <v>1</v>
      </c>
      <c r="F4934">
        <v>176.97</v>
      </c>
      <c r="G4934">
        <v>4</v>
      </c>
      <c r="H4934">
        <v>17</v>
      </c>
      <c r="I4934">
        <v>0</v>
      </c>
    </row>
    <row r="4935" spans="1:9" x14ac:dyDescent="0.3">
      <c r="A4935" t="s">
        <v>9946</v>
      </c>
      <c r="B4935">
        <v>0</v>
      </c>
      <c r="C4935">
        <v>1</v>
      </c>
      <c r="D4935">
        <v>3</v>
      </c>
      <c r="E4935">
        <v>3</v>
      </c>
      <c r="F4935">
        <v>54.49</v>
      </c>
      <c r="G4935">
        <v>7</v>
      </c>
      <c r="H4935">
        <v>16</v>
      </c>
      <c r="I4935">
        <v>1</v>
      </c>
    </row>
    <row r="4936" spans="1:9" x14ac:dyDescent="0.3">
      <c r="A4936" t="s">
        <v>9947</v>
      </c>
      <c r="B4936">
        <v>1</v>
      </c>
      <c r="C4936">
        <v>0</v>
      </c>
      <c r="D4936">
        <v>1</v>
      </c>
      <c r="E4936">
        <v>2</v>
      </c>
      <c r="F4936">
        <v>219.96</v>
      </c>
      <c r="G4936">
        <v>7</v>
      </c>
      <c r="H4936">
        <v>2</v>
      </c>
      <c r="I4936">
        <v>0</v>
      </c>
    </row>
    <row r="4937" spans="1:9" x14ac:dyDescent="0.3">
      <c r="A4937" t="s">
        <v>9948</v>
      </c>
      <c r="B4937">
        <v>0</v>
      </c>
      <c r="C4937">
        <v>0</v>
      </c>
      <c r="D4937">
        <v>2</v>
      </c>
      <c r="E4937">
        <v>0</v>
      </c>
      <c r="F4937">
        <v>0</v>
      </c>
      <c r="G4937">
        <v>5</v>
      </c>
      <c r="H4937">
        <v>16</v>
      </c>
      <c r="I4937">
        <v>0</v>
      </c>
    </row>
    <row r="4938" spans="1:9" x14ac:dyDescent="0.3">
      <c r="A4938" t="s">
        <v>9949</v>
      </c>
      <c r="B4938">
        <v>1</v>
      </c>
      <c r="C4938">
        <v>1</v>
      </c>
      <c r="D4938">
        <v>1</v>
      </c>
      <c r="E4938">
        <v>0</v>
      </c>
      <c r="F4938">
        <v>0</v>
      </c>
      <c r="G4938">
        <v>7</v>
      </c>
      <c r="H4938">
        <v>26</v>
      </c>
      <c r="I4938">
        <v>1</v>
      </c>
    </row>
    <row r="4939" spans="1:9" x14ac:dyDescent="0.3">
      <c r="A4939" t="s">
        <v>9950</v>
      </c>
      <c r="B4939">
        <v>0</v>
      </c>
      <c r="C4939">
        <v>1</v>
      </c>
      <c r="D4939">
        <v>3</v>
      </c>
      <c r="E4939">
        <v>3</v>
      </c>
      <c r="F4939">
        <v>121.98</v>
      </c>
      <c r="G4939">
        <v>0</v>
      </c>
      <c r="H4939">
        <v>25</v>
      </c>
      <c r="I4939">
        <v>0</v>
      </c>
    </row>
    <row r="4940" spans="1:9" x14ac:dyDescent="0.3">
      <c r="A4940" t="s">
        <v>9951</v>
      </c>
      <c r="B4940">
        <v>0</v>
      </c>
      <c r="C4940">
        <v>1</v>
      </c>
      <c r="D4940">
        <v>4</v>
      </c>
      <c r="E4940">
        <v>0</v>
      </c>
      <c r="F4940">
        <v>0</v>
      </c>
      <c r="G4940">
        <v>5</v>
      </c>
      <c r="H4940">
        <v>10</v>
      </c>
      <c r="I4940">
        <v>0</v>
      </c>
    </row>
    <row r="4941" spans="1:9" x14ac:dyDescent="0.3">
      <c r="A4941" t="s">
        <v>9952</v>
      </c>
      <c r="B4941">
        <v>0</v>
      </c>
      <c r="C4941">
        <v>1</v>
      </c>
      <c r="D4941">
        <v>4</v>
      </c>
      <c r="E4941">
        <v>1</v>
      </c>
      <c r="F4941">
        <v>83.49</v>
      </c>
      <c r="G4941">
        <v>0</v>
      </c>
      <c r="H4941">
        <v>11</v>
      </c>
      <c r="I4941">
        <v>0</v>
      </c>
    </row>
    <row r="4942" spans="1:9" x14ac:dyDescent="0.3">
      <c r="A4942" t="s">
        <v>9953</v>
      </c>
      <c r="B4942">
        <v>0</v>
      </c>
      <c r="C4942">
        <v>0</v>
      </c>
      <c r="D4942">
        <v>3</v>
      </c>
      <c r="E4942">
        <v>8</v>
      </c>
      <c r="F4942">
        <v>53.49</v>
      </c>
      <c r="G4942">
        <v>0</v>
      </c>
      <c r="H4942">
        <v>2</v>
      </c>
      <c r="I4942">
        <v>1</v>
      </c>
    </row>
    <row r="4943" spans="1:9" x14ac:dyDescent="0.3">
      <c r="A4943" t="s">
        <v>9954</v>
      </c>
      <c r="B4943">
        <v>1</v>
      </c>
      <c r="C4943">
        <v>0</v>
      </c>
      <c r="D4943">
        <v>1</v>
      </c>
      <c r="E4943">
        <v>1</v>
      </c>
      <c r="F4943">
        <v>67.989999999999995</v>
      </c>
      <c r="G4943">
        <v>1</v>
      </c>
      <c r="H4943">
        <v>4</v>
      </c>
      <c r="I4943">
        <v>1</v>
      </c>
    </row>
    <row r="4944" spans="1:9" x14ac:dyDescent="0.3">
      <c r="A4944" t="s">
        <v>9955</v>
      </c>
      <c r="B4944">
        <v>0</v>
      </c>
      <c r="C4944">
        <v>0</v>
      </c>
      <c r="D4944">
        <v>4</v>
      </c>
      <c r="E4944">
        <v>3</v>
      </c>
      <c r="F4944">
        <v>50.99</v>
      </c>
      <c r="G4944">
        <v>2</v>
      </c>
      <c r="H4944">
        <v>2</v>
      </c>
      <c r="I4944">
        <v>0</v>
      </c>
    </row>
    <row r="4945" spans="1:9" x14ac:dyDescent="0.3">
      <c r="A4945" t="s">
        <v>9956</v>
      </c>
      <c r="B4945">
        <v>0</v>
      </c>
      <c r="C4945">
        <v>1</v>
      </c>
      <c r="D4945">
        <v>1</v>
      </c>
      <c r="E4945">
        <v>4</v>
      </c>
      <c r="F4945">
        <v>137.97</v>
      </c>
      <c r="G4945">
        <v>5</v>
      </c>
      <c r="H4945">
        <v>22</v>
      </c>
      <c r="I4945">
        <v>0</v>
      </c>
    </row>
    <row r="4946" spans="1:9" x14ac:dyDescent="0.3">
      <c r="A4946" t="s">
        <v>9957</v>
      </c>
      <c r="B4946">
        <v>0</v>
      </c>
      <c r="C4946">
        <v>1</v>
      </c>
      <c r="D4946">
        <v>1</v>
      </c>
      <c r="E4946">
        <v>2</v>
      </c>
      <c r="F4946">
        <v>48.49</v>
      </c>
      <c r="G4946">
        <v>0</v>
      </c>
      <c r="H4946">
        <v>15</v>
      </c>
      <c r="I4946">
        <v>0</v>
      </c>
    </row>
    <row r="4947" spans="1:9" x14ac:dyDescent="0.3">
      <c r="A4947" t="s">
        <v>9958</v>
      </c>
      <c r="B4947">
        <v>0</v>
      </c>
      <c r="C4947">
        <v>0</v>
      </c>
      <c r="D4947">
        <v>1</v>
      </c>
      <c r="E4947">
        <v>2</v>
      </c>
      <c r="F4947">
        <v>120.98</v>
      </c>
      <c r="G4947">
        <v>6</v>
      </c>
      <c r="H4947">
        <v>4</v>
      </c>
      <c r="I4947">
        <v>0</v>
      </c>
    </row>
    <row r="4948" spans="1:9" x14ac:dyDescent="0.3">
      <c r="A4948" t="s">
        <v>9959</v>
      </c>
      <c r="B4948">
        <v>1</v>
      </c>
      <c r="C4948">
        <v>1</v>
      </c>
      <c r="D4948">
        <v>1</v>
      </c>
      <c r="E4948">
        <v>2</v>
      </c>
      <c r="F4948">
        <v>45.99</v>
      </c>
      <c r="G4948">
        <v>5</v>
      </c>
      <c r="H4948">
        <v>11</v>
      </c>
      <c r="I4948">
        <v>0</v>
      </c>
    </row>
    <row r="4949" spans="1:9" x14ac:dyDescent="0.3">
      <c r="A4949" t="s">
        <v>9960</v>
      </c>
      <c r="B4949">
        <v>0</v>
      </c>
      <c r="C4949">
        <v>1</v>
      </c>
      <c r="D4949">
        <v>3</v>
      </c>
      <c r="E4949">
        <v>4</v>
      </c>
      <c r="F4949">
        <v>197.97</v>
      </c>
      <c r="G4949">
        <v>6</v>
      </c>
      <c r="H4949">
        <v>18</v>
      </c>
      <c r="I4949">
        <v>1</v>
      </c>
    </row>
    <row r="4950" spans="1:9" x14ac:dyDescent="0.3">
      <c r="A4950" t="s">
        <v>9961</v>
      </c>
      <c r="B4950">
        <v>0</v>
      </c>
      <c r="C4950">
        <v>0</v>
      </c>
      <c r="D4950">
        <v>2</v>
      </c>
      <c r="E4950">
        <v>0</v>
      </c>
      <c r="F4950">
        <v>0</v>
      </c>
      <c r="G4950">
        <v>5</v>
      </c>
      <c r="H4950">
        <v>9</v>
      </c>
      <c r="I4950">
        <v>0</v>
      </c>
    </row>
    <row r="4951" spans="1:9" x14ac:dyDescent="0.3">
      <c r="A4951" t="s">
        <v>9962</v>
      </c>
      <c r="B4951">
        <v>0</v>
      </c>
      <c r="C4951">
        <v>1</v>
      </c>
      <c r="D4951">
        <v>1</v>
      </c>
      <c r="E4951">
        <v>6</v>
      </c>
      <c r="F4951">
        <v>66.989999999999995</v>
      </c>
      <c r="G4951">
        <v>2</v>
      </c>
      <c r="H4951">
        <v>17</v>
      </c>
      <c r="I4951">
        <v>0</v>
      </c>
    </row>
    <row r="4952" spans="1:9" x14ac:dyDescent="0.3">
      <c r="A4952" t="s">
        <v>9963</v>
      </c>
      <c r="B4952">
        <v>0</v>
      </c>
      <c r="C4952">
        <v>0</v>
      </c>
      <c r="D4952">
        <v>2</v>
      </c>
      <c r="E4952">
        <v>1</v>
      </c>
      <c r="F4952">
        <v>118.98</v>
      </c>
      <c r="G4952">
        <v>0</v>
      </c>
      <c r="H4952">
        <v>6</v>
      </c>
      <c r="I4952">
        <v>0</v>
      </c>
    </row>
    <row r="4953" spans="1:9" x14ac:dyDescent="0.3">
      <c r="A4953" t="s">
        <v>9964</v>
      </c>
      <c r="B4953">
        <v>0</v>
      </c>
      <c r="C4953">
        <v>1</v>
      </c>
      <c r="D4953">
        <v>3</v>
      </c>
      <c r="E4953">
        <v>6</v>
      </c>
      <c r="F4953">
        <v>63.99</v>
      </c>
      <c r="G4953">
        <v>1</v>
      </c>
      <c r="H4953">
        <v>15</v>
      </c>
      <c r="I4953">
        <v>1</v>
      </c>
    </row>
    <row r="4954" spans="1:9" x14ac:dyDescent="0.3">
      <c r="A4954" t="s">
        <v>9965</v>
      </c>
      <c r="B4954">
        <v>1</v>
      </c>
      <c r="C4954">
        <v>0</v>
      </c>
      <c r="D4954">
        <v>1</v>
      </c>
      <c r="E4954">
        <v>4</v>
      </c>
      <c r="F4954">
        <v>58.49</v>
      </c>
      <c r="G4954">
        <v>0</v>
      </c>
      <c r="H4954">
        <v>22</v>
      </c>
      <c r="I4954">
        <v>0</v>
      </c>
    </row>
    <row r="4955" spans="1:9" x14ac:dyDescent="0.3">
      <c r="A4955" t="s">
        <v>9966</v>
      </c>
      <c r="B4955">
        <v>0</v>
      </c>
      <c r="C4955">
        <v>1</v>
      </c>
      <c r="D4955">
        <v>3</v>
      </c>
      <c r="E4955">
        <v>6</v>
      </c>
      <c r="F4955">
        <v>74.989999999999995</v>
      </c>
      <c r="G4955">
        <v>0</v>
      </c>
      <c r="H4955">
        <v>20</v>
      </c>
      <c r="I4955">
        <v>0</v>
      </c>
    </row>
    <row r="4956" spans="1:9" x14ac:dyDescent="0.3">
      <c r="A4956" t="s">
        <v>9967</v>
      </c>
      <c r="B4956">
        <v>0</v>
      </c>
      <c r="C4956">
        <v>0</v>
      </c>
      <c r="D4956">
        <v>3</v>
      </c>
      <c r="E4956">
        <v>4</v>
      </c>
      <c r="F4956">
        <v>44.99</v>
      </c>
      <c r="G4956">
        <v>4</v>
      </c>
      <c r="H4956">
        <v>4</v>
      </c>
      <c r="I4956">
        <v>0</v>
      </c>
    </row>
    <row r="4957" spans="1:9" x14ac:dyDescent="0.3">
      <c r="A4957" t="s">
        <v>9968</v>
      </c>
      <c r="B4957">
        <v>0</v>
      </c>
      <c r="C4957">
        <v>0</v>
      </c>
      <c r="D4957">
        <v>1</v>
      </c>
      <c r="E4957">
        <v>3</v>
      </c>
      <c r="F4957">
        <v>124.98</v>
      </c>
      <c r="G4957">
        <v>6</v>
      </c>
      <c r="H4957">
        <v>1</v>
      </c>
      <c r="I4957">
        <v>0</v>
      </c>
    </row>
    <row r="4958" spans="1:9" x14ac:dyDescent="0.3">
      <c r="A4958" t="s">
        <v>9969</v>
      </c>
      <c r="B4958">
        <v>0</v>
      </c>
      <c r="C4958">
        <v>1</v>
      </c>
      <c r="D4958">
        <v>3</v>
      </c>
      <c r="E4958">
        <v>1</v>
      </c>
      <c r="F4958">
        <v>78.489999999999995</v>
      </c>
      <c r="G4958">
        <v>2</v>
      </c>
      <c r="H4958">
        <v>19</v>
      </c>
      <c r="I4958">
        <v>1</v>
      </c>
    </row>
    <row r="4959" spans="1:9" x14ac:dyDescent="0.3">
      <c r="A4959" t="s">
        <v>9970</v>
      </c>
      <c r="B4959">
        <v>0</v>
      </c>
      <c r="C4959">
        <v>1</v>
      </c>
      <c r="D4959">
        <v>3</v>
      </c>
      <c r="E4959">
        <v>4</v>
      </c>
      <c r="F4959">
        <v>63.49</v>
      </c>
      <c r="G4959">
        <v>2</v>
      </c>
      <c r="H4959">
        <v>10</v>
      </c>
      <c r="I4959">
        <v>0</v>
      </c>
    </row>
    <row r="4960" spans="1:9" x14ac:dyDescent="0.3">
      <c r="A4960" t="s">
        <v>9971</v>
      </c>
      <c r="B4960">
        <v>0</v>
      </c>
      <c r="C4960">
        <v>0</v>
      </c>
      <c r="D4960">
        <v>4</v>
      </c>
      <c r="E4960">
        <v>2</v>
      </c>
      <c r="F4960">
        <v>77.989999999999995</v>
      </c>
      <c r="G4960">
        <v>4</v>
      </c>
      <c r="H4960">
        <v>14</v>
      </c>
      <c r="I4960">
        <v>0</v>
      </c>
    </row>
    <row r="4961" spans="1:9" x14ac:dyDescent="0.3">
      <c r="A4961" t="s">
        <v>9972</v>
      </c>
      <c r="B4961">
        <v>0</v>
      </c>
      <c r="C4961">
        <v>1</v>
      </c>
      <c r="D4961">
        <v>3</v>
      </c>
      <c r="E4961">
        <v>2</v>
      </c>
      <c r="F4961">
        <v>57.99</v>
      </c>
      <c r="G4961">
        <v>1</v>
      </c>
      <c r="H4961">
        <v>20</v>
      </c>
      <c r="I4961">
        <v>0</v>
      </c>
    </row>
    <row r="4962" spans="1:9" x14ac:dyDescent="0.3">
      <c r="A4962" t="s">
        <v>9973</v>
      </c>
      <c r="B4962">
        <v>0</v>
      </c>
      <c r="C4962">
        <v>1</v>
      </c>
      <c r="D4962">
        <v>1</v>
      </c>
      <c r="E4962">
        <v>4</v>
      </c>
      <c r="F4962">
        <v>63.99</v>
      </c>
      <c r="G4962">
        <v>7</v>
      </c>
      <c r="H4962">
        <v>19</v>
      </c>
      <c r="I4962">
        <v>0</v>
      </c>
    </row>
    <row r="4963" spans="1:9" x14ac:dyDescent="0.3">
      <c r="A4963" t="s">
        <v>9974</v>
      </c>
      <c r="B4963">
        <v>0</v>
      </c>
      <c r="C4963">
        <v>1</v>
      </c>
      <c r="D4963">
        <v>1</v>
      </c>
      <c r="E4963">
        <v>2</v>
      </c>
      <c r="F4963">
        <v>62.99</v>
      </c>
      <c r="G4963">
        <v>1</v>
      </c>
      <c r="H4963">
        <v>20</v>
      </c>
      <c r="I4963">
        <v>1</v>
      </c>
    </row>
    <row r="4964" spans="1:9" x14ac:dyDescent="0.3">
      <c r="A4964" t="s">
        <v>9975</v>
      </c>
      <c r="B4964">
        <v>0</v>
      </c>
      <c r="C4964">
        <v>0</v>
      </c>
      <c r="D4964">
        <v>3</v>
      </c>
      <c r="E4964">
        <v>8</v>
      </c>
      <c r="F4964">
        <v>54.99</v>
      </c>
      <c r="G4964">
        <v>6</v>
      </c>
      <c r="H4964">
        <v>1</v>
      </c>
      <c r="I4964">
        <v>0</v>
      </c>
    </row>
    <row r="4965" spans="1:9" x14ac:dyDescent="0.3">
      <c r="A4965" t="s">
        <v>9976</v>
      </c>
      <c r="B4965">
        <v>0</v>
      </c>
      <c r="C4965">
        <v>1</v>
      </c>
      <c r="D4965">
        <v>1</v>
      </c>
      <c r="E4965">
        <v>1</v>
      </c>
      <c r="F4965">
        <v>127.98</v>
      </c>
      <c r="G4965">
        <v>6</v>
      </c>
      <c r="H4965">
        <v>15</v>
      </c>
      <c r="I4965">
        <v>1</v>
      </c>
    </row>
    <row r="4966" spans="1:9" x14ac:dyDescent="0.3">
      <c r="A4966" t="s">
        <v>9977</v>
      </c>
      <c r="B4966">
        <v>0</v>
      </c>
      <c r="C4966">
        <v>1</v>
      </c>
      <c r="D4966">
        <v>1</v>
      </c>
      <c r="E4966">
        <v>1</v>
      </c>
      <c r="F4966">
        <v>72.989999999999995</v>
      </c>
      <c r="G4966">
        <v>1</v>
      </c>
      <c r="H4966">
        <v>9</v>
      </c>
      <c r="I4966">
        <v>0</v>
      </c>
    </row>
    <row r="4967" spans="1:9" x14ac:dyDescent="0.3">
      <c r="A4967" t="s">
        <v>9978</v>
      </c>
      <c r="B4967">
        <v>0</v>
      </c>
      <c r="C4967">
        <v>0</v>
      </c>
      <c r="D4967">
        <v>1</v>
      </c>
      <c r="E4967">
        <v>0</v>
      </c>
      <c r="F4967">
        <v>0</v>
      </c>
      <c r="G4967">
        <v>3</v>
      </c>
      <c r="H4967">
        <v>2</v>
      </c>
      <c r="I4967">
        <v>0</v>
      </c>
    </row>
    <row r="4968" spans="1:9" x14ac:dyDescent="0.3">
      <c r="A4968" t="s">
        <v>9979</v>
      </c>
      <c r="B4968">
        <v>0</v>
      </c>
      <c r="C4968">
        <v>1</v>
      </c>
      <c r="D4968">
        <v>3</v>
      </c>
      <c r="E4968">
        <v>11</v>
      </c>
      <c r="F4968">
        <v>82.99</v>
      </c>
      <c r="G4968">
        <v>1</v>
      </c>
      <c r="H4968">
        <v>15</v>
      </c>
      <c r="I4968">
        <v>0</v>
      </c>
    </row>
    <row r="4969" spans="1:9" x14ac:dyDescent="0.3">
      <c r="A4969" t="s">
        <v>9980</v>
      </c>
      <c r="B4969">
        <v>0</v>
      </c>
      <c r="C4969">
        <v>0</v>
      </c>
      <c r="D4969">
        <v>4</v>
      </c>
      <c r="E4969">
        <v>9</v>
      </c>
      <c r="F4969">
        <v>80.989999999999995</v>
      </c>
      <c r="G4969">
        <v>5</v>
      </c>
      <c r="H4969">
        <v>14</v>
      </c>
      <c r="I4969">
        <v>0</v>
      </c>
    </row>
    <row r="4970" spans="1:9" x14ac:dyDescent="0.3">
      <c r="A4970" t="s">
        <v>9981</v>
      </c>
      <c r="B4970">
        <v>1</v>
      </c>
      <c r="C4970">
        <v>0</v>
      </c>
      <c r="D4970">
        <v>1</v>
      </c>
      <c r="E4970">
        <v>1</v>
      </c>
      <c r="F4970">
        <v>57.49</v>
      </c>
      <c r="G4970">
        <v>1</v>
      </c>
      <c r="H4970">
        <v>3</v>
      </c>
      <c r="I4970">
        <v>0</v>
      </c>
    </row>
    <row r="4971" spans="1:9" x14ac:dyDescent="0.3">
      <c r="A4971" t="s">
        <v>9982</v>
      </c>
      <c r="B4971">
        <v>1</v>
      </c>
      <c r="C4971">
        <v>1</v>
      </c>
      <c r="D4971">
        <v>1</v>
      </c>
      <c r="E4971">
        <v>1</v>
      </c>
      <c r="F4971">
        <v>107.98</v>
      </c>
      <c r="G4971">
        <v>1</v>
      </c>
      <c r="H4971">
        <v>21</v>
      </c>
      <c r="I4971">
        <v>0</v>
      </c>
    </row>
    <row r="4972" spans="1:9" x14ac:dyDescent="0.3">
      <c r="A4972" t="s">
        <v>9983</v>
      </c>
      <c r="B4972">
        <v>0</v>
      </c>
      <c r="C4972">
        <v>1</v>
      </c>
      <c r="D4972">
        <v>3</v>
      </c>
      <c r="E4972">
        <v>0</v>
      </c>
      <c r="F4972">
        <v>0</v>
      </c>
      <c r="G4972">
        <v>5</v>
      </c>
      <c r="H4972">
        <v>13</v>
      </c>
      <c r="I4972">
        <v>0</v>
      </c>
    </row>
    <row r="4973" spans="1:9" x14ac:dyDescent="0.3">
      <c r="A4973" t="s">
        <v>9984</v>
      </c>
      <c r="B4973">
        <v>0</v>
      </c>
      <c r="C4973">
        <v>0</v>
      </c>
      <c r="D4973">
        <v>3</v>
      </c>
      <c r="E4973">
        <v>0</v>
      </c>
      <c r="F4973">
        <v>0</v>
      </c>
      <c r="G4973">
        <v>5</v>
      </c>
      <c r="H4973">
        <v>16</v>
      </c>
      <c r="I4973">
        <v>1</v>
      </c>
    </row>
    <row r="4974" spans="1:9" x14ac:dyDescent="0.3">
      <c r="A4974" t="s">
        <v>9985</v>
      </c>
      <c r="B4974">
        <v>1</v>
      </c>
      <c r="C4974">
        <v>1</v>
      </c>
      <c r="D4974">
        <v>2</v>
      </c>
      <c r="E4974">
        <v>7</v>
      </c>
      <c r="F4974">
        <v>33.99</v>
      </c>
      <c r="G4974">
        <v>4</v>
      </c>
      <c r="H4974">
        <v>18</v>
      </c>
      <c r="I4974">
        <v>0</v>
      </c>
    </row>
    <row r="4975" spans="1:9" x14ac:dyDescent="0.3">
      <c r="A4975" t="s">
        <v>9986</v>
      </c>
      <c r="B4975">
        <v>0</v>
      </c>
      <c r="C4975">
        <v>0</v>
      </c>
      <c r="D4975">
        <v>1</v>
      </c>
      <c r="E4975">
        <v>2</v>
      </c>
      <c r="F4975">
        <v>48.49</v>
      </c>
      <c r="G4975">
        <v>0</v>
      </c>
      <c r="H4975">
        <v>3</v>
      </c>
      <c r="I4975">
        <v>1</v>
      </c>
    </row>
    <row r="4976" spans="1:9" x14ac:dyDescent="0.3">
      <c r="A4976" t="s">
        <v>9987</v>
      </c>
      <c r="B4976">
        <v>0</v>
      </c>
      <c r="C4976">
        <v>1</v>
      </c>
      <c r="D4976">
        <v>1</v>
      </c>
      <c r="E4976">
        <v>2</v>
      </c>
      <c r="F4976">
        <v>132.97999999999999</v>
      </c>
      <c r="G4976">
        <v>7</v>
      </c>
      <c r="H4976">
        <v>27</v>
      </c>
      <c r="I4976">
        <v>1</v>
      </c>
    </row>
    <row r="4977" spans="1:9" x14ac:dyDescent="0.3">
      <c r="A4977" t="s">
        <v>9988</v>
      </c>
      <c r="B4977">
        <v>0</v>
      </c>
      <c r="C4977">
        <v>0</v>
      </c>
      <c r="D4977">
        <v>3</v>
      </c>
      <c r="E4977">
        <v>0</v>
      </c>
      <c r="F4977">
        <v>0</v>
      </c>
      <c r="G4977">
        <v>6</v>
      </c>
      <c r="H4977">
        <v>2</v>
      </c>
      <c r="I4977">
        <v>0</v>
      </c>
    </row>
    <row r="4978" spans="1:9" x14ac:dyDescent="0.3">
      <c r="A4978" t="s">
        <v>9989</v>
      </c>
      <c r="B4978">
        <v>1</v>
      </c>
      <c r="C4978">
        <v>1</v>
      </c>
      <c r="D4978">
        <v>1</v>
      </c>
      <c r="E4978">
        <v>1</v>
      </c>
      <c r="F4978">
        <v>140.97</v>
      </c>
      <c r="G4978">
        <v>5</v>
      </c>
      <c r="H4978">
        <v>25</v>
      </c>
      <c r="I4978">
        <v>0</v>
      </c>
    </row>
    <row r="4979" spans="1:9" x14ac:dyDescent="0.3">
      <c r="A4979" t="s">
        <v>9990</v>
      </c>
      <c r="B4979">
        <v>0</v>
      </c>
      <c r="C4979">
        <v>1</v>
      </c>
      <c r="D4979">
        <v>2</v>
      </c>
      <c r="E4979">
        <v>4</v>
      </c>
      <c r="F4979">
        <v>68.989999999999995</v>
      </c>
      <c r="G4979">
        <v>6</v>
      </c>
      <c r="H4979">
        <v>18</v>
      </c>
      <c r="I4979">
        <v>0</v>
      </c>
    </row>
    <row r="4980" spans="1:9" x14ac:dyDescent="0.3">
      <c r="A4980" t="s">
        <v>9991</v>
      </c>
      <c r="B4980">
        <v>1</v>
      </c>
      <c r="C4980">
        <v>0</v>
      </c>
      <c r="D4980">
        <v>4</v>
      </c>
      <c r="E4980">
        <v>5</v>
      </c>
      <c r="F4980">
        <v>59.99</v>
      </c>
      <c r="G4980">
        <v>2</v>
      </c>
      <c r="H4980">
        <v>3</v>
      </c>
      <c r="I4980">
        <v>1</v>
      </c>
    </row>
    <row r="4981" spans="1:9" x14ac:dyDescent="0.3">
      <c r="A4981" t="s">
        <v>9992</v>
      </c>
      <c r="B4981">
        <v>0</v>
      </c>
      <c r="C4981">
        <v>0</v>
      </c>
      <c r="D4981">
        <v>5</v>
      </c>
      <c r="E4981">
        <v>3</v>
      </c>
      <c r="F4981">
        <v>57.49</v>
      </c>
      <c r="G4981">
        <v>3</v>
      </c>
      <c r="H4981">
        <v>15</v>
      </c>
      <c r="I4981">
        <v>1</v>
      </c>
    </row>
    <row r="4982" spans="1:9" x14ac:dyDescent="0.3">
      <c r="A4982" t="s">
        <v>9993</v>
      </c>
      <c r="B4982">
        <v>0</v>
      </c>
      <c r="C4982">
        <v>1</v>
      </c>
      <c r="D4982">
        <v>3</v>
      </c>
      <c r="E4982">
        <v>5</v>
      </c>
      <c r="F4982">
        <v>65.489999999999995</v>
      </c>
      <c r="G4982">
        <v>1</v>
      </c>
      <c r="H4982">
        <v>24</v>
      </c>
      <c r="I4982">
        <v>0</v>
      </c>
    </row>
    <row r="4983" spans="1:9" x14ac:dyDescent="0.3">
      <c r="A4983" t="s">
        <v>9994</v>
      </c>
      <c r="B4983">
        <v>0</v>
      </c>
      <c r="C4983">
        <v>0</v>
      </c>
      <c r="D4983">
        <v>2</v>
      </c>
      <c r="E4983">
        <v>0</v>
      </c>
      <c r="F4983">
        <v>0</v>
      </c>
      <c r="G4983">
        <v>4</v>
      </c>
      <c r="H4983">
        <v>9</v>
      </c>
      <c r="I4983">
        <v>0</v>
      </c>
    </row>
    <row r="4984" spans="1:9" x14ac:dyDescent="0.3">
      <c r="A4984" t="s">
        <v>9995</v>
      </c>
      <c r="B4984">
        <v>0</v>
      </c>
      <c r="C4984">
        <v>0</v>
      </c>
      <c r="D4984">
        <v>3</v>
      </c>
      <c r="E4984">
        <v>0</v>
      </c>
      <c r="F4984">
        <v>0</v>
      </c>
      <c r="G4984">
        <v>0</v>
      </c>
      <c r="H4984">
        <v>12</v>
      </c>
      <c r="I4984">
        <v>0</v>
      </c>
    </row>
    <row r="4985" spans="1:9" x14ac:dyDescent="0.3">
      <c r="A4985" t="s">
        <v>9996</v>
      </c>
      <c r="B4985">
        <v>1</v>
      </c>
      <c r="C4985">
        <v>0</v>
      </c>
      <c r="D4985">
        <v>1</v>
      </c>
      <c r="E4985">
        <v>1</v>
      </c>
      <c r="F4985">
        <v>170.97</v>
      </c>
      <c r="G4985">
        <v>1</v>
      </c>
      <c r="H4985">
        <v>7</v>
      </c>
      <c r="I4985">
        <v>0</v>
      </c>
    </row>
    <row r="4986" spans="1:9" x14ac:dyDescent="0.3">
      <c r="A4986" t="s">
        <v>9997</v>
      </c>
      <c r="B4986">
        <v>1</v>
      </c>
      <c r="C4986">
        <v>1</v>
      </c>
      <c r="D4986">
        <v>1</v>
      </c>
      <c r="E4986">
        <v>6</v>
      </c>
      <c r="F4986">
        <v>58.49</v>
      </c>
      <c r="G4986">
        <v>5</v>
      </c>
      <c r="H4986">
        <v>16</v>
      </c>
      <c r="I4986">
        <v>0</v>
      </c>
    </row>
    <row r="4987" spans="1:9" x14ac:dyDescent="0.3">
      <c r="A4987" t="s">
        <v>9998</v>
      </c>
      <c r="B4987">
        <v>0</v>
      </c>
      <c r="C4987">
        <v>0</v>
      </c>
      <c r="D4987">
        <v>3</v>
      </c>
      <c r="E4987">
        <v>0</v>
      </c>
      <c r="F4987">
        <v>0</v>
      </c>
      <c r="G4987">
        <v>1</v>
      </c>
      <c r="H4987">
        <v>9</v>
      </c>
      <c r="I4987">
        <v>0</v>
      </c>
    </row>
    <row r="4988" spans="1:9" x14ac:dyDescent="0.3">
      <c r="A4988" t="s">
        <v>9999</v>
      </c>
      <c r="B4988">
        <v>0</v>
      </c>
      <c r="C4988">
        <v>1</v>
      </c>
      <c r="D4988">
        <v>1</v>
      </c>
      <c r="E4988">
        <v>2</v>
      </c>
      <c r="F4988">
        <v>54.99</v>
      </c>
      <c r="G4988">
        <v>5</v>
      </c>
      <c r="H4988">
        <v>19</v>
      </c>
      <c r="I4988">
        <v>1</v>
      </c>
    </row>
    <row r="4989" spans="1:9" x14ac:dyDescent="0.3">
      <c r="A4989" t="s">
        <v>10000</v>
      </c>
      <c r="B4989">
        <v>0</v>
      </c>
      <c r="C4989">
        <v>0</v>
      </c>
      <c r="D4989">
        <v>1</v>
      </c>
      <c r="E4989">
        <v>3</v>
      </c>
      <c r="F4989">
        <v>46.99</v>
      </c>
      <c r="G4989">
        <v>2</v>
      </c>
      <c r="H4989">
        <v>11</v>
      </c>
      <c r="I4989">
        <v>0</v>
      </c>
    </row>
    <row r="4990" spans="1:9" x14ac:dyDescent="0.3">
      <c r="A4990" t="s">
        <v>10001</v>
      </c>
      <c r="B4990">
        <v>0</v>
      </c>
      <c r="C4990">
        <v>1</v>
      </c>
      <c r="D4990">
        <v>2</v>
      </c>
      <c r="E4990">
        <v>1</v>
      </c>
      <c r="F4990">
        <v>66.489999999999995</v>
      </c>
      <c r="G4990">
        <v>1</v>
      </c>
      <c r="H4990">
        <v>7</v>
      </c>
      <c r="I4990">
        <v>0</v>
      </c>
    </row>
    <row r="4991" spans="1:9" x14ac:dyDescent="0.3">
      <c r="A4991" t="s">
        <v>10002</v>
      </c>
      <c r="B4991">
        <v>0</v>
      </c>
      <c r="C4991">
        <v>1</v>
      </c>
      <c r="D4991">
        <v>5</v>
      </c>
      <c r="E4991">
        <v>2</v>
      </c>
      <c r="F4991">
        <v>54.99</v>
      </c>
      <c r="G4991">
        <v>1</v>
      </c>
      <c r="H4991">
        <v>12</v>
      </c>
      <c r="I4991">
        <v>0</v>
      </c>
    </row>
    <row r="4992" spans="1:9" x14ac:dyDescent="0.3">
      <c r="A4992" t="s">
        <v>10003</v>
      </c>
      <c r="B4992">
        <v>0</v>
      </c>
      <c r="C4992">
        <v>1</v>
      </c>
      <c r="D4992">
        <v>2</v>
      </c>
      <c r="E4992">
        <v>4</v>
      </c>
      <c r="F4992">
        <v>60.99</v>
      </c>
      <c r="G4992">
        <v>5</v>
      </c>
      <c r="H4992">
        <v>17</v>
      </c>
      <c r="I4992">
        <v>0</v>
      </c>
    </row>
    <row r="4993" spans="1:9" x14ac:dyDescent="0.3">
      <c r="A4993" t="s">
        <v>10004</v>
      </c>
      <c r="B4993">
        <v>0</v>
      </c>
      <c r="C4993">
        <v>1</v>
      </c>
      <c r="D4993">
        <v>2</v>
      </c>
      <c r="E4993">
        <v>3</v>
      </c>
      <c r="F4993">
        <v>137.97999999999999</v>
      </c>
      <c r="G4993">
        <v>7</v>
      </c>
      <c r="H4993">
        <v>23</v>
      </c>
      <c r="I4993">
        <v>1</v>
      </c>
    </row>
    <row r="4994" spans="1:9" x14ac:dyDescent="0.3">
      <c r="A4994" t="s">
        <v>10005</v>
      </c>
      <c r="B4994">
        <v>0</v>
      </c>
      <c r="C4994">
        <v>1</v>
      </c>
      <c r="D4994">
        <v>3</v>
      </c>
      <c r="E4994">
        <v>0</v>
      </c>
      <c r="F4994">
        <v>0</v>
      </c>
      <c r="G4994">
        <v>4</v>
      </c>
      <c r="H4994">
        <v>20</v>
      </c>
      <c r="I4994">
        <v>0</v>
      </c>
    </row>
    <row r="4995" spans="1:9" x14ac:dyDescent="0.3">
      <c r="A4995" t="s">
        <v>10006</v>
      </c>
      <c r="B4995">
        <v>0</v>
      </c>
      <c r="C4995">
        <v>0</v>
      </c>
      <c r="D4995">
        <v>2</v>
      </c>
      <c r="E4995">
        <v>0</v>
      </c>
      <c r="F4995">
        <v>0</v>
      </c>
      <c r="G4995">
        <v>0</v>
      </c>
      <c r="H4995">
        <v>23</v>
      </c>
      <c r="I4995">
        <v>0</v>
      </c>
    </row>
    <row r="4996" spans="1:9" x14ac:dyDescent="0.3">
      <c r="A4996" t="s">
        <v>10007</v>
      </c>
      <c r="B4996">
        <v>0</v>
      </c>
      <c r="C4996">
        <v>1</v>
      </c>
      <c r="D4996">
        <v>3</v>
      </c>
      <c r="E4996">
        <v>1</v>
      </c>
      <c r="F4996">
        <v>64.989999999999995</v>
      </c>
      <c r="G4996">
        <v>1</v>
      </c>
      <c r="H4996">
        <v>13</v>
      </c>
      <c r="I4996">
        <v>0</v>
      </c>
    </row>
    <row r="4997" spans="1:9" x14ac:dyDescent="0.3">
      <c r="A4997" t="s">
        <v>10008</v>
      </c>
      <c r="B4997">
        <v>1</v>
      </c>
      <c r="C4997">
        <v>1</v>
      </c>
      <c r="D4997">
        <v>1</v>
      </c>
      <c r="E4997">
        <v>3</v>
      </c>
      <c r="F4997">
        <v>139.97999999999999</v>
      </c>
      <c r="G4997">
        <v>4</v>
      </c>
      <c r="H4997">
        <v>13</v>
      </c>
      <c r="I4997">
        <v>0</v>
      </c>
    </row>
    <row r="4998" spans="1:9" x14ac:dyDescent="0.3">
      <c r="A4998" t="s">
        <v>10009</v>
      </c>
      <c r="B4998">
        <v>0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19</v>
      </c>
      <c r="I4998">
        <v>0</v>
      </c>
    </row>
    <row r="4999" spans="1:9" x14ac:dyDescent="0.3">
      <c r="A4999" t="s">
        <v>10010</v>
      </c>
      <c r="B4999">
        <v>0</v>
      </c>
      <c r="C4999">
        <v>1</v>
      </c>
      <c r="D4999">
        <v>3</v>
      </c>
      <c r="E4999">
        <v>6</v>
      </c>
      <c r="F4999">
        <v>72.989999999999995</v>
      </c>
      <c r="G4999">
        <v>4</v>
      </c>
      <c r="H4999">
        <v>21</v>
      </c>
      <c r="I4999">
        <v>0</v>
      </c>
    </row>
    <row r="5000" spans="1:9" x14ac:dyDescent="0.3">
      <c r="A5000" t="s">
        <v>10011</v>
      </c>
      <c r="B5000">
        <v>0</v>
      </c>
      <c r="C5000">
        <v>1</v>
      </c>
      <c r="D5000">
        <v>3</v>
      </c>
      <c r="E5000">
        <v>2</v>
      </c>
      <c r="F5000">
        <v>53.99</v>
      </c>
      <c r="G5000">
        <v>2</v>
      </c>
      <c r="H5000">
        <v>8</v>
      </c>
      <c r="I5000">
        <v>1</v>
      </c>
    </row>
    <row r="5001" spans="1:9" x14ac:dyDescent="0.3">
      <c r="A5001" t="s">
        <v>10012</v>
      </c>
      <c r="B5001">
        <v>1</v>
      </c>
      <c r="C5001">
        <v>0</v>
      </c>
      <c r="D5001">
        <v>1</v>
      </c>
      <c r="E5001">
        <v>0</v>
      </c>
      <c r="F5001">
        <v>0</v>
      </c>
      <c r="G5001">
        <v>1</v>
      </c>
      <c r="H5001">
        <v>11</v>
      </c>
      <c r="I5001">
        <v>0</v>
      </c>
    </row>
    <row r="5002" spans="1:9" x14ac:dyDescent="0.3">
      <c r="A5002" t="s">
        <v>10013</v>
      </c>
      <c r="B5002">
        <v>0</v>
      </c>
      <c r="C5002">
        <v>1</v>
      </c>
      <c r="D5002">
        <v>3</v>
      </c>
      <c r="E5002">
        <v>0</v>
      </c>
      <c r="F5002">
        <v>0</v>
      </c>
      <c r="G5002">
        <v>4</v>
      </c>
      <c r="H5002">
        <v>24</v>
      </c>
      <c r="I5002">
        <v>0</v>
      </c>
    </row>
    <row r="5003" spans="1:9" x14ac:dyDescent="0.3">
      <c r="A5003" t="s">
        <v>10014</v>
      </c>
      <c r="B5003">
        <v>0</v>
      </c>
      <c r="C5003">
        <v>0</v>
      </c>
      <c r="D5003">
        <v>1</v>
      </c>
      <c r="E5003">
        <v>12</v>
      </c>
      <c r="F5003">
        <v>59.99</v>
      </c>
      <c r="G5003">
        <v>7</v>
      </c>
      <c r="H5003">
        <v>10</v>
      </c>
      <c r="I5003">
        <v>1</v>
      </c>
    </row>
    <row r="5004" spans="1:9" x14ac:dyDescent="0.3">
      <c r="A5004" t="s">
        <v>10015</v>
      </c>
      <c r="B5004">
        <v>0</v>
      </c>
      <c r="C5004">
        <v>0</v>
      </c>
      <c r="D5004">
        <v>2</v>
      </c>
      <c r="E5004">
        <v>1</v>
      </c>
      <c r="F5004">
        <v>69.489999999999995</v>
      </c>
      <c r="G5004">
        <v>4</v>
      </c>
      <c r="H5004">
        <v>13</v>
      </c>
      <c r="I5004">
        <v>1</v>
      </c>
    </row>
    <row r="5005" spans="1:9" x14ac:dyDescent="0.3">
      <c r="A5005" t="s">
        <v>10016</v>
      </c>
      <c r="B5005">
        <v>0</v>
      </c>
      <c r="C5005">
        <v>0</v>
      </c>
      <c r="D5005">
        <v>1</v>
      </c>
      <c r="E5005">
        <v>2</v>
      </c>
      <c r="F5005">
        <v>119.98</v>
      </c>
      <c r="G5005">
        <v>2</v>
      </c>
      <c r="H5005">
        <v>12</v>
      </c>
      <c r="I5005">
        <v>1</v>
      </c>
    </row>
    <row r="5006" spans="1:9" x14ac:dyDescent="0.3">
      <c r="A5006" t="s">
        <v>10017</v>
      </c>
      <c r="B5006">
        <v>0</v>
      </c>
      <c r="C5006">
        <v>0</v>
      </c>
      <c r="D5006">
        <v>2</v>
      </c>
      <c r="E5006">
        <v>0</v>
      </c>
      <c r="F5006">
        <v>0</v>
      </c>
      <c r="G5006">
        <v>7</v>
      </c>
      <c r="H5006">
        <v>15</v>
      </c>
      <c r="I5006">
        <v>0</v>
      </c>
    </row>
    <row r="5007" spans="1:9" x14ac:dyDescent="0.3">
      <c r="A5007" t="s">
        <v>10018</v>
      </c>
      <c r="B5007">
        <v>0</v>
      </c>
      <c r="C5007">
        <v>1</v>
      </c>
      <c r="D5007">
        <v>3</v>
      </c>
      <c r="E5007">
        <v>3</v>
      </c>
      <c r="F5007">
        <v>72.489999999999995</v>
      </c>
      <c r="G5007">
        <v>1</v>
      </c>
      <c r="H5007">
        <v>15</v>
      </c>
      <c r="I5007">
        <v>0</v>
      </c>
    </row>
    <row r="5008" spans="1:9" x14ac:dyDescent="0.3">
      <c r="A5008" t="s">
        <v>10019</v>
      </c>
      <c r="B5008">
        <v>1</v>
      </c>
      <c r="C5008">
        <v>1</v>
      </c>
      <c r="D5008">
        <v>1</v>
      </c>
      <c r="E5008">
        <v>3</v>
      </c>
      <c r="F5008">
        <v>82.99</v>
      </c>
      <c r="G5008">
        <v>6</v>
      </c>
      <c r="H5008">
        <v>6</v>
      </c>
      <c r="I5008">
        <v>0</v>
      </c>
    </row>
    <row r="5009" spans="1:9" x14ac:dyDescent="0.3">
      <c r="A5009" t="s">
        <v>10020</v>
      </c>
      <c r="B5009">
        <v>0</v>
      </c>
      <c r="C5009">
        <v>1</v>
      </c>
      <c r="D5009">
        <v>3</v>
      </c>
      <c r="E5009">
        <v>0</v>
      </c>
      <c r="F5009">
        <v>0</v>
      </c>
      <c r="G5009">
        <v>2</v>
      </c>
      <c r="H5009">
        <v>16</v>
      </c>
      <c r="I5009">
        <v>0</v>
      </c>
    </row>
    <row r="5010" spans="1:9" x14ac:dyDescent="0.3">
      <c r="A5010" t="s">
        <v>10021</v>
      </c>
      <c r="B5010">
        <v>0</v>
      </c>
      <c r="C5010">
        <v>0</v>
      </c>
      <c r="D5010">
        <v>1</v>
      </c>
      <c r="E5010">
        <v>0</v>
      </c>
      <c r="F5010">
        <v>0</v>
      </c>
      <c r="G5010">
        <v>6</v>
      </c>
      <c r="H5010">
        <v>10</v>
      </c>
      <c r="I5010">
        <v>1</v>
      </c>
    </row>
    <row r="5011" spans="1:9" x14ac:dyDescent="0.3">
      <c r="A5011" t="s">
        <v>10022</v>
      </c>
      <c r="B5011">
        <v>0</v>
      </c>
      <c r="C5011">
        <v>1</v>
      </c>
      <c r="D5011">
        <v>3</v>
      </c>
      <c r="E5011">
        <v>0</v>
      </c>
      <c r="F5011">
        <v>0</v>
      </c>
      <c r="G5011">
        <v>7</v>
      </c>
      <c r="H5011">
        <v>18</v>
      </c>
      <c r="I5011">
        <v>0</v>
      </c>
    </row>
    <row r="5012" spans="1:9" x14ac:dyDescent="0.3">
      <c r="A5012" t="s">
        <v>10023</v>
      </c>
      <c r="B5012">
        <v>0</v>
      </c>
      <c r="C5012">
        <v>1</v>
      </c>
      <c r="D5012">
        <v>3</v>
      </c>
      <c r="E5012">
        <v>1</v>
      </c>
      <c r="F5012">
        <v>214.47</v>
      </c>
      <c r="G5012">
        <v>3</v>
      </c>
      <c r="H5012">
        <v>21</v>
      </c>
      <c r="I5012">
        <v>0</v>
      </c>
    </row>
    <row r="5013" spans="1:9" x14ac:dyDescent="0.3">
      <c r="A5013" t="s">
        <v>10024</v>
      </c>
      <c r="B5013">
        <v>0</v>
      </c>
      <c r="C5013">
        <v>1</v>
      </c>
      <c r="D5013">
        <v>3</v>
      </c>
      <c r="E5013">
        <v>2</v>
      </c>
      <c r="F5013">
        <v>61.49</v>
      </c>
      <c r="G5013">
        <v>2</v>
      </c>
      <c r="H5013">
        <v>17</v>
      </c>
      <c r="I5013">
        <v>0</v>
      </c>
    </row>
    <row r="5014" spans="1:9" x14ac:dyDescent="0.3">
      <c r="A5014" t="s">
        <v>10025</v>
      </c>
      <c r="B5014">
        <v>0</v>
      </c>
      <c r="C5014">
        <v>1</v>
      </c>
      <c r="D5014">
        <v>3</v>
      </c>
      <c r="E5014">
        <v>2</v>
      </c>
      <c r="F5014">
        <v>72.989999999999995</v>
      </c>
      <c r="G5014">
        <v>6</v>
      </c>
      <c r="H5014">
        <v>24</v>
      </c>
      <c r="I5014">
        <v>0</v>
      </c>
    </row>
    <row r="5015" spans="1:9" x14ac:dyDescent="0.3">
      <c r="A5015" t="s">
        <v>10026</v>
      </c>
      <c r="B5015">
        <v>0</v>
      </c>
      <c r="C5015">
        <v>0</v>
      </c>
      <c r="D5015">
        <v>3</v>
      </c>
      <c r="E5015">
        <v>0</v>
      </c>
      <c r="F5015">
        <v>0</v>
      </c>
      <c r="G5015">
        <v>6</v>
      </c>
      <c r="H5015">
        <v>11</v>
      </c>
      <c r="I5015">
        <v>1</v>
      </c>
    </row>
    <row r="5016" spans="1:9" x14ac:dyDescent="0.3">
      <c r="A5016" t="s">
        <v>10027</v>
      </c>
      <c r="B5016">
        <v>1</v>
      </c>
      <c r="C5016">
        <v>1</v>
      </c>
      <c r="D5016">
        <v>1</v>
      </c>
      <c r="E5016">
        <v>2</v>
      </c>
      <c r="F5016">
        <v>60.99</v>
      </c>
      <c r="G5016">
        <v>0</v>
      </c>
      <c r="H5016">
        <v>12</v>
      </c>
      <c r="I5016">
        <v>0</v>
      </c>
    </row>
    <row r="5017" spans="1:9" x14ac:dyDescent="0.3">
      <c r="A5017" t="s">
        <v>10028</v>
      </c>
      <c r="B5017">
        <v>0</v>
      </c>
      <c r="C5017">
        <v>1</v>
      </c>
      <c r="D5017">
        <v>1</v>
      </c>
      <c r="E5017">
        <v>0</v>
      </c>
      <c r="F5017">
        <v>0</v>
      </c>
      <c r="G5017">
        <v>1</v>
      </c>
      <c r="H5017">
        <v>18</v>
      </c>
      <c r="I5017">
        <v>1</v>
      </c>
    </row>
    <row r="5018" spans="1:9" x14ac:dyDescent="0.3">
      <c r="A5018" t="s">
        <v>10029</v>
      </c>
      <c r="B5018">
        <v>0</v>
      </c>
      <c r="C5018">
        <v>1</v>
      </c>
      <c r="D5018">
        <v>3</v>
      </c>
      <c r="E5018">
        <v>0</v>
      </c>
      <c r="F5018">
        <v>0</v>
      </c>
      <c r="G5018">
        <v>5</v>
      </c>
      <c r="H5018">
        <v>25</v>
      </c>
      <c r="I5018">
        <v>1</v>
      </c>
    </row>
    <row r="5019" spans="1:9" x14ac:dyDescent="0.3">
      <c r="A5019" t="s">
        <v>10030</v>
      </c>
      <c r="B5019">
        <v>1</v>
      </c>
      <c r="C5019">
        <v>1</v>
      </c>
      <c r="D5019">
        <v>1</v>
      </c>
      <c r="E5019">
        <v>1</v>
      </c>
      <c r="F5019">
        <v>80.489999999999995</v>
      </c>
      <c r="G5019">
        <v>4</v>
      </c>
      <c r="H5019">
        <v>33</v>
      </c>
      <c r="I5019">
        <v>0</v>
      </c>
    </row>
    <row r="5020" spans="1:9" x14ac:dyDescent="0.3">
      <c r="A5020" t="s">
        <v>10031</v>
      </c>
      <c r="B5020">
        <v>0</v>
      </c>
      <c r="C5020">
        <v>0</v>
      </c>
      <c r="D5020">
        <v>3</v>
      </c>
      <c r="E5020">
        <v>1</v>
      </c>
      <c r="F5020">
        <v>55.49</v>
      </c>
      <c r="G5020">
        <v>4</v>
      </c>
      <c r="H5020">
        <v>12</v>
      </c>
      <c r="I5020">
        <v>1</v>
      </c>
    </row>
    <row r="5021" spans="1:9" x14ac:dyDescent="0.3">
      <c r="A5021" t="s">
        <v>10032</v>
      </c>
      <c r="B5021">
        <v>0</v>
      </c>
      <c r="C5021">
        <v>1</v>
      </c>
      <c r="D5021">
        <v>1</v>
      </c>
      <c r="E5021">
        <v>2</v>
      </c>
      <c r="F5021">
        <v>133.97999999999999</v>
      </c>
      <c r="G5021">
        <v>5</v>
      </c>
      <c r="H5021">
        <v>20</v>
      </c>
      <c r="I5021">
        <v>0</v>
      </c>
    </row>
    <row r="5022" spans="1:9" x14ac:dyDescent="0.3">
      <c r="A5022" t="s">
        <v>10033</v>
      </c>
      <c r="B5022">
        <v>0</v>
      </c>
      <c r="C5022">
        <v>1</v>
      </c>
      <c r="D5022">
        <v>1</v>
      </c>
      <c r="E5022">
        <v>6</v>
      </c>
      <c r="F5022">
        <v>53.49</v>
      </c>
      <c r="G5022">
        <v>7</v>
      </c>
      <c r="H5022">
        <v>9</v>
      </c>
      <c r="I5022">
        <v>1</v>
      </c>
    </row>
    <row r="5023" spans="1:9" x14ac:dyDescent="0.3">
      <c r="A5023" t="s">
        <v>10034</v>
      </c>
      <c r="B5023">
        <v>0</v>
      </c>
      <c r="C5023">
        <v>1</v>
      </c>
      <c r="D5023">
        <v>3</v>
      </c>
      <c r="E5023">
        <v>0</v>
      </c>
      <c r="F5023">
        <v>0</v>
      </c>
      <c r="G5023">
        <v>1</v>
      </c>
      <c r="H5023">
        <v>16</v>
      </c>
      <c r="I5023">
        <v>0</v>
      </c>
    </row>
    <row r="5024" spans="1:9" x14ac:dyDescent="0.3">
      <c r="A5024" t="s">
        <v>10035</v>
      </c>
      <c r="B5024">
        <v>0</v>
      </c>
      <c r="C5024">
        <v>0</v>
      </c>
      <c r="D5024">
        <v>1</v>
      </c>
      <c r="E5024">
        <v>0</v>
      </c>
      <c r="F5024">
        <v>0</v>
      </c>
      <c r="G5024">
        <v>6</v>
      </c>
      <c r="H5024">
        <v>10</v>
      </c>
      <c r="I5024">
        <v>0</v>
      </c>
    </row>
    <row r="5025" spans="1:9" x14ac:dyDescent="0.3">
      <c r="A5025" t="s">
        <v>10036</v>
      </c>
      <c r="B5025">
        <v>0</v>
      </c>
      <c r="C5025">
        <v>1</v>
      </c>
      <c r="D5025">
        <v>3</v>
      </c>
      <c r="E5025">
        <v>0</v>
      </c>
      <c r="F5025">
        <v>0</v>
      </c>
      <c r="G5025">
        <v>1</v>
      </c>
      <c r="H5025">
        <v>17</v>
      </c>
      <c r="I5025">
        <v>0</v>
      </c>
    </row>
    <row r="5026" spans="1:9" x14ac:dyDescent="0.3">
      <c r="A5026" t="s">
        <v>10037</v>
      </c>
      <c r="B5026">
        <v>0</v>
      </c>
      <c r="C5026">
        <v>1</v>
      </c>
      <c r="D5026">
        <v>1</v>
      </c>
      <c r="E5026">
        <v>2</v>
      </c>
      <c r="F5026">
        <v>67.989999999999995</v>
      </c>
      <c r="G5026">
        <v>3</v>
      </c>
      <c r="H5026">
        <v>18</v>
      </c>
      <c r="I5026">
        <v>0</v>
      </c>
    </row>
    <row r="5027" spans="1:9" x14ac:dyDescent="0.3">
      <c r="A5027" t="s">
        <v>10038</v>
      </c>
      <c r="B5027">
        <v>0</v>
      </c>
      <c r="C5027">
        <v>1</v>
      </c>
      <c r="D5027">
        <v>3</v>
      </c>
      <c r="E5027">
        <v>3</v>
      </c>
      <c r="F5027">
        <v>73.489999999999995</v>
      </c>
      <c r="G5027">
        <v>4</v>
      </c>
      <c r="H5027">
        <v>29</v>
      </c>
      <c r="I5027">
        <v>1</v>
      </c>
    </row>
    <row r="5028" spans="1:9" x14ac:dyDescent="0.3">
      <c r="A5028" t="s">
        <v>10039</v>
      </c>
      <c r="B5028">
        <v>0</v>
      </c>
      <c r="C5028">
        <v>0</v>
      </c>
      <c r="D5028">
        <v>2</v>
      </c>
      <c r="E5028">
        <v>3</v>
      </c>
      <c r="F5028">
        <v>53.49</v>
      </c>
      <c r="G5028">
        <v>2</v>
      </c>
      <c r="H5028">
        <v>10</v>
      </c>
      <c r="I5028">
        <v>1</v>
      </c>
    </row>
    <row r="5029" spans="1:9" x14ac:dyDescent="0.3">
      <c r="A5029" t="s">
        <v>10040</v>
      </c>
      <c r="B5029">
        <v>0</v>
      </c>
      <c r="C5029">
        <v>1</v>
      </c>
      <c r="D5029">
        <v>3</v>
      </c>
      <c r="E5029">
        <v>1</v>
      </c>
      <c r="F5029">
        <v>107.98</v>
      </c>
      <c r="G5029">
        <v>6</v>
      </c>
      <c r="H5029">
        <v>21</v>
      </c>
      <c r="I5029">
        <v>0</v>
      </c>
    </row>
    <row r="5030" spans="1:9" x14ac:dyDescent="0.3">
      <c r="A5030" t="s">
        <v>10041</v>
      </c>
      <c r="B5030">
        <v>1</v>
      </c>
      <c r="C5030">
        <v>1</v>
      </c>
      <c r="D5030">
        <v>1</v>
      </c>
      <c r="E5030">
        <v>0</v>
      </c>
      <c r="F5030">
        <v>0</v>
      </c>
      <c r="G5030">
        <v>4</v>
      </c>
      <c r="H5030">
        <v>20</v>
      </c>
      <c r="I5030">
        <v>1</v>
      </c>
    </row>
    <row r="5031" spans="1:9" x14ac:dyDescent="0.3">
      <c r="A5031" t="s">
        <v>10042</v>
      </c>
      <c r="B5031">
        <v>1</v>
      </c>
      <c r="C5031">
        <v>1</v>
      </c>
      <c r="D5031">
        <v>2</v>
      </c>
      <c r="E5031">
        <v>6</v>
      </c>
      <c r="F5031">
        <v>50.99</v>
      </c>
      <c r="G5031">
        <v>1</v>
      </c>
      <c r="H5031">
        <v>18</v>
      </c>
      <c r="I5031">
        <v>0</v>
      </c>
    </row>
    <row r="5032" spans="1:9" x14ac:dyDescent="0.3">
      <c r="A5032" t="s">
        <v>10043</v>
      </c>
      <c r="B5032">
        <v>0</v>
      </c>
      <c r="C5032">
        <v>0</v>
      </c>
      <c r="D5032">
        <v>1</v>
      </c>
      <c r="E5032">
        <v>2</v>
      </c>
      <c r="F5032">
        <v>55.99</v>
      </c>
      <c r="G5032">
        <v>0</v>
      </c>
      <c r="H5032">
        <v>15</v>
      </c>
      <c r="I5032">
        <v>1</v>
      </c>
    </row>
    <row r="5033" spans="1:9" x14ac:dyDescent="0.3">
      <c r="A5033" t="s">
        <v>10044</v>
      </c>
      <c r="B5033">
        <v>0</v>
      </c>
      <c r="C5033">
        <v>0</v>
      </c>
      <c r="D5033">
        <v>2</v>
      </c>
      <c r="E5033">
        <v>6</v>
      </c>
      <c r="F5033">
        <v>59.99</v>
      </c>
      <c r="G5033">
        <v>2</v>
      </c>
      <c r="H5033">
        <v>2</v>
      </c>
      <c r="I5033">
        <v>1</v>
      </c>
    </row>
    <row r="5034" spans="1:9" x14ac:dyDescent="0.3">
      <c r="A5034" t="s">
        <v>10045</v>
      </c>
      <c r="B5034">
        <v>0</v>
      </c>
      <c r="C5034">
        <v>1</v>
      </c>
      <c r="D5034">
        <v>2</v>
      </c>
      <c r="E5034">
        <v>0</v>
      </c>
      <c r="F5034">
        <v>0</v>
      </c>
      <c r="G5034">
        <v>7</v>
      </c>
      <c r="H5034">
        <v>14</v>
      </c>
      <c r="I5034">
        <v>1</v>
      </c>
    </row>
    <row r="5035" spans="1:9" x14ac:dyDescent="0.3">
      <c r="A5035" t="s">
        <v>10046</v>
      </c>
      <c r="B5035">
        <v>1</v>
      </c>
      <c r="C5035">
        <v>1</v>
      </c>
      <c r="D5035">
        <v>1</v>
      </c>
      <c r="E5035">
        <v>1</v>
      </c>
      <c r="F5035">
        <v>40.99</v>
      </c>
      <c r="G5035">
        <v>4</v>
      </c>
      <c r="H5035">
        <v>13</v>
      </c>
      <c r="I5035">
        <v>0</v>
      </c>
    </row>
    <row r="5036" spans="1:9" x14ac:dyDescent="0.3">
      <c r="A5036" t="s">
        <v>10047</v>
      </c>
      <c r="B5036">
        <v>1</v>
      </c>
      <c r="C5036">
        <v>0</v>
      </c>
      <c r="D5036">
        <v>1</v>
      </c>
      <c r="E5036">
        <v>2</v>
      </c>
      <c r="F5036">
        <v>56.99</v>
      </c>
      <c r="G5036">
        <v>6</v>
      </c>
      <c r="H5036">
        <v>17</v>
      </c>
      <c r="I5036">
        <v>0</v>
      </c>
    </row>
    <row r="5037" spans="1:9" x14ac:dyDescent="0.3">
      <c r="A5037" t="s">
        <v>10048</v>
      </c>
      <c r="B5037">
        <v>0</v>
      </c>
      <c r="C5037">
        <v>1</v>
      </c>
      <c r="D5037">
        <v>3</v>
      </c>
      <c r="E5037">
        <v>1</v>
      </c>
      <c r="F5037">
        <v>62.99</v>
      </c>
      <c r="G5037">
        <v>4</v>
      </c>
      <c r="H5037">
        <v>15</v>
      </c>
      <c r="I5037">
        <v>0</v>
      </c>
    </row>
    <row r="5038" spans="1:9" x14ac:dyDescent="0.3">
      <c r="A5038" t="s">
        <v>10049</v>
      </c>
      <c r="B5038">
        <v>0</v>
      </c>
      <c r="C5038">
        <v>0</v>
      </c>
      <c r="D5038">
        <v>1</v>
      </c>
      <c r="E5038">
        <v>3</v>
      </c>
      <c r="F5038">
        <v>182.97</v>
      </c>
      <c r="G5038">
        <v>1</v>
      </c>
      <c r="H5038">
        <v>13</v>
      </c>
      <c r="I5038">
        <v>1</v>
      </c>
    </row>
    <row r="5039" spans="1:9" x14ac:dyDescent="0.3">
      <c r="A5039" t="s">
        <v>10050</v>
      </c>
      <c r="B5039">
        <v>0</v>
      </c>
      <c r="C5039">
        <v>1</v>
      </c>
      <c r="D5039">
        <v>1</v>
      </c>
      <c r="E5039">
        <v>3</v>
      </c>
      <c r="F5039">
        <v>58.99</v>
      </c>
      <c r="G5039">
        <v>4</v>
      </c>
      <c r="H5039">
        <v>12</v>
      </c>
      <c r="I5039">
        <v>0</v>
      </c>
    </row>
    <row r="5040" spans="1:9" x14ac:dyDescent="0.3">
      <c r="A5040" t="s">
        <v>10051</v>
      </c>
      <c r="B5040">
        <v>0</v>
      </c>
      <c r="C5040">
        <v>1</v>
      </c>
      <c r="D5040">
        <v>1</v>
      </c>
      <c r="E5040">
        <v>6</v>
      </c>
      <c r="F5040">
        <v>58.49</v>
      </c>
      <c r="G5040">
        <v>6</v>
      </c>
      <c r="H5040">
        <v>11</v>
      </c>
      <c r="I5040">
        <v>0</v>
      </c>
    </row>
    <row r="5041" spans="1:9" x14ac:dyDescent="0.3">
      <c r="A5041" t="s">
        <v>10052</v>
      </c>
      <c r="B5041">
        <v>0</v>
      </c>
      <c r="C5041">
        <v>0</v>
      </c>
      <c r="D5041">
        <v>3</v>
      </c>
      <c r="E5041">
        <v>0</v>
      </c>
      <c r="F5041">
        <v>0</v>
      </c>
      <c r="G5041">
        <v>4</v>
      </c>
      <c r="H5041">
        <v>11</v>
      </c>
      <c r="I5041">
        <v>1</v>
      </c>
    </row>
    <row r="5042" spans="1:9" x14ac:dyDescent="0.3">
      <c r="A5042" t="s">
        <v>10053</v>
      </c>
      <c r="B5042">
        <v>0</v>
      </c>
      <c r="C5042">
        <v>1</v>
      </c>
      <c r="D5042">
        <v>1</v>
      </c>
      <c r="E5042">
        <v>2</v>
      </c>
      <c r="F5042">
        <v>65.989999999999995</v>
      </c>
      <c r="G5042">
        <v>4</v>
      </c>
      <c r="H5042">
        <v>13</v>
      </c>
      <c r="I5042">
        <v>0</v>
      </c>
    </row>
    <row r="5043" spans="1:9" x14ac:dyDescent="0.3">
      <c r="A5043" t="s">
        <v>10054</v>
      </c>
      <c r="B5043">
        <v>0</v>
      </c>
      <c r="C5043">
        <v>0</v>
      </c>
      <c r="D5043">
        <v>2</v>
      </c>
      <c r="E5043">
        <v>4</v>
      </c>
      <c r="F5043">
        <v>157.97999999999999</v>
      </c>
      <c r="G5043">
        <v>2</v>
      </c>
      <c r="H5043">
        <v>6</v>
      </c>
      <c r="I5043">
        <v>0</v>
      </c>
    </row>
    <row r="5044" spans="1:9" x14ac:dyDescent="0.3">
      <c r="A5044" t="s">
        <v>10055</v>
      </c>
      <c r="B5044">
        <v>0</v>
      </c>
      <c r="C5044">
        <v>1</v>
      </c>
      <c r="D5044">
        <v>2</v>
      </c>
      <c r="E5044">
        <v>0</v>
      </c>
      <c r="F5044">
        <v>0</v>
      </c>
      <c r="G5044">
        <v>3</v>
      </c>
      <c r="H5044">
        <v>26</v>
      </c>
      <c r="I5044">
        <v>1</v>
      </c>
    </row>
    <row r="5045" spans="1:9" x14ac:dyDescent="0.3">
      <c r="A5045" t="s">
        <v>10056</v>
      </c>
      <c r="B5045">
        <v>0</v>
      </c>
      <c r="C5045">
        <v>0</v>
      </c>
      <c r="D5045">
        <v>1</v>
      </c>
      <c r="E5045">
        <v>5</v>
      </c>
      <c r="F5045">
        <v>73.489999999999995</v>
      </c>
      <c r="G5045">
        <v>4</v>
      </c>
      <c r="H5045">
        <v>10</v>
      </c>
      <c r="I5045">
        <v>0</v>
      </c>
    </row>
    <row r="5046" spans="1:9" x14ac:dyDescent="0.3">
      <c r="A5046" t="s">
        <v>10057</v>
      </c>
      <c r="B5046">
        <v>0</v>
      </c>
      <c r="C5046">
        <v>0</v>
      </c>
      <c r="D5046">
        <v>1</v>
      </c>
      <c r="E5046">
        <v>2</v>
      </c>
      <c r="F5046">
        <v>74.989999999999995</v>
      </c>
      <c r="G5046">
        <v>0</v>
      </c>
      <c r="H5046">
        <v>12</v>
      </c>
      <c r="I5046">
        <v>0</v>
      </c>
    </row>
    <row r="5047" spans="1:9" x14ac:dyDescent="0.3">
      <c r="A5047" t="s">
        <v>10058</v>
      </c>
      <c r="B5047">
        <v>1</v>
      </c>
      <c r="C5047">
        <v>1</v>
      </c>
      <c r="D5047">
        <v>1</v>
      </c>
      <c r="E5047">
        <v>2</v>
      </c>
      <c r="F5047">
        <v>117.98</v>
      </c>
      <c r="G5047">
        <v>0</v>
      </c>
      <c r="H5047">
        <v>14</v>
      </c>
      <c r="I5047">
        <v>0</v>
      </c>
    </row>
    <row r="5048" spans="1:9" x14ac:dyDescent="0.3">
      <c r="A5048" t="s">
        <v>10059</v>
      </c>
      <c r="B5048">
        <v>0</v>
      </c>
      <c r="C5048">
        <v>1</v>
      </c>
      <c r="D5048">
        <v>1</v>
      </c>
      <c r="E5048">
        <v>8</v>
      </c>
      <c r="F5048">
        <v>52.49</v>
      </c>
      <c r="G5048">
        <v>1</v>
      </c>
      <c r="H5048">
        <v>7</v>
      </c>
      <c r="I5048">
        <v>0</v>
      </c>
    </row>
    <row r="5049" spans="1:9" x14ac:dyDescent="0.3">
      <c r="A5049" t="s">
        <v>10060</v>
      </c>
      <c r="B5049">
        <v>0</v>
      </c>
      <c r="C5049">
        <v>0</v>
      </c>
      <c r="D5049">
        <v>1</v>
      </c>
      <c r="E5049">
        <v>0</v>
      </c>
      <c r="F5049">
        <v>0</v>
      </c>
      <c r="G5049">
        <v>4</v>
      </c>
      <c r="H5049">
        <v>13</v>
      </c>
      <c r="I5049">
        <v>1</v>
      </c>
    </row>
    <row r="5050" spans="1:9" x14ac:dyDescent="0.3">
      <c r="A5050" t="s">
        <v>10061</v>
      </c>
      <c r="B5050">
        <v>0</v>
      </c>
      <c r="C5050">
        <v>0</v>
      </c>
      <c r="D5050">
        <v>2</v>
      </c>
      <c r="E5050">
        <v>10</v>
      </c>
      <c r="F5050">
        <v>57.99</v>
      </c>
      <c r="G5050">
        <v>1</v>
      </c>
      <c r="H5050">
        <v>5</v>
      </c>
      <c r="I5050">
        <v>0</v>
      </c>
    </row>
    <row r="5051" spans="1:9" x14ac:dyDescent="0.3">
      <c r="A5051" t="s">
        <v>10062</v>
      </c>
      <c r="B5051">
        <v>1</v>
      </c>
      <c r="C5051">
        <v>1</v>
      </c>
      <c r="D5051">
        <v>1</v>
      </c>
      <c r="E5051">
        <v>2</v>
      </c>
      <c r="F5051">
        <v>64.989999999999995</v>
      </c>
      <c r="G5051">
        <v>0</v>
      </c>
      <c r="H5051">
        <v>22</v>
      </c>
      <c r="I5051">
        <v>0</v>
      </c>
    </row>
    <row r="5052" spans="1:9" x14ac:dyDescent="0.3">
      <c r="A5052" t="s">
        <v>10063</v>
      </c>
      <c r="B5052">
        <v>0</v>
      </c>
      <c r="C5052">
        <v>1</v>
      </c>
      <c r="D5052">
        <v>3</v>
      </c>
      <c r="E5052">
        <v>4</v>
      </c>
      <c r="F5052">
        <v>48.99</v>
      </c>
      <c r="G5052">
        <v>5</v>
      </c>
      <c r="H5052">
        <v>16</v>
      </c>
      <c r="I5052">
        <v>0</v>
      </c>
    </row>
    <row r="5053" spans="1:9" x14ac:dyDescent="0.3">
      <c r="A5053" t="s">
        <v>10064</v>
      </c>
      <c r="B5053">
        <v>1</v>
      </c>
      <c r="C5053">
        <v>1</v>
      </c>
      <c r="D5053">
        <v>1</v>
      </c>
      <c r="E5053">
        <v>0</v>
      </c>
      <c r="F5053">
        <v>0</v>
      </c>
      <c r="G5053">
        <v>3</v>
      </c>
      <c r="H5053">
        <v>20</v>
      </c>
      <c r="I5053">
        <v>0</v>
      </c>
    </row>
    <row r="5054" spans="1:9" x14ac:dyDescent="0.3">
      <c r="A5054" t="s">
        <v>10065</v>
      </c>
      <c r="B5054">
        <v>0</v>
      </c>
      <c r="C5054">
        <v>1</v>
      </c>
      <c r="D5054">
        <v>3</v>
      </c>
      <c r="E5054">
        <v>0</v>
      </c>
      <c r="F5054">
        <v>0</v>
      </c>
      <c r="G5054">
        <v>7</v>
      </c>
      <c r="H5054">
        <v>28</v>
      </c>
      <c r="I5054">
        <v>0</v>
      </c>
    </row>
    <row r="5055" spans="1:9" x14ac:dyDescent="0.3">
      <c r="A5055" t="s">
        <v>10066</v>
      </c>
      <c r="B5055">
        <v>0</v>
      </c>
      <c r="C5055">
        <v>0</v>
      </c>
      <c r="D5055">
        <v>1</v>
      </c>
      <c r="E5055">
        <v>2</v>
      </c>
      <c r="F5055">
        <v>65.489999999999995</v>
      </c>
      <c r="G5055">
        <v>1</v>
      </c>
      <c r="H5055">
        <v>14</v>
      </c>
      <c r="I5055">
        <v>1</v>
      </c>
    </row>
    <row r="5056" spans="1:9" x14ac:dyDescent="0.3">
      <c r="A5056" t="s">
        <v>10067</v>
      </c>
      <c r="B5056">
        <v>0</v>
      </c>
      <c r="C5056">
        <v>0</v>
      </c>
      <c r="D5056">
        <v>3</v>
      </c>
      <c r="E5056">
        <v>1</v>
      </c>
      <c r="F5056">
        <v>67.989999999999995</v>
      </c>
      <c r="G5056">
        <v>3</v>
      </c>
      <c r="H5056">
        <v>14</v>
      </c>
      <c r="I5056">
        <v>0</v>
      </c>
    </row>
    <row r="5057" spans="1:9" x14ac:dyDescent="0.3">
      <c r="A5057" t="s">
        <v>10068</v>
      </c>
      <c r="B5057">
        <v>0</v>
      </c>
      <c r="C5057">
        <v>0</v>
      </c>
      <c r="D5057">
        <v>5</v>
      </c>
      <c r="E5057">
        <v>0</v>
      </c>
      <c r="F5057">
        <v>0</v>
      </c>
      <c r="G5057">
        <v>6</v>
      </c>
      <c r="H5057">
        <v>6</v>
      </c>
      <c r="I5057">
        <v>1</v>
      </c>
    </row>
    <row r="5058" spans="1:9" x14ac:dyDescent="0.3">
      <c r="A5058" t="s">
        <v>10069</v>
      </c>
      <c r="B5058">
        <v>1</v>
      </c>
      <c r="C5058">
        <v>0</v>
      </c>
      <c r="D5058">
        <v>1</v>
      </c>
      <c r="E5058">
        <v>3</v>
      </c>
      <c r="F5058">
        <v>60.99</v>
      </c>
      <c r="G5058">
        <v>2</v>
      </c>
      <c r="H5058">
        <v>9</v>
      </c>
      <c r="I5058">
        <v>1</v>
      </c>
    </row>
    <row r="5059" spans="1:9" x14ac:dyDescent="0.3">
      <c r="A5059" t="s">
        <v>10070</v>
      </c>
      <c r="B5059">
        <v>0</v>
      </c>
      <c r="C5059">
        <v>0</v>
      </c>
      <c r="D5059">
        <v>1</v>
      </c>
      <c r="E5059">
        <v>0</v>
      </c>
      <c r="F5059">
        <v>0</v>
      </c>
      <c r="G5059">
        <v>4</v>
      </c>
      <c r="H5059">
        <v>3</v>
      </c>
      <c r="I5059">
        <v>1</v>
      </c>
    </row>
    <row r="5060" spans="1:9" x14ac:dyDescent="0.3">
      <c r="A5060" t="s">
        <v>10071</v>
      </c>
      <c r="B5060">
        <v>1</v>
      </c>
      <c r="C5060">
        <v>1</v>
      </c>
      <c r="D5060">
        <v>1</v>
      </c>
      <c r="E5060">
        <v>0</v>
      </c>
      <c r="F5060">
        <v>0</v>
      </c>
      <c r="G5060">
        <v>0</v>
      </c>
      <c r="H5060">
        <v>15</v>
      </c>
      <c r="I5060">
        <v>0</v>
      </c>
    </row>
    <row r="5061" spans="1:9" x14ac:dyDescent="0.3">
      <c r="A5061" t="s">
        <v>10072</v>
      </c>
      <c r="B5061">
        <v>0</v>
      </c>
      <c r="C5061">
        <v>0</v>
      </c>
      <c r="D5061">
        <v>2</v>
      </c>
      <c r="E5061">
        <v>1</v>
      </c>
      <c r="F5061">
        <v>72.989999999999995</v>
      </c>
      <c r="G5061">
        <v>1</v>
      </c>
      <c r="H5061">
        <v>5</v>
      </c>
      <c r="I5061">
        <v>0</v>
      </c>
    </row>
    <row r="5062" spans="1:9" x14ac:dyDescent="0.3">
      <c r="A5062" t="s">
        <v>10073</v>
      </c>
      <c r="B5062">
        <v>0</v>
      </c>
      <c r="C5062">
        <v>1</v>
      </c>
      <c r="D5062">
        <v>1</v>
      </c>
      <c r="E5062">
        <v>6</v>
      </c>
      <c r="F5062">
        <v>63.49</v>
      </c>
      <c r="G5062">
        <v>2</v>
      </c>
      <c r="H5062">
        <v>26</v>
      </c>
      <c r="I5062">
        <v>0</v>
      </c>
    </row>
    <row r="5063" spans="1:9" x14ac:dyDescent="0.3">
      <c r="A5063" t="s">
        <v>10074</v>
      </c>
      <c r="B5063">
        <v>1</v>
      </c>
      <c r="C5063">
        <v>0</v>
      </c>
      <c r="D5063">
        <v>1</v>
      </c>
      <c r="E5063">
        <v>0</v>
      </c>
      <c r="F5063">
        <v>0</v>
      </c>
      <c r="G5063">
        <v>0</v>
      </c>
      <c r="H5063">
        <v>3</v>
      </c>
      <c r="I5063">
        <v>1</v>
      </c>
    </row>
    <row r="5064" spans="1:9" x14ac:dyDescent="0.3">
      <c r="A5064" t="s">
        <v>10075</v>
      </c>
      <c r="B5064">
        <v>0</v>
      </c>
      <c r="C5064">
        <v>1</v>
      </c>
      <c r="D5064">
        <v>1</v>
      </c>
      <c r="E5064">
        <v>0</v>
      </c>
      <c r="F5064">
        <v>0</v>
      </c>
      <c r="G5064">
        <v>7</v>
      </c>
      <c r="H5064">
        <v>17</v>
      </c>
      <c r="I5064">
        <v>0</v>
      </c>
    </row>
    <row r="5065" spans="1:9" x14ac:dyDescent="0.3">
      <c r="A5065" t="s">
        <v>10076</v>
      </c>
      <c r="B5065">
        <v>0</v>
      </c>
      <c r="C5065">
        <v>0</v>
      </c>
      <c r="D5065">
        <v>3</v>
      </c>
      <c r="E5065">
        <v>0</v>
      </c>
      <c r="F5065">
        <v>0</v>
      </c>
      <c r="G5065">
        <v>5</v>
      </c>
      <c r="H5065">
        <v>14</v>
      </c>
      <c r="I5065">
        <v>1</v>
      </c>
    </row>
    <row r="5066" spans="1:9" x14ac:dyDescent="0.3">
      <c r="A5066" t="s">
        <v>10077</v>
      </c>
      <c r="B5066">
        <v>0</v>
      </c>
      <c r="C5066">
        <v>0</v>
      </c>
      <c r="D5066">
        <v>2</v>
      </c>
      <c r="E5066">
        <v>4</v>
      </c>
      <c r="F5066">
        <v>55.99</v>
      </c>
      <c r="G5066">
        <v>5</v>
      </c>
      <c r="H5066">
        <v>15</v>
      </c>
      <c r="I5066">
        <v>1</v>
      </c>
    </row>
    <row r="5067" spans="1:9" x14ac:dyDescent="0.3">
      <c r="A5067" t="s">
        <v>10078</v>
      </c>
      <c r="B5067">
        <v>0</v>
      </c>
      <c r="C5067">
        <v>1</v>
      </c>
      <c r="D5067">
        <v>1</v>
      </c>
      <c r="E5067">
        <v>0</v>
      </c>
      <c r="F5067">
        <v>0</v>
      </c>
      <c r="G5067">
        <v>4</v>
      </c>
      <c r="H5067">
        <v>17</v>
      </c>
      <c r="I5067">
        <v>0</v>
      </c>
    </row>
    <row r="5068" spans="1:9" x14ac:dyDescent="0.3">
      <c r="A5068" t="s">
        <v>10079</v>
      </c>
      <c r="B5068">
        <v>0</v>
      </c>
      <c r="C5068">
        <v>1</v>
      </c>
      <c r="D5068">
        <v>3</v>
      </c>
      <c r="E5068">
        <v>3</v>
      </c>
      <c r="F5068">
        <v>49.49</v>
      </c>
      <c r="G5068">
        <v>2</v>
      </c>
      <c r="H5068">
        <v>25</v>
      </c>
      <c r="I5068">
        <v>0</v>
      </c>
    </row>
    <row r="5069" spans="1:9" x14ac:dyDescent="0.3">
      <c r="A5069" t="s">
        <v>10080</v>
      </c>
      <c r="B5069">
        <v>0</v>
      </c>
      <c r="C5069">
        <v>1</v>
      </c>
      <c r="D5069">
        <v>3</v>
      </c>
      <c r="E5069">
        <v>2</v>
      </c>
      <c r="F5069">
        <v>68.489999999999995</v>
      </c>
      <c r="G5069">
        <v>3</v>
      </c>
      <c r="H5069">
        <v>18</v>
      </c>
      <c r="I5069">
        <v>1</v>
      </c>
    </row>
    <row r="5070" spans="1:9" x14ac:dyDescent="0.3">
      <c r="A5070" t="s">
        <v>10081</v>
      </c>
      <c r="B5070">
        <v>0</v>
      </c>
      <c r="C5070">
        <v>1</v>
      </c>
      <c r="D5070">
        <v>3</v>
      </c>
      <c r="E5070">
        <v>3</v>
      </c>
      <c r="F5070">
        <v>146.97999999999999</v>
      </c>
      <c r="G5070">
        <v>2</v>
      </c>
      <c r="H5070">
        <v>14</v>
      </c>
      <c r="I5070">
        <v>0</v>
      </c>
    </row>
    <row r="5071" spans="1:9" x14ac:dyDescent="0.3">
      <c r="A5071" t="s">
        <v>10082</v>
      </c>
      <c r="B5071">
        <v>0</v>
      </c>
      <c r="C5071">
        <v>0</v>
      </c>
      <c r="D5071">
        <v>3</v>
      </c>
      <c r="E5071">
        <v>1</v>
      </c>
      <c r="F5071">
        <v>78.989999999999995</v>
      </c>
      <c r="G5071">
        <v>0</v>
      </c>
      <c r="H5071">
        <v>12</v>
      </c>
      <c r="I5071">
        <v>0</v>
      </c>
    </row>
    <row r="5072" spans="1:9" x14ac:dyDescent="0.3">
      <c r="A5072" t="s">
        <v>10083</v>
      </c>
      <c r="B5072">
        <v>0</v>
      </c>
      <c r="C5072">
        <v>1</v>
      </c>
      <c r="D5072">
        <v>3</v>
      </c>
      <c r="E5072">
        <v>2</v>
      </c>
      <c r="F5072">
        <v>55.99</v>
      </c>
      <c r="G5072">
        <v>2</v>
      </c>
      <c r="H5072">
        <v>14</v>
      </c>
      <c r="I5072">
        <v>0</v>
      </c>
    </row>
    <row r="5073" spans="1:9" x14ac:dyDescent="0.3">
      <c r="A5073" t="s">
        <v>10084</v>
      </c>
      <c r="B5073">
        <v>0</v>
      </c>
      <c r="C5073">
        <v>1</v>
      </c>
      <c r="D5073">
        <v>3</v>
      </c>
      <c r="E5073">
        <v>1</v>
      </c>
      <c r="F5073">
        <v>111.98</v>
      </c>
      <c r="G5073">
        <v>2</v>
      </c>
      <c r="H5073">
        <v>26</v>
      </c>
      <c r="I5073">
        <v>0</v>
      </c>
    </row>
    <row r="5074" spans="1:9" x14ac:dyDescent="0.3">
      <c r="A5074" t="s">
        <v>10085</v>
      </c>
      <c r="B5074">
        <v>0</v>
      </c>
      <c r="C5074">
        <v>0</v>
      </c>
      <c r="D5074">
        <v>1</v>
      </c>
      <c r="E5074">
        <v>0</v>
      </c>
      <c r="F5074">
        <v>0</v>
      </c>
      <c r="G5074">
        <v>2</v>
      </c>
      <c r="H5074">
        <v>2</v>
      </c>
      <c r="I5074">
        <v>0</v>
      </c>
    </row>
    <row r="5075" spans="1:9" x14ac:dyDescent="0.3">
      <c r="A5075" t="s">
        <v>10086</v>
      </c>
      <c r="B5075">
        <v>0</v>
      </c>
      <c r="C5075">
        <v>1</v>
      </c>
      <c r="D5075">
        <v>3</v>
      </c>
      <c r="E5075">
        <v>3</v>
      </c>
      <c r="F5075">
        <v>48.99</v>
      </c>
      <c r="G5075">
        <v>1</v>
      </c>
      <c r="H5075">
        <v>18</v>
      </c>
      <c r="I5075">
        <v>1</v>
      </c>
    </row>
    <row r="5076" spans="1:9" x14ac:dyDescent="0.3">
      <c r="A5076" t="s">
        <v>10087</v>
      </c>
      <c r="B5076">
        <v>0</v>
      </c>
      <c r="C5076">
        <v>1</v>
      </c>
      <c r="D5076">
        <v>3</v>
      </c>
      <c r="E5076">
        <v>1</v>
      </c>
      <c r="F5076">
        <v>49.99</v>
      </c>
      <c r="G5076">
        <v>1</v>
      </c>
      <c r="H5076">
        <v>13</v>
      </c>
      <c r="I5076">
        <v>0</v>
      </c>
    </row>
    <row r="5077" spans="1:9" x14ac:dyDescent="0.3">
      <c r="A5077" t="s">
        <v>10088</v>
      </c>
      <c r="B5077">
        <v>1</v>
      </c>
      <c r="C5077">
        <v>0</v>
      </c>
      <c r="D5077">
        <v>1</v>
      </c>
      <c r="E5077">
        <v>1</v>
      </c>
      <c r="F5077">
        <v>60.99</v>
      </c>
      <c r="G5077">
        <v>5</v>
      </c>
      <c r="H5077">
        <v>8</v>
      </c>
      <c r="I5077">
        <v>0</v>
      </c>
    </row>
    <row r="5078" spans="1:9" x14ac:dyDescent="0.3">
      <c r="A5078" t="s">
        <v>10089</v>
      </c>
      <c r="B5078">
        <v>1</v>
      </c>
      <c r="C5078">
        <v>0</v>
      </c>
      <c r="D5078">
        <v>2</v>
      </c>
      <c r="E5078">
        <v>0</v>
      </c>
      <c r="F5078">
        <v>0</v>
      </c>
      <c r="G5078">
        <v>0</v>
      </c>
      <c r="H5078">
        <v>13</v>
      </c>
      <c r="I5078">
        <v>1</v>
      </c>
    </row>
    <row r="5079" spans="1:9" x14ac:dyDescent="0.3">
      <c r="A5079" t="s">
        <v>10090</v>
      </c>
      <c r="B5079">
        <v>0</v>
      </c>
      <c r="C5079">
        <v>0</v>
      </c>
      <c r="D5079">
        <v>1</v>
      </c>
      <c r="E5079">
        <v>2</v>
      </c>
      <c r="F5079">
        <v>59.99</v>
      </c>
      <c r="G5079">
        <v>2</v>
      </c>
      <c r="H5079">
        <v>11</v>
      </c>
      <c r="I5079">
        <v>1</v>
      </c>
    </row>
    <row r="5080" spans="1:9" x14ac:dyDescent="0.3">
      <c r="A5080" t="s">
        <v>10091</v>
      </c>
      <c r="B5080">
        <v>1</v>
      </c>
      <c r="C5080">
        <v>0</v>
      </c>
      <c r="D5080">
        <v>1</v>
      </c>
      <c r="E5080">
        <v>3</v>
      </c>
      <c r="F5080">
        <v>63.99</v>
      </c>
      <c r="G5080">
        <v>6</v>
      </c>
      <c r="H5080">
        <v>6</v>
      </c>
      <c r="I5080">
        <v>0</v>
      </c>
    </row>
    <row r="5081" spans="1:9" x14ac:dyDescent="0.3">
      <c r="A5081" t="s">
        <v>10092</v>
      </c>
      <c r="B5081">
        <v>0</v>
      </c>
      <c r="C5081">
        <v>1</v>
      </c>
      <c r="D5081">
        <v>2</v>
      </c>
      <c r="E5081">
        <v>12</v>
      </c>
      <c r="F5081">
        <v>72.989999999999995</v>
      </c>
      <c r="G5081">
        <v>5</v>
      </c>
      <c r="H5081">
        <v>17</v>
      </c>
      <c r="I5081">
        <v>1</v>
      </c>
    </row>
    <row r="5082" spans="1:9" x14ac:dyDescent="0.3">
      <c r="A5082" t="s">
        <v>10093</v>
      </c>
      <c r="B5082">
        <v>0</v>
      </c>
      <c r="C5082">
        <v>0</v>
      </c>
      <c r="D5082">
        <v>4</v>
      </c>
      <c r="E5082">
        <v>0</v>
      </c>
      <c r="F5082">
        <v>0</v>
      </c>
      <c r="G5082">
        <v>6</v>
      </c>
      <c r="H5082">
        <v>11</v>
      </c>
      <c r="I5082">
        <v>1</v>
      </c>
    </row>
    <row r="5083" spans="1:9" x14ac:dyDescent="0.3">
      <c r="A5083" t="s">
        <v>10094</v>
      </c>
      <c r="B5083">
        <v>0</v>
      </c>
      <c r="C5083">
        <v>1</v>
      </c>
      <c r="D5083">
        <v>2</v>
      </c>
      <c r="E5083">
        <v>4</v>
      </c>
      <c r="F5083">
        <v>46.99</v>
      </c>
      <c r="G5083">
        <v>6</v>
      </c>
      <c r="H5083">
        <v>20</v>
      </c>
      <c r="I5083">
        <v>1</v>
      </c>
    </row>
    <row r="5084" spans="1:9" x14ac:dyDescent="0.3">
      <c r="A5084" t="s">
        <v>10095</v>
      </c>
      <c r="B5084">
        <v>0</v>
      </c>
      <c r="C5084">
        <v>0</v>
      </c>
      <c r="D5084">
        <v>3</v>
      </c>
      <c r="E5084">
        <v>2</v>
      </c>
      <c r="F5084">
        <v>51.99</v>
      </c>
      <c r="G5084">
        <v>5</v>
      </c>
      <c r="H5084">
        <v>1</v>
      </c>
      <c r="I5084">
        <v>0</v>
      </c>
    </row>
    <row r="5085" spans="1:9" x14ac:dyDescent="0.3">
      <c r="A5085" t="s">
        <v>10096</v>
      </c>
      <c r="B5085">
        <v>0</v>
      </c>
      <c r="C5085">
        <v>1</v>
      </c>
      <c r="D5085">
        <v>2</v>
      </c>
      <c r="E5085">
        <v>1</v>
      </c>
      <c r="F5085">
        <v>229.96</v>
      </c>
      <c r="G5085">
        <v>5</v>
      </c>
      <c r="H5085">
        <v>25</v>
      </c>
      <c r="I5085">
        <v>0</v>
      </c>
    </row>
    <row r="5086" spans="1:9" x14ac:dyDescent="0.3">
      <c r="A5086" t="s">
        <v>10097</v>
      </c>
      <c r="B5086">
        <v>0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2</v>
      </c>
      <c r="I5086">
        <v>0</v>
      </c>
    </row>
    <row r="5087" spans="1:9" x14ac:dyDescent="0.3">
      <c r="A5087" t="s">
        <v>10098</v>
      </c>
      <c r="B5087">
        <v>0</v>
      </c>
      <c r="C5087">
        <v>1</v>
      </c>
      <c r="D5087">
        <v>3</v>
      </c>
      <c r="E5087">
        <v>12</v>
      </c>
      <c r="F5087">
        <v>79.489999999999995</v>
      </c>
      <c r="G5087">
        <v>7</v>
      </c>
      <c r="H5087">
        <v>20</v>
      </c>
      <c r="I5087">
        <v>0</v>
      </c>
    </row>
    <row r="5088" spans="1:9" x14ac:dyDescent="0.3">
      <c r="A5088" t="s">
        <v>10099</v>
      </c>
      <c r="B5088">
        <v>0</v>
      </c>
      <c r="C5088">
        <v>0</v>
      </c>
      <c r="D5088">
        <v>5</v>
      </c>
      <c r="E5088">
        <v>0</v>
      </c>
      <c r="F5088">
        <v>0</v>
      </c>
      <c r="G5088">
        <v>5</v>
      </c>
      <c r="H5088">
        <v>5</v>
      </c>
      <c r="I5088">
        <v>0</v>
      </c>
    </row>
    <row r="5089" spans="1:9" x14ac:dyDescent="0.3">
      <c r="A5089" t="s">
        <v>10100</v>
      </c>
      <c r="B5089">
        <v>0</v>
      </c>
      <c r="C5089">
        <v>0</v>
      </c>
      <c r="D5089">
        <v>3</v>
      </c>
      <c r="E5089">
        <v>0</v>
      </c>
      <c r="F5089">
        <v>0</v>
      </c>
      <c r="G5089">
        <v>4</v>
      </c>
      <c r="H5089">
        <v>15</v>
      </c>
      <c r="I5089">
        <v>1</v>
      </c>
    </row>
    <row r="5090" spans="1:9" x14ac:dyDescent="0.3">
      <c r="A5090" t="s">
        <v>10101</v>
      </c>
      <c r="B5090">
        <v>1</v>
      </c>
      <c r="C5090">
        <v>1</v>
      </c>
      <c r="D5090">
        <v>1</v>
      </c>
      <c r="E5090">
        <v>0</v>
      </c>
      <c r="F5090">
        <v>0</v>
      </c>
      <c r="G5090">
        <v>1</v>
      </c>
      <c r="H5090">
        <v>19</v>
      </c>
      <c r="I5090">
        <v>0</v>
      </c>
    </row>
    <row r="5091" spans="1:9" x14ac:dyDescent="0.3">
      <c r="A5091" t="s">
        <v>10102</v>
      </c>
      <c r="B5091">
        <v>0</v>
      </c>
      <c r="C5091">
        <v>1</v>
      </c>
      <c r="D5091">
        <v>1</v>
      </c>
      <c r="E5091">
        <v>1</v>
      </c>
      <c r="F5091">
        <v>46.99</v>
      </c>
      <c r="G5091">
        <v>5</v>
      </c>
      <c r="H5091">
        <v>20</v>
      </c>
      <c r="I5091">
        <v>0</v>
      </c>
    </row>
    <row r="5092" spans="1:9" x14ac:dyDescent="0.3">
      <c r="A5092" t="s">
        <v>10103</v>
      </c>
      <c r="B5092">
        <v>0</v>
      </c>
      <c r="C5092">
        <v>1</v>
      </c>
      <c r="D5092">
        <v>1</v>
      </c>
      <c r="E5092">
        <v>3</v>
      </c>
      <c r="F5092">
        <v>61.49</v>
      </c>
      <c r="G5092">
        <v>7</v>
      </c>
      <c r="H5092">
        <v>23</v>
      </c>
      <c r="I5092">
        <v>0</v>
      </c>
    </row>
    <row r="5093" spans="1:9" x14ac:dyDescent="0.3">
      <c r="A5093" t="s">
        <v>10104</v>
      </c>
      <c r="B5093">
        <v>0</v>
      </c>
      <c r="C5093">
        <v>0</v>
      </c>
      <c r="D5093">
        <v>1</v>
      </c>
      <c r="E5093">
        <v>1</v>
      </c>
      <c r="F5093">
        <v>217.47</v>
      </c>
      <c r="G5093">
        <v>2</v>
      </c>
      <c r="H5093">
        <v>10</v>
      </c>
      <c r="I5093">
        <v>1</v>
      </c>
    </row>
    <row r="5094" spans="1:9" x14ac:dyDescent="0.3">
      <c r="A5094" t="s">
        <v>10105</v>
      </c>
      <c r="B5094">
        <v>0</v>
      </c>
      <c r="C5094">
        <v>1</v>
      </c>
      <c r="D5094">
        <v>2</v>
      </c>
      <c r="E5094">
        <v>0</v>
      </c>
      <c r="F5094">
        <v>0</v>
      </c>
      <c r="G5094">
        <v>4</v>
      </c>
      <c r="H5094">
        <v>8</v>
      </c>
      <c r="I5094">
        <v>1</v>
      </c>
    </row>
    <row r="5095" spans="1:9" x14ac:dyDescent="0.3">
      <c r="A5095" t="s">
        <v>10106</v>
      </c>
      <c r="B5095">
        <v>1</v>
      </c>
      <c r="C5095">
        <v>0</v>
      </c>
      <c r="D5095">
        <v>2</v>
      </c>
      <c r="E5095">
        <v>0</v>
      </c>
      <c r="F5095">
        <v>0</v>
      </c>
      <c r="G5095">
        <v>4</v>
      </c>
      <c r="H5095">
        <v>3</v>
      </c>
      <c r="I5095">
        <v>0</v>
      </c>
    </row>
    <row r="5096" spans="1:9" x14ac:dyDescent="0.3">
      <c r="A5096" t="s">
        <v>10107</v>
      </c>
      <c r="B5096">
        <v>0</v>
      </c>
      <c r="C5096">
        <v>0</v>
      </c>
      <c r="D5096">
        <v>3</v>
      </c>
      <c r="E5096">
        <v>3</v>
      </c>
      <c r="F5096">
        <v>53.99</v>
      </c>
      <c r="G5096">
        <v>3</v>
      </c>
      <c r="H5096">
        <v>13</v>
      </c>
      <c r="I5096">
        <v>1</v>
      </c>
    </row>
    <row r="5097" spans="1:9" x14ac:dyDescent="0.3">
      <c r="A5097" t="s">
        <v>10108</v>
      </c>
      <c r="B5097">
        <v>0</v>
      </c>
      <c r="C5097">
        <v>0</v>
      </c>
      <c r="D5097">
        <v>5</v>
      </c>
      <c r="E5097">
        <v>1</v>
      </c>
      <c r="F5097">
        <v>44.99</v>
      </c>
      <c r="G5097">
        <v>7</v>
      </c>
      <c r="H5097">
        <v>6</v>
      </c>
      <c r="I5097">
        <v>0</v>
      </c>
    </row>
    <row r="5098" spans="1:9" x14ac:dyDescent="0.3">
      <c r="A5098" t="s">
        <v>10109</v>
      </c>
      <c r="B5098">
        <v>1</v>
      </c>
      <c r="C5098">
        <v>1</v>
      </c>
      <c r="D5098">
        <v>1</v>
      </c>
      <c r="E5098">
        <v>1</v>
      </c>
      <c r="F5098">
        <v>141.97999999999999</v>
      </c>
      <c r="G5098">
        <v>0</v>
      </c>
      <c r="H5098">
        <v>10</v>
      </c>
      <c r="I5098">
        <v>0</v>
      </c>
    </row>
    <row r="5099" spans="1:9" x14ac:dyDescent="0.3">
      <c r="A5099" t="s">
        <v>10110</v>
      </c>
      <c r="B5099">
        <v>0</v>
      </c>
      <c r="C5099">
        <v>0</v>
      </c>
      <c r="D5099">
        <v>5</v>
      </c>
      <c r="E5099">
        <v>3</v>
      </c>
      <c r="F5099">
        <v>67.489999999999995</v>
      </c>
      <c r="G5099">
        <v>4</v>
      </c>
      <c r="H5099">
        <v>5</v>
      </c>
      <c r="I5099">
        <v>0</v>
      </c>
    </row>
    <row r="5100" spans="1:9" x14ac:dyDescent="0.3">
      <c r="A5100" t="s">
        <v>10111</v>
      </c>
      <c r="B5100">
        <v>1</v>
      </c>
      <c r="C5100">
        <v>0</v>
      </c>
      <c r="D5100">
        <v>1</v>
      </c>
      <c r="E5100">
        <v>6</v>
      </c>
      <c r="F5100">
        <v>182.97</v>
      </c>
      <c r="G5100">
        <v>4</v>
      </c>
      <c r="H5100">
        <v>9</v>
      </c>
      <c r="I5100">
        <v>0</v>
      </c>
    </row>
    <row r="5101" spans="1:9" x14ac:dyDescent="0.3">
      <c r="A5101" t="s">
        <v>10112</v>
      </c>
      <c r="B5101">
        <v>0</v>
      </c>
      <c r="C5101">
        <v>0</v>
      </c>
      <c r="D5101">
        <v>3</v>
      </c>
      <c r="E5101">
        <v>0</v>
      </c>
      <c r="F5101">
        <v>0</v>
      </c>
      <c r="G5101">
        <v>6</v>
      </c>
      <c r="H5101">
        <v>10</v>
      </c>
      <c r="I5101">
        <v>1</v>
      </c>
    </row>
    <row r="5102" spans="1:9" x14ac:dyDescent="0.3">
      <c r="A5102" t="s">
        <v>10113</v>
      </c>
      <c r="B5102">
        <v>0</v>
      </c>
      <c r="C5102">
        <v>0</v>
      </c>
      <c r="D5102">
        <v>5</v>
      </c>
      <c r="E5102">
        <v>4</v>
      </c>
      <c r="F5102">
        <v>69.989999999999995</v>
      </c>
      <c r="G5102">
        <v>5</v>
      </c>
      <c r="H5102">
        <v>17</v>
      </c>
      <c r="I5102">
        <v>0</v>
      </c>
    </row>
    <row r="5103" spans="1:9" x14ac:dyDescent="0.3">
      <c r="A5103" t="s">
        <v>10114</v>
      </c>
      <c r="B5103">
        <v>0</v>
      </c>
      <c r="C5103">
        <v>1</v>
      </c>
      <c r="D5103">
        <v>3</v>
      </c>
      <c r="E5103">
        <v>2</v>
      </c>
      <c r="F5103">
        <v>61.49</v>
      </c>
      <c r="G5103">
        <v>6</v>
      </c>
      <c r="H5103">
        <v>13</v>
      </c>
      <c r="I5103">
        <v>0</v>
      </c>
    </row>
    <row r="5104" spans="1:9" x14ac:dyDescent="0.3">
      <c r="A5104" t="s">
        <v>10115</v>
      </c>
      <c r="B5104">
        <v>0</v>
      </c>
      <c r="C5104">
        <v>1</v>
      </c>
      <c r="D5104">
        <v>2</v>
      </c>
      <c r="E5104">
        <v>1</v>
      </c>
      <c r="F5104">
        <v>57.99</v>
      </c>
      <c r="G5104">
        <v>4</v>
      </c>
      <c r="H5104">
        <v>16</v>
      </c>
      <c r="I5104">
        <v>0</v>
      </c>
    </row>
    <row r="5105" spans="1:9" x14ac:dyDescent="0.3">
      <c r="A5105" t="s">
        <v>10116</v>
      </c>
      <c r="B5105">
        <v>0</v>
      </c>
      <c r="C5105">
        <v>0</v>
      </c>
      <c r="D5105">
        <v>2</v>
      </c>
      <c r="E5105">
        <v>3</v>
      </c>
      <c r="F5105">
        <v>55.99</v>
      </c>
      <c r="G5105">
        <v>2</v>
      </c>
      <c r="H5105">
        <v>3</v>
      </c>
      <c r="I5105">
        <v>0</v>
      </c>
    </row>
    <row r="5106" spans="1:9" x14ac:dyDescent="0.3">
      <c r="A5106" t="s">
        <v>10117</v>
      </c>
      <c r="B5106">
        <v>0</v>
      </c>
      <c r="C5106">
        <v>1</v>
      </c>
      <c r="D5106">
        <v>5</v>
      </c>
      <c r="E5106">
        <v>7</v>
      </c>
      <c r="F5106">
        <v>60.99</v>
      </c>
      <c r="G5106">
        <v>0</v>
      </c>
      <c r="H5106">
        <v>15</v>
      </c>
      <c r="I5106">
        <v>0</v>
      </c>
    </row>
    <row r="5107" spans="1:9" x14ac:dyDescent="0.3">
      <c r="A5107" t="s">
        <v>10118</v>
      </c>
      <c r="B5107">
        <v>0</v>
      </c>
      <c r="C5107">
        <v>1</v>
      </c>
      <c r="D5107">
        <v>3</v>
      </c>
      <c r="E5107">
        <v>1</v>
      </c>
      <c r="F5107">
        <v>131.97999999999999</v>
      </c>
      <c r="G5107">
        <v>5</v>
      </c>
      <c r="H5107">
        <v>13</v>
      </c>
      <c r="I5107">
        <v>0</v>
      </c>
    </row>
    <row r="5108" spans="1:9" x14ac:dyDescent="0.3">
      <c r="A5108" t="s">
        <v>10119</v>
      </c>
      <c r="B5108">
        <v>0</v>
      </c>
      <c r="C5108">
        <v>0</v>
      </c>
      <c r="D5108">
        <v>3</v>
      </c>
      <c r="E5108">
        <v>2</v>
      </c>
      <c r="F5108">
        <v>63.99</v>
      </c>
      <c r="G5108">
        <v>4</v>
      </c>
      <c r="H5108">
        <v>9</v>
      </c>
      <c r="I5108">
        <v>0</v>
      </c>
    </row>
    <row r="5109" spans="1:9" x14ac:dyDescent="0.3">
      <c r="A5109" t="s">
        <v>10120</v>
      </c>
      <c r="B5109">
        <v>0</v>
      </c>
      <c r="C5109">
        <v>1</v>
      </c>
      <c r="D5109">
        <v>3</v>
      </c>
      <c r="E5109">
        <v>0</v>
      </c>
      <c r="F5109">
        <v>0</v>
      </c>
      <c r="G5109">
        <v>5</v>
      </c>
      <c r="H5109">
        <v>22</v>
      </c>
      <c r="I5109">
        <v>0</v>
      </c>
    </row>
    <row r="5110" spans="1:9" x14ac:dyDescent="0.3">
      <c r="A5110" t="s">
        <v>10121</v>
      </c>
      <c r="B5110">
        <v>1</v>
      </c>
      <c r="C5110">
        <v>0</v>
      </c>
      <c r="D5110">
        <v>1</v>
      </c>
      <c r="E5110">
        <v>1</v>
      </c>
      <c r="F5110">
        <v>68.989999999999995</v>
      </c>
      <c r="G5110">
        <v>2</v>
      </c>
      <c r="H5110">
        <v>16</v>
      </c>
      <c r="I5110">
        <v>0</v>
      </c>
    </row>
    <row r="5111" spans="1:9" x14ac:dyDescent="0.3">
      <c r="A5111" t="s">
        <v>10122</v>
      </c>
      <c r="B5111">
        <v>0</v>
      </c>
      <c r="C5111">
        <v>1</v>
      </c>
      <c r="D5111">
        <v>3</v>
      </c>
      <c r="E5111">
        <v>0</v>
      </c>
      <c r="F5111">
        <v>0</v>
      </c>
      <c r="G5111">
        <v>1</v>
      </c>
      <c r="H5111">
        <v>25</v>
      </c>
      <c r="I5111">
        <v>0</v>
      </c>
    </row>
    <row r="5112" spans="1:9" x14ac:dyDescent="0.3">
      <c r="A5112" t="s">
        <v>10123</v>
      </c>
      <c r="B5112">
        <v>1</v>
      </c>
      <c r="C5112">
        <v>1</v>
      </c>
      <c r="D5112">
        <v>1</v>
      </c>
      <c r="E5112">
        <v>3</v>
      </c>
      <c r="F5112">
        <v>56.99</v>
      </c>
      <c r="G5112">
        <v>0</v>
      </c>
      <c r="H5112">
        <v>15</v>
      </c>
      <c r="I5112">
        <v>1</v>
      </c>
    </row>
    <row r="5113" spans="1:9" x14ac:dyDescent="0.3">
      <c r="A5113" t="s">
        <v>10124</v>
      </c>
      <c r="B5113">
        <v>1</v>
      </c>
      <c r="C5113">
        <v>1</v>
      </c>
      <c r="D5113">
        <v>1</v>
      </c>
      <c r="E5113">
        <v>4</v>
      </c>
      <c r="F5113">
        <v>51.49</v>
      </c>
      <c r="G5113">
        <v>1</v>
      </c>
      <c r="H5113">
        <v>19</v>
      </c>
      <c r="I5113">
        <v>1</v>
      </c>
    </row>
    <row r="5114" spans="1:9" x14ac:dyDescent="0.3">
      <c r="A5114" t="s">
        <v>10125</v>
      </c>
      <c r="B5114">
        <v>0</v>
      </c>
      <c r="C5114">
        <v>1</v>
      </c>
      <c r="D5114">
        <v>3</v>
      </c>
      <c r="E5114">
        <v>2</v>
      </c>
      <c r="F5114">
        <v>95.98</v>
      </c>
      <c r="G5114">
        <v>0</v>
      </c>
      <c r="H5114">
        <v>14</v>
      </c>
      <c r="I5114">
        <v>0</v>
      </c>
    </row>
    <row r="5115" spans="1:9" x14ac:dyDescent="0.3">
      <c r="A5115" t="s">
        <v>10126</v>
      </c>
      <c r="B5115">
        <v>0</v>
      </c>
      <c r="C5115">
        <v>1</v>
      </c>
      <c r="D5115">
        <v>1</v>
      </c>
      <c r="E5115">
        <v>0</v>
      </c>
      <c r="F5115">
        <v>0</v>
      </c>
      <c r="G5115">
        <v>4</v>
      </c>
      <c r="H5115">
        <v>14</v>
      </c>
      <c r="I5115">
        <v>0</v>
      </c>
    </row>
    <row r="5116" spans="1:9" x14ac:dyDescent="0.3">
      <c r="A5116" t="s">
        <v>10127</v>
      </c>
      <c r="B5116">
        <v>0</v>
      </c>
      <c r="C5116">
        <v>0</v>
      </c>
      <c r="D5116">
        <v>3</v>
      </c>
      <c r="E5116">
        <v>0</v>
      </c>
      <c r="F5116">
        <v>0</v>
      </c>
      <c r="G5116">
        <v>2</v>
      </c>
      <c r="H5116">
        <v>18</v>
      </c>
      <c r="I5116">
        <v>0</v>
      </c>
    </row>
    <row r="5117" spans="1:9" x14ac:dyDescent="0.3">
      <c r="A5117" t="s">
        <v>10128</v>
      </c>
      <c r="B5117">
        <v>1</v>
      </c>
      <c r="C5117">
        <v>1</v>
      </c>
      <c r="D5117">
        <v>1</v>
      </c>
      <c r="E5117">
        <v>1</v>
      </c>
      <c r="F5117">
        <v>117.98</v>
      </c>
      <c r="G5117">
        <v>2</v>
      </c>
      <c r="H5117">
        <v>11</v>
      </c>
      <c r="I5117">
        <v>0</v>
      </c>
    </row>
    <row r="5118" spans="1:9" x14ac:dyDescent="0.3">
      <c r="A5118" t="s">
        <v>10129</v>
      </c>
      <c r="B5118">
        <v>0</v>
      </c>
      <c r="C5118">
        <v>1</v>
      </c>
      <c r="D5118">
        <v>3</v>
      </c>
      <c r="E5118">
        <v>2</v>
      </c>
      <c r="F5118">
        <v>76.489999999999995</v>
      </c>
      <c r="G5118">
        <v>4</v>
      </c>
      <c r="H5118">
        <v>18</v>
      </c>
      <c r="I5118">
        <v>0</v>
      </c>
    </row>
    <row r="5119" spans="1:9" x14ac:dyDescent="0.3">
      <c r="A5119" t="s">
        <v>10130</v>
      </c>
      <c r="B5119">
        <v>1</v>
      </c>
      <c r="C5119">
        <v>0</v>
      </c>
      <c r="D5119">
        <v>1</v>
      </c>
      <c r="E5119">
        <v>2</v>
      </c>
      <c r="F5119">
        <v>140.97999999999999</v>
      </c>
      <c r="G5119">
        <v>1</v>
      </c>
      <c r="H5119">
        <v>18</v>
      </c>
      <c r="I5119">
        <v>0</v>
      </c>
    </row>
    <row r="5120" spans="1:9" x14ac:dyDescent="0.3">
      <c r="A5120" t="s">
        <v>10131</v>
      </c>
      <c r="B5120">
        <v>0</v>
      </c>
      <c r="C5120">
        <v>0</v>
      </c>
      <c r="D5120">
        <v>3</v>
      </c>
      <c r="E5120">
        <v>3</v>
      </c>
      <c r="F5120">
        <v>74.989999999999995</v>
      </c>
      <c r="G5120">
        <v>5</v>
      </c>
      <c r="H5120">
        <v>7</v>
      </c>
      <c r="I5120">
        <v>0</v>
      </c>
    </row>
    <row r="5121" spans="1:9" x14ac:dyDescent="0.3">
      <c r="A5121" t="s">
        <v>10132</v>
      </c>
      <c r="B5121">
        <v>0</v>
      </c>
      <c r="C5121">
        <v>0</v>
      </c>
      <c r="D5121">
        <v>1</v>
      </c>
      <c r="E5121">
        <v>1</v>
      </c>
      <c r="F5121">
        <v>62.49</v>
      </c>
      <c r="G5121">
        <v>7</v>
      </c>
      <c r="H5121">
        <v>6</v>
      </c>
      <c r="I5121">
        <v>0</v>
      </c>
    </row>
    <row r="5122" spans="1:9" x14ac:dyDescent="0.3">
      <c r="A5122" t="s">
        <v>10133</v>
      </c>
      <c r="B5122">
        <v>0</v>
      </c>
      <c r="C5122">
        <v>1</v>
      </c>
      <c r="D5122">
        <v>2</v>
      </c>
      <c r="E5122">
        <v>0</v>
      </c>
      <c r="F5122">
        <v>0</v>
      </c>
      <c r="G5122">
        <v>2</v>
      </c>
      <c r="H5122">
        <v>13</v>
      </c>
      <c r="I5122">
        <v>0</v>
      </c>
    </row>
    <row r="5123" spans="1:9" x14ac:dyDescent="0.3">
      <c r="A5123" t="s">
        <v>10134</v>
      </c>
      <c r="B5123">
        <v>0</v>
      </c>
      <c r="C5123">
        <v>0</v>
      </c>
      <c r="D5123">
        <v>3</v>
      </c>
      <c r="E5123">
        <v>0</v>
      </c>
      <c r="F5123">
        <v>0</v>
      </c>
      <c r="G5123">
        <v>1</v>
      </c>
      <c r="H5123">
        <v>13</v>
      </c>
      <c r="I5123">
        <v>0</v>
      </c>
    </row>
    <row r="5124" spans="1:9" x14ac:dyDescent="0.3">
      <c r="A5124" t="s">
        <v>10135</v>
      </c>
      <c r="B5124">
        <v>0</v>
      </c>
      <c r="C5124">
        <v>1</v>
      </c>
      <c r="D5124">
        <v>3</v>
      </c>
      <c r="E5124">
        <v>1</v>
      </c>
      <c r="F5124">
        <v>59.99</v>
      </c>
      <c r="G5124">
        <v>1</v>
      </c>
      <c r="H5124">
        <v>8</v>
      </c>
      <c r="I5124">
        <v>0</v>
      </c>
    </row>
    <row r="5125" spans="1:9" x14ac:dyDescent="0.3">
      <c r="A5125" t="s">
        <v>10136</v>
      </c>
      <c r="B5125">
        <v>0</v>
      </c>
      <c r="C5125">
        <v>0</v>
      </c>
      <c r="D5125">
        <v>2</v>
      </c>
      <c r="E5125">
        <v>2</v>
      </c>
      <c r="F5125">
        <v>139.97999999999999</v>
      </c>
      <c r="G5125">
        <v>0</v>
      </c>
      <c r="H5125">
        <v>6</v>
      </c>
      <c r="I5125">
        <v>1</v>
      </c>
    </row>
    <row r="5126" spans="1:9" x14ac:dyDescent="0.3">
      <c r="A5126" t="s">
        <v>10137</v>
      </c>
      <c r="B5126">
        <v>0</v>
      </c>
      <c r="C5126">
        <v>1</v>
      </c>
      <c r="D5126">
        <v>1</v>
      </c>
      <c r="E5126">
        <v>3</v>
      </c>
      <c r="F5126">
        <v>123.98</v>
      </c>
      <c r="G5126">
        <v>4</v>
      </c>
      <c r="H5126">
        <v>19</v>
      </c>
      <c r="I5126">
        <v>0</v>
      </c>
    </row>
    <row r="5127" spans="1:9" x14ac:dyDescent="0.3">
      <c r="A5127" t="s">
        <v>10138</v>
      </c>
      <c r="B5127">
        <v>0</v>
      </c>
      <c r="C5127">
        <v>0</v>
      </c>
      <c r="D5127">
        <v>1</v>
      </c>
      <c r="E5127">
        <v>2</v>
      </c>
      <c r="F5127">
        <v>54.99</v>
      </c>
      <c r="G5127">
        <v>2</v>
      </c>
      <c r="H5127">
        <v>4</v>
      </c>
      <c r="I5127">
        <v>0</v>
      </c>
    </row>
    <row r="5128" spans="1:9" x14ac:dyDescent="0.3">
      <c r="A5128" t="s">
        <v>10139</v>
      </c>
      <c r="B5128">
        <v>0</v>
      </c>
      <c r="C5128">
        <v>1</v>
      </c>
      <c r="D5128">
        <v>4</v>
      </c>
      <c r="E5128">
        <v>0</v>
      </c>
      <c r="F5128">
        <v>0</v>
      </c>
      <c r="G5128">
        <v>3</v>
      </c>
      <c r="H5128">
        <v>11</v>
      </c>
      <c r="I5128">
        <v>0</v>
      </c>
    </row>
    <row r="5129" spans="1:9" x14ac:dyDescent="0.3">
      <c r="A5129" t="s">
        <v>10140</v>
      </c>
      <c r="B5129">
        <v>0</v>
      </c>
      <c r="C5129">
        <v>1</v>
      </c>
      <c r="D5129">
        <v>4</v>
      </c>
      <c r="E5129">
        <v>6</v>
      </c>
      <c r="F5129">
        <v>126.98</v>
      </c>
      <c r="G5129">
        <v>6</v>
      </c>
      <c r="H5129">
        <v>11</v>
      </c>
      <c r="I5129">
        <v>0</v>
      </c>
    </row>
    <row r="5130" spans="1:9" x14ac:dyDescent="0.3">
      <c r="A5130" t="s">
        <v>10141</v>
      </c>
      <c r="B5130">
        <v>1</v>
      </c>
      <c r="C5130">
        <v>1</v>
      </c>
      <c r="D5130">
        <v>1</v>
      </c>
      <c r="E5130">
        <v>4</v>
      </c>
      <c r="F5130">
        <v>68.989999999999995</v>
      </c>
      <c r="G5130">
        <v>6</v>
      </c>
      <c r="H5130">
        <v>26</v>
      </c>
      <c r="I5130">
        <v>1</v>
      </c>
    </row>
    <row r="5131" spans="1:9" x14ac:dyDescent="0.3">
      <c r="A5131" t="s">
        <v>10142</v>
      </c>
      <c r="B5131">
        <v>0</v>
      </c>
      <c r="C5131">
        <v>0</v>
      </c>
      <c r="D5131">
        <v>3</v>
      </c>
      <c r="E5131">
        <v>6</v>
      </c>
      <c r="F5131">
        <v>39.99</v>
      </c>
      <c r="G5131">
        <v>7</v>
      </c>
      <c r="H5131">
        <v>18</v>
      </c>
      <c r="I5131">
        <v>0</v>
      </c>
    </row>
    <row r="5132" spans="1:9" x14ac:dyDescent="0.3">
      <c r="A5132" t="s">
        <v>10143</v>
      </c>
      <c r="B5132">
        <v>0</v>
      </c>
      <c r="C5132">
        <v>0</v>
      </c>
      <c r="D5132">
        <v>1</v>
      </c>
      <c r="E5132">
        <v>1</v>
      </c>
      <c r="F5132">
        <v>123.98</v>
      </c>
      <c r="G5132">
        <v>1</v>
      </c>
      <c r="H5132">
        <v>10</v>
      </c>
      <c r="I5132">
        <v>0</v>
      </c>
    </row>
    <row r="5133" spans="1:9" x14ac:dyDescent="0.3">
      <c r="A5133" t="s">
        <v>10144</v>
      </c>
      <c r="B5133">
        <v>0</v>
      </c>
      <c r="C5133">
        <v>1</v>
      </c>
      <c r="D5133">
        <v>2</v>
      </c>
      <c r="E5133">
        <v>0</v>
      </c>
      <c r="F5133">
        <v>0</v>
      </c>
      <c r="G5133">
        <v>2</v>
      </c>
      <c r="H5133">
        <v>19</v>
      </c>
      <c r="I5133">
        <v>0</v>
      </c>
    </row>
    <row r="5134" spans="1:9" x14ac:dyDescent="0.3">
      <c r="A5134" t="s">
        <v>10145</v>
      </c>
      <c r="B5134">
        <v>0</v>
      </c>
      <c r="C5134">
        <v>1</v>
      </c>
      <c r="D5134">
        <v>3</v>
      </c>
      <c r="E5134">
        <v>1</v>
      </c>
      <c r="F5134">
        <v>131.97999999999999</v>
      </c>
      <c r="G5134">
        <v>4</v>
      </c>
      <c r="H5134">
        <v>19</v>
      </c>
      <c r="I5134">
        <v>0</v>
      </c>
    </row>
    <row r="5135" spans="1:9" x14ac:dyDescent="0.3">
      <c r="A5135" t="s">
        <v>10146</v>
      </c>
      <c r="B5135">
        <v>0</v>
      </c>
      <c r="C5135">
        <v>1</v>
      </c>
      <c r="D5135">
        <v>1</v>
      </c>
      <c r="E5135">
        <v>0</v>
      </c>
      <c r="F5135">
        <v>0</v>
      </c>
      <c r="G5135">
        <v>1</v>
      </c>
      <c r="H5135">
        <v>13</v>
      </c>
      <c r="I5135">
        <v>0</v>
      </c>
    </row>
    <row r="5136" spans="1:9" x14ac:dyDescent="0.3">
      <c r="A5136" t="s">
        <v>10147</v>
      </c>
      <c r="B5136">
        <v>0</v>
      </c>
      <c r="C5136">
        <v>0</v>
      </c>
      <c r="D5136">
        <v>3</v>
      </c>
      <c r="E5136">
        <v>3</v>
      </c>
      <c r="F5136">
        <v>56.49</v>
      </c>
      <c r="G5136">
        <v>0</v>
      </c>
      <c r="H5136">
        <v>15</v>
      </c>
      <c r="I5136">
        <v>0</v>
      </c>
    </row>
    <row r="5137" spans="1:9" x14ac:dyDescent="0.3">
      <c r="A5137" t="s">
        <v>10148</v>
      </c>
      <c r="B5137">
        <v>0</v>
      </c>
      <c r="C5137">
        <v>1</v>
      </c>
      <c r="D5137">
        <v>2</v>
      </c>
      <c r="E5137">
        <v>0</v>
      </c>
      <c r="F5137">
        <v>0</v>
      </c>
      <c r="G5137">
        <v>5</v>
      </c>
      <c r="H5137">
        <v>24</v>
      </c>
      <c r="I5137">
        <v>0</v>
      </c>
    </row>
    <row r="5138" spans="1:9" x14ac:dyDescent="0.3">
      <c r="A5138" t="s">
        <v>10149</v>
      </c>
      <c r="B5138">
        <v>0</v>
      </c>
      <c r="C5138">
        <v>1</v>
      </c>
      <c r="D5138">
        <v>3</v>
      </c>
      <c r="E5138">
        <v>6</v>
      </c>
      <c r="F5138">
        <v>44.99</v>
      </c>
      <c r="G5138">
        <v>1</v>
      </c>
      <c r="H5138">
        <v>27</v>
      </c>
      <c r="I5138">
        <v>0</v>
      </c>
    </row>
    <row r="5139" spans="1:9" x14ac:dyDescent="0.3">
      <c r="A5139" t="s">
        <v>10150</v>
      </c>
      <c r="B5139">
        <v>0</v>
      </c>
      <c r="C5139">
        <v>0</v>
      </c>
      <c r="D5139">
        <v>3</v>
      </c>
      <c r="E5139">
        <v>0</v>
      </c>
      <c r="F5139">
        <v>0</v>
      </c>
      <c r="G5139">
        <v>7</v>
      </c>
      <c r="H5139">
        <v>11</v>
      </c>
      <c r="I5139">
        <v>1</v>
      </c>
    </row>
    <row r="5140" spans="1:9" x14ac:dyDescent="0.3">
      <c r="A5140" t="s">
        <v>10151</v>
      </c>
      <c r="B5140">
        <v>0</v>
      </c>
      <c r="C5140">
        <v>1</v>
      </c>
      <c r="D5140">
        <v>1</v>
      </c>
      <c r="E5140">
        <v>6</v>
      </c>
      <c r="F5140">
        <v>49.49</v>
      </c>
      <c r="G5140">
        <v>3</v>
      </c>
      <c r="H5140">
        <v>21</v>
      </c>
      <c r="I5140">
        <v>0</v>
      </c>
    </row>
    <row r="5141" spans="1:9" x14ac:dyDescent="0.3">
      <c r="A5141" t="s">
        <v>10152</v>
      </c>
      <c r="B5141">
        <v>0</v>
      </c>
      <c r="C5141">
        <v>0</v>
      </c>
      <c r="D5141">
        <v>3</v>
      </c>
      <c r="E5141">
        <v>0</v>
      </c>
      <c r="F5141">
        <v>0</v>
      </c>
      <c r="G5141">
        <v>1</v>
      </c>
      <c r="H5141">
        <v>1</v>
      </c>
      <c r="I5141">
        <v>0</v>
      </c>
    </row>
    <row r="5142" spans="1:9" x14ac:dyDescent="0.3">
      <c r="A5142" t="s">
        <v>10153</v>
      </c>
      <c r="B5142">
        <v>0</v>
      </c>
      <c r="C5142">
        <v>1</v>
      </c>
      <c r="D5142">
        <v>2</v>
      </c>
      <c r="E5142">
        <v>2</v>
      </c>
      <c r="F5142">
        <v>61.99</v>
      </c>
      <c r="G5142">
        <v>5</v>
      </c>
      <c r="H5142">
        <v>19</v>
      </c>
      <c r="I5142">
        <v>0</v>
      </c>
    </row>
    <row r="5143" spans="1:9" x14ac:dyDescent="0.3">
      <c r="A5143" t="s">
        <v>10154</v>
      </c>
      <c r="B5143">
        <v>0</v>
      </c>
      <c r="C5143">
        <v>1</v>
      </c>
      <c r="D5143">
        <v>3</v>
      </c>
      <c r="E5143">
        <v>0</v>
      </c>
      <c r="F5143">
        <v>0</v>
      </c>
      <c r="G5143">
        <v>7</v>
      </c>
      <c r="H5143">
        <v>24</v>
      </c>
      <c r="I5143">
        <v>0</v>
      </c>
    </row>
    <row r="5144" spans="1:9" x14ac:dyDescent="0.3">
      <c r="A5144" t="s">
        <v>10155</v>
      </c>
      <c r="B5144">
        <v>0</v>
      </c>
      <c r="C5144">
        <v>1</v>
      </c>
      <c r="D5144">
        <v>3</v>
      </c>
      <c r="E5144">
        <v>0</v>
      </c>
      <c r="F5144">
        <v>0</v>
      </c>
      <c r="G5144">
        <v>5</v>
      </c>
      <c r="H5144">
        <v>28</v>
      </c>
      <c r="I5144">
        <v>0</v>
      </c>
    </row>
    <row r="5145" spans="1:9" x14ac:dyDescent="0.3">
      <c r="A5145" t="s">
        <v>10156</v>
      </c>
      <c r="B5145">
        <v>1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1</v>
      </c>
      <c r="I5145">
        <v>1</v>
      </c>
    </row>
    <row r="5146" spans="1:9" x14ac:dyDescent="0.3">
      <c r="A5146" t="s">
        <v>10157</v>
      </c>
      <c r="B5146">
        <v>0</v>
      </c>
      <c r="C5146">
        <v>0</v>
      </c>
      <c r="D5146">
        <v>4</v>
      </c>
      <c r="E5146">
        <v>1</v>
      </c>
      <c r="F5146">
        <v>54.99</v>
      </c>
      <c r="G5146">
        <v>2</v>
      </c>
      <c r="H5146">
        <v>12</v>
      </c>
      <c r="I5146">
        <v>0</v>
      </c>
    </row>
    <row r="5147" spans="1:9" x14ac:dyDescent="0.3">
      <c r="A5147" t="s">
        <v>10158</v>
      </c>
      <c r="B5147">
        <v>0</v>
      </c>
      <c r="C5147">
        <v>1</v>
      </c>
      <c r="D5147">
        <v>1</v>
      </c>
      <c r="E5147">
        <v>0</v>
      </c>
      <c r="F5147">
        <v>0</v>
      </c>
      <c r="G5147">
        <v>0</v>
      </c>
      <c r="H5147">
        <v>21</v>
      </c>
      <c r="I5147">
        <v>0</v>
      </c>
    </row>
    <row r="5148" spans="1:9" x14ac:dyDescent="0.3">
      <c r="A5148" t="s">
        <v>10159</v>
      </c>
      <c r="B5148">
        <v>1</v>
      </c>
      <c r="C5148">
        <v>1</v>
      </c>
      <c r="D5148">
        <v>1</v>
      </c>
      <c r="E5148">
        <v>0</v>
      </c>
      <c r="F5148">
        <v>0</v>
      </c>
      <c r="G5148">
        <v>6</v>
      </c>
      <c r="H5148">
        <v>15</v>
      </c>
      <c r="I5148">
        <v>0</v>
      </c>
    </row>
    <row r="5149" spans="1:9" x14ac:dyDescent="0.3">
      <c r="A5149" t="s">
        <v>10160</v>
      </c>
      <c r="B5149">
        <v>0</v>
      </c>
      <c r="C5149">
        <v>0</v>
      </c>
      <c r="D5149">
        <v>3</v>
      </c>
      <c r="E5149">
        <v>0</v>
      </c>
      <c r="F5149">
        <v>0</v>
      </c>
      <c r="G5149">
        <v>6</v>
      </c>
      <c r="H5149">
        <v>4</v>
      </c>
      <c r="I5149">
        <v>1</v>
      </c>
    </row>
    <row r="5150" spans="1:9" x14ac:dyDescent="0.3">
      <c r="A5150" t="s">
        <v>10161</v>
      </c>
      <c r="B5150">
        <v>0</v>
      </c>
      <c r="C5150">
        <v>0</v>
      </c>
      <c r="D5150">
        <v>1</v>
      </c>
      <c r="E5150">
        <v>3</v>
      </c>
      <c r="F5150">
        <v>61.49</v>
      </c>
      <c r="G5150">
        <v>2</v>
      </c>
      <c r="H5150">
        <v>9</v>
      </c>
      <c r="I5150">
        <v>0</v>
      </c>
    </row>
    <row r="5151" spans="1:9" x14ac:dyDescent="0.3">
      <c r="A5151" t="s">
        <v>10162</v>
      </c>
      <c r="B5151">
        <v>0</v>
      </c>
      <c r="C5151">
        <v>1</v>
      </c>
      <c r="D5151">
        <v>3</v>
      </c>
      <c r="E5151">
        <v>0</v>
      </c>
      <c r="F5151">
        <v>0</v>
      </c>
      <c r="G5151">
        <v>3</v>
      </c>
      <c r="H5151">
        <v>17</v>
      </c>
      <c r="I5151">
        <v>1</v>
      </c>
    </row>
    <row r="5152" spans="1:9" x14ac:dyDescent="0.3">
      <c r="A5152" t="s">
        <v>10163</v>
      </c>
      <c r="B5152">
        <v>0</v>
      </c>
      <c r="C5152">
        <v>1</v>
      </c>
      <c r="D5152">
        <v>5</v>
      </c>
      <c r="E5152">
        <v>3</v>
      </c>
      <c r="F5152">
        <v>126.98</v>
      </c>
      <c r="G5152">
        <v>1</v>
      </c>
      <c r="H5152">
        <v>15</v>
      </c>
      <c r="I5152">
        <v>0</v>
      </c>
    </row>
    <row r="5153" spans="1:9" x14ac:dyDescent="0.3">
      <c r="A5153" t="s">
        <v>10164</v>
      </c>
      <c r="B5153">
        <v>0</v>
      </c>
      <c r="C5153">
        <v>1</v>
      </c>
      <c r="D5153">
        <v>2</v>
      </c>
      <c r="E5153">
        <v>1</v>
      </c>
      <c r="F5153">
        <v>50.49</v>
      </c>
      <c r="G5153">
        <v>1</v>
      </c>
      <c r="H5153">
        <v>18</v>
      </c>
      <c r="I5153">
        <v>0</v>
      </c>
    </row>
    <row r="5154" spans="1:9" x14ac:dyDescent="0.3">
      <c r="A5154" t="s">
        <v>10165</v>
      </c>
      <c r="B5154">
        <v>0</v>
      </c>
      <c r="C5154">
        <v>1</v>
      </c>
      <c r="D5154">
        <v>3</v>
      </c>
      <c r="E5154">
        <v>3</v>
      </c>
      <c r="F5154">
        <v>44.99</v>
      </c>
      <c r="G5154">
        <v>0</v>
      </c>
      <c r="H5154">
        <v>17</v>
      </c>
      <c r="I5154">
        <v>0</v>
      </c>
    </row>
    <row r="5155" spans="1:9" x14ac:dyDescent="0.3">
      <c r="A5155" t="s">
        <v>10166</v>
      </c>
      <c r="B5155">
        <v>0</v>
      </c>
      <c r="C5155">
        <v>1</v>
      </c>
      <c r="D5155">
        <v>2</v>
      </c>
      <c r="E5155">
        <v>0</v>
      </c>
      <c r="F5155">
        <v>0</v>
      </c>
      <c r="G5155">
        <v>3</v>
      </c>
      <c r="H5155">
        <v>14</v>
      </c>
      <c r="I5155">
        <v>0</v>
      </c>
    </row>
    <row r="5156" spans="1:9" x14ac:dyDescent="0.3">
      <c r="A5156" t="s">
        <v>10167</v>
      </c>
      <c r="B5156">
        <v>0</v>
      </c>
      <c r="C5156">
        <v>1</v>
      </c>
      <c r="D5156">
        <v>2</v>
      </c>
      <c r="E5156">
        <v>1</v>
      </c>
      <c r="F5156">
        <v>60.49</v>
      </c>
      <c r="G5156">
        <v>1</v>
      </c>
      <c r="H5156">
        <v>18</v>
      </c>
      <c r="I5156">
        <v>0</v>
      </c>
    </row>
    <row r="5157" spans="1:9" x14ac:dyDescent="0.3">
      <c r="A5157" t="s">
        <v>10168</v>
      </c>
      <c r="B5157">
        <v>1</v>
      </c>
      <c r="C5157">
        <v>1</v>
      </c>
      <c r="D5157">
        <v>1</v>
      </c>
      <c r="E5157">
        <v>1</v>
      </c>
      <c r="F5157">
        <v>52.49</v>
      </c>
      <c r="G5157">
        <v>0</v>
      </c>
      <c r="H5157">
        <v>19</v>
      </c>
      <c r="I5157">
        <v>0</v>
      </c>
    </row>
    <row r="5158" spans="1:9" x14ac:dyDescent="0.3">
      <c r="A5158" t="s">
        <v>10169</v>
      </c>
      <c r="B5158">
        <v>0</v>
      </c>
      <c r="C5158">
        <v>0</v>
      </c>
      <c r="D5158">
        <v>1</v>
      </c>
      <c r="E5158">
        <v>4</v>
      </c>
      <c r="F5158">
        <v>70.489999999999995</v>
      </c>
      <c r="G5158">
        <v>4</v>
      </c>
      <c r="H5158">
        <v>7</v>
      </c>
      <c r="I5158">
        <v>0</v>
      </c>
    </row>
    <row r="5159" spans="1:9" x14ac:dyDescent="0.3">
      <c r="A5159" t="s">
        <v>10170</v>
      </c>
      <c r="B5159">
        <v>0</v>
      </c>
      <c r="C5159">
        <v>0</v>
      </c>
      <c r="D5159">
        <v>3</v>
      </c>
      <c r="E5159">
        <v>2</v>
      </c>
      <c r="F5159">
        <v>52.99</v>
      </c>
      <c r="G5159">
        <v>5</v>
      </c>
      <c r="H5159">
        <v>13</v>
      </c>
      <c r="I5159">
        <v>1</v>
      </c>
    </row>
    <row r="5160" spans="1:9" x14ac:dyDescent="0.3">
      <c r="A5160" t="s">
        <v>10171</v>
      </c>
      <c r="B5160">
        <v>0</v>
      </c>
      <c r="C5160">
        <v>0</v>
      </c>
      <c r="D5160">
        <v>1</v>
      </c>
      <c r="E5160">
        <v>0</v>
      </c>
      <c r="F5160">
        <v>0</v>
      </c>
      <c r="G5160">
        <v>6</v>
      </c>
      <c r="H5160">
        <v>2</v>
      </c>
      <c r="I5160">
        <v>1</v>
      </c>
    </row>
    <row r="5161" spans="1:9" x14ac:dyDescent="0.3">
      <c r="A5161" t="s">
        <v>10172</v>
      </c>
      <c r="B5161">
        <v>0</v>
      </c>
      <c r="C5161">
        <v>1</v>
      </c>
      <c r="D5161">
        <v>2</v>
      </c>
      <c r="E5161">
        <v>0</v>
      </c>
      <c r="F5161">
        <v>0</v>
      </c>
      <c r="G5161">
        <v>4</v>
      </c>
      <c r="H5161">
        <v>25</v>
      </c>
      <c r="I5161">
        <v>1</v>
      </c>
    </row>
    <row r="5162" spans="1:9" x14ac:dyDescent="0.3">
      <c r="A5162" t="s">
        <v>10173</v>
      </c>
      <c r="B5162">
        <v>0</v>
      </c>
      <c r="C5162">
        <v>1</v>
      </c>
      <c r="D5162">
        <v>4</v>
      </c>
      <c r="E5162">
        <v>0</v>
      </c>
      <c r="F5162">
        <v>0</v>
      </c>
      <c r="G5162">
        <v>5</v>
      </c>
      <c r="H5162">
        <v>19</v>
      </c>
      <c r="I5162">
        <v>0</v>
      </c>
    </row>
    <row r="5163" spans="1:9" x14ac:dyDescent="0.3">
      <c r="A5163" t="s">
        <v>10174</v>
      </c>
      <c r="B5163">
        <v>0</v>
      </c>
      <c r="C5163">
        <v>1</v>
      </c>
      <c r="D5163">
        <v>3</v>
      </c>
      <c r="E5163">
        <v>1</v>
      </c>
      <c r="F5163">
        <v>132.97999999999999</v>
      </c>
      <c r="G5163">
        <v>1</v>
      </c>
      <c r="H5163">
        <v>16</v>
      </c>
      <c r="I5163">
        <v>0</v>
      </c>
    </row>
    <row r="5164" spans="1:9" x14ac:dyDescent="0.3">
      <c r="A5164" t="s">
        <v>10175</v>
      </c>
      <c r="B5164">
        <v>0</v>
      </c>
      <c r="C5164">
        <v>0</v>
      </c>
      <c r="D5164">
        <v>2</v>
      </c>
      <c r="E5164">
        <v>0</v>
      </c>
      <c r="F5164">
        <v>0</v>
      </c>
      <c r="G5164">
        <v>4</v>
      </c>
      <c r="H5164">
        <v>7</v>
      </c>
      <c r="I5164">
        <v>0</v>
      </c>
    </row>
    <row r="5165" spans="1:9" x14ac:dyDescent="0.3">
      <c r="A5165" t="s">
        <v>10176</v>
      </c>
      <c r="B5165">
        <v>1</v>
      </c>
      <c r="C5165">
        <v>0</v>
      </c>
      <c r="D5165">
        <v>1</v>
      </c>
      <c r="E5165">
        <v>9</v>
      </c>
      <c r="F5165">
        <v>70.989999999999995</v>
      </c>
      <c r="G5165">
        <v>5</v>
      </c>
      <c r="H5165">
        <v>13</v>
      </c>
      <c r="I5165">
        <v>0</v>
      </c>
    </row>
    <row r="5166" spans="1:9" x14ac:dyDescent="0.3">
      <c r="A5166" t="s">
        <v>10177</v>
      </c>
      <c r="B5166">
        <v>0</v>
      </c>
      <c r="C5166">
        <v>0</v>
      </c>
      <c r="D5166">
        <v>1</v>
      </c>
      <c r="E5166">
        <v>4</v>
      </c>
      <c r="F5166">
        <v>51.99</v>
      </c>
      <c r="G5166">
        <v>5</v>
      </c>
      <c r="H5166">
        <v>3</v>
      </c>
      <c r="I5166">
        <v>1</v>
      </c>
    </row>
    <row r="5167" spans="1:9" x14ac:dyDescent="0.3">
      <c r="A5167" t="s">
        <v>10178</v>
      </c>
      <c r="B5167">
        <v>0</v>
      </c>
      <c r="C5167">
        <v>1</v>
      </c>
      <c r="D5167">
        <v>1</v>
      </c>
      <c r="E5167">
        <v>2</v>
      </c>
      <c r="F5167">
        <v>60.99</v>
      </c>
      <c r="G5167">
        <v>4</v>
      </c>
      <c r="H5167">
        <v>17</v>
      </c>
      <c r="I5167">
        <v>1</v>
      </c>
    </row>
    <row r="5168" spans="1:9" x14ac:dyDescent="0.3">
      <c r="A5168" t="s">
        <v>10179</v>
      </c>
      <c r="B5168">
        <v>0</v>
      </c>
      <c r="C5168">
        <v>1</v>
      </c>
      <c r="D5168">
        <v>3</v>
      </c>
      <c r="E5168">
        <v>5</v>
      </c>
      <c r="F5168">
        <v>187.47</v>
      </c>
      <c r="G5168">
        <v>0</v>
      </c>
      <c r="H5168">
        <v>11</v>
      </c>
      <c r="I5168">
        <v>1</v>
      </c>
    </row>
    <row r="5169" spans="1:9" x14ac:dyDescent="0.3">
      <c r="A5169" t="s">
        <v>10180</v>
      </c>
      <c r="B5169">
        <v>0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3</v>
      </c>
      <c r="I5169">
        <v>1</v>
      </c>
    </row>
    <row r="5170" spans="1:9" x14ac:dyDescent="0.3">
      <c r="A5170" t="s">
        <v>10181</v>
      </c>
      <c r="B5170">
        <v>0</v>
      </c>
      <c r="C5170">
        <v>0</v>
      </c>
      <c r="D5170">
        <v>1</v>
      </c>
      <c r="E5170">
        <v>1</v>
      </c>
      <c r="F5170">
        <v>139.97999999999999</v>
      </c>
      <c r="G5170">
        <v>6</v>
      </c>
      <c r="H5170">
        <v>13</v>
      </c>
      <c r="I5170">
        <v>0</v>
      </c>
    </row>
    <row r="5171" spans="1:9" x14ac:dyDescent="0.3">
      <c r="A5171" t="s">
        <v>10182</v>
      </c>
      <c r="B5171">
        <v>1</v>
      </c>
      <c r="C5171">
        <v>1</v>
      </c>
      <c r="D5171">
        <v>2</v>
      </c>
      <c r="E5171">
        <v>1</v>
      </c>
      <c r="F5171">
        <v>58.99</v>
      </c>
      <c r="G5171">
        <v>6</v>
      </c>
      <c r="H5171">
        <v>10</v>
      </c>
      <c r="I5171">
        <v>0</v>
      </c>
    </row>
    <row r="5172" spans="1:9" x14ac:dyDescent="0.3">
      <c r="A5172" t="s">
        <v>10183</v>
      </c>
      <c r="B5172">
        <v>0</v>
      </c>
      <c r="C5172">
        <v>0</v>
      </c>
      <c r="D5172">
        <v>1</v>
      </c>
      <c r="E5172">
        <v>6</v>
      </c>
      <c r="F5172">
        <v>54.99</v>
      </c>
      <c r="G5172">
        <v>4</v>
      </c>
      <c r="H5172">
        <v>10</v>
      </c>
      <c r="I5172">
        <v>0</v>
      </c>
    </row>
    <row r="5173" spans="1:9" x14ac:dyDescent="0.3">
      <c r="A5173" t="s">
        <v>10184</v>
      </c>
      <c r="B5173">
        <v>0</v>
      </c>
      <c r="C5173">
        <v>1</v>
      </c>
      <c r="D5173">
        <v>1</v>
      </c>
      <c r="E5173">
        <v>2</v>
      </c>
      <c r="F5173">
        <v>48.99</v>
      </c>
      <c r="G5173">
        <v>1</v>
      </c>
      <c r="H5173">
        <v>18</v>
      </c>
      <c r="I5173">
        <v>0</v>
      </c>
    </row>
    <row r="5174" spans="1:9" x14ac:dyDescent="0.3">
      <c r="A5174" t="s">
        <v>10185</v>
      </c>
      <c r="B5174">
        <v>0</v>
      </c>
      <c r="C5174">
        <v>1</v>
      </c>
      <c r="D5174">
        <v>3</v>
      </c>
      <c r="E5174">
        <v>0</v>
      </c>
      <c r="F5174">
        <v>0</v>
      </c>
      <c r="G5174">
        <v>7</v>
      </c>
      <c r="H5174">
        <v>22</v>
      </c>
      <c r="I5174">
        <v>0</v>
      </c>
    </row>
    <row r="5175" spans="1:9" x14ac:dyDescent="0.3">
      <c r="A5175" t="s">
        <v>10186</v>
      </c>
      <c r="B5175">
        <v>0</v>
      </c>
      <c r="C5175">
        <v>1</v>
      </c>
      <c r="D5175">
        <v>2</v>
      </c>
      <c r="E5175">
        <v>6</v>
      </c>
      <c r="F5175">
        <v>143.97999999999999</v>
      </c>
      <c r="G5175">
        <v>5</v>
      </c>
      <c r="H5175">
        <v>19</v>
      </c>
      <c r="I5175">
        <v>0</v>
      </c>
    </row>
    <row r="5176" spans="1:9" x14ac:dyDescent="0.3">
      <c r="A5176" t="s">
        <v>10187</v>
      </c>
      <c r="B5176">
        <v>0</v>
      </c>
      <c r="C5176">
        <v>1</v>
      </c>
      <c r="D5176">
        <v>3</v>
      </c>
      <c r="E5176">
        <v>4</v>
      </c>
      <c r="F5176">
        <v>57.49</v>
      </c>
      <c r="G5176">
        <v>1</v>
      </c>
      <c r="H5176">
        <v>18</v>
      </c>
      <c r="I5176">
        <v>0</v>
      </c>
    </row>
    <row r="5177" spans="1:9" x14ac:dyDescent="0.3">
      <c r="A5177" t="s">
        <v>10188</v>
      </c>
      <c r="B5177">
        <v>0</v>
      </c>
      <c r="C5177">
        <v>0</v>
      </c>
      <c r="D5177">
        <v>2</v>
      </c>
      <c r="E5177">
        <v>6</v>
      </c>
      <c r="F5177">
        <v>55.49</v>
      </c>
      <c r="G5177">
        <v>6</v>
      </c>
      <c r="H5177">
        <v>17</v>
      </c>
      <c r="I5177">
        <v>0</v>
      </c>
    </row>
    <row r="5178" spans="1:9" x14ac:dyDescent="0.3">
      <c r="A5178" t="s">
        <v>10189</v>
      </c>
      <c r="B5178">
        <v>0</v>
      </c>
      <c r="C5178">
        <v>1</v>
      </c>
      <c r="D5178">
        <v>2</v>
      </c>
      <c r="E5178">
        <v>1</v>
      </c>
      <c r="F5178">
        <v>59.49</v>
      </c>
      <c r="G5178">
        <v>5</v>
      </c>
      <c r="H5178">
        <v>21</v>
      </c>
      <c r="I5178">
        <v>1</v>
      </c>
    </row>
    <row r="5179" spans="1:9" x14ac:dyDescent="0.3">
      <c r="A5179" t="s">
        <v>10190</v>
      </c>
      <c r="B5179">
        <v>0</v>
      </c>
      <c r="C5179">
        <v>1</v>
      </c>
      <c r="D5179">
        <v>3</v>
      </c>
      <c r="E5179">
        <v>5</v>
      </c>
      <c r="F5179">
        <v>56.99</v>
      </c>
      <c r="G5179">
        <v>4</v>
      </c>
      <c r="H5179">
        <v>23</v>
      </c>
      <c r="I5179">
        <v>0</v>
      </c>
    </row>
    <row r="5180" spans="1:9" x14ac:dyDescent="0.3">
      <c r="A5180" t="s">
        <v>10191</v>
      </c>
      <c r="B5180">
        <v>1</v>
      </c>
      <c r="C5180">
        <v>0</v>
      </c>
      <c r="D5180">
        <v>2</v>
      </c>
      <c r="E5180">
        <v>1</v>
      </c>
      <c r="F5180">
        <v>51.99</v>
      </c>
      <c r="G5180">
        <v>6</v>
      </c>
      <c r="H5180">
        <v>7</v>
      </c>
      <c r="I5180">
        <v>0</v>
      </c>
    </row>
    <row r="5181" spans="1:9" x14ac:dyDescent="0.3">
      <c r="A5181" t="s">
        <v>10192</v>
      </c>
      <c r="B5181">
        <v>0</v>
      </c>
      <c r="C5181">
        <v>1</v>
      </c>
      <c r="D5181">
        <v>1</v>
      </c>
      <c r="E5181">
        <v>0</v>
      </c>
      <c r="F5181">
        <v>0</v>
      </c>
      <c r="G5181">
        <v>5</v>
      </c>
      <c r="H5181">
        <v>22</v>
      </c>
      <c r="I5181">
        <v>0</v>
      </c>
    </row>
    <row r="5182" spans="1:9" x14ac:dyDescent="0.3">
      <c r="A5182" t="s">
        <v>10193</v>
      </c>
      <c r="B5182">
        <v>0</v>
      </c>
      <c r="C5182">
        <v>0</v>
      </c>
      <c r="D5182">
        <v>5</v>
      </c>
      <c r="E5182">
        <v>0</v>
      </c>
      <c r="F5182">
        <v>0</v>
      </c>
      <c r="G5182">
        <v>4</v>
      </c>
      <c r="H5182">
        <v>17</v>
      </c>
      <c r="I5182">
        <v>1</v>
      </c>
    </row>
    <row r="5183" spans="1:9" x14ac:dyDescent="0.3">
      <c r="A5183" t="s">
        <v>10194</v>
      </c>
      <c r="B5183">
        <v>1</v>
      </c>
      <c r="C5183">
        <v>1</v>
      </c>
      <c r="D5183">
        <v>2</v>
      </c>
      <c r="E5183">
        <v>0</v>
      </c>
      <c r="F5183">
        <v>0</v>
      </c>
      <c r="G5183">
        <v>5</v>
      </c>
      <c r="H5183">
        <v>24</v>
      </c>
      <c r="I5183">
        <v>1</v>
      </c>
    </row>
    <row r="5184" spans="1:9" x14ac:dyDescent="0.3">
      <c r="A5184" t="s">
        <v>10195</v>
      </c>
      <c r="B5184">
        <v>0</v>
      </c>
      <c r="C5184">
        <v>1</v>
      </c>
      <c r="D5184">
        <v>2</v>
      </c>
      <c r="E5184">
        <v>1</v>
      </c>
      <c r="F5184">
        <v>65.489999999999995</v>
      </c>
      <c r="G5184">
        <v>1</v>
      </c>
      <c r="H5184">
        <v>21</v>
      </c>
      <c r="I5184">
        <v>0</v>
      </c>
    </row>
    <row r="5185" spans="1:9" x14ac:dyDescent="0.3">
      <c r="A5185" t="s">
        <v>10196</v>
      </c>
      <c r="B5185">
        <v>1</v>
      </c>
      <c r="C5185">
        <v>1</v>
      </c>
      <c r="D5185">
        <v>1</v>
      </c>
      <c r="E5185">
        <v>0</v>
      </c>
      <c r="F5185">
        <v>0</v>
      </c>
      <c r="G5185">
        <v>5</v>
      </c>
      <c r="H5185">
        <v>23</v>
      </c>
      <c r="I5185">
        <v>0</v>
      </c>
    </row>
    <row r="5186" spans="1:9" x14ac:dyDescent="0.3">
      <c r="A5186" t="s">
        <v>10197</v>
      </c>
      <c r="B5186">
        <v>0</v>
      </c>
      <c r="C5186">
        <v>0</v>
      </c>
      <c r="D5186">
        <v>1</v>
      </c>
      <c r="E5186">
        <v>6</v>
      </c>
      <c r="F5186">
        <v>65.989999999999995</v>
      </c>
      <c r="G5186">
        <v>1</v>
      </c>
      <c r="H5186">
        <v>9</v>
      </c>
      <c r="I5186">
        <v>1</v>
      </c>
    </row>
    <row r="5187" spans="1:9" x14ac:dyDescent="0.3">
      <c r="A5187" t="s">
        <v>10198</v>
      </c>
      <c r="B5187">
        <v>0</v>
      </c>
      <c r="C5187">
        <v>0</v>
      </c>
      <c r="D5187">
        <v>2</v>
      </c>
      <c r="E5187">
        <v>1</v>
      </c>
      <c r="F5187">
        <v>31.99</v>
      </c>
      <c r="G5187">
        <v>3</v>
      </c>
      <c r="H5187">
        <v>4</v>
      </c>
      <c r="I5187">
        <v>1</v>
      </c>
    </row>
    <row r="5188" spans="1:9" x14ac:dyDescent="0.3">
      <c r="A5188" t="s">
        <v>10199</v>
      </c>
      <c r="B5188">
        <v>0</v>
      </c>
      <c r="C5188">
        <v>1</v>
      </c>
      <c r="D5188">
        <v>2</v>
      </c>
      <c r="E5188">
        <v>2</v>
      </c>
      <c r="F5188">
        <v>63.49</v>
      </c>
      <c r="G5188">
        <v>1</v>
      </c>
      <c r="H5188">
        <v>17</v>
      </c>
      <c r="I5188">
        <v>0</v>
      </c>
    </row>
    <row r="5189" spans="1:9" x14ac:dyDescent="0.3">
      <c r="A5189" t="s">
        <v>10200</v>
      </c>
      <c r="B5189">
        <v>0</v>
      </c>
      <c r="C5189">
        <v>0</v>
      </c>
      <c r="D5189">
        <v>1</v>
      </c>
      <c r="E5189">
        <v>2</v>
      </c>
      <c r="F5189">
        <v>209.97</v>
      </c>
      <c r="G5189">
        <v>7</v>
      </c>
      <c r="H5189">
        <v>7</v>
      </c>
      <c r="I5189">
        <v>0</v>
      </c>
    </row>
    <row r="5190" spans="1:9" x14ac:dyDescent="0.3">
      <c r="A5190" t="s">
        <v>10201</v>
      </c>
      <c r="B5190">
        <v>0</v>
      </c>
      <c r="C5190">
        <v>1</v>
      </c>
      <c r="D5190">
        <v>1</v>
      </c>
      <c r="E5190">
        <v>9</v>
      </c>
      <c r="F5190">
        <v>135.97999999999999</v>
      </c>
      <c r="G5190">
        <v>5</v>
      </c>
      <c r="H5190">
        <v>8</v>
      </c>
      <c r="I5190">
        <v>0</v>
      </c>
    </row>
    <row r="5191" spans="1:9" x14ac:dyDescent="0.3">
      <c r="A5191" t="s">
        <v>10202</v>
      </c>
      <c r="B5191">
        <v>0</v>
      </c>
      <c r="C5191">
        <v>1</v>
      </c>
      <c r="D5191">
        <v>2</v>
      </c>
      <c r="E5191">
        <v>3</v>
      </c>
      <c r="F5191">
        <v>118.98</v>
      </c>
      <c r="G5191">
        <v>1</v>
      </c>
      <c r="H5191">
        <v>21</v>
      </c>
      <c r="I5191">
        <v>0</v>
      </c>
    </row>
    <row r="5192" spans="1:9" x14ac:dyDescent="0.3">
      <c r="A5192" t="s">
        <v>10203</v>
      </c>
      <c r="B5192">
        <v>0</v>
      </c>
      <c r="C5192">
        <v>1</v>
      </c>
      <c r="D5192">
        <v>1</v>
      </c>
      <c r="E5192">
        <v>1</v>
      </c>
      <c r="F5192">
        <v>49.99</v>
      </c>
      <c r="G5192">
        <v>0</v>
      </c>
      <c r="H5192">
        <v>21</v>
      </c>
      <c r="I5192">
        <v>1</v>
      </c>
    </row>
    <row r="5193" spans="1:9" x14ac:dyDescent="0.3">
      <c r="A5193" t="s">
        <v>10204</v>
      </c>
      <c r="B5193">
        <v>0</v>
      </c>
      <c r="C5193">
        <v>1</v>
      </c>
      <c r="D5193">
        <v>3</v>
      </c>
      <c r="E5193">
        <v>0</v>
      </c>
      <c r="F5193">
        <v>0</v>
      </c>
      <c r="G5193">
        <v>6</v>
      </c>
      <c r="H5193">
        <v>19</v>
      </c>
      <c r="I5193">
        <v>0</v>
      </c>
    </row>
    <row r="5194" spans="1:9" x14ac:dyDescent="0.3">
      <c r="A5194" t="s">
        <v>10205</v>
      </c>
      <c r="B5194">
        <v>0</v>
      </c>
      <c r="C5194">
        <v>1</v>
      </c>
      <c r="D5194">
        <v>1</v>
      </c>
      <c r="E5194">
        <v>3</v>
      </c>
      <c r="F5194">
        <v>117.98</v>
      </c>
      <c r="G5194">
        <v>4</v>
      </c>
      <c r="H5194">
        <v>11</v>
      </c>
      <c r="I5194">
        <v>0</v>
      </c>
    </row>
    <row r="5195" spans="1:9" x14ac:dyDescent="0.3">
      <c r="A5195" t="s">
        <v>10206</v>
      </c>
      <c r="B5195">
        <v>1</v>
      </c>
      <c r="C5195">
        <v>0</v>
      </c>
      <c r="D5195">
        <v>1</v>
      </c>
      <c r="E5195">
        <v>1</v>
      </c>
      <c r="F5195">
        <v>65.989999999999995</v>
      </c>
      <c r="G5195">
        <v>0</v>
      </c>
      <c r="H5195">
        <v>5</v>
      </c>
      <c r="I5195">
        <v>0</v>
      </c>
    </row>
    <row r="5196" spans="1:9" x14ac:dyDescent="0.3">
      <c r="A5196" t="s">
        <v>10207</v>
      </c>
      <c r="B5196">
        <v>1</v>
      </c>
      <c r="C5196">
        <v>0</v>
      </c>
      <c r="D5196">
        <v>1</v>
      </c>
      <c r="E5196">
        <v>1</v>
      </c>
      <c r="F5196">
        <v>131.97999999999999</v>
      </c>
      <c r="G5196">
        <v>1</v>
      </c>
      <c r="H5196">
        <v>18</v>
      </c>
      <c r="I5196">
        <v>0</v>
      </c>
    </row>
    <row r="5197" spans="1:9" x14ac:dyDescent="0.3">
      <c r="A5197" t="s">
        <v>10208</v>
      </c>
      <c r="B5197">
        <v>0</v>
      </c>
      <c r="C5197">
        <v>0</v>
      </c>
      <c r="D5197">
        <v>3</v>
      </c>
      <c r="E5197">
        <v>2</v>
      </c>
      <c r="F5197">
        <v>50.99</v>
      </c>
      <c r="G5197">
        <v>5</v>
      </c>
      <c r="H5197">
        <v>2</v>
      </c>
      <c r="I5197">
        <v>0</v>
      </c>
    </row>
    <row r="5198" spans="1:9" x14ac:dyDescent="0.3">
      <c r="A5198" t="s">
        <v>10209</v>
      </c>
      <c r="B5198">
        <v>0</v>
      </c>
      <c r="C5198">
        <v>0</v>
      </c>
      <c r="D5198">
        <v>1</v>
      </c>
      <c r="E5198">
        <v>0</v>
      </c>
      <c r="F5198">
        <v>0</v>
      </c>
      <c r="G5198">
        <v>0</v>
      </c>
      <c r="H5198">
        <v>5</v>
      </c>
      <c r="I5198">
        <v>0</v>
      </c>
    </row>
    <row r="5199" spans="1:9" x14ac:dyDescent="0.3">
      <c r="A5199" t="s">
        <v>10210</v>
      </c>
      <c r="B5199">
        <v>0</v>
      </c>
      <c r="C5199">
        <v>1</v>
      </c>
      <c r="D5199">
        <v>3</v>
      </c>
      <c r="E5199">
        <v>0</v>
      </c>
      <c r="F5199">
        <v>0</v>
      </c>
      <c r="G5199">
        <v>4</v>
      </c>
      <c r="H5199">
        <v>12</v>
      </c>
      <c r="I5199">
        <v>0</v>
      </c>
    </row>
    <row r="5200" spans="1:9" x14ac:dyDescent="0.3">
      <c r="A5200" t="s">
        <v>10211</v>
      </c>
      <c r="B5200">
        <v>0</v>
      </c>
      <c r="C5200">
        <v>1</v>
      </c>
      <c r="D5200">
        <v>3</v>
      </c>
      <c r="E5200">
        <v>0</v>
      </c>
      <c r="F5200">
        <v>0</v>
      </c>
      <c r="G5200">
        <v>5</v>
      </c>
      <c r="H5200">
        <v>23</v>
      </c>
      <c r="I5200">
        <v>0</v>
      </c>
    </row>
    <row r="5201" spans="1:9" x14ac:dyDescent="0.3">
      <c r="A5201" t="s">
        <v>10212</v>
      </c>
      <c r="B5201">
        <v>0</v>
      </c>
      <c r="C5201">
        <v>1</v>
      </c>
      <c r="D5201">
        <v>3</v>
      </c>
      <c r="E5201">
        <v>1</v>
      </c>
      <c r="F5201">
        <v>65.989999999999995</v>
      </c>
      <c r="G5201">
        <v>4</v>
      </c>
      <c r="H5201">
        <v>15</v>
      </c>
      <c r="I5201">
        <v>0</v>
      </c>
    </row>
    <row r="5202" spans="1:9" x14ac:dyDescent="0.3">
      <c r="A5202" t="s">
        <v>10213</v>
      </c>
      <c r="B5202">
        <v>0</v>
      </c>
      <c r="C5202">
        <v>0</v>
      </c>
      <c r="D5202">
        <v>2</v>
      </c>
      <c r="E5202">
        <v>0</v>
      </c>
      <c r="F5202">
        <v>0</v>
      </c>
      <c r="G5202">
        <v>0</v>
      </c>
      <c r="H5202">
        <v>9</v>
      </c>
      <c r="I5202">
        <v>0</v>
      </c>
    </row>
    <row r="5203" spans="1:9" x14ac:dyDescent="0.3">
      <c r="A5203" t="s">
        <v>10214</v>
      </c>
      <c r="B5203">
        <v>0</v>
      </c>
      <c r="C5203">
        <v>1</v>
      </c>
      <c r="D5203">
        <v>2</v>
      </c>
      <c r="E5203">
        <v>1</v>
      </c>
      <c r="F5203">
        <v>71.989999999999995</v>
      </c>
      <c r="G5203">
        <v>2</v>
      </c>
      <c r="H5203">
        <v>15</v>
      </c>
      <c r="I5203">
        <v>1</v>
      </c>
    </row>
    <row r="5204" spans="1:9" x14ac:dyDescent="0.3">
      <c r="A5204" t="s">
        <v>10215</v>
      </c>
      <c r="B5204">
        <v>1</v>
      </c>
      <c r="C5204">
        <v>1</v>
      </c>
      <c r="D5204">
        <v>1</v>
      </c>
      <c r="E5204">
        <v>0</v>
      </c>
      <c r="F5204">
        <v>0</v>
      </c>
      <c r="G5204">
        <v>2</v>
      </c>
      <c r="H5204">
        <v>17</v>
      </c>
      <c r="I5204">
        <v>0</v>
      </c>
    </row>
    <row r="5205" spans="1:9" x14ac:dyDescent="0.3">
      <c r="A5205" t="s">
        <v>10216</v>
      </c>
      <c r="B5205">
        <v>1</v>
      </c>
      <c r="C5205">
        <v>0</v>
      </c>
      <c r="D5205">
        <v>1</v>
      </c>
      <c r="E5205">
        <v>2</v>
      </c>
      <c r="F5205">
        <v>158.97</v>
      </c>
      <c r="G5205">
        <v>2</v>
      </c>
      <c r="H5205">
        <v>7</v>
      </c>
      <c r="I5205">
        <v>0</v>
      </c>
    </row>
    <row r="5206" spans="1:9" x14ac:dyDescent="0.3">
      <c r="A5206" t="s">
        <v>10217</v>
      </c>
      <c r="B5206">
        <v>0</v>
      </c>
      <c r="C5206">
        <v>1</v>
      </c>
      <c r="D5206">
        <v>3</v>
      </c>
      <c r="E5206">
        <v>0</v>
      </c>
      <c r="F5206">
        <v>0</v>
      </c>
      <c r="G5206">
        <v>4</v>
      </c>
      <c r="H5206">
        <v>15</v>
      </c>
      <c r="I5206">
        <v>0</v>
      </c>
    </row>
    <row r="5207" spans="1:9" x14ac:dyDescent="0.3">
      <c r="A5207" t="s">
        <v>10218</v>
      </c>
      <c r="B5207">
        <v>0</v>
      </c>
      <c r="C5207">
        <v>1</v>
      </c>
      <c r="D5207">
        <v>3</v>
      </c>
      <c r="E5207">
        <v>2</v>
      </c>
      <c r="F5207">
        <v>53.99</v>
      </c>
      <c r="G5207">
        <v>4</v>
      </c>
      <c r="H5207">
        <v>20</v>
      </c>
      <c r="I5207">
        <v>0</v>
      </c>
    </row>
    <row r="5208" spans="1:9" x14ac:dyDescent="0.3">
      <c r="A5208" t="s">
        <v>10219</v>
      </c>
      <c r="B5208">
        <v>0</v>
      </c>
      <c r="C5208">
        <v>1</v>
      </c>
      <c r="D5208">
        <v>3</v>
      </c>
      <c r="E5208">
        <v>1</v>
      </c>
      <c r="F5208">
        <v>121.98</v>
      </c>
      <c r="G5208">
        <v>4</v>
      </c>
      <c r="H5208">
        <v>14</v>
      </c>
      <c r="I5208">
        <v>0</v>
      </c>
    </row>
    <row r="5209" spans="1:9" x14ac:dyDescent="0.3">
      <c r="A5209" t="s">
        <v>10220</v>
      </c>
      <c r="B5209">
        <v>1</v>
      </c>
      <c r="C5209">
        <v>0</v>
      </c>
      <c r="D5209">
        <v>2</v>
      </c>
      <c r="E5209">
        <v>0</v>
      </c>
      <c r="F5209">
        <v>0</v>
      </c>
      <c r="G5209">
        <v>2</v>
      </c>
      <c r="H5209">
        <v>19</v>
      </c>
      <c r="I5209">
        <v>1</v>
      </c>
    </row>
    <row r="5210" spans="1:9" x14ac:dyDescent="0.3">
      <c r="A5210" t="s">
        <v>10221</v>
      </c>
      <c r="B5210">
        <v>1</v>
      </c>
      <c r="C5210">
        <v>1</v>
      </c>
      <c r="D5210">
        <v>1</v>
      </c>
      <c r="E5210">
        <v>3</v>
      </c>
      <c r="F5210">
        <v>65.489999999999995</v>
      </c>
      <c r="G5210">
        <v>5</v>
      </c>
      <c r="H5210">
        <v>22</v>
      </c>
      <c r="I5210">
        <v>0</v>
      </c>
    </row>
    <row r="5211" spans="1:9" x14ac:dyDescent="0.3">
      <c r="A5211" t="s">
        <v>10222</v>
      </c>
      <c r="B5211">
        <v>0</v>
      </c>
      <c r="C5211">
        <v>1</v>
      </c>
      <c r="D5211">
        <v>1</v>
      </c>
      <c r="E5211">
        <v>2</v>
      </c>
      <c r="F5211">
        <v>76.489999999999995</v>
      </c>
      <c r="G5211">
        <v>2</v>
      </c>
      <c r="H5211">
        <v>15</v>
      </c>
      <c r="I5211">
        <v>0</v>
      </c>
    </row>
    <row r="5212" spans="1:9" x14ac:dyDescent="0.3">
      <c r="A5212" t="s">
        <v>10223</v>
      </c>
      <c r="B5212">
        <v>0</v>
      </c>
      <c r="C5212">
        <v>0</v>
      </c>
      <c r="D5212">
        <v>1</v>
      </c>
      <c r="E5212">
        <v>2</v>
      </c>
      <c r="F5212">
        <v>75.989999999999995</v>
      </c>
      <c r="G5212">
        <v>7</v>
      </c>
      <c r="H5212">
        <v>1</v>
      </c>
      <c r="I5212">
        <v>1</v>
      </c>
    </row>
    <row r="5213" spans="1:9" x14ac:dyDescent="0.3">
      <c r="A5213" t="s">
        <v>10224</v>
      </c>
      <c r="B5213">
        <v>0</v>
      </c>
      <c r="C5213">
        <v>0</v>
      </c>
      <c r="D5213">
        <v>4</v>
      </c>
      <c r="E5213">
        <v>0</v>
      </c>
      <c r="F5213">
        <v>0</v>
      </c>
      <c r="G5213">
        <v>5</v>
      </c>
      <c r="H5213">
        <v>7</v>
      </c>
      <c r="I5213">
        <v>1</v>
      </c>
    </row>
    <row r="5214" spans="1:9" x14ac:dyDescent="0.3">
      <c r="A5214" t="s">
        <v>10225</v>
      </c>
      <c r="B5214">
        <v>0</v>
      </c>
      <c r="C5214">
        <v>0</v>
      </c>
      <c r="D5214">
        <v>1</v>
      </c>
      <c r="E5214">
        <v>2</v>
      </c>
      <c r="F5214">
        <v>169.47</v>
      </c>
      <c r="G5214">
        <v>5</v>
      </c>
      <c r="H5214">
        <v>8</v>
      </c>
      <c r="I5214">
        <v>1</v>
      </c>
    </row>
    <row r="5215" spans="1:9" x14ac:dyDescent="0.3">
      <c r="A5215" t="s">
        <v>10226</v>
      </c>
      <c r="B5215">
        <v>1</v>
      </c>
      <c r="C5215">
        <v>0</v>
      </c>
      <c r="D5215">
        <v>1</v>
      </c>
      <c r="E5215">
        <v>0</v>
      </c>
      <c r="F5215">
        <v>0</v>
      </c>
      <c r="G5215">
        <v>0</v>
      </c>
      <c r="H5215">
        <v>6</v>
      </c>
      <c r="I5215">
        <v>0</v>
      </c>
    </row>
    <row r="5216" spans="1:9" x14ac:dyDescent="0.3">
      <c r="A5216" t="s">
        <v>10227</v>
      </c>
      <c r="B5216">
        <v>0</v>
      </c>
      <c r="C5216">
        <v>1</v>
      </c>
      <c r="D5216">
        <v>3</v>
      </c>
      <c r="E5216">
        <v>2</v>
      </c>
      <c r="F5216">
        <v>42.49</v>
      </c>
      <c r="G5216">
        <v>1</v>
      </c>
      <c r="H5216">
        <v>10</v>
      </c>
      <c r="I5216">
        <v>0</v>
      </c>
    </row>
    <row r="5217" spans="1:9" x14ac:dyDescent="0.3">
      <c r="A5217" t="s">
        <v>10228</v>
      </c>
      <c r="B5217">
        <v>0</v>
      </c>
      <c r="C5217">
        <v>1</v>
      </c>
      <c r="D5217">
        <v>2</v>
      </c>
      <c r="E5217">
        <v>2</v>
      </c>
      <c r="F5217">
        <v>71.989999999999995</v>
      </c>
      <c r="G5217">
        <v>7</v>
      </c>
      <c r="H5217">
        <v>12</v>
      </c>
      <c r="I5217">
        <v>0</v>
      </c>
    </row>
    <row r="5218" spans="1:9" x14ac:dyDescent="0.3">
      <c r="A5218" t="s">
        <v>10229</v>
      </c>
      <c r="B5218">
        <v>0</v>
      </c>
      <c r="C5218">
        <v>1</v>
      </c>
      <c r="D5218">
        <v>3</v>
      </c>
      <c r="E5218">
        <v>2</v>
      </c>
      <c r="F5218">
        <v>143.97999999999999</v>
      </c>
      <c r="G5218">
        <v>4</v>
      </c>
      <c r="H5218">
        <v>17</v>
      </c>
      <c r="I5218">
        <v>0</v>
      </c>
    </row>
    <row r="5219" spans="1:9" x14ac:dyDescent="0.3">
      <c r="A5219" t="s">
        <v>10230</v>
      </c>
      <c r="B5219">
        <v>0</v>
      </c>
      <c r="C5219">
        <v>1</v>
      </c>
      <c r="D5219">
        <v>1</v>
      </c>
      <c r="E5219">
        <v>0</v>
      </c>
      <c r="F5219">
        <v>0</v>
      </c>
      <c r="G5219">
        <v>1</v>
      </c>
      <c r="H5219">
        <v>23</v>
      </c>
      <c r="I5219">
        <v>1</v>
      </c>
    </row>
    <row r="5220" spans="1:9" x14ac:dyDescent="0.3">
      <c r="A5220" t="s">
        <v>10231</v>
      </c>
      <c r="B5220">
        <v>0</v>
      </c>
      <c r="C5220">
        <v>1</v>
      </c>
      <c r="D5220">
        <v>3</v>
      </c>
      <c r="E5220">
        <v>2</v>
      </c>
      <c r="F5220">
        <v>60.49</v>
      </c>
      <c r="G5220">
        <v>0</v>
      </c>
      <c r="H5220">
        <v>20</v>
      </c>
      <c r="I5220">
        <v>1</v>
      </c>
    </row>
    <row r="5221" spans="1:9" x14ac:dyDescent="0.3">
      <c r="A5221" t="s">
        <v>10232</v>
      </c>
      <c r="B5221">
        <v>0</v>
      </c>
      <c r="C5221">
        <v>0</v>
      </c>
      <c r="D5221">
        <v>2</v>
      </c>
      <c r="E5221">
        <v>2</v>
      </c>
      <c r="F5221">
        <v>64.989999999999995</v>
      </c>
      <c r="G5221">
        <v>6</v>
      </c>
      <c r="H5221">
        <v>1</v>
      </c>
      <c r="I5221">
        <v>0</v>
      </c>
    </row>
    <row r="5222" spans="1:9" x14ac:dyDescent="0.3">
      <c r="A5222" t="s">
        <v>10233</v>
      </c>
      <c r="B5222">
        <v>0</v>
      </c>
      <c r="C5222">
        <v>1</v>
      </c>
      <c r="D5222">
        <v>3</v>
      </c>
      <c r="E5222">
        <v>0</v>
      </c>
      <c r="F5222">
        <v>0</v>
      </c>
      <c r="G5222">
        <v>0</v>
      </c>
      <c r="H5222">
        <v>26</v>
      </c>
      <c r="I5222">
        <v>0</v>
      </c>
    </row>
    <row r="5223" spans="1:9" x14ac:dyDescent="0.3">
      <c r="A5223" t="s">
        <v>10234</v>
      </c>
      <c r="B5223">
        <v>0</v>
      </c>
      <c r="C5223">
        <v>0</v>
      </c>
      <c r="D5223">
        <v>1</v>
      </c>
      <c r="E5223">
        <v>3</v>
      </c>
      <c r="F5223">
        <v>55.99</v>
      </c>
      <c r="G5223">
        <v>3</v>
      </c>
      <c r="H5223">
        <v>2</v>
      </c>
      <c r="I5223">
        <v>0</v>
      </c>
    </row>
    <row r="5224" spans="1:9" x14ac:dyDescent="0.3">
      <c r="A5224" t="s">
        <v>10235</v>
      </c>
      <c r="B5224">
        <v>0</v>
      </c>
      <c r="C5224">
        <v>0</v>
      </c>
      <c r="D5224">
        <v>3</v>
      </c>
      <c r="E5224">
        <v>3</v>
      </c>
      <c r="F5224">
        <v>61.99</v>
      </c>
      <c r="G5224">
        <v>5</v>
      </c>
      <c r="H5224">
        <v>3</v>
      </c>
      <c r="I5224">
        <v>0</v>
      </c>
    </row>
    <row r="5225" spans="1:9" x14ac:dyDescent="0.3">
      <c r="A5225" t="s">
        <v>10236</v>
      </c>
      <c r="B5225">
        <v>1</v>
      </c>
      <c r="C5225">
        <v>1</v>
      </c>
      <c r="D5225">
        <v>1</v>
      </c>
      <c r="E5225">
        <v>0</v>
      </c>
      <c r="F5225">
        <v>0</v>
      </c>
      <c r="G5225">
        <v>0</v>
      </c>
      <c r="H5225">
        <v>15</v>
      </c>
      <c r="I5225">
        <v>0</v>
      </c>
    </row>
    <row r="5226" spans="1:9" x14ac:dyDescent="0.3">
      <c r="A5226" t="s">
        <v>10237</v>
      </c>
      <c r="B5226">
        <v>0</v>
      </c>
      <c r="C5226">
        <v>0</v>
      </c>
      <c r="D5226">
        <v>1</v>
      </c>
      <c r="E5226">
        <v>0</v>
      </c>
      <c r="F5226">
        <v>0</v>
      </c>
      <c r="G5226">
        <v>2</v>
      </c>
      <c r="H5226">
        <v>8</v>
      </c>
      <c r="I5226">
        <v>0</v>
      </c>
    </row>
    <row r="5227" spans="1:9" x14ac:dyDescent="0.3">
      <c r="A5227" t="s">
        <v>10238</v>
      </c>
      <c r="B5227">
        <v>1</v>
      </c>
      <c r="C5227">
        <v>1</v>
      </c>
      <c r="D5227">
        <v>1</v>
      </c>
      <c r="E5227">
        <v>3</v>
      </c>
      <c r="F5227">
        <v>72.989999999999995</v>
      </c>
      <c r="G5227">
        <v>1</v>
      </c>
      <c r="H5227">
        <v>16</v>
      </c>
      <c r="I5227">
        <v>0</v>
      </c>
    </row>
    <row r="5228" spans="1:9" x14ac:dyDescent="0.3">
      <c r="A5228" t="s">
        <v>10239</v>
      </c>
      <c r="B5228">
        <v>0</v>
      </c>
      <c r="C5228">
        <v>1</v>
      </c>
      <c r="D5228">
        <v>1</v>
      </c>
      <c r="E5228">
        <v>1</v>
      </c>
      <c r="F5228">
        <v>51.99</v>
      </c>
      <c r="G5228">
        <v>3</v>
      </c>
      <c r="H5228">
        <v>17</v>
      </c>
      <c r="I5228">
        <v>0</v>
      </c>
    </row>
    <row r="5229" spans="1:9" x14ac:dyDescent="0.3">
      <c r="A5229" t="s">
        <v>10240</v>
      </c>
      <c r="B5229">
        <v>0</v>
      </c>
      <c r="C5229">
        <v>1</v>
      </c>
      <c r="D5229">
        <v>3</v>
      </c>
      <c r="E5229">
        <v>1</v>
      </c>
      <c r="F5229">
        <v>51.99</v>
      </c>
      <c r="G5229">
        <v>4</v>
      </c>
      <c r="H5229">
        <v>17</v>
      </c>
      <c r="I5229">
        <v>0</v>
      </c>
    </row>
    <row r="5230" spans="1:9" x14ac:dyDescent="0.3">
      <c r="A5230" t="s">
        <v>10241</v>
      </c>
      <c r="B5230">
        <v>0</v>
      </c>
      <c r="C5230">
        <v>1</v>
      </c>
      <c r="D5230">
        <v>5</v>
      </c>
      <c r="E5230">
        <v>0</v>
      </c>
      <c r="F5230">
        <v>0</v>
      </c>
      <c r="G5230">
        <v>1</v>
      </c>
      <c r="H5230">
        <v>14</v>
      </c>
      <c r="I5230">
        <v>0</v>
      </c>
    </row>
    <row r="5231" spans="1:9" x14ac:dyDescent="0.3">
      <c r="A5231" t="s">
        <v>10242</v>
      </c>
      <c r="B5231">
        <v>1</v>
      </c>
      <c r="C5231">
        <v>0</v>
      </c>
      <c r="D5231">
        <v>1</v>
      </c>
      <c r="E5231">
        <v>0</v>
      </c>
      <c r="F5231">
        <v>0</v>
      </c>
      <c r="G5231">
        <v>2</v>
      </c>
      <c r="H5231">
        <v>1</v>
      </c>
      <c r="I5231">
        <v>1</v>
      </c>
    </row>
    <row r="5232" spans="1:9" x14ac:dyDescent="0.3">
      <c r="A5232" t="s">
        <v>10243</v>
      </c>
      <c r="B5232">
        <v>0</v>
      </c>
      <c r="C5232">
        <v>1</v>
      </c>
      <c r="D5232">
        <v>2</v>
      </c>
      <c r="E5232">
        <v>7</v>
      </c>
      <c r="F5232">
        <v>223.96</v>
      </c>
      <c r="G5232">
        <v>7</v>
      </c>
      <c r="H5232">
        <v>16</v>
      </c>
      <c r="I5232">
        <v>0</v>
      </c>
    </row>
    <row r="5233" spans="1:9" x14ac:dyDescent="0.3">
      <c r="A5233" t="s">
        <v>10244</v>
      </c>
      <c r="B5233">
        <v>1</v>
      </c>
      <c r="C5233">
        <v>1</v>
      </c>
      <c r="D5233">
        <v>1</v>
      </c>
      <c r="E5233">
        <v>5</v>
      </c>
      <c r="F5233">
        <v>61.49</v>
      </c>
      <c r="G5233">
        <v>4</v>
      </c>
      <c r="H5233">
        <v>6</v>
      </c>
      <c r="I5233">
        <v>0</v>
      </c>
    </row>
    <row r="5234" spans="1:9" x14ac:dyDescent="0.3">
      <c r="A5234" t="s">
        <v>10245</v>
      </c>
      <c r="B5234">
        <v>0</v>
      </c>
      <c r="C5234">
        <v>0</v>
      </c>
      <c r="D5234">
        <v>3</v>
      </c>
      <c r="E5234">
        <v>0</v>
      </c>
      <c r="F5234">
        <v>0</v>
      </c>
      <c r="G5234">
        <v>4</v>
      </c>
      <c r="H5234">
        <v>3</v>
      </c>
      <c r="I5234">
        <v>1</v>
      </c>
    </row>
    <row r="5235" spans="1:9" x14ac:dyDescent="0.3">
      <c r="A5235" t="s">
        <v>10246</v>
      </c>
      <c r="B5235">
        <v>0</v>
      </c>
      <c r="C5235">
        <v>1</v>
      </c>
      <c r="D5235">
        <v>3</v>
      </c>
      <c r="E5235">
        <v>3</v>
      </c>
      <c r="F5235">
        <v>89.98</v>
      </c>
      <c r="G5235">
        <v>1</v>
      </c>
      <c r="H5235">
        <v>9</v>
      </c>
      <c r="I5235">
        <v>0</v>
      </c>
    </row>
    <row r="5236" spans="1:9" x14ac:dyDescent="0.3">
      <c r="A5236" t="s">
        <v>10247</v>
      </c>
      <c r="B5236">
        <v>0</v>
      </c>
      <c r="C5236">
        <v>1</v>
      </c>
      <c r="D5236">
        <v>3</v>
      </c>
      <c r="E5236">
        <v>1</v>
      </c>
      <c r="F5236">
        <v>57.99</v>
      </c>
      <c r="G5236">
        <v>5</v>
      </c>
      <c r="H5236">
        <v>19</v>
      </c>
      <c r="I5236">
        <v>0</v>
      </c>
    </row>
    <row r="5237" spans="1:9" x14ac:dyDescent="0.3">
      <c r="A5237" t="s">
        <v>10248</v>
      </c>
      <c r="B5237">
        <v>0</v>
      </c>
      <c r="C5237">
        <v>0</v>
      </c>
      <c r="D5237">
        <v>1</v>
      </c>
      <c r="E5237">
        <v>0</v>
      </c>
      <c r="F5237">
        <v>0</v>
      </c>
      <c r="G5237">
        <v>4</v>
      </c>
      <c r="H5237">
        <v>6</v>
      </c>
      <c r="I5237">
        <v>0</v>
      </c>
    </row>
    <row r="5238" spans="1:9" x14ac:dyDescent="0.3">
      <c r="A5238" t="s">
        <v>10249</v>
      </c>
      <c r="B5238">
        <v>0</v>
      </c>
      <c r="C5238">
        <v>0</v>
      </c>
      <c r="D5238">
        <v>2</v>
      </c>
      <c r="E5238">
        <v>3</v>
      </c>
      <c r="F5238">
        <v>157.97999999999999</v>
      </c>
      <c r="G5238">
        <v>4</v>
      </c>
      <c r="H5238">
        <v>3</v>
      </c>
      <c r="I5238">
        <v>1</v>
      </c>
    </row>
    <row r="5239" spans="1:9" x14ac:dyDescent="0.3">
      <c r="A5239" t="s">
        <v>10250</v>
      </c>
      <c r="B5239">
        <v>0</v>
      </c>
      <c r="C5239">
        <v>0</v>
      </c>
      <c r="D5239">
        <v>1</v>
      </c>
      <c r="E5239">
        <v>0</v>
      </c>
      <c r="F5239">
        <v>0</v>
      </c>
      <c r="G5239">
        <v>2</v>
      </c>
      <c r="H5239">
        <v>8</v>
      </c>
      <c r="I5239">
        <v>1</v>
      </c>
    </row>
    <row r="5240" spans="1:9" x14ac:dyDescent="0.3">
      <c r="A5240" t="s">
        <v>10251</v>
      </c>
      <c r="B5240">
        <v>0</v>
      </c>
      <c r="C5240">
        <v>0</v>
      </c>
      <c r="D5240">
        <v>1</v>
      </c>
      <c r="E5240">
        <v>3</v>
      </c>
      <c r="F5240">
        <v>58.99</v>
      </c>
      <c r="G5240">
        <v>4</v>
      </c>
      <c r="H5240">
        <v>8</v>
      </c>
      <c r="I5240">
        <v>1</v>
      </c>
    </row>
    <row r="5241" spans="1:9" x14ac:dyDescent="0.3">
      <c r="A5241" t="s">
        <v>10252</v>
      </c>
      <c r="B5241">
        <v>1</v>
      </c>
      <c r="C5241">
        <v>1</v>
      </c>
      <c r="D5241">
        <v>1</v>
      </c>
      <c r="E5241">
        <v>1</v>
      </c>
      <c r="F5241">
        <v>46.99</v>
      </c>
      <c r="G5241">
        <v>0</v>
      </c>
      <c r="H5241">
        <v>23</v>
      </c>
      <c r="I5241">
        <v>1</v>
      </c>
    </row>
    <row r="5242" spans="1:9" x14ac:dyDescent="0.3">
      <c r="A5242" t="s">
        <v>10253</v>
      </c>
      <c r="B5242">
        <v>0</v>
      </c>
      <c r="C5242">
        <v>0</v>
      </c>
      <c r="D5242">
        <v>1</v>
      </c>
      <c r="E5242">
        <v>0</v>
      </c>
      <c r="F5242">
        <v>0</v>
      </c>
      <c r="G5242">
        <v>2</v>
      </c>
      <c r="H5242">
        <v>1</v>
      </c>
      <c r="I5242">
        <v>1</v>
      </c>
    </row>
    <row r="5243" spans="1:9" x14ac:dyDescent="0.3">
      <c r="A5243" t="s">
        <v>10254</v>
      </c>
      <c r="B5243">
        <v>0</v>
      </c>
      <c r="C5243">
        <v>1</v>
      </c>
      <c r="D5243">
        <v>1</v>
      </c>
      <c r="E5243">
        <v>1</v>
      </c>
      <c r="F5243">
        <v>66.989999999999995</v>
      </c>
      <c r="G5243">
        <v>2</v>
      </c>
      <c r="H5243">
        <v>14</v>
      </c>
      <c r="I5243">
        <v>0</v>
      </c>
    </row>
    <row r="5244" spans="1:9" x14ac:dyDescent="0.3">
      <c r="A5244" t="s">
        <v>10255</v>
      </c>
      <c r="B5244">
        <v>0</v>
      </c>
      <c r="C5244">
        <v>0</v>
      </c>
      <c r="D5244">
        <v>1</v>
      </c>
      <c r="E5244">
        <v>7</v>
      </c>
      <c r="F5244">
        <v>61.49</v>
      </c>
      <c r="G5244">
        <v>5</v>
      </c>
      <c r="H5244">
        <v>1</v>
      </c>
      <c r="I5244">
        <v>1</v>
      </c>
    </row>
    <row r="5245" spans="1:9" x14ac:dyDescent="0.3">
      <c r="A5245" t="s">
        <v>10256</v>
      </c>
      <c r="B5245">
        <v>0</v>
      </c>
      <c r="C5245">
        <v>1</v>
      </c>
      <c r="D5245">
        <v>3</v>
      </c>
      <c r="E5245">
        <v>4</v>
      </c>
      <c r="F5245">
        <v>48.49</v>
      </c>
      <c r="G5245">
        <v>4</v>
      </c>
      <c r="H5245">
        <v>9</v>
      </c>
      <c r="I5245">
        <v>0</v>
      </c>
    </row>
    <row r="5246" spans="1:9" x14ac:dyDescent="0.3">
      <c r="A5246" t="s">
        <v>10257</v>
      </c>
      <c r="B5246">
        <v>0</v>
      </c>
      <c r="C5246">
        <v>1</v>
      </c>
      <c r="D5246">
        <v>2</v>
      </c>
      <c r="E5246">
        <v>0</v>
      </c>
      <c r="F5246">
        <v>0</v>
      </c>
      <c r="G5246">
        <v>4</v>
      </c>
      <c r="H5246">
        <v>23</v>
      </c>
      <c r="I5246">
        <v>0</v>
      </c>
    </row>
    <row r="5247" spans="1:9" x14ac:dyDescent="0.3">
      <c r="A5247" t="s">
        <v>10258</v>
      </c>
      <c r="B5247">
        <v>0</v>
      </c>
      <c r="C5247">
        <v>1</v>
      </c>
      <c r="D5247">
        <v>1</v>
      </c>
      <c r="E5247">
        <v>2</v>
      </c>
      <c r="F5247">
        <v>73.989999999999995</v>
      </c>
      <c r="G5247">
        <v>3</v>
      </c>
      <c r="H5247">
        <v>3</v>
      </c>
      <c r="I5247">
        <v>1</v>
      </c>
    </row>
    <row r="5248" spans="1:9" x14ac:dyDescent="0.3">
      <c r="A5248" t="s">
        <v>10259</v>
      </c>
      <c r="B5248">
        <v>0</v>
      </c>
      <c r="C5248">
        <v>1</v>
      </c>
      <c r="D5248">
        <v>1</v>
      </c>
      <c r="E5248">
        <v>0</v>
      </c>
      <c r="F5248">
        <v>0</v>
      </c>
      <c r="G5248">
        <v>0</v>
      </c>
      <c r="H5248">
        <v>13</v>
      </c>
      <c r="I5248">
        <v>0</v>
      </c>
    </row>
    <row r="5249" spans="1:9" x14ac:dyDescent="0.3">
      <c r="A5249" t="s">
        <v>10260</v>
      </c>
      <c r="B5249">
        <v>0</v>
      </c>
      <c r="C5249">
        <v>0</v>
      </c>
      <c r="D5249">
        <v>1</v>
      </c>
      <c r="E5249">
        <v>0</v>
      </c>
      <c r="F5249">
        <v>0</v>
      </c>
      <c r="G5249">
        <v>6</v>
      </c>
      <c r="H5249">
        <v>13</v>
      </c>
      <c r="I5249">
        <v>0</v>
      </c>
    </row>
    <row r="5250" spans="1:9" x14ac:dyDescent="0.3">
      <c r="A5250" t="s">
        <v>10261</v>
      </c>
      <c r="B5250">
        <v>0</v>
      </c>
      <c r="C5250">
        <v>0</v>
      </c>
      <c r="D5250">
        <v>1</v>
      </c>
      <c r="E5250">
        <v>0</v>
      </c>
      <c r="F5250">
        <v>0</v>
      </c>
      <c r="G5250">
        <v>5</v>
      </c>
      <c r="H5250">
        <v>15</v>
      </c>
      <c r="I5250">
        <v>1</v>
      </c>
    </row>
    <row r="5251" spans="1:9" x14ac:dyDescent="0.3">
      <c r="A5251" t="s">
        <v>10262</v>
      </c>
      <c r="B5251">
        <v>1</v>
      </c>
      <c r="C5251">
        <v>1</v>
      </c>
      <c r="D5251">
        <v>1</v>
      </c>
      <c r="E5251">
        <v>2</v>
      </c>
      <c r="F5251">
        <v>46.49</v>
      </c>
      <c r="G5251">
        <v>1</v>
      </c>
      <c r="H5251">
        <v>17</v>
      </c>
      <c r="I5251">
        <v>0</v>
      </c>
    </row>
    <row r="5252" spans="1:9" x14ac:dyDescent="0.3">
      <c r="A5252" t="s">
        <v>10263</v>
      </c>
      <c r="B5252">
        <v>0</v>
      </c>
      <c r="C5252">
        <v>0</v>
      </c>
      <c r="D5252">
        <v>3</v>
      </c>
      <c r="E5252">
        <v>0</v>
      </c>
      <c r="F5252">
        <v>0</v>
      </c>
      <c r="G5252">
        <v>3</v>
      </c>
      <c r="H5252">
        <v>7</v>
      </c>
      <c r="I5252">
        <v>0</v>
      </c>
    </row>
    <row r="5253" spans="1:9" x14ac:dyDescent="0.3">
      <c r="A5253" t="s">
        <v>10264</v>
      </c>
      <c r="B5253">
        <v>0</v>
      </c>
      <c r="C5253">
        <v>0</v>
      </c>
      <c r="D5253">
        <v>1</v>
      </c>
      <c r="E5253">
        <v>1</v>
      </c>
      <c r="F5253">
        <v>62.49</v>
      </c>
      <c r="G5253">
        <v>1</v>
      </c>
      <c r="H5253">
        <v>15</v>
      </c>
      <c r="I5253">
        <v>1</v>
      </c>
    </row>
    <row r="5254" spans="1:9" x14ac:dyDescent="0.3">
      <c r="A5254" t="s">
        <v>10265</v>
      </c>
      <c r="B5254">
        <v>0</v>
      </c>
      <c r="C5254">
        <v>1</v>
      </c>
      <c r="D5254">
        <v>1</v>
      </c>
      <c r="E5254">
        <v>12</v>
      </c>
      <c r="F5254">
        <v>53.99</v>
      </c>
      <c r="G5254">
        <v>1</v>
      </c>
      <c r="H5254">
        <v>15</v>
      </c>
      <c r="I5254">
        <v>0</v>
      </c>
    </row>
    <row r="5255" spans="1:9" x14ac:dyDescent="0.3">
      <c r="A5255" t="s">
        <v>10266</v>
      </c>
      <c r="B5255">
        <v>0</v>
      </c>
      <c r="C5255">
        <v>0</v>
      </c>
      <c r="D5255">
        <v>4</v>
      </c>
      <c r="E5255">
        <v>1</v>
      </c>
      <c r="F5255">
        <v>62.99</v>
      </c>
      <c r="G5255">
        <v>1</v>
      </c>
      <c r="H5255">
        <v>1</v>
      </c>
      <c r="I5255">
        <v>1</v>
      </c>
    </row>
    <row r="5256" spans="1:9" x14ac:dyDescent="0.3">
      <c r="A5256" t="s">
        <v>10267</v>
      </c>
      <c r="B5256">
        <v>0</v>
      </c>
      <c r="C5256">
        <v>1</v>
      </c>
      <c r="D5256">
        <v>4</v>
      </c>
      <c r="E5256">
        <v>0</v>
      </c>
      <c r="F5256">
        <v>0</v>
      </c>
      <c r="G5256">
        <v>7</v>
      </c>
      <c r="H5256">
        <v>24</v>
      </c>
      <c r="I5256">
        <v>0</v>
      </c>
    </row>
    <row r="5257" spans="1:9" x14ac:dyDescent="0.3">
      <c r="A5257" t="s">
        <v>10268</v>
      </c>
      <c r="B5257">
        <v>1</v>
      </c>
      <c r="C5257">
        <v>1</v>
      </c>
      <c r="D5257">
        <v>1</v>
      </c>
      <c r="E5257">
        <v>6</v>
      </c>
      <c r="F5257">
        <v>83.98</v>
      </c>
      <c r="G5257">
        <v>2</v>
      </c>
      <c r="H5257">
        <v>12</v>
      </c>
      <c r="I5257">
        <v>0</v>
      </c>
    </row>
    <row r="5258" spans="1:9" x14ac:dyDescent="0.3">
      <c r="A5258" t="s">
        <v>10269</v>
      </c>
      <c r="B5258">
        <v>0</v>
      </c>
      <c r="C5258">
        <v>0</v>
      </c>
      <c r="D5258">
        <v>3</v>
      </c>
      <c r="E5258">
        <v>1</v>
      </c>
      <c r="F5258">
        <v>133.97999999999999</v>
      </c>
      <c r="G5258">
        <v>0</v>
      </c>
      <c r="H5258">
        <v>17</v>
      </c>
      <c r="I5258">
        <v>0</v>
      </c>
    </row>
    <row r="5259" spans="1:9" x14ac:dyDescent="0.3">
      <c r="A5259" t="s">
        <v>10270</v>
      </c>
      <c r="B5259">
        <v>0</v>
      </c>
      <c r="C5259">
        <v>0</v>
      </c>
      <c r="D5259">
        <v>2</v>
      </c>
      <c r="E5259">
        <v>3</v>
      </c>
      <c r="F5259">
        <v>73.489999999999995</v>
      </c>
      <c r="G5259">
        <v>6</v>
      </c>
      <c r="H5259">
        <v>2</v>
      </c>
      <c r="I5259">
        <v>0</v>
      </c>
    </row>
    <row r="5260" spans="1:9" x14ac:dyDescent="0.3">
      <c r="A5260" t="s">
        <v>10271</v>
      </c>
      <c r="B5260">
        <v>0</v>
      </c>
      <c r="C5260">
        <v>0</v>
      </c>
      <c r="D5260">
        <v>1</v>
      </c>
      <c r="E5260">
        <v>1</v>
      </c>
      <c r="F5260">
        <v>121.98</v>
      </c>
      <c r="G5260">
        <v>1</v>
      </c>
      <c r="H5260">
        <v>10</v>
      </c>
      <c r="I5260">
        <v>0</v>
      </c>
    </row>
    <row r="5261" spans="1:9" x14ac:dyDescent="0.3">
      <c r="A5261" t="s">
        <v>10272</v>
      </c>
      <c r="B5261">
        <v>0</v>
      </c>
      <c r="C5261">
        <v>0</v>
      </c>
      <c r="D5261">
        <v>2</v>
      </c>
      <c r="E5261">
        <v>0</v>
      </c>
      <c r="F5261">
        <v>0</v>
      </c>
      <c r="G5261">
        <v>5</v>
      </c>
      <c r="H5261">
        <v>2</v>
      </c>
      <c r="I5261">
        <v>1</v>
      </c>
    </row>
    <row r="5262" spans="1:9" x14ac:dyDescent="0.3">
      <c r="A5262" t="s">
        <v>10273</v>
      </c>
      <c r="B5262">
        <v>0</v>
      </c>
      <c r="C5262">
        <v>1</v>
      </c>
      <c r="D5262">
        <v>2</v>
      </c>
      <c r="E5262">
        <v>0</v>
      </c>
      <c r="F5262">
        <v>0</v>
      </c>
      <c r="G5262">
        <v>4</v>
      </c>
      <c r="H5262">
        <v>15</v>
      </c>
      <c r="I5262">
        <v>1</v>
      </c>
    </row>
    <row r="5263" spans="1:9" x14ac:dyDescent="0.3">
      <c r="A5263" t="s">
        <v>10274</v>
      </c>
      <c r="B5263">
        <v>1</v>
      </c>
      <c r="C5263">
        <v>0</v>
      </c>
      <c r="D5263">
        <v>1</v>
      </c>
      <c r="E5263">
        <v>1</v>
      </c>
      <c r="F5263">
        <v>70.989999999999995</v>
      </c>
      <c r="G5263">
        <v>2</v>
      </c>
      <c r="H5263">
        <v>12</v>
      </c>
      <c r="I5263">
        <v>0</v>
      </c>
    </row>
    <row r="5264" spans="1:9" x14ac:dyDescent="0.3">
      <c r="A5264" t="s">
        <v>10275</v>
      </c>
      <c r="B5264">
        <v>0</v>
      </c>
      <c r="C5264">
        <v>1</v>
      </c>
      <c r="D5264">
        <v>2</v>
      </c>
      <c r="E5264">
        <v>0</v>
      </c>
      <c r="F5264">
        <v>0</v>
      </c>
      <c r="G5264">
        <v>3</v>
      </c>
      <c r="H5264">
        <v>15</v>
      </c>
      <c r="I5264">
        <v>0</v>
      </c>
    </row>
    <row r="5265" spans="1:9" x14ac:dyDescent="0.3">
      <c r="A5265" t="s">
        <v>10276</v>
      </c>
      <c r="B5265">
        <v>0</v>
      </c>
      <c r="C5265">
        <v>0</v>
      </c>
      <c r="D5265">
        <v>2</v>
      </c>
      <c r="E5265">
        <v>0</v>
      </c>
      <c r="F5265">
        <v>0</v>
      </c>
      <c r="G5265">
        <v>4</v>
      </c>
      <c r="H5265">
        <v>3</v>
      </c>
      <c r="I5265">
        <v>1</v>
      </c>
    </row>
    <row r="5266" spans="1:9" x14ac:dyDescent="0.3">
      <c r="A5266" t="s">
        <v>10277</v>
      </c>
      <c r="B5266">
        <v>1</v>
      </c>
      <c r="C5266">
        <v>0</v>
      </c>
      <c r="D5266">
        <v>2</v>
      </c>
      <c r="E5266">
        <v>2</v>
      </c>
      <c r="F5266">
        <v>54.99</v>
      </c>
      <c r="G5266">
        <v>5</v>
      </c>
      <c r="H5266">
        <v>1</v>
      </c>
      <c r="I5266">
        <v>0</v>
      </c>
    </row>
    <row r="5267" spans="1:9" x14ac:dyDescent="0.3">
      <c r="A5267" t="s">
        <v>10278</v>
      </c>
      <c r="B5267">
        <v>0</v>
      </c>
      <c r="C5267">
        <v>1</v>
      </c>
      <c r="D5267">
        <v>3</v>
      </c>
      <c r="E5267">
        <v>1</v>
      </c>
      <c r="F5267">
        <v>57.99</v>
      </c>
      <c r="G5267">
        <v>5</v>
      </c>
      <c r="H5267">
        <v>18</v>
      </c>
      <c r="I5267">
        <v>0</v>
      </c>
    </row>
    <row r="5268" spans="1:9" x14ac:dyDescent="0.3">
      <c r="A5268" t="s">
        <v>10279</v>
      </c>
      <c r="B5268">
        <v>0</v>
      </c>
      <c r="C5268">
        <v>0</v>
      </c>
      <c r="D5268">
        <v>1</v>
      </c>
      <c r="E5268">
        <v>2</v>
      </c>
      <c r="F5268">
        <v>100.98</v>
      </c>
      <c r="G5268">
        <v>0</v>
      </c>
      <c r="H5268">
        <v>3</v>
      </c>
      <c r="I5268">
        <v>0</v>
      </c>
    </row>
    <row r="5269" spans="1:9" x14ac:dyDescent="0.3">
      <c r="A5269" t="s">
        <v>10280</v>
      </c>
      <c r="B5269">
        <v>1</v>
      </c>
      <c r="C5269">
        <v>1</v>
      </c>
      <c r="D5269">
        <v>1</v>
      </c>
      <c r="E5269">
        <v>3</v>
      </c>
      <c r="F5269">
        <v>83.99</v>
      </c>
      <c r="G5269">
        <v>4</v>
      </c>
      <c r="H5269">
        <v>16</v>
      </c>
      <c r="I5269">
        <v>0</v>
      </c>
    </row>
    <row r="5270" spans="1:9" x14ac:dyDescent="0.3">
      <c r="A5270" t="s">
        <v>10281</v>
      </c>
      <c r="B5270">
        <v>0</v>
      </c>
      <c r="C5270">
        <v>1</v>
      </c>
      <c r="D5270">
        <v>1</v>
      </c>
      <c r="E5270">
        <v>1</v>
      </c>
      <c r="F5270">
        <v>59.99</v>
      </c>
      <c r="G5270">
        <v>7</v>
      </c>
      <c r="H5270">
        <v>18</v>
      </c>
      <c r="I5270">
        <v>0</v>
      </c>
    </row>
    <row r="5271" spans="1:9" x14ac:dyDescent="0.3">
      <c r="A5271" t="s">
        <v>10282</v>
      </c>
      <c r="B5271">
        <v>0</v>
      </c>
      <c r="C5271">
        <v>0</v>
      </c>
      <c r="D5271">
        <v>1</v>
      </c>
      <c r="E5271">
        <v>5</v>
      </c>
      <c r="F5271">
        <v>197.97</v>
      </c>
      <c r="G5271">
        <v>2</v>
      </c>
      <c r="H5271">
        <v>5</v>
      </c>
      <c r="I5271">
        <v>0</v>
      </c>
    </row>
    <row r="5272" spans="1:9" x14ac:dyDescent="0.3">
      <c r="A5272" t="s">
        <v>10283</v>
      </c>
      <c r="B5272">
        <v>0</v>
      </c>
      <c r="C5272">
        <v>1</v>
      </c>
      <c r="D5272">
        <v>1</v>
      </c>
      <c r="E5272">
        <v>3</v>
      </c>
      <c r="F5272">
        <v>61.99</v>
      </c>
      <c r="G5272">
        <v>0</v>
      </c>
      <c r="H5272">
        <v>14</v>
      </c>
      <c r="I5272">
        <v>0</v>
      </c>
    </row>
    <row r="5273" spans="1:9" x14ac:dyDescent="0.3">
      <c r="A5273" t="s">
        <v>10284</v>
      </c>
      <c r="B5273">
        <v>0</v>
      </c>
      <c r="C5273">
        <v>1</v>
      </c>
      <c r="D5273">
        <v>2</v>
      </c>
      <c r="E5273">
        <v>1</v>
      </c>
      <c r="F5273">
        <v>73.989999999999995</v>
      </c>
      <c r="G5273">
        <v>0</v>
      </c>
      <c r="H5273">
        <v>17</v>
      </c>
      <c r="I5273">
        <v>0</v>
      </c>
    </row>
    <row r="5274" spans="1:9" x14ac:dyDescent="0.3">
      <c r="A5274" t="s">
        <v>10285</v>
      </c>
      <c r="B5274">
        <v>0</v>
      </c>
      <c r="C5274">
        <v>0</v>
      </c>
      <c r="D5274">
        <v>3</v>
      </c>
      <c r="E5274">
        <v>2</v>
      </c>
      <c r="F5274">
        <v>223.47</v>
      </c>
      <c r="G5274">
        <v>3</v>
      </c>
      <c r="H5274">
        <v>11</v>
      </c>
      <c r="I5274">
        <v>1</v>
      </c>
    </row>
    <row r="5275" spans="1:9" x14ac:dyDescent="0.3">
      <c r="A5275" t="s">
        <v>10286</v>
      </c>
      <c r="B5275">
        <v>1</v>
      </c>
      <c r="C5275">
        <v>1</v>
      </c>
      <c r="D5275">
        <v>4</v>
      </c>
      <c r="E5275">
        <v>3</v>
      </c>
      <c r="F5275">
        <v>65.989999999999995</v>
      </c>
      <c r="G5275">
        <v>4</v>
      </c>
      <c r="H5275">
        <v>27</v>
      </c>
      <c r="I5275">
        <v>1</v>
      </c>
    </row>
    <row r="5276" spans="1:9" x14ac:dyDescent="0.3">
      <c r="A5276" t="s">
        <v>10287</v>
      </c>
      <c r="B5276">
        <v>0</v>
      </c>
      <c r="C5276">
        <v>0</v>
      </c>
      <c r="D5276">
        <v>2</v>
      </c>
      <c r="E5276">
        <v>0</v>
      </c>
      <c r="F5276">
        <v>0</v>
      </c>
      <c r="G5276">
        <v>4</v>
      </c>
      <c r="H5276">
        <v>7</v>
      </c>
      <c r="I5276">
        <v>0</v>
      </c>
    </row>
    <row r="5277" spans="1:9" x14ac:dyDescent="0.3">
      <c r="A5277" t="s">
        <v>10288</v>
      </c>
      <c r="B5277">
        <v>1</v>
      </c>
      <c r="C5277">
        <v>1</v>
      </c>
      <c r="D5277">
        <v>1</v>
      </c>
      <c r="E5277">
        <v>4</v>
      </c>
      <c r="F5277">
        <v>69.489999999999995</v>
      </c>
      <c r="G5277">
        <v>3</v>
      </c>
      <c r="H5277">
        <v>17</v>
      </c>
      <c r="I5277">
        <v>0</v>
      </c>
    </row>
    <row r="5278" spans="1:9" x14ac:dyDescent="0.3">
      <c r="A5278" t="s">
        <v>10289</v>
      </c>
      <c r="B5278">
        <v>1</v>
      </c>
      <c r="C5278">
        <v>0</v>
      </c>
      <c r="D5278">
        <v>1</v>
      </c>
      <c r="E5278">
        <v>1</v>
      </c>
      <c r="F5278">
        <v>140.97999999999999</v>
      </c>
      <c r="G5278">
        <v>0</v>
      </c>
      <c r="H5278">
        <v>14</v>
      </c>
      <c r="I5278">
        <v>1</v>
      </c>
    </row>
    <row r="5279" spans="1:9" x14ac:dyDescent="0.3">
      <c r="A5279" t="s">
        <v>10290</v>
      </c>
      <c r="B5279">
        <v>0</v>
      </c>
      <c r="C5279">
        <v>1</v>
      </c>
      <c r="D5279">
        <v>2</v>
      </c>
      <c r="E5279">
        <v>0</v>
      </c>
      <c r="F5279">
        <v>0</v>
      </c>
      <c r="G5279">
        <v>1</v>
      </c>
      <c r="H5279">
        <v>17</v>
      </c>
      <c r="I5279">
        <v>0</v>
      </c>
    </row>
    <row r="5280" spans="1:9" x14ac:dyDescent="0.3">
      <c r="A5280" t="s">
        <v>10291</v>
      </c>
      <c r="B5280">
        <v>0</v>
      </c>
      <c r="C5280">
        <v>1</v>
      </c>
      <c r="D5280">
        <v>2</v>
      </c>
      <c r="E5280">
        <v>1</v>
      </c>
      <c r="F5280">
        <v>43.99</v>
      </c>
      <c r="G5280">
        <v>7</v>
      </c>
      <c r="H5280">
        <v>17</v>
      </c>
      <c r="I5280">
        <v>1</v>
      </c>
    </row>
    <row r="5281" spans="1:9" x14ac:dyDescent="0.3">
      <c r="A5281" t="s">
        <v>10292</v>
      </c>
      <c r="B5281">
        <v>0</v>
      </c>
      <c r="C5281">
        <v>0</v>
      </c>
      <c r="D5281">
        <v>1</v>
      </c>
      <c r="E5281">
        <v>3</v>
      </c>
      <c r="F5281">
        <v>52.99</v>
      </c>
      <c r="G5281">
        <v>0</v>
      </c>
      <c r="H5281">
        <v>6</v>
      </c>
      <c r="I5281">
        <v>1</v>
      </c>
    </row>
    <row r="5282" spans="1:9" x14ac:dyDescent="0.3">
      <c r="A5282" t="s">
        <v>10293</v>
      </c>
      <c r="B5282">
        <v>0</v>
      </c>
      <c r="C5282">
        <v>1</v>
      </c>
      <c r="D5282">
        <v>3</v>
      </c>
      <c r="E5282">
        <v>3</v>
      </c>
      <c r="F5282">
        <v>51.49</v>
      </c>
      <c r="G5282">
        <v>0</v>
      </c>
      <c r="H5282">
        <v>12</v>
      </c>
      <c r="I5282">
        <v>0</v>
      </c>
    </row>
    <row r="5283" spans="1:9" x14ac:dyDescent="0.3">
      <c r="A5283" t="s">
        <v>10294</v>
      </c>
      <c r="B5283">
        <v>0</v>
      </c>
      <c r="C5283">
        <v>1</v>
      </c>
      <c r="D5283">
        <v>1</v>
      </c>
      <c r="E5283">
        <v>1</v>
      </c>
      <c r="F5283">
        <v>68.489999999999995</v>
      </c>
      <c r="G5283">
        <v>3</v>
      </c>
      <c r="H5283">
        <v>16</v>
      </c>
      <c r="I5283">
        <v>0</v>
      </c>
    </row>
    <row r="5284" spans="1:9" x14ac:dyDescent="0.3">
      <c r="A5284" t="s">
        <v>10295</v>
      </c>
      <c r="B5284">
        <v>0</v>
      </c>
      <c r="C5284">
        <v>0</v>
      </c>
      <c r="D5284">
        <v>3</v>
      </c>
      <c r="E5284">
        <v>3</v>
      </c>
      <c r="F5284">
        <v>60.99</v>
      </c>
      <c r="G5284">
        <v>1</v>
      </c>
      <c r="H5284">
        <v>6</v>
      </c>
      <c r="I5284">
        <v>0</v>
      </c>
    </row>
    <row r="5285" spans="1:9" x14ac:dyDescent="0.3">
      <c r="A5285" t="s">
        <v>10296</v>
      </c>
      <c r="B5285">
        <v>0</v>
      </c>
      <c r="C5285">
        <v>1</v>
      </c>
      <c r="D5285">
        <v>1</v>
      </c>
      <c r="E5285">
        <v>0</v>
      </c>
      <c r="F5285">
        <v>0</v>
      </c>
      <c r="G5285">
        <v>2</v>
      </c>
      <c r="H5285">
        <v>11</v>
      </c>
      <c r="I5285">
        <v>0</v>
      </c>
    </row>
    <row r="5286" spans="1:9" x14ac:dyDescent="0.3">
      <c r="A5286" t="s">
        <v>10297</v>
      </c>
      <c r="B5286">
        <v>0</v>
      </c>
      <c r="C5286">
        <v>0</v>
      </c>
      <c r="D5286">
        <v>3</v>
      </c>
      <c r="E5286">
        <v>2</v>
      </c>
      <c r="F5286">
        <v>80.989999999999995</v>
      </c>
      <c r="G5286">
        <v>0</v>
      </c>
      <c r="H5286">
        <v>5</v>
      </c>
      <c r="I5286">
        <v>0</v>
      </c>
    </row>
    <row r="5287" spans="1:9" x14ac:dyDescent="0.3">
      <c r="A5287" t="s">
        <v>10298</v>
      </c>
      <c r="B5287">
        <v>0</v>
      </c>
      <c r="C5287">
        <v>1</v>
      </c>
      <c r="D5287">
        <v>3</v>
      </c>
      <c r="E5287">
        <v>0</v>
      </c>
      <c r="F5287">
        <v>0</v>
      </c>
      <c r="G5287">
        <v>5</v>
      </c>
      <c r="H5287">
        <v>9</v>
      </c>
      <c r="I5287">
        <v>1</v>
      </c>
    </row>
    <row r="5288" spans="1:9" x14ac:dyDescent="0.3">
      <c r="A5288" t="s">
        <v>10299</v>
      </c>
      <c r="B5288">
        <v>0</v>
      </c>
      <c r="C5288">
        <v>1</v>
      </c>
      <c r="D5288">
        <v>1</v>
      </c>
      <c r="E5288">
        <v>2</v>
      </c>
      <c r="F5288">
        <v>66.989999999999995</v>
      </c>
      <c r="G5288">
        <v>5</v>
      </c>
      <c r="H5288">
        <v>20</v>
      </c>
      <c r="I5288">
        <v>0</v>
      </c>
    </row>
    <row r="5289" spans="1:9" x14ac:dyDescent="0.3">
      <c r="A5289" t="s">
        <v>10300</v>
      </c>
      <c r="B5289">
        <v>0</v>
      </c>
      <c r="C5289">
        <v>0</v>
      </c>
      <c r="D5289">
        <v>1</v>
      </c>
      <c r="E5289">
        <v>3</v>
      </c>
      <c r="F5289">
        <v>72.989999999999995</v>
      </c>
      <c r="G5289">
        <v>5</v>
      </c>
      <c r="H5289">
        <v>5</v>
      </c>
      <c r="I5289">
        <v>1</v>
      </c>
    </row>
    <row r="5290" spans="1:9" x14ac:dyDescent="0.3">
      <c r="A5290" t="s">
        <v>10301</v>
      </c>
      <c r="B5290">
        <v>0</v>
      </c>
      <c r="C5290">
        <v>0</v>
      </c>
      <c r="D5290">
        <v>3</v>
      </c>
      <c r="E5290">
        <v>0</v>
      </c>
      <c r="F5290">
        <v>0</v>
      </c>
      <c r="G5290">
        <v>5</v>
      </c>
      <c r="H5290">
        <v>13</v>
      </c>
      <c r="I5290">
        <v>1</v>
      </c>
    </row>
    <row r="5291" spans="1:9" x14ac:dyDescent="0.3">
      <c r="A5291" t="s">
        <v>10302</v>
      </c>
      <c r="B5291">
        <v>0</v>
      </c>
      <c r="C5291">
        <v>0</v>
      </c>
      <c r="D5291">
        <v>2</v>
      </c>
      <c r="E5291">
        <v>4</v>
      </c>
      <c r="F5291">
        <v>64.989999999999995</v>
      </c>
      <c r="G5291">
        <v>4</v>
      </c>
      <c r="H5291">
        <v>11</v>
      </c>
      <c r="I5291">
        <v>1</v>
      </c>
    </row>
    <row r="5292" spans="1:9" x14ac:dyDescent="0.3">
      <c r="A5292" t="s">
        <v>10303</v>
      </c>
      <c r="B5292">
        <v>1</v>
      </c>
      <c r="C5292">
        <v>0</v>
      </c>
      <c r="D5292">
        <v>1</v>
      </c>
      <c r="E5292">
        <v>10</v>
      </c>
      <c r="F5292">
        <v>74.989999999999995</v>
      </c>
      <c r="G5292">
        <v>2</v>
      </c>
      <c r="H5292">
        <v>2</v>
      </c>
      <c r="I5292">
        <v>0</v>
      </c>
    </row>
    <row r="5293" spans="1:9" x14ac:dyDescent="0.3">
      <c r="A5293" t="s">
        <v>10304</v>
      </c>
      <c r="B5293">
        <v>0</v>
      </c>
      <c r="C5293">
        <v>1</v>
      </c>
      <c r="D5293">
        <v>1</v>
      </c>
      <c r="E5293">
        <v>0</v>
      </c>
      <c r="F5293">
        <v>0</v>
      </c>
      <c r="G5293">
        <v>0</v>
      </c>
      <c r="H5293">
        <v>17</v>
      </c>
      <c r="I5293">
        <v>0</v>
      </c>
    </row>
    <row r="5294" spans="1:9" x14ac:dyDescent="0.3">
      <c r="A5294" t="s">
        <v>10305</v>
      </c>
      <c r="B5294">
        <v>0</v>
      </c>
      <c r="C5294">
        <v>0</v>
      </c>
      <c r="D5294">
        <v>1</v>
      </c>
      <c r="E5294">
        <v>1</v>
      </c>
      <c r="F5294">
        <v>60.99</v>
      </c>
      <c r="G5294">
        <v>5</v>
      </c>
      <c r="H5294">
        <v>19</v>
      </c>
      <c r="I5294">
        <v>0</v>
      </c>
    </row>
    <row r="5295" spans="1:9" x14ac:dyDescent="0.3">
      <c r="A5295" t="s">
        <v>10306</v>
      </c>
      <c r="B5295">
        <v>0</v>
      </c>
      <c r="C5295">
        <v>1</v>
      </c>
      <c r="D5295">
        <v>2</v>
      </c>
      <c r="E5295">
        <v>3</v>
      </c>
      <c r="F5295">
        <v>61.99</v>
      </c>
      <c r="G5295">
        <v>5</v>
      </c>
      <c r="H5295">
        <v>21</v>
      </c>
      <c r="I5295">
        <v>0</v>
      </c>
    </row>
    <row r="5296" spans="1:9" x14ac:dyDescent="0.3">
      <c r="A5296" t="s">
        <v>10307</v>
      </c>
      <c r="B5296">
        <v>0</v>
      </c>
      <c r="C5296">
        <v>1</v>
      </c>
      <c r="D5296">
        <v>4</v>
      </c>
      <c r="E5296">
        <v>11</v>
      </c>
      <c r="F5296">
        <v>34.49</v>
      </c>
      <c r="G5296">
        <v>1</v>
      </c>
      <c r="H5296">
        <v>21</v>
      </c>
      <c r="I5296">
        <v>1</v>
      </c>
    </row>
    <row r="5297" spans="1:9" x14ac:dyDescent="0.3">
      <c r="A5297" t="s">
        <v>10308</v>
      </c>
      <c r="B5297">
        <v>0</v>
      </c>
      <c r="C5297">
        <v>0</v>
      </c>
      <c r="D5297">
        <v>1</v>
      </c>
      <c r="E5297">
        <v>1</v>
      </c>
      <c r="F5297">
        <v>57.49</v>
      </c>
      <c r="G5297">
        <v>6</v>
      </c>
      <c r="H5297">
        <v>10</v>
      </c>
      <c r="I5297">
        <v>1</v>
      </c>
    </row>
    <row r="5298" spans="1:9" x14ac:dyDescent="0.3">
      <c r="A5298" t="s">
        <v>10309</v>
      </c>
      <c r="B5298">
        <v>0</v>
      </c>
      <c r="C5298">
        <v>1</v>
      </c>
      <c r="D5298">
        <v>3</v>
      </c>
      <c r="E5298">
        <v>4</v>
      </c>
      <c r="F5298">
        <v>68.989999999999995</v>
      </c>
      <c r="G5298">
        <v>4</v>
      </c>
      <c r="H5298">
        <v>26</v>
      </c>
      <c r="I5298">
        <v>0</v>
      </c>
    </row>
    <row r="5299" spans="1:9" x14ac:dyDescent="0.3">
      <c r="A5299" t="s">
        <v>10310</v>
      </c>
      <c r="B5299">
        <v>0</v>
      </c>
      <c r="C5299">
        <v>1</v>
      </c>
      <c r="D5299">
        <v>3</v>
      </c>
      <c r="E5299">
        <v>2</v>
      </c>
      <c r="F5299">
        <v>60.99</v>
      </c>
      <c r="G5299">
        <v>1</v>
      </c>
      <c r="H5299">
        <v>21</v>
      </c>
      <c r="I5299">
        <v>0</v>
      </c>
    </row>
    <row r="5300" spans="1:9" x14ac:dyDescent="0.3">
      <c r="A5300" t="s">
        <v>10311</v>
      </c>
      <c r="B5300">
        <v>0</v>
      </c>
      <c r="C5300">
        <v>0</v>
      </c>
      <c r="D5300">
        <v>2</v>
      </c>
      <c r="E5300">
        <v>0</v>
      </c>
      <c r="F5300">
        <v>0</v>
      </c>
      <c r="G5300">
        <v>1</v>
      </c>
      <c r="H5300">
        <v>1</v>
      </c>
      <c r="I5300">
        <v>0</v>
      </c>
    </row>
    <row r="5301" spans="1:9" x14ac:dyDescent="0.3">
      <c r="A5301" t="s">
        <v>10312</v>
      </c>
      <c r="B5301">
        <v>0</v>
      </c>
      <c r="C5301">
        <v>0</v>
      </c>
      <c r="D5301">
        <v>1</v>
      </c>
      <c r="E5301">
        <v>1</v>
      </c>
      <c r="F5301">
        <v>131.97999999999999</v>
      </c>
      <c r="G5301">
        <v>2</v>
      </c>
      <c r="H5301">
        <v>1</v>
      </c>
      <c r="I5301">
        <v>0</v>
      </c>
    </row>
    <row r="5302" spans="1:9" x14ac:dyDescent="0.3">
      <c r="A5302" t="s">
        <v>10313</v>
      </c>
      <c r="B5302">
        <v>0</v>
      </c>
      <c r="C5302">
        <v>0</v>
      </c>
      <c r="D5302">
        <v>2</v>
      </c>
      <c r="E5302">
        <v>1</v>
      </c>
      <c r="F5302">
        <v>65.989999999999995</v>
      </c>
      <c r="G5302">
        <v>3</v>
      </c>
      <c r="H5302">
        <v>3</v>
      </c>
      <c r="I5302">
        <v>0</v>
      </c>
    </row>
    <row r="5303" spans="1:9" x14ac:dyDescent="0.3">
      <c r="A5303" t="s">
        <v>10314</v>
      </c>
      <c r="B5303">
        <v>1</v>
      </c>
      <c r="C5303">
        <v>1</v>
      </c>
      <c r="D5303">
        <v>1</v>
      </c>
      <c r="E5303">
        <v>1</v>
      </c>
      <c r="F5303">
        <v>99.98</v>
      </c>
      <c r="G5303">
        <v>7</v>
      </c>
      <c r="H5303">
        <v>20</v>
      </c>
      <c r="I5303">
        <v>0</v>
      </c>
    </row>
    <row r="5304" spans="1:9" x14ac:dyDescent="0.3">
      <c r="A5304" t="s">
        <v>10315</v>
      </c>
      <c r="B5304">
        <v>0</v>
      </c>
      <c r="C5304">
        <v>1</v>
      </c>
      <c r="D5304">
        <v>3</v>
      </c>
      <c r="E5304">
        <v>0</v>
      </c>
      <c r="F5304">
        <v>0</v>
      </c>
      <c r="G5304">
        <v>0</v>
      </c>
      <c r="H5304">
        <v>25</v>
      </c>
      <c r="I5304">
        <v>0</v>
      </c>
    </row>
    <row r="5305" spans="1:9" x14ac:dyDescent="0.3">
      <c r="A5305" t="s">
        <v>10316</v>
      </c>
      <c r="B5305">
        <v>1</v>
      </c>
      <c r="C5305">
        <v>0</v>
      </c>
      <c r="D5305">
        <v>2</v>
      </c>
      <c r="E5305">
        <v>3</v>
      </c>
      <c r="F5305">
        <v>38.99</v>
      </c>
      <c r="G5305">
        <v>5</v>
      </c>
      <c r="H5305">
        <v>5</v>
      </c>
      <c r="I5305">
        <v>0</v>
      </c>
    </row>
    <row r="5306" spans="1:9" x14ac:dyDescent="0.3">
      <c r="A5306" t="s">
        <v>10317</v>
      </c>
      <c r="B5306">
        <v>0</v>
      </c>
      <c r="C5306">
        <v>1</v>
      </c>
      <c r="D5306">
        <v>3</v>
      </c>
      <c r="E5306">
        <v>1</v>
      </c>
      <c r="F5306">
        <v>63.99</v>
      </c>
      <c r="G5306">
        <v>4</v>
      </c>
      <c r="H5306">
        <v>18</v>
      </c>
      <c r="I5306">
        <v>0</v>
      </c>
    </row>
    <row r="5307" spans="1:9" x14ac:dyDescent="0.3">
      <c r="A5307" t="s">
        <v>10318</v>
      </c>
      <c r="B5307">
        <v>1</v>
      </c>
      <c r="C5307">
        <v>0</v>
      </c>
      <c r="D5307">
        <v>1</v>
      </c>
      <c r="E5307">
        <v>1</v>
      </c>
      <c r="F5307">
        <v>62.99</v>
      </c>
      <c r="G5307">
        <v>1</v>
      </c>
      <c r="H5307">
        <v>22</v>
      </c>
      <c r="I5307">
        <v>0</v>
      </c>
    </row>
    <row r="5308" spans="1:9" x14ac:dyDescent="0.3">
      <c r="A5308" t="s">
        <v>10319</v>
      </c>
      <c r="B5308">
        <v>1</v>
      </c>
      <c r="C5308">
        <v>1</v>
      </c>
      <c r="D5308">
        <v>1</v>
      </c>
      <c r="E5308">
        <v>2</v>
      </c>
      <c r="F5308">
        <v>121.98</v>
      </c>
      <c r="G5308">
        <v>4</v>
      </c>
      <c r="H5308">
        <v>18</v>
      </c>
      <c r="I5308">
        <v>0</v>
      </c>
    </row>
    <row r="5309" spans="1:9" x14ac:dyDescent="0.3">
      <c r="A5309" t="s">
        <v>10320</v>
      </c>
      <c r="B5309">
        <v>1</v>
      </c>
      <c r="C5309">
        <v>1</v>
      </c>
      <c r="D5309">
        <v>1</v>
      </c>
      <c r="E5309">
        <v>0</v>
      </c>
      <c r="F5309">
        <v>0</v>
      </c>
      <c r="G5309">
        <v>2</v>
      </c>
      <c r="H5309">
        <v>18</v>
      </c>
      <c r="I5309">
        <v>0</v>
      </c>
    </row>
    <row r="5310" spans="1:9" x14ac:dyDescent="0.3">
      <c r="A5310" t="s">
        <v>10321</v>
      </c>
      <c r="B5310">
        <v>0</v>
      </c>
      <c r="C5310">
        <v>0</v>
      </c>
      <c r="D5310">
        <v>4</v>
      </c>
      <c r="E5310">
        <v>0</v>
      </c>
      <c r="F5310">
        <v>0</v>
      </c>
      <c r="G5310">
        <v>5</v>
      </c>
      <c r="H5310">
        <v>12</v>
      </c>
      <c r="I5310">
        <v>0</v>
      </c>
    </row>
    <row r="5311" spans="1:9" x14ac:dyDescent="0.3">
      <c r="A5311" t="s">
        <v>10322</v>
      </c>
      <c r="B5311">
        <v>0</v>
      </c>
      <c r="C5311">
        <v>0</v>
      </c>
      <c r="D5311">
        <v>1</v>
      </c>
      <c r="E5311">
        <v>1</v>
      </c>
      <c r="F5311">
        <v>66.489999999999995</v>
      </c>
      <c r="G5311">
        <v>0</v>
      </c>
      <c r="H5311">
        <v>13</v>
      </c>
      <c r="I5311">
        <v>0</v>
      </c>
    </row>
    <row r="5312" spans="1:9" x14ac:dyDescent="0.3">
      <c r="A5312" t="s">
        <v>10323</v>
      </c>
      <c r="B5312">
        <v>1</v>
      </c>
      <c r="C5312">
        <v>1</v>
      </c>
      <c r="D5312">
        <v>1</v>
      </c>
      <c r="E5312">
        <v>5</v>
      </c>
      <c r="F5312">
        <v>62.99</v>
      </c>
      <c r="G5312">
        <v>0</v>
      </c>
      <c r="H5312">
        <v>14</v>
      </c>
      <c r="I5312">
        <v>0</v>
      </c>
    </row>
    <row r="5313" spans="1:9" x14ac:dyDescent="0.3">
      <c r="A5313" t="s">
        <v>10324</v>
      </c>
      <c r="B5313">
        <v>0</v>
      </c>
      <c r="C5313">
        <v>0</v>
      </c>
      <c r="D5313">
        <v>1</v>
      </c>
      <c r="E5313">
        <v>1</v>
      </c>
      <c r="F5313">
        <v>79.489999999999995</v>
      </c>
      <c r="G5313">
        <v>3</v>
      </c>
      <c r="H5313">
        <v>19</v>
      </c>
      <c r="I5313">
        <v>1</v>
      </c>
    </row>
    <row r="5314" spans="1:9" x14ac:dyDescent="0.3">
      <c r="A5314" t="s">
        <v>10325</v>
      </c>
      <c r="B5314">
        <v>0</v>
      </c>
      <c r="C5314">
        <v>1</v>
      </c>
      <c r="D5314">
        <v>3</v>
      </c>
      <c r="E5314">
        <v>1</v>
      </c>
      <c r="F5314">
        <v>66.489999999999995</v>
      </c>
      <c r="G5314">
        <v>2</v>
      </c>
      <c r="H5314">
        <v>13</v>
      </c>
      <c r="I5314">
        <v>0</v>
      </c>
    </row>
    <row r="5315" spans="1:9" x14ac:dyDescent="0.3">
      <c r="A5315" t="s">
        <v>10326</v>
      </c>
      <c r="B5315">
        <v>1</v>
      </c>
      <c r="C5315">
        <v>1</v>
      </c>
      <c r="D5315">
        <v>1</v>
      </c>
      <c r="E5315">
        <v>0</v>
      </c>
      <c r="F5315">
        <v>0</v>
      </c>
      <c r="G5315">
        <v>6</v>
      </c>
      <c r="H5315">
        <v>23</v>
      </c>
      <c r="I5315">
        <v>0</v>
      </c>
    </row>
    <row r="5316" spans="1:9" x14ac:dyDescent="0.3">
      <c r="A5316" t="s">
        <v>10327</v>
      </c>
      <c r="B5316">
        <v>0</v>
      </c>
      <c r="C5316">
        <v>1</v>
      </c>
      <c r="D5316">
        <v>3</v>
      </c>
      <c r="E5316">
        <v>4</v>
      </c>
      <c r="F5316">
        <v>60.99</v>
      </c>
      <c r="G5316">
        <v>4</v>
      </c>
      <c r="H5316">
        <v>10</v>
      </c>
      <c r="I5316">
        <v>0</v>
      </c>
    </row>
    <row r="5317" spans="1:9" x14ac:dyDescent="0.3">
      <c r="A5317" t="s">
        <v>10328</v>
      </c>
      <c r="B5317">
        <v>0</v>
      </c>
      <c r="C5317">
        <v>1</v>
      </c>
      <c r="D5317">
        <v>3</v>
      </c>
      <c r="E5317">
        <v>0</v>
      </c>
      <c r="F5317">
        <v>0</v>
      </c>
      <c r="G5317">
        <v>4</v>
      </c>
      <c r="H5317">
        <v>12</v>
      </c>
      <c r="I5317">
        <v>0</v>
      </c>
    </row>
    <row r="5318" spans="1:9" x14ac:dyDescent="0.3">
      <c r="A5318" t="s">
        <v>10329</v>
      </c>
      <c r="B5318">
        <v>0</v>
      </c>
      <c r="C5318">
        <v>1</v>
      </c>
      <c r="D5318">
        <v>2</v>
      </c>
      <c r="E5318">
        <v>0</v>
      </c>
      <c r="F5318">
        <v>0</v>
      </c>
      <c r="G5318">
        <v>7</v>
      </c>
      <c r="H5318">
        <v>18</v>
      </c>
      <c r="I5318">
        <v>1</v>
      </c>
    </row>
    <row r="5319" spans="1:9" x14ac:dyDescent="0.3">
      <c r="A5319" t="s">
        <v>10330</v>
      </c>
      <c r="B5319">
        <v>0</v>
      </c>
      <c r="C5319">
        <v>1</v>
      </c>
      <c r="D5319">
        <v>4</v>
      </c>
      <c r="E5319">
        <v>0</v>
      </c>
      <c r="F5319">
        <v>0</v>
      </c>
      <c r="G5319">
        <v>5</v>
      </c>
      <c r="H5319">
        <v>14</v>
      </c>
      <c r="I5319">
        <v>0</v>
      </c>
    </row>
    <row r="5320" spans="1:9" x14ac:dyDescent="0.3">
      <c r="A5320" t="s">
        <v>10331</v>
      </c>
      <c r="B5320">
        <v>0</v>
      </c>
      <c r="C5320">
        <v>1</v>
      </c>
      <c r="D5320">
        <v>3</v>
      </c>
      <c r="E5320">
        <v>0</v>
      </c>
      <c r="F5320">
        <v>0</v>
      </c>
      <c r="G5320">
        <v>3</v>
      </c>
      <c r="H5320">
        <v>24</v>
      </c>
      <c r="I5320">
        <v>1</v>
      </c>
    </row>
    <row r="5321" spans="1:9" x14ac:dyDescent="0.3">
      <c r="A5321" t="s">
        <v>10332</v>
      </c>
      <c r="B5321">
        <v>0</v>
      </c>
      <c r="C5321">
        <v>0</v>
      </c>
      <c r="D5321">
        <v>3</v>
      </c>
      <c r="E5321">
        <v>1</v>
      </c>
      <c r="F5321">
        <v>59.99</v>
      </c>
      <c r="G5321">
        <v>1</v>
      </c>
      <c r="H5321">
        <v>9</v>
      </c>
      <c r="I5321">
        <v>1</v>
      </c>
    </row>
    <row r="5322" spans="1:9" x14ac:dyDescent="0.3">
      <c r="A5322" t="s">
        <v>10333</v>
      </c>
      <c r="B5322">
        <v>0</v>
      </c>
      <c r="C5322">
        <v>0</v>
      </c>
      <c r="D5322">
        <v>3</v>
      </c>
      <c r="E5322">
        <v>1</v>
      </c>
      <c r="F5322">
        <v>176.97</v>
      </c>
      <c r="G5322">
        <v>0</v>
      </c>
      <c r="H5322">
        <v>13</v>
      </c>
      <c r="I5322">
        <v>0</v>
      </c>
    </row>
    <row r="5323" spans="1:9" x14ac:dyDescent="0.3">
      <c r="A5323" t="s">
        <v>10334</v>
      </c>
      <c r="B5323">
        <v>0</v>
      </c>
      <c r="C5323">
        <v>1</v>
      </c>
      <c r="D5323">
        <v>3</v>
      </c>
      <c r="E5323">
        <v>4</v>
      </c>
      <c r="F5323">
        <v>80.989999999999995</v>
      </c>
      <c r="G5323">
        <v>4</v>
      </c>
      <c r="H5323">
        <v>17</v>
      </c>
      <c r="I5323">
        <v>0</v>
      </c>
    </row>
    <row r="5324" spans="1:9" x14ac:dyDescent="0.3">
      <c r="A5324" t="s">
        <v>10335</v>
      </c>
      <c r="B5324">
        <v>1</v>
      </c>
      <c r="C5324">
        <v>1</v>
      </c>
      <c r="D5324">
        <v>1</v>
      </c>
      <c r="E5324">
        <v>3</v>
      </c>
      <c r="F5324">
        <v>208.47</v>
      </c>
      <c r="G5324">
        <v>6</v>
      </c>
      <c r="H5324">
        <v>17</v>
      </c>
      <c r="I5324">
        <v>1</v>
      </c>
    </row>
    <row r="5325" spans="1:9" x14ac:dyDescent="0.3">
      <c r="A5325" t="s">
        <v>10336</v>
      </c>
      <c r="B5325">
        <v>0</v>
      </c>
      <c r="C5325">
        <v>1</v>
      </c>
      <c r="D5325">
        <v>2</v>
      </c>
      <c r="E5325">
        <v>1</v>
      </c>
      <c r="F5325">
        <v>63.49</v>
      </c>
      <c r="G5325">
        <v>5</v>
      </c>
      <c r="H5325">
        <v>23</v>
      </c>
      <c r="I5325">
        <v>0</v>
      </c>
    </row>
    <row r="5326" spans="1:9" x14ac:dyDescent="0.3">
      <c r="A5326" t="s">
        <v>10337</v>
      </c>
      <c r="B5326">
        <v>1</v>
      </c>
      <c r="C5326">
        <v>0</v>
      </c>
      <c r="D5326">
        <v>1</v>
      </c>
      <c r="E5326">
        <v>2</v>
      </c>
      <c r="F5326">
        <v>59.49</v>
      </c>
      <c r="G5326">
        <v>5</v>
      </c>
      <c r="H5326">
        <v>8</v>
      </c>
      <c r="I5326">
        <v>1</v>
      </c>
    </row>
    <row r="5327" spans="1:9" x14ac:dyDescent="0.3">
      <c r="A5327" t="s">
        <v>10338</v>
      </c>
      <c r="B5327">
        <v>0</v>
      </c>
      <c r="C5327">
        <v>0</v>
      </c>
      <c r="D5327">
        <v>2</v>
      </c>
      <c r="E5327">
        <v>1</v>
      </c>
      <c r="F5327">
        <v>69.489999999999995</v>
      </c>
      <c r="G5327">
        <v>5</v>
      </c>
      <c r="H5327">
        <v>16</v>
      </c>
      <c r="I5327">
        <v>0</v>
      </c>
    </row>
    <row r="5328" spans="1:9" x14ac:dyDescent="0.3">
      <c r="A5328" t="s">
        <v>10339</v>
      </c>
      <c r="B5328">
        <v>0</v>
      </c>
      <c r="C5328">
        <v>0</v>
      </c>
      <c r="D5328">
        <v>3</v>
      </c>
      <c r="E5328">
        <v>1</v>
      </c>
      <c r="F5328">
        <v>52.99</v>
      </c>
      <c r="G5328">
        <v>2</v>
      </c>
      <c r="H5328">
        <v>10</v>
      </c>
      <c r="I5328">
        <v>0</v>
      </c>
    </row>
    <row r="5329" spans="1:9" x14ac:dyDescent="0.3">
      <c r="A5329" t="s">
        <v>10340</v>
      </c>
      <c r="B5329">
        <v>1</v>
      </c>
      <c r="C5329">
        <v>1</v>
      </c>
      <c r="D5329">
        <v>1</v>
      </c>
      <c r="E5329">
        <v>0</v>
      </c>
      <c r="F5329">
        <v>0</v>
      </c>
      <c r="G5329">
        <v>0</v>
      </c>
      <c r="H5329">
        <v>21</v>
      </c>
      <c r="I5329">
        <v>0</v>
      </c>
    </row>
    <row r="5330" spans="1:9" x14ac:dyDescent="0.3">
      <c r="A5330" t="s">
        <v>10341</v>
      </c>
      <c r="B5330">
        <v>0</v>
      </c>
      <c r="C5330">
        <v>1</v>
      </c>
      <c r="D5330">
        <v>1</v>
      </c>
      <c r="E5330">
        <v>2</v>
      </c>
      <c r="F5330">
        <v>209.97</v>
      </c>
      <c r="G5330">
        <v>1</v>
      </c>
      <c r="H5330">
        <v>14</v>
      </c>
      <c r="I5330">
        <v>0</v>
      </c>
    </row>
    <row r="5331" spans="1:9" x14ac:dyDescent="0.3">
      <c r="A5331" t="s">
        <v>10342</v>
      </c>
      <c r="B5331">
        <v>0</v>
      </c>
      <c r="C5331">
        <v>1</v>
      </c>
      <c r="D5331">
        <v>2</v>
      </c>
      <c r="E5331">
        <v>7</v>
      </c>
      <c r="F5331">
        <v>45.49</v>
      </c>
      <c r="G5331">
        <v>1</v>
      </c>
      <c r="H5331">
        <v>24</v>
      </c>
      <c r="I5331">
        <v>0</v>
      </c>
    </row>
    <row r="5332" spans="1:9" x14ac:dyDescent="0.3">
      <c r="A5332" t="s">
        <v>10343</v>
      </c>
      <c r="B5332">
        <v>0</v>
      </c>
      <c r="C5332">
        <v>0</v>
      </c>
      <c r="D5332">
        <v>1</v>
      </c>
      <c r="E5332">
        <v>3</v>
      </c>
      <c r="F5332">
        <v>76.989999999999995</v>
      </c>
      <c r="G5332">
        <v>7</v>
      </c>
      <c r="H5332">
        <v>1</v>
      </c>
      <c r="I5332">
        <v>0</v>
      </c>
    </row>
    <row r="5333" spans="1:9" x14ac:dyDescent="0.3">
      <c r="A5333" t="s">
        <v>10344</v>
      </c>
      <c r="B5333">
        <v>0</v>
      </c>
      <c r="C5333">
        <v>0</v>
      </c>
      <c r="D5333">
        <v>1</v>
      </c>
      <c r="E5333">
        <v>1</v>
      </c>
      <c r="F5333">
        <v>73.989999999999995</v>
      </c>
      <c r="G5333">
        <v>1</v>
      </c>
      <c r="H5333">
        <v>2</v>
      </c>
      <c r="I5333">
        <v>0</v>
      </c>
    </row>
    <row r="5334" spans="1:9" x14ac:dyDescent="0.3">
      <c r="A5334" t="s">
        <v>10345</v>
      </c>
      <c r="B5334">
        <v>0</v>
      </c>
      <c r="C5334">
        <v>1</v>
      </c>
      <c r="D5334">
        <v>4</v>
      </c>
      <c r="E5334">
        <v>3</v>
      </c>
      <c r="F5334">
        <v>169.47</v>
      </c>
      <c r="G5334">
        <v>6</v>
      </c>
      <c r="H5334">
        <v>6</v>
      </c>
      <c r="I5334">
        <v>1</v>
      </c>
    </row>
    <row r="5335" spans="1:9" x14ac:dyDescent="0.3">
      <c r="A5335" t="s">
        <v>10346</v>
      </c>
      <c r="B5335">
        <v>0</v>
      </c>
      <c r="C5335">
        <v>1</v>
      </c>
      <c r="D5335">
        <v>1</v>
      </c>
      <c r="E5335">
        <v>1</v>
      </c>
      <c r="F5335">
        <v>74.489999999999995</v>
      </c>
      <c r="G5335">
        <v>2</v>
      </c>
      <c r="H5335">
        <v>18</v>
      </c>
      <c r="I5335">
        <v>0</v>
      </c>
    </row>
    <row r="5336" spans="1:9" x14ac:dyDescent="0.3">
      <c r="A5336" t="s">
        <v>10347</v>
      </c>
      <c r="B5336">
        <v>0</v>
      </c>
      <c r="C5336">
        <v>0</v>
      </c>
      <c r="D5336">
        <v>2</v>
      </c>
      <c r="E5336">
        <v>1</v>
      </c>
      <c r="F5336">
        <v>79.989999999999995</v>
      </c>
      <c r="G5336">
        <v>4</v>
      </c>
      <c r="H5336">
        <v>2</v>
      </c>
      <c r="I5336">
        <v>1</v>
      </c>
    </row>
    <row r="5337" spans="1:9" x14ac:dyDescent="0.3">
      <c r="A5337" t="s">
        <v>10348</v>
      </c>
      <c r="B5337">
        <v>0</v>
      </c>
      <c r="C5337">
        <v>1</v>
      </c>
      <c r="D5337">
        <v>1</v>
      </c>
      <c r="E5337">
        <v>1</v>
      </c>
      <c r="F5337">
        <v>67.989999999999995</v>
      </c>
      <c r="G5337">
        <v>4</v>
      </c>
      <c r="H5337">
        <v>24</v>
      </c>
      <c r="I5337">
        <v>1</v>
      </c>
    </row>
    <row r="5338" spans="1:9" x14ac:dyDescent="0.3">
      <c r="A5338" t="s">
        <v>10349</v>
      </c>
      <c r="B5338">
        <v>0</v>
      </c>
      <c r="C5338">
        <v>0</v>
      </c>
      <c r="D5338">
        <v>1</v>
      </c>
      <c r="E5338">
        <v>8</v>
      </c>
      <c r="F5338">
        <v>135.97999999999999</v>
      </c>
      <c r="G5338">
        <v>5</v>
      </c>
      <c r="H5338">
        <v>4</v>
      </c>
      <c r="I5338">
        <v>1</v>
      </c>
    </row>
    <row r="5339" spans="1:9" x14ac:dyDescent="0.3">
      <c r="A5339" t="s">
        <v>10350</v>
      </c>
      <c r="B5339">
        <v>0</v>
      </c>
      <c r="C5339">
        <v>0</v>
      </c>
      <c r="D5339">
        <v>1</v>
      </c>
      <c r="E5339">
        <v>5</v>
      </c>
      <c r="F5339">
        <v>179.97</v>
      </c>
      <c r="G5339">
        <v>5</v>
      </c>
      <c r="H5339">
        <v>12</v>
      </c>
      <c r="I5339">
        <v>1</v>
      </c>
    </row>
    <row r="5340" spans="1:9" x14ac:dyDescent="0.3">
      <c r="A5340" t="s">
        <v>10351</v>
      </c>
      <c r="B5340">
        <v>0</v>
      </c>
      <c r="C5340">
        <v>1</v>
      </c>
      <c r="D5340">
        <v>1</v>
      </c>
      <c r="E5340">
        <v>0</v>
      </c>
      <c r="F5340">
        <v>0</v>
      </c>
      <c r="G5340">
        <v>2</v>
      </c>
      <c r="H5340">
        <v>23</v>
      </c>
      <c r="I5340">
        <v>0</v>
      </c>
    </row>
    <row r="5341" spans="1:9" x14ac:dyDescent="0.3">
      <c r="A5341" t="s">
        <v>10352</v>
      </c>
      <c r="B5341">
        <v>0</v>
      </c>
      <c r="C5341">
        <v>0</v>
      </c>
      <c r="D5341">
        <v>1</v>
      </c>
      <c r="E5341">
        <v>5</v>
      </c>
      <c r="F5341">
        <v>74.989999999999995</v>
      </c>
      <c r="G5341">
        <v>7</v>
      </c>
      <c r="H5341">
        <v>11</v>
      </c>
      <c r="I5341">
        <v>1</v>
      </c>
    </row>
    <row r="5342" spans="1:9" x14ac:dyDescent="0.3">
      <c r="A5342" t="s">
        <v>10353</v>
      </c>
      <c r="B5342">
        <v>0</v>
      </c>
      <c r="C5342">
        <v>0</v>
      </c>
      <c r="D5342">
        <v>1</v>
      </c>
      <c r="E5342">
        <v>2</v>
      </c>
      <c r="F5342">
        <v>61.49</v>
      </c>
      <c r="G5342">
        <v>0</v>
      </c>
      <c r="H5342">
        <v>5</v>
      </c>
      <c r="I5342">
        <v>1</v>
      </c>
    </row>
    <row r="5343" spans="1:9" x14ac:dyDescent="0.3">
      <c r="A5343" t="s">
        <v>10354</v>
      </c>
      <c r="B5343">
        <v>0</v>
      </c>
      <c r="C5343">
        <v>1</v>
      </c>
      <c r="D5343">
        <v>1</v>
      </c>
      <c r="E5343">
        <v>1</v>
      </c>
      <c r="F5343">
        <v>62.99</v>
      </c>
      <c r="G5343">
        <v>3</v>
      </c>
      <c r="H5343">
        <v>11</v>
      </c>
      <c r="I5343">
        <v>0</v>
      </c>
    </row>
    <row r="5344" spans="1:9" x14ac:dyDescent="0.3">
      <c r="A5344" t="s">
        <v>10355</v>
      </c>
      <c r="B5344">
        <v>0</v>
      </c>
      <c r="C5344">
        <v>1</v>
      </c>
      <c r="D5344">
        <v>2</v>
      </c>
      <c r="E5344">
        <v>0</v>
      </c>
      <c r="F5344">
        <v>0</v>
      </c>
      <c r="G5344">
        <v>6</v>
      </c>
      <c r="H5344">
        <v>28</v>
      </c>
      <c r="I5344">
        <v>0</v>
      </c>
    </row>
    <row r="5345" spans="1:9" x14ac:dyDescent="0.3">
      <c r="A5345" t="s">
        <v>10356</v>
      </c>
      <c r="B5345">
        <v>0</v>
      </c>
      <c r="C5345">
        <v>0</v>
      </c>
      <c r="D5345">
        <v>2</v>
      </c>
      <c r="E5345">
        <v>6</v>
      </c>
      <c r="F5345">
        <v>80.989999999999995</v>
      </c>
      <c r="G5345">
        <v>3</v>
      </c>
      <c r="H5345">
        <v>6</v>
      </c>
      <c r="I5345">
        <v>0</v>
      </c>
    </row>
    <row r="5346" spans="1:9" x14ac:dyDescent="0.3">
      <c r="A5346" t="s">
        <v>10357</v>
      </c>
      <c r="B5346">
        <v>0</v>
      </c>
      <c r="C5346">
        <v>0</v>
      </c>
      <c r="D5346">
        <v>2</v>
      </c>
      <c r="E5346">
        <v>0</v>
      </c>
      <c r="F5346">
        <v>0</v>
      </c>
      <c r="G5346">
        <v>4</v>
      </c>
      <c r="H5346">
        <v>7</v>
      </c>
      <c r="I5346">
        <v>1</v>
      </c>
    </row>
    <row r="5347" spans="1:9" x14ac:dyDescent="0.3">
      <c r="A5347" t="s">
        <v>10358</v>
      </c>
      <c r="B5347">
        <v>0</v>
      </c>
      <c r="C5347">
        <v>0</v>
      </c>
      <c r="D5347">
        <v>5</v>
      </c>
      <c r="E5347">
        <v>0</v>
      </c>
      <c r="F5347">
        <v>0</v>
      </c>
      <c r="G5347">
        <v>1</v>
      </c>
      <c r="H5347">
        <v>7</v>
      </c>
      <c r="I5347">
        <v>0</v>
      </c>
    </row>
    <row r="5348" spans="1:9" x14ac:dyDescent="0.3">
      <c r="A5348" t="s">
        <v>10359</v>
      </c>
      <c r="B5348">
        <v>0</v>
      </c>
      <c r="C5348">
        <v>1</v>
      </c>
      <c r="D5348">
        <v>3</v>
      </c>
      <c r="E5348">
        <v>4</v>
      </c>
      <c r="F5348">
        <v>68.489999999999995</v>
      </c>
      <c r="G5348">
        <v>6</v>
      </c>
      <c r="H5348">
        <v>23</v>
      </c>
      <c r="I5348">
        <v>0</v>
      </c>
    </row>
    <row r="5349" spans="1:9" x14ac:dyDescent="0.3">
      <c r="A5349" t="s">
        <v>10360</v>
      </c>
      <c r="B5349">
        <v>1</v>
      </c>
      <c r="C5349">
        <v>1</v>
      </c>
      <c r="D5349">
        <v>1</v>
      </c>
      <c r="E5349">
        <v>1</v>
      </c>
      <c r="F5349">
        <v>53.99</v>
      </c>
      <c r="G5349">
        <v>5</v>
      </c>
      <c r="H5349">
        <v>22</v>
      </c>
      <c r="I5349">
        <v>0</v>
      </c>
    </row>
    <row r="5350" spans="1:9" x14ac:dyDescent="0.3">
      <c r="A5350" t="s">
        <v>10361</v>
      </c>
      <c r="B5350">
        <v>0</v>
      </c>
      <c r="C5350">
        <v>1</v>
      </c>
      <c r="D5350">
        <v>3</v>
      </c>
      <c r="E5350">
        <v>3</v>
      </c>
      <c r="F5350">
        <v>52.99</v>
      </c>
      <c r="G5350">
        <v>6</v>
      </c>
      <c r="H5350">
        <v>15</v>
      </c>
      <c r="I5350">
        <v>0</v>
      </c>
    </row>
    <row r="5351" spans="1:9" x14ac:dyDescent="0.3">
      <c r="A5351" t="s">
        <v>10362</v>
      </c>
      <c r="B5351">
        <v>0</v>
      </c>
      <c r="C5351">
        <v>1</v>
      </c>
      <c r="D5351">
        <v>3</v>
      </c>
      <c r="E5351">
        <v>1</v>
      </c>
      <c r="F5351">
        <v>160.47</v>
      </c>
      <c r="G5351">
        <v>1</v>
      </c>
      <c r="H5351">
        <v>22</v>
      </c>
      <c r="I5351">
        <v>0</v>
      </c>
    </row>
    <row r="5352" spans="1:9" x14ac:dyDescent="0.3">
      <c r="A5352" t="s">
        <v>10363</v>
      </c>
      <c r="B5352">
        <v>0</v>
      </c>
      <c r="C5352">
        <v>0</v>
      </c>
      <c r="D5352">
        <v>2</v>
      </c>
      <c r="E5352">
        <v>5</v>
      </c>
      <c r="F5352">
        <v>65.989999999999995</v>
      </c>
      <c r="G5352">
        <v>4</v>
      </c>
      <c r="H5352">
        <v>4</v>
      </c>
      <c r="I5352">
        <v>0</v>
      </c>
    </row>
    <row r="5353" spans="1:9" x14ac:dyDescent="0.3">
      <c r="A5353" t="s">
        <v>10364</v>
      </c>
      <c r="B5353">
        <v>0</v>
      </c>
      <c r="C5353">
        <v>1</v>
      </c>
      <c r="D5353">
        <v>3</v>
      </c>
      <c r="E5353">
        <v>1</v>
      </c>
      <c r="F5353">
        <v>53.49</v>
      </c>
      <c r="G5353">
        <v>1</v>
      </c>
      <c r="H5353">
        <v>20</v>
      </c>
      <c r="I5353">
        <v>0</v>
      </c>
    </row>
    <row r="5354" spans="1:9" x14ac:dyDescent="0.3">
      <c r="A5354" t="s">
        <v>10365</v>
      </c>
      <c r="B5354">
        <v>1</v>
      </c>
      <c r="C5354">
        <v>0</v>
      </c>
      <c r="D5354">
        <v>2</v>
      </c>
      <c r="E5354">
        <v>0</v>
      </c>
      <c r="F5354">
        <v>0</v>
      </c>
      <c r="G5354">
        <v>1</v>
      </c>
      <c r="H5354">
        <v>6</v>
      </c>
      <c r="I5354">
        <v>0</v>
      </c>
    </row>
    <row r="5355" spans="1:9" x14ac:dyDescent="0.3">
      <c r="A5355" t="s">
        <v>10366</v>
      </c>
      <c r="B5355">
        <v>0</v>
      </c>
      <c r="C5355">
        <v>1</v>
      </c>
      <c r="D5355">
        <v>5</v>
      </c>
      <c r="E5355">
        <v>3</v>
      </c>
      <c r="F5355">
        <v>111.98</v>
      </c>
      <c r="G5355">
        <v>1</v>
      </c>
      <c r="H5355">
        <v>20</v>
      </c>
      <c r="I5355">
        <v>0</v>
      </c>
    </row>
    <row r="5356" spans="1:9" x14ac:dyDescent="0.3">
      <c r="A5356" t="s">
        <v>10367</v>
      </c>
      <c r="B5356">
        <v>0</v>
      </c>
      <c r="C5356">
        <v>0</v>
      </c>
      <c r="D5356">
        <v>2</v>
      </c>
      <c r="E5356">
        <v>2</v>
      </c>
      <c r="F5356">
        <v>61.49</v>
      </c>
      <c r="G5356">
        <v>2</v>
      </c>
      <c r="H5356">
        <v>5</v>
      </c>
      <c r="I5356">
        <v>0</v>
      </c>
    </row>
    <row r="5357" spans="1:9" x14ac:dyDescent="0.3">
      <c r="A5357" t="s">
        <v>10368</v>
      </c>
      <c r="B5357">
        <v>0</v>
      </c>
      <c r="C5357">
        <v>0</v>
      </c>
      <c r="D5357">
        <v>3</v>
      </c>
      <c r="E5357">
        <v>0</v>
      </c>
      <c r="F5357">
        <v>0</v>
      </c>
      <c r="G5357">
        <v>6</v>
      </c>
      <c r="H5357">
        <v>2</v>
      </c>
      <c r="I5357">
        <v>0</v>
      </c>
    </row>
    <row r="5358" spans="1:9" x14ac:dyDescent="0.3">
      <c r="A5358" t="s">
        <v>10369</v>
      </c>
      <c r="B5358">
        <v>0</v>
      </c>
      <c r="C5358">
        <v>0</v>
      </c>
      <c r="D5358">
        <v>1</v>
      </c>
      <c r="E5358">
        <v>1</v>
      </c>
      <c r="F5358">
        <v>200.97</v>
      </c>
      <c r="G5358">
        <v>3</v>
      </c>
      <c r="H5358">
        <v>8</v>
      </c>
      <c r="I5358">
        <v>0</v>
      </c>
    </row>
    <row r="5359" spans="1:9" x14ac:dyDescent="0.3">
      <c r="A5359" t="s">
        <v>10370</v>
      </c>
      <c r="B5359">
        <v>0</v>
      </c>
      <c r="C5359">
        <v>1</v>
      </c>
      <c r="D5359">
        <v>3</v>
      </c>
      <c r="E5359">
        <v>2</v>
      </c>
      <c r="F5359">
        <v>74.989999999999995</v>
      </c>
      <c r="G5359">
        <v>1</v>
      </c>
      <c r="H5359">
        <v>16</v>
      </c>
      <c r="I5359">
        <v>0</v>
      </c>
    </row>
    <row r="5360" spans="1:9" x14ac:dyDescent="0.3">
      <c r="A5360" t="s">
        <v>10371</v>
      </c>
      <c r="B5360">
        <v>0</v>
      </c>
      <c r="C5360">
        <v>1</v>
      </c>
      <c r="D5360">
        <v>3</v>
      </c>
      <c r="E5360">
        <v>2</v>
      </c>
      <c r="F5360">
        <v>56.99</v>
      </c>
      <c r="G5360">
        <v>4</v>
      </c>
      <c r="H5360">
        <v>19</v>
      </c>
      <c r="I5360">
        <v>0</v>
      </c>
    </row>
    <row r="5361" spans="1:9" x14ac:dyDescent="0.3">
      <c r="A5361" t="s">
        <v>10372</v>
      </c>
      <c r="B5361">
        <v>0</v>
      </c>
      <c r="C5361">
        <v>1</v>
      </c>
      <c r="D5361">
        <v>2</v>
      </c>
      <c r="E5361">
        <v>1</v>
      </c>
      <c r="F5361">
        <v>117.98</v>
      </c>
      <c r="G5361">
        <v>5</v>
      </c>
      <c r="H5361">
        <v>19</v>
      </c>
      <c r="I5361">
        <v>0</v>
      </c>
    </row>
    <row r="5362" spans="1:9" x14ac:dyDescent="0.3">
      <c r="A5362" t="s">
        <v>10373</v>
      </c>
      <c r="B5362">
        <v>0</v>
      </c>
      <c r="C5362">
        <v>0</v>
      </c>
      <c r="D5362">
        <v>1</v>
      </c>
      <c r="E5362">
        <v>2</v>
      </c>
      <c r="F5362">
        <v>67.989999999999995</v>
      </c>
      <c r="G5362">
        <v>1</v>
      </c>
      <c r="H5362">
        <v>12</v>
      </c>
      <c r="I5362">
        <v>0</v>
      </c>
    </row>
    <row r="5363" spans="1:9" x14ac:dyDescent="0.3">
      <c r="A5363" t="s">
        <v>10374</v>
      </c>
      <c r="B5363">
        <v>0</v>
      </c>
      <c r="C5363">
        <v>1</v>
      </c>
      <c r="D5363">
        <v>3</v>
      </c>
      <c r="E5363">
        <v>1</v>
      </c>
      <c r="F5363">
        <v>71.989999999999995</v>
      </c>
      <c r="G5363">
        <v>6</v>
      </c>
      <c r="H5363">
        <v>13</v>
      </c>
      <c r="I5363">
        <v>0</v>
      </c>
    </row>
    <row r="5364" spans="1:9" x14ac:dyDescent="0.3">
      <c r="A5364" t="s">
        <v>10375</v>
      </c>
      <c r="B5364">
        <v>1</v>
      </c>
      <c r="C5364">
        <v>1</v>
      </c>
      <c r="D5364">
        <v>1</v>
      </c>
      <c r="E5364">
        <v>2</v>
      </c>
      <c r="F5364">
        <v>185.97</v>
      </c>
      <c r="G5364">
        <v>7</v>
      </c>
      <c r="H5364">
        <v>18</v>
      </c>
      <c r="I5364">
        <v>0</v>
      </c>
    </row>
    <row r="5365" spans="1:9" x14ac:dyDescent="0.3">
      <c r="A5365" t="s">
        <v>10376</v>
      </c>
      <c r="B5365">
        <v>0</v>
      </c>
      <c r="C5365">
        <v>1</v>
      </c>
      <c r="D5365">
        <v>3</v>
      </c>
      <c r="E5365">
        <v>0</v>
      </c>
      <c r="F5365">
        <v>0</v>
      </c>
      <c r="G5365">
        <v>2</v>
      </c>
      <c r="H5365">
        <v>21</v>
      </c>
      <c r="I5365">
        <v>0</v>
      </c>
    </row>
    <row r="5366" spans="1:9" x14ac:dyDescent="0.3">
      <c r="A5366" t="s">
        <v>10377</v>
      </c>
      <c r="B5366">
        <v>0</v>
      </c>
      <c r="C5366">
        <v>0</v>
      </c>
      <c r="D5366">
        <v>1</v>
      </c>
      <c r="E5366">
        <v>0</v>
      </c>
      <c r="F5366">
        <v>0</v>
      </c>
      <c r="G5366">
        <v>1</v>
      </c>
      <c r="H5366">
        <v>11</v>
      </c>
      <c r="I5366">
        <v>1</v>
      </c>
    </row>
    <row r="5367" spans="1:9" x14ac:dyDescent="0.3">
      <c r="A5367" t="s">
        <v>10378</v>
      </c>
      <c r="B5367">
        <v>1</v>
      </c>
      <c r="C5367">
        <v>0</v>
      </c>
      <c r="D5367">
        <v>1</v>
      </c>
      <c r="E5367">
        <v>4</v>
      </c>
      <c r="F5367">
        <v>41.99</v>
      </c>
      <c r="G5367">
        <v>2</v>
      </c>
      <c r="H5367">
        <v>19</v>
      </c>
      <c r="I5367">
        <v>0</v>
      </c>
    </row>
    <row r="5368" spans="1:9" x14ac:dyDescent="0.3">
      <c r="A5368" t="s">
        <v>10379</v>
      </c>
      <c r="B5368">
        <v>1</v>
      </c>
      <c r="C5368">
        <v>1</v>
      </c>
      <c r="D5368">
        <v>1</v>
      </c>
      <c r="E5368">
        <v>1</v>
      </c>
      <c r="F5368">
        <v>64.989999999999995</v>
      </c>
      <c r="G5368">
        <v>4</v>
      </c>
      <c r="H5368">
        <v>15</v>
      </c>
      <c r="I5368">
        <v>1</v>
      </c>
    </row>
    <row r="5369" spans="1:9" x14ac:dyDescent="0.3">
      <c r="A5369" t="s">
        <v>10380</v>
      </c>
      <c r="B5369">
        <v>0</v>
      </c>
      <c r="C5369">
        <v>1</v>
      </c>
      <c r="D5369">
        <v>1</v>
      </c>
      <c r="E5369">
        <v>0</v>
      </c>
      <c r="F5369">
        <v>0</v>
      </c>
      <c r="G5369">
        <v>6</v>
      </c>
      <c r="H5369">
        <v>16</v>
      </c>
      <c r="I5369">
        <v>0</v>
      </c>
    </row>
    <row r="5370" spans="1:9" x14ac:dyDescent="0.3">
      <c r="A5370" t="s">
        <v>10381</v>
      </c>
      <c r="B5370">
        <v>0</v>
      </c>
      <c r="C5370">
        <v>0</v>
      </c>
      <c r="D5370">
        <v>3</v>
      </c>
      <c r="E5370">
        <v>6</v>
      </c>
      <c r="F5370">
        <v>64.989999999999995</v>
      </c>
      <c r="G5370">
        <v>6</v>
      </c>
      <c r="H5370">
        <v>14</v>
      </c>
      <c r="I5370">
        <v>0</v>
      </c>
    </row>
    <row r="5371" spans="1:9" x14ac:dyDescent="0.3">
      <c r="A5371" t="s">
        <v>10382</v>
      </c>
      <c r="B5371">
        <v>0</v>
      </c>
      <c r="C5371">
        <v>1</v>
      </c>
      <c r="D5371">
        <v>1</v>
      </c>
      <c r="E5371">
        <v>7</v>
      </c>
      <c r="F5371">
        <v>65.989999999999995</v>
      </c>
      <c r="G5371">
        <v>3</v>
      </c>
      <c r="H5371">
        <v>20</v>
      </c>
      <c r="I5371">
        <v>0</v>
      </c>
    </row>
    <row r="5372" spans="1:9" x14ac:dyDescent="0.3">
      <c r="A5372" t="s">
        <v>10383</v>
      </c>
      <c r="B5372">
        <v>0</v>
      </c>
      <c r="C5372">
        <v>1</v>
      </c>
      <c r="D5372">
        <v>3</v>
      </c>
      <c r="E5372">
        <v>1</v>
      </c>
      <c r="F5372">
        <v>47.99</v>
      </c>
      <c r="G5372">
        <v>7</v>
      </c>
      <c r="H5372">
        <v>18</v>
      </c>
      <c r="I5372">
        <v>0</v>
      </c>
    </row>
    <row r="5373" spans="1:9" x14ac:dyDescent="0.3">
      <c r="A5373" t="s">
        <v>10384</v>
      </c>
      <c r="B5373">
        <v>0</v>
      </c>
      <c r="C5373">
        <v>0</v>
      </c>
      <c r="D5373">
        <v>2</v>
      </c>
      <c r="E5373">
        <v>0</v>
      </c>
      <c r="F5373">
        <v>0</v>
      </c>
      <c r="G5373">
        <v>4</v>
      </c>
      <c r="H5373">
        <v>11</v>
      </c>
      <c r="I5373">
        <v>0</v>
      </c>
    </row>
    <row r="5374" spans="1:9" x14ac:dyDescent="0.3">
      <c r="A5374" t="s">
        <v>10385</v>
      </c>
      <c r="B5374">
        <v>0</v>
      </c>
      <c r="C5374">
        <v>0</v>
      </c>
      <c r="D5374">
        <v>3</v>
      </c>
      <c r="E5374">
        <v>4</v>
      </c>
      <c r="F5374">
        <v>49.99</v>
      </c>
      <c r="G5374">
        <v>2</v>
      </c>
      <c r="H5374">
        <v>16</v>
      </c>
      <c r="I5374">
        <v>0</v>
      </c>
    </row>
    <row r="5375" spans="1:9" x14ac:dyDescent="0.3">
      <c r="A5375" t="s">
        <v>10386</v>
      </c>
      <c r="B5375">
        <v>0</v>
      </c>
      <c r="C5375">
        <v>0</v>
      </c>
      <c r="D5375">
        <v>1</v>
      </c>
      <c r="E5375">
        <v>3</v>
      </c>
      <c r="F5375">
        <v>58.99</v>
      </c>
      <c r="G5375">
        <v>6</v>
      </c>
      <c r="H5375">
        <v>7</v>
      </c>
      <c r="I5375">
        <v>0</v>
      </c>
    </row>
    <row r="5376" spans="1:9" x14ac:dyDescent="0.3">
      <c r="A5376" t="s">
        <v>10387</v>
      </c>
      <c r="B5376">
        <v>0</v>
      </c>
      <c r="C5376">
        <v>0</v>
      </c>
      <c r="D5376">
        <v>2</v>
      </c>
      <c r="E5376">
        <v>2</v>
      </c>
      <c r="F5376">
        <v>71.989999999999995</v>
      </c>
      <c r="G5376">
        <v>3</v>
      </c>
      <c r="H5376">
        <v>2</v>
      </c>
      <c r="I5376">
        <v>0</v>
      </c>
    </row>
    <row r="5377" spans="1:9" x14ac:dyDescent="0.3">
      <c r="A5377" t="s">
        <v>10388</v>
      </c>
      <c r="B5377">
        <v>0</v>
      </c>
      <c r="C5377">
        <v>1</v>
      </c>
      <c r="D5377">
        <v>2</v>
      </c>
      <c r="E5377">
        <v>1</v>
      </c>
      <c r="F5377">
        <v>59.99</v>
      </c>
      <c r="G5377">
        <v>4</v>
      </c>
      <c r="H5377">
        <v>12</v>
      </c>
      <c r="I5377">
        <v>0</v>
      </c>
    </row>
    <row r="5378" spans="1:9" x14ac:dyDescent="0.3">
      <c r="A5378" t="s">
        <v>10389</v>
      </c>
      <c r="B5378">
        <v>1</v>
      </c>
      <c r="C5378">
        <v>0</v>
      </c>
      <c r="D5378">
        <v>1</v>
      </c>
      <c r="E5378">
        <v>8</v>
      </c>
      <c r="F5378">
        <v>56.99</v>
      </c>
      <c r="G5378">
        <v>0</v>
      </c>
      <c r="H5378">
        <v>3</v>
      </c>
      <c r="I5378">
        <v>0</v>
      </c>
    </row>
    <row r="5379" spans="1:9" x14ac:dyDescent="0.3">
      <c r="A5379" t="s">
        <v>10390</v>
      </c>
      <c r="B5379">
        <v>0</v>
      </c>
      <c r="C5379">
        <v>0</v>
      </c>
      <c r="D5379">
        <v>3</v>
      </c>
      <c r="E5379">
        <v>1</v>
      </c>
      <c r="F5379">
        <v>60.49</v>
      </c>
      <c r="G5379">
        <v>4</v>
      </c>
      <c r="H5379">
        <v>7</v>
      </c>
      <c r="I5379">
        <v>1</v>
      </c>
    </row>
    <row r="5380" spans="1:9" x14ac:dyDescent="0.3">
      <c r="A5380" t="s">
        <v>10391</v>
      </c>
      <c r="B5380">
        <v>1</v>
      </c>
      <c r="C5380">
        <v>0</v>
      </c>
      <c r="D5380">
        <v>1</v>
      </c>
      <c r="E5380">
        <v>2</v>
      </c>
      <c r="F5380">
        <v>57.99</v>
      </c>
      <c r="G5380">
        <v>5</v>
      </c>
      <c r="H5380">
        <v>16</v>
      </c>
      <c r="I5380">
        <v>0</v>
      </c>
    </row>
    <row r="5381" spans="1:9" x14ac:dyDescent="0.3">
      <c r="A5381" t="s">
        <v>10392</v>
      </c>
      <c r="B5381">
        <v>1</v>
      </c>
      <c r="C5381">
        <v>1</v>
      </c>
      <c r="D5381">
        <v>1</v>
      </c>
      <c r="E5381">
        <v>4</v>
      </c>
      <c r="F5381">
        <v>74.989999999999995</v>
      </c>
      <c r="G5381">
        <v>4</v>
      </c>
      <c r="H5381">
        <v>19</v>
      </c>
      <c r="I5381">
        <v>0</v>
      </c>
    </row>
    <row r="5382" spans="1:9" x14ac:dyDescent="0.3">
      <c r="A5382" t="s">
        <v>10393</v>
      </c>
      <c r="B5382">
        <v>0</v>
      </c>
      <c r="C5382">
        <v>0</v>
      </c>
      <c r="D5382">
        <v>2</v>
      </c>
      <c r="E5382">
        <v>2</v>
      </c>
      <c r="F5382">
        <v>67.989999999999995</v>
      </c>
      <c r="G5382">
        <v>6</v>
      </c>
      <c r="H5382">
        <v>3</v>
      </c>
      <c r="I5382">
        <v>1</v>
      </c>
    </row>
    <row r="5383" spans="1:9" x14ac:dyDescent="0.3">
      <c r="A5383" t="s">
        <v>10394</v>
      </c>
      <c r="B5383">
        <v>1</v>
      </c>
      <c r="C5383">
        <v>0</v>
      </c>
      <c r="D5383">
        <v>1</v>
      </c>
      <c r="E5383">
        <v>4</v>
      </c>
      <c r="F5383">
        <v>69.989999999999995</v>
      </c>
      <c r="G5383">
        <v>1</v>
      </c>
      <c r="H5383">
        <v>4</v>
      </c>
      <c r="I5383">
        <v>0</v>
      </c>
    </row>
    <row r="5384" spans="1:9" x14ac:dyDescent="0.3">
      <c r="A5384" t="s">
        <v>10395</v>
      </c>
      <c r="B5384">
        <v>0</v>
      </c>
      <c r="C5384">
        <v>0</v>
      </c>
      <c r="D5384">
        <v>3</v>
      </c>
      <c r="E5384">
        <v>0</v>
      </c>
      <c r="F5384">
        <v>0</v>
      </c>
      <c r="G5384">
        <v>1</v>
      </c>
      <c r="H5384">
        <v>3</v>
      </c>
      <c r="I5384">
        <v>0</v>
      </c>
    </row>
    <row r="5385" spans="1:9" x14ac:dyDescent="0.3">
      <c r="A5385" t="s">
        <v>10396</v>
      </c>
      <c r="B5385">
        <v>1</v>
      </c>
      <c r="C5385">
        <v>1</v>
      </c>
      <c r="D5385">
        <v>1</v>
      </c>
      <c r="E5385">
        <v>1</v>
      </c>
      <c r="F5385">
        <v>53.49</v>
      </c>
      <c r="G5385">
        <v>4</v>
      </c>
      <c r="H5385">
        <v>19</v>
      </c>
      <c r="I5385">
        <v>1</v>
      </c>
    </row>
    <row r="5386" spans="1:9" x14ac:dyDescent="0.3">
      <c r="A5386" t="s">
        <v>10397</v>
      </c>
      <c r="B5386">
        <v>0</v>
      </c>
      <c r="C5386">
        <v>1</v>
      </c>
      <c r="D5386">
        <v>3</v>
      </c>
      <c r="E5386">
        <v>1</v>
      </c>
      <c r="F5386">
        <v>44.49</v>
      </c>
      <c r="G5386">
        <v>6</v>
      </c>
      <c r="H5386">
        <v>16</v>
      </c>
      <c r="I5386">
        <v>0</v>
      </c>
    </row>
    <row r="5387" spans="1:9" x14ac:dyDescent="0.3">
      <c r="A5387" t="s">
        <v>10398</v>
      </c>
      <c r="B5387">
        <v>0</v>
      </c>
      <c r="C5387">
        <v>1</v>
      </c>
      <c r="D5387">
        <v>3</v>
      </c>
      <c r="E5387">
        <v>0</v>
      </c>
      <c r="F5387">
        <v>0</v>
      </c>
      <c r="G5387">
        <v>5</v>
      </c>
      <c r="H5387">
        <v>10</v>
      </c>
      <c r="I5387">
        <v>1</v>
      </c>
    </row>
    <row r="5388" spans="1:9" x14ac:dyDescent="0.3">
      <c r="A5388" t="s">
        <v>10399</v>
      </c>
      <c r="B5388">
        <v>0</v>
      </c>
      <c r="C5388">
        <v>0</v>
      </c>
      <c r="D5388">
        <v>1</v>
      </c>
      <c r="E5388">
        <v>0</v>
      </c>
      <c r="F5388">
        <v>0</v>
      </c>
      <c r="G5388">
        <v>7</v>
      </c>
      <c r="H5388">
        <v>9</v>
      </c>
      <c r="I5388">
        <v>1</v>
      </c>
    </row>
    <row r="5389" spans="1:9" x14ac:dyDescent="0.3">
      <c r="A5389" t="s">
        <v>10400</v>
      </c>
      <c r="B5389">
        <v>1</v>
      </c>
      <c r="C5389">
        <v>1</v>
      </c>
      <c r="D5389">
        <v>1</v>
      </c>
      <c r="E5389">
        <v>0</v>
      </c>
      <c r="F5389">
        <v>0</v>
      </c>
      <c r="G5389">
        <v>1</v>
      </c>
      <c r="H5389">
        <v>13</v>
      </c>
      <c r="I5389">
        <v>1</v>
      </c>
    </row>
    <row r="5390" spans="1:9" x14ac:dyDescent="0.3">
      <c r="A5390" t="s">
        <v>10401</v>
      </c>
      <c r="B5390">
        <v>0</v>
      </c>
      <c r="C5390">
        <v>1</v>
      </c>
      <c r="D5390">
        <v>2</v>
      </c>
      <c r="E5390">
        <v>0</v>
      </c>
      <c r="F5390">
        <v>0</v>
      </c>
      <c r="G5390">
        <v>0</v>
      </c>
      <c r="H5390">
        <v>11</v>
      </c>
      <c r="I5390">
        <v>1</v>
      </c>
    </row>
    <row r="5391" spans="1:9" x14ac:dyDescent="0.3">
      <c r="A5391" t="s">
        <v>10402</v>
      </c>
      <c r="B5391">
        <v>1</v>
      </c>
      <c r="C5391">
        <v>1</v>
      </c>
      <c r="D5391">
        <v>1</v>
      </c>
      <c r="E5391">
        <v>5</v>
      </c>
      <c r="F5391">
        <v>131.97</v>
      </c>
      <c r="G5391">
        <v>2</v>
      </c>
      <c r="H5391">
        <v>24</v>
      </c>
      <c r="I5391">
        <v>0</v>
      </c>
    </row>
    <row r="5392" spans="1:9" x14ac:dyDescent="0.3">
      <c r="A5392" t="s">
        <v>10403</v>
      </c>
      <c r="B5392">
        <v>0</v>
      </c>
      <c r="C5392">
        <v>0</v>
      </c>
      <c r="D5392">
        <v>1</v>
      </c>
      <c r="E5392">
        <v>2</v>
      </c>
      <c r="F5392">
        <v>197.97</v>
      </c>
      <c r="G5392">
        <v>6</v>
      </c>
      <c r="H5392">
        <v>11</v>
      </c>
      <c r="I5392">
        <v>1</v>
      </c>
    </row>
    <row r="5393" spans="1:9" x14ac:dyDescent="0.3">
      <c r="A5393" t="s">
        <v>10404</v>
      </c>
      <c r="B5393">
        <v>0</v>
      </c>
      <c r="C5393">
        <v>0</v>
      </c>
      <c r="D5393">
        <v>2</v>
      </c>
      <c r="E5393">
        <v>2</v>
      </c>
      <c r="F5393">
        <v>64.989999999999995</v>
      </c>
      <c r="G5393">
        <v>4</v>
      </c>
      <c r="H5393">
        <v>17</v>
      </c>
      <c r="I5393">
        <v>1</v>
      </c>
    </row>
    <row r="5394" spans="1:9" x14ac:dyDescent="0.3">
      <c r="A5394" t="s">
        <v>10405</v>
      </c>
      <c r="B5394">
        <v>0</v>
      </c>
      <c r="C5394">
        <v>1</v>
      </c>
      <c r="D5394">
        <v>2</v>
      </c>
      <c r="E5394">
        <v>0</v>
      </c>
      <c r="F5394">
        <v>0</v>
      </c>
      <c r="G5394">
        <v>7</v>
      </c>
      <c r="H5394">
        <v>21</v>
      </c>
      <c r="I5394">
        <v>0</v>
      </c>
    </row>
    <row r="5395" spans="1:9" x14ac:dyDescent="0.3">
      <c r="A5395" t="s">
        <v>10406</v>
      </c>
      <c r="B5395">
        <v>1</v>
      </c>
      <c r="C5395">
        <v>1</v>
      </c>
      <c r="D5395">
        <v>1</v>
      </c>
      <c r="E5395">
        <v>0</v>
      </c>
      <c r="F5395">
        <v>0</v>
      </c>
      <c r="G5395">
        <v>4</v>
      </c>
      <c r="H5395">
        <v>11</v>
      </c>
      <c r="I5395">
        <v>0</v>
      </c>
    </row>
    <row r="5396" spans="1:9" x14ac:dyDescent="0.3">
      <c r="A5396" t="s">
        <v>10407</v>
      </c>
      <c r="B5396">
        <v>0</v>
      </c>
      <c r="C5396">
        <v>1</v>
      </c>
      <c r="D5396">
        <v>5</v>
      </c>
      <c r="E5396">
        <v>0</v>
      </c>
      <c r="F5396">
        <v>0</v>
      </c>
      <c r="G5396">
        <v>6</v>
      </c>
      <c r="H5396">
        <v>28</v>
      </c>
      <c r="I5396">
        <v>1</v>
      </c>
    </row>
    <row r="5397" spans="1:9" x14ac:dyDescent="0.3">
      <c r="A5397" t="s">
        <v>10408</v>
      </c>
      <c r="B5397">
        <v>0</v>
      </c>
      <c r="C5397">
        <v>0</v>
      </c>
      <c r="D5397">
        <v>2</v>
      </c>
      <c r="E5397">
        <v>0</v>
      </c>
      <c r="F5397">
        <v>0</v>
      </c>
      <c r="G5397">
        <v>4</v>
      </c>
      <c r="H5397">
        <v>1</v>
      </c>
      <c r="I5397">
        <v>0</v>
      </c>
    </row>
    <row r="5398" spans="1:9" x14ac:dyDescent="0.3">
      <c r="A5398" t="s">
        <v>10409</v>
      </c>
      <c r="B5398">
        <v>0</v>
      </c>
      <c r="C5398">
        <v>0</v>
      </c>
      <c r="D5398">
        <v>1</v>
      </c>
      <c r="E5398">
        <v>3</v>
      </c>
      <c r="F5398">
        <v>57.99</v>
      </c>
      <c r="G5398">
        <v>3</v>
      </c>
      <c r="H5398">
        <v>8</v>
      </c>
      <c r="I5398">
        <v>1</v>
      </c>
    </row>
    <row r="5399" spans="1:9" x14ac:dyDescent="0.3">
      <c r="A5399" t="s">
        <v>10410</v>
      </c>
      <c r="B5399">
        <v>0</v>
      </c>
      <c r="C5399">
        <v>1</v>
      </c>
      <c r="D5399">
        <v>3</v>
      </c>
      <c r="E5399">
        <v>1</v>
      </c>
      <c r="F5399">
        <v>60.99</v>
      </c>
      <c r="G5399">
        <v>5</v>
      </c>
      <c r="H5399">
        <v>17</v>
      </c>
      <c r="I5399">
        <v>0</v>
      </c>
    </row>
    <row r="5400" spans="1:9" x14ac:dyDescent="0.3">
      <c r="A5400" t="s">
        <v>10411</v>
      </c>
      <c r="B5400">
        <v>1</v>
      </c>
      <c r="C5400">
        <v>0</v>
      </c>
      <c r="D5400">
        <v>1</v>
      </c>
      <c r="E5400">
        <v>2</v>
      </c>
      <c r="F5400">
        <v>68.989999999999995</v>
      </c>
      <c r="G5400">
        <v>5</v>
      </c>
      <c r="H5400">
        <v>7</v>
      </c>
      <c r="I5400">
        <v>1</v>
      </c>
    </row>
    <row r="5401" spans="1:9" x14ac:dyDescent="0.3">
      <c r="A5401" t="s">
        <v>10412</v>
      </c>
      <c r="B5401">
        <v>0</v>
      </c>
      <c r="C5401">
        <v>1</v>
      </c>
      <c r="D5401">
        <v>2</v>
      </c>
      <c r="E5401">
        <v>2</v>
      </c>
      <c r="F5401">
        <v>58.99</v>
      </c>
      <c r="G5401">
        <v>0</v>
      </c>
      <c r="H5401">
        <v>15</v>
      </c>
      <c r="I5401">
        <v>1</v>
      </c>
    </row>
    <row r="5402" spans="1:9" x14ac:dyDescent="0.3">
      <c r="A5402" t="s">
        <v>10413</v>
      </c>
      <c r="B5402">
        <v>0</v>
      </c>
      <c r="C5402">
        <v>0</v>
      </c>
      <c r="D5402">
        <v>1</v>
      </c>
      <c r="E5402">
        <v>0</v>
      </c>
      <c r="F5402">
        <v>0</v>
      </c>
      <c r="G5402">
        <v>2</v>
      </c>
      <c r="H5402">
        <v>14</v>
      </c>
      <c r="I5402">
        <v>1</v>
      </c>
    </row>
    <row r="5403" spans="1:9" x14ac:dyDescent="0.3">
      <c r="A5403" t="s">
        <v>10414</v>
      </c>
      <c r="B5403">
        <v>1</v>
      </c>
      <c r="C5403">
        <v>0</v>
      </c>
      <c r="D5403">
        <v>1</v>
      </c>
      <c r="E5403">
        <v>0</v>
      </c>
      <c r="F5403">
        <v>0</v>
      </c>
      <c r="G5403">
        <v>2</v>
      </c>
      <c r="H5403">
        <v>11</v>
      </c>
      <c r="I5403">
        <v>0</v>
      </c>
    </row>
    <row r="5404" spans="1:9" x14ac:dyDescent="0.3">
      <c r="A5404" t="s">
        <v>10415</v>
      </c>
      <c r="B5404">
        <v>0</v>
      </c>
      <c r="C5404">
        <v>0</v>
      </c>
      <c r="D5404">
        <v>2</v>
      </c>
      <c r="E5404">
        <v>0</v>
      </c>
      <c r="F5404">
        <v>0</v>
      </c>
      <c r="G5404">
        <v>5</v>
      </c>
      <c r="H5404">
        <v>12</v>
      </c>
      <c r="I5404">
        <v>0</v>
      </c>
    </row>
    <row r="5405" spans="1:9" x14ac:dyDescent="0.3">
      <c r="A5405" t="s">
        <v>10416</v>
      </c>
      <c r="B5405">
        <v>0</v>
      </c>
      <c r="C5405">
        <v>1</v>
      </c>
      <c r="D5405">
        <v>1</v>
      </c>
      <c r="E5405">
        <v>0</v>
      </c>
      <c r="F5405">
        <v>0</v>
      </c>
      <c r="G5405">
        <v>1</v>
      </c>
      <c r="H5405">
        <v>29</v>
      </c>
      <c r="I5405">
        <v>1</v>
      </c>
    </row>
    <row r="5406" spans="1:9" x14ac:dyDescent="0.3">
      <c r="A5406" t="s">
        <v>10417</v>
      </c>
      <c r="B5406">
        <v>0</v>
      </c>
      <c r="C5406">
        <v>0</v>
      </c>
      <c r="D5406">
        <v>3</v>
      </c>
      <c r="E5406">
        <v>0</v>
      </c>
      <c r="F5406">
        <v>0</v>
      </c>
      <c r="G5406">
        <v>5</v>
      </c>
      <c r="H5406">
        <v>7</v>
      </c>
      <c r="I5406">
        <v>1</v>
      </c>
    </row>
    <row r="5407" spans="1:9" x14ac:dyDescent="0.3">
      <c r="A5407" t="s">
        <v>10418</v>
      </c>
      <c r="B5407">
        <v>1</v>
      </c>
      <c r="C5407">
        <v>0</v>
      </c>
      <c r="D5407">
        <v>1</v>
      </c>
      <c r="E5407">
        <v>0</v>
      </c>
      <c r="F5407">
        <v>0</v>
      </c>
      <c r="G5407">
        <v>6</v>
      </c>
      <c r="H5407">
        <v>1</v>
      </c>
      <c r="I5407">
        <v>0</v>
      </c>
    </row>
    <row r="5408" spans="1:9" x14ac:dyDescent="0.3">
      <c r="A5408" t="s">
        <v>10419</v>
      </c>
      <c r="B5408">
        <v>0</v>
      </c>
      <c r="C5408">
        <v>1</v>
      </c>
      <c r="D5408">
        <v>3</v>
      </c>
      <c r="E5408">
        <v>1</v>
      </c>
      <c r="F5408">
        <v>71.989999999999995</v>
      </c>
      <c r="G5408">
        <v>0</v>
      </c>
      <c r="H5408">
        <v>19</v>
      </c>
      <c r="I5408">
        <v>0</v>
      </c>
    </row>
    <row r="5409" spans="1:9" x14ac:dyDescent="0.3">
      <c r="A5409" t="s">
        <v>10420</v>
      </c>
      <c r="B5409">
        <v>0</v>
      </c>
      <c r="C5409">
        <v>0</v>
      </c>
      <c r="D5409">
        <v>1</v>
      </c>
      <c r="E5409">
        <v>0</v>
      </c>
      <c r="F5409">
        <v>0</v>
      </c>
      <c r="G5409">
        <v>4</v>
      </c>
      <c r="H5409">
        <v>3</v>
      </c>
      <c r="I5409">
        <v>1</v>
      </c>
    </row>
    <row r="5410" spans="1:9" x14ac:dyDescent="0.3">
      <c r="A5410" t="s">
        <v>10421</v>
      </c>
      <c r="B5410">
        <v>1</v>
      </c>
      <c r="C5410">
        <v>1</v>
      </c>
      <c r="D5410">
        <v>3</v>
      </c>
      <c r="E5410">
        <v>2</v>
      </c>
      <c r="F5410">
        <v>214.47</v>
      </c>
      <c r="G5410">
        <v>2</v>
      </c>
      <c r="H5410">
        <v>19</v>
      </c>
      <c r="I5410">
        <v>1</v>
      </c>
    </row>
    <row r="5411" spans="1:9" x14ac:dyDescent="0.3">
      <c r="A5411" t="s">
        <v>10422</v>
      </c>
      <c r="B5411">
        <v>0</v>
      </c>
      <c r="C5411">
        <v>0</v>
      </c>
      <c r="D5411">
        <v>2</v>
      </c>
      <c r="E5411">
        <v>4</v>
      </c>
      <c r="F5411">
        <v>58.99</v>
      </c>
      <c r="G5411">
        <v>4</v>
      </c>
      <c r="H5411">
        <v>5</v>
      </c>
      <c r="I5411">
        <v>1</v>
      </c>
    </row>
    <row r="5412" spans="1:9" x14ac:dyDescent="0.3">
      <c r="A5412" t="s">
        <v>10423</v>
      </c>
      <c r="B5412">
        <v>0</v>
      </c>
      <c r="C5412">
        <v>1</v>
      </c>
      <c r="D5412">
        <v>2</v>
      </c>
      <c r="E5412">
        <v>0</v>
      </c>
      <c r="F5412">
        <v>0</v>
      </c>
      <c r="G5412">
        <v>6</v>
      </c>
      <c r="H5412">
        <v>8</v>
      </c>
      <c r="I5412">
        <v>0</v>
      </c>
    </row>
    <row r="5413" spans="1:9" x14ac:dyDescent="0.3">
      <c r="A5413" t="s">
        <v>10424</v>
      </c>
      <c r="B5413">
        <v>1</v>
      </c>
      <c r="C5413">
        <v>0</v>
      </c>
      <c r="D5413">
        <v>1</v>
      </c>
      <c r="E5413">
        <v>2</v>
      </c>
      <c r="F5413">
        <v>61.99</v>
      </c>
      <c r="G5413">
        <v>4</v>
      </c>
      <c r="H5413">
        <v>5</v>
      </c>
      <c r="I5413">
        <v>0</v>
      </c>
    </row>
    <row r="5414" spans="1:9" x14ac:dyDescent="0.3">
      <c r="A5414" t="s">
        <v>10425</v>
      </c>
      <c r="B5414">
        <v>1</v>
      </c>
      <c r="C5414">
        <v>1</v>
      </c>
      <c r="D5414">
        <v>1</v>
      </c>
      <c r="E5414">
        <v>2</v>
      </c>
      <c r="F5414">
        <v>149.97999999999999</v>
      </c>
      <c r="G5414">
        <v>4</v>
      </c>
      <c r="H5414">
        <v>19</v>
      </c>
      <c r="I5414">
        <v>0</v>
      </c>
    </row>
    <row r="5415" spans="1:9" x14ac:dyDescent="0.3">
      <c r="A5415" t="s">
        <v>10426</v>
      </c>
      <c r="B5415">
        <v>0</v>
      </c>
      <c r="C5415">
        <v>0</v>
      </c>
      <c r="D5415">
        <v>2</v>
      </c>
      <c r="E5415">
        <v>1</v>
      </c>
      <c r="F5415">
        <v>58.99</v>
      </c>
      <c r="G5415">
        <v>5</v>
      </c>
      <c r="H5415">
        <v>7</v>
      </c>
      <c r="I5415">
        <v>1</v>
      </c>
    </row>
    <row r="5416" spans="1:9" x14ac:dyDescent="0.3">
      <c r="A5416" t="s">
        <v>10427</v>
      </c>
      <c r="B5416">
        <v>0</v>
      </c>
      <c r="C5416">
        <v>1</v>
      </c>
      <c r="D5416">
        <v>3</v>
      </c>
      <c r="E5416">
        <v>2</v>
      </c>
      <c r="F5416">
        <v>72.989999999999995</v>
      </c>
      <c r="G5416">
        <v>7</v>
      </c>
      <c r="H5416">
        <v>10</v>
      </c>
      <c r="I5416">
        <v>0</v>
      </c>
    </row>
    <row r="5417" spans="1:9" x14ac:dyDescent="0.3">
      <c r="A5417" t="s">
        <v>10428</v>
      </c>
      <c r="B5417">
        <v>0</v>
      </c>
      <c r="C5417">
        <v>1</v>
      </c>
      <c r="D5417">
        <v>2</v>
      </c>
      <c r="E5417">
        <v>1</v>
      </c>
      <c r="F5417">
        <v>44.99</v>
      </c>
      <c r="G5417">
        <v>2</v>
      </c>
      <c r="H5417">
        <v>20</v>
      </c>
      <c r="I5417">
        <v>1</v>
      </c>
    </row>
    <row r="5418" spans="1:9" x14ac:dyDescent="0.3">
      <c r="A5418" t="s">
        <v>10429</v>
      </c>
      <c r="B5418">
        <v>1</v>
      </c>
      <c r="C5418">
        <v>0</v>
      </c>
      <c r="D5418">
        <v>1</v>
      </c>
      <c r="E5418">
        <v>0</v>
      </c>
      <c r="F5418">
        <v>0</v>
      </c>
      <c r="G5418">
        <v>4</v>
      </c>
      <c r="H5418">
        <v>16</v>
      </c>
      <c r="I5418">
        <v>1</v>
      </c>
    </row>
    <row r="5419" spans="1:9" x14ac:dyDescent="0.3">
      <c r="A5419" t="s">
        <v>10430</v>
      </c>
      <c r="B5419">
        <v>0</v>
      </c>
      <c r="C5419">
        <v>1</v>
      </c>
      <c r="D5419">
        <v>3</v>
      </c>
      <c r="E5419">
        <v>0</v>
      </c>
      <c r="F5419">
        <v>0</v>
      </c>
      <c r="G5419">
        <v>5</v>
      </c>
      <c r="H5419">
        <v>21</v>
      </c>
      <c r="I5419">
        <v>0</v>
      </c>
    </row>
    <row r="5420" spans="1:9" x14ac:dyDescent="0.3">
      <c r="A5420" t="s">
        <v>10431</v>
      </c>
      <c r="B5420">
        <v>0</v>
      </c>
      <c r="C5420">
        <v>1</v>
      </c>
      <c r="D5420">
        <v>3</v>
      </c>
      <c r="E5420">
        <v>1</v>
      </c>
      <c r="F5420">
        <v>79.989999999999995</v>
      </c>
      <c r="G5420">
        <v>0</v>
      </c>
      <c r="H5420">
        <v>20</v>
      </c>
      <c r="I5420">
        <v>0</v>
      </c>
    </row>
    <row r="5421" spans="1:9" x14ac:dyDescent="0.3">
      <c r="A5421" t="s">
        <v>10432</v>
      </c>
      <c r="B5421">
        <v>1</v>
      </c>
      <c r="C5421">
        <v>0</v>
      </c>
      <c r="D5421">
        <v>1</v>
      </c>
      <c r="E5421">
        <v>1</v>
      </c>
      <c r="F5421">
        <v>107.98</v>
      </c>
      <c r="G5421">
        <v>7</v>
      </c>
      <c r="H5421">
        <v>4</v>
      </c>
      <c r="I5421">
        <v>0</v>
      </c>
    </row>
    <row r="5422" spans="1:9" x14ac:dyDescent="0.3">
      <c r="A5422" t="s">
        <v>10433</v>
      </c>
      <c r="B5422">
        <v>0</v>
      </c>
      <c r="C5422">
        <v>0</v>
      </c>
      <c r="D5422">
        <v>3</v>
      </c>
      <c r="E5422">
        <v>1</v>
      </c>
      <c r="F5422">
        <v>53.99</v>
      </c>
      <c r="G5422">
        <v>6</v>
      </c>
      <c r="H5422">
        <v>13</v>
      </c>
      <c r="I5422">
        <v>0</v>
      </c>
    </row>
    <row r="5423" spans="1:9" x14ac:dyDescent="0.3">
      <c r="A5423" t="s">
        <v>10434</v>
      </c>
      <c r="B5423">
        <v>0</v>
      </c>
      <c r="C5423">
        <v>0</v>
      </c>
      <c r="D5423">
        <v>1</v>
      </c>
      <c r="E5423">
        <v>1</v>
      </c>
      <c r="F5423">
        <v>135.97999999999999</v>
      </c>
      <c r="G5423">
        <v>7</v>
      </c>
      <c r="H5423">
        <v>1</v>
      </c>
      <c r="I5423">
        <v>0</v>
      </c>
    </row>
    <row r="5424" spans="1:9" x14ac:dyDescent="0.3">
      <c r="A5424" t="s">
        <v>10435</v>
      </c>
      <c r="B5424">
        <v>0</v>
      </c>
      <c r="C5424">
        <v>1</v>
      </c>
      <c r="D5424">
        <v>3</v>
      </c>
      <c r="E5424">
        <v>9</v>
      </c>
      <c r="F5424">
        <v>79.989999999999995</v>
      </c>
      <c r="G5424">
        <v>0</v>
      </c>
      <c r="H5424">
        <v>4</v>
      </c>
      <c r="I5424">
        <v>0</v>
      </c>
    </row>
    <row r="5425" spans="1:9" x14ac:dyDescent="0.3">
      <c r="A5425" t="s">
        <v>10436</v>
      </c>
      <c r="B5425">
        <v>0</v>
      </c>
      <c r="C5425">
        <v>1</v>
      </c>
      <c r="D5425">
        <v>3</v>
      </c>
      <c r="E5425">
        <v>11</v>
      </c>
      <c r="F5425">
        <v>83.99</v>
      </c>
      <c r="G5425">
        <v>1</v>
      </c>
      <c r="H5425">
        <v>21</v>
      </c>
      <c r="I5425">
        <v>0</v>
      </c>
    </row>
    <row r="5426" spans="1:9" x14ac:dyDescent="0.3">
      <c r="A5426" t="s">
        <v>10437</v>
      </c>
      <c r="B5426">
        <v>0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11</v>
      </c>
      <c r="I5426">
        <v>0</v>
      </c>
    </row>
    <row r="5427" spans="1:9" x14ac:dyDescent="0.3">
      <c r="A5427" t="s">
        <v>10438</v>
      </c>
      <c r="B5427">
        <v>0</v>
      </c>
      <c r="C5427">
        <v>0</v>
      </c>
      <c r="D5427">
        <v>2</v>
      </c>
      <c r="E5427">
        <v>0</v>
      </c>
      <c r="F5427">
        <v>0</v>
      </c>
      <c r="G5427">
        <v>4</v>
      </c>
      <c r="H5427">
        <v>10</v>
      </c>
      <c r="I5427">
        <v>0</v>
      </c>
    </row>
    <row r="5428" spans="1:9" x14ac:dyDescent="0.3">
      <c r="A5428" t="s">
        <v>10439</v>
      </c>
      <c r="B5428">
        <v>0</v>
      </c>
      <c r="C5428">
        <v>0</v>
      </c>
      <c r="D5428">
        <v>4</v>
      </c>
      <c r="E5428">
        <v>2</v>
      </c>
      <c r="F5428">
        <v>78.989999999999995</v>
      </c>
      <c r="G5428">
        <v>6</v>
      </c>
      <c r="H5428">
        <v>1</v>
      </c>
      <c r="I5428">
        <v>0</v>
      </c>
    </row>
    <row r="5429" spans="1:9" x14ac:dyDescent="0.3">
      <c r="A5429" t="s">
        <v>10440</v>
      </c>
      <c r="B5429">
        <v>0</v>
      </c>
      <c r="C5429">
        <v>0</v>
      </c>
      <c r="D5429">
        <v>1</v>
      </c>
      <c r="E5429">
        <v>3</v>
      </c>
      <c r="F5429">
        <v>65.989999999999995</v>
      </c>
      <c r="G5429">
        <v>2</v>
      </c>
      <c r="H5429">
        <v>4</v>
      </c>
      <c r="I5429">
        <v>0</v>
      </c>
    </row>
    <row r="5430" spans="1:9" x14ac:dyDescent="0.3">
      <c r="A5430" t="s">
        <v>10441</v>
      </c>
      <c r="B5430">
        <v>0</v>
      </c>
      <c r="C5430">
        <v>1</v>
      </c>
      <c r="D5430">
        <v>3</v>
      </c>
      <c r="E5430">
        <v>0</v>
      </c>
      <c r="F5430">
        <v>0</v>
      </c>
      <c r="G5430">
        <v>0</v>
      </c>
      <c r="H5430">
        <v>24</v>
      </c>
      <c r="I5430">
        <v>0</v>
      </c>
    </row>
    <row r="5431" spans="1:9" x14ac:dyDescent="0.3">
      <c r="A5431" t="s">
        <v>10442</v>
      </c>
      <c r="B5431">
        <v>0</v>
      </c>
      <c r="C5431">
        <v>1</v>
      </c>
      <c r="D5431">
        <v>3</v>
      </c>
      <c r="E5431">
        <v>0</v>
      </c>
      <c r="F5431">
        <v>0</v>
      </c>
      <c r="G5431">
        <v>1</v>
      </c>
      <c r="H5431">
        <v>17</v>
      </c>
      <c r="I5431">
        <v>0</v>
      </c>
    </row>
    <row r="5432" spans="1:9" x14ac:dyDescent="0.3">
      <c r="A5432" t="s">
        <v>10443</v>
      </c>
      <c r="B5432">
        <v>0</v>
      </c>
      <c r="C5432">
        <v>0</v>
      </c>
      <c r="D5432">
        <v>2</v>
      </c>
      <c r="E5432">
        <v>2</v>
      </c>
      <c r="F5432">
        <v>140.97999999999999</v>
      </c>
      <c r="G5432">
        <v>4</v>
      </c>
      <c r="H5432">
        <v>1</v>
      </c>
      <c r="I5432">
        <v>0</v>
      </c>
    </row>
    <row r="5433" spans="1:9" x14ac:dyDescent="0.3">
      <c r="A5433" t="s">
        <v>10444</v>
      </c>
      <c r="B5433">
        <v>0</v>
      </c>
      <c r="C5433">
        <v>0</v>
      </c>
      <c r="D5433">
        <v>3</v>
      </c>
      <c r="E5433">
        <v>3</v>
      </c>
      <c r="F5433">
        <v>124.98</v>
      </c>
      <c r="G5433">
        <v>4</v>
      </c>
      <c r="H5433">
        <v>7</v>
      </c>
      <c r="I5433">
        <v>1</v>
      </c>
    </row>
    <row r="5434" spans="1:9" x14ac:dyDescent="0.3">
      <c r="A5434" t="s">
        <v>10445</v>
      </c>
      <c r="B5434">
        <v>0</v>
      </c>
      <c r="C5434">
        <v>1</v>
      </c>
      <c r="D5434">
        <v>2</v>
      </c>
      <c r="E5434">
        <v>0</v>
      </c>
      <c r="F5434">
        <v>0</v>
      </c>
      <c r="G5434">
        <v>1</v>
      </c>
      <c r="H5434">
        <v>12</v>
      </c>
      <c r="I5434">
        <v>0</v>
      </c>
    </row>
    <row r="5435" spans="1:9" x14ac:dyDescent="0.3">
      <c r="A5435" t="s">
        <v>10446</v>
      </c>
      <c r="B5435">
        <v>0</v>
      </c>
      <c r="C5435">
        <v>1</v>
      </c>
      <c r="D5435">
        <v>3</v>
      </c>
      <c r="E5435">
        <v>6</v>
      </c>
      <c r="F5435">
        <v>56.99</v>
      </c>
      <c r="G5435">
        <v>7</v>
      </c>
      <c r="H5435">
        <v>15</v>
      </c>
      <c r="I5435">
        <v>1</v>
      </c>
    </row>
    <row r="5436" spans="1:9" x14ac:dyDescent="0.3">
      <c r="A5436" t="s">
        <v>10447</v>
      </c>
      <c r="B5436">
        <v>0</v>
      </c>
      <c r="C5436">
        <v>0</v>
      </c>
      <c r="D5436">
        <v>1</v>
      </c>
      <c r="E5436">
        <v>0</v>
      </c>
      <c r="F5436">
        <v>0</v>
      </c>
      <c r="G5436">
        <v>3</v>
      </c>
      <c r="H5436">
        <v>3</v>
      </c>
      <c r="I5436">
        <v>1</v>
      </c>
    </row>
    <row r="5437" spans="1:9" x14ac:dyDescent="0.3">
      <c r="A5437" t="s">
        <v>10448</v>
      </c>
      <c r="B5437">
        <v>0</v>
      </c>
      <c r="C5437">
        <v>0</v>
      </c>
      <c r="D5437">
        <v>5</v>
      </c>
      <c r="E5437">
        <v>4</v>
      </c>
      <c r="F5437">
        <v>43.49</v>
      </c>
      <c r="G5437">
        <v>3</v>
      </c>
      <c r="H5437">
        <v>19</v>
      </c>
      <c r="I5437">
        <v>0</v>
      </c>
    </row>
    <row r="5438" spans="1:9" x14ac:dyDescent="0.3">
      <c r="A5438" t="s">
        <v>10449</v>
      </c>
      <c r="B5438">
        <v>0</v>
      </c>
      <c r="C5438">
        <v>1</v>
      </c>
      <c r="D5438">
        <v>2</v>
      </c>
      <c r="E5438">
        <v>0</v>
      </c>
      <c r="F5438">
        <v>0</v>
      </c>
      <c r="G5438">
        <v>1</v>
      </c>
      <c r="H5438">
        <v>12</v>
      </c>
      <c r="I5438">
        <v>0</v>
      </c>
    </row>
    <row r="5439" spans="1:9" x14ac:dyDescent="0.3">
      <c r="A5439" t="s">
        <v>10450</v>
      </c>
      <c r="B5439">
        <v>0</v>
      </c>
      <c r="C5439">
        <v>1</v>
      </c>
      <c r="D5439">
        <v>3</v>
      </c>
      <c r="E5439">
        <v>3</v>
      </c>
      <c r="F5439">
        <v>112.98</v>
      </c>
      <c r="G5439">
        <v>6</v>
      </c>
      <c r="H5439">
        <v>22</v>
      </c>
      <c r="I5439">
        <v>0</v>
      </c>
    </row>
    <row r="5440" spans="1:9" x14ac:dyDescent="0.3">
      <c r="A5440" t="s">
        <v>10451</v>
      </c>
      <c r="B5440">
        <v>1</v>
      </c>
      <c r="C5440">
        <v>1</v>
      </c>
      <c r="D5440">
        <v>1</v>
      </c>
      <c r="E5440">
        <v>2</v>
      </c>
      <c r="F5440">
        <v>135.97999999999999</v>
      </c>
      <c r="G5440">
        <v>0</v>
      </c>
      <c r="H5440">
        <v>11</v>
      </c>
      <c r="I5440">
        <v>0</v>
      </c>
    </row>
    <row r="5441" spans="1:9" x14ac:dyDescent="0.3">
      <c r="A5441" t="s">
        <v>10452</v>
      </c>
      <c r="B5441">
        <v>0</v>
      </c>
      <c r="C5441">
        <v>1</v>
      </c>
      <c r="D5441">
        <v>4</v>
      </c>
      <c r="E5441">
        <v>1</v>
      </c>
      <c r="F5441">
        <v>64.989999999999995</v>
      </c>
      <c r="G5441">
        <v>6</v>
      </c>
      <c r="H5441">
        <v>22</v>
      </c>
      <c r="I5441">
        <v>0</v>
      </c>
    </row>
    <row r="5442" spans="1:9" x14ac:dyDescent="0.3">
      <c r="A5442" t="s">
        <v>10453</v>
      </c>
      <c r="B5442">
        <v>0</v>
      </c>
      <c r="C5442">
        <v>1</v>
      </c>
      <c r="D5442">
        <v>1</v>
      </c>
      <c r="E5442">
        <v>2</v>
      </c>
      <c r="F5442">
        <v>205.47</v>
      </c>
      <c r="G5442">
        <v>0</v>
      </c>
      <c r="H5442">
        <v>23</v>
      </c>
      <c r="I5442">
        <v>0</v>
      </c>
    </row>
    <row r="5443" spans="1:9" x14ac:dyDescent="0.3">
      <c r="A5443" t="s">
        <v>10454</v>
      </c>
      <c r="B5443">
        <v>0</v>
      </c>
      <c r="C5443">
        <v>0</v>
      </c>
      <c r="D5443">
        <v>2</v>
      </c>
      <c r="E5443">
        <v>0</v>
      </c>
      <c r="F5443">
        <v>0</v>
      </c>
      <c r="G5443">
        <v>1</v>
      </c>
      <c r="H5443">
        <v>11</v>
      </c>
      <c r="I5443">
        <v>1</v>
      </c>
    </row>
    <row r="5444" spans="1:9" x14ac:dyDescent="0.3">
      <c r="A5444" t="s">
        <v>10455</v>
      </c>
      <c r="B5444">
        <v>0</v>
      </c>
      <c r="C5444">
        <v>0</v>
      </c>
      <c r="D5444">
        <v>2</v>
      </c>
      <c r="E5444">
        <v>0</v>
      </c>
      <c r="F5444">
        <v>0</v>
      </c>
      <c r="G5444">
        <v>2</v>
      </c>
      <c r="H5444">
        <v>3</v>
      </c>
      <c r="I5444">
        <v>1</v>
      </c>
    </row>
    <row r="5445" spans="1:9" x14ac:dyDescent="0.3">
      <c r="A5445" t="s">
        <v>10456</v>
      </c>
      <c r="B5445">
        <v>0</v>
      </c>
      <c r="C5445">
        <v>0</v>
      </c>
      <c r="D5445">
        <v>5</v>
      </c>
      <c r="E5445">
        <v>0</v>
      </c>
      <c r="F5445">
        <v>0</v>
      </c>
      <c r="G5445">
        <v>5</v>
      </c>
      <c r="H5445">
        <v>13</v>
      </c>
      <c r="I5445">
        <v>0</v>
      </c>
    </row>
    <row r="5446" spans="1:9" x14ac:dyDescent="0.3">
      <c r="A5446" t="s">
        <v>10457</v>
      </c>
      <c r="B5446">
        <v>0</v>
      </c>
      <c r="C5446">
        <v>1</v>
      </c>
      <c r="D5446">
        <v>1</v>
      </c>
      <c r="E5446">
        <v>4</v>
      </c>
      <c r="F5446">
        <v>105.98</v>
      </c>
      <c r="G5446">
        <v>2</v>
      </c>
      <c r="H5446">
        <v>14</v>
      </c>
      <c r="I5446">
        <v>0</v>
      </c>
    </row>
    <row r="5447" spans="1:9" x14ac:dyDescent="0.3">
      <c r="A5447" t="s">
        <v>10458</v>
      </c>
      <c r="B5447">
        <v>1</v>
      </c>
      <c r="C5447">
        <v>0</v>
      </c>
      <c r="D5447">
        <v>1</v>
      </c>
      <c r="E5447">
        <v>8</v>
      </c>
      <c r="F5447">
        <v>84.99</v>
      </c>
      <c r="G5447">
        <v>5</v>
      </c>
      <c r="H5447">
        <v>20</v>
      </c>
      <c r="I5447">
        <v>0</v>
      </c>
    </row>
    <row r="5448" spans="1:9" x14ac:dyDescent="0.3">
      <c r="A5448" t="s">
        <v>10459</v>
      </c>
      <c r="B5448">
        <v>1</v>
      </c>
      <c r="C5448">
        <v>1</v>
      </c>
      <c r="D5448">
        <v>1</v>
      </c>
      <c r="E5448">
        <v>1</v>
      </c>
      <c r="F5448">
        <v>71.489999999999995</v>
      </c>
      <c r="G5448">
        <v>4</v>
      </c>
      <c r="H5448">
        <v>21</v>
      </c>
      <c r="I5448">
        <v>0</v>
      </c>
    </row>
    <row r="5449" spans="1:9" x14ac:dyDescent="0.3">
      <c r="A5449" t="s">
        <v>10460</v>
      </c>
      <c r="B5449">
        <v>0</v>
      </c>
      <c r="C5449">
        <v>1</v>
      </c>
      <c r="D5449">
        <v>3</v>
      </c>
      <c r="E5449">
        <v>0</v>
      </c>
      <c r="F5449">
        <v>0</v>
      </c>
      <c r="G5449">
        <v>0</v>
      </c>
      <c r="H5449">
        <v>8</v>
      </c>
      <c r="I5449">
        <v>0</v>
      </c>
    </row>
    <row r="5450" spans="1:9" x14ac:dyDescent="0.3">
      <c r="A5450" t="s">
        <v>10461</v>
      </c>
      <c r="B5450">
        <v>0</v>
      </c>
      <c r="C5450">
        <v>0</v>
      </c>
      <c r="D5450">
        <v>3</v>
      </c>
      <c r="E5450">
        <v>0</v>
      </c>
      <c r="F5450">
        <v>0</v>
      </c>
      <c r="G5450">
        <v>2</v>
      </c>
      <c r="H5450">
        <v>10</v>
      </c>
      <c r="I5450">
        <v>0</v>
      </c>
    </row>
    <row r="5451" spans="1:9" x14ac:dyDescent="0.3">
      <c r="A5451" t="s">
        <v>10462</v>
      </c>
      <c r="B5451">
        <v>0</v>
      </c>
      <c r="C5451">
        <v>0</v>
      </c>
      <c r="D5451">
        <v>2</v>
      </c>
      <c r="E5451">
        <v>3</v>
      </c>
      <c r="F5451">
        <v>63.99</v>
      </c>
      <c r="G5451">
        <v>1</v>
      </c>
      <c r="H5451">
        <v>10</v>
      </c>
      <c r="I5451">
        <v>1</v>
      </c>
    </row>
    <row r="5452" spans="1:9" x14ac:dyDescent="0.3">
      <c r="A5452" t="s">
        <v>10463</v>
      </c>
      <c r="B5452">
        <v>1</v>
      </c>
      <c r="C5452">
        <v>1</v>
      </c>
      <c r="D5452">
        <v>1</v>
      </c>
      <c r="E5452">
        <v>2</v>
      </c>
      <c r="F5452">
        <v>54.99</v>
      </c>
      <c r="G5452">
        <v>0</v>
      </c>
      <c r="H5452">
        <v>9</v>
      </c>
      <c r="I5452">
        <v>0</v>
      </c>
    </row>
    <row r="5453" spans="1:9" x14ac:dyDescent="0.3">
      <c r="A5453" t="s">
        <v>10464</v>
      </c>
      <c r="B5453">
        <v>1</v>
      </c>
      <c r="C5453">
        <v>0</v>
      </c>
      <c r="D5453">
        <v>1</v>
      </c>
      <c r="E5453">
        <v>6</v>
      </c>
      <c r="F5453">
        <v>47.99</v>
      </c>
      <c r="G5453">
        <v>6</v>
      </c>
      <c r="H5453">
        <v>14</v>
      </c>
      <c r="I5453">
        <v>0</v>
      </c>
    </row>
    <row r="5454" spans="1:9" x14ac:dyDescent="0.3">
      <c r="A5454" t="s">
        <v>10465</v>
      </c>
      <c r="B5454">
        <v>0</v>
      </c>
      <c r="C5454">
        <v>0</v>
      </c>
      <c r="D5454">
        <v>3</v>
      </c>
      <c r="E5454">
        <v>0</v>
      </c>
      <c r="F5454">
        <v>0</v>
      </c>
      <c r="G5454">
        <v>0</v>
      </c>
      <c r="H5454">
        <v>1</v>
      </c>
      <c r="I5454">
        <v>1</v>
      </c>
    </row>
    <row r="5455" spans="1:9" x14ac:dyDescent="0.3">
      <c r="A5455" t="s">
        <v>10466</v>
      </c>
      <c r="B5455">
        <v>0</v>
      </c>
      <c r="C5455">
        <v>0</v>
      </c>
      <c r="D5455">
        <v>2</v>
      </c>
      <c r="E5455">
        <v>1</v>
      </c>
      <c r="F5455">
        <v>98.98</v>
      </c>
      <c r="G5455">
        <v>1</v>
      </c>
      <c r="H5455">
        <v>5</v>
      </c>
      <c r="I5455">
        <v>0</v>
      </c>
    </row>
    <row r="5456" spans="1:9" x14ac:dyDescent="0.3">
      <c r="A5456" t="s">
        <v>10467</v>
      </c>
      <c r="B5456">
        <v>0</v>
      </c>
      <c r="C5456">
        <v>1</v>
      </c>
      <c r="D5456">
        <v>3</v>
      </c>
      <c r="E5456">
        <v>9</v>
      </c>
      <c r="F5456">
        <v>61.99</v>
      </c>
      <c r="G5456">
        <v>1</v>
      </c>
      <c r="H5456">
        <v>13</v>
      </c>
      <c r="I5456">
        <v>0</v>
      </c>
    </row>
    <row r="5457" spans="1:9" x14ac:dyDescent="0.3">
      <c r="A5457" t="s">
        <v>10468</v>
      </c>
      <c r="B5457">
        <v>0</v>
      </c>
      <c r="C5457">
        <v>1</v>
      </c>
      <c r="D5457">
        <v>2</v>
      </c>
      <c r="E5457">
        <v>1</v>
      </c>
      <c r="F5457">
        <v>61.99</v>
      </c>
      <c r="G5457">
        <v>7</v>
      </c>
      <c r="H5457">
        <v>17</v>
      </c>
      <c r="I5457">
        <v>0</v>
      </c>
    </row>
    <row r="5458" spans="1:9" x14ac:dyDescent="0.3">
      <c r="A5458" t="s">
        <v>10469</v>
      </c>
      <c r="B5458">
        <v>0</v>
      </c>
      <c r="C5458">
        <v>0</v>
      </c>
      <c r="D5458">
        <v>1</v>
      </c>
      <c r="E5458">
        <v>2</v>
      </c>
      <c r="F5458">
        <v>71.489999999999995</v>
      </c>
      <c r="G5458">
        <v>1</v>
      </c>
      <c r="H5458">
        <v>3</v>
      </c>
      <c r="I5458">
        <v>1</v>
      </c>
    </row>
    <row r="5459" spans="1:9" x14ac:dyDescent="0.3">
      <c r="A5459" t="s">
        <v>10470</v>
      </c>
      <c r="B5459">
        <v>1</v>
      </c>
      <c r="C5459">
        <v>1</v>
      </c>
      <c r="D5459">
        <v>2</v>
      </c>
      <c r="E5459">
        <v>1</v>
      </c>
      <c r="F5459">
        <v>55.99</v>
      </c>
      <c r="G5459">
        <v>0</v>
      </c>
      <c r="H5459">
        <v>16</v>
      </c>
      <c r="I5459">
        <v>0</v>
      </c>
    </row>
    <row r="5460" spans="1:9" x14ac:dyDescent="0.3">
      <c r="A5460" t="s">
        <v>10471</v>
      </c>
      <c r="B5460">
        <v>0</v>
      </c>
      <c r="C5460">
        <v>1</v>
      </c>
      <c r="D5460">
        <v>3</v>
      </c>
      <c r="E5460">
        <v>0</v>
      </c>
      <c r="F5460">
        <v>0</v>
      </c>
      <c r="G5460">
        <v>2</v>
      </c>
      <c r="H5460">
        <v>13</v>
      </c>
      <c r="I5460">
        <v>1</v>
      </c>
    </row>
    <row r="5461" spans="1:9" x14ac:dyDescent="0.3">
      <c r="A5461" t="s">
        <v>10472</v>
      </c>
      <c r="B5461">
        <v>1</v>
      </c>
      <c r="C5461">
        <v>1</v>
      </c>
      <c r="D5461">
        <v>1</v>
      </c>
      <c r="E5461">
        <v>7</v>
      </c>
      <c r="F5461">
        <v>251.96</v>
      </c>
      <c r="G5461">
        <v>5</v>
      </c>
      <c r="H5461">
        <v>26</v>
      </c>
      <c r="I5461">
        <v>0</v>
      </c>
    </row>
    <row r="5462" spans="1:9" x14ac:dyDescent="0.3">
      <c r="A5462" t="s">
        <v>10473</v>
      </c>
      <c r="B5462">
        <v>0</v>
      </c>
      <c r="C5462">
        <v>0</v>
      </c>
      <c r="D5462">
        <v>3</v>
      </c>
      <c r="E5462">
        <v>3</v>
      </c>
      <c r="F5462">
        <v>75.989999999999995</v>
      </c>
      <c r="G5462">
        <v>3</v>
      </c>
      <c r="H5462">
        <v>1</v>
      </c>
      <c r="I5462">
        <v>0</v>
      </c>
    </row>
    <row r="5463" spans="1:9" x14ac:dyDescent="0.3">
      <c r="A5463" t="s">
        <v>10474</v>
      </c>
      <c r="B5463">
        <v>0</v>
      </c>
      <c r="C5463">
        <v>1</v>
      </c>
      <c r="D5463">
        <v>5</v>
      </c>
      <c r="E5463">
        <v>0</v>
      </c>
      <c r="F5463">
        <v>0</v>
      </c>
      <c r="G5463">
        <v>6</v>
      </c>
      <c r="H5463">
        <v>13</v>
      </c>
      <c r="I5463">
        <v>1</v>
      </c>
    </row>
    <row r="5464" spans="1:9" x14ac:dyDescent="0.3">
      <c r="A5464" t="s">
        <v>10475</v>
      </c>
      <c r="B5464">
        <v>0</v>
      </c>
      <c r="C5464">
        <v>0</v>
      </c>
      <c r="D5464">
        <v>2</v>
      </c>
      <c r="E5464">
        <v>1</v>
      </c>
      <c r="F5464">
        <v>229.47</v>
      </c>
      <c r="G5464">
        <v>1</v>
      </c>
      <c r="H5464">
        <v>1</v>
      </c>
      <c r="I5464">
        <v>0</v>
      </c>
    </row>
    <row r="5465" spans="1:9" x14ac:dyDescent="0.3">
      <c r="A5465" t="s">
        <v>10476</v>
      </c>
      <c r="B5465">
        <v>0</v>
      </c>
      <c r="C5465">
        <v>0</v>
      </c>
      <c r="D5465">
        <v>1</v>
      </c>
      <c r="E5465">
        <v>0</v>
      </c>
      <c r="F5465">
        <v>0</v>
      </c>
      <c r="G5465">
        <v>0</v>
      </c>
      <c r="H5465">
        <v>6</v>
      </c>
      <c r="I5465">
        <v>1</v>
      </c>
    </row>
    <row r="5466" spans="1:9" x14ac:dyDescent="0.3">
      <c r="A5466" t="s">
        <v>10477</v>
      </c>
      <c r="B5466">
        <v>0</v>
      </c>
      <c r="C5466">
        <v>1</v>
      </c>
      <c r="D5466">
        <v>3</v>
      </c>
      <c r="E5466">
        <v>2</v>
      </c>
      <c r="F5466">
        <v>51.99</v>
      </c>
      <c r="G5466">
        <v>7</v>
      </c>
      <c r="H5466">
        <v>22</v>
      </c>
      <c r="I5466">
        <v>0</v>
      </c>
    </row>
    <row r="5467" spans="1:9" x14ac:dyDescent="0.3">
      <c r="A5467" t="s">
        <v>10478</v>
      </c>
      <c r="B5467">
        <v>1</v>
      </c>
      <c r="C5467">
        <v>1</v>
      </c>
      <c r="D5467">
        <v>1</v>
      </c>
      <c r="E5467">
        <v>3</v>
      </c>
      <c r="F5467">
        <v>58.99</v>
      </c>
      <c r="G5467">
        <v>4</v>
      </c>
      <c r="H5467">
        <v>19</v>
      </c>
      <c r="I5467">
        <v>1</v>
      </c>
    </row>
    <row r="5468" spans="1:9" x14ac:dyDescent="0.3">
      <c r="A5468" t="s">
        <v>10479</v>
      </c>
      <c r="B5468">
        <v>1</v>
      </c>
      <c r="C5468">
        <v>1</v>
      </c>
      <c r="D5468">
        <v>1</v>
      </c>
      <c r="E5468">
        <v>0</v>
      </c>
      <c r="F5468">
        <v>0</v>
      </c>
      <c r="G5468">
        <v>5</v>
      </c>
      <c r="H5468">
        <v>25</v>
      </c>
      <c r="I5468">
        <v>1</v>
      </c>
    </row>
    <row r="5469" spans="1:9" x14ac:dyDescent="0.3">
      <c r="A5469" t="s">
        <v>10480</v>
      </c>
      <c r="B5469">
        <v>0</v>
      </c>
      <c r="C5469">
        <v>0</v>
      </c>
      <c r="D5469">
        <v>2</v>
      </c>
      <c r="E5469">
        <v>2</v>
      </c>
      <c r="F5469">
        <v>51.99</v>
      </c>
      <c r="G5469">
        <v>5</v>
      </c>
      <c r="H5469">
        <v>12</v>
      </c>
      <c r="I5469">
        <v>0</v>
      </c>
    </row>
    <row r="5470" spans="1:9" x14ac:dyDescent="0.3">
      <c r="A5470" t="s">
        <v>10481</v>
      </c>
      <c r="B5470">
        <v>0</v>
      </c>
      <c r="C5470">
        <v>0</v>
      </c>
      <c r="D5470">
        <v>2</v>
      </c>
      <c r="E5470">
        <v>1</v>
      </c>
      <c r="F5470">
        <v>61.49</v>
      </c>
      <c r="G5470">
        <v>5</v>
      </c>
      <c r="H5470">
        <v>3</v>
      </c>
      <c r="I5470">
        <v>0</v>
      </c>
    </row>
    <row r="5471" spans="1:9" x14ac:dyDescent="0.3">
      <c r="A5471" t="s">
        <v>10482</v>
      </c>
      <c r="B5471">
        <v>1</v>
      </c>
      <c r="C5471">
        <v>1</v>
      </c>
      <c r="D5471">
        <v>1</v>
      </c>
      <c r="E5471">
        <v>3</v>
      </c>
      <c r="F5471">
        <v>58.99</v>
      </c>
      <c r="G5471">
        <v>4</v>
      </c>
      <c r="H5471">
        <v>24</v>
      </c>
      <c r="I5471">
        <v>0</v>
      </c>
    </row>
    <row r="5472" spans="1:9" x14ac:dyDescent="0.3">
      <c r="A5472" t="s">
        <v>10483</v>
      </c>
      <c r="B5472">
        <v>0</v>
      </c>
      <c r="C5472">
        <v>1</v>
      </c>
      <c r="D5472">
        <v>3</v>
      </c>
      <c r="E5472">
        <v>2</v>
      </c>
      <c r="F5472">
        <v>54.99</v>
      </c>
      <c r="G5472">
        <v>5</v>
      </c>
      <c r="H5472">
        <v>24</v>
      </c>
      <c r="I5472">
        <v>0</v>
      </c>
    </row>
    <row r="5473" spans="1:9" x14ac:dyDescent="0.3">
      <c r="A5473" t="s">
        <v>10484</v>
      </c>
      <c r="B5473">
        <v>0</v>
      </c>
      <c r="C5473">
        <v>0</v>
      </c>
      <c r="D5473">
        <v>2</v>
      </c>
      <c r="E5473">
        <v>1</v>
      </c>
      <c r="F5473">
        <v>49.49</v>
      </c>
      <c r="G5473">
        <v>1</v>
      </c>
      <c r="H5473">
        <v>17</v>
      </c>
      <c r="I5473">
        <v>1</v>
      </c>
    </row>
    <row r="5474" spans="1:9" x14ac:dyDescent="0.3">
      <c r="A5474" t="s">
        <v>10485</v>
      </c>
      <c r="B5474">
        <v>0</v>
      </c>
      <c r="C5474">
        <v>1</v>
      </c>
      <c r="D5474">
        <v>2</v>
      </c>
      <c r="E5474">
        <v>1</v>
      </c>
      <c r="F5474">
        <v>72.989999999999995</v>
      </c>
      <c r="G5474">
        <v>3</v>
      </c>
      <c r="H5474">
        <v>15</v>
      </c>
      <c r="I5474">
        <v>0</v>
      </c>
    </row>
    <row r="5475" spans="1:9" x14ac:dyDescent="0.3">
      <c r="A5475" t="s">
        <v>10486</v>
      </c>
      <c r="B5475">
        <v>0</v>
      </c>
      <c r="C5475">
        <v>1</v>
      </c>
      <c r="D5475">
        <v>3</v>
      </c>
      <c r="E5475">
        <v>3</v>
      </c>
      <c r="F5475">
        <v>130.97999999999999</v>
      </c>
      <c r="G5475">
        <v>4</v>
      </c>
      <c r="H5475">
        <v>17</v>
      </c>
      <c r="I5475">
        <v>0</v>
      </c>
    </row>
    <row r="5476" spans="1:9" x14ac:dyDescent="0.3">
      <c r="A5476" t="s">
        <v>10487</v>
      </c>
      <c r="B5476">
        <v>1</v>
      </c>
      <c r="C5476">
        <v>1</v>
      </c>
      <c r="D5476">
        <v>1</v>
      </c>
      <c r="E5476">
        <v>4</v>
      </c>
      <c r="F5476">
        <v>57.99</v>
      </c>
      <c r="G5476">
        <v>2</v>
      </c>
      <c r="H5476">
        <v>19</v>
      </c>
      <c r="I5476">
        <v>0</v>
      </c>
    </row>
    <row r="5477" spans="1:9" x14ac:dyDescent="0.3">
      <c r="A5477" t="s">
        <v>10488</v>
      </c>
      <c r="B5477">
        <v>0</v>
      </c>
      <c r="C5477">
        <v>0</v>
      </c>
      <c r="D5477">
        <v>1</v>
      </c>
      <c r="E5477">
        <v>1</v>
      </c>
      <c r="F5477">
        <v>56.49</v>
      </c>
      <c r="G5477">
        <v>1</v>
      </c>
      <c r="H5477">
        <v>8</v>
      </c>
      <c r="I5477">
        <v>1</v>
      </c>
    </row>
    <row r="5478" spans="1:9" x14ac:dyDescent="0.3">
      <c r="A5478" t="s">
        <v>10489</v>
      </c>
      <c r="B5478">
        <v>0</v>
      </c>
      <c r="C5478">
        <v>1</v>
      </c>
      <c r="D5478">
        <v>1</v>
      </c>
      <c r="E5478">
        <v>3</v>
      </c>
      <c r="F5478">
        <v>213.96</v>
      </c>
      <c r="G5478">
        <v>1</v>
      </c>
      <c r="H5478">
        <v>17</v>
      </c>
      <c r="I5478">
        <v>0</v>
      </c>
    </row>
    <row r="5479" spans="1:9" x14ac:dyDescent="0.3">
      <c r="A5479" t="s">
        <v>10490</v>
      </c>
      <c r="B5479">
        <v>0</v>
      </c>
      <c r="C5479">
        <v>1</v>
      </c>
      <c r="D5479">
        <v>1</v>
      </c>
      <c r="E5479">
        <v>5</v>
      </c>
      <c r="F5479">
        <v>62.49</v>
      </c>
      <c r="G5479">
        <v>6</v>
      </c>
      <c r="H5479">
        <v>17</v>
      </c>
      <c r="I5479">
        <v>1</v>
      </c>
    </row>
    <row r="5480" spans="1:9" x14ac:dyDescent="0.3">
      <c r="A5480" t="s">
        <v>10491</v>
      </c>
      <c r="B5480">
        <v>0</v>
      </c>
      <c r="C5480">
        <v>0</v>
      </c>
      <c r="D5480">
        <v>2</v>
      </c>
      <c r="E5480">
        <v>2</v>
      </c>
      <c r="F5480">
        <v>59.99</v>
      </c>
      <c r="G5480">
        <v>4</v>
      </c>
      <c r="H5480">
        <v>11</v>
      </c>
      <c r="I5480">
        <v>0</v>
      </c>
    </row>
    <row r="5481" spans="1:9" x14ac:dyDescent="0.3">
      <c r="A5481" t="s">
        <v>10492</v>
      </c>
      <c r="B5481">
        <v>0</v>
      </c>
      <c r="C5481">
        <v>0</v>
      </c>
      <c r="D5481">
        <v>3</v>
      </c>
      <c r="E5481">
        <v>0</v>
      </c>
      <c r="F5481">
        <v>0</v>
      </c>
      <c r="G5481">
        <v>6</v>
      </c>
      <c r="H5481">
        <v>4</v>
      </c>
      <c r="I5481">
        <v>0</v>
      </c>
    </row>
    <row r="5482" spans="1:9" x14ac:dyDescent="0.3">
      <c r="A5482" t="s">
        <v>10493</v>
      </c>
      <c r="B5482">
        <v>0</v>
      </c>
      <c r="C5482">
        <v>1</v>
      </c>
      <c r="D5482">
        <v>1</v>
      </c>
      <c r="E5482">
        <v>0</v>
      </c>
      <c r="F5482">
        <v>0</v>
      </c>
      <c r="G5482">
        <v>1</v>
      </c>
      <c r="H5482">
        <v>28</v>
      </c>
      <c r="I5482">
        <v>0</v>
      </c>
    </row>
    <row r="5483" spans="1:9" x14ac:dyDescent="0.3">
      <c r="A5483" t="s">
        <v>10494</v>
      </c>
      <c r="B5483">
        <v>0</v>
      </c>
      <c r="C5483">
        <v>0</v>
      </c>
      <c r="D5483">
        <v>3</v>
      </c>
      <c r="E5483">
        <v>2</v>
      </c>
      <c r="F5483">
        <v>124.98</v>
      </c>
      <c r="G5483">
        <v>5</v>
      </c>
      <c r="H5483">
        <v>2</v>
      </c>
      <c r="I5483">
        <v>1</v>
      </c>
    </row>
    <row r="5484" spans="1:9" x14ac:dyDescent="0.3">
      <c r="A5484" t="s">
        <v>10495</v>
      </c>
      <c r="B5484">
        <v>0</v>
      </c>
      <c r="C5484">
        <v>0</v>
      </c>
      <c r="D5484">
        <v>2</v>
      </c>
      <c r="E5484">
        <v>0</v>
      </c>
      <c r="F5484">
        <v>0</v>
      </c>
      <c r="G5484">
        <v>7</v>
      </c>
      <c r="H5484">
        <v>6</v>
      </c>
      <c r="I5484">
        <v>0</v>
      </c>
    </row>
    <row r="5485" spans="1:9" x14ac:dyDescent="0.3">
      <c r="A5485" t="s">
        <v>10496</v>
      </c>
      <c r="B5485">
        <v>0</v>
      </c>
      <c r="C5485">
        <v>1</v>
      </c>
      <c r="D5485">
        <v>3</v>
      </c>
      <c r="E5485">
        <v>0</v>
      </c>
      <c r="F5485">
        <v>0</v>
      </c>
      <c r="G5485">
        <v>4</v>
      </c>
      <c r="H5485">
        <v>22</v>
      </c>
      <c r="I5485">
        <v>0</v>
      </c>
    </row>
    <row r="5486" spans="1:9" x14ac:dyDescent="0.3">
      <c r="A5486" t="s">
        <v>10497</v>
      </c>
      <c r="B5486">
        <v>0</v>
      </c>
      <c r="C5486">
        <v>0</v>
      </c>
      <c r="D5486">
        <v>1</v>
      </c>
      <c r="E5486">
        <v>2</v>
      </c>
      <c r="F5486">
        <v>194.97</v>
      </c>
      <c r="G5486">
        <v>1</v>
      </c>
      <c r="H5486">
        <v>1</v>
      </c>
      <c r="I5486">
        <v>0</v>
      </c>
    </row>
    <row r="5487" spans="1:9" x14ac:dyDescent="0.3">
      <c r="A5487" t="s">
        <v>10498</v>
      </c>
      <c r="B5487">
        <v>0</v>
      </c>
      <c r="C5487">
        <v>0</v>
      </c>
      <c r="D5487">
        <v>2</v>
      </c>
      <c r="E5487">
        <v>2</v>
      </c>
      <c r="F5487">
        <v>215.97</v>
      </c>
      <c r="G5487">
        <v>0</v>
      </c>
      <c r="H5487">
        <v>13</v>
      </c>
      <c r="I5487">
        <v>1</v>
      </c>
    </row>
    <row r="5488" spans="1:9" x14ac:dyDescent="0.3">
      <c r="A5488" t="s">
        <v>10499</v>
      </c>
      <c r="B5488">
        <v>1</v>
      </c>
      <c r="C5488">
        <v>1</v>
      </c>
      <c r="D5488">
        <v>1</v>
      </c>
      <c r="E5488">
        <v>0</v>
      </c>
      <c r="F5488">
        <v>0</v>
      </c>
      <c r="G5488">
        <v>4</v>
      </c>
      <c r="H5488">
        <v>23</v>
      </c>
      <c r="I5488">
        <v>1</v>
      </c>
    </row>
    <row r="5489" spans="1:9" x14ac:dyDescent="0.3">
      <c r="A5489" t="s">
        <v>10500</v>
      </c>
      <c r="B5489">
        <v>0</v>
      </c>
      <c r="C5489">
        <v>1</v>
      </c>
      <c r="D5489">
        <v>2</v>
      </c>
      <c r="E5489">
        <v>1</v>
      </c>
      <c r="F5489">
        <v>173.97</v>
      </c>
      <c r="G5489">
        <v>2</v>
      </c>
      <c r="H5489">
        <v>12</v>
      </c>
      <c r="I5489">
        <v>1</v>
      </c>
    </row>
    <row r="5490" spans="1:9" x14ac:dyDescent="0.3">
      <c r="A5490" t="s">
        <v>10501</v>
      </c>
      <c r="B5490">
        <v>0</v>
      </c>
      <c r="C5490">
        <v>1</v>
      </c>
      <c r="D5490">
        <v>2</v>
      </c>
      <c r="E5490">
        <v>4</v>
      </c>
      <c r="F5490">
        <v>118.98</v>
      </c>
      <c r="G5490">
        <v>0</v>
      </c>
      <c r="H5490">
        <v>21</v>
      </c>
      <c r="I5490">
        <v>0</v>
      </c>
    </row>
    <row r="5491" spans="1:9" x14ac:dyDescent="0.3">
      <c r="A5491" t="s">
        <v>10502</v>
      </c>
      <c r="B5491">
        <v>0</v>
      </c>
      <c r="C5491">
        <v>0</v>
      </c>
      <c r="D5491">
        <v>1</v>
      </c>
      <c r="E5491">
        <v>1</v>
      </c>
      <c r="F5491">
        <v>78.489999999999995</v>
      </c>
      <c r="G5491">
        <v>0</v>
      </c>
      <c r="H5491">
        <v>11</v>
      </c>
      <c r="I5491">
        <v>1</v>
      </c>
    </row>
    <row r="5492" spans="1:9" x14ac:dyDescent="0.3">
      <c r="A5492" t="s">
        <v>10503</v>
      </c>
      <c r="B5492">
        <v>0</v>
      </c>
      <c r="C5492">
        <v>1</v>
      </c>
      <c r="D5492">
        <v>1</v>
      </c>
      <c r="E5492">
        <v>2</v>
      </c>
      <c r="F5492">
        <v>130.97999999999999</v>
      </c>
      <c r="G5492">
        <v>3</v>
      </c>
      <c r="H5492">
        <v>21</v>
      </c>
      <c r="I5492">
        <v>0</v>
      </c>
    </row>
    <row r="5493" spans="1:9" x14ac:dyDescent="0.3">
      <c r="A5493" t="s">
        <v>10504</v>
      </c>
      <c r="B5493">
        <v>1</v>
      </c>
      <c r="C5493">
        <v>0</v>
      </c>
      <c r="D5493">
        <v>1</v>
      </c>
      <c r="E5493">
        <v>1</v>
      </c>
      <c r="F5493">
        <v>67.989999999999995</v>
      </c>
      <c r="G5493">
        <v>5</v>
      </c>
      <c r="H5493">
        <v>1</v>
      </c>
      <c r="I5493">
        <v>0</v>
      </c>
    </row>
    <row r="5494" spans="1:9" x14ac:dyDescent="0.3">
      <c r="A5494" t="s">
        <v>10505</v>
      </c>
      <c r="B5494">
        <v>0</v>
      </c>
      <c r="C5494">
        <v>1</v>
      </c>
      <c r="D5494">
        <v>2</v>
      </c>
      <c r="E5494">
        <v>0</v>
      </c>
      <c r="F5494">
        <v>0</v>
      </c>
      <c r="G5494">
        <v>6</v>
      </c>
      <c r="H5494">
        <v>19</v>
      </c>
      <c r="I5494">
        <v>0</v>
      </c>
    </row>
    <row r="5495" spans="1:9" x14ac:dyDescent="0.3">
      <c r="A5495" t="s">
        <v>10506</v>
      </c>
      <c r="B5495">
        <v>1</v>
      </c>
      <c r="C5495">
        <v>1</v>
      </c>
      <c r="D5495">
        <v>5</v>
      </c>
      <c r="E5495">
        <v>0</v>
      </c>
      <c r="F5495">
        <v>0</v>
      </c>
      <c r="G5495">
        <v>5</v>
      </c>
      <c r="H5495">
        <v>12</v>
      </c>
      <c r="I5495">
        <v>0</v>
      </c>
    </row>
    <row r="5496" spans="1:9" x14ac:dyDescent="0.3">
      <c r="A5496" t="s">
        <v>10507</v>
      </c>
      <c r="B5496">
        <v>1</v>
      </c>
      <c r="C5496">
        <v>0</v>
      </c>
      <c r="D5496">
        <v>1</v>
      </c>
      <c r="E5496">
        <v>0</v>
      </c>
      <c r="F5496">
        <v>0</v>
      </c>
      <c r="G5496">
        <v>6</v>
      </c>
      <c r="H5496">
        <v>2</v>
      </c>
      <c r="I5496">
        <v>0</v>
      </c>
    </row>
    <row r="5497" spans="1:9" x14ac:dyDescent="0.3">
      <c r="A5497" t="s">
        <v>10508</v>
      </c>
      <c r="B5497">
        <v>1</v>
      </c>
      <c r="C5497">
        <v>1</v>
      </c>
      <c r="D5497">
        <v>1</v>
      </c>
      <c r="E5497">
        <v>19</v>
      </c>
      <c r="F5497">
        <v>51.49</v>
      </c>
      <c r="G5497">
        <v>7</v>
      </c>
      <c r="H5497">
        <v>22</v>
      </c>
      <c r="I5497">
        <v>0</v>
      </c>
    </row>
    <row r="5498" spans="1:9" x14ac:dyDescent="0.3">
      <c r="A5498" t="s">
        <v>10509</v>
      </c>
      <c r="B5498">
        <v>0</v>
      </c>
      <c r="C5498">
        <v>1</v>
      </c>
      <c r="D5498">
        <v>2</v>
      </c>
      <c r="E5498">
        <v>1</v>
      </c>
      <c r="F5498">
        <v>69.989999999999995</v>
      </c>
      <c r="G5498">
        <v>3</v>
      </c>
      <c r="H5498">
        <v>11</v>
      </c>
      <c r="I5498">
        <v>0</v>
      </c>
    </row>
    <row r="5499" spans="1:9" x14ac:dyDescent="0.3">
      <c r="A5499" t="s">
        <v>10510</v>
      </c>
      <c r="B5499">
        <v>0</v>
      </c>
      <c r="C5499">
        <v>0</v>
      </c>
      <c r="D5499">
        <v>4</v>
      </c>
      <c r="E5499">
        <v>3</v>
      </c>
      <c r="F5499">
        <v>59.49</v>
      </c>
      <c r="G5499">
        <v>6</v>
      </c>
      <c r="H5499">
        <v>12</v>
      </c>
      <c r="I5499">
        <v>0</v>
      </c>
    </row>
    <row r="5500" spans="1:9" x14ac:dyDescent="0.3">
      <c r="A5500" t="s">
        <v>10511</v>
      </c>
      <c r="B5500">
        <v>1</v>
      </c>
      <c r="C5500">
        <v>1</v>
      </c>
      <c r="D5500">
        <v>1</v>
      </c>
      <c r="E5500">
        <v>0</v>
      </c>
      <c r="F5500">
        <v>0</v>
      </c>
      <c r="G5500">
        <v>4</v>
      </c>
      <c r="H5500">
        <v>17</v>
      </c>
      <c r="I5500">
        <v>0</v>
      </c>
    </row>
    <row r="5501" spans="1:9" x14ac:dyDescent="0.3">
      <c r="A5501" t="s">
        <v>10512</v>
      </c>
      <c r="B5501">
        <v>0</v>
      </c>
      <c r="C5501">
        <v>1</v>
      </c>
      <c r="D5501">
        <v>4</v>
      </c>
      <c r="E5501">
        <v>1</v>
      </c>
      <c r="F5501">
        <v>176.97</v>
      </c>
      <c r="G5501">
        <v>3</v>
      </c>
      <c r="H5501">
        <v>27</v>
      </c>
      <c r="I5501">
        <v>0</v>
      </c>
    </row>
    <row r="5502" spans="1:9" x14ac:dyDescent="0.3">
      <c r="A5502" t="s">
        <v>10513</v>
      </c>
      <c r="B5502">
        <v>1</v>
      </c>
      <c r="C5502">
        <v>0</v>
      </c>
      <c r="D5502">
        <v>2</v>
      </c>
      <c r="E5502">
        <v>1</v>
      </c>
      <c r="F5502">
        <v>59.99</v>
      </c>
      <c r="G5502">
        <v>5</v>
      </c>
      <c r="H5502">
        <v>10</v>
      </c>
      <c r="I5502">
        <v>0</v>
      </c>
    </row>
    <row r="5503" spans="1:9" x14ac:dyDescent="0.3">
      <c r="A5503" t="s">
        <v>10514</v>
      </c>
      <c r="B5503">
        <v>0</v>
      </c>
      <c r="C5503">
        <v>0</v>
      </c>
      <c r="D5503">
        <v>1</v>
      </c>
      <c r="E5503">
        <v>1</v>
      </c>
      <c r="F5503">
        <v>111.98</v>
      </c>
      <c r="G5503">
        <v>4</v>
      </c>
      <c r="H5503">
        <v>2</v>
      </c>
      <c r="I5503">
        <v>0</v>
      </c>
    </row>
    <row r="5504" spans="1:9" x14ac:dyDescent="0.3">
      <c r="A5504" t="s">
        <v>10515</v>
      </c>
      <c r="B5504">
        <v>0</v>
      </c>
      <c r="C5504">
        <v>0</v>
      </c>
      <c r="D5504">
        <v>2</v>
      </c>
      <c r="E5504">
        <v>0</v>
      </c>
      <c r="F5504">
        <v>0</v>
      </c>
      <c r="G5504">
        <v>1</v>
      </c>
      <c r="H5504">
        <v>7</v>
      </c>
      <c r="I5504">
        <v>0</v>
      </c>
    </row>
    <row r="5505" spans="1:9" x14ac:dyDescent="0.3">
      <c r="A5505" t="s">
        <v>10516</v>
      </c>
      <c r="B5505">
        <v>1</v>
      </c>
      <c r="C5505">
        <v>1</v>
      </c>
      <c r="D5505">
        <v>1</v>
      </c>
      <c r="E5505">
        <v>3</v>
      </c>
      <c r="F5505">
        <v>125.98</v>
      </c>
      <c r="G5505">
        <v>3</v>
      </c>
      <c r="H5505">
        <v>18</v>
      </c>
      <c r="I5505">
        <v>1</v>
      </c>
    </row>
    <row r="5506" spans="1:9" x14ac:dyDescent="0.3">
      <c r="A5506" t="s">
        <v>10517</v>
      </c>
      <c r="B5506">
        <v>0</v>
      </c>
      <c r="C5506">
        <v>0</v>
      </c>
      <c r="D5506">
        <v>2</v>
      </c>
      <c r="E5506">
        <v>0</v>
      </c>
      <c r="F5506">
        <v>0</v>
      </c>
      <c r="G5506">
        <v>3</v>
      </c>
      <c r="H5506">
        <v>3</v>
      </c>
      <c r="I5506">
        <v>1</v>
      </c>
    </row>
    <row r="5507" spans="1:9" x14ac:dyDescent="0.3">
      <c r="A5507" t="s">
        <v>10518</v>
      </c>
      <c r="B5507">
        <v>0</v>
      </c>
      <c r="C5507">
        <v>1</v>
      </c>
      <c r="D5507">
        <v>1</v>
      </c>
      <c r="E5507">
        <v>3</v>
      </c>
      <c r="F5507">
        <v>70.989999999999995</v>
      </c>
      <c r="G5507">
        <v>3</v>
      </c>
      <c r="H5507">
        <v>18</v>
      </c>
      <c r="I5507">
        <v>0</v>
      </c>
    </row>
    <row r="5508" spans="1:9" x14ac:dyDescent="0.3">
      <c r="A5508" t="s">
        <v>10519</v>
      </c>
      <c r="B5508">
        <v>0</v>
      </c>
      <c r="C5508">
        <v>0</v>
      </c>
      <c r="D5508">
        <v>2</v>
      </c>
      <c r="E5508">
        <v>0</v>
      </c>
      <c r="F5508">
        <v>0</v>
      </c>
      <c r="G5508">
        <v>5</v>
      </c>
      <c r="H5508">
        <v>14</v>
      </c>
      <c r="I5508">
        <v>1</v>
      </c>
    </row>
    <row r="5509" spans="1:9" x14ac:dyDescent="0.3">
      <c r="A5509" t="s">
        <v>10520</v>
      </c>
      <c r="B5509">
        <v>0</v>
      </c>
      <c r="C5509">
        <v>0</v>
      </c>
      <c r="D5509">
        <v>2</v>
      </c>
      <c r="E5509">
        <v>6</v>
      </c>
      <c r="F5509">
        <v>46.99</v>
      </c>
      <c r="G5509">
        <v>2</v>
      </c>
      <c r="H5509">
        <v>5</v>
      </c>
      <c r="I5509">
        <v>0</v>
      </c>
    </row>
    <row r="5510" spans="1:9" x14ac:dyDescent="0.3">
      <c r="A5510" t="s">
        <v>10521</v>
      </c>
      <c r="B5510">
        <v>0</v>
      </c>
      <c r="C5510">
        <v>0</v>
      </c>
      <c r="D5510">
        <v>3</v>
      </c>
      <c r="E5510">
        <v>8</v>
      </c>
      <c r="F5510">
        <v>66.989999999999995</v>
      </c>
      <c r="G5510">
        <v>5</v>
      </c>
      <c r="H5510">
        <v>7</v>
      </c>
      <c r="I5510">
        <v>0</v>
      </c>
    </row>
    <row r="5511" spans="1:9" x14ac:dyDescent="0.3">
      <c r="A5511" t="s">
        <v>10522</v>
      </c>
      <c r="B5511">
        <v>0</v>
      </c>
      <c r="C5511">
        <v>0</v>
      </c>
      <c r="D5511">
        <v>1</v>
      </c>
      <c r="E5511">
        <v>2</v>
      </c>
      <c r="F5511">
        <v>49.99</v>
      </c>
      <c r="G5511">
        <v>7</v>
      </c>
      <c r="H5511">
        <v>10</v>
      </c>
      <c r="I5511">
        <v>0</v>
      </c>
    </row>
    <row r="5512" spans="1:9" x14ac:dyDescent="0.3">
      <c r="A5512" t="s">
        <v>10523</v>
      </c>
      <c r="B5512">
        <v>0</v>
      </c>
      <c r="C5512">
        <v>1</v>
      </c>
      <c r="D5512">
        <v>3</v>
      </c>
      <c r="E5512">
        <v>0</v>
      </c>
      <c r="F5512">
        <v>0</v>
      </c>
      <c r="G5512">
        <v>3</v>
      </c>
      <c r="H5512">
        <v>12</v>
      </c>
      <c r="I5512">
        <v>0</v>
      </c>
    </row>
    <row r="5513" spans="1:9" x14ac:dyDescent="0.3">
      <c r="A5513" t="s">
        <v>10524</v>
      </c>
      <c r="B5513">
        <v>0</v>
      </c>
      <c r="C5513">
        <v>0</v>
      </c>
      <c r="D5513">
        <v>2</v>
      </c>
      <c r="E5513">
        <v>3</v>
      </c>
      <c r="F5513">
        <v>61.99</v>
      </c>
      <c r="G5513">
        <v>0</v>
      </c>
      <c r="H5513">
        <v>1</v>
      </c>
      <c r="I5513">
        <v>0</v>
      </c>
    </row>
    <row r="5514" spans="1:9" x14ac:dyDescent="0.3">
      <c r="A5514" t="s">
        <v>10525</v>
      </c>
      <c r="B5514">
        <v>0</v>
      </c>
      <c r="C5514">
        <v>1</v>
      </c>
      <c r="D5514">
        <v>3</v>
      </c>
      <c r="E5514">
        <v>8</v>
      </c>
      <c r="F5514">
        <v>73.989999999999995</v>
      </c>
      <c r="G5514">
        <v>0</v>
      </c>
      <c r="H5514">
        <v>15</v>
      </c>
      <c r="I5514">
        <v>0</v>
      </c>
    </row>
    <row r="5515" spans="1:9" x14ac:dyDescent="0.3">
      <c r="A5515" t="s">
        <v>10526</v>
      </c>
      <c r="B5515">
        <v>1</v>
      </c>
      <c r="C5515">
        <v>0</v>
      </c>
      <c r="D5515">
        <v>1</v>
      </c>
      <c r="E5515">
        <v>5</v>
      </c>
      <c r="F5515">
        <v>66.989999999999995</v>
      </c>
      <c r="G5515">
        <v>3</v>
      </c>
      <c r="H5515">
        <v>8</v>
      </c>
      <c r="I5515">
        <v>0</v>
      </c>
    </row>
    <row r="5516" spans="1:9" x14ac:dyDescent="0.3">
      <c r="A5516" t="s">
        <v>10527</v>
      </c>
      <c r="B5516">
        <v>0</v>
      </c>
      <c r="C5516">
        <v>0</v>
      </c>
      <c r="D5516">
        <v>2</v>
      </c>
      <c r="E5516">
        <v>4</v>
      </c>
      <c r="F5516">
        <v>81.98</v>
      </c>
      <c r="G5516">
        <v>2</v>
      </c>
      <c r="H5516">
        <v>6</v>
      </c>
      <c r="I5516">
        <v>0</v>
      </c>
    </row>
    <row r="5517" spans="1:9" x14ac:dyDescent="0.3">
      <c r="A5517" t="s">
        <v>10528</v>
      </c>
      <c r="B5517">
        <v>0</v>
      </c>
      <c r="C5517">
        <v>1</v>
      </c>
      <c r="D5517">
        <v>3</v>
      </c>
      <c r="E5517">
        <v>3</v>
      </c>
      <c r="F5517">
        <v>53.99</v>
      </c>
      <c r="G5517">
        <v>2</v>
      </c>
      <c r="H5517">
        <v>19</v>
      </c>
      <c r="I5517">
        <v>0</v>
      </c>
    </row>
    <row r="5518" spans="1:9" x14ac:dyDescent="0.3">
      <c r="A5518" t="s">
        <v>10529</v>
      </c>
      <c r="B5518">
        <v>0</v>
      </c>
      <c r="C5518">
        <v>0</v>
      </c>
      <c r="D5518">
        <v>3</v>
      </c>
      <c r="E5518">
        <v>2</v>
      </c>
      <c r="F5518">
        <v>82.99</v>
      </c>
      <c r="G5518">
        <v>0</v>
      </c>
      <c r="H5518">
        <v>2</v>
      </c>
      <c r="I5518">
        <v>1</v>
      </c>
    </row>
    <row r="5519" spans="1:9" x14ac:dyDescent="0.3">
      <c r="A5519" t="s">
        <v>10530</v>
      </c>
      <c r="B5519">
        <v>0</v>
      </c>
      <c r="C5519">
        <v>1</v>
      </c>
      <c r="D5519">
        <v>2</v>
      </c>
      <c r="E5519">
        <v>3</v>
      </c>
      <c r="F5519">
        <v>62.49</v>
      </c>
      <c r="G5519">
        <v>6</v>
      </c>
      <c r="H5519">
        <v>16</v>
      </c>
      <c r="I5519">
        <v>0</v>
      </c>
    </row>
    <row r="5520" spans="1:9" x14ac:dyDescent="0.3">
      <c r="A5520" t="s">
        <v>10531</v>
      </c>
      <c r="B5520">
        <v>0</v>
      </c>
      <c r="C5520">
        <v>1</v>
      </c>
      <c r="D5520">
        <v>3</v>
      </c>
      <c r="E5520">
        <v>0</v>
      </c>
      <c r="F5520">
        <v>0</v>
      </c>
      <c r="G5520">
        <v>1</v>
      </c>
      <c r="H5520">
        <v>11</v>
      </c>
      <c r="I5520">
        <v>0</v>
      </c>
    </row>
    <row r="5521" spans="1:9" x14ac:dyDescent="0.3">
      <c r="A5521" t="s">
        <v>10532</v>
      </c>
      <c r="B5521">
        <v>0</v>
      </c>
      <c r="C5521">
        <v>1</v>
      </c>
      <c r="D5521">
        <v>3</v>
      </c>
      <c r="E5521">
        <v>2</v>
      </c>
      <c r="F5521">
        <v>134.97999999999999</v>
      </c>
      <c r="G5521">
        <v>5</v>
      </c>
      <c r="H5521">
        <v>14</v>
      </c>
      <c r="I5521">
        <v>0</v>
      </c>
    </row>
    <row r="5522" spans="1:9" x14ac:dyDescent="0.3">
      <c r="A5522" t="s">
        <v>10533</v>
      </c>
      <c r="B5522">
        <v>0</v>
      </c>
      <c r="C5522">
        <v>0</v>
      </c>
      <c r="D5522">
        <v>3</v>
      </c>
      <c r="E5522">
        <v>4</v>
      </c>
      <c r="F5522">
        <v>91.98</v>
      </c>
      <c r="G5522">
        <v>1</v>
      </c>
      <c r="H5522">
        <v>13</v>
      </c>
      <c r="I5522">
        <v>0</v>
      </c>
    </row>
    <row r="5523" spans="1:9" x14ac:dyDescent="0.3">
      <c r="A5523" t="s">
        <v>10534</v>
      </c>
      <c r="B5523">
        <v>0</v>
      </c>
      <c r="C5523">
        <v>0</v>
      </c>
      <c r="D5523">
        <v>1</v>
      </c>
      <c r="E5523">
        <v>0</v>
      </c>
      <c r="F5523">
        <v>0</v>
      </c>
      <c r="G5523">
        <v>5</v>
      </c>
      <c r="H5523">
        <v>17</v>
      </c>
      <c r="I5523">
        <v>1</v>
      </c>
    </row>
    <row r="5524" spans="1:9" x14ac:dyDescent="0.3">
      <c r="A5524" t="s">
        <v>10535</v>
      </c>
      <c r="B5524">
        <v>0</v>
      </c>
      <c r="C5524">
        <v>1</v>
      </c>
      <c r="D5524">
        <v>3</v>
      </c>
      <c r="E5524">
        <v>2</v>
      </c>
      <c r="F5524">
        <v>141.97999999999999</v>
      </c>
      <c r="G5524">
        <v>0</v>
      </c>
      <c r="H5524">
        <v>12</v>
      </c>
      <c r="I5524">
        <v>0</v>
      </c>
    </row>
    <row r="5525" spans="1:9" x14ac:dyDescent="0.3">
      <c r="A5525" t="s">
        <v>10536</v>
      </c>
      <c r="B5525">
        <v>0</v>
      </c>
      <c r="C5525">
        <v>0</v>
      </c>
      <c r="D5525">
        <v>3</v>
      </c>
      <c r="E5525">
        <v>2</v>
      </c>
      <c r="F5525">
        <v>62.49</v>
      </c>
      <c r="G5525">
        <v>1</v>
      </c>
      <c r="H5525">
        <v>12</v>
      </c>
      <c r="I5525">
        <v>0</v>
      </c>
    </row>
    <row r="5526" spans="1:9" x14ac:dyDescent="0.3">
      <c r="A5526" t="s">
        <v>10537</v>
      </c>
      <c r="B5526">
        <v>0</v>
      </c>
      <c r="C5526">
        <v>1</v>
      </c>
      <c r="D5526">
        <v>3</v>
      </c>
      <c r="E5526">
        <v>3</v>
      </c>
      <c r="F5526">
        <v>61.99</v>
      </c>
      <c r="G5526">
        <v>2</v>
      </c>
      <c r="H5526">
        <v>22</v>
      </c>
      <c r="I5526">
        <v>0</v>
      </c>
    </row>
    <row r="5527" spans="1:9" x14ac:dyDescent="0.3">
      <c r="A5527" t="s">
        <v>10538</v>
      </c>
      <c r="B5527">
        <v>0</v>
      </c>
      <c r="C5527">
        <v>0</v>
      </c>
      <c r="D5527">
        <v>5</v>
      </c>
      <c r="E5527">
        <v>2</v>
      </c>
      <c r="F5527">
        <v>221.97</v>
      </c>
      <c r="G5527">
        <v>0</v>
      </c>
      <c r="H5527">
        <v>3</v>
      </c>
      <c r="I5527">
        <v>0</v>
      </c>
    </row>
    <row r="5528" spans="1:9" x14ac:dyDescent="0.3">
      <c r="A5528" t="s">
        <v>10539</v>
      </c>
      <c r="B5528">
        <v>0</v>
      </c>
      <c r="C5528">
        <v>1</v>
      </c>
      <c r="D5528">
        <v>2</v>
      </c>
      <c r="E5528">
        <v>0</v>
      </c>
      <c r="F5528">
        <v>0</v>
      </c>
      <c r="G5528">
        <v>0</v>
      </c>
      <c r="H5528">
        <v>18</v>
      </c>
      <c r="I5528">
        <v>0</v>
      </c>
    </row>
    <row r="5529" spans="1:9" x14ac:dyDescent="0.3">
      <c r="A5529" t="s">
        <v>10540</v>
      </c>
      <c r="B5529">
        <v>0</v>
      </c>
      <c r="C5529">
        <v>0</v>
      </c>
      <c r="D5529">
        <v>2</v>
      </c>
      <c r="E5529">
        <v>0</v>
      </c>
      <c r="F5529">
        <v>0</v>
      </c>
      <c r="G5529">
        <v>6</v>
      </c>
      <c r="H5529">
        <v>5</v>
      </c>
      <c r="I5529">
        <v>1</v>
      </c>
    </row>
    <row r="5530" spans="1:9" x14ac:dyDescent="0.3">
      <c r="A5530" t="s">
        <v>10541</v>
      </c>
      <c r="B5530">
        <v>0</v>
      </c>
      <c r="C5530">
        <v>1</v>
      </c>
      <c r="D5530">
        <v>1</v>
      </c>
      <c r="E5530">
        <v>0</v>
      </c>
      <c r="F5530">
        <v>0</v>
      </c>
      <c r="G5530">
        <v>4</v>
      </c>
      <c r="H5530">
        <v>15</v>
      </c>
      <c r="I5530">
        <v>0</v>
      </c>
    </row>
    <row r="5531" spans="1:9" x14ac:dyDescent="0.3">
      <c r="A5531" t="s">
        <v>10542</v>
      </c>
      <c r="B5531">
        <v>0</v>
      </c>
      <c r="C5531">
        <v>0</v>
      </c>
      <c r="D5531">
        <v>4</v>
      </c>
      <c r="E5531">
        <v>2</v>
      </c>
      <c r="F5531">
        <v>64.989999999999995</v>
      </c>
      <c r="G5531">
        <v>6</v>
      </c>
      <c r="H5531">
        <v>3</v>
      </c>
      <c r="I5531">
        <v>0</v>
      </c>
    </row>
    <row r="5532" spans="1:9" x14ac:dyDescent="0.3">
      <c r="A5532" t="s">
        <v>10543</v>
      </c>
      <c r="B5532">
        <v>0</v>
      </c>
      <c r="C5532">
        <v>1</v>
      </c>
      <c r="D5532">
        <v>3</v>
      </c>
      <c r="E5532">
        <v>2</v>
      </c>
      <c r="F5532">
        <v>73.989999999999995</v>
      </c>
      <c r="G5532">
        <v>4</v>
      </c>
      <c r="H5532">
        <v>25</v>
      </c>
      <c r="I5532">
        <v>0</v>
      </c>
    </row>
    <row r="5533" spans="1:9" x14ac:dyDescent="0.3">
      <c r="A5533" t="s">
        <v>10544</v>
      </c>
      <c r="B5533">
        <v>1</v>
      </c>
      <c r="C5533">
        <v>1</v>
      </c>
      <c r="D5533">
        <v>1</v>
      </c>
      <c r="E5533">
        <v>0</v>
      </c>
      <c r="F5533">
        <v>0</v>
      </c>
      <c r="G5533">
        <v>6</v>
      </c>
      <c r="H5533">
        <v>21</v>
      </c>
      <c r="I5533">
        <v>0</v>
      </c>
    </row>
    <row r="5534" spans="1:9" x14ac:dyDescent="0.3">
      <c r="A5534" t="s">
        <v>10545</v>
      </c>
      <c r="B5534">
        <v>0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8</v>
      </c>
      <c r="I5534">
        <v>1</v>
      </c>
    </row>
    <row r="5535" spans="1:9" x14ac:dyDescent="0.3">
      <c r="A5535" t="s">
        <v>10546</v>
      </c>
      <c r="B5535">
        <v>0</v>
      </c>
      <c r="C5535">
        <v>1</v>
      </c>
      <c r="D5535">
        <v>2</v>
      </c>
      <c r="E5535">
        <v>0</v>
      </c>
      <c r="F5535">
        <v>0</v>
      </c>
      <c r="G5535">
        <v>0</v>
      </c>
      <c r="H5535">
        <v>25</v>
      </c>
      <c r="I5535">
        <v>0</v>
      </c>
    </row>
    <row r="5536" spans="1:9" x14ac:dyDescent="0.3">
      <c r="A5536" t="s">
        <v>10547</v>
      </c>
      <c r="B5536">
        <v>0</v>
      </c>
      <c r="C5536">
        <v>1</v>
      </c>
      <c r="D5536">
        <v>3</v>
      </c>
      <c r="E5536">
        <v>1</v>
      </c>
      <c r="F5536">
        <v>141.97999999999999</v>
      </c>
      <c r="G5536">
        <v>3</v>
      </c>
      <c r="H5536">
        <v>16</v>
      </c>
      <c r="I5536">
        <v>0</v>
      </c>
    </row>
    <row r="5537" spans="1:9" x14ac:dyDescent="0.3">
      <c r="A5537" t="s">
        <v>10548</v>
      </c>
      <c r="B5537">
        <v>0</v>
      </c>
      <c r="C5537">
        <v>1</v>
      </c>
      <c r="D5537">
        <v>3</v>
      </c>
      <c r="E5537">
        <v>0</v>
      </c>
      <c r="F5537">
        <v>0</v>
      </c>
      <c r="G5537">
        <v>5</v>
      </c>
      <c r="H5537">
        <v>9</v>
      </c>
      <c r="I5537">
        <v>1</v>
      </c>
    </row>
    <row r="5538" spans="1:9" x14ac:dyDescent="0.3">
      <c r="A5538" t="s">
        <v>10549</v>
      </c>
      <c r="B5538">
        <v>0</v>
      </c>
      <c r="C5538">
        <v>0</v>
      </c>
      <c r="D5538">
        <v>3</v>
      </c>
      <c r="E5538">
        <v>1</v>
      </c>
      <c r="F5538">
        <v>97.98</v>
      </c>
      <c r="G5538">
        <v>0</v>
      </c>
      <c r="H5538">
        <v>9</v>
      </c>
      <c r="I5538">
        <v>0</v>
      </c>
    </row>
    <row r="5539" spans="1:9" x14ac:dyDescent="0.3">
      <c r="A5539" t="s">
        <v>10550</v>
      </c>
      <c r="B5539">
        <v>0</v>
      </c>
      <c r="C5539">
        <v>1</v>
      </c>
      <c r="D5539">
        <v>1</v>
      </c>
      <c r="E5539">
        <v>11</v>
      </c>
      <c r="F5539">
        <v>131.97</v>
      </c>
      <c r="G5539">
        <v>4</v>
      </c>
      <c r="H5539">
        <v>19</v>
      </c>
      <c r="I5539">
        <v>0</v>
      </c>
    </row>
    <row r="5540" spans="1:9" x14ac:dyDescent="0.3">
      <c r="A5540" t="s">
        <v>10551</v>
      </c>
      <c r="B5540">
        <v>0</v>
      </c>
      <c r="C5540">
        <v>0</v>
      </c>
      <c r="D5540">
        <v>3</v>
      </c>
      <c r="E5540">
        <v>6</v>
      </c>
      <c r="F5540">
        <v>55.49</v>
      </c>
      <c r="G5540">
        <v>4</v>
      </c>
      <c r="H5540">
        <v>4</v>
      </c>
      <c r="I5540">
        <v>0</v>
      </c>
    </row>
    <row r="5541" spans="1:9" x14ac:dyDescent="0.3">
      <c r="A5541" t="s">
        <v>10552</v>
      </c>
      <c r="B5541">
        <v>0</v>
      </c>
      <c r="C5541">
        <v>0</v>
      </c>
      <c r="D5541">
        <v>2</v>
      </c>
      <c r="E5541">
        <v>6</v>
      </c>
      <c r="F5541">
        <v>137.97999999999999</v>
      </c>
      <c r="G5541">
        <v>0</v>
      </c>
      <c r="H5541">
        <v>3</v>
      </c>
      <c r="I5541">
        <v>0</v>
      </c>
    </row>
    <row r="5542" spans="1:9" x14ac:dyDescent="0.3">
      <c r="A5542" t="s">
        <v>10553</v>
      </c>
      <c r="B5542">
        <v>0</v>
      </c>
      <c r="C5542">
        <v>1</v>
      </c>
      <c r="D5542">
        <v>2</v>
      </c>
      <c r="E5542">
        <v>0</v>
      </c>
      <c r="F5542">
        <v>0</v>
      </c>
      <c r="G5542">
        <v>2</v>
      </c>
      <c r="H5542">
        <v>27</v>
      </c>
      <c r="I5542">
        <v>1</v>
      </c>
    </row>
    <row r="5543" spans="1:9" x14ac:dyDescent="0.3">
      <c r="A5543" t="s">
        <v>10554</v>
      </c>
      <c r="B5543">
        <v>0</v>
      </c>
      <c r="C5543">
        <v>1</v>
      </c>
      <c r="D5543">
        <v>3</v>
      </c>
      <c r="E5543">
        <v>2</v>
      </c>
      <c r="F5543">
        <v>57.99</v>
      </c>
      <c r="G5543">
        <v>6</v>
      </c>
      <c r="H5543">
        <v>20</v>
      </c>
      <c r="I5543">
        <v>0</v>
      </c>
    </row>
    <row r="5544" spans="1:9" x14ac:dyDescent="0.3">
      <c r="A5544" t="s">
        <v>10555</v>
      </c>
      <c r="B5544">
        <v>0</v>
      </c>
      <c r="C5544">
        <v>1</v>
      </c>
      <c r="D5544">
        <v>2</v>
      </c>
      <c r="E5544">
        <v>2</v>
      </c>
      <c r="F5544">
        <v>61.99</v>
      </c>
      <c r="G5544">
        <v>1</v>
      </c>
      <c r="H5544">
        <v>15</v>
      </c>
      <c r="I5544">
        <v>0</v>
      </c>
    </row>
    <row r="5545" spans="1:9" x14ac:dyDescent="0.3">
      <c r="A5545" t="s">
        <v>10556</v>
      </c>
      <c r="B5545">
        <v>0</v>
      </c>
      <c r="C5545">
        <v>1</v>
      </c>
      <c r="D5545">
        <v>2</v>
      </c>
      <c r="E5545">
        <v>0</v>
      </c>
      <c r="F5545">
        <v>0</v>
      </c>
      <c r="G5545">
        <v>0</v>
      </c>
      <c r="H5545">
        <v>24</v>
      </c>
      <c r="I5545">
        <v>1</v>
      </c>
    </row>
    <row r="5546" spans="1:9" x14ac:dyDescent="0.3">
      <c r="A5546" t="s">
        <v>10557</v>
      </c>
      <c r="B5546">
        <v>0</v>
      </c>
      <c r="C5546">
        <v>1</v>
      </c>
      <c r="D5546">
        <v>1</v>
      </c>
      <c r="E5546">
        <v>1</v>
      </c>
      <c r="F5546">
        <v>179.97</v>
      </c>
      <c r="G5546">
        <v>3</v>
      </c>
      <c r="H5546">
        <v>17</v>
      </c>
      <c r="I5546">
        <v>0</v>
      </c>
    </row>
    <row r="5547" spans="1:9" x14ac:dyDescent="0.3">
      <c r="A5547" t="s">
        <v>10558</v>
      </c>
      <c r="B5547">
        <v>0</v>
      </c>
      <c r="C5547">
        <v>1</v>
      </c>
      <c r="D5547">
        <v>3</v>
      </c>
      <c r="E5547">
        <v>5</v>
      </c>
      <c r="F5547">
        <v>57.49</v>
      </c>
      <c r="G5547">
        <v>0</v>
      </c>
      <c r="H5547">
        <v>22</v>
      </c>
      <c r="I5547">
        <v>0</v>
      </c>
    </row>
    <row r="5548" spans="1:9" x14ac:dyDescent="0.3">
      <c r="A5548" t="s">
        <v>10559</v>
      </c>
      <c r="B5548">
        <v>0</v>
      </c>
      <c r="C5548">
        <v>1</v>
      </c>
      <c r="D5548">
        <v>2</v>
      </c>
      <c r="E5548">
        <v>1</v>
      </c>
      <c r="F5548">
        <v>205.47</v>
      </c>
      <c r="G5548">
        <v>6</v>
      </c>
      <c r="H5548">
        <v>13</v>
      </c>
      <c r="I5548">
        <v>0</v>
      </c>
    </row>
    <row r="5549" spans="1:9" x14ac:dyDescent="0.3">
      <c r="A5549" t="s">
        <v>10560</v>
      </c>
      <c r="B5549">
        <v>0</v>
      </c>
      <c r="C5549">
        <v>1</v>
      </c>
      <c r="D5549">
        <v>3</v>
      </c>
      <c r="E5549">
        <v>2</v>
      </c>
      <c r="F5549">
        <v>68.989999999999995</v>
      </c>
      <c r="G5549">
        <v>3</v>
      </c>
      <c r="H5549">
        <v>17</v>
      </c>
      <c r="I5549">
        <v>0</v>
      </c>
    </row>
    <row r="5550" spans="1:9" x14ac:dyDescent="0.3">
      <c r="A5550" t="s">
        <v>10561</v>
      </c>
      <c r="B5550">
        <v>0</v>
      </c>
      <c r="C5550">
        <v>0</v>
      </c>
      <c r="D5550">
        <v>2</v>
      </c>
      <c r="E5550">
        <v>1</v>
      </c>
      <c r="F5550">
        <v>110.98</v>
      </c>
      <c r="G5550">
        <v>4</v>
      </c>
      <c r="H5550">
        <v>11</v>
      </c>
      <c r="I5550">
        <v>0</v>
      </c>
    </row>
    <row r="5551" spans="1:9" x14ac:dyDescent="0.3">
      <c r="A5551" t="s">
        <v>10562</v>
      </c>
      <c r="B5551">
        <v>0</v>
      </c>
      <c r="C5551">
        <v>0</v>
      </c>
      <c r="D5551">
        <v>3</v>
      </c>
      <c r="E5551">
        <v>0</v>
      </c>
      <c r="F5551">
        <v>0</v>
      </c>
      <c r="G5551">
        <v>2</v>
      </c>
      <c r="H5551">
        <v>2</v>
      </c>
      <c r="I5551">
        <v>0</v>
      </c>
    </row>
    <row r="5552" spans="1:9" x14ac:dyDescent="0.3">
      <c r="A5552" t="s">
        <v>10563</v>
      </c>
      <c r="B5552">
        <v>0</v>
      </c>
      <c r="C5552">
        <v>0</v>
      </c>
      <c r="D5552">
        <v>1</v>
      </c>
      <c r="E5552">
        <v>1</v>
      </c>
      <c r="F5552">
        <v>101.98</v>
      </c>
      <c r="G5552">
        <v>5</v>
      </c>
      <c r="H5552">
        <v>2</v>
      </c>
      <c r="I5552">
        <v>0</v>
      </c>
    </row>
    <row r="5553" spans="1:9" x14ac:dyDescent="0.3">
      <c r="A5553" t="s">
        <v>10564</v>
      </c>
      <c r="B5553">
        <v>0</v>
      </c>
      <c r="C5553">
        <v>0</v>
      </c>
      <c r="D5553">
        <v>2</v>
      </c>
      <c r="E5553">
        <v>2</v>
      </c>
      <c r="F5553">
        <v>129.97999999999999</v>
      </c>
      <c r="G5553">
        <v>3</v>
      </c>
      <c r="H5553">
        <v>4</v>
      </c>
      <c r="I5553">
        <v>1</v>
      </c>
    </row>
    <row r="5554" spans="1:9" x14ac:dyDescent="0.3">
      <c r="A5554" t="s">
        <v>10565</v>
      </c>
      <c r="B5554">
        <v>0</v>
      </c>
      <c r="C5554">
        <v>0</v>
      </c>
      <c r="D5554">
        <v>1</v>
      </c>
      <c r="E5554">
        <v>2</v>
      </c>
      <c r="F5554">
        <v>45.99</v>
      </c>
      <c r="G5554">
        <v>2</v>
      </c>
      <c r="H5554">
        <v>15</v>
      </c>
      <c r="I5554">
        <v>0</v>
      </c>
    </row>
    <row r="5555" spans="1:9" x14ac:dyDescent="0.3">
      <c r="A5555" t="s">
        <v>10566</v>
      </c>
      <c r="B5555">
        <v>0</v>
      </c>
      <c r="C5555">
        <v>0</v>
      </c>
      <c r="D5555">
        <v>2</v>
      </c>
      <c r="E5555">
        <v>0</v>
      </c>
      <c r="F5555">
        <v>0</v>
      </c>
      <c r="G5555">
        <v>6</v>
      </c>
      <c r="H5555">
        <v>19</v>
      </c>
      <c r="I5555">
        <v>0</v>
      </c>
    </row>
    <row r="5556" spans="1:9" x14ac:dyDescent="0.3">
      <c r="A5556" t="s">
        <v>10567</v>
      </c>
      <c r="B5556">
        <v>0</v>
      </c>
      <c r="C5556">
        <v>0</v>
      </c>
      <c r="D5556">
        <v>1</v>
      </c>
      <c r="E5556">
        <v>1</v>
      </c>
      <c r="F5556">
        <v>59.49</v>
      </c>
      <c r="G5556">
        <v>6</v>
      </c>
      <c r="H5556">
        <v>21</v>
      </c>
      <c r="I5556">
        <v>0</v>
      </c>
    </row>
    <row r="5557" spans="1:9" x14ac:dyDescent="0.3">
      <c r="A5557" t="s">
        <v>10568</v>
      </c>
      <c r="B5557">
        <v>0</v>
      </c>
      <c r="C5557">
        <v>1</v>
      </c>
      <c r="D5557">
        <v>3</v>
      </c>
      <c r="E5557">
        <v>4</v>
      </c>
      <c r="F5557">
        <v>64.489999999999995</v>
      </c>
      <c r="G5557">
        <v>1</v>
      </c>
      <c r="H5557">
        <v>17</v>
      </c>
      <c r="I5557">
        <v>0</v>
      </c>
    </row>
    <row r="5558" spans="1:9" x14ac:dyDescent="0.3">
      <c r="A5558" t="s">
        <v>10569</v>
      </c>
      <c r="B5558">
        <v>0</v>
      </c>
      <c r="C5558">
        <v>0</v>
      </c>
      <c r="D5558">
        <v>1</v>
      </c>
      <c r="E5558">
        <v>0</v>
      </c>
      <c r="F5558">
        <v>0</v>
      </c>
      <c r="G5558">
        <v>4</v>
      </c>
      <c r="H5558">
        <v>3</v>
      </c>
      <c r="I5558">
        <v>1</v>
      </c>
    </row>
    <row r="5559" spans="1:9" x14ac:dyDescent="0.3">
      <c r="A5559" t="s">
        <v>10570</v>
      </c>
      <c r="B5559">
        <v>0</v>
      </c>
      <c r="C5559">
        <v>1</v>
      </c>
      <c r="D5559">
        <v>3</v>
      </c>
      <c r="E5559">
        <v>1</v>
      </c>
      <c r="F5559">
        <v>61.99</v>
      </c>
      <c r="G5559">
        <v>1</v>
      </c>
      <c r="H5559">
        <v>15</v>
      </c>
      <c r="I5559">
        <v>1</v>
      </c>
    </row>
    <row r="5560" spans="1:9" x14ac:dyDescent="0.3">
      <c r="A5560" t="s">
        <v>10571</v>
      </c>
      <c r="B5560">
        <v>1</v>
      </c>
      <c r="C5560">
        <v>0</v>
      </c>
      <c r="D5560">
        <v>1</v>
      </c>
      <c r="E5560">
        <v>0</v>
      </c>
      <c r="F5560">
        <v>0</v>
      </c>
      <c r="G5560">
        <v>5</v>
      </c>
      <c r="H5560">
        <v>6</v>
      </c>
      <c r="I5560">
        <v>0</v>
      </c>
    </row>
    <row r="5561" spans="1:9" x14ac:dyDescent="0.3">
      <c r="A5561" t="s">
        <v>10572</v>
      </c>
      <c r="B5561">
        <v>0</v>
      </c>
      <c r="C5561">
        <v>1</v>
      </c>
      <c r="D5561">
        <v>1</v>
      </c>
      <c r="E5561">
        <v>3</v>
      </c>
      <c r="F5561">
        <v>60.49</v>
      </c>
      <c r="G5561">
        <v>1</v>
      </c>
      <c r="H5561">
        <v>20</v>
      </c>
      <c r="I5561">
        <v>1</v>
      </c>
    </row>
    <row r="5562" spans="1:9" x14ac:dyDescent="0.3">
      <c r="A5562" t="s">
        <v>10573</v>
      </c>
      <c r="B5562">
        <v>0</v>
      </c>
      <c r="C5562">
        <v>0</v>
      </c>
      <c r="D5562">
        <v>3</v>
      </c>
      <c r="E5562">
        <v>5</v>
      </c>
      <c r="F5562">
        <v>58.99</v>
      </c>
      <c r="G5562">
        <v>0</v>
      </c>
      <c r="H5562">
        <v>14</v>
      </c>
      <c r="I5562">
        <v>0</v>
      </c>
    </row>
    <row r="5563" spans="1:9" x14ac:dyDescent="0.3">
      <c r="A5563" t="s">
        <v>10574</v>
      </c>
      <c r="B5563">
        <v>0</v>
      </c>
      <c r="C5563">
        <v>0</v>
      </c>
      <c r="D5563">
        <v>3</v>
      </c>
      <c r="E5563">
        <v>0</v>
      </c>
      <c r="F5563">
        <v>0</v>
      </c>
      <c r="G5563">
        <v>3</v>
      </c>
      <c r="H5563">
        <v>18</v>
      </c>
      <c r="I5563">
        <v>0</v>
      </c>
    </row>
    <row r="5564" spans="1:9" x14ac:dyDescent="0.3">
      <c r="A5564" t="s">
        <v>10575</v>
      </c>
      <c r="B5564">
        <v>1</v>
      </c>
      <c r="C5564">
        <v>1</v>
      </c>
      <c r="D5564">
        <v>1</v>
      </c>
      <c r="E5564">
        <v>5</v>
      </c>
      <c r="F5564">
        <v>66.989999999999995</v>
      </c>
      <c r="G5564">
        <v>3</v>
      </c>
      <c r="H5564">
        <v>24</v>
      </c>
      <c r="I5564">
        <v>1</v>
      </c>
    </row>
    <row r="5565" spans="1:9" x14ac:dyDescent="0.3">
      <c r="A5565" t="s">
        <v>10576</v>
      </c>
      <c r="B5565">
        <v>0</v>
      </c>
      <c r="C5565">
        <v>1</v>
      </c>
      <c r="D5565">
        <v>1</v>
      </c>
      <c r="E5565">
        <v>4</v>
      </c>
      <c r="F5565">
        <v>64.989999999999995</v>
      </c>
      <c r="G5565">
        <v>0</v>
      </c>
      <c r="H5565">
        <v>7</v>
      </c>
      <c r="I5565">
        <v>0</v>
      </c>
    </row>
    <row r="5566" spans="1:9" x14ac:dyDescent="0.3">
      <c r="A5566" t="s">
        <v>10577</v>
      </c>
      <c r="B5566">
        <v>0</v>
      </c>
      <c r="C5566">
        <v>0</v>
      </c>
      <c r="D5566">
        <v>2</v>
      </c>
      <c r="E5566">
        <v>11</v>
      </c>
      <c r="F5566">
        <v>214.47</v>
      </c>
      <c r="G5566">
        <v>2</v>
      </c>
      <c r="H5566">
        <v>4</v>
      </c>
      <c r="I5566">
        <v>0</v>
      </c>
    </row>
    <row r="5567" spans="1:9" x14ac:dyDescent="0.3">
      <c r="A5567" t="s">
        <v>10578</v>
      </c>
      <c r="B5567">
        <v>1</v>
      </c>
      <c r="C5567">
        <v>1</v>
      </c>
      <c r="D5567">
        <v>1</v>
      </c>
      <c r="E5567">
        <v>2</v>
      </c>
      <c r="F5567">
        <v>73.989999999999995</v>
      </c>
      <c r="G5567">
        <v>1</v>
      </c>
      <c r="H5567">
        <v>12</v>
      </c>
      <c r="I5567">
        <v>0</v>
      </c>
    </row>
    <row r="5568" spans="1:9" x14ac:dyDescent="0.3">
      <c r="A5568" t="s">
        <v>10579</v>
      </c>
      <c r="B5568">
        <v>0</v>
      </c>
      <c r="C5568">
        <v>1</v>
      </c>
      <c r="D5568">
        <v>3</v>
      </c>
      <c r="E5568">
        <v>0</v>
      </c>
      <c r="F5568">
        <v>0</v>
      </c>
      <c r="G5568">
        <v>0</v>
      </c>
      <c r="H5568">
        <v>10</v>
      </c>
      <c r="I5568">
        <v>0</v>
      </c>
    </row>
    <row r="5569" spans="1:9" x14ac:dyDescent="0.3">
      <c r="A5569" t="s">
        <v>10580</v>
      </c>
      <c r="B5569">
        <v>1</v>
      </c>
      <c r="C5569">
        <v>0</v>
      </c>
      <c r="D5569">
        <v>1</v>
      </c>
      <c r="E5569">
        <v>3</v>
      </c>
      <c r="F5569">
        <v>58.49</v>
      </c>
      <c r="G5569">
        <v>6</v>
      </c>
      <c r="H5569">
        <v>2</v>
      </c>
      <c r="I5569">
        <v>0</v>
      </c>
    </row>
    <row r="5570" spans="1:9" x14ac:dyDescent="0.3">
      <c r="A5570" t="s">
        <v>10581</v>
      </c>
      <c r="B5570">
        <v>0</v>
      </c>
      <c r="C5570">
        <v>1</v>
      </c>
      <c r="D5570">
        <v>3</v>
      </c>
      <c r="E5570">
        <v>2</v>
      </c>
      <c r="F5570">
        <v>50.99</v>
      </c>
      <c r="G5570">
        <v>4</v>
      </c>
      <c r="H5570">
        <v>18</v>
      </c>
      <c r="I5570">
        <v>0</v>
      </c>
    </row>
    <row r="5571" spans="1:9" x14ac:dyDescent="0.3">
      <c r="A5571" t="s">
        <v>10582</v>
      </c>
      <c r="B5571">
        <v>0</v>
      </c>
      <c r="C5571">
        <v>1</v>
      </c>
      <c r="D5571">
        <v>1</v>
      </c>
      <c r="E5571">
        <v>1</v>
      </c>
      <c r="F5571">
        <v>69.489999999999995</v>
      </c>
      <c r="G5571">
        <v>2</v>
      </c>
      <c r="H5571">
        <v>20</v>
      </c>
      <c r="I5571">
        <v>0</v>
      </c>
    </row>
    <row r="5572" spans="1:9" x14ac:dyDescent="0.3">
      <c r="A5572" t="s">
        <v>10583</v>
      </c>
      <c r="B5572">
        <v>0</v>
      </c>
      <c r="C5572">
        <v>0</v>
      </c>
      <c r="D5572">
        <v>3</v>
      </c>
      <c r="E5572">
        <v>0</v>
      </c>
      <c r="F5572">
        <v>0</v>
      </c>
      <c r="G5572">
        <v>0</v>
      </c>
      <c r="H5572">
        <v>5</v>
      </c>
      <c r="I5572">
        <v>0</v>
      </c>
    </row>
    <row r="5573" spans="1:9" x14ac:dyDescent="0.3">
      <c r="A5573" t="s">
        <v>10584</v>
      </c>
      <c r="B5573">
        <v>0</v>
      </c>
      <c r="C5573">
        <v>1</v>
      </c>
      <c r="D5573">
        <v>3</v>
      </c>
      <c r="E5573">
        <v>1</v>
      </c>
      <c r="F5573">
        <v>60.99</v>
      </c>
      <c r="G5573">
        <v>0</v>
      </c>
      <c r="H5573">
        <v>19</v>
      </c>
      <c r="I5573">
        <v>0</v>
      </c>
    </row>
    <row r="5574" spans="1:9" x14ac:dyDescent="0.3">
      <c r="A5574" t="s">
        <v>10585</v>
      </c>
      <c r="B5574">
        <v>0</v>
      </c>
      <c r="C5574">
        <v>1</v>
      </c>
      <c r="D5574">
        <v>3</v>
      </c>
      <c r="E5574">
        <v>0</v>
      </c>
      <c r="F5574">
        <v>0</v>
      </c>
      <c r="G5574">
        <v>3</v>
      </c>
      <c r="H5574">
        <v>19</v>
      </c>
      <c r="I5574">
        <v>0</v>
      </c>
    </row>
    <row r="5575" spans="1:9" x14ac:dyDescent="0.3">
      <c r="A5575" t="s">
        <v>10586</v>
      </c>
      <c r="B5575">
        <v>1</v>
      </c>
      <c r="C5575">
        <v>1</v>
      </c>
      <c r="D5575">
        <v>1</v>
      </c>
      <c r="E5575">
        <v>0</v>
      </c>
      <c r="F5575">
        <v>0</v>
      </c>
      <c r="G5575">
        <v>6</v>
      </c>
      <c r="H5575">
        <v>18</v>
      </c>
      <c r="I5575">
        <v>0</v>
      </c>
    </row>
    <row r="5576" spans="1:9" x14ac:dyDescent="0.3">
      <c r="A5576" t="s">
        <v>10587</v>
      </c>
      <c r="B5576">
        <v>0</v>
      </c>
      <c r="C5576">
        <v>0</v>
      </c>
      <c r="D5576">
        <v>3</v>
      </c>
      <c r="E5576">
        <v>0</v>
      </c>
      <c r="F5576">
        <v>0</v>
      </c>
      <c r="G5576">
        <v>1</v>
      </c>
      <c r="H5576">
        <v>9</v>
      </c>
      <c r="I5576">
        <v>1</v>
      </c>
    </row>
    <row r="5577" spans="1:9" x14ac:dyDescent="0.3">
      <c r="A5577" t="s">
        <v>10588</v>
      </c>
      <c r="B5577">
        <v>0</v>
      </c>
      <c r="C5577">
        <v>1</v>
      </c>
      <c r="D5577">
        <v>2</v>
      </c>
      <c r="E5577">
        <v>1</v>
      </c>
      <c r="F5577">
        <v>51.49</v>
      </c>
      <c r="G5577">
        <v>5</v>
      </c>
      <c r="H5577">
        <v>20</v>
      </c>
      <c r="I5577">
        <v>0</v>
      </c>
    </row>
    <row r="5578" spans="1:9" x14ac:dyDescent="0.3">
      <c r="A5578" t="s">
        <v>10589</v>
      </c>
      <c r="B5578">
        <v>0</v>
      </c>
      <c r="C5578">
        <v>1</v>
      </c>
      <c r="D5578">
        <v>3</v>
      </c>
      <c r="E5578">
        <v>12</v>
      </c>
      <c r="F5578">
        <v>221.97</v>
      </c>
      <c r="G5578">
        <v>1</v>
      </c>
      <c r="H5578">
        <v>24</v>
      </c>
      <c r="I5578">
        <v>0</v>
      </c>
    </row>
    <row r="5579" spans="1:9" x14ac:dyDescent="0.3">
      <c r="A5579" t="s">
        <v>10590</v>
      </c>
      <c r="B5579">
        <v>0</v>
      </c>
      <c r="C5579">
        <v>1</v>
      </c>
      <c r="D5579">
        <v>1</v>
      </c>
      <c r="E5579">
        <v>0</v>
      </c>
      <c r="F5579">
        <v>0</v>
      </c>
      <c r="G5579">
        <v>6</v>
      </c>
      <c r="H5579">
        <v>19</v>
      </c>
      <c r="I5579">
        <v>0</v>
      </c>
    </row>
    <row r="5580" spans="1:9" x14ac:dyDescent="0.3">
      <c r="A5580" t="s">
        <v>10591</v>
      </c>
      <c r="B5580">
        <v>0</v>
      </c>
      <c r="C5580">
        <v>1</v>
      </c>
      <c r="D5580">
        <v>3</v>
      </c>
      <c r="E5580">
        <v>4</v>
      </c>
      <c r="F5580">
        <v>121.98</v>
      </c>
      <c r="G5580">
        <v>1</v>
      </c>
      <c r="H5580">
        <v>19</v>
      </c>
      <c r="I5580">
        <v>1</v>
      </c>
    </row>
    <row r="5581" spans="1:9" x14ac:dyDescent="0.3">
      <c r="A5581" t="s">
        <v>10592</v>
      </c>
      <c r="B5581">
        <v>0</v>
      </c>
      <c r="C5581">
        <v>1</v>
      </c>
      <c r="D5581">
        <v>3</v>
      </c>
      <c r="E5581">
        <v>0</v>
      </c>
      <c r="F5581">
        <v>0</v>
      </c>
      <c r="G5581">
        <v>4</v>
      </c>
      <c r="H5581">
        <v>27</v>
      </c>
      <c r="I5581">
        <v>0</v>
      </c>
    </row>
    <row r="5582" spans="1:9" x14ac:dyDescent="0.3">
      <c r="A5582" t="s">
        <v>10593</v>
      </c>
      <c r="B5582">
        <v>0</v>
      </c>
      <c r="C5582">
        <v>0</v>
      </c>
      <c r="D5582">
        <v>2</v>
      </c>
      <c r="E5582">
        <v>1</v>
      </c>
      <c r="F5582">
        <v>49.49</v>
      </c>
      <c r="G5582">
        <v>1</v>
      </c>
      <c r="H5582">
        <v>1</v>
      </c>
      <c r="I5582">
        <v>1</v>
      </c>
    </row>
    <row r="5583" spans="1:9" x14ac:dyDescent="0.3">
      <c r="A5583" t="s">
        <v>10594</v>
      </c>
      <c r="B5583">
        <v>0</v>
      </c>
      <c r="C5583">
        <v>1</v>
      </c>
      <c r="D5583">
        <v>2</v>
      </c>
      <c r="E5583">
        <v>0</v>
      </c>
      <c r="F5583">
        <v>0</v>
      </c>
      <c r="G5583">
        <v>0</v>
      </c>
      <c r="H5583">
        <v>8</v>
      </c>
      <c r="I5583">
        <v>0</v>
      </c>
    </row>
    <row r="5584" spans="1:9" x14ac:dyDescent="0.3">
      <c r="A5584" t="s">
        <v>10595</v>
      </c>
      <c r="B5584">
        <v>0</v>
      </c>
      <c r="C5584">
        <v>1</v>
      </c>
      <c r="D5584">
        <v>2</v>
      </c>
      <c r="E5584">
        <v>7</v>
      </c>
      <c r="F5584">
        <v>137.97</v>
      </c>
      <c r="G5584">
        <v>5</v>
      </c>
      <c r="H5584">
        <v>18</v>
      </c>
      <c r="I5584">
        <v>0</v>
      </c>
    </row>
    <row r="5585" spans="1:9" x14ac:dyDescent="0.3">
      <c r="A5585" t="s">
        <v>10596</v>
      </c>
      <c r="B5585">
        <v>1</v>
      </c>
      <c r="C5585">
        <v>0</v>
      </c>
      <c r="D5585">
        <v>1</v>
      </c>
      <c r="E5585">
        <v>0</v>
      </c>
      <c r="F5585">
        <v>0</v>
      </c>
      <c r="G5585">
        <v>2</v>
      </c>
      <c r="H5585">
        <v>9</v>
      </c>
      <c r="I5585">
        <v>1</v>
      </c>
    </row>
    <row r="5586" spans="1:9" x14ac:dyDescent="0.3">
      <c r="A5586" t="s">
        <v>10597</v>
      </c>
      <c r="B5586">
        <v>1</v>
      </c>
      <c r="C5586">
        <v>1</v>
      </c>
      <c r="D5586">
        <v>3</v>
      </c>
      <c r="E5586">
        <v>2</v>
      </c>
      <c r="F5586">
        <v>72.989999999999995</v>
      </c>
      <c r="G5586">
        <v>2</v>
      </c>
      <c r="H5586">
        <v>19</v>
      </c>
      <c r="I5586">
        <v>0</v>
      </c>
    </row>
    <row r="5587" spans="1:9" x14ac:dyDescent="0.3">
      <c r="A5587" t="s">
        <v>10598</v>
      </c>
      <c r="B5587">
        <v>0</v>
      </c>
      <c r="C5587">
        <v>0</v>
      </c>
      <c r="D5587">
        <v>1</v>
      </c>
      <c r="E5587">
        <v>5</v>
      </c>
      <c r="F5587">
        <v>64.989999999999995</v>
      </c>
      <c r="G5587">
        <v>5</v>
      </c>
      <c r="H5587">
        <v>3</v>
      </c>
      <c r="I5587">
        <v>1</v>
      </c>
    </row>
    <row r="5588" spans="1:9" x14ac:dyDescent="0.3">
      <c r="A5588" t="s">
        <v>10599</v>
      </c>
      <c r="B5588">
        <v>0</v>
      </c>
      <c r="C5588">
        <v>0</v>
      </c>
      <c r="D5588">
        <v>2</v>
      </c>
      <c r="E5588">
        <v>0</v>
      </c>
      <c r="F5588">
        <v>0</v>
      </c>
      <c r="G5588">
        <v>7</v>
      </c>
      <c r="H5588">
        <v>2</v>
      </c>
      <c r="I5588">
        <v>1</v>
      </c>
    </row>
    <row r="5589" spans="1:9" x14ac:dyDescent="0.3">
      <c r="A5589" t="s">
        <v>10600</v>
      </c>
      <c r="B5589">
        <v>0</v>
      </c>
      <c r="C5589">
        <v>0</v>
      </c>
      <c r="D5589">
        <v>2</v>
      </c>
      <c r="E5589">
        <v>3</v>
      </c>
      <c r="F5589">
        <v>250.47</v>
      </c>
      <c r="G5589">
        <v>2</v>
      </c>
      <c r="H5589">
        <v>2</v>
      </c>
      <c r="I5589">
        <v>1</v>
      </c>
    </row>
    <row r="5590" spans="1:9" x14ac:dyDescent="0.3">
      <c r="A5590" t="s">
        <v>10601</v>
      </c>
      <c r="B5590">
        <v>0</v>
      </c>
      <c r="C5590">
        <v>1</v>
      </c>
      <c r="D5590">
        <v>1</v>
      </c>
      <c r="E5590">
        <v>4</v>
      </c>
      <c r="F5590">
        <v>111.98</v>
      </c>
      <c r="G5590">
        <v>2</v>
      </c>
      <c r="H5590">
        <v>17</v>
      </c>
      <c r="I5590">
        <v>0</v>
      </c>
    </row>
    <row r="5591" spans="1:9" x14ac:dyDescent="0.3">
      <c r="A5591" t="s">
        <v>10602</v>
      </c>
      <c r="B5591">
        <v>1</v>
      </c>
      <c r="C5591">
        <v>1</v>
      </c>
      <c r="D5591">
        <v>3</v>
      </c>
      <c r="E5591">
        <v>3</v>
      </c>
      <c r="F5591">
        <v>74.989999999999995</v>
      </c>
      <c r="G5591">
        <v>0</v>
      </c>
      <c r="H5591">
        <v>18</v>
      </c>
      <c r="I5591">
        <v>0</v>
      </c>
    </row>
    <row r="5592" spans="1:9" x14ac:dyDescent="0.3">
      <c r="A5592" t="s">
        <v>10603</v>
      </c>
      <c r="B5592">
        <v>0</v>
      </c>
      <c r="C5592">
        <v>1</v>
      </c>
      <c r="D5592">
        <v>2</v>
      </c>
      <c r="E5592">
        <v>2</v>
      </c>
      <c r="F5592">
        <v>61.99</v>
      </c>
      <c r="G5592">
        <v>7</v>
      </c>
      <c r="H5592">
        <v>20</v>
      </c>
      <c r="I5592">
        <v>0</v>
      </c>
    </row>
    <row r="5593" spans="1:9" x14ac:dyDescent="0.3">
      <c r="A5593" t="s">
        <v>10604</v>
      </c>
      <c r="B5593">
        <v>0</v>
      </c>
      <c r="C5593">
        <v>0</v>
      </c>
      <c r="D5593">
        <v>2</v>
      </c>
      <c r="E5593">
        <v>3</v>
      </c>
      <c r="F5593">
        <v>57.49</v>
      </c>
      <c r="G5593">
        <v>4</v>
      </c>
      <c r="H5593">
        <v>9</v>
      </c>
      <c r="I5593">
        <v>1</v>
      </c>
    </row>
    <row r="5594" spans="1:9" x14ac:dyDescent="0.3">
      <c r="A5594" t="s">
        <v>10605</v>
      </c>
      <c r="B5594">
        <v>1</v>
      </c>
      <c r="C5594">
        <v>0</v>
      </c>
      <c r="D5594">
        <v>1</v>
      </c>
      <c r="E5594">
        <v>1</v>
      </c>
      <c r="F5594">
        <v>59.99</v>
      </c>
      <c r="G5594">
        <v>7</v>
      </c>
      <c r="H5594">
        <v>3</v>
      </c>
      <c r="I5594">
        <v>0</v>
      </c>
    </row>
    <row r="5595" spans="1:9" x14ac:dyDescent="0.3">
      <c r="A5595" t="s">
        <v>10606</v>
      </c>
      <c r="B5595">
        <v>0</v>
      </c>
      <c r="C5595">
        <v>0</v>
      </c>
      <c r="D5595">
        <v>2</v>
      </c>
      <c r="E5595">
        <v>0</v>
      </c>
      <c r="F5595">
        <v>0</v>
      </c>
      <c r="G5595">
        <v>6</v>
      </c>
      <c r="H5595">
        <v>4</v>
      </c>
      <c r="I5595">
        <v>1</v>
      </c>
    </row>
    <row r="5596" spans="1:9" x14ac:dyDescent="0.3">
      <c r="A5596" t="s">
        <v>10607</v>
      </c>
      <c r="B5596">
        <v>0</v>
      </c>
      <c r="C5596">
        <v>1</v>
      </c>
      <c r="D5596">
        <v>1</v>
      </c>
      <c r="E5596">
        <v>3</v>
      </c>
      <c r="F5596">
        <v>123.98</v>
      </c>
      <c r="G5596">
        <v>4</v>
      </c>
      <c r="H5596">
        <v>12</v>
      </c>
      <c r="I5596">
        <v>0</v>
      </c>
    </row>
    <row r="5597" spans="1:9" x14ac:dyDescent="0.3">
      <c r="A5597" t="s">
        <v>10608</v>
      </c>
      <c r="B5597">
        <v>0</v>
      </c>
      <c r="C5597">
        <v>0</v>
      </c>
      <c r="D5597">
        <v>1</v>
      </c>
      <c r="E5597">
        <v>1</v>
      </c>
      <c r="F5597">
        <v>123.98</v>
      </c>
      <c r="G5597">
        <v>2</v>
      </c>
      <c r="H5597">
        <v>14</v>
      </c>
      <c r="I5597">
        <v>0</v>
      </c>
    </row>
    <row r="5598" spans="1:9" x14ac:dyDescent="0.3">
      <c r="A5598" t="s">
        <v>10609</v>
      </c>
      <c r="B5598">
        <v>0</v>
      </c>
      <c r="C5598">
        <v>1</v>
      </c>
      <c r="D5598">
        <v>3</v>
      </c>
      <c r="E5598">
        <v>2</v>
      </c>
      <c r="F5598">
        <v>61.99</v>
      </c>
      <c r="G5598">
        <v>0</v>
      </c>
      <c r="H5598">
        <v>19</v>
      </c>
      <c r="I5598">
        <v>0</v>
      </c>
    </row>
    <row r="5599" spans="1:9" x14ac:dyDescent="0.3">
      <c r="A5599" t="s">
        <v>10610</v>
      </c>
      <c r="B5599">
        <v>0</v>
      </c>
      <c r="C5599">
        <v>0</v>
      </c>
      <c r="D5599">
        <v>1</v>
      </c>
      <c r="E5599">
        <v>1</v>
      </c>
      <c r="F5599">
        <v>65.989999999999995</v>
      </c>
      <c r="G5599">
        <v>5</v>
      </c>
      <c r="H5599">
        <v>3</v>
      </c>
      <c r="I5599">
        <v>1</v>
      </c>
    </row>
    <row r="5600" spans="1:9" x14ac:dyDescent="0.3">
      <c r="A5600" t="s">
        <v>10611</v>
      </c>
      <c r="B5600">
        <v>0</v>
      </c>
      <c r="C5600">
        <v>0</v>
      </c>
      <c r="D5600">
        <v>4</v>
      </c>
      <c r="E5600">
        <v>2</v>
      </c>
      <c r="F5600">
        <v>56.99</v>
      </c>
      <c r="G5600">
        <v>3</v>
      </c>
      <c r="H5600">
        <v>1</v>
      </c>
      <c r="I5600">
        <v>0</v>
      </c>
    </row>
    <row r="5601" spans="1:9" x14ac:dyDescent="0.3">
      <c r="A5601" t="s">
        <v>10612</v>
      </c>
      <c r="B5601">
        <v>0</v>
      </c>
      <c r="C5601">
        <v>1</v>
      </c>
      <c r="D5601">
        <v>3</v>
      </c>
      <c r="E5601">
        <v>0</v>
      </c>
      <c r="F5601">
        <v>0</v>
      </c>
      <c r="G5601">
        <v>3</v>
      </c>
      <c r="H5601">
        <v>20</v>
      </c>
      <c r="I5601">
        <v>1</v>
      </c>
    </row>
    <row r="5602" spans="1:9" x14ac:dyDescent="0.3">
      <c r="A5602" t="s">
        <v>10613</v>
      </c>
      <c r="B5602">
        <v>1</v>
      </c>
      <c r="C5602">
        <v>0</v>
      </c>
      <c r="D5602">
        <v>1</v>
      </c>
      <c r="E5602">
        <v>4</v>
      </c>
      <c r="F5602">
        <v>60.99</v>
      </c>
      <c r="G5602">
        <v>1</v>
      </c>
      <c r="H5602">
        <v>9</v>
      </c>
      <c r="I5602">
        <v>1</v>
      </c>
    </row>
    <row r="5603" spans="1:9" x14ac:dyDescent="0.3">
      <c r="A5603" t="s">
        <v>10614</v>
      </c>
      <c r="B5603">
        <v>0</v>
      </c>
      <c r="C5603">
        <v>0</v>
      </c>
      <c r="D5603">
        <v>1</v>
      </c>
      <c r="E5603">
        <v>1</v>
      </c>
      <c r="F5603">
        <v>295.95999999999998</v>
      </c>
      <c r="G5603">
        <v>6</v>
      </c>
      <c r="H5603">
        <v>10</v>
      </c>
      <c r="I5603">
        <v>0</v>
      </c>
    </row>
    <row r="5604" spans="1:9" x14ac:dyDescent="0.3">
      <c r="A5604" t="s">
        <v>10615</v>
      </c>
      <c r="B5604">
        <v>1</v>
      </c>
      <c r="C5604">
        <v>1</v>
      </c>
      <c r="D5604">
        <v>3</v>
      </c>
      <c r="E5604">
        <v>0</v>
      </c>
      <c r="F5604">
        <v>0</v>
      </c>
      <c r="G5604">
        <v>5</v>
      </c>
      <c r="H5604">
        <v>13</v>
      </c>
      <c r="I5604">
        <v>0</v>
      </c>
    </row>
    <row r="5605" spans="1:9" x14ac:dyDescent="0.3">
      <c r="A5605" t="s">
        <v>10616</v>
      </c>
      <c r="B5605">
        <v>0</v>
      </c>
      <c r="C5605">
        <v>0</v>
      </c>
      <c r="D5605">
        <v>1</v>
      </c>
      <c r="E5605">
        <v>7</v>
      </c>
      <c r="F5605">
        <v>102.98</v>
      </c>
      <c r="G5605">
        <v>2</v>
      </c>
      <c r="H5605">
        <v>7</v>
      </c>
      <c r="I5605">
        <v>0</v>
      </c>
    </row>
    <row r="5606" spans="1:9" x14ac:dyDescent="0.3">
      <c r="A5606" t="s">
        <v>10617</v>
      </c>
      <c r="B5606">
        <v>0</v>
      </c>
      <c r="C5606">
        <v>1</v>
      </c>
      <c r="D5606">
        <v>4</v>
      </c>
      <c r="E5606">
        <v>0</v>
      </c>
      <c r="F5606">
        <v>0</v>
      </c>
      <c r="G5606">
        <v>4</v>
      </c>
      <c r="H5606">
        <v>16</v>
      </c>
      <c r="I5606">
        <v>0</v>
      </c>
    </row>
    <row r="5607" spans="1:9" x14ac:dyDescent="0.3">
      <c r="A5607" t="s">
        <v>10618</v>
      </c>
      <c r="B5607">
        <v>1</v>
      </c>
      <c r="C5607">
        <v>0</v>
      </c>
      <c r="D5607">
        <v>1</v>
      </c>
      <c r="E5607">
        <v>2</v>
      </c>
      <c r="F5607">
        <v>114.98</v>
      </c>
      <c r="G5607">
        <v>3</v>
      </c>
      <c r="H5607">
        <v>9</v>
      </c>
      <c r="I5607">
        <v>0</v>
      </c>
    </row>
    <row r="5608" spans="1:9" x14ac:dyDescent="0.3">
      <c r="A5608" t="s">
        <v>10619</v>
      </c>
      <c r="B5608">
        <v>0</v>
      </c>
      <c r="C5608">
        <v>0</v>
      </c>
      <c r="D5608">
        <v>2</v>
      </c>
      <c r="E5608">
        <v>2</v>
      </c>
      <c r="F5608">
        <v>35.99</v>
      </c>
      <c r="G5608">
        <v>6</v>
      </c>
      <c r="H5608">
        <v>9</v>
      </c>
      <c r="I5608">
        <v>1</v>
      </c>
    </row>
    <row r="5609" spans="1:9" x14ac:dyDescent="0.3">
      <c r="A5609" t="s">
        <v>10620</v>
      </c>
      <c r="B5609">
        <v>0</v>
      </c>
      <c r="C5609">
        <v>1</v>
      </c>
      <c r="D5609">
        <v>2</v>
      </c>
      <c r="E5609">
        <v>2</v>
      </c>
      <c r="F5609">
        <v>55.49</v>
      </c>
      <c r="G5609">
        <v>4</v>
      </c>
      <c r="H5609">
        <v>22</v>
      </c>
      <c r="I5609">
        <v>0</v>
      </c>
    </row>
    <row r="5610" spans="1:9" x14ac:dyDescent="0.3">
      <c r="A5610" t="s">
        <v>10621</v>
      </c>
      <c r="B5610">
        <v>0</v>
      </c>
      <c r="C5610">
        <v>0</v>
      </c>
      <c r="D5610">
        <v>1</v>
      </c>
      <c r="E5610">
        <v>1</v>
      </c>
      <c r="F5610">
        <v>58.99</v>
      </c>
      <c r="G5610">
        <v>5</v>
      </c>
      <c r="H5610">
        <v>16</v>
      </c>
      <c r="I5610">
        <v>1</v>
      </c>
    </row>
    <row r="5611" spans="1:9" x14ac:dyDescent="0.3">
      <c r="A5611" t="s">
        <v>10622</v>
      </c>
      <c r="B5611">
        <v>0</v>
      </c>
      <c r="C5611">
        <v>1</v>
      </c>
      <c r="D5611">
        <v>1</v>
      </c>
      <c r="E5611">
        <v>1</v>
      </c>
      <c r="F5611">
        <v>45.99</v>
      </c>
      <c r="G5611">
        <v>5</v>
      </c>
      <c r="H5611">
        <v>19</v>
      </c>
      <c r="I5611">
        <v>1</v>
      </c>
    </row>
    <row r="5612" spans="1:9" x14ac:dyDescent="0.3">
      <c r="A5612" t="s">
        <v>10623</v>
      </c>
      <c r="B5612">
        <v>0</v>
      </c>
      <c r="C5612">
        <v>1</v>
      </c>
      <c r="D5612">
        <v>3</v>
      </c>
      <c r="E5612">
        <v>0</v>
      </c>
      <c r="F5612">
        <v>0</v>
      </c>
      <c r="G5612">
        <v>0</v>
      </c>
      <c r="H5612">
        <v>22</v>
      </c>
      <c r="I5612">
        <v>0</v>
      </c>
    </row>
    <row r="5613" spans="1:9" x14ac:dyDescent="0.3">
      <c r="A5613" t="s">
        <v>10624</v>
      </c>
      <c r="B5613">
        <v>0</v>
      </c>
      <c r="C5613">
        <v>0</v>
      </c>
      <c r="D5613">
        <v>1</v>
      </c>
      <c r="E5613">
        <v>5</v>
      </c>
      <c r="F5613">
        <v>137.97999999999999</v>
      </c>
      <c r="G5613">
        <v>4</v>
      </c>
      <c r="H5613">
        <v>6</v>
      </c>
      <c r="I5613">
        <v>0</v>
      </c>
    </row>
    <row r="5614" spans="1:9" x14ac:dyDescent="0.3">
      <c r="A5614" t="s">
        <v>10625</v>
      </c>
      <c r="B5614">
        <v>0</v>
      </c>
      <c r="C5614">
        <v>0</v>
      </c>
      <c r="D5614">
        <v>1</v>
      </c>
      <c r="E5614">
        <v>7</v>
      </c>
      <c r="F5614">
        <v>94.98</v>
      </c>
      <c r="G5614">
        <v>0</v>
      </c>
      <c r="H5614">
        <v>1</v>
      </c>
      <c r="I5614">
        <v>1</v>
      </c>
    </row>
    <row r="5615" spans="1:9" x14ac:dyDescent="0.3">
      <c r="A5615" t="s">
        <v>10626</v>
      </c>
      <c r="B5615">
        <v>0</v>
      </c>
      <c r="C5615">
        <v>0</v>
      </c>
      <c r="D5615">
        <v>2</v>
      </c>
      <c r="E5615">
        <v>5</v>
      </c>
      <c r="F5615">
        <v>49.99</v>
      </c>
      <c r="G5615">
        <v>7</v>
      </c>
      <c r="H5615">
        <v>4</v>
      </c>
      <c r="I5615">
        <v>1</v>
      </c>
    </row>
    <row r="5616" spans="1:9" x14ac:dyDescent="0.3">
      <c r="A5616" t="s">
        <v>10627</v>
      </c>
      <c r="B5616">
        <v>0</v>
      </c>
      <c r="C5616">
        <v>0</v>
      </c>
      <c r="D5616">
        <v>1</v>
      </c>
      <c r="E5616">
        <v>1</v>
      </c>
      <c r="F5616">
        <v>66.989999999999995</v>
      </c>
      <c r="G5616">
        <v>2</v>
      </c>
      <c r="H5616">
        <v>3</v>
      </c>
      <c r="I5616">
        <v>0</v>
      </c>
    </row>
    <row r="5617" spans="1:9" x14ac:dyDescent="0.3">
      <c r="A5617" t="s">
        <v>10628</v>
      </c>
      <c r="B5617">
        <v>0</v>
      </c>
      <c r="C5617">
        <v>0</v>
      </c>
      <c r="D5617">
        <v>2</v>
      </c>
      <c r="E5617">
        <v>2</v>
      </c>
      <c r="F5617">
        <v>129.97999999999999</v>
      </c>
      <c r="G5617">
        <v>1</v>
      </c>
      <c r="H5617">
        <v>2</v>
      </c>
      <c r="I5617">
        <v>1</v>
      </c>
    </row>
    <row r="5618" spans="1:9" x14ac:dyDescent="0.3">
      <c r="A5618" t="s">
        <v>10629</v>
      </c>
      <c r="B5618">
        <v>1</v>
      </c>
      <c r="C5618">
        <v>1</v>
      </c>
      <c r="D5618">
        <v>1</v>
      </c>
      <c r="E5618">
        <v>3</v>
      </c>
      <c r="F5618">
        <v>131.97999999999999</v>
      </c>
      <c r="G5618">
        <v>3</v>
      </c>
      <c r="H5618">
        <v>17</v>
      </c>
      <c r="I5618">
        <v>0</v>
      </c>
    </row>
    <row r="5619" spans="1:9" x14ac:dyDescent="0.3">
      <c r="A5619" t="s">
        <v>10630</v>
      </c>
      <c r="B5619">
        <v>0</v>
      </c>
      <c r="C5619">
        <v>0</v>
      </c>
      <c r="D5619">
        <v>1</v>
      </c>
      <c r="E5619">
        <v>0</v>
      </c>
      <c r="F5619">
        <v>0</v>
      </c>
      <c r="G5619">
        <v>4</v>
      </c>
      <c r="H5619">
        <v>18</v>
      </c>
      <c r="I5619">
        <v>1</v>
      </c>
    </row>
    <row r="5620" spans="1:9" x14ac:dyDescent="0.3">
      <c r="A5620" t="s">
        <v>10631</v>
      </c>
      <c r="B5620">
        <v>0</v>
      </c>
      <c r="C5620">
        <v>0</v>
      </c>
      <c r="D5620">
        <v>2</v>
      </c>
      <c r="E5620">
        <v>1</v>
      </c>
      <c r="F5620">
        <v>76.989999999999995</v>
      </c>
      <c r="G5620">
        <v>2</v>
      </c>
      <c r="H5620">
        <v>9</v>
      </c>
      <c r="I5620">
        <v>1</v>
      </c>
    </row>
    <row r="5621" spans="1:9" x14ac:dyDescent="0.3">
      <c r="A5621" t="s">
        <v>10632</v>
      </c>
      <c r="B5621">
        <v>0</v>
      </c>
      <c r="C5621">
        <v>1</v>
      </c>
      <c r="D5621">
        <v>1</v>
      </c>
      <c r="E5621">
        <v>0</v>
      </c>
      <c r="F5621">
        <v>0</v>
      </c>
      <c r="G5621">
        <v>0</v>
      </c>
      <c r="H5621">
        <v>23</v>
      </c>
      <c r="I5621">
        <v>1</v>
      </c>
    </row>
    <row r="5622" spans="1:9" x14ac:dyDescent="0.3">
      <c r="A5622" t="s">
        <v>10633</v>
      </c>
      <c r="B5622">
        <v>0</v>
      </c>
      <c r="C5622">
        <v>1</v>
      </c>
      <c r="D5622">
        <v>3</v>
      </c>
      <c r="E5622">
        <v>4</v>
      </c>
      <c r="F5622">
        <v>70.989999999999995</v>
      </c>
      <c r="G5622">
        <v>7</v>
      </c>
      <c r="H5622">
        <v>14</v>
      </c>
      <c r="I5622">
        <v>0</v>
      </c>
    </row>
    <row r="5623" spans="1:9" x14ac:dyDescent="0.3">
      <c r="A5623" t="s">
        <v>10634</v>
      </c>
      <c r="B5623">
        <v>1</v>
      </c>
      <c r="C5623">
        <v>0</v>
      </c>
      <c r="D5623">
        <v>1</v>
      </c>
      <c r="E5623">
        <v>1</v>
      </c>
      <c r="F5623">
        <v>70.989999999999995</v>
      </c>
      <c r="G5623">
        <v>5</v>
      </c>
      <c r="H5623">
        <v>3</v>
      </c>
      <c r="I5623">
        <v>0</v>
      </c>
    </row>
    <row r="5624" spans="1:9" x14ac:dyDescent="0.3">
      <c r="A5624" t="s">
        <v>10635</v>
      </c>
      <c r="B5624">
        <v>0</v>
      </c>
      <c r="C5624">
        <v>0</v>
      </c>
      <c r="D5624">
        <v>3</v>
      </c>
      <c r="E5624">
        <v>2</v>
      </c>
      <c r="F5624">
        <v>76.489999999999995</v>
      </c>
      <c r="G5624">
        <v>1</v>
      </c>
      <c r="H5624">
        <v>1</v>
      </c>
      <c r="I5624">
        <v>0</v>
      </c>
    </row>
    <row r="5625" spans="1:9" x14ac:dyDescent="0.3">
      <c r="A5625" t="s">
        <v>10636</v>
      </c>
      <c r="B5625">
        <v>1</v>
      </c>
      <c r="C5625">
        <v>0</v>
      </c>
      <c r="D5625">
        <v>2</v>
      </c>
      <c r="E5625">
        <v>0</v>
      </c>
      <c r="F5625">
        <v>0</v>
      </c>
      <c r="G5625">
        <v>2</v>
      </c>
      <c r="H5625">
        <v>1</v>
      </c>
      <c r="I5625">
        <v>1</v>
      </c>
    </row>
    <row r="5626" spans="1:9" x14ac:dyDescent="0.3">
      <c r="A5626" t="s">
        <v>10637</v>
      </c>
      <c r="B5626">
        <v>0</v>
      </c>
      <c r="C5626">
        <v>1</v>
      </c>
      <c r="D5626">
        <v>2</v>
      </c>
      <c r="E5626">
        <v>1</v>
      </c>
      <c r="F5626">
        <v>139.97999999999999</v>
      </c>
      <c r="G5626">
        <v>6</v>
      </c>
      <c r="H5626">
        <v>17</v>
      </c>
      <c r="I5626">
        <v>0</v>
      </c>
    </row>
    <row r="5627" spans="1:9" x14ac:dyDescent="0.3">
      <c r="A5627" t="s">
        <v>10638</v>
      </c>
      <c r="B5627">
        <v>0</v>
      </c>
      <c r="C5627">
        <v>1</v>
      </c>
      <c r="D5627">
        <v>2</v>
      </c>
      <c r="E5627">
        <v>0</v>
      </c>
      <c r="F5627">
        <v>0</v>
      </c>
      <c r="G5627">
        <v>6</v>
      </c>
      <c r="H5627">
        <v>5</v>
      </c>
      <c r="I5627">
        <v>0</v>
      </c>
    </row>
    <row r="5628" spans="1:9" x14ac:dyDescent="0.3">
      <c r="A5628" t="s">
        <v>10639</v>
      </c>
      <c r="B5628">
        <v>1</v>
      </c>
      <c r="C5628">
        <v>1</v>
      </c>
      <c r="D5628">
        <v>1</v>
      </c>
      <c r="E5628">
        <v>3</v>
      </c>
      <c r="F5628">
        <v>52.99</v>
      </c>
      <c r="G5628">
        <v>6</v>
      </c>
      <c r="H5628">
        <v>21</v>
      </c>
      <c r="I5628">
        <v>1</v>
      </c>
    </row>
    <row r="5629" spans="1:9" x14ac:dyDescent="0.3">
      <c r="A5629" t="s">
        <v>10640</v>
      </c>
      <c r="B5629">
        <v>0</v>
      </c>
      <c r="C5629">
        <v>1</v>
      </c>
      <c r="D5629">
        <v>3</v>
      </c>
      <c r="E5629">
        <v>5</v>
      </c>
      <c r="F5629">
        <v>101.98</v>
      </c>
      <c r="G5629">
        <v>6</v>
      </c>
      <c r="H5629">
        <v>11</v>
      </c>
      <c r="I5629">
        <v>1</v>
      </c>
    </row>
    <row r="5630" spans="1:9" x14ac:dyDescent="0.3">
      <c r="A5630" t="s">
        <v>10641</v>
      </c>
      <c r="B5630">
        <v>0</v>
      </c>
      <c r="C5630">
        <v>1</v>
      </c>
      <c r="D5630">
        <v>1</v>
      </c>
      <c r="E5630">
        <v>1</v>
      </c>
      <c r="F5630">
        <v>100.98</v>
      </c>
      <c r="G5630">
        <v>0</v>
      </c>
      <c r="H5630">
        <v>16</v>
      </c>
      <c r="I5630">
        <v>0</v>
      </c>
    </row>
    <row r="5631" spans="1:9" x14ac:dyDescent="0.3">
      <c r="A5631" t="s">
        <v>10642</v>
      </c>
      <c r="B5631">
        <v>0</v>
      </c>
      <c r="C5631">
        <v>1</v>
      </c>
      <c r="D5631">
        <v>3</v>
      </c>
      <c r="E5631">
        <v>3</v>
      </c>
      <c r="F5631">
        <v>54.99</v>
      </c>
      <c r="G5631">
        <v>5</v>
      </c>
      <c r="H5631">
        <v>8</v>
      </c>
      <c r="I5631">
        <v>0</v>
      </c>
    </row>
    <row r="5632" spans="1:9" x14ac:dyDescent="0.3">
      <c r="A5632" t="s">
        <v>10643</v>
      </c>
      <c r="B5632">
        <v>0</v>
      </c>
      <c r="C5632">
        <v>1</v>
      </c>
      <c r="D5632">
        <v>1</v>
      </c>
      <c r="E5632">
        <v>0</v>
      </c>
      <c r="F5632">
        <v>0</v>
      </c>
      <c r="G5632">
        <v>5</v>
      </c>
      <c r="H5632">
        <v>22</v>
      </c>
      <c r="I5632">
        <v>1</v>
      </c>
    </row>
    <row r="5633" spans="1:9" x14ac:dyDescent="0.3">
      <c r="A5633" t="s">
        <v>10644</v>
      </c>
      <c r="B5633">
        <v>0</v>
      </c>
      <c r="C5633">
        <v>0</v>
      </c>
      <c r="D5633">
        <v>2</v>
      </c>
      <c r="E5633">
        <v>0</v>
      </c>
      <c r="F5633">
        <v>0</v>
      </c>
      <c r="G5633">
        <v>2</v>
      </c>
      <c r="H5633">
        <v>12</v>
      </c>
      <c r="I5633">
        <v>1</v>
      </c>
    </row>
    <row r="5634" spans="1:9" x14ac:dyDescent="0.3">
      <c r="A5634" t="s">
        <v>10645</v>
      </c>
      <c r="B5634">
        <v>0</v>
      </c>
      <c r="C5634">
        <v>1</v>
      </c>
      <c r="D5634">
        <v>2</v>
      </c>
      <c r="E5634">
        <v>4</v>
      </c>
      <c r="F5634">
        <v>63.49</v>
      </c>
      <c r="G5634">
        <v>0</v>
      </c>
      <c r="H5634">
        <v>15</v>
      </c>
      <c r="I5634">
        <v>0</v>
      </c>
    </row>
    <row r="5635" spans="1:9" x14ac:dyDescent="0.3">
      <c r="A5635" t="s">
        <v>10646</v>
      </c>
      <c r="B5635">
        <v>0</v>
      </c>
      <c r="C5635">
        <v>1</v>
      </c>
      <c r="D5635">
        <v>1</v>
      </c>
      <c r="E5635">
        <v>0</v>
      </c>
      <c r="F5635">
        <v>0</v>
      </c>
      <c r="G5635">
        <v>2</v>
      </c>
      <c r="H5635">
        <v>19</v>
      </c>
      <c r="I5635">
        <v>1</v>
      </c>
    </row>
    <row r="5636" spans="1:9" x14ac:dyDescent="0.3">
      <c r="A5636" t="s">
        <v>10647</v>
      </c>
      <c r="B5636">
        <v>1</v>
      </c>
      <c r="C5636">
        <v>0</v>
      </c>
      <c r="D5636">
        <v>1</v>
      </c>
      <c r="E5636">
        <v>0</v>
      </c>
      <c r="F5636">
        <v>0</v>
      </c>
      <c r="G5636">
        <v>1</v>
      </c>
      <c r="H5636">
        <v>11</v>
      </c>
      <c r="I5636">
        <v>0</v>
      </c>
    </row>
    <row r="5637" spans="1:9" x14ac:dyDescent="0.3">
      <c r="A5637" t="s">
        <v>10648</v>
      </c>
      <c r="B5637">
        <v>0</v>
      </c>
      <c r="C5637">
        <v>1</v>
      </c>
      <c r="D5637">
        <v>4</v>
      </c>
      <c r="E5637">
        <v>0</v>
      </c>
      <c r="F5637">
        <v>0</v>
      </c>
      <c r="G5637">
        <v>2</v>
      </c>
      <c r="H5637">
        <v>15</v>
      </c>
      <c r="I5637">
        <v>0</v>
      </c>
    </row>
    <row r="5638" spans="1:9" x14ac:dyDescent="0.3">
      <c r="A5638" t="s">
        <v>10649</v>
      </c>
      <c r="B5638">
        <v>0</v>
      </c>
      <c r="C5638">
        <v>0</v>
      </c>
      <c r="D5638">
        <v>1</v>
      </c>
      <c r="E5638">
        <v>4</v>
      </c>
      <c r="F5638">
        <v>58.49</v>
      </c>
      <c r="G5638">
        <v>3</v>
      </c>
      <c r="H5638">
        <v>2</v>
      </c>
      <c r="I5638">
        <v>0</v>
      </c>
    </row>
    <row r="5639" spans="1:9" x14ac:dyDescent="0.3">
      <c r="A5639" t="s">
        <v>10650</v>
      </c>
      <c r="B5639">
        <v>0</v>
      </c>
      <c r="C5639">
        <v>1</v>
      </c>
      <c r="D5639">
        <v>1</v>
      </c>
      <c r="E5639">
        <v>0</v>
      </c>
      <c r="F5639">
        <v>0</v>
      </c>
      <c r="G5639">
        <v>1</v>
      </c>
      <c r="H5639">
        <v>25</v>
      </c>
      <c r="I5639">
        <v>0</v>
      </c>
    </row>
    <row r="5640" spans="1:9" x14ac:dyDescent="0.3">
      <c r="A5640" t="s">
        <v>10651</v>
      </c>
      <c r="B5640">
        <v>0</v>
      </c>
      <c r="C5640">
        <v>1</v>
      </c>
      <c r="D5640">
        <v>3</v>
      </c>
      <c r="E5640">
        <v>0</v>
      </c>
      <c r="F5640">
        <v>0</v>
      </c>
      <c r="G5640">
        <v>1</v>
      </c>
      <c r="H5640">
        <v>8</v>
      </c>
      <c r="I5640">
        <v>0</v>
      </c>
    </row>
    <row r="5641" spans="1:9" x14ac:dyDescent="0.3">
      <c r="A5641" t="s">
        <v>10652</v>
      </c>
      <c r="B5641">
        <v>0</v>
      </c>
      <c r="C5641">
        <v>1</v>
      </c>
      <c r="D5641">
        <v>3</v>
      </c>
      <c r="E5641">
        <v>6</v>
      </c>
      <c r="F5641">
        <v>109.98</v>
      </c>
      <c r="G5641">
        <v>4</v>
      </c>
      <c r="H5641">
        <v>16</v>
      </c>
      <c r="I5641">
        <v>0</v>
      </c>
    </row>
    <row r="5642" spans="1:9" x14ac:dyDescent="0.3">
      <c r="A5642" t="s">
        <v>10653</v>
      </c>
      <c r="B5642">
        <v>0</v>
      </c>
      <c r="C5642">
        <v>0</v>
      </c>
      <c r="D5642">
        <v>1</v>
      </c>
      <c r="E5642">
        <v>2</v>
      </c>
      <c r="F5642">
        <v>117.98</v>
      </c>
      <c r="G5642">
        <v>0</v>
      </c>
      <c r="H5642">
        <v>1</v>
      </c>
      <c r="I5642">
        <v>0</v>
      </c>
    </row>
    <row r="5643" spans="1:9" x14ac:dyDescent="0.3">
      <c r="A5643" t="s">
        <v>10654</v>
      </c>
      <c r="B5643">
        <v>0</v>
      </c>
      <c r="C5643">
        <v>1</v>
      </c>
      <c r="D5643">
        <v>3</v>
      </c>
      <c r="E5643">
        <v>1</v>
      </c>
      <c r="F5643">
        <v>53.99</v>
      </c>
      <c r="G5643">
        <v>5</v>
      </c>
      <c r="H5643">
        <v>16</v>
      </c>
      <c r="I5643">
        <v>0</v>
      </c>
    </row>
    <row r="5644" spans="1:9" x14ac:dyDescent="0.3">
      <c r="A5644" t="s">
        <v>10655</v>
      </c>
      <c r="B5644">
        <v>0</v>
      </c>
      <c r="C5644">
        <v>0</v>
      </c>
      <c r="D5644">
        <v>1</v>
      </c>
      <c r="E5644">
        <v>1</v>
      </c>
      <c r="F5644">
        <v>143.97999999999999</v>
      </c>
      <c r="G5644">
        <v>0</v>
      </c>
      <c r="H5644">
        <v>9</v>
      </c>
      <c r="I5644">
        <v>0</v>
      </c>
    </row>
    <row r="5645" spans="1:9" x14ac:dyDescent="0.3">
      <c r="A5645" t="s">
        <v>10656</v>
      </c>
      <c r="B5645">
        <v>0</v>
      </c>
      <c r="C5645">
        <v>1</v>
      </c>
      <c r="D5645">
        <v>3</v>
      </c>
      <c r="E5645">
        <v>0</v>
      </c>
      <c r="F5645">
        <v>0</v>
      </c>
      <c r="G5645">
        <v>6</v>
      </c>
      <c r="H5645">
        <v>6</v>
      </c>
      <c r="I5645">
        <v>0</v>
      </c>
    </row>
    <row r="5646" spans="1:9" x14ac:dyDescent="0.3">
      <c r="A5646" t="s">
        <v>10657</v>
      </c>
      <c r="B5646">
        <v>0</v>
      </c>
      <c r="C5646">
        <v>1</v>
      </c>
      <c r="D5646">
        <v>3</v>
      </c>
      <c r="E5646">
        <v>12</v>
      </c>
      <c r="F5646">
        <v>61.49</v>
      </c>
      <c r="G5646">
        <v>1</v>
      </c>
      <c r="H5646">
        <v>11</v>
      </c>
      <c r="I5646">
        <v>0</v>
      </c>
    </row>
    <row r="5647" spans="1:9" x14ac:dyDescent="0.3">
      <c r="A5647" t="s">
        <v>10658</v>
      </c>
      <c r="B5647">
        <v>1</v>
      </c>
      <c r="C5647">
        <v>0</v>
      </c>
      <c r="D5647">
        <v>1</v>
      </c>
      <c r="E5647">
        <v>4</v>
      </c>
      <c r="F5647">
        <v>54.99</v>
      </c>
      <c r="G5647">
        <v>7</v>
      </c>
      <c r="H5647">
        <v>4</v>
      </c>
      <c r="I5647">
        <v>0</v>
      </c>
    </row>
    <row r="5648" spans="1:9" x14ac:dyDescent="0.3">
      <c r="A5648" t="s">
        <v>10659</v>
      </c>
      <c r="B5648">
        <v>0</v>
      </c>
      <c r="C5648">
        <v>0</v>
      </c>
      <c r="D5648">
        <v>1</v>
      </c>
      <c r="E5648">
        <v>0</v>
      </c>
      <c r="F5648">
        <v>0</v>
      </c>
      <c r="G5648">
        <v>5</v>
      </c>
      <c r="H5648">
        <v>5</v>
      </c>
      <c r="I5648">
        <v>0</v>
      </c>
    </row>
    <row r="5649" spans="1:9" x14ac:dyDescent="0.3">
      <c r="A5649" t="s">
        <v>10660</v>
      </c>
      <c r="B5649">
        <v>0</v>
      </c>
      <c r="C5649">
        <v>0</v>
      </c>
      <c r="D5649">
        <v>3</v>
      </c>
      <c r="E5649">
        <v>0</v>
      </c>
      <c r="F5649">
        <v>0</v>
      </c>
      <c r="G5649">
        <v>1</v>
      </c>
      <c r="H5649">
        <v>17</v>
      </c>
      <c r="I5649">
        <v>1</v>
      </c>
    </row>
    <row r="5650" spans="1:9" x14ac:dyDescent="0.3">
      <c r="A5650" t="s">
        <v>10661</v>
      </c>
      <c r="B5650">
        <v>0</v>
      </c>
      <c r="C5650">
        <v>0</v>
      </c>
      <c r="D5650">
        <v>1</v>
      </c>
      <c r="E5650">
        <v>0</v>
      </c>
      <c r="F5650">
        <v>0</v>
      </c>
      <c r="G5650">
        <v>6</v>
      </c>
      <c r="H5650">
        <v>8</v>
      </c>
      <c r="I5650">
        <v>1</v>
      </c>
    </row>
    <row r="5651" spans="1:9" x14ac:dyDescent="0.3">
      <c r="A5651" t="s">
        <v>10662</v>
      </c>
      <c r="B5651">
        <v>1</v>
      </c>
      <c r="C5651">
        <v>1</v>
      </c>
      <c r="D5651">
        <v>1</v>
      </c>
      <c r="E5651">
        <v>1</v>
      </c>
      <c r="F5651">
        <v>60.99</v>
      </c>
      <c r="G5651">
        <v>5</v>
      </c>
      <c r="H5651">
        <v>10</v>
      </c>
      <c r="I5651">
        <v>0</v>
      </c>
    </row>
    <row r="5652" spans="1:9" x14ac:dyDescent="0.3">
      <c r="A5652" t="s">
        <v>10663</v>
      </c>
      <c r="B5652">
        <v>0</v>
      </c>
      <c r="C5652">
        <v>1</v>
      </c>
      <c r="D5652">
        <v>2</v>
      </c>
      <c r="E5652">
        <v>1</v>
      </c>
      <c r="F5652">
        <v>73.989999999999995</v>
      </c>
      <c r="G5652">
        <v>2</v>
      </c>
      <c r="H5652">
        <v>13</v>
      </c>
      <c r="I5652">
        <v>1</v>
      </c>
    </row>
    <row r="5653" spans="1:9" x14ac:dyDescent="0.3">
      <c r="A5653" t="s">
        <v>10664</v>
      </c>
      <c r="B5653">
        <v>0</v>
      </c>
      <c r="C5653">
        <v>1</v>
      </c>
      <c r="D5653">
        <v>3</v>
      </c>
      <c r="E5653">
        <v>6</v>
      </c>
      <c r="F5653">
        <v>47.99</v>
      </c>
      <c r="G5653">
        <v>2</v>
      </c>
      <c r="H5653">
        <v>22</v>
      </c>
      <c r="I5653">
        <v>0</v>
      </c>
    </row>
    <row r="5654" spans="1:9" x14ac:dyDescent="0.3">
      <c r="A5654" t="s">
        <v>10665</v>
      </c>
      <c r="B5654">
        <v>0</v>
      </c>
      <c r="C5654">
        <v>1</v>
      </c>
      <c r="D5654">
        <v>1</v>
      </c>
      <c r="E5654">
        <v>1</v>
      </c>
      <c r="F5654">
        <v>60.49</v>
      </c>
      <c r="G5654">
        <v>6</v>
      </c>
      <c r="H5654">
        <v>17</v>
      </c>
      <c r="I5654">
        <v>0</v>
      </c>
    </row>
    <row r="5655" spans="1:9" x14ac:dyDescent="0.3">
      <c r="A5655" t="s">
        <v>10666</v>
      </c>
      <c r="B5655">
        <v>0</v>
      </c>
      <c r="C5655">
        <v>0</v>
      </c>
      <c r="D5655">
        <v>1</v>
      </c>
      <c r="E5655">
        <v>2</v>
      </c>
      <c r="F5655">
        <v>82.98</v>
      </c>
      <c r="G5655">
        <v>1</v>
      </c>
      <c r="H5655">
        <v>2</v>
      </c>
      <c r="I5655">
        <v>1</v>
      </c>
    </row>
    <row r="5656" spans="1:9" x14ac:dyDescent="0.3">
      <c r="A5656" t="s">
        <v>10667</v>
      </c>
      <c r="B5656">
        <v>0</v>
      </c>
      <c r="C5656">
        <v>0</v>
      </c>
      <c r="D5656">
        <v>2</v>
      </c>
      <c r="E5656">
        <v>2</v>
      </c>
      <c r="F5656">
        <v>80.989999999999995</v>
      </c>
      <c r="G5656">
        <v>7</v>
      </c>
      <c r="H5656">
        <v>16</v>
      </c>
      <c r="I5656">
        <v>1</v>
      </c>
    </row>
    <row r="5657" spans="1:9" x14ac:dyDescent="0.3">
      <c r="A5657" t="s">
        <v>10668</v>
      </c>
      <c r="B5657">
        <v>1</v>
      </c>
      <c r="C5657">
        <v>0</v>
      </c>
      <c r="D5657">
        <v>1</v>
      </c>
      <c r="E5657">
        <v>0</v>
      </c>
      <c r="F5657">
        <v>0</v>
      </c>
      <c r="G5657">
        <v>2</v>
      </c>
      <c r="H5657">
        <v>3</v>
      </c>
      <c r="I5657">
        <v>1</v>
      </c>
    </row>
    <row r="5658" spans="1:9" x14ac:dyDescent="0.3">
      <c r="A5658" t="s">
        <v>10669</v>
      </c>
      <c r="B5658">
        <v>1</v>
      </c>
      <c r="C5658">
        <v>1</v>
      </c>
      <c r="D5658">
        <v>1</v>
      </c>
      <c r="E5658">
        <v>8</v>
      </c>
      <c r="F5658">
        <v>151.97999999999999</v>
      </c>
      <c r="G5658">
        <v>2</v>
      </c>
      <c r="H5658">
        <v>17</v>
      </c>
      <c r="I5658">
        <v>1</v>
      </c>
    </row>
    <row r="5659" spans="1:9" x14ac:dyDescent="0.3">
      <c r="A5659" t="s">
        <v>10670</v>
      </c>
      <c r="B5659">
        <v>0</v>
      </c>
      <c r="C5659">
        <v>0</v>
      </c>
      <c r="D5659">
        <v>1</v>
      </c>
      <c r="E5659">
        <v>0</v>
      </c>
      <c r="F5659">
        <v>0</v>
      </c>
      <c r="G5659">
        <v>6</v>
      </c>
      <c r="H5659">
        <v>9</v>
      </c>
      <c r="I5659">
        <v>1</v>
      </c>
    </row>
    <row r="5660" spans="1:9" x14ac:dyDescent="0.3">
      <c r="A5660" t="s">
        <v>10671</v>
      </c>
      <c r="B5660">
        <v>0</v>
      </c>
      <c r="C5660">
        <v>0</v>
      </c>
      <c r="D5660">
        <v>2</v>
      </c>
      <c r="E5660">
        <v>4</v>
      </c>
      <c r="F5660">
        <v>78.989999999999995</v>
      </c>
      <c r="G5660">
        <v>4</v>
      </c>
      <c r="H5660">
        <v>18</v>
      </c>
      <c r="I5660">
        <v>1</v>
      </c>
    </row>
    <row r="5661" spans="1:9" x14ac:dyDescent="0.3">
      <c r="A5661" t="s">
        <v>10672</v>
      </c>
      <c r="B5661">
        <v>0</v>
      </c>
      <c r="C5661">
        <v>1</v>
      </c>
      <c r="D5661">
        <v>3</v>
      </c>
      <c r="E5661">
        <v>1</v>
      </c>
      <c r="F5661">
        <v>71.989999999999995</v>
      </c>
      <c r="G5661">
        <v>6</v>
      </c>
      <c r="H5661">
        <v>17</v>
      </c>
      <c r="I5661">
        <v>0</v>
      </c>
    </row>
    <row r="5662" spans="1:9" x14ac:dyDescent="0.3">
      <c r="A5662" t="s">
        <v>10673</v>
      </c>
      <c r="B5662">
        <v>0</v>
      </c>
      <c r="C5662">
        <v>1</v>
      </c>
      <c r="D5662">
        <v>4</v>
      </c>
      <c r="E5662">
        <v>3</v>
      </c>
      <c r="F5662">
        <v>63.99</v>
      </c>
      <c r="G5662">
        <v>1</v>
      </c>
      <c r="H5662">
        <v>27</v>
      </c>
      <c r="I5662">
        <v>0</v>
      </c>
    </row>
    <row r="5663" spans="1:9" x14ac:dyDescent="0.3">
      <c r="A5663" t="s">
        <v>10674</v>
      </c>
      <c r="B5663">
        <v>0</v>
      </c>
      <c r="C5663">
        <v>1</v>
      </c>
      <c r="D5663">
        <v>2</v>
      </c>
      <c r="E5663">
        <v>1</v>
      </c>
      <c r="F5663">
        <v>202.47</v>
      </c>
      <c r="G5663">
        <v>4</v>
      </c>
      <c r="H5663">
        <v>18</v>
      </c>
      <c r="I5663">
        <v>0</v>
      </c>
    </row>
    <row r="5664" spans="1:9" x14ac:dyDescent="0.3">
      <c r="A5664" t="s">
        <v>10675</v>
      </c>
      <c r="B5664">
        <v>0</v>
      </c>
      <c r="C5664">
        <v>1</v>
      </c>
      <c r="D5664">
        <v>1</v>
      </c>
      <c r="E5664">
        <v>1</v>
      </c>
      <c r="F5664">
        <v>70.989999999999995</v>
      </c>
      <c r="G5664">
        <v>5</v>
      </c>
      <c r="H5664">
        <v>14</v>
      </c>
      <c r="I5664">
        <v>1</v>
      </c>
    </row>
    <row r="5665" spans="1:9" x14ac:dyDescent="0.3">
      <c r="A5665" t="s">
        <v>10676</v>
      </c>
      <c r="B5665">
        <v>0</v>
      </c>
      <c r="C5665">
        <v>1</v>
      </c>
      <c r="D5665">
        <v>3</v>
      </c>
      <c r="E5665">
        <v>4</v>
      </c>
      <c r="F5665">
        <v>113.98</v>
      </c>
      <c r="G5665">
        <v>2</v>
      </c>
      <c r="H5665">
        <v>19</v>
      </c>
      <c r="I5665">
        <v>1</v>
      </c>
    </row>
    <row r="5666" spans="1:9" x14ac:dyDescent="0.3">
      <c r="A5666" t="s">
        <v>10677</v>
      </c>
      <c r="B5666">
        <v>0</v>
      </c>
      <c r="C5666">
        <v>0</v>
      </c>
      <c r="D5666">
        <v>3</v>
      </c>
      <c r="E5666">
        <v>0</v>
      </c>
      <c r="F5666">
        <v>0</v>
      </c>
      <c r="G5666">
        <v>4</v>
      </c>
      <c r="H5666">
        <v>11</v>
      </c>
      <c r="I5666">
        <v>1</v>
      </c>
    </row>
    <row r="5667" spans="1:9" x14ac:dyDescent="0.3">
      <c r="A5667" t="s">
        <v>10678</v>
      </c>
      <c r="B5667">
        <v>0</v>
      </c>
      <c r="C5667">
        <v>1</v>
      </c>
      <c r="D5667">
        <v>1</v>
      </c>
      <c r="E5667">
        <v>1</v>
      </c>
      <c r="F5667">
        <v>45.99</v>
      </c>
      <c r="G5667">
        <v>3</v>
      </c>
      <c r="H5667">
        <v>24</v>
      </c>
      <c r="I5667">
        <v>0</v>
      </c>
    </row>
    <row r="5668" spans="1:9" x14ac:dyDescent="0.3">
      <c r="A5668" t="s">
        <v>10679</v>
      </c>
      <c r="B5668">
        <v>0</v>
      </c>
      <c r="C5668">
        <v>1</v>
      </c>
      <c r="D5668">
        <v>2</v>
      </c>
      <c r="E5668">
        <v>2</v>
      </c>
      <c r="F5668">
        <v>68.489999999999995</v>
      </c>
      <c r="G5668">
        <v>0</v>
      </c>
      <c r="H5668">
        <v>23</v>
      </c>
      <c r="I5668">
        <v>0</v>
      </c>
    </row>
    <row r="5669" spans="1:9" x14ac:dyDescent="0.3">
      <c r="A5669" t="s">
        <v>10680</v>
      </c>
      <c r="B5669">
        <v>0</v>
      </c>
      <c r="C5669">
        <v>0</v>
      </c>
      <c r="D5669">
        <v>2</v>
      </c>
      <c r="E5669">
        <v>3</v>
      </c>
      <c r="F5669">
        <v>49.99</v>
      </c>
      <c r="G5669">
        <v>1</v>
      </c>
      <c r="H5669">
        <v>5</v>
      </c>
      <c r="I5669">
        <v>1</v>
      </c>
    </row>
    <row r="5670" spans="1:9" x14ac:dyDescent="0.3">
      <c r="A5670" t="s">
        <v>10681</v>
      </c>
      <c r="B5670">
        <v>1</v>
      </c>
      <c r="C5670">
        <v>0</v>
      </c>
      <c r="D5670">
        <v>1</v>
      </c>
      <c r="E5670">
        <v>1</v>
      </c>
      <c r="F5670">
        <v>55.99</v>
      </c>
      <c r="G5670">
        <v>6</v>
      </c>
      <c r="H5670">
        <v>11</v>
      </c>
      <c r="I5670">
        <v>0</v>
      </c>
    </row>
    <row r="5671" spans="1:9" x14ac:dyDescent="0.3">
      <c r="A5671" t="s">
        <v>10682</v>
      </c>
      <c r="B5671">
        <v>1</v>
      </c>
      <c r="C5671">
        <v>0</v>
      </c>
      <c r="D5671">
        <v>5</v>
      </c>
      <c r="E5671">
        <v>3</v>
      </c>
      <c r="F5671">
        <v>55.99</v>
      </c>
      <c r="G5671">
        <v>3</v>
      </c>
      <c r="H5671">
        <v>12</v>
      </c>
      <c r="I5671">
        <v>0</v>
      </c>
    </row>
    <row r="5672" spans="1:9" x14ac:dyDescent="0.3">
      <c r="A5672" t="s">
        <v>10683</v>
      </c>
      <c r="B5672">
        <v>0</v>
      </c>
      <c r="C5672">
        <v>0</v>
      </c>
      <c r="D5672">
        <v>1</v>
      </c>
      <c r="E5672">
        <v>2</v>
      </c>
      <c r="F5672">
        <v>73.989999999999995</v>
      </c>
      <c r="G5672">
        <v>5</v>
      </c>
      <c r="H5672">
        <v>8</v>
      </c>
      <c r="I5672">
        <v>1</v>
      </c>
    </row>
    <row r="5673" spans="1:9" x14ac:dyDescent="0.3">
      <c r="A5673" t="s">
        <v>10684</v>
      </c>
      <c r="B5673">
        <v>0</v>
      </c>
      <c r="C5673">
        <v>1</v>
      </c>
      <c r="D5673">
        <v>3</v>
      </c>
      <c r="E5673">
        <v>7</v>
      </c>
      <c r="F5673">
        <v>46.99</v>
      </c>
      <c r="G5673">
        <v>2</v>
      </c>
      <c r="H5673">
        <v>14</v>
      </c>
      <c r="I5673">
        <v>0</v>
      </c>
    </row>
    <row r="5674" spans="1:9" x14ac:dyDescent="0.3">
      <c r="A5674" t="s">
        <v>10685</v>
      </c>
      <c r="B5674">
        <v>0</v>
      </c>
      <c r="C5674">
        <v>0</v>
      </c>
      <c r="D5674">
        <v>1</v>
      </c>
      <c r="E5674">
        <v>3</v>
      </c>
      <c r="F5674">
        <v>75.989999999999995</v>
      </c>
      <c r="G5674">
        <v>5</v>
      </c>
      <c r="H5674">
        <v>12</v>
      </c>
      <c r="I5674">
        <v>1</v>
      </c>
    </row>
    <row r="5675" spans="1:9" x14ac:dyDescent="0.3">
      <c r="A5675" t="s">
        <v>10686</v>
      </c>
      <c r="B5675">
        <v>1</v>
      </c>
      <c r="C5675">
        <v>1</v>
      </c>
      <c r="D5675">
        <v>1</v>
      </c>
      <c r="E5675">
        <v>1</v>
      </c>
      <c r="F5675">
        <v>46.49</v>
      </c>
      <c r="G5675">
        <v>5</v>
      </c>
      <c r="H5675">
        <v>19</v>
      </c>
      <c r="I5675">
        <v>0</v>
      </c>
    </row>
    <row r="5676" spans="1:9" x14ac:dyDescent="0.3">
      <c r="A5676" t="s">
        <v>10687</v>
      </c>
      <c r="B5676">
        <v>0</v>
      </c>
      <c r="C5676">
        <v>1</v>
      </c>
      <c r="D5676">
        <v>2</v>
      </c>
      <c r="E5676">
        <v>1</v>
      </c>
      <c r="F5676">
        <v>48.49</v>
      </c>
      <c r="G5676">
        <v>3</v>
      </c>
      <c r="H5676">
        <v>17</v>
      </c>
      <c r="I5676">
        <v>0</v>
      </c>
    </row>
    <row r="5677" spans="1:9" x14ac:dyDescent="0.3">
      <c r="A5677" t="s">
        <v>10688</v>
      </c>
      <c r="B5677">
        <v>0</v>
      </c>
      <c r="C5677">
        <v>0</v>
      </c>
      <c r="D5677">
        <v>1</v>
      </c>
      <c r="E5677">
        <v>0</v>
      </c>
      <c r="F5677">
        <v>0</v>
      </c>
      <c r="G5677">
        <v>7</v>
      </c>
      <c r="H5677">
        <v>7</v>
      </c>
      <c r="I5677">
        <v>0</v>
      </c>
    </row>
    <row r="5678" spans="1:9" x14ac:dyDescent="0.3">
      <c r="A5678" t="s">
        <v>10689</v>
      </c>
      <c r="B5678">
        <v>0</v>
      </c>
      <c r="C5678">
        <v>1</v>
      </c>
      <c r="D5678">
        <v>3</v>
      </c>
      <c r="E5678">
        <v>0</v>
      </c>
      <c r="F5678">
        <v>0</v>
      </c>
      <c r="G5678">
        <v>6</v>
      </c>
      <c r="H5678">
        <v>23</v>
      </c>
      <c r="I5678">
        <v>0</v>
      </c>
    </row>
    <row r="5679" spans="1:9" x14ac:dyDescent="0.3">
      <c r="A5679" t="s">
        <v>10690</v>
      </c>
      <c r="B5679">
        <v>0</v>
      </c>
      <c r="C5679">
        <v>1</v>
      </c>
      <c r="D5679">
        <v>1</v>
      </c>
      <c r="E5679">
        <v>4</v>
      </c>
      <c r="F5679">
        <v>133.97999999999999</v>
      </c>
      <c r="G5679">
        <v>1</v>
      </c>
      <c r="H5679">
        <v>12</v>
      </c>
      <c r="I5679">
        <v>0</v>
      </c>
    </row>
    <row r="5680" spans="1:9" x14ac:dyDescent="0.3">
      <c r="A5680" t="s">
        <v>10691</v>
      </c>
      <c r="B5680">
        <v>0</v>
      </c>
      <c r="C5680">
        <v>0</v>
      </c>
      <c r="D5680">
        <v>2</v>
      </c>
      <c r="E5680">
        <v>0</v>
      </c>
      <c r="F5680">
        <v>0</v>
      </c>
      <c r="G5680">
        <v>5</v>
      </c>
      <c r="H5680">
        <v>2</v>
      </c>
      <c r="I5680">
        <v>0</v>
      </c>
    </row>
    <row r="5681" spans="1:9" x14ac:dyDescent="0.3">
      <c r="A5681" t="s">
        <v>10692</v>
      </c>
      <c r="B5681">
        <v>0</v>
      </c>
      <c r="C5681">
        <v>1</v>
      </c>
      <c r="D5681">
        <v>2</v>
      </c>
      <c r="E5681">
        <v>0</v>
      </c>
      <c r="F5681">
        <v>0</v>
      </c>
      <c r="G5681">
        <v>4</v>
      </c>
      <c r="H5681">
        <v>10</v>
      </c>
      <c r="I5681">
        <v>0</v>
      </c>
    </row>
    <row r="5682" spans="1:9" x14ac:dyDescent="0.3">
      <c r="A5682" t="s">
        <v>10693</v>
      </c>
      <c r="B5682">
        <v>1</v>
      </c>
      <c r="C5682">
        <v>1</v>
      </c>
      <c r="D5682">
        <v>1</v>
      </c>
      <c r="E5682">
        <v>1</v>
      </c>
      <c r="F5682">
        <v>58.99</v>
      </c>
      <c r="G5682">
        <v>7</v>
      </c>
      <c r="H5682">
        <v>12</v>
      </c>
      <c r="I5682">
        <v>0</v>
      </c>
    </row>
    <row r="5683" spans="1:9" x14ac:dyDescent="0.3">
      <c r="A5683" t="s">
        <v>10694</v>
      </c>
      <c r="B5683">
        <v>0</v>
      </c>
      <c r="C5683">
        <v>1</v>
      </c>
      <c r="D5683">
        <v>3</v>
      </c>
      <c r="E5683">
        <v>1</v>
      </c>
      <c r="F5683">
        <v>125.98</v>
      </c>
      <c r="G5683">
        <v>5</v>
      </c>
      <c r="H5683">
        <v>17</v>
      </c>
      <c r="I5683">
        <v>0</v>
      </c>
    </row>
    <row r="5684" spans="1:9" x14ac:dyDescent="0.3">
      <c r="A5684" t="s">
        <v>10695</v>
      </c>
      <c r="B5684">
        <v>0</v>
      </c>
      <c r="C5684">
        <v>0</v>
      </c>
      <c r="D5684">
        <v>1</v>
      </c>
      <c r="E5684">
        <v>1</v>
      </c>
      <c r="F5684">
        <v>60.99</v>
      </c>
      <c r="G5684">
        <v>7</v>
      </c>
      <c r="H5684">
        <v>22</v>
      </c>
      <c r="I5684">
        <v>1</v>
      </c>
    </row>
    <row r="5685" spans="1:9" x14ac:dyDescent="0.3">
      <c r="A5685" t="s">
        <v>10696</v>
      </c>
      <c r="B5685">
        <v>0</v>
      </c>
      <c r="C5685">
        <v>1</v>
      </c>
      <c r="D5685">
        <v>4</v>
      </c>
      <c r="E5685">
        <v>0</v>
      </c>
      <c r="F5685">
        <v>0</v>
      </c>
      <c r="G5685">
        <v>2</v>
      </c>
      <c r="H5685">
        <v>10</v>
      </c>
      <c r="I5685">
        <v>0</v>
      </c>
    </row>
    <row r="5686" spans="1:9" x14ac:dyDescent="0.3">
      <c r="A5686" t="s">
        <v>10697</v>
      </c>
      <c r="B5686">
        <v>1</v>
      </c>
      <c r="C5686">
        <v>1</v>
      </c>
      <c r="D5686">
        <v>1</v>
      </c>
      <c r="E5686">
        <v>0</v>
      </c>
      <c r="F5686">
        <v>0</v>
      </c>
      <c r="G5686">
        <v>2</v>
      </c>
      <c r="H5686">
        <v>21</v>
      </c>
      <c r="I5686">
        <v>0</v>
      </c>
    </row>
    <row r="5687" spans="1:9" x14ac:dyDescent="0.3">
      <c r="A5687" t="s">
        <v>10698</v>
      </c>
      <c r="B5687">
        <v>1</v>
      </c>
      <c r="C5687">
        <v>0</v>
      </c>
      <c r="D5687">
        <v>2</v>
      </c>
      <c r="E5687">
        <v>1</v>
      </c>
      <c r="F5687">
        <v>58.49</v>
      </c>
      <c r="G5687">
        <v>5</v>
      </c>
      <c r="H5687">
        <v>1</v>
      </c>
      <c r="I5687">
        <v>0</v>
      </c>
    </row>
    <row r="5688" spans="1:9" x14ac:dyDescent="0.3">
      <c r="A5688" t="s">
        <v>10699</v>
      </c>
      <c r="B5688">
        <v>0</v>
      </c>
      <c r="C5688">
        <v>1</v>
      </c>
      <c r="D5688">
        <v>1</v>
      </c>
      <c r="E5688">
        <v>0</v>
      </c>
      <c r="F5688">
        <v>0</v>
      </c>
      <c r="G5688">
        <v>5</v>
      </c>
      <c r="H5688">
        <v>23</v>
      </c>
      <c r="I5688">
        <v>1</v>
      </c>
    </row>
    <row r="5689" spans="1:9" x14ac:dyDescent="0.3">
      <c r="A5689" t="s">
        <v>10700</v>
      </c>
      <c r="B5689">
        <v>0</v>
      </c>
      <c r="C5689">
        <v>1</v>
      </c>
      <c r="D5689">
        <v>1</v>
      </c>
      <c r="E5689">
        <v>5</v>
      </c>
      <c r="F5689">
        <v>193.47</v>
      </c>
      <c r="G5689">
        <v>5</v>
      </c>
      <c r="H5689">
        <v>17</v>
      </c>
      <c r="I5689">
        <v>0</v>
      </c>
    </row>
    <row r="5690" spans="1:9" x14ac:dyDescent="0.3">
      <c r="A5690" t="s">
        <v>10701</v>
      </c>
      <c r="B5690">
        <v>0</v>
      </c>
      <c r="C5690">
        <v>1</v>
      </c>
      <c r="D5690">
        <v>3</v>
      </c>
      <c r="E5690">
        <v>2</v>
      </c>
      <c r="F5690">
        <v>46.99</v>
      </c>
      <c r="G5690">
        <v>0</v>
      </c>
      <c r="H5690">
        <v>10</v>
      </c>
      <c r="I5690">
        <v>0</v>
      </c>
    </row>
    <row r="5691" spans="1:9" x14ac:dyDescent="0.3">
      <c r="A5691" t="s">
        <v>10702</v>
      </c>
      <c r="B5691">
        <v>0</v>
      </c>
      <c r="C5691">
        <v>1</v>
      </c>
      <c r="D5691">
        <v>3</v>
      </c>
      <c r="E5691">
        <v>3</v>
      </c>
      <c r="F5691">
        <v>69.989999999999995</v>
      </c>
      <c r="G5691">
        <v>4</v>
      </c>
      <c r="H5691">
        <v>15</v>
      </c>
      <c r="I5691">
        <v>0</v>
      </c>
    </row>
    <row r="5692" spans="1:9" x14ac:dyDescent="0.3">
      <c r="A5692" t="s">
        <v>10703</v>
      </c>
      <c r="B5692">
        <v>0</v>
      </c>
      <c r="C5692">
        <v>0</v>
      </c>
      <c r="D5692">
        <v>3</v>
      </c>
      <c r="E5692">
        <v>1</v>
      </c>
      <c r="F5692">
        <v>107.98</v>
      </c>
      <c r="G5692">
        <v>7</v>
      </c>
      <c r="H5692">
        <v>11</v>
      </c>
      <c r="I5692">
        <v>1</v>
      </c>
    </row>
    <row r="5693" spans="1:9" x14ac:dyDescent="0.3">
      <c r="A5693" t="s">
        <v>10704</v>
      </c>
      <c r="B5693">
        <v>0</v>
      </c>
      <c r="C5693">
        <v>0</v>
      </c>
      <c r="D5693">
        <v>1</v>
      </c>
      <c r="E5693">
        <v>3</v>
      </c>
      <c r="F5693">
        <v>57.99</v>
      </c>
      <c r="G5693">
        <v>4</v>
      </c>
      <c r="H5693">
        <v>3</v>
      </c>
      <c r="I5693">
        <v>1</v>
      </c>
    </row>
    <row r="5694" spans="1:9" x14ac:dyDescent="0.3">
      <c r="A5694" t="s">
        <v>10705</v>
      </c>
      <c r="B5694">
        <v>0</v>
      </c>
      <c r="C5694">
        <v>0</v>
      </c>
      <c r="D5694">
        <v>3</v>
      </c>
      <c r="E5694">
        <v>3</v>
      </c>
      <c r="F5694">
        <v>129.97999999999999</v>
      </c>
      <c r="G5694">
        <v>1</v>
      </c>
      <c r="H5694">
        <v>7</v>
      </c>
      <c r="I5694">
        <v>0</v>
      </c>
    </row>
    <row r="5695" spans="1:9" x14ac:dyDescent="0.3">
      <c r="A5695" t="s">
        <v>10706</v>
      </c>
      <c r="B5695">
        <v>1</v>
      </c>
      <c r="C5695">
        <v>0</v>
      </c>
      <c r="D5695">
        <v>1</v>
      </c>
      <c r="E5695">
        <v>1</v>
      </c>
      <c r="F5695">
        <v>52.99</v>
      </c>
      <c r="G5695">
        <v>5</v>
      </c>
      <c r="H5695">
        <v>6</v>
      </c>
      <c r="I5695">
        <v>1</v>
      </c>
    </row>
    <row r="5696" spans="1:9" x14ac:dyDescent="0.3">
      <c r="A5696" t="s">
        <v>10707</v>
      </c>
      <c r="B5696">
        <v>0</v>
      </c>
      <c r="C5696">
        <v>1</v>
      </c>
      <c r="D5696">
        <v>1</v>
      </c>
      <c r="E5696">
        <v>4</v>
      </c>
      <c r="F5696">
        <v>52.99</v>
      </c>
      <c r="G5696">
        <v>1</v>
      </c>
      <c r="H5696">
        <v>24</v>
      </c>
      <c r="I5696">
        <v>0</v>
      </c>
    </row>
    <row r="5697" spans="1:9" x14ac:dyDescent="0.3">
      <c r="A5697" t="s">
        <v>10708</v>
      </c>
      <c r="B5697">
        <v>0</v>
      </c>
      <c r="C5697">
        <v>1</v>
      </c>
      <c r="D5697">
        <v>1</v>
      </c>
      <c r="E5697">
        <v>5</v>
      </c>
      <c r="F5697">
        <v>135.97999999999999</v>
      </c>
      <c r="G5697">
        <v>4</v>
      </c>
      <c r="H5697">
        <v>2</v>
      </c>
      <c r="I5697">
        <v>0</v>
      </c>
    </row>
    <row r="5698" spans="1:9" x14ac:dyDescent="0.3">
      <c r="A5698" t="s">
        <v>10709</v>
      </c>
      <c r="B5698">
        <v>1</v>
      </c>
      <c r="C5698">
        <v>1</v>
      </c>
      <c r="D5698">
        <v>1</v>
      </c>
      <c r="E5698">
        <v>2</v>
      </c>
      <c r="F5698">
        <v>199.47</v>
      </c>
      <c r="G5698">
        <v>1</v>
      </c>
      <c r="H5698">
        <v>19</v>
      </c>
      <c r="I5698">
        <v>0</v>
      </c>
    </row>
    <row r="5699" spans="1:9" x14ac:dyDescent="0.3">
      <c r="A5699" t="s">
        <v>10710</v>
      </c>
      <c r="B5699">
        <v>0</v>
      </c>
      <c r="C5699">
        <v>1</v>
      </c>
      <c r="D5699">
        <v>2</v>
      </c>
      <c r="E5699">
        <v>1</v>
      </c>
      <c r="F5699">
        <v>143.97999999999999</v>
      </c>
      <c r="G5699">
        <v>0</v>
      </c>
      <c r="H5699">
        <v>16</v>
      </c>
      <c r="I5699">
        <v>1</v>
      </c>
    </row>
    <row r="5700" spans="1:9" x14ac:dyDescent="0.3">
      <c r="A5700" t="s">
        <v>10711</v>
      </c>
      <c r="B5700">
        <v>0</v>
      </c>
      <c r="C5700">
        <v>0</v>
      </c>
      <c r="D5700">
        <v>1</v>
      </c>
      <c r="E5700">
        <v>0</v>
      </c>
      <c r="F5700">
        <v>0</v>
      </c>
      <c r="G5700">
        <v>4</v>
      </c>
      <c r="H5700">
        <v>9</v>
      </c>
      <c r="I5700">
        <v>0</v>
      </c>
    </row>
    <row r="5701" spans="1:9" x14ac:dyDescent="0.3">
      <c r="A5701" t="s">
        <v>10712</v>
      </c>
      <c r="B5701">
        <v>1</v>
      </c>
      <c r="C5701">
        <v>1</v>
      </c>
      <c r="D5701">
        <v>1</v>
      </c>
      <c r="E5701">
        <v>1</v>
      </c>
      <c r="F5701">
        <v>56.99</v>
      </c>
      <c r="G5701">
        <v>0</v>
      </c>
      <c r="H5701">
        <v>21</v>
      </c>
      <c r="I5701">
        <v>1</v>
      </c>
    </row>
    <row r="5702" spans="1:9" x14ac:dyDescent="0.3">
      <c r="A5702" t="s">
        <v>10713</v>
      </c>
      <c r="B5702">
        <v>0</v>
      </c>
      <c r="C5702">
        <v>1</v>
      </c>
      <c r="D5702">
        <v>1</v>
      </c>
      <c r="E5702">
        <v>0</v>
      </c>
      <c r="F5702">
        <v>0</v>
      </c>
      <c r="G5702">
        <v>0</v>
      </c>
      <c r="H5702">
        <v>12</v>
      </c>
      <c r="I5702">
        <v>0</v>
      </c>
    </row>
    <row r="5703" spans="1:9" x14ac:dyDescent="0.3">
      <c r="A5703" t="s">
        <v>10714</v>
      </c>
      <c r="B5703">
        <v>1</v>
      </c>
      <c r="C5703">
        <v>0</v>
      </c>
      <c r="D5703">
        <v>1</v>
      </c>
      <c r="E5703">
        <v>4</v>
      </c>
      <c r="F5703">
        <v>149.97999999999999</v>
      </c>
      <c r="G5703">
        <v>0</v>
      </c>
      <c r="H5703">
        <v>12</v>
      </c>
      <c r="I5703">
        <v>1</v>
      </c>
    </row>
    <row r="5704" spans="1:9" x14ac:dyDescent="0.3">
      <c r="A5704" t="s">
        <v>10715</v>
      </c>
      <c r="B5704">
        <v>0</v>
      </c>
      <c r="C5704">
        <v>0</v>
      </c>
      <c r="D5704">
        <v>2</v>
      </c>
      <c r="E5704">
        <v>2</v>
      </c>
      <c r="F5704">
        <v>146.97</v>
      </c>
      <c r="G5704">
        <v>0</v>
      </c>
      <c r="H5704">
        <v>1</v>
      </c>
      <c r="I5704">
        <v>1</v>
      </c>
    </row>
    <row r="5705" spans="1:9" x14ac:dyDescent="0.3">
      <c r="A5705" t="s">
        <v>10716</v>
      </c>
      <c r="B5705">
        <v>1</v>
      </c>
      <c r="C5705">
        <v>1</v>
      </c>
      <c r="D5705">
        <v>1</v>
      </c>
      <c r="E5705">
        <v>0</v>
      </c>
      <c r="F5705">
        <v>0</v>
      </c>
      <c r="G5705">
        <v>2</v>
      </c>
      <c r="H5705">
        <v>19</v>
      </c>
      <c r="I5705">
        <v>0</v>
      </c>
    </row>
    <row r="5706" spans="1:9" x14ac:dyDescent="0.3">
      <c r="A5706" t="s">
        <v>10717</v>
      </c>
      <c r="B5706">
        <v>0</v>
      </c>
      <c r="C5706">
        <v>0</v>
      </c>
      <c r="D5706">
        <v>2</v>
      </c>
      <c r="E5706">
        <v>1</v>
      </c>
      <c r="F5706">
        <v>151.97999999999999</v>
      </c>
      <c r="G5706">
        <v>2</v>
      </c>
      <c r="H5706">
        <v>7</v>
      </c>
      <c r="I5706">
        <v>0</v>
      </c>
    </row>
    <row r="5707" spans="1:9" x14ac:dyDescent="0.3">
      <c r="A5707" t="s">
        <v>10718</v>
      </c>
      <c r="B5707">
        <v>0</v>
      </c>
      <c r="C5707">
        <v>1</v>
      </c>
      <c r="D5707">
        <v>3</v>
      </c>
      <c r="E5707">
        <v>7</v>
      </c>
      <c r="F5707">
        <v>140.97999999999999</v>
      </c>
      <c r="G5707">
        <v>2</v>
      </c>
      <c r="H5707">
        <v>12</v>
      </c>
      <c r="I5707">
        <v>0</v>
      </c>
    </row>
    <row r="5708" spans="1:9" x14ac:dyDescent="0.3">
      <c r="A5708" t="s">
        <v>10719</v>
      </c>
      <c r="B5708">
        <v>0</v>
      </c>
      <c r="C5708">
        <v>1</v>
      </c>
      <c r="D5708">
        <v>3</v>
      </c>
      <c r="E5708">
        <v>0</v>
      </c>
      <c r="F5708">
        <v>0</v>
      </c>
      <c r="G5708">
        <v>0</v>
      </c>
      <c r="H5708">
        <v>28</v>
      </c>
      <c r="I5708">
        <v>0</v>
      </c>
    </row>
    <row r="5709" spans="1:9" x14ac:dyDescent="0.3">
      <c r="A5709" t="s">
        <v>10720</v>
      </c>
      <c r="B5709">
        <v>0</v>
      </c>
      <c r="C5709">
        <v>1</v>
      </c>
      <c r="D5709">
        <v>5</v>
      </c>
      <c r="E5709">
        <v>5</v>
      </c>
      <c r="F5709">
        <v>101.98</v>
      </c>
      <c r="G5709">
        <v>5</v>
      </c>
      <c r="H5709">
        <v>10</v>
      </c>
      <c r="I5709">
        <v>0</v>
      </c>
    </row>
    <row r="5710" spans="1:9" x14ac:dyDescent="0.3">
      <c r="A5710" t="s">
        <v>10721</v>
      </c>
      <c r="B5710">
        <v>1</v>
      </c>
      <c r="C5710">
        <v>1</v>
      </c>
      <c r="D5710">
        <v>1</v>
      </c>
      <c r="E5710">
        <v>1</v>
      </c>
      <c r="F5710">
        <v>117.98</v>
      </c>
      <c r="G5710">
        <v>2</v>
      </c>
      <c r="H5710">
        <v>12</v>
      </c>
      <c r="I5710">
        <v>0</v>
      </c>
    </row>
    <row r="5711" spans="1:9" x14ac:dyDescent="0.3">
      <c r="A5711" t="s">
        <v>10722</v>
      </c>
      <c r="B5711">
        <v>0</v>
      </c>
      <c r="C5711">
        <v>1</v>
      </c>
      <c r="D5711">
        <v>3</v>
      </c>
      <c r="E5711">
        <v>2</v>
      </c>
      <c r="F5711">
        <v>66.989999999999995</v>
      </c>
      <c r="G5711">
        <v>6</v>
      </c>
      <c r="H5711">
        <v>16</v>
      </c>
      <c r="I5711">
        <v>0</v>
      </c>
    </row>
    <row r="5712" spans="1:9" x14ac:dyDescent="0.3">
      <c r="A5712" t="s">
        <v>10723</v>
      </c>
      <c r="B5712">
        <v>0</v>
      </c>
      <c r="C5712">
        <v>0</v>
      </c>
      <c r="D5712">
        <v>3</v>
      </c>
      <c r="E5712">
        <v>1</v>
      </c>
      <c r="F5712">
        <v>113.98</v>
      </c>
      <c r="G5712">
        <v>3</v>
      </c>
      <c r="H5712">
        <v>4</v>
      </c>
      <c r="I5712">
        <v>0</v>
      </c>
    </row>
    <row r="5713" spans="1:9" x14ac:dyDescent="0.3">
      <c r="A5713" t="s">
        <v>10724</v>
      </c>
      <c r="B5713">
        <v>0</v>
      </c>
      <c r="C5713">
        <v>1</v>
      </c>
      <c r="D5713">
        <v>3</v>
      </c>
      <c r="E5713">
        <v>2</v>
      </c>
      <c r="F5713">
        <v>126.98</v>
      </c>
      <c r="G5713">
        <v>4</v>
      </c>
      <c r="H5713">
        <v>26</v>
      </c>
      <c r="I5713">
        <v>0</v>
      </c>
    </row>
    <row r="5714" spans="1:9" x14ac:dyDescent="0.3">
      <c r="A5714" t="s">
        <v>10725</v>
      </c>
      <c r="B5714">
        <v>1</v>
      </c>
      <c r="C5714">
        <v>1</v>
      </c>
      <c r="D5714">
        <v>3</v>
      </c>
      <c r="E5714">
        <v>1</v>
      </c>
      <c r="F5714">
        <v>185.97</v>
      </c>
      <c r="G5714">
        <v>1</v>
      </c>
      <c r="H5714">
        <v>16</v>
      </c>
      <c r="I5714">
        <v>1</v>
      </c>
    </row>
    <row r="5715" spans="1:9" x14ac:dyDescent="0.3">
      <c r="A5715" t="s">
        <v>10726</v>
      </c>
      <c r="B5715">
        <v>0</v>
      </c>
      <c r="C5715">
        <v>1</v>
      </c>
      <c r="D5715">
        <v>4</v>
      </c>
      <c r="E5715">
        <v>3</v>
      </c>
      <c r="F5715">
        <v>65.489999999999995</v>
      </c>
      <c r="G5715">
        <v>0</v>
      </c>
      <c r="H5715">
        <v>16</v>
      </c>
      <c r="I5715">
        <v>0</v>
      </c>
    </row>
    <row r="5716" spans="1:9" x14ac:dyDescent="0.3">
      <c r="A5716" t="s">
        <v>10727</v>
      </c>
      <c r="B5716">
        <v>0</v>
      </c>
      <c r="C5716">
        <v>1</v>
      </c>
      <c r="D5716">
        <v>3</v>
      </c>
      <c r="E5716">
        <v>0</v>
      </c>
      <c r="F5716">
        <v>0</v>
      </c>
      <c r="G5716">
        <v>0</v>
      </c>
      <c r="H5716">
        <v>12</v>
      </c>
      <c r="I5716">
        <v>0</v>
      </c>
    </row>
    <row r="5717" spans="1:9" x14ac:dyDescent="0.3">
      <c r="A5717" t="s">
        <v>10728</v>
      </c>
      <c r="B5717">
        <v>0</v>
      </c>
      <c r="C5717">
        <v>1</v>
      </c>
      <c r="D5717">
        <v>1</v>
      </c>
      <c r="E5717">
        <v>6</v>
      </c>
      <c r="F5717">
        <v>54.49</v>
      </c>
      <c r="G5717">
        <v>5</v>
      </c>
      <c r="H5717">
        <v>26</v>
      </c>
      <c r="I5717">
        <v>0</v>
      </c>
    </row>
    <row r="5718" spans="1:9" x14ac:dyDescent="0.3">
      <c r="A5718" t="s">
        <v>10729</v>
      </c>
      <c r="B5718">
        <v>0</v>
      </c>
      <c r="C5718">
        <v>1</v>
      </c>
      <c r="D5718">
        <v>1</v>
      </c>
      <c r="E5718">
        <v>3</v>
      </c>
      <c r="F5718">
        <v>55.49</v>
      </c>
      <c r="G5718">
        <v>4</v>
      </c>
      <c r="H5718">
        <v>9</v>
      </c>
      <c r="I5718">
        <v>0</v>
      </c>
    </row>
    <row r="5719" spans="1:9" x14ac:dyDescent="0.3">
      <c r="A5719" t="s">
        <v>10730</v>
      </c>
      <c r="B5719">
        <v>1</v>
      </c>
      <c r="C5719">
        <v>0</v>
      </c>
      <c r="D5719">
        <v>1</v>
      </c>
      <c r="E5719">
        <v>0</v>
      </c>
      <c r="F5719">
        <v>0</v>
      </c>
      <c r="G5719">
        <v>2</v>
      </c>
      <c r="H5719">
        <v>15</v>
      </c>
      <c r="I5719">
        <v>1</v>
      </c>
    </row>
    <row r="5720" spans="1:9" x14ac:dyDescent="0.3">
      <c r="A5720" t="s">
        <v>10731</v>
      </c>
      <c r="B5720">
        <v>0</v>
      </c>
      <c r="C5720">
        <v>0</v>
      </c>
      <c r="D5720">
        <v>3</v>
      </c>
      <c r="E5720">
        <v>1</v>
      </c>
      <c r="F5720">
        <v>51.99</v>
      </c>
      <c r="G5720">
        <v>2</v>
      </c>
      <c r="H5720">
        <v>1</v>
      </c>
      <c r="I5720">
        <v>0</v>
      </c>
    </row>
    <row r="5721" spans="1:9" x14ac:dyDescent="0.3">
      <c r="A5721" t="s">
        <v>10732</v>
      </c>
      <c r="B5721">
        <v>0</v>
      </c>
      <c r="C5721">
        <v>1</v>
      </c>
      <c r="D5721">
        <v>3</v>
      </c>
      <c r="E5721">
        <v>5</v>
      </c>
      <c r="F5721">
        <v>67.989999999999995</v>
      </c>
      <c r="G5721">
        <v>7</v>
      </c>
      <c r="H5721">
        <v>20</v>
      </c>
      <c r="I5721">
        <v>0</v>
      </c>
    </row>
    <row r="5722" spans="1:9" x14ac:dyDescent="0.3">
      <c r="A5722" t="s">
        <v>10733</v>
      </c>
      <c r="B5722">
        <v>0</v>
      </c>
      <c r="C5722">
        <v>1</v>
      </c>
      <c r="D5722">
        <v>2</v>
      </c>
      <c r="E5722">
        <v>1</v>
      </c>
      <c r="F5722">
        <v>63.99</v>
      </c>
      <c r="G5722">
        <v>4</v>
      </c>
      <c r="H5722">
        <v>14</v>
      </c>
      <c r="I5722">
        <v>0</v>
      </c>
    </row>
    <row r="5723" spans="1:9" x14ac:dyDescent="0.3">
      <c r="A5723" t="s">
        <v>10734</v>
      </c>
      <c r="B5723">
        <v>1</v>
      </c>
      <c r="C5723">
        <v>1</v>
      </c>
      <c r="D5723">
        <v>1</v>
      </c>
      <c r="E5723">
        <v>0</v>
      </c>
      <c r="F5723">
        <v>0</v>
      </c>
      <c r="G5723">
        <v>5</v>
      </c>
      <c r="H5723">
        <v>15</v>
      </c>
      <c r="I5723">
        <v>0</v>
      </c>
    </row>
    <row r="5724" spans="1:9" x14ac:dyDescent="0.3">
      <c r="A5724" t="s">
        <v>10735</v>
      </c>
      <c r="B5724">
        <v>0</v>
      </c>
      <c r="C5724">
        <v>1</v>
      </c>
      <c r="D5724">
        <v>1</v>
      </c>
      <c r="E5724">
        <v>2</v>
      </c>
      <c r="F5724">
        <v>155.97</v>
      </c>
      <c r="G5724">
        <v>1</v>
      </c>
      <c r="H5724">
        <v>22</v>
      </c>
      <c r="I5724">
        <v>0</v>
      </c>
    </row>
    <row r="5725" spans="1:9" x14ac:dyDescent="0.3">
      <c r="A5725" t="s">
        <v>10736</v>
      </c>
      <c r="B5725">
        <v>0</v>
      </c>
      <c r="C5725">
        <v>1</v>
      </c>
      <c r="D5725">
        <v>1</v>
      </c>
      <c r="E5725">
        <v>3</v>
      </c>
      <c r="F5725">
        <v>155.97999999999999</v>
      </c>
      <c r="G5725">
        <v>5</v>
      </c>
      <c r="H5725">
        <v>7</v>
      </c>
      <c r="I5725">
        <v>1</v>
      </c>
    </row>
    <row r="5726" spans="1:9" x14ac:dyDescent="0.3">
      <c r="A5726" t="s">
        <v>10737</v>
      </c>
      <c r="B5726">
        <v>0</v>
      </c>
      <c r="C5726">
        <v>1</v>
      </c>
      <c r="D5726">
        <v>4</v>
      </c>
      <c r="E5726">
        <v>1</v>
      </c>
      <c r="F5726">
        <v>57.49</v>
      </c>
      <c r="G5726">
        <v>1</v>
      </c>
      <c r="H5726">
        <v>12</v>
      </c>
      <c r="I5726">
        <v>1</v>
      </c>
    </row>
    <row r="5727" spans="1:9" x14ac:dyDescent="0.3">
      <c r="A5727" t="s">
        <v>10738</v>
      </c>
      <c r="B5727">
        <v>0</v>
      </c>
      <c r="C5727">
        <v>1</v>
      </c>
      <c r="D5727">
        <v>2</v>
      </c>
      <c r="E5727">
        <v>1</v>
      </c>
      <c r="F5727">
        <v>107.98</v>
      </c>
      <c r="G5727">
        <v>1</v>
      </c>
      <c r="H5727">
        <v>22</v>
      </c>
      <c r="I5727">
        <v>0</v>
      </c>
    </row>
    <row r="5728" spans="1:9" x14ac:dyDescent="0.3">
      <c r="A5728" t="s">
        <v>10739</v>
      </c>
      <c r="B5728">
        <v>0</v>
      </c>
      <c r="C5728">
        <v>0</v>
      </c>
      <c r="D5728">
        <v>3</v>
      </c>
      <c r="E5728">
        <v>5</v>
      </c>
      <c r="F5728">
        <v>70.989999999999995</v>
      </c>
      <c r="G5728">
        <v>4</v>
      </c>
      <c r="H5728">
        <v>14</v>
      </c>
      <c r="I5728">
        <v>1</v>
      </c>
    </row>
    <row r="5729" spans="1:9" x14ac:dyDescent="0.3">
      <c r="A5729" t="s">
        <v>10740</v>
      </c>
      <c r="B5729">
        <v>1</v>
      </c>
      <c r="C5729">
        <v>1</v>
      </c>
      <c r="D5729">
        <v>1</v>
      </c>
      <c r="E5729">
        <v>5</v>
      </c>
      <c r="F5729">
        <v>63.49</v>
      </c>
      <c r="G5729">
        <v>1</v>
      </c>
      <c r="H5729">
        <v>9</v>
      </c>
      <c r="I5729">
        <v>0</v>
      </c>
    </row>
    <row r="5730" spans="1:9" x14ac:dyDescent="0.3">
      <c r="A5730" t="s">
        <v>10741</v>
      </c>
      <c r="B5730">
        <v>0</v>
      </c>
      <c r="C5730">
        <v>1</v>
      </c>
      <c r="D5730">
        <v>3</v>
      </c>
      <c r="E5730">
        <v>2</v>
      </c>
      <c r="F5730">
        <v>73.989999999999995</v>
      </c>
      <c r="G5730">
        <v>6</v>
      </c>
      <c r="H5730">
        <v>13</v>
      </c>
      <c r="I5730">
        <v>1</v>
      </c>
    </row>
    <row r="5731" spans="1:9" x14ac:dyDescent="0.3">
      <c r="A5731" t="s">
        <v>10742</v>
      </c>
      <c r="B5731">
        <v>0</v>
      </c>
      <c r="C5731">
        <v>0</v>
      </c>
      <c r="D5731">
        <v>1</v>
      </c>
      <c r="E5731">
        <v>0</v>
      </c>
      <c r="F5731">
        <v>0</v>
      </c>
      <c r="G5731">
        <v>2</v>
      </c>
      <c r="H5731">
        <v>3</v>
      </c>
      <c r="I5731">
        <v>0</v>
      </c>
    </row>
    <row r="5732" spans="1:9" x14ac:dyDescent="0.3">
      <c r="A5732" t="s">
        <v>10743</v>
      </c>
      <c r="B5732">
        <v>1</v>
      </c>
      <c r="C5732">
        <v>0</v>
      </c>
      <c r="D5732">
        <v>2</v>
      </c>
      <c r="E5732">
        <v>2</v>
      </c>
      <c r="F5732">
        <v>78.989999999999995</v>
      </c>
      <c r="G5732">
        <v>5</v>
      </c>
      <c r="H5732">
        <v>1</v>
      </c>
      <c r="I5732">
        <v>0</v>
      </c>
    </row>
    <row r="5733" spans="1:9" x14ac:dyDescent="0.3">
      <c r="A5733" t="s">
        <v>10744</v>
      </c>
      <c r="B5733">
        <v>0</v>
      </c>
      <c r="C5733">
        <v>0</v>
      </c>
      <c r="D5733">
        <v>1</v>
      </c>
      <c r="E5733">
        <v>1</v>
      </c>
      <c r="F5733">
        <v>57.49</v>
      </c>
      <c r="G5733">
        <v>2</v>
      </c>
      <c r="H5733">
        <v>8</v>
      </c>
      <c r="I5733">
        <v>0</v>
      </c>
    </row>
    <row r="5734" spans="1:9" x14ac:dyDescent="0.3">
      <c r="A5734" t="s">
        <v>10745</v>
      </c>
      <c r="B5734">
        <v>0</v>
      </c>
      <c r="C5734">
        <v>0</v>
      </c>
      <c r="D5734">
        <v>3</v>
      </c>
      <c r="E5734">
        <v>0</v>
      </c>
      <c r="F5734">
        <v>0</v>
      </c>
      <c r="G5734">
        <v>1</v>
      </c>
      <c r="H5734">
        <v>2</v>
      </c>
      <c r="I5734">
        <v>1</v>
      </c>
    </row>
    <row r="5735" spans="1:9" x14ac:dyDescent="0.3">
      <c r="A5735" t="s">
        <v>10746</v>
      </c>
      <c r="B5735">
        <v>1</v>
      </c>
      <c r="C5735">
        <v>0</v>
      </c>
      <c r="D5735">
        <v>1</v>
      </c>
      <c r="E5735">
        <v>2</v>
      </c>
      <c r="F5735">
        <v>53.99</v>
      </c>
      <c r="G5735">
        <v>1</v>
      </c>
      <c r="H5735">
        <v>5</v>
      </c>
      <c r="I5735">
        <v>1</v>
      </c>
    </row>
    <row r="5736" spans="1:9" x14ac:dyDescent="0.3">
      <c r="A5736" t="s">
        <v>10747</v>
      </c>
      <c r="B5736">
        <v>0</v>
      </c>
      <c r="C5736">
        <v>1</v>
      </c>
      <c r="D5736">
        <v>2</v>
      </c>
      <c r="E5736">
        <v>0</v>
      </c>
      <c r="F5736">
        <v>0</v>
      </c>
      <c r="G5736">
        <v>2</v>
      </c>
      <c r="H5736">
        <v>14</v>
      </c>
      <c r="I5736">
        <v>0</v>
      </c>
    </row>
    <row r="5737" spans="1:9" x14ac:dyDescent="0.3">
      <c r="A5737" t="s">
        <v>10748</v>
      </c>
      <c r="B5737">
        <v>0</v>
      </c>
      <c r="C5737">
        <v>1</v>
      </c>
      <c r="D5737">
        <v>2</v>
      </c>
      <c r="E5737">
        <v>1</v>
      </c>
      <c r="F5737">
        <v>110.97</v>
      </c>
      <c r="G5737">
        <v>4</v>
      </c>
      <c r="H5737">
        <v>14</v>
      </c>
      <c r="I5737">
        <v>1</v>
      </c>
    </row>
    <row r="5738" spans="1:9" x14ac:dyDescent="0.3">
      <c r="A5738" t="s">
        <v>10749</v>
      </c>
      <c r="B5738">
        <v>0</v>
      </c>
      <c r="C5738">
        <v>1</v>
      </c>
      <c r="D5738">
        <v>1</v>
      </c>
      <c r="E5738">
        <v>0</v>
      </c>
      <c r="F5738">
        <v>0</v>
      </c>
      <c r="G5738">
        <v>5</v>
      </c>
      <c r="H5738">
        <v>12</v>
      </c>
      <c r="I5738">
        <v>0</v>
      </c>
    </row>
    <row r="5739" spans="1:9" x14ac:dyDescent="0.3">
      <c r="A5739" t="s">
        <v>10750</v>
      </c>
      <c r="B5739">
        <v>0</v>
      </c>
      <c r="C5739">
        <v>1</v>
      </c>
      <c r="D5739">
        <v>1</v>
      </c>
      <c r="E5739">
        <v>2</v>
      </c>
      <c r="F5739">
        <v>61.99</v>
      </c>
      <c r="G5739">
        <v>6</v>
      </c>
      <c r="H5739">
        <v>15</v>
      </c>
      <c r="I5739">
        <v>0</v>
      </c>
    </row>
    <row r="5740" spans="1:9" x14ac:dyDescent="0.3">
      <c r="A5740" t="s">
        <v>10751</v>
      </c>
      <c r="B5740">
        <v>0</v>
      </c>
      <c r="C5740">
        <v>1</v>
      </c>
      <c r="D5740">
        <v>5</v>
      </c>
      <c r="E5740">
        <v>1</v>
      </c>
      <c r="F5740">
        <v>50.49</v>
      </c>
      <c r="G5740">
        <v>7</v>
      </c>
      <c r="H5740">
        <v>22</v>
      </c>
      <c r="I5740">
        <v>1</v>
      </c>
    </row>
    <row r="5741" spans="1:9" x14ac:dyDescent="0.3">
      <c r="A5741" t="s">
        <v>10752</v>
      </c>
      <c r="B5741">
        <v>0</v>
      </c>
      <c r="C5741">
        <v>1</v>
      </c>
      <c r="D5741">
        <v>4</v>
      </c>
      <c r="E5741">
        <v>0</v>
      </c>
      <c r="F5741">
        <v>0</v>
      </c>
      <c r="G5741">
        <v>6</v>
      </c>
      <c r="H5741">
        <v>26</v>
      </c>
      <c r="I5741">
        <v>1</v>
      </c>
    </row>
    <row r="5742" spans="1:9" x14ac:dyDescent="0.3">
      <c r="A5742" t="s">
        <v>10753</v>
      </c>
      <c r="B5742">
        <v>0</v>
      </c>
      <c r="C5742">
        <v>1</v>
      </c>
      <c r="D5742">
        <v>3</v>
      </c>
      <c r="E5742">
        <v>3</v>
      </c>
      <c r="F5742">
        <v>137.97999999999999</v>
      </c>
      <c r="G5742">
        <v>4</v>
      </c>
      <c r="H5742">
        <v>23</v>
      </c>
      <c r="I5742">
        <v>0</v>
      </c>
    </row>
    <row r="5743" spans="1:9" x14ac:dyDescent="0.3">
      <c r="A5743" t="s">
        <v>10754</v>
      </c>
      <c r="B5743">
        <v>1</v>
      </c>
      <c r="C5743">
        <v>1</v>
      </c>
      <c r="D5743">
        <v>1</v>
      </c>
      <c r="E5743">
        <v>0</v>
      </c>
      <c r="F5743">
        <v>0</v>
      </c>
      <c r="G5743">
        <v>4</v>
      </c>
      <c r="H5743">
        <v>12</v>
      </c>
      <c r="I5743">
        <v>0</v>
      </c>
    </row>
    <row r="5744" spans="1:9" x14ac:dyDescent="0.3">
      <c r="A5744" t="s">
        <v>10755</v>
      </c>
      <c r="B5744">
        <v>0</v>
      </c>
      <c r="C5744">
        <v>1</v>
      </c>
      <c r="D5744">
        <v>3</v>
      </c>
      <c r="E5744">
        <v>3</v>
      </c>
      <c r="F5744">
        <v>62.49</v>
      </c>
      <c r="G5744">
        <v>4</v>
      </c>
      <c r="H5744">
        <v>16</v>
      </c>
      <c r="I5744">
        <v>0</v>
      </c>
    </row>
    <row r="5745" spans="1:9" x14ac:dyDescent="0.3">
      <c r="A5745" t="s">
        <v>10756</v>
      </c>
      <c r="B5745">
        <v>1</v>
      </c>
      <c r="C5745">
        <v>1</v>
      </c>
      <c r="D5745">
        <v>1</v>
      </c>
      <c r="E5745">
        <v>0</v>
      </c>
      <c r="F5745">
        <v>0</v>
      </c>
      <c r="G5745">
        <v>7</v>
      </c>
      <c r="H5745">
        <v>14</v>
      </c>
      <c r="I5745">
        <v>0</v>
      </c>
    </row>
    <row r="5746" spans="1:9" x14ac:dyDescent="0.3">
      <c r="A5746" t="s">
        <v>10757</v>
      </c>
      <c r="B5746">
        <v>0</v>
      </c>
      <c r="C5746">
        <v>0</v>
      </c>
      <c r="D5746">
        <v>4</v>
      </c>
      <c r="E5746">
        <v>0</v>
      </c>
      <c r="F5746">
        <v>0</v>
      </c>
      <c r="G5746">
        <v>4</v>
      </c>
      <c r="H5746">
        <v>14</v>
      </c>
      <c r="I5746">
        <v>0</v>
      </c>
    </row>
    <row r="5747" spans="1:9" x14ac:dyDescent="0.3">
      <c r="A5747" t="s">
        <v>10758</v>
      </c>
      <c r="B5747">
        <v>0</v>
      </c>
      <c r="C5747">
        <v>1</v>
      </c>
      <c r="D5747">
        <v>3</v>
      </c>
      <c r="E5747">
        <v>2</v>
      </c>
      <c r="F5747">
        <v>48.49</v>
      </c>
      <c r="G5747">
        <v>0</v>
      </c>
      <c r="H5747">
        <v>21</v>
      </c>
      <c r="I5747">
        <v>0</v>
      </c>
    </row>
    <row r="5748" spans="1:9" x14ac:dyDescent="0.3">
      <c r="A5748" t="s">
        <v>10759</v>
      </c>
      <c r="B5748">
        <v>0</v>
      </c>
      <c r="C5748">
        <v>1</v>
      </c>
      <c r="D5748">
        <v>3</v>
      </c>
      <c r="E5748">
        <v>1</v>
      </c>
      <c r="F5748">
        <v>81.489999999999995</v>
      </c>
      <c r="G5748">
        <v>1</v>
      </c>
      <c r="H5748">
        <v>21</v>
      </c>
      <c r="I5748">
        <v>0</v>
      </c>
    </row>
    <row r="5749" spans="1:9" x14ac:dyDescent="0.3">
      <c r="A5749" t="s">
        <v>10760</v>
      </c>
      <c r="B5749">
        <v>1</v>
      </c>
      <c r="C5749">
        <v>0</v>
      </c>
      <c r="D5749">
        <v>1</v>
      </c>
      <c r="E5749">
        <v>0</v>
      </c>
      <c r="F5749">
        <v>0</v>
      </c>
      <c r="G5749">
        <v>6</v>
      </c>
      <c r="H5749">
        <v>15</v>
      </c>
      <c r="I5749">
        <v>0</v>
      </c>
    </row>
    <row r="5750" spans="1:9" x14ac:dyDescent="0.3">
      <c r="A5750" t="s">
        <v>10761</v>
      </c>
      <c r="B5750">
        <v>0</v>
      </c>
      <c r="C5750">
        <v>1</v>
      </c>
      <c r="D5750">
        <v>3</v>
      </c>
      <c r="E5750">
        <v>1</v>
      </c>
      <c r="F5750">
        <v>62.99</v>
      </c>
      <c r="G5750">
        <v>3</v>
      </c>
      <c r="H5750">
        <v>27</v>
      </c>
      <c r="I5750">
        <v>0</v>
      </c>
    </row>
    <row r="5751" spans="1:9" x14ac:dyDescent="0.3">
      <c r="A5751" t="s">
        <v>10762</v>
      </c>
      <c r="B5751">
        <v>0</v>
      </c>
      <c r="C5751">
        <v>1</v>
      </c>
      <c r="D5751">
        <v>3</v>
      </c>
      <c r="E5751">
        <v>1</v>
      </c>
      <c r="F5751">
        <v>67.989999999999995</v>
      </c>
      <c r="G5751">
        <v>1</v>
      </c>
      <c r="H5751">
        <v>14</v>
      </c>
      <c r="I5751">
        <v>0</v>
      </c>
    </row>
    <row r="5752" spans="1:9" x14ac:dyDescent="0.3">
      <c r="A5752" t="s">
        <v>10763</v>
      </c>
      <c r="B5752">
        <v>0</v>
      </c>
      <c r="C5752">
        <v>1</v>
      </c>
      <c r="D5752">
        <v>3</v>
      </c>
      <c r="E5752">
        <v>2</v>
      </c>
      <c r="F5752">
        <v>238.47</v>
      </c>
      <c r="G5752">
        <v>7</v>
      </c>
      <c r="H5752">
        <v>19</v>
      </c>
      <c r="I5752">
        <v>0</v>
      </c>
    </row>
    <row r="5753" spans="1:9" x14ac:dyDescent="0.3">
      <c r="A5753" t="s">
        <v>10764</v>
      </c>
      <c r="B5753">
        <v>0</v>
      </c>
      <c r="C5753">
        <v>0</v>
      </c>
      <c r="D5753">
        <v>1</v>
      </c>
      <c r="E5753">
        <v>4</v>
      </c>
      <c r="F5753">
        <v>65.989999999999995</v>
      </c>
      <c r="G5753">
        <v>7</v>
      </c>
      <c r="H5753">
        <v>1</v>
      </c>
      <c r="I5753">
        <v>0</v>
      </c>
    </row>
    <row r="5754" spans="1:9" x14ac:dyDescent="0.3">
      <c r="A5754" t="s">
        <v>10765</v>
      </c>
      <c r="B5754">
        <v>0</v>
      </c>
      <c r="C5754">
        <v>0</v>
      </c>
      <c r="D5754">
        <v>1</v>
      </c>
      <c r="E5754">
        <v>0</v>
      </c>
      <c r="F5754">
        <v>0</v>
      </c>
      <c r="G5754">
        <v>6</v>
      </c>
      <c r="H5754">
        <v>1</v>
      </c>
      <c r="I5754">
        <v>0</v>
      </c>
    </row>
    <row r="5755" spans="1:9" x14ac:dyDescent="0.3">
      <c r="A5755" t="s">
        <v>10766</v>
      </c>
      <c r="B5755">
        <v>0</v>
      </c>
      <c r="C5755">
        <v>0</v>
      </c>
      <c r="D5755">
        <v>2</v>
      </c>
      <c r="E5755">
        <v>0</v>
      </c>
      <c r="F5755">
        <v>0</v>
      </c>
      <c r="G5755">
        <v>0</v>
      </c>
      <c r="H5755">
        <v>12</v>
      </c>
      <c r="I5755">
        <v>0</v>
      </c>
    </row>
    <row r="5756" spans="1:9" x14ac:dyDescent="0.3">
      <c r="A5756" t="s">
        <v>10767</v>
      </c>
      <c r="B5756">
        <v>0</v>
      </c>
      <c r="C5756">
        <v>1</v>
      </c>
      <c r="D5756">
        <v>1</v>
      </c>
      <c r="E5756">
        <v>3</v>
      </c>
      <c r="F5756">
        <v>62.99</v>
      </c>
      <c r="G5756">
        <v>5</v>
      </c>
      <c r="H5756">
        <v>17</v>
      </c>
      <c r="I5756">
        <v>0</v>
      </c>
    </row>
    <row r="5757" spans="1:9" x14ac:dyDescent="0.3">
      <c r="A5757" t="s">
        <v>10768</v>
      </c>
      <c r="B5757">
        <v>0</v>
      </c>
      <c r="C5757">
        <v>1</v>
      </c>
      <c r="D5757">
        <v>1</v>
      </c>
      <c r="E5757">
        <v>2</v>
      </c>
      <c r="F5757">
        <v>98.98</v>
      </c>
      <c r="G5757">
        <v>1</v>
      </c>
      <c r="H5757">
        <v>18</v>
      </c>
      <c r="I5757">
        <v>0</v>
      </c>
    </row>
    <row r="5758" spans="1:9" x14ac:dyDescent="0.3">
      <c r="A5758" t="s">
        <v>10769</v>
      </c>
      <c r="B5758">
        <v>0</v>
      </c>
      <c r="C5758">
        <v>1</v>
      </c>
      <c r="D5758">
        <v>3</v>
      </c>
      <c r="E5758">
        <v>1</v>
      </c>
      <c r="F5758">
        <v>61.49</v>
      </c>
      <c r="G5758">
        <v>5</v>
      </c>
      <c r="H5758">
        <v>18</v>
      </c>
      <c r="I5758">
        <v>1</v>
      </c>
    </row>
    <row r="5759" spans="1:9" x14ac:dyDescent="0.3">
      <c r="A5759" t="s">
        <v>10770</v>
      </c>
      <c r="B5759">
        <v>1</v>
      </c>
      <c r="C5759">
        <v>1</v>
      </c>
      <c r="D5759">
        <v>1</v>
      </c>
      <c r="E5759">
        <v>0</v>
      </c>
      <c r="F5759">
        <v>0</v>
      </c>
      <c r="G5759">
        <v>3</v>
      </c>
      <c r="H5759">
        <v>17</v>
      </c>
      <c r="I5759">
        <v>0</v>
      </c>
    </row>
    <row r="5760" spans="1:9" x14ac:dyDescent="0.3">
      <c r="A5760" t="s">
        <v>10771</v>
      </c>
      <c r="B5760">
        <v>0</v>
      </c>
      <c r="C5760">
        <v>0</v>
      </c>
      <c r="D5760">
        <v>4</v>
      </c>
      <c r="E5760">
        <v>1</v>
      </c>
      <c r="F5760">
        <v>63.99</v>
      </c>
      <c r="G5760">
        <v>5</v>
      </c>
      <c r="H5760">
        <v>2</v>
      </c>
      <c r="I5760">
        <v>1</v>
      </c>
    </row>
    <row r="5761" spans="1:9" x14ac:dyDescent="0.3">
      <c r="A5761" t="s">
        <v>10772</v>
      </c>
      <c r="B5761">
        <v>0</v>
      </c>
      <c r="C5761">
        <v>0</v>
      </c>
      <c r="D5761">
        <v>3</v>
      </c>
      <c r="E5761">
        <v>1</v>
      </c>
      <c r="F5761">
        <v>60.99</v>
      </c>
      <c r="G5761">
        <v>4</v>
      </c>
      <c r="H5761">
        <v>13</v>
      </c>
      <c r="I5761">
        <v>1</v>
      </c>
    </row>
    <row r="5762" spans="1:9" x14ac:dyDescent="0.3">
      <c r="A5762" t="s">
        <v>10773</v>
      </c>
      <c r="B5762">
        <v>0</v>
      </c>
      <c r="C5762">
        <v>1</v>
      </c>
      <c r="D5762">
        <v>3</v>
      </c>
      <c r="E5762">
        <v>0</v>
      </c>
      <c r="F5762">
        <v>0</v>
      </c>
      <c r="G5762">
        <v>3</v>
      </c>
      <c r="H5762">
        <v>12</v>
      </c>
      <c r="I5762">
        <v>0</v>
      </c>
    </row>
    <row r="5763" spans="1:9" x14ac:dyDescent="0.3">
      <c r="A5763" t="s">
        <v>10774</v>
      </c>
      <c r="B5763">
        <v>1</v>
      </c>
      <c r="C5763">
        <v>1</v>
      </c>
      <c r="D5763">
        <v>1</v>
      </c>
      <c r="E5763">
        <v>4</v>
      </c>
      <c r="F5763">
        <v>58.99</v>
      </c>
      <c r="G5763">
        <v>0</v>
      </c>
      <c r="H5763">
        <v>32</v>
      </c>
      <c r="I5763">
        <v>1</v>
      </c>
    </row>
    <row r="5764" spans="1:9" x14ac:dyDescent="0.3">
      <c r="A5764" t="s">
        <v>10775</v>
      </c>
      <c r="B5764">
        <v>0</v>
      </c>
      <c r="C5764">
        <v>1</v>
      </c>
      <c r="D5764">
        <v>3</v>
      </c>
      <c r="E5764">
        <v>0</v>
      </c>
      <c r="F5764">
        <v>0</v>
      </c>
      <c r="G5764">
        <v>3</v>
      </c>
      <c r="H5764">
        <v>19</v>
      </c>
      <c r="I5764">
        <v>1</v>
      </c>
    </row>
    <row r="5765" spans="1:9" x14ac:dyDescent="0.3">
      <c r="A5765" t="s">
        <v>10776</v>
      </c>
      <c r="B5765">
        <v>1</v>
      </c>
      <c r="C5765">
        <v>1</v>
      </c>
      <c r="D5765">
        <v>1</v>
      </c>
      <c r="E5765">
        <v>2</v>
      </c>
      <c r="F5765">
        <v>61.49</v>
      </c>
      <c r="G5765">
        <v>2</v>
      </c>
      <c r="H5765">
        <v>26</v>
      </c>
      <c r="I5765">
        <v>0</v>
      </c>
    </row>
    <row r="5766" spans="1:9" x14ac:dyDescent="0.3">
      <c r="A5766" t="s">
        <v>10777</v>
      </c>
      <c r="B5766">
        <v>1</v>
      </c>
      <c r="C5766">
        <v>0</v>
      </c>
      <c r="D5766">
        <v>1</v>
      </c>
      <c r="E5766">
        <v>2</v>
      </c>
      <c r="F5766">
        <v>175.96</v>
      </c>
      <c r="G5766">
        <v>0</v>
      </c>
      <c r="H5766">
        <v>8</v>
      </c>
      <c r="I5766">
        <v>0</v>
      </c>
    </row>
    <row r="5767" spans="1:9" x14ac:dyDescent="0.3">
      <c r="A5767" t="s">
        <v>10778</v>
      </c>
      <c r="B5767">
        <v>0</v>
      </c>
      <c r="C5767">
        <v>1</v>
      </c>
      <c r="D5767">
        <v>3</v>
      </c>
      <c r="E5767">
        <v>0</v>
      </c>
      <c r="F5767">
        <v>0</v>
      </c>
      <c r="G5767">
        <v>1</v>
      </c>
      <c r="H5767">
        <v>21</v>
      </c>
      <c r="I5767">
        <v>1</v>
      </c>
    </row>
    <row r="5768" spans="1:9" x14ac:dyDescent="0.3">
      <c r="A5768" t="s">
        <v>10779</v>
      </c>
      <c r="B5768">
        <v>1</v>
      </c>
      <c r="C5768">
        <v>0</v>
      </c>
      <c r="D5768">
        <v>1</v>
      </c>
      <c r="E5768">
        <v>1</v>
      </c>
      <c r="F5768">
        <v>47.99</v>
      </c>
      <c r="G5768">
        <v>4</v>
      </c>
      <c r="H5768">
        <v>6</v>
      </c>
      <c r="I5768">
        <v>0</v>
      </c>
    </row>
    <row r="5769" spans="1:9" x14ac:dyDescent="0.3">
      <c r="A5769" t="s">
        <v>10780</v>
      </c>
      <c r="B5769">
        <v>0</v>
      </c>
      <c r="C5769">
        <v>0</v>
      </c>
      <c r="D5769">
        <v>1</v>
      </c>
      <c r="E5769">
        <v>1</v>
      </c>
      <c r="F5769">
        <v>49.99</v>
      </c>
      <c r="G5769">
        <v>7</v>
      </c>
      <c r="H5769">
        <v>15</v>
      </c>
      <c r="I5769">
        <v>0</v>
      </c>
    </row>
    <row r="5770" spans="1:9" x14ac:dyDescent="0.3">
      <c r="A5770" t="s">
        <v>10781</v>
      </c>
      <c r="B5770">
        <v>0</v>
      </c>
      <c r="C5770">
        <v>1</v>
      </c>
      <c r="D5770">
        <v>3</v>
      </c>
      <c r="E5770">
        <v>6</v>
      </c>
      <c r="F5770">
        <v>74.989999999999995</v>
      </c>
      <c r="G5770">
        <v>1</v>
      </c>
      <c r="H5770">
        <v>12</v>
      </c>
      <c r="I5770">
        <v>0</v>
      </c>
    </row>
    <row r="5771" spans="1:9" x14ac:dyDescent="0.3">
      <c r="A5771" t="s">
        <v>10782</v>
      </c>
      <c r="B5771">
        <v>0</v>
      </c>
      <c r="C5771">
        <v>0</v>
      </c>
      <c r="D5771">
        <v>1</v>
      </c>
      <c r="E5771">
        <v>4</v>
      </c>
      <c r="F5771">
        <v>62.99</v>
      </c>
      <c r="G5771">
        <v>5</v>
      </c>
      <c r="H5771">
        <v>15</v>
      </c>
      <c r="I5771">
        <v>0</v>
      </c>
    </row>
    <row r="5772" spans="1:9" x14ac:dyDescent="0.3">
      <c r="A5772" t="s">
        <v>10783</v>
      </c>
      <c r="B5772">
        <v>1</v>
      </c>
      <c r="C5772">
        <v>0</v>
      </c>
      <c r="D5772">
        <v>1</v>
      </c>
      <c r="E5772">
        <v>2</v>
      </c>
      <c r="F5772">
        <v>51.99</v>
      </c>
      <c r="G5772">
        <v>3</v>
      </c>
      <c r="H5772">
        <v>13</v>
      </c>
      <c r="I5772">
        <v>0</v>
      </c>
    </row>
    <row r="5773" spans="1:9" x14ac:dyDescent="0.3">
      <c r="A5773" t="s">
        <v>10784</v>
      </c>
      <c r="B5773">
        <v>0</v>
      </c>
      <c r="C5773">
        <v>1</v>
      </c>
      <c r="D5773">
        <v>2</v>
      </c>
      <c r="E5773">
        <v>1</v>
      </c>
      <c r="F5773">
        <v>57.49</v>
      </c>
      <c r="G5773">
        <v>5</v>
      </c>
      <c r="H5773">
        <v>10</v>
      </c>
      <c r="I5773">
        <v>1</v>
      </c>
    </row>
    <row r="5774" spans="1:9" x14ac:dyDescent="0.3">
      <c r="A5774" t="s">
        <v>10785</v>
      </c>
      <c r="B5774">
        <v>0</v>
      </c>
      <c r="C5774">
        <v>0</v>
      </c>
      <c r="D5774">
        <v>2</v>
      </c>
      <c r="E5774">
        <v>0</v>
      </c>
      <c r="F5774">
        <v>0</v>
      </c>
      <c r="G5774">
        <v>1</v>
      </c>
      <c r="H5774">
        <v>14</v>
      </c>
      <c r="I5774">
        <v>1</v>
      </c>
    </row>
    <row r="5775" spans="1:9" x14ac:dyDescent="0.3">
      <c r="A5775" t="s">
        <v>10786</v>
      </c>
      <c r="B5775">
        <v>0</v>
      </c>
      <c r="C5775">
        <v>1</v>
      </c>
      <c r="D5775">
        <v>2</v>
      </c>
      <c r="E5775">
        <v>0</v>
      </c>
      <c r="F5775">
        <v>0</v>
      </c>
      <c r="G5775">
        <v>0</v>
      </c>
      <c r="H5775">
        <v>20</v>
      </c>
      <c r="I5775">
        <v>0</v>
      </c>
    </row>
    <row r="5776" spans="1:9" x14ac:dyDescent="0.3">
      <c r="A5776" t="s">
        <v>10787</v>
      </c>
      <c r="B5776">
        <v>0</v>
      </c>
      <c r="C5776">
        <v>1</v>
      </c>
      <c r="D5776">
        <v>4</v>
      </c>
      <c r="E5776">
        <v>1</v>
      </c>
      <c r="F5776">
        <v>60.99</v>
      </c>
      <c r="G5776">
        <v>6</v>
      </c>
      <c r="H5776">
        <v>20</v>
      </c>
      <c r="I5776">
        <v>0</v>
      </c>
    </row>
    <row r="5777" spans="1:9" x14ac:dyDescent="0.3">
      <c r="A5777" t="s">
        <v>10788</v>
      </c>
      <c r="B5777">
        <v>0</v>
      </c>
      <c r="C5777">
        <v>1</v>
      </c>
      <c r="D5777">
        <v>1</v>
      </c>
      <c r="E5777">
        <v>5</v>
      </c>
      <c r="F5777">
        <v>159.97999999999999</v>
      </c>
      <c r="G5777">
        <v>2</v>
      </c>
      <c r="H5777">
        <v>25</v>
      </c>
      <c r="I5777">
        <v>1</v>
      </c>
    </row>
    <row r="5778" spans="1:9" x14ac:dyDescent="0.3">
      <c r="A5778" t="s">
        <v>10789</v>
      </c>
      <c r="B5778">
        <v>0</v>
      </c>
      <c r="C5778">
        <v>1</v>
      </c>
      <c r="D5778">
        <v>4</v>
      </c>
      <c r="E5778">
        <v>1</v>
      </c>
      <c r="F5778">
        <v>66.489999999999995</v>
      </c>
      <c r="G5778">
        <v>4</v>
      </c>
      <c r="H5778">
        <v>21</v>
      </c>
      <c r="I5778">
        <v>0</v>
      </c>
    </row>
    <row r="5779" spans="1:9" x14ac:dyDescent="0.3">
      <c r="A5779" t="s">
        <v>10790</v>
      </c>
      <c r="B5779">
        <v>0</v>
      </c>
      <c r="C5779">
        <v>1</v>
      </c>
      <c r="D5779">
        <v>2</v>
      </c>
      <c r="E5779">
        <v>1</v>
      </c>
      <c r="F5779">
        <v>57.49</v>
      </c>
      <c r="G5779">
        <v>5</v>
      </c>
      <c r="H5779">
        <v>29</v>
      </c>
      <c r="I5779">
        <v>1</v>
      </c>
    </row>
    <row r="5780" spans="1:9" x14ac:dyDescent="0.3">
      <c r="A5780" t="s">
        <v>10791</v>
      </c>
      <c r="B5780">
        <v>0</v>
      </c>
      <c r="C5780">
        <v>0</v>
      </c>
      <c r="D5780">
        <v>3</v>
      </c>
      <c r="E5780">
        <v>2</v>
      </c>
      <c r="F5780">
        <v>59.49</v>
      </c>
      <c r="G5780">
        <v>4</v>
      </c>
      <c r="H5780">
        <v>14</v>
      </c>
      <c r="I5780">
        <v>0</v>
      </c>
    </row>
    <row r="5781" spans="1:9" x14ac:dyDescent="0.3">
      <c r="A5781" t="s">
        <v>10792</v>
      </c>
      <c r="B5781">
        <v>0</v>
      </c>
      <c r="C5781">
        <v>1</v>
      </c>
      <c r="D5781">
        <v>3</v>
      </c>
      <c r="E5781">
        <v>0</v>
      </c>
      <c r="F5781">
        <v>0</v>
      </c>
      <c r="G5781">
        <v>1</v>
      </c>
      <c r="H5781">
        <v>18</v>
      </c>
      <c r="I5781">
        <v>0</v>
      </c>
    </row>
    <row r="5782" spans="1:9" x14ac:dyDescent="0.3">
      <c r="A5782" t="s">
        <v>10793</v>
      </c>
      <c r="B5782">
        <v>1</v>
      </c>
      <c r="C5782">
        <v>0</v>
      </c>
      <c r="D5782">
        <v>1</v>
      </c>
      <c r="E5782">
        <v>0</v>
      </c>
      <c r="F5782">
        <v>0</v>
      </c>
      <c r="G5782">
        <v>3</v>
      </c>
      <c r="H5782">
        <v>5</v>
      </c>
      <c r="I5782">
        <v>1</v>
      </c>
    </row>
    <row r="5783" spans="1:9" x14ac:dyDescent="0.3">
      <c r="A5783" t="s">
        <v>10794</v>
      </c>
      <c r="B5783">
        <v>0</v>
      </c>
      <c r="C5783">
        <v>0</v>
      </c>
      <c r="D5783">
        <v>3</v>
      </c>
      <c r="E5783">
        <v>1</v>
      </c>
      <c r="F5783">
        <v>115.98</v>
      </c>
      <c r="G5783">
        <v>4</v>
      </c>
      <c r="H5783">
        <v>17</v>
      </c>
      <c r="I5783">
        <v>1</v>
      </c>
    </row>
    <row r="5784" spans="1:9" x14ac:dyDescent="0.3">
      <c r="A5784" t="s">
        <v>10795</v>
      </c>
      <c r="B5784">
        <v>0</v>
      </c>
      <c r="C5784">
        <v>1</v>
      </c>
      <c r="D5784">
        <v>2</v>
      </c>
      <c r="E5784">
        <v>5</v>
      </c>
      <c r="F5784">
        <v>70.989999999999995</v>
      </c>
      <c r="G5784">
        <v>7</v>
      </c>
      <c r="H5784">
        <v>17</v>
      </c>
      <c r="I5784">
        <v>1</v>
      </c>
    </row>
    <row r="5785" spans="1:9" x14ac:dyDescent="0.3">
      <c r="A5785" t="s">
        <v>10796</v>
      </c>
      <c r="B5785">
        <v>0</v>
      </c>
      <c r="C5785">
        <v>1</v>
      </c>
      <c r="D5785">
        <v>3</v>
      </c>
      <c r="E5785">
        <v>7</v>
      </c>
      <c r="F5785">
        <v>73.489999999999995</v>
      </c>
      <c r="G5785">
        <v>2</v>
      </c>
      <c r="H5785">
        <v>27</v>
      </c>
      <c r="I5785">
        <v>0</v>
      </c>
    </row>
    <row r="5786" spans="1:9" x14ac:dyDescent="0.3">
      <c r="A5786" t="s">
        <v>10797</v>
      </c>
      <c r="B5786">
        <v>0</v>
      </c>
      <c r="C5786">
        <v>0</v>
      </c>
      <c r="D5786">
        <v>2</v>
      </c>
      <c r="E5786">
        <v>1</v>
      </c>
      <c r="F5786">
        <v>121.98</v>
      </c>
      <c r="G5786">
        <v>7</v>
      </c>
      <c r="H5786">
        <v>2</v>
      </c>
      <c r="I5786">
        <v>1</v>
      </c>
    </row>
    <row r="5787" spans="1:9" x14ac:dyDescent="0.3">
      <c r="A5787" t="s">
        <v>10798</v>
      </c>
      <c r="B5787">
        <v>1</v>
      </c>
      <c r="C5787">
        <v>0</v>
      </c>
      <c r="D5787">
        <v>1</v>
      </c>
      <c r="E5787">
        <v>5</v>
      </c>
      <c r="F5787">
        <v>77.489999999999995</v>
      </c>
      <c r="G5787">
        <v>3</v>
      </c>
      <c r="H5787">
        <v>5</v>
      </c>
      <c r="I5787">
        <v>1</v>
      </c>
    </row>
    <row r="5788" spans="1:9" x14ac:dyDescent="0.3">
      <c r="A5788" t="s">
        <v>10799</v>
      </c>
      <c r="B5788">
        <v>0</v>
      </c>
      <c r="C5788">
        <v>0</v>
      </c>
      <c r="D5788">
        <v>1</v>
      </c>
      <c r="E5788">
        <v>1</v>
      </c>
      <c r="F5788">
        <v>64.989999999999995</v>
      </c>
      <c r="G5788">
        <v>6</v>
      </c>
      <c r="H5788">
        <v>18</v>
      </c>
      <c r="I5788">
        <v>0</v>
      </c>
    </row>
    <row r="5789" spans="1:9" x14ac:dyDescent="0.3">
      <c r="A5789" t="s">
        <v>10800</v>
      </c>
      <c r="B5789">
        <v>0</v>
      </c>
      <c r="C5789">
        <v>0</v>
      </c>
      <c r="D5789">
        <v>4</v>
      </c>
      <c r="E5789">
        <v>0</v>
      </c>
      <c r="F5789">
        <v>0</v>
      </c>
      <c r="G5789">
        <v>3</v>
      </c>
      <c r="H5789">
        <v>3</v>
      </c>
      <c r="I5789">
        <v>0</v>
      </c>
    </row>
    <row r="5790" spans="1:9" x14ac:dyDescent="0.3">
      <c r="A5790" t="s">
        <v>10801</v>
      </c>
      <c r="B5790">
        <v>0</v>
      </c>
      <c r="C5790">
        <v>1</v>
      </c>
      <c r="D5790">
        <v>2</v>
      </c>
      <c r="E5790">
        <v>7</v>
      </c>
      <c r="F5790">
        <v>59.49</v>
      </c>
      <c r="G5790">
        <v>6</v>
      </c>
      <c r="H5790">
        <v>22</v>
      </c>
      <c r="I5790">
        <v>0</v>
      </c>
    </row>
    <row r="5791" spans="1:9" x14ac:dyDescent="0.3">
      <c r="A5791" t="s">
        <v>10802</v>
      </c>
      <c r="B5791">
        <v>1</v>
      </c>
      <c r="C5791">
        <v>0</v>
      </c>
      <c r="D5791">
        <v>1</v>
      </c>
      <c r="E5791">
        <v>0</v>
      </c>
      <c r="F5791">
        <v>0</v>
      </c>
      <c r="G5791">
        <v>4</v>
      </c>
      <c r="H5791">
        <v>1</v>
      </c>
      <c r="I5791">
        <v>1</v>
      </c>
    </row>
    <row r="5792" spans="1:9" x14ac:dyDescent="0.3">
      <c r="A5792" t="s">
        <v>10803</v>
      </c>
      <c r="B5792">
        <v>0</v>
      </c>
      <c r="C5792">
        <v>0</v>
      </c>
      <c r="D5792">
        <v>3</v>
      </c>
      <c r="E5792">
        <v>0</v>
      </c>
      <c r="F5792">
        <v>0</v>
      </c>
      <c r="G5792">
        <v>2</v>
      </c>
      <c r="H5792">
        <v>13</v>
      </c>
      <c r="I5792">
        <v>1</v>
      </c>
    </row>
    <row r="5793" spans="1:9" x14ac:dyDescent="0.3">
      <c r="A5793" t="s">
        <v>10804</v>
      </c>
      <c r="B5793">
        <v>1</v>
      </c>
      <c r="C5793">
        <v>1</v>
      </c>
      <c r="D5793">
        <v>1</v>
      </c>
      <c r="E5793">
        <v>1</v>
      </c>
      <c r="F5793">
        <v>253.96</v>
      </c>
      <c r="G5793">
        <v>6</v>
      </c>
      <c r="H5793">
        <v>15</v>
      </c>
      <c r="I5793">
        <v>0</v>
      </c>
    </row>
    <row r="5794" spans="1:9" x14ac:dyDescent="0.3">
      <c r="A5794" t="s">
        <v>10805</v>
      </c>
      <c r="B5794">
        <v>0</v>
      </c>
      <c r="C5794">
        <v>1</v>
      </c>
      <c r="D5794">
        <v>3</v>
      </c>
      <c r="E5794">
        <v>0</v>
      </c>
      <c r="F5794">
        <v>0</v>
      </c>
      <c r="G5794">
        <v>2</v>
      </c>
      <c r="H5794">
        <v>18</v>
      </c>
      <c r="I5794">
        <v>0</v>
      </c>
    </row>
    <row r="5795" spans="1:9" x14ac:dyDescent="0.3">
      <c r="A5795" t="s">
        <v>10806</v>
      </c>
      <c r="B5795">
        <v>0</v>
      </c>
      <c r="C5795">
        <v>0</v>
      </c>
      <c r="D5795">
        <v>1</v>
      </c>
      <c r="E5795">
        <v>3</v>
      </c>
      <c r="F5795">
        <v>62.99</v>
      </c>
      <c r="G5795">
        <v>3</v>
      </c>
      <c r="H5795">
        <v>4</v>
      </c>
      <c r="I5795">
        <v>1</v>
      </c>
    </row>
    <row r="5796" spans="1:9" x14ac:dyDescent="0.3">
      <c r="A5796" t="s">
        <v>10807</v>
      </c>
      <c r="B5796">
        <v>1</v>
      </c>
      <c r="C5796">
        <v>1</v>
      </c>
      <c r="D5796">
        <v>3</v>
      </c>
      <c r="E5796">
        <v>0</v>
      </c>
      <c r="F5796">
        <v>0</v>
      </c>
      <c r="G5796">
        <v>1</v>
      </c>
      <c r="H5796">
        <v>18</v>
      </c>
      <c r="I5796">
        <v>1</v>
      </c>
    </row>
    <row r="5797" spans="1:9" x14ac:dyDescent="0.3">
      <c r="A5797" t="s">
        <v>10808</v>
      </c>
      <c r="B5797">
        <v>0</v>
      </c>
      <c r="C5797">
        <v>1</v>
      </c>
      <c r="D5797">
        <v>3</v>
      </c>
      <c r="E5797">
        <v>1</v>
      </c>
      <c r="F5797">
        <v>51.99</v>
      </c>
      <c r="G5797">
        <v>1</v>
      </c>
      <c r="H5797">
        <v>13</v>
      </c>
      <c r="I5797">
        <v>1</v>
      </c>
    </row>
    <row r="5798" spans="1:9" x14ac:dyDescent="0.3">
      <c r="A5798" t="s">
        <v>10809</v>
      </c>
      <c r="B5798">
        <v>1</v>
      </c>
      <c r="C5798">
        <v>1</v>
      </c>
      <c r="D5798">
        <v>1</v>
      </c>
      <c r="E5798">
        <v>0</v>
      </c>
      <c r="F5798">
        <v>0</v>
      </c>
      <c r="G5798">
        <v>5</v>
      </c>
      <c r="H5798">
        <v>21</v>
      </c>
      <c r="I5798">
        <v>0</v>
      </c>
    </row>
    <row r="5799" spans="1:9" x14ac:dyDescent="0.3">
      <c r="A5799" t="s">
        <v>10810</v>
      </c>
      <c r="B5799">
        <v>0</v>
      </c>
      <c r="C5799">
        <v>0</v>
      </c>
      <c r="D5799">
        <v>2</v>
      </c>
      <c r="E5799">
        <v>5</v>
      </c>
      <c r="F5799">
        <v>52.99</v>
      </c>
      <c r="G5799">
        <v>7</v>
      </c>
      <c r="H5799">
        <v>10</v>
      </c>
      <c r="I5799">
        <v>0</v>
      </c>
    </row>
    <row r="5800" spans="1:9" x14ac:dyDescent="0.3">
      <c r="A5800" t="s">
        <v>10811</v>
      </c>
      <c r="B5800">
        <v>0</v>
      </c>
      <c r="C5800">
        <v>1</v>
      </c>
      <c r="D5800">
        <v>2</v>
      </c>
      <c r="E5800">
        <v>5</v>
      </c>
      <c r="F5800">
        <v>60.49</v>
      </c>
      <c r="G5800">
        <v>0</v>
      </c>
      <c r="H5800">
        <v>27</v>
      </c>
      <c r="I5800">
        <v>0</v>
      </c>
    </row>
    <row r="5801" spans="1:9" x14ac:dyDescent="0.3">
      <c r="A5801" t="s">
        <v>10812</v>
      </c>
      <c r="B5801">
        <v>0</v>
      </c>
      <c r="C5801">
        <v>0</v>
      </c>
      <c r="D5801">
        <v>3</v>
      </c>
      <c r="E5801">
        <v>6</v>
      </c>
      <c r="F5801">
        <v>53.99</v>
      </c>
      <c r="G5801">
        <v>0</v>
      </c>
      <c r="H5801">
        <v>3</v>
      </c>
      <c r="I5801">
        <v>0</v>
      </c>
    </row>
    <row r="5802" spans="1:9" x14ac:dyDescent="0.3">
      <c r="A5802" t="s">
        <v>10813</v>
      </c>
      <c r="B5802">
        <v>0</v>
      </c>
      <c r="C5802">
        <v>1</v>
      </c>
      <c r="D5802">
        <v>3</v>
      </c>
      <c r="E5802">
        <v>2</v>
      </c>
      <c r="F5802">
        <v>73.489999999999995</v>
      </c>
      <c r="G5802">
        <v>5</v>
      </c>
      <c r="H5802">
        <v>16</v>
      </c>
      <c r="I5802">
        <v>0</v>
      </c>
    </row>
    <row r="5803" spans="1:9" x14ac:dyDescent="0.3">
      <c r="A5803" t="s">
        <v>10814</v>
      </c>
      <c r="B5803">
        <v>0</v>
      </c>
      <c r="C5803">
        <v>0</v>
      </c>
      <c r="D5803">
        <v>1</v>
      </c>
      <c r="E5803">
        <v>9</v>
      </c>
      <c r="F5803">
        <v>68.489999999999995</v>
      </c>
      <c r="G5803">
        <v>4</v>
      </c>
      <c r="H5803">
        <v>7</v>
      </c>
      <c r="I5803">
        <v>0</v>
      </c>
    </row>
    <row r="5804" spans="1:9" x14ac:dyDescent="0.3">
      <c r="A5804" t="s">
        <v>10815</v>
      </c>
      <c r="B5804">
        <v>1</v>
      </c>
      <c r="C5804">
        <v>0</v>
      </c>
      <c r="D5804">
        <v>3</v>
      </c>
      <c r="E5804">
        <v>0</v>
      </c>
      <c r="F5804">
        <v>0</v>
      </c>
      <c r="G5804">
        <v>1</v>
      </c>
      <c r="H5804">
        <v>12</v>
      </c>
      <c r="I5804">
        <v>0</v>
      </c>
    </row>
    <row r="5805" spans="1:9" x14ac:dyDescent="0.3">
      <c r="A5805" t="s">
        <v>10816</v>
      </c>
      <c r="B5805">
        <v>1</v>
      </c>
      <c r="C5805">
        <v>1</v>
      </c>
      <c r="D5805">
        <v>1</v>
      </c>
      <c r="E5805">
        <v>1</v>
      </c>
      <c r="F5805">
        <v>36.99</v>
      </c>
      <c r="G5805">
        <v>0</v>
      </c>
      <c r="H5805">
        <v>10</v>
      </c>
      <c r="I5805">
        <v>0</v>
      </c>
    </row>
    <row r="5806" spans="1:9" x14ac:dyDescent="0.3">
      <c r="A5806" t="s">
        <v>10817</v>
      </c>
      <c r="B5806">
        <v>0</v>
      </c>
      <c r="C5806">
        <v>1</v>
      </c>
      <c r="D5806">
        <v>1</v>
      </c>
      <c r="E5806">
        <v>0</v>
      </c>
      <c r="F5806">
        <v>0</v>
      </c>
      <c r="G5806">
        <v>2</v>
      </c>
      <c r="H5806">
        <v>16</v>
      </c>
      <c r="I5806">
        <v>1</v>
      </c>
    </row>
    <row r="5807" spans="1:9" x14ac:dyDescent="0.3">
      <c r="A5807" t="s">
        <v>10818</v>
      </c>
      <c r="B5807">
        <v>0</v>
      </c>
      <c r="C5807">
        <v>1</v>
      </c>
      <c r="D5807">
        <v>3</v>
      </c>
      <c r="E5807">
        <v>0</v>
      </c>
      <c r="F5807">
        <v>0</v>
      </c>
      <c r="G5807">
        <v>4</v>
      </c>
      <c r="H5807">
        <v>10</v>
      </c>
      <c r="I5807">
        <v>0</v>
      </c>
    </row>
    <row r="5808" spans="1:9" x14ac:dyDescent="0.3">
      <c r="A5808" t="s">
        <v>10819</v>
      </c>
      <c r="B5808">
        <v>0</v>
      </c>
      <c r="C5808">
        <v>0</v>
      </c>
      <c r="D5808">
        <v>1</v>
      </c>
      <c r="E5808">
        <v>0</v>
      </c>
      <c r="F5808">
        <v>0</v>
      </c>
      <c r="G5808">
        <v>6</v>
      </c>
      <c r="H5808">
        <v>9</v>
      </c>
      <c r="I5808">
        <v>1</v>
      </c>
    </row>
    <row r="5809" spans="1:9" x14ac:dyDescent="0.3">
      <c r="A5809" t="s">
        <v>10820</v>
      </c>
      <c r="B5809">
        <v>0</v>
      </c>
      <c r="C5809">
        <v>0</v>
      </c>
      <c r="D5809">
        <v>3</v>
      </c>
      <c r="E5809">
        <v>1</v>
      </c>
      <c r="F5809">
        <v>61.49</v>
      </c>
      <c r="G5809">
        <v>1</v>
      </c>
      <c r="H5809">
        <v>4</v>
      </c>
      <c r="I5809">
        <v>0</v>
      </c>
    </row>
    <row r="5810" spans="1:9" x14ac:dyDescent="0.3">
      <c r="A5810" t="s">
        <v>10821</v>
      </c>
      <c r="B5810">
        <v>0</v>
      </c>
      <c r="C5810">
        <v>0</v>
      </c>
      <c r="D5810">
        <v>3</v>
      </c>
      <c r="E5810">
        <v>1</v>
      </c>
      <c r="F5810">
        <v>70.989999999999995</v>
      </c>
      <c r="G5810">
        <v>2</v>
      </c>
      <c r="H5810">
        <v>11</v>
      </c>
      <c r="I5810">
        <v>1</v>
      </c>
    </row>
    <row r="5811" spans="1:9" x14ac:dyDescent="0.3">
      <c r="A5811" t="s">
        <v>10822</v>
      </c>
      <c r="B5811">
        <v>0</v>
      </c>
      <c r="C5811">
        <v>0</v>
      </c>
      <c r="D5811">
        <v>3</v>
      </c>
      <c r="E5811">
        <v>1</v>
      </c>
      <c r="F5811">
        <v>194.97</v>
      </c>
      <c r="G5811">
        <v>5</v>
      </c>
      <c r="H5811">
        <v>5</v>
      </c>
      <c r="I5811">
        <v>0</v>
      </c>
    </row>
    <row r="5812" spans="1:9" x14ac:dyDescent="0.3">
      <c r="A5812" t="s">
        <v>10823</v>
      </c>
      <c r="B5812">
        <v>0</v>
      </c>
      <c r="C5812">
        <v>1</v>
      </c>
      <c r="D5812">
        <v>1</v>
      </c>
      <c r="E5812">
        <v>1</v>
      </c>
      <c r="F5812">
        <v>148.47</v>
      </c>
      <c r="G5812">
        <v>0</v>
      </c>
      <c r="H5812">
        <v>10</v>
      </c>
      <c r="I5812">
        <v>0</v>
      </c>
    </row>
    <row r="5813" spans="1:9" x14ac:dyDescent="0.3">
      <c r="A5813" t="s">
        <v>10824</v>
      </c>
      <c r="B5813">
        <v>1</v>
      </c>
      <c r="C5813">
        <v>1</v>
      </c>
      <c r="D5813">
        <v>1</v>
      </c>
      <c r="E5813">
        <v>0</v>
      </c>
      <c r="F5813">
        <v>0</v>
      </c>
      <c r="G5813">
        <v>4</v>
      </c>
      <c r="H5813">
        <v>16</v>
      </c>
      <c r="I5813">
        <v>0</v>
      </c>
    </row>
    <row r="5814" spans="1:9" x14ac:dyDescent="0.3">
      <c r="A5814" t="s">
        <v>10825</v>
      </c>
      <c r="B5814">
        <v>0</v>
      </c>
      <c r="C5814">
        <v>1</v>
      </c>
      <c r="D5814">
        <v>1</v>
      </c>
      <c r="E5814">
        <v>0</v>
      </c>
      <c r="F5814">
        <v>0</v>
      </c>
      <c r="G5814">
        <v>2</v>
      </c>
      <c r="H5814">
        <v>7</v>
      </c>
      <c r="I5814">
        <v>1</v>
      </c>
    </row>
    <row r="5815" spans="1:9" x14ac:dyDescent="0.3">
      <c r="A5815" t="s">
        <v>10826</v>
      </c>
      <c r="B5815">
        <v>0</v>
      </c>
      <c r="C5815">
        <v>1</v>
      </c>
      <c r="D5815">
        <v>3</v>
      </c>
      <c r="E5815">
        <v>3</v>
      </c>
      <c r="F5815">
        <v>65.489999999999995</v>
      </c>
      <c r="G5815">
        <v>1</v>
      </c>
      <c r="H5815">
        <v>24</v>
      </c>
      <c r="I5815">
        <v>0</v>
      </c>
    </row>
    <row r="5816" spans="1:9" x14ac:dyDescent="0.3">
      <c r="A5816" t="s">
        <v>10827</v>
      </c>
      <c r="B5816">
        <v>0</v>
      </c>
      <c r="C5816">
        <v>1</v>
      </c>
      <c r="D5816">
        <v>2</v>
      </c>
      <c r="E5816">
        <v>9</v>
      </c>
      <c r="F5816">
        <v>50.99</v>
      </c>
      <c r="G5816">
        <v>0</v>
      </c>
      <c r="H5816">
        <v>20</v>
      </c>
      <c r="I5816">
        <v>0</v>
      </c>
    </row>
    <row r="5817" spans="1:9" x14ac:dyDescent="0.3">
      <c r="A5817" t="s">
        <v>10828</v>
      </c>
      <c r="B5817">
        <v>1</v>
      </c>
      <c r="C5817">
        <v>0</v>
      </c>
      <c r="D5817">
        <v>1</v>
      </c>
      <c r="E5817">
        <v>2</v>
      </c>
      <c r="F5817">
        <v>137.97999999999999</v>
      </c>
      <c r="G5817">
        <v>1</v>
      </c>
      <c r="H5817">
        <v>7</v>
      </c>
      <c r="I5817">
        <v>0</v>
      </c>
    </row>
    <row r="5818" spans="1:9" x14ac:dyDescent="0.3">
      <c r="A5818" t="s">
        <v>10829</v>
      </c>
      <c r="B5818">
        <v>0</v>
      </c>
      <c r="C5818">
        <v>1</v>
      </c>
      <c r="D5818">
        <v>3</v>
      </c>
      <c r="E5818">
        <v>0</v>
      </c>
      <c r="F5818">
        <v>0</v>
      </c>
      <c r="G5818">
        <v>0</v>
      </c>
      <c r="H5818">
        <v>14</v>
      </c>
      <c r="I5818">
        <v>0</v>
      </c>
    </row>
    <row r="5819" spans="1:9" x14ac:dyDescent="0.3">
      <c r="A5819" t="s">
        <v>10830</v>
      </c>
      <c r="B5819">
        <v>0</v>
      </c>
      <c r="C5819">
        <v>1</v>
      </c>
      <c r="D5819">
        <v>3</v>
      </c>
      <c r="E5819">
        <v>3</v>
      </c>
      <c r="F5819">
        <v>212.97</v>
      </c>
      <c r="G5819">
        <v>4</v>
      </c>
      <c r="H5819">
        <v>10</v>
      </c>
      <c r="I5819">
        <v>0</v>
      </c>
    </row>
    <row r="5820" spans="1:9" x14ac:dyDescent="0.3">
      <c r="A5820" t="s">
        <v>10831</v>
      </c>
      <c r="B5820">
        <v>0</v>
      </c>
      <c r="C5820">
        <v>1</v>
      </c>
      <c r="D5820">
        <v>4</v>
      </c>
      <c r="E5820">
        <v>0</v>
      </c>
      <c r="F5820">
        <v>0</v>
      </c>
      <c r="G5820">
        <v>3</v>
      </c>
      <c r="H5820">
        <v>13</v>
      </c>
      <c r="I5820">
        <v>0</v>
      </c>
    </row>
    <row r="5821" spans="1:9" x14ac:dyDescent="0.3">
      <c r="A5821" t="s">
        <v>10832</v>
      </c>
      <c r="B5821">
        <v>0</v>
      </c>
      <c r="C5821">
        <v>0</v>
      </c>
      <c r="D5821">
        <v>2</v>
      </c>
      <c r="E5821">
        <v>3</v>
      </c>
      <c r="F5821">
        <v>75.989999999999995</v>
      </c>
      <c r="G5821">
        <v>5</v>
      </c>
      <c r="H5821">
        <v>3</v>
      </c>
      <c r="I5821">
        <v>1</v>
      </c>
    </row>
    <row r="5822" spans="1:9" x14ac:dyDescent="0.3">
      <c r="A5822" t="s">
        <v>10833</v>
      </c>
      <c r="B5822">
        <v>1</v>
      </c>
      <c r="C5822">
        <v>1</v>
      </c>
      <c r="D5822">
        <v>1</v>
      </c>
      <c r="E5822">
        <v>2</v>
      </c>
      <c r="F5822">
        <v>71.489999999999995</v>
      </c>
      <c r="G5822">
        <v>6</v>
      </c>
      <c r="H5822">
        <v>15</v>
      </c>
      <c r="I5822">
        <v>0</v>
      </c>
    </row>
    <row r="5823" spans="1:9" x14ac:dyDescent="0.3">
      <c r="A5823" t="s">
        <v>10834</v>
      </c>
      <c r="B5823">
        <v>0</v>
      </c>
      <c r="C5823">
        <v>1</v>
      </c>
      <c r="D5823">
        <v>2</v>
      </c>
      <c r="E5823">
        <v>0</v>
      </c>
      <c r="F5823">
        <v>0</v>
      </c>
      <c r="G5823">
        <v>1</v>
      </c>
      <c r="H5823">
        <v>10</v>
      </c>
      <c r="I5823">
        <v>0</v>
      </c>
    </row>
    <row r="5824" spans="1:9" x14ac:dyDescent="0.3">
      <c r="A5824" t="s">
        <v>10835</v>
      </c>
      <c r="B5824">
        <v>0</v>
      </c>
      <c r="C5824">
        <v>0</v>
      </c>
      <c r="D5824">
        <v>2</v>
      </c>
      <c r="E5824">
        <v>0</v>
      </c>
      <c r="F5824">
        <v>0</v>
      </c>
      <c r="G5824">
        <v>4</v>
      </c>
      <c r="H5824">
        <v>6</v>
      </c>
      <c r="I5824">
        <v>0</v>
      </c>
    </row>
    <row r="5825" spans="1:9" x14ac:dyDescent="0.3">
      <c r="A5825" t="s">
        <v>10836</v>
      </c>
      <c r="B5825">
        <v>0</v>
      </c>
      <c r="C5825">
        <v>0</v>
      </c>
      <c r="D5825">
        <v>1</v>
      </c>
      <c r="E5825">
        <v>5</v>
      </c>
      <c r="F5825">
        <v>117.98</v>
      </c>
      <c r="G5825">
        <v>3</v>
      </c>
      <c r="H5825">
        <v>9</v>
      </c>
      <c r="I5825">
        <v>0</v>
      </c>
    </row>
    <row r="5826" spans="1:9" x14ac:dyDescent="0.3">
      <c r="A5826" t="s">
        <v>10837</v>
      </c>
      <c r="B5826">
        <v>0</v>
      </c>
      <c r="C5826">
        <v>1</v>
      </c>
      <c r="D5826">
        <v>5</v>
      </c>
      <c r="E5826">
        <v>4</v>
      </c>
      <c r="F5826">
        <v>63.49</v>
      </c>
      <c r="G5826">
        <v>5</v>
      </c>
      <c r="H5826">
        <v>14</v>
      </c>
      <c r="I5826">
        <v>0</v>
      </c>
    </row>
    <row r="5827" spans="1:9" x14ac:dyDescent="0.3">
      <c r="A5827" t="s">
        <v>10838</v>
      </c>
      <c r="B5827">
        <v>0</v>
      </c>
      <c r="C5827">
        <v>0</v>
      </c>
      <c r="D5827">
        <v>3</v>
      </c>
      <c r="E5827">
        <v>0</v>
      </c>
      <c r="F5827">
        <v>0</v>
      </c>
      <c r="G5827">
        <v>4</v>
      </c>
      <c r="H5827">
        <v>9</v>
      </c>
      <c r="I5827">
        <v>0</v>
      </c>
    </row>
    <row r="5828" spans="1:9" x14ac:dyDescent="0.3">
      <c r="A5828" t="s">
        <v>10839</v>
      </c>
      <c r="B5828">
        <v>1</v>
      </c>
      <c r="C5828">
        <v>0</v>
      </c>
      <c r="D5828">
        <v>1</v>
      </c>
      <c r="E5828">
        <v>3</v>
      </c>
      <c r="F5828">
        <v>76.989999999999995</v>
      </c>
      <c r="G5828">
        <v>2</v>
      </c>
      <c r="H5828">
        <v>3</v>
      </c>
      <c r="I5828">
        <v>1</v>
      </c>
    </row>
    <row r="5829" spans="1:9" x14ac:dyDescent="0.3">
      <c r="A5829" t="s">
        <v>10840</v>
      </c>
      <c r="B5829">
        <v>0</v>
      </c>
      <c r="C5829">
        <v>0</v>
      </c>
      <c r="D5829">
        <v>3</v>
      </c>
      <c r="E5829">
        <v>4</v>
      </c>
      <c r="F5829">
        <v>131.97999999999999</v>
      </c>
      <c r="G5829">
        <v>0</v>
      </c>
      <c r="H5829">
        <v>3</v>
      </c>
      <c r="I5829">
        <v>0</v>
      </c>
    </row>
    <row r="5830" spans="1:9" x14ac:dyDescent="0.3">
      <c r="A5830" t="s">
        <v>10841</v>
      </c>
      <c r="B5830">
        <v>0</v>
      </c>
      <c r="C5830">
        <v>0</v>
      </c>
      <c r="D5830">
        <v>3</v>
      </c>
      <c r="E5830">
        <v>0</v>
      </c>
      <c r="F5830">
        <v>0</v>
      </c>
      <c r="G5830">
        <v>1</v>
      </c>
      <c r="H5830">
        <v>7</v>
      </c>
      <c r="I5830">
        <v>1</v>
      </c>
    </row>
    <row r="5831" spans="1:9" x14ac:dyDescent="0.3">
      <c r="A5831" t="s">
        <v>10842</v>
      </c>
      <c r="B5831">
        <v>0</v>
      </c>
      <c r="C5831">
        <v>0</v>
      </c>
      <c r="D5831">
        <v>3</v>
      </c>
      <c r="E5831">
        <v>4</v>
      </c>
      <c r="F5831">
        <v>54.99</v>
      </c>
      <c r="G5831">
        <v>4</v>
      </c>
      <c r="H5831">
        <v>11</v>
      </c>
      <c r="I5831">
        <v>1</v>
      </c>
    </row>
    <row r="5832" spans="1:9" x14ac:dyDescent="0.3">
      <c r="A5832" t="s">
        <v>10843</v>
      </c>
      <c r="B5832">
        <v>0</v>
      </c>
      <c r="C5832">
        <v>0</v>
      </c>
      <c r="D5832">
        <v>1</v>
      </c>
      <c r="E5832">
        <v>3</v>
      </c>
      <c r="F5832">
        <v>61.99</v>
      </c>
      <c r="G5832">
        <v>2</v>
      </c>
      <c r="H5832">
        <v>9</v>
      </c>
      <c r="I5832">
        <v>0</v>
      </c>
    </row>
    <row r="5833" spans="1:9" x14ac:dyDescent="0.3">
      <c r="A5833" t="s">
        <v>10844</v>
      </c>
      <c r="B5833">
        <v>1</v>
      </c>
      <c r="C5833">
        <v>1</v>
      </c>
      <c r="D5833">
        <v>1</v>
      </c>
      <c r="E5833">
        <v>0</v>
      </c>
      <c r="F5833">
        <v>0</v>
      </c>
      <c r="G5833">
        <v>3</v>
      </c>
      <c r="H5833">
        <v>17</v>
      </c>
      <c r="I5833">
        <v>0</v>
      </c>
    </row>
    <row r="5834" spans="1:9" x14ac:dyDescent="0.3">
      <c r="A5834" t="s">
        <v>10845</v>
      </c>
      <c r="B5834">
        <v>0</v>
      </c>
      <c r="C5834">
        <v>0</v>
      </c>
      <c r="D5834">
        <v>4</v>
      </c>
      <c r="E5834">
        <v>0</v>
      </c>
      <c r="F5834">
        <v>0</v>
      </c>
      <c r="G5834">
        <v>2</v>
      </c>
      <c r="H5834">
        <v>14</v>
      </c>
      <c r="I5834">
        <v>0</v>
      </c>
    </row>
    <row r="5835" spans="1:9" x14ac:dyDescent="0.3">
      <c r="A5835" t="s">
        <v>10846</v>
      </c>
      <c r="B5835">
        <v>1</v>
      </c>
      <c r="C5835">
        <v>1</v>
      </c>
      <c r="D5835">
        <v>1</v>
      </c>
      <c r="E5835">
        <v>3</v>
      </c>
      <c r="F5835">
        <v>75.989999999999995</v>
      </c>
      <c r="G5835">
        <v>2</v>
      </c>
      <c r="H5835">
        <v>11</v>
      </c>
      <c r="I5835">
        <v>1</v>
      </c>
    </row>
    <row r="5836" spans="1:9" x14ac:dyDescent="0.3">
      <c r="A5836" t="s">
        <v>10847</v>
      </c>
      <c r="B5836">
        <v>0</v>
      </c>
      <c r="C5836">
        <v>0</v>
      </c>
      <c r="D5836">
        <v>1</v>
      </c>
      <c r="E5836">
        <v>2</v>
      </c>
      <c r="F5836">
        <v>68.989999999999995</v>
      </c>
      <c r="G5836">
        <v>1</v>
      </c>
      <c r="H5836">
        <v>10</v>
      </c>
      <c r="I5836">
        <v>1</v>
      </c>
    </row>
    <row r="5837" spans="1:9" x14ac:dyDescent="0.3">
      <c r="A5837" t="s">
        <v>10848</v>
      </c>
      <c r="B5837">
        <v>0</v>
      </c>
      <c r="C5837">
        <v>1</v>
      </c>
      <c r="D5837">
        <v>2</v>
      </c>
      <c r="E5837">
        <v>0</v>
      </c>
      <c r="F5837">
        <v>0</v>
      </c>
      <c r="G5837">
        <v>5</v>
      </c>
      <c r="H5837">
        <v>17</v>
      </c>
      <c r="I5837">
        <v>0</v>
      </c>
    </row>
    <row r="5838" spans="1:9" x14ac:dyDescent="0.3">
      <c r="A5838" t="s">
        <v>10849</v>
      </c>
      <c r="B5838">
        <v>0</v>
      </c>
      <c r="C5838">
        <v>1</v>
      </c>
      <c r="D5838">
        <v>1</v>
      </c>
      <c r="E5838">
        <v>3</v>
      </c>
      <c r="F5838">
        <v>132.97999999999999</v>
      </c>
      <c r="G5838">
        <v>4</v>
      </c>
      <c r="H5838">
        <v>29</v>
      </c>
      <c r="I5838">
        <v>0</v>
      </c>
    </row>
    <row r="5839" spans="1:9" x14ac:dyDescent="0.3">
      <c r="A5839" t="s">
        <v>10850</v>
      </c>
      <c r="B5839">
        <v>0</v>
      </c>
      <c r="C5839">
        <v>0</v>
      </c>
      <c r="D5839">
        <v>3</v>
      </c>
      <c r="E5839">
        <v>0</v>
      </c>
      <c r="F5839">
        <v>0</v>
      </c>
      <c r="G5839">
        <v>2</v>
      </c>
      <c r="H5839">
        <v>11</v>
      </c>
      <c r="I5839">
        <v>1</v>
      </c>
    </row>
    <row r="5840" spans="1:9" x14ac:dyDescent="0.3">
      <c r="A5840" t="s">
        <v>10851</v>
      </c>
      <c r="B5840">
        <v>0</v>
      </c>
      <c r="C5840">
        <v>0</v>
      </c>
      <c r="D5840">
        <v>1</v>
      </c>
      <c r="E5840">
        <v>3</v>
      </c>
      <c r="F5840">
        <v>205.47</v>
      </c>
      <c r="G5840">
        <v>0</v>
      </c>
      <c r="H5840">
        <v>6</v>
      </c>
      <c r="I5840">
        <v>1</v>
      </c>
    </row>
    <row r="5841" spans="1:9" x14ac:dyDescent="0.3">
      <c r="A5841" t="s">
        <v>10852</v>
      </c>
      <c r="B5841">
        <v>0</v>
      </c>
      <c r="C5841">
        <v>1</v>
      </c>
      <c r="D5841">
        <v>3</v>
      </c>
      <c r="E5841">
        <v>0</v>
      </c>
      <c r="F5841">
        <v>0</v>
      </c>
      <c r="G5841">
        <v>0</v>
      </c>
      <c r="H5841">
        <v>21</v>
      </c>
      <c r="I5841">
        <v>0</v>
      </c>
    </row>
    <row r="5842" spans="1:9" x14ac:dyDescent="0.3">
      <c r="A5842" t="s">
        <v>10853</v>
      </c>
      <c r="B5842">
        <v>0</v>
      </c>
      <c r="C5842">
        <v>0</v>
      </c>
      <c r="D5842">
        <v>5</v>
      </c>
      <c r="E5842">
        <v>0</v>
      </c>
      <c r="F5842">
        <v>0</v>
      </c>
      <c r="G5842">
        <v>0</v>
      </c>
      <c r="H5842">
        <v>4</v>
      </c>
      <c r="I5842">
        <v>1</v>
      </c>
    </row>
    <row r="5843" spans="1:9" x14ac:dyDescent="0.3">
      <c r="A5843" t="s">
        <v>10854</v>
      </c>
      <c r="B5843">
        <v>1</v>
      </c>
      <c r="C5843">
        <v>0</v>
      </c>
      <c r="D5843">
        <v>1</v>
      </c>
      <c r="E5843">
        <v>1</v>
      </c>
      <c r="F5843">
        <v>47.49</v>
      </c>
      <c r="G5843">
        <v>2</v>
      </c>
      <c r="H5843">
        <v>7</v>
      </c>
      <c r="I5843">
        <v>1</v>
      </c>
    </row>
    <row r="5844" spans="1:9" x14ac:dyDescent="0.3">
      <c r="A5844" t="s">
        <v>10855</v>
      </c>
      <c r="B5844">
        <v>1</v>
      </c>
      <c r="C5844">
        <v>1</v>
      </c>
      <c r="D5844">
        <v>1</v>
      </c>
      <c r="E5844">
        <v>1</v>
      </c>
      <c r="F5844">
        <v>139.97999999999999</v>
      </c>
      <c r="G5844">
        <v>4</v>
      </c>
      <c r="H5844">
        <v>21</v>
      </c>
      <c r="I5844">
        <v>0</v>
      </c>
    </row>
    <row r="5845" spans="1:9" x14ac:dyDescent="0.3">
      <c r="A5845" t="s">
        <v>10856</v>
      </c>
      <c r="B5845">
        <v>0</v>
      </c>
      <c r="C5845">
        <v>0</v>
      </c>
      <c r="D5845">
        <v>1</v>
      </c>
      <c r="E5845">
        <v>0</v>
      </c>
      <c r="F5845">
        <v>0</v>
      </c>
      <c r="G5845">
        <v>5</v>
      </c>
      <c r="H5845">
        <v>16</v>
      </c>
      <c r="I5845">
        <v>1</v>
      </c>
    </row>
    <row r="5846" spans="1:9" x14ac:dyDescent="0.3">
      <c r="A5846" t="s">
        <v>10857</v>
      </c>
      <c r="B5846">
        <v>0</v>
      </c>
      <c r="C5846">
        <v>0</v>
      </c>
      <c r="D5846">
        <v>3</v>
      </c>
      <c r="E5846">
        <v>3</v>
      </c>
      <c r="F5846">
        <v>49.99</v>
      </c>
      <c r="G5846">
        <v>6</v>
      </c>
      <c r="H5846">
        <v>3</v>
      </c>
      <c r="I5846">
        <v>0</v>
      </c>
    </row>
    <row r="5847" spans="1:9" x14ac:dyDescent="0.3">
      <c r="A5847" t="s">
        <v>10858</v>
      </c>
      <c r="B5847">
        <v>0</v>
      </c>
      <c r="C5847">
        <v>0</v>
      </c>
      <c r="D5847">
        <v>2</v>
      </c>
      <c r="E5847">
        <v>9</v>
      </c>
      <c r="F5847">
        <v>65.489999999999995</v>
      </c>
      <c r="G5847">
        <v>3</v>
      </c>
      <c r="H5847">
        <v>7</v>
      </c>
      <c r="I5847">
        <v>0</v>
      </c>
    </row>
    <row r="5848" spans="1:9" x14ac:dyDescent="0.3">
      <c r="A5848" t="s">
        <v>10859</v>
      </c>
      <c r="B5848">
        <v>0</v>
      </c>
      <c r="C5848">
        <v>1</v>
      </c>
      <c r="D5848">
        <v>1</v>
      </c>
      <c r="E5848">
        <v>0</v>
      </c>
      <c r="F5848">
        <v>0</v>
      </c>
      <c r="G5848">
        <v>6</v>
      </c>
      <c r="H5848">
        <v>21</v>
      </c>
      <c r="I5848">
        <v>1</v>
      </c>
    </row>
    <row r="5849" spans="1:9" x14ac:dyDescent="0.3">
      <c r="A5849" t="s">
        <v>10860</v>
      </c>
      <c r="B5849">
        <v>0</v>
      </c>
      <c r="C5849">
        <v>1</v>
      </c>
      <c r="D5849">
        <v>4</v>
      </c>
      <c r="E5849">
        <v>0</v>
      </c>
      <c r="F5849">
        <v>0</v>
      </c>
      <c r="G5849">
        <v>7</v>
      </c>
      <c r="H5849">
        <v>8</v>
      </c>
      <c r="I5849">
        <v>0</v>
      </c>
    </row>
    <row r="5850" spans="1:9" x14ac:dyDescent="0.3">
      <c r="A5850" t="s">
        <v>10861</v>
      </c>
      <c r="B5850">
        <v>0</v>
      </c>
      <c r="C5850">
        <v>0</v>
      </c>
      <c r="D5850">
        <v>2</v>
      </c>
      <c r="E5850">
        <v>2</v>
      </c>
      <c r="F5850">
        <v>72.489999999999995</v>
      </c>
      <c r="G5850">
        <v>4</v>
      </c>
      <c r="H5850">
        <v>11</v>
      </c>
      <c r="I5850">
        <v>0</v>
      </c>
    </row>
    <row r="5851" spans="1:9" x14ac:dyDescent="0.3">
      <c r="A5851" t="s">
        <v>10862</v>
      </c>
      <c r="B5851">
        <v>1</v>
      </c>
      <c r="C5851">
        <v>0</v>
      </c>
      <c r="D5851">
        <v>1</v>
      </c>
      <c r="E5851">
        <v>2</v>
      </c>
      <c r="F5851">
        <v>67.989999999999995</v>
      </c>
      <c r="G5851">
        <v>7</v>
      </c>
      <c r="H5851">
        <v>8</v>
      </c>
      <c r="I5851">
        <v>0</v>
      </c>
    </row>
    <row r="5852" spans="1:9" x14ac:dyDescent="0.3">
      <c r="A5852" t="s">
        <v>10863</v>
      </c>
      <c r="B5852">
        <v>0</v>
      </c>
      <c r="C5852">
        <v>1</v>
      </c>
      <c r="D5852">
        <v>1</v>
      </c>
      <c r="E5852">
        <v>0</v>
      </c>
      <c r="F5852">
        <v>0</v>
      </c>
      <c r="G5852">
        <v>6</v>
      </c>
      <c r="H5852">
        <v>16</v>
      </c>
      <c r="I5852">
        <v>0</v>
      </c>
    </row>
    <row r="5853" spans="1:9" x14ac:dyDescent="0.3">
      <c r="A5853" t="s">
        <v>10864</v>
      </c>
      <c r="B5853">
        <v>0</v>
      </c>
      <c r="C5853">
        <v>1</v>
      </c>
      <c r="D5853">
        <v>3</v>
      </c>
      <c r="E5853">
        <v>0</v>
      </c>
      <c r="F5853">
        <v>0</v>
      </c>
      <c r="G5853">
        <v>7</v>
      </c>
      <c r="H5853">
        <v>13</v>
      </c>
      <c r="I5853">
        <v>1</v>
      </c>
    </row>
    <row r="5854" spans="1:9" x14ac:dyDescent="0.3">
      <c r="A5854" t="s">
        <v>10865</v>
      </c>
      <c r="B5854">
        <v>0</v>
      </c>
      <c r="C5854">
        <v>1</v>
      </c>
      <c r="D5854">
        <v>2</v>
      </c>
      <c r="E5854">
        <v>4</v>
      </c>
      <c r="F5854">
        <v>128.97999999999999</v>
      </c>
      <c r="G5854">
        <v>0</v>
      </c>
      <c r="H5854">
        <v>9</v>
      </c>
      <c r="I5854">
        <v>0</v>
      </c>
    </row>
    <row r="5855" spans="1:9" x14ac:dyDescent="0.3">
      <c r="A5855" t="s">
        <v>10866</v>
      </c>
      <c r="B5855">
        <v>0</v>
      </c>
      <c r="C5855">
        <v>1</v>
      </c>
      <c r="D5855">
        <v>2</v>
      </c>
      <c r="E5855">
        <v>7</v>
      </c>
      <c r="F5855">
        <v>64.989999999999995</v>
      </c>
      <c r="G5855">
        <v>1</v>
      </c>
      <c r="H5855">
        <v>22</v>
      </c>
      <c r="I5855">
        <v>0</v>
      </c>
    </row>
    <row r="5856" spans="1:9" x14ac:dyDescent="0.3">
      <c r="A5856" t="s">
        <v>10867</v>
      </c>
      <c r="B5856">
        <v>0</v>
      </c>
      <c r="C5856">
        <v>1</v>
      </c>
      <c r="D5856">
        <v>2</v>
      </c>
      <c r="E5856">
        <v>0</v>
      </c>
      <c r="F5856">
        <v>0</v>
      </c>
      <c r="G5856">
        <v>2</v>
      </c>
      <c r="H5856">
        <v>8</v>
      </c>
      <c r="I5856">
        <v>0</v>
      </c>
    </row>
    <row r="5857" spans="1:9" x14ac:dyDescent="0.3">
      <c r="A5857" t="s">
        <v>10868</v>
      </c>
      <c r="B5857">
        <v>0</v>
      </c>
      <c r="C5857">
        <v>1</v>
      </c>
      <c r="D5857">
        <v>3</v>
      </c>
      <c r="E5857">
        <v>4</v>
      </c>
      <c r="F5857">
        <v>54.99</v>
      </c>
      <c r="G5857">
        <v>0</v>
      </c>
      <c r="H5857">
        <v>19</v>
      </c>
      <c r="I5857">
        <v>0</v>
      </c>
    </row>
    <row r="5858" spans="1:9" x14ac:dyDescent="0.3">
      <c r="A5858" t="s">
        <v>10869</v>
      </c>
      <c r="B5858">
        <v>0</v>
      </c>
      <c r="C5858">
        <v>1</v>
      </c>
      <c r="D5858">
        <v>1</v>
      </c>
      <c r="E5858">
        <v>0</v>
      </c>
      <c r="F5858">
        <v>0</v>
      </c>
      <c r="G5858">
        <v>5</v>
      </c>
      <c r="H5858">
        <v>19</v>
      </c>
      <c r="I5858">
        <v>0</v>
      </c>
    </row>
    <row r="5859" spans="1:9" x14ac:dyDescent="0.3">
      <c r="A5859" t="s">
        <v>10870</v>
      </c>
      <c r="B5859">
        <v>0</v>
      </c>
      <c r="C5859">
        <v>1</v>
      </c>
      <c r="D5859">
        <v>3</v>
      </c>
      <c r="E5859">
        <v>4</v>
      </c>
      <c r="F5859">
        <v>56.49</v>
      </c>
      <c r="G5859">
        <v>1</v>
      </c>
      <c r="H5859">
        <v>24</v>
      </c>
      <c r="I5859">
        <v>0</v>
      </c>
    </row>
    <row r="5860" spans="1:9" x14ac:dyDescent="0.3">
      <c r="A5860" t="s">
        <v>10871</v>
      </c>
      <c r="B5860">
        <v>0</v>
      </c>
      <c r="C5860">
        <v>0</v>
      </c>
      <c r="D5860">
        <v>3</v>
      </c>
      <c r="E5860">
        <v>1</v>
      </c>
      <c r="F5860">
        <v>92.98</v>
      </c>
      <c r="G5860">
        <v>4</v>
      </c>
      <c r="H5860">
        <v>7</v>
      </c>
      <c r="I5860">
        <v>0</v>
      </c>
    </row>
    <row r="5861" spans="1:9" x14ac:dyDescent="0.3">
      <c r="A5861" t="s">
        <v>10872</v>
      </c>
      <c r="B5861">
        <v>1</v>
      </c>
      <c r="C5861">
        <v>0</v>
      </c>
      <c r="D5861">
        <v>2</v>
      </c>
      <c r="E5861">
        <v>10</v>
      </c>
      <c r="F5861">
        <v>235.96</v>
      </c>
      <c r="G5861">
        <v>5</v>
      </c>
      <c r="H5861">
        <v>8</v>
      </c>
      <c r="I5861">
        <v>0</v>
      </c>
    </row>
    <row r="5862" spans="1:9" x14ac:dyDescent="0.3">
      <c r="A5862" t="s">
        <v>10873</v>
      </c>
      <c r="B5862">
        <v>0</v>
      </c>
      <c r="C5862">
        <v>0</v>
      </c>
      <c r="D5862">
        <v>3</v>
      </c>
      <c r="E5862">
        <v>0</v>
      </c>
      <c r="F5862">
        <v>0</v>
      </c>
      <c r="G5862">
        <v>2</v>
      </c>
      <c r="H5862">
        <v>3</v>
      </c>
      <c r="I5862">
        <v>0</v>
      </c>
    </row>
    <row r="5863" spans="1:9" x14ac:dyDescent="0.3">
      <c r="A5863" t="s">
        <v>10874</v>
      </c>
      <c r="B5863">
        <v>0</v>
      </c>
      <c r="C5863">
        <v>1</v>
      </c>
      <c r="D5863">
        <v>3</v>
      </c>
      <c r="E5863">
        <v>3</v>
      </c>
      <c r="F5863">
        <v>75.989999999999995</v>
      </c>
      <c r="G5863">
        <v>2</v>
      </c>
      <c r="H5863">
        <v>7</v>
      </c>
      <c r="I5863">
        <v>1</v>
      </c>
    </row>
    <row r="5864" spans="1:9" x14ac:dyDescent="0.3">
      <c r="A5864" t="s">
        <v>10875</v>
      </c>
      <c r="B5864">
        <v>0</v>
      </c>
      <c r="C5864">
        <v>1</v>
      </c>
      <c r="D5864">
        <v>1</v>
      </c>
      <c r="E5864">
        <v>1</v>
      </c>
      <c r="F5864">
        <v>62.99</v>
      </c>
      <c r="G5864">
        <v>1</v>
      </c>
      <c r="H5864">
        <v>16</v>
      </c>
      <c r="I5864">
        <v>0</v>
      </c>
    </row>
    <row r="5865" spans="1:9" x14ac:dyDescent="0.3">
      <c r="A5865" t="s">
        <v>10876</v>
      </c>
      <c r="B5865">
        <v>0</v>
      </c>
      <c r="C5865">
        <v>0</v>
      </c>
      <c r="D5865">
        <v>1</v>
      </c>
      <c r="E5865">
        <v>3</v>
      </c>
      <c r="F5865">
        <v>59.49</v>
      </c>
      <c r="G5865">
        <v>4</v>
      </c>
      <c r="H5865">
        <v>2</v>
      </c>
      <c r="I5865">
        <v>0</v>
      </c>
    </row>
    <row r="5866" spans="1:9" x14ac:dyDescent="0.3">
      <c r="A5866" t="s">
        <v>10877</v>
      </c>
      <c r="B5866">
        <v>1</v>
      </c>
      <c r="C5866">
        <v>0</v>
      </c>
      <c r="D5866">
        <v>1</v>
      </c>
      <c r="E5866">
        <v>0</v>
      </c>
      <c r="F5866">
        <v>0</v>
      </c>
      <c r="G5866">
        <v>2</v>
      </c>
      <c r="H5866">
        <v>7</v>
      </c>
      <c r="I5866">
        <v>0</v>
      </c>
    </row>
    <row r="5867" spans="1:9" x14ac:dyDescent="0.3">
      <c r="A5867" t="s">
        <v>10878</v>
      </c>
      <c r="B5867">
        <v>0</v>
      </c>
      <c r="C5867">
        <v>1</v>
      </c>
      <c r="D5867">
        <v>2</v>
      </c>
      <c r="E5867">
        <v>0</v>
      </c>
      <c r="F5867">
        <v>0</v>
      </c>
      <c r="G5867">
        <v>1</v>
      </c>
      <c r="H5867">
        <v>21</v>
      </c>
      <c r="I5867">
        <v>0</v>
      </c>
    </row>
    <row r="5868" spans="1:9" x14ac:dyDescent="0.3">
      <c r="A5868" t="s">
        <v>10879</v>
      </c>
      <c r="B5868">
        <v>0</v>
      </c>
      <c r="C5868">
        <v>1</v>
      </c>
      <c r="D5868">
        <v>4</v>
      </c>
      <c r="E5868">
        <v>0</v>
      </c>
      <c r="F5868">
        <v>0</v>
      </c>
      <c r="G5868">
        <v>5</v>
      </c>
      <c r="H5868">
        <v>16</v>
      </c>
      <c r="I5868">
        <v>1</v>
      </c>
    </row>
    <row r="5869" spans="1:9" x14ac:dyDescent="0.3">
      <c r="A5869" t="s">
        <v>10880</v>
      </c>
      <c r="B5869">
        <v>0</v>
      </c>
      <c r="C5869">
        <v>0</v>
      </c>
      <c r="D5869">
        <v>1</v>
      </c>
      <c r="E5869">
        <v>0</v>
      </c>
      <c r="F5869">
        <v>0</v>
      </c>
      <c r="G5869">
        <v>5</v>
      </c>
      <c r="H5869">
        <v>12</v>
      </c>
      <c r="I5869">
        <v>0</v>
      </c>
    </row>
    <row r="5870" spans="1:9" x14ac:dyDescent="0.3">
      <c r="A5870" t="s">
        <v>10881</v>
      </c>
      <c r="B5870">
        <v>0</v>
      </c>
      <c r="C5870">
        <v>1</v>
      </c>
      <c r="D5870">
        <v>3</v>
      </c>
      <c r="E5870">
        <v>1</v>
      </c>
      <c r="F5870">
        <v>57.49</v>
      </c>
      <c r="G5870">
        <v>6</v>
      </c>
      <c r="H5870">
        <v>25</v>
      </c>
      <c r="I5870">
        <v>0</v>
      </c>
    </row>
    <row r="5871" spans="1:9" x14ac:dyDescent="0.3">
      <c r="A5871" t="s">
        <v>10882</v>
      </c>
      <c r="B5871">
        <v>1</v>
      </c>
      <c r="C5871">
        <v>0</v>
      </c>
      <c r="D5871">
        <v>1</v>
      </c>
      <c r="E5871">
        <v>1</v>
      </c>
      <c r="F5871">
        <v>53.49</v>
      </c>
      <c r="G5871">
        <v>2</v>
      </c>
      <c r="H5871">
        <v>4</v>
      </c>
      <c r="I5871">
        <v>0</v>
      </c>
    </row>
    <row r="5872" spans="1:9" x14ac:dyDescent="0.3">
      <c r="A5872" t="s">
        <v>10883</v>
      </c>
      <c r="B5872">
        <v>0</v>
      </c>
      <c r="C5872">
        <v>1</v>
      </c>
      <c r="D5872">
        <v>2</v>
      </c>
      <c r="E5872">
        <v>2</v>
      </c>
      <c r="F5872">
        <v>105.98</v>
      </c>
      <c r="G5872">
        <v>6</v>
      </c>
      <c r="H5872">
        <v>22</v>
      </c>
      <c r="I5872">
        <v>0</v>
      </c>
    </row>
    <row r="5873" spans="1:9" x14ac:dyDescent="0.3">
      <c r="A5873" t="s">
        <v>10884</v>
      </c>
      <c r="B5873">
        <v>0</v>
      </c>
      <c r="C5873">
        <v>1</v>
      </c>
      <c r="D5873">
        <v>2</v>
      </c>
      <c r="E5873">
        <v>1</v>
      </c>
      <c r="F5873">
        <v>167.97</v>
      </c>
      <c r="G5873">
        <v>4</v>
      </c>
      <c r="H5873">
        <v>18</v>
      </c>
      <c r="I5873">
        <v>0</v>
      </c>
    </row>
    <row r="5874" spans="1:9" x14ac:dyDescent="0.3">
      <c r="A5874" t="s">
        <v>10885</v>
      </c>
      <c r="B5874">
        <v>0</v>
      </c>
      <c r="C5874">
        <v>1</v>
      </c>
      <c r="D5874">
        <v>1</v>
      </c>
      <c r="E5874">
        <v>4</v>
      </c>
      <c r="F5874">
        <v>269.95999999999998</v>
      </c>
      <c r="G5874">
        <v>5</v>
      </c>
      <c r="H5874">
        <v>16</v>
      </c>
      <c r="I5874">
        <v>0</v>
      </c>
    </row>
    <row r="5875" spans="1:9" x14ac:dyDescent="0.3">
      <c r="A5875" t="s">
        <v>10886</v>
      </c>
      <c r="B5875">
        <v>0</v>
      </c>
      <c r="C5875">
        <v>0</v>
      </c>
      <c r="D5875">
        <v>2</v>
      </c>
      <c r="E5875">
        <v>2</v>
      </c>
      <c r="F5875">
        <v>50.99</v>
      </c>
      <c r="G5875">
        <v>5</v>
      </c>
      <c r="H5875">
        <v>4</v>
      </c>
      <c r="I5875">
        <v>0</v>
      </c>
    </row>
    <row r="5876" spans="1:9" x14ac:dyDescent="0.3">
      <c r="A5876" t="s">
        <v>10887</v>
      </c>
      <c r="B5876">
        <v>0</v>
      </c>
      <c r="C5876">
        <v>0</v>
      </c>
      <c r="D5876">
        <v>1</v>
      </c>
      <c r="E5876">
        <v>2</v>
      </c>
      <c r="F5876">
        <v>179.97</v>
      </c>
      <c r="G5876">
        <v>2</v>
      </c>
      <c r="H5876">
        <v>14</v>
      </c>
      <c r="I5876">
        <v>1</v>
      </c>
    </row>
    <row r="5877" spans="1:9" x14ac:dyDescent="0.3">
      <c r="A5877" t="s">
        <v>10888</v>
      </c>
      <c r="B5877">
        <v>0</v>
      </c>
      <c r="C5877">
        <v>1</v>
      </c>
      <c r="D5877">
        <v>3</v>
      </c>
      <c r="E5877">
        <v>0</v>
      </c>
      <c r="F5877">
        <v>0</v>
      </c>
      <c r="G5877">
        <v>1</v>
      </c>
      <c r="H5877">
        <v>24</v>
      </c>
      <c r="I5877">
        <v>0</v>
      </c>
    </row>
    <row r="5878" spans="1:9" x14ac:dyDescent="0.3">
      <c r="A5878" t="s">
        <v>10889</v>
      </c>
      <c r="B5878">
        <v>1</v>
      </c>
      <c r="C5878">
        <v>1</v>
      </c>
      <c r="D5878">
        <v>1</v>
      </c>
      <c r="E5878">
        <v>2</v>
      </c>
      <c r="F5878">
        <v>156.97999999999999</v>
      </c>
      <c r="G5878">
        <v>6</v>
      </c>
      <c r="H5878">
        <v>21</v>
      </c>
      <c r="I5878">
        <v>0</v>
      </c>
    </row>
    <row r="5879" spans="1:9" x14ac:dyDescent="0.3">
      <c r="A5879" t="s">
        <v>10890</v>
      </c>
      <c r="B5879">
        <v>1</v>
      </c>
      <c r="C5879">
        <v>1</v>
      </c>
      <c r="D5879">
        <v>1</v>
      </c>
      <c r="E5879">
        <v>1</v>
      </c>
      <c r="F5879">
        <v>63.99</v>
      </c>
      <c r="G5879">
        <v>1</v>
      </c>
      <c r="H5879">
        <v>31</v>
      </c>
      <c r="I5879">
        <v>1</v>
      </c>
    </row>
    <row r="5880" spans="1:9" x14ac:dyDescent="0.3">
      <c r="A5880" t="s">
        <v>10891</v>
      </c>
      <c r="B5880">
        <v>0</v>
      </c>
      <c r="C5880">
        <v>0</v>
      </c>
      <c r="D5880">
        <v>3</v>
      </c>
      <c r="E5880">
        <v>0</v>
      </c>
      <c r="F5880">
        <v>0</v>
      </c>
      <c r="G5880">
        <v>1</v>
      </c>
      <c r="H5880">
        <v>11</v>
      </c>
      <c r="I5880">
        <v>0</v>
      </c>
    </row>
    <row r="5881" spans="1:9" x14ac:dyDescent="0.3">
      <c r="A5881" t="s">
        <v>10892</v>
      </c>
      <c r="B5881">
        <v>0</v>
      </c>
      <c r="C5881">
        <v>0</v>
      </c>
      <c r="D5881">
        <v>2</v>
      </c>
      <c r="E5881">
        <v>1</v>
      </c>
      <c r="F5881">
        <v>56.49</v>
      </c>
      <c r="G5881">
        <v>5</v>
      </c>
      <c r="H5881">
        <v>4</v>
      </c>
      <c r="I5881">
        <v>0</v>
      </c>
    </row>
    <row r="5882" spans="1:9" x14ac:dyDescent="0.3">
      <c r="A5882" t="s">
        <v>10893</v>
      </c>
      <c r="B5882">
        <v>0</v>
      </c>
      <c r="C5882">
        <v>1</v>
      </c>
      <c r="D5882">
        <v>3</v>
      </c>
      <c r="E5882">
        <v>1</v>
      </c>
      <c r="F5882">
        <v>107.98</v>
      </c>
      <c r="G5882">
        <v>1</v>
      </c>
      <c r="H5882">
        <v>11</v>
      </c>
      <c r="I5882">
        <v>0</v>
      </c>
    </row>
    <row r="5883" spans="1:9" x14ac:dyDescent="0.3">
      <c r="A5883" t="s">
        <v>10894</v>
      </c>
      <c r="B5883">
        <v>0</v>
      </c>
      <c r="C5883">
        <v>0</v>
      </c>
      <c r="D5883">
        <v>2</v>
      </c>
      <c r="E5883">
        <v>2</v>
      </c>
      <c r="F5883">
        <v>115.98</v>
      </c>
      <c r="G5883">
        <v>7</v>
      </c>
      <c r="H5883">
        <v>1</v>
      </c>
      <c r="I5883">
        <v>0</v>
      </c>
    </row>
    <row r="5884" spans="1:9" x14ac:dyDescent="0.3">
      <c r="A5884" t="s">
        <v>10895</v>
      </c>
      <c r="B5884">
        <v>1</v>
      </c>
      <c r="C5884">
        <v>1</v>
      </c>
      <c r="D5884">
        <v>2</v>
      </c>
      <c r="E5884">
        <v>0</v>
      </c>
      <c r="F5884">
        <v>0</v>
      </c>
      <c r="G5884">
        <v>7</v>
      </c>
      <c r="H5884">
        <v>15</v>
      </c>
      <c r="I5884">
        <v>0</v>
      </c>
    </row>
    <row r="5885" spans="1:9" x14ac:dyDescent="0.3">
      <c r="A5885" t="s">
        <v>10896</v>
      </c>
      <c r="B5885">
        <v>0</v>
      </c>
      <c r="C5885">
        <v>0</v>
      </c>
      <c r="D5885">
        <v>2</v>
      </c>
      <c r="E5885">
        <v>0</v>
      </c>
      <c r="F5885">
        <v>0</v>
      </c>
      <c r="G5885">
        <v>5</v>
      </c>
      <c r="H5885">
        <v>1</v>
      </c>
      <c r="I5885">
        <v>1</v>
      </c>
    </row>
    <row r="5886" spans="1:9" x14ac:dyDescent="0.3">
      <c r="A5886" t="s">
        <v>10897</v>
      </c>
      <c r="B5886">
        <v>0</v>
      </c>
      <c r="C5886">
        <v>1</v>
      </c>
      <c r="D5886">
        <v>3</v>
      </c>
      <c r="E5886">
        <v>0</v>
      </c>
      <c r="F5886">
        <v>0</v>
      </c>
      <c r="G5886">
        <v>7</v>
      </c>
      <c r="H5886">
        <v>21</v>
      </c>
      <c r="I5886">
        <v>0</v>
      </c>
    </row>
    <row r="5887" spans="1:9" x14ac:dyDescent="0.3">
      <c r="A5887" t="s">
        <v>10898</v>
      </c>
      <c r="B5887">
        <v>0</v>
      </c>
      <c r="C5887">
        <v>1</v>
      </c>
      <c r="D5887">
        <v>2</v>
      </c>
      <c r="E5887">
        <v>1</v>
      </c>
      <c r="F5887">
        <v>82.49</v>
      </c>
      <c r="G5887">
        <v>4</v>
      </c>
      <c r="H5887">
        <v>19</v>
      </c>
      <c r="I5887">
        <v>1</v>
      </c>
    </row>
    <row r="5888" spans="1:9" x14ac:dyDescent="0.3">
      <c r="A5888" t="s">
        <v>10899</v>
      </c>
      <c r="B5888">
        <v>0</v>
      </c>
      <c r="C5888">
        <v>0</v>
      </c>
      <c r="D5888">
        <v>3</v>
      </c>
      <c r="E5888">
        <v>0</v>
      </c>
      <c r="F5888">
        <v>0</v>
      </c>
      <c r="G5888">
        <v>7</v>
      </c>
      <c r="H5888">
        <v>2</v>
      </c>
      <c r="I5888">
        <v>0</v>
      </c>
    </row>
    <row r="5889" spans="1:9" x14ac:dyDescent="0.3">
      <c r="A5889" t="s">
        <v>10900</v>
      </c>
      <c r="B5889">
        <v>0</v>
      </c>
      <c r="C5889">
        <v>1</v>
      </c>
      <c r="D5889">
        <v>3</v>
      </c>
      <c r="E5889">
        <v>1</v>
      </c>
      <c r="F5889">
        <v>62.99</v>
      </c>
      <c r="G5889">
        <v>6</v>
      </c>
      <c r="H5889">
        <v>12</v>
      </c>
      <c r="I5889">
        <v>0</v>
      </c>
    </row>
    <row r="5890" spans="1:9" x14ac:dyDescent="0.3">
      <c r="A5890" t="s">
        <v>10901</v>
      </c>
      <c r="B5890">
        <v>0</v>
      </c>
      <c r="C5890">
        <v>0</v>
      </c>
      <c r="D5890">
        <v>1</v>
      </c>
      <c r="E5890">
        <v>1</v>
      </c>
      <c r="F5890">
        <v>75.989999999999995</v>
      </c>
      <c r="G5890">
        <v>4</v>
      </c>
      <c r="H5890">
        <v>3</v>
      </c>
      <c r="I5890">
        <v>0</v>
      </c>
    </row>
    <row r="5891" spans="1:9" x14ac:dyDescent="0.3">
      <c r="A5891" t="s">
        <v>10902</v>
      </c>
      <c r="B5891">
        <v>1</v>
      </c>
      <c r="C5891">
        <v>0</v>
      </c>
      <c r="D5891">
        <v>1</v>
      </c>
      <c r="E5891">
        <v>1</v>
      </c>
      <c r="F5891">
        <v>70.989999999999995</v>
      </c>
      <c r="G5891">
        <v>0</v>
      </c>
      <c r="H5891">
        <v>2</v>
      </c>
      <c r="I5891">
        <v>1</v>
      </c>
    </row>
    <row r="5892" spans="1:9" x14ac:dyDescent="0.3">
      <c r="A5892" t="s">
        <v>10903</v>
      </c>
      <c r="B5892">
        <v>1</v>
      </c>
      <c r="C5892">
        <v>1</v>
      </c>
      <c r="D5892">
        <v>1</v>
      </c>
      <c r="E5892">
        <v>4</v>
      </c>
      <c r="F5892">
        <v>117.98</v>
      </c>
      <c r="G5892">
        <v>0</v>
      </c>
      <c r="H5892">
        <v>13</v>
      </c>
      <c r="I5892">
        <v>0</v>
      </c>
    </row>
    <row r="5893" spans="1:9" x14ac:dyDescent="0.3">
      <c r="A5893" t="s">
        <v>10904</v>
      </c>
      <c r="B5893">
        <v>0</v>
      </c>
      <c r="C5893">
        <v>0</v>
      </c>
      <c r="D5893">
        <v>2</v>
      </c>
      <c r="E5893">
        <v>1</v>
      </c>
      <c r="F5893">
        <v>51.99</v>
      </c>
      <c r="G5893">
        <v>5</v>
      </c>
      <c r="H5893">
        <v>10</v>
      </c>
      <c r="I5893">
        <v>1</v>
      </c>
    </row>
    <row r="5894" spans="1:9" x14ac:dyDescent="0.3">
      <c r="A5894" t="s">
        <v>10905</v>
      </c>
      <c r="B5894">
        <v>1</v>
      </c>
      <c r="C5894">
        <v>1</v>
      </c>
      <c r="D5894">
        <v>1</v>
      </c>
      <c r="E5894">
        <v>0</v>
      </c>
      <c r="F5894">
        <v>0</v>
      </c>
      <c r="G5894">
        <v>1</v>
      </c>
      <c r="H5894">
        <v>13</v>
      </c>
      <c r="I5894">
        <v>1</v>
      </c>
    </row>
    <row r="5895" spans="1:9" x14ac:dyDescent="0.3">
      <c r="A5895" t="s">
        <v>10906</v>
      </c>
      <c r="B5895">
        <v>0</v>
      </c>
      <c r="C5895">
        <v>1</v>
      </c>
      <c r="D5895">
        <v>3</v>
      </c>
      <c r="E5895">
        <v>0</v>
      </c>
      <c r="F5895">
        <v>0</v>
      </c>
      <c r="G5895">
        <v>2</v>
      </c>
      <c r="H5895">
        <v>24</v>
      </c>
      <c r="I5895">
        <v>1</v>
      </c>
    </row>
    <row r="5896" spans="1:9" x14ac:dyDescent="0.3">
      <c r="A5896" t="s">
        <v>10907</v>
      </c>
      <c r="B5896">
        <v>0</v>
      </c>
      <c r="C5896">
        <v>0</v>
      </c>
      <c r="D5896">
        <v>3</v>
      </c>
      <c r="E5896">
        <v>0</v>
      </c>
      <c r="F5896">
        <v>0</v>
      </c>
      <c r="G5896">
        <v>5</v>
      </c>
      <c r="H5896">
        <v>10</v>
      </c>
      <c r="I5896">
        <v>0</v>
      </c>
    </row>
    <row r="5897" spans="1:9" x14ac:dyDescent="0.3">
      <c r="A5897" t="s">
        <v>10908</v>
      </c>
      <c r="B5897">
        <v>0</v>
      </c>
      <c r="C5897">
        <v>1</v>
      </c>
      <c r="D5897">
        <v>3</v>
      </c>
      <c r="E5897">
        <v>3</v>
      </c>
      <c r="F5897">
        <v>153.97999999999999</v>
      </c>
      <c r="G5897">
        <v>0</v>
      </c>
      <c r="H5897">
        <v>11</v>
      </c>
      <c r="I5897">
        <v>0</v>
      </c>
    </row>
    <row r="5898" spans="1:9" x14ac:dyDescent="0.3">
      <c r="A5898" t="s">
        <v>10909</v>
      </c>
      <c r="B5898">
        <v>0</v>
      </c>
      <c r="C5898">
        <v>1</v>
      </c>
      <c r="D5898">
        <v>3</v>
      </c>
      <c r="E5898">
        <v>0</v>
      </c>
      <c r="F5898">
        <v>0</v>
      </c>
      <c r="G5898">
        <v>1</v>
      </c>
      <c r="H5898">
        <v>18</v>
      </c>
      <c r="I5898">
        <v>0</v>
      </c>
    </row>
    <row r="5899" spans="1:9" x14ac:dyDescent="0.3">
      <c r="A5899" t="s">
        <v>10910</v>
      </c>
      <c r="B5899">
        <v>1</v>
      </c>
      <c r="C5899">
        <v>1</v>
      </c>
      <c r="D5899">
        <v>1</v>
      </c>
      <c r="E5899">
        <v>1</v>
      </c>
      <c r="F5899">
        <v>119.98</v>
      </c>
      <c r="G5899">
        <v>7</v>
      </c>
      <c r="H5899">
        <v>20</v>
      </c>
      <c r="I5899">
        <v>0</v>
      </c>
    </row>
    <row r="5900" spans="1:9" x14ac:dyDescent="0.3">
      <c r="A5900" t="s">
        <v>10911</v>
      </c>
      <c r="B5900">
        <v>0</v>
      </c>
      <c r="C5900">
        <v>1</v>
      </c>
      <c r="D5900">
        <v>3</v>
      </c>
      <c r="E5900">
        <v>0</v>
      </c>
      <c r="F5900">
        <v>0</v>
      </c>
      <c r="G5900">
        <v>4</v>
      </c>
      <c r="H5900">
        <v>17</v>
      </c>
      <c r="I5900">
        <v>0</v>
      </c>
    </row>
    <row r="5901" spans="1:9" x14ac:dyDescent="0.3">
      <c r="A5901" t="s">
        <v>10912</v>
      </c>
      <c r="B5901">
        <v>0</v>
      </c>
      <c r="C5901">
        <v>0</v>
      </c>
      <c r="D5901">
        <v>1</v>
      </c>
      <c r="E5901">
        <v>2</v>
      </c>
      <c r="F5901">
        <v>47.99</v>
      </c>
      <c r="G5901">
        <v>4</v>
      </c>
      <c r="H5901">
        <v>18</v>
      </c>
      <c r="I5901">
        <v>0</v>
      </c>
    </row>
    <row r="5902" spans="1:9" x14ac:dyDescent="0.3">
      <c r="A5902" t="s">
        <v>10913</v>
      </c>
      <c r="B5902">
        <v>0</v>
      </c>
      <c r="C5902">
        <v>0</v>
      </c>
      <c r="D5902">
        <v>1</v>
      </c>
      <c r="E5902">
        <v>0</v>
      </c>
      <c r="F5902">
        <v>0</v>
      </c>
      <c r="G5902">
        <v>4</v>
      </c>
      <c r="H5902">
        <v>16</v>
      </c>
      <c r="I5902">
        <v>1</v>
      </c>
    </row>
    <row r="5903" spans="1:9" x14ac:dyDescent="0.3">
      <c r="A5903" t="s">
        <v>10914</v>
      </c>
      <c r="B5903">
        <v>1</v>
      </c>
      <c r="C5903">
        <v>0</v>
      </c>
      <c r="D5903">
        <v>1</v>
      </c>
      <c r="E5903">
        <v>2</v>
      </c>
      <c r="F5903">
        <v>71.489999999999995</v>
      </c>
      <c r="G5903">
        <v>6</v>
      </c>
      <c r="H5903">
        <v>10</v>
      </c>
      <c r="I5903">
        <v>1</v>
      </c>
    </row>
    <row r="5904" spans="1:9" x14ac:dyDescent="0.3">
      <c r="A5904" t="s">
        <v>10915</v>
      </c>
      <c r="B5904">
        <v>0</v>
      </c>
      <c r="C5904">
        <v>0</v>
      </c>
      <c r="D5904">
        <v>2</v>
      </c>
      <c r="E5904">
        <v>3</v>
      </c>
      <c r="F5904">
        <v>63.49</v>
      </c>
      <c r="G5904">
        <v>4</v>
      </c>
      <c r="H5904">
        <v>16</v>
      </c>
      <c r="I5904">
        <v>1</v>
      </c>
    </row>
    <row r="5905" spans="1:9" x14ac:dyDescent="0.3">
      <c r="A5905" t="s">
        <v>10916</v>
      </c>
      <c r="B5905">
        <v>0</v>
      </c>
      <c r="C5905">
        <v>0</v>
      </c>
      <c r="D5905">
        <v>3</v>
      </c>
      <c r="E5905">
        <v>0</v>
      </c>
      <c r="F5905">
        <v>0</v>
      </c>
      <c r="G5905">
        <v>6</v>
      </c>
      <c r="H5905">
        <v>6</v>
      </c>
      <c r="I5905">
        <v>0</v>
      </c>
    </row>
    <row r="5906" spans="1:9" x14ac:dyDescent="0.3">
      <c r="A5906" t="s">
        <v>10917</v>
      </c>
      <c r="B5906">
        <v>0</v>
      </c>
      <c r="C5906">
        <v>0</v>
      </c>
      <c r="D5906">
        <v>3</v>
      </c>
      <c r="E5906">
        <v>0</v>
      </c>
      <c r="F5906">
        <v>0</v>
      </c>
      <c r="G5906">
        <v>0</v>
      </c>
      <c r="H5906">
        <v>5</v>
      </c>
      <c r="I5906">
        <v>1</v>
      </c>
    </row>
    <row r="5907" spans="1:9" x14ac:dyDescent="0.3">
      <c r="A5907" t="s">
        <v>10918</v>
      </c>
      <c r="B5907">
        <v>0</v>
      </c>
      <c r="C5907">
        <v>0</v>
      </c>
      <c r="D5907">
        <v>1</v>
      </c>
      <c r="E5907">
        <v>0</v>
      </c>
      <c r="F5907">
        <v>0</v>
      </c>
      <c r="G5907">
        <v>5</v>
      </c>
      <c r="H5907">
        <v>12</v>
      </c>
      <c r="I5907">
        <v>0</v>
      </c>
    </row>
    <row r="5908" spans="1:9" x14ac:dyDescent="0.3">
      <c r="A5908" t="s">
        <v>10919</v>
      </c>
      <c r="B5908">
        <v>1</v>
      </c>
      <c r="C5908">
        <v>0</v>
      </c>
      <c r="D5908">
        <v>1</v>
      </c>
      <c r="E5908">
        <v>0</v>
      </c>
      <c r="F5908">
        <v>0</v>
      </c>
      <c r="G5908">
        <v>3</v>
      </c>
      <c r="H5908">
        <v>10</v>
      </c>
      <c r="I5908">
        <v>0</v>
      </c>
    </row>
    <row r="5909" spans="1:9" x14ac:dyDescent="0.3">
      <c r="A5909" t="s">
        <v>10920</v>
      </c>
      <c r="B5909">
        <v>0</v>
      </c>
      <c r="C5909">
        <v>1</v>
      </c>
      <c r="D5909">
        <v>3</v>
      </c>
      <c r="E5909">
        <v>0</v>
      </c>
      <c r="F5909">
        <v>0</v>
      </c>
      <c r="G5909">
        <v>0</v>
      </c>
      <c r="H5909">
        <v>11</v>
      </c>
      <c r="I5909">
        <v>0</v>
      </c>
    </row>
    <row r="5910" spans="1:9" x14ac:dyDescent="0.3">
      <c r="A5910" t="s">
        <v>10921</v>
      </c>
      <c r="B5910">
        <v>0</v>
      </c>
      <c r="C5910">
        <v>1</v>
      </c>
      <c r="D5910">
        <v>2</v>
      </c>
      <c r="E5910">
        <v>0</v>
      </c>
      <c r="F5910">
        <v>0</v>
      </c>
      <c r="G5910">
        <v>4</v>
      </c>
      <c r="H5910">
        <v>19</v>
      </c>
      <c r="I5910">
        <v>1</v>
      </c>
    </row>
    <row r="5911" spans="1:9" x14ac:dyDescent="0.3">
      <c r="A5911" t="s">
        <v>10922</v>
      </c>
      <c r="B5911">
        <v>1</v>
      </c>
      <c r="C5911">
        <v>1</v>
      </c>
      <c r="D5911">
        <v>1</v>
      </c>
      <c r="E5911">
        <v>1</v>
      </c>
      <c r="F5911">
        <v>55.99</v>
      </c>
      <c r="G5911">
        <v>7</v>
      </c>
      <c r="H5911">
        <v>23</v>
      </c>
      <c r="I5911">
        <v>0</v>
      </c>
    </row>
    <row r="5912" spans="1:9" x14ac:dyDescent="0.3">
      <c r="A5912" t="s">
        <v>10923</v>
      </c>
      <c r="B5912">
        <v>0</v>
      </c>
      <c r="C5912">
        <v>1</v>
      </c>
      <c r="D5912">
        <v>4</v>
      </c>
      <c r="E5912">
        <v>1</v>
      </c>
      <c r="F5912">
        <v>61.99</v>
      </c>
      <c r="G5912">
        <v>4</v>
      </c>
      <c r="H5912">
        <v>17</v>
      </c>
      <c r="I5912">
        <v>0</v>
      </c>
    </row>
    <row r="5913" spans="1:9" x14ac:dyDescent="0.3">
      <c r="A5913" t="s">
        <v>10924</v>
      </c>
      <c r="B5913">
        <v>1</v>
      </c>
      <c r="C5913">
        <v>1</v>
      </c>
      <c r="D5913">
        <v>3</v>
      </c>
      <c r="E5913">
        <v>9</v>
      </c>
      <c r="F5913">
        <v>129.97999999999999</v>
      </c>
      <c r="G5913">
        <v>5</v>
      </c>
      <c r="H5913">
        <v>21</v>
      </c>
      <c r="I5913">
        <v>0</v>
      </c>
    </row>
    <row r="5914" spans="1:9" x14ac:dyDescent="0.3">
      <c r="A5914" t="s">
        <v>10925</v>
      </c>
      <c r="B5914">
        <v>0</v>
      </c>
      <c r="C5914">
        <v>0</v>
      </c>
      <c r="D5914">
        <v>2</v>
      </c>
      <c r="E5914">
        <v>1</v>
      </c>
      <c r="F5914">
        <v>64.989999999999995</v>
      </c>
      <c r="G5914">
        <v>0</v>
      </c>
      <c r="H5914">
        <v>10</v>
      </c>
      <c r="I5914">
        <v>0</v>
      </c>
    </row>
    <row r="5915" spans="1:9" x14ac:dyDescent="0.3">
      <c r="A5915" t="s">
        <v>10926</v>
      </c>
      <c r="B5915">
        <v>0</v>
      </c>
      <c r="C5915">
        <v>0</v>
      </c>
      <c r="D5915">
        <v>4</v>
      </c>
      <c r="E5915">
        <v>7</v>
      </c>
      <c r="F5915">
        <v>45.49</v>
      </c>
      <c r="G5915">
        <v>2</v>
      </c>
      <c r="H5915">
        <v>7</v>
      </c>
      <c r="I5915">
        <v>1</v>
      </c>
    </row>
    <row r="5916" spans="1:9" x14ac:dyDescent="0.3">
      <c r="A5916" t="s">
        <v>10927</v>
      </c>
      <c r="B5916">
        <v>0</v>
      </c>
      <c r="C5916">
        <v>1</v>
      </c>
      <c r="D5916">
        <v>4</v>
      </c>
      <c r="E5916">
        <v>1</v>
      </c>
      <c r="F5916">
        <v>105.98</v>
      </c>
      <c r="G5916">
        <v>7</v>
      </c>
      <c r="H5916">
        <v>17</v>
      </c>
      <c r="I5916">
        <v>0</v>
      </c>
    </row>
    <row r="5917" spans="1:9" x14ac:dyDescent="0.3">
      <c r="A5917" t="s">
        <v>10928</v>
      </c>
      <c r="B5917">
        <v>0</v>
      </c>
      <c r="C5917">
        <v>1</v>
      </c>
      <c r="D5917">
        <v>2</v>
      </c>
      <c r="E5917">
        <v>0</v>
      </c>
      <c r="F5917">
        <v>0</v>
      </c>
      <c r="G5917">
        <v>0</v>
      </c>
      <c r="H5917">
        <v>17</v>
      </c>
      <c r="I5917">
        <v>0</v>
      </c>
    </row>
    <row r="5918" spans="1:9" x14ac:dyDescent="0.3">
      <c r="A5918" t="s">
        <v>10929</v>
      </c>
      <c r="B5918">
        <v>1</v>
      </c>
      <c r="C5918">
        <v>0</v>
      </c>
      <c r="D5918">
        <v>1</v>
      </c>
      <c r="E5918">
        <v>0</v>
      </c>
      <c r="F5918">
        <v>0</v>
      </c>
      <c r="G5918">
        <v>0</v>
      </c>
      <c r="H5918">
        <v>3</v>
      </c>
      <c r="I5918">
        <v>1</v>
      </c>
    </row>
    <row r="5919" spans="1:9" x14ac:dyDescent="0.3">
      <c r="A5919" t="s">
        <v>10930</v>
      </c>
      <c r="B5919">
        <v>0</v>
      </c>
      <c r="C5919">
        <v>0</v>
      </c>
      <c r="D5919">
        <v>2</v>
      </c>
      <c r="E5919">
        <v>0</v>
      </c>
      <c r="F5919">
        <v>0</v>
      </c>
      <c r="G5919">
        <v>0</v>
      </c>
      <c r="H5919">
        <v>4</v>
      </c>
      <c r="I5919">
        <v>0</v>
      </c>
    </row>
    <row r="5920" spans="1:9" x14ac:dyDescent="0.3">
      <c r="A5920" t="s">
        <v>10931</v>
      </c>
      <c r="B5920">
        <v>0</v>
      </c>
      <c r="C5920">
        <v>1</v>
      </c>
      <c r="D5920">
        <v>2</v>
      </c>
      <c r="E5920">
        <v>0</v>
      </c>
      <c r="F5920">
        <v>0</v>
      </c>
      <c r="G5920">
        <v>1</v>
      </c>
      <c r="H5920">
        <v>27</v>
      </c>
      <c r="I5920">
        <v>1</v>
      </c>
    </row>
    <row r="5921" spans="1:9" x14ac:dyDescent="0.3">
      <c r="A5921" t="s">
        <v>10932</v>
      </c>
      <c r="B5921">
        <v>0</v>
      </c>
      <c r="C5921">
        <v>1</v>
      </c>
      <c r="D5921">
        <v>3</v>
      </c>
      <c r="E5921">
        <v>0</v>
      </c>
      <c r="F5921">
        <v>0</v>
      </c>
      <c r="G5921">
        <v>7</v>
      </c>
      <c r="H5921">
        <v>17</v>
      </c>
      <c r="I5921">
        <v>0</v>
      </c>
    </row>
    <row r="5922" spans="1:9" x14ac:dyDescent="0.3">
      <c r="A5922" t="s">
        <v>10933</v>
      </c>
      <c r="B5922">
        <v>0</v>
      </c>
      <c r="C5922">
        <v>1</v>
      </c>
      <c r="D5922">
        <v>3</v>
      </c>
      <c r="E5922">
        <v>0</v>
      </c>
      <c r="F5922">
        <v>0</v>
      </c>
      <c r="G5922">
        <v>4</v>
      </c>
      <c r="H5922">
        <v>16</v>
      </c>
      <c r="I5922">
        <v>0</v>
      </c>
    </row>
    <row r="5923" spans="1:9" x14ac:dyDescent="0.3">
      <c r="A5923" t="s">
        <v>10934</v>
      </c>
      <c r="B5923">
        <v>0</v>
      </c>
      <c r="C5923">
        <v>1</v>
      </c>
      <c r="D5923">
        <v>3</v>
      </c>
      <c r="E5923">
        <v>2</v>
      </c>
      <c r="F5923">
        <v>98.98</v>
      </c>
      <c r="G5923">
        <v>6</v>
      </c>
      <c r="H5923">
        <v>16</v>
      </c>
      <c r="I5923">
        <v>0</v>
      </c>
    </row>
    <row r="5924" spans="1:9" x14ac:dyDescent="0.3">
      <c r="A5924" t="s">
        <v>10935</v>
      </c>
      <c r="B5924">
        <v>0</v>
      </c>
      <c r="C5924">
        <v>0</v>
      </c>
      <c r="D5924">
        <v>2</v>
      </c>
      <c r="E5924">
        <v>1</v>
      </c>
      <c r="F5924">
        <v>49.49</v>
      </c>
      <c r="G5924">
        <v>4</v>
      </c>
      <c r="H5924">
        <v>6</v>
      </c>
      <c r="I5924">
        <v>0</v>
      </c>
    </row>
    <row r="5925" spans="1:9" x14ac:dyDescent="0.3">
      <c r="A5925" t="s">
        <v>10936</v>
      </c>
      <c r="B5925">
        <v>1</v>
      </c>
      <c r="C5925">
        <v>1</v>
      </c>
      <c r="D5925">
        <v>1</v>
      </c>
      <c r="E5925">
        <v>2</v>
      </c>
      <c r="F5925">
        <v>134.97999999999999</v>
      </c>
      <c r="G5925">
        <v>0</v>
      </c>
      <c r="H5925">
        <v>14</v>
      </c>
      <c r="I5925">
        <v>0</v>
      </c>
    </row>
    <row r="5926" spans="1:9" x14ac:dyDescent="0.3">
      <c r="A5926" t="s">
        <v>10937</v>
      </c>
      <c r="B5926">
        <v>1</v>
      </c>
      <c r="C5926">
        <v>1</v>
      </c>
      <c r="D5926">
        <v>1</v>
      </c>
      <c r="E5926">
        <v>3</v>
      </c>
      <c r="F5926">
        <v>122.98</v>
      </c>
      <c r="G5926">
        <v>1</v>
      </c>
      <c r="H5926">
        <v>8</v>
      </c>
      <c r="I5926">
        <v>0</v>
      </c>
    </row>
    <row r="5927" spans="1:9" x14ac:dyDescent="0.3">
      <c r="A5927" t="s">
        <v>10938</v>
      </c>
      <c r="B5927">
        <v>0</v>
      </c>
      <c r="C5927">
        <v>0</v>
      </c>
      <c r="D5927">
        <v>1</v>
      </c>
      <c r="E5927">
        <v>0</v>
      </c>
      <c r="F5927">
        <v>0</v>
      </c>
      <c r="G5927">
        <v>3</v>
      </c>
      <c r="H5927">
        <v>5</v>
      </c>
      <c r="I5927">
        <v>0</v>
      </c>
    </row>
    <row r="5928" spans="1:9" x14ac:dyDescent="0.3">
      <c r="A5928" t="s">
        <v>10939</v>
      </c>
      <c r="B5928">
        <v>0</v>
      </c>
      <c r="C5928">
        <v>1</v>
      </c>
      <c r="D5928">
        <v>1</v>
      </c>
      <c r="E5928">
        <v>0</v>
      </c>
      <c r="F5928">
        <v>0</v>
      </c>
      <c r="G5928">
        <v>7</v>
      </c>
      <c r="H5928">
        <v>18</v>
      </c>
      <c r="I5928">
        <v>0</v>
      </c>
    </row>
    <row r="5929" spans="1:9" x14ac:dyDescent="0.3">
      <c r="A5929" t="s">
        <v>10940</v>
      </c>
      <c r="B5929">
        <v>0</v>
      </c>
      <c r="C5929">
        <v>1</v>
      </c>
      <c r="D5929">
        <v>3</v>
      </c>
      <c r="E5929">
        <v>1</v>
      </c>
      <c r="F5929">
        <v>69.489999999999995</v>
      </c>
      <c r="G5929">
        <v>3</v>
      </c>
      <c r="H5929">
        <v>23</v>
      </c>
      <c r="I5929">
        <v>0</v>
      </c>
    </row>
    <row r="5930" spans="1:9" x14ac:dyDescent="0.3">
      <c r="A5930" t="s">
        <v>10941</v>
      </c>
      <c r="B5930">
        <v>0</v>
      </c>
      <c r="C5930">
        <v>0</v>
      </c>
      <c r="D5930">
        <v>2</v>
      </c>
      <c r="E5930">
        <v>0</v>
      </c>
      <c r="F5930">
        <v>0</v>
      </c>
      <c r="G5930">
        <v>3</v>
      </c>
      <c r="H5930">
        <v>10</v>
      </c>
      <c r="I5930">
        <v>0</v>
      </c>
    </row>
    <row r="5931" spans="1:9" x14ac:dyDescent="0.3">
      <c r="A5931" t="s">
        <v>10942</v>
      </c>
      <c r="B5931">
        <v>0</v>
      </c>
      <c r="C5931">
        <v>1</v>
      </c>
      <c r="D5931">
        <v>1</v>
      </c>
      <c r="E5931">
        <v>3</v>
      </c>
      <c r="F5931">
        <v>51.99</v>
      </c>
      <c r="G5931">
        <v>5</v>
      </c>
      <c r="H5931">
        <v>18</v>
      </c>
      <c r="I5931">
        <v>0</v>
      </c>
    </row>
    <row r="5932" spans="1:9" x14ac:dyDescent="0.3">
      <c r="A5932" t="s">
        <v>10943</v>
      </c>
      <c r="B5932">
        <v>0</v>
      </c>
      <c r="C5932">
        <v>0</v>
      </c>
      <c r="D5932">
        <v>2</v>
      </c>
      <c r="E5932">
        <v>0</v>
      </c>
      <c r="F5932">
        <v>0</v>
      </c>
      <c r="G5932">
        <v>4</v>
      </c>
      <c r="H5932">
        <v>14</v>
      </c>
      <c r="I5932">
        <v>0</v>
      </c>
    </row>
    <row r="5933" spans="1:9" x14ac:dyDescent="0.3">
      <c r="A5933" t="s">
        <v>10944</v>
      </c>
      <c r="B5933">
        <v>0</v>
      </c>
      <c r="C5933">
        <v>1</v>
      </c>
      <c r="D5933">
        <v>3</v>
      </c>
      <c r="E5933">
        <v>0</v>
      </c>
      <c r="F5933">
        <v>0</v>
      </c>
      <c r="G5933">
        <v>5</v>
      </c>
      <c r="H5933">
        <v>20</v>
      </c>
      <c r="I5933">
        <v>0</v>
      </c>
    </row>
    <row r="5934" spans="1:9" x14ac:dyDescent="0.3">
      <c r="A5934" t="s">
        <v>10945</v>
      </c>
      <c r="B5934">
        <v>0</v>
      </c>
      <c r="C5934">
        <v>1</v>
      </c>
      <c r="D5934">
        <v>3</v>
      </c>
      <c r="E5934">
        <v>5</v>
      </c>
      <c r="F5934">
        <v>69.989999999999995</v>
      </c>
      <c r="G5934">
        <v>6</v>
      </c>
      <c r="H5934">
        <v>21</v>
      </c>
      <c r="I5934">
        <v>0</v>
      </c>
    </row>
    <row r="5935" spans="1:9" x14ac:dyDescent="0.3">
      <c r="A5935" t="s">
        <v>10946</v>
      </c>
      <c r="B5935">
        <v>0</v>
      </c>
      <c r="C5935">
        <v>1</v>
      </c>
      <c r="D5935">
        <v>2</v>
      </c>
      <c r="E5935">
        <v>0</v>
      </c>
      <c r="F5935">
        <v>0</v>
      </c>
      <c r="G5935">
        <v>5</v>
      </c>
      <c r="H5935">
        <v>27</v>
      </c>
      <c r="I5935">
        <v>0</v>
      </c>
    </row>
    <row r="5936" spans="1:9" x14ac:dyDescent="0.3">
      <c r="A5936" t="s">
        <v>10947</v>
      </c>
      <c r="B5936">
        <v>0</v>
      </c>
      <c r="C5936">
        <v>1</v>
      </c>
      <c r="D5936">
        <v>3</v>
      </c>
      <c r="E5936">
        <v>0</v>
      </c>
      <c r="F5936">
        <v>0</v>
      </c>
      <c r="G5936">
        <v>3</v>
      </c>
      <c r="H5936">
        <v>13</v>
      </c>
      <c r="I5936">
        <v>0</v>
      </c>
    </row>
    <row r="5937" spans="1:9" x14ac:dyDescent="0.3">
      <c r="A5937" t="s">
        <v>10948</v>
      </c>
      <c r="B5937">
        <v>0</v>
      </c>
      <c r="C5937">
        <v>0</v>
      </c>
      <c r="D5937">
        <v>3</v>
      </c>
      <c r="E5937">
        <v>2</v>
      </c>
      <c r="F5937">
        <v>125.98</v>
      </c>
      <c r="G5937">
        <v>2</v>
      </c>
      <c r="H5937">
        <v>9</v>
      </c>
      <c r="I5937">
        <v>1</v>
      </c>
    </row>
    <row r="5938" spans="1:9" x14ac:dyDescent="0.3">
      <c r="A5938" t="s">
        <v>10949</v>
      </c>
      <c r="B5938">
        <v>0</v>
      </c>
      <c r="C5938">
        <v>0</v>
      </c>
      <c r="D5938">
        <v>1</v>
      </c>
      <c r="E5938">
        <v>0</v>
      </c>
      <c r="F5938">
        <v>0</v>
      </c>
      <c r="G5938">
        <v>1</v>
      </c>
      <c r="H5938">
        <v>2</v>
      </c>
      <c r="I5938">
        <v>0</v>
      </c>
    </row>
    <row r="5939" spans="1:9" x14ac:dyDescent="0.3">
      <c r="A5939" t="s">
        <v>10950</v>
      </c>
      <c r="B5939">
        <v>0</v>
      </c>
      <c r="C5939">
        <v>1</v>
      </c>
      <c r="D5939">
        <v>2</v>
      </c>
      <c r="E5939">
        <v>1</v>
      </c>
      <c r="F5939">
        <v>55.99</v>
      </c>
      <c r="G5939">
        <v>7</v>
      </c>
      <c r="H5939">
        <v>9</v>
      </c>
      <c r="I5939">
        <v>0</v>
      </c>
    </row>
    <row r="5940" spans="1:9" x14ac:dyDescent="0.3">
      <c r="A5940" t="s">
        <v>10951</v>
      </c>
      <c r="B5940">
        <v>1</v>
      </c>
      <c r="C5940">
        <v>1</v>
      </c>
      <c r="D5940">
        <v>1</v>
      </c>
      <c r="E5940">
        <v>2</v>
      </c>
      <c r="F5940">
        <v>50.99</v>
      </c>
      <c r="G5940">
        <v>0</v>
      </c>
      <c r="H5940">
        <v>22</v>
      </c>
      <c r="I5940">
        <v>0</v>
      </c>
    </row>
    <row r="5941" spans="1:9" x14ac:dyDescent="0.3">
      <c r="A5941" t="s">
        <v>10952</v>
      </c>
      <c r="B5941">
        <v>0</v>
      </c>
      <c r="C5941">
        <v>1</v>
      </c>
      <c r="D5941">
        <v>3</v>
      </c>
      <c r="E5941">
        <v>0</v>
      </c>
      <c r="F5941">
        <v>0</v>
      </c>
      <c r="G5941">
        <v>6</v>
      </c>
      <c r="H5941">
        <v>15</v>
      </c>
      <c r="I5941">
        <v>0</v>
      </c>
    </row>
    <row r="5942" spans="1:9" x14ac:dyDescent="0.3">
      <c r="A5942" t="s">
        <v>10953</v>
      </c>
      <c r="B5942">
        <v>1</v>
      </c>
      <c r="C5942">
        <v>0</v>
      </c>
      <c r="D5942">
        <v>1</v>
      </c>
      <c r="E5942">
        <v>6</v>
      </c>
      <c r="F5942">
        <v>69.989999999999995</v>
      </c>
      <c r="G5942">
        <v>4</v>
      </c>
      <c r="H5942">
        <v>3</v>
      </c>
      <c r="I5942">
        <v>0</v>
      </c>
    </row>
    <row r="5943" spans="1:9" x14ac:dyDescent="0.3">
      <c r="A5943" t="s">
        <v>10954</v>
      </c>
      <c r="B5943">
        <v>0</v>
      </c>
      <c r="C5943">
        <v>0</v>
      </c>
      <c r="D5943">
        <v>2</v>
      </c>
      <c r="E5943">
        <v>3</v>
      </c>
      <c r="F5943">
        <v>72.989999999999995</v>
      </c>
      <c r="G5943">
        <v>0</v>
      </c>
      <c r="H5943">
        <v>3</v>
      </c>
      <c r="I5943">
        <v>0</v>
      </c>
    </row>
    <row r="5944" spans="1:9" x14ac:dyDescent="0.3">
      <c r="A5944" t="s">
        <v>10955</v>
      </c>
      <c r="B5944">
        <v>0</v>
      </c>
      <c r="C5944">
        <v>1</v>
      </c>
      <c r="D5944">
        <v>3</v>
      </c>
      <c r="E5944">
        <v>0</v>
      </c>
      <c r="F5944">
        <v>0</v>
      </c>
      <c r="G5944">
        <v>0</v>
      </c>
      <c r="H5944">
        <v>16</v>
      </c>
      <c r="I5944">
        <v>0</v>
      </c>
    </row>
    <row r="5945" spans="1:9" x14ac:dyDescent="0.3">
      <c r="A5945" t="s">
        <v>10956</v>
      </c>
      <c r="B5945">
        <v>0</v>
      </c>
      <c r="C5945">
        <v>1</v>
      </c>
      <c r="D5945">
        <v>4</v>
      </c>
      <c r="E5945">
        <v>0</v>
      </c>
      <c r="F5945">
        <v>0</v>
      </c>
      <c r="G5945">
        <v>0</v>
      </c>
      <c r="H5945">
        <v>12</v>
      </c>
      <c r="I5945">
        <v>1</v>
      </c>
    </row>
    <row r="5946" spans="1:9" x14ac:dyDescent="0.3">
      <c r="A5946" t="s">
        <v>10957</v>
      </c>
      <c r="B5946">
        <v>0</v>
      </c>
      <c r="C5946">
        <v>0</v>
      </c>
      <c r="D5946">
        <v>2</v>
      </c>
      <c r="E5946">
        <v>4</v>
      </c>
      <c r="F5946">
        <v>67.989999999999995</v>
      </c>
      <c r="G5946">
        <v>5</v>
      </c>
      <c r="H5946">
        <v>12</v>
      </c>
      <c r="I5946">
        <v>1</v>
      </c>
    </row>
    <row r="5947" spans="1:9" x14ac:dyDescent="0.3">
      <c r="A5947" t="s">
        <v>10958</v>
      </c>
      <c r="B5947">
        <v>0</v>
      </c>
      <c r="C5947">
        <v>0</v>
      </c>
      <c r="D5947">
        <v>2</v>
      </c>
      <c r="E5947">
        <v>1</v>
      </c>
      <c r="F5947">
        <v>63.99</v>
      </c>
      <c r="G5947">
        <v>0</v>
      </c>
      <c r="H5947">
        <v>3</v>
      </c>
      <c r="I5947">
        <v>0</v>
      </c>
    </row>
    <row r="5948" spans="1:9" x14ac:dyDescent="0.3">
      <c r="A5948" t="s">
        <v>10959</v>
      </c>
      <c r="B5948">
        <v>0</v>
      </c>
      <c r="C5948">
        <v>1</v>
      </c>
      <c r="D5948">
        <v>1</v>
      </c>
      <c r="E5948">
        <v>2</v>
      </c>
      <c r="F5948">
        <v>53.99</v>
      </c>
      <c r="G5948">
        <v>6</v>
      </c>
      <c r="H5948">
        <v>19</v>
      </c>
      <c r="I5948">
        <v>1</v>
      </c>
    </row>
    <row r="5949" spans="1:9" x14ac:dyDescent="0.3">
      <c r="A5949" t="s">
        <v>10960</v>
      </c>
      <c r="B5949">
        <v>0</v>
      </c>
      <c r="C5949">
        <v>1</v>
      </c>
      <c r="D5949">
        <v>3</v>
      </c>
      <c r="E5949">
        <v>0</v>
      </c>
      <c r="F5949">
        <v>0</v>
      </c>
      <c r="G5949">
        <v>1</v>
      </c>
      <c r="H5949">
        <v>15</v>
      </c>
      <c r="I5949">
        <v>0</v>
      </c>
    </row>
    <row r="5950" spans="1:9" x14ac:dyDescent="0.3">
      <c r="A5950" t="s">
        <v>10961</v>
      </c>
      <c r="B5950">
        <v>0</v>
      </c>
      <c r="C5950">
        <v>1</v>
      </c>
      <c r="D5950">
        <v>1</v>
      </c>
      <c r="E5950">
        <v>1</v>
      </c>
      <c r="F5950">
        <v>122.97</v>
      </c>
      <c r="G5950">
        <v>3</v>
      </c>
      <c r="H5950">
        <v>11</v>
      </c>
      <c r="I5950">
        <v>0</v>
      </c>
    </row>
    <row r="5951" spans="1:9" x14ac:dyDescent="0.3">
      <c r="A5951" t="s">
        <v>10962</v>
      </c>
      <c r="B5951">
        <v>0</v>
      </c>
      <c r="C5951">
        <v>0</v>
      </c>
      <c r="D5951">
        <v>2</v>
      </c>
      <c r="E5951">
        <v>5</v>
      </c>
      <c r="F5951">
        <v>153.97999999999999</v>
      </c>
      <c r="G5951">
        <v>1</v>
      </c>
      <c r="H5951">
        <v>5</v>
      </c>
      <c r="I5951">
        <v>1</v>
      </c>
    </row>
    <row r="5952" spans="1:9" x14ac:dyDescent="0.3">
      <c r="A5952" t="s">
        <v>10963</v>
      </c>
      <c r="B5952">
        <v>0</v>
      </c>
      <c r="C5952">
        <v>1</v>
      </c>
      <c r="D5952">
        <v>2</v>
      </c>
      <c r="E5952">
        <v>2</v>
      </c>
      <c r="F5952">
        <v>68.989999999999995</v>
      </c>
      <c r="G5952">
        <v>4</v>
      </c>
      <c r="H5952">
        <v>23</v>
      </c>
      <c r="I5952">
        <v>0</v>
      </c>
    </row>
    <row r="5953" spans="1:9" x14ac:dyDescent="0.3">
      <c r="A5953" t="s">
        <v>10964</v>
      </c>
      <c r="B5953">
        <v>0</v>
      </c>
      <c r="C5953">
        <v>1</v>
      </c>
      <c r="D5953">
        <v>3</v>
      </c>
      <c r="E5953">
        <v>0</v>
      </c>
      <c r="F5953">
        <v>0</v>
      </c>
      <c r="G5953">
        <v>0</v>
      </c>
      <c r="H5953">
        <v>15</v>
      </c>
      <c r="I5953">
        <v>0</v>
      </c>
    </row>
    <row r="5954" spans="1:9" x14ac:dyDescent="0.3">
      <c r="A5954" t="s">
        <v>10965</v>
      </c>
      <c r="B5954">
        <v>0</v>
      </c>
      <c r="C5954">
        <v>1</v>
      </c>
      <c r="D5954">
        <v>2</v>
      </c>
      <c r="E5954">
        <v>2</v>
      </c>
      <c r="F5954">
        <v>218.97</v>
      </c>
      <c r="G5954">
        <v>0</v>
      </c>
      <c r="H5954">
        <v>9</v>
      </c>
      <c r="I5954">
        <v>0</v>
      </c>
    </row>
    <row r="5955" spans="1:9" x14ac:dyDescent="0.3">
      <c r="A5955" t="s">
        <v>10966</v>
      </c>
      <c r="B5955">
        <v>0</v>
      </c>
      <c r="C5955">
        <v>1</v>
      </c>
      <c r="D5955">
        <v>3</v>
      </c>
      <c r="E5955">
        <v>0</v>
      </c>
      <c r="F5955">
        <v>0</v>
      </c>
      <c r="G5955">
        <v>4</v>
      </c>
      <c r="H5955">
        <v>21</v>
      </c>
      <c r="I5955">
        <v>0</v>
      </c>
    </row>
    <row r="5956" spans="1:9" x14ac:dyDescent="0.3">
      <c r="A5956" t="s">
        <v>10967</v>
      </c>
      <c r="B5956">
        <v>1</v>
      </c>
      <c r="C5956">
        <v>1</v>
      </c>
      <c r="D5956">
        <v>3</v>
      </c>
      <c r="E5956">
        <v>1</v>
      </c>
      <c r="F5956">
        <v>301.95999999999998</v>
      </c>
      <c r="G5956">
        <v>1</v>
      </c>
      <c r="H5956">
        <v>19</v>
      </c>
      <c r="I5956">
        <v>0</v>
      </c>
    </row>
    <row r="5957" spans="1:9" x14ac:dyDescent="0.3">
      <c r="A5957" t="s">
        <v>10968</v>
      </c>
      <c r="B5957">
        <v>0</v>
      </c>
      <c r="C5957">
        <v>0</v>
      </c>
      <c r="D5957">
        <v>2</v>
      </c>
      <c r="E5957">
        <v>8</v>
      </c>
      <c r="F5957">
        <v>48.99</v>
      </c>
      <c r="G5957">
        <v>3</v>
      </c>
      <c r="H5957">
        <v>4</v>
      </c>
      <c r="I5957">
        <v>1</v>
      </c>
    </row>
    <row r="5958" spans="1:9" x14ac:dyDescent="0.3">
      <c r="A5958" t="s">
        <v>10969</v>
      </c>
      <c r="B5958">
        <v>0</v>
      </c>
      <c r="C5958">
        <v>0</v>
      </c>
      <c r="D5958">
        <v>1</v>
      </c>
      <c r="E5958">
        <v>2</v>
      </c>
      <c r="F5958">
        <v>245.96</v>
      </c>
      <c r="G5958">
        <v>2</v>
      </c>
      <c r="H5958">
        <v>9</v>
      </c>
      <c r="I5958">
        <v>0</v>
      </c>
    </row>
    <row r="5959" spans="1:9" x14ac:dyDescent="0.3">
      <c r="A5959" t="s">
        <v>10970</v>
      </c>
      <c r="B5959">
        <v>0</v>
      </c>
      <c r="C5959">
        <v>1</v>
      </c>
      <c r="D5959">
        <v>3</v>
      </c>
      <c r="E5959">
        <v>3</v>
      </c>
      <c r="F5959">
        <v>66.989999999999995</v>
      </c>
      <c r="G5959">
        <v>0</v>
      </c>
      <c r="H5959">
        <v>18</v>
      </c>
      <c r="I5959">
        <v>0</v>
      </c>
    </row>
    <row r="5960" spans="1:9" x14ac:dyDescent="0.3">
      <c r="A5960" t="s">
        <v>10971</v>
      </c>
      <c r="B5960">
        <v>0</v>
      </c>
      <c r="C5960">
        <v>1</v>
      </c>
      <c r="D5960">
        <v>3</v>
      </c>
      <c r="E5960">
        <v>4</v>
      </c>
      <c r="F5960">
        <v>71.489999999999995</v>
      </c>
      <c r="G5960">
        <v>1</v>
      </c>
      <c r="H5960">
        <v>23</v>
      </c>
      <c r="I5960">
        <v>0</v>
      </c>
    </row>
    <row r="5961" spans="1:9" x14ac:dyDescent="0.3">
      <c r="A5961" t="s">
        <v>10972</v>
      </c>
      <c r="B5961">
        <v>1</v>
      </c>
      <c r="C5961">
        <v>1</v>
      </c>
      <c r="D5961">
        <v>1</v>
      </c>
      <c r="E5961">
        <v>6</v>
      </c>
      <c r="F5961">
        <v>65.989999999999995</v>
      </c>
      <c r="G5961">
        <v>1</v>
      </c>
      <c r="H5961">
        <v>14</v>
      </c>
      <c r="I5961">
        <v>0</v>
      </c>
    </row>
    <row r="5962" spans="1:9" x14ac:dyDescent="0.3">
      <c r="A5962" t="s">
        <v>10973</v>
      </c>
      <c r="B5962">
        <v>0</v>
      </c>
      <c r="C5962">
        <v>0</v>
      </c>
      <c r="D5962">
        <v>3</v>
      </c>
      <c r="E5962">
        <v>2</v>
      </c>
      <c r="F5962">
        <v>61.99</v>
      </c>
      <c r="G5962">
        <v>6</v>
      </c>
      <c r="H5962">
        <v>15</v>
      </c>
      <c r="I5962">
        <v>1</v>
      </c>
    </row>
    <row r="5963" spans="1:9" x14ac:dyDescent="0.3">
      <c r="A5963" t="s">
        <v>10974</v>
      </c>
      <c r="B5963">
        <v>0</v>
      </c>
      <c r="C5963">
        <v>0</v>
      </c>
      <c r="D5963">
        <v>1</v>
      </c>
      <c r="E5963">
        <v>1</v>
      </c>
      <c r="F5963">
        <v>73.489999999999995</v>
      </c>
      <c r="G5963">
        <v>1</v>
      </c>
      <c r="H5963">
        <v>16</v>
      </c>
      <c r="I5963">
        <v>1</v>
      </c>
    </row>
    <row r="5964" spans="1:9" x14ac:dyDescent="0.3">
      <c r="A5964" t="s">
        <v>10975</v>
      </c>
      <c r="B5964">
        <v>0</v>
      </c>
      <c r="C5964">
        <v>1</v>
      </c>
      <c r="D5964">
        <v>5</v>
      </c>
      <c r="E5964">
        <v>2</v>
      </c>
      <c r="F5964">
        <v>64.989999999999995</v>
      </c>
      <c r="G5964">
        <v>4</v>
      </c>
      <c r="H5964">
        <v>19</v>
      </c>
      <c r="I5964">
        <v>0</v>
      </c>
    </row>
    <row r="5965" spans="1:9" x14ac:dyDescent="0.3">
      <c r="A5965" t="s">
        <v>10976</v>
      </c>
      <c r="B5965">
        <v>0</v>
      </c>
      <c r="C5965">
        <v>1</v>
      </c>
      <c r="D5965">
        <v>3</v>
      </c>
      <c r="E5965">
        <v>0</v>
      </c>
      <c r="F5965">
        <v>0</v>
      </c>
      <c r="G5965">
        <v>3</v>
      </c>
      <c r="H5965">
        <v>29</v>
      </c>
      <c r="I5965">
        <v>0</v>
      </c>
    </row>
    <row r="5966" spans="1:9" x14ac:dyDescent="0.3">
      <c r="A5966" t="s">
        <v>10977</v>
      </c>
      <c r="B5966">
        <v>1</v>
      </c>
      <c r="C5966">
        <v>0</v>
      </c>
      <c r="D5966">
        <v>1</v>
      </c>
      <c r="E5966">
        <v>0</v>
      </c>
      <c r="F5966">
        <v>0</v>
      </c>
      <c r="G5966">
        <v>2</v>
      </c>
      <c r="H5966">
        <v>2</v>
      </c>
      <c r="I5966">
        <v>0</v>
      </c>
    </row>
    <row r="5967" spans="1:9" x14ac:dyDescent="0.3">
      <c r="A5967" t="s">
        <v>10978</v>
      </c>
      <c r="B5967">
        <v>0</v>
      </c>
      <c r="C5967">
        <v>1</v>
      </c>
      <c r="D5967">
        <v>3</v>
      </c>
      <c r="E5967">
        <v>8</v>
      </c>
      <c r="F5967">
        <v>127.98</v>
      </c>
      <c r="G5967">
        <v>0</v>
      </c>
      <c r="H5967">
        <v>13</v>
      </c>
      <c r="I5967">
        <v>1</v>
      </c>
    </row>
    <row r="5968" spans="1:9" x14ac:dyDescent="0.3">
      <c r="A5968" t="s">
        <v>10979</v>
      </c>
      <c r="B5968">
        <v>0</v>
      </c>
      <c r="C5968">
        <v>0</v>
      </c>
      <c r="D5968">
        <v>2</v>
      </c>
      <c r="E5968">
        <v>1</v>
      </c>
      <c r="F5968">
        <v>62.99</v>
      </c>
      <c r="G5968">
        <v>3</v>
      </c>
      <c r="H5968">
        <v>3</v>
      </c>
      <c r="I5968">
        <v>0</v>
      </c>
    </row>
    <row r="5969" spans="1:9" x14ac:dyDescent="0.3">
      <c r="A5969" t="s">
        <v>10980</v>
      </c>
      <c r="B5969">
        <v>0</v>
      </c>
      <c r="C5969">
        <v>1</v>
      </c>
      <c r="D5969">
        <v>1</v>
      </c>
      <c r="E5969">
        <v>6</v>
      </c>
      <c r="F5969">
        <v>68.989999999999995</v>
      </c>
      <c r="G5969">
        <v>1</v>
      </c>
      <c r="H5969">
        <v>20</v>
      </c>
      <c r="I5969">
        <v>0</v>
      </c>
    </row>
    <row r="5970" spans="1:9" x14ac:dyDescent="0.3">
      <c r="A5970" t="s">
        <v>10981</v>
      </c>
      <c r="B5970">
        <v>0</v>
      </c>
      <c r="C5970">
        <v>0</v>
      </c>
      <c r="D5970">
        <v>2</v>
      </c>
      <c r="E5970">
        <v>0</v>
      </c>
      <c r="F5970">
        <v>0</v>
      </c>
      <c r="G5970">
        <v>1</v>
      </c>
      <c r="H5970">
        <v>10</v>
      </c>
      <c r="I5970">
        <v>1</v>
      </c>
    </row>
    <row r="5971" spans="1:9" x14ac:dyDescent="0.3">
      <c r="A5971" t="s">
        <v>10982</v>
      </c>
      <c r="B5971">
        <v>0</v>
      </c>
      <c r="C5971">
        <v>0</v>
      </c>
      <c r="D5971">
        <v>1</v>
      </c>
      <c r="E5971">
        <v>0</v>
      </c>
      <c r="F5971">
        <v>0</v>
      </c>
      <c r="G5971">
        <v>3</v>
      </c>
      <c r="H5971">
        <v>1</v>
      </c>
      <c r="I5971">
        <v>0</v>
      </c>
    </row>
    <row r="5972" spans="1:9" x14ac:dyDescent="0.3">
      <c r="A5972" t="s">
        <v>10983</v>
      </c>
      <c r="B5972">
        <v>0</v>
      </c>
      <c r="C5972">
        <v>1</v>
      </c>
      <c r="D5972">
        <v>2</v>
      </c>
      <c r="E5972">
        <v>2</v>
      </c>
      <c r="F5972">
        <v>157.97999999999999</v>
      </c>
      <c r="G5972">
        <v>4</v>
      </c>
      <c r="H5972">
        <v>17</v>
      </c>
      <c r="I5972">
        <v>0</v>
      </c>
    </row>
    <row r="5973" spans="1:9" x14ac:dyDescent="0.3">
      <c r="A5973" t="s">
        <v>10984</v>
      </c>
      <c r="B5973">
        <v>1</v>
      </c>
      <c r="C5973">
        <v>1</v>
      </c>
      <c r="D5973">
        <v>2</v>
      </c>
      <c r="E5973">
        <v>7</v>
      </c>
      <c r="F5973">
        <v>71.989999999999995</v>
      </c>
      <c r="G5973">
        <v>4</v>
      </c>
      <c r="H5973">
        <v>20</v>
      </c>
      <c r="I5973">
        <v>0</v>
      </c>
    </row>
    <row r="5974" spans="1:9" x14ac:dyDescent="0.3">
      <c r="A5974" t="s">
        <v>10985</v>
      </c>
      <c r="B5974">
        <v>0</v>
      </c>
      <c r="C5974">
        <v>1</v>
      </c>
      <c r="D5974">
        <v>3</v>
      </c>
      <c r="E5974">
        <v>1</v>
      </c>
      <c r="F5974">
        <v>99.98</v>
      </c>
      <c r="G5974">
        <v>6</v>
      </c>
      <c r="H5974">
        <v>15</v>
      </c>
      <c r="I5974">
        <v>1</v>
      </c>
    </row>
    <row r="5975" spans="1:9" x14ac:dyDescent="0.3">
      <c r="A5975" t="s">
        <v>10986</v>
      </c>
      <c r="B5975">
        <v>0</v>
      </c>
      <c r="C5975">
        <v>1</v>
      </c>
      <c r="D5975">
        <v>5</v>
      </c>
      <c r="E5975">
        <v>2</v>
      </c>
      <c r="F5975">
        <v>113.98</v>
      </c>
      <c r="G5975">
        <v>2</v>
      </c>
      <c r="H5975">
        <v>16</v>
      </c>
      <c r="I5975">
        <v>1</v>
      </c>
    </row>
    <row r="5976" spans="1:9" x14ac:dyDescent="0.3">
      <c r="A5976" t="s">
        <v>10987</v>
      </c>
      <c r="B5976">
        <v>0</v>
      </c>
      <c r="C5976">
        <v>0</v>
      </c>
      <c r="D5976">
        <v>1</v>
      </c>
      <c r="E5976">
        <v>0</v>
      </c>
      <c r="F5976">
        <v>0</v>
      </c>
      <c r="G5976">
        <v>4</v>
      </c>
      <c r="H5976">
        <v>10</v>
      </c>
      <c r="I5976">
        <v>0</v>
      </c>
    </row>
    <row r="5977" spans="1:9" x14ac:dyDescent="0.3">
      <c r="A5977" t="s">
        <v>10988</v>
      </c>
      <c r="B5977">
        <v>0</v>
      </c>
      <c r="C5977">
        <v>0</v>
      </c>
      <c r="D5977">
        <v>4</v>
      </c>
      <c r="E5977">
        <v>2</v>
      </c>
      <c r="F5977">
        <v>70.489999999999995</v>
      </c>
      <c r="G5977">
        <v>1</v>
      </c>
      <c r="H5977">
        <v>6</v>
      </c>
      <c r="I5977">
        <v>0</v>
      </c>
    </row>
    <row r="5978" spans="1:9" x14ac:dyDescent="0.3">
      <c r="A5978" t="s">
        <v>10989</v>
      </c>
      <c r="B5978">
        <v>0</v>
      </c>
      <c r="C5978">
        <v>1</v>
      </c>
      <c r="D5978">
        <v>1</v>
      </c>
      <c r="E5978">
        <v>7</v>
      </c>
      <c r="F5978">
        <v>62.99</v>
      </c>
      <c r="G5978">
        <v>2</v>
      </c>
      <c r="H5978">
        <v>22</v>
      </c>
      <c r="I5978">
        <v>0</v>
      </c>
    </row>
    <row r="5979" spans="1:9" x14ac:dyDescent="0.3">
      <c r="A5979" t="s">
        <v>10990</v>
      </c>
      <c r="B5979">
        <v>0</v>
      </c>
      <c r="C5979">
        <v>1</v>
      </c>
      <c r="D5979">
        <v>3</v>
      </c>
      <c r="E5979">
        <v>2</v>
      </c>
      <c r="F5979">
        <v>139.97999999999999</v>
      </c>
      <c r="G5979">
        <v>4</v>
      </c>
      <c r="H5979">
        <v>18</v>
      </c>
      <c r="I5979">
        <v>1</v>
      </c>
    </row>
    <row r="5980" spans="1:9" x14ac:dyDescent="0.3">
      <c r="A5980" t="s">
        <v>10991</v>
      </c>
      <c r="B5980">
        <v>0</v>
      </c>
      <c r="C5980">
        <v>0</v>
      </c>
      <c r="D5980">
        <v>3</v>
      </c>
      <c r="E5980">
        <v>1</v>
      </c>
      <c r="F5980">
        <v>143.97</v>
      </c>
      <c r="G5980">
        <v>0</v>
      </c>
      <c r="H5980">
        <v>12</v>
      </c>
      <c r="I5980">
        <v>0</v>
      </c>
    </row>
    <row r="5981" spans="1:9" x14ac:dyDescent="0.3">
      <c r="A5981" t="s">
        <v>10992</v>
      </c>
      <c r="B5981">
        <v>0</v>
      </c>
      <c r="C5981">
        <v>1</v>
      </c>
      <c r="D5981">
        <v>3</v>
      </c>
      <c r="E5981">
        <v>1</v>
      </c>
      <c r="F5981">
        <v>80.489999999999995</v>
      </c>
      <c r="G5981">
        <v>2</v>
      </c>
      <c r="H5981">
        <v>22</v>
      </c>
      <c r="I5981">
        <v>0</v>
      </c>
    </row>
    <row r="5982" spans="1:9" x14ac:dyDescent="0.3">
      <c r="A5982" t="s">
        <v>10993</v>
      </c>
      <c r="B5982">
        <v>0</v>
      </c>
      <c r="C5982">
        <v>1</v>
      </c>
      <c r="D5982">
        <v>1</v>
      </c>
      <c r="E5982">
        <v>0</v>
      </c>
      <c r="F5982">
        <v>0</v>
      </c>
      <c r="G5982">
        <v>4</v>
      </c>
      <c r="H5982">
        <v>22</v>
      </c>
      <c r="I5982">
        <v>0</v>
      </c>
    </row>
    <row r="5983" spans="1:9" x14ac:dyDescent="0.3">
      <c r="A5983" t="s">
        <v>10994</v>
      </c>
      <c r="B5983">
        <v>0</v>
      </c>
      <c r="C5983">
        <v>0</v>
      </c>
      <c r="D5983">
        <v>1</v>
      </c>
      <c r="E5983">
        <v>2</v>
      </c>
      <c r="F5983">
        <v>65.989999999999995</v>
      </c>
      <c r="G5983">
        <v>6</v>
      </c>
      <c r="H5983">
        <v>13</v>
      </c>
      <c r="I5983">
        <v>1</v>
      </c>
    </row>
    <row r="5984" spans="1:9" x14ac:dyDescent="0.3">
      <c r="A5984" t="s">
        <v>10995</v>
      </c>
      <c r="B5984">
        <v>0</v>
      </c>
      <c r="C5984">
        <v>0</v>
      </c>
      <c r="D5984">
        <v>4</v>
      </c>
      <c r="E5984">
        <v>0</v>
      </c>
      <c r="F5984">
        <v>0</v>
      </c>
      <c r="G5984">
        <v>7</v>
      </c>
      <c r="H5984">
        <v>16</v>
      </c>
      <c r="I5984">
        <v>0</v>
      </c>
    </row>
    <row r="5985" spans="1:9" x14ac:dyDescent="0.3">
      <c r="A5985" t="s">
        <v>10996</v>
      </c>
      <c r="B5985">
        <v>0</v>
      </c>
      <c r="C5985">
        <v>1</v>
      </c>
      <c r="D5985">
        <v>1</v>
      </c>
      <c r="E5985">
        <v>0</v>
      </c>
      <c r="F5985">
        <v>0</v>
      </c>
      <c r="G5985">
        <v>5</v>
      </c>
      <c r="H5985">
        <v>22</v>
      </c>
      <c r="I5985">
        <v>0</v>
      </c>
    </row>
    <row r="5986" spans="1:9" x14ac:dyDescent="0.3">
      <c r="A5986" t="s">
        <v>10997</v>
      </c>
      <c r="B5986">
        <v>0</v>
      </c>
      <c r="C5986">
        <v>1</v>
      </c>
      <c r="D5986">
        <v>3</v>
      </c>
      <c r="E5986">
        <v>0</v>
      </c>
      <c r="F5986">
        <v>0</v>
      </c>
      <c r="G5986">
        <v>2</v>
      </c>
      <c r="H5986">
        <v>18</v>
      </c>
      <c r="I5986">
        <v>1</v>
      </c>
    </row>
    <row r="5987" spans="1:9" x14ac:dyDescent="0.3">
      <c r="A5987" t="s">
        <v>10998</v>
      </c>
      <c r="B5987">
        <v>0</v>
      </c>
      <c r="C5987">
        <v>0</v>
      </c>
      <c r="D5987">
        <v>2</v>
      </c>
      <c r="E5987">
        <v>7</v>
      </c>
      <c r="F5987">
        <v>47.49</v>
      </c>
      <c r="G5987">
        <v>5</v>
      </c>
      <c r="H5987">
        <v>10</v>
      </c>
      <c r="I5987">
        <v>1</v>
      </c>
    </row>
    <row r="5988" spans="1:9" x14ac:dyDescent="0.3">
      <c r="A5988" t="s">
        <v>10999</v>
      </c>
      <c r="B5988">
        <v>0</v>
      </c>
      <c r="C5988">
        <v>1</v>
      </c>
      <c r="D5988">
        <v>1</v>
      </c>
      <c r="E5988">
        <v>4</v>
      </c>
      <c r="F5988">
        <v>115.98</v>
      </c>
      <c r="G5988">
        <v>2</v>
      </c>
      <c r="H5988">
        <v>6</v>
      </c>
      <c r="I5988">
        <v>0</v>
      </c>
    </row>
    <row r="5989" spans="1:9" x14ac:dyDescent="0.3">
      <c r="A5989" t="s">
        <v>11000</v>
      </c>
      <c r="B5989">
        <v>0</v>
      </c>
      <c r="C5989">
        <v>1</v>
      </c>
      <c r="D5989">
        <v>3</v>
      </c>
      <c r="E5989">
        <v>1</v>
      </c>
      <c r="F5989">
        <v>72.989999999999995</v>
      </c>
      <c r="G5989">
        <v>6</v>
      </c>
      <c r="H5989">
        <v>22</v>
      </c>
      <c r="I5989">
        <v>0</v>
      </c>
    </row>
    <row r="5990" spans="1:9" x14ac:dyDescent="0.3">
      <c r="A5990" t="s">
        <v>11001</v>
      </c>
      <c r="B5990">
        <v>0</v>
      </c>
      <c r="C5990">
        <v>0</v>
      </c>
      <c r="D5990">
        <v>1</v>
      </c>
      <c r="E5990">
        <v>0</v>
      </c>
      <c r="F5990">
        <v>0</v>
      </c>
      <c r="G5990">
        <v>5</v>
      </c>
      <c r="H5990">
        <v>7</v>
      </c>
      <c r="I5990">
        <v>0</v>
      </c>
    </row>
    <row r="5991" spans="1:9" x14ac:dyDescent="0.3">
      <c r="A5991" t="s">
        <v>11002</v>
      </c>
      <c r="B5991">
        <v>1</v>
      </c>
      <c r="C5991">
        <v>0</v>
      </c>
      <c r="D5991">
        <v>1</v>
      </c>
      <c r="E5991">
        <v>2</v>
      </c>
      <c r="F5991">
        <v>56.49</v>
      </c>
      <c r="G5991">
        <v>4</v>
      </c>
      <c r="H5991">
        <v>8</v>
      </c>
      <c r="I5991">
        <v>0</v>
      </c>
    </row>
    <row r="5992" spans="1:9" x14ac:dyDescent="0.3">
      <c r="A5992" t="s">
        <v>11003</v>
      </c>
      <c r="B5992">
        <v>0</v>
      </c>
      <c r="C5992">
        <v>1</v>
      </c>
      <c r="D5992">
        <v>2</v>
      </c>
      <c r="E5992">
        <v>4</v>
      </c>
      <c r="F5992">
        <v>61.99</v>
      </c>
      <c r="G5992">
        <v>2</v>
      </c>
      <c r="H5992">
        <v>24</v>
      </c>
      <c r="I5992">
        <v>0</v>
      </c>
    </row>
    <row r="5993" spans="1:9" x14ac:dyDescent="0.3">
      <c r="A5993" t="s">
        <v>11004</v>
      </c>
      <c r="B5993">
        <v>0</v>
      </c>
      <c r="C5993">
        <v>1</v>
      </c>
      <c r="D5993">
        <v>3</v>
      </c>
      <c r="E5993">
        <v>0</v>
      </c>
      <c r="F5993">
        <v>0</v>
      </c>
      <c r="G5993">
        <v>1</v>
      </c>
      <c r="H5993">
        <v>18</v>
      </c>
      <c r="I5993">
        <v>0</v>
      </c>
    </row>
    <row r="5994" spans="1:9" x14ac:dyDescent="0.3">
      <c r="A5994" t="s">
        <v>11005</v>
      </c>
      <c r="B5994">
        <v>0</v>
      </c>
      <c r="C5994">
        <v>0</v>
      </c>
      <c r="D5994">
        <v>3</v>
      </c>
      <c r="E5994">
        <v>1</v>
      </c>
      <c r="F5994">
        <v>61.99</v>
      </c>
      <c r="G5994">
        <v>5</v>
      </c>
      <c r="H5994">
        <v>12</v>
      </c>
      <c r="I5994">
        <v>0</v>
      </c>
    </row>
    <row r="5995" spans="1:9" x14ac:dyDescent="0.3">
      <c r="A5995" t="s">
        <v>11006</v>
      </c>
      <c r="B5995">
        <v>0</v>
      </c>
      <c r="C5995">
        <v>1</v>
      </c>
      <c r="D5995">
        <v>2</v>
      </c>
      <c r="E5995">
        <v>2</v>
      </c>
      <c r="F5995">
        <v>53.49</v>
      </c>
      <c r="G5995">
        <v>1</v>
      </c>
      <c r="H5995">
        <v>19</v>
      </c>
      <c r="I5995">
        <v>0</v>
      </c>
    </row>
    <row r="5996" spans="1:9" x14ac:dyDescent="0.3">
      <c r="A5996" t="s">
        <v>11007</v>
      </c>
      <c r="B5996">
        <v>0</v>
      </c>
      <c r="C5996">
        <v>0</v>
      </c>
      <c r="D5996">
        <v>4</v>
      </c>
      <c r="E5996">
        <v>0</v>
      </c>
      <c r="F5996">
        <v>0</v>
      </c>
      <c r="G5996">
        <v>3</v>
      </c>
      <c r="H5996">
        <v>2</v>
      </c>
      <c r="I5996">
        <v>1</v>
      </c>
    </row>
    <row r="5997" spans="1:9" x14ac:dyDescent="0.3">
      <c r="A5997" t="s">
        <v>11008</v>
      </c>
      <c r="B5997">
        <v>1</v>
      </c>
      <c r="C5997">
        <v>0</v>
      </c>
      <c r="D5997">
        <v>1</v>
      </c>
      <c r="E5997">
        <v>0</v>
      </c>
      <c r="F5997">
        <v>0</v>
      </c>
      <c r="G5997">
        <v>4</v>
      </c>
      <c r="H5997">
        <v>2</v>
      </c>
      <c r="I5997">
        <v>1</v>
      </c>
    </row>
    <row r="5998" spans="1:9" x14ac:dyDescent="0.3">
      <c r="A5998" t="s">
        <v>11009</v>
      </c>
      <c r="B5998">
        <v>1</v>
      </c>
      <c r="C5998">
        <v>1</v>
      </c>
      <c r="D5998">
        <v>1</v>
      </c>
      <c r="E5998">
        <v>0</v>
      </c>
      <c r="F5998">
        <v>0</v>
      </c>
      <c r="G5998">
        <v>5</v>
      </c>
      <c r="H5998">
        <v>13</v>
      </c>
      <c r="I5998">
        <v>0</v>
      </c>
    </row>
    <row r="5999" spans="1:9" x14ac:dyDescent="0.3">
      <c r="A5999" t="s">
        <v>11010</v>
      </c>
      <c r="B5999">
        <v>0</v>
      </c>
      <c r="C5999">
        <v>0</v>
      </c>
      <c r="D5999">
        <v>2</v>
      </c>
      <c r="E5999">
        <v>2</v>
      </c>
      <c r="F5999">
        <v>59.99</v>
      </c>
      <c r="G5999">
        <v>1</v>
      </c>
      <c r="H5999">
        <v>1</v>
      </c>
      <c r="I5999">
        <v>1</v>
      </c>
    </row>
    <row r="6000" spans="1:9" x14ac:dyDescent="0.3">
      <c r="A6000" t="s">
        <v>11011</v>
      </c>
      <c r="B6000">
        <v>0</v>
      </c>
      <c r="C6000">
        <v>1</v>
      </c>
      <c r="D6000">
        <v>2</v>
      </c>
      <c r="E6000">
        <v>1</v>
      </c>
      <c r="F6000">
        <v>113.98</v>
      </c>
      <c r="G6000">
        <v>6</v>
      </c>
      <c r="H6000">
        <v>22</v>
      </c>
      <c r="I6000">
        <v>0</v>
      </c>
    </row>
    <row r="6001" spans="1:9" x14ac:dyDescent="0.3">
      <c r="A6001" t="s">
        <v>11012</v>
      </c>
      <c r="B6001">
        <v>0</v>
      </c>
      <c r="C6001">
        <v>1</v>
      </c>
      <c r="D6001">
        <v>3</v>
      </c>
      <c r="E6001">
        <v>0</v>
      </c>
      <c r="F6001">
        <v>0</v>
      </c>
      <c r="G6001">
        <v>3</v>
      </c>
      <c r="H6001">
        <v>25</v>
      </c>
      <c r="I6001">
        <v>1</v>
      </c>
    </row>
  </sheetData>
  <autoFilter ref="A1:O6001" xr:uid="{20E25E5C-201E-024A-B361-040F251B0284}"/>
  <sortState xmlns:xlrd2="http://schemas.microsoft.com/office/spreadsheetml/2017/richdata2" ref="J2:J6001">
    <sortCondition descending="1" ref="J1:J6001"/>
  </sortState>
  <phoneticPr fontId="4" type="noConversion"/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F8BF6-EF06-4D8B-9BC4-5B2D856D41DE}">
  <sheetPr filterMode="1"/>
  <dimension ref="A1:S6001"/>
  <sheetViews>
    <sheetView workbookViewId="0">
      <selection activeCell="B1" sqref="B1:C6000"/>
    </sheetView>
  </sheetViews>
  <sheetFormatPr defaultColWidth="8.77734375" defaultRowHeight="14.4" x14ac:dyDescent="0.3"/>
  <cols>
    <col min="4" max="4" width="11.21875" bestFit="1" customWidth="1"/>
    <col min="5" max="5" width="14.6640625" bestFit="1" customWidth="1"/>
    <col min="6" max="6" width="14.6640625" customWidth="1"/>
    <col min="7" max="7" width="17.88671875" bestFit="1" customWidth="1"/>
    <col min="8" max="8" width="17.88671875" customWidth="1"/>
    <col min="9" max="9" width="15.5546875" bestFit="1" customWidth="1"/>
    <col min="10" max="10" width="15.5546875" customWidth="1"/>
    <col min="11" max="11" width="15.88671875" bestFit="1" customWidth="1"/>
    <col min="12" max="12" width="15.88671875" customWidth="1"/>
    <col min="13" max="13" width="12.44140625" bestFit="1" customWidth="1"/>
    <col min="15" max="15" width="13.21875" bestFit="1" customWidth="1"/>
    <col min="16" max="16" width="16.88671875" bestFit="1" customWidth="1"/>
    <col min="17" max="17" width="20.109375" bestFit="1" customWidth="1"/>
    <col min="18" max="18" width="17.77734375" bestFit="1" customWidth="1"/>
    <col min="19" max="19" width="18.109375" bestFit="1" customWidth="1"/>
  </cols>
  <sheetData>
    <row r="1" spans="1:19" x14ac:dyDescent="0.3">
      <c r="A1" t="s">
        <v>0</v>
      </c>
      <c r="B1" t="s">
        <v>11021</v>
      </c>
      <c r="C1" t="s">
        <v>11022</v>
      </c>
      <c r="D1" t="s">
        <v>4</v>
      </c>
      <c r="E1" t="s">
        <v>5</v>
      </c>
      <c r="F1" t="s">
        <v>11019</v>
      </c>
      <c r="G1" t="s">
        <v>6</v>
      </c>
      <c r="H1" t="s">
        <v>11019</v>
      </c>
      <c r="I1" t="s">
        <v>7</v>
      </c>
      <c r="J1" t="s">
        <v>11019</v>
      </c>
      <c r="K1" t="s">
        <v>8</v>
      </c>
      <c r="L1" t="s">
        <v>11019</v>
      </c>
      <c r="M1" t="s">
        <v>9</v>
      </c>
      <c r="N1" s="2" t="s">
        <v>11020</v>
      </c>
      <c r="O1" s="3" t="s">
        <v>11014</v>
      </c>
      <c r="P1" s="3" t="s">
        <v>5</v>
      </c>
      <c r="Q1" s="3" t="s">
        <v>6</v>
      </c>
      <c r="R1" s="3" t="s">
        <v>7</v>
      </c>
      <c r="S1" s="3" t="s">
        <v>8</v>
      </c>
    </row>
    <row r="2" spans="1:19" hidden="1" x14ac:dyDescent="0.3">
      <c r="A2" t="s">
        <v>5013</v>
      </c>
      <c r="B2">
        <v>1</v>
      </c>
      <c r="C2">
        <v>0</v>
      </c>
      <c r="D2">
        <v>1</v>
      </c>
      <c r="E2">
        <v>0</v>
      </c>
      <c r="F2">
        <f t="shared" ref="F2:F65" si="0">IF(E2&lt;=$P$2,1,IF(AND(E2&gt;$P$2,E2&lt;=$P$3),2,IF(AND(E2&gt;$P$3,E2&lt;=$P$4),3,4)))</f>
        <v>1</v>
      </c>
      <c r="G2">
        <v>0</v>
      </c>
      <c r="H2">
        <f t="shared" ref="H2:H65" si="1">IF(G2&lt;=$Q$2,1,IF(AND(G2&gt;$Q$2,G2&lt;=$Q$3),2,IF(AND(G2&gt;$Q$3,G2&lt;=$Q$4),3,4)))</f>
        <v>1</v>
      </c>
      <c r="I2">
        <v>0</v>
      </c>
      <c r="J2">
        <f t="shared" ref="J2:J65" si="2">IF(I2&lt;=$R$2,1,IF(AND(I2&gt;$R$2,I2&lt;=$R$3),2,IF(AND(I2&gt;$R$3,I2&lt;=$R$4),3,4)))</f>
        <v>1</v>
      </c>
      <c r="K2">
        <v>16</v>
      </c>
      <c r="L2">
        <f t="shared" ref="L2:L65" si="3">IF(K2&lt;=$S$2,1,IF(AND(K2&gt;$S$2,K2&lt;=$S$3),2,IF(AND(K2&gt;$S$3,K2&lt;=$S$4),3,4)))</f>
        <v>3</v>
      </c>
      <c r="M2">
        <v>1</v>
      </c>
      <c r="N2">
        <f t="shared" ref="N2:N65" si="4">AVERAGE(F2,H2,J2,L2)</f>
        <v>1.5</v>
      </c>
      <c r="O2" s="3" t="s">
        <v>11015</v>
      </c>
      <c r="P2" s="3">
        <f>QUARTILE($E$2:$E$6001,1)</f>
        <v>0</v>
      </c>
      <c r="Q2" s="3">
        <f>QUARTILE($G$2:$G$6001,1)</f>
        <v>0</v>
      </c>
      <c r="R2" s="3">
        <f>QUARTILE($I$2:$I$6001,1)</f>
        <v>1</v>
      </c>
      <c r="S2" s="3">
        <f>QUARTILE($K$2:$K$6001,1)</f>
        <v>9</v>
      </c>
    </row>
    <row r="3" spans="1:19" hidden="1" x14ac:dyDescent="0.3">
      <c r="A3" t="s">
        <v>5014</v>
      </c>
      <c r="B3">
        <v>0</v>
      </c>
      <c r="C3">
        <v>1</v>
      </c>
      <c r="D3">
        <v>3</v>
      </c>
      <c r="E3">
        <v>0</v>
      </c>
      <c r="F3">
        <f t="shared" si="0"/>
        <v>1</v>
      </c>
      <c r="G3">
        <v>0</v>
      </c>
      <c r="H3">
        <f t="shared" si="1"/>
        <v>1</v>
      </c>
      <c r="I3">
        <v>2</v>
      </c>
      <c r="J3">
        <f t="shared" si="2"/>
        <v>2</v>
      </c>
      <c r="K3">
        <v>19</v>
      </c>
      <c r="L3">
        <f t="shared" si="3"/>
        <v>3</v>
      </c>
      <c r="M3">
        <v>0</v>
      </c>
      <c r="N3">
        <f t="shared" si="4"/>
        <v>1.75</v>
      </c>
      <c r="O3" s="3" t="s">
        <v>11016</v>
      </c>
      <c r="P3" s="3">
        <f>QUARTILE($E$2:$E$6001,2)</f>
        <v>1</v>
      </c>
      <c r="Q3" s="3">
        <f>QUARTILE($G$2:$G$6001,2)</f>
        <v>57.99</v>
      </c>
      <c r="R3" s="3">
        <f>QUARTILE($I$2:$I$6001,2)</f>
        <v>3</v>
      </c>
      <c r="S3" s="3">
        <f>QUARTILE($K$2:$K$6001,2)</f>
        <v>14</v>
      </c>
    </row>
    <row r="4" spans="1:19" hidden="1" x14ac:dyDescent="0.3">
      <c r="A4" t="s">
        <v>5015</v>
      </c>
      <c r="B4">
        <v>1</v>
      </c>
      <c r="C4">
        <v>0</v>
      </c>
      <c r="D4">
        <v>4</v>
      </c>
      <c r="E4">
        <v>5</v>
      </c>
      <c r="F4">
        <f t="shared" si="0"/>
        <v>4</v>
      </c>
      <c r="G4">
        <v>63.99</v>
      </c>
      <c r="H4">
        <f t="shared" si="1"/>
        <v>3</v>
      </c>
      <c r="I4">
        <v>1</v>
      </c>
      <c r="J4">
        <f t="shared" si="2"/>
        <v>1</v>
      </c>
      <c r="K4">
        <v>14</v>
      </c>
      <c r="L4">
        <f t="shared" si="3"/>
        <v>2</v>
      </c>
      <c r="M4">
        <v>0</v>
      </c>
      <c r="N4">
        <f t="shared" si="4"/>
        <v>2.5</v>
      </c>
      <c r="O4" s="3" t="s">
        <v>11017</v>
      </c>
      <c r="P4" s="3">
        <f>QUARTILE($E$2:$E$6001,3)</f>
        <v>3</v>
      </c>
      <c r="Q4" s="3">
        <f>QUARTILE($G$2:$G$6001,3)</f>
        <v>73.489999999999995</v>
      </c>
      <c r="R4" s="3">
        <f>QUARTILE($I$2:$I$6001,3)</f>
        <v>5</v>
      </c>
      <c r="S4" s="3">
        <f>QUARTILE($K$2:$K$6001,3)</f>
        <v>19</v>
      </c>
    </row>
    <row r="5" spans="1:19" hidden="1" x14ac:dyDescent="0.3">
      <c r="A5" t="s">
        <v>5016</v>
      </c>
      <c r="B5">
        <v>1</v>
      </c>
      <c r="C5">
        <v>0</v>
      </c>
      <c r="D5">
        <v>1</v>
      </c>
      <c r="E5">
        <v>0</v>
      </c>
      <c r="F5">
        <f t="shared" si="0"/>
        <v>1</v>
      </c>
      <c r="G5">
        <v>0</v>
      </c>
      <c r="H5">
        <f t="shared" si="1"/>
        <v>1</v>
      </c>
      <c r="I5">
        <v>7</v>
      </c>
      <c r="J5">
        <f t="shared" si="2"/>
        <v>4</v>
      </c>
      <c r="K5">
        <v>15</v>
      </c>
      <c r="L5">
        <f t="shared" si="3"/>
        <v>3</v>
      </c>
      <c r="M5">
        <v>0</v>
      </c>
      <c r="N5">
        <f t="shared" si="4"/>
        <v>2.25</v>
      </c>
      <c r="O5" s="3" t="s">
        <v>11018</v>
      </c>
      <c r="P5" s="3">
        <f>QUARTILE($E$2:$E$6001,4)</f>
        <v>20</v>
      </c>
      <c r="Q5" s="3">
        <f>QUARTILE($G$2:$G$6001,4)</f>
        <v>301.95999999999998</v>
      </c>
      <c r="R5" s="3">
        <f>QUARTILE($I$2:$I$6001,4)</f>
        <v>7</v>
      </c>
      <c r="S5" s="3">
        <f>QUARTILE($K$2:$K$6001,4)</f>
        <v>35</v>
      </c>
    </row>
    <row r="6" spans="1:19" hidden="1" x14ac:dyDescent="0.3">
      <c r="A6" t="s">
        <v>5017</v>
      </c>
      <c r="B6">
        <v>0</v>
      </c>
      <c r="C6">
        <v>1</v>
      </c>
      <c r="D6">
        <v>2</v>
      </c>
      <c r="E6">
        <v>2</v>
      </c>
      <c r="F6">
        <f t="shared" si="0"/>
        <v>3</v>
      </c>
      <c r="G6">
        <v>52.49</v>
      </c>
      <c r="H6">
        <f t="shared" si="1"/>
        <v>2</v>
      </c>
      <c r="I6">
        <v>2</v>
      </c>
      <c r="J6">
        <f t="shared" si="2"/>
        <v>2</v>
      </c>
      <c r="K6">
        <v>19</v>
      </c>
      <c r="L6">
        <f t="shared" si="3"/>
        <v>3</v>
      </c>
      <c r="M6">
        <v>0</v>
      </c>
      <c r="N6">
        <f t="shared" si="4"/>
        <v>2.5</v>
      </c>
    </row>
    <row r="7" spans="1:19" hidden="1" x14ac:dyDescent="0.3">
      <c r="A7" t="s">
        <v>5018</v>
      </c>
      <c r="B7">
        <v>0</v>
      </c>
      <c r="C7">
        <v>1</v>
      </c>
      <c r="D7">
        <v>3</v>
      </c>
      <c r="E7">
        <v>1</v>
      </c>
      <c r="F7">
        <f t="shared" si="0"/>
        <v>2</v>
      </c>
      <c r="G7">
        <v>54.49</v>
      </c>
      <c r="H7">
        <f t="shared" si="1"/>
        <v>2</v>
      </c>
      <c r="I7">
        <v>6</v>
      </c>
      <c r="J7">
        <f t="shared" si="2"/>
        <v>4</v>
      </c>
      <c r="K7">
        <v>11</v>
      </c>
      <c r="L7">
        <f t="shared" si="3"/>
        <v>2</v>
      </c>
      <c r="M7">
        <v>0</v>
      </c>
      <c r="N7">
        <f t="shared" si="4"/>
        <v>2.5</v>
      </c>
    </row>
    <row r="8" spans="1:19" hidden="1" x14ac:dyDescent="0.3">
      <c r="A8" t="s">
        <v>5019</v>
      </c>
      <c r="B8">
        <v>0</v>
      </c>
      <c r="C8">
        <v>1</v>
      </c>
      <c r="D8">
        <v>3</v>
      </c>
      <c r="E8">
        <v>1</v>
      </c>
      <c r="F8">
        <f t="shared" si="0"/>
        <v>2</v>
      </c>
      <c r="G8">
        <v>59.99</v>
      </c>
      <c r="H8">
        <f t="shared" si="1"/>
        <v>3</v>
      </c>
      <c r="I8">
        <v>6</v>
      </c>
      <c r="J8">
        <f t="shared" si="2"/>
        <v>4</v>
      </c>
      <c r="K8">
        <v>4</v>
      </c>
      <c r="L8">
        <f t="shared" si="3"/>
        <v>1</v>
      </c>
      <c r="M8">
        <v>0</v>
      </c>
      <c r="N8">
        <f t="shared" si="4"/>
        <v>2.5</v>
      </c>
    </row>
    <row r="9" spans="1:19" x14ac:dyDescent="0.3">
      <c r="A9" t="s">
        <v>5020</v>
      </c>
      <c r="B9">
        <v>0</v>
      </c>
      <c r="C9">
        <v>1</v>
      </c>
      <c r="D9">
        <v>3</v>
      </c>
      <c r="E9">
        <v>5</v>
      </c>
      <c r="F9">
        <f t="shared" si="0"/>
        <v>4</v>
      </c>
      <c r="G9">
        <v>77.989999999999995</v>
      </c>
      <c r="H9">
        <f t="shared" si="1"/>
        <v>4</v>
      </c>
      <c r="I9">
        <v>7</v>
      </c>
      <c r="J9">
        <f t="shared" si="2"/>
        <v>4</v>
      </c>
      <c r="K9">
        <v>15</v>
      </c>
      <c r="L9">
        <f t="shared" si="3"/>
        <v>3</v>
      </c>
      <c r="M9">
        <v>1</v>
      </c>
      <c r="N9">
        <f t="shared" si="4"/>
        <v>3.75</v>
      </c>
    </row>
    <row r="10" spans="1:19" hidden="1" x14ac:dyDescent="0.3">
      <c r="A10" t="s">
        <v>5021</v>
      </c>
      <c r="B10">
        <v>1</v>
      </c>
      <c r="C10">
        <v>1</v>
      </c>
      <c r="D10">
        <v>1</v>
      </c>
      <c r="E10">
        <v>1</v>
      </c>
      <c r="F10">
        <f t="shared" si="0"/>
        <v>2</v>
      </c>
      <c r="G10">
        <v>74.489999999999995</v>
      </c>
      <c r="H10">
        <f t="shared" si="1"/>
        <v>4</v>
      </c>
      <c r="I10">
        <v>1</v>
      </c>
      <c r="J10">
        <f t="shared" si="2"/>
        <v>1</v>
      </c>
      <c r="K10">
        <v>25</v>
      </c>
      <c r="L10">
        <f t="shared" si="3"/>
        <v>4</v>
      </c>
      <c r="M10">
        <v>0</v>
      </c>
      <c r="N10">
        <f t="shared" si="4"/>
        <v>2.75</v>
      </c>
    </row>
    <row r="11" spans="1:19" x14ac:dyDescent="0.3">
      <c r="A11" t="s">
        <v>5022</v>
      </c>
      <c r="B11">
        <v>0</v>
      </c>
      <c r="C11">
        <v>0</v>
      </c>
      <c r="D11">
        <v>3</v>
      </c>
      <c r="E11">
        <v>2</v>
      </c>
      <c r="F11">
        <f t="shared" si="0"/>
        <v>3</v>
      </c>
      <c r="G11">
        <v>78.489999999999995</v>
      </c>
      <c r="H11">
        <f t="shared" si="1"/>
        <v>4</v>
      </c>
      <c r="I11">
        <v>2</v>
      </c>
      <c r="J11">
        <f t="shared" si="2"/>
        <v>2</v>
      </c>
      <c r="K11">
        <v>26</v>
      </c>
      <c r="L11">
        <f t="shared" si="3"/>
        <v>4</v>
      </c>
      <c r="M11">
        <v>0</v>
      </c>
      <c r="N11">
        <f t="shared" si="4"/>
        <v>3.25</v>
      </c>
    </row>
    <row r="12" spans="1:19" hidden="1" x14ac:dyDescent="0.3">
      <c r="A12" t="s">
        <v>5023</v>
      </c>
      <c r="B12">
        <v>0</v>
      </c>
      <c r="C12">
        <v>0</v>
      </c>
      <c r="D12">
        <v>3</v>
      </c>
      <c r="E12">
        <v>0</v>
      </c>
      <c r="F12">
        <f t="shared" si="0"/>
        <v>1</v>
      </c>
      <c r="G12">
        <v>0</v>
      </c>
      <c r="H12">
        <f t="shared" si="1"/>
        <v>1</v>
      </c>
      <c r="I12">
        <v>2</v>
      </c>
      <c r="J12">
        <f t="shared" si="2"/>
        <v>2</v>
      </c>
      <c r="K12">
        <v>5</v>
      </c>
      <c r="L12">
        <f t="shared" si="3"/>
        <v>1</v>
      </c>
      <c r="M12">
        <v>1</v>
      </c>
      <c r="N12">
        <f t="shared" si="4"/>
        <v>1.25</v>
      </c>
    </row>
    <row r="13" spans="1:19" x14ac:dyDescent="0.3">
      <c r="A13" t="s">
        <v>5024</v>
      </c>
      <c r="B13">
        <v>0</v>
      </c>
      <c r="C13">
        <v>1</v>
      </c>
      <c r="D13">
        <v>1</v>
      </c>
      <c r="E13">
        <v>3</v>
      </c>
      <c r="F13">
        <f t="shared" si="0"/>
        <v>3</v>
      </c>
      <c r="G13">
        <v>61.49</v>
      </c>
      <c r="H13">
        <f t="shared" si="1"/>
        <v>3</v>
      </c>
      <c r="I13">
        <v>5</v>
      </c>
      <c r="J13">
        <f t="shared" si="2"/>
        <v>3</v>
      </c>
      <c r="K13">
        <v>18</v>
      </c>
      <c r="L13">
        <f t="shared" si="3"/>
        <v>3</v>
      </c>
      <c r="M13">
        <v>1</v>
      </c>
      <c r="N13">
        <f t="shared" si="4"/>
        <v>3</v>
      </c>
    </row>
    <row r="14" spans="1:19" hidden="1" x14ac:dyDescent="0.3">
      <c r="A14" t="s">
        <v>5025</v>
      </c>
      <c r="B14">
        <v>0</v>
      </c>
      <c r="C14">
        <v>1</v>
      </c>
      <c r="D14">
        <v>2</v>
      </c>
      <c r="E14">
        <v>3</v>
      </c>
      <c r="F14">
        <f t="shared" si="0"/>
        <v>3</v>
      </c>
      <c r="G14">
        <v>38.99</v>
      </c>
      <c r="H14">
        <f t="shared" si="1"/>
        <v>2</v>
      </c>
      <c r="I14">
        <v>4</v>
      </c>
      <c r="J14">
        <f t="shared" si="2"/>
        <v>3</v>
      </c>
      <c r="K14">
        <v>18</v>
      </c>
      <c r="L14">
        <f t="shared" si="3"/>
        <v>3</v>
      </c>
      <c r="M14">
        <v>0</v>
      </c>
      <c r="N14">
        <f t="shared" si="4"/>
        <v>2.75</v>
      </c>
    </row>
    <row r="15" spans="1:19" x14ac:dyDescent="0.3">
      <c r="A15" t="s">
        <v>5026</v>
      </c>
      <c r="B15">
        <v>0</v>
      </c>
      <c r="C15">
        <v>1</v>
      </c>
      <c r="D15">
        <v>2</v>
      </c>
      <c r="E15">
        <v>10</v>
      </c>
      <c r="F15">
        <f t="shared" si="0"/>
        <v>4</v>
      </c>
      <c r="G15">
        <v>63.99</v>
      </c>
      <c r="H15">
        <f t="shared" si="1"/>
        <v>3</v>
      </c>
      <c r="I15">
        <v>0</v>
      </c>
      <c r="J15">
        <f t="shared" si="2"/>
        <v>1</v>
      </c>
      <c r="K15">
        <v>21</v>
      </c>
      <c r="L15">
        <f t="shared" si="3"/>
        <v>4</v>
      </c>
      <c r="M15">
        <v>1</v>
      </c>
      <c r="N15">
        <f t="shared" si="4"/>
        <v>3</v>
      </c>
    </row>
    <row r="16" spans="1:19" hidden="1" x14ac:dyDescent="0.3">
      <c r="A16" t="s">
        <v>5027</v>
      </c>
      <c r="B16">
        <v>0</v>
      </c>
      <c r="C16">
        <v>0</v>
      </c>
      <c r="D16">
        <v>3</v>
      </c>
      <c r="E16">
        <v>1</v>
      </c>
      <c r="F16">
        <f t="shared" si="0"/>
        <v>2</v>
      </c>
      <c r="G16">
        <v>202.47</v>
      </c>
      <c r="H16">
        <f t="shared" si="1"/>
        <v>4</v>
      </c>
      <c r="I16">
        <v>4</v>
      </c>
      <c r="J16">
        <f t="shared" si="2"/>
        <v>3</v>
      </c>
      <c r="K16">
        <v>13</v>
      </c>
      <c r="L16">
        <f t="shared" si="3"/>
        <v>2</v>
      </c>
      <c r="M16">
        <v>0</v>
      </c>
      <c r="N16">
        <f t="shared" si="4"/>
        <v>2.75</v>
      </c>
    </row>
    <row r="17" spans="1:14" hidden="1" x14ac:dyDescent="0.3">
      <c r="A17" t="s">
        <v>5028</v>
      </c>
      <c r="B17">
        <v>0</v>
      </c>
      <c r="C17">
        <v>1</v>
      </c>
      <c r="D17">
        <v>1</v>
      </c>
      <c r="E17">
        <v>0</v>
      </c>
      <c r="F17">
        <f t="shared" si="0"/>
        <v>1</v>
      </c>
      <c r="G17">
        <v>0</v>
      </c>
      <c r="H17">
        <f t="shared" si="1"/>
        <v>1</v>
      </c>
      <c r="I17">
        <v>7</v>
      </c>
      <c r="J17">
        <f t="shared" si="2"/>
        <v>4</v>
      </c>
      <c r="K17">
        <v>15</v>
      </c>
      <c r="L17">
        <f t="shared" si="3"/>
        <v>3</v>
      </c>
      <c r="M17">
        <v>1</v>
      </c>
      <c r="N17">
        <f t="shared" si="4"/>
        <v>2.25</v>
      </c>
    </row>
    <row r="18" spans="1:14" x14ac:dyDescent="0.3">
      <c r="A18" t="s">
        <v>5029</v>
      </c>
      <c r="B18">
        <v>0</v>
      </c>
      <c r="C18">
        <v>0</v>
      </c>
      <c r="D18">
        <v>5</v>
      </c>
      <c r="E18">
        <v>2</v>
      </c>
      <c r="F18">
        <f t="shared" si="0"/>
        <v>3</v>
      </c>
      <c r="G18">
        <v>103.98</v>
      </c>
      <c r="H18">
        <f t="shared" si="1"/>
        <v>4</v>
      </c>
      <c r="I18">
        <v>6</v>
      </c>
      <c r="J18">
        <f t="shared" si="2"/>
        <v>4</v>
      </c>
      <c r="K18">
        <v>12</v>
      </c>
      <c r="L18">
        <f t="shared" si="3"/>
        <v>2</v>
      </c>
      <c r="M18">
        <v>0</v>
      </c>
      <c r="N18">
        <f t="shared" si="4"/>
        <v>3.25</v>
      </c>
    </row>
    <row r="19" spans="1:14" hidden="1" x14ac:dyDescent="0.3">
      <c r="A19" t="s">
        <v>5030</v>
      </c>
      <c r="B19">
        <v>0</v>
      </c>
      <c r="C19">
        <v>1</v>
      </c>
      <c r="D19">
        <v>2</v>
      </c>
      <c r="E19">
        <v>1</v>
      </c>
      <c r="F19">
        <f t="shared" si="0"/>
        <v>2</v>
      </c>
      <c r="G19">
        <v>68.489999999999995</v>
      </c>
      <c r="H19">
        <f t="shared" si="1"/>
        <v>3</v>
      </c>
      <c r="I19">
        <v>3</v>
      </c>
      <c r="J19">
        <f t="shared" si="2"/>
        <v>2</v>
      </c>
      <c r="K19">
        <v>11</v>
      </c>
      <c r="L19">
        <f t="shared" si="3"/>
        <v>2</v>
      </c>
      <c r="M19">
        <v>1</v>
      </c>
      <c r="N19">
        <f t="shared" si="4"/>
        <v>2.25</v>
      </c>
    </row>
    <row r="20" spans="1:14" hidden="1" x14ac:dyDescent="0.3">
      <c r="A20" t="s">
        <v>5031</v>
      </c>
      <c r="B20">
        <v>0</v>
      </c>
      <c r="C20">
        <v>1</v>
      </c>
      <c r="D20">
        <v>1</v>
      </c>
      <c r="E20">
        <v>1</v>
      </c>
      <c r="F20">
        <f t="shared" si="0"/>
        <v>2</v>
      </c>
      <c r="G20">
        <v>60.49</v>
      </c>
      <c r="H20">
        <f t="shared" si="1"/>
        <v>3</v>
      </c>
      <c r="I20">
        <v>3</v>
      </c>
      <c r="J20">
        <f t="shared" si="2"/>
        <v>2</v>
      </c>
      <c r="K20">
        <v>17</v>
      </c>
      <c r="L20">
        <f t="shared" si="3"/>
        <v>3</v>
      </c>
      <c r="M20">
        <v>0</v>
      </c>
      <c r="N20">
        <f t="shared" si="4"/>
        <v>2.5</v>
      </c>
    </row>
    <row r="21" spans="1:14" hidden="1" x14ac:dyDescent="0.3">
      <c r="A21" t="s">
        <v>5032</v>
      </c>
      <c r="B21">
        <v>0</v>
      </c>
      <c r="C21">
        <v>0</v>
      </c>
      <c r="D21">
        <v>3</v>
      </c>
      <c r="E21">
        <v>0</v>
      </c>
      <c r="F21">
        <f t="shared" si="0"/>
        <v>1</v>
      </c>
      <c r="G21">
        <v>0</v>
      </c>
      <c r="H21">
        <f t="shared" si="1"/>
        <v>1</v>
      </c>
      <c r="I21">
        <v>4</v>
      </c>
      <c r="J21">
        <f t="shared" si="2"/>
        <v>3</v>
      </c>
      <c r="K21">
        <v>15</v>
      </c>
      <c r="L21">
        <f t="shared" si="3"/>
        <v>3</v>
      </c>
      <c r="M21">
        <v>0</v>
      </c>
      <c r="N21">
        <f t="shared" si="4"/>
        <v>2</v>
      </c>
    </row>
    <row r="22" spans="1:14" hidden="1" x14ac:dyDescent="0.3">
      <c r="A22" t="s">
        <v>5033</v>
      </c>
      <c r="B22">
        <v>0</v>
      </c>
      <c r="C22">
        <v>0</v>
      </c>
      <c r="D22">
        <v>2</v>
      </c>
      <c r="E22">
        <v>0</v>
      </c>
      <c r="F22">
        <f t="shared" si="0"/>
        <v>1</v>
      </c>
      <c r="G22">
        <v>0</v>
      </c>
      <c r="H22">
        <f t="shared" si="1"/>
        <v>1</v>
      </c>
      <c r="I22">
        <v>4</v>
      </c>
      <c r="J22">
        <f t="shared" si="2"/>
        <v>3</v>
      </c>
      <c r="K22">
        <v>9</v>
      </c>
      <c r="L22">
        <f t="shared" si="3"/>
        <v>1</v>
      </c>
      <c r="M22">
        <v>1</v>
      </c>
      <c r="N22">
        <f t="shared" si="4"/>
        <v>1.5</v>
      </c>
    </row>
    <row r="23" spans="1:14" x14ac:dyDescent="0.3">
      <c r="A23" t="s">
        <v>5034</v>
      </c>
      <c r="B23">
        <v>0</v>
      </c>
      <c r="C23">
        <v>1</v>
      </c>
      <c r="D23">
        <v>3</v>
      </c>
      <c r="E23">
        <v>7</v>
      </c>
      <c r="F23">
        <f t="shared" si="0"/>
        <v>4</v>
      </c>
      <c r="G23">
        <v>41.99</v>
      </c>
      <c r="H23">
        <f t="shared" si="1"/>
        <v>2</v>
      </c>
      <c r="I23">
        <v>5</v>
      </c>
      <c r="J23">
        <f t="shared" si="2"/>
        <v>3</v>
      </c>
      <c r="K23">
        <v>16</v>
      </c>
      <c r="L23">
        <f t="shared" si="3"/>
        <v>3</v>
      </c>
      <c r="M23">
        <v>0</v>
      </c>
      <c r="N23">
        <f t="shared" si="4"/>
        <v>3</v>
      </c>
    </row>
    <row r="24" spans="1:14" hidden="1" x14ac:dyDescent="0.3">
      <c r="A24" t="s">
        <v>5035</v>
      </c>
      <c r="B24">
        <v>0</v>
      </c>
      <c r="C24">
        <v>1</v>
      </c>
      <c r="D24">
        <v>3</v>
      </c>
      <c r="E24">
        <v>2</v>
      </c>
      <c r="F24">
        <f t="shared" si="0"/>
        <v>3</v>
      </c>
      <c r="G24">
        <v>101.98</v>
      </c>
      <c r="H24">
        <f t="shared" si="1"/>
        <v>4</v>
      </c>
      <c r="I24">
        <v>0</v>
      </c>
      <c r="J24">
        <f t="shared" si="2"/>
        <v>1</v>
      </c>
      <c r="K24">
        <v>17</v>
      </c>
      <c r="L24">
        <f t="shared" si="3"/>
        <v>3</v>
      </c>
      <c r="M24">
        <v>0</v>
      </c>
      <c r="N24">
        <f t="shared" si="4"/>
        <v>2.75</v>
      </c>
    </row>
    <row r="25" spans="1:14" hidden="1" x14ac:dyDescent="0.3">
      <c r="A25" t="s">
        <v>5036</v>
      </c>
      <c r="B25">
        <v>0</v>
      </c>
      <c r="C25">
        <v>1</v>
      </c>
      <c r="D25">
        <v>3</v>
      </c>
      <c r="E25">
        <v>0</v>
      </c>
      <c r="F25">
        <f t="shared" si="0"/>
        <v>1</v>
      </c>
      <c r="G25">
        <v>0</v>
      </c>
      <c r="H25">
        <f t="shared" si="1"/>
        <v>1</v>
      </c>
      <c r="I25">
        <v>0</v>
      </c>
      <c r="J25">
        <f t="shared" si="2"/>
        <v>1</v>
      </c>
      <c r="K25">
        <v>6</v>
      </c>
      <c r="L25">
        <f t="shared" si="3"/>
        <v>1</v>
      </c>
      <c r="M25">
        <v>0</v>
      </c>
      <c r="N25">
        <f t="shared" si="4"/>
        <v>1</v>
      </c>
    </row>
    <row r="26" spans="1:14" hidden="1" x14ac:dyDescent="0.3">
      <c r="A26" t="s">
        <v>5037</v>
      </c>
      <c r="B26">
        <v>0</v>
      </c>
      <c r="C26">
        <v>1</v>
      </c>
      <c r="D26">
        <v>1</v>
      </c>
      <c r="E26">
        <v>0</v>
      </c>
      <c r="F26">
        <f t="shared" si="0"/>
        <v>1</v>
      </c>
      <c r="G26">
        <v>0</v>
      </c>
      <c r="H26">
        <f t="shared" si="1"/>
        <v>1</v>
      </c>
      <c r="I26">
        <v>0</v>
      </c>
      <c r="J26">
        <f t="shared" si="2"/>
        <v>1</v>
      </c>
      <c r="K26">
        <v>13</v>
      </c>
      <c r="L26">
        <f t="shared" si="3"/>
        <v>2</v>
      </c>
      <c r="M26">
        <v>0</v>
      </c>
      <c r="N26">
        <f t="shared" si="4"/>
        <v>1.25</v>
      </c>
    </row>
    <row r="27" spans="1:14" hidden="1" x14ac:dyDescent="0.3">
      <c r="A27" t="s">
        <v>5038</v>
      </c>
      <c r="B27">
        <v>0</v>
      </c>
      <c r="C27">
        <v>1</v>
      </c>
      <c r="D27">
        <v>3</v>
      </c>
      <c r="E27">
        <v>0</v>
      </c>
      <c r="F27">
        <f t="shared" si="0"/>
        <v>1</v>
      </c>
      <c r="G27">
        <v>0</v>
      </c>
      <c r="H27">
        <f t="shared" si="1"/>
        <v>1</v>
      </c>
      <c r="I27">
        <v>1</v>
      </c>
      <c r="J27">
        <f t="shared" si="2"/>
        <v>1</v>
      </c>
      <c r="K27">
        <v>11</v>
      </c>
      <c r="L27">
        <f t="shared" si="3"/>
        <v>2</v>
      </c>
      <c r="M27">
        <v>0</v>
      </c>
      <c r="N27">
        <f t="shared" si="4"/>
        <v>1.25</v>
      </c>
    </row>
    <row r="28" spans="1:14" hidden="1" x14ac:dyDescent="0.3">
      <c r="A28" t="s">
        <v>5039</v>
      </c>
      <c r="B28">
        <v>1</v>
      </c>
      <c r="C28">
        <v>1</v>
      </c>
      <c r="D28">
        <v>1</v>
      </c>
      <c r="E28">
        <v>0</v>
      </c>
      <c r="F28">
        <f t="shared" si="0"/>
        <v>1</v>
      </c>
      <c r="G28">
        <v>0</v>
      </c>
      <c r="H28">
        <f t="shared" si="1"/>
        <v>1</v>
      </c>
      <c r="I28">
        <v>3</v>
      </c>
      <c r="J28">
        <f t="shared" si="2"/>
        <v>2</v>
      </c>
      <c r="K28">
        <v>21</v>
      </c>
      <c r="L28">
        <f t="shared" si="3"/>
        <v>4</v>
      </c>
      <c r="M28">
        <v>1</v>
      </c>
      <c r="N28">
        <f t="shared" si="4"/>
        <v>2</v>
      </c>
    </row>
    <row r="29" spans="1:14" x14ac:dyDescent="0.3">
      <c r="A29" t="s">
        <v>5040</v>
      </c>
      <c r="B29">
        <v>1</v>
      </c>
      <c r="C29">
        <v>1</v>
      </c>
      <c r="D29">
        <v>1</v>
      </c>
      <c r="E29">
        <v>3</v>
      </c>
      <c r="F29">
        <f t="shared" si="0"/>
        <v>3</v>
      </c>
      <c r="G29">
        <v>157.47</v>
      </c>
      <c r="H29">
        <f t="shared" si="1"/>
        <v>4</v>
      </c>
      <c r="I29">
        <v>6</v>
      </c>
      <c r="J29">
        <f t="shared" si="2"/>
        <v>4</v>
      </c>
      <c r="K29">
        <v>17</v>
      </c>
      <c r="L29">
        <f t="shared" si="3"/>
        <v>3</v>
      </c>
      <c r="M29">
        <v>1</v>
      </c>
      <c r="N29">
        <f t="shared" si="4"/>
        <v>3.5</v>
      </c>
    </row>
    <row r="30" spans="1:14" hidden="1" x14ac:dyDescent="0.3">
      <c r="A30" t="s">
        <v>5041</v>
      </c>
      <c r="B30">
        <v>1</v>
      </c>
      <c r="C30">
        <v>1</v>
      </c>
      <c r="D30">
        <v>1</v>
      </c>
      <c r="E30">
        <v>0</v>
      </c>
      <c r="F30">
        <f t="shared" si="0"/>
        <v>1</v>
      </c>
      <c r="G30">
        <v>0</v>
      </c>
      <c r="H30">
        <f t="shared" si="1"/>
        <v>1</v>
      </c>
      <c r="I30">
        <v>5</v>
      </c>
      <c r="J30">
        <f t="shared" si="2"/>
        <v>3</v>
      </c>
      <c r="K30">
        <v>14</v>
      </c>
      <c r="L30">
        <f t="shared" si="3"/>
        <v>2</v>
      </c>
      <c r="M30">
        <v>0</v>
      </c>
      <c r="N30">
        <f t="shared" si="4"/>
        <v>1.75</v>
      </c>
    </row>
    <row r="31" spans="1:14" hidden="1" x14ac:dyDescent="0.3">
      <c r="A31" t="s">
        <v>5042</v>
      </c>
      <c r="B31">
        <v>0</v>
      </c>
      <c r="C31">
        <v>0</v>
      </c>
      <c r="D31">
        <v>3</v>
      </c>
      <c r="E31">
        <v>0</v>
      </c>
      <c r="F31">
        <f t="shared" si="0"/>
        <v>1</v>
      </c>
      <c r="G31">
        <v>0</v>
      </c>
      <c r="H31">
        <f t="shared" si="1"/>
        <v>1</v>
      </c>
      <c r="I31">
        <v>4</v>
      </c>
      <c r="J31">
        <f t="shared" si="2"/>
        <v>3</v>
      </c>
      <c r="K31">
        <v>16</v>
      </c>
      <c r="L31">
        <f t="shared" si="3"/>
        <v>3</v>
      </c>
      <c r="M31">
        <v>0</v>
      </c>
      <c r="N31">
        <f t="shared" si="4"/>
        <v>2</v>
      </c>
    </row>
    <row r="32" spans="1:14" hidden="1" x14ac:dyDescent="0.3">
      <c r="A32" t="s">
        <v>5043</v>
      </c>
      <c r="B32">
        <v>0</v>
      </c>
      <c r="C32">
        <v>0</v>
      </c>
      <c r="D32">
        <v>1</v>
      </c>
      <c r="E32">
        <v>5</v>
      </c>
      <c r="F32">
        <f t="shared" si="0"/>
        <v>4</v>
      </c>
      <c r="G32">
        <v>63.99</v>
      </c>
      <c r="H32">
        <f t="shared" si="1"/>
        <v>3</v>
      </c>
      <c r="I32">
        <v>5</v>
      </c>
      <c r="J32">
        <f t="shared" si="2"/>
        <v>3</v>
      </c>
      <c r="K32">
        <v>4</v>
      </c>
      <c r="L32">
        <f t="shared" si="3"/>
        <v>1</v>
      </c>
      <c r="M32">
        <v>0</v>
      </c>
      <c r="N32">
        <f t="shared" si="4"/>
        <v>2.75</v>
      </c>
    </row>
    <row r="33" spans="1:14" hidden="1" x14ac:dyDescent="0.3">
      <c r="A33" t="s">
        <v>5044</v>
      </c>
      <c r="B33">
        <v>0</v>
      </c>
      <c r="C33">
        <v>1</v>
      </c>
      <c r="D33">
        <v>1</v>
      </c>
      <c r="E33">
        <v>2</v>
      </c>
      <c r="F33">
        <f t="shared" si="0"/>
        <v>3</v>
      </c>
      <c r="G33">
        <v>178.47</v>
      </c>
      <c r="H33">
        <f t="shared" si="1"/>
        <v>4</v>
      </c>
      <c r="I33">
        <v>0</v>
      </c>
      <c r="J33">
        <f t="shared" si="2"/>
        <v>1</v>
      </c>
      <c r="K33">
        <v>16</v>
      </c>
      <c r="L33">
        <f t="shared" si="3"/>
        <v>3</v>
      </c>
      <c r="M33">
        <v>0</v>
      </c>
      <c r="N33">
        <f t="shared" si="4"/>
        <v>2.75</v>
      </c>
    </row>
    <row r="34" spans="1:14" hidden="1" x14ac:dyDescent="0.3">
      <c r="A34" t="s">
        <v>5045</v>
      </c>
      <c r="B34">
        <v>0</v>
      </c>
      <c r="C34">
        <v>1</v>
      </c>
      <c r="D34">
        <v>2</v>
      </c>
      <c r="E34">
        <v>0</v>
      </c>
      <c r="F34">
        <f t="shared" si="0"/>
        <v>1</v>
      </c>
      <c r="G34">
        <v>0</v>
      </c>
      <c r="H34">
        <f t="shared" si="1"/>
        <v>1</v>
      </c>
      <c r="I34">
        <v>6</v>
      </c>
      <c r="J34">
        <f t="shared" si="2"/>
        <v>4</v>
      </c>
      <c r="K34">
        <v>18</v>
      </c>
      <c r="L34">
        <f t="shared" si="3"/>
        <v>3</v>
      </c>
      <c r="M34">
        <v>0</v>
      </c>
      <c r="N34">
        <f t="shared" si="4"/>
        <v>2.25</v>
      </c>
    </row>
    <row r="35" spans="1:14" hidden="1" x14ac:dyDescent="0.3">
      <c r="A35" t="s">
        <v>5046</v>
      </c>
      <c r="B35">
        <v>0</v>
      </c>
      <c r="C35">
        <v>1</v>
      </c>
      <c r="D35">
        <v>1</v>
      </c>
      <c r="E35">
        <v>0</v>
      </c>
      <c r="F35">
        <f t="shared" si="0"/>
        <v>1</v>
      </c>
      <c r="G35">
        <v>0</v>
      </c>
      <c r="H35">
        <f t="shared" si="1"/>
        <v>1</v>
      </c>
      <c r="I35">
        <v>1</v>
      </c>
      <c r="J35">
        <f t="shared" si="2"/>
        <v>1</v>
      </c>
      <c r="K35">
        <v>22</v>
      </c>
      <c r="L35">
        <f t="shared" si="3"/>
        <v>4</v>
      </c>
      <c r="M35">
        <v>1</v>
      </c>
      <c r="N35">
        <f t="shared" si="4"/>
        <v>1.75</v>
      </c>
    </row>
    <row r="36" spans="1:14" x14ac:dyDescent="0.3">
      <c r="A36" t="s">
        <v>5047</v>
      </c>
      <c r="B36">
        <v>0</v>
      </c>
      <c r="C36">
        <v>1</v>
      </c>
      <c r="D36">
        <v>3</v>
      </c>
      <c r="E36">
        <v>13</v>
      </c>
      <c r="F36">
        <f t="shared" si="0"/>
        <v>4</v>
      </c>
      <c r="G36">
        <v>57.99</v>
      </c>
      <c r="H36">
        <f t="shared" si="1"/>
        <v>2</v>
      </c>
      <c r="I36">
        <v>3</v>
      </c>
      <c r="J36">
        <f t="shared" si="2"/>
        <v>2</v>
      </c>
      <c r="K36">
        <v>23</v>
      </c>
      <c r="L36">
        <f t="shared" si="3"/>
        <v>4</v>
      </c>
      <c r="M36">
        <v>0</v>
      </c>
      <c r="N36">
        <f t="shared" si="4"/>
        <v>3</v>
      </c>
    </row>
    <row r="37" spans="1:14" hidden="1" x14ac:dyDescent="0.3">
      <c r="A37" t="s">
        <v>5048</v>
      </c>
      <c r="B37">
        <v>0</v>
      </c>
      <c r="C37">
        <v>1</v>
      </c>
      <c r="D37">
        <v>4</v>
      </c>
      <c r="E37">
        <v>0</v>
      </c>
      <c r="F37">
        <f t="shared" si="0"/>
        <v>1</v>
      </c>
      <c r="G37">
        <v>0</v>
      </c>
      <c r="H37">
        <f t="shared" si="1"/>
        <v>1</v>
      </c>
      <c r="I37">
        <v>2</v>
      </c>
      <c r="J37">
        <f t="shared" si="2"/>
        <v>2</v>
      </c>
      <c r="K37">
        <v>13</v>
      </c>
      <c r="L37">
        <f t="shared" si="3"/>
        <v>2</v>
      </c>
      <c r="M37">
        <v>1</v>
      </c>
      <c r="N37">
        <f t="shared" si="4"/>
        <v>1.5</v>
      </c>
    </row>
    <row r="38" spans="1:14" hidden="1" x14ac:dyDescent="0.3">
      <c r="A38" t="s">
        <v>5049</v>
      </c>
      <c r="B38">
        <v>0</v>
      </c>
      <c r="C38">
        <v>1</v>
      </c>
      <c r="D38">
        <v>1</v>
      </c>
      <c r="E38">
        <v>0</v>
      </c>
      <c r="F38">
        <f t="shared" si="0"/>
        <v>1</v>
      </c>
      <c r="G38">
        <v>0</v>
      </c>
      <c r="H38">
        <f t="shared" si="1"/>
        <v>1</v>
      </c>
      <c r="I38">
        <v>3</v>
      </c>
      <c r="J38">
        <f t="shared" si="2"/>
        <v>2</v>
      </c>
      <c r="K38">
        <v>18</v>
      </c>
      <c r="L38">
        <f t="shared" si="3"/>
        <v>3</v>
      </c>
      <c r="M38">
        <v>1</v>
      </c>
      <c r="N38">
        <f t="shared" si="4"/>
        <v>1.75</v>
      </c>
    </row>
    <row r="39" spans="1:14" hidden="1" x14ac:dyDescent="0.3">
      <c r="A39" t="s">
        <v>5050</v>
      </c>
      <c r="B39">
        <v>0</v>
      </c>
      <c r="C39">
        <v>0</v>
      </c>
      <c r="D39">
        <v>1</v>
      </c>
      <c r="E39">
        <v>6</v>
      </c>
      <c r="F39">
        <f t="shared" si="0"/>
        <v>4</v>
      </c>
      <c r="G39">
        <v>54.99</v>
      </c>
      <c r="H39">
        <f t="shared" si="1"/>
        <v>2</v>
      </c>
      <c r="I39">
        <v>1</v>
      </c>
      <c r="J39">
        <f t="shared" si="2"/>
        <v>1</v>
      </c>
      <c r="K39">
        <v>13</v>
      </c>
      <c r="L39">
        <f t="shared" si="3"/>
        <v>2</v>
      </c>
      <c r="M39">
        <v>1</v>
      </c>
      <c r="N39">
        <f t="shared" si="4"/>
        <v>2.25</v>
      </c>
    </row>
    <row r="40" spans="1:14" hidden="1" x14ac:dyDescent="0.3">
      <c r="A40" t="s">
        <v>5051</v>
      </c>
      <c r="B40">
        <v>0</v>
      </c>
      <c r="C40">
        <v>0</v>
      </c>
      <c r="D40">
        <v>3</v>
      </c>
      <c r="E40">
        <v>0</v>
      </c>
      <c r="F40">
        <f t="shared" si="0"/>
        <v>1</v>
      </c>
      <c r="G40">
        <v>0</v>
      </c>
      <c r="H40">
        <f t="shared" si="1"/>
        <v>1</v>
      </c>
      <c r="I40">
        <v>5</v>
      </c>
      <c r="J40">
        <f t="shared" si="2"/>
        <v>3</v>
      </c>
      <c r="K40">
        <v>4</v>
      </c>
      <c r="L40">
        <f t="shared" si="3"/>
        <v>1</v>
      </c>
      <c r="M40">
        <v>0</v>
      </c>
      <c r="N40">
        <f t="shared" si="4"/>
        <v>1.5</v>
      </c>
    </row>
    <row r="41" spans="1:14" hidden="1" x14ac:dyDescent="0.3">
      <c r="A41" t="s">
        <v>5052</v>
      </c>
      <c r="B41">
        <v>1</v>
      </c>
      <c r="C41">
        <v>0</v>
      </c>
      <c r="D41">
        <v>1</v>
      </c>
      <c r="E41">
        <v>3</v>
      </c>
      <c r="F41">
        <f t="shared" si="0"/>
        <v>3</v>
      </c>
      <c r="G41">
        <v>189.96</v>
      </c>
      <c r="H41">
        <f t="shared" si="1"/>
        <v>4</v>
      </c>
      <c r="I41">
        <v>2</v>
      </c>
      <c r="J41">
        <f t="shared" si="2"/>
        <v>2</v>
      </c>
      <c r="K41">
        <v>12</v>
      </c>
      <c r="L41">
        <f t="shared" si="3"/>
        <v>2</v>
      </c>
      <c r="M41">
        <v>0</v>
      </c>
      <c r="N41">
        <f t="shared" si="4"/>
        <v>2.75</v>
      </c>
    </row>
    <row r="42" spans="1:14" hidden="1" x14ac:dyDescent="0.3">
      <c r="A42" t="s">
        <v>5053</v>
      </c>
      <c r="B42">
        <v>0</v>
      </c>
      <c r="C42">
        <v>1</v>
      </c>
      <c r="D42">
        <v>3</v>
      </c>
      <c r="E42">
        <v>0</v>
      </c>
      <c r="F42">
        <f t="shared" si="0"/>
        <v>1</v>
      </c>
      <c r="G42">
        <v>0</v>
      </c>
      <c r="H42">
        <f t="shared" si="1"/>
        <v>1</v>
      </c>
      <c r="I42">
        <v>7</v>
      </c>
      <c r="J42">
        <f t="shared" si="2"/>
        <v>4</v>
      </c>
      <c r="K42">
        <v>15</v>
      </c>
      <c r="L42">
        <f t="shared" si="3"/>
        <v>3</v>
      </c>
      <c r="M42">
        <v>0</v>
      </c>
      <c r="N42">
        <f t="shared" si="4"/>
        <v>2.25</v>
      </c>
    </row>
    <row r="43" spans="1:14" hidden="1" x14ac:dyDescent="0.3">
      <c r="A43" t="s">
        <v>5054</v>
      </c>
      <c r="B43">
        <v>0</v>
      </c>
      <c r="C43">
        <v>0</v>
      </c>
      <c r="D43">
        <v>1</v>
      </c>
      <c r="E43">
        <v>2</v>
      </c>
      <c r="F43">
        <f t="shared" si="0"/>
        <v>3</v>
      </c>
      <c r="G43">
        <v>75.989999999999995</v>
      </c>
      <c r="H43">
        <f t="shared" si="1"/>
        <v>4</v>
      </c>
      <c r="I43">
        <v>3</v>
      </c>
      <c r="J43">
        <f t="shared" si="2"/>
        <v>2</v>
      </c>
      <c r="K43">
        <v>4</v>
      </c>
      <c r="L43">
        <f t="shared" si="3"/>
        <v>1</v>
      </c>
      <c r="M43">
        <v>0</v>
      </c>
      <c r="N43">
        <f t="shared" si="4"/>
        <v>2.5</v>
      </c>
    </row>
    <row r="44" spans="1:14" hidden="1" x14ac:dyDescent="0.3">
      <c r="A44" t="s">
        <v>5055</v>
      </c>
      <c r="B44">
        <v>0</v>
      </c>
      <c r="C44">
        <v>1</v>
      </c>
      <c r="D44">
        <v>4</v>
      </c>
      <c r="E44">
        <v>1</v>
      </c>
      <c r="F44">
        <f t="shared" si="0"/>
        <v>2</v>
      </c>
      <c r="G44">
        <v>56.49</v>
      </c>
      <c r="H44">
        <f t="shared" si="1"/>
        <v>2</v>
      </c>
      <c r="I44">
        <v>5</v>
      </c>
      <c r="J44">
        <f t="shared" si="2"/>
        <v>3</v>
      </c>
      <c r="K44">
        <v>20</v>
      </c>
      <c r="L44">
        <f t="shared" si="3"/>
        <v>4</v>
      </c>
      <c r="M44">
        <v>0</v>
      </c>
      <c r="N44">
        <f t="shared" si="4"/>
        <v>2.75</v>
      </c>
    </row>
    <row r="45" spans="1:14" hidden="1" x14ac:dyDescent="0.3">
      <c r="A45" t="s">
        <v>5056</v>
      </c>
      <c r="B45">
        <v>0</v>
      </c>
      <c r="C45">
        <v>1</v>
      </c>
      <c r="D45">
        <v>1</v>
      </c>
      <c r="E45">
        <v>1</v>
      </c>
      <c r="F45">
        <f t="shared" si="0"/>
        <v>2</v>
      </c>
      <c r="G45">
        <v>46.99</v>
      </c>
      <c r="H45">
        <f t="shared" si="1"/>
        <v>2</v>
      </c>
      <c r="I45">
        <v>1</v>
      </c>
      <c r="J45">
        <f t="shared" si="2"/>
        <v>1</v>
      </c>
      <c r="K45">
        <v>20</v>
      </c>
      <c r="L45">
        <f t="shared" si="3"/>
        <v>4</v>
      </c>
      <c r="M45">
        <v>0</v>
      </c>
      <c r="N45">
        <f t="shared" si="4"/>
        <v>2.25</v>
      </c>
    </row>
    <row r="46" spans="1:14" hidden="1" x14ac:dyDescent="0.3">
      <c r="A46" t="s">
        <v>5057</v>
      </c>
      <c r="B46">
        <v>0</v>
      </c>
      <c r="C46">
        <v>1</v>
      </c>
      <c r="D46">
        <v>2</v>
      </c>
      <c r="E46">
        <v>0</v>
      </c>
      <c r="F46">
        <f t="shared" si="0"/>
        <v>1</v>
      </c>
      <c r="G46">
        <v>0</v>
      </c>
      <c r="H46">
        <f t="shared" si="1"/>
        <v>1</v>
      </c>
      <c r="I46">
        <v>0</v>
      </c>
      <c r="J46">
        <f t="shared" si="2"/>
        <v>1</v>
      </c>
      <c r="K46">
        <v>18</v>
      </c>
      <c r="L46">
        <f t="shared" si="3"/>
        <v>3</v>
      </c>
      <c r="M46">
        <v>0</v>
      </c>
      <c r="N46">
        <f t="shared" si="4"/>
        <v>1.5</v>
      </c>
    </row>
    <row r="47" spans="1:14" hidden="1" x14ac:dyDescent="0.3">
      <c r="A47" t="s">
        <v>5058</v>
      </c>
      <c r="B47">
        <v>0</v>
      </c>
      <c r="C47">
        <v>0</v>
      </c>
      <c r="D47">
        <v>3</v>
      </c>
      <c r="E47">
        <v>0</v>
      </c>
      <c r="F47">
        <f t="shared" si="0"/>
        <v>1</v>
      </c>
      <c r="G47">
        <v>0</v>
      </c>
      <c r="H47">
        <f t="shared" si="1"/>
        <v>1</v>
      </c>
      <c r="I47">
        <v>6</v>
      </c>
      <c r="J47">
        <f t="shared" si="2"/>
        <v>4</v>
      </c>
      <c r="K47">
        <v>5</v>
      </c>
      <c r="L47">
        <f t="shared" si="3"/>
        <v>1</v>
      </c>
      <c r="M47">
        <v>1</v>
      </c>
      <c r="N47">
        <f t="shared" si="4"/>
        <v>1.75</v>
      </c>
    </row>
    <row r="48" spans="1:14" x14ac:dyDescent="0.3">
      <c r="A48" t="s">
        <v>5059</v>
      </c>
      <c r="B48">
        <v>0</v>
      </c>
      <c r="C48">
        <v>0</v>
      </c>
      <c r="D48">
        <v>2</v>
      </c>
      <c r="E48">
        <v>2</v>
      </c>
      <c r="F48">
        <f t="shared" si="0"/>
        <v>3</v>
      </c>
      <c r="G48">
        <v>134.97999999999999</v>
      </c>
      <c r="H48">
        <f t="shared" si="1"/>
        <v>4</v>
      </c>
      <c r="I48">
        <v>7</v>
      </c>
      <c r="J48">
        <f t="shared" si="2"/>
        <v>4</v>
      </c>
      <c r="K48">
        <v>13</v>
      </c>
      <c r="L48">
        <f t="shared" si="3"/>
        <v>2</v>
      </c>
      <c r="M48">
        <v>0</v>
      </c>
      <c r="N48">
        <f t="shared" si="4"/>
        <v>3.25</v>
      </c>
    </row>
    <row r="49" spans="1:14" x14ac:dyDescent="0.3">
      <c r="A49" t="s">
        <v>5060</v>
      </c>
      <c r="B49">
        <v>1</v>
      </c>
      <c r="C49">
        <v>1</v>
      </c>
      <c r="D49">
        <v>1</v>
      </c>
      <c r="E49">
        <v>3</v>
      </c>
      <c r="F49">
        <f t="shared" si="0"/>
        <v>3</v>
      </c>
      <c r="G49">
        <v>73.489999999999995</v>
      </c>
      <c r="H49">
        <f t="shared" si="1"/>
        <v>3</v>
      </c>
      <c r="I49">
        <v>2</v>
      </c>
      <c r="J49">
        <f t="shared" si="2"/>
        <v>2</v>
      </c>
      <c r="K49">
        <v>21</v>
      </c>
      <c r="L49">
        <f t="shared" si="3"/>
        <v>4</v>
      </c>
      <c r="M49">
        <v>0</v>
      </c>
      <c r="N49">
        <f t="shared" si="4"/>
        <v>3</v>
      </c>
    </row>
    <row r="50" spans="1:14" hidden="1" x14ac:dyDescent="0.3">
      <c r="A50" t="s">
        <v>5061</v>
      </c>
      <c r="B50">
        <v>1</v>
      </c>
      <c r="C50">
        <v>0</v>
      </c>
      <c r="D50">
        <v>1</v>
      </c>
      <c r="E50">
        <v>1</v>
      </c>
      <c r="F50">
        <f t="shared" si="0"/>
        <v>2</v>
      </c>
      <c r="G50">
        <v>99.98</v>
      </c>
      <c r="H50">
        <f t="shared" si="1"/>
        <v>4</v>
      </c>
      <c r="I50">
        <v>1</v>
      </c>
      <c r="J50">
        <f t="shared" si="2"/>
        <v>1</v>
      </c>
      <c r="K50">
        <v>2</v>
      </c>
      <c r="L50">
        <f t="shared" si="3"/>
        <v>1</v>
      </c>
      <c r="M50">
        <v>0</v>
      </c>
      <c r="N50">
        <f t="shared" si="4"/>
        <v>2</v>
      </c>
    </row>
    <row r="51" spans="1:14" hidden="1" x14ac:dyDescent="0.3">
      <c r="A51" t="s">
        <v>5062</v>
      </c>
      <c r="B51">
        <v>0</v>
      </c>
      <c r="C51">
        <v>0</v>
      </c>
      <c r="D51">
        <v>3</v>
      </c>
      <c r="E51">
        <v>0</v>
      </c>
      <c r="F51">
        <f t="shared" si="0"/>
        <v>1</v>
      </c>
      <c r="G51">
        <v>0</v>
      </c>
      <c r="H51">
        <f t="shared" si="1"/>
        <v>1</v>
      </c>
      <c r="I51">
        <v>4</v>
      </c>
      <c r="J51">
        <f t="shared" si="2"/>
        <v>3</v>
      </c>
      <c r="K51">
        <v>14</v>
      </c>
      <c r="L51">
        <f t="shared" si="3"/>
        <v>2</v>
      </c>
      <c r="M51">
        <v>0</v>
      </c>
      <c r="N51">
        <f t="shared" si="4"/>
        <v>1.75</v>
      </c>
    </row>
    <row r="52" spans="1:14" x14ac:dyDescent="0.3">
      <c r="A52" t="s">
        <v>5063</v>
      </c>
      <c r="B52">
        <v>1</v>
      </c>
      <c r="C52">
        <v>0</v>
      </c>
      <c r="D52">
        <v>1</v>
      </c>
      <c r="E52">
        <v>8</v>
      </c>
      <c r="F52">
        <f t="shared" si="0"/>
        <v>4</v>
      </c>
      <c r="G52">
        <v>55.99</v>
      </c>
      <c r="H52">
        <f t="shared" si="1"/>
        <v>2</v>
      </c>
      <c r="I52">
        <v>7</v>
      </c>
      <c r="J52">
        <f t="shared" si="2"/>
        <v>4</v>
      </c>
      <c r="K52">
        <v>17</v>
      </c>
      <c r="L52">
        <f t="shared" si="3"/>
        <v>3</v>
      </c>
      <c r="M52">
        <v>1</v>
      </c>
      <c r="N52">
        <f t="shared" si="4"/>
        <v>3.25</v>
      </c>
    </row>
    <row r="53" spans="1:14" x14ac:dyDescent="0.3">
      <c r="A53" t="s">
        <v>5064</v>
      </c>
      <c r="B53">
        <v>0</v>
      </c>
      <c r="C53">
        <v>1</v>
      </c>
      <c r="D53">
        <v>3</v>
      </c>
      <c r="E53">
        <v>7</v>
      </c>
      <c r="F53">
        <f t="shared" si="0"/>
        <v>4</v>
      </c>
      <c r="G53">
        <v>58.99</v>
      </c>
      <c r="H53">
        <f t="shared" si="1"/>
        <v>3</v>
      </c>
      <c r="I53">
        <v>4</v>
      </c>
      <c r="J53">
        <f t="shared" si="2"/>
        <v>3</v>
      </c>
      <c r="K53">
        <v>19</v>
      </c>
      <c r="L53">
        <f t="shared" si="3"/>
        <v>3</v>
      </c>
      <c r="M53">
        <v>0</v>
      </c>
      <c r="N53">
        <f t="shared" si="4"/>
        <v>3.25</v>
      </c>
    </row>
    <row r="54" spans="1:14" hidden="1" x14ac:dyDescent="0.3">
      <c r="A54" t="s">
        <v>5065</v>
      </c>
      <c r="B54">
        <v>1</v>
      </c>
      <c r="C54">
        <v>1</v>
      </c>
      <c r="D54">
        <v>1</v>
      </c>
      <c r="E54">
        <v>0</v>
      </c>
      <c r="F54">
        <f t="shared" si="0"/>
        <v>1</v>
      </c>
      <c r="G54">
        <v>0</v>
      </c>
      <c r="H54">
        <f t="shared" si="1"/>
        <v>1</v>
      </c>
      <c r="I54">
        <v>1</v>
      </c>
      <c r="J54">
        <f t="shared" si="2"/>
        <v>1</v>
      </c>
      <c r="K54">
        <v>22</v>
      </c>
      <c r="L54">
        <f t="shared" si="3"/>
        <v>4</v>
      </c>
      <c r="M54">
        <v>0</v>
      </c>
      <c r="N54">
        <f t="shared" si="4"/>
        <v>1.75</v>
      </c>
    </row>
    <row r="55" spans="1:14" x14ac:dyDescent="0.3">
      <c r="A55" t="s">
        <v>5066</v>
      </c>
      <c r="B55">
        <v>0</v>
      </c>
      <c r="C55">
        <v>1</v>
      </c>
      <c r="D55">
        <v>3</v>
      </c>
      <c r="E55">
        <v>12</v>
      </c>
      <c r="F55">
        <f t="shared" si="0"/>
        <v>4</v>
      </c>
      <c r="G55">
        <v>170.97</v>
      </c>
      <c r="H55">
        <f t="shared" si="1"/>
        <v>4</v>
      </c>
      <c r="I55">
        <v>2</v>
      </c>
      <c r="J55">
        <f t="shared" si="2"/>
        <v>2</v>
      </c>
      <c r="K55">
        <v>14</v>
      </c>
      <c r="L55">
        <f t="shared" si="3"/>
        <v>2</v>
      </c>
      <c r="M55">
        <v>1</v>
      </c>
      <c r="N55">
        <f t="shared" si="4"/>
        <v>3</v>
      </c>
    </row>
    <row r="56" spans="1:14" hidden="1" x14ac:dyDescent="0.3">
      <c r="A56" t="s">
        <v>5067</v>
      </c>
      <c r="B56">
        <v>0</v>
      </c>
      <c r="C56">
        <v>0</v>
      </c>
      <c r="D56">
        <v>1</v>
      </c>
      <c r="E56">
        <v>0</v>
      </c>
      <c r="F56">
        <f t="shared" si="0"/>
        <v>1</v>
      </c>
      <c r="G56">
        <v>0</v>
      </c>
      <c r="H56">
        <f t="shared" si="1"/>
        <v>1</v>
      </c>
      <c r="I56">
        <v>7</v>
      </c>
      <c r="J56">
        <f t="shared" si="2"/>
        <v>4</v>
      </c>
      <c r="K56">
        <v>9</v>
      </c>
      <c r="L56">
        <f t="shared" si="3"/>
        <v>1</v>
      </c>
      <c r="M56">
        <v>1</v>
      </c>
      <c r="N56">
        <f t="shared" si="4"/>
        <v>1.75</v>
      </c>
    </row>
    <row r="57" spans="1:14" hidden="1" x14ac:dyDescent="0.3">
      <c r="A57" t="s">
        <v>5068</v>
      </c>
      <c r="B57">
        <v>1</v>
      </c>
      <c r="C57">
        <v>0</v>
      </c>
      <c r="D57">
        <v>1</v>
      </c>
      <c r="E57">
        <v>1</v>
      </c>
      <c r="F57">
        <f t="shared" si="0"/>
        <v>2</v>
      </c>
      <c r="G57">
        <v>56.99</v>
      </c>
      <c r="H57">
        <f t="shared" si="1"/>
        <v>2</v>
      </c>
      <c r="I57">
        <v>0</v>
      </c>
      <c r="J57">
        <f t="shared" si="2"/>
        <v>1</v>
      </c>
      <c r="K57">
        <v>3</v>
      </c>
      <c r="L57">
        <f t="shared" si="3"/>
        <v>1</v>
      </c>
      <c r="M57">
        <v>0</v>
      </c>
      <c r="N57">
        <f t="shared" si="4"/>
        <v>1.5</v>
      </c>
    </row>
    <row r="58" spans="1:14" hidden="1" x14ac:dyDescent="0.3">
      <c r="A58" t="s">
        <v>5069</v>
      </c>
      <c r="B58">
        <v>0</v>
      </c>
      <c r="C58">
        <v>1</v>
      </c>
      <c r="D58">
        <v>3</v>
      </c>
      <c r="E58">
        <v>7</v>
      </c>
      <c r="F58">
        <f t="shared" si="0"/>
        <v>4</v>
      </c>
      <c r="G58">
        <v>69.989999999999995</v>
      </c>
      <c r="H58">
        <f t="shared" si="1"/>
        <v>3</v>
      </c>
      <c r="I58">
        <v>0</v>
      </c>
      <c r="J58">
        <f t="shared" si="2"/>
        <v>1</v>
      </c>
      <c r="K58">
        <v>15</v>
      </c>
      <c r="L58">
        <f t="shared" si="3"/>
        <v>3</v>
      </c>
      <c r="M58">
        <v>0</v>
      </c>
      <c r="N58">
        <f t="shared" si="4"/>
        <v>2.75</v>
      </c>
    </row>
    <row r="59" spans="1:14" hidden="1" x14ac:dyDescent="0.3">
      <c r="A59" t="s">
        <v>5070</v>
      </c>
      <c r="B59">
        <v>0</v>
      </c>
      <c r="C59">
        <v>0</v>
      </c>
      <c r="D59">
        <v>1</v>
      </c>
      <c r="E59">
        <v>0</v>
      </c>
      <c r="F59">
        <f t="shared" si="0"/>
        <v>1</v>
      </c>
      <c r="G59">
        <v>0</v>
      </c>
      <c r="H59">
        <f t="shared" si="1"/>
        <v>1</v>
      </c>
      <c r="I59">
        <v>5</v>
      </c>
      <c r="J59">
        <f t="shared" si="2"/>
        <v>3</v>
      </c>
      <c r="K59">
        <v>14</v>
      </c>
      <c r="L59">
        <f t="shared" si="3"/>
        <v>2</v>
      </c>
      <c r="M59">
        <v>1</v>
      </c>
      <c r="N59">
        <f t="shared" si="4"/>
        <v>1.75</v>
      </c>
    </row>
    <row r="60" spans="1:14" hidden="1" x14ac:dyDescent="0.3">
      <c r="A60" t="s">
        <v>5071</v>
      </c>
      <c r="B60">
        <v>0</v>
      </c>
      <c r="C60">
        <v>1</v>
      </c>
      <c r="D60">
        <v>2</v>
      </c>
      <c r="E60">
        <v>0</v>
      </c>
      <c r="F60">
        <f t="shared" si="0"/>
        <v>1</v>
      </c>
      <c r="G60">
        <v>0</v>
      </c>
      <c r="H60">
        <f t="shared" si="1"/>
        <v>1</v>
      </c>
      <c r="I60">
        <v>0</v>
      </c>
      <c r="J60">
        <f t="shared" si="2"/>
        <v>1</v>
      </c>
      <c r="K60">
        <v>21</v>
      </c>
      <c r="L60">
        <f t="shared" si="3"/>
        <v>4</v>
      </c>
      <c r="M60">
        <v>1</v>
      </c>
      <c r="N60">
        <f t="shared" si="4"/>
        <v>1.75</v>
      </c>
    </row>
    <row r="61" spans="1:14" hidden="1" x14ac:dyDescent="0.3">
      <c r="A61" t="s">
        <v>5072</v>
      </c>
      <c r="B61">
        <v>0</v>
      </c>
      <c r="C61">
        <v>0</v>
      </c>
      <c r="D61">
        <v>2</v>
      </c>
      <c r="E61">
        <v>0</v>
      </c>
      <c r="F61">
        <f t="shared" si="0"/>
        <v>1</v>
      </c>
      <c r="G61">
        <v>0</v>
      </c>
      <c r="H61">
        <f t="shared" si="1"/>
        <v>1</v>
      </c>
      <c r="I61">
        <v>0</v>
      </c>
      <c r="J61">
        <f t="shared" si="2"/>
        <v>1</v>
      </c>
      <c r="K61">
        <v>3</v>
      </c>
      <c r="L61">
        <f t="shared" si="3"/>
        <v>1</v>
      </c>
      <c r="M61">
        <v>0</v>
      </c>
      <c r="N61">
        <f t="shared" si="4"/>
        <v>1</v>
      </c>
    </row>
    <row r="62" spans="1:14" hidden="1" x14ac:dyDescent="0.3">
      <c r="A62" t="s">
        <v>5073</v>
      </c>
      <c r="B62">
        <v>0</v>
      </c>
      <c r="C62">
        <v>1</v>
      </c>
      <c r="D62">
        <v>3</v>
      </c>
      <c r="E62">
        <v>0</v>
      </c>
      <c r="F62">
        <f t="shared" si="0"/>
        <v>1</v>
      </c>
      <c r="G62">
        <v>0</v>
      </c>
      <c r="H62">
        <f t="shared" si="1"/>
        <v>1</v>
      </c>
      <c r="I62">
        <v>2</v>
      </c>
      <c r="J62">
        <f t="shared" si="2"/>
        <v>2</v>
      </c>
      <c r="K62">
        <v>15</v>
      </c>
      <c r="L62">
        <f t="shared" si="3"/>
        <v>3</v>
      </c>
      <c r="M62">
        <v>0</v>
      </c>
      <c r="N62">
        <f t="shared" si="4"/>
        <v>1.75</v>
      </c>
    </row>
    <row r="63" spans="1:14" x14ac:dyDescent="0.3">
      <c r="A63" t="s">
        <v>5074</v>
      </c>
      <c r="B63">
        <v>1</v>
      </c>
      <c r="C63">
        <v>1</v>
      </c>
      <c r="D63">
        <v>1</v>
      </c>
      <c r="E63">
        <v>2</v>
      </c>
      <c r="F63">
        <f t="shared" si="0"/>
        <v>3</v>
      </c>
      <c r="G63">
        <v>68.989999999999995</v>
      </c>
      <c r="H63">
        <f t="shared" si="1"/>
        <v>3</v>
      </c>
      <c r="I63">
        <v>6</v>
      </c>
      <c r="J63">
        <f t="shared" si="2"/>
        <v>4</v>
      </c>
      <c r="K63">
        <v>18</v>
      </c>
      <c r="L63">
        <f t="shared" si="3"/>
        <v>3</v>
      </c>
      <c r="M63">
        <v>0</v>
      </c>
      <c r="N63">
        <f t="shared" si="4"/>
        <v>3.25</v>
      </c>
    </row>
    <row r="64" spans="1:14" hidden="1" x14ac:dyDescent="0.3">
      <c r="A64" t="s">
        <v>5075</v>
      </c>
      <c r="B64">
        <v>0</v>
      </c>
      <c r="C64">
        <v>1</v>
      </c>
      <c r="D64">
        <v>1</v>
      </c>
      <c r="E64">
        <v>1</v>
      </c>
      <c r="F64">
        <f t="shared" si="0"/>
        <v>2</v>
      </c>
      <c r="G64">
        <v>55.49</v>
      </c>
      <c r="H64">
        <f t="shared" si="1"/>
        <v>2</v>
      </c>
      <c r="I64">
        <v>5</v>
      </c>
      <c r="J64">
        <f t="shared" si="2"/>
        <v>3</v>
      </c>
      <c r="K64">
        <v>19</v>
      </c>
      <c r="L64">
        <f t="shared" si="3"/>
        <v>3</v>
      </c>
      <c r="M64">
        <v>0</v>
      </c>
      <c r="N64">
        <f t="shared" si="4"/>
        <v>2.5</v>
      </c>
    </row>
    <row r="65" spans="1:14" x14ac:dyDescent="0.3">
      <c r="A65" t="s">
        <v>5076</v>
      </c>
      <c r="B65">
        <v>1</v>
      </c>
      <c r="C65">
        <v>0</v>
      </c>
      <c r="D65">
        <v>1</v>
      </c>
      <c r="E65">
        <v>1</v>
      </c>
      <c r="F65">
        <f t="shared" si="0"/>
        <v>2</v>
      </c>
      <c r="G65">
        <v>127.98</v>
      </c>
      <c r="H65">
        <f t="shared" si="1"/>
        <v>4</v>
      </c>
      <c r="I65">
        <v>6</v>
      </c>
      <c r="J65">
        <f t="shared" si="2"/>
        <v>4</v>
      </c>
      <c r="K65">
        <v>11</v>
      </c>
      <c r="L65">
        <f t="shared" si="3"/>
        <v>2</v>
      </c>
      <c r="M65">
        <v>1</v>
      </c>
      <c r="N65">
        <f t="shared" si="4"/>
        <v>3</v>
      </c>
    </row>
    <row r="66" spans="1:14" x14ac:dyDescent="0.3">
      <c r="A66" t="s">
        <v>5077</v>
      </c>
      <c r="B66">
        <v>0</v>
      </c>
      <c r="C66">
        <v>1</v>
      </c>
      <c r="D66">
        <v>2</v>
      </c>
      <c r="E66">
        <v>2</v>
      </c>
      <c r="F66">
        <f t="shared" ref="F66:F129" si="5">IF(E66&lt;=$P$2,1,IF(AND(E66&gt;$P$2,E66&lt;=$P$3),2,IF(AND(E66&gt;$P$3,E66&lt;=$P$4),3,4)))</f>
        <v>3</v>
      </c>
      <c r="G66">
        <v>161.97</v>
      </c>
      <c r="H66">
        <f t="shared" ref="H66:H129" si="6">IF(G66&lt;=$Q$2,1,IF(AND(G66&gt;$Q$2,G66&lt;=$Q$3),2,IF(AND(G66&gt;$Q$3,G66&lt;=$Q$4),3,4)))</f>
        <v>4</v>
      </c>
      <c r="I66">
        <v>2</v>
      </c>
      <c r="J66">
        <f t="shared" ref="J66:J129" si="7">IF(I66&lt;=$R$2,1,IF(AND(I66&gt;$R$2,I66&lt;=$R$3),2,IF(AND(I66&gt;$R$3,I66&lt;=$R$4),3,4)))</f>
        <v>2</v>
      </c>
      <c r="K66">
        <v>18</v>
      </c>
      <c r="L66">
        <f t="shared" ref="L66:L129" si="8">IF(K66&lt;=$S$2,1,IF(AND(K66&gt;$S$2,K66&lt;=$S$3),2,IF(AND(K66&gt;$S$3,K66&lt;=$S$4),3,4)))</f>
        <v>3</v>
      </c>
      <c r="M66">
        <v>0</v>
      </c>
      <c r="N66">
        <f t="shared" ref="N66:N129" si="9">AVERAGE(F66,H66,J66,L66)</f>
        <v>3</v>
      </c>
    </row>
    <row r="67" spans="1:14" hidden="1" x14ac:dyDescent="0.3">
      <c r="A67" t="s">
        <v>5078</v>
      </c>
      <c r="B67">
        <v>0</v>
      </c>
      <c r="C67">
        <v>1</v>
      </c>
      <c r="D67">
        <v>1</v>
      </c>
      <c r="E67">
        <v>0</v>
      </c>
      <c r="F67">
        <f t="shared" si="5"/>
        <v>1</v>
      </c>
      <c r="G67">
        <v>0</v>
      </c>
      <c r="H67">
        <f t="shared" si="6"/>
        <v>1</v>
      </c>
      <c r="I67">
        <v>6</v>
      </c>
      <c r="J67">
        <f t="shared" si="7"/>
        <v>4</v>
      </c>
      <c r="K67">
        <v>15</v>
      </c>
      <c r="L67">
        <f t="shared" si="8"/>
        <v>3</v>
      </c>
      <c r="M67">
        <v>0</v>
      </c>
      <c r="N67">
        <f t="shared" si="9"/>
        <v>2.25</v>
      </c>
    </row>
    <row r="68" spans="1:14" hidden="1" x14ac:dyDescent="0.3">
      <c r="A68" t="s">
        <v>5079</v>
      </c>
      <c r="B68">
        <v>0</v>
      </c>
      <c r="C68">
        <v>0</v>
      </c>
      <c r="D68">
        <v>2</v>
      </c>
      <c r="E68">
        <v>0</v>
      </c>
      <c r="F68">
        <f t="shared" si="5"/>
        <v>1</v>
      </c>
      <c r="G68">
        <v>0</v>
      </c>
      <c r="H68">
        <f t="shared" si="6"/>
        <v>1</v>
      </c>
      <c r="I68">
        <v>4</v>
      </c>
      <c r="J68">
        <f t="shared" si="7"/>
        <v>3</v>
      </c>
      <c r="K68">
        <v>2</v>
      </c>
      <c r="L68">
        <f t="shared" si="8"/>
        <v>1</v>
      </c>
      <c r="M68">
        <v>0</v>
      </c>
      <c r="N68">
        <f t="shared" si="9"/>
        <v>1.5</v>
      </c>
    </row>
    <row r="69" spans="1:14" hidden="1" x14ac:dyDescent="0.3">
      <c r="A69" t="s">
        <v>5080</v>
      </c>
      <c r="B69">
        <v>0</v>
      </c>
      <c r="C69">
        <v>0</v>
      </c>
      <c r="D69">
        <v>3</v>
      </c>
      <c r="E69">
        <v>0</v>
      </c>
      <c r="F69">
        <f t="shared" si="5"/>
        <v>1</v>
      </c>
      <c r="G69">
        <v>0</v>
      </c>
      <c r="H69">
        <f t="shared" si="6"/>
        <v>1</v>
      </c>
      <c r="I69">
        <v>5</v>
      </c>
      <c r="J69">
        <f t="shared" si="7"/>
        <v>3</v>
      </c>
      <c r="K69">
        <v>7</v>
      </c>
      <c r="L69">
        <f t="shared" si="8"/>
        <v>1</v>
      </c>
      <c r="M69">
        <v>1</v>
      </c>
      <c r="N69">
        <f t="shared" si="9"/>
        <v>1.5</v>
      </c>
    </row>
    <row r="70" spans="1:14" hidden="1" x14ac:dyDescent="0.3">
      <c r="A70" t="s">
        <v>5081</v>
      </c>
      <c r="B70">
        <v>0</v>
      </c>
      <c r="C70">
        <v>1</v>
      </c>
      <c r="D70">
        <v>4</v>
      </c>
      <c r="E70">
        <v>0</v>
      </c>
      <c r="F70">
        <f t="shared" si="5"/>
        <v>1</v>
      </c>
      <c r="G70">
        <v>0</v>
      </c>
      <c r="H70">
        <f t="shared" si="6"/>
        <v>1</v>
      </c>
      <c r="I70">
        <v>5</v>
      </c>
      <c r="J70">
        <f t="shared" si="7"/>
        <v>3</v>
      </c>
      <c r="K70">
        <v>24</v>
      </c>
      <c r="L70">
        <f t="shared" si="8"/>
        <v>4</v>
      </c>
      <c r="M70">
        <v>0</v>
      </c>
      <c r="N70">
        <f t="shared" si="9"/>
        <v>2.25</v>
      </c>
    </row>
    <row r="71" spans="1:14" x14ac:dyDescent="0.3">
      <c r="A71" t="s">
        <v>5082</v>
      </c>
      <c r="B71">
        <v>0</v>
      </c>
      <c r="C71">
        <v>1</v>
      </c>
      <c r="D71">
        <v>1</v>
      </c>
      <c r="E71">
        <v>4</v>
      </c>
      <c r="F71">
        <f t="shared" si="5"/>
        <v>4</v>
      </c>
      <c r="G71">
        <v>173.97</v>
      </c>
      <c r="H71">
        <f t="shared" si="6"/>
        <v>4</v>
      </c>
      <c r="I71">
        <v>6</v>
      </c>
      <c r="J71">
        <f t="shared" si="7"/>
        <v>4</v>
      </c>
      <c r="K71">
        <v>18</v>
      </c>
      <c r="L71">
        <f t="shared" si="8"/>
        <v>3</v>
      </c>
      <c r="M71">
        <v>1</v>
      </c>
      <c r="N71">
        <f t="shared" si="9"/>
        <v>3.75</v>
      </c>
    </row>
    <row r="72" spans="1:14" hidden="1" x14ac:dyDescent="0.3">
      <c r="A72" t="s">
        <v>5083</v>
      </c>
      <c r="B72">
        <v>1</v>
      </c>
      <c r="C72">
        <v>1</v>
      </c>
      <c r="D72">
        <v>1</v>
      </c>
      <c r="E72">
        <v>0</v>
      </c>
      <c r="F72">
        <f t="shared" si="5"/>
        <v>1</v>
      </c>
      <c r="G72">
        <v>0</v>
      </c>
      <c r="H72">
        <f t="shared" si="6"/>
        <v>1</v>
      </c>
      <c r="I72">
        <v>1</v>
      </c>
      <c r="J72">
        <f t="shared" si="7"/>
        <v>1</v>
      </c>
      <c r="K72">
        <v>20</v>
      </c>
      <c r="L72">
        <f t="shared" si="8"/>
        <v>4</v>
      </c>
      <c r="M72">
        <v>0</v>
      </c>
      <c r="N72">
        <f t="shared" si="9"/>
        <v>1.75</v>
      </c>
    </row>
    <row r="73" spans="1:14" hidden="1" x14ac:dyDescent="0.3">
      <c r="A73" t="s">
        <v>5084</v>
      </c>
      <c r="B73">
        <v>0</v>
      </c>
      <c r="C73">
        <v>0</v>
      </c>
      <c r="D73">
        <v>4</v>
      </c>
      <c r="E73">
        <v>1</v>
      </c>
      <c r="F73">
        <f t="shared" si="5"/>
        <v>2</v>
      </c>
      <c r="G73">
        <v>141.97999999999999</v>
      </c>
      <c r="H73">
        <f t="shared" si="6"/>
        <v>4</v>
      </c>
      <c r="I73">
        <v>6</v>
      </c>
      <c r="J73">
        <f t="shared" si="7"/>
        <v>4</v>
      </c>
      <c r="K73">
        <v>9</v>
      </c>
      <c r="L73">
        <f t="shared" si="8"/>
        <v>1</v>
      </c>
      <c r="M73">
        <v>1</v>
      </c>
      <c r="N73">
        <f t="shared" si="9"/>
        <v>2.75</v>
      </c>
    </row>
    <row r="74" spans="1:14" hidden="1" x14ac:dyDescent="0.3">
      <c r="A74" t="s">
        <v>5085</v>
      </c>
      <c r="B74">
        <v>0</v>
      </c>
      <c r="C74">
        <v>0</v>
      </c>
      <c r="D74">
        <v>2</v>
      </c>
      <c r="E74">
        <v>0</v>
      </c>
      <c r="F74">
        <f t="shared" si="5"/>
        <v>1</v>
      </c>
      <c r="G74">
        <v>0</v>
      </c>
      <c r="H74">
        <f t="shared" si="6"/>
        <v>1</v>
      </c>
      <c r="I74">
        <v>5</v>
      </c>
      <c r="J74">
        <f t="shared" si="7"/>
        <v>3</v>
      </c>
      <c r="K74">
        <v>5</v>
      </c>
      <c r="L74">
        <f t="shared" si="8"/>
        <v>1</v>
      </c>
      <c r="M74">
        <v>0</v>
      </c>
      <c r="N74">
        <f t="shared" si="9"/>
        <v>1.5</v>
      </c>
    </row>
    <row r="75" spans="1:14" hidden="1" x14ac:dyDescent="0.3">
      <c r="A75" t="s">
        <v>5086</v>
      </c>
      <c r="B75">
        <v>0</v>
      </c>
      <c r="C75">
        <v>0</v>
      </c>
      <c r="D75">
        <v>1</v>
      </c>
      <c r="E75">
        <v>0</v>
      </c>
      <c r="F75">
        <f t="shared" si="5"/>
        <v>1</v>
      </c>
      <c r="G75">
        <v>0</v>
      </c>
      <c r="H75">
        <f t="shared" si="6"/>
        <v>1</v>
      </c>
      <c r="I75">
        <v>2</v>
      </c>
      <c r="J75">
        <f t="shared" si="7"/>
        <v>2</v>
      </c>
      <c r="K75">
        <v>6</v>
      </c>
      <c r="L75">
        <f t="shared" si="8"/>
        <v>1</v>
      </c>
      <c r="M75">
        <v>0</v>
      </c>
      <c r="N75">
        <f t="shared" si="9"/>
        <v>1.25</v>
      </c>
    </row>
    <row r="76" spans="1:14" x14ac:dyDescent="0.3">
      <c r="A76" t="s">
        <v>5087</v>
      </c>
      <c r="B76">
        <v>0</v>
      </c>
      <c r="C76">
        <v>1</v>
      </c>
      <c r="D76">
        <v>2</v>
      </c>
      <c r="E76">
        <v>6</v>
      </c>
      <c r="F76">
        <f t="shared" si="5"/>
        <v>4</v>
      </c>
      <c r="G76">
        <v>218.97</v>
      </c>
      <c r="H76">
        <f t="shared" si="6"/>
        <v>4</v>
      </c>
      <c r="I76">
        <v>4</v>
      </c>
      <c r="J76">
        <f t="shared" si="7"/>
        <v>3</v>
      </c>
      <c r="K76">
        <v>20</v>
      </c>
      <c r="L76">
        <f t="shared" si="8"/>
        <v>4</v>
      </c>
      <c r="M76">
        <v>0</v>
      </c>
      <c r="N76">
        <f t="shared" si="9"/>
        <v>3.75</v>
      </c>
    </row>
    <row r="77" spans="1:14" hidden="1" x14ac:dyDescent="0.3">
      <c r="A77" t="s">
        <v>5088</v>
      </c>
      <c r="B77">
        <v>0</v>
      </c>
      <c r="C77">
        <v>1</v>
      </c>
      <c r="D77">
        <v>2</v>
      </c>
      <c r="E77">
        <v>0</v>
      </c>
      <c r="F77">
        <f t="shared" si="5"/>
        <v>1</v>
      </c>
      <c r="G77">
        <v>0</v>
      </c>
      <c r="H77">
        <f t="shared" si="6"/>
        <v>1</v>
      </c>
      <c r="I77">
        <v>1</v>
      </c>
      <c r="J77">
        <f t="shared" si="7"/>
        <v>1</v>
      </c>
      <c r="K77">
        <v>13</v>
      </c>
      <c r="L77">
        <f t="shared" si="8"/>
        <v>2</v>
      </c>
      <c r="M77">
        <v>0</v>
      </c>
      <c r="N77">
        <f t="shared" si="9"/>
        <v>1.25</v>
      </c>
    </row>
    <row r="78" spans="1:14" hidden="1" x14ac:dyDescent="0.3">
      <c r="A78" t="s">
        <v>5089</v>
      </c>
      <c r="B78">
        <v>0</v>
      </c>
      <c r="C78">
        <v>1</v>
      </c>
      <c r="D78">
        <v>4</v>
      </c>
      <c r="E78">
        <v>0</v>
      </c>
      <c r="F78">
        <f t="shared" si="5"/>
        <v>1</v>
      </c>
      <c r="G78">
        <v>0</v>
      </c>
      <c r="H78">
        <f t="shared" si="6"/>
        <v>1</v>
      </c>
      <c r="I78">
        <v>3</v>
      </c>
      <c r="J78">
        <f t="shared" si="7"/>
        <v>2</v>
      </c>
      <c r="K78">
        <v>26</v>
      </c>
      <c r="L78">
        <f t="shared" si="8"/>
        <v>4</v>
      </c>
      <c r="M78">
        <v>1</v>
      </c>
      <c r="N78">
        <f t="shared" si="9"/>
        <v>2</v>
      </c>
    </row>
    <row r="79" spans="1:14" hidden="1" x14ac:dyDescent="0.3">
      <c r="A79" t="s">
        <v>5090</v>
      </c>
      <c r="B79">
        <v>0</v>
      </c>
      <c r="C79">
        <v>1</v>
      </c>
      <c r="D79">
        <v>2</v>
      </c>
      <c r="E79">
        <v>4</v>
      </c>
      <c r="F79">
        <f t="shared" si="5"/>
        <v>4</v>
      </c>
      <c r="G79">
        <v>57.99</v>
      </c>
      <c r="H79">
        <f t="shared" si="6"/>
        <v>2</v>
      </c>
      <c r="I79">
        <v>7</v>
      </c>
      <c r="J79">
        <f t="shared" si="7"/>
        <v>4</v>
      </c>
      <c r="K79">
        <v>8</v>
      </c>
      <c r="L79">
        <f t="shared" si="8"/>
        <v>1</v>
      </c>
      <c r="M79">
        <v>0</v>
      </c>
      <c r="N79">
        <f t="shared" si="9"/>
        <v>2.75</v>
      </c>
    </row>
    <row r="80" spans="1:14" hidden="1" x14ac:dyDescent="0.3">
      <c r="A80" t="s">
        <v>5091</v>
      </c>
      <c r="B80">
        <v>1</v>
      </c>
      <c r="C80">
        <v>0</v>
      </c>
      <c r="D80">
        <v>1</v>
      </c>
      <c r="E80">
        <v>2</v>
      </c>
      <c r="F80">
        <f t="shared" si="5"/>
        <v>3</v>
      </c>
      <c r="G80">
        <v>51.99</v>
      </c>
      <c r="H80">
        <f t="shared" si="6"/>
        <v>2</v>
      </c>
      <c r="I80">
        <v>0</v>
      </c>
      <c r="J80">
        <f t="shared" si="7"/>
        <v>1</v>
      </c>
      <c r="K80">
        <v>4</v>
      </c>
      <c r="L80">
        <f t="shared" si="8"/>
        <v>1</v>
      </c>
      <c r="M80">
        <v>1</v>
      </c>
      <c r="N80">
        <f t="shared" si="9"/>
        <v>1.75</v>
      </c>
    </row>
    <row r="81" spans="1:14" hidden="1" x14ac:dyDescent="0.3">
      <c r="A81" t="s">
        <v>5092</v>
      </c>
      <c r="B81">
        <v>1</v>
      </c>
      <c r="C81">
        <v>0</v>
      </c>
      <c r="D81">
        <v>1</v>
      </c>
      <c r="E81">
        <v>0</v>
      </c>
      <c r="F81">
        <f t="shared" si="5"/>
        <v>1</v>
      </c>
      <c r="G81">
        <v>0</v>
      </c>
      <c r="H81">
        <f t="shared" si="6"/>
        <v>1</v>
      </c>
      <c r="I81">
        <v>3</v>
      </c>
      <c r="J81">
        <f t="shared" si="7"/>
        <v>2</v>
      </c>
      <c r="K81">
        <v>1</v>
      </c>
      <c r="L81">
        <f t="shared" si="8"/>
        <v>1</v>
      </c>
      <c r="M81">
        <v>0</v>
      </c>
      <c r="N81">
        <f t="shared" si="9"/>
        <v>1.25</v>
      </c>
    </row>
    <row r="82" spans="1:14" hidden="1" x14ac:dyDescent="0.3">
      <c r="A82" t="s">
        <v>5093</v>
      </c>
      <c r="B82">
        <v>0</v>
      </c>
      <c r="C82">
        <v>1</v>
      </c>
      <c r="D82">
        <v>2</v>
      </c>
      <c r="E82">
        <v>2</v>
      </c>
      <c r="F82">
        <f t="shared" si="5"/>
        <v>3</v>
      </c>
      <c r="G82">
        <v>67.489999999999995</v>
      </c>
      <c r="H82">
        <f t="shared" si="6"/>
        <v>3</v>
      </c>
      <c r="I82">
        <v>0</v>
      </c>
      <c r="J82">
        <f t="shared" si="7"/>
        <v>1</v>
      </c>
      <c r="K82">
        <v>17</v>
      </c>
      <c r="L82">
        <f t="shared" si="8"/>
        <v>3</v>
      </c>
      <c r="M82">
        <v>0</v>
      </c>
      <c r="N82">
        <f t="shared" si="9"/>
        <v>2.5</v>
      </c>
    </row>
    <row r="83" spans="1:14" hidden="1" x14ac:dyDescent="0.3">
      <c r="A83" t="s">
        <v>5094</v>
      </c>
      <c r="B83">
        <v>1</v>
      </c>
      <c r="C83">
        <v>1</v>
      </c>
      <c r="D83">
        <v>1</v>
      </c>
      <c r="E83">
        <v>2</v>
      </c>
      <c r="F83">
        <f t="shared" si="5"/>
        <v>3</v>
      </c>
      <c r="G83">
        <v>59.49</v>
      </c>
      <c r="H83">
        <f t="shared" si="6"/>
        <v>3</v>
      </c>
      <c r="I83">
        <v>0</v>
      </c>
      <c r="J83">
        <f t="shared" si="7"/>
        <v>1</v>
      </c>
      <c r="K83">
        <v>14</v>
      </c>
      <c r="L83">
        <f t="shared" si="8"/>
        <v>2</v>
      </c>
      <c r="M83">
        <v>1</v>
      </c>
      <c r="N83">
        <f t="shared" si="9"/>
        <v>2.25</v>
      </c>
    </row>
    <row r="84" spans="1:14" hidden="1" x14ac:dyDescent="0.3">
      <c r="A84" t="s">
        <v>5095</v>
      </c>
      <c r="B84">
        <v>0</v>
      </c>
      <c r="C84">
        <v>1</v>
      </c>
      <c r="D84">
        <v>1</v>
      </c>
      <c r="E84">
        <v>0</v>
      </c>
      <c r="F84">
        <f t="shared" si="5"/>
        <v>1</v>
      </c>
      <c r="G84">
        <v>0</v>
      </c>
      <c r="H84">
        <f t="shared" si="6"/>
        <v>1</v>
      </c>
      <c r="I84">
        <v>0</v>
      </c>
      <c r="J84">
        <f t="shared" si="7"/>
        <v>1</v>
      </c>
      <c r="K84">
        <v>16</v>
      </c>
      <c r="L84">
        <f t="shared" si="8"/>
        <v>3</v>
      </c>
      <c r="M84">
        <v>0</v>
      </c>
      <c r="N84">
        <f t="shared" si="9"/>
        <v>1.5</v>
      </c>
    </row>
    <row r="85" spans="1:14" hidden="1" x14ac:dyDescent="0.3">
      <c r="A85" t="s">
        <v>5096</v>
      </c>
      <c r="B85">
        <v>0</v>
      </c>
      <c r="C85">
        <v>1</v>
      </c>
      <c r="D85">
        <v>1</v>
      </c>
      <c r="E85">
        <v>4</v>
      </c>
      <c r="F85">
        <f t="shared" si="5"/>
        <v>4</v>
      </c>
      <c r="G85">
        <v>62.99</v>
      </c>
      <c r="H85">
        <f t="shared" si="6"/>
        <v>3</v>
      </c>
      <c r="I85">
        <v>0</v>
      </c>
      <c r="J85">
        <f t="shared" si="7"/>
        <v>1</v>
      </c>
      <c r="K85">
        <v>7</v>
      </c>
      <c r="L85">
        <f t="shared" si="8"/>
        <v>1</v>
      </c>
      <c r="M85">
        <v>0</v>
      </c>
      <c r="N85">
        <f t="shared" si="9"/>
        <v>2.25</v>
      </c>
    </row>
    <row r="86" spans="1:14" x14ac:dyDescent="0.3">
      <c r="A86" t="s">
        <v>5097</v>
      </c>
      <c r="B86">
        <v>0</v>
      </c>
      <c r="C86">
        <v>1</v>
      </c>
      <c r="D86">
        <v>4</v>
      </c>
      <c r="E86">
        <v>1</v>
      </c>
      <c r="F86">
        <f t="shared" si="5"/>
        <v>2</v>
      </c>
      <c r="G86">
        <v>83.99</v>
      </c>
      <c r="H86">
        <f t="shared" si="6"/>
        <v>4</v>
      </c>
      <c r="I86">
        <v>5</v>
      </c>
      <c r="J86">
        <f t="shared" si="7"/>
        <v>3</v>
      </c>
      <c r="K86">
        <v>20</v>
      </c>
      <c r="L86">
        <f t="shared" si="8"/>
        <v>4</v>
      </c>
      <c r="M86">
        <v>1</v>
      </c>
      <c r="N86">
        <f t="shared" si="9"/>
        <v>3.25</v>
      </c>
    </row>
    <row r="87" spans="1:14" hidden="1" x14ac:dyDescent="0.3">
      <c r="A87" t="s">
        <v>5098</v>
      </c>
      <c r="B87">
        <v>0</v>
      </c>
      <c r="C87">
        <v>0</v>
      </c>
      <c r="D87">
        <v>1</v>
      </c>
      <c r="E87">
        <v>0</v>
      </c>
      <c r="F87">
        <f t="shared" si="5"/>
        <v>1</v>
      </c>
      <c r="G87">
        <v>0</v>
      </c>
      <c r="H87">
        <f t="shared" si="6"/>
        <v>1</v>
      </c>
      <c r="I87">
        <v>6</v>
      </c>
      <c r="J87">
        <f t="shared" si="7"/>
        <v>4</v>
      </c>
      <c r="K87">
        <v>1</v>
      </c>
      <c r="L87">
        <f t="shared" si="8"/>
        <v>1</v>
      </c>
      <c r="M87">
        <v>0</v>
      </c>
      <c r="N87">
        <f t="shared" si="9"/>
        <v>1.75</v>
      </c>
    </row>
    <row r="88" spans="1:14" x14ac:dyDescent="0.3">
      <c r="A88" t="s">
        <v>5099</v>
      </c>
      <c r="B88">
        <v>1</v>
      </c>
      <c r="C88">
        <v>1</v>
      </c>
      <c r="D88">
        <v>1</v>
      </c>
      <c r="E88">
        <v>4</v>
      </c>
      <c r="F88">
        <f t="shared" si="5"/>
        <v>4</v>
      </c>
      <c r="G88">
        <v>154.97999999999999</v>
      </c>
      <c r="H88">
        <f t="shared" si="6"/>
        <v>4</v>
      </c>
      <c r="I88">
        <v>2</v>
      </c>
      <c r="J88">
        <f t="shared" si="7"/>
        <v>2</v>
      </c>
      <c r="K88">
        <v>15</v>
      </c>
      <c r="L88">
        <f t="shared" si="8"/>
        <v>3</v>
      </c>
      <c r="M88">
        <v>0</v>
      </c>
      <c r="N88">
        <f t="shared" si="9"/>
        <v>3.25</v>
      </c>
    </row>
    <row r="89" spans="1:14" hidden="1" x14ac:dyDescent="0.3">
      <c r="A89" t="s">
        <v>5100</v>
      </c>
      <c r="B89">
        <v>0</v>
      </c>
      <c r="C89">
        <v>0</v>
      </c>
      <c r="D89">
        <v>3</v>
      </c>
      <c r="E89">
        <v>1</v>
      </c>
      <c r="F89">
        <f t="shared" si="5"/>
        <v>2</v>
      </c>
      <c r="G89">
        <v>68.989999999999995</v>
      </c>
      <c r="H89">
        <f t="shared" si="6"/>
        <v>3</v>
      </c>
      <c r="I89">
        <v>5</v>
      </c>
      <c r="J89">
        <f t="shared" si="7"/>
        <v>3</v>
      </c>
      <c r="K89">
        <v>10</v>
      </c>
      <c r="L89">
        <f t="shared" si="8"/>
        <v>2</v>
      </c>
      <c r="M89">
        <v>0</v>
      </c>
      <c r="N89">
        <f t="shared" si="9"/>
        <v>2.5</v>
      </c>
    </row>
    <row r="90" spans="1:14" hidden="1" x14ac:dyDescent="0.3">
      <c r="A90" t="s">
        <v>5101</v>
      </c>
      <c r="B90">
        <v>0</v>
      </c>
      <c r="C90">
        <v>1</v>
      </c>
      <c r="D90">
        <v>3</v>
      </c>
      <c r="E90">
        <v>0</v>
      </c>
      <c r="F90">
        <f t="shared" si="5"/>
        <v>1</v>
      </c>
      <c r="G90">
        <v>0</v>
      </c>
      <c r="H90">
        <f t="shared" si="6"/>
        <v>1</v>
      </c>
      <c r="I90">
        <v>5</v>
      </c>
      <c r="J90">
        <f t="shared" si="7"/>
        <v>3</v>
      </c>
      <c r="K90">
        <v>19</v>
      </c>
      <c r="L90">
        <f t="shared" si="8"/>
        <v>3</v>
      </c>
      <c r="M90">
        <v>0</v>
      </c>
      <c r="N90">
        <f t="shared" si="9"/>
        <v>2</v>
      </c>
    </row>
    <row r="91" spans="1:14" hidden="1" x14ac:dyDescent="0.3">
      <c r="A91" t="s">
        <v>5102</v>
      </c>
      <c r="B91">
        <v>0</v>
      </c>
      <c r="C91">
        <v>1</v>
      </c>
      <c r="D91">
        <v>3</v>
      </c>
      <c r="E91">
        <v>2</v>
      </c>
      <c r="F91">
        <f t="shared" si="5"/>
        <v>3</v>
      </c>
      <c r="G91">
        <v>52.99</v>
      </c>
      <c r="H91">
        <f t="shared" si="6"/>
        <v>2</v>
      </c>
      <c r="I91">
        <v>0</v>
      </c>
      <c r="J91">
        <f t="shared" si="7"/>
        <v>1</v>
      </c>
      <c r="K91">
        <v>14</v>
      </c>
      <c r="L91">
        <f t="shared" si="8"/>
        <v>2</v>
      </c>
      <c r="M91">
        <v>0</v>
      </c>
      <c r="N91">
        <f t="shared" si="9"/>
        <v>2</v>
      </c>
    </row>
    <row r="92" spans="1:14" hidden="1" x14ac:dyDescent="0.3">
      <c r="A92" t="s">
        <v>5103</v>
      </c>
      <c r="B92">
        <v>0</v>
      </c>
      <c r="C92">
        <v>1</v>
      </c>
      <c r="D92">
        <v>3</v>
      </c>
      <c r="E92">
        <v>1</v>
      </c>
      <c r="F92">
        <f t="shared" si="5"/>
        <v>2</v>
      </c>
      <c r="G92">
        <v>55.99</v>
      </c>
      <c r="H92">
        <f t="shared" si="6"/>
        <v>2</v>
      </c>
      <c r="I92">
        <v>1</v>
      </c>
      <c r="J92">
        <f t="shared" si="7"/>
        <v>1</v>
      </c>
      <c r="K92">
        <v>15</v>
      </c>
      <c r="L92">
        <f t="shared" si="8"/>
        <v>3</v>
      </c>
      <c r="M92">
        <v>0</v>
      </c>
      <c r="N92">
        <f t="shared" si="9"/>
        <v>2</v>
      </c>
    </row>
    <row r="93" spans="1:14" x14ac:dyDescent="0.3">
      <c r="A93" t="s">
        <v>5104</v>
      </c>
      <c r="B93">
        <v>0</v>
      </c>
      <c r="C93">
        <v>1</v>
      </c>
      <c r="D93">
        <v>3</v>
      </c>
      <c r="E93">
        <v>2</v>
      </c>
      <c r="F93">
        <f t="shared" si="5"/>
        <v>3</v>
      </c>
      <c r="G93">
        <v>139.97999999999999</v>
      </c>
      <c r="H93">
        <f t="shared" si="6"/>
        <v>4</v>
      </c>
      <c r="I93">
        <v>3</v>
      </c>
      <c r="J93">
        <f t="shared" si="7"/>
        <v>2</v>
      </c>
      <c r="K93">
        <v>15</v>
      </c>
      <c r="L93">
        <f t="shared" si="8"/>
        <v>3</v>
      </c>
      <c r="M93">
        <v>0</v>
      </c>
      <c r="N93">
        <f t="shared" si="9"/>
        <v>3</v>
      </c>
    </row>
    <row r="94" spans="1:14" hidden="1" x14ac:dyDescent="0.3">
      <c r="A94" t="s">
        <v>5105</v>
      </c>
      <c r="B94">
        <v>0</v>
      </c>
      <c r="C94">
        <v>1</v>
      </c>
      <c r="D94">
        <v>1</v>
      </c>
      <c r="E94">
        <v>1</v>
      </c>
      <c r="F94">
        <f t="shared" si="5"/>
        <v>2</v>
      </c>
      <c r="G94">
        <v>62.99</v>
      </c>
      <c r="H94">
        <f t="shared" si="6"/>
        <v>3</v>
      </c>
      <c r="I94">
        <v>4</v>
      </c>
      <c r="J94">
        <f t="shared" si="7"/>
        <v>3</v>
      </c>
      <c r="K94">
        <v>16</v>
      </c>
      <c r="L94">
        <f t="shared" si="8"/>
        <v>3</v>
      </c>
      <c r="M94">
        <v>0</v>
      </c>
      <c r="N94">
        <f t="shared" si="9"/>
        <v>2.75</v>
      </c>
    </row>
    <row r="95" spans="1:14" hidden="1" x14ac:dyDescent="0.3">
      <c r="A95" t="s">
        <v>5106</v>
      </c>
      <c r="B95">
        <v>0</v>
      </c>
      <c r="C95">
        <v>1</v>
      </c>
      <c r="D95">
        <v>2</v>
      </c>
      <c r="E95">
        <v>2</v>
      </c>
      <c r="F95">
        <f t="shared" si="5"/>
        <v>3</v>
      </c>
      <c r="G95">
        <v>43.99</v>
      </c>
      <c r="H95">
        <f t="shared" si="6"/>
        <v>2</v>
      </c>
      <c r="I95">
        <v>1</v>
      </c>
      <c r="J95">
        <f t="shared" si="7"/>
        <v>1</v>
      </c>
      <c r="K95">
        <v>22</v>
      </c>
      <c r="L95">
        <f t="shared" si="8"/>
        <v>4</v>
      </c>
      <c r="M95">
        <v>0</v>
      </c>
      <c r="N95">
        <f t="shared" si="9"/>
        <v>2.5</v>
      </c>
    </row>
    <row r="96" spans="1:14" x14ac:dyDescent="0.3">
      <c r="A96" t="s">
        <v>5107</v>
      </c>
      <c r="B96">
        <v>0</v>
      </c>
      <c r="C96">
        <v>1</v>
      </c>
      <c r="D96">
        <v>3</v>
      </c>
      <c r="E96">
        <v>1</v>
      </c>
      <c r="F96">
        <f t="shared" si="5"/>
        <v>2</v>
      </c>
      <c r="G96">
        <v>155.97999999999999</v>
      </c>
      <c r="H96">
        <f t="shared" si="6"/>
        <v>4</v>
      </c>
      <c r="I96">
        <v>5</v>
      </c>
      <c r="J96">
        <f t="shared" si="7"/>
        <v>3</v>
      </c>
      <c r="K96">
        <v>16</v>
      </c>
      <c r="L96">
        <f t="shared" si="8"/>
        <v>3</v>
      </c>
      <c r="M96">
        <v>0</v>
      </c>
      <c r="N96">
        <f t="shared" si="9"/>
        <v>3</v>
      </c>
    </row>
    <row r="97" spans="1:14" hidden="1" x14ac:dyDescent="0.3">
      <c r="A97" t="s">
        <v>5108</v>
      </c>
      <c r="B97">
        <v>0</v>
      </c>
      <c r="C97">
        <v>1</v>
      </c>
      <c r="D97">
        <v>3</v>
      </c>
      <c r="E97">
        <v>1</v>
      </c>
      <c r="F97">
        <f t="shared" si="5"/>
        <v>2</v>
      </c>
      <c r="G97">
        <v>56.99</v>
      </c>
      <c r="H97">
        <f t="shared" si="6"/>
        <v>2</v>
      </c>
      <c r="I97">
        <v>1</v>
      </c>
      <c r="J97">
        <f t="shared" si="7"/>
        <v>1</v>
      </c>
      <c r="K97">
        <v>14</v>
      </c>
      <c r="L97">
        <f t="shared" si="8"/>
        <v>2</v>
      </c>
      <c r="M97">
        <v>0</v>
      </c>
      <c r="N97">
        <f t="shared" si="9"/>
        <v>1.75</v>
      </c>
    </row>
    <row r="98" spans="1:14" x14ac:dyDescent="0.3">
      <c r="A98" t="s">
        <v>5109</v>
      </c>
      <c r="B98">
        <v>1</v>
      </c>
      <c r="C98">
        <v>1</v>
      </c>
      <c r="D98">
        <v>1</v>
      </c>
      <c r="E98">
        <v>5</v>
      </c>
      <c r="F98">
        <f t="shared" si="5"/>
        <v>4</v>
      </c>
      <c r="G98">
        <v>63.99</v>
      </c>
      <c r="H98">
        <f t="shared" si="6"/>
        <v>3</v>
      </c>
      <c r="I98">
        <v>4</v>
      </c>
      <c r="J98">
        <f t="shared" si="7"/>
        <v>3</v>
      </c>
      <c r="K98">
        <v>21</v>
      </c>
      <c r="L98">
        <f t="shared" si="8"/>
        <v>4</v>
      </c>
      <c r="M98">
        <v>0</v>
      </c>
      <c r="N98">
        <f t="shared" si="9"/>
        <v>3.5</v>
      </c>
    </row>
    <row r="99" spans="1:14" hidden="1" x14ac:dyDescent="0.3">
      <c r="A99" t="s">
        <v>5110</v>
      </c>
      <c r="B99">
        <v>0</v>
      </c>
      <c r="C99">
        <v>1</v>
      </c>
      <c r="D99">
        <v>1</v>
      </c>
      <c r="E99">
        <v>0</v>
      </c>
      <c r="F99">
        <f t="shared" si="5"/>
        <v>1</v>
      </c>
      <c r="G99">
        <v>0</v>
      </c>
      <c r="H99">
        <f t="shared" si="6"/>
        <v>1</v>
      </c>
      <c r="I99">
        <v>0</v>
      </c>
      <c r="J99">
        <f t="shared" si="7"/>
        <v>1</v>
      </c>
      <c r="K99">
        <v>21</v>
      </c>
      <c r="L99">
        <f t="shared" si="8"/>
        <v>4</v>
      </c>
      <c r="M99">
        <v>1</v>
      </c>
      <c r="N99">
        <f t="shared" si="9"/>
        <v>1.75</v>
      </c>
    </row>
    <row r="100" spans="1:14" hidden="1" x14ac:dyDescent="0.3">
      <c r="A100" t="s">
        <v>5111</v>
      </c>
      <c r="B100">
        <v>0</v>
      </c>
      <c r="C100">
        <v>0</v>
      </c>
      <c r="D100">
        <v>3</v>
      </c>
      <c r="E100">
        <v>0</v>
      </c>
      <c r="F100">
        <f t="shared" si="5"/>
        <v>1</v>
      </c>
      <c r="G100">
        <v>0</v>
      </c>
      <c r="H100">
        <f t="shared" si="6"/>
        <v>1</v>
      </c>
      <c r="I100">
        <v>7</v>
      </c>
      <c r="J100">
        <f t="shared" si="7"/>
        <v>4</v>
      </c>
      <c r="K100">
        <v>14</v>
      </c>
      <c r="L100">
        <f t="shared" si="8"/>
        <v>2</v>
      </c>
      <c r="M100">
        <v>0</v>
      </c>
      <c r="N100">
        <f t="shared" si="9"/>
        <v>2</v>
      </c>
    </row>
    <row r="101" spans="1:14" hidden="1" x14ac:dyDescent="0.3">
      <c r="A101" t="s">
        <v>5112</v>
      </c>
      <c r="B101">
        <v>1</v>
      </c>
      <c r="C101">
        <v>0</v>
      </c>
      <c r="D101">
        <v>1</v>
      </c>
      <c r="E101">
        <v>2</v>
      </c>
      <c r="F101">
        <f t="shared" si="5"/>
        <v>3</v>
      </c>
      <c r="G101">
        <v>55.99</v>
      </c>
      <c r="H101">
        <f t="shared" si="6"/>
        <v>2</v>
      </c>
      <c r="I101">
        <v>0</v>
      </c>
      <c r="J101">
        <f t="shared" si="7"/>
        <v>1</v>
      </c>
      <c r="K101">
        <v>3</v>
      </c>
      <c r="L101">
        <f t="shared" si="8"/>
        <v>1</v>
      </c>
      <c r="M101">
        <v>1</v>
      </c>
      <c r="N101">
        <f t="shared" si="9"/>
        <v>1.75</v>
      </c>
    </row>
    <row r="102" spans="1:14" x14ac:dyDescent="0.3">
      <c r="A102" t="s">
        <v>5113</v>
      </c>
      <c r="B102">
        <v>1</v>
      </c>
      <c r="C102">
        <v>1</v>
      </c>
      <c r="D102">
        <v>1</v>
      </c>
      <c r="E102">
        <v>8</v>
      </c>
      <c r="F102">
        <f t="shared" si="5"/>
        <v>4</v>
      </c>
      <c r="G102">
        <v>86.98</v>
      </c>
      <c r="H102">
        <f t="shared" si="6"/>
        <v>4</v>
      </c>
      <c r="I102">
        <v>0</v>
      </c>
      <c r="J102">
        <f t="shared" si="7"/>
        <v>1</v>
      </c>
      <c r="K102">
        <v>20</v>
      </c>
      <c r="L102">
        <f t="shared" si="8"/>
        <v>4</v>
      </c>
      <c r="M102">
        <v>0</v>
      </c>
      <c r="N102">
        <f t="shared" si="9"/>
        <v>3.25</v>
      </c>
    </row>
    <row r="103" spans="1:14" hidden="1" x14ac:dyDescent="0.3">
      <c r="A103" t="s">
        <v>5114</v>
      </c>
      <c r="B103">
        <v>0</v>
      </c>
      <c r="C103">
        <v>1</v>
      </c>
      <c r="D103">
        <v>1</v>
      </c>
      <c r="E103">
        <v>0</v>
      </c>
      <c r="F103">
        <f t="shared" si="5"/>
        <v>1</v>
      </c>
      <c r="G103">
        <v>0</v>
      </c>
      <c r="H103">
        <f t="shared" si="6"/>
        <v>1</v>
      </c>
      <c r="I103">
        <v>0</v>
      </c>
      <c r="J103">
        <f t="shared" si="7"/>
        <v>1</v>
      </c>
      <c r="K103">
        <v>13</v>
      </c>
      <c r="L103">
        <f t="shared" si="8"/>
        <v>2</v>
      </c>
      <c r="M103">
        <v>0</v>
      </c>
      <c r="N103">
        <f t="shared" si="9"/>
        <v>1.25</v>
      </c>
    </row>
    <row r="104" spans="1:14" hidden="1" x14ac:dyDescent="0.3">
      <c r="A104" t="s">
        <v>5115</v>
      </c>
      <c r="B104">
        <v>1</v>
      </c>
      <c r="C104">
        <v>0</v>
      </c>
      <c r="D104">
        <v>1</v>
      </c>
      <c r="E104">
        <v>0</v>
      </c>
      <c r="F104">
        <f t="shared" si="5"/>
        <v>1</v>
      </c>
      <c r="G104">
        <v>0</v>
      </c>
      <c r="H104">
        <f t="shared" si="6"/>
        <v>1</v>
      </c>
      <c r="I104">
        <v>6</v>
      </c>
      <c r="J104">
        <f t="shared" si="7"/>
        <v>4</v>
      </c>
      <c r="K104">
        <v>4</v>
      </c>
      <c r="L104">
        <f t="shared" si="8"/>
        <v>1</v>
      </c>
      <c r="M104">
        <v>1</v>
      </c>
      <c r="N104">
        <f t="shared" si="9"/>
        <v>1.75</v>
      </c>
    </row>
    <row r="105" spans="1:14" x14ac:dyDescent="0.3">
      <c r="A105" t="s">
        <v>5116</v>
      </c>
      <c r="B105">
        <v>0</v>
      </c>
      <c r="C105">
        <v>1</v>
      </c>
      <c r="D105">
        <v>4</v>
      </c>
      <c r="E105">
        <v>5</v>
      </c>
      <c r="F105">
        <f t="shared" si="5"/>
        <v>4</v>
      </c>
      <c r="G105">
        <v>172.47</v>
      </c>
      <c r="H105">
        <f t="shared" si="6"/>
        <v>4</v>
      </c>
      <c r="I105">
        <v>1</v>
      </c>
      <c r="J105">
        <f t="shared" si="7"/>
        <v>1</v>
      </c>
      <c r="K105">
        <v>18</v>
      </c>
      <c r="L105">
        <f t="shared" si="8"/>
        <v>3</v>
      </c>
      <c r="M105">
        <v>1</v>
      </c>
      <c r="N105">
        <f t="shared" si="9"/>
        <v>3</v>
      </c>
    </row>
    <row r="106" spans="1:14" hidden="1" x14ac:dyDescent="0.3">
      <c r="A106" t="s">
        <v>5117</v>
      </c>
      <c r="B106">
        <v>0</v>
      </c>
      <c r="C106">
        <v>1</v>
      </c>
      <c r="D106">
        <v>3</v>
      </c>
      <c r="E106">
        <v>0</v>
      </c>
      <c r="F106">
        <f t="shared" si="5"/>
        <v>1</v>
      </c>
      <c r="G106">
        <v>0</v>
      </c>
      <c r="H106">
        <f t="shared" si="6"/>
        <v>1</v>
      </c>
      <c r="I106">
        <v>2</v>
      </c>
      <c r="J106">
        <f t="shared" si="7"/>
        <v>2</v>
      </c>
      <c r="K106">
        <v>14</v>
      </c>
      <c r="L106">
        <f t="shared" si="8"/>
        <v>2</v>
      </c>
      <c r="M106">
        <v>0</v>
      </c>
      <c r="N106">
        <f t="shared" si="9"/>
        <v>1.5</v>
      </c>
    </row>
    <row r="107" spans="1:14" hidden="1" x14ac:dyDescent="0.3">
      <c r="A107" t="s">
        <v>5118</v>
      </c>
      <c r="B107">
        <v>0</v>
      </c>
      <c r="C107">
        <v>1</v>
      </c>
      <c r="D107">
        <v>2</v>
      </c>
      <c r="E107">
        <v>9</v>
      </c>
      <c r="F107">
        <f t="shared" si="5"/>
        <v>4</v>
      </c>
      <c r="G107">
        <v>46.99</v>
      </c>
      <c r="H107">
        <f t="shared" si="6"/>
        <v>2</v>
      </c>
      <c r="I107">
        <v>0</v>
      </c>
      <c r="J107">
        <f t="shared" si="7"/>
        <v>1</v>
      </c>
      <c r="K107">
        <v>10</v>
      </c>
      <c r="L107">
        <f t="shared" si="8"/>
        <v>2</v>
      </c>
      <c r="M107">
        <v>0</v>
      </c>
      <c r="N107">
        <f t="shared" si="9"/>
        <v>2.25</v>
      </c>
    </row>
    <row r="108" spans="1:14" x14ac:dyDescent="0.3">
      <c r="A108" t="s">
        <v>5119</v>
      </c>
      <c r="B108">
        <v>0</v>
      </c>
      <c r="C108">
        <v>1</v>
      </c>
      <c r="D108">
        <v>3</v>
      </c>
      <c r="E108">
        <v>5</v>
      </c>
      <c r="F108">
        <f t="shared" si="5"/>
        <v>4</v>
      </c>
      <c r="G108">
        <v>134.97</v>
      </c>
      <c r="H108">
        <f t="shared" si="6"/>
        <v>4</v>
      </c>
      <c r="I108">
        <v>5</v>
      </c>
      <c r="J108">
        <f t="shared" si="7"/>
        <v>3</v>
      </c>
      <c r="K108">
        <v>15</v>
      </c>
      <c r="L108">
        <f t="shared" si="8"/>
        <v>3</v>
      </c>
      <c r="M108">
        <v>0</v>
      </c>
      <c r="N108">
        <f t="shared" si="9"/>
        <v>3.5</v>
      </c>
    </row>
    <row r="109" spans="1:14" hidden="1" x14ac:dyDescent="0.3">
      <c r="A109" t="s">
        <v>5120</v>
      </c>
      <c r="B109">
        <v>0</v>
      </c>
      <c r="C109">
        <v>0</v>
      </c>
      <c r="D109">
        <v>1</v>
      </c>
      <c r="E109">
        <v>2</v>
      </c>
      <c r="F109">
        <f t="shared" si="5"/>
        <v>3</v>
      </c>
      <c r="G109">
        <v>59.99</v>
      </c>
      <c r="H109">
        <f t="shared" si="6"/>
        <v>3</v>
      </c>
      <c r="I109">
        <v>2</v>
      </c>
      <c r="J109">
        <f t="shared" si="7"/>
        <v>2</v>
      </c>
      <c r="K109">
        <v>8</v>
      </c>
      <c r="L109">
        <f t="shared" si="8"/>
        <v>1</v>
      </c>
      <c r="M109">
        <v>0</v>
      </c>
      <c r="N109">
        <f t="shared" si="9"/>
        <v>2.25</v>
      </c>
    </row>
    <row r="110" spans="1:14" hidden="1" x14ac:dyDescent="0.3">
      <c r="A110" t="s">
        <v>5121</v>
      </c>
      <c r="B110">
        <v>0</v>
      </c>
      <c r="C110">
        <v>0</v>
      </c>
      <c r="D110">
        <v>1</v>
      </c>
      <c r="E110">
        <v>0</v>
      </c>
      <c r="F110">
        <f t="shared" si="5"/>
        <v>1</v>
      </c>
      <c r="G110">
        <v>0</v>
      </c>
      <c r="H110">
        <f t="shared" si="6"/>
        <v>1</v>
      </c>
      <c r="I110">
        <v>4</v>
      </c>
      <c r="J110">
        <f t="shared" si="7"/>
        <v>3</v>
      </c>
      <c r="K110">
        <v>5</v>
      </c>
      <c r="L110">
        <f t="shared" si="8"/>
        <v>1</v>
      </c>
      <c r="M110">
        <v>0</v>
      </c>
      <c r="N110">
        <f t="shared" si="9"/>
        <v>1.5</v>
      </c>
    </row>
    <row r="111" spans="1:14" hidden="1" x14ac:dyDescent="0.3">
      <c r="A111" t="s">
        <v>5122</v>
      </c>
      <c r="B111">
        <v>1</v>
      </c>
      <c r="C111">
        <v>1</v>
      </c>
      <c r="D111">
        <v>2</v>
      </c>
      <c r="E111">
        <v>0</v>
      </c>
      <c r="F111">
        <f t="shared" si="5"/>
        <v>1</v>
      </c>
      <c r="G111">
        <v>0</v>
      </c>
      <c r="H111">
        <f t="shared" si="6"/>
        <v>1</v>
      </c>
      <c r="I111">
        <v>1</v>
      </c>
      <c r="J111">
        <f t="shared" si="7"/>
        <v>1</v>
      </c>
      <c r="K111">
        <v>16</v>
      </c>
      <c r="L111">
        <f t="shared" si="8"/>
        <v>3</v>
      </c>
      <c r="M111">
        <v>0</v>
      </c>
      <c r="N111">
        <f t="shared" si="9"/>
        <v>1.5</v>
      </c>
    </row>
    <row r="112" spans="1:14" hidden="1" x14ac:dyDescent="0.3">
      <c r="A112" t="s">
        <v>5123</v>
      </c>
      <c r="B112">
        <v>1</v>
      </c>
      <c r="C112">
        <v>0</v>
      </c>
      <c r="D112">
        <v>5</v>
      </c>
      <c r="E112">
        <v>4</v>
      </c>
      <c r="F112">
        <f t="shared" si="5"/>
        <v>4</v>
      </c>
      <c r="G112">
        <v>57.99</v>
      </c>
      <c r="H112">
        <f t="shared" si="6"/>
        <v>2</v>
      </c>
      <c r="I112">
        <v>0</v>
      </c>
      <c r="J112">
        <f t="shared" si="7"/>
        <v>1</v>
      </c>
      <c r="K112">
        <v>1</v>
      </c>
      <c r="L112">
        <f t="shared" si="8"/>
        <v>1</v>
      </c>
      <c r="M112">
        <v>0</v>
      </c>
      <c r="N112">
        <f t="shared" si="9"/>
        <v>2</v>
      </c>
    </row>
    <row r="113" spans="1:14" hidden="1" x14ac:dyDescent="0.3">
      <c r="A113" t="s">
        <v>5124</v>
      </c>
      <c r="B113">
        <v>0</v>
      </c>
      <c r="C113">
        <v>1</v>
      </c>
      <c r="D113">
        <v>1</v>
      </c>
      <c r="E113">
        <v>1</v>
      </c>
      <c r="F113">
        <f t="shared" si="5"/>
        <v>2</v>
      </c>
      <c r="G113">
        <v>56.49</v>
      </c>
      <c r="H113">
        <f t="shared" si="6"/>
        <v>2</v>
      </c>
      <c r="I113">
        <v>2</v>
      </c>
      <c r="J113">
        <f t="shared" si="7"/>
        <v>2</v>
      </c>
      <c r="K113">
        <v>18</v>
      </c>
      <c r="L113">
        <f t="shared" si="8"/>
        <v>3</v>
      </c>
      <c r="M113">
        <v>0</v>
      </c>
      <c r="N113">
        <f t="shared" si="9"/>
        <v>2.25</v>
      </c>
    </row>
    <row r="114" spans="1:14" hidden="1" x14ac:dyDescent="0.3">
      <c r="A114" t="s">
        <v>5125</v>
      </c>
      <c r="B114">
        <v>1</v>
      </c>
      <c r="C114">
        <v>0</v>
      </c>
      <c r="D114">
        <v>1</v>
      </c>
      <c r="E114">
        <v>0</v>
      </c>
      <c r="F114">
        <f t="shared" si="5"/>
        <v>1</v>
      </c>
      <c r="G114">
        <v>0</v>
      </c>
      <c r="H114">
        <f t="shared" si="6"/>
        <v>1</v>
      </c>
      <c r="I114">
        <v>2</v>
      </c>
      <c r="J114">
        <f t="shared" si="7"/>
        <v>2</v>
      </c>
      <c r="K114">
        <v>2</v>
      </c>
      <c r="L114">
        <f t="shared" si="8"/>
        <v>1</v>
      </c>
      <c r="M114">
        <v>0</v>
      </c>
      <c r="N114">
        <f t="shared" si="9"/>
        <v>1.25</v>
      </c>
    </row>
    <row r="115" spans="1:14" hidden="1" x14ac:dyDescent="0.3">
      <c r="A115" t="s">
        <v>5126</v>
      </c>
      <c r="B115">
        <v>0</v>
      </c>
      <c r="C115">
        <v>0</v>
      </c>
      <c r="D115">
        <v>4</v>
      </c>
      <c r="E115">
        <v>2</v>
      </c>
      <c r="F115">
        <f t="shared" si="5"/>
        <v>3</v>
      </c>
      <c r="G115">
        <v>56.99</v>
      </c>
      <c r="H115">
        <f t="shared" si="6"/>
        <v>2</v>
      </c>
      <c r="I115">
        <v>2</v>
      </c>
      <c r="J115">
        <f t="shared" si="7"/>
        <v>2</v>
      </c>
      <c r="K115">
        <v>15</v>
      </c>
      <c r="L115">
        <f t="shared" si="8"/>
        <v>3</v>
      </c>
      <c r="M115">
        <v>0</v>
      </c>
      <c r="N115">
        <f t="shared" si="9"/>
        <v>2.5</v>
      </c>
    </row>
    <row r="116" spans="1:14" hidden="1" x14ac:dyDescent="0.3">
      <c r="A116" t="s">
        <v>5127</v>
      </c>
      <c r="B116">
        <v>0</v>
      </c>
      <c r="C116">
        <v>1</v>
      </c>
      <c r="D116">
        <v>1</v>
      </c>
      <c r="E116">
        <v>3</v>
      </c>
      <c r="F116">
        <f t="shared" si="5"/>
        <v>3</v>
      </c>
      <c r="G116">
        <v>64.489999999999995</v>
      </c>
      <c r="H116">
        <f t="shared" si="6"/>
        <v>3</v>
      </c>
      <c r="I116">
        <v>1</v>
      </c>
      <c r="J116">
        <f t="shared" si="7"/>
        <v>1</v>
      </c>
      <c r="K116">
        <v>16</v>
      </c>
      <c r="L116">
        <f t="shared" si="8"/>
        <v>3</v>
      </c>
      <c r="M116">
        <v>1</v>
      </c>
      <c r="N116">
        <f t="shared" si="9"/>
        <v>2.5</v>
      </c>
    </row>
    <row r="117" spans="1:14" hidden="1" x14ac:dyDescent="0.3">
      <c r="A117" t="s">
        <v>5128</v>
      </c>
      <c r="B117">
        <v>0</v>
      </c>
      <c r="C117">
        <v>0</v>
      </c>
      <c r="D117">
        <v>4</v>
      </c>
      <c r="E117">
        <v>0</v>
      </c>
      <c r="F117">
        <f t="shared" si="5"/>
        <v>1</v>
      </c>
      <c r="G117">
        <v>0</v>
      </c>
      <c r="H117">
        <f t="shared" si="6"/>
        <v>1</v>
      </c>
      <c r="I117">
        <v>1</v>
      </c>
      <c r="J117">
        <f t="shared" si="7"/>
        <v>1</v>
      </c>
      <c r="K117">
        <v>1</v>
      </c>
      <c r="L117">
        <f t="shared" si="8"/>
        <v>1</v>
      </c>
      <c r="M117">
        <v>0</v>
      </c>
      <c r="N117">
        <f t="shared" si="9"/>
        <v>1</v>
      </c>
    </row>
    <row r="118" spans="1:14" x14ac:dyDescent="0.3">
      <c r="A118" t="s">
        <v>5129</v>
      </c>
      <c r="B118">
        <v>0</v>
      </c>
      <c r="C118">
        <v>1</v>
      </c>
      <c r="D118">
        <v>1</v>
      </c>
      <c r="E118">
        <v>1</v>
      </c>
      <c r="F118">
        <f t="shared" si="5"/>
        <v>2</v>
      </c>
      <c r="G118">
        <v>65.489999999999995</v>
      </c>
      <c r="H118">
        <f t="shared" si="6"/>
        <v>3</v>
      </c>
      <c r="I118">
        <v>5</v>
      </c>
      <c r="J118">
        <f t="shared" si="7"/>
        <v>3</v>
      </c>
      <c r="K118">
        <v>24</v>
      </c>
      <c r="L118">
        <f t="shared" si="8"/>
        <v>4</v>
      </c>
      <c r="M118">
        <v>0</v>
      </c>
      <c r="N118">
        <f t="shared" si="9"/>
        <v>3</v>
      </c>
    </row>
    <row r="119" spans="1:14" x14ac:dyDescent="0.3">
      <c r="A119" t="s">
        <v>5130</v>
      </c>
      <c r="B119">
        <v>0</v>
      </c>
      <c r="C119">
        <v>1</v>
      </c>
      <c r="D119">
        <v>2</v>
      </c>
      <c r="E119">
        <v>1</v>
      </c>
      <c r="F119">
        <f t="shared" si="5"/>
        <v>2</v>
      </c>
      <c r="G119">
        <v>61.99</v>
      </c>
      <c r="H119">
        <f t="shared" si="6"/>
        <v>3</v>
      </c>
      <c r="I119">
        <v>5</v>
      </c>
      <c r="J119">
        <f t="shared" si="7"/>
        <v>3</v>
      </c>
      <c r="K119">
        <v>21</v>
      </c>
      <c r="L119">
        <f t="shared" si="8"/>
        <v>4</v>
      </c>
      <c r="M119">
        <v>0</v>
      </c>
      <c r="N119">
        <f t="shared" si="9"/>
        <v>3</v>
      </c>
    </row>
    <row r="120" spans="1:14" hidden="1" x14ac:dyDescent="0.3">
      <c r="A120" t="s">
        <v>5131</v>
      </c>
      <c r="B120">
        <v>0</v>
      </c>
      <c r="C120">
        <v>1</v>
      </c>
      <c r="D120">
        <v>3</v>
      </c>
      <c r="E120">
        <v>0</v>
      </c>
      <c r="F120">
        <f t="shared" si="5"/>
        <v>1</v>
      </c>
      <c r="G120">
        <v>0</v>
      </c>
      <c r="H120">
        <f t="shared" si="6"/>
        <v>1</v>
      </c>
      <c r="I120">
        <v>5</v>
      </c>
      <c r="J120">
        <f t="shared" si="7"/>
        <v>3</v>
      </c>
      <c r="K120">
        <v>19</v>
      </c>
      <c r="L120">
        <f t="shared" si="8"/>
        <v>3</v>
      </c>
      <c r="M120">
        <v>0</v>
      </c>
      <c r="N120">
        <f t="shared" si="9"/>
        <v>2</v>
      </c>
    </row>
    <row r="121" spans="1:14" x14ac:dyDescent="0.3">
      <c r="A121" t="s">
        <v>5132</v>
      </c>
      <c r="B121">
        <v>0</v>
      </c>
      <c r="C121">
        <v>0</v>
      </c>
      <c r="D121">
        <v>2</v>
      </c>
      <c r="E121">
        <v>4</v>
      </c>
      <c r="F121">
        <f t="shared" si="5"/>
        <v>4</v>
      </c>
      <c r="G121">
        <v>61.49</v>
      </c>
      <c r="H121">
        <f t="shared" si="6"/>
        <v>3</v>
      </c>
      <c r="I121">
        <v>5</v>
      </c>
      <c r="J121">
        <f t="shared" si="7"/>
        <v>3</v>
      </c>
      <c r="K121">
        <v>10</v>
      </c>
      <c r="L121">
        <f t="shared" si="8"/>
        <v>2</v>
      </c>
      <c r="M121">
        <v>0</v>
      </c>
      <c r="N121">
        <f t="shared" si="9"/>
        <v>3</v>
      </c>
    </row>
    <row r="122" spans="1:14" hidden="1" x14ac:dyDescent="0.3">
      <c r="A122" t="s">
        <v>5133</v>
      </c>
      <c r="B122">
        <v>1</v>
      </c>
      <c r="C122">
        <v>0</v>
      </c>
      <c r="D122">
        <v>1</v>
      </c>
      <c r="E122">
        <v>1</v>
      </c>
      <c r="F122">
        <f t="shared" si="5"/>
        <v>2</v>
      </c>
      <c r="G122">
        <v>236.97</v>
      </c>
      <c r="H122">
        <f t="shared" si="6"/>
        <v>4</v>
      </c>
      <c r="I122">
        <v>3</v>
      </c>
      <c r="J122">
        <f t="shared" si="7"/>
        <v>2</v>
      </c>
      <c r="K122">
        <v>7</v>
      </c>
      <c r="L122">
        <f t="shared" si="8"/>
        <v>1</v>
      </c>
      <c r="M122">
        <v>1</v>
      </c>
      <c r="N122">
        <f t="shared" si="9"/>
        <v>2.25</v>
      </c>
    </row>
    <row r="123" spans="1:14" hidden="1" x14ac:dyDescent="0.3">
      <c r="A123" t="s">
        <v>5134</v>
      </c>
      <c r="B123">
        <v>0</v>
      </c>
      <c r="C123">
        <v>1</v>
      </c>
      <c r="D123">
        <v>2</v>
      </c>
      <c r="E123">
        <v>0</v>
      </c>
      <c r="F123">
        <f t="shared" si="5"/>
        <v>1</v>
      </c>
      <c r="G123">
        <v>0</v>
      </c>
      <c r="H123">
        <f t="shared" si="6"/>
        <v>1</v>
      </c>
      <c r="I123">
        <v>5</v>
      </c>
      <c r="J123">
        <f t="shared" si="7"/>
        <v>3</v>
      </c>
      <c r="K123">
        <v>21</v>
      </c>
      <c r="L123">
        <f t="shared" si="8"/>
        <v>4</v>
      </c>
      <c r="M123">
        <v>0</v>
      </c>
      <c r="N123">
        <f t="shared" si="9"/>
        <v>2.25</v>
      </c>
    </row>
    <row r="124" spans="1:14" hidden="1" x14ac:dyDescent="0.3">
      <c r="A124" t="s">
        <v>5135</v>
      </c>
      <c r="B124">
        <v>0</v>
      </c>
      <c r="C124">
        <v>1</v>
      </c>
      <c r="D124">
        <v>3</v>
      </c>
      <c r="E124">
        <v>0</v>
      </c>
      <c r="F124">
        <f t="shared" si="5"/>
        <v>1</v>
      </c>
      <c r="G124">
        <v>0</v>
      </c>
      <c r="H124">
        <f t="shared" si="6"/>
        <v>1</v>
      </c>
      <c r="I124">
        <v>0</v>
      </c>
      <c r="J124">
        <f t="shared" si="7"/>
        <v>1</v>
      </c>
      <c r="K124">
        <v>16</v>
      </c>
      <c r="L124">
        <f t="shared" si="8"/>
        <v>3</v>
      </c>
      <c r="M124">
        <v>0</v>
      </c>
      <c r="N124">
        <f t="shared" si="9"/>
        <v>1.5</v>
      </c>
    </row>
    <row r="125" spans="1:14" hidden="1" x14ac:dyDescent="0.3">
      <c r="A125" t="s">
        <v>5136</v>
      </c>
      <c r="B125">
        <v>0</v>
      </c>
      <c r="C125">
        <v>0</v>
      </c>
      <c r="D125">
        <v>2</v>
      </c>
      <c r="E125">
        <v>2</v>
      </c>
      <c r="F125">
        <f t="shared" si="5"/>
        <v>3</v>
      </c>
      <c r="G125">
        <v>51.99</v>
      </c>
      <c r="H125">
        <f t="shared" si="6"/>
        <v>2</v>
      </c>
      <c r="I125">
        <v>0</v>
      </c>
      <c r="J125">
        <f t="shared" si="7"/>
        <v>1</v>
      </c>
      <c r="K125">
        <v>12</v>
      </c>
      <c r="L125">
        <f t="shared" si="8"/>
        <v>2</v>
      </c>
      <c r="M125">
        <v>0</v>
      </c>
      <c r="N125">
        <f t="shared" si="9"/>
        <v>2</v>
      </c>
    </row>
    <row r="126" spans="1:14" hidden="1" x14ac:dyDescent="0.3">
      <c r="A126" t="s">
        <v>5137</v>
      </c>
      <c r="B126">
        <v>0</v>
      </c>
      <c r="C126">
        <v>0</v>
      </c>
      <c r="D126">
        <v>1</v>
      </c>
      <c r="E126">
        <v>2</v>
      </c>
      <c r="F126">
        <f t="shared" si="5"/>
        <v>3</v>
      </c>
      <c r="G126">
        <v>54.99</v>
      </c>
      <c r="H126">
        <f t="shared" si="6"/>
        <v>2</v>
      </c>
      <c r="I126">
        <v>3</v>
      </c>
      <c r="J126">
        <f t="shared" si="7"/>
        <v>2</v>
      </c>
      <c r="K126">
        <v>15</v>
      </c>
      <c r="L126">
        <f t="shared" si="8"/>
        <v>3</v>
      </c>
      <c r="M126">
        <v>0</v>
      </c>
      <c r="N126">
        <f t="shared" si="9"/>
        <v>2.5</v>
      </c>
    </row>
    <row r="127" spans="1:14" x14ac:dyDescent="0.3">
      <c r="A127" t="s">
        <v>5138</v>
      </c>
      <c r="B127">
        <v>0</v>
      </c>
      <c r="C127">
        <v>1</v>
      </c>
      <c r="D127">
        <v>1</v>
      </c>
      <c r="E127">
        <v>4</v>
      </c>
      <c r="F127">
        <f t="shared" si="5"/>
        <v>4</v>
      </c>
      <c r="G127">
        <v>135.97999999999999</v>
      </c>
      <c r="H127">
        <f t="shared" si="6"/>
        <v>4</v>
      </c>
      <c r="I127">
        <v>2</v>
      </c>
      <c r="J127">
        <f t="shared" si="7"/>
        <v>2</v>
      </c>
      <c r="K127">
        <v>16</v>
      </c>
      <c r="L127">
        <f t="shared" si="8"/>
        <v>3</v>
      </c>
      <c r="M127">
        <v>0</v>
      </c>
      <c r="N127">
        <f t="shared" si="9"/>
        <v>3.25</v>
      </c>
    </row>
    <row r="128" spans="1:14" hidden="1" x14ac:dyDescent="0.3">
      <c r="A128" t="s">
        <v>5139</v>
      </c>
      <c r="B128">
        <v>0</v>
      </c>
      <c r="C128">
        <v>1</v>
      </c>
      <c r="D128">
        <v>3</v>
      </c>
      <c r="E128">
        <v>1</v>
      </c>
      <c r="F128">
        <f t="shared" si="5"/>
        <v>2</v>
      </c>
      <c r="G128">
        <v>61.49</v>
      </c>
      <c r="H128">
        <f t="shared" si="6"/>
        <v>3</v>
      </c>
      <c r="I128">
        <v>1</v>
      </c>
      <c r="J128">
        <f t="shared" si="7"/>
        <v>1</v>
      </c>
      <c r="K128">
        <v>15</v>
      </c>
      <c r="L128">
        <f t="shared" si="8"/>
        <v>3</v>
      </c>
      <c r="M128">
        <v>1</v>
      </c>
      <c r="N128">
        <f t="shared" si="9"/>
        <v>2.25</v>
      </c>
    </row>
    <row r="129" spans="1:14" hidden="1" x14ac:dyDescent="0.3">
      <c r="A129" t="s">
        <v>5140</v>
      </c>
      <c r="B129">
        <v>0</v>
      </c>
      <c r="C129">
        <v>1</v>
      </c>
      <c r="D129">
        <v>1</v>
      </c>
      <c r="E129">
        <v>4</v>
      </c>
      <c r="F129">
        <f t="shared" si="5"/>
        <v>4</v>
      </c>
      <c r="G129">
        <v>55.99</v>
      </c>
      <c r="H129">
        <f t="shared" si="6"/>
        <v>2</v>
      </c>
      <c r="I129">
        <v>0</v>
      </c>
      <c r="J129">
        <f t="shared" si="7"/>
        <v>1</v>
      </c>
      <c r="K129">
        <v>15</v>
      </c>
      <c r="L129">
        <f t="shared" si="8"/>
        <v>3</v>
      </c>
      <c r="M129">
        <v>0</v>
      </c>
      <c r="N129">
        <f t="shared" si="9"/>
        <v>2.5</v>
      </c>
    </row>
    <row r="130" spans="1:14" hidden="1" x14ac:dyDescent="0.3">
      <c r="A130" t="s">
        <v>5141</v>
      </c>
      <c r="B130">
        <v>0</v>
      </c>
      <c r="C130">
        <v>1</v>
      </c>
      <c r="D130">
        <v>2</v>
      </c>
      <c r="E130">
        <v>8</v>
      </c>
      <c r="F130">
        <f t="shared" ref="F130:F193" si="10">IF(E130&lt;=$P$2,1,IF(AND(E130&gt;$P$2,E130&lt;=$P$3),2,IF(AND(E130&gt;$P$3,E130&lt;=$P$4),3,4)))</f>
        <v>4</v>
      </c>
      <c r="G130">
        <v>54.99</v>
      </c>
      <c r="H130">
        <f t="shared" ref="H130:H193" si="11">IF(G130&lt;=$Q$2,1,IF(AND(G130&gt;$Q$2,G130&lt;=$Q$3),2,IF(AND(G130&gt;$Q$3,G130&lt;=$Q$4),3,4)))</f>
        <v>2</v>
      </c>
      <c r="I130">
        <v>1</v>
      </c>
      <c r="J130">
        <f t="shared" ref="J130:J193" si="12">IF(I130&lt;=$R$2,1,IF(AND(I130&gt;$R$2,I130&lt;=$R$3),2,IF(AND(I130&gt;$R$3,I130&lt;=$R$4),3,4)))</f>
        <v>1</v>
      </c>
      <c r="K130">
        <v>16</v>
      </c>
      <c r="L130">
        <f t="shared" ref="L130:L193" si="13">IF(K130&lt;=$S$2,1,IF(AND(K130&gt;$S$2,K130&lt;=$S$3),2,IF(AND(K130&gt;$S$3,K130&lt;=$S$4),3,4)))</f>
        <v>3</v>
      </c>
      <c r="M130">
        <v>0</v>
      </c>
      <c r="N130">
        <f t="shared" ref="N130:N193" si="14">AVERAGE(F130,H130,J130,L130)</f>
        <v>2.5</v>
      </c>
    </row>
    <row r="131" spans="1:14" hidden="1" x14ac:dyDescent="0.3">
      <c r="A131" t="s">
        <v>5142</v>
      </c>
      <c r="B131">
        <v>1</v>
      </c>
      <c r="C131">
        <v>0</v>
      </c>
      <c r="D131">
        <v>1</v>
      </c>
      <c r="E131">
        <v>0</v>
      </c>
      <c r="F131">
        <f t="shared" si="10"/>
        <v>1</v>
      </c>
      <c r="G131">
        <v>0</v>
      </c>
      <c r="H131">
        <f t="shared" si="11"/>
        <v>1</v>
      </c>
      <c r="I131">
        <v>1</v>
      </c>
      <c r="J131">
        <f t="shared" si="12"/>
        <v>1</v>
      </c>
      <c r="K131">
        <v>5</v>
      </c>
      <c r="L131">
        <f t="shared" si="13"/>
        <v>1</v>
      </c>
      <c r="M131">
        <v>0</v>
      </c>
      <c r="N131">
        <f t="shared" si="14"/>
        <v>1</v>
      </c>
    </row>
    <row r="132" spans="1:14" hidden="1" x14ac:dyDescent="0.3">
      <c r="A132" t="s">
        <v>5143</v>
      </c>
      <c r="B132">
        <v>1</v>
      </c>
      <c r="C132">
        <v>1</v>
      </c>
      <c r="D132">
        <v>1</v>
      </c>
      <c r="E132">
        <v>12</v>
      </c>
      <c r="F132">
        <f t="shared" si="10"/>
        <v>4</v>
      </c>
      <c r="G132">
        <v>52.99</v>
      </c>
      <c r="H132">
        <f t="shared" si="11"/>
        <v>2</v>
      </c>
      <c r="I132">
        <v>1</v>
      </c>
      <c r="J132">
        <f t="shared" si="12"/>
        <v>1</v>
      </c>
      <c r="K132">
        <v>22</v>
      </c>
      <c r="L132">
        <f t="shared" si="13"/>
        <v>4</v>
      </c>
      <c r="M132">
        <v>0</v>
      </c>
      <c r="N132">
        <f t="shared" si="14"/>
        <v>2.75</v>
      </c>
    </row>
    <row r="133" spans="1:14" hidden="1" x14ac:dyDescent="0.3">
      <c r="A133" t="s">
        <v>5144</v>
      </c>
      <c r="B133">
        <v>0</v>
      </c>
      <c r="C133">
        <v>1</v>
      </c>
      <c r="D133">
        <v>2</v>
      </c>
      <c r="E133">
        <v>2</v>
      </c>
      <c r="F133">
        <f t="shared" si="10"/>
        <v>3</v>
      </c>
      <c r="G133">
        <v>50.99</v>
      </c>
      <c r="H133">
        <f t="shared" si="11"/>
        <v>2</v>
      </c>
      <c r="I133">
        <v>5</v>
      </c>
      <c r="J133">
        <f t="shared" si="12"/>
        <v>3</v>
      </c>
      <c r="K133">
        <v>18</v>
      </c>
      <c r="L133">
        <f t="shared" si="13"/>
        <v>3</v>
      </c>
      <c r="M133">
        <v>0</v>
      </c>
      <c r="N133">
        <f t="shared" si="14"/>
        <v>2.75</v>
      </c>
    </row>
    <row r="134" spans="1:14" hidden="1" x14ac:dyDescent="0.3">
      <c r="A134" t="s">
        <v>5145</v>
      </c>
      <c r="B134">
        <v>0</v>
      </c>
      <c r="C134">
        <v>1</v>
      </c>
      <c r="D134">
        <v>1</v>
      </c>
      <c r="E134">
        <v>4</v>
      </c>
      <c r="F134">
        <f t="shared" si="10"/>
        <v>4</v>
      </c>
      <c r="G134">
        <v>44.99</v>
      </c>
      <c r="H134">
        <f t="shared" si="11"/>
        <v>2</v>
      </c>
      <c r="I134">
        <v>1</v>
      </c>
      <c r="J134">
        <f t="shared" si="12"/>
        <v>1</v>
      </c>
      <c r="K134">
        <v>16</v>
      </c>
      <c r="L134">
        <f t="shared" si="13"/>
        <v>3</v>
      </c>
      <c r="M134">
        <v>0</v>
      </c>
      <c r="N134">
        <f t="shared" si="14"/>
        <v>2.5</v>
      </c>
    </row>
    <row r="135" spans="1:14" hidden="1" x14ac:dyDescent="0.3">
      <c r="A135" t="s">
        <v>5146</v>
      </c>
      <c r="B135">
        <v>0</v>
      </c>
      <c r="C135">
        <v>1</v>
      </c>
      <c r="D135">
        <v>3</v>
      </c>
      <c r="E135">
        <v>0</v>
      </c>
      <c r="F135">
        <f t="shared" si="10"/>
        <v>1</v>
      </c>
      <c r="G135">
        <v>0</v>
      </c>
      <c r="H135">
        <f t="shared" si="11"/>
        <v>1</v>
      </c>
      <c r="I135">
        <v>7</v>
      </c>
      <c r="J135">
        <f t="shared" si="12"/>
        <v>4</v>
      </c>
      <c r="K135">
        <v>11</v>
      </c>
      <c r="L135">
        <f t="shared" si="13"/>
        <v>2</v>
      </c>
      <c r="M135">
        <v>1</v>
      </c>
      <c r="N135">
        <f t="shared" si="14"/>
        <v>2</v>
      </c>
    </row>
    <row r="136" spans="1:14" x14ac:dyDescent="0.3">
      <c r="A136" t="s">
        <v>5147</v>
      </c>
      <c r="B136">
        <v>1</v>
      </c>
      <c r="C136">
        <v>1</v>
      </c>
      <c r="D136">
        <v>1</v>
      </c>
      <c r="E136">
        <v>4</v>
      </c>
      <c r="F136">
        <f t="shared" si="10"/>
        <v>4</v>
      </c>
      <c r="G136">
        <v>166.47</v>
      </c>
      <c r="H136">
        <f t="shared" si="11"/>
        <v>4</v>
      </c>
      <c r="I136">
        <v>5</v>
      </c>
      <c r="J136">
        <f t="shared" si="12"/>
        <v>3</v>
      </c>
      <c r="K136">
        <v>18</v>
      </c>
      <c r="L136">
        <f t="shared" si="13"/>
        <v>3</v>
      </c>
      <c r="M136">
        <v>0</v>
      </c>
      <c r="N136">
        <f t="shared" si="14"/>
        <v>3.5</v>
      </c>
    </row>
    <row r="137" spans="1:14" hidden="1" x14ac:dyDescent="0.3">
      <c r="A137" t="s">
        <v>5148</v>
      </c>
      <c r="B137">
        <v>0</v>
      </c>
      <c r="C137">
        <v>0</v>
      </c>
      <c r="D137">
        <v>3</v>
      </c>
      <c r="E137">
        <v>2</v>
      </c>
      <c r="F137">
        <f t="shared" si="10"/>
        <v>3</v>
      </c>
      <c r="G137">
        <v>63.99</v>
      </c>
      <c r="H137">
        <f t="shared" si="11"/>
        <v>3</v>
      </c>
      <c r="I137">
        <v>4</v>
      </c>
      <c r="J137">
        <f t="shared" si="12"/>
        <v>3</v>
      </c>
      <c r="K137">
        <v>11</v>
      </c>
      <c r="L137">
        <f t="shared" si="13"/>
        <v>2</v>
      </c>
      <c r="M137">
        <v>0</v>
      </c>
      <c r="N137">
        <f t="shared" si="14"/>
        <v>2.75</v>
      </c>
    </row>
    <row r="138" spans="1:14" hidden="1" x14ac:dyDescent="0.3">
      <c r="A138" t="s">
        <v>5149</v>
      </c>
      <c r="B138">
        <v>0</v>
      </c>
      <c r="C138">
        <v>1</v>
      </c>
      <c r="D138">
        <v>2</v>
      </c>
      <c r="E138">
        <v>1</v>
      </c>
      <c r="F138">
        <f t="shared" si="10"/>
        <v>2</v>
      </c>
      <c r="G138">
        <v>66.989999999999995</v>
      </c>
      <c r="H138">
        <f t="shared" si="11"/>
        <v>3</v>
      </c>
      <c r="I138">
        <v>3</v>
      </c>
      <c r="J138">
        <f t="shared" si="12"/>
        <v>2</v>
      </c>
      <c r="K138">
        <v>20</v>
      </c>
      <c r="L138">
        <f t="shared" si="13"/>
        <v>4</v>
      </c>
      <c r="M138">
        <v>0</v>
      </c>
      <c r="N138">
        <f t="shared" si="14"/>
        <v>2.75</v>
      </c>
    </row>
    <row r="139" spans="1:14" hidden="1" x14ac:dyDescent="0.3">
      <c r="A139" t="s">
        <v>5150</v>
      </c>
      <c r="B139">
        <v>0</v>
      </c>
      <c r="C139">
        <v>1</v>
      </c>
      <c r="D139">
        <v>3</v>
      </c>
      <c r="E139">
        <v>1</v>
      </c>
      <c r="F139">
        <f t="shared" si="10"/>
        <v>2</v>
      </c>
      <c r="G139">
        <v>51.49</v>
      </c>
      <c r="H139">
        <f t="shared" si="11"/>
        <v>2</v>
      </c>
      <c r="I139">
        <v>1</v>
      </c>
      <c r="J139">
        <f t="shared" si="12"/>
        <v>1</v>
      </c>
      <c r="K139">
        <v>11</v>
      </c>
      <c r="L139">
        <f t="shared" si="13"/>
        <v>2</v>
      </c>
      <c r="M139">
        <v>0</v>
      </c>
      <c r="N139">
        <f t="shared" si="14"/>
        <v>1.75</v>
      </c>
    </row>
    <row r="140" spans="1:14" hidden="1" x14ac:dyDescent="0.3">
      <c r="A140" t="s">
        <v>5151</v>
      </c>
      <c r="B140">
        <v>0</v>
      </c>
      <c r="C140">
        <v>0</v>
      </c>
      <c r="D140">
        <v>1</v>
      </c>
      <c r="E140">
        <v>1</v>
      </c>
      <c r="F140">
        <f t="shared" si="10"/>
        <v>2</v>
      </c>
      <c r="G140">
        <v>154.47</v>
      </c>
      <c r="H140">
        <f t="shared" si="11"/>
        <v>4</v>
      </c>
      <c r="I140">
        <v>4</v>
      </c>
      <c r="J140">
        <f t="shared" si="12"/>
        <v>3</v>
      </c>
      <c r="K140">
        <v>4</v>
      </c>
      <c r="L140">
        <f t="shared" si="13"/>
        <v>1</v>
      </c>
      <c r="M140">
        <v>0</v>
      </c>
      <c r="N140">
        <f t="shared" si="14"/>
        <v>2.5</v>
      </c>
    </row>
    <row r="141" spans="1:14" hidden="1" x14ac:dyDescent="0.3">
      <c r="A141" t="s">
        <v>5152</v>
      </c>
      <c r="B141">
        <v>0</v>
      </c>
      <c r="C141">
        <v>0</v>
      </c>
      <c r="D141">
        <v>2</v>
      </c>
      <c r="E141">
        <v>1</v>
      </c>
      <c r="F141">
        <f t="shared" si="10"/>
        <v>2</v>
      </c>
      <c r="G141">
        <v>230.97</v>
      </c>
      <c r="H141">
        <f t="shared" si="11"/>
        <v>4</v>
      </c>
      <c r="I141">
        <v>5</v>
      </c>
      <c r="J141">
        <f t="shared" si="12"/>
        <v>3</v>
      </c>
      <c r="K141">
        <v>1</v>
      </c>
      <c r="L141">
        <f t="shared" si="13"/>
        <v>1</v>
      </c>
      <c r="M141">
        <v>0</v>
      </c>
      <c r="N141">
        <f t="shared" si="14"/>
        <v>2.5</v>
      </c>
    </row>
    <row r="142" spans="1:14" x14ac:dyDescent="0.3">
      <c r="A142" t="s">
        <v>5153</v>
      </c>
      <c r="B142">
        <v>0</v>
      </c>
      <c r="C142">
        <v>0</v>
      </c>
      <c r="D142">
        <v>2</v>
      </c>
      <c r="E142">
        <v>5</v>
      </c>
      <c r="F142">
        <f t="shared" si="10"/>
        <v>4</v>
      </c>
      <c r="G142">
        <v>64.989999999999995</v>
      </c>
      <c r="H142">
        <f t="shared" si="11"/>
        <v>3</v>
      </c>
      <c r="I142">
        <v>5</v>
      </c>
      <c r="J142">
        <f t="shared" si="12"/>
        <v>3</v>
      </c>
      <c r="K142">
        <v>20</v>
      </c>
      <c r="L142">
        <f t="shared" si="13"/>
        <v>4</v>
      </c>
      <c r="M142">
        <v>0</v>
      </c>
      <c r="N142">
        <f t="shared" si="14"/>
        <v>3.5</v>
      </c>
    </row>
    <row r="143" spans="1:14" hidden="1" x14ac:dyDescent="0.3">
      <c r="A143" t="s">
        <v>5154</v>
      </c>
      <c r="B143">
        <v>0</v>
      </c>
      <c r="C143">
        <v>0</v>
      </c>
      <c r="D143">
        <v>2</v>
      </c>
      <c r="E143">
        <v>3</v>
      </c>
      <c r="F143">
        <f t="shared" si="10"/>
        <v>3</v>
      </c>
      <c r="G143">
        <v>55.99</v>
      </c>
      <c r="H143">
        <f t="shared" si="11"/>
        <v>2</v>
      </c>
      <c r="I143">
        <v>0</v>
      </c>
      <c r="J143">
        <f t="shared" si="12"/>
        <v>1</v>
      </c>
      <c r="K143">
        <v>9</v>
      </c>
      <c r="L143">
        <f t="shared" si="13"/>
        <v>1</v>
      </c>
      <c r="M143">
        <v>0</v>
      </c>
      <c r="N143">
        <f t="shared" si="14"/>
        <v>1.75</v>
      </c>
    </row>
    <row r="144" spans="1:14" hidden="1" x14ac:dyDescent="0.3">
      <c r="A144" t="s">
        <v>5155</v>
      </c>
      <c r="B144">
        <v>0</v>
      </c>
      <c r="C144">
        <v>0</v>
      </c>
      <c r="D144">
        <v>2</v>
      </c>
      <c r="E144">
        <v>0</v>
      </c>
      <c r="F144">
        <f t="shared" si="10"/>
        <v>1</v>
      </c>
      <c r="G144">
        <v>0</v>
      </c>
      <c r="H144">
        <f t="shared" si="11"/>
        <v>1</v>
      </c>
      <c r="I144">
        <v>0</v>
      </c>
      <c r="J144">
        <f t="shared" si="12"/>
        <v>1</v>
      </c>
      <c r="K144">
        <v>2</v>
      </c>
      <c r="L144">
        <f t="shared" si="13"/>
        <v>1</v>
      </c>
      <c r="M144">
        <v>1</v>
      </c>
      <c r="N144">
        <f t="shared" si="14"/>
        <v>1</v>
      </c>
    </row>
    <row r="145" spans="1:14" hidden="1" x14ac:dyDescent="0.3">
      <c r="A145" t="s">
        <v>5156</v>
      </c>
      <c r="B145">
        <v>0</v>
      </c>
      <c r="C145">
        <v>1</v>
      </c>
      <c r="D145">
        <v>2</v>
      </c>
      <c r="E145">
        <v>2</v>
      </c>
      <c r="F145">
        <f t="shared" si="10"/>
        <v>3</v>
      </c>
      <c r="G145">
        <v>66.989999999999995</v>
      </c>
      <c r="H145">
        <f t="shared" si="11"/>
        <v>3</v>
      </c>
      <c r="I145">
        <v>1</v>
      </c>
      <c r="J145">
        <f t="shared" si="12"/>
        <v>1</v>
      </c>
      <c r="K145">
        <v>19</v>
      </c>
      <c r="L145">
        <f t="shared" si="13"/>
        <v>3</v>
      </c>
      <c r="M145">
        <v>0</v>
      </c>
      <c r="N145">
        <f t="shared" si="14"/>
        <v>2.5</v>
      </c>
    </row>
    <row r="146" spans="1:14" hidden="1" x14ac:dyDescent="0.3">
      <c r="A146" t="s">
        <v>5157</v>
      </c>
      <c r="B146">
        <v>0</v>
      </c>
      <c r="C146">
        <v>1</v>
      </c>
      <c r="D146">
        <v>1</v>
      </c>
      <c r="E146">
        <v>5</v>
      </c>
      <c r="F146">
        <f t="shared" si="10"/>
        <v>4</v>
      </c>
      <c r="G146">
        <v>77.489999999999995</v>
      </c>
      <c r="H146">
        <f t="shared" si="11"/>
        <v>4</v>
      </c>
      <c r="I146">
        <v>1</v>
      </c>
      <c r="J146">
        <f t="shared" si="12"/>
        <v>1</v>
      </c>
      <c r="K146">
        <v>12</v>
      </c>
      <c r="L146">
        <f t="shared" si="13"/>
        <v>2</v>
      </c>
      <c r="M146">
        <v>1</v>
      </c>
      <c r="N146">
        <f t="shared" si="14"/>
        <v>2.75</v>
      </c>
    </row>
    <row r="147" spans="1:14" hidden="1" x14ac:dyDescent="0.3">
      <c r="A147" t="s">
        <v>5158</v>
      </c>
      <c r="B147">
        <v>0</v>
      </c>
      <c r="C147">
        <v>1</v>
      </c>
      <c r="D147">
        <v>3</v>
      </c>
      <c r="E147">
        <v>1</v>
      </c>
      <c r="F147">
        <f t="shared" si="10"/>
        <v>2</v>
      </c>
      <c r="G147">
        <v>46.99</v>
      </c>
      <c r="H147">
        <f t="shared" si="11"/>
        <v>2</v>
      </c>
      <c r="I147">
        <v>6</v>
      </c>
      <c r="J147">
        <f t="shared" si="12"/>
        <v>4</v>
      </c>
      <c r="K147">
        <v>19</v>
      </c>
      <c r="L147">
        <f t="shared" si="13"/>
        <v>3</v>
      </c>
      <c r="M147">
        <v>1</v>
      </c>
      <c r="N147">
        <f t="shared" si="14"/>
        <v>2.75</v>
      </c>
    </row>
    <row r="148" spans="1:14" hidden="1" x14ac:dyDescent="0.3">
      <c r="A148" t="s">
        <v>5159</v>
      </c>
      <c r="B148">
        <v>0</v>
      </c>
      <c r="C148">
        <v>1</v>
      </c>
      <c r="D148">
        <v>1</v>
      </c>
      <c r="E148">
        <v>0</v>
      </c>
      <c r="F148">
        <f t="shared" si="10"/>
        <v>1</v>
      </c>
      <c r="G148">
        <v>0</v>
      </c>
      <c r="H148">
        <f t="shared" si="11"/>
        <v>1</v>
      </c>
      <c r="I148">
        <v>4</v>
      </c>
      <c r="J148">
        <f t="shared" si="12"/>
        <v>3</v>
      </c>
      <c r="K148">
        <v>19</v>
      </c>
      <c r="L148">
        <f t="shared" si="13"/>
        <v>3</v>
      </c>
      <c r="M148">
        <v>0</v>
      </c>
      <c r="N148">
        <f t="shared" si="14"/>
        <v>2</v>
      </c>
    </row>
    <row r="149" spans="1:14" hidden="1" x14ac:dyDescent="0.3">
      <c r="A149" t="s">
        <v>5160</v>
      </c>
      <c r="B149">
        <v>0</v>
      </c>
      <c r="C149">
        <v>1</v>
      </c>
      <c r="D149">
        <v>3</v>
      </c>
      <c r="E149">
        <v>0</v>
      </c>
      <c r="F149">
        <f t="shared" si="10"/>
        <v>1</v>
      </c>
      <c r="G149">
        <v>0</v>
      </c>
      <c r="H149">
        <f t="shared" si="11"/>
        <v>1</v>
      </c>
      <c r="I149">
        <v>3</v>
      </c>
      <c r="J149">
        <f t="shared" si="12"/>
        <v>2</v>
      </c>
      <c r="K149">
        <v>12</v>
      </c>
      <c r="L149">
        <f t="shared" si="13"/>
        <v>2</v>
      </c>
      <c r="M149">
        <v>1</v>
      </c>
      <c r="N149">
        <f t="shared" si="14"/>
        <v>1.5</v>
      </c>
    </row>
    <row r="150" spans="1:14" hidden="1" x14ac:dyDescent="0.3">
      <c r="A150" t="s">
        <v>5161</v>
      </c>
      <c r="B150">
        <v>0</v>
      </c>
      <c r="C150">
        <v>1</v>
      </c>
      <c r="D150">
        <v>3</v>
      </c>
      <c r="E150">
        <v>1</v>
      </c>
      <c r="F150">
        <f t="shared" si="10"/>
        <v>2</v>
      </c>
      <c r="G150">
        <v>56.49</v>
      </c>
      <c r="H150">
        <f t="shared" si="11"/>
        <v>2</v>
      </c>
      <c r="I150">
        <v>2</v>
      </c>
      <c r="J150">
        <f t="shared" si="12"/>
        <v>2</v>
      </c>
      <c r="K150">
        <v>19</v>
      </c>
      <c r="L150">
        <f t="shared" si="13"/>
        <v>3</v>
      </c>
      <c r="M150">
        <v>0</v>
      </c>
      <c r="N150">
        <f t="shared" si="14"/>
        <v>2.25</v>
      </c>
    </row>
    <row r="151" spans="1:14" hidden="1" x14ac:dyDescent="0.3">
      <c r="A151" t="s">
        <v>5162</v>
      </c>
      <c r="B151">
        <v>0</v>
      </c>
      <c r="C151">
        <v>1</v>
      </c>
      <c r="D151">
        <v>3</v>
      </c>
      <c r="E151">
        <v>3</v>
      </c>
      <c r="F151">
        <f t="shared" si="10"/>
        <v>3</v>
      </c>
      <c r="G151">
        <v>75.98</v>
      </c>
      <c r="H151">
        <f t="shared" si="11"/>
        <v>4</v>
      </c>
      <c r="I151">
        <v>2</v>
      </c>
      <c r="J151">
        <f t="shared" si="12"/>
        <v>2</v>
      </c>
      <c r="K151">
        <v>14</v>
      </c>
      <c r="L151">
        <f t="shared" si="13"/>
        <v>2</v>
      </c>
      <c r="M151">
        <v>1</v>
      </c>
      <c r="N151">
        <f t="shared" si="14"/>
        <v>2.75</v>
      </c>
    </row>
    <row r="152" spans="1:14" hidden="1" x14ac:dyDescent="0.3">
      <c r="A152" t="s">
        <v>5163</v>
      </c>
      <c r="B152">
        <v>0</v>
      </c>
      <c r="C152">
        <v>0</v>
      </c>
      <c r="D152">
        <v>1</v>
      </c>
      <c r="E152">
        <v>0</v>
      </c>
      <c r="F152">
        <f t="shared" si="10"/>
        <v>1</v>
      </c>
      <c r="G152">
        <v>0</v>
      </c>
      <c r="H152">
        <f t="shared" si="11"/>
        <v>1</v>
      </c>
      <c r="I152">
        <v>2</v>
      </c>
      <c r="J152">
        <f t="shared" si="12"/>
        <v>2</v>
      </c>
      <c r="K152">
        <v>18</v>
      </c>
      <c r="L152">
        <f t="shared" si="13"/>
        <v>3</v>
      </c>
      <c r="M152">
        <v>0</v>
      </c>
      <c r="N152">
        <f t="shared" si="14"/>
        <v>1.75</v>
      </c>
    </row>
    <row r="153" spans="1:14" hidden="1" x14ac:dyDescent="0.3">
      <c r="A153" t="s">
        <v>5164</v>
      </c>
      <c r="B153">
        <v>1</v>
      </c>
      <c r="C153">
        <v>0</v>
      </c>
      <c r="D153">
        <v>1</v>
      </c>
      <c r="E153">
        <v>0</v>
      </c>
      <c r="F153">
        <f t="shared" si="10"/>
        <v>1</v>
      </c>
      <c r="G153">
        <v>0</v>
      </c>
      <c r="H153">
        <f t="shared" si="11"/>
        <v>1</v>
      </c>
      <c r="I153">
        <v>5</v>
      </c>
      <c r="J153">
        <f t="shared" si="12"/>
        <v>3</v>
      </c>
      <c r="K153">
        <v>5</v>
      </c>
      <c r="L153">
        <f t="shared" si="13"/>
        <v>1</v>
      </c>
      <c r="M153">
        <v>1</v>
      </c>
      <c r="N153">
        <f t="shared" si="14"/>
        <v>1.5</v>
      </c>
    </row>
    <row r="154" spans="1:14" hidden="1" x14ac:dyDescent="0.3">
      <c r="A154" t="s">
        <v>5165</v>
      </c>
      <c r="B154">
        <v>1</v>
      </c>
      <c r="C154">
        <v>0</v>
      </c>
      <c r="D154">
        <v>1</v>
      </c>
      <c r="E154">
        <v>0</v>
      </c>
      <c r="F154">
        <f t="shared" si="10"/>
        <v>1</v>
      </c>
      <c r="G154">
        <v>0</v>
      </c>
      <c r="H154">
        <f t="shared" si="11"/>
        <v>1</v>
      </c>
      <c r="I154">
        <v>2</v>
      </c>
      <c r="J154">
        <f t="shared" si="12"/>
        <v>2</v>
      </c>
      <c r="K154">
        <v>3</v>
      </c>
      <c r="L154">
        <f t="shared" si="13"/>
        <v>1</v>
      </c>
      <c r="M154">
        <v>0</v>
      </c>
      <c r="N154">
        <f t="shared" si="14"/>
        <v>1.25</v>
      </c>
    </row>
    <row r="155" spans="1:14" hidden="1" x14ac:dyDescent="0.3">
      <c r="A155" t="s">
        <v>5166</v>
      </c>
      <c r="B155">
        <v>0</v>
      </c>
      <c r="C155">
        <v>1</v>
      </c>
      <c r="D155">
        <v>4</v>
      </c>
      <c r="E155">
        <v>0</v>
      </c>
      <c r="F155">
        <f t="shared" si="10"/>
        <v>1</v>
      </c>
      <c r="G155">
        <v>0</v>
      </c>
      <c r="H155">
        <f t="shared" si="11"/>
        <v>1</v>
      </c>
      <c r="I155">
        <v>2</v>
      </c>
      <c r="J155">
        <f t="shared" si="12"/>
        <v>2</v>
      </c>
      <c r="K155">
        <v>17</v>
      </c>
      <c r="L155">
        <f t="shared" si="13"/>
        <v>3</v>
      </c>
      <c r="M155">
        <v>1</v>
      </c>
      <c r="N155">
        <f t="shared" si="14"/>
        <v>1.75</v>
      </c>
    </row>
    <row r="156" spans="1:14" hidden="1" x14ac:dyDescent="0.3">
      <c r="A156" t="s">
        <v>5167</v>
      </c>
      <c r="B156">
        <v>0</v>
      </c>
      <c r="C156">
        <v>1</v>
      </c>
      <c r="D156">
        <v>2</v>
      </c>
      <c r="E156">
        <v>1</v>
      </c>
      <c r="F156">
        <f t="shared" si="10"/>
        <v>2</v>
      </c>
      <c r="G156">
        <v>60.99</v>
      </c>
      <c r="H156">
        <f t="shared" si="11"/>
        <v>3</v>
      </c>
      <c r="I156">
        <v>2</v>
      </c>
      <c r="J156">
        <f t="shared" si="12"/>
        <v>2</v>
      </c>
      <c r="K156">
        <v>17</v>
      </c>
      <c r="L156">
        <f t="shared" si="13"/>
        <v>3</v>
      </c>
      <c r="M156">
        <v>0</v>
      </c>
      <c r="N156">
        <f t="shared" si="14"/>
        <v>2.5</v>
      </c>
    </row>
    <row r="157" spans="1:14" x14ac:dyDescent="0.3">
      <c r="A157" t="s">
        <v>5168</v>
      </c>
      <c r="B157">
        <v>0</v>
      </c>
      <c r="C157">
        <v>1</v>
      </c>
      <c r="D157">
        <v>3</v>
      </c>
      <c r="E157">
        <v>1</v>
      </c>
      <c r="F157">
        <f t="shared" si="10"/>
        <v>2</v>
      </c>
      <c r="G157">
        <v>129.97999999999999</v>
      </c>
      <c r="H157">
        <f t="shared" si="11"/>
        <v>4</v>
      </c>
      <c r="I157">
        <v>5</v>
      </c>
      <c r="J157">
        <f t="shared" si="12"/>
        <v>3</v>
      </c>
      <c r="K157">
        <v>25</v>
      </c>
      <c r="L157">
        <f t="shared" si="13"/>
        <v>4</v>
      </c>
      <c r="M157">
        <v>1</v>
      </c>
      <c r="N157">
        <f t="shared" si="14"/>
        <v>3.25</v>
      </c>
    </row>
    <row r="158" spans="1:14" hidden="1" x14ac:dyDescent="0.3">
      <c r="A158" t="s">
        <v>5169</v>
      </c>
      <c r="B158">
        <v>1</v>
      </c>
      <c r="C158">
        <v>0</v>
      </c>
      <c r="D158">
        <v>1</v>
      </c>
      <c r="E158">
        <v>0</v>
      </c>
      <c r="F158">
        <f t="shared" si="10"/>
        <v>1</v>
      </c>
      <c r="G158">
        <v>0</v>
      </c>
      <c r="H158">
        <f t="shared" si="11"/>
        <v>1</v>
      </c>
      <c r="I158">
        <v>5</v>
      </c>
      <c r="J158">
        <f t="shared" si="12"/>
        <v>3</v>
      </c>
      <c r="K158">
        <v>7</v>
      </c>
      <c r="L158">
        <f t="shared" si="13"/>
        <v>1</v>
      </c>
      <c r="M158">
        <v>0</v>
      </c>
      <c r="N158">
        <f t="shared" si="14"/>
        <v>1.5</v>
      </c>
    </row>
    <row r="159" spans="1:14" hidden="1" x14ac:dyDescent="0.3">
      <c r="A159" t="s">
        <v>5170</v>
      </c>
      <c r="B159">
        <v>0</v>
      </c>
      <c r="C159">
        <v>0</v>
      </c>
      <c r="D159">
        <v>1</v>
      </c>
      <c r="E159">
        <v>2</v>
      </c>
      <c r="F159">
        <f t="shared" si="10"/>
        <v>3</v>
      </c>
      <c r="G159">
        <v>107.98</v>
      </c>
      <c r="H159">
        <f t="shared" si="11"/>
        <v>4</v>
      </c>
      <c r="I159">
        <v>4</v>
      </c>
      <c r="J159">
        <f t="shared" si="12"/>
        <v>3</v>
      </c>
      <c r="K159">
        <v>9</v>
      </c>
      <c r="L159">
        <f t="shared" si="13"/>
        <v>1</v>
      </c>
      <c r="M159">
        <v>1</v>
      </c>
      <c r="N159">
        <f t="shared" si="14"/>
        <v>2.75</v>
      </c>
    </row>
    <row r="160" spans="1:14" hidden="1" x14ac:dyDescent="0.3">
      <c r="A160" t="s">
        <v>5171</v>
      </c>
      <c r="B160">
        <v>1</v>
      </c>
      <c r="C160">
        <v>0</v>
      </c>
      <c r="D160">
        <v>1</v>
      </c>
      <c r="E160">
        <v>0</v>
      </c>
      <c r="F160">
        <f t="shared" si="10"/>
        <v>1</v>
      </c>
      <c r="G160">
        <v>0</v>
      </c>
      <c r="H160">
        <f t="shared" si="11"/>
        <v>1</v>
      </c>
      <c r="I160">
        <v>1</v>
      </c>
      <c r="J160">
        <f t="shared" si="12"/>
        <v>1</v>
      </c>
      <c r="K160">
        <v>10</v>
      </c>
      <c r="L160">
        <f t="shared" si="13"/>
        <v>2</v>
      </c>
      <c r="M160">
        <v>1</v>
      </c>
      <c r="N160">
        <f t="shared" si="14"/>
        <v>1.25</v>
      </c>
    </row>
    <row r="161" spans="1:14" x14ac:dyDescent="0.3">
      <c r="A161" t="s">
        <v>5172</v>
      </c>
      <c r="B161">
        <v>0</v>
      </c>
      <c r="C161">
        <v>0</v>
      </c>
      <c r="D161">
        <v>2</v>
      </c>
      <c r="E161">
        <v>7</v>
      </c>
      <c r="F161">
        <f t="shared" si="10"/>
        <v>4</v>
      </c>
      <c r="G161">
        <v>128.97999999999999</v>
      </c>
      <c r="H161">
        <f t="shared" si="11"/>
        <v>4</v>
      </c>
      <c r="I161">
        <v>4</v>
      </c>
      <c r="J161">
        <f t="shared" si="12"/>
        <v>3</v>
      </c>
      <c r="K161">
        <v>7</v>
      </c>
      <c r="L161">
        <f t="shared" si="13"/>
        <v>1</v>
      </c>
      <c r="M161">
        <v>0</v>
      </c>
      <c r="N161">
        <f t="shared" si="14"/>
        <v>3</v>
      </c>
    </row>
    <row r="162" spans="1:14" hidden="1" x14ac:dyDescent="0.3">
      <c r="A162" t="s">
        <v>5173</v>
      </c>
      <c r="B162">
        <v>0</v>
      </c>
      <c r="C162">
        <v>1</v>
      </c>
      <c r="D162">
        <v>2</v>
      </c>
      <c r="E162">
        <v>1</v>
      </c>
      <c r="F162">
        <f t="shared" si="10"/>
        <v>2</v>
      </c>
      <c r="G162">
        <v>62.49</v>
      </c>
      <c r="H162">
        <f t="shared" si="11"/>
        <v>3</v>
      </c>
      <c r="I162">
        <v>7</v>
      </c>
      <c r="J162">
        <f t="shared" si="12"/>
        <v>4</v>
      </c>
      <c r="K162">
        <v>14</v>
      </c>
      <c r="L162">
        <f t="shared" si="13"/>
        <v>2</v>
      </c>
      <c r="M162">
        <v>1</v>
      </c>
      <c r="N162">
        <f t="shared" si="14"/>
        <v>2.75</v>
      </c>
    </row>
    <row r="163" spans="1:14" x14ac:dyDescent="0.3">
      <c r="A163" t="s">
        <v>5174</v>
      </c>
      <c r="B163">
        <v>0</v>
      </c>
      <c r="C163">
        <v>1</v>
      </c>
      <c r="D163">
        <v>2</v>
      </c>
      <c r="E163">
        <v>4</v>
      </c>
      <c r="F163">
        <f t="shared" si="10"/>
        <v>4</v>
      </c>
      <c r="G163">
        <v>46.99</v>
      </c>
      <c r="H163">
        <f t="shared" si="11"/>
        <v>2</v>
      </c>
      <c r="I163">
        <v>5</v>
      </c>
      <c r="J163">
        <f t="shared" si="12"/>
        <v>3</v>
      </c>
      <c r="K163">
        <v>16</v>
      </c>
      <c r="L163">
        <f t="shared" si="13"/>
        <v>3</v>
      </c>
      <c r="M163">
        <v>0</v>
      </c>
      <c r="N163">
        <f t="shared" si="14"/>
        <v>3</v>
      </c>
    </row>
    <row r="164" spans="1:14" hidden="1" x14ac:dyDescent="0.3">
      <c r="A164" t="s">
        <v>5175</v>
      </c>
      <c r="B164">
        <v>0</v>
      </c>
      <c r="C164">
        <v>1</v>
      </c>
      <c r="D164">
        <v>3</v>
      </c>
      <c r="E164">
        <v>3</v>
      </c>
      <c r="F164">
        <f t="shared" si="10"/>
        <v>3</v>
      </c>
      <c r="G164">
        <v>49.99</v>
      </c>
      <c r="H164">
        <f t="shared" si="11"/>
        <v>2</v>
      </c>
      <c r="I164">
        <v>1</v>
      </c>
      <c r="J164">
        <f t="shared" si="12"/>
        <v>1</v>
      </c>
      <c r="K164">
        <v>23</v>
      </c>
      <c r="L164">
        <f t="shared" si="13"/>
        <v>4</v>
      </c>
      <c r="M164">
        <v>1</v>
      </c>
      <c r="N164">
        <f t="shared" si="14"/>
        <v>2.5</v>
      </c>
    </row>
    <row r="165" spans="1:14" hidden="1" x14ac:dyDescent="0.3">
      <c r="A165" t="s">
        <v>5176</v>
      </c>
      <c r="B165">
        <v>0</v>
      </c>
      <c r="C165">
        <v>1</v>
      </c>
      <c r="D165">
        <v>3</v>
      </c>
      <c r="E165">
        <v>0</v>
      </c>
      <c r="F165">
        <f t="shared" si="10"/>
        <v>1</v>
      </c>
      <c r="G165">
        <v>0</v>
      </c>
      <c r="H165">
        <f t="shared" si="11"/>
        <v>1</v>
      </c>
      <c r="I165">
        <v>6</v>
      </c>
      <c r="J165">
        <f t="shared" si="12"/>
        <v>4</v>
      </c>
      <c r="K165">
        <v>26</v>
      </c>
      <c r="L165">
        <f t="shared" si="13"/>
        <v>4</v>
      </c>
      <c r="M165">
        <v>0</v>
      </c>
      <c r="N165">
        <f t="shared" si="14"/>
        <v>2.5</v>
      </c>
    </row>
    <row r="166" spans="1:14" x14ac:dyDescent="0.3">
      <c r="A166" t="s">
        <v>5177</v>
      </c>
      <c r="B166">
        <v>0</v>
      </c>
      <c r="C166">
        <v>1</v>
      </c>
      <c r="D166">
        <v>2</v>
      </c>
      <c r="E166">
        <v>2</v>
      </c>
      <c r="F166">
        <f t="shared" si="10"/>
        <v>3</v>
      </c>
      <c r="G166">
        <v>65.989999999999995</v>
      </c>
      <c r="H166">
        <f t="shared" si="11"/>
        <v>3</v>
      </c>
      <c r="I166">
        <v>4</v>
      </c>
      <c r="J166">
        <f t="shared" si="12"/>
        <v>3</v>
      </c>
      <c r="K166">
        <v>22</v>
      </c>
      <c r="L166">
        <f t="shared" si="13"/>
        <v>4</v>
      </c>
      <c r="M166">
        <v>0</v>
      </c>
      <c r="N166">
        <f t="shared" si="14"/>
        <v>3.25</v>
      </c>
    </row>
    <row r="167" spans="1:14" hidden="1" x14ac:dyDescent="0.3">
      <c r="A167" t="s">
        <v>5178</v>
      </c>
      <c r="B167">
        <v>0</v>
      </c>
      <c r="C167">
        <v>1</v>
      </c>
      <c r="D167">
        <v>1</v>
      </c>
      <c r="E167">
        <v>0</v>
      </c>
      <c r="F167">
        <f t="shared" si="10"/>
        <v>1</v>
      </c>
      <c r="G167">
        <v>0</v>
      </c>
      <c r="H167">
        <f t="shared" si="11"/>
        <v>1</v>
      </c>
      <c r="I167">
        <v>1</v>
      </c>
      <c r="J167">
        <f t="shared" si="12"/>
        <v>1</v>
      </c>
      <c r="K167">
        <v>17</v>
      </c>
      <c r="L167">
        <f t="shared" si="13"/>
        <v>3</v>
      </c>
      <c r="M167">
        <v>0</v>
      </c>
      <c r="N167">
        <f t="shared" si="14"/>
        <v>1.5</v>
      </c>
    </row>
    <row r="168" spans="1:14" hidden="1" x14ac:dyDescent="0.3">
      <c r="A168" t="s">
        <v>5179</v>
      </c>
      <c r="B168">
        <v>0</v>
      </c>
      <c r="C168">
        <v>0</v>
      </c>
      <c r="D168">
        <v>5</v>
      </c>
      <c r="E168">
        <v>0</v>
      </c>
      <c r="F168">
        <f t="shared" si="10"/>
        <v>1</v>
      </c>
      <c r="G168">
        <v>0</v>
      </c>
      <c r="H168">
        <f t="shared" si="11"/>
        <v>1</v>
      </c>
      <c r="I168">
        <v>6</v>
      </c>
      <c r="J168">
        <f t="shared" si="12"/>
        <v>4</v>
      </c>
      <c r="K168">
        <v>11</v>
      </c>
      <c r="L168">
        <f t="shared" si="13"/>
        <v>2</v>
      </c>
      <c r="M168">
        <v>0</v>
      </c>
      <c r="N168">
        <f t="shared" si="14"/>
        <v>2</v>
      </c>
    </row>
    <row r="169" spans="1:14" hidden="1" x14ac:dyDescent="0.3">
      <c r="A169" t="s">
        <v>5180</v>
      </c>
      <c r="B169">
        <v>0</v>
      </c>
      <c r="C169">
        <v>0</v>
      </c>
      <c r="D169">
        <v>1</v>
      </c>
      <c r="E169">
        <v>1</v>
      </c>
      <c r="F169">
        <f t="shared" si="10"/>
        <v>2</v>
      </c>
      <c r="G169">
        <v>72.989999999999995</v>
      </c>
      <c r="H169">
        <f t="shared" si="11"/>
        <v>3</v>
      </c>
      <c r="I169">
        <v>3</v>
      </c>
      <c r="J169">
        <f t="shared" si="12"/>
        <v>2</v>
      </c>
      <c r="K169">
        <v>7</v>
      </c>
      <c r="L169">
        <f t="shared" si="13"/>
        <v>1</v>
      </c>
      <c r="M169">
        <v>0</v>
      </c>
      <c r="N169">
        <f t="shared" si="14"/>
        <v>2</v>
      </c>
    </row>
    <row r="170" spans="1:14" hidden="1" x14ac:dyDescent="0.3">
      <c r="A170" t="s">
        <v>5181</v>
      </c>
      <c r="B170">
        <v>0</v>
      </c>
      <c r="C170">
        <v>0</v>
      </c>
      <c r="D170">
        <v>4</v>
      </c>
      <c r="E170">
        <v>0</v>
      </c>
      <c r="F170">
        <f t="shared" si="10"/>
        <v>1</v>
      </c>
      <c r="G170">
        <v>0</v>
      </c>
      <c r="H170">
        <f t="shared" si="11"/>
        <v>1</v>
      </c>
      <c r="I170">
        <v>1</v>
      </c>
      <c r="J170">
        <f t="shared" si="12"/>
        <v>1</v>
      </c>
      <c r="K170">
        <v>14</v>
      </c>
      <c r="L170">
        <f t="shared" si="13"/>
        <v>2</v>
      </c>
      <c r="M170">
        <v>0</v>
      </c>
      <c r="N170">
        <f t="shared" si="14"/>
        <v>1.25</v>
      </c>
    </row>
    <row r="171" spans="1:14" hidden="1" x14ac:dyDescent="0.3">
      <c r="A171" t="s">
        <v>5182</v>
      </c>
      <c r="B171">
        <v>1</v>
      </c>
      <c r="C171">
        <v>1</v>
      </c>
      <c r="D171">
        <v>1</v>
      </c>
      <c r="E171">
        <v>4</v>
      </c>
      <c r="F171">
        <f t="shared" si="10"/>
        <v>4</v>
      </c>
      <c r="G171">
        <v>97.98</v>
      </c>
      <c r="H171">
        <f t="shared" si="11"/>
        <v>4</v>
      </c>
      <c r="I171">
        <v>1</v>
      </c>
      <c r="J171">
        <f t="shared" si="12"/>
        <v>1</v>
      </c>
      <c r="K171">
        <v>14</v>
      </c>
      <c r="L171">
        <f t="shared" si="13"/>
        <v>2</v>
      </c>
      <c r="M171">
        <v>0</v>
      </c>
      <c r="N171">
        <f t="shared" si="14"/>
        <v>2.75</v>
      </c>
    </row>
    <row r="172" spans="1:14" x14ac:dyDescent="0.3">
      <c r="A172" t="s">
        <v>5183</v>
      </c>
      <c r="B172">
        <v>0</v>
      </c>
      <c r="C172">
        <v>1</v>
      </c>
      <c r="D172">
        <v>2</v>
      </c>
      <c r="E172">
        <v>4</v>
      </c>
      <c r="F172">
        <f t="shared" si="10"/>
        <v>4</v>
      </c>
      <c r="G172">
        <v>75.989999999999995</v>
      </c>
      <c r="H172">
        <f t="shared" si="11"/>
        <v>4</v>
      </c>
      <c r="I172">
        <v>3</v>
      </c>
      <c r="J172">
        <f t="shared" si="12"/>
        <v>2</v>
      </c>
      <c r="K172">
        <v>25</v>
      </c>
      <c r="L172">
        <f t="shared" si="13"/>
        <v>4</v>
      </c>
      <c r="M172">
        <v>1</v>
      </c>
      <c r="N172">
        <f t="shared" si="14"/>
        <v>3.5</v>
      </c>
    </row>
    <row r="173" spans="1:14" hidden="1" x14ac:dyDescent="0.3">
      <c r="A173" t="s">
        <v>5184</v>
      </c>
      <c r="B173">
        <v>1</v>
      </c>
      <c r="C173">
        <v>1</v>
      </c>
      <c r="D173">
        <v>1</v>
      </c>
      <c r="E173">
        <v>1</v>
      </c>
      <c r="F173">
        <f t="shared" si="10"/>
        <v>2</v>
      </c>
      <c r="G173">
        <v>49.99</v>
      </c>
      <c r="H173">
        <f t="shared" si="11"/>
        <v>2</v>
      </c>
      <c r="I173">
        <v>3</v>
      </c>
      <c r="J173">
        <f t="shared" si="12"/>
        <v>2</v>
      </c>
      <c r="K173">
        <v>10</v>
      </c>
      <c r="L173">
        <f t="shared" si="13"/>
        <v>2</v>
      </c>
      <c r="M173">
        <v>1</v>
      </c>
      <c r="N173">
        <f t="shared" si="14"/>
        <v>2</v>
      </c>
    </row>
    <row r="174" spans="1:14" x14ac:dyDescent="0.3">
      <c r="A174" t="s">
        <v>5185</v>
      </c>
      <c r="B174">
        <v>0</v>
      </c>
      <c r="C174">
        <v>1</v>
      </c>
      <c r="D174">
        <v>2</v>
      </c>
      <c r="E174">
        <v>6</v>
      </c>
      <c r="F174">
        <f t="shared" si="10"/>
        <v>4</v>
      </c>
      <c r="G174">
        <v>125.97</v>
      </c>
      <c r="H174">
        <f t="shared" si="11"/>
        <v>4</v>
      </c>
      <c r="I174">
        <v>5</v>
      </c>
      <c r="J174">
        <f t="shared" si="12"/>
        <v>3</v>
      </c>
      <c r="K174">
        <v>23</v>
      </c>
      <c r="L174">
        <f t="shared" si="13"/>
        <v>4</v>
      </c>
      <c r="M174">
        <v>0</v>
      </c>
      <c r="N174">
        <f t="shared" si="14"/>
        <v>3.75</v>
      </c>
    </row>
    <row r="175" spans="1:14" x14ac:dyDescent="0.3">
      <c r="A175" t="s">
        <v>5186</v>
      </c>
      <c r="B175">
        <v>1</v>
      </c>
      <c r="C175">
        <v>1</v>
      </c>
      <c r="D175">
        <v>1</v>
      </c>
      <c r="E175">
        <v>3</v>
      </c>
      <c r="F175">
        <f t="shared" si="10"/>
        <v>3</v>
      </c>
      <c r="G175">
        <v>80.489999999999995</v>
      </c>
      <c r="H175">
        <f t="shared" si="11"/>
        <v>4</v>
      </c>
      <c r="I175">
        <v>0</v>
      </c>
      <c r="J175">
        <f t="shared" si="12"/>
        <v>1</v>
      </c>
      <c r="K175">
        <v>20</v>
      </c>
      <c r="L175">
        <f t="shared" si="13"/>
        <v>4</v>
      </c>
      <c r="M175">
        <v>0</v>
      </c>
      <c r="N175">
        <f t="shared" si="14"/>
        <v>3</v>
      </c>
    </row>
    <row r="176" spans="1:14" x14ac:dyDescent="0.3">
      <c r="A176" t="s">
        <v>5187</v>
      </c>
      <c r="B176">
        <v>0</v>
      </c>
      <c r="C176">
        <v>1</v>
      </c>
      <c r="D176">
        <v>3</v>
      </c>
      <c r="E176">
        <v>4</v>
      </c>
      <c r="F176">
        <f t="shared" si="10"/>
        <v>4</v>
      </c>
      <c r="G176">
        <v>64.489999999999995</v>
      </c>
      <c r="H176">
        <f t="shared" si="11"/>
        <v>3</v>
      </c>
      <c r="I176">
        <v>7</v>
      </c>
      <c r="J176">
        <f t="shared" si="12"/>
        <v>4</v>
      </c>
      <c r="K176">
        <v>16</v>
      </c>
      <c r="L176">
        <f t="shared" si="13"/>
        <v>3</v>
      </c>
      <c r="M176">
        <v>0</v>
      </c>
      <c r="N176">
        <f t="shared" si="14"/>
        <v>3.5</v>
      </c>
    </row>
    <row r="177" spans="1:14" x14ac:dyDescent="0.3">
      <c r="A177" t="s">
        <v>5188</v>
      </c>
      <c r="B177">
        <v>0</v>
      </c>
      <c r="C177">
        <v>0</v>
      </c>
      <c r="D177">
        <v>5</v>
      </c>
      <c r="E177">
        <v>4</v>
      </c>
      <c r="F177">
        <f t="shared" si="10"/>
        <v>4</v>
      </c>
      <c r="G177">
        <v>83.49</v>
      </c>
      <c r="H177">
        <f t="shared" si="11"/>
        <v>4</v>
      </c>
      <c r="I177">
        <v>7</v>
      </c>
      <c r="J177">
        <f t="shared" si="12"/>
        <v>4</v>
      </c>
      <c r="K177">
        <v>11</v>
      </c>
      <c r="L177">
        <f t="shared" si="13"/>
        <v>2</v>
      </c>
      <c r="M177">
        <v>1</v>
      </c>
      <c r="N177">
        <f t="shared" si="14"/>
        <v>3.5</v>
      </c>
    </row>
    <row r="178" spans="1:14" hidden="1" x14ac:dyDescent="0.3">
      <c r="A178" t="s">
        <v>5189</v>
      </c>
      <c r="B178">
        <v>0</v>
      </c>
      <c r="C178">
        <v>0</v>
      </c>
      <c r="D178">
        <v>1</v>
      </c>
      <c r="E178">
        <v>1</v>
      </c>
      <c r="F178">
        <f t="shared" si="10"/>
        <v>2</v>
      </c>
      <c r="G178">
        <v>68.989999999999995</v>
      </c>
      <c r="H178">
        <f t="shared" si="11"/>
        <v>3</v>
      </c>
      <c r="I178">
        <v>4</v>
      </c>
      <c r="J178">
        <f t="shared" si="12"/>
        <v>3</v>
      </c>
      <c r="K178">
        <v>10</v>
      </c>
      <c r="L178">
        <f t="shared" si="13"/>
        <v>2</v>
      </c>
      <c r="M178">
        <v>0</v>
      </c>
      <c r="N178">
        <f t="shared" si="14"/>
        <v>2.5</v>
      </c>
    </row>
    <row r="179" spans="1:14" hidden="1" x14ac:dyDescent="0.3">
      <c r="A179" t="s">
        <v>5190</v>
      </c>
      <c r="B179">
        <v>0</v>
      </c>
      <c r="C179">
        <v>0</v>
      </c>
      <c r="D179">
        <v>1</v>
      </c>
      <c r="E179">
        <v>2</v>
      </c>
      <c r="F179">
        <f t="shared" si="10"/>
        <v>3</v>
      </c>
      <c r="G179">
        <v>62.99</v>
      </c>
      <c r="H179">
        <f t="shared" si="11"/>
        <v>3</v>
      </c>
      <c r="I179">
        <v>5</v>
      </c>
      <c r="J179">
        <f t="shared" si="12"/>
        <v>3</v>
      </c>
      <c r="K179">
        <v>1</v>
      </c>
      <c r="L179">
        <f t="shared" si="13"/>
        <v>1</v>
      </c>
      <c r="M179">
        <v>0</v>
      </c>
      <c r="N179">
        <f t="shared" si="14"/>
        <v>2.5</v>
      </c>
    </row>
    <row r="180" spans="1:14" x14ac:dyDescent="0.3">
      <c r="A180" t="s">
        <v>5191</v>
      </c>
      <c r="B180">
        <v>0</v>
      </c>
      <c r="C180">
        <v>1</v>
      </c>
      <c r="D180">
        <v>2</v>
      </c>
      <c r="E180">
        <v>4</v>
      </c>
      <c r="F180">
        <f t="shared" si="10"/>
        <v>4</v>
      </c>
      <c r="G180">
        <v>48.99</v>
      </c>
      <c r="H180">
        <f t="shared" si="11"/>
        <v>2</v>
      </c>
      <c r="I180">
        <v>4</v>
      </c>
      <c r="J180">
        <f t="shared" si="12"/>
        <v>3</v>
      </c>
      <c r="K180">
        <v>21</v>
      </c>
      <c r="L180">
        <f t="shared" si="13"/>
        <v>4</v>
      </c>
      <c r="M180">
        <v>0</v>
      </c>
      <c r="N180">
        <f t="shared" si="14"/>
        <v>3.25</v>
      </c>
    </row>
    <row r="181" spans="1:14" hidden="1" x14ac:dyDescent="0.3">
      <c r="A181" t="s">
        <v>5192</v>
      </c>
      <c r="B181">
        <v>0</v>
      </c>
      <c r="C181">
        <v>0</v>
      </c>
      <c r="D181">
        <v>2</v>
      </c>
      <c r="E181">
        <v>0</v>
      </c>
      <c r="F181">
        <f t="shared" si="10"/>
        <v>1</v>
      </c>
      <c r="G181">
        <v>0</v>
      </c>
      <c r="H181">
        <f t="shared" si="11"/>
        <v>1</v>
      </c>
      <c r="I181">
        <v>1</v>
      </c>
      <c r="J181">
        <f t="shared" si="12"/>
        <v>1</v>
      </c>
      <c r="K181">
        <v>5</v>
      </c>
      <c r="L181">
        <f t="shared" si="13"/>
        <v>1</v>
      </c>
      <c r="M181">
        <v>0</v>
      </c>
      <c r="N181">
        <f t="shared" si="14"/>
        <v>1</v>
      </c>
    </row>
    <row r="182" spans="1:14" hidden="1" x14ac:dyDescent="0.3">
      <c r="A182" t="s">
        <v>5193</v>
      </c>
      <c r="B182">
        <v>0</v>
      </c>
      <c r="C182">
        <v>1</v>
      </c>
      <c r="D182">
        <v>3</v>
      </c>
      <c r="E182">
        <v>3</v>
      </c>
      <c r="F182">
        <f t="shared" si="10"/>
        <v>3</v>
      </c>
      <c r="G182">
        <v>63.99</v>
      </c>
      <c r="H182">
        <f t="shared" si="11"/>
        <v>3</v>
      </c>
      <c r="I182">
        <v>5</v>
      </c>
      <c r="J182">
        <f t="shared" si="12"/>
        <v>3</v>
      </c>
      <c r="K182">
        <v>8</v>
      </c>
      <c r="L182">
        <f t="shared" si="13"/>
        <v>1</v>
      </c>
      <c r="M182">
        <v>0</v>
      </c>
      <c r="N182">
        <f t="shared" si="14"/>
        <v>2.5</v>
      </c>
    </row>
    <row r="183" spans="1:14" hidden="1" x14ac:dyDescent="0.3">
      <c r="A183" t="s">
        <v>5194</v>
      </c>
      <c r="B183">
        <v>0</v>
      </c>
      <c r="C183">
        <v>0</v>
      </c>
      <c r="D183">
        <v>3</v>
      </c>
      <c r="E183">
        <v>0</v>
      </c>
      <c r="F183">
        <f t="shared" si="10"/>
        <v>1</v>
      </c>
      <c r="G183">
        <v>0</v>
      </c>
      <c r="H183">
        <f t="shared" si="11"/>
        <v>1</v>
      </c>
      <c r="I183">
        <v>7</v>
      </c>
      <c r="J183">
        <f t="shared" si="12"/>
        <v>4</v>
      </c>
      <c r="K183">
        <v>8</v>
      </c>
      <c r="L183">
        <f t="shared" si="13"/>
        <v>1</v>
      </c>
      <c r="M183">
        <v>1</v>
      </c>
      <c r="N183">
        <f t="shared" si="14"/>
        <v>1.75</v>
      </c>
    </row>
    <row r="184" spans="1:14" hidden="1" x14ac:dyDescent="0.3">
      <c r="A184" t="s">
        <v>5195</v>
      </c>
      <c r="B184">
        <v>0</v>
      </c>
      <c r="C184">
        <v>1</v>
      </c>
      <c r="D184">
        <v>1</v>
      </c>
      <c r="E184">
        <v>0</v>
      </c>
      <c r="F184">
        <f t="shared" si="10"/>
        <v>1</v>
      </c>
      <c r="G184">
        <v>0</v>
      </c>
      <c r="H184">
        <f t="shared" si="11"/>
        <v>1</v>
      </c>
      <c r="I184">
        <v>2</v>
      </c>
      <c r="J184">
        <f t="shared" si="12"/>
        <v>2</v>
      </c>
      <c r="K184">
        <v>21</v>
      </c>
      <c r="L184">
        <f t="shared" si="13"/>
        <v>4</v>
      </c>
      <c r="M184">
        <v>0</v>
      </c>
      <c r="N184">
        <f t="shared" si="14"/>
        <v>2</v>
      </c>
    </row>
    <row r="185" spans="1:14" hidden="1" x14ac:dyDescent="0.3">
      <c r="A185" t="s">
        <v>5196</v>
      </c>
      <c r="B185">
        <v>0</v>
      </c>
      <c r="C185">
        <v>1</v>
      </c>
      <c r="D185">
        <v>3</v>
      </c>
      <c r="E185">
        <v>0</v>
      </c>
      <c r="F185">
        <f t="shared" si="10"/>
        <v>1</v>
      </c>
      <c r="G185">
        <v>0</v>
      </c>
      <c r="H185">
        <f t="shared" si="11"/>
        <v>1</v>
      </c>
      <c r="I185">
        <v>6</v>
      </c>
      <c r="J185">
        <f t="shared" si="12"/>
        <v>4</v>
      </c>
      <c r="K185">
        <v>19</v>
      </c>
      <c r="L185">
        <f t="shared" si="13"/>
        <v>3</v>
      </c>
      <c r="M185">
        <v>0</v>
      </c>
      <c r="N185">
        <f t="shared" si="14"/>
        <v>2.25</v>
      </c>
    </row>
    <row r="186" spans="1:14" hidden="1" x14ac:dyDescent="0.3">
      <c r="A186" t="s">
        <v>5197</v>
      </c>
      <c r="B186">
        <v>0</v>
      </c>
      <c r="C186">
        <v>0</v>
      </c>
      <c r="D186">
        <v>3</v>
      </c>
      <c r="E186">
        <v>1</v>
      </c>
      <c r="F186">
        <f t="shared" si="10"/>
        <v>2</v>
      </c>
      <c r="G186">
        <v>170.97</v>
      </c>
      <c r="H186">
        <f t="shared" si="11"/>
        <v>4</v>
      </c>
      <c r="I186">
        <v>1</v>
      </c>
      <c r="J186">
        <f t="shared" si="12"/>
        <v>1</v>
      </c>
      <c r="K186">
        <v>6</v>
      </c>
      <c r="L186">
        <f t="shared" si="13"/>
        <v>1</v>
      </c>
      <c r="M186">
        <v>1</v>
      </c>
      <c r="N186">
        <f t="shared" si="14"/>
        <v>2</v>
      </c>
    </row>
    <row r="187" spans="1:14" x14ac:dyDescent="0.3">
      <c r="A187" t="s">
        <v>5198</v>
      </c>
      <c r="B187">
        <v>0</v>
      </c>
      <c r="C187">
        <v>1</v>
      </c>
      <c r="D187">
        <v>3</v>
      </c>
      <c r="E187">
        <v>1</v>
      </c>
      <c r="F187">
        <f t="shared" si="10"/>
        <v>2</v>
      </c>
      <c r="G187">
        <v>70.489999999999995</v>
      </c>
      <c r="H187">
        <f t="shared" si="11"/>
        <v>3</v>
      </c>
      <c r="I187">
        <v>6</v>
      </c>
      <c r="J187">
        <f t="shared" si="12"/>
        <v>4</v>
      </c>
      <c r="K187">
        <v>21</v>
      </c>
      <c r="L187">
        <f t="shared" si="13"/>
        <v>4</v>
      </c>
      <c r="M187">
        <v>0</v>
      </c>
      <c r="N187">
        <f t="shared" si="14"/>
        <v>3.25</v>
      </c>
    </row>
    <row r="188" spans="1:14" x14ac:dyDescent="0.3">
      <c r="A188" t="s">
        <v>5199</v>
      </c>
      <c r="B188">
        <v>1</v>
      </c>
      <c r="C188">
        <v>1</v>
      </c>
      <c r="D188">
        <v>1</v>
      </c>
      <c r="E188">
        <v>4</v>
      </c>
      <c r="F188">
        <f t="shared" si="10"/>
        <v>4</v>
      </c>
      <c r="G188">
        <v>57.99</v>
      </c>
      <c r="H188">
        <f t="shared" si="11"/>
        <v>2</v>
      </c>
      <c r="I188">
        <v>5</v>
      </c>
      <c r="J188">
        <f t="shared" si="12"/>
        <v>3</v>
      </c>
      <c r="K188">
        <v>16</v>
      </c>
      <c r="L188">
        <f t="shared" si="13"/>
        <v>3</v>
      </c>
      <c r="M188">
        <v>1</v>
      </c>
      <c r="N188">
        <f t="shared" si="14"/>
        <v>3</v>
      </c>
    </row>
    <row r="189" spans="1:14" hidden="1" x14ac:dyDescent="0.3">
      <c r="A189" t="s">
        <v>5200</v>
      </c>
      <c r="B189">
        <v>0</v>
      </c>
      <c r="C189">
        <v>1</v>
      </c>
      <c r="D189">
        <v>1</v>
      </c>
      <c r="E189">
        <v>1</v>
      </c>
      <c r="F189">
        <f t="shared" si="10"/>
        <v>2</v>
      </c>
      <c r="G189">
        <v>58.49</v>
      </c>
      <c r="H189">
        <f t="shared" si="11"/>
        <v>3</v>
      </c>
      <c r="I189">
        <v>4</v>
      </c>
      <c r="J189">
        <f t="shared" si="12"/>
        <v>3</v>
      </c>
      <c r="K189">
        <v>19</v>
      </c>
      <c r="L189">
        <f t="shared" si="13"/>
        <v>3</v>
      </c>
      <c r="M189">
        <v>0</v>
      </c>
      <c r="N189">
        <f t="shared" si="14"/>
        <v>2.75</v>
      </c>
    </row>
    <row r="190" spans="1:14" x14ac:dyDescent="0.3">
      <c r="A190" t="s">
        <v>5201</v>
      </c>
      <c r="B190">
        <v>0</v>
      </c>
      <c r="C190">
        <v>1</v>
      </c>
      <c r="D190">
        <v>3</v>
      </c>
      <c r="E190">
        <v>8</v>
      </c>
      <c r="F190">
        <f t="shared" si="10"/>
        <v>4</v>
      </c>
      <c r="G190">
        <v>52.99</v>
      </c>
      <c r="H190">
        <f t="shared" si="11"/>
        <v>2</v>
      </c>
      <c r="I190">
        <v>6</v>
      </c>
      <c r="J190">
        <f t="shared" si="12"/>
        <v>4</v>
      </c>
      <c r="K190">
        <v>22</v>
      </c>
      <c r="L190">
        <f t="shared" si="13"/>
        <v>4</v>
      </c>
      <c r="M190">
        <v>0</v>
      </c>
      <c r="N190">
        <f t="shared" si="14"/>
        <v>3.5</v>
      </c>
    </row>
    <row r="191" spans="1:14" x14ac:dyDescent="0.3">
      <c r="A191" t="s">
        <v>5202</v>
      </c>
      <c r="B191">
        <v>0</v>
      </c>
      <c r="C191">
        <v>0</v>
      </c>
      <c r="D191">
        <v>1</v>
      </c>
      <c r="E191">
        <v>5</v>
      </c>
      <c r="F191">
        <f t="shared" si="10"/>
        <v>4</v>
      </c>
      <c r="G191">
        <v>203.97</v>
      </c>
      <c r="H191">
        <f t="shared" si="11"/>
        <v>4</v>
      </c>
      <c r="I191">
        <v>4</v>
      </c>
      <c r="J191">
        <f t="shared" si="12"/>
        <v>3</v>
      </c>
      <c r="K191">
        <v>1</v>
      </c>
      <c r="L191">
        <f t="shared" si="13"/>
        <v>1</v>
      </c>
      <c r="M191">
        <v>1</v>
      </c>
      <c r="N191">
        <f t="shared" si="14"/>
        <v>3</v>
      </c>
    </row>
    <row r="192" spans="1:14" hidden="1" x14ac:dyDescent="0.3">
      <c r="A192" t="s">
        <v>5203</v>
      </c>
      <c r="B192">
        <v>0</v>
      </c>
      <c r="C192">
        <v>0</v>
      </c>
      <c r="D192">
        <v>3</v>
      </c>
      <c r="E192">
        <v>0</v>
      </c>
      <c r="F192">
        <f t="shared" si="10"/>
        <v>1</v>
      </c>
      <c r="G192">
        <v>0</v>
      </c>
      <c r="H192">
        <f t="shared" si="11"/>
        <v>1</v>
      </c>
      <c r="I192">
        <v>5</v>
      </c>
      <c r="J192">
        <f t="shared" si="12"/>
        <v>3</v>
      </c>
      <c r="K192">
        <v>6</v>
      </c>
      <c r="L192">
        <f t="shared" si="13"/>
        <v>1</v>
      </c>
      <c r="M192">
        <v>0</v>
      </c>
      <c r="N192">
        <f t="shared" si="14"/>
        <v>1.5</v>
      </c>
    </row>
    <row r="193" spans="1:14" x14ac:dyDescent="0.3">
      <c r="A193" t="s">
        <v>5204</v>
      </c>
      <c r="B193">
        <v>1</v>
      </c>
      <c r="C193">
        <v>1</v>
      </c>
      <c r="D193">
        <v>1</v>
      </c>
      <c r="E193">
        <v>2</v>
      </c>
      <c r="F193">
        <f t="shared" si="10"/>
        <v>3</v>
      </c>
      <c r="G193">
        <v>42.49</v>
      </c>
      <c r="H193">
        <f t="shared" si="11"/>
        <v>2</v>
      </c>
      <c r="I193">
        <v>5</v>
      </c>
      <c r="J193">
        <f t="shared" si="12"/>
        <v>3</v>
      </c>
      <c r="K193">
        <v>27</v>
      </c>
      <c r="L193">
        <f t="shared" si="13"/>
        <v>4</v>
      </c>
      <c r="M193">
        <v>0</v>
      </c>
      <c r="N193">
        <f t="shared" si="14"/>
        <v>3</v>
      </c>
    </row>
    <row r="194" spans="1:14" x14ac:dyDescent="0.3">
      <c r="A194" t="s">
        <v>5205</v>
      </c>
      <c r="B194">
        <v>0</v>
      </c>
      <c r="C194">
        <v>1</v>
      </c>
      <c r="D194">
        <v>3</v>
      </c>
      <c r="E194">
        <v>11</v>
      </c>
      <c r="F194">
        <f t="shared" ref="F194:F257" si="15">IF(E194&lt;=$P$2,1,IF(AND(E194&gt;$P$2,E194&lt;=$P$3),2,IF(AND(E194&gt;$P$3,E194&lt;=$P$4),3,4)))</f>
        <v>4</v>
      </c>
      <c r="G194">
        <v>59.99</v>
      </c>
      <c r="H194">
        <f t="shared" ref="H194:H257" si="16">IF(G194&lt;=$Q$2,1,IF(AND(G194&gt;$Q$2,G194&lt;=$Q$3),2,IF(AND(G194&gt;$Q$3,G194&lt;=$Q$4),3,4)))</f>
        <v>3</v>
      </c>
      <c r="I194">
        <v>1</v>
      </c>
      <c r="J194">
        <f t="shared" ref="J194:J257" si="17">IF(I194&lt;=$R$2,1,IF(AND(I194&gt;$R$2,I194&lt;=$R$3),2,IF(AND(I194&gt;$R$3,I194&lt;=$R$4),3,4)))</f>
        <v>1</v>
      </c>
      <c r="K194">
        <v>23</v>
      </c>
      <c r="L194">
        <f t="shared" ref="L194:L257" si="18">IF(K194&lt;=$S$2,1,IF(AND(K194&gt;$S$2,K194&lt;=$S$3),2,IF(AND(K194&gt;$S$3,K194&lt;=$S$4),3,4)))</f>
        <v>4</v>
      </c>
      <c r="M194">
        <v>0</v>
      </c>
      <c r="N194">
        <f t="shared" ref="N194:N257" si="19">AVERAGE(F194,H194,J194,L194)</f>
        <v>3</v>
      </c>
    </row>
    <row r="195" spans="1:14" x14ac:dyDescent="0.3">
      <c r="A195" t="s">
        <v>5206</v>
      </c>
      <c r="B195">
        <v>0</v>
      </c>
      <c r="C195">
        <v>1</v>
      </c>
      <c r="D195">
        <v>4</v>
      </c>
      <c r="E195">
        <v>2</v>
      </c>
      <c r="F195">
        <f t="shared" si="15"/>
        <v>3</v>
      </c>
      <c r="G195">
        <v>215.97</v>
      </c>
      <c r="H195">
        <f t="shared" si="16"/>
        <v>4</v>
      </c>
      <c r="I195">
        <v>1</v>
      </c>
      <c r="J195">
        <f t="shared" si="17"/>
        <v>1</v>
      </c>
      <c r="K195">
        <v>22</v>
      </c>
      <c r="L195">
        <f t="shared" si="18"/>
        <v>4</v>
      </c>
      <c r="M195">
        <v>1</v>
      </c>
      <c r="N195">
        <f t="shared" si="19"/>
        <v>3</v>
      </c>
    </row>
    <row r="196" spans="1:14" x14ac:dyDescent="0.3">
      <c r="A196" t="s">
        <v>5207</v>
      </c>
      <c r="B196">
        <v>1</v>
      </c>
      <c r="C196">
        <v>1</v>
      </c>
      <c r="D196">
        <v>1</v>
      </c>
      <c r="E196">
        <v>1</v>
      </c>
      <c r="F196">
        <f t="shared" si="15"/>
        <v>2</v>
      </c>
      <c r="G196">
        <v>68.989999999999995</v>
      </c>
      <c r="H196">
        <f t="shared" si="16"/>
        <v>3</v>
      </c>
      <c r="I196">
        <v>4</v>
      </c>
      <c r="J196">
        <f t="shared" si="17"/>
        <v>3</v>
      </c>
      <c r="K196">
        <v>26</v>
      </c>
      <c r="L196">
        <f t="shared" si="18"/>
        <v>4</v>
      </c>
      <c r="M196">
        <v>0</v>
      </c>
      <c r="N196">
        <f t="shared" si="19"/>
        <v>3</v>
      </c>
    </row>
    <row r="197" spans="1:14" hidden="1" x14ac:dyDescent="0.3">
      <c r="A197" t="s">
        <v>5208</v>
      </c>
      <c r="B197">
        <v>0</v>
      </c>
      <c r="C197">
        <v>1</v>
      </c>
      <c r="D197">
        <v>2</v>
      </c>
      <c r="E197">
        <v>1</v>
      </c>
      <c r="F197">
        <f t="shared" si="15"/>
        <v>2</v>
      </c>
      <c r="G197">
        <v>56.99</v>
      </c>
      <c r="H197">
        <f t="shared" si="16"/>
        <v>2</v>
      </c>
      <c r="I197">
        <v>5</v>
      </c>
      <c r="J197">
        <f t="shared" si="17"/>
        <v>3</v>
      </c>
      <c r="K197">
        <v>23</v>
      </c>
      <c r="L197">
        <f t="shared" si="18"/>
        <v>4</v>
      </c>
      <c r="M197">
        <v>0</v>
      </c>
      <c r="N197">
        <f t="shared" si="19"/>
        <v>2.75</v>
      </c>
    </row>
    <row r="198" spans="1:14" x14ac:dyDescent="0.3">
      <c r="A198" t="s">
        <v>5209</v>
      </c>
      <c r="B198">
        <v>0</v>
      </c>
      <c r="C198">
        <v>1</v>
      </c>
      <c r="D198">
        <v>3</v>
      </c>
      <c r="E198">
        <v>7</v>
      </c>
      <c r="F198">
        <f t="shared" si="15"/>
        <v>4</v>
      </c>
      <c r="G198">
        <v>57.99</v>
      </c>
      <c r="H198">
        <f t="shared" si="16"/>
        <v>2</v>
      </c>
      <c r="I198">
        <v>3</v>
      </c>
      <c r="J198">
        <f t="shared" si="17"/>
        <v>2</v>
      </c>
      <c r="K198">
        <v>22</v>
      </c>
      <c r="L198">
        <f t="shared" si="18"/>
        <v>4</v>
      </c>
      <c r="M198">
        <v>0</v>
      </c>
      <c r="N198">
        <f t="shared" si="19"/>
        <v>3</v>
      </c>
    </row>
    <row r="199" spans="1:14" hidden="1" x14ac:dyDescent="0.3">
      <c r="A199" t="s">
        <v>5210</v>
      </c>
      <c r="B199">
        <v>0</v>
      </c>
      <c r="C199">
        <v>1</v>
      </c>
      <c r="D199">
        <v>1</v>
      </c>
      <c r="E199">
        <v>0</v>
      </c>
      <c r="F199">
        <f t="shared" si="15"/>
        <v>1</v>
      </c>
      <c r="G199">
        <v>0</v>
      </c>
      <c r="H199">
        <f t="shared" si="16"/>
        <v>1</v>
      </c>
      <c r="I199">
        <v>0</v>
      </c>
      <c r="J199">
        <f t="shared" si="17"/>
        <v>1</v>
      </c>
      <c r="K199">
        <v>23</v>
      </c>
      <c r="L199">
        <f t="shared" si="18"/>
        <v>4</v>
      </c>
      <c r="M199">
        <v>0</v>
      </c>
      <c r="N199">
        <f t="shared" si="19"/>
        <v>1.75</v>
      </c>
    </row>
    <row r="200" spans="1:14" hidden="1" x14ac:dyDescent="0.3">
      <c r="A200" t="s">
        <v>5211</v>
      </c>
      <c r="B200">
        <v>0</v>
      </c>
      <c r="C200">
        <v>0</v>
      </c>
      <c r="D200">
        <v>2</v>
      </c>
      <c r="E200">
        <v>1</v>
      </c>
      <c r="F200">
        <f t="shared" si="15"/>
        <v>2</v>
      </c>
      <c r="G200">
        <v>58.49</v>
      </c>
      <c r="H200">
        <f t="shared" si="16"/>
        <v>3</v>
      </c>
      <c r="I200">
        <v>4</v>
      </c>
      <c r="J200">
        <f t="shared" si="17"/>
        <v>3</v>
      </c>
      <c r="K200">
        <v>13</v>
      </c>
      <c r="L200">
        <f t="shared" si="18"/>
        <v>2</v>
      </c>
      <c r="M200">
        <v>1</v>
      </c>
      <c r="N200">
        <f t="shared" si="19"/>
        <v>2.5</v>
      </c>
    </row>
    <row r="201" spans="1:14" hidden="1" x14ac:dyDescent="0.3">
      <c r="A201" t="s">
        <v>5212</v>
      </c>
      <c r="B201">
        <v>0</v>
      </c>
      <c r="C201">
        <v>1</v>
      </c>
      <c r="D201">
        <v>3</v>
      </c>
      <c r="E201">
        <v>1</v>
      </c>
      <c r="F201">
        <f t="shared" si="15"/>
        <v>2</v>
      </c>
      <c r="G201">
        <v>55.99</v>
      </c>
      <c r="H201">
        <f t="shared" si="16"/>
        <v>2</v>
      </c>
      <c r="I201">
        <v>4</v>
      </c>
      <c r="J201">
        <f t="shared" si="17"/>
        <v>3</v>
      </c>
      <c r="K201">
        <v>9</v>
      </c>
      <c r="L201">
        <f t="shared" si="18"/>
        <v>1</v>
      </c>
      <c r="M201">
        <v>0</v>
      </c>
      <c r="N201">
        <f t="shared" si="19"/>
        <v>2</v>
      </c>
    </row>
    <row r="202" spans="1:14" hidden="1" x14ac:dyDescent="0.3">
      <c r="A202" t="s">
        <v>5213</v>
      </c>
      <c r="B202">
        <v>0</v>
      </c>
      <c r="C202">
        <v>0</v>
      </c>
      <c r="D202">
        <v>2</v>
      </c>
      <c r="E202">
        <v>0</v>
      </c>
      <c r="F202">
        <f t="shared" si="15"/>
        <v>1</v>
      </c>
      <c r="G202">
        <v>0</v>
      </c>
      <c r="H202">
        <f t="shared" si="16"/>
        <v>1</v>
      </c>
      <c r="I202">
        <v>0</v>
      </c>
      <c r="J202">
        <f t="shared" si="17"/>
        <v>1</v>
      </c>
      <c r="K202">
        <v>3</v>
      </c>
      <c r="L202">
        <f t="shared" si="18"/>
        <v>1</v>
      </c>
      <c r="M202">
        <v>0</v>
      </c>
      <c r="N202">
        <f t="shared" si="19"/>
        <v>1</v>
      </c>
    </row>
    <row r="203" spans="1:14" hidden="1" x14ac:dyDescent="0.3">
      <c r="A203" t="s">
        <v>5214</v>
      </c>
      <c r="B203">
        <v>0</v>
      </c>
      <c r="C203">
        <v>0</v>
      </c>
      <c r="D203">
        <v>3</v>
      </c>
      <c r="E203">
        <v>0</v>
      </c>
      <c r="F203">
        <f t="shared" si="15"/>
        <v>1</v>
      </c>
      <c r="G203">
        <v>0</v>
      </c>
      <c r="H203">
        <f t="shared" si="16"/>
        <v>1</v>
      </c>
      <c r="I203">
        <v>0</v>
      </c>
      <c r="J203">
        <f t="shared" si="17"/>
        <v>1</v>
      </c>
      <c r="K203">
        <v>18</v>
      </c>
      <c r="L203">
        <f t="shared" si="18"/>
        <v>3</v>
      </c>
      <c r="M203">
        <v>0</v>
      </c>
      <c r="N203">
        <f t="shared" si="19"/>
        <v>1.5</v>
      </c>
    </row>
    <row r="204" spans="1:14" hidden="1" x14ac:dyDescent="0.3">
      <c r="A204" t="s">
        <v>5215</v>
      </c>
      <c r="B204">
        <v>0</v>
      </c>
      <c r="C204">
        <v>0</v>
      </c>
      <c r="D204">
        <v>2</v>
      </c>
      <c r="E204">
        <v>0</v>
      </c>
      <c r="F204">
        <f t="shared" si="15"/>
        <v>1</v>
      </c>
      <c r="G204">
        <v>0</v>
      </c>
      <c r="H204">
        <f t="shared" si="16"/>
        <v>1</v>
      </c>
      <c r="I204">
        <v>7</v>
      </c>
      <c r="J204">
        <f t="shared" si="17"/>
        <v>4</v>
      </c>
      <c r="K204">
        <v>10</v>
      </c>
      <c r="L204">
        <f t="shared" si="18"/>
        <v>2</v>
      </c>
      <c r="M204">
        <v>1</v>
      </c>
      <c r="N204">
        <f t="shared" si="19"/>
        <v>2</v>
      </c>
    </row>
    <row r="205" spans="1:14" hidden="1" x14ac:dyDescent="0.3">
      <c r="A205" t="s">
        <v>5216</v>
      </c>
      <c r="B205">
        <v>0</v>
      </c>
      <c r="C205">
        <v>0</v>
      </c>
      <c r="D205">
        <v>1</v>
      </c>
      <c r="E205">
        <v>0</v>
      </c>
      <c r="F205">
        <f t="shared" si="15"/>
        <v>1</v>
      </c>
      <c r="G205">
        <v>0</v>
      </c>
      <c r="H205">
        <f t="shared" si="16"/>
        <v>1</v>
      </c>
      <c r="I205">
        <v>6</v>
      </c>
      <c r="J205">
        <f t="shared" si="17"/>
        <v>4</v>
      </c>
      <c r="K205">
        <v>2</v>
      </c>
      <c r="L205">
        <f t="shared" si="18"/>
        <v>1</v>
      </c>
      <c r="M205">
        <v>0</v>
      </c>
      <c r="N205">
        <f t="shared" si="19"/>
        <v>1.75</v>
      </c>
    </row>
    <row r="206" spans="1:14" hidden="1" x14ac:dyDescent="0.3">
      <c r="A206" t="s">
        <v>5217</v>
      </c>
      <c r="B206">
        <v>0</v>
      </c>
      <c r="C206">
        <v>1</v>
      </c>
      <c r="D206">
        <v>3</v>
      </c>
      <c r="E206">
        <v>1</v>
      </c>
      <c r="F206">
        <f t="shared" si="15"/>
        <v>2</v>
      </c>
      <c r="G206">
        <v>65.989999999999995</v>
      </c>
      <c r="H206">
        <f t="shared" si="16"/>
        <v>3</v>
      </c>
      <c r="I206">
        <v>0</v>
      </c>
      <c r="J206">
        <f t="shared" si="17"/>
        <v>1</v>
      </c>
      <c r="K206">
        <v>8</v>
      </c>
      <c r="L206">
        <f t="shared" si="18"/>
        <v>1</v>
      </c>
      <c r="M206">
        <v>0</v>
      </c>
      <c r="N206">
        <f t="shared" si="19"/>
        <v>1.75</v>
      </c>
    </row>
    <row r="207" spans="1:14" hidden="1" x14ac:dyDescent="0.3">
      <c r="A207" t="s">
        <v>5218</v>
      </c>
      <c r="B207">
        <v>0</v>
      </c>
      <c r="C207">
        <v>0</v>
      </c>
      <c r="D207">
        <v>2</v>
      </c>
      <c r="E207">
        <v>4</v>
      </c>
      <c r="F207">
        <f t="shared" si="15"/>
        <v>4</v>
      </c>
      <c r="G207">
        <v>49.99</v>
      </c>
      <c r="H207">
        <f t="shared" si="16"/>
        <v>2</v>
      </c>
      <c r="I207">
        <v>2</v>
      </c>
      <c r="J207">
        <f t="shared" si="17"/>
        <v>2</v>
      </c>
      <c r="K207">
        <v>3</v>
      </c>
      <c r="L207">
        <f t="shared" si="18"/>
        <v>1</v>
      </c>
      <c r="M207">
        <v>0</v>
      </c>
      <c r="N207">
        <f t="shared" si="19"/>
        <v>2.25</v>
      </c>
    </row>
    <row r="208" spans="1:14" hidden="1" x14ac:dyDescent="0.3">
      <c r="A208" t="s">
        <v>5219</v>
      </c>
      <c r="B208">
        <v>0</v>
      </c>
      <c r="C208">
        <v>1</v>
      </c>
      <c r="D208">
        <v>3</v>
      </c>
      <c r="E208">
        <v>2</v>
      </c>
      <c r="F208">
        <f t="shared" si="15"/>
        <v>3</v>
      </c>
      <c r="G208">
        <v>56.99</v>
      </c>
      <c r="H208">
        <f t="shared" si="16"/>
        <v>2</v>
      </c>
      <c r="I208">
        <v>3</v>
      </c>
      <c r="J208">
        <f t="shared" si="17"/>
        <v>2</v>
      </c>
      <c r="K208">
        <v>15</v>
      </c>
      <c r="L208">
        <f t="shared" si="18"/>
        <v>3</v>
      </c>
      <c r="M208">
        <v>1</v>
      </c>
      <c r="N208">
        <f t="shared" si="19"/>
        <v>2.5</v>
      </c>
    </row>
    <row r="209" spans="1:14" hidden="1" x14ac:dyDescent="0.3">
      <c r="A209" t="s">
        <v>5220</v>
      </c>
      <c r="B209">
        <v>0</v>
      </c>
      <c r="C209">
        <v>0</v>
      </c>
      <c r="D209">
        <v>1</v>
      </c>
      <c r="E209">
        <v>1</v>
      </c>
      <c r="F209">
        <f t="shared" si="15"/>
        <v>2</v>
      </c>
      <c r="G209">
        <v>50.49</v>
      </c>
      <c r="H209">
        <f t="shared" si="16"/>
        <v>2</v>
      </c>
      <c r="I209">
        <v>2</v>
      </c>
      <c r="J209">
        <f t="shared" si="17"/>
        <v>2</v>
      </c>
      <c r="K209">
        <v>1</v>
      </c>
      <c r="L209">
        <f t="shared" si="18"/>
        <v>1</v>
      </c>
      <c r="M209">
        <v>1</v>
      </c>
      <c r="N209">
        <f t="shared" si="19"/>
        <v>1.75</v>
      </c>
    </row>
    <row r="210" spans="1:14" hidden="1" x14ac:dyDescent="0.3">
      <c r="A210" t="s">
        <v>5221</v>
      </c>
      <c r="B210">
        <v>0</v>
      </c>
      <c r="C210">
        <v>0</v>
      </c>
      <c r="D210">
        <v>2</v>
      </c>
      <c r="E210">
        <v>1</v>
      </c>
      <c r="F210">
        <f t="shared" si="15"/>
        <v>2</v>
      </c>
      <c r="G210">
        <v>95.98</v>
      </c>
      <c r="H210">
        <f t="shared" si="16"/>
        <v>4</v>
      </c>
      <c r="I210">
        <v>5</v>
      </c>
      <c r="J210">
        <f t="shared" si="17"/>
        <v>3</v>
      </c>
      <c r="K210">
        <v>14</v>
      </c>
      <c r="L210">
        <f t="shared" si="18"/>
        <v>2</v>
      </c>
      <c r="M210">
        <v>0</v>
      </c>
      <c r="N210">
        <f t="shared" si="19"/>
        <v>2.75</v>
      </c>
    </row>
    <row r="211" spans="1:14" hidden="1" x14ac:dyDescent="0.3">
      <c r="A211" t="s">
        <v>5222</v>
      </c>
      <c r="B211">
        <v>0</v>
      </c>
      <c r="C211">
        <v>1</v>
      </c>
      <c r="D211">
        <v>2</v>
      </c>
      <c r="E211">
        <v>0</v>
      </c>
      <c r="F211">
        <f t="shared" si="15"/>
        <v>1</v>
      </c>
      <c r="G211">
        <v>0</v>
      </c>
      <c r="H211">
        <f t="shared" si="16"/>
        <v>1</v>
      </c>
      <c r="I211">
        <v>3</v>
      </c>
      <c r="J211">
        <f t="shared" si="17"/>
        <v>2</v>
      </c>
      <c r="K211">
        <v>13</v>
      </c>
      <c r="L211">
        <f t="shared" si="18"/>
        <v>2</v>
      </c>
      <c r="M211">
        <v>0</v>
      </c>
      <c r="N211">
        <f t="shared" si="19"/>
        <v>1.5</v>
      </c>
    </row>
    <row r="212" spans="1:14" x14ac:dyDescent="0.3">
      <c r="A212" t="s">
        <v>5223</v>
      </c>
      <c r="B212">
        <v>1</v>
      </c>
      <c r="C212">
        <v>0</v>
      </c>
      <c r="D212">
        <v>1</v>
      </c>
      <c r="E212">
        <v>3</v>
      </c>
      <c r="F212">
        <f t="shared" si="15"/>
        <v>3</v>
      </c>
      <c r="G212">
        <v>131.97999999999999</v>
      </c>
      <c r="H212">
        <f t="shared" si="16"/>
        <v>4</v>
      </c>
      <c r="I212">
        <v>5</v>
      </c>
      <c r="J212">
        <f t="shared" si="17"/>
        <v>3</v>
      </c>
      <c r="K212">
        <v>14</v>
      </c>
      <c r="L212">
        <f t="shared" si="18"/>
        <v>2</v>
      </c>
      <c r="M212">
        <v>1</v>
      </c>
      <c r="N212">
        <f t="shared" si="19"/>
        <v>3</v>
      </c>
    </row>
    <row r="213" spans="1:14" hidden="1" x14ac:dyDescent="0.3">
      <c r="A213" t="s">
        <v>5224</v>
      </c>
      <c r="B213">
        <v>1</v>
      </c>
      <c r="C213">
        <v>1</v>
      </c>
      <c r="D213">
        <v>1</v>
      </c>
      <c r="E213">
        <v>2</v>
      </c>
      <c r="F213">
        <f t="shared" si="15"/>
        <v>3</v>
      </c>
      <c r="G213">
        <v>55.99</v>
      </c>
      <c r="H213">
        <f t="shared" si="16"/>
        <v>2</v>
      </c>
      <c r="I213">
        <v>0</v>
      </c>
      <c r="J213">
        <f t="shared" si="17"/>
        <v>1</v>
      </c>
      <c r="K213">
        <v>25</v>
      </c>
      <c r="L213">
        <f t="shared" si="18"/>
        <v>4</v>
      </c>
      <c r="M213">
        <v>1</v>
      </c>
      <c r="N213">
        <f t="shared" si="19"/>
        <v>2.5</v>
      </c>
    </row>
    <row r="214" spans="1:14" x14ac:dyDescent="0.3">
      <c r="A214" t="s">
        <v>5225</v>
      </c>
      <c r="B214">
        <v>0</v>
      </c>
      <c r="C214">
        <v>1</v>
      </c>
      <c r="D214">
        <v>1</v>
      </c>
      <c r="E214">
        <v>1</v>
      </c>
      <c r="F214">
        <f t="shared" si="15"/>
        <v>2</v>
      </c>
      <c r="G214">
        <v>70.489999999999995</v>
      </c>
      <c r="H214">
        <f t="shared" si="16"/>
        <v>3</v>
      </c>
      <c r="I214">
        <v>6</v>
      </c>
      <c r="J214">
        <f t="shared" si="17"/>
        <v>4</v>
      </c>
      <c r="K214">
        <v>19</v>
      </c>
      <c r="L214">
        <f t="shared" si="18"/>
        <v>3</v>
      </c>
      <c r="M214">
        <v>0</v>
      </c>
      <c r="N214">
        <f t="shared" si="19"/>
        <v>3</v>
      </c>
    </row>
    <row r="215" spans="1:14" x14ac:dyDescent="0.3">
      <c r="A215" t="s">
        <v>5226</v>
      </c>
      <c r="B215">
        <v>1</v>
      </c>
      <c r="C215">
        <v>1</v>
      </c>
      <c r="D215">
        <v>1</v>
      </c>
      <c r="E215">
        <v>4</v>
      </c>
      <c r="F215">
        <f t="shared" si="15"/>
        <v>4</v>
      </c>
      <c r="G215">
        <v>65.989999999999995</v>
      </c>
      <c r="H215">
        <f t="shared" si="16"/>
        <v>3</v>
      </c>
      <c r="I215">
        <v>7</v>
      </c>
      <c r="J215">
        <f t="shared" si="17"/>
        <v>4</v>
      </c>
      <c r="K215">
        <v>16</v>
      </c>
      <c r="L215">
        <f t="shared" si="18"/>
        <v>3</v>
      </c>
      <c r="M215">
        <v>0</v>
      </c>
      <c r="N215">
        <f t="shared" si="19"/>
        <v>3.5</v>
      </c>
    </row>
    <row r="216" spans="1:14" hidden="1" x14ac:dyDescent="0.3">
      <c r="A216" t="s">
        <v>5227</v>
      </c>
      <c r="B216">
        <v>0</v>
      </c>
      <c r="C216">
        <v>1</v>
      </c>
      <c r="D216">
        <v>2</v>
      </c>
      <c r="E216">
        <v>1</v>
      </c>
      <c r="F216">
        <f t="shared" si="15"/>
        <v>2</v>
      </c>
      <c r="G216">
        <v>61.99</v>
      </c>
      <c r="H216">
        <f t="shared" si="16"/>
        <v>3</v>
      </c>
      <c r="I216">
        <v>2</v>
      </c>
      <c r="J216">
        <f t="shared" si="17"/>
        <v>2</v>
      </c>
      <c r="K216">
        <v>18</v>
      </c>
      <c r="L216">
        <f t="shared" si="18"/>
        <v>3</v>
      </c>
      <c r="M216">
        <v>1</v>
      </c>
      <c r="N216">
        <f t="shared" si="19"/>
        <v>2.5</v>
      </c>
    </row>
    <row r="217" spans="1:14" hidden="1" x14ac:dyDescent="0.3">
      <c r="A217" t="s">
        <v>5228</v>
      </c>
      <c r="B217">
        <v>0</v>
      </c>
      <c r="C217">
        <v>0</v>
      </c>
      <c r="D217">
        <v>4</v>
      </c>
      <c r="E217">
        <v>1</v>
      </c>
      <c r="F217">
        <f t="shared" si="15"/>
        <v>2</v>
      </c>
      <c r="G217">
        <v>106.98</v>
      </c>
      <c r="H217">
        <f t="shared" si="16"/>
        <v>4</v>
      </c>
      <c r="I217">
        <v>2</v>
      </c>
      <c r="J217">
        <f t="shared" si="17"/>
        <v>2</v>
      </c>
      <c r="K217">
        <v>3</v>
      </c>
      <c r="L217">
        <f t="shared" si="18"/>
        <v>1</v>
      </c>
      <c r="M217">
        <v>0</v>
      </c>
      <c r="N217">
        <f t="shared" si="19"/>
        <v>2.25</v>
      </c>
    </row>
    <row r="218" spans="1:14" hidden="1" x14ac:dyDescent="0.3">
      <c r="A218" t="s">
        <v>5229</v>
      </c>
      <c r="B218">
        <v>1</v>
      </c>
      <c r="C218">
        <v>1</v>
      </c>
      <c r="D218">
        <v>1</v>
      </c>
      <c r="E218">
        <v>0</v>
      </c>
      <c r="F218">
        <f t="shared" si="15"/>
        <v>1</v>
      </c>
      <c r="G218">
        <v>0</v>
      </c>
      <c r="H218">
        <f t="shared" si="16"/>
        <v>1</v>
      </c>
      <c r="I218">
        <v>5</v>
      </c>
      <c r="J218">
        <f t="shared" si="17"/>
        <v>3</v>
      </c>
      <c r="K218">
        <v>23</v>
      </c>
      <c r="L218">
        <f t="shared" si="18"/>
        <v>4</v>
      </c>
      <c r="M218">
        <v>0</v>
      </c>
      <c r="N218">
        <f t="shared" si="19"/>
        <v>2.25</v>
      </c>
    </row>
    <row r="219" spans="1:14" hidden="1" x14ac:dyDescent="0.3">
      <c r="A219" t="s">
        <v>5230</v>
      </c>
      <c r="B219">
        <v>0</v>
      </c>
      <c r="C219">
        <v>0</v>
      </c>
      <c r="D219">
        <v>1</v>
      </c>
      <c r="E219">
        <v>3</v>
      </c>
      <c r="F219">
        <f t="shared" si="15"/>
        <v>3</v>
      </c>
      <c r="G219">
        <v>53.99</v>
      </c>
      <c r="H219">
        <f t="shared" si="16"/>
        <v>2</v>
      </c>
      <c r="I219">
        <v>5</v>
      </c>
      <c r="J219">
        <f t="shared" si="17"/>
        <v>3</v>
      </c>
      <c r="K219">
        <v>2</v>
      </c>
      <c r="L219">
        <f t="shared" si="18"/>
        <v>1</v>
      </c>
      <c r="M219">
        <v>1</v>
      </c>
      <c r="N219">
        <f t="shared" si="19"/>
        <v>2.25</v>
      </c>
    </row>
    <row r="220" spans="1:14" hidden="1" x14ac:dyDescent="0.3">
      <c r="A220" t="s">
        <v>5231</v>
      </c>
      <c r="B220">
        <v>0</v>
      </c>
      <c r="C220">
        <v>0</v>
      </c>
      <c r="D220">
        <v>2</v>
      </c>
      <c r="E220">
        <v>1</v>
      </c>
      <c r="F220">
        <f t="shared" si="15"/>
        <v>2</v>
      </c>
      <c r="G220">
        <v>58.49</v>
      </c>
      <c r="H220">
        <f t="shared" si="16"/>
        <v>3</v>
      </c>
      <c r="I220">
        <v>1</v>
      </c>
      <c r="J220">
        <f t="shared" si="17"/>
        <v>1</v>
      </c>
      <c r="K220">
        <v>8</v>
      </c>
      <c r="L220">
        <f t="shared" si="18"/>
        <v>1</v>
      </c>
      <c r="M220">
        <v>0</v>
      </c>
      <c r="N220">
        <f t="shared" si="19"/>
        <v>1.75</v>
      </c>
    </row>
    <row r="221" spans="1:14" hidden="1" x14ac:dyDescent="0.3">
      <c r="A221" t="s">
        <v>5232</v>
      </c>
      <c r="B221">
        <v>0</v>
      </c>
      <c r="C221">
        <v>1</v>
      </c>
      <c r="D221">
        <v>3</v>
      </c>
      <c r="E221">
        <v>0</v>
      </c>
      <c r="F221">
        <f t="shared" si="15"/>
        <v>1</v>
      </c>
      <c r="G221">
        <v>0</v>
      </c>
      <c r="H221">
        <f t="shared" si="16"/>
        <v>1</v>
      </c>
      <c r="I221">
        <v>7</v>
      </c>
      <c r="J221">
        <f t="shared" si="17"/>
        <v>4</v>
      </c>
      <c r="K221">
        <v>11</v>
      </c>
      <c r="L221">
        <f t="shared" si="18"/>
        <v>2</v>
      </c>
      <c r="M221">
        <v>1</v>
      </c>
      <c r="N221">
        <f t="shared" si="19"/>
        <v>2</v>
      </c>
    </row>
    <row r="222" spans="1:14" hidden="1" x14ac:dyDescent="0.3">
      <c r="A222" t="s">
        <v>5233</v>
      </c>
      <c r="B222">
        <v>0</v>
      </c>
      <c r="C222">
        <v>0</v>
      </c>
      <c r="D222">
        <v>1</v>
      </c>
      <c r="E222">
        <v>8</v>
      </c>
      <c r="F222">
        <f t="shared" si="15"/>
        <v>4</v>
      </c>
      <c r="G222">
        <v>124.98</v>
      </c>
      <c r="H222">
        <f t="shared" si="16"/>
        <v>4</v>
      </c>
      <c r="I222">
        <v>0</v>
      </c>
      <c r="J222">
        <f t="shared" si="17"/>
        <v>1</v>
      </c>
      <c r="K222">
        <v>1</v>
      </c>
      <c r="L222">
        <f t="shared" si="18"/>
        <v>1</v>
      </c>
      <c r="M222">
        <v>0</v>
      </c>
      <c r="N222">
        <f t="shared" si="19"/>
        <v>2.5</v>
      </c>
    </row>
    <row r="223" spans="1:14" x14ac:dyDescent="0.3">
      <c r="A223" t="s">
        <v>5234</v>
      </c>
      <c r="B223">
        <v>1</v>
      </c>
      <c r="C223">
        <v>1</v>
      </c>
      <c r="D223">
        <v>1</v>
      </c>
      <c r="E223">
        <v>4</v>
      </c>
      <c r="F223">
        <f t="shared" si="15"/>
        <v>4</v>
      </c>
      <c r="G223">
        <v>61.99</v>
      </c>
      <c r="H223">
        <f t="shared" si="16"/>
        <v>3</v>
      </c>
      <c r="I223">
        <v>4</v>
      </c>
      <c r="J223">
        <f t="shared" si="17"/>
        <v>3</v>
      </c>
      <c r="K223">
        <v>13</v>
      </c>
      <c r="L223">
        <f t="shared" si="18"/>
        <v>2</v>
      </c>
      <c r="M223">
        <v>0</v>
      </c>
      <c r="N223">
        <f t="shared" si="19"/>
        <v>3</v>
      </c>
    </row>
    <row r="224" spans="1:14" hidden="1" x14ac:dyDescent="0.3">
      <c r="A224" t="s">
        <v>5235</v>
      </c>
      <c r="B224">
        <v>0</v>
      </c>
      <c r="C224">
        <v>0</v>
      </c>
      <c r="D224">
        <v>2</v>
      </c>
      <c r="E224">
        <v>0</v>
      </c>
      <c r="F224">
        <f t="shared" si="15"/>
        <v>1</v>
      </c>
      <c r="G224">
        <v>0</v>
      </c>
      <c r="H224">
        <f t="shared" si="16"/>
        <v>1</v>
      </c>
      <c r="I224">
        <v>1</v>
      </c>
      <c r="J224">
        <f t="shared" si="17"/>
        <v>1</v>
      </c>
      <c r="K224">
        <v>1</v>
      </c>
      <c r="L224">
        <f t="shared" si="18"/>
        <v>1</v>
      </c>
      <c r="M224">
        <v>0</v>
      </c>
      <c r="N224">
        <f t="shared" si="19"/>
        <v>1</v>
      </c>
    </row>
    <row r="225" spans="1:14" hidden="1" x14ac:dyDescent="0.3">
      <c r="A225" t="s">
        <v>5236</v>
      </c>
      <c r="B225">
        <v>0</v>
      </c>
      <c r="C225">
        <v>1</v>
      </c>
      <c r="D225">
        <v>3</v>
      </c>
      <c r="E225">
        <v>1</v>
      </c>
      <c r="F225">
        <f t="shared" si="15"/>
        <v>2</v>
      </c>
      <c r="G225">
        <v>68.489999999999995</v>
      </c>
      <c r="H225">
        <f t="shared" si="16"/>
        <v>3</v>
      </c>
      <c r="I225">
        <v>2</v>
      </c>
      <c r="J225">
        <f t="shared" si="17"/>
        <v>2</v>
      </c>
      <c r="K225">
        <v>20</v>
      </c>
      <c r="L225">
        <f t="shared" si="18"/>
        <v>4</v>
      </c>
      <c r="M225">
        <v>0</v>
      </c>
      <c r="N225">
        <f t="shared" si="19"/>
        <v>2.75</v>
      </c>
    </row>
    <row r="226" spans="1:14" x14ac:dyDescent="0.3">
      <c r="A226" t="s">
        <v>5237</v>
      </c>
      <c r="B226">
        <v>0</v>
      </c>
      <c r="C226">
        <v>1</v>
      </c>
      <c r="D226">
        <v>1</v>
      </c>
      <c r="E226">
        <v>1</v>
      </c>
      <c r="F226">
        <f t="shared" si="15"/>
        <v>2</v>
      </c>
      <c r="G226">
        <v>67.989999999999995</v>
      </c>
      <c r="H226">
        <f t="shared" si="16"/>
        <v>3</v>
      </c>
      <c r="I226">
        <v>7</v>
      </c>
      <c r="J226">
        <f t="shared" si="17"/>
        <v>4</v>
      </c>
      <c r="K226">
        <v>23</v>
      </c>
      <c r="L226">
        <f t="shared" si="18"/>
        <v>4</v>
      </c>
      <c r="M226">
        <v>0</v>
      </c>
      <c r="N226">
        <f t="shared" si="19"/>
        <v>3.25</v>
      </c>
    </row>
    <row r="227" spans="1:14" hidden="1" x14ac:dyDescent="0.3">
      <c r="A227" t="s">
        <v>5238</v>
      </c>
      <c r="B227">
        <v>0</v>
      </c>
      <c r="C227">
        <v>0</v>
      </c>
      <c r="D227">
        <v>2</v>
      </c>
      <c r="E227">
        <v>0</v>
      </c>
      <c r="F227">
        <f t="shared" si="15"/>
        <v>1</v>
      </c>
      <c r="G227">
        <v>0</v>
      </c>
      <c r="H227">
        <f t="shared" si="16"/>
        <v>1</v>
      </c>
      <c r="I227">
        <v>2</v>
      </c>
      <c r="J227">
        <f t="shared" si="17"/>
        <v>2</v>
      </c>
      <c r="K227">
        <v>2</v>
      </c>
      <c r="L227">
        <f t="shared" si="18"/>
        <v>1</v>
      </c>
      <c r="M227">
        <v>0</v>
      </c>
      <c r="N227">
        <f t="shared" si="19"/>
        <v>1.25</v>
      </c>
    </row>
    <row r="228" spans="1:14" hidden="1" x14ac:dyDescent="0.3">
      <c r="A228" t="s">
        <v>5239</v>
      </c>
      <c r="B228">
        <v>1</v>
      </c>
      <c r="C228">
        <v>0</v>
      </c>
      <c r="D228">
        <v>1</v>
      </c>
      <c r="E228">
        <v>0</v>
      </c>
      <c r="F228">
        <f t="shared" si="15"/>
        <v>1</v>
      </c>
      <c r="G228">
        <v>0</v>
      </c>
      <c r="H228">
        <f t="shared" si="16"/>
        <v>1</v>
      </c>
      <c r="I228">
        <v>4</v>
      </c>
      <c r="J228">
        <f t="shared" si="17"/>
        <v>3</v>
      </c>
      <c r="K228">
        <v>15</v>
      </c>
      <c r="L228">
        <f t="shared" si="18"/>
        <v>3</v>
      </c>
      <c r="M228">
        <v>0</v>
      </c>
      <c r="N228">
        <f t="shared" si="19"/>
        <v>2</v>
      </c>
    </row>
    <row r="229" spans="1:14" hidden="1" x14ac:dyDescent="0.3">
      <c r="A229" t="s">
        <v>5240</v>
      </c>
      <c r="B229">
        <v>0</v>
      </c>
      <c r="C229">
        <v>0</v>
      </c>
      <c r="D229">
        <v>2</v>
      </c>
      <c r="E229">
        <v>0</v>
      </c>
      <c r="F229">
        <f t="shared" si="15"/>
        <v>1</v>
      </c>
      <c r="G229">
        <v>0</v>
      </c>
      <c r="H229">
        <f t="shared" si="16"/>
        <v>1</v>
      </c>
      <c r="I229">
        <v>3</v>
      </c>
      <c r="J229">
        <f t="shared" si="17"/>
        <v>2</v>
      </c>
      <c r="K229">
        <v>2</v>
      </c>
      <c r="L229">
        <f t="shared" si="18"/>
        <v>1</v>
      </c>
      <c r="M229">
        <v>0</v>
      </c>
      <c r="N229">
        <f t="shared" si="19"/>
        <v>1.25</v>
      </c>
    </row>
    <row r="230" spans="1:14" hidden="1" x14ac:dyDescent="0.3">
      <c r="A230" t="s">
        <v>5241</v>
      </c>
      <c r="B230">
        <v>0</v>
      </c>
      <c r="C230">
        <v>1</v>
      </c>
      <c r="D230">
        <v>3</v>
      </c>
      <c r="E230">
        <v>0</v>
      </c>
      <c r="F230">
        <f t="shared" si="15"/>
        <v>1</v>
      </c>
      <c r="G230">
        <v>0</v>
      </c>
      <c r="H230">
        <f t="shared" si="16"/>
        <v>1</v>
      </c>
      <c r="I230">
        <v>2</v>
      </c>
      <c r="J230">
        <f t="shared" si="17"/>
        <v>2</v>
      </c>
      <c r="K230">
        <v>14</v>
      </c>
      <c r="L230">
        <f t="shared" si="18"/>
        <v>2</v>
      </c>
      <c r="M230">
        <v>1</v>
      </c>
      <c r="N230">
        <f t="shared" si="19"/>
        <v>1.5</v>
      </c>
    </row>
    <row r="231" spans="1:14" x14ac:dyDescent="0.3">
      <c r="A231" t="s">
        <v>5242</v>
      </c>
      <c r="B231">
        <v>0</v>
      </c>
      <c r="C231">
        <v>1</v>
      </c>
      <c r="D231">
        <v>3</v>
      </c>
      <c r="E231">
        <v>6</v>
      </c>
      <c r="F231">
        <f t="shared" si="15"/>
        <v>4</v>
      </c>
      <c r="G231">
        <v>68.989999999999995</v>
      </c>
      <c r="H231">
        <f t="shared" si="16"/>
        <v>3</v>
      </c>
      <c r="I231">
        <v>2</v>
      </c>
      <c r="J231">
        <f t="shared" si="17"/>
        <v>2</v>
      </c>
      <c r="K231">
        <v>21</v>
      </c>
      <c r="L231">
        <f t="shared" si="18"/>
        <v>4</v>
      </c>
      <c r="M231">
        <v>0</v>
      </c>
      <c r="N231">
        <f t="shared" si="19"/>
        <v>3.25</v>
      </c>
    </row>
    <row r="232" spans="1:14" hidden="1" x14ac:dyDescent="0.3">
      <c r="A232" t="s">
        <v>5243</v>
      </c>
      <c r="B232">
        <v>0</v>
      </c>
      <c r="C232">
        <v>1</v>
      </c>
      <c r="D232">
        <v>2</v>
      </c>
      <c r="E232">
        <v>0</v>
      </c>
      <c r="F232">
        <f t="shared" si="15"/>
        <v>1</v>
      </c>
      <c r="G232">
        <v>0</v>
      </c>
      <c r="H232">
        <f t="shared" si="16"/>
        <v>1</v>
      </c>
      <c r="I232">
        <v>4</v>
      </c>
      <c r="J232">
        <f t="shared" si="17"/>
        <v>3</v>
      </c>
      <c r="K232">
        <v>23</v>
      </c>
      <c r="L232">
        <f t="shared" si="18"/>
        <v>4</v>
      </c>
      <c r="M232">
        <v>1</v>
      </c>
      <c r="N232">
        <f t="shared" si="19"/>
        <v>2.25</v>
      </c>
    </row>
    <row r="233" spans="1:14" hidden="1" x14ac:dyDescent="0.3">
      <c r="A233" t="s">
        <v>5244</v>
      </c>
      <c r="B233">
        <v>0</v>
      </c>
      <c r="C233">
        <v>1</v>
      </c>
      <c r="D233">
        <v>1</v>
      </c>
      <c r="E233">
        <v>0</v>
      </c>
      <c r="F233">
        <f t="shared" si="15"/>
        <v>1</v>
      </c>
      <c r="G233">
        <v>0</v>
      </c>
      <c r="H233">
        <f t="shared" si="16"/>
        <v>1</v>
      </c>
      <c r="I233">
        <v>4</v>
      </c>
      <c r="J233">
        <f t="shared" si="17"/>
        <v>3</v>
      </c>
      <c r="K233">
        <v>15</v>
      </c>
      <c r="L233">
        <f t="shared" si="18"/>
        <v>3</v>
      </c>
      <c r="M233">
        <v>0</v>
      </c>
      <c r="N233">
        <f t="shared" si="19"/>
        <v>2</v>
      </c>
    </row>
    <row r="234" spans="1:14" hidden="1" x14ac:dyDescent="0.3">
      <c r="A234" t="s">
        <v>5245</v>
      </c>
      <c r="B234">
        <v>0</v>
      </c>
      <c r="C234">
        <v>0</v>
      </c>
      <c r="D234">
        <v>1</v>
      </c>
      <c r="E234">
        <v>1</v>
      </c>
      <c r="F234">
        <f t="shared" si="15"/>
        <v>2</v>
      </c>
      <c r="G234">
        <v>125.98</v>
      </c>
      <c r="H234">
        <f t="shared" si="16"/>
        <v>4</v>
      </c>
      <c r="I234">
        <v>6</v>
      </c>
      <c r="J234">
        <f t="shared" si="17"/>
        <v>4</v>
      </c>
      <c r="K234">
        <v>9</v>
      </c>
      <c r="L234">
        <f t="shared" si="18"/>
        <v>1</v>
      </c>
      <c r="M234">
        <v>1</v>
      </c>
      <c r="N234">
        <f t="shared" si="19"/>
        <v>2.75</v>
      </c>
    </row>
    <row r="235" spans="1:14" hidden="1" x14ac:dyDescent="0.3">
      <c r="A235" t="s">
        <v>5246</v>
      </c>
      <c r="B235">
        <v>0</v>
      </c>
      <c r="C235">
        <v>1</v>
      </c>
      <c r="D235">
        <v>4</v>
      </c>
      <c r="E235">
        <v>1</v>
      </c>
      <c r="F235">
        <f t="shared" si="15"/>
        <v>2</v>
      </c>
      <c r="G235">
        <v>71.989999999999995</v>
      </c>
      <c r="H235">
        <f t="shared" si="16"/>
        <v>3</v>
      </c>
      <c r="I235">
        <v>2</v>
      </c>
      <c r="J235">
        <f t="shared" si="17"/>
        <v>2</v>
      </c>
      <c r="K235">
        <v>16</v>
      </c>
      <c r="L235">
        <f t="shared" si="18"/>
        <v>3</v>
      </c>
      <c r="M235">
        <v>0</v>
      </c>
      <c r="N235">
        <f t="shared" si="19"/>
        <v>2.5</v>
      </c>
    </row>
    <row r="236" spans="1:14" hidden="1" x14ac:dyDescent="0.3">
      <c r="A236" t="s">
        <v>5247</v>
      </c>
      <c r="B236">
        <v>0</v>
      </c>
      <c r="C236">
        <v>1</v>
      </c>
      <c r="D236">
        <v>3</v>
      </c>
      <c r="E236">
        <v>0</v>
      </c>
      <c r="F236">
        <f t="shared" si="15"/>
        <v>1</v>
      </c>
      <c r="G236">
        <v>0</v>
      </c>
      <c r="H236">
        <f t="shared" si="16"/>
        <v>1</v>
      </c>
      <c r="I236">
        <v>2</v>
      </c>
      <c r="J236">
        <f t="shared" si="17"/>
        <v>2</v>
      </c>
      <c r="K236">
        <v>12</v>
      </c>
      <c r="L236">
        <f t="shared" si="18"/>
        <v>2</v>
      </c>
      <c r="M236">
        <v>0</v>
      </c>
      <c r="N236">
        <f t="shared" si="19"/>
        <v>1.5</v>
      </c>
    </row>
    <row r="237" spans="1:14" hidden="1" x14ac:dyDescent="0.3">
      <c r="A237" t="s">
        <v>5248</v>
      </c>
      <c r="B237">
        <v>0</v>
      </c>
      <c r="C237">
        <v>0</v>
      </c>
      <c r="D237">
        <v>1</v>
      </c>
      <c r="E237">
        <v>1</v>
      </c>
      <c r="F237">
        <f t="shared" si="15"/>
        <v>2</v>
      </c>
      <c r="G237">
        <v>49.99</v>
      </c>
      <c r="H237">
        <f t="shared" si="16"/>
        <v>2</v>
      </c>
      <c r="I237">
        <v>1</v>
      </c>
      <c r="J237">
        <f t="shared" si="17"/>
        <v>1</v>
      </c>
      <c r="K237">
        <v>15</v>
      </c>
      <c r="L237">
        <f t="shared" si="18"/>
        <v>3</v>
      </c>
      <c r="M237">
        <v>0</v>
      </c>
      <c r="N237">
        <f t="shared" si="19"/>
        <v>2</v>
      </c>
    </row>
    <row r="238" spans="1:14" x14ac:dyDescent="0.3">
      <c r="A238" t="s">
        <v>5249</v>
      </c>
      <c r="B238">
        <v>0</v>
      </c>
      <c r="C238">
        <v>1</v>
      </c>
      <c r="D238">
        <v>3</v>
      </c>
      <c r="E238">
        <v>2</v>
      </c>
      <c r="F238">
        <f t="shared" si="15"/>
        <v>3</v>
      </c>
      <c r="G238">
        <v>102.98</v>
      </c>
      <c r="H238">
        <f t="shared" si="16"/>
        <v>4</v>
      </c>
      <c r="I238">
        <v>6</v>
      </c>
      <c r="J238">
        <f t="shared" si="17"/>
        <v>4</v>
      </c>
      <c r="K238">
        <v>15</v>
      </c>
      <c r="L238">
        <f t="shared" si="18"/>
        <v>3</v>
      </c>
      <c r="M238">
        <v>0</v>
      </c>
      <c r="N238">
        <f t="shared" si="19"/>
        <v>3.5</v>
      </c>
    </row>
    <row r="239" spans="1:14" hidden="1" x14ac:dyDescent="0.3">
      <c r="A239" t="s">
        <v>5250</v>
      </c>
      <c r="B239">
        <v>0</v>
      </c>
      <c r="C239">
        <v>1</v>
      </c>
      <c r="D239">
        <v>2</v>
      </c>
      <c r="E239">
        <v>1</v>
      </c>
      <c r="F239">
        <f t="shared" si="15"/>
        <v>2</v>
      </c>
      <c r="G239">
        <v>73.989999999999995</v>
      </c>
      <c r="H239">
        <f t="shared" si="16"/>
        <v>4</v>
      </c>
      <c r="I239">
        <v>0</v>
      </c>
      <c r="J239">
        <f t="shared" si="17"/>
        <v>1</v>
      </c>
      <c r="K239">
        <v>13</v>
      </c>
      <c r="L239">
        <f t="shared" si="18"/>
        <v>2</v>
      </c>
      <c r="M239">
        <v>0</v>
      </c>
      <c r="N239">
        <f t="shared" si="19"/>
        <v>2.25</v>
      </c>
    </row>
    <row r="240" spans="1:14" hidden="1" x14ac:dyDescent="0.3">
      <c r="A240" t="s">
        <v>5251</v>
      </c>
      <c r="B240">
        <v>0</v>
      </c>
      <c r="C240">
        <v>0</v>
      </c>
      <c r="D240">
        <v>2</v>
      </c>
      <c r="E240">
        <v>4</v>
      </c>
      <c r="F240">
        <f t="shared" si="15"/>
        <v>4</v>
      </c>
      <c r="G240">
        <v>59.49</v>
      </c>
      <c r="H240">
        <f t="shared" si="16"/>
        <v>3</v>
      </c>
      <c r="I240">
        <v>5</v>
      </c>
      <c r="J240">
        <f t="shared" si="17"/>
        <v>3</v>
      </c>
      <c r="K240">
        <v>1</v>
      </c>
      <c r="L240">
        <f t="shared" si="18"/>
        <v>1</v>
      </c>
      <c r="M240">
        <v>0</v>
      </c>
      <c r="N240">
        <f t="shared" si="19"/>
        <v>2.75</v>
      </c>
    </row>
    <row r="241" spans="1:14" x14ac:dyDescent="0.3">
      <c r="A241" t="s">
        <v>5252</v>
      </c>
      <c r="B241">
        <v>1</v>
      </c>
      <c r="C241">
        <v>1</v>
      </c>
      <c r="D241">
        <v>2</v>
      </c>
      <c r="E241">
        <v>4</v>
      </c>
      <c r="F241">
        <f t="shared" si="15"/>
        <v>4</v>
      </c>
      <c r="G241">
        <v>44.99</v>
      </c>
      <c r="H241">
        <f t="shared" si="16"/>
        <v>2</v>
      </c>
      <c r="I241">
        <v>6</v>
      </c>
      <c r="J241">
        <f t="shared" si="17"/>
        <v>4</v>
      </c>
      <c r="K241">
        <v>15</v>
      </c>
      <c r="L241">
        <f t="shared" si="18"/>
        <v>3</v>
      </c>
      <c r="M241">
        <v>0</v>
      </c>
      <c r="N241">
        <f t="shared" si="19"/>
        <v>3.25</v>
      </c>
    </row>
    <row r="242" spans="1:14" hidden="1" x14ac:dyDescent="0.3">
      <c r="A242" t="s">
        <v>5253</v>
      </c>
      <c r="B242">
        <v>0</v>
      </c>
      <c r="C242">
        <v>1</v>
      </c>
      <c r="D242">
        <v>1</v>
      </c>
      <c r="E242">
        <v>0</v>
      </c>
      <c r="F242">
        <f t="shared" si="15"/>
        <v>1</v>
      </c>
      <c r="G242">
        <v>0</v>
      </c>
      <c r="H242">
        <f t="shared" si="16"/>
        <v>1</v>
      </c>
      <c r="I242">
        <v>4</v>
      </c>
      <c r="J242">
        <f t="shared" si="17"/>
        <v>3</v>
      </c>
      <c r="K242">
        <v>26</v>
      </c>
      <c r="L242">
        <f t="shared" si="18"/>
        <v>4</v>
      </c>
      <c r="M242">
        <v>1</v>
      </c>
      <c r="N242">
        <f t="shared" si="19"/>
        <v>2.25</v>
      </c>
    </row>
    <row r="243" spans="1:14" hidden="1" x14ac:dyDescent="0.3">
      <c r="A243" t="s">
        <v>5254</v>
      </c>
      <c r="B243">
        <v>0</v>
      </c>
      <c r="C243">
        <v>1</v>
      </c>
      <c r="D243">
        <v>3</v>
      </c>
      <c r="E243">
        <v>9</v>
      </c>
      <c r="F243">
        <f t="shared" si="15"/>
        <v>4</v>
      </c>
      <c r="G243">
        <v>70.489999999999995</v>
      </c>
      <c r="H243">
        <f t="shared" si="16"/>
        <v>3</v>
      </c>
      <c r="I243">
        <v>1</v>
      </c>
      <c r="J243">
        <f t="shared" si="17"/>
        <v>1</v>
      </c>
      <c r="K243">
        <v>19</v>
      </c>
      <c r="L243">
        <f t="shared" si="18"/>
        <v>3</v>
      </c>
      <c r="M243">
        <v>1</v>
      </c>
      <c r="N243">
        <f t="shared" si="19"/>
        <v>2.75</v>
      </c>
    </row>
    <row r="244" spans="1:14" x14ac:dyDescent="0.3">
      <c r="A244" t="s">
        <v>5255</v>
      </c>
      <c r="B244">
        <v>1</v>
      </c>
      <c r="C244">
        <v>1</v>
      </c>
      <c r="D244">
        <v>2</v>
      </c>
      <c r="E244">
        <v>4</v>
      </c>
      <c r="F244">
        <f t="shared" si="15"/>
        <v>4</v>
      </c>
      <c r="G244">
        <v>59.99</v>
      </c>
      <c r="H244">
        <f t="shared" si="16"/>
        <v>3</v>
      </c>
      <c r="I244">
        <v>5</v>
      </c>
      <c r="J244">
        <f t="shared" si="17"/>
        <v>3</v>
      </c>
      <c r="K244">
        <v>16</v>
      </c>
      <c r="L244">
        <f t="shared" si="18"/>
        <v>3</v>
      </c>
      <c r="M244">
        <v>0</v>
      </c>
      <c r="N244">
        <f t="shared" si="19"/>
        <v>3.25</v>
      </c>
    </row>
    <row r="245" spans="1:14" hidden="1" x14ac:dyDescent="0.3">
      <c r="A245" t="s">
        <v>5256</v>
      </c>
      <c r="B245">
        <v>0</v>
      </c>
      <c r="C245">
        <v>0</v>
      </c>
      <c r="D245">
        <v>1</v>
      </c>
      <c r="E245">
        <v>1</v>
      </c>
      <c r="F245">
        <f t="shared" si="15"/>
        <v>2</v>
      </c>
      <c r="G245">
        <v>74.989999999999995</v>
      </c>
      <c r="H245">
        <f t="shared" si="16"/>
        <v>4</v>
      </c>
      <c r="I245">
        <v>6</v>
      </c>
      <c r="J245">
        <f t="shared" si="17"/>
        <v>4</v>
      </c>
      <c r="K245">
        <v>9</v>
      </c>
      <c r="L245">
        <f t="shared" si="18"/>
        <v>1</v>
      </c>
      <c r="M245">
        <v>0</v>
      </c>
      <c r="N245">
        <f t="shared" si="19"/>
        <v>2.75</v>
      </c>
    </row>
    <row r="246" spans="1:14" x14ac:dyDescent="0.3">
      <c r="A246" t="s">
        <v>5257</v>
      </c>
      <c r="B246">
        <v>0</v>
      </c>
      <c r="C246">
        <v>1</v>
      </c>
      <c r="D246">
        <v>3</v>
      </c>
      <c r="E246">
        <v>3</v>
      </c>
      <c r="F246">
        <f t="shared" si="15"/>
        <v>3</v>
      </c>
      <c r="G246">
        <v>61.99</v>
      </c>
      <c r="H246">
        <f t="shared" si="16"/>
        <v>3</v>
      </c>
      <c r="I246">
        <v>2</v>
      </c>
      <c r="J246">
        <f t="shared" si="17"/>
        <v>2</v>
      </c>
      <c r="K246">
        <v>29</v>
      </c>
      <c r="L246">
        <f t="shared" si="18"/>
        <v>4</v>
      </c>
      <c r="M246">
        <v>1</v>
      </c>
      <c r="N246">
        <f t="shared" si="19"/>
        <v>3</v>
      </c>
    </row>
    <row r="247" spans="1:14" hidden="1" x14ac:dyDescent="0.3">
      <c r="A247" t="s">
        <v>5258</v>
      </c>
      <c r="B247">
        <v>0</v>
      </c>
      <c r="C247">
        <v>1</v>
      </c>
      <c r="D247">
        <v>3</v>
      </c>
      <c r="E247">
        <v>0</v>
      </c>
      <c r="F247">
        <f t="shared" si="15"/>
        <v>1</v>
      </c>
      <c r="G247">
        <v>0</v>
      </c>
      <c r="H247">
        <f t="shared" si="16"/>
        <v>1</v>
      </c>
      <c r="I247">
        <v>5</v>
      </c>
      <c r="J247">
        <f t="shared" si="17"/>
        <v>3</v>
      </c>
      <c r="K247">
        <v>23</v>
      </c>
      <c r="L247">
        <f t="shared" si="18"/>
        <v>4</v>
      </c>
      <c r="M247">
        <v>0</v>
      </c>
      <c r="N247">
        <f t="shared" si="19"/>
        <v>2.25</v>
      </c>
    </row>
    <row r="248" spans="1:14" x14ac:dyDescent="0.3">
      <c r="A248" t="s">
        <v>5259</v>
      </c>
      <c r="B248">
        <v>0</v>
      </c>
      <c r="C248">
        <v>1</v>
      </c>
      <c r="D248">
        <v>1</v>
      </c>
      <c r="E248">
        <v>4</v>
      </c>
      <c r="F248">
        <f t="shared" si="15"/>
        <v>4</v>
      </c>
      <c r="G248">
        <v>119.98</v>
      </c>
      <c r="H248">
        <f t="shared" si="16"/>
        <v>4</v>
      </c>
      <c r="I248">
        <v>5</v>
      </c>
      <c r="J248">
        <f t="shared" si="17"/>
        <v>3</v>
      </c>
      <c r="K248">
        <v>26</v>
      </c>
      <c r="L248">
        <f t="shared" si="18"/>
        <v>4</v>
      </c>
      <c r="M248">
        <v>0</v>
      </c>
      <c r="N248">
        <f t="shared" si="19"/>
        <v>3.75</v>
      </c>
    </row>
    <row r="249" spans="1:14" hidden="1" x14ac:dyDescent="0.3">
      <c r="A249" t="s">
        <v>5260</v>
      </c>
      <c r="B249">
        <v>0</v>
      </c>
      <c r="C249">
        <v>0</v>
      </c>
      <c r="D249">
        <v>1</v>
      </c>
      <c r="E249">
        <v>0</v>
      </c>
      <c r="F249">
        <f t="shared" si="15"/>
        <v>1</v>
      </c>
      <c r="G249">
        <v>0</v>
      </c>
      <c r="H249">
        <f t="shared" si="16"/>
        <v>1</v>
      </c>
      <c r="I249">
        <v>1</v>
      </c>
      <c r="J249">
        <f t="shared" si="17"/>
        <v>1</v>
      </c>
      <c r="K249">
        <v>4</v>
      </c>
      <c r="L249">
        <f t="shared" si="18"/>
        <v>1</v>
      </c>
      <c r="M249">
        <v>0</v>
      </c>
      <c r="N249">
        <f t="shared" si="19"/>
        <v>1</v>
      </c>
    </row>
    <row r="250" spans="1:14" hidden="1" x14ac:dyDescent="0.3">
      <c r="A250" t="s">
        <v>5261</v>
      </c>
      <c r="B250">
        <v>0</v>
      </c>
      <c r="C250">
        <v>0</v>
      </c>
      <c r="D250">
        <v>1</v>
      </c>
      <c r="E250">
        <v>3</v>
      </c>
      <c r="F250">
        <f t="shared" si="15"/>
        <v>3</v>
      </c>
      <c r="G250">
        <v>68.489999999999995</v>
      </c>
      <c r="H250">
        <f t="shared" si="16"/>
        <v>3</v>
      </c>
      <c r="I250">
        <v>0</v>
      </c>
      <c r="J250">
        <f t="shared" si="17"/>
        <v>1</v>
      </c>
      <c r="K250">
        <v>10</v>
      </c>
      <c r="L250">
        <f t="shared" si="18"/>
        <v>2</v>
      </c>
      <c r="M250">
        <v>1</v>
      </c>
      <c r="N250">
        <f t="shared" si="19"/>
        <v>2.25</v>
      </c>
    </row>
    <row r="251" spans="1:14" hidden="1" x14ac:dyDescent="0.3">
      <c r="A251" t="s">
        <v>5262</v>
      </c>
      <c r="B251">
        <v>0</v>
      </c>
      <c r="C251">
        <v>1</v>
      </c>
      <c r="D251">
        <v>5</v>
      </c>
      <c r="E251">
        <v>1</v>
      </c>
      <c r="F251">
        <f t="shared" si="15"/>
        <v>2</v>
      </c>
      <c r="G251">
        <v>59.99</v>
      </c>
      <c r="H251">
        <f t="shared" si="16"/>
        <v>3</v>
      </c>
      <c r="I251">
        <v>6</v>
      </c>
      <c r="J251">
        <f t="shared" si="17"/>
        <v>4</v>
      </c>
      <c r="K251">
        <v>11</v>
      </c>
      <c r="L251">
        <f t="shared" si="18"/>
        <v>2</v>
      </c>
      <c r="M251">
        <v>0</v>
      </c>
      <c r="N251">
        <f t="shared" si="19"/>
        <v>2.75</v>
      </c>
    </row>
    <row r="252" spans="1:14" x14ac:dyDescent="0.3">
      <c r="A252" t="s">
        <v>5263</v>
      </c>
      <c r="B252">
        <v>0</v>
      </c>
      <c r="C252">
        <v>1</v>
      </c>
      <c r="D252">
        <v>2</v>
      </c>
      <c r="E252">
        <v>5</v>
      </c>
      <c r="F252">
        <f t="shared" si="15"/>
        <v>4</v>
      </c>
      <c r="G252">
        <v>59.49</v>
      </c>
      <c r="H252">
        <f t="shared" si="16"/>
        <v>3</v>
      </c>
      <c r="I252">
        <v>3</v>
      </c>
      <c r="J252">
        <f t="shared" si="17"/>
        <v>2</v>
      </c>
      <c r="K252">
        <v>20</v>
      </c>
      <c r="L252">
        <f t="shared" si="18"/>
        <v>4</v>
      </c>
      <c r="M252">
        <v>0</v>
      </c>
      <c r="N252">
        <f t="shared" si="19"/>
        <v>3.25</v>
      </c>
    </row>
    <row r="253" spans="1:14" hidden="1" x14ac:dyDescent="0.3">
      <c r="A253" t="s">
        <v>5264</v>
      </c>
      <c r="B253">
        <v>0</v>
      </c>
      <c r="C253">
        <v>1</v>
      </c>
      <c r="D253">
        <v>1</v>
      </c>
      <c r="E253">
        <v>0</v>
      </c>
      <c r="F253">
        <f t="shared" si="15"/>
        <v>1</v>
      </c>
      <c r="G253">
        <v>0</v>
      </c>
      <c r="H253">
        <f t="shared" si="16"/>
        <v>1</v>
      </c>
      <c r="I253">
        <v>7</v>
      </c>
      <c r="J253">
        <f t="shared" si="17"/>
        <v>4</v>
      </c>
      <c r="K253">
        <v>19</v>
      </c>
      <c r="L253">
        <f t="shared" si="18"/>
        <v>3</v>
      </c>
      <c r="M253">
        <v>0</v>
      </c>
      <c r="N253">
        <f t="shared" si="19"/>
        <v>2.25</v>
      </c>
    </row>
    <row r="254" spans="1:14" hidden="1" x14ac:dyDescent="0.3">
      <c r="A254" t="s">
        <v>5265</v>
      </c>
      <c r="B254">
        <v>0</v>
      </c>
      <c r="C254">
        <v>0</v>
      </c>
      <c r="D254">
        <v>1</v>
      </c>
      <c r="E254">
        <v>1</v>
      </c>
      <c r="F254">
        <f t="shared" si="15"/>
        <v>2</v>
      </c>
      <c r="G254">
        <v>159.97999999999999</v>
      </c>
      <c r="H254">
        <f t="shared" si="16"/>
        <v>4</v>
      </c>
      <c r="I254">
        <v>1</v>
      </c>
      <c r="J254">
        <f t="shared" si="17"/>
        <v>1</v>
      </c>
      <c r="K254">
        <v>13</v>
      </c>
      <c r="L254">
        <f t="shared" si="18"/>
        <v>2</v>
      </c>
      <c r="M254">
        <v>0</v>
      </c>
      <c r="N254">
        <f t="shared" si="19"/>
        <v>2.25</v>
      </c>
    </row>
    <row r="255" spans="1:14" hidden="1" x14ac:dyDescent="0.3">
      <c r="A255" t="s">
        <v>5266</v>
      </c>
      <c r="B255">
        <v>0</v>
      </c>
      <c r="C255">
        <v>1</v>
      </c>
      <c r="D255">
        <v>2</v>
      </c>
      <c r="E255">
        <v>1</v>
      </c>
      <c r="F255">
        <f t="shared" si="15"/>
        <v>2</v>
      </c>
      <c r="G255">
        <v>130.97999999999999</v>
      </c>
      <c r="H255">
        <f t="shared" si="16"/>
        <v>4</v>
      </c>
      <c r="I255">
        <v>3</v>
      </c>
      <c r="J255">
        <f t="shared" si="17"/>
        <v>2</v>
      </c>
      <c r="K255">
        <v>12</v>
      </c>
      <c r="L255">
        <f t="shared" si="18"/>
        <v>2</v>
      </c>
      <c r="M255">
        <v>0</v>
      </c>
      <c r="N255">
        <f t="shared" si="19"/>
        <v>2.5</v>
      </c>
    </row>
    <row r="256" spans="1:14" hidden="1" x14ac:dyDescent="0.3">
      <c r="A256" t="s">
        <v>5267</v>
      </c>
      <c r="B256">
        <v>0</v>
      </c>
      <c r="C256">
        <v>1</v>
      </c>
      <c r="D256">
        <v>2</v>
      </c>
      <c r="E256">
        <v>0</v>
      </c>
      <c r="F256">
        <f t="shared" si="15"/>
        <v>1</v>
      </c>
      <c r="G256">
        <v>0</v>
      </c>
      <c r="H256">
        <f t="shared" si="16"/>
        <v>1</v>
      </c>
      <c r="I256">
        <v>0</v>
      </c>
      <c r="J256">
        <f t="shared" si="17"/>
        <v>1</v>
      </c>
      <c r="K256">
        <v>21</v>
      </c>
      <c r="L256">
        <f t="shared" si="18"/>
        <v>4</v>
      </c>
      <c r="M256">
        <v>1</v>
      </c>
      <c r="N256">
        <f t="shared" si="19"/>
        <v>1.75</v>
      </c>
    </row>
    <row r="257" spans="1:14" x14ac:dyDescent="0.3">
      <c r="A257" t="s">
        <v>5268</v>
      </c>
      <c r="B257">
        <v>0</v>
      </c>
      <c r="C257">
        <v>1</v>
      </c>
      <c r="D257">
        <v>2</v>
      </c>
      <c r="E257">
        <v>4</v>
      </c>
      <c r="F257">
        <f t="shared" si="15"/>
        <v>4</v>
      </c>
      <c r="G257">
        <v>72.989999999999995</v>
      </c>
      <c r="H257">
        <f t="shared" si="16"/>
        <v>3</v>
      </c>
      <c r="I257">
        <v>4</v>
      </c>
      <c r="J257">
        <f t="shared" si="17"/>
        <v>3</v>
      </c>
      <c r="K257">
        <v>17</v>
      </c>
      <c r="L257">
        <f t="shared" si="18"/>
        <v>3</v>
      </c>
      <c r="M257">
        <v>0</v>
      </c>
      <c r="N257">
        <f t="shared" si="19"/>
        <v>3.25</v>
      </c>
    </row>
    <row r="258" spans="1:14" hidden="1" x14ac:dyDescent="0.3">
      <c r="A258" t="s">
        <v>5269</v>
      </c>
      <c r="B258">
        <v>0</v>
      </c>
      <c r="C258">
        <v>1</v>
      </c>
      <c r="D258">
        <v>1</v>
      </c>
      <c r="E258">
        <v>0</v>
      </c>
      <c r="F258">
        <f t="shared" ref="F258:F321" si="20">IF(E258&lt;=$P$2,1,IF(AND(E258&gt;$P$2,E258&lt;=$P$3),2,IF(AND(E258&gt;$P$3,E258&lt;=$P$4),3,4)))</f>
        <v>1</v>
      </c>
      <c r="G258">
        <v>0</v>
      </c>
      <c r="H258">
        <f t="shared" ref="H258:H321" si="21">IF(G258&lt;=$Q$2,1,IF(AND(G258&gt;$Q$2,G258&lt;=$Q$3),2,IF(AND(G258&gt;$Q$3,G258&lt;=$Q$4),3,4)))</f>
        <v>1</v>
      </c>
      <c r="I258">
        <v>0</v>
      </c>
      <c r="J258">
        <f t="shared" ref="J258:J321" si="22">IF(I258&lt;=$R$2,1,IF(AND(I258&gt;$R$2,I258&lt;=$R$3),2,IF(AND(I258&gt;$R$3,I258&lt;=$R$4),3,4)))</f>
        <v>1</v>
      </c>
      <c r="K258">
        <v>14</v>
      </c>
      <c r="L258">
        <f t="shared" ref="L258:L321" si="23">IF(K258&lt;=$S$2,1,IF(AND(K258&gt;$S$2,K258&lt;=$S$3),2,IF(AND(K258&gt;$S$3,K258&lt;=$S$4),3,4)))</f>
        <v>2</v>
      </c>
      <c r="M258">
        <v>0</v>
      </c>
      <c r="N258">
        <f t="shared" ref="N258:N321" si="24">AVERAGE(F258,H258,J258,L258)</f>
        <v>1.25</v>
      </c>
    </row>
    <row r="259" spans="1:14" hidden="1" x14ac:dyDescent="0.3">
      <c r="A259" t="s">
        <v>5270</v>
      </c>
      <c r="B259">
        <v>1</v>
      </c>
      <c r="C259">
        <v>1</v>
      </c>
      <c r="D259">
        <v>1</v>
      </c>
      <c r="E259">
        <v>0</v>
      </c>
      <c r="F259">
        <f t="shared" si="20"/>
        <v>1</v>
      </c>
      <c r="G259">
        <v>0</v>
      </c>
      <c r="H259">
        <f t="shared" si="21"/>
        <v>1</v>
      </c>
      <c r="I259">
        <v>4</v>
      </c>
      <c r="J259">
        <f t="shared" si="22"/>
        <v>3</v>
      </c>
      <c r="K259">
        <v>18</v>
      </c>
      <c r="L259">
        <f t="shared" si="23"/>
        <v>3</v>
      </c>
      <c r="M259">
        <v>1</v>
      </c>
      <c r="N259">
        <f t="shared" si="24"/>
        <v>2</v>
      </c>
    </row>
    <row r="260" spans="1:14" hidden="1" x14ac:dyDescent="0.3">
      <c r="A260" t="s">
        <v>5271</v>
      </c>
      <c r="B260">
        <v>0</v>
      </c>
      <c r="C260">
        <v>1</v>
      </c>
      <c r="D260">
        <v>3</v>
      </c>
      <c r="E260">
        <v>1</v>
      </c>
      <c r="F260">
        <f t="shared" si="20"/>
        <v>2</v>
      </c>
      <c r="G260">
        <v>62.49</v>
      </c>
      <c r="H260">
        <f t="shared" si="21"/>
        <v>3</v>
      </c>
      <c r="I260">
        <v>0</v>
      </c>
      <c r="J260">
        <f t="shared" si="22"/>
        <v>1</v>
      </c>
      <c r="K260">
        <v>15</v>
      </c>
      <c r="L260">
        <f t="shared" si="23"/>
        <v>3</v>
      </c>
      <c r="M260">
        <v>0</v>
      </c>
      <c r="N260">
        <f t="shared" si="24"/>
        <v>2.25</v>
      </c>
    </row>
    <row r="261" spans="1:14" hidden="1" x14ac:dyDescent="0.3">
      <c r="A261" t="s">
        <v>5272</v>
      </c>
      <c r="B261">
        <v>0</v>
      </c>
      <c r="C261">
        <v>1</v>
      </c>
      <c r="D261">
        <v>1</v>
      </c>
      <c r="E261">
        <v>3</v>
      </c>
      <c r="F261">
        <f t="shared" si="20"/>
        <v>3</v>
      </c>
      <c r="G261">
        <v>45.49</v>
      </c>
      <c r="H261">
        <f t="shared" si="21"/>
        <v>2</v>
      </c>
      <c r="I261">
        <v>5</v>
      </c>
      <c r="J261">
        <f t="shared" si="22"/>
        <v>3</v>
      </c>
      <c r="K261">
        <v>18</v>
      </c>
      <c r="L261">
        <f t="shared" si="23"/>
        <v>3</v>
      </c>
      <c r="M261">
        <v>0</v>
      </c>
      <c r="N261">
        <f t="shared" si="24"/>
        <v>2.75</v>
      </c>
    </row>
    <row r="262" spans="1:14" hidden="1" x14ac:dyDescent="0.3">
      <c r="A262" t="s">
        <v>5273</v>
      </c>
      <c r="B262">
        <v>0</v>
      </c>
      <c r="C262">
        <v>0</v>
      </c>
      <c r="D262">
        <v>1</v>
      </c>
      <c r="E262">
        <v>2</v>
      </c>
      <c r="F262">
        <f t="shared" si="20"/>
        <v>3</v>
      </c>
      <c r="G262">
        <v>105.98</v>
      </c>
      <c r="H262">
        <f t="shared" si="21"/>
        <v>4</v>
      </c>
      <c r="I262">
        <v>5</v>
      </c>
      <c r="J262">
        <f t="shared" si="22"/>
        <v>3</v>
      </c>
      <c r="K262">
        <v>2</v>
      </c>
      <c r="L262">
        <f t="shared" si="23"/>
        <v>1</v>
      </c>
      <c r="M262">
        <v>0</v>
      </c>
      <c r="N262">
        <f t="shared" si="24"/>
        <v>2.75</v>
      </c>
    </row>
    <row r="263" spans="1:14" hidden="1" x14ac:dyDescent="0.3">
      <c r="A263" t="s">
        <v>5274</v>
      </c>
      <c r="B263">
        <v>0</v>
      </c>
      <c r="C263">
        <v>1</v>
      </c>
      <c r="D263">
        <v>1</v>
      </c>
      <c r="E263">
        <v>0</v>
      </c>
      <c r="F263">
        <f t="shared" si="20"/>
        <v>1</v>
      </c>
      <c r="G263">
        <v>0</v>
      </c>
      <c r="H263">
        <f t="shared" si="21"/>
        <v>1</v>
      </c>
      <c r="I263">
        <v>2</v>
      </c>
      <c r="J263">
        <f t="shared" si="22"/>
        <v>2</v>
      </c>
      <c r="K263">
        <v>16</v>
      </c>
      <c r="L263">
        <f t="shared" si="23"/>
        <v>3</v>
      </c>
      <c r="M263">
        <v>0</v>
      </c>
      <c r="N263">
        <f t="shared" si="24"/>
        <v>1.75</v>
      </c>
    </row>
    <row r="264" spans="1:14" hidden="1" x14ac:dyDescent="0.3">
      <c r="A264" t="s">
        <v>5275</v>
      </c>
      <c r="B264">
        <v>0</v>
      </c>
      <c r="C264">
        <v>0</v>
      </c>
      <c r="D264">
        <v>2</v>
      </c>
      <c r="E264">
        <v>0</v>
      </c>
      <c r="F264">
        <f t="shared" si="20"/>
        <v>1</v>
      </c>
      <c r="G264">
        <v>0</v>
      </c>
      <c r="H264">
        <f t="shared" si="21"/>
        <v>1</v>
      </c>
      <c r="I264">
        <v>1</v>
      </c>
      <c r="J264">
        <f t="shared" si="22"/>
        <v>1</v>
      </c>
      <c r="K264">
        <v>16</v>
      </c>
      <c r="L264">
        <f t="shared" si="23"/>
        <v>3</v>
      </c>
      <c r="M264">
        <v>0</v>
      </c>
      <c r="N264">
        <f t="shared" si="24"/>
        <v>1.5</v>
      </c>
    </row>
    <row r="265" spans="1:14" hidden="1" x14ac:dyDescent="0.3">
      <c r="A265" t="s">
        <v>5276</v>
      </c>
      <c r="B265">
        <v>1</v>
      </c>
      <c r="C265">
        <v>1</v>
      </c>
      <c r="D265">
        <v>1</v>
      </c>
      <c r="E265">
        <v>3</v>
      </c>
      <c r="F265">
        <f t="shared" si="20"/>
        <v>3</v>
      </c>
      <c r="G265">
        <v>59.49</v>
      </c>
      <c r="H265">
        <f t="shared" si="21"/>
        <v>3</v>
      </c>
      <c r="I265">
        <v>1</v>
      </c>
      <c r="J265">
        <f t="shared" si="22"/>
        <v>1</v>
      </c>
      <c r="K265">
        <v>16</v>
      </c>
      <c r="L265">
        <f t="shared" si="23"/>
        <v>3</v>
      </c>
      <c r="M265">
        <v>1</v>
      </c>
      <c r="N265">
        <f t="shared" si="24"/>
        <v>2.5</v>
      </c>
    </row>
    <row r="266" spans="1:14" hidden="1" x14ac:dyDescent="0.3">
      <c r="A266" t="s">
        <v>5277</v>
      </c>
      <c r="B266">
        <v>1</v>
      </c>
      <c r="C266">
        <v>1</v>
      </c>
      <c r="D266">
        <v>1</v>
      </c>
      <c r="E266">
        <v>0</v>
      </c>
      <c r="F266">
        <f t="shared" si="20"/>
        <v>1</v>
      </c>
      <c r="G266">
        <v>0</v>
      </c>
      <c r="H266">
        <f t="shared" si="21"/>
        <v>1</v>
      </c>
      <c r="I266">
        <v>6</v>
      </c>
      <c r="J266">
        <f t="shared" si="22"/>
        <v>4</v>
      </c>
      <c r="K266">
        <v>17</v>
      </c>
      <c r="L266">
        <f t="shared" si="23"/>
        <v>3</v>
      </c>
      <c r="M266">
        <v>0</v>
      </c>
      <c r="N266">
        <f t="shared" si="24"/>
        <v>2.25</v>
      </c>
    </row>
    <row r="267" spans="1:14" hidden="1" x14ac:dyDescent="0.3">
      <c r="A267" t="s">
        <v>5278</v>
      </c>
      <c r="B267">
        <v>1</v>
      </c>
      <c r="C267">
        <v>1</v>
      </c>
      <c r="D267">
        <v>1</v>
      </c>
      <c r="E267">
        <v>0</v>
      </c>
      <c r="F267">
        <f t="shared" si="20"/>
        <v>1</v>
      </c>
      <c r="G267">
        <v>0</v>
      </c>
      <c r="H267">
        <f t="shared" si="21"/>
        <v>1</v>
      </c>
      <c r="I267">
        <v>0</v>
      </c>
      <c r="J267">
        <f t="shared" si="22"/>
        <v>1</v>
      </c>
      <c r="K267">
        <v>15</v>
      </c>
      <c r="L267">
        <f t="shared" si="23"/>
        <v>3</v>
      </c>
      <c r="M267">
        <v>0</v>
      </c>
      <c r="N267">
        <f t="shared" si="24"/>
        <v>1.5</v>
      </c>
    </row>
    <row r="268" spans="1:14" x14ac:dyDescent="0.3">
      <c r="A268" t="s">
        <v>5279</v>
      </c>
      <c r="B268">
        <v>1</v>
      </c>
      <c r="C268">
        <v>1</v>
      </c>
      <c r="D268">
        <v>3</v>
      </c>
      <c r="E268">
        <v>3</v>
      </c>
      <c r="F268">
        <f t="shared" si="20"/>
        <v>3</v>
      </c>
      <c r="G268">
        <v>170.97</v>
      </c>
      <c r="H268">
        <f t="shared" si="21"/>
        <v>4</v>
      </c>
      <c r="I268">
        <v>6</v>
      </c>
      <c r="J268">
        <f t="shared" si="22"/>
        <v>4</v>
      </c>
      <c r="K268">
        <v>26</v>
      </c>
      <c r="L268">
        <f t="shared" si="23"/>
        <v>4</v>
      </c>
      <c r="M268">
        <v>1</v>
      </c>
      <c r="N268">
        <f t="shared" si="24"/>
        <v>3.75</v>
      </c>
    </row>
    <row r="269" spans="1:14" hidden="1" x14ac:dyDescent="0.3">
      <c r="A269" t="s">
        <v>5280</v>
      </c>
      <c r="B269">
        <v>0</v>
      </c>
      <c r="C269">
        <v>1</v>
      </c>
      <c r="D269">
        <v>3</v>
      </c>
      <c r="E269">
        <v>7</v>
      </c>
      <c r="F269">
        <f t="shared" si="20"/>
        <v>4</v>
      </c>
      <c r="G269">
        <v>65.989999999999995</v>
      </c>
      <c r="H269">
        <f t="shared" si="21"/>
        <v>3</v>
      </c>
      <c r="I269">
        <v>2</v>
      </c>
      <c r="J269">
        <f t="shared" si="22"/>
        <v>2</v>
      </c>
      <c r="K269">
        <v>13</v>
      </c>
      <c r="L269">
        <f t="shared" si="23"/>
        <v>2</v>
      </c>
      <c r="M269">
        <v>0</v>
      </c>
      <c r="N269">
        <f t="shared" si="24"/>
        <v>2.75</v>
      </c>
    </row>
    <row r="270" spans="1:14" x14ac:dyDescent="0.3">
      <c r="A270" t="s">
        <v>5281</v>
      </c>
      <c r="B270">
        <v>0</v>
      </c>
      <c r="C270">
        <v>0</v>
      </c>
      <c r="D270">
        <v>1</v>
      </c>
      <c r="E270">
        <v>1</v>
      </c>
      <c r="F270">
        <f t="shared" si="20"/>
        <v>2</v>
      </c>
      <c r="G270">
        <v>66.989999999999995</v>
      </c>
      <c r="H270">
        <f t="shared" si="21"/>
        <v>3</v>
      </c>
      <c r="I270">
        <v>6</v>
      </c>
      <c r="J270">
        <f t="shared" si="22"/>
        <v>4</v>
      </c>
      <c r="K270">
        <v>18</v>
      </c>
      <c r="L270">
        <f t="shared" si="23"/>
        <v>3</v>
      </c>
      <c r="M270">
        <v>0</v>
      </c>
      <c r="N270">
        <f t="shared" si="24"/>
        <v>3</v>
      </c>
    </row>
    <row r="271" spans="1:14" hidden="1" x14ac:dyDescent="0.3">
      <c r="A271" t="s">
        <v>5282</v>
      </c>
      <c r="B271">
        <v>0</v>
      </c>
      <c r="C271">
        <v>0</v>
      </c>
      <c r="D271">
        <v>2</v>
      </c>
      <c r="E271">
        <v>1</v>
      </c>
      <c r="F271">
        <f t="shared" si="20"/>
        <v>2</v>
      </c>
      <c r="G271">
        <v>78.489999999999995</v>
      </c>
      <c r="H271">
        <f t="shared" si="21"/>
        <v>4</v>
      </c>
      <c r="I271">
        <v>5</v>
      </c>
      <c r="J271">
        <f t="shared" si="22"/>
        <v>3</v>
      </c>
      <c r="K271">
        <v>10</v>
      </c>
      <c r="L271">
        <f t="shared" si="23"/>
        <v>2</v>
      </c>
      <c r="M271">
        <v>0</v>
      </c>
      <c r="N271">
        <f t="shared" si="24"/>
        <v>2.75</v>
      </c>
    </row>
    <row r="272" spans="1:14" hidden="1" x14ac:dyDescent="0.3">
      <c r="A272" t="s">
        <v>5283</v>
      </c>
      <c r="B272">
        <v>1</v>
      </c>
      <c r="C272">
        <v>0</v>
      </c>
      <c r="D272">
        <v>3</v>
      </c>
      <c r="E272">
        <v>2</v>
      </c>
      <c r="F272">
        <f t="shared" si="20"/>
        <v>3</v>
      </c>
      <c r="G272">
        <v>182.97</v>
      </c>
      <c r="H272">
        <f t="shared" si="21"/>
        <v>4</v>
      </c>
      <c r="I272">
        <v>0</v>
      </c>
      <c r="J272">
        <f t="shared" si="22"/>
        <v>1</v>
      </c>
      <c r="K272">
        <v>4</v>
      </c>
      <c r="L272">
        <f t="shared" si="23"/>
        <v>1</v>
      </c>
      <c r="M272">
        <v>1</v>
      </c>
      <c r="N272">
        <f t="shared" si="24"/>
        <v>2.25</v>
      </c>
    </row>
    <row r="273" spans="1:14" hidden="1" x14ac:dyDescent="0.3">
      <c r="A273" t="s">
        <v>5284</v>
      </c>
      <c r="B273">
        <v>0</v>
      </c>
      <c r="C273">
        <v>0</v>
      </c>
      <c r="D273">
        <v>1</v>
      </c>
      <c r="E273">
        <v>0</v>
      </c>
      <c r="F273">
        <f t="shared" si="20"/>
        <v>1</v>
      </c>
      <c r="G273">
        <v>0</v>
      </c>
      <c r="H273">
        <f t="shared" si="21"/>
        <v>1</v>
      </c>
      <c r="I273">
        <v>7</v>
      </c>
      <c r="J273">
        <f t="shared" si="22"/>
        <v>4</v>
      </c>
      <c r="K273">
        <v>7</v>
      </c>
      <c r="L273">
        <f t="shared" si="23"/>
        <v>1</v>
      </c>
      <c r="M273">
        <v>0</v>
      </c>
      <c r="N273">
        <f t="shared" si="24"/>
        <v>1.75</v>
      </c>
    </row>
    <row r="274" spans="1:14" hidden="1" x14ac:dyDescent="0.3">
      <c r="A274" t="s">
        <v>5285</v>
      </c>
      <c r="B274">
        <v>0</v>
      </c>
      <c r="C274">
        <v>0</v>
      </c>
      <c r="D274">
        <v>1</v>
      </c>
      <c r="E274">
        <v>2</v>
      </c>
      <c r="F274">
        <f t="shared" si="20"/>
        <v>3</v>
      </c>
      <c r="G274">
        <v>147.97999999999999</v>
      </c>
      <c r="H274">
        <f t="shared" si="21"/>
        <v>4</v>
      </c>
      <c r="I274">
        <v>1</v>
      </c>
      <c r="J274">
        <f t="shared" si="22"/>
        <v>1</v>
      </c>
      <c r="K274">
        <v>11</v>
      </c>
      <c r="L274">
        <f t="shared" si="23"/>
        <v>2</v>
      </c>
      <c r="M274">
        <v>1</v>
      </c>
      <c r="N274">
        <f t="shared" si="24"/>
        <v>2.5</v>
      </c>
    </row>
    <row r="275" spans="1:14" hidden="1" x14ac:dyDescent="0.3">
      <c r="A275" t="s">
        <v>5286</v>
      </c>
      <c r="B275">
        <v>0</v>
      </c>
      <c r="C275">
        <v>1</v>
      </c>
      <c r="D275">
        <v>2</v>
      </c>
      <c r="E275">
        <v>1</v>
      </c>
      <c r="F275">
        <f t="shared" si="20"/>
        <v>2</v>
      </c>
      <c r="G275">
        <v>50.99</v>
      </c>
      <c r="H275">
        <f t="shared" si="21"/>
        <v>2</v>
      </c>
      <c r="I275">
        <v>5</v>
      </c>
      <c r="J275">
        <f t="shared" si="22"/>
        <v>3</v>
      </c>
      <c r="K275">
        <v>23</v>
      </c>
      <c r="L275">
        <f t="shared" si="23"/>
        <v>4</v>
      </c>
      <c r="M275">
        <v>0</v>
      </c>
      <c r="N275">
        <f t="shared" si="24"/>
        <v>2.75</v>
      </c>
    </row>
    <row r="276" spans="1:14" hidden="1" x14ac:dyDescent="0.3">
      <c r="A276" t="s">
        <v>5287</v>
      </c>
      <c r="B276">
        <v>0</v>
      </c>
      <c r="C276">
        <v>1</v>
      </c>
      <c r="D276">
        <v>3</v>
      </c>
      <c r="E276">
        <v>1</v>
      </c>
      <c r="F276">
        <f t="shared" si="20"/>
        <v>2</v>
      </c>
      <c r="G276">
        <v>53.49</v>
      </c>
      <c r="H276">
        <f t="shared" si="21"/>
        <v>2</v>
      </c>
      <c r="I276">
        <v>5</v>
      </c>
      <c r="J276">
        <f t="shared" si="22"/>
        <v>3</v>
      </c>
      <c r="K276">
        <v>23</v>
      </c>
      <c r="L276">
        <f t="shared" si="23"/>
        <v>4</v>
      </c>
      <c r="M276">
        <v>0</v>
      </c>
      <c r="N276">
        <f t="shared" si="24"/>
        <v>2.75</v>
      </c>
    </row>
    <row r="277" spans="1:14" x14ac:dyDescent="0.3">
      <c r="A277" t="s">
        <v>5288</v>
      </c>
      <c r="B277">
        <v>0</v>
      </c>
      <c r="C277">
        <v>0</v>
      </c>
      <c r="D277">
        <v>2</v>
      </c>
      <c r="E277">
        <v>4</v>
      </c>
      <c r="F277">
        <f t="shared" si="20"/>
        <v>4</v>
      </c>
      <c r="G277">
        <v>58.49</v>
      </c>
      <c r="H277">
        <f t="shared" si="21"/>
        <v>3</v>
      </c>
      <c r="I277">
        <v>7</v>
      </c>
      <c r="J277">
        <f t="shared" si="22"/>
        <v>4</v>
      </c>
      <c r="K277">
        <v>9</v>
      </c>
      <c r="L277">
        <f t="shared" si="23"/>
        <v>1</v>
      </c>
      <c r="M277">
        <v>1</v>
      </c>
      <c r="N277">
        <f t="shared" si="24"/>
        <v>3</v>
      </c>
    </row>
    <row r="278" spans="1:14" hidden="1" x14ac:dyDescent="0.3">
      <c r="A278" t="s">
        <v>5289</v>
      </c>
      <c r="B278">
        <v>1</v>
      </c>
      <c r="C278">
        <v>0</v>
      </c>
      <c r="D278">
        <v>1</v>
      </c>
      <c r="E278">
        <v>7</v>
      </c>
      <c r="F278">
        <f t="shared" si="20"/>
        <v>4</v>
      </c>
      <c r="G278">
        <v>57.99</v>
      </c>
      <c r="H278">
        <f t="shared" si="21"/>
        <v>2</v>
      </c>
      <c r="I278">
        <v>0</v>
      </c>
      <c r="J278">
        <f t="shared" si="22"/>
        <v>1</v>
      </c>
      <c r="K278">
        <v>8</v>
      </c>
      <c r="L278">
        <f t="shared" si="23"/>
        <v>1</v>
      </c>
      <c r="M278">
        <v>1</v>
      </c>
      <c r="N278">
        <f t="shared" si="24"/>
        <v>2</v>
      </c>
    </row>
    <row r="279" spans="1:14" x14ac:dyDescent="0.3">
      <c r="A279" t="s">
        <v>5290</v>
      </c>
      <c r="B279">
        <v>0</v>
      </c>
      <c r="C279">
        <v>1</v>
      </c>
      <c r="D279">
        <v>2</v>
      </c>
      <c r="E279">
        <v>4</v>
      </c>
      <c r="F279">
        <f t="shared" si="20"/>
        <v>4</v>
      </c>
      <c r="G279">
        <v>61.99</v>
      </c>
      <c r="H279">
        <f t="shared" si="21"/>
        <v>3</v>
      </c>
      <c r="I279">
        <v>3</v>
      </c>
      <c r="J279">
        <f t="shared" si="22"/>
        <v>2</v>
      </c>
      <c r="K279">
        <v>19</v>
      </c>
      <c r="L279">
        <f t="shared" si="23"/>
        <v>3</v>
      </c>
      <c r="M279">
        <v>0</v>
      </c>
      <c r="N279">
        <f t="shared" si="24"/>
        <v>3</v>
      </c>
    </row>
    <row r="280" spans="1:14" hidden="1" x14ac:dyDescent="0.3">
      <c r="A280" t="s">
        <v>5291</v>
      </c>
      <c r="B280">
        <v>1</v>
      </c>
      <c r="C280">
        <v>0</v>
      </c>
      <c r="D280">
        <v>1</v>
      </c>
      <c r="E280">
        <v>9</v>
      </c>
      <c r="F280">
        <f t="shared" si="20"/>
        <v>4</v>
      </c>
      <c r="G280">
        <v>54.49</v>
      </c>
      <c r="H280">
        <f t="shared" si="21"/>
        <v>2</v>
      </c>
      <c r="I280">
        <v>2</v>
      </c>
      <c r="J280">
        <f t="shared" si="22"/>
        <v>2</v>
      </c>
      <c r="K280">
        <v>13</v>
      </c>
      <c r="L280">
        <f t="shared" si="23"/>
        <v>2</v>
      </c>
      <c r="M280">
        <v>0</v>
      </c>
      <c r="N280">
        <f t="shared" si="24"/>
        <v>2.5</v>
      </c>
    </row>
    <row r="281" spans="1:14" hidden="1" x14ac:dyDescent="0.3">
      <c r="A281" t="s">
        <v>5292</v>
      </c>
      <c r="B281">
        <v>0</v>
      </c>
      <c r="C281">
        <v>0</v>
      </c>
      <c r="D281">
        <v>2</v>
      </c>
      <c r="E281">
        <v>0</v>
      </c>
      <c r="F281">
        <f t="shared" si="20"/>
        <v>1</v>
      </c>
      <c r="G281">
        <v>0</v>
      </c>
      <c r="H281">
        <f t="shared" si="21"/>
        <v>1</v>
      </c>
      <c r="I281">
        <v>4</v>
      </c>
      <c r="J281">
        <f t="shared" si="22"/>
        <v>3</v>
      </c>
      <c r="K281">
        <v>8</v>
      </c>
      <c r="L281">
        <f t="shared" si="23"/>
        <v>1</v>
      </c>
      <c r="M281">
        <v>0</v>
      </c>
      <c r="N281">
        <f t="shared" si="24"/>
        <v>1.5</v>
      </c>
    </row>
    <row r="282" spans="1:14" hidden="1" x14ac:dyDescent="0.3">
      <c r="A282" t="s">
        <v>5293</v>
      </c>
      <c r="B282">
        <v>0</v>
      </c>
      <c r="C282">
        <v>1</v>
      </c>
      <c r="D282">
        <v>1</v>
      </c>
      <c r="E282">
        <v>1</v>
      </c>
      <c r="F282">
        <f t="shared" si="20"/>
        <v>2</v>
      </c>
      <c r="G282">
        <v>67.989999999999995</v>
      </c>
      <c r="H282">
        <f t="shared" si="21"/>
        <v>3</v>
      </c>
      <c r="I282">
        <v>4</v>
      </c>
      <c r="J282">
        <f t="shared" si="22"/>
        <v>3</v>
      </c>
      <c r="K282">
        <v>17</v>
      </c>
      <c r="L282">
        <f t="shared" si="23"/>
        <v>3</v>
      </c>
      <c r="M282">
        <v>0</v>
      </c>
      <c r="N282">
        <f t="shared" si="24"/>
        <v>2.75</v>
      </c>
    </row>
    <row r="283" spans="1:14" hidden="1" x14ac:dyDescent="0.3">
      <c r="A283" t="s">
        <v>5294</v>
      </c>
      <c r="B283">
        <v>0</v>
      </c>
      <c r="C283">
        <v>1</v>
      </c>
      <c r="D283">
        <v>3</v>
      </c>
      <c r="E283">
        <v>3</v>
      </c>
      <c r="F283">
        <f t="shared" si="20"/>
        <v>3</v>
      </c>
      <c r="G283">
        <v>60.99</v>
      </c>
      <c r="H283">
        <f t="shared" si="21"/>
        <v>3</v>
      </c>
      <c r="I283">
        <v>3</v>
      </c>
      <c r="J283">
        <f t="shared" si="22"/>
        <v>2</v>
      </c>
      <c r="K283">
        <v>17</v>
      </c>
      <c r="L283">
        <f t="shared" si="23"/>
        <v>3</v>
      </c>
      <c r="M283">
        <v>1</v>
      </c>
      <c r="N283">
        <f t="shared" si="24"/>
        <v>2.75</v>
      </c>
    </row>
    <row r="284" spans="1:14" hidden="1" x14ac:dyDescent="0.3">
      <c r="A284" t="s">
        <v>5295</v>
      </c>
      <c r="B284">
        <v>0</v>
      </c>
      <c r="C284">
        <v>1</v>
      </c>
      <c r="D284">
        <v>2</v>
      </c>
      <c r="E284">
        <v>0</v>
      </c>
      <c r="F284">
        <f t="shared" si="20"/>
        <v>1</v>
      </c>
      <c r="G284">
        <v>0</v>
      </c>
      <c r="H284">
        <f t="shared" si="21"/>
        <v>1</v>
      </c>
      <c r="I284">
        <v>3</v>
      </c>
      <c r="J284">
        <f t="shared" si="22"/>
        <v>2</v>
      </c>
      <c r="K284">
        <v>13</v>
      </c>
      <c r="L284">
        <f t="shared" si="23"/>
        <v>2</v>
      </c>
      <c r="M284">
        <v>0</v>
      </c>
      <c r="N284">
        <f t="shared" si="24"/>
        <v>1.5</v>
      </c>
    </row>
    <row r="285" spans="1:14" hidden="1" x14ac:dyDescent="0.3">
      <c r="A285" t="s">
        <v>5296</v>
      </c>
      <c r="B285">
        <v>1</v>
      </c>
      <c r="C285">
        <v>1</v>
      </c>
      <c r="D285">
        <v>1</v>
      </c>
      <c r="E285">
        <v>0</v>
      </c>
      <c r="F285">
        <f t="shared" si="20"/>
        <v>1</v>
      </c>
      <c r="G285">
        <v>0</v>
      </c>
      <c r="H285">
        <f t="shared" si="21"/>
        <v>1</v>
      </c>
      <c r="I285">
        <v>6</v>
      </c>
      <c r="J285">
        <f t="shared" si="22"/>
        <v>4</v>
      </c>
      <c r="K285">
        <v>22</v>
      </c>
      <c r="L285">
        <f t="shared" si="23"/>
        <v>4</v>
      </c>
      <c r="M285">
        <v>0</v>
      </c>
      <c r="N285">
        <f t="shared" si="24"/>
        <v>2.5</v>
      </c>
    </row>
    <row r="286" spans="1:14" hidden="1" x14ac:dyDescent="0.3">
      <c r="A286" t="s">
        <v>5297</v>
      </c>
      <c r="B286">
        <v>0</v>
      </c>
      <c r="C286">
        <v>1</v>
      </c>
      <c r="D286">
        <v>4</v>
      </c>
      <c r="E286">
        <v>0</v>
      </c>
      <c r="F286">
        <f t="shared" si="20"/>
        <v>1</v>
      </c>
      <c r="G286">
        <v>0</v>
      </c>
      <c r="H286">
        <f t="shared" si="21"/>
        <v>1</v>
      </c>
      <c r="I286">
        <v>1</v>
      </c>
      <c r="J286">
        <f t="shared" si="22"/>
        <v>1</v>
      </c>
      <c r="K286">
        <v>14</v>
      </c>
      <c r="L286">
        <f t="shared" si="23"/>
        <v>2</v>
      </c>
      <c r="M286">
        <v>0</v>
      </c>
      <c r="N286">
        <f t="shared" si="24"/>
        <v>1.25</v>
      </c>
    </row>
    <row r="287" spans="1:14" hidden="1" x14ac:dyDescent="0.3">
      <c r="A287" t="s">
        <v>5298</v>
      </c>
      <c r="B287">
        <v>0</v>
      </c>
      <c r="C287">
        <v>1</v>
      </c>
      <c r="D287">
        <v>3</v>
      </c>
      <c r="E287">
        <v>0</v>
      </c>
      <c r="F287">
        <f t="shared" si="20"/>
        <v>1</v>
      </c>
      <c r="G287">
        <v>0</v>
      </c>
      <c r="H287">
        <f t="shared" si="21"/>
        <v>1</v>
      </c>
      <c r="I287">
        <v>3</v>
      </c>
      <c r="J287">
        <f t="shared" si="22"/>
        <v>2</v>
      </c>
      <c r="K287">
        <v>18</v>
      </c>
      <c r="L287">
        <f t="shared" si="23"/>
        <v>3</v>
      </c>
      <c r="M287">
        <v>0</v>
      </c>
      <c r="N287">
        <f t="shared" si="24"/>
        <v>1.75</v>
      </c>
    </row>
    <row r="288" spans="1:14" hidden="1" x14ac:dyDescent="0.3">
      <c r="A288" t="s">
        <v>5299</v>
      </c>
      <c r="B288">
        <v>0</v>
      </c>
      <c r="C288">
        <v>1</v>
      </c>
      <c r="D288">
        <v>3</v>
      </c>
      <c r="E288">
        <v>0</v>
      </c>
      <c r="F288">
        <f t="shared" si="20"/>
        <v>1</v>
      </c>
      <c r="G288">
        <v>0</v>
      </c>
      <c r="H288">
        <f t="shared" si="21"/>
        <v>1</v>
      </c>
      <c r="I288">
        <v>6</v>
      </c>
      <c r="J288">
        <f t="shared" si="22"/>
        <v>4</v>
      </c>
      <c r="K288">
        <v>21</v>
      </c>
      <c r="L288">
        <f t="shared" si="23"/>
        <v>4</v>
      </c>
      <c r="M288">
        <v>0</v>
      </c>
      <c r="N288">
        <f t="shared" si="24"/>
        <v>2.5</v>
      </c>
    </row>
    <row r="289" spans="1:14" hidden="1" x14ac:dyDescent="0.3">
      <c r="A289" t="s">
        <v>5300</v>
      </c>
      <c r="B289">
        <v>0</v>
      </c>
      <c r="C289">
        <v>0</v>
      </c>
      <c r="D289">
        <v>2</v>
      </c>
      <c r="E289">
        <v>0</v>
      </c>
      <c r="F289">
        <f t="shared" si="20"/>
        <v>1</v>
      </c>
      <c r="G289">
        <v>0</v>
      </c>
      <c r="H289">
        <f t="shared" si="21"/>
        <v>1</v>
      </c>
      <c r="I289">
        <v>7</v>
      </c>
      <c r="J289">
        <f t="shared" si="22"/>
        <v>4</v>
      </c>
      <c r="K289">
        <v>16</v>
      </c>
      <c r="L289">
        <f t="shared" si="23"/>
        <v>3</v>
      </c>
      <c r="M289">
        <v>0</v>
      </c>
      <c r="N289">
        <f t="shared" si="24"/>
        <v>2.25</v>
      </c>
    </row>
    <row r="290" spans="1:14" hidden="1" x14ac:dyDescent="0.3">
      <c r="A290" t="s">
        <v>5301</v>
      </c>
      <c r="B290">
        <v>0</v>
      </c>
      <c r="C290">
        <v>1</v>
      </c>
      <c r="D290">
        <v>3</v>
      </c>
      <c r="E290">
        <v>2</v>
      </c>
      <c r="F290">
        <f t="shared" si="20"/>
        <v>3</v>
      </c>
      <c r="G290">
        <v>52.99</v>
      </c>
      <c r="H290">
        <f t="shared" si="21"/>
        <v>2</v>
      </c>
      <c r="I290">
        <v>1</v>
      </c>
      <c r="J290">
        <f t="shared" si="22"/>
        <v>1</v>
      </c>
      <c r="K290">
        <v>24</v>
      </c>
      <c r="L290">
        <f t="shared" si="23"/>
        <v>4</v>
      </c>
      <c r="M290">
        <v>0</v>
      </c>
      <c r="N290">
        <f t="shared" si="24"/>
        <v>2.5</v>
      </c>
    </row>
    <row r="291" spans="1:14" x14ac:dyDescent="0.3">
      <c r="A291" t="s">
        <v>5302</v>
      </c>
      <c r="B291">
        <v>0</v>
      </c>
      <c r="C291">
        <v>0</v>
      </c>
      <c r="D291">
        <v>1</v>
      </c>
      <c r="E291">
        <v>4</v>
      </c>
      <c r="F291">
        <f t="shared" si="20"/>
        <v>4</v>
      </c>
      <c r="G291">
        <v>73.489999999999995</v>
      </c>
      <c r="H291">
        <f t="shared" si="21"/>
        <v>3</v>
      </c>
      <c r="I291">
        <v>6</v>
      </c>
      <c r="J291">
        <f t="shared" si="22"/>
        <v>4</v>
      </c>
      <c r="K291">
        <v>2</v>
      </c>
      <c r="L291">
        <f t="shared" si="23"/>
        <v>1</v>
      </c>
      <c r="M291">
        <v>0</v>
      </c>
      <c r="N291">
        <f t="shared" si="24"/>
        <v>3</v>
      </c>
    </row>
    <row r="292" spans="1:14" x14ac:dyDescent="0.3">
      <c r="A292" t="s">
        <v>5303</v>
      </c>
      <c r="B292">
        <v>0</v>
      </c>
      <c r="C292">
        <v>1</v>
      </c>
      <c r="D292">
        <v>1</v>
      </c>
      <c r="E292">
        <v>3</v>
      </c>
      <c r="F292">
        <f t="shared" si="20"/>
        <v>3</v>
      </c>
      <c r="G292">
        <v>71.489999999999995</v>
      </c>
      <c r="H292">
        <f t="shared" si="21"/>
        <v>3</v>
      </c>
      <c r="I292">
        <v>4</v>
      </c>
      <c r="J292">
        <f t="shared" si="22"/>
        <v>3</v>
      </c>
      <c r="K292">
        <v>24</v>
      </c>
      <c r="L292">
        <f t="shared" si="23"/>
        <v>4</v>
      </c>
      <c r="M292">
        <v>1</v>
      </c>
      <c r="N292">
        <f t="shared" si="24"/>
        <v>3.25</v>
      </c>
    </row>
    <row r="293" spans="1:14" x14ac:dyDescent="0.3">
      <c r="A293" t="s">
        <v>5304</v>
      </c>
      <c r="B293">
        <v>1</v>
      </c>
      <c r="C293">
        <v>0</v>
      </c>
      <c r="D293">
        <v>1</v>
      </c>
      <c r="E293">
        <v>1</v>
      </c>
      <c r="F293">
        <f t="shared" si="20"/>
        <v>2</v>
      </c>
      <c r="G293">
        <v>58.49</v>
      </c>
      <c r="H293">
        <f t="shared" si="21"/>
        <v>3</v>
      </c>
      <c r="I293">
        <v>6</v>
      </c>
      <c r="J293">
        <f t="shared" si="22"/>
        <v>4</v>
      </c>
      <c r="K293">
        <v>15</v>
      </c>
      <c r="L293">
        <f t="shared" si="23"/>
        <v>3</v>
      </c>
      <c r="M293">
        <v>0</v>
      </c>
      <c r="N293">
        <f t="shared" si="24"/>
        <v>3</v>
      </c>
    </row>
    <row r="294" spans="1:14" x14ac:dyDescent="0.3">
      <c r="A294" t="s">
        <v>5305</v>
      </c>
      <c r="B294">
        <v>1</v>
      </c>
      <c r="C294">
        <v>1</v>
      </c>
      <c r="D294">
        <v>2</v>
      </c>
      <c r="E294">
        <v>1</v>
      </c>
      <c r="F294">
        <f t="shared" si="20"/>
        <v>2</v>
      </c>
      <c r="G294">
        <v>71.489999999999995</v>
      </c>
      <c r="H294">
        <f t="shared" si="21"/>
        <v>3</v>
      </c>
      <c r="I294">
        <v>6</v>
      </c>
      <c r="J294">
        <f t="shared" si="22"/>
        <v>4</v>
      </c>
      <c r="K294">
        <v>18</v>
      </c>
      <c r="L294">
        <f t="shared" si="23"/>
        <v>3</v>
      </c>
      <c r="M294">
        <v>0</v>
      </c>
      <c r="N294">
        <f t="shared" si="24"/>
        <v>3</v>
      </c>
    </row>
    <row r="295" spans="1:14" hidden="1" x14ac:dyDescent="0.3">
      <c r="A295" t="s">
        <v>5306</v>
      </c>
      <c r="B295">
        <v>0</v>
      </c>
      <c r="C295">
        <v>1</v>
      </c>
      <c r="D295">
        <v>3</v>
      </c>
      <c r="E295">
        <v>0</v>
      </c>
      <c r="F295">
        <f t="shared" si="20"/>
        <v>1</v>
      </c>
      <c r="G295">
        <v>0</v>
      </c>
      <c r="H295">
        <f t="shared" si="21"/>
        <v>1</v>
      </c>
      <c r="I295">
        <v>0</v>
      </c>
      <c r="J295">
        <f t="shared" si="22"/>
        <v>1</v>
      </c>
      <c r="K295">
        <v>24</v>
      </c>
      <c r="L295">
        <f t="shared" si="23"/>
        <v>4</v>
      </c>
      <c r="M295">
        <v>0</v>
      </c>
      <c r="N295">
        <f t="shared" si="24"/>
        <v>1.75</v>
      </c>
    </row>
    <row r="296" spans="1:14" hidden="1" x14ac:dyDescent="0.3">
      <c r="A296" t="s">
        <v>5307</v>
      </c>
      <c r="B296">
        <v>0</v>
      </c>
      <c r="C296">
        <v>0</v>
      </c>
      <c r="D296">
        <v>3</v>
      </c>
      <c r="E296">
        <v>1</v>
      </c>
      <c r="F296">
        <f t="shared" si="20"/>
        <v>2</v>
      </c>
      <c r="G296">
        <v>47.49</v>
      </c>
      <c r="H296">
        <f t="shared" si="21"/>
        <v>2</v>
      </c>
      <c r="I296">
        <v>0</v>
      </c>
      <c r="J296">
        <f t="shared" si="22"/>
        <v>1</v>
      </c>
      <c r="K296">
        <v>4</v>
      </c>
      <c r="L296">
        <f t="shared" si="23"/>
        <v>1</v>
      </c>
      <c r="M296">
        <v>1</v>
      </c>
      <c r="N296">
        <f t="shared" si="24"/>
        <v>1.5</v>
      </c>
    </row>
    <row r="297" spans="1:14" hidden="1" x14ac:dyDescent="0.3">
      <c r="A297" t="s">
        <v>5308</v>
      </c>
      <c r="B297">
        <v>0</v>
      </c>
      <c r="C297">
        <v>1</v>
      </c>
      <c r="D297">
        <v>3</v>
      </c>
      <c r="E297">
        <v>0</v>
      </c>
      <c r="F297">
        <f t="shared" si="20"/>
        <v>1</v>
      </c>
      <c r="G297">
        <v>0</v>
      </c>
      <c r="H297">
        <f t="shared" si="21"/>
        <v>1</v>
      </c>
      <c r="I297">
        <v>1</v>
      </c>
      <c r="J297">
        <f t="shared" si="22"/>
        <v>1</v>
      </c>
      <c r="K297">
        <v>15</v>
      </c>
      <c r="L297">
        <f t="shared" si="23"/>
        <v>3</v>
      </c>
      <c r="M297">
        <v>0</v>
      </c>
      <c r="N297">
        <f t="shared" si="24"/>
        <v>1.5</v>
      </c>
    </row>
    <row r="298" spans="1:14" hidden="1" x14ac:dyDescent="0.3">
      <c r="A298" t="s">
        <v>5309</v>
      </c>
      <c r="B298">
        <v>1</v>
      </c>
      <c r="C298">
        <v>0</v>
      </c>
      <c r="D298">
        <v>1</v>
      </c>
      <c r="E298">
        <v>3</v>
      </c>
      <c r="F298">
        <f t="shared" si="20"/>
        <v>3</v>
      </c>
      <c r="G298">
        <v>56.99</v>
      </c>
      <c r="H298">
        <f t="shared" si="21"/>
        <v>2</v>
      </c>
      <c r="I298">
        <v>6</v>
      </c>
      <c r="J298">
        <f t="shared" si="22"/>
        <v>4</v>
      </c>
      <c r="K298">
        <v>10</v>
      </c>
      <c r="L298">
        <f t="shared" si="23"/>
        <v>2</v>
      </c>
      <c r="M298">
        <v>1</v>
      </c>
      <c r="N298">
        <f t="shared" si="24"/>
        <v>2.75</v>
      </c>
    </row>
    <row r="299" spans="1:14" hidden="1" x14ac:dyDescent="0.3">
      <c r="A299" t="s">
        <v>5310</v>
      </c>
      <c r="B299">
        <v>0</v>
      </c>
      <c r="C299">
        <v>1</v>
      </c>
      <c r="D299">
        <v>1</v>
      </c>
      <c r="E299">
        <v>2</v>
      </c>
      <c r="F299">
        <f t="shared" si="20"/>
        <v>3</v>
      </c>
      <c r="G299">
        <v>50.49</v>
      </c>
      <c r="H299">
        <f t="shared" si="21"/>
        <v>2</v>
      </c>
      <c r="I299">
        <v>2</v>
      </c>
      <c r="J299">
        <f t="shared" si="22"/>
        <v>2</v>
      </c>
      <c r="K299">
        <v>27</v>
      </c>
      <c r="L299">
        <f t="shared" si="23"/>
        <v>4</v>
      </c>
      <c r="M299">
        <v>0</v>
      </c>
      <c r="N299">
        <f t="shared" si="24"/>
        <v>2.75</v>
      </c>
    </row>
    <row r="300" spans="1:14" hidden="1" x14ac:dyDescent="0.3">
      <c r="A300" t="s">
        <v>5311</v>
      </c>
      <c r="B300">
        <v>0</v>
      </c>
      <c r="C300">
        <v>0</v>
      </c>
      <c r="D300">
        <v>2</v>
      </c>
      <c r="E300">
        <v>3</v>
      </c>
      <c r="F300">
        <f t="shared" si="20"/>
        <v>3</v>
      </c>
      <c r="G300">
        <v>68.989999999999995</v>
      </c>
      <c r="H300">
        <f t="shared" si="21"/>
        <v>3</v>
      </c>
      <c r="I300">
        <v>3</v>
      </c>
      <c r="J300">
        <f t="shared" si="22"/>
        <v>2</v>
      </c>
      <c r="K300">
        <v>5</v>
      </c>
      <c r="L300">
        <f t="shared" si="23"/>
        <v>1</v>
      </c>
      <c r="M300">
        <v>1</v>
      </c>
      <c r="N300">
        <f t="shared" si="24"/>
        <v>2.25</v>
      </c>
    </row>
    <row r="301" spans="1:14" hidden="1" x14ac:dyDescent="0.3">
      <c r="A301" t="s">
        <v>5312</v>
      </c>
      <c r="B301">
        <v>0</v>
      </c>
      <c r="C301">
        <v>0</v>
      </c>
      <c r="D301">
        <v>3</v>
      </c>
      <c r="E301">
        <v>3</v>
      </c>
      <c r="F301">
        <f t="shared" si="20"/>
        <v>3</v>
      </c>
      <c r="G301">
        <v>56.99</v>
      </c>
      <c r="H301">
        <f t="shared" si="21"/>
        <v>2</v>
      </c>
      <c r="I301">
        <v>1</v>
      </c>
      <c r="J301">
        <f t="shared" si="22"/>
        <v>1</v>
      </c>
      <c r="K301">
        <v>13</v>
      </c>
      <c r="L301">
        <f t="shared" si="23"/>
        <v>2</v>
      </c>
      <c r="M301">
        <v>1</v>
      </c>
      <c r="N301">
        <f t="shared" si="24"/>
        <v>2</v>
      </c>
    </row>
    <row r="302" spans="1:14" hidden="1" x14ac:dyDescent="0.3">
      <c r="A302" t="s">
        <v>5313</v>
      </c>
      <c r="B302">
        <v>0</v>
      </c>
      <c r="C302">
        <v>0</v>
      </c>
      <c r="D302">
        <v>5</v>
      </c>
      <c r="E302">
        <v>0</v>
      </c>
      <c r="F302">
        <f t="shared" si="20"/>
        <v>1</v>
      </c>
      <c r="G302">
        <v>0</v>
      </c>
      <c r="H302">
        <f t="shared" si="21"/>
        <v>1</v>
      </c>
      <c r="I302">
        <v>3</v>
      </c>
      <c r="J302">
        <f t="shared" si="22"/>
        <v>2</v>
      </c>
      <c r="K302">
        <v>1</v>
      </c>
      <c r="L302">
        <f t="shared" si="23"/>
        <v>1</v>
      </c>
      <c r="M302">
        <v>0</v>
      </c>
      <c r="N302">
        <f t="shared" si="24"/>
        <v>1.25</v>
      </c>
    </row>
    <row r="303" spans="1:14" hidden="1" x14ac:dyDescent="0.3">
      <c r="A303" t="s">
        <v>5314</v>
      </c>
      <c r="B303">
        <v>1</v>
      </c>
      <c r="C303">
        <v>1</v>
      </c>
      <c r="D303">
        <v>1</v>
      </c>
      <c r="E303">
        <v>0</v>
      </c>
      <c r="F303">
        <f t="shared" si="20"/>
        <v>1</v>
      </c>
      <c r="G303">
        <v>0</v>
      </c>
      <c r="H303">
        <f t="shared" si="21"/>
        <v>1</v>
      </c>
      <c r="I303">
        <v>0</v>
      </c>
      <c r="J303">
        <f t="shared" si="22"/>
        <v>1</v>
      </c>
      <c r="K303">
        <v>12</v>
      </c>
      <c r="L303">
        <f t="shared" si="23"/>
        <v>2</v>
      </c>
      <c r="M303">
        <v>0</v>
      </c>
      <c r="N303">
        <f t="shared" si="24"/>
        <v>1.25</v>
      </c>
    </row>
    <row r="304" spans="1:14" hidden="1" x14ac:dyDescent="0.3">
      <c r="A304" t="s">
        <v>5315</v>
      </c>
      <c r="B304">
        <v>0</v>
      </c>
      <c r="C304">
        <v>0</v>
      </c>
      <c r="D304">
        <v>1</v>
      </c>
      <c r="E304">
        <v>2</v>
      </c>
      <c r="F304">
        <f t="shared" si="20"/>
        <v>3</v>
      </c>
      <c r="G304">
        <v>49.99</v>
      </c>
      <c r="H304">
        <f t="shared" si="21"/>
        <v>2</v>
      </c>
      <c r="I304">
        <v>2</v>
      </c>
      <c r="J304">
        <f t="shared" si="22"/>
        <v>2</v>
      </c>
      <c r="K304">
        <v>9</v>
      </c>
      <c r="L304">
        <f t="shared" si="23"/>
        <v>1</v>
      </c>
      <c r="M304">
        <v>1</v>
      </c>
      <c r="N304">
        <f t="shared" si="24"/>
        <v>2</v>
      </c>
    </row>
    <row r="305" spans="1:14" hidden="1" x14ac:dyDescent="0.3">
      <c r="A305" t="s">
        <v>5316</v>
      </c>
      <c r="B305">
        <v>1</v>
      </c>
      <c r="C305">
        <v>1</v>
      </c>
      <c r="D305">
        <v>1</v>
      </c>
      <c r="E305">
        <v>0</v>
      </c>
      <c r="F305">
        <f t="shared" si="20"/>
        <v>1</v>
      </c>
      <c r="G305">
        <v>0</v>
      </c>
      <c r="H305">
        <f t="shared" si="21"/>
        <v>1</v>
      </c>
      <c r="I305">
        <v>7</v>
      </c>
      <c r="J305">
        <f t="shared" si="22"/>
        <v>4</v>
      </c>
      <c r="K305">
        <v>23</v>
      </c>
      <c r="L305">
        <f t="shared" si="23"/>
        <v>4</v>
      </c>
      <c r="M305">
        <v>0</v>
      </c>
      <c r="N305">
        <f t="shared" si="24"/>
        <v>2.5</v>
      </c>
    </row>
    <row r="306" spans="1:14" hidden="1" x14ac:dyDescent="0.3">
      <c r="A306" t="s">
        <v>5317</v>
      </c>
      <c r="B306">
        <v>0</v>
      </c>
      <c r="C306">
        <v>0</v>
      </c>
      <c r="D306">
        <v>3</v>
      </c>
      <c r="E306">
        <v>0</v>
      </c>
      <c r="F306">
        <f t="shared" si="20"/>
        <v>1</v>
      </c>
      <c r="G306">
        <v>0</v>
      </c>
      <c r="H306">
        <f t="shared" si="21"/>
        <v>1</v>
      </c>
      <c r="I306">
        <v>6</v>
      </c>
      <c r="J306">
        <f t="shared" si="22"/>
        <v>4</v>
      </c>
      <c r="K306">
        <v>9</v>
      </c>
      <c r="L306">
        <f t="shared" si="23"/>
        <v>1</v>
      </c>
      <c r="M306">
        <v>0</v>
      </c>
      <c r="N306">
        <f t="shared" si="24"/>
        <v>1.75</v>
      </c>
    </row>
    <row r="307" spans="1:14" hidden="1" x14ac:dyDescent="0.3">
      <c r="A307" t="s">
        <v>5318</v>
      </c>
      <c r="B307">
        <v>0</v>
      </c>
      <c r="C307">
        <v>1</v>
      </c>
      <c r="D307">
        <v>3</v>
      </c>
      <c r="E307">
        <v>0</v>
      </c>
      <c r="F307">
        <f t="shared" si="20"/>
        <v>1</v>
      </c>
      <c r="G307">
        <v>0</v>
      </c>
      <c r="H307">
        <f t="shared" si="21"/>
        <v>1</v>
      </c>
      <c r="I307">
        <v>1</v>
      </c>
      <c r="J307">
        <f t="shared" si="22"/>
        <v>1</v>
      </c>
      <c r="K307">
        <v>21</v>
      </c>
      <c r="L307">
        <f t="shared" si="23"/>
        <v>4</v>
      </c>
      <c r="M307">
        <v>0</v>
      </c>
      <c r="N307">
        <f t="shared" si="24"/>
        <v>1.75</v>
      </c>
    </row>
    <row r="308" spans="1:14" hidden="1" x14ac:dyDescent="0.3">
      <c r="A308" t="s">
        <v>5319</v>
      </c>
      <c r="B308">
        <v>0</v>
      </c>
      <c r="C308">
        <v>0</v>
      </c>
      <c r="D308">
        <v>3</v>
      </c>
      <c r="E308">
        <v>1</v>
      </c>
      <c r="F308">
        <f t="shared" si="20"/>
        <v>2</v>
      </c>
      <c r="G308">
        <v>63.99</v>
      </c>
      <c r="H308">
        <f t="shared" si="21"/>
        <v>3</v>
      </c>
      <c r="I308">
        <v>1</v>
      </c>
      <c r="J308">
        <f t="shared" si="22"/>
        <v>1</v>
      </c>
      <c r="K308">
        <v>5</v>
      </c>
      <c r="L308">
        <f t="shared" si="23"/>
        <v>1</v>
      </c>
      <c r="M308">
        <v>0</v>
      </c>
      <c r="N308">
        <f t="shared" si="24"/>
        <v>1.75</v>
      </c>
    </row>
    <row r="309" spans="1:14" hidden="1" x14ac:dyDescent="0.3">
      <c r="A309" t="s">
        <v>5320</v>
      </c>
      <c r="B309">
        <v>0</v>
      </c>
      <c r="C309">
        <v>1</v>
      </c>
      <c r="D309">
        <v>3</v>
      </c>
      <c r="E309">
        <v>1</v>
      </c>
      <c r="F309">
        <f t="shared" si="20"/>
        <v>2</v>
      </c>
      <c r="G309">
        <v>64.489999999999995</v>
      </c>
      <c r="H309">
        <f t="shared" si="21"/>
        <v>3</v>
      </c>
      <c r="I309">
        <v>2</v>
      </c>
      <c r="J309">
        <f t="shared" si="22"/>
        <v>2</v>
      </c>
      <c r="K309">
        <v>16</v>
      </c>
      <c r="L309">
        <f t="shared" si="23"/>
        <v>3</v>
      </c>
      <c r="M309">
        <v>1</v>
      </c>
      <c r="N309">
        <f t="shared" si="24"/>
        <v>2.5</v>
      </c>
    </row>
    <row r="310" spans="1:14" hidden="1" x14ac:dyDescent="0.3">
      <c r="A310" t="s">
        <v>5321</v>
      </c>
      <c r="B310">
        <v>0</v>
      </c>
      <c r="C310">
        <v>0</v>
      </c>
      <c r="D310">
        <v>3</v>
      </c>
      <c r="E310">
        <v>3</v>
      </c>
      <c r="F310">
        <f t="shared" si="20"/>
        <v>3</v>
      </c>
      <c r="G310">
        <v>56.99</v>
      </c>
      <c r="H310">
        <f t="shared" si="21"/>
        <v>2</v>
      </c>
      <c r="I310">
        <v>4</v>
      </c>
      <c r="J310">
        <f t="shared" si="22"/>
        <v>3</v>
      </c>
      <c r="K310">
        <v>7</v>
      </c>
      <c r="L310">
        <f t="shared" si="23"/>
        <v>1</v>
      </c>
      <c r="M310">
        <v>0</v>
      </c>
      <c r="N310">
        <f t="shared" si="24"/>
        <v>2.25</v>
      </c>
    </row>
    <row r="311" spans="1:14" hidden="1" x14ac:dyDescent="0.3">
      <c r="A311" t="s">
        <v>5322</v>
      </c>
      <c r="B311">
        <v>0</v>
      </c>
      <c r="C311">
        <v>1</v>
      </c>
      <c r="D311">
        <v>3</v>
      </c>
      <c r="E311">
        <v>0</v>
      </c>
      <c r="F311">
        <f t="shared" si="20"/>
        <v>1</v>
      </c>
      <c r="G311">
        <v>0</v>
      </c>
      <c r="H311">
        <f t="shared" si="21"/>
        <v>1</v>
      </c>
      <c r="I311">
        <v>0</v>
      </c>
      <c r="J311">
        <f t="shared" si="22"/>
        <v>1</v>
      </c>
      <c r="K311">
        <v>11</v>
      </c>
      <c r="L311">
        <f t="shared" si="23"/>
        <v>2</v>
      </c>
      <c r="M311">
        <v>1</v>
      </c>
      <c r="N311">
        <f t="shared" si="24"/>
        <v>1.25</v>
      </c>
    </row>
    <row r="312" spans="1:14" hidden="1" x14ac:dyDescent="0.3">
      <c r="A312" t="s">
        <v>5323</v>
      </c>
      <c r="B312">
        <v>0</v>
      </c>
      <c r="C312">
        <v>1</v>
      </c>
      <c r="D312">
        <v>3</v>
      </c>
      <c r="E312">
        <v>0</v>
      </c>
      <c r="F312">
        <f t="shared" si="20"/>
        <v>1</v>
      </c>
      <c r="G312">
        <v>0</v>
      </c>
      <c r="H312">
        <f t="shared" si="21"/>
        <v>1</v>
      </c>
      <c r="I312">
        <v>4</v>
      </c>
      <c r="J312">
        <f t="shared" si="22"/>
        <v>3</v>
      </c>
      <c r="K312">
        <v>17</v>
      </c>
      <c r="L312">
        <f t="shared" si="23"/>
        <v>3</v>
      </c>
      <c r="M312">
        <v>0</v>
      </c>
      <c r="N312">
        <f t="shared" si="24"/>
        <v>2</v>
      </c>
    </row>
    <row r="313" spans="1:14" hidden="1" x14ac:dyDescent="0.3">
      <c r="A313" t="s">
        <v>5324</v>
      </c>
      <c r="B313">
        <v>0</v>
      </c>
      <c r="C313">
        <v>1</v>
      </c>
      <c r="D313">
        <v>3</v>
      </c>
      <c r="E313">
        <v>0</v>
      </c>
      <c r="F313">
        <f t="shared" si="20"/>
        <v>1</v>
      </c>
      <c r="G313">
        <v>0</v>
      </c>
      <c r="H313">
        <f t="shared" si="21"/>
        <v>1</v>
      </c>
      <c r="I313">
        <v>1</v>
      </c>
      <c r="J313">
        <f t="shared" si="22"/>
        <v>1</v>
      </c>
      <c r="K313">
        <v>15</v>
      </c>
      <c r="L313">
        <f t="shared" si="23"/>
        <v>3</v>
      </c>
      <c r="M313">
        <v>0</v>
      </c>
      <c r="N313">
        <f t="shared" si="24"/>
        <v>1.5</v>
      </c>
    </row>
    <row r="314" spans="1:14" x14ac:dyDescent="0.3">
      <c r="A314" t="s">
        <v>5325</v>
      </c>
      <c r="B314">
        <v>0</v>
      </c>
      <c r="C314">
        <v>1</v>
      </c>
      <c r="D314">
        <v>2</v>
      </c>
      <c r="E314">
        <v>5</v>
      </c>
      <c r="F314">
        <f t="shared" si="20"/>
        <v>4</v>
      </c>
      <c r="G314">
        <v>69.489999999999995</v>
      </c>
      <c r="H314">
        <f t="shared" si="21"/>
        <v>3</v>
      </c>
      <c r="I314">
        <v>6</v>
      </c>
      <c r="J314">
        <f t="shared" si="22"/>
        <v>4</v>
      </c>
      <c r="K314">
        <v>18</v>
      </c>
      <c r="L314">
        <f t="shared" si="23"/>
        <v>3</v>
      </c>
      <c r="M314">
        <v>0</v>
      </c>
      <c r="N314">
        <f t="shared" si="24"/>
        <v>3.5</v>
      </c>
    </row>
    <row r="315" spans="1:14" x14ac:dyDescent="0.3">
      <c r="A315" t="s">
        <v>5326</v>
      </c>
      <c r="B315">
        <v>0</v>
      </c>
      <c r="C315">
        <v>1</v>
      </c>
      <c r="D315">
        <v>3</v>
      </c>
      <c r="E315">
        <v>1</v>
      </c>
      <c r="F315">
        <f t="shared" si="20"/>
        <v>2</v>
      </c>
      <c r="G315">
        <v>64.489999999999995</v>
      </c>
      <c r="H315">
        <f t="shared" si="21"/>
        <v>3</v>
      </c>
      <c r="I315">
        <v>5</v>
      </c>
      <c r="J315">
        <f t="shared" si="22"/>
        <v>3</v>
      </c>
      <c r="K315">
        <v>24</v>
      </c>
      <c r="L315">
        <f t="shared" si="23"/>
        <v>4</v>
      </c>
      <c r="M315">
        <v>0</v>
      </c>
      <c r="N315">
        <f t="shared" si="24"/>
        <v>3</v>
      </c>
    </row>
    <row r="316" spans="1:14" hidden="1" x14ac:dyDescent="0.3">
      <c r="A316" t="s">
        <v>5327</v>
      </c>
      <c r="B316">
        <v>1</v>
      </c>
      <c r="C316">
        <v>1</v>
      </c>
      <c r="D316">
        <v>5</v>
      </c>
      <c r="E316">
        <v>1</v>
      </c>
      <c r="F316">
        <f t="shared" si="20"/>
        <v>2</v>
      </c>
      <c r="G316">
        <v>58.99</v>
      </c>
      <c r="H316">
        <f t="shared" si="21"/>
        <v>3</v>
      </c>
      <c r="I316">
        <v>2</v>
      </c>
      <c r="J316">
        <f t="shared" si="22"/>
        <v>2</v>
      </c>
      <c r="K316">
        <v>22</v>
      </c>
      <c r="L316">
        <f t="shared" si="23"/>
        <v>4</v>
      </c>
      <c r="M316">
        <v>0</v>
      </c>
      <c r="N316">
        <f t="shared" si="24"/>
        <v>2.75</v>
      </c>
    </row>
    <row r="317" spans="1:14" hidden="1" x14ac:dyDescent="0.3">
      <c r="A317" t="s">
        <v>5328</v>
      </c>
      <c r="B317">
        <v>0</v>
      </c>
      <c r="C317">
        <v>1</v>
      </c>
      <c r="D317">
        <v>1</v>
      </c>
      <c r="E317">
        <v>0</v>
      </c>
      <c r="F317">
        <f t="shared" si="20"/>
        <v>1</v>
      </c>
      <c r="G317">
        <v>0</v>
      </c>
      <c r="H317">
        <f t="shared" si="21"/>
        <v>1</v>
      </c>
      <c r="I317">
        <v>6</v>
      </c>
      <c r="J317">
        <f t="shared" si="22"/>
        <v>4</v>
      </c>
      <c r="K317">
        <v>18</v>
      </c>
      <c r="L317">
        <f t="shared" si="23"/>
        <v>3</v>
      </c>
      <c r="M317">
        <v>1</v>
      </c>
      <c r="N317">
        <f t="shared" si="24"/>
        <v>2.25</v>
      </c>
    </row>
    <row r="318" spans="1:14" hidden="1" x14ac:dyDescent="0.3">
      <c r="A318" t="s">
        <v>5329</v>
      </c>
      <c r="B318">
        <v>1</v>
      </c>
      <c r="C318">
        <v>1</v>
      </c>
      <c r="D318">
        <v>1</v>
      </c>
      <c r="E318">
        <v>0</v>
      </c>
      <c r="F318">
        <f t="shared" si="20"/>
        <v>1</v>
      </c>
      <c r="G318">
        <v>0</v>
      </c>
      <c r="H318">
        <f t="shared" si="21"/>
        <v>1</v>
      </c>
      <c r="I318">
        <v>4</v>
      </c>
      <c r="J318">
        <f t="shared" si="22"/>
        <v>3</v>
      </c>
      <c r="K318">
        <v>17</v>
      </c>
      <c r="L318">
        <f t="shared" si="23"/>
        <v>3</v>
      </c>
      <c r="M318">
        <v>0</v>
      </c>
      <c r="N318">
        <f t="shared" si="24"/>
        <v>2</v>
      </c>
    </row>
    <row r="319" spans="1:14" x14ac:dyDescent="0.3">
      <c r="A319" t="s">
        <v>5330</v>
      </c>
      <c r="B319">
        <v>0</v>
      </c>
      <c r="C319">
        <v>1</v>
      </c>
      <c r="D319">
        <v>3</v>
      </c>
      <c r="E319">
        <v>3</v>
      </c>
      <c r="F319">
        <f t="shared" si="20"/>
        <v>3</v>
      </c>
      <c r="G319">
        <v>107.98</v>
      </c>
      <c r="H319">
        <f t="shared" si="21"/>
        <v>4</v>
      </c>
      <c r="I319">
        <v>5</v>
      </c>
      <c r="J319">
        <f t="shared" si="22"/>
        <v>3</v>
      </c>
      <c r="K319">
        <v>19</v>
      </c>
      <c r="L319">
        <f t="shared" si="23"/>
        <v>3</v>
      </c>
      <c r="M319">
        <v>0</v>
      </c>
      <c r="N319">
        <f t="shared" si="24"/>
        <v>3.25</v>
      </c>
    </row>
    <row r="320" spans="1:14" hidden="1" x14ac:dyDescent="0.3">
      <c r="A320" t="s">
        <v>5331</v>
      </c>
      <c r="B320">
        <v>0</v>
      </c>
      <c r="C320">
        <v>1</v>
      </c>
      <c r="D320">
        <v>3</v>
      </c>
      <c r="E320">
        <v>0</v>
      </c>
      <c r="F320">
        <f t="shared" si="20"/>
        <v>1</v>
      </c>
      <c r="G320">
        <v>0</v>
      </c>
      <c r="H320">
        <f t="shared" si="21"/>
        <v>1</v>
      </c>
      <c r="I320">
        <v>4</v>
      </c>
      <c r="J320">
        <f t="shared" si="22"/>
        <v>3</v>
      </c>
      <c r="K320">
        <v>12</v>
      </c>
      <c r="L320">
        <f t="shared" si="23"/>
        <v>2</v>
      </c>
      <c r="M320">
        <v>0</v>
      </c>
      <c r="N320">
        <f t="shared" si="24"/>
        <v>1.75</v>
      </c>
    </row>
    <row r="321" spans="1:14" hidden="1" x14ac:dyDescent="0.3">
      <c r="A321" t="s">
        <v>5332</v>
      </c>
      <c r="B321">
        <v>0</v>
      </c>
      <c r="C321">
        <v>1</v>
      </c>
      <c r="D321">
        <v>1</v>
      </c>
      <c r="E321">
        <v>0</v>
      </c>
      <c r="F321">
        <f t="shared" si="20"/>
        <v>1</v>
      </c>
      <c r="G321">
        <v>0</v>
      </c>
      <c r="H321">
        <f t="shared" si="21"/>
        <v>1</v>
      </c>
      <c r="I321">
        <v>4</v>
      </c>
      <c r="J321">
        <f t="shared" si="22"/>
        <v>3</v>
      </c>
      <c r="K321">
        <v>17</v>
      </c>
      <c r="L321">
        <f t="shared" si="23"/>
        <v>3</v>
      </c>
      <c r="M321">
        <v>0</v>
      </c>
      <c r="N321">
        <f t="shared" si="24"/>
        <v>2</v>
      </c>
    </row>
    <row r="322" spans="1:14" x14ac:dyDescent="0.3">
      <c r="A322" t="s">
        <v>5333</v>
      </c>
      <c r="B322">
        <v>0</v>
      </c>
      <c r="C322">
        <v>0</v>
      </c>
      <c r="D322">
        <v>2</v>
      </c>
      <c r="E322">
        <v>6</v>
      </c>
      <c r="F322">
        <f t="shared" ref="F322:F385" si="25">IF(E322&lt;=$P$2,1,IF(AND(E322&gt;$P$2,E322&lt;=$P$3),2,IF(AND(E322&gt;$P$3,E322&lt;=$P$4),3,4)))</f>
        <v>4</v>
      </c>
      <c r="G322">
        <v>225.96</v>
      </c>
      <c r="H322">
        <f t="shared" ref="H322:H385" si="26">IF(G322&lt;=$Q$2,1,IF(AND(G322&gt;$Q$2,G322&lt;=$Q$3),2,IF(AND(G322&gt;$Q$3,G322&lt;=$Q$4),3,4)))</f>
        <v>4</v>
      </c>
      <c r="I322">
        <v>5</v>
      </c>
      <c r="J322">
        <f t="shared" ref="J322:J385" si="27">IF(I322&lt;=$R$2,1,IF(AND(I322&gt;$R$2,I322&lt;=$R$3),2,IF(AND(I322&gt;$R$3,I322&lt;=$R$4),3,4)))</f>
        <v>3</v>
      </c>
      <c r="K322">
        <v>1</v>
      </c>
      <c r="L322">
        <f t="shared" ref="L322:L385" si="28">IF(K322&lt;=$S$2,1,IF(AND(K322&gt;$S$2,K322&lt;=$S$3),2,IF(AND(K322&gt;$S$3,K322&lt;=$S$4),3,4)))</f>
        <v>1</v>
      </c>
      <c r="M322">
        <v>0</v>
      </c>
      <c r="N322">
        <f t="shared" ref="N322:N385" si="29">AVERAGE(F322,H322,J322,L322)</f>
        <v>3</v>
      </c>
    </row>
    <row r="323" spans="1:14" hidden="1" x14ac:dyDescent="0.3">
      <c r="A323" t="s">
        <v>5334</v>
      </c>
      <c r="B323">
        <v>0</v>
      </c>
      <c r="C323">
        <v>0</v>
      </c>
      <c r="D323">
        <v>1</v>
      </c>
      <c r="E323">
        <v>0</v>
      </c>
      <c r="F323">
        <f t="shared" si="25"/>
        <v>1</v>
      </c>
      <c r="G323">
        <v>0</v>
      </c>
      <c r="H323">
        <f t="shared" si="26"/>
        <v>1</v>
      </c>
      <c r="I323">
        <v>4</v>
      </c>
      <c r="J323">
        <f t="shared" si="27"/>
        <v>3</v>
      </c>
      <c r="K323">
        <v>12</v>
      </c>
      <c r="L323">
        <f t="shared" si="28"/>
        <v>2</v>
      </c>
      <c r="M323">
        <v>1</v>
      </c>
      <c r="N323">
        <f t="shared" si="29"/>
        <v>1.75</v>
      </c>
    </row>
    <row r="324" spans="1:14" hidden="1" x14ac:dyDescent="0.3">
      <c r="A324" t="s">
        <v>5335</v>
      </c>
      <c r="B324">
        <v>0</v>
      </c>
      <c r="C324">
        <v>0</v>
      </c>
      <c r="D324">
        <v>1</v>
      </c>
      <c r="E324">
        <v>0</v>
      </c>
      <c r="F324">
        <f t="shared" si="25"/>
        <v>1</v>
      </c>
      <c r="G324">
        <v>0</v>
      </c>
      <c r="H324">
        <f t="shared" si="26"/>
        <v>1</v>
      </c>
      <c r="I324">
        <v>5</v>
      </c>
      <c r="J324">
        <f t="shared" si="27"/>
        <v>3</v>
      </c>
      <c r="K324">
        <v>7</v>
      </c>
      <c r="L324">
        <f t="shared" si="28"/>
        <v>1</v>
      </c>
      <c r="M324">
        <v>0</v>
      </c>
      <c r="N324">
        <f t="shared" si="29"/>
        <v>1.5</v>
      </c>
    </row>
    <row r="325" spans="1:14" hidden="1" x14ac:dyDescent="0.3">
      <c r="A325" t="s">
        <v>5336</v>
      </c>
      <c r="B325">
        <v>0</v>
      </c>
      <c r="C325">
        <v>1</v>
      </c>
      <c r="D325">
        <v>1</v>
      </c>
      <c r="E325">
        <v>2</v>
      </c>
      <c r="F325">
        <f t="shared" si="25"/>
        <v>3</v>
      </c>
      <c r="G325">
        <v>43.99</v>
      </c>
      <c r="H325">
        <f t="shared" si="26"/>
        <v>2</v>
      </c>
      <c r="I325">
        <v>0</v>
      </c>
      <c r="J325">
        <f t="shared" si="27"/>
        <v>1</v>
      </c>
      <c r="K325">
        <v>20</v>
      </c>
      <c r="L325">
        <f t="shared" si="28"/>
        <v>4</v>
      </c>
      <c r="M325">
        <v>0</v>
      </c>
      <c r="N325">
        <f t="shared" si="29"/>
        <v>2.5</v>
      </c>
    </row>
    <row r="326" spans="1:14" hidden="1" x14ac:dyDescent="0.3">
      <c r="A326" t="s">
        <v>5337</v>
      </c>
      <c r="B326">
        <v>1</v>
      </c>
      <c r="C326">
        <v>1</v>
      </c>
      <c r="D326">
        <v>1</v>
      </c>
      <c r="E326">
        <v>0</v>
      </c>
      <c r="F326">
        <f t="shared" si="25"/>
        <v>1</v>
      </c>
      <c r="G326">
        <v>0</v>
      </c>
      <c r="H326">
        <f t="shared" si="26"/>
        <v>1</v>
      </c>
      <c r="I326">
        <v>1</v>
      </c>
      <c r="J326">
        <f t="shared" si="27"/>
        <v>1</v>
      </c>
      <c r="K326">
        <v>11</v>
      </c>
      <c r="L326">
        <f t="shared" si="28"/>
        <v>2</v>
      </c>
      <c r="M326">
        <v>0</v>
      </c>
      <c r="N326">
        <f t="shared" si="29"/>
        <v>1.25</v>
      </c>
    </row>
    <row r="327" spans="1:14" hidden="1" x14ac:dyDescent="0.3">
      <c r="A327" t="s">
        <v>5338</v>
      </c>
      <c r="B327">
        <v>0</v>
      </c>
      <c r="C327">
        <v>1</v>
      </c>
      <c r="D327">
        <v>3</v>
      </c>
      <c r="E327">
        <v>0</v>
      </c>
      <c r="F327">
        <f t="shared" si="25"/>
        <v>1</v>
      </c>
      <c r="G327">
        <v>0</v>
      </c>
      <c r="H327">
        <f t="shared" si="26"/>
        <v>1</v>
      </c>
      <c r="I327">
        <v>2</v>
      </c>
      <c r="J327">
        <f t="shared" si="27"/>
        <v>2</v>
      </c>
      <c r="K327">
        <v>13</v>
      </c>
      <c r="L327">
        <f t="shared" si="28"/>
        <v>2</v>
      </c>
      <c r="M327">
        <v>1</v>
      </c>
      <c r="N327">
        <f t="shared" si="29"/>
        <v>1.5</v>
      </c>
    </row>
    <row r="328" spans="1:14" hidden="1" x14ac:dyDescent="0.3">
      <c r="A328" t="s">
        <v>5339</v>
      </c>
      <c r="B328">
        <v>1</v>
      </c>
      <c r="C328">
        <v>1</v>
      </c>
      <c r="D328">
        <v>1</v>
      </c>
      <c r="E328">
        <v>6</v>
      </c>
      <c r="F328">
        <f t="shared" si="25"/>
        <v>4</v>
      </c>
      <c r="G328">
        <v>54.99</v>
      </c>
      <c r="H328">
        <f t="shared" si="26"/>
        <v>2</v>
      </c>
      <c r="I328">
        <v>0</v>
      </c>
      <c r="J328">
        <f t="shared" si="27"/>
        <v>1</v>
      </c>
      <c r="K328">
        <v>22</v>
      </c>
      <c r="L328">
        <f t="shared" si="28"/>
        <v>4</v>
      </c>
      <c r="M328">
        <v>0</v>
      </c>
      <c r="N328">
        <f t="shared" si="29"/>
        <v>2.75</v>
      </c>
    </row>
    <row r="329" spans="1:14" hidden="1" x14ac:dyDescent="0.3">
      <c r="A329" t="s">
        <v>5340</v>
      </c>
      <c r="B329">
        <v>1</v>
      </c>
      <c r="C329">
        <v>1</v>
      </c>
      <c r="D329">
        <v>2</v>
      </c>
      <c r="E329">
        <v>1</v>
      </c>
      <c r="F329">
        <f t="shared" si="25"/>
        <v>2</v>
      </c>
      <c r="G329">
        <v>67.989999999999995</v>
      </c>
      <c r="H329">
        <f t="shared" si="26"/>
        <v>3</v>
      </c>
      <c r="I329">
        <v>4</v>
      </c>
      <c r="J329">
        <f t="shared" si="27"/>
        <v>3</v>
      </c>
      <c r="K329">
        <v>12</v>
      </c>
      <c r="L329">
        <f t="shared" si="28"/>
        <v>2</v>
      </c>
      <c r="M329">
        <v>1</v>
      </c>
      <c r="N329">
        <f t="shared" si="29"/>
        <v>2.5</v>
      </c>
    </row>
    <row r="330" spans="1:14" hidden="1" x14ac:dyDescent="0.3">
      <c r="A330" t="s">
        <v>5341</v>
      </c>
      <c r="B330">
        <v>1</v>
      </c>
      <c r="C330">
        <v>0</v>
      </c>
      <c r="D330">
        <v>1</v>
      </c>
      <c r="E330">
        <v>0</v>
      </c>
      <c r="F330">
        <f t="shared" si="25"/>
        <v>1</v>
      </c>
      <c r="G330">
        <v>0</v>
      </c>
      <c r="H330">
        <f t="shared" si="26"/>
        <v>1</v>
      </c>
      <c r="I330">
        <v>0</v>
      </c>
      <c r="J330">
        <f t="shared" si="27"/>
        <v>1</v>
      </c>
      <c r="K330">
        <v>18</v>
      </c>
      <c r="L330">
        <f t="shared" si="28"/>
        <v>3</v>
      </c>
      <c r="M330">
        <v>0</v>
      </c>
      <c r="N330">
        <f t="shared" si="29"/>
        <v>1.5</v>
      </c>
    </row>
    <row r="331" spans="1:14" hidden="1" x14ac:dyDescent="0.3">
      <c r="A331" t="s">
        <v>5342</v>
      </c>
      <c r="B331">
        <v>0</v>
      </c>
      <c r="C331">
        <v>0</v>
      </c>
      <c r="D331">
        <v>2</v>
      </c>
      <c r="E331">
        <v>0</v>
      </c>
      <c r="F331">
        <f t="shared" si="25"/>
        <v>1</v>
      </c>
      <c r="G331">
        <v>0</v>
      </c>
      <c r="H331">
        <f t="shared" si="26"/>
        <v>1</v>
      </c>
      <c r="I331">
        <v>6</v>
      </c>
      <c r="J331">
        <f t="shared" si="27"/>
        <v>4</v>
      </c>
      <c r="K331">
        <v>15</v>
      </c>
      <c r="L331">
        <f t="shared" si="28"/>
        <v>3</v>
      </c>
      <c r="M331">
        <v>0</v>
      </c>
      <c r="N331">
        <f t="shared" si="29"/>
        <v>2.25</v>
      </c>
    </row>
    <row r="332" spans="1:14" hidden="1" x14ac:dyDescent="0.3">
      <c r="A332" t="s">
        <v>5343</v>
      </c>
      <c r="B332">
        <v>0</v>
      </c>
      <c r="C332">
        <v>0</v>
      </c>
      <c r="D332">
        <v>1</v>
      </c>
      <c r="E332">
        <v>5</v>
      </c>
      <c r="F332">
        <f t="shared" si="25"/>
        <v>4</v>
      </c>
      <c r="G332">
        <v>66.489999999999995</v>
      </c>
      <c r="H332">
        <f t="shared" si="26"/>
        <v>3</v>
      </c>
      <c r="I332">
        <v>1</v>
      </c>
      <c r="J332">
        <f t="shared" si="27"/>
        <v>1</v>
      </c>
      <c r="K332">
        <v>7</v>
      </c>
      <c r="L332">
        <f t="shared" si="28"/>
        <v>1</v>
      </c>
      <c r="M332">
        <v>1</v>
      </c>
      <c r="N332">
        <f t="shared" si="29"/>
        <v>2.25</v>
      </c>
    </row>
    <row r="333" spans="1:14" hidden="1" x14ac:dyDescent="0.3">
      <c r="A333" t="s">
        <v>5344</v>
      </c>
      <c r="B333">
        <v>0</v>
      </c>
      <c r="C333">
        <v>0</v>
      </c>
      <c r="D333">
        <v>1</v>
      </c>
      <c r="E333">
        <v>1</v>
      </c>
      <c r="F333">
        <f t="shared" si="25"/>
        <v>2</v>
      </c>
      <c r="G333">
        <v>199.47</v>
      </c>
      <c r="H333">
        <f t="shared" si="26"/>
        <v>4</v>
      </c>
      <c r="I333">
        <v>5</v>
      </c>
      <c r="J333">
        <f t="shared" si="27"/>
        <v>3</v>
      </c>
      <c r="K333">
        <v>13</v>
      </c>
      <c r="L333">
        <f t="shared" si="28"/>
        <v>2</v>
      </c>
      <c r="M333">
        <v>1</v>
      </c>
      <c r="N333">
        <f t="shared" si="29"/>
        <v>2.75</v>
      </c>
    </row>
    <row r="334" spans="1:14" hidden="1" x14ac:dyDescent="0.3">
      <c r="A334" t="s">
        <v>5345</v>
      </c>
      <c r="B334">
        <v>1</v>
      </c>
      <c r="C334">
        <v>1</v>
      </c>
      <c r="D334">
        <v>1</v>
      </c>
      <c r="E334">
        <v>2</v>
      </c>
      <c r="F334">
        <f t="shared" si="25"/>
        <v>3</v>
      </c>
      <c r="G334">
        <v>57.49</v>
      </c>
      <c r="H334">
        <f t="shared" si="26"/>
        <v>2</v>
      </c>
      <c r="I334">
        <v>1</v>
      </c>
      <c r="J334">
        <f t="shared" si="27"/>
        <v>1</v>
      </c>
      <c r="K334">
        <v>9</v>
      </c>
      <c r="L334">
        <f t="shared" si="28"/>
        <v>1</v>
      </c>
      <c r="M334">
        <v>0</v>
      </c>
      <c r="N334">
        <f t="shared" si="29"/>
        <v>1.75</v>
      </c>
    </row>
    <row r="335" spans="1:14" hidden="1" x14ac:dyDescent="0.3">
      <c r="A335" t="s">
        <v>5346</v>
      </c>
      <c r="B335">
        <v>0</v>
      </c>
      <c r="C335">
        <v>1</v>
      </c>
      <c r="D335">
        <v>3</v>
      </c>
      <c r="E335">
        <v>0</v>
      </c>
      <c r="F335">
        <f t="shared" si="25"/>
        <v>1</v>
      </c>
      <c r="G335">
        <v>0</v>
      </c>
      <c r="H335">
        <f t="shared" si="26"/>
        <v>1</v>
      </c>
      <c r="I335">
        <v>0</v>
      </c>
      <c r="J335">
        <f t="shared" si="27"/>
        <v>1</v>
      </c>
      <c r="K335">
        <v>19</v>
      </c>
      <c r="L335">
        <f t="shared" si="28"/>
        <v>3</v>
      </c>
      <c r="M335">
        <v>1</v>
      </c>
      <c r="N335">
        <f t="shared" si="29"/>
        <v>1.5</v>
      </c>
    </row>
    <row r="336" spans="1:14" hidden="1" x14ac:dyDescent="0.3">
      <c r="A336" t="s">
        <v>5347</v>
      </c>
      <c r="B336">
        <v>0</v>
      </c>
      <c r="C336">
        <v>1</v>
      </c>
      <c r="D336">
        <v>1</v>
      </c>
      <c r="E336">
        <v>2</v>
      </c>
      <c r="F336">
        <f t="shared" si="25"/>
        <v>3</v>
      </c>
      <c r="G336">
        <v>45.99</v>
      </c>
      <c r="H336">
        <f t="shared" si="26"/>
        <v>2</v>
      </c>
      <c r="I336">
        <v>2</v>
      </c>
      <c r="J336">
        <f t="shared" si="27"/>
        <v>2</v>
      </c>
      <c r="K336">
        <v>19</v>
      </c>
      <c r="L336">
        <f t="shared" si="28"/>
        <v>3</v>
      </c>
      <c r="M336">
        <v>0</v>
      </c>
      <c r="N336">
        <f t="shared" si="29"/>
        <v>2.5</v>
      </c>
    </row>
    <row r="337" spans="1:14" x14ac:dyDescent="0.3">
      <c r="A337" t="s">
        <v>5348</v>
      </c>
      <c r="B337">
        <v>0</v>
      </c>
      <c r="C337">
        <v>0</v>
      </c>
      <c r="D337">
        <v>1</v>
      </c>
      <c r="E337">
        <v>10</v>
      </c>
      <c r="F337">
        <f t="shared" si="25"/>
        <v>4</v>
      </c>
      <c r="G337">
        <v>52.99</v>
      </c>
      <c r="H337">
        <f t="shared" si="26"/>
        <v>2</v>
      </c>
      <c r="I337">
        <v>7</v>
      </c>
      <c r="J337">
        <f t="shared" si="27"/>
        <v>4</v>
      </c>
      <c r="K337">
        <v>19</v>
      </c>
      <c r="L337">
        <f t="shared" si="28"/>
        <v>3</v>
      </c>
      <c r="M337">
        <v>1</v>
      </c>
      <c r="N337">
        <f t="shared" si="29"/>
        <v>3.25</v>
      </c>
    </row>
    <row r="338" spans="1:14" x14ac:dyDescent="0.3">
      <c r="A338" t="s">
        <v>5349</v>
      </c>
      <c r="B338">
        <v>0</v>
      </c>
      <c r="C338">
        <v>1</v>
      </c>
      <c r="D338">
        <v>2</v>
      </c>
      <c r="E338">
        <v>8</v>
      </c>
      <c r="F338">
        <f t="shared" si="25"/>
        <v>4</v>
      </c>
      <c r="G338">
        <v>172.47</v>
      </c>
      <c r="H338">
        <f t="shared" si="26"/>
        <v>4</v>
      </c>
      <c r="I338">
        <v>1</v>
      </c>
      <c r="J338">
        <f t="shared" si="27"/>
        <v>1</v>
      </c>
      <c r="K338">
        <v>21</v>
      </c>
      <c r="L338">
        <f t="shared" si="28"/>
        <v>4</v>
      </c>
      <c r="M338">
        <v>0</v>
      </c>
      <c r="N338">
        <f t="shared" si="29"/>
        <v>3.25</v>
      </c>
    </row>
    <row r="339" spans="1:14" hidden="1" x14ac:dyDescent="0.3">
      <c r="A339" t="s">
        <v>5350</v>
      </c>
      <c r="B339">
        <v>1</v>
      </c>
      <c r="C339">
        <v>1</v>
      </c>
      <c r="D339">
        <v>1</v>
      </c>
      <c r="E339">
        <v>3</v>
      </c>
      <c r="F339">
        <f t="shared" si="25"/>
        <v>3</v>
      </c>
      <c r="G339">
        <v>229.47</v>
      </c>
      <c r="H339">
        <f t="shared" si="26"/>
        <v>4</v>
      </c>
      <c r="I339">
        <v>0</v>
      </c>
      <c r="J339">
        <f t="shared" si="27"/>
        <v>1</v>
      </c>
      <c r="K339">
        <v>10</v>
      </c>
      <c r="L339">
        <f t="shared" si="28"/>
        <v>2</v>
      </c>
      <c r="M339">
        <v>0</v>
      </c>
      <c r="N339">
        <f t="shared" si="29"/>
        <v>2.5</v>
      </c>
    </row>
    <row r="340" spans="1:14" hidden="1" x14ac:dyDescent="0.3">
      <c r="A340" t="s">
        <v>5351</v>
      </c>
      <c r="B340">
        <v>0</v>
      </c>
      <c r="C340">
        <v>0</v>
      </c>
      <c r="D340">
        <v>3</v>
      </c>
      <c r="E340">
        <v>0</v>
      </c>
      <c r="F340">
        <f t="shared" si="25"/>
        <v>1</v>
      </c>
      <c r="G340">
        <v>0</v>
      </c>
      <c r="H340">
        <f t="shared" si="26"/>
        <v>1</v>
      </c>
      <c r="I340">
        <v>1</v>
      </c>
      <c r="J340">
        <f t="shared" si="27"/>
        <v>1</v>
      </c>
      <c r="K340">
        <v>12</v>
      </c>
      <c r="L340">
        <f t="shared" si="28"/>
        <v>2</v>
      </c>
      <c r="M340">
        <v>1</v>
      </c>
      <c r="N340">
        <f t="shared" si="29"/>
        <v>1.25</v>
      </c>
    </row>
    <row r="341" spans="1:14" x14ac:dyDescent="0.3">
      <c r="A341" t="s">
        <v>5352</v>
      </c>
      <c r="B341">
        <v>0</v>
      </c>
      <c r="C341">
        <v>0</v>
      </c>
      <c r="D341">
        <v>4</v>
      </c>
      <c r="E341">
        <v>5</v>
      </c>
      <c r="F341">
        <f t="shared" si="25"/>
        <v>4</v>
      </c>
      <c r="G341">
        <v>106.98</v>
      </c>
      <c r="H341">
        <f t="shared" si="26"/>
        <v>4</v>
      </c>
      <c r="I341">
        <v>2</v>
      </c>
      <c r="J341">
        <f t="shared" si="27"/>
        <v>2</v>
      </c>
      <c r="K341">
        <v>16</v>
      </c>
      <c r="L341">
        <f t="shared" si="28"/>
        <v>3</v>
      </c>
      <c r="M341">
        <v>1</v>
      </c>
      <c r="N341">
        <f t="shared" si="29"/>
        <v>3.25</v>
      </c>
    </row>
    <row r="342" spans="1:14" x14ac:dyDescent="0.3">
      <c r="A342" t="s">
        <v>5353</v>
      </c>
      <c r="B342">
        <v>0</v>
      </c>
      <c r="C342">
        <v>1</v>
      </c>
      <c r="D342">
        <v>3</v>
      </c>
      <c r="E342">
        <v>3</v>
      </c>
      <c r="F342">
        <f t="shared" si="25"/>
        <v>3</v>
      </c>
      <c r="G342">
        <v>56.49</v>
      </c>
      <c r="H342">
        <f t="shared" si="26"/>
        <v>2</v>
      </c>
      <c r="I342">
        <v>6</v>
      </c>
      <c r="J342">
        <f t="shared" si="27"/>
        <v>4</v>
      </c>
      <c r="K342">
        <v>20</v>
      </c>
      <c r="L342">
        <f t="shared" si="28"/>
        <v>4</v>
      </c>
      <c r="M342">
        <v>0</v>
      </c>
      <c r="N342">
        <f t="shared" si="29"/>
        <v>3.25</v>
      </c>
    </row>
    <row r="343" spans="1:14" hidden="1" x14ac:dyDescent="0.3">
      <c r="A343" t="s">
        <v>5354</v>
      </c>
      <c r="B343">
        <v>0</v>
      </c>
      <c r="C343">
        <v>0</v>
      </c>
      <c r="D343">
        <v>2</v>
      </c>
      <c r="E343">
        <v>0</v>
      </c>
      <c r="F343">
        <f t="shared" si="25"/>
        <v>1</v>
      </c>
      <c r="G343">
        <v>0</v>
      </c>
      <c r="H343">
        <f t="shared" si="26"/>
        <v>1</v>
      </c>
      <c r="I343">
        <v>0</v>
      </c>
      <c r="J343">
        <f t="shared" si="27"/>
        <v>1</v>
      </c>
      <c r="K343">
        <v>6</v>
      </c>
      <c r="L343">
        <f t="shared" si="28"/>
        <v>1</v>
      </c>
      <c r="M343">
        <v>0</v>
      </c>
      <c r="N343">
        <f t="shared" si="29"/>
        <v>1</v>
      </c>
    </row>
    <row r="344" spans="1:14" x14ac:dyDescent="0.3">
      <c r="A344" t="s">
        <v>5355</v>
      </c>
      <c r="B344">
        <v>0</v>
      </c>
      <c r="C344">
        <v>1</v>
      </c>
      <c r="D344">
        <v>2</v>
      </c>
      <c r="E344">
        <v>11</v>
      </c>
      <c r="F344">
        <f t="shared" si="25"/>
        <v>4</v>
      </c>
      <c r="G344">
        <v>46.99</v>
      </c>
      <c r="H344">
        <f t="shared" si="26"/>
        <v>2</v>
      </c>
      <c r="I344">
        <v>4</v>
      </c>
      <c r="J344">
        <f t="shared" si="27"/>
        <v>3</v>
      </c>
      <c r="K344">
        <v>24</v>
      </c>
      <c r="L344">
        <f t="shared" si="28"/>
        <v>4</v>
      </c>
      <c r="M344">
        <v>0</v>
      </c>
      <c r="N344">
        <f t="shared" si="29"/>
        <v>3.25</v>
      </c>
    </row>
    <row r="345" spans="1:14" hidden="1" x14ac:dyDescent="0.3">
      <c r="A345" t="s">
        <v>5356</v>
      </c>
      <c r="B345">
        <v>0</v>
      </c>
      <c r="C345">
        <v>1</v>
      </c>
      <c r="D345">
        <v>3</v>
      </c>
      <c r="E345">
        <v>0</v>
      </c>
      <c r="F345">
        <f t="shared" si="25"/>
        <v>1</v>
      </c>
      <c r="G345">
        <v>0</v>
      </c>
      <c r="H345">
        <f t="shared" si="26"/>
        <v>1</v>
      </c>
      <c r="I345">
        <v>5</v>
      </c>
      <c r="J345">
        <f t="shared" si="27"/>
        <v>3</v>
      </c>
      <c r="K345">
        <v>17</v>
      </c>
      <c r="L345">
        <f t="shared" si="28"/>
        <v>3</v>
      </c>
      <c r="M345">
        <v>0</v>
      </c>
      <c r="N345">
        <f t="shared" si="29"/>
        <v>2</v>
      </c>
    </row>
    <row r="346" spans="1:14" x14ac:dyDescent="0.3">
      <c r="A346" t="s">
        <v>5357</v>
      </c>
      <c r="B346">
        <v>0</v>
      </c>
      <c r="C346">
        <v>1</v>
      </c>
      <c r="D346">
        <v>1</v>
      </c>
      <c r="E346">
        <v>4</v>
      </c>
      <c r="F346">
        <f t="shared" si="25"/>
        <v>4</v>
      </c>
      <c r="G346">
        <v>60.99</v>
      </c>
      <c r="H346">
        <f t="shared" si="26"/>
        <v>3</v>
      </c>
      <c r="I346">
        <v>1</v>
      </c>
      <c r="J346">
        <f t="shared" si="27"/>
        <v>1</v>
      </c>
      <c r="K346">
        <v>20</v>
      </c>
      <c r="L346">
        <f t="shared" si="28"/>
        <v>4</v>
      </c>
      <c r="M346">
        <v>0</v>
      </c>
      <c r="N346">
        <f t="shared" si="29"/>
        <v>3</v>
      </c>
    </row>
    <row r="347" spans="1:14" x14ac:dyDescent="0.3">
      <c r="A347" t="s">
        <v>5358</v>
      </c>
      <c r="B347">
        <v>0</v>
      </c>
      <c r="C347">
        <v>1</v>
      </c>
      <c r="D347">
        <v>3</v>
      </c>
      <c r="E347">
        <v>1</v>
      </c>
      <c r="F347">
        <f t="shared" si="25"/>
        <v>2</v>
      </c>
      <c r="G347">
        <v>125.97</v>
      </c>
      <c r="H347">
        <f t="shared" si="26"/>
        <v>4</v>
      </c>
      <c r="I347">
        <v>7</v>
      </c>
      <c r="J347">
        <f t="shared" si="27"/>
        <v>4</v>
      </c>
      <c r="K347">
        <v>13</v>
      </c>
      <c r="L347">
        <f t="shared" si="28"/>
        <v>2</v>
      </c>
      <c r="M347">
        <v>0</v>
      </c>
      <c r="N347">
        <f t="shared" si="29"/>
        <v>3</v>
      </c>
    </row>
    <row r="348" spans="1:14" hidden="1" x14ac:dyDescent="0.3">
      <c r="A348" t="s">
        <v>5359</v>
      </c>
      <c r="B348">
        <v>0</v>
      </c>
      <c r="C348">
        <v>1</v>
      </c>
      <c r="D348">
        <v>1</v>
      </c>
      <c r="E348">
        <v>1</v>
      </c>
      <c r="F348">
        <f t="shared" si="25"/>
        <v>2</v>
      </c>
      <c r="G348">
        <v>73.489999999999995</v>
      </c>
      <c r="H348">
        <f t="shared" si="26"/>
        <v>3</v>
      </c>
      <c r="I348">
        <v>1</v>
      </c>
      <c r="J348">
        <f t="shared" si="27"/>
        <v>1</v>
      </c>
      <c r="K348">
        <v>5</v>
      </c>
      <c r="L348">
        <f t="shared" si="28"/>
        <v>1</v>
      </c>
      <c r="M348">
        <v>0</v>
      </c>
      <c r="N348">
        <f t="shared" si="29"/>
        <v>1.75</v>
      </c>
    </row>
    <row r="349" spans="1:14" hidden="1" x14ac:dyDescent="0.3">
      <c r="A349" t="s">
        <v>5360</v>
      </c>
      <c r="B349">
        <v>0</v>
      </c>
      <c r="C349">
        <v>0</v>
      </c>
      <c r="D349">
        <v>4</v>
      </c>
      <c r="E349">
        <v>3</v>
      </c>
      <c r="F349">
        <f t="shared" si="25"/>
        <v>3</v>
      </c>
      <c r="G349">
        <v>48.49</v>
      </c>
      <c r="H349">
        <f t="shared" si="26"/>
        <v>2</v>
      </c>
      <c r="I349">
        <v>1</v>
      </c>
      <c r="J349">
        <f t="shared" si="27"/>
        <v>1</v>
      </c>
      <c r="K349">
        <v>20</v>
      </c>
      <c r="L349">
        <f t="shared" si="28"/>
        <v>4</v>
      </c>
      <c r="M349">
        <v>1</v>
      </c>
      <c r="N349">
        <f t="shared" si="29"/>
        <v>2.5</v>
      </c>
    </row>
    <row r="350" spans="1:14" x14ac:dyDescent="0.3">
      <c r="A350" t="s">
        <v>5361</v>
      </c>
      <c r="B350">
        <v>0</v>
      </c>
      <c r="C350">
        <v>0</v>
      </c>
      <c r="D350">
        <v>4</v>
      </c>
      <c r="E350">
        <v>2</v>
      </c>
      <c r="F350">
        <f t="shared" si="25"/>
        <v>3</v>
      </c>
      <c r="G350">
        <v>173.97</v>
      </c>
      <c r="H350">
        <f t="shared" si="26"/>
        <v>4</v>
      </c>
      <c r="I350">
        <v>4</v>
      </c>
      <c r="J350">
        <f t="shared" si="27"/>
        <v>3</v>
      </c>
      <c r="K350">
        <v>13</v>
      </c>
      <c r="L350">
        <f t="shared" si="28"/>
        <v>2</v>
      </c>
      <c r="M350">
        <v>0</v>
      </c>
      <c r="N350">
        <f t="shared" si="29"/>
        <v>3</v>
      </c>
    </row>
    <row r="351" spans="1:14" hidden="1" x14ac:dyDescent="0.3">
      <c r="A351" t="s">
        <v>5362</v>
      </c>
      <c r="B351">
        <v>1</v>
      </c>
      <c r="C351">
        <v>0</v>
      </c>
      <c r="D351">
        <v>1</v>
      </c>
      <c r="E351">
        <v>0</v>
      </c>
      <c r="F351">
        <f t="shared" si="25"/>
        <v>1</v>
      </c>
      <c r="G351">
        <v>0</v>
      </c>
      <c r="H351">
        <f t="shared" si="26"/>
        <v>1</v>
      </c>
      <c r="I351">
        <v>0</v>
      </c>
      <c r="J351">
        <f t="shared" si="27"/>
        <v>1</v>
      </c>
      <c r="K351">
        <v>1</v>
      </c>
      <c r="L351">
        <f t="shared" si="28"/>
        <v>1</v>
      </c>
      <c r="M351">
        <v>1</v>
      </c>
      <c r="N351">
        <f t="shared" si="29"/>
        <v>1</v>
      </c>
    </row>
    <row r="352" spans="1:14" hidden="1" x14ac:dyDescent="0.3">
      <c r="A352" t="s">
        <v>5363</v>
      </c>
      <c r="B352">
        <v>0</v>
      </c>
      <c r="C352">
        <v>1</v>
      </c>
      <c r="D352">
        <v>2</v>
      </c>
      <c r="E352">
        <v>2</v>
      </c>
      <c r="F352">
        <f t="shared" si="25"/>
        <v>3</v>
      </c>
      <c r="G352">
        <v>133.97999999999999</v>
      </c>
      <c r="H352">
        <f t="shared" si="26"/>
        <v>4</v>
      </c>
      <c r="I352">
        <v>1</v>
      </c>
      <c r="J352">
        <f t="shared" si="27"/>
        <v>1</v>
      </c>
      <c r="K352">
        <v>19</v>
      </c>
      <c r="L352">
        <f t="shared" si="28"/>
        <v>3</v>
      </c>
      <c r="M352">
        <v>1</v>
      </c>
      <c r="N352">
        <f t="shared" si="29"/>
        <v>2.75</v>
      </c>
    </row>
    <row r="353" spans="1:14" x14ac:dyDescent="0.3">
      <c r="A353" t="s">
        <v>5364</v>
      </c>
      <c r="B353">
        <v>0</v>
      </c>
      <c r="C353">
        <v>1</v>
      </c>
      <c r="D353">
        <v>1</v>
      </c>
      <c r="E353">
        <v>9</v>
      </c>
      <c r="F353">
        <f t="shared" si="25"/>
        <v>4</v>
      </c>
      <c r="G353">
        <v>63.99</v>
      </c>
      <c r="H353">
        <f t="shared" si="26"/>
        <v>3</v>
      </c>
      <c r="I353">
        <v>4</v>
      </c>
      <c r="J353">
        <f t="shared" si="27"/>
        <v>3</v>
      </c>
      <c r="K353">
        <v>18</v>
      </c>
      <c r="L353">
        <f t="shared" si="28"/>
        <v>3</v>
      </c>
      <c r="M353">
        <v>0</v>
      </c>
      <c r="N353">
        <f t="shared" si="29"/>
        <v>3.25</v>
      </c>
    </row>
    <row r="354" spans="1:14" hidden="1" x14ac:dyDescent="0.3">
      <c r="A354" t="s">
        <v>5365</v>
      </c>
      <c r="B354">
        <v>1</v>
      </c>
      <c r="C354">
        <v>1</v>
      </c>
      <c r="D354">
        <v>1</v>
      </c>
      <c r="E354">
        <v>2</v>
      </c>
      <c r="F354">
        <f t="shared" si="25"/>
        <v>3</v>
      </c>
      <c r="G354">
        <v>53.49</v>
      </c>
      <c r="H354">
        <f t="shared" si="26"/>
        <v>2</v>
      </c>
      <c r="I354">
        <v>3</v>
      </c>
      <c r="J354">
        <f t="shared" si="27"/>
        <v>2</v>
      </c>
      <c r="K354">
        <v>12</v>
      </c>
      <c r="L354">
        <f t="shared" si="28"/>
        <v>2</v>
      </c>
      <c r="M354">
        <v>0</v>
      </c>
      <c r="N354">
        <f t="shared" si="29"/>
        <v>2.25</v>
      </c>
    </row>
    <row r="355" spans="1:14" hidden="1" x14ac:dyDescent="0.3">
      <c r="A355" t="s">
        <v>5366</v>
      </c>
      <c r="B355">
        <v>0</v>
      </c>
      <c r="C355">
        <v>0</v>
      </c>
      <c r="D355">
        <v>2</v>
      </c>
      <c r="E355">
        <v>1</v>
      </c>
      <c r="F355">
        <f t="shared" si="25"/>
        <v>2</v>
      </c>
      <c r="G355">
        <v>129.97999999999999</v>
      </c>
      <c r="H355">
        <f t="shared" si="26"/>
        <v>4</v>
      </c>
      <c r="I355">
        <v>2</v>
      </c>
      <c r="J355">
        <f t="shared" si="27"/>
        <v>2</v>
      </c>
      <c r="K355">
        <v>8</v>
      </c>
      <c r="L355">
        <f t="shared" si="28"/>
        <v>1</v>
      </c>
      <c r="M355">
        <v>0</v>
      </c>
      <c r="N355">
        <f t="shared" si="29"/>
        <v>2.25</v>
      </c>
    </row>
    <row r="356" spans="1:14" x14ac:dyDescent="0.3">
      <c r="A356" t="s">
        <v>5367</v>
      </c>
      <c r="B356">
        <v>0</v>
      </c>
      <c r="C356">
        <v>1</v>
      </c>
      <c r="D356">
        <v>3</v>
      </c>
      <c r="E356">
        <v>3</v>
      </c>
      <c r="F356">
        <f t="shared" si="25"/>
        <v>3</v>
      </c>
      <c r="G356">
        <v>141.97999999999999</v>
      </c>
      <c r="H356">
        <f t="shared" si="26"/>
        <v>4</v>
      </c>
      <c r="I356">
        <v>3</v>
      </c>
      <c r="J356">
        <f t="shared" si="27"/>
        <v>2</v>
      </c>
      <c r="K356">
        <v>18</v>
      </c>
      <c r="L356">
        <f t="shared" si="28"/>
        <v>3</v>
      </c>
      <c r="M356">
        <v>0</v>
      </c>
      <c r="N356">
        <f t="shared" si="29"/>
        <v>3</v>
      </c>
    </row>
    <row r="357" spans="1:14" hidden="1" x14ac:dyDescent="0.3">
      <c r="A357" t="s">
        <v>5368</v>
      </c>
      <c r="B357">
        <v>0</v>
      </c>
      <c r="C357">
        <v>0</v>
      </c>
      <c r="D357">
        <v>1</v>
      </c>
      <c r="E357">
        <v>1</v>
      </c>
      <c r="F357">
        <f t="shared" si="25"/>
        <v>2</v>
      </c>
      <c r="G357">
        <v>67.489999999999995</v>
      </c>
      <c r="H357">
        <f t="shared" si="26"/>
        <v>3</v>
      </c>
      <c r="I357">
        <v>5</v>
      </c>
      <c r="J357">
        <f t="shared" si="27"/>
        <v>3</v>
      </c>
      <c r="K357">
        <v>9</v>
      </c>
      <c r="L357">
        <f t="shared" si="28"/>
        <v>1</v>
      </c>
      <c r="M357">
        <v>1</v>
      </c>
      <c r="N357">
        <f t="shared" si="29"/>
        <v>2.25</v>
      </c>
    </row>
    <row r="358" spans="1:14" hidden="1" x14ac:dyDescent="0.3">
      <c r="A358" t="s">
        <v>5369</v>
      </c>
      <c r="B358">
        <v>1</v>
      </c>
      <c r="C358">
        <v>1</v>
      </c>
      <c r="D358">
        <v>2</v>
      </c>
      <c r="E358">
        <v>2</v>
      </c>
      <c r="F358">
        <f t="shared" si="25"/>
        <v>3</v>
      </c>
      <c r="G358">
        <v>49.49</v>
      </c>
      <c r="H358">
        <f t="shared" si="26"/>
        <v>2</v>
      </c>
      <c r="I358">
        <v>2</v>
      </c>
      <c r="J358">
        <f t="shared" si="27"/>
        <v>2</v>
      </c>
      <c r="K358">
        <v>18</v>
      </c>
      <c r="L358">
        <f t="shared" si="28"/>
        <v>3</v>
      </c>
      <c r="M358">
        <v>0</v>
      </c>
      <c r="N358">
        <f t="shared" si="29"/>
        <v>2.5</v>
      </c>
    </row>
    <row r="359" spans="1:14" hidden="1" x14ac:dyDescent="0.3">
      <c r="A359" t="s">
        <v>5370</v>
      </c>
      <c r="B359">
        <v>1</v>
      </c>
      <c r="C359">
        <v>0</v>
      </c>
      <c r="D359">
        <v>3</v>
      </c>
      <c r="E359">
        <v>0</v>
      </c>
      <c r="F359">
        <f t="shared" si="25"/>
        <v>1</v>
      </c>
      <c r="G359">
        <v>0</v>
      </c>
      <c r="H359">
        <f t="shared" si="26"/>
        <v>1</v>
      </c>
      <c r="I359">
        <v>4</v>
      </c>
      <c r="J359">
        <f t="shared" si="27"/>
        <v>3</v>
      </c>
      <c r="K359">
        <v>6</v>
      </c>
      <c r="L359">
        <f t="shared" si="28"/>
        <v>1</v>
      </c>
      <c r="M359">
        <v>1</v>
      </c>
      <c r="N359">
        <f t="shared" si="29"/>
        <v>1.5</v>
      </c>
    </row>
    <row r="360" spans="1:14" hidden="1" x14ac:dyDescent="0.3">
      <c r="A360" t="s">
        <v>5371</v>
      </c>
      <c r="B360">
        <v>0</v>
      </c>
      <c r="C360">
        <v>0</v>
      </c>
      <c r="D360">
        <v>2</v>
      </c>
      <c r="E360">
        <v>1</v>
      </c>
      <c r="F360">
        <f t="shared" si="25"/>
        <v>2</v>
      </c>
      <c r="G360">
        <v>71.98</v>
      </c>
      <c r="H360">
        <f t="shared" si="26"/>
        <v>3</v>
      </c>
      <c r="I360">
        <v>0</v>
      </c>
      <c r="J360">
        <f t="shared" si="27"/>
        <v>1</v>
      </c>
      <c r="K360">
        <v>13</v>
      </c>
      <c r="L360">
        <f t="shared" si="28"/>
        <v>2</v>
      </c>
      <c r="M360">
        <v>1</v>
      </c>
      <c r="N360">
        <f t="shared" si="29"/>
        <v>2</v>
      </c>
    </row>
    <row r="361" spans="1:14" hidden="1" x14ac:dyDescent="0.3">
      <c r="A361" t="s">
        <v>5372</v>
      </c>
      <c r="B361">
        <v>0</v>
      </c>
      <c r="C361">
        <v>1</v>
      </c>
      <c r="D361">
        <v>1</v>
      </c>
      <c r="E361">
        <v>1</v>
      </c>
      <c r="F361">
        <f t="shared" si="25"/>
        <v>2</v>
      </c>
      <c r="G361">
        <v>200.97</v>
      </c>
      <c r="H361">
        <f t="shared" si="26"/>
        <v>4</v>
      </c>
      <c r="I361">
        <v>2</v>
      </c>
      <c r="J361">
        <f t="shared" si="27"/>
        <v>2</v>
      </c>
      <c r="K361">
        <v>13</v>
      </c>
      <c r="L361">
        <f t="shared" si="28"/>
        <v>2</v>
      </c>
      <c r="M361">
        <v>0</v>
      </c>
      <c r="N361">
        <f t="shared" si="29"/>
        <v>2.5</v>
      </c>
    </row>
    <row r="362" spans="1:14" x14ac:dyDescent="0.3">
      <c r="A362" t="s">
        <v>5373</v>
      </c>
      <c r="B362">
        <v>0</v>
      </c>
      <c r="C362">
        <v>1</v>
      </c>
      <c r="D362">
        <v>2</v>
      </c>
      <c r="E362">
        <v>4</v>
      </c>
      <c r="F362">
        <f t="shared" si="25"/>
        <v>4</v>
      </c>
      <c r="G362">
        <v>74.989999999999995</v>
      </c>
      <c r="H362">
        <f t="shared" si="26"/>
        <v>4</v>
      </c>
      <c r="I362">
        <v>2</v>
      </c>
      <c r="J362">
        <f t="shared" si="27"/>
        <v>2</v>
      </c>
      <c r="K362">
        <v>23</v>
      </c>
      <c r="L362">
        <f t="shared" si="28"/>
        <v>4</v>
      </c>
      <c r="M362">
        <v>0</v>
      </c>
      <c r="N362">
        <f t="shared" si="29"/>
        <v>3.5</v>
      </c>
    </row>
    <row r="363" spans="1:14" hidden="1" x14ac:dyDescent="0.3">
      <c r="A363" t="s">
        <v>5374</v>
      </c>
      <c r="B363">
        <v>0</v>
      </c>
      <c r="C363">
        <v>1</v>
      </c>
      <c r="D363">
        <v>3</v>
      </c>
      <c r="E363">
        <v>1</v>
      </c>
      <c r="F363">
        <f t="shared" si="25"/>
        <v>2</v>
      </c>
      <c r="G363">
        <v>51.99</v>
      </c>
      <c r="H363">
        <f t="shared" si="26"/>
        <v>2</v>
      </c>
      <c r="I363">
        <v>4</v>
      </c>
      <c r="J363">
        <f t="shared" si="27"/>
        <v>3</v>
      </c>
      <c r="K363">
        <v>21</v>
      </c>
      <c r="L363">
        <f t="shared" si="28"/>
        <v>4</v>
      </c>
      <c r="M363">
        <v>0</v>
      </c>
      <c r="N363">
        <f t="shared" si="29"/>
        <v>2.75</v>
      </c>
    </row>
    <row r="364" spans="1:14" hidden="1" x14ac:dyDescent="0.3">
      <c r="A364" t="s">
        <v>5375</v>
      </c>
      <c r="B364">
        <v>0</v>
      </c>
      <c r="C364">
        <v>1</v>
      </c>
      <c r="D364">
        <v>3</v>
      </c>
      <c r="E364">
        <v>1</v>
      </c>
      <c r="F364">
        <f t="shared" si="25"/>
        <v>2</v>
      </c>
      <c r="G364">
        <v>147.97999999999999</v>
      </c>
      <c r="H364">
        <f t="shared" si="26"/>
        <v>4</v>
      </c>
      <c r="I364">
        <v>1</v>
      </c>
      <c r="J364">
        <f t="shared" si="27"/>
        <v>1</v>
      </c>
      <c r="K364">
        <v>19</v>
      </c>
      <c r="L364">
        <f t="shared" si="28"/>
        <v>3</v>
      </c>
      <c r="M364">
        <v>0</v>
      </c>
      <c r="N364">
        <f t="shared" si="29"/>
        <v>2.5</v>
      </c>
    </row>
    <row r="365" spans="1:14" hidden="1" x14ac:dyDescent="0.3">
      <c r="A365" t="s">
        <v>5376</v>
      </c>
      <c r="B365">
        <v>0</v>
      </c>
      <c r="C365">
        <v>0</v>
      </c>
      <c r="D365">
        <v>3</v>
      </c>
      <c r="E365">
        <v>0</v>
      </c>
      <c r="F365">
        <f t="shared" si="25"/>
        <v>1</v>
      </c>
      <c r="G365">
        <v>0</v>
      </c>
      <c r="H365">
        <f t="shared" si="26"/>
        <v>1</v>
      </c>
      <c r="I365">
        <v>6</v>
      </c>
      <c r="J365">
        <f t="shared" si="27"/>
        <v>4</v>
      </c>
      <c r="K365">
        <v>17</v>
      </c>
      <c r="L365">
        <f t="shared" si="28"/>
        <v>3</v>
      </c>
      <c r="M365">
        <v>0</v>
      </c>
      <c r="N365">
        <f t="shared" si="29"/>
        <v>2.25</v>
      </c>
    </row>
    <row r="366" spans="1:14" hidden="1" x14ac:dyDescent="0.3">
      <c r="A366" t="s">
        <v>5377</v>
      </c>
      <c r="B366">
        <v>0</v>
      </c>
      <c r="C366">
        <v>0</v>
      </c>
      <c r="D366">
        <v>2</v>
      </c>
      <c r="E366">
        <v>1</v>
      </c>
      <c r="F366">
        <f t="shared" si="25"/>
        <v>2</v>
      </c>
      <c r="G366">
        <v>62.99</v>
      </c>
      <c r="H366">
        <f t="shared" si="26"/>
        <v>3</v>
      </c>
      <c r="I366">
        <v>6</v>
      </c>
      <c r="J366">
        <f t="shared" si="27"/>
        <v>4</v>
      </c>
      <c r="K366">
        <v>2</v>
      </c>
      <c r="L366">
        <f t="shared" si="28"/>
        <v>1</v>
      </c>
      <c r="M366">
        <v>0</v>
      </c>
      <c r="N366">
        <f t="shared" si="29"/>
        <v>2.5</v>
      </c>
    </row>
    <row r="367" spans="1:14" hidden="1" x14ac:dyDescent="0.3">
      <c r="A367" t="s">
        <v>5378</v>
      </c>
      <c r="B367">
        <v>0</v>
      </c>
      <c r="C367">
        <v>1</v>
      </c>
      <c r="D367">
        <v>3</v>
      </c>
      <c r="E367">
        <v>1</v>
      </c>
      <c r="F367">
        <f t="shared" si="25"/>
        <v>2</v>
      </c>
      <c r="G367">
        <v>87.99</v>
      </c>
      <c r="H367">
        <f t="shared" si="26"/>
        <v>4</v>
      </c>
      <c r="I367">
        <v>0</v>
      </c>
      <c r="J367">
        <f t="shared" si="27"/>
        <v>1</v>
      </c>
      <c r="K367">
        <v>16</v>
      </c>
      <c r="L367">
        <f t="shared" si="28"/>
        <v>3</v>
      </c>
      <c r="M367">
        <v>1</v>
      </c>
      <c r="N367">
        <f t="shared" si="29"/>
        <v>2.5</v>
      </c>
    </row>
    <row r="368" spans="1:14" hidden="1" x14ac:dyDescent="0.3">
      <c r="A368" t="s">
        <v>5379</v>
      </c>
      <c r="B368">
        <v>1</v>
      </c>
      <c r="C368">
        <v>1</v>
      </c>
      <c r="D368">
        <v>1</v>
      </c>
      <c r="E368">
        <v>1</v>
      </c>
      <c r="F368">
        <f t="shared" si="25"/>
        <v>2</v>
      </c>
      <c r="G368">
        <v>153.97999999999999</v>
      </c>
      <c r="H368">
        <f t="shared" si="26"/>
        <v>4</v>
      </c>
      <c r="I368">
        <v>3</v>
      </c>
      <c r="J368">
        <f t="shared" si="27"/>
        <v>2</v>
      </c>
      <c r="K368">
        <v>10</v>
      </c>
      <c r="L368">
        <f t="shared" si="28"/>
        <v>2</v>
      </c>
      <c r="M368">
        <v>1</v>
      </c>
      <c r="N368">
        <f t="shared" si="29"/>
        <v>2.5</v>
      </c>
    </row>
    <row r="369" spans="1:14" x14ac:dyDescent="0.3">
      <c r="A369" t="s">
        <v>5380</v>
      </c>
      <c r="B369">
        <v>1</v>
      </c>
      <c r="C369">
        <v>1</v>
      </c>
      <c r="D369">
        <v>1</v>
      </c>
      <c r="E369">
        <v>1</v>
      </c>
      <c r="F369">
        <f t="shared" si="25"/>
        <v>2</v>
      </c>
      <c r="G369">
        <v>71.489999999999995</v>
      </c>
      <c r="H369">
        <f t="shared" si="26"/>
        <v>3</v>
      </c>
      <c r="I369">
        <v>6</v>
      </c>
      <c r="J369">
        <f t="shared" si="27"/>
        <v>4</v>
      </c>
      <c r="K369">
        <v>16</v>
      </c>
      <c r="L369">
        <f t="shared" si="28"/>
        <v>3</v>
      </c>
      <c r="M369">
        <v>0</v>
      </c>
      <c r="N369">
        <f t="shared" si="29"/>
        <v>3</v>
      </c>
    </row>
    <row r="370" spans="1:14" hidden="1" x14ac:dyDescent="0.3">
      <c r="A370" t="s">
        <v>5381</v>
      </c>
      <c r="B370">
        <v>0</v>
      </c>
      <c r="C370">
        <v>1</v>
      </c>
      <c r="D370">
        <v>3</v>
      </c>
      <c r="E370">
        <v>1</v>
      </c>
      <c r="F370">
        <f t="shared" si="25"/>
        <v>2</v>
      </c>
      <c r="G370">
        <v>68.989999999999995</v>
      </c>
      <c r="H370">
        <f t="shared" si="26"/>
        <v>3</v>
      </c>
      <c r="I370">
        <v>3</v>
      </c>
      <c r="J370">
        <f t="shared" si="27"/>
        <v>2</v>
      </c>
      <c r="K370">
        <v>11</v>
      </c>
      <c r="L370">
        <f t="shared" si="28"/>
        <v>2</v>
      </c>
      <c r="M370">
        <v>0</v>
      </c>
      <c r="N370">
        <f t="shared" si="29"/>
        <v>2.25</v>
      </c>
    </row>
    <row r="371" spans="1:14" x14ac:dyDescent="0.3">
      <c r="A371" t="s">
        <v>5382</v>
      </c>
      <c r="B371">
        <v>0</v>
      </c>
      <c r="C371">
        <v>1</v>
      </c>
      <c r="D371">
        <v>1</v>
      </c>
      <c r="E371">
        <v>3</v>
      </c>
      <c r="F371">
        <f t="shared" si="25"/>
        <v>3</v>
      </c>
      <c r="G371">
        <v>227.97</v>
      </c>
      <c r="H371">
        <f t="shared" si="26"/>
        <v>4</v>
      </c>
      <c r="I371">
        <v>7</v>
      </c>
      <c r="J371">
        <f t="shared" si="27"/>
        <v>4</v>
      </c>
      <c r="K371">
        <v>20</v>
      </c>
      <c r="L371">
        <f t="shared" si="28"/>
        <v>4</v>
      </c>
      <c r="M371">
        <v>0</v>
      </c>
      <c r="N371">
        <f t="shared" si="29"/>
        <v>3.75</v>
      </c>
    </row>
    <row r="372" spans="1:14" hidden="1" x14ac:dyDescent="0.3">
      <c r="A372" t="s">
        <v>5383</v>
      </c>
      <c r="B372">
        <v>0</v>
      </c>
      <c r="C372">
        <v>0</v>
      </c>
      <c r="D372">
        <v>2</v>
      </c>
      <c r="E372">
        <v>1</v>
      </c>
      <c r="F372">
        <f t="shared" si="25"/>
        <v>2</v>
      </c>
      <c r="G372">
        <v>78.989999999999995</v>
      </c>
      <c r="H372">
        <f t="shared" si="26"/>
        <v>4</v>
      </c>
      <c r="I372">
        <v>3</v>
      </c>
      <c r="J372">
        <f t="shared" si="27"/>
        <v>2</v>
      </c>
      <c r="K372">
        <v>5</v>
      </c>
      <c r="L372">
        <f t="shared" si="28"/>
        <v>1</v>
      </c>
      <c r="M372">
        <v>1</v>
      </c>
      <c r="N372">
        <f t="shared" si="29"/>
        <v>2.25</v>
      </c>
    </row>
    <row r="373" spans="1:14" x14ac:dyDescent="0.3">
      <c r="A373" t="s">
        <v>5384</v>
      </c>
      <c r="B373">
        <v>0</v>
      </c>
      <c r="C373">
        <v>1</v>
      </c>
      <c r="D373">
        <v>5</v>
      </c>
      <c r="E373">
        <v>2</v>
      </c>
      <c r="F373">
        <f t="shared" si="25"/>
        <v>3</v>
      </c>
      <c r="G373">
        <v>65.989999999999995</v>
      </c>
      <c r="H373">
        <f t="shared" si="26"/>
        <v>3</v>
      </c>
      <c r="I373">
        <v>2</v>
      </c>
      <c r="J373">
        <f t="shared" si="27"/>
        <v>2</v>
      </c>
      <c r="K373">
        <v>20</v>
      </c>
      <c r="L373">
        <f t="shared" si="28"/>
        <v>4</v>
      </c>
      <c r="M373">
        <v>0</v>
      </c>
      <c r="N373">
        <f t="shared" si="29"/>
        <v>3</v>
      </c>
    </row>
    <row r="374" spans="1:14" hidden="1" x14ac:dyDescent="0.3">
      <c r="A374" t="s">
        <v>5385</v>
      </c>
      <c r="B374">
        <v>1</v>
      </c>
      <c r="C374">
        <v>1</v>
      </c>
      <c r="D374">
        <v>1</v>
      </c>
      <c r="E374">
        <v>1</v>
      </c>
      <c r="F374">
        <f t="shared" si="25"/>
        <v>2</v>
      </c>
      <c r="G374">
        <v>148.47</v>
      </c>
      <c r="H374">
        <f t="shared" si="26"/>
        <v>4</v>
      </c>
      <c r="I374">
        <v>4</v>
      </c>
      <c r="J374">
        <f t="shared" si="27"/>
        <v>3</v>
      </c>
      <c r="K374">
        <v>11</v>
      </c>
      <c r="L374">
        <f t="shared" si="28"/>
        <v>2</v>
      </c>
      <c r="M374">
        <v>0</v>
      </c>
      <c r="N374">
        <f t="shared" si="29"/>
        <v>2.75</v>
      </c>
    </row>
    <row r="375" spans="1:14" hidden="1" x14ac:dyDescent="0.3">
      <c r="A375" t="s">
        <v>5386</v>
      </c>
      <c r="B375">
        <v>1</v>
      </c>
      <c r="C375">
        <v>0</v>
      </c>
      <c r="D375">
        <v>1</v>
      </c>
      <c r="E375">
        <v>1</v>
      </c>
      <c r="F375">
        <f t="shared" si="25"/>
        <v>2</v>
      </c>
      <c r="G375">
        <v>72.989999999999995</v>
      </c>
      <c r="H375">
        <f t="shared" si="26"/>
        <v>3</v>
      </c>
      <c r="I375">
        <v>6</v>
      </c>
      <c r="J375">
        <f t="shared" si="27"/>
        <v>4</v>
      </c>
      <c r="K375">
        <v>11</v>
      </c>
      <c r="L375">
        <f t="shared" si="28"/>
        <v>2</v>
      </c>
      <c r="M375">
        <v>1</v>
      </c>
      <c r="N375">
        <f t="shared" si="29"/>
        <v>2.75</v>
      </c>
    </row>
    <row r="376" spans="1:14" hidden="1" x14ac:dyDescent="0.3">
      <c r="A376" t="s">
        <v>5387</v>
      </c>
      <c r="B376">
        <v>0</v>
      </c>
      <c r="C376">
        <v>0</v>
      </c>
      <c r="D376">
        <v>3</v>
      </c>
      <c r="E376">
        <v>1</v>
      </c>
      <c r="F376">
        <f t="shared" si="25"/>
        <v>2</v>
      </c>
      <c r="G376">
        <v>60.49</v>
      </c>
      <c r="H376">
        <f t="shared" si="26"/>
        <v>3</v>
      </c>
      <c r="I376">
        <v>3</v>
      </c>
      <c r="J376">
        <f t="shared" si="27"/>
        <v>2</v>
      </c>
      <c r="K376">
        <v>3</v>
      </c>
      <c r="L376">
        <f t="shared" si="28"/>
        <v>1</v>
      </c>
      <c r="M376">
        <v>0</v>
      </c>
      <c r="N376">
        <f t="shared" si="29"/>
        <v>2</v>
      </c>
    </row>
    <row r="377" spans="1:14" x14ac:dyDescent="0.3">
      <c r="A377" t="s">
        <v>5388</v>
      </c>
      <c r="B377">
        <v>0</v>
      </c>
      <c r="C377">
        <v>1</v>
      </c>
      <c r="D377">
        <v>3</v>
      </c>
      <c r="E377">
        <v>5</v>
      </c>
      <c r="F377">
        <f t="shared" si="25"/>
        <v>4</v>
      </c>
      <c r="G377">
        <v>66.489999999999995</v>
      </c>
      <c r="H377">
        <f t="shared" si="26"/>
        <v>3</v>
      </c>
      <c r="I377">
        <v>2</v>
      </c>
      <c r="J377">
        <f t="shared" si="27"/>
        <v>2</v>
      </c>
      <c r="K377">
        <v>24</v>
      </c>
      <c r="L377">
        <f t="shared" si="28"/>
        <v>4</v>
      </c>
      <c r="M377">
        <v>0</v>
      </c>
      <c r="N377">
        <f t="shared" si="29"/>
        <v>3.25</v>
      </c>
    </row>
    <row r="378" spans="1:14" x14ac:dyDescent="0.3">
      <c r="A378" t="s">
        <v>5389</v>
      </c>
      <c r="B378">
        <v>1</v>
      </c>
      <c r="C378">
        <v>0</v>
      </c>
      <c r="D378">
        <v>1</v>
      </c>
      <c r="E378">
        <v>5</v>
      </c>
      <c r="F378">
        <f t="shared" si="25"/>
        <v>4</v>
      </c>
      <c r="G378">
        <v>188.97</v>
      </c>
      <c r="H378">
        <f t="shared" si="26"/>
        <v>4</v>
      </c>
      <c r="I378">
        <v>6</v>
      </c>
      <c r="J378">
        <f t="shared" si="27"/>
        <v>4</v>
      </c>
      <c r="K378">
        <v>5</v>
      </c>
      <c r="L378">
        <f t="shared" si="28"/>
        <v>1</v>
      </c>
      <c r="M378">
        <v>0</v>
      </c>
      <c r="N378">
        <f t="shared" si="29"/>
        <v>3.25</v>
      </c>
    </row>
    <row r="379" spans="1:14" hidden="1" x14ac:dyDescent="0.3">
      <c r="A379" t="s">
        <v>5390</v>
      </c>
      <c r="B379">
        <v>0</v>
      </c>
      <c r="C379">
        <v>1</v>
      </c>
      <c r="D379">
        <v>3</v>
      </c>
      <c r="E379">
        <v>0</v>
      </c>
      <c r="F379">
        <f t="shared" si="25"/>
        <v>1</v>
      </c>
      <c r="G379">
        <v>0</v>
      </c>
      <c r="H379">
        <f t="shared" si="26"/>
        <v>1</v>
      </c>
      <c r="I379">
        <v>6</v>
      </c>
      <c r="J379">
        <f t="shared" si="27"/>
        <v>4</v>
      </c>
      <c r="K379">
        <v>20</v>
      </c>
      <c r="L379">
        <f t="shared" si="28"/>
        <v>4</v>
      </c>
      <c r="M379">
        <v>0</v>
      </c>
      <c r="N379">
        <f t="shared" si="29"/>
        <v>2.5</v>
      </c>
    </row>
    <row r="380" spans="1:14" hidden="1" x14ac:dyDescent="0.3">
      <c r="A380" t="s">
        <v>5391</v>
      </c>
      <c r="B380">
        <v>0</v>
      </c>
      <c r="C380">
        <v>1</v>
      </c>
      <c r="D380">
        <v>3</v>
      </c>
      <c r="E380">
        <v>0</v>
      </c>
      <c r="F380">
        <f t="shared" si="25"/>
        <v>1</v>
      </c>
      <c r="G380">
        <v>0</v>
      </c>
      <c r="H380">
        <f t="shared" si="26"/>
        <v>1</v>
      </c>
      <c r="I380">
        <v>1</v>
      </c>
      <c r="J380">
        <f t="shared" si="27"/>
        <v>1</v>
      </c>
      <c r="K380">
        <v>25</v>
      </c>
      <c r="L380">
        <f t="shared" si="28"/>
        <v>4</v>
      </c>
      <c r="M380">
        <v>0</v>
      </c>
      <c r="N380">
        <f t="shared" si="29"/>
        <v>1.75</v>
      </c>
    </row>
    <row r="381" spans="1:14" hidden="1" x14ac:dyDescent="0.3">
      <c r="A381" t="s">
        <v>5392</v>
      </c>
      <c r="B381">
        <v>0</v>
      </c>
      <c r="C381">
        <v>1</v>
      </c>
      <c r="D381">
        <v>2</v>
      </c>
      <c r="E381">
        <v>2</v>
      </c>
      <c r="F381">
        <f t="shared" si="25"/>
        <v>3</v>
      </c>
      <c r="G381">
        <v>61.99</v>
      </c>
      <c r="H381">
        <f t="shared" si="26"/>
        <v>3</v>
      </c>
      <c r="I381">
        <v>3</v>
      </c>
      <c r="J381">
        <f t="shared" si="27"/>
        <v>2</v>
      </c>
      <c r="K381">
        <v>15</v>
      </c>
      <c r="L381">
        <f t="shared" si="28"/>
        <v>3</v>
      </c>
      <c r="M381">
        <v>0</v>
      </c>
      <c r="N381">
        <f t="shared" si="29"/>
        <v>2.75</v>
      </c>
    </row>
    <row r="382" spans="1:14" hidden="1" x14ac:dyDescent="0.3">
      <c r="A382" t="s">
        <v>5393</v>
      </c>
      <c r="B382">
        <v>1</v>
      </c>
      <c r="C382">
        <v>0</v>
      </c>
      <c r="D382">
        <v>1</v>
      </c>
      <c r="E382">
        <v>1</v>
      </c>
      <c r="F382">
        <f t="shared" si="25"/>
        <v>2</v>
      </c>
      <c r="G382">
        <v>48.49</v>
      </c>
      <c r="H382">
        <f t="shared" si="26"/>
        <v>2</v>
      </c>
      <c r="I382">
        <v>1</v>
      </c>
      <c r="J382">
        <f t="shared" si="27"/>
        <v>1</v>
      </c>
      <c r="K382">
        <v>2</v>
      </c>
      <c r="L382">
        <f t="shared" si="28"/>
        <v>1</v>
      </c>
      <c r="M382">
        <v>0</v>
      </c>
      <c r="N382">
        <f t="shared" si="29"/>
        <v>1.5</v>
      </c>
    </row>
    <row r="383" spans="1:14" x14ac:dyDescent="0.3">
      <c r="A383" t="s">
        <v>5394</v>
      </c>
      <c r="B383">
        <v>1</v>
      </c>
      <c r="C383">
        <v>1</v>
      </c>
      <c r="D383">
        <v>3</v>
      </c>
      <c r="E383">
        <v>6</v>
      </c>
      <c r="F383">
        <f t="shared" si="25"/>
        <v>4</v>
      </c>
      <c r="G383">
        <v>80.989999999999995</v>
      </c>
      <c r="H383">
        <f t="shared" si="26"/>
        <v>4</v>
      </c>
      <c r="I383">
        <v>0</v>
      </c>
      <c r="J383">
        <f t="shared" si="27"/>
        <v>1</v>
      </c>
      <c r="K383">
        <v>17</v>
      </c>
      <c r="L383">
        <f t="shared" si="28"/>
        <v>3</v>
      </c>
      <c r="M383">
        <v>0</v>
      </c>
      <c r="N383">
        <f t="shared" si="29"/>
        <v>3</v>
      </c>
    </row>
    <row r="384" spans="1:14" hidden="1" x14ac:dyDescent="0.3">
      <c r="A384" t="s">
        <v>5395</v>
      </c>
      <c r="B384">
        <v>0</v>
      </c>
      <c r="C384">
        <v>0</v>
      </c>
      <c r="D384">
        <v>2</v>
      </c>
      <c r="E384">
        <v>1</v>
      </c>
      <c r="F384">
        <f t="shared" si="25"/>
        <v>2</v>
      </c>
      <c r="G384">
        <v>156.97999999999999</v>
      </c>
      <c r="H384">
        <f t="shared" si="26"/>
        <v>4</v>
      </c>
      <c r="I384">
        <v>4</v>
      </c>
      <c r="J384">
        <f t="shared" si="27"/>
        <v>3</v>
      </c>
      <c r="K384">
        <v>3</v>
      </c>
      <c r="L384">
        <f t="shared" si="28"/>
        <v>1</v>
      </c>
      <c r="M384">
        <v>1</v>
      </c>
      <c r="N384">
        <f t="shared" si="29"/>
        <v>2.5</v>
      </c>
    </row>
    <row r="385" spans="1:14" hidden="1" x14ac:dyDescent="0.3">
      <c r="A385" t="s">
        <v>5396</v>
      </c>
      <c r="B385">
        <v>0</v>
      </c>
      <c r="C385">
        <v>1</v>
      </c>
      <c r="D385">
        <v>1</v>
      </c>
      <c r="E385">
        <v>0</v>
      </c>
      <c r="F385">
        <f t="shared" si="25"/>
        <v>1</v>
      </c>
      <c r="G385">
        <v>0</v>
      </c>
      <c r="H385">
        <f t="shared" si="26"/>
        <v>1</v>
      </c>
      <c r="I385">
        <v>4</v>
      </c>
      <c r="J385">
        <f t="shared" si="27"/>
        <v>3</v>
      </c>
      <c r="K385">
        <v>20</v>
      </c>
      <c r="L385">
        <f t="shared" si="28"/>
        <v>4</v>
      </c>
      <c r="M385">
        <v>0</v>
      </c>
      <c r="N385">
        <f t="shared" si="29"/>
        <v>2.25</v>
      </c>
    </row>
    <row r="386" spans="1:14" x14ac:dyDescent="0.3">
      <c r="A386" t="s">
        <v>5397</v>
      </c>
      <c r="B386">
        <v>0</v>
      </c>
      <c r="C386">
        <v>1</v>
      </c>
      <c r="D386">
        <v>1</v>
      </c>
      <c r="E386">
        <v>5</v>
      </c>
      <c r="F386">
        <f t="shared" ref="F386:F449" si="30">IF(E386&lt;=$P$2,1,IF(AND(E386&gt;$P$2,E386&lt;=$P$3),2,IF(AND(E386&gt;$P$3,E386&lt;=$P$4),3,4)))</f>
        <v>4</v>
      </c>
      <c r="G386">
        <v>60.49</v>
      </c>
      <c r="H386">
        <f t="shared" ref="H386:H449" si="31">IF(G386&lt;=$Q$2,1,IF(AND(G386&gt;$Q$2,G386&lt;=$Q$3),2,IF(AND(G386&gt;$Q$3,G386&lt;=$Q$4),3,4)))</f>
        <v>3</v>
      </c>
      <c r="I386">
        <v>6</v>
      </c>
      <c r="J386">
        <f t="shared" ref="J386:J449" si="32">IF(I386&lt;=$R$2,1,IF(AND(I386&gt;$R$2,I386&lt;=$R$3),2,IF(AND(I386&gt;$R$3,I386&lt;=$R$4),3,4)))</f>
        <v>4</v>
      </c>
      <c r="K386">
        <v>15</v>
      </c>
      <c r="L386">
        <f t="shared" ref="L386:L449" si="33">IF(K386&lt;=$S$2,1,IF(AND(K386&gt;$S$2,K386&lt;=$S$3),2,IF(AND(K386&gt;$S$3,K386&lt;=$S$4),3,4)))</f>
        <v>3</v>
      </c>
      <c r="M386">
        <v>0</v>
      </c>
      <c r="N386">
        <f t="shared" ref="N386:N449" si="34">AVERAGE(F386,H386,J386,L386)</f>
        <v>3.5</v>
      </c>
    </row>
    <row r="387" spans="1:14" hidden="1" x14ac:dyDescent="0.3">
      <c r="A387" t="s">
        <v>5398</v>
      </c>
      <c r="B387">
        <v>0</v>
      </c>
      <c r="C387">
        <v>1</v>
      </c>
      <c r="D387">
        <v>3</v>
      </c>
      <c r="E387">
        <v>1</v>
      </c>
      <c r="F387">
        <f t="shared" si="30"/>
        <v>2</v>
      </c>
      <c r="G387">
        <v>78.989999999999995</v>
      </c>
      <c r="H387">
        <f t="shared" si="31"/>
        <v>4</v>
      </c>
      <c r="I387">
        <v>1</v>
      </c>
      <c r="J387">
        <f t="shared" si="32"/>
        <v>1</v>
      </c>
      <c r="K387">
        <v>28</v>
      </c>
      <c r="L387">
        <f t="shared" si="33"/>
        <v>4</v>
      </c>
      <c r="M387">
        <v>1</v>
      </c>
      <c r="N387">
        <f t="shared" si="34"/>
        <v>2.75</v>
      </c>
    </row>
    <row r="388" spans="1:14" hidden="1" x14ac:dyDescent="0.3">
      <c r="A388" t="s">
        <v>5399</v>
      </c>
      <c r="B388">
        <v>1</v>
      </c>
      <c r="C388">
        <v>1</v>
      </c>
      <c r="D388">
        <v>1</v>
      </c>
      <c r="E388">
        <v>0</v>
      </c>
      <c r="F388">
        <f t="shared" si="30"/>
        <v>1</v>
      </c>
      <c r="G388">
        <v>0</v>
      </c>
      <c r="H388">
        <f t="shared" si="31"/>
        <v>1</v>
      </c>
      <c r="I388">
        <v>3</v>
      </c>
      <c r="J388">
        <f t="shared" si="32"/>
        <v>2</v>
      </c>
      <c r="K388">
        <v>27</v>
      </c>
      <c r="L388">
        <f t="shared" si="33"/>
        <v>4</v>
      </c>
      <c r="M388">
        <v>0</v>
      </c>
      <c r="N388">
        <f t="shared" si="34"/>
        <v>2</v>
      </c>
    </row>
    <row r="389" spans="1:14" x14ac:dyDescent="0.3">
      <c r="A389" t="s">
        <v>5400</v>
      </c>
      <c r="B389">
        <v>0</v>
      </c>
      <c r="C389">
        <v>1</v>
      </c>
      <c r="D389">
        <v>3</v>
      </c>
      <c r="E389">
        <v>2</v>
      </c>
      <c r="F389">
        <f t="shared" si="30"/>
        <v>3</v>
      </c>
      <c r="G389">
        <v>46.99</v>
      </c>
      <c r="H389">
        <f t="shared" si="31"/>
        <v>2</v>
      </c>
      <c r="I389">
        <v>6</v>
      </c>
      <c r="J389">
        <f t="shared" si="32"/>
        <v>4</v>
      </c>
      <c r="K389">
        <v>19</v>
      </c>
      <c r="L389">
        <f t="shared" si="33"/>
        <v>3</v>
      </c>
      <c r="M389">
        <v>0</v>
      </c>
      <c r="N389">
        <f t="shared" si="34"/>
        <v>3</v>
      </c>
    </row>
    <row r="390" spans="1:14" x14ac:dyDescent="0.3">
      <c r="A390" t="s">
        <v>5401</v>
      </c>
      <c r="B390">
        <v>0</v>
      </c>
      <c r="C390">
        <v>1</v>
      </c>
      <c r="D390">
        <v>1</v>
      </c>
      <c r="E390">
        <v>1</v>
      </c>
      <c r="F390">
        <f t="shared" si="30"/>
        <v>2</v>
      </c>
      <c r="G390">
        <v>83.49</v>
      </c>
      <c r="H390">
        <f t="shared" si="31"/>
        <v>4</v>
      </c>
      <c r="I390">
        <v>4</v>
      </c>
      <c r="J390">
        <f t="shared" si="32"/>
        <v>3</v>
      </c>
      <c r="K390">
        <v>16</v>
      </c>
      <c r="L390">
        <f t="shared" si="33"/>
        <v>3</v>
      </c>
      <c r="M390">
        <v>0</v>
      </c>
      <c r="N390">
        <f t="shared" si="34"/>
        <v>3</v>
      </c>
    </row>
    <row r="391" spans="1:14" x14ac:dyDescent="0.3">
      <c r="A391" t="s">
        <v>5402</v>
      </c>
      <c r="B391">
        <v>0</v>
      </c>
      <c r="C391">
        <v>1</v>
      </c>
      <c r="D391">
        <v>3</v>
      </c>
      <c r="E391">
        <v>2</v>
      </c>
      <c r="F391">
        <f t="shared" si="30"/>
        <v>3</v>
      </c>
      <c r="G391">
        <v>89.98</v>
      </c>
      <c r="H391">
        <f t="shared" si="31"/>
        <v>4</v>
      </c>
      <c r="I391">
        <v>1</v>
      </c>
      <c r="J391">
        <f t="shared" si="32"/>
        <v>1</v>
      </c>
      <c r="K391">
        <v>22</v>
      </c>
      <c r="L391">
        <f t="shared" si="33"/>
        <v>4</v>
      </c>
      <c r="M391">
        <v>0</v>
      </c>
      <c r="N391">
        <f t="shared" si="34"/>
        <v>3</v>
      </c>
    </row>
    <row r="392" spans="1:14" hidden="1" x14ac:dyDescent="0.3">
      <c r="A392" t="s">
        <v>5403</v>
      </c>
      <c r="B392">
        <v>0</v>
      </c>
      <c r="C392">
        <v>1</v>
      </c>
      <c r="D392">
        <v>2</v>
      </c>
      <c r="E392">
        <v>0</v>
      </c>
      <c r="F392">
        <f t="shared" si="30"/>
        <v>1</v>
      </c>
      <c r="G392">
        <v>0</v>
      </c>
      <c r="H392">
        <f t="shared" si="31"/>
        <v>1</v>
      </c>
      <c r="I392">
        <v>5</v>
      </c>
      <c r="J392">
        <f t="shared" si="32"/>
        <v>3</v>
      </c>
      <c r="K392">
        <v>12</v>
      </c>
      <c r="L392">
        <f t="shared" si="33"/>
        <v>2</v>
      </c>
      <c r="M392">
        <v>0</v>
      </c>
      <c r="N392">
        <f t="shared" si="34"/>
        <v>1.75</v>
      </c>
    </row>
    <row r="393" spans="1:14" hidden="1" x14ac:dyDescent="0.3">
      <c r="A393" t="s">
        <v>5404</v>
      </c>
      <c r="B393">
        <v>0</v>
      </c>
      <c r="C393">
        <v>0</v>
      </c>
      <c r="D393">
        <v>5</v>
      </c>
      <c r="E393">
        <v>2</v>
      </c>
      <c r="F393">
        <f t="shared" si="30"/>
        <v>3</v>
      </c>
      <c r="G393">
        <v>167.97</v>
      </c>
      <c r="H393">
        <f t="shared" si="31"/>
        <v>4</v>
      </c>
      <c r="I393">
        <v>4</v>
      </c>
      <c r="J393">
        <f t="shared" si="32"/>
        <v>3</v>
      </c>
      <c r="K393">
        <v>4</v>
      </c>
      <c r="L393">
        <f t="shared" si="33"/>
        <v>1</v>
      </c>
      <c r="M393">
        <v>1</v>
      </c>
      <c r="N393">
        <f t="shared" si="34"/>
        <v>2.75</v>
      </c>
    </row>
    <row r="394" spans="1:14" hidden="1" x14ac:dyDescent="0.3">
      <c r="A394" t="s">
        <v>5405</v>
      </c>
      <c r="B394">
        <v>0</v>
      </c>
      <c r="C394">
        <v>1</v>
      </c>
      <c r="D394">
        <v>1</v>
      </c>
      <c r="E394">
        <v>0</v>
      </c>
      <c r="F394">
        <f t="shared" si="30"/>
        <v>1</v>
      </c>
      <c r="G394">
        <v>0</v>
      </c>
      <c r="H394">
        <f t="shared" si="31"/>
        <v>1</v>
      </c>
      <c r="I394">
        <v>5</v>
      </c>
      <c r="J394">
        <f t="shared" si="32"/>
        <v>3</v>
      </c>
      <c r="K394">
        <v>21</v>
      </c>
      <c r="L394">
        <f t="shared" si="33"/>
        <v>4</v>
      </c>
      <c r="M394">
        <v>0</v>
      </c>
      <c r="N394">
        <f t="shared" si="34"/>
        <v>2.25</v>
      </c>
    </row>
    <row r="395" spans="1:14" hidden="1" x14ac:dyDescent="0.3">
      <c r="A395" t="s">
        <v>5406</v>
      </c>
      <c r="B395">
        <v>0</v>
      </c>
      <c r="C395">
        <v>1</v>
      </c>
      <c r="D395">
        <v>3</v>
      </c>
      <c r="E395">
        <v>6</v>
      </c>
      <c r="F395">
        <f t="shared" si="30"/>
        <v>4</v>
      </c>
      <c r="G395">
        <v>55.99</v>
      </c>
      <c r="H395">
        <f t="shared" si="31"/>
        <v>2</v>
      </c>
      <c r="I395">
        <v>0</v>
      </c>
      <c r="J395">
        <f t="shared" si="32"/>
        <v>1</v>
      </c>
      <c r="K395">
        <v>19</v>
      </c>
      <c r="L395">
        <f t="shared" si="33"/>
        <v>3</v>
      </c>
      <c r="M395">
        <v>0</v>
      </c>
      <c r="N395">
        <f t="shared" si="34"/>
        <v>2.5</v>
      </c>
    </row>
    <row r="396" spans="1:14" x14ac:dyDescent="0.3">
      <c r="A396" t="s">
        <v>5407</v>
      </c>
      <c r="B396">
        <v>0</v>
      </c>
      <c r="C396">
        <v>1</v>
      </c>
      <c r="D396">
        <v>3</v>
      </c>
      <c r="E396">
        <v>2</v>
      </c>
      <c r="F396">
        <f t="shared" si="30"/>
        <v>3</v>
      </c>
      <c r="G396">
        <v>117.98</v>
      </c>
      <c r="H396">
        <f t="shared" si="31"/>
        <v>4</v>
      </c>
      <c r="I396">
        <v>5</v>
      </c>
      <c r="J396">
        <f t="shared" si="32"/>
        <v>3</v>
      </c>
      <c r="K396">
        <v>21</v>
      </c>
      <c r="L396">
        <f t="shared" si="33"/>
        <v>4</v>
      </c>
      <c r="M396">
        <v>1</v>
      </c>
      <c r="N396">
        <f t="shared" si="34"/>
        <v>3.5</v>
      </c>
    </row>
    <row r="397" spans="1:14" x14ac:dyDescent="0.3">
      <c r="A397" t="s">
        <v>5408</v>
      </c>
      <c r="B397">
        <v>0</v>
      </c>
      <c r="C397">
        <v>0</v>
      </c>
      <c r="D397">
        <v>4</v>
      </c>
      <c r="E397">
        <v>4</v>
      </c>
      <c r="F397">
        <f t="shared" si="30"/>
        <v>4</v>
      </c>
      <c r="G397">
        <v>101.98</v>
      </c>
      <c r="H397">
        <f t="shared" si="31"/>
        <v>4</v>
      </c>
      <c r="I397">
        <v>5</v>
      </c>
      <c r="J397">
        <f t="shared" si="32"/>
        <v>3</v>
      </c>
      <c r="K397">
        <v>6</v>
      </c>
      <c r="L397">
        <f t="shared" si="33"/>
        <v>1</v>
      </c>
      <c r="M397">
        <v>0</v>
      </c>
      <c r="N397">
        <f t="shared" si="34"/>
        <v>3</v>
      </c>
    </row>
    <row r="398" spans="1:14" x14ac:dyDescent="0.3">
      <c r="A398" t="s">
        <v>5409</v>
      </c>
      <c r="B398">
        <v>0</v>
      </c>
      <c r="C398">
        <v>1</v>
      </c>
      <c r="D398">
        <v>1</v>
      </c>
      <c r="E398">
        <v>7</v>
      </c>
      <c r="F398">
        <f t="shared" si="30"/>
        <v>4</v>
      </c>
      <c r="G398">
        <v>77.489999999999995</v>
      </c>
      <c r="H398">
        <f t="shared" si="31"/>
        <v>4</v>
      </c>
      <c r="I398">
        <v>6</v>
      </c>
      <c r="J398">
        <f t="shared" si="32"/>
        <v>4</v>
      </c>
      <c r="K398">
        <v>18</v>
      </c>
      <c r="L398">
        <f t="shared" si="33"/>
        <v>3</v>
      </c>
      <c r="M398">
        <v>0</v>
      </c>
      <c r="N398">
        <f t="shared" si="34"/>
        <v>3.75</v>
      </c>
    </row>
    <row r="399" spans="1:14" hidden="1" x14ac:dyDescent="0.3">
      <c r="A399" t="s">
        <v>5410</v>
      </c>
      <c r="B399">
        <v>0</v>
      </c>
      <c r="C399">
        <v>0</v>
      </c>
      <c r="D399">
        <v>3</v>
      </c>
      <c r="E399">
        <v>2</v>
      </c>
      <c r="F399">
        <f t="shared" si="30"/>
        <v>3</v>
      </c>
      <c r="G399">
        <v>73.989999999999995</v>
      </c>
      <c r="H399">
        <f t="shared" si="31"/>
        <v>4</v>
      </c>
      <c r="I399">
        <v>2</v>
      </c>
      <c r="J399">
        <f t="shared" si="32"/>
        <v>2</v>
      </c>
      <c r="K399">
        <v>5</v>
      </c>
      <c r="L399">
        <f t="shared" si="33"/>
        <v>1</v>
      </c>
      <c r="M399">
        <v>0</v>
      </c>
      <c r="N399">
        <f t="shared" si="34"/>
        <v>2.5</v>
      </c>
    </row>
    <row r="400" spans="1:14" hidden="1" x14ac:dyDescent="0.3">
      <c r="A400" t="s">
        <v>5411</v>
      </c>
      <c r="B400">
        <v>1</v>
      </c>
      <c r="C400">
        <v>1</v>
      </c>
      <c r="D400">
        <v>5</v>
      </c>
      <c r="E400">
        <v>0</v>
      </c>
      <c r="F400">
        <f t="shared" si="30"/>
        <v>1</v>
      </c>
      <c r="G400">
        <v>0</v>
      </c>
      <c r="H400">
        <f t="shared" si="31"/>
        <v>1</v>
      </c>
      <c r="I400">
        <v>3</v>
      </c>
      <c r="J400">
        <f t="shared" si="32"/>
        <v>2</v>
      </c>
      <c r="K400">
        <v>25</v>
      </c>
      <c r="L400">
        <f t="shared" si="33"/>
        <v>4</v>
      </c>
      <c r="M400">
        <v>0</v>
      </c>
      <c r="N400">
        <f t="shared" si="34"/>
        <v>2</v>
      </c>
    </row>
    <row r="401" spans="1:14" hidden="1" x14ac:dyDescent="0.3">
      <c r="A401" t="s">
        <v>5412</v>
      </c>
      <c r="B401">
        <v>0</v>
      </c>
      <c r="C401">
        <v>0</v>
      </c>
      <c r="D401">
        <v>2</v>
      </c>
      <c r="E401">
        <v>0</v>
      </c>
      <c r="F401">
        <f t="shared" si="30"/>
        <v>1</v>
      </c>
      <c r="G401">
        <v>0</v>
      </c>
      <c r="H401">
        <f t="shared" si="31"/>
        <v>1</v>
      </c>
      <c r="I401">
        <v>5</v>
      </c>
      <c r="J401">
        <f t="shared" si="32"/>
        <v>3</v>
      </c>
      <c r="K401">
        <v>7</v>
      </c>
      <c r="L401">
        <f t="shared" si="33"/>
        <v>1</v>
      </c>
      <c r="M401">
        <v>0</v>
      </c>
      <c r="N401">
        <f t="shared" si="34"/>
        <v>1.5</v>
      </c>
    </row>
    <row r="402" spans="1:14" hidden="1" x14ac:dyDescent="0.3">
      <c r="A402" t="s">
        <v>5413</v>
      </c>
      <c r="B402">
        <v>0</v>
      </c>
      <c r="C402">
        <v>1</v>
      </c>
      <c r="D402">
        <v>1</v>
      </c>
      <c r="E402">
        <v>2</v>
      </c>
      <c r="F402">
        <f t="shared" si="30"/>
        <v>3</v>
      </c>
      <c r="G402">
        <v>68.489999999999995</v>
      </c>
      <c r="H402">
        <f t="shared" si="31"/>
        <v>3</v>
      </c>
      <c r="I402">
        <v>0</v>
      </c>
      <c r="J402">
        <f t="shared" si="32"/>
        <v>1</v>
      </c>
      <c r="K402">
        <v>23</v>
      </c>
      <c r="L402">
        <f t="shared" si="33"/>
        <v>4</v>
      </c>
      <c r="M402">
        <v>0</v>
      </c>
      <c r="N402">
        <f t="shared" si="34"/>
        <v>2.75</v>
      </c>
    </row>
    <row r="403" spans="1:14" hidden="1" x14ac:dyDescent="0.3">
      <c r="A403" t="s">
        <v>5414</v>
      </c>
      <c r="B403">
        <v>0</v>
      </c>
      <c r="C403">
        <v>0</v>
      </c>
      <c r="D403">
        <v>2</v>
      </c>
      <c r="E403">
        <v>0</v>
      </c>
      <c r="F403">
        <f t="shared" si="30"/>
        <v>1</v>
      </c>
      <c r="G403">
        <v>0</v>
      </c>
      <c r="H403">
        <f t="shared" si="31"/>
        <v>1</v>
      </c>
      <c r="I403">
        <v>7</v>
      </c>
      <c r="J403">
        <f t="shared" si="32"/>
        <v>4</v>
      </c>
      <c r="K403">
        <v>10</v>
      </c>
      <c r="L403">
        <f t="shared" si="33"/>
        <v>2</v>
      </c>
      <c r="M403">
        <v>0</v>
      </c>
      <c r="N403">
        <f t="shared" si="34"/>
        <v>2</v>
      </c>
    </row>
    <row r="404" spans="1:14" hidden="1" x14ac:dyDescent="0.3">
      <c r="A404" t="s">
        <v>5415</v>
      </c>
      <c r="B404">
        <v>0</v>
      </c>
      <c r="C404">
        <v>0</v>
      </c>
      <c r="D404">
        <v>1</v>
      </c>
      <c r="E404">
        <v>1</v>
      </c>
      <c r="F404">
        <f t="shared" si="30"/>
        <v>2</v>
      </c>
      <c r="G404">
        <v>41.49</v>
      </c>
      <c r="H404">
        <f t="shared" si="31"/>
        <v>2</v>
      </c>
      <c r="I404">
        <v>2</v>
      </c>
      <c r="J404">
        <f t="shared" si="32"/>
        <v>2</v>
      </c>
      <c r="K404">
        <v>16</v>
      </c>
      <c r="L404">
        <f t="shared" si="33"/>
        <v>3</v>
      </c>
      <c r="M404">
        <v>0</v>
      </c>
      <c r="N404">
        <f t="shared" si="34"/>
        <v>2.25</v>
      </c>
    </row>
    <row r="405" spans="1:14" hidden="1" x14ac:dyDescent="0.3">
      <c r="A405" t="s">
        <v>5416</v>
      </c>
      <c r="B405">
        <v>0</v>
      </c>
      <c r="C405">
        <v>1</v>
      </c>
      <c r="D405">
        <v>3</v>
      </c>
      <c r="E405">
        <v>2</v>
      </c>
      <c r="F405">
        <f t="shared" si="30"/>
        <v>3</v>
      </c>
      <c r="G405">
        <v>64.989999999999995</v>
      </c>
      <c r="H405">
        <f t="shared" si="31"/>
        <v>3</v>
      </c>
      <c r="I405">
        <v>1</v>
      </c>
      <c r="J405">
        <f t="shared" si="32"/>
        <v>1</v>
      </c>
      <c r="K405">
        <v>11</v>
      </c>
      <c r="L405">
        <f t="shared" si="33"/>
        <v>2</v>
      </c>
      <c r="M405">
        <v>0</v>
      </c>
      <c r="N405">
        <f t="shared" si="34"/>
        <v>2.25</v>
      </c>
    </row>
    <row r="406" spans="1:14" hidden="1" x14ac:dyDescent="0.3">
      <c r="A406" t="s">
        <v>5417</v>
      </c>
      <c r="B406">
        <v>0</v>
      </c>
      <c r="C406">
        <v>0</v>
      </c>
      <c r="D406">
        <v>1</v>
      </c>
      <c r="E406">
        <v>0</v>
      </c>
      <c r="F406">
        <f t="shared" si="30"/>
        <v>1</v>
      </c>
      <c r="G406">
        <v>0</v>
      </c>
      <c r="H406">
        <f t="shared" si="31"/>
        <v>1</v>
      </c>
      <c r="I406">
        <v>2</v>
      </c>
      <c r="J406">
        <f t="shared" si="32"/>
        <v>2</v>
      </c>
      <c r="K406">
        <v>12</v>
      </c>
      <c r="L406">
        <f t="shared" si="33"/>
        <v>2</v>
      </c>
      <c r="M406">
        <v>0</v>
      </c>
      <c r="N406">
        <f t="shared" si="34"/>
        <v>1.5</v>
      </c>
    </row>
    <row r="407" spans="1:14" hidden="1" x14ac:dyDescent="0.3">
      <c r="A407" t="s">
        <v>5418</v>
      </c>
      <c r="B407">
        <v>1</v>
      </c>
      <c r="C407">
        <v>0</v>
      </c>
      <c r="D407">
        <v>1</v>
      </c>
      <c r="E407">
        <v>5</v>
      </c>
      <c r="F407">
        <f t="shared" si="30"/>
        <v>4</v>
      </c>
      <c r="G407">
        <v>46.99</v>
      </c>
      <c r="H407">
        <f t="shared" si="31"/>
        <v>2</v>
      </c>
      <c r="I407">
        <v>1</v>
      </c>
      <c r="J407">
        <f t="shared" si="32"/>
        <v>1</v>
      </c>
      <c r="K407">
        <v>1</v>
      </c>
      <c r="L407">
        <f t="shared" si="33"/>
        <v>1</v>
      </c>
      <c r="M407">
        <v>1</v>
      </c>
      <c r="N407">
        <f t="shared" si="34"/>
        <v>2</v>
      </c>
    </row>
    <row r="408" spans="1:14" x14ac:dyDescent="0.3">
      <c r="A408" t="s">
        <v>5419</v>
      </c>
      <c r="B408">
        <v>1</v>
      </c>
      <c r="C408">
        <v>1</v>
      </c>
      <c r="D408">
        <v>3</v>
      </c>
      <c r="E408">
        <v>2</v>
      </c>
      <c r="F408">
        <f t="shared" si="30"/>
        <v>3</v>
      </c>
      <c r="G408">
        <v>72.989999999999995</v>
      </c>
      <c r="H408">
        <f t="shared" si="31"/>
        <v>3</v>
      </c>
      <c r="I408">
        <v>5</v>
      </c>
      <c r="J408">
        <f t="shared" si="32"/>
        <v>3</v>
      </c>
      <c r="K408">
        <v>30</v>
      </c>
      <c r="L408">
        <f t="shared" si="33"/>
        <v>4</v>
      </c>
      <c r="M408">
        <v>0</v>
      </c>
      <c r="N408">
        <f t="shared" si="34"/>
        <v>3.25</v>
      </c>
    </row>
    <row r="409" spans="1:14" x14ac:dyDescent="0.3">
      <c r="A409" t="s">
        <v>5420</v>
      </c>
      <c r="B409">
        <v>0</v>
      </c>
      <c r="C409">
        <v>1</v>
      </c>
      <c r="D409">
        <v>1</v>
      </c>
      <c r="E409">
        <v>5</v>
      </c>
      <c r="F409">
        <f t="shared" si="30"/>
        <v>4</v>
      </c>
      <c r="G409">
        <v>71.989999999999995</v>
      </c>
      <c r="H409">
        <f t="shared" si="31"/>
        <v>3</v>
      </c>
      <c r="I409">
        <v>7</v>
      </c>
      <c r="J409">
        <f t="shared" si="32"/>
        <v>4</v>
      </c>
      <c r="K409">
        <v>21</v>
      </c>
      <c r="L409">
        <f t="shared" si="33"/>
        <v>4</v>
      </c>
      <c r="M409">
        <v>0</v>
      </c>
      <c r="N409">
        <f t="shared" si="34"/>
        <v>3.75</v>
      </c>
    </row>
    <row r="410" spans="1:14" x14ac:dyDescent="0.3">
      <c r="A410" t="s">
        <v>5421</v>
      </c>
      <c r="B410">
        <v>0</v>
      </c>
      <c r="C410">
        <v>1</v>
      </c>
      <c r="D410">
        <v>3</v>
      </c>
      <c r="E410">
        <v>1</v>
      </c>
      <c r="F410">
        <f t="shared" si="30"/>
        <v>2</v>
      </c>
      <c r="G410">
        <v>190.47</v>
      </c>
      <c r="H410">
        <f t="shared" si="31"/>
        <v>4</v>
      </c>
      <c r="I410">
        <v>2</v>
      </c>
      <c r="J410">
        <f t="shared" si="32"/>
        <v>2</v>
      </c>
      <c r="K410">
        <v>25</v>
      </c>
      <c r="L410">
        <f t="shared" si="33"/>
        <v>4</v>
      </c>
      <c r="M410">
        <v>0</v>
      </c>
      <c r="N410">
        <f t="shared" si="34"/>
        <v>3</v>
      </c>
    </row>
    <row r="411" spans="1:14" hidden="1" x14ac:dyDescent="0.3">
      <c r="A411" t="s">
        <v>5422</v>
      </c>
      <c r="B411">
        <v>0</v>
      </c>
      <c r="C411">
        <v>1</v>
      </c>
      <c r="D411">
        <v>3</v>
      </c>
      <c r="E411">
        <v>0</v>
      </c>
      <c r="F411">
        <f t="shared" si="30"/>
        <v>1</v>
      </c>
      <c r="G411">
        <v>0</v>
      </c>
      <c r="H411">
        <f t="shared" si="31"/>
        <v>1</v>
      </c>
      <c r="I411">
        <v>7</v>
      </c>
      <c r="J411">
        <f t="shared" si="32"/>
        <v>4</v>
      </c>
      <c r="K411">
        <v>13</v>
      </c>
      <c r="L411">
        <f t="shared" si="33"/>
        <v>2</v>
      </c>
      <c r="M411">
        <v>0</v>
      </c>
      <c r="N411">
        <f t="shared" si="34"/>
        <v>2</v>
      </c>
    </row>
    <row r="412" spans="1:14" hidden="1" x14ac:dyDescent="0.3">
      <c r="A412" t="s">
        <v>5423</v>
      </c>
      <c r="B412">
        <v>0</v>
      </c>
      <c r="C412">
        <v>1</v>
      </c>
      <c r="D412">
        <v>2</v>
      </c>
      <c r="E412">
        <v>0</v>
      </c>
      <c r="F412">
        <f t="shared" si="30"/>
        <v>1</v>
      </c>
      <c r="G412">
        <v>0</v>
      </c>
      <c r="H412">
        <f t="shared" si="31"/>
        <v>1</v>
      </c>
      <c r="I412">
        <v>5</v>
      </c>
      <c r="J412">
        <f t="shared" si="32"/>
        <v>3</v>
      </c>
      <c r="K412">
        <v>22</v>
      </c>
      <c r="L412">
        <f t="shared" si="33"/>
        <v>4</v>
      </c>
      <c r="M412">
        <v>0</v>
      </c>
      <c r="N412">
        <f t="shared" si="34"/>
        <v>2.25</v>
      </c>
    </row>
    <row r="413" spans="1:14" x14ac:dyDescent="0.3">
      <c r="A413" t="s">
        <v>5424</v>
      </c>
      <c r="B413">
        <v>0</v>
      </c>
      <c r="C413">
        <v>0</v>
      </c>
      <c r="D413">
        <v>1</v>
      </c>
      <c r="E413">
        <v>8</v>
      </c>
      <c r="F413">
        <f t="shared" si="30"/>
        <v>4</v>
      </c>
      <c r="G413">
        <v>146.97</v>
      </c>
      <c r="H413">
        <f t="shared" si="31"/>
        <v>4</v>
      </c>
      <c r="I413">
        <v>3</v>
      </c>
      <c r="J413">
        <f t="shared" si="32"/>
        <v>2</v>
      </c>
      <c r="K413">
        <v>10</v>
      </c>
      <c r="L413">
        <f t="shared" si="33"/>
        <v>2</v>
      </c>
      <c r="M413">
        <v>0</v>
      </c>
      <c r="N413">
        <f t="shared" si="34"/>
        <v>3</v>
      </c>
    </row>
    <row r="414" spans="1:14" hidden="1" x14ac:dyDescent="0.3">
      <c r="A414" t="s">
        <v>5425</v>
      </c>
      <c r="B414">
        <v>1</v>
      </c>
      <c r="C414">
        <v>1</v>
      </c>
      <c r="D414">
        <v>1</v>
      </c>
      <c r="E414">
        <v>0</v>
      </c>
      <c r="F414">
        <f t="shared" si="30"/>
        <v>1</v>
      </c>
      <c r="G414">
        <v>0</v>
      </c>
      <c r="H414">
        <f t="shared" si="31"/>
        <v>1</v>
      </c>
      <c r="I414">
        <v>5</v>
      </c>
      <c r="J414">
        <f t="shared" si="32"/>
        <v>3</v>
      </c>
      <c r="K414">
        <v>11</v>
      </c>
      <c r="L414">
        <f t="shared" si="33"/>
        <v>2</v>
      </c>
      <c r="M414">
        <v>0</v>
      </c>
      <c r="N414">
        <f t="shared" si="34"/>
        <v>1.75</v>
      </c>
    </row>
    <row r="415" spans="1:14" hidden="1" x14ac:dyDescent="0.3">
      <c r="A415" t="s">
        <v>5426</v>
      </c>
      <c r="B415">
        <v>1</v>
      </c>
      <c r="C415">
        <v>0</v>
      </c>
      <c r="D415">
        <v>1</v>
      </c>
      <c r="E415">
        <v>0</v>
      </c>
      <c r="F415">
        <f t="shared" si="30"/>
        <v>1</v>
      </c>
      <c r="G415">
        <v>0</v>
      </c>
      <c r="H415">
        <f t="shared" si="31"/>
        <v>1</v>
      </c>
      <c r="I415">
        <v>0</v>
      </c>
      <c r="J415">
        <f t="shared" si="32"/>
        <v>1</v>
      </c>
      <c r="K415">
        <v>8</v>
      </c>
      <c r="L415">
        <f t="shared" si="33"/>
        <v>1</v>
      </c>
      <c r="M415">
        <v>1</v>
      </c>
      <c r="N415">
        <f t="shared" si="34"/>
        <v>1</v>
      </c>
    </row>
    <row r="416" spans="1:14" hidden="1" x14ac:dyDescent="0.3">
      <c r="A416" t="s">
        <v>5427</v>
      </c>
      <c r="B416">
        <v>0</v>
      </c>
      <c r="C416">
        <v>0</v>
      </c>
      <c r="D416">
        <v>1</v>
      </c>
      <c r="E416">
        <v>0</v>
      </c>
      <c r="F416">
        <f t="shared" si="30"/>
        <v>1</v>
      </c>
      <c r="G416">
        <v>0</v>
      </c>
      <c r="H416">
        <f t="shared" si="31"/>
        <v>1</v>
      </c>
      <c r="I416">
        <v>7</v>
      </c>
      <c r="J416">
        <f t="shared" si="32"/>
        <v>4</v>
      </c>
      <c r="K416">
        <v>14</v>
      </c>
      <c r="L416">
        <f t="shared" si="33"/>
        <v>2</v>
      </c>
      <c r="M416">
        <v>0</v>
      </c>
      <c r="N416">
        <f t="shared" si="34"/>
        <v>2</v>
      </c>
    </row>
    <row r="417" spans="1:14" hidden="1" x14ac:dyDescent="0.3">
      <c r="A417" t="s">
        <v>5428</v>
      </c>
      <c r="B417">
        <v>0</v>
      </c>
      <c r="C417">
        <v>1</v>
      </c>
      <c r="D417">
        <v>2</v>
      </c>
      <c r="E417">
        <v>1</v>
      </c>
      <c r="F417">
        <f t="shared" si="30"/>
        <v>2</v>
      </c>
      <c r="G417">
        <v>48.49</v>
      </c>
      <c r="H417">
        <f t="shared" si="31"/>
        <v>2</v>
      </c>
      <c r="I417">
        <v>3</v>
      </c>
      <c r="J417">
        <f t="shared" si="32"/>
        <v>2</v>
      </c>
      <c r="K417">
        <v>27</v>
      </c>
      <c r="L417">
        <f t="shared" si="33"/>
        <v>4</v>
      </c>
      <c r="M417">
        <v>0</v>
      </c>
      <c r="N417">
        <f t="shared" si="34"/>
        <v>2.5</v>
      </c>
    </row>
    <row r="418" spans="1:14" x14ac:dyDescent="0.3">
      <c r="A418" t="s">
        <v>5429</v>
      </c>
      <c r="B418">
        <v>0</v>
      </c>
      <c r="C418">
        <v>1</v>
      </c>
      <c r="D418">
        <v>5</v>
      </c>
      <c r="E418">
        <v>9</v>
      </c>
      <c r="F418">
        <f t="shared" si="30"/>
        <v>4</v>
      </c>
      <c r="G418">
        <v>66.489999999999995</v>
      </c>
      <c r="H418">
        <f t="shared" si="31"/>
        <v>3</v>
      </c>
      <c r="I418">
        <v>3</v>
      </c>
      <c r="J418">
        <f t="shared" si="32"/>
        <v>2</v>
      </c>
      <c r="K418">
        <v>25</v>
      </c>
      <c r="L418">
        <f t="shared" si="33"/>
        <v>4</v>
      </c>
      <c r="M418">
        <v>1</v>
      </c>
      <c r="N418">
        <f t="shared" si="34"/>
        <v>3.25</v>
      </c>
    </row>
    <row r="419" spans="1:14" hidden="1" x14ac:dyDescent="0.3">
      <c r="A419" t="s">
        <v>5430</v>
      </c>
      <c r="B419">
        <v>0</v>
      </c>
      <c r="C419">
        <v>1</v>
      </c>
      <c r="D419">
        <v>4</v>
      </c>
      <c r="E419">
        <v>0</v>
      </c>
      <c r="F419">
        <f t="shared" si="30"/>
        <v>1</v>
      </c>
      <c r="G419">
        <v>0</v>
      </c>
      <c r="H419">
        <f t="shared" si="31"/>
        <v>1</v>
      </c>
      <c r="I419">
        <v>2</v>
      </c>
      <c r="J419">
        <f t="shared" si="32"/>
        <v>2</v>
      </c>
      <c r="K419">
        <v>11</v>
      </c>
      <c r="L419">
        <f t="shared" si="33"/>
        <v>2</v>
      </c>
      <c r="M419">
        <v>0</v>
      </c>
      <c r="N419">
        <f t="shared" si="34"/>
        <v>1.5</v>
      </c>
    </row>
    <row r="420" spans="1:14" x14ac:dyDescent="0.3">
      <c r="A420" t="s">
        <v>5431</v>
      </c>
      <c r="B420">
        <v>0</v>
      </c>
      <c r="C420">
        <v>1</v>
      </c>
      <c r="D420">
        <v>3</v>
      </c>
      <c r="E420">
        <v>5</v>
      </c>
      <c r="F420">
        <f t="shared" si="30"/>
        <v>4</v>
      </c>
      <c r="G420">
        <v>60.99</v>
      </c>
      <c r="H420">
        <f t="shared" si="31"/>
        <v>3</v>
      </c>
      <c r="I420">
        <v>4</v>
      </c>
      <c r="J420">
        <f t="shared" si="32"/>
        <v>3</v>
      </c>
      <c r="K420">
        <v>19</v>
      </c>
      <c r="L420">
        <f t="shared" si="33"/>
        <v>3</v>
      </c>
      <c r="M420">
        <v>0</v>
      </c>
      <c r="N420">
        <f t="shared" si="34"/>
        <v>3.25</v>
      </c>
    </row>
    <row r="421" spans="1:14" hidden="1" x14ac:dyDescent="0.3">
      <c r="A421" t="s">
        <v>5432</v>
      </c>
      <c r="B421">
        <v>0</v>
      </c>
      <c r="C421">
        <v>1</v>
      </c>
      <c r="D421">
        <v>3</v>
      </c>
      <c r="E421">
        <v>1</v>
      </c>
      <c r="F421">
        <f t="shared" si="30"/>
        <v>2</v>
      </c>
      <c r="G421">
        <v>68.989999999999995</v>
      </c>
      <c r="H421">
        <f t="shared" si="31"/>
        <v>3</v>
      </c>
      <c r="I421">
        <v>4</v>
      </c>
      <c r="J421">
        <f t="shared" si="32"/>
        <v>3</v>
      </c>
      <c r="K421">
        <v>18</v>
      </c>
      <c r="L421">
        <f t="shared" si="33"/>
        <v>3</v>
      </c>
      <c r="M421">
        <v>0</v>
      </c>
      <c r="N421">
        <f t="shared" si="34"/>
        <v>2.75</v>
      </c>
    </row>
    <row r="422" spans="1:14" hidden="1" x14ac:dyDescent="0.3">
      <c r="A422" t="s">
        <v>5433</v>
      </c>
      <c r="B422">
        <v>0</v>
      </c>
      <c r="C422">
        <v>0</v>
      </c>
      <c r="D422">
        <v>3</v>
      </c>
      <c r="E422">
        <v>0</v>
      </c>
      <c r="F422">
        <f t="shared" si="30"/>
        <v>1</v>
      </c>
      <c r="G422">
        <v>0</v>
      </c>
      <c r="H422">
        <f t="shared" si="31"/>
        <v>1</v>
      </c>
      <c r="I422">
        <v>0</v>
      </c>
      <c r="J422">
        <f t="shared" si="32"/>
        <v>1</v>
      </c>
      <c r="K422">
        <v>4</v>
      </c>
      <c r="L422">
        <f t="shared" si="33"/>
        <v>1</v>
      </c>
      <c r="M422">
        <v>1</v>
      </c>
      <c r="N422">
        <f t="shared" si="34"/>
        <v>1</v>
      </c>
    </row>
    <row r="423" spans="1:14" x14ac:dyDescent="0.3">
      <c r="A423" t="s">
        <v>5434</v>
      </c>
      <c r="B423">
        <v>0</v>
      </c>
      <c r="C423">
        <v>1</v>
      </c>
      <c r="D423">
        <v>2</v>
      </c>
      <c r="E423">
        <v>1</v>
      </c>
      <c r="F423">
        <f t="shared" si="30"/>
        <v>2</v>
      </c>
      <c r="G423">
        <v>61.99</v>
      </c>
      <c r="H423">
        <f t="shared" si="31"/>
        <v>3</v>
      </c>
      <c r="I423">
        <v>4</v>
      </c>
      <c r="J423">
        <f t="shared" si="32"/>
        <v>3</v>
      </c>
      <c r="K423">
        <v>25</v>
      </c>
      <c r="L423">
        <f t="shared" si="33"/>
        <v>4</v>
      </c>
      <c r="M423">
        <v>0</v>
      </c>
      <c r="N423">
        <f t="shared" si="34"/>
        <v>3</v>
      </c>
    </row>
    <row r="424" spans="1:14" hidden="1" x14ac:dyDescent="0.3">
      <c r="A424" t="s">
        <v>5435</v>
      </c>
      <c r="B424">
        <v>0</v>
      </c>
      <c r="C424">
        <v>1</v>
      </c>
      <c r="D424">
        <v>3</v>
      </c>
      <c r="E424">
        <v>1</v>
      </c>
      <c r="F424">
        <f t="shared" si="30"/>
        <v>2</v>
      </c>
      <c r="G424">
        <v>67.989999999999995</v>
      </c>
      <c r="H424">
        <f t="shared" si="31"/>
        <v>3</v>
      </c>
      <c r="I424">
        <v>4</v>
      </c>
      <c r="J424">
        <f t="shared" si="32"/>
        <v>3</v>
      </c>
      <c r="K424">
        <v>13</v>
      </c>
      <c r="L424">
        <f t="shared" si="33"/>
        <v>2</v>
      </c>
      <c r="M424">
        <v>0</v>
      </c>
      <c r="N424">
        <f t="shared" si="34"/>
        <v>2.5</v>
      </c>
    </row>
    <row r="425" spans="1:14" x14ac:dyDescent="0.3">
      <c r="A425" t="s">
        <v>5436</v>
      </c>
      <c r="B425">
        <v>0</v>
      </c>
      <c r="C425">
        <v>1</v>
      </c>
      <c r="D425">
        <v>2</v>
      </c>
      <c r="E425">
        <v>5</v>
      </c>
      <c r="F425">
        <f t="shared" si="30"/>
        <v>4</v>
      </c>
      <c r="G425">
        <v>57.49</v>
      </c>
      <c r="H425">
        <f t="shared" si="31"/>
        <v>2</v>
      </c>
      <c r="I425">
        <v>3</v>
      </c>
      <c r="J425">
        <f t="shared" si="32"/>
        <v>2</v>
      </c>
      <c r="K425">
        <v>21</v>
      </c>
      <c r="L425">
        <f t="shared" si="33"/>
        <v>4</v>
      </c>
      <c r="M425">
        <v>1</v>
      </c>
      <c r="N425">
        <f t="shared" si="34"/>
        <v>3</v>
      </c>
    </row>
    <row r="426" spans="1:14" hidden="1" x14ac:dyDescent="0.3">
      <c r="A426" t="s">
        <v>5437</v>
      </c>
      <c r="B426">
        <v>0</v>
      </c>
      <c r="C426">
        <v>1</v>
      </c>
      <c r="D426">
        <v>4</v>
      </c>
      <c r="E426">
        <v>2</v>
      </c>
      <c r="F426">
        <f t="shared" si="30"/>
        <v>3</v>
      </c>
      <c r="G426">
        <v>191.97</v>
      </c>
      <c r="H426">
        <f t="shared" si="31"/>
        <v>4</v>
      </c>
      <c r="I426">
        <v>2</v>
      </c>
      <c r="J426">
        <f t="shared" si="32"/>
        <v>2</v>
      </c>
      <c r="K426">
        <v>9</v>
      </c>
      <c r="L426">
        <f t="shared" si="33"/>
        <v>1</v>
      </c>
      <c r="M426">
        <v>0</v>
      </c>
      <c r="N426">
        <f t="shared" si="34"/>
        <v>2.5</v>
      </c>
    </row>
    <row r="427" spans="1:14" hidden="1" x14ac:dyDescent="0.3">
      <c r="A427" t="s">
        <v>5438</v>
      </c>
      <c r="B427">
        <v>0</v>
      </c>
      <c r="C427">
        <v>1</v>
      </c>
      <c r="D427">
        <v>3</v>
      </c>
      <c r="E427">
        <v>3</v>
      </c>
      <c r="F427">
        <f t="shared" si="30"/>
        <v>3</v>
      </c>
      <c r="G427">
        <v>233.97</v>
      </c>
      <c r="H427">
        <f t="shared" si="31"/>
        <v>4</v>
      </c>
      <c r="I427">
        <v>0</v>
      </c>
      <c r="J427">
        <f t="shared" si="32"/>
        <v>1</v>
      </c>
      <c r="K427">
        <v>17</v>
      </c>
      <c r="L427">
        <f t="shared" si="33"/>
        <v>3</v>
      </c>
      <c r="M427">
        <v>1</v>
      </c>
      <c r="N427">
        <f t="shared" si="34"/>
        <v>2.75</v>
      </c>
    </row>
    <row r="428" spans="1:14" hidden="1" x14ac:dyDescent="0.3">
      <c r="A428" t="s">
        <v>5439</v>
      </c>
      <c r="B428">
        <v>1</v>
      </c>
      <c r="C428">
        <v>1</v>
      </c>
      <c r="D428">
        <v>1</v>
      </c>
      <c r="E428">
        <v>1</v>
      </c>
      <c r="F428">
        <f t="shared" si="30"/>
        <v>2</v>
      </c>
      <c r="G428">
        <v>43.99</v>
      </c>
      <c r="H428">
        <f t="shared" si="31"/>
        <v>2</v>
      </c>
      <c r="I428">
        <v>2</v>
      </c>
      <c r="J428">
        <f t="shared" si="32"/>
        <v>2</v>
      </c>
      <c r="K428">
        <v>9</v>
      </c>
      <c r="L428">
        <f t="shared" si="33"/>
        <v>1</v>
      </c>
      <c r="M428">
        <v>0</v>
      </c>
      <c r="N428">
        <f t="shared" si="34"/>
        <v>1.75</v>
      </c>
    </row>
    <row r="429" spans="1:14" hidden="1" x14ac:dyDescent="0.3">
      <c r="A429" t="s">
        <v>5440</v>
      </c>
      <c r="B429">
        <v>0</v>
      </c>
      <c r="C429">
        <v>1</v>
      </c>
      <c r="D429">
        <v>5</v>
      </c>
      <c r="E429">
        <v>0</v>
      </c>
      <c r="F429">
        <f t="shared" si="30"/>
        <v>1</v>
      </c>
      <c r="G429">
        <v>0</v>
      </c>
      <c r="H429">
        <f t="shared" si="31"/>
        <v>1</v>
      </c>
      <c r="I429">
        <v>4</v>
      </c>
      <c r="J429">
        <f t="shared" si="32"/>
        <v>3</v>
      </c>
      <c r="K429">
        <v>11</v>
      </c>
      <c r="L429">
        <f t="shared" si="33"/>
        <v>2</v>
      </c>
      <c r="M429">
        <v>1</v>
      </c>
      <c r="N429">
        <f t="shared" si="34"/>
        <v>1.75</v>
      </c>
    </row>
    <row r="430" spans="1:14" hidden="1" x14ac:dyDescent="0.3">
      <c r="A430" t="s">
        <v>5441</v>
      </c>
      <c r="B430">
        <v>0</v>
      </c>
      <c r="C430">
        <v>0</v>
      </c>
      <c r="D430">
        <v>3</v>
      </c>
      <c r="E430">
        <v>0</v>
      </c>
      <c r="F430">
        <f t="shared" si="30"/>
        <v>1</v>
      </c>
      <c r="G430">
        <v>0</v>
      </c>
      <c r="H430">
        <f t="shared" si="31"/>
        <v>1</v>
      </c>
      <c r="I430">
        <v>2</v>
      </c>
      <c r="J430">
        <f t="shared" si="32"/>
        <v>2</v>
      </c>
      <c r="K430">
        <v>16</v>
      </c>
      <c r="L430">
        <f t="shared" si="33"/>
        <v>3</v>
      </c>
      <c r="M430">
        <v>1</v>
      </c>
      <c r="N430">
        <f t="shared" si="34"/>
        <v>1.75</v>
      </c>
    </row>
    <row r="431" spans="1:14" hidden="1" x14ac:dyDescent="0.3">
      <c r="A431" t="s">
        <v>5442</v>
      </c>
      <c r="B431">
        <v>0</v>
      </c>
      <c r="C431">
        <v>0</v>
      </c>
      <c r="D431">
        <v>3</v>
      </c>
      <c r="E431">
        <v>0</v>
      </c>
      <c r="F431">
        <f t="shared" si="30"/>
        <v>1</v>
      </c>
      <c r="G431">
        <v>0</v>
      </c>
      <c r="H431">
        <f t="shared" si="31"/>
        <v>1</v>
      </c>
      <c r="I431">
        <v>0</v>
      </c>
      <c r="J431">
        <f t="shared" si="32"/>
        <v>1</v>
      </c>
      <c r="K431">
        <v>9</v>
      </c>
      <c r="L431">
        <f t="shared" si="33"/>
        <v>1</v>
      </c>
      <c r="M431">
        <v>0</v>
      </c>
      <c r="N431">
        <f t="shared" si="34"/>
        <v>1</v>
      </c>
    </row>
    <row r="432" spans="1:14" hidden="1" x14ac:dyDescent="0.3">
      <c r="A432" t="s">
        <v>5443</v>
      </c>
      <c r="B432">
        <v>0</v>
      </c>
      <c r="C432">
        <v>1</v>
      </c>
      <c r="D432">
        <v>1</v>
      </c>
      <c r="E432">
        <v>1</v>
      </c>
      <c r="F432">
        <f t="shared" si="30"/>
        <v>2</v>
      </c>
      <c r="G432">
        <v>59.49</v>
      </c>
      <c r="H432">
        <f t="shared" si="31"/>
        <v>3</v>
      </c>
      <c r="I432">
        <v>4</v>
      </c>
      <c r="J432">
        <f t="shared" si="32"/>
        <v>3</v>
      </c>
      <c r="K432">
        <v>10</v>
      </c>
      <c r="L432">
        <f t="shared" si="33"/>
        <v>2</v>
      </c>
      <c r="M432">
        <v>0</v>
      </c>
      <c r="N432">
        <f t="shared" si="34"/>
        <v>2.5</v>
      </c>
    </row>
    <row r="433" spans="1:14" hidden="1" x14ac:dyDescent="0.3">
      <c r="A433" t="s">
        <v>5444</v>
      </c>
      <c r="B433">
        <v>0</v>
      </c>
      <c r="C433">
        <v>0</v>
      </c>
      <c r="D433">
        <v>1</v>
      </c>
      <c r="E433">
        <v>1</v>
      </c>
      <c r="F433">
        <f t="shared" si="30"/>
        <v>2</v>
      </c>
      <c r="G433">
        <v>58.99</v>
      </c>
      <c r="H433">
        <f t="shared" si="31"/>
        <v>3</v>
      </c>
      <c r="I433">
        <v>0</v>
      </c>
      <c r="J433">
        <f t="shared" si="32"/>
        <v>1</v>
      </c>
      <c r="K433">
        <v>11</v>
      </c>
      <c r="L433">
        <f t="shared" si="33"/>
        <v>2</v>
      </c>
      <c r="M433">
        <v>0</v>
      </c>
      <c r="N433">
        <f t="shared" si="34"/>
        <v>2</v>
      </c>
    </row>
    <row r="434" spans="1:14" hidden="1" x14ac:dyDescent="0.3">
      <c r="A434" t="s">
        <v>5445</v>
      </c>
      <c r="B434">
        <v>0</v>
      </c>
      <c r="C434">
        <v>1</v>
      </c>
      <c r="D434">
        <v>4</v>
      </c>
      <c r="E434">
        <v>0</v>
      </c>
      <c r="F434">
        <f t="shared" si="30"/>
        <v>1</v>
      </c>
      <c r="G434">
        <v>0</v>
      </c>
      <c r="H434">
        <f t="shared" si="31"/>
        <v>1</v>
      </c>
      <c r="I434">
        <v>2</v>
      </c>
      <c r="J434">
        <f t="shared" si="32"/>
        <v>2</v>
      </c>
      <c r="K434">
        <v>24</v>
      </c>
      <c r="L434">
        <f t="shared" si="33"/>
        <v>4</v>
      </c>
      <c r="M434">
        <v>0</v>
      </c>
      <c r="N434">
        <f t="shared" si="34"/>
        <v>2</v>
      </c>
    </row>
    <row r="435" spans="1:14" hidden="1" x14ac:dyDescent="0.3">
      <c r="A435" t="s">
        <v>5446</v>
      </c>
      <c r="B435">
        <v>0</v>
      </c>
      <c r="C435">
        <v>0</v>
      </c>
      <c r="D435">
        <v>1</v>
      </c>
      <c r="E435">
        <v>0</v>
      </c>
      <c r="F435">
        <f t="shared" si="30"/>
        <v>1</v>
      </c>
      <c r="G435">
        <v>0</v>
      </c>
      <c r="H435">
        <f t="shared" si="31"/>
        <v>1</v>
      </c>
      <c r="I435">
        <v>4</v>
      </c>
      <c r="J435">
        <f t="shared" si="32"/>
        <v>3</v>
      </c>
      <c r="K435">
        <v>1</v>
      </c>
      <c r="L435">
        <f t="shared" si="33"/>
        <v>1</v>
      </c>
      <c r="M435">
        <v>0</v>
      </c>
      <c r="N435">
        <f t="shared" si="34"/>
        <v>1.5</v>
      </c>
    </row>
    <row r="436" spans="1:14" hidden="1" x14ac:dyDescent="0.3">
      <c r="A436" t="s">
        <v>5447</v>
      </c>
      <c r="B436">
        <v>0</v>
      </c>
      <c r="C436">
        <v>1</v>
      </c>
      <c r="D436">
        <v>1</v>
      </c>
      <c r="E436">
        <v>1</v>
      </c>
      <c r="F436">
        <f t="shared" si="30"/>
        <v>2</v>
      </c>
      <c r="G436">
        <v>70.989999999999995</v>
      </c>
      <c r="H436">
        <f t="shared" si="31"/>
        <v>3</v>
      </c>
      <c r="I436">
        <v>3</v>
      </c>
      <c r="J436">
        <f t="shared" si="32"/>
        <v>2</v>
      </c>
      <c r="K436">
        <v>25</v>
      </c>
      <c r="L436">
        <f t="shared" si="33"/>
        <v>4</v>
      </c>
      <c r="M436">
        <v>0</v>
      </c>
      <c r="N436">
        <f t="shared" si="34"/>
        <v>2.75</v>
      </c>
    </row>
    <row r="437" spans="1:14" x14ac:dyDescent="0.3">
      <c r="A437" t="s">
        <v>5448</v>
      </c>
      <c r="B437">
        <v>0</v>
      </c>
      <c r="C437">
        <v>1</v>
      </c>
      <c r="D437">
        <v>2</v>
      </c>
      <c r="E437">
        <v>3</v>
      </c>
      <c r="F437">
        <f t="shared" si="30"/>
        <v>3</v>
      </c>
      <c r="G437">
        <v>155.97999999999999</v>
      </c>
      <c r="H437">
        <f t="shared" si="31"/>
        <v>4</v>
      </c>
      <c r="I437">
        <v>6</v>
      </c>
      <c r="J437">
        <f t="shared" si="32"/>
        <v>4</v>
      </c>
      <c r="K437">
        <v>24</v>
      </c>
      <c r="L437">
        <f t="shared" si="33"/>
        <v>4</v>
      </c>
      <c r="M437">
        <v>1</v>
      </c>
      <c r="N437">
        <f t="shared" si="34"/>
        <v>3.75</v>
      </c>
    </row>
    <row r="438" spans="1:14" x14ac:dyDescent="0.3">
      <c r="A438" t="s">
        <v>5449</v>
      </c>
      <c r="B438">
        <v>0</v>
      </c>
      <c r="C438">
        <v>1</v>
      </c>
      <c r="D438">
        <v>2</v>
      </c>
      <c r="E438">
        <v>5</v>
      </c>
      <c r="F438">
        <f t="shared" si="30"/>
        <v>4</v>
      </c>
      <c r="G438">
        <v>148.97999999999999</v>
      </c>
      <c r="H438">
        <f t="shared" si="31"/>
        <v>4</v>
      </c>
      <c r="I438">
        <v>2</v>
      </c>
      <c r="J438">
        <f t="shared" si="32"/>
        <v>2</v>
      </c>
      <c r="K438">
        <v>10</v>
      </c>
      <c r="L438">
        <f t="shared" si="33"/>
        <v>2</v>
      </c>
      <c r="M438">
        <v>1</v>
      </c>
      <c r="N438">
        <f t="shared" si="34"/>
        <v>3</v>
      </c>
    </row>
    <row r="439" spans="1:14" hidden="1" x14ac:dyDescent="0.3">
      <c r="A439" t="s">
        <v>5450</v>
      </c>
      <c r="B439">
        <v>1</v>
      </c>
      <c r="C439">
        <v>1</v>
      </c>
      <c r="D439">
        <v>1</v>
      </c>
      <c r="E439">
        <v>1</v>
      </c>
      <c r="F439">
        <f t="shared" si="30"/>
        <v>2</v>
      </c>
      <c r="G439">
        <v>52.99</v>
      </c>
      <c r="H439">
        <f t="shared" si="31"/>
        <v>2</v>
      </c>
      <c r="I439">
        <v>2</v>
      </c>
      <c r="J439">
        <f t="shared" si="32"/>
        <v>2</v>
      </c>
      <c r="K439">
        <v>21</v>
      </c>
      <c r="L439">
        <f t="shared" si="33"/>
        <v>4</v>
      </c>
      <c r="M439">
        <v>0</v>
      </c>
      <c r="N439">
        <f t="shared" si="34"/>
        <v>2.5</v>
      </c>
    </row>
    <row r="440" spans="1:14" hidden="1" x14ac:dyDescent="0.3">
      <c r="A440" t="s">
        <v>5451</v>
      </c>
      <c r="B440">
        <v>0</v>
      </c>
      <c r="C440">
        <v>0</v>
      </c>
      <c r="D440">
        <v>1</v>
      </c>
      <c r="E440">
        <v>0</v>
      </c>
      <c r="F440">
        <f t="shared" si="30"/>
        <v>1</v>
      </c>
      <c r="G440">
        <v>0</v>
      </c>
      <c r="H440">
        <f t="shared" si="31"/>
        <v>1</v>
      </c>
      <c r="I440">
        <v>7</v>
      </c>
      <c r="J440">
        <f t="shared" si="32"/>
        <v>4</v>
      </c>
      <c r="K440">
        <v>9</v>
      </c>
      <c r="L440">
        <f t="shared" si="33"/>
        <v>1</v>
      </c>
      <c r="M440">
        <v>1</v>
      </c>
      <c r="N440">
        <f t="shared" si="34"/>
        <v>1.75</v>
      </c>
    </row>
    <row r="441" spans="1:14" hidden="1" x14ac:dyDescent="0.3">
      <c r="A441" t="s">
        <v>5452</v>
      </c>
      <c r="B441">
        <v>1</v>
      </c>
      <c r="C441">
        <v>1</v>
      </c>
      <c r="D441">
        <v>3</v>
      </c>
      <c r="E441">
        <v>0</v>
      </c>
      <c r="F441">
        <f t="shared" si="30"/>
        <v>1</v>
      </c>
      <c r="G441">
        <v>0</v>
      </c>
      <c r="H441">
        <f t="shared" si="31"/>
        <v>1</v>
      </c>
      <c r="I441">
        <v>4</v>
      </c>
      <c r="J441">
        <f t="shared" si="32"/>
        <v>3</v>
      </c>
      <c r="K441">
        <v>20</v>
      </c>
      <c r="L441">
        <f t="shared" si="33"/>
        <v>4</v>
      </c>
      <c r="M441">
        <v>0</v>
      </c>
      <c r="N441">
        <f t="shared" si="34"/>
        <v>2.25</v>
      </c>
    </row>
    <row r="442" spans="1:14" hidden="1" x14ac:dyDescent="0.3">
      <c r="A442" t="s">
        <v>5453</v>
      </c>
      <c r="B442">
        <v>0</v>
      </c>
      <c r="C442">
        <v>1</v>
      </c>
      <c r="D442">
        <v>1</v>
      </c>
      <c r="E442">
        <v>1</v>
      </c>
      <c r="F442">
        <f t="shared" si="30"/>
        <v>2</v>
      </c>
      <c r="G442">
        <v>74.989999999999995</v>
      </c>
      <c r="H442">
        <f t="shared" si="31"/>
        <v>4</v>
      </c>
      <c r="I442">
        <v>2</v>
      </c>
      <c r="J442">
        <f t="shared" si="32"/>
        <v>2</v>
      </c>
      <c r="K442">
        <v>15</v>
      </c>
      <c r="L442">
        <f t="shared" si="33"/>
        <v>3</v>
      </c>
      <c r="M442">
        <v>1</v>
      </c>
      <c r="N442">
        <f t="shared" si="34"/>
        <v>2.75</v>
      </c>
    </row>
    <row r="443" spans="1:14" hidden="1" x14ac:dyDescent="0.3">
      <c r="A443" t="s">
        <v>5454</v>
      </c>
      <c r="B443">
        <v>1</v>
      </c>
      <c r="C443">
        <v>0</v>
      </c>
      <c r="D443">
        <v>1</v>
      </c>
      <c r="E443">
        <v>0</v>
      </c>
      <c r="F443">
        <f t="shared" si="30"/>
        <v>1</v>
      </c>
      <c r="G443">
        <v>0</v>
      </c>
      <c r="H443">
        <f t="shared" si="31"/>
        <v>1</v>
      </c>
      <c r="I443">
        <v>5</v>
      </c>
      <c r="J443">
        <f t="shared" si="32"/>
        <v>3</v>
      </c>
      <c r="K443">
        <v>12</v>
      </c>
      <c r="L443">
        <f t="shared" si="33"/>
        <v>2</v>
      </c>
      <c r="M443">
        <v>0</v>
      </c>
      <c r="N443">
        <f t="shared" si="34"/>
        <v>1.75</v>
      </c>
    </row>
    <row r="444" spans="1:14" hidden="1" x14ac:dyDescent="0.3">
      <c r="A444" t="s">
        <v>5455</v>
      </c>
      <c r="B444">
        <v>0</v>
      </c>
      <c r="C444">
        <v>0</v>
      </c>
      <c r="D444">
        <v>2</v>
      </c>
      <c r="E444">
        <v>1</v>
      </c>
      <c r="F444">
        <f t="shared" si="30"/>
        <v>2</v>
      </c>
      <c r="G444">
        <v>111.98</v>
      </c>
      <c r="H444">
        <f t="shared" si="31"/>
        <v>4</v>
      </c>
      <c r="I444">
        <v>1</v>
      </c>
      <c r="J444">
        <f t="shared" si="32"/>
        <v>1</v>
      </c>
      <c r="K444">
        <v>8</v>
      </c>
      <c r="L444">
        <f t="shared" si="33"/>
        <v>1</v>
      </c>
      <c r="M444">
        <v>0</v>
      </c>
      <c r="N444">
        <f t="shared" si="34"/>
        <v>2</v>
      </c>
    </row>
    <row r="445" spans="1:14" hidden="1" x14ac:dyDescent="0.3">
      <c r="A445" t="s">
        <v>5456</v>
      </c>
      <c r="B445">
        <v>0</v>
      </c>
      <c r="C445">
        <v>0</v>
      </c>
      <c r="D445">
        <v>1</v>
      </c>
      <c r="E445">
        <v>1</v>
      </c>
      <c r="F445">
        <f t="shared" si="30"/>
        <v>2</v>
      </c>
      <c r="G445">
        <v>69.489999999999995</v>
      </c>
      <c r="H445">
        <f t="shared" si="31"/>
        <v>3</v>
      </c>
      <c r="I445">
        <v>4</v>
      </c>
      <c r="J445">
        <f t="shared" si="32"/>
        <v>3</v>
      </c>
      <c r="K445">
        <v>2</v>
      </c>
      <c r="L445">
        <f t="shared" si="33"/>
        <v>1</v>
      </c>
      <c r="M445">
        <v>1</v>
      </c>
      <c r="N445">
        <f t="shared" si="34"/>
        <v>2.25</v>
      </c>
    </row>
    <row r="446" spans="1:14" hidden="1" x14ac:dyDescent="0.3">
      <c r="A446" t="s">
        <v>5457</v>
      </c>
      <c r="B446">
        <v>0</v>
      </c>
      <c r="C446">
        <v>0</v>
      </c>
      <c r="D446">
        <v>3</v>
      </c>
      <c r="E446">
        <v>0</v>
      </c>
      <c r="F446">
        <f t="shared" si="30"/>
        <v>1</v>
      </c>
      <c r="G446">
        <v>0</v>
      </c>
      <c r="H446">
        <f t="shared" si="31"/>
        <v>1</v>
      </c>
      <c r="I446">
        <v>2</v>
      </c>
      <c r="J446">
        <f t="shared" si="32"/>
        <v>2</v>
      </c>
      <c r="K446">
        <v>1</v>
      </c>
      <c r="L446">
        <f t="shared" si="33"/>
        <v>1</v>
      </c>
      <c r="M446">
        <v>0</v>
      </c>
      <c r="N446">
        <f t="shared" si="34"/>
        <v>1.25</v>
      </c>
    </row>
    <row r="447" spans="1:14" hidden="1" x14ac:dyDescent="0.3">
      <c r="A447" t="s">
        <v>5458</v>
      </c>
      <c r="B447">
        <v>1</v>
      </c>
      <c r="C447">
        <v>0</v>
      </c>
      <c r="D447">
        <v>1</v>
      </c>
      <c r="E447">
        <v>0</v>
      </c>
      <c r="F447">
        <f t="shared" si="30"/>
        <v>1</v>
      </c>
      <c r="G447">
        <v>0</v>
      </c>
      <c r="H447">
        <f t="shared" si="31"/>
        <v>1</v>
      </c>
      <c r="I447">
        <v>3</v>
      </c>
      <c r="J447">
        <f t="shared" si="32"/>
        <v>2</v>
      </c>
      <c r="K447">
        <v>5</v>
      </c>
      <c r="L447">
        <f t="shared" si="33"/>
        <v>1</v>
      </c>
      <c r="M447">
        <v>1</v>
      </c>
      <c r="N447">
        <f t="shared" si="34"/>
        <v>1.25</v>
      </c>
    </row>
    <row r="448" spans="1:14" hidden="1" x14ac:dyDescent="0.3">
      <c r="A448" t="s">
        <v>5459</v>
      </c>
      <c r="B448">
        <v>0</v>
      </c>
      <c r="C448">
        <v>1</v>
      </c>
      <c r="D448">
        <v>2</v>
      </c>
      <c r="E448">
        <v>0</v>
      </c>
      <c r="F448">
        <f t="shared" si="30"/>
        <v>1</v>
      </c>
      <c r="G448">
        <v>0</v>
      </c>
      <c r="H448">
        <f t="shared" si="31"/>
        <v>1</v>
      </c>
      <c r="I448">
        <v>4</v>
      </c>
      <c r="J448">
        <f t="shared" si="32"/>
        <v>3</v>
      </c>
      <c r="K448">
        <v>20</v>
      </c>
      <c r="L448">
        <f t="shared" si="33"/>
        <v>4</v>
      </c>
      <c r="M448">
        <v>0</v>
      </c>
      <c r="N448">
        <f t="shared" si="34"/>
        <v>2.25</v>
      </c>
    </row>
    <row r="449" spans="1:14" hidden="1" x14ac:dyDescent="0.3">
      <c r="A449" t="s">
        <v>5460</v>
      </c>
      <c r="B449">
        <v>0</v>
      </c>
      <c r="C449">
        <v>0</v>
      </c>
      <c r="D449">
        <v>2</v>
      </c>
      <c r="E449">
        <v>0</v>
      </c>
      <c r="F449">
        <f t="shared" si="30"/>
        <v>1</v>
      </c>
      <c r="G449">
        <v>0</v>
      </c>
      <c r="H449">
        <f t="shared" si="31"/>
        <v>1</v>
      </c>
      <c r="I449">
        <v>0</v>
      </c>
      <c r="J449">
        <f t="shared" si="32"/>
        <v>1</v>
      </c>
      <c r="K449">
        <v>16</v>
      </c>
      <c r="L449">
        <f t="shared" si="33"/>
        <v>3</v>
      </c>
      <c r="M449">
        <v>0</v>
      </c>
      <c r="N449">
        <f t="shared" si="34"/>
        <v>1.5</v>
      </c>
    </row>
    <row r="450" spans="1:14" hidden="1" x14ac:dyDescent="0.3">
      <c r="A450" t="s">
        <v>5461</v>
      </c>
      <c r="B450">
        <v>0</v>
      </c>
      <c r="C450">
        <v>1</v>
      </c>
      <c r="D450">
        <v>3</v>
      </c>
      <c r="E450">
        <v>0</v>
      </c>
      <c r="F450">
        <f t="shared" ref="F450:F513" si="35">IF(E450&lt;=$P$2,1,IF(AND(E450&gt;$P$2,E450&lt;=$P$3),2,IF(AND(E450&gt;$P$3,E450&lt;=$P$4),3,4)))</f>
        <v>1</v>
      </c>
      <c r="G450">
        <v>0</v>
      </c>
      <c r="H450">
        <f t="shared" ref="H450:H513" si="36">IF(G450&lt;=$Q$2,1,IF(AND(G450&gt;$Q$2,G450&lt;=$Q$3),2,IF(AND(G450&gt;$Q$3,G450&lt;=$Q$4),3,4)))</f>
        <v>1</v>
      </c>
      <c r="I450">
        <v>4</v>
      </c>
      <c r="J450">
        <f t="shared" ref="J450:J513" si="37">IF(I450&lt;=$R$2,1,IF(AND(I450&gt;$R$2,I450&lt;=$R$3),2,IF(AND(I450&gt;$R$3,I450&lt;=$R$4),3,4)))</f>
        <v>3</v>
      </c>
      <c r="K450">
        <v>13</v>
      </c>
      <c r="L450">
        <f t="shared" ref="L450:L513" si="38">IF(K450&lt;=$S$2,1,IF(AND(K450&gt;$S$2,K450&lt;=$S$3),2,IF(AND(K450&gt;$S$3,K450&lt;=$S$4),3,4)))</f>
        <v>2</v>
      </c>
      <c r="M450">
        <v>0</v>
      </c>
      <c r="N450">
        <f t="shared" ref="N450:N513" si="39">AVERAGE(F450,H450,J450,L450)</f>
        <v>1.75</v>
      </c>
    </row>
    <row r="451" spans="1:14" x14ac:dyDescent="0.3">
      <c r="A451" t="s">
        <v>5462</v>
      </c>
      <c r="B451">
        <v>0</v>
      </c>
      <c r="C451">
        <v>1</v>
      </c>
      <c r="D451">
        <v>2</v>
      </c>
      <c r="E451">
        <v>8</v>
      </c>
      <c r="F451">
        <f t="shared" si="35"/>
        <v>4</v>
      </c>
      <c r="G451">
        <v>65.989999999999995</v>
      </c>
      <c r="H451">
        <f t="shared" si="36"/>
        <v>3</v>
      </c>
      <c r="I451">
        <v>2</v>
      </c>
      <c r="J451">
        <f t="shared" si="37"/>
        <v>2</v>
      </c>
      <c r="K451">
        <v>17</v>
      </c>
      <c r="L451">
        <f t="shared" si="38"/>
        <v>3</v>
      </c>
      <c r="M451">
        <v>1</v>
      </c>
      <c r="N451">
        <f t="shared" si="39"/>
        <v>3</v>
      </c>
    </row>
    <row r="452" spans="1:14" hidden="1" x14ac:dyDescent="0.3">
      <c r="A452" t="s">
        <v>5463</v>
      </c>
      <c r="B452">
        <v>0</v>
      </c>
      <c r="C452">
        <v>1</v>
      </c>
      <c r="D452">
        <v>2</v>
      </c>
      <c r="E452">
        <v>1</v>
      </c>
      <c r="F452">
        <f t="shared" si="35"/>
        <v>2</v>
      </c>
      <c r="G452">
        <v>55.99</v>
      </c>
      <c r="H452">
        <f t="shared" si="36"/>
        <v>2</v>
      </c>
      <c r="I452">
        <v>3</v>
      </c>
      <c r="J452">
        <f t="shared" si="37"/>
        <v>2</v>
      </c>
      <c r="K452">
        <v>13</v>
      </c>
      <c r="L452">
        <f t="shared" si="38"/>
        <v>2</v>
      </c>
      <c r="M452">
        <v>1</v>
      </c>
      <c r="N452">
        <f t="shared" si="39"/>
        <v>2</v>
      </c>
    </row>
    <row r="453" spans="1:14" hidden="1" x14ac:dyDescent="0.3">
      <c r="A453" t="s">
        <v>5464</v>
      </c>
      <c r="B453">
        <v>0</v>
      </c>
      <c r="C453">
        <v>0</v>
      </c>
      <c r="D453">
        <v>1</v>
      </c>
      <c r="E453">
        <v>0</v>
      </c>
      <c r="F453">
        <f t="shared" si="35"/>
        <v>1</v>
      </c>
      <c r="G453">
        <v>0</v>
      </c>
      <c r="H453">
        <f t="shared" si="36"/>
        <v>1</v>
      </c>
      <c r="I453">
        <v>0</v>
      </c>
      <c r="J453">
        <f t="shared" si="37"/>
        <v>1</v>
      </c>
      <c r="K453">
        <v>2</v>
      </c>
      <c r="L453">
        <f t="shared" si="38"/>
        <v>1</v>
      </c>
      <c r="M453">
        <v>1</v>
      </c>
      <c r="N453">
        <f t="shared" si="39"/>
        <v>1</v>
      </c>
    </row>
    <row r="454" spans="1:14" hidden="1" x14ac:dyDescent="0.3">
      <c r="A454" t="s">
        <v>5465</v>
      </c>
      <c r="B454">
        <v>0</v>
      </c>
      <c r="C454">
        <v>0</v>
      </c>
      <c r="D454">
        <v>3</v>
      </c>
      <c r="E454">
        <v>2</v>
      </c>
      <c r="F454">
        <f t="shared" si="35"/>
        <v>3</v>
      </c>
      <c r="G454">
        <v>34.49</v>
      </c>
      <c r="H454">
        <f t="shared" si="36"/>
        <v>2</v>
      </c>
      <c r="I454">
        <v>3</v>
      </c>
      <c r="J454">
        <f t="shared" si="37"/>
        <v>2</v>
      </c>
      <c r="K454">
        <v>9</v>
      </c>
      <c r="L454">
        <f t="shared" si="38"/>
        <v>1</v>
      </c>
      <c r="M454">
        <v>0</v>
      </c>
      <c r="N454">
        <f t="shared" si="39"/>
        <v>2</v>
      </c>
    </row>
    <row r="455" spans="1:14" hidden="1" x14ac:dyDescent="0.3">
      <c r="A455" t="s">
        <v>5466</v>
      </c>
      <c r="B455">
        <v>0</v>
      </c>
      <c r="C455">
        <v>1</v>
      </c>
      <c r="D455">
        <v>2</v>
      </c>
      <c r="E455">
        <v>0</v>
      </c>
      <c r="F455">
        <f t="shared" si="35"/>
        <v>1</v>
      </c>
      <c r="G455">
        <v>0</v>
      </c>
      <c r="H455">
        <f t="shared" si="36"/>
        <v>1</v>
      </c>
      <c r="I455">
        <v>5</v>
      </c>
      <c r="J455">
        <f t="shared" si="37"/>
        <v>3</v>
      </c>
      <c r="K455">
        <v>13</v>
      </c>
      <c r="L455">
        <f t="shared" si="38"/>
        <v>2</v>
      </c>
      <c r="M455">
        <v>0</v>
      </c>
      <c r="N455">
        <f t="shared" si="39"/>
        <v>1.75</v>
      </c>
    </row>
    <row r="456" spans="1:14" x14ac:dyDescent="0.3">
      <c r="A456" t="s">
        <v>5467</v>
      </c>
      <c r="B456">
        <v>0</v>
      </c>
      <c r="C456">
        <v>1</v>
      </c>
      <c r="D456">
        <v>4</v>
      </c>
      <c r="E456">
        <v>4</v>
      </c>
      <c r="F456">
        <f t="shared" si="35"/>
        <v>4</v>
      </c>
      <c r="G456">
        <v>69.489999999999995</v>
      </c>
      <c r="H456">
        <f t="shared" si="36"/>
        <v>3</v>
      </c>
      <c r="I456">
        <v>5</v>
      </c>
      <c r="J456">
        <f t="shared" si="37"/>
        <v>3</v>
      </c>
      <c r="K456">
        <v>16</v>
      </c>
      <c r="L456">
        <f t="shared" si="38"/>
        <v>3</v>
      </c>
      <c r="M456">
        <v>1</v>
      </c>
      <c r="N456">
        <f t="shared" si="39"/>
        <v>3.25</v>
      </c>
    </row>
    <row r="457" spans="1:14" x14ac:dyDescent="0.3">
      <c r="A457" t="s">
        <v>5468</v>
      </c>
      <c r="B457">
        <v>1</v>
      </c>
      <c r="C457">
        <v>0</v>
      </c>
      <c r="D457">
        <v>1</v>
      </c>
      <c r="E457">
        <v>4</v>
      </c>
      <c r="F457">
        <f t="shared" si="35"/>
        <v>4</v>
      </c>
      <c r="G457">
        <v>140.97999999999999</v>
      </c>
      <c r="H457">
        <f t="shared" si="36"/>
        <v>4</v>
      </c>
      <c r="I457">
        <v>4</v>
      </c>
      <c r="J457">
        <f t="shared" si="37"/>
        <v>3</v>
      </c>
      <c r="K457">
        <v>5</v>
      </c>
      <c r="L457">
        <f t="shared" si="38"/>
        <v>1</v>
      </c>
      <c r="M457">
        <v>1</v>
      </c>
      <c r="N457">
        <f t="shared" si="39"/>
        <v>3</v>
      </c>
    </row>
    <row r="458" spans="1:14" hidden="1" x14ac:dyDescent="0.3">
      <c r="A458" t="s">
        <v>5469</v>
      </c>
      <c r="B458">
        <v>0</v>
      </c>
      <c r="C458">
        <v>0</v>
      </c>
      <c r="D458">
        <v>2</v>
      </c>
      <c r="E458">
        <v>2</v>
      </c>
      <c r="F458">
        <f t="shared" si="35"/>
        <v>3</v>
      </c>
      <c r="G458">
        <v>72.489999999999995</v>
      </c>
      <c r="H458">
        <f t="shared" si="36"/>
        <v>3</v>
      </c>
      <c r="I458">
        <v>4</v>
      </c>
      <c r="J458">
        <f t="shared" si="37"/>
        <v>3</v>
      </c>
      <c r="K458">
        <v>4</v>
      </c>
      <c r="L458">
        <f t="shared" si="38"/>
        <v>1</v>
      </c>
      <c r="M458">
        <v>0</v>
      </c>
      <c r="N458">
        <f t="shared" si="39"/>
        <v>2.5</v>
      </c>
    </row>
    <row r="459" spans="1:14" hidden="1" x14ac:dyDescent="0.3">
      <c r="A459" t="s">
        <v>5470</v>
      </c>
      <c r="B459">
        <v>0</v>
      </c>
      <c r="C459">
        <v>1</v>
      </c>
      <c r="D459">
        <v>1</v>
      </c>
      <c r="E459">
        <v>0</v>
      </c>
      <c r="F459">
        <f t="shared" si="35"/>
        <v>1</v>
      </c>
      <c r="G459">
        <v>0</v>
      </c>
      <c r="H459">
        <f t="shared" si="36"/>
        <v>1</v>
      </c>
      <c r="I459">
        <v>7</v>
      </c>
      <c r="J459">
        <f t="shared" si="37"/>
        <v>4</v>
      </c>
      <c r="K459">
        <v>16</v>
      </c>
      <c r="L459">
        <f t="shared" si="38"/>
        <v>3</v>
      </c>
      <c r="M459">
        <v>0</v>
      </c>
      <c r="N459">
        <f t="shared" si="39"/>
        <v>2.25</v>
      </c>
    </row>
    <row r="460" spans="1:14" hidden="1" x14ac:dyDescent="0.3">
      <c r="A460" t="s">
        <v>5471</v>
      </c>
      <c r="B460">
        <v>0</v>
      </c>
      <c r="C460">
        <v>0</v>
      </c>
      <c r="D460">
        <v>5</v>
      </c>
      <c r="E460">
        <v>0</v>
      </c>
      <c r="F460">
        <f t="shared" si="35"/>
        <v>1</v>
      </c>
      <c r="G460">
        <v>0</v>
      </c>
      <c r="H460">
        <f t="shared" si="36"/>
        <v>1</v>
      </c>
      <c r="I460">
        <v>4</v>
      </c>
      <c r="J460">
        <f t="shared" si="37"/>
        <v>3</v>
      </c>
      <c r="K460">
        <v>15</v>
      </c>
      <c r="L460">
        <f t="shared" si="38"/>
        <v>3</v>
      </c>
      <c r="M460">
        <v>1</v>
      </c>
      <c r="N460">
        <f t="shared" si="39"/>
        <v>2</v>
      </c>
    </row>
    <row r="461" spans="1:14" hidden="1" x14ac:dyDescent="0.3">
      <c r="A461" t="s">
        <v>5472</v>
      </c>
      <c r="B461">
        <v>0</v>
      </c>
      <c r="C461">
        <v>1</v>
      </c>
      <c r="D461">
        <v>1</v>
      </c>
      <c r="E461">
        <v>0</v>
      </c>
      <c r="F461">
        <f t="shared" si="35"/>
        <v>1</v>
      </c>
      <c r="G461">
        <v>0</v>
      </c>
      <c r="H461">
        <f t="shared" si="36"/>
        <v>1</v>
      </c>
      <c r="I461">
        <v>2</v>
      </c>
      <c r="J461">
        <f t="shared" si="37"/>
        <v>2</v>
      </c>
      <c r="K461">
        <v>23</v>
      </c>
      <c r="L461">
        <f t="shared" si="38"/>
        <v>4</v>
      </c>
      <c r="M461">
        <v>0</v>
      </c>
      <c r="N461">
        <f t="shared" si="39"/>
        <v>2</v>
      </c>
    </row>
    <row r="462" spans="1:14" x14ac:dyDescent="0.3">
      <c r="A462" t="s">
        <v>5473</v>
      </c>
      <c r="B462">
        <v>1</v>
      </c>
      <c r="C462">
        <v>1</v>
      </c>
      <c r="D462">
        <v>1</v>
      </c>
      <c r="E462">
        <v>2</v>
      </c>
      <c r="F462">
        <f t="shared" si="35"/>
        <v>3</v>
      </c>
      <c r="G462">
        <v>141.97999999999999</v>
      </c>
      <c r="H462">
        <f t="shared" si="36"/>
        <v>4</v>
      </c>
      <c r="I462">
        <v>0</v>
      </c>
      <c r="J462">
        <f t="shared" si="37"/>
        <v>1</v>
      </c>
      <c r="K462">
        <v>22</v>
      </c>
      <c r="L462">
        <f t="shared" si="38"/>
        <v>4</v>
      </c>
      <c r="M462">
        <v>0</v>
      </c>
      <c r="N462">
        <f t="shared" si="39"/>
        <v>3</v>
      </c>
    </row>
    <row r="463" spans="1:14" hidden="1" x14ac:dyDescent="0.3">
      <c r="A463" t="s">
        <v>5474</v>
      </c>
      <c r="B463">
        <v>0</v>
      </c>
      <c r="C463">
        <v>0</v>
      </c>
      <c r="D463">
        <v>2</v>
      </c>
      <c r="E463">
        <v>1</v>
      </c>
      <c r="F463">
        <f t="shared" si="35"/>
        <v>2</v>
      </c>
      <c r="G463">
        <v>65.989999999999995</v>
      </c>
      <c r="H463">
        <f t="shared" si="36"/>
        <v>3</v>
      </c>
      <c r="I463">
        <v>5</v>
      </c>
      <c r="J463">
        <f t="shared" si="37"/>
        <v>3</v>
      </c>
      <c r="K463">
        <v>2</v>
      </c>
      <c r="L463">
        <f t="shared" si="38"/>
        <v>1</v>
      </c>
      <c r="M463">
        <v>0</v>
      </c>
      <c r="N463">
        <f t="shared" si="39"/>
        <v>2.25</v>
      </c>
    </row>
    <row r="464" spans="1:14" x14ac:dyDescent="0.3">
      <c r="A464" t="s">
        <v>5475</v>
      </c>
      <c r="B464">
        <v>0</v>
      </c>
      <c r="C464">
        <v>1</v>
      </c>
      <c r="D464">
        <v>3</v>
      </c>
      <c r="E464">
        <v>2</v>
      </c>
      <c r="F464">
        <f t="shared" si="35"/>
        <v>3</v>
      </c>
      <c r="G464">
        <v>60.99</v>
      </c>
      <c r="H464">
        <f t="shared" si="36"/>
        <v>3</v>
      </c>
      <c r="I464">
        <v>6</v>
      </c>
      <c r="J464">
        <f t="shared" si="37"/>
        <v>4</v>
      </c>
      <c r="K464">
        <v>16</v>
      </c>
      <c r="L464">
        <f t="shared" si="38"/>
        <v>3</v>
      </c>
      <c r="M464">
        <v>1</v>
      </c>
      <c r="N464">
        <f t="shared" si="39"/>
        <v>3.25</v>
      </c>
    </row>
    <row r="465" spans="1:14" hidden="1" x14ac:dyDescent="0.3">
      <c r="A465" t="s">
        <v>5476</v>
      </c>
      <c r="B465">
        <v>1</v>
      </c>
      <c r="C465">
        <v>1</v>
      </c>
      <c r="D465">
        <v>1</v>
      </c>
      <c r="E465">
        <v>4</v>
      </c>
      <c r="F465">
        <f t="shared" si="35"/>
        <v>4</v>
      </c>
      <c r="G465">
        <v>55.99</v>
      </c>
      <c r="H465">
        <f t="shared" si="36"/>
        <v>2</v>
      </c>
      <c r="I465">
        <v>1</v>
      </c>
      <c r="J465">
        <f t="shared" si="37"/>
        <v>1</v>
      </c>
      <c r="K465">
        <v>7</v>
      </c>
      <c r="L465">
        <f t="shared" si="38"/>
        <v>1</v>
      </c>
      <c r="M465">
        <v>0</v>
      </c>
      <c r="N465">
        <f t="shared" si="39"/>
        <v>2</v>
      </c>
    </row>
    <row r="466" spans="1:14" hidden="1" x14ac:dyDescent="0.3">
      <c r="A466" t="s">
        <v>5477</v>
      </c>
      <c r="B466">
        <v>1</v>
      </c>
      <c r="C466">
        <v>1</v>
      </c>
      <c r="D466">
        <v>1</v>
      </c>
      <c r="E466">
        <v>0</v>
      </c>
      <c r="F466">
        <f t="shared" si="35"/>
        <v>1</v>
      </c>
      <c r="G466">
        <v>0</v>
      </c>
      <c r="H466">
        <f t="shared" si="36"/>
        <v>1</v>
      </c>
      <c r="I466">
        <v>0</v>
      </c>
      <c r="J466">
        <f t="shared" si="37"/>
        <v>1</v>
      </c>
      <c r="K466">
        <v>19</v>
      </c>
      <c r="L466">
        <f t="shared" si="38"/>
        <v>3</v>
      </c>
      <c r="M466">
        <v>1</v>
      </c>
      <c r="N466">
        <f t="shared" si="39"/>
        <v>1.5</v>
      </c>
    </row>
    <row r="467" spans="1:14" x14ac:dyDescent="0.3">
      <c r="A467" t="s">
        <v>5478</v>
      </c>
      <c r="B467">
        <v>0</v>
      </c>
      <c r="C467">
        <v>0</v>
      </c>
      <c r="D467">
        <v>1</v>
      </c>
      <c r="E467">
        <v>10</v>
      </c>
      <c r="F467">
        <f t="shared" si="35"/>
        <v>4</v>
      </c>
      <c r="G467">
        <v>46.49</v>
      </c>
      <c r="H467">
        <f t="shared" si="36"/>
        <v>2</v>
      </c>
      <c r="I467">
        <v>4</v>
      </c>
      <c r="J467">
        <f t="shared" si="37"/>
        <v>3</v>
      </c>
      <c r="K467">
        <v>15</v>
      </c>
      <c r="L467">
        <f t="shared" si="38"/>
        <v>3</v>
      </c>
      <c r="M467">
        <v>0</v>
      </c>
      <c r="N467">
        <f t="shared" si="39"/>
        <v>3</v>
      </c>
    </row>
    <row r="468" spans="1:14" hidden="1" x14ac:dyDescent="0.3">
      <c r="A468" t="s">
        <v>5479</v>
      </c>
      <c r="B468">
        <v>1</v>
      </c>
      <c r="C468">
        <v>1</v>
      </c>
      <c r="D468">
        <v>3</v>
      </c>
      <c r="E468">
        <v>1</v>
      </c>
      <c r="F468">
        <f t="shared" si="35"/>
        <v>2</v>
      </c>
      <c r="G468">
        <v>47.99</v>
      </c>
      <c r="H468">
        <f t="shared" si="36"/>
        <v>2</v>
      </c>
      <c r="I468">
        <v>7</v>
      </c>
      <c r="J468">
        <f t="shared" si="37"/>
        <v>4</v>
      </c>
      <c r="K468">
        <v>18</v>
      </c>
      <c r="L468">
        <f t="shared" si="38"/>
        <v>3</v>
      </c>
      <c r="M468">
        <v>1</v>
      </c>
      <c r="N468">
        <f t="shared" si="39"/>
        <v>2.75</v>
      </c>
    </row>
    <row r="469" spans="1:14" hidden="1" x14ac:dyDescent="0.3">
      <c r="A469" t="s">
        <v>5480</v>
      </c>
      <c r="B469">
        <v>0</v>
      </c>
      <c r="C469">
        <v>1</v>
      </c>
      <c r="D469">
        <v>3</v>
      </c>
      <c r="E469">
        <v>0</v>
      </c>
      <c r="F469">
        <f t="shared" si="35"/>
        <v>1</v>
      </c>
      <c r="G469">
        <v>0</v>
      </c>
      <c r="H469">
        <f t="shared" si="36"/>
        <v>1</v>
      </c>
      <c r="I469">
        <v>1</v>
      </c>
      <c r="J469">
        <f t="shared" si="37"/>
        <v>1</v>
      </c>
      <c r="K469">
        <v>29</v>
      </c>
      <c r="L469">
        <f t="shared" si="38"/>
        <v>4</v>
      </c>
      <c r="M469">
        <v>1</v>
      </c>
      <c r="N469">
        <f t="shared" si="39"/>
        <v>1.75</v>
      </c>
    </row>
    <row r="470" spans="1:14" hidden="1" x14ac:dyDescent="0.3">
      <c r="A470" t="s">
        <v>5481</v>
      </c>
      <c r="B470">
        <v>1</v>
      </c>
      <c r="C470">
        <v>0</v>
      </c>
      <c r="D470">
        <v>1</v>
      </c>
      <c r="E470">
        <v>2</v>
      </c>
      <c r="F470">
        <f t="shared" si="35"/>
        <v>3</v>
      </c>
      <c r="G470">
        <v>110.98</v>
      </c>
      <c r="H470">
        <f t="shared" si="36"/>
        <v>4</v>
      </c>
      <c r="I470">
        <v>1</v>
      </c>
      <c r="J470">
        <f t="shared" si="37"/>
        <v>1</v>
      </c>
      <c r="K470">
        <v>4</v>
      </c>
      <c r="L470">
        <f t="shared" si="38"/>
        <v>1</v>
      </c>
      <c r="M470">
        <v>1</v>
      </c>
      <c r="N470">
        <f t="shared" si="39"/>
        <v>2.25</v>
      </c>
    </row>
    <row r="471" spans="1:14" x14ac:dyDescent="0.3">
      <c r="A471" t="s">
        <v>5482</v>
      </c>
      <c r="B471">
        <v>0</v>
      </c>
      <c r="C471">
        <v>1</v>
      </c>
      <c r="D471">
        <v>4</v>
      </c>
      <c r="E471">
        <v>4</v>
      </c>
      <c r="F471">
        <f t="shared" si="35"/>
        <v>4</v>
      </c>
      <c r="G471">
        <v>64.989999999999995</v>
      </c>
      <c r="H471">
        <f t="shared" si="36"/>
        <v>3</v>
      </c>
      <c r="I471">
        <v>5</v>
      </c>
      <c r="J471">
        <f t="shared" si="37"/>
        <v>3</v>
      </c>
      <c r="K471">
        <v>22</v>
      </c>
      <c r="L471">
        <f t="shared" si="38"/>
        <v>4</v>
      </c>
      <c r="M471">
        <v>0</v>
      </c>
      <c r="N471">
        <f t="shared" si="39"/>
        <v>3.5</v>
      </c>
    </row>
    <row r="472" spans="1:14" hidden="1" x14ac:dyDescent="0.3">
      <c r="A472" t="s">
        <v>5483</v>
      </c>
      <c r="B472">
        <v>0</v>
      </c>
      <c r="C472">
        <v>1</v>
      </c>
      <c r="D472">
        <v>3</v>
      </c>
      <c r="E472">
        <v>0</v>
      </c>
      <c r="F472">
        <f t="shared" si="35"/>
        <v>1</v>
      </c>
      <c r="G472">
        <v>0</v>
      </c>
      <c r="H472">
        <f t="shared" si="36"/>
        <v>1</v>
      </c>
      <c r="I472">
        <v>0</v>
      </c>
      <c r="J472">
        <f t="shared" si="37"/>
        <v>1</v>
      </c>
      <c r="K472">
        <v>23</v>
      </c>
      <c r="L472">
        <f t="shared" si="38"/>
        <v>4</v>
      </c>
      <c r="M472">
        <v>0</v>
      </c>
      <c r="N472">
        <f t="shared" si="39"/>
        <v>1.75</v>
      </c>
    </row>
    <row r="473" spans="1:14" x14ac:dyDescent="0.3">
      <c r="A473" t="s">
        <v>5484</v>
      </c>
      <c r="B473">
        <v>0</v>
      </c>
      <c r="C473">
        <v>1</v>
      </c>
      <c r="D473">
        <v>1</v>
      </c>
      <c r="E473">
        <v>4</v>
      </c>
      <c r="F473">
        <f t="shared" si="35"/>
        <v>4</v>
      </c>
      <c r="G473">
        <v>72.989999999999995</v>
      </c>
      <c r="H473">
        <f t="shared" si="36"/>
        <v>3</v>
      </c>
      <c r="I473">
        <v>7</v>
      </c>
      <c r="J473">
        <f t="shared" si="37"/>
        <v>4</v>
      </c>
      <c r="K473">
        <v>19</v>
      </c>
      <c r="L473">
        <f t="shared" si="38"/>
        <v>3</v>
      </c>
      <c r="M473">
        <v>0</v>
      </c>
      <c r="N473">
        <f t="shared" si="39"/>
        <v>3.5</v>
      </c>
    </row>
    <row r="474" spans="1:14" x14ac:dyDescent="0.3">
      <c r="A474" t="s">
        <v>5485</v>
      </c>
      <c r="B474">
        <v>0</v>
      </c>
      <c r="C474">
        <v>0</v>
      </c>
      <c r="D474">
        <v>3</v>
      </c>
      <c r="E474">
        <v>6</v>
      </c>
      <c r="F474">
        <f t="shared" si="35"/>
        <v>4</v>
      </c>
      <c r="G474">
        <v>61.99</v>
      </c>
      <c r="H474">
        <f t="shared" si="36"/>
        <v>3</v>
      </c>
      <c r="I474">
        <v>5</v>
      </c>
      <c r="J474">
        <f t="shared" si="37"/>
        <v>3</v>
      </c>
      <c r="K474">
        <v>11</v>
      </c>
      <c r="L474">
        <f t="shared" si="38"/>
        <v>2</v>
      </c>
      <c r="M474">
        <v>1</v>
      </c>
      <c r="N474">
        <f t="shared" si="39"/>
        <v>3</v>
      </c>
    </row>
    <row r="475" spans="1:14" hidden="1" x14ac:dyDescent="0.3">
      <c r="A475" t="s">
        <v>5486</v>
      </c>
      <c r="B475">
        <v>1</v>
      </c>
      <c r="C475">
        <v>1</v>
      </c>
      <c r="D475">
        <v>1</v>
      </c>
      <c r="E475">
        <v>1</v>
      </c>
      <c r="F475">
        <f t="shared" si="35"/>
        <v>2</v>
      </c>
      <c r="G475">
        <v>52.49</v>
      </c>
      <c r="H475">
        <f t="shared" si="36"/>
        <v>2</v>
      </c>
      <c r="I475">
        <v>0</v>
      </c>
      <c r="J475">
        <f t="shared" si="37"/>
        <v>1</v>
      </c>
      <c r="K475">
        <v>17</v>
      </c>
      <c r="L475">
        <f t="shared" si="38"/>
        <v>3</v>
      </c>
      <c r="M475">
        <v>0</v>
      </c>
      <c r="N475">
        <f t="shared" si="39"/>
        <v>2</v>
      </c>
    </row>
    <row r="476" spans="1:14" hidden="1" x14ac:dyDescent="0.3">
      <c r="A476" t="s">
        <v>5487</v>
      </c>
      <c r="B476">
        <v>0</v>
      </c>
      <c r="C476">
        <v>1</v>
      </c>
      <c r="D476">
        <v>3</v>
      </c>
      <c r="E476">
        <v>1</v>
      </c>
      <c r="F476">
        <f t="shared" si="35"/>
        <v>2</v>
      </c>
      <c r="G476">
        <v>55.99</v>
      </c>
      <c r="H476">
        <f t="shared" si="36"/>
        <v>2</v>
      </c>
      <c r="I476">
        <v>1</v>
      </c>
      <c r="J476">
        <f t="shared" si="37"/>
        <v>1</v>
      </c>
      <c r="K476">
        <v>24</v>
      </c>
      <c r="L476">
        <f t="shared" si="38"/>
        <v>4</v>
      </c>
      <c r="M476">
        <v>0</v>
      </c>
      <c r="N476">
        <f t="shared" si="39"/>
        <v>2.25</v>
      </c>
    </row>
    <row r="477" spans="1:14" hidden="1" x14ac:dyDescent="0.3">
      <c r="A477" t="s">
        <v>5488</v>
      </c>
      <c r="B477">
        <v>0</v>
      </c>
      <c r="C477">
        <v>1</v>
      </c>
      <c r="D477">
        <v>3</v>
      </c>
      <c r="E477">
        <v>0</v>
      </c>
      <c r="F477">
        <f t="shared" si="35"/>
        <v>1</v>
      </c>
      <c r="G477">
        <v>0</v>
      </c>
      <c r="H477">
        <f t="shared" si="36"/>
        <v>1</v>
      </c>
      <c r="I477">
        <v>3</v>
      </c>
      <c r="J477">
        <f t="shared" si="37"/>
        <v>2</v>
      </c>
      <c r="K477">
        <v>16</v>
      </c>
      <c r="L477">
        <f t="shared" si="38"/>
        <v>3</v>
      </c>
      <c r="M477">
        <v>0</v>
      </c>
      <c r="N477">
        <f t="shared" si="39"/>
        <v>1.75</v>
      </c>
    </row>
    <row r="478" spans="1:14" hidden="1" x14ac:dyDescent="0.3">
      <c r="A478" t="s">
        <v>5489</v>
      </c>
      <c r="B478">
        <v>0</v>
      </c>
      <c r="C478">
        <v>0</v>
      </c>
      <c r="D478">
        <v>1</v>
      </c>
      <c r="E478">
        <v>0</v>
      </c>
      <c r="F478">
        <f t="shared" si="35"/>
        <v>1</v>
      </c>
      <c r="G478">
        <v>0</v>
      </c>
      <c r="H478">
        <f t="shared" si="36"/>
        <v>1</v>
      </c>
      <c r="I478">
        <v>4</v>
      </c>
      <c r="J478">
        <f t="shared" si="37"/>
        <v>3</v>
      </c>
      <c r="K478">
        <v>6</v>
      </c>
      <c r="L478">
        <f t="shared" si="38"/>
        <v>1</v>
      </c>
      <c r="M478">
        <v>1</v>
      </c>
      <c r="N478">
        <f t="shared" si="39"/>
        <v>1.5</v>
      </c>
    </row>
    <row r="479" spans="1:14" hidden="1" x14ac:dyDescent="0.3">
      <c r="A479" t="s">
        <v>5490</v>
      </c>
      <c r="B479">
        <v>0</v>
      </c>
      <c r="C479">
        <v>1</v>
      </c>
      <c r="D479">
        <v>2</v>
      </c>
      <c r="E479">
        <v>0</v>
      </c>
      <c r="F479">
        <f t="shared" si="35"/>
        <v>1</v>
      </c>
      <c r="G479">
        <v>0</v>
      </c>
      <c r="H479">
        <f t="shared" si="36"/>
        <v>1</v>
      </c>
      <c r="I479">
        <v>6</v>
      </c>
      <c r="J479">
        <f t="shared" si="37"/>
        <v>4</v>
      </c>
      <c r="K479">
        <v>18</v>
      </c>
      <c r="L479">
        <f t="shared" si="38"/>
        <v>3</v>
      </c>
      <c r="M479">
        <v>0</v>
      </c>
      <c r="N479">
        <f t="shared" si="39"/>
        <v>2.25</v>
      </c>
    </row>
    <row r="480" spans="1:14" hidden="1" x14ac:dyDescent="0.3">
      <c r="A480" t="s">
        <v>5491</v>
      </c>
      <c r="B480">
        <v>0</v>
      </c>
      <c r="C480">
        <v>0</v>
      </c>
      <c r="D480">
        <v>3</v>
      </c>
      <c r="E480">
        <v>13</v>
      </c>
      <c r="F480">
        <f t="shared" si="35"/>
        <v>4</v>
      </c>
      <c r="G480">
        <v>50.49</v>
      </c>
      <c r="H480">
        <f t="shared" si="36"/>
        <v>2</v>
      </c>
      <c r="I480">
        <v>0</v>
      </c>
      <c r="J480">
        <f t="shared" si="37"/>
        <v>1</v>
      </c>
      <c r="K480">
        <v>8</v>
      </c>
      <c r="L480">
        <f t="shared" si="38"/>
        <v>1</v>
      </c>
      <c r="M480">
        <v>0</v>
      </c>
      <c r="N480">
        <f t="shared" si="39"/>
        <v>2</v>
      </c>
    </row>
    <row r="481" spans="1:14" hidden="1" x14ac:dyDescent="0.3">
      <c r="A481" t="s">
        <v>5492</v>
      </c>
      <c r="B481">
        <v>0</v>
      </c>
      <c r="C481">
        <v>1</v>
      </c>
      <c r="D481">
        <v>1</v>
      </c>
      <c r="E481">
        <v>2</v>
      </c>
      <c r="F481">
        <f t="shared" si="35"/>
        <v>3</v>
      </c>
      <c r="G481">
        <v>68.989999999999995</v>
      </c>
      <c r="H481">
        <f t="shared" si="36"/>
        <v>3</v>
      </c>
      <c r="I481">
        <v>5</v>
      </c>
      <c r="J481">
        <f t="shared" si="37"/>
        <v>3</v>
      </c>
      <c r="K481">
        <v>14</v>
      </c>
      <c r="L481">
        <f t="shared" si="38"/>
        <v>2</v>
      </c>
      <c r="M481">
        <v>0</v>
      </c>
      <c r="N481">
        <f t="shared" si="39"/>
        <v>2.75</v>
      </c>
    </row>
    <row r="482" spans="1:14" x14ac:dyDescent="0.3">
      <c r="A482" t="s">
        <v>5493</v>
      </c>
      <c r="B482">
        <v>0</v>
      </c>
      <c r="C482">
        <v>1</v>
      </c>
      <c r="D482">
        <v>3</v>
      </c>
      <c r="E482">
        <v>13</v>
      </c>
      <c r="F482">
        <f t="shared" si="35"/>
        <v>4</v>
      </c>
      <c r="G482">
        <v>93.98</v>
      </c>
      <c r="H482">
        <f t="shared" si="36"/>
        <v>4</v>
      </c>
      <c r="I482">
        <v>1</v>
      </c>
      <c r="J482">
        <f t="shared" si="37"/>
        <v>1</v>
      </c>
      <c r="K482">
        <v>19</v>
      </c>
      <c r="L482">
        <f t="shared" si="38"/>
        <v>3</v>
      </c>
      <c r="M482">
        <v>0</v>
      </c>
      <c r="N482">
        <f t="shared" si="39"/>
        <v>3</v>
      </c>
    </row>
    <row r="483" spans="1:14" x14ac:dyDescent="0.3">
      <c r="A483" t="s">
        <v>5494</v>
      </c>
      <c r="B483">
        <v>0</v>
      </c>
      <c r="C483">
        <v>1</v>
      </c>
      <c r="D483">
        <v>3</v>
      </c>
      <c r="E483">
        <v>4</v>
      </c>
      <c r="F483">
        <f t="shared" si="35"/>
        <v>4</v>
      </c>
      <c r="G483">
        <v>62.99</v>
      </c>
      <c r="H483">
        <f t="shared" si="36"/>
        <v>3</v>
      </c>
      <c r="I483">
        <v>6</v>
      </c>
      <c r="J483">
        <f t="shared" si="37"/>
        <v>4</v>
      </c>
      <c r="K483">
        <v>13</v>
      </c>
      <c r="L483">
        <f t="shared" si="38"/>
        <v>2</v>
      </c>
      <c r="M483">
        <v>1</v>
      </c>
      <c r="N483">
        <f t="shared" si="39"/>
        <v>3.25</v>
      </c>
    </row>
    <row r="484" spans="1:14" x14ac:dyDescent="0.3">
      <c r="A484" t="s">
        <v>5495</v>
      </c>
      <c r="B484">
        <v>0</v>
      </c>
      <c r="C484">
        <v>1</v>
      </c>
      <c r="D484">
        <v>3</v>
      </c>
      <c r="E484">
        <v>7</v>
      </c>
      <c r="F484">
        <f t="shared" si="35"/>
        <v>4</v>
      </c>
      <c r="G484">
        <v>121.47</v>
      </c>
      <c r="H484">
        <f t="shared" si="36"/>
        <v>4</v>
      </c>
      <c r="I484">
        <v>0</v>
      </c>
      <c r="J484">
        <f t="shared" si="37"/>
        <v>1</v>
      </c>
      <c r="K484">
        <v>17</v>
      </c>
      <c r="L484">
        <f t="shared" si="38"/>
        <v>3</v>
      </c>
      <c r="M484">
        <v>0</v>
      </c>
      <c r="N484">
        <f t="shared" si="39"/>
        <v>3</v>
      </c>
    </row>
    <row r="485" spans="1:14" x14ac:dyDescent="0.3">
      <c r="A485" t="s">
        <v>5496</v>
      </c>
      <c r="B485">
        <v>0</v>
      </c>
      <c r="C485">
        <v>0</v>
      </c>
      <c r="D485">
        <v>1</v>
      </c>
      <c r="E485">
        <v>2</v>
      </c>
      <c r="F485">
        <f t="shared" si="35"/>
        <v>3</v>
      </c>
      <c r="G485">
        <v>125.98</v>
      </c>
      <c r="H485">
        <f t="shared" si="36"/>
        <v>4</v>
      </c>
      <c r="I485">
        <v>6</v>
      </c>
      <c r="J485">
        <f t="shared" si="37"/>
        <v>4</v>
      </c>
      <c r="K485">
        <v>13</v>
      </c>
      <c r="L485">
        <f t="shared" si="38"/>
        <v>2</v>
      </c>
      <c r="M485">
        <v>0</v>
      </c>
      <c r="N485">
        <f t="shared" si="39"/>
        <v>3.25</v>
      </c>
    </row>
    <row r="486" spans="1:14" hidden="1" x14ac:dyDescent="0.3">
      <c r="A486" t="s">
        <v>5497</v>
      </c>
      <c r="B486">
        <v>0</v>
      </c>
      <c r="C486">
        <v>1</v>
      </c>
      <c r="D486">
        <v>1</v>
      </c>
      <c r="E486">
        <v>0</v>
      </c>
      <c r="F486">
        <f t="shared" si="35"/>
        <v>1</v>
      </c>
      <c r="G486">
        <v>0</v>
      </c>
      <c r="H486">
        <f t="shared" si="36"/>
        <v>1</v>
      </c>
      <c r="I486">
        <v>1</v>
      </c>
      <c r="J486">
        <f t="shared" si="37"/>
        <v>1</v>
      </c>
      <c r="K486">
        <v>18</v>
      </c>
      <c r="L486">
        <f t="shared" si="38"/>
        <v>3</v>
      </c>
      <c r="M486">
        <v>0</v>
      </c>
      <c r="N486">
        <f t="shared" si="39"/>
        <v>1.5</v>
      </c>
    </row>
    <row r="487" spans="1:14" x14ac:dyDescent="0.3">
      <c r="A487" t="s">
        <v>5498</v>
      </c>
      <c r="B487">
        <v>0</v>
      </c>
      <c r="C487">
        <v>1</v>
      </c>
      <c r="D487">
        <v>1</v>
      </c>
      <c r="E487">
        <v>3</v>
      </c>
      <c r="F487">
        <f t="shared" si="35"/>
        <v>3</v>
      </c>
      <c r="G487">
        <v>73.989999999999995</v>
      </c>
      <c r="H487">
        <f t="shared" si="36"/>
        <v>4</v>
      </c>
      <c r="I487">
        <v>4</v>
      </c>
      <c r="J487">
        <f t="shared" si="37"/>
        <v>3</v>
      </c>
      <c r="K487">
        <v>25</v>
      </c>
      <c r="L487">
        <f t="shared" si="38"/>
        <v>4</v>
      </c>
      <c r="M487">
        <v>0</v>
      </c>
      <c r="N487">
        <f t="shared" si="39"/>
        <v>3.5</v>
      </c>
    </row>
    <row r="488" spans="1:14" hidden="1" x14ac:dyDescent="0.3">
      <c r="A488" t="s">
        <v>5499</v>
      </c>
      <c r="B488">
        <v>1</v>
      </c>
      <c r="C488">
        <v>0</v>
      </c>
      <c r="D488">
        <v>3</v>
      </c>
      <c r="E488">
        <v>3</v>
      </c>
      <c r="F488">
        <f t="shared" si="35"/>
        <v>3</v>
      </c>
      <c r="G488">
        <v>64.989999999999995</v>
      </c>
      <c r="H488">
        <f t="shared" si="36"/>
        <v>3</v>
      </c>
      <c r="I488">
        <v>5</v>
      </c>
      <c r="J488">
        <f t="shared" si="37"/>
        <v>3</v>
      </c>
      <c r="K488">
        <v>2</v>
      </c>
      <c r="L488">
        <f t="shared" si="38"/>
        <v>1</v>
      </c>
      <c r="M488">
        <v>1</v>
      </c>
      <c r="N488">
        <f t="shared" si="39"/>
        <v>2.5</v>
      </c>
    </row>
    <row r="489" spans="1:14" hidden="1" x14ac:dyDescent="0.3">
      <c r="A489" t="s">
        <v>5500</v>
      </c>
      <c r="B489">
        <v>0</v>
      </c>
      <c r="C489">
        <v>0</v>
      </c>
      <c r="D489">
        <v>2</v>
      </c>
      <c r="E489">
        <v>2</v>
      </c>
      <c r="F489">
        <f t="shared" si="35"/>
        <v>3</v>
      </c>
      <c r="G489">
        <v>77.989999999999995</v>
      </c>
      <c r="H489">
        <f t="shared" si="36"/>
        <v>4</v>
      </c>
      <c r="I489">
        <v>0</v>
      </c>
      <c r="J489">
        <f t="shared" si="37"/>
        <v>1</v>
      </c>
      <c r="K489">
        <v>16</v>
      </c>
      <c r="L489">
        <f t="shared" si="38"/>
        <v>3</v>
      </c>
      <c r="M489">
        <v>1</v>
      </c>
      <c r="N489">
        <f t="shared" si="39"/>
        <v>2.75</v>
      </c>
    </row>
    <row r="490" spans="1:14" hidden="1" x14ac:dyDescent="0.3">
      <c r="A490" t="s">
        <v>5501</v>
      </c>
      <c r="B490">
        <v>0</v>
      </c>
      <c r="C490">
        <v>0</v>
      </c>
      <c r="D490">
        <v>1</v>
      </c>
      <c r="E490">
        <v>0</v>
      </c>
      <c r="F490">
        <f t="shared" si="35"/>
        <v>1</v>
      </c>
      <c r="G490">
        <v>0</v>
      </c>
      <c r="H490">
        <f t="shared" si="36"/>
        <v>1</v>
      </c>
      <c r="I490">
        <v>4</v>
      </c>
      <c r="J490">
        <f t="shared" si="37"/>
        <v>3</v>
      </c>
      <c r="K490">
        <v>1</v>
      </c>
      <c r="L490">
        <f t="shared" si="38"/>
        <v>1</v>
      </c>
      <c r="M490">
        <v>1</v>
      </c>
      <c r="N490">
        <f t="shared" si="39"/>
        <v>1.5</v>
      </c>
    </row>
    <row r="491" spans="1:14" hidden="1" x14ac:dyDescent="0.3">
      <c r="A491" t="s">
        <v>5502</v>
      </c>
      <c r="B491">
        <v>1</v>
      </c>
      <c r="C491">
        <v>1</v>
      </c>
      <c r="D491">
        <v>1</v>
      </c>
      <c r="E491">
        <v>0</v>
      </c>
      <c r="F491">
        <f t="shared" si="35"/>
        <v>1</v>
      </c>
      <c r="G491">
        <v>0</v>
      </c>
      <c r="H491">
        <f t="shared" si="36"/>
        <v>1</v>
      </c>
      <c r="I491">
        <v>2</v>
      </c>
      <c r="J491">
        <f t="shared" si="37"/>
        <v>2</v>
      </c>
      <c r="K491">
        <v>23</v>
      </c>
      <c r="L491">
        <f t="shared" si="38"/>
        <v>4</v>
      </c>
      <c r="M491">
        <v>1</v>
      </c>
      <c r="N491">
        <f t="shared" si="39"/>
        <v>2</v>
      </c>
    </row>
    <row r="492" spans="1:14" x14ac:dyDescent="0.3">
      <c r="A492" t="s">
        <v>5503</v>
      </c>
      <c r="B492">
        <v>0</v>
      </c>
      <c r="C492">
        <v>1</v>
      </c>
      <c r="D492">
        <v>2</v>
      </c>
      <c r="E492">
        <v>5</v>
      </c>
      <c r="F492">
        <f t="shared" si="35"/>
        <v>4</v>
      </c>
      <c r="G492">
        <v>79.989999999999995</v>
      </c>
      <c r="H492">
        <f t="shared" si="36"/>
        <v>4</v>
      </c>
      <c r="I492">
        <v>0</v>
      </c>
      <c r="J492">
        <f t="shared" si="37"/>
        <v>1</v>
      </c>
      <c r="K492">
        <v>22</v>
      </c>
      <c r="L492">
        <f t="shared" si="38"/>
        <v>4</v>
      </c>
      <c r="M492">
        <v>0</v>
      </c>
      <c r="N492">
        <f t="shared" si="39"/>
        <v>3.25</v>
      </c>
    </row>
    <row r="493" spans="1:14" x14ac:dyDescent="0.3">
      <c r="A493" t="s">
        <v>5504</v>
      </c>
      <c r="B493">
        <v>1</v>
      </c>
      <c r="C493">
        <v>1</v>
      </c>
      <c r="D493">
        <v>1</v>
      </c>
      <c r="E493">
        <v>8</v>
      </c>
      <c r="F493">
        <f t="shared" si="35"/>
        <v>4</v>
      </c>
      <c r="G493">
        <v>191.97</v>
      </c>
      <c r="H493">
        <f t="shared" si="36"/>
        <v>4</v>
      </c>
      <c r="I493">
        <v>2</v>
      </c>
      <c r="J493">
        <f t="shared" si="37"/>
        <v>2</v>
      </c>
      <c r="K493">
        <v>21</v>
      </c>
      <c r="L493">
        <f t="shared" si="38"/>
        <v>4</v>
      </c>
      <c r="M493">
        <v>0</v>
      </c>
      <c r="N493">
        <f t="shared" si="39"/>
        <v>3.5</v>
      </c>
    </row>
    <row r="494" spans="1:14" x14ac:dyDescent="0.3">
      <c r="A494" t="s">
        <v>5505</v>
      </c>
      <c r="B494">
        <v>0</v>
      </c>
      <c r="C494">
        <v>1</v>
      </c>
      <c r="D494">
        <v>1</v>
      </c>
      <c r="E494">
        <v>12</v>
      </c>
      <c r="F494">
        <f t="shared" si="35"/>
        <v>4</v>
      </c>
      <c r="G494">
        <v>62.99</v>
      </c>
      <c r="H494">
        <f t="shared" si="36"/>
        <v>3</v>
      </c>
      <c r="I494">
        <v>7</v>
      </c>
      <c r="J494">
        <f t="shared" si="37"/>
        <v>4</v>
      </c>
      <c r="K494">
        <v>14</v>
      </c>
      <c r="L494">
        <f t="shared" si="38"/>
        <v>2</v>
      </c>
      <c r="M494">
        <v>0</v>
      </c>
      <c r="N494">
        <f t="shared" si="39"/>
        <v>3.25</v>
      </c>
    </row>
    <row r="495" spans="1:14" hidden="1" x14ac:dyDescent="0.3">
      <c r="A495" t="s">
        <v>5506</v>
      </c>
      <c r="B495">
        <v>0</v>
      </c>
      <c r="C495">
        <v>0</v>
      </c>
      <c r="D495">
        <v>3</v>
      </c>
      <c r="E495">
        <v>5</v>
      </c>
      <c r="F495">
        <f t="shared" si="35"/>
        <v>4</v>
      </c>
      <c r="G495">
        <v>49.99</v>
      </c>
      <c r="H495">
        <f t="shared" si="36"/>
        <v>2</v>
      </c>
      <c r="I495">
        <v>5</v>
      </c>
      <c r="J495">
        <f t="shared" si="37"/>
        <v>3</v>
      </c>
      <c r="K495">
        <v>13</v>
      </c>
      <c r="L495">
        <f t="shared" si="38"/>
        <v>2</v>
      </c>
      <c r="M495">
        <v>0</v>
      </c>
      <c r="N495">
        <f t="shared" si="39"/>
        <v>2.75</v>
      </c>
    </row>
    <row r="496" spans="1:14" x14ac:dyDescent="0.3">
      <c r="A496" t="s">
        <v>5507</v>
      </c>
      <c r="B496">
        <v>1</v>
      </c>
      <c r="C496">
        <v>1</v>
      </c>
      <c r="D496">
        <v>1</v>
      </c>
      <c r="E496">
        <v>2</v>
      </c>
      <c r="F496">
        <f t="shared" si="35"/>
        <v>3</v>
      </c>
      <c r="G496">
        <v>99.98</v>
      </c>
      <c r="H496">
        <f t="shared" si="36"/>
        <v>4</v>
      </c>
      <c r="I496">
        <v>7</v>
      </c>
      <c r="J496">
        <f t="shared" si="37"/>
        <v>4</v>
      </c>
      <c r="K496">
        <v>20</v>
      </c>
      <c r="L496">
        <f t="shared" si="38"/>
        <v>4</v>
      </c>
      <c r="M496">
        <v>0</v>
      </c>
      <c r="N496">
        <f t="shared" si="39"/>
        <v>3.75</v>
      </c>
    </row>
    <row r="497" spans="1:14" hidden="1" x14ac:dyDescent="0.3">
      <c r="A497" t="s">
        <v>5508</v>
      </c>
      <c r="B497">
        <v>0</v>
      </c>
      <c r="C497">
        <v>0</v>
      </c>
      <c r="D497">
        <v>1</v>
      </c>
      <c r="E497">
        <v>3</v>
      </c>
      <c r="F497">
        <f t="shared" si="35"/>
        <v>3</v>
      </c>
      <c r="G497">
        <v>176.97</v>
      </c>
      <c r="H497">
        <f t="shared" si="36"/>
        <v>4</v>
      </c>
      <c r="I497">
        <v>0</v>
      </c>
      <c r="J497">
        <f t="shared" si="37"/>
        <v>1</v>
      </c>
      <c r="K497">
        <v>9</v>
      </c>
      <c r="L497">
        <f t="shared" si="38"/>
        <v>1</v>
      </c>
      <c r="M497">
        <v>1</v>
      </c>
      <c r="N497">
        <f t="shared" si="39"/>
        <v>2.25</v>
      </c>
    </row>
    <row r="498" spans="1:14" hidden="1" x14ac:dyDescent="0.3">
      <c r="A498" t="s">
        <v>5509</v>
      </c>
      <c r="B498">
        <v>1</v>
      </c>
      <c r="C498">
        <v>1</v>
      </c>
      <c r="D498">
        <v>1</v>
      </c>
      <c r="E498">
        <v>0</v>
      </c>
      <c r="F498">
        <f t="shared" si="35"/>
        <v>1</v>
      </c>
      <c r="G498">
        <v>0</v>
      </c>
      <c r="H498">
        <f t="shared" si="36"/>
        <v>1</v>
      </c>
      <c r="I498">
        <v>0</v>
      </c>
      <c r="J498">
        <f t="shared" si="37"/>
        <v>1</v>
      </c>
      <c r="K498">
        <v>16</v>
      </c>
      <c r="L498">
        <f t="shared" si="38"/>
        <v>3</v>
      </c>
      <c r="M498">
        <v>0</v>
      </c>
      <c r="N498">
        <f t="shared" si="39"/>
        <v>1.5</v>
      </c>
    </row>
    <row r="499" spans="1:14" hidden="1" x14ac:dyDescent="0.3">
      <c r="A499" t="s">
        <v>5510</v>
      </c>
      <c r="B499">
        <v>1</v>
      </c>
      <c r="C499">
        <v>1</v>
      </c>
      <c r="D499">
        <v>3</v>
      </c>
      <c r="E499">
        <v>0</v>
      </c>
      <c r="F499">
        <f t="shared" si="35"/>
        <v>1</v>
      </c>
      <c r="G499">
        <v>0</v>
      </c>
      <c r="H499">
        <f t="shared" si="36"/>
        <v>1</v>
      </c>
      <c r="I499">
        <v>5</v>
      </c>
      <c r="J499">
        <f t="shared" si="37"/>
        <v>3</v>
      </c>
      <c r="K499">
        <v>26</v>
      </c>
      <c r="L499">
        <f t="shared" si="38"/>
        <v>4</v>
      </c>
      <c r="M499">
        <v>0</v>
      </c>
      <c r="N499">
        <f t="shared" si="39"/>
        <v>2.25</v>
      </c>
    </row>
    <row r="500" spans="1:14" hidden="1" x14ac:dyDescent="0.3">
      <c r="A500" t="s">
        <v>5511</v>
      </c>
      <c r="B500">
        <v>0</v>
      </c>
      <c r="C500">
        <v>0</v>
      </c>
      <c r="D500">
        <v>3</v>
      </c>
      <c r="E500">
        <v>0</v>
      </c>
      <c r="F500">
        <f t="shared" si="35"/>
        <v>1</v>
      </c>
      <c r="G500">
        <v>0</v>
      </c>
      <c r="H500">
        <f t="shared" si="36"/>
        <v>1</v>
      </c>
      <c r="I500">
        <v>0</v>
      </c>
      <c r="J500">
        <f t="shared" si="37"/>
        <v>1</v>
      </c>
      <c r="K500">
        <v>2</v>
      </c>
      <c r="L500">
        <f t="shared" si="38"/>
        <v>1</v>
      </c>
      <c r="M500">
        <v>0</v>
      </c>
      <c r="N500">
        <f t="shared" si="39"/>
        <v>1</v>
      </c>
    </row>
    <row r="501" spans="1:14" hidden="1" x14ac:dyDescent="0.3">
      <c r="A501" t="s">
        <v>5512</v>
      </c>
      <c r="B501">
        <v>0</v>
      </c>
      <c r="C501">
        <v>1</v>
      </c>
      <c r="D501">
        <v>2</v>
      </c>
      <c r="E501">
        <v>3</v>
      </c>
      <c r="F501">
        <f t="shared" si="35"/>
        <v>3</v>
      </c>
      <c r="G501">
        <v>42.49</v>
      </c>
      <c r="H501">
        <f t="shared" si="36"/>
        <v>2</v>
      </c>
      <c r="I501">
        <v>2</v>
      </c>
      <c r="J501">
        <f t="shared" si="37"/>
        <v>2</v>
      </c>
      <c r="K501">
        <v>16</v>
      </c>
      <c r="L501">
        <f t="shared" si="38"/>
        <v>3</v>
      </c>
      <c r="M501">
        <v>1</v>
      </c>
      <c r="N501">
        <f t="shared" si="39"/>
        <v>2.5</v>
      </c>
    </row>
    <row r="502" spans="1:14" hidden="1" x14ac:dyDescent="0.3">
      <c r="A502" t="s">
        <v>5513</v>
      </c>
      <c r="B502">
        <v>1</v>
      </c>
      <c r="C502">
        <v>0</v>
      </c>
      <c r="D502">
        <v>1</v>
      </c>
      <c r="E502">
        <v>9</v>
      </c>
      <c r="F502">
        <f t="shared" si="35"/>
        <v>4</v>
      </c>
      <c r="G502">
        <v>72.989999999999995</v>
      </c>
      <c r="H502">
        <f t="shared" si="36"/>
        <v>3</v>
      </c>
      <c r="I502">
        <v>5</v>
      </c>
      <c r="J502">
        <f t="shared" si="37"/>
        <v>3</v>
      </c>
      <c r="K502">
        <v>8</v>
      </c>
      <c r="L502">
        <f t="shared" si="38"/>
        <v>1</v>
      </c>
      <c r="M502">
        <v>1</v>
      </c>
      <c r="N502">
        <f t="shared" si="39"/>
        <v>2.75</v>
      </c>
    </row>
    <row r="503" spans="1:14" x14ac:dyDescent="0.3">
      <c r="A503" t="s">
        <v>5514</v>
      </c>
      <c r="B503">
        <v>0</v>
      </c>
      <c r="C503">
        <v>1</v>
      </c>
      <c r="D503">
        <v>3</v>
      </c>
      <c r="E503">
        <v>2</v>
      </c>
      <c r="F503">
        <f t="shared" si="35"/>
        <v>3</v>
      </c>
      <c r="G503">
        <v>61.49</v>
      </c>
      <c r="H503">
        <f t="shared" si="36"/>
        <v>3</v>
      </c>
      <c r="I503">
        <v>4</v>
      </c>
      <c r="J503">
        <f t="shared" si="37"/>
        <v>3</v>
      </c>
      <c r="K503">
        <v>20</v>
      </c>
      <c r="L503">
        <f t="shared" si="38"/>
        <v>4</v>
      </c>
      <c r="M503">
        <v>1</v>
      </c>
      <c r="N503">
        <f t="shared" si="39"/>
        <v>3.25</v>
      </c>
    </row>
    <row r="504" spans="1:14" hidden="1" x14ac:dyDescent="0.3">
      <c r="A504" t="s">
        <v>5515</v>
      </c>
      <c r="B504">
        <v>0</v>
      </c>
      <c r="C504">
        <v>0</v>
      </c>
      <c r="D504">
        <v>3</v>
      </c>
      <c r="E504">
        <v>3</v>
      </c>
      <c r="F504">
        <f t="shared" si="35"/>
        <v>3</v>
      </c>
      <c r="G504">
        <v>57.99</v>
      </c>
      <c r="H504">
        <f t="shared" si="36"/>
        <v>2</v>
      </c>
      <c r="I504">
        <v>3</v>
      </c>
      <c r="J504">
        <f t="shared" si="37"/>
        <v>2</v>
      </c>
      <c r="K504">
        <v>21</v>
      </c>
      <c r="L504">
        <f t="shared" si="38"/>
        <v>4</v>
      </c>
      <c r="M504">
        <v>1</v>
      </c>
      <c r="N504">
        <f t="shared" si="39"/>
        <v>2.75</v>
      </c>
    </row>
    <row r="505" spans="1:14" hidden="1" x14ac:dyDescent="0.3">
      <c r="A505" t="s">
        <v>5516</v>
      </c>
      <c r="B505">
        <v>0</v>
      </c>
      <c r="C505">
        <v>1</v>
      </c>
      <c r="D505">
        <v>2</v>
      </c>
      <c r="E505">
        <v>0</v>
      </c>
      <c r="F505">
        <f t="shared" si="35"/>
        <v>1</v>
      </c>
      <c r="G505">
        <v>0</v>
      </c>
      <c r="H505">
        <f t="shared" si="36"/>
        <v>1</v>
      </c>
      <c r="I505">
        <v>4</v>
      </c>
      <c r="J505">
        <f t="shared" si="37"/>
        <v>3</v>
      </c>
      <c r="K505">
        <v>24</v>
      </c>
      <c r="L505">
        <f t="shared" si="38"/>
        <v>4</v>
      </c>
      <c r="M505">
        <v>0</v>
      </c>
      <c r="N505">
        <f t="shared" si="39"/>
        <v>2.25</v>
      </c>
    </row>
    <row r="506" spans="1:14" hidden="1" x14ac:dyDescent="0.3">
      <c r="A506" t="s">
        <v>5517</v>
      </c>
      <c r="B506">
        <v>1</v>
      </c>
      <c r="C506">
        <v>1</v>
      </c>
      <c r="D506">
        <v>1</v>
      </c>
      <c r="E506">
        <v>1</v>
      </c>
      <c r="F506">
        <f t="shared" si="35"/>
        <v>2</v>
      </c>
      <c r="G506">
        <v>70.489999999999995</v>
      </c>
      <c r="H506">
        <f t="shared" si="36"/>
        <v>3</v>
      </c>
      <c r="I506">
        <v>3</v>
      </c>
      <c r="J506">
        <f t="shared" si="37"/>
        <v>2</v>
      </c>
      <c r="K506">
        <v>16</v>
      </c>
      <c r="L506">
        <f t="shared" si="38"/>
        <v>3</v>
      </c>
      <c r="M506">
        <v>1</v>
      </c>
      <c r="N506">
        <f t="shared" si="39"/>
        <v>2.5</v>
      </c>
    </row>
    <row r="507" spans="1:14" hidden="1" x14ac:dyDescent="0.3">
      <c r="A507" t="s">
        <v>5518</v>
      </c>
      <c r="B507">
        <v>0</v>
      </c>
      <c r="C507">
        <v>1</v>
      </c>
      <c r="D507">
        <v>3</v>
      </c>
      <c r="E507">
        <v>3</v>
      </c>
      <c r="F507">
        <f t="shared" si="35"/>
        <v>3</v>
      </c>
      <c r="G507">
        <v>65.989999999999995</v>
      </c>
      <c r="H507">
        <f t="shared" si="36"/>
        <v>3</v>
      </c>
      <c r="I507">
        <v>1</v>
      </c>
      <c r="J507">
        <f t="shared" si="37"/>
        <v>1</v>
      </c>
      <c r="K507">
        <v>25</v>
      </c>
      <c r="L507">
        <f t="shared" si="38"/>
        <v>4</v>
      </c>
      <c r="M507">
        <v>0</v>
      </c>
      <c r="N507">
        <f t="shared" si="39"/>
        <v>2.75</v>
      </c>
    </row>
    <row r="508" spans="1:14" hidden="1" x14ac:dyDescent="0.3">
      <c r="A508" t="s">
        <v>5519</v>
      </c>
      <c r="B508">
        <v>0</v>
      </c>
      <c r="C508">
        <v>0</v>
      </c>
      <c r="D508">
        <v>3</v>
      </c>
      <c r="E508">
        <v>3</v>
      </c>
      <c r="F508">
        <f t="shared" si="35"/>
        <v>3</v>
      </c>
      <c r="G508">
        <v>116.97</v>
      </c>
      <c r="H508">
        <f t="shared" si="36"/>
        <v>4</v>
      </c>
      <c r="I508">
        <v>2</v>
      </c>
      <c r="J508">
        <f t="shared" si="37"/>
        <v>2</v>
      </c>
      <c r="K508">
        <v>14</v>
      </c>
      <c r="L508">
        <f t="shared" si="38"/>
        <v>2</v>
      </c>
      <c r="M508">
        <v>0</v>
      </c>
      <c r="N508">
        <f t="shared" si="39"/>
        <v>2.75</v>
      </c>
    </row>
    <row r="509" spans="1:14" hidden="1" x14ac:dyDescent="0.3">
      <c r="A509" t="s">
        <v>5520</v>
      </c>
      <c r="B509">
        <v>0</v>
      </c>
      <c r="C509">
        <v>0</v>
      </c>
      <c r="D509">
        <v>1</v>
      </c>
      <c r="E509">
        <v>5</v>
      </c>
      <c r="F509">
        <f t="shared" si="35"/>
        <v>4</v>
      </c>
      <c r="G509">
        <v>111.98</v>
      </c>
      <c r="H509">
        <f t="shared" si="36"/>
        <v>4</v>
      </c>
      <c r="I509">
        <v>1</v>
      </c>
      <c r="J509">
        <f t="shared" si="37"/>
        <v>1</v>
      </c>
      <c r="K509">
        <v>10</v>
      </c>
      <c r="L509">
        <f t="shared" si="38"/>
        <v>2</v>
      </c>
      <c r="M509">
        <v>0</v>
      </c>
      <c r="N509">
        <f t="shared" si="39"/>
        <v>2.75</v>
      </c>
    </row>
    <row r="510" spans="1:14" hidden="1" x14ac:dyDescent="0.3">
      <c r="A510" t="s">
        <v>5521</v>
      </c>
      <c r="B510">
        <v>0</v>
      </c>
      <c r="C510">
        <v>0</v>
      </c>
      <c r="D510">
        <v>2</v>
      </c>
      <c r="E510">
        <v>2</v>
      </c>
      <c r="F510">
        <f t="shared" si="35"/>
        <v>3</v>
      </c>
      <c r="G510">
        <v>87.98</v>
      </c>
      <c r="H510">
        <f t="shared" si="36"/>
        <v>4</v>
      </c>
      <c r="I510">
        <v>1</v>
      </c>
      <c r="J510">
        <f t="shared" si="37"/>
        <v>1</v>
      </c>
      <c r="K510">
        <v>6</v>
      </c>
      <c r="L510">
        <f t="shared" si="38"/>
        <v>1</v>
      </c>
      <c r="M510">
        <v>0</v>
      </c>
      <c r="N510">
        <f t="shared" si="39"/>
        <v>2.25</v>
      </c>
    </row>
    <row r="511" spans="1:14" hidden="1" x14ac:dyDescent="0.3">
      <c r="A511" t="s">
        <v>5522</v>
      </c>
      <c r="B511">
        <v>0</v>
      </c>
      <c r="C511">
        <v>0</v>
      </c>
      <c r="D511">
        <v>4</v>
      </c>
      <c r="E511">
        <v>0</v>
      </c>
      <c r="F511">
        <f t="shared" si="35"/>
        <v>1</v>
      </c>
      <c r="G511">
        <v>0</v>
      </c>
      <c r="H511">
        <f t="shared" si="36"/>
        <v>1</v>
      </c>
      <c r="I511">
        <v>6</v>
      </c>
      <c r="J511">
        <f t="shared" si="37"/>
        <v>4</v>
      </c>
      <c r="K511">
        <v>1</v>
      </c>
      <c r="L511">
        <f t="shared" si="38"/>
        <v>1</v>
      </c>
      <c r="M511">
        <v>1</v>
      </c>
      <c r="N511">
        <f t="shared" si="39"/>
        <v>1.75</v>
      </c>
    </row>
    <row r="512" spans="1:14" hidden="1" x14ac:dyDescent="0.3">
      <c r="A512" t="s">
        <v>5523</v>
      </c>
      <c r="B512">
        <v>1</v>
      </c>
      <c r="C512">
        <v>1</v>
      </c>
      <c r="D512">
        <v>1</v>
      </c>
      <c r="E512">
        <v>0</v>
      </c>
      <c r="F512">
        <f t="shared" si="35"/>
        <v>1</v>
      </c>
      <c r="G512">
        <v>0</v>
      </c>
      <c r="H512">
        <f t="shared" si="36"/>
        <v>1</v>
      </c>
      <c r="I512">
        <v>3</v>
      </c>
      <c r="J512">
        <f t="shared" si="37"/>
        <v>2</v>
      </c>
      <c r="K512">
        <v>17</v>
      </c>
      <c r="L512">
        <f t="shared" si="38"/>
        <v>3</v>
      </c>
      <c r="M512">
        <v>0</v>
      </c>
      <c r="N512">
        <f t="shared" si="39"/>
        <v>1.75</v>
      </c>
    </row>
    <row r="513" spans="1:14" hidden="1" x14ac:dyDescent="0.3">
      <c r="A513" t="s">
        <v>5524</v>
      </c>
      <c r="B513">
        <v>0</v>
      </c>
      <c r="C513">
        <v>0</v>
      </c>
      <c r="D513">
        <v>1</v>
      </c>
      <c r="E513">
        <v>0</v>
      </c>
      <c r="F513">
        <f t="shared" si="35"/>
        <v>1</v>
      </c>
      <c r="G513">
        <v>0</v>
      </c>
      <c r="H513">
        <f t="shared" si="36"/>
        <v>1</v>
      </c>
      <c r="I513">
        <v>2</v>
      </c>
      <c r="J513">
        <f t="shared" si="37"/>
        <v>2</v>
      </c>
      <c r="K513">
        <v>6</v>
      </c>
      <c r="L513">
        <f t="shared" si="38"/>
        <v>1</v>
      </c>
      <c r="M513">
        <v>1</v>
      </c>
      <c r="N513">
        <f t="shared" si="39"/>
        <v>1.25</v>
      </c>
    </row>
    <row r="514" spans="1:14" x14ac:dyDescent="0.3">
      <c r="A514" t="s">
        <v>5525</v>
      </c>
      <c r="B514">
        <v>0</v>
      </c>
      <c r="C514">
        <v>1</v>
      </c>
      <c r="D514">
        <v>2</v>
      </c>
      <c r="E514">
        <v>4</v>
      </c>
      <c r="F514">
        <f t="shared" ref="F514:F577" si="40">IF(E514&lt;=$P$2,1,IF(AND(E514&gt;$P$2,E514&lt;=$P$3),2,IF(AND(E514&gt;$P$3,E514&lt;=$P$4),3,4)))</f>
        <v>4</v>
      </c>
      <c r="G514">
        <v>59.99</v>
      </c>
      <c r="H514">
        <f t="shared" ref="H514:H577" si="41">IF(G514&lt;=$Q$2,1,IF(AND(G514&gt;$Q$2,G514&lt;=$Q$3),2,IF(AND(G514&gt;$Q$3,G514&lt;=$Q$4),3,4)))</f>
        <v>3</v>
      </c>
      <c r="I514">
        <v>2</v>
      </c>
      <c r="J514">
        <f t="shared" ref="J514:J577" si="42">IF(I514&lt;=$R$2,1,IF(AND(I514&gt;$R$2,I514&lt;=$R$3),2,IF(AND(I514&gt;$R$3,I514&lt;=$R$4),3,4)))</f>
        <v>2</v>
      </c>
      <c r="K514">
        <v>21</v>
      </c>
      <c r="L514">
        <f t="shared" ref="L514:L577" si="43">IF(K514&lt;=$S$2,1,IF(AND(K514&gt;$S$2,K514&lt;=$S$3),2,IF(AND(K514&gt;$S$3,K514&lt;=$S$4),3,4)))</f>
        <v>4</v>
      </c>
      <c r="M514">
        <v>0</v>
      </c>
      <c r="N514">
        <f t="shared" ref="N514:N577" si="44">AVERAGE(F514,H514,J514,L514)</f>
        <v>3.25</v>
      </c>
    </row>
    <row r="515" spans="1:14" x14ac:dyDescent="0.3">
      <c r="A515" t="s">
        <v>5526</v>
      </c>
      <c r="B515">
        <v>0</v>
      </c>
      <c r="C515">
        <v>1</v>
      </c>
      <c r="D515">
        <v>5</v>
      </c>
      <c r="E515">
        <v>5</v>
      </c>
      <c r="F515">
        <f t="shared" si="40"/>
        <v>4</v>
      </c>
      <c r="G515">
        <v>72.989999999999995</v>
      </c>
      <c r="H515">
        <f t="shared" si="41"/>
        <v>3</v>
      </c>
      <c r="I515">
        <v>4</v>
      </c>
      <c r="J515">
        <f t="shared" si="42"/>
        <v>3</v>
      </c>
      <c r="K515">
        <v>14</v>
      </c>
      <c r="L515">
        <f t="shared" si="43"/>
        <v>2</v>
      </c>
      <c r="M515">
        <v>0</v>
      </c>
      <c r="N515">
        <f t="shared" si="44"/>
        <v>3</v>
      </c>
    </row>
    <row r="516" spans="1:14" hidden="1" x14ac:dyDescent="0.3">
      <c r="A516" t="s">
        <v>5527</v>
      </c>
      <c r="B516">
        <v>0</v>
      </c>
      <c r="C516">
        <v>0</v>
      </c>
      <c r="D516">
        <v>5</v>
      </c>
      <c r="E516">
        <v>3</v>
      </c>
      <c r="F516">
        <f t="shared" si="40"/>
        <v>3</v>
      </c>
      <c r="G516">
        <v>63.99</v>
      </c>
      <c r="H516">
        <f t="shared" si="41"/>
        <v>3</v>
      </c>
      <c r="I516">
        <v>4</v>
      </c>
      <c r="J516">
        <f t="shared" si="42"/>
        <v>3</v>
      </c>
      <c r="K516">
        <v>4</v>
      </c>
      <c r="L516">
        <f t="shared" si="43"/>
        <v>1</v>
      </c>
      <c r="M516">
        <v>1</v>
      </c>
      <c r="N516">
        <f t="shared" si="44"/>
        <v>2.5</v>
      </c>
    </row>
    <row r="517" spans="1:14" x14ac:dyDescent="0.3">
      <c r="A517" t="s">
        <v>5528</v>
      </c>
      <c r="B517">
        <v>0</v>
      </c>
      <c r="C517">
        <v>1</v>
      </c>
      <c r="D517">
        <v>3</v>
      </c>
      <c r="E517">
        <v>2</v>
      </c>
      <c r="F517">
        <f t="shared" si="40"/>
        <v>3</v>
      </c>
      <c r="G517">
        <v>66.989999999999995</v>
      </c>
      <c r="H517">
        <f t="shared" si="41"/>
        <v>3</v>
      </c>
      <c r="I517">
        <v>5</v>
      </c>
      <c r="J517">
        <f t="shared" si="42"/>
        <v>3</v>
      </c>
      <c r="K517">
        <v>22</v>
      </c>
      <c r="L517">
        <f t="shared" si="43"/>
        <v>4</v>
      </c>
      <c r="M517">
        <v>0</v>
      </c>
      <c r="N517">
        <f t="shared" si="44"/>
        <v>3.25</v>
      </c>
    </row>
    <row r="518" spans="1:14" hidden="1" x14ac:dyDescent="0.3">
      <c r="A518" t="s">
        <v>5529</v>
      </c>
      <c r="B518">
        <v>0</v>
      </c>
      <c r="C518">
        <v>1</v>
      </c>
      <c r="D518">
        <v>2</v>
      </c>
      <c r="E518">
        <v>0</v>
      </c>
      <c r="F518">
        <f t="shared" si="40"/>
        <v>1</v>
      </c>
      <c r="G518">
        <v>0</v>
      </c>
      <c r="H518">
        <f t="shared" si="41"/>
        <v>1</v>
      </c>
      <c r="I518">
        <v>0</v>
      </c>
      <c r="J518">
        <f t="shared" si="42"/>
        <v>1</v>
      </c>
      <c r="K518">
        <v>18</v>
      </c>
      <c r="L518">
        <f t="shared" si="43"/>
        <v>3</v>
      </c>
      <c r="M518">
        <v>1</v>
      </c>
      <c r="N518">
        <f t="shared" si="44"/>
        <v>1.5</v>
      </c>
    </row>
    <row r="519" spans="1:14" x14ac:dyDescent="0.3">
      <c r="A519" t="s">
        <v>5530</v>
      </c>
      <c r="B519">
        <v>0</v>
      </c>
      <c r="C519">
        <v>1</v>
      </c>
      <c r="D519">
        <v>3</v>
      </c>
      <c r="E519">
        <v>8</v>
      </c>
      <c r="F519">
        <f t="shared" si="40"/>
        <v>4</v>
      </c>
      <c r="G519">
        <v>67.989999999999995</v>
      </c>
      <c r="H519">
        <f t="shared" si="41"/>
        <v>3</v>
      </c>
      <c r="I519">
        <v>6</v>
      </c>
      <c r="J519">
        <f t="shared" si="42"/>
        <v>4</v>
      </c>
      <c r="K519">
        <v>27</v>
      </c>
      <c r="L519">
        <f t="shared" si="43"/>
        <v>4</v>
      </c>
      <c r="M519">
        <v>1</v>
      </c>
      <c r="N519">
        <f t="shared" si="44"/>
        <v>3.75</v>
      </c>
    </row>
    <row r="520" spans="1:14" hidden="1" x14ac:dyDescent="0.3">
      <c r="A520" t="s">
        <v>5531</v>
      </c>
      <c r="B520">
        <v>1</v>
      </c>
      <c r="C520">
        <v>0</v>
      </c>
      <c r="D520">
        <v>1</v>
      </c>
      <c r="E520">
        <v>0</v>
      </c>
      <c r="F520">
        <f t="shared" si="40"/>
        <v>1</v>
      </c>
      <c r="G520">
        <v>0</v>
      </c>
      <c r="H520">
        <f t="shared" si="41"/>
        <v>1</v>
      </c>
      <c r="I520">
        <v>7</v>
      </c>
      <c r="J520">
        <f t="shared" si="42"/>
        <v>4</v>
      </c>
      <c r="K520">
        <v>6</v>
      </c>
      <c r="L520">
        <f t="shared" si="43"/>
        <v>1</v>
      </c>
      <c r="M520">
        <v>0</v>
      </c>
      <c r="N520">
        <f t="shared" si="44"/>
        <v>1.75</v>
      </c>
    </row>
    <row r="521" spans="1:14" hidden="1" x14ac:dyDescent="0.3">
      <c r="A521" t="s">
        <v>5532</v>
      </c>
      <c r="B521">
        <v>0</v>
      </c>
      <c r="C521">
        <v>0</v>
      </c>
      <c r="D521">
        <v>3</v>
      </c>
      <c r="E521">
        <v>2</v>
      </c>
      <c r="F521">
        <f t="shared" si="40"/>
        <v>3</v>
      </c>
      <c r="G521">
        <v>159.97999999999999</v>
      </c>
      <c r="H521">
        <f t="shared" si="41"/>
        <v>4</v>
      </c>
      <c r="I521">
        <v>5</v>
      </c>
      <c r="J521">
        <f t="shared" si="42"/>
        <v>3</v>
      </c>
      <c r="K521">
        <v>3</v>
      </c>
      <c r="L521">
        <f t="shared" si="43"/>
        <v>1</v>
      </c>
      <c r="M521">
        <v>1</v>
      </c>
      <c r="N521">
        <f t="shared" si="44"/>
        <v>2.75</v>
      </c>
    </row>
    <row r="522" spans="1:14" hidden="1" x14ac:dyDescent="0.3">
      <c r="A522" t="s">
        <v>5533</v>
      </c>
      <c r="B522">
        <v>0</v>
      </c>
      <c r="C522">
        <v>1</v>
      </c>
      <c r="D522">
        <v>3</v>
      </c>
      <c r="E522">
        <v>0</v>
      </c>
      <c r="F522">
        <f t="shared" si="40"/>
        <v>1</v>
      </c>
      <c r="G522">
        <v>0</v>
      </c>
      <c r="H522">
        <f t="shared" si="41"/>
        <v>1</v>
      </c>
      <c r="I522">
        <v>0</v>
      </c>
      <c r="J522">
        <f t="shared" si="42"/>
        <v>1</v>
      </c>
      <c r="K522">
        <v>16</v>
      </c>
      <c r="L522">
        <f t="shared" si="43"/>
        <v>3</v>
      </c>
      <c r="M522">
        <v>1</v>
      </c>
      <c r="N522">
        <f t="shared" si="44"/>
        <v>1.5</v>
      </c>
    </row>
    <row r="523" spans="1:14" hidden="1" x14ac:dyDescent="0.3">
      <c r="A523" t="s">
        <v>5534</v>
      </c>
      <c r="B523">
        <v>0</v>
      </c>
      <c r="C523">
        <v>1</v>
      </c>
      <c r="D523">
        <v>1</v>
      </c>
      <c r="E523">
        <v>1</v>
      </c>
      <c r="F523">
        <f t="shared" si="40"/>
        <v>2</v>
      </c>
      <c r="G523">
        <v>79.98</v>
      </c>
      <c r="H523">
        <f t="shared" si="41"/>
        <v>4</v>
      </c>
      <c r="I523">
        <v>0</v>
      </c>
      <c r="J523">
        <f t="shared" si="42"/>
        <v>1</v>
      </c>
      <c r="K523">
        <v>22</v>
      </c>
      <c r="L523">
        <f t="shared" si="43"/>
        <v>4</v>
      </c>
      <c r="M523">
        <v>0</v>
      </c>
      <c r="N523">
        <f t="shared" si="44"/>
        <v>2.75</v>
      </c>
    </row>
    <row r="524" spans="1:14" x14ac:dyDescent="0.3">
      <c r="A524" t="s">
        <v>5535</v>
      </c>
      <c r="B524">
        <v>0</v>
      </c>
      <c r="C524">
        <v>1</v>
      </c>
      <c r="D524">
        <v>2</v>
      </c>
      <c r="E524">
        <v>1</v>
      </c>
      <c r="F524">
        <f t="shared" si="40"/>
        <v>2</v>
      </c>
      <c r="G524">
        <v>99.98</v>
      </c>
      <c r="H524">
        <f t="shared" si="41"/>
        <v>4</v>
      </c>
      <c r="I524">
        <v>6</v>
      </c>
      <c r="J524">
        <f t="shared" si="42"/>
        <v>4</v>
      </c>
      <c r="K524">
        <v>15</v>
      </c>
      <c r="L524">
        <f t="shared" si="43"/>
        <v>3</v>
      </c>
      <c r="M524">
        <v>1</v>
      </c>
      <c r="N524">
        <f t="shared" si="44"/>
        <v>3.25</v>
      </c>
    </row>
    <row r="525" spans="1:14" hidden="1" x14ac:dyDescent="0.3">
      <c r="A525" t="s">
        <v>5536</v>
      </c>
      <c r="B525">
        <v>0</v>
      </c>
      <c r="C525">
        <v>0</v>
      </c>
      <c r="D525">
        <v>3</v>
      </c>
      <c r="E525">
        <v>0</v>
      </c>
      <c r="F525">
        <f t="shared" si="40"/>
        <v>1</v>
      </c>
      <c r="G525">
        <v>0</v>
      </c>
      <c r="H525">
        <f t="shared" si="41"/>
        <v>1</v>
      </c>
      <c r="I525">
        <v>0</v>
      </c>
      <c r="J525">
        <f t="shared" si="42"/>
        <v>1</v>
      </c>
      <c r="K525">
        <v>9</v>
      </c>
      <c r="L525">
        <f t="shared" si="43"/>
        <v>1</v>
      </c>
      <c r="M525">
        <v>0</v>
      </c>
      <c r="N525">
        <f t="shared" si="44"/>
        <v>1</v>
      </c>
    </row>
    <row r="526" spans="1:14" hidden="1" x14ac:dyDescent="0.3">
      <c r="A526" t="s">
        <v>5537</v>
      </c>
      <c r="B526">
        <v>0</v>
      </c>
      <c r="C526">
        <v>1</v>
      </c>
      <c r="D526">
        <v>1</v>
      </c>
      <c r="E526">
        <v>0</v>
      </c>
      <c r="F526">
        <f t="shared" si="40"/>
        <v>1</v>
      </c>
      <c r="G526">
        <v>0</v>
      </c>
      <c r="H526">
        <f t="shared" si="41"/>
        <v>1</v>
      </c>
      <c r="I526">
        <v>4</v>
      </c>
      <c r="J526">
        <f t="shared" si="42"/>
        <v>3</v>
      </c>
      <c r="K526">
        <v>23</v>
      </c>
      <c r="L526">
        <f t="shared" si="43"/>
        <v>4</v>
      </c>
      <c r="M526">
        <v>1</v>
      </c>
      <c r="N526">
        <f t="shared" si="44"/>
        <v>2.25</v>
      </c>
    </row>
    <row r="527" spans="1:14" hidden="1" x14ac:dyDescent="0.3">
      <c r="A527" t="s">
        <v>5538</v>
      </c>
      <c r="B527">
        <v>0</v>
      </c>
      <c r="C527">
        <v>1</v>
      </c>
      <c r="D527">
        <v>1</v>
      </c>
      <c r="E527">
        <v>0</v>
      </c>
      <c r="F527">
        <f t="shared" si="40"/>
        <v>1</v>
      </c>
      <c r="G527">
        <v>0</v>
      </c>
      <c r="H527">
        <f t="shared" si="41"/>
        <v>1</v>
      </c>
      <c r="I527">
        <v>0</v>
      </c>
      <c r="J527">
        <f t="shared" si="42"/>
        <v>1</v>
      </c>
      <c r="K527">
        <v>12</v>
      </c>
      <c r="L527">
        <f t="shared" si="43"/>
        <v>2</v>
      </c>
      <c r="M527">
        <v>0</v>
      </c>
      <c r="N527">
        <f t="shared" si="44"/>
        <v>1.25</v>
      </c>
    </row>
    <row r="528" spans="1:14" x14ac:dyDescent="0.3">
      <c r="A528" t="s">
        <v>5539</v>
      </c>
      <c r="B528">
        <v>0</v>
      </c>
      <c r="C528">
        <v>1</v>
      </c>
      <c r="D528">
        <v>3</v>
      </c>
      <c r="E528">
        <v>2</v>
      </c>
      <c r="F528">
        <f t="shared" si="40"/>
        <v>3</v>
      </c>
      <c r="G528">
        <v>67.989999999999995</v>
      </c>
      <c r="H528">
        <f t="shared" si="41"/>
        <v>3</v>
      </c>
      <c r="I528">
        <v>4</v>
      </c>
      <c r="J528">
        <f t="shared" si="42"/>
        <v>3</v>
      </c>
      <c r="K528">
        <v>18</v>
      </c>
      <c r="L528">
        <f t="shared" si="43"/>
        <v>3</v>
      </c>
      <c r="M528">
        <v>0</v>
      </c>
      <c r="N528">
        <f t="shared" si="44"/>
        <v>3</v>
      </c>
    </row>
    <row r="529" spans="1:14" x14ac:dyDescent="0.3">
      <c r="A529" t="s">
        <v>5540</v>
      </c>
      <c r="B529">
        <v>0</v>
      </c>
      <c r="C529">
        <v>0</v>
      </c>
      <c r="D529">
        <v>1</v>
      </c>
      <c r="E529">
        <v>6</v>
      </c>
      <c r="F529">
        <f t="shared" si="40"/>
        <v>4</v>
      </c>
      <c r="G529">
        <v>131.97999999999999</v>
      </c>
      <c r="H529">
        <f t="shared" si="41"/>
        <v>4</v>
      </c>
      <c r="I529">
        <v>4</v>
      </c>
      <c r="J529">
        <f t="shared" si="42"/>
        <v>3</v>
      </c>
      <c r="K529">
        <v>3</v>
      </c>
      <c r="L529">
        <f t="shared" si="43"/>
        <v>1</v>
      </c>
      <c r="M529">
        <v>0</v>
      </c>
      <c r="N529">
        <f t="shared" si="44"/>
        <v>3</v>
      </c>
    </row>
    <row r="530" spans="1:14" hidden="1" x14ac:dyDescent="0.3">
      <c r="A530" t="s">
        <v>5541</v>
      </c>
      <c r="B530">
        <v>0</v>
      </c>
      <c r="C530">
        <v>1</v>
      </c>
      <c r="D530">
        <v>2</v>
      </c>
      <c r="E530">
        <v>1</v>
      </c>
      <c r="F530">
        <f t="shared" si="40"/>
        <v>2</v>
      </c>
      <c r="G530">
        <v>59.49</v>
      </c>
      <c r="H530">
        <f t="shared" si="41"/>
        <v>3</v>
      </c>
      <c r="I530">
        <v>6</v>
      </c>
      <c r="J530">
        <f t="shared" si="42"/>
        <v>4</v>
      </c>
      <c r="K530">
        <v>12</v>
      </c>
      <c r="L530">
        <f t="shared" si="43"/>
        <v>2</v>
      </c>
      <c r="M530">
        <v>1</v>
      </c>
      <c r="N530">
        <f t="shared" si="44"/>
        <v>2.75</v>
      </c>
    </row>
    <row r="531" spans="1:14" x14ac:dyDescent="0.3">
      <c r="A531" t="s">
        <v>5542</v>
      </c>
      <c r="B531">
        <v>0</v>
      </c>
      <c r="C531">
        <v>1</v>
      </c>
      <c r="D531">
        <v>3</v>
      </c>
      <c r="E531">
        <v>3</v>
      </c>
      <c r="F531">
        <f t="shared" si="40"/>
        <v>3</v>
      </c>
      <c r="G531">
        <v>54.99</v>
      </c>
      <c r="H531">
        <f t="shared" si="41"/>
        <v>2</v>
      </c>
      <c r="I531">
        <v>4</v>
      </c>
      <c r="J531">
        <f t="shared" si="42"/>
        <v>3</v>
      </c>
      <c r="K531">
        <v>24</v>
      </c>
      <c r="L531">
        <f t="shared" si="43"/>
        <v>4</v>
      </c>
      <c r="M531">
        <v>0</v>
      </c>
      <c r="N531">
        <f t="shared" si="44"/>
        <v>3</v>
      </c>
    </row>
    <row r="532" spans="1:14" x14ac:dyDescent="0.3">
      <c r="A532" t="s">
        <v>5543</v>
      </c>
      <c r="B532">
        <v>0</v>
      </c>
      <c r="C532">
        <v>0</v>
      </c>
      <c r="D532">
        <v>1</v>
      </c>
      <c r="E532">
        <v>6</v>
      </c>
      <c r="F532">
        <f t="shared" si="40"/>
        <v>4</v>
      </c>
      <c r="G532">
        <v>130.47</v>
      </c>
      <c r="H532">
        <f t="shared" si="41"/>
        <v>4</v>
      </c>
      <c r="I532">
        <v>6</v>
      </c>
      <c r="J532">
        <f t="shared" si="42"/>
        <v>4</v>
      </c>
      <c r="K532">
        <v>12</v>
      </c>
      <c r="L532">
        <f t="shared" si="43"/>
        <v>2</v>
      </c>
      <c r="M532">
        <v>0</v>
      </c>
      <c r="N532">
        <f t="shared" si="44"/>
        <v>3.5</v>
      </c>
    </row>
    <row r="533" spans="1:14" hidden="1" x14ac:dyDescent="0.3">
      <c r="A533" t="s">
        <v>5544</v>
      </c>
      <c r="B533">
        <v>0</v>
      </c>
      <c r="C533">
        <v>1</v>
      </c>
      <c r="D533">
        <v>2</v>
      </c>
      <c r="E533">
        <v>1</v>
      </c>
      <c r="F533">
        <f t="shared" si="40"/>
        <v>2</v>
      </c>
      <c r="G533">
        <v>121.98</v>
      </c>
      <c r="H533">
        <f t="shared" si="41"/>
        <v>4</v>
      </c>
      <c r="I533">
        <v>2</v>
      </c>
      <c r="J533">
        <f t="shared" si="42"/>
        <v>2</v>
      </c>
      <c r="K533">
        <v>15</v>
      </c>
      <c r="L533">
        <f t="shared" si="43"/>
        <v>3</v>
      </c>
      <c r="M533">
        <v>0</v>
      </c>
      <c r="N533">
        <f t="shared" si="44"/>
        <v>2.75</v>
      </c>
    </row>
    <row r="534" spans="1:14" hidden="1" x14ac:dyDescent="0.3">
      <c r="A534" t="s">
        <v>5545</v>
      </c>
      <c r="B534">
        <v>0</v>
      </c>
      <c r="C534">
        <v>0</v>
      </c>
      <c r="D534">
        <v>2</v>
      </c>
      <c r="E534">
        <v>0</v>
      </c>
      <c r="F534">
        <f t="shared" si="40"/>
        <v>1</v>
      </c>
      <c r="G534">
        <v>0</v>
      </c>
      <c r="H534">
        <f t="shared" si="41"/>
        <v>1</v>
      </c>
      <c r="I534">
        <v>7</v>
      </c>
      <c r="J534">
        <f t="shared" si="42"/>
        <v>4</v>
      </c>
      <c r="K534">
        <v>21</v>
      </c>
      <c r="L534">
        <f t="shared" si="43"/>
        <v>4</v>
      </c>
      <c r="M534">
        <v>0</v>
      </c>
      <c r="N534">
        <f t="shared" si="44"/>
        <v>2.5</v>
      </c>
    </row>
    <row r="535" spans="1:14" hidden="1" x14ac:dyDescent="0.3">
      <c r="A535" t="s">
        <v>5546</v>
      </c>
      <c r="B535">
        <v>1</v>
      </c>
      <c r="C535">
        <v>0</v>
      </c>
      <c r="D535">
        <v>2</v>
      </c>
      <c r="E535">
        <v>6</v>
      </c>
      <c r="F535">
        <f t="shared" si="40"/>
        <v>4</v>
      </c>
      <c r="G535">
        <v>61.99</v>
      </c>
      <c r="H535">
        <f t="shared" si="41"/>
        <v>3</v>
      </c>
      <c r="I535">
        <v>0</v>
      </c>
      <c r="J535">
        <f t="shared" si="42"/>
        <v>1</v>
      </c>
      <c r="K535">
        <v>12</v>
      </c>
      <c r="L535">
        <f t="shared" si="43"/>
        <v>2</v>
      </c>
      <c r="M535">
        <v>1</v>
      </c>
      <c r="N535">
        <f t="shared" si="44"/>
        <v>2.5</v>
      </c>
    </row>
    <row r="536" spans="1:14" hidden="1" x14ac:dyDescent="0.3">
      <c r="A536" t="s">
        <v>5547</v>
      </c>
      <c r="B536">
        <v>0</v>
      </c>
      <c r="C536">
        <v>1</v>
      </c>
      <c r="D536">
        <v>2</v>
      </c>
      <c r="E536">
        <v>3</v>
      </c>
      <c r="F536">
        <f t="shared" si="40"/>
        <v>3</v>
      </c>
      <c r="G536">
        <v>56.99</v>
      </c>
      <c r="H536">
        <f t="shared" si="41"/>
        <v>2</v>
      </c>
      <c r="I536">
        <v>1</v>
      </c>
      <c r="J536">
        <f t="shared" si="42"/>
        <v>1</v>
      </c>
      <c r="K536">
        <v>22</v>
      </c>
      <c r="L536">
        <f t="shared" si="43"/>
        <v>4</v>
      </c>
      <c r="M536">
        <v>0</v>
      </c>
      <c r="N536">
        <f t="shared" si="44"/>
        <v>2.5</v>
      </c>
    </row>
    <row r="537" spans="1:14" hidden="1" x14ac:dyDescent="0.3">
      <c r="A537" t="s">
        <v>5548</v>
      </c>
      <c r="B537">
        <v>0</v>
      </c>
      <c r="C537">
        <v>1</v>
      </c>
      <c r="D537">
        <v>3</v>
      </c>
      <c r="E537">
        <v>0</v>
      </c>
      <c r="F537">
        <f t="shared" si="40"/>
        <v>1</v>
      </c>
      <c r="G537">
        <v>0</v>
      </c>
      <c r="H537">
        <f t="shared" si="41"/>
        <v>1</v>
      </c>
      <c r="I537">
        <v>2</v>
      </c>
      <c r="J537">
        <f t="shared" si="42"/>
        <v>2</v>
      </c>
      <c r="K537">
        <v>24</v>
      </c>
      <c r="L537">
        <f t="shared" si="43"/>
        <v>4</v>
      </c>
      <c r="M537">
        <v>1</v>
      </c>
      <c r="N537">
        <f t="shared" si="44"/>
        <v>2</v>
      </c>
    </row>
    <row r="538" spans="1:14" hidden="1" x14ac:dyDescent="0.3">
      <c r="A538" t="s">
        <v>5549</v>
      </c>
      <c r="B538">
        <v>1</v>
      </c>
      <c r="C538">
        <v>0</v>
      </c>
      <c r="D538">
        <v>1</v>
      </c>
      <c r="E538">
        <v>2</v>
      </c>
      <c r="F538">
        <f t="shared" si="40"/>
        <v>3</v>
      </c>
      <c r="G538">
        <v>59.99</v>
      </c>
      <c r="H538">
        <f t="shared" si="41"/>
        <v>3</v>
      </c>
      <c r="I538">
        <v>7</v>
      </c>
      <c r="J538">
        <f t="shared" si="42"/>
        <v>4</v>
      </c>
      <c r="K538">
        <v>4</v>
      </c>
      <c r="L538">
        <f t="shared" si="43"/>
        <v>1</v>
      </c>
      <c r="M538">
        <v>1</v>
      </c>
      <c r="N538">
        <f t="shared" si="44"/>
        <v>2.75</v>
      </c>
    </row>
    <row r="539" spans="1:14" hidden="1" x14ac:dyDescent="0.3">
      <c r="A539" t="s">
        <v>5550</v>
      </c>
      <c r="B539">
        <v>0</v>
      </c>
      <c r="C539">
        <v>1</v>
      </c>
      <c r="D539">
        <v>3</v>
      </c>
      <c r="E539">
        <v>1</v>
      </c>
      <c r="F539">
        <f t="shared" si="40"/>
        <v>2</v>
      </c>
      <c r="G539">
        <v>60.49</v>
      </c>
      <c r="H539">
        <f t="shared" si="41"/>
        <v>3</v>
      </c>
      <c r="I539">
        <v>0</v>
      </c>
      <c r="J539">
        <f t="shared" si="42"/>
        <v>1</v>
      </c>
      <c r="K539">
        <v>16</v>
      </c>
      <c r="L539">
        <f t="shared" si="43"/>
        <v>3</v>
      </c>
      <c r="M539">
        <v>0</v>
      </c>
      <c r="N539">
        <f t="shared" si="44"/>
        <v>2.25</v>
      </c>
    </row>
    <row r="540" spans="1:14" hidden="1" x14ac:dyDescent="0.3">
      <c r="A540" t="s">
        <v>5551</v>
      </c>
      <c r="B540">
        <v>0</v>
      </c>
      <c r="C540">
        <v>1</v>
      </c>
      <c r="D540">
        <v>3</v>
      </c>
      <c r="E540">
        <v>0</v>
      </c>
      <c r="F540">
        <f t="shared" si="40"/>
        <v>1</v>
      </c>
      <c r="G540">
        <v>0</v>
      </c>
      <c r="H540">
        <f t="shared" si="41"/>
        <v>1</v>
      </c>
      <c r="I540">
        <v>0</v>
      </c>
      <c r="J540">
        <f t="shared" si="42"/>
        <v>1</v>
      </c>
      <c r="K540">
        <v>13</v>
      </c>
      <c r="L540">
        <f t="shared" si="43"/>
        <v>2</v>
      </c>
      <c r="M540">
        <v>0</v>
      </c>
      <c r="N540">
        <f t="shared" si="44"/>
        <v>1.25</v>
      </c>
    </row>
    <row r="541" spans="1:14" x14ac:dyDescent="0.3">
      <c r="A541" t="s">
        <v>5552</v>
      </c>
      <c r="B541">
        <v>0</v>
      </c>
      <c r="C541">
        <v>1</v>
      </c>
      <c r="D541">
        <v>3</v>
      </c>
      <c r="E541">
        <v>1</v>
      </c>
      <c r="F541">
        <f t="shared" si="40"/>
        <v>2</v>
      </c>
      <c r="G541">
        <v>149.97999999999999</v>
      </c>
      <c r="H541">
        <f t="shared" si="41"/>
        <v>4</v>
      </c>
      <c r="I541">
        <v>6</v>
      </c>
      <c r="J541">
        <f t="shared" si="42"/>
        <v>4</v>
      </c>
      <c r="K541">
        <v>21</v>
      </c>
      <c r="L541">
        <f t="shared" si="43"/>
        <v>4</v>
      </c>
      <c r="M541">
        <v>0</v>
      </c>
      <c r="N541">
        <f t="shared" si="44"/>
        <v>3.5</v>
      </c>
    </row>
    <row r="542" spans="1:14" hidden="1" x14ac:dyDescent="0.3">
      <c r="A542" t="s">
        <v>5553</v>
      </c>
      <c r="B542">
        <v>1</v>
      </c>
      <c r="C542">
        <v>0</v>
      </c>
      <c r="D542">
        <v>3</v>
      </c>
      <c r="E542">
        <v>3</v>
      </c>
      <c r="F542">
        <f t="shared" si="40"/>
        <v>3</v>
      </c>
      <c r="G542">
        <v>67.989999999999995</v>
      </c>
      <c r="H542">
        <f t="shared" si="41"/>
        <v>3</v>
      </c>
      <c r="I542">
        <v>5</v>
      </c>
      <c r="J542">
        <f t="shared" si="42"/>
        <v>3</v>
      </c>
      <c r="K542">
        <v>12</v>
      </c>
      <c r="L542">
        <f t="shared" si="43"/>
        <v>2</v>
      </c>
      <c r="M542">
        <v>1</v>
      </c>
      <c r="N542">
        <f t="shared" si="44"/>
        <v>2.75</v>
      </c>
    </row>
    <row r="543" spans="1:14" x14ac:dyDescent="0.3">
      <c r="A543" t="s">
        <v>5554</v>
      </c>
      <c r="B543">
        <v>0</v>
      </c>
      <c r="C543">
        <v>1</v>
      </c>
      <c r="D543">
        <v>3</v>
      </c>
      <c r="E543">
        <v>4</v>
      </c>
      <c r="F543">
        <f t="shared" si="40"/>
        <v>4</v>
      </c>
      <c r="G543">
        <v>59.99</v>
      </c>
      <c r="H543">
        <f t="shared" si="41"/>
        <v>3</v>
      </c>
      <c r="I543">
        <v>4</v>
      </c>
      <c r="J543">
        <f t="shared" si="42"/>
        <v>3</v>
      </c>
      <c r="K543">
        <v>18</v>
      </c>
      <c r="L543">
        <f t="shared" si="43"/>
        <v>3</v>
      </c>
      <c r="M543">
        <v>0</v>
      </c>
      <c r="N543">
        <f t="shared" si="44"/>
        <v>3.25</v>
      </c>
    </row>
    <row r="544" spans="1:14" hidden="1" x14ac:dyDescent="0.3">
      <c r="A544" t="s">
        <v>5555</v>
      </c>
      <c r="B544">
        <v>0</v>
      </c>
      <c r="C544">
        <v>1</v>
      </c>
      <c r="D544">
        <v>2</v>
      </c>
      <c r="E544">
        <v>1</v>
      </c>
      <c r="F544">
        <f t="shared" si="40"/>
        <v>2</v>
      </c>
      <c r="G544">
        <v>58.99</v>
      </c>
      <c r="H544">
        <f t="shared" si="41"/>
        <v>3</v>
      </c>
      <c r="I544">
        <v>1</v>
      </c>
      <c r="J544">
        <f t="shared" si="42"/>
        <v>1</v>
      </c>
      <c r="K544">
        <v>25</v>
      </c>
      <c r="L544">
        <f t="shared" si="43"/>
        <v>4</v>
      </c>
      <c r="M544">
        <v>0</v>
      </c>
      <c r="N544">
        <f t="shared" si="44"/>
        <v>2.5</v>
      </c>
    </row>
    <row r="545" spans="1:14" hidden="1" x14ac:dyDescent="0.3">
      <c r="A545" t="s">
        <v>5556</v>
      </c>
      <c r="B545">
        <v>0</v>
      </c>
      <c r="C545">
        <v>1</v>
      </c>
      <c r="D545">
        <v>3</v>
      </c>
      <c r="E545">
        <v>4</v>
      </c>
      <c r="F545">
        <f t="shared" si="40"/>
        <v>4</v>
      </c>
      <c r="G545">
        <v>38.99</v>
      </c>
      <c r="H545">
        <f t="shared" si="41"/>
        <v>2</v>
      </c>
      <c r="I545">
        <v>0</v>
      </c>
      <c r="J545">
        <f t="shared" si="42"/>
        <v>1</v>
      </c>
      <c r="K545">
        <v>14</v>
      </c>
      <c r="L545">
        <f t="shared" si="43"/>
        <v>2</v>
      </c>
      <c r="M545">
        <v>0</v>
      </c>
      <c r="N545">
        <f t="shared" si="44"/>
        <v>2.25</v>
      </c>
    </row>
    <row r="546" spans="1:14" x14ac:dyDescent="0.3">
      <c r="A546" t="s">
        <v>5557</v>
      </c>
      <c r="B546">
        <v>0</v>
      </c>
      <c r="C546">
        <v>1</v>
      </c>
      <c r="D546">
        <v>3</v>
      </c>
      <c r="E546">
        <v>1</v>
      </c>
      <c r="F546">
        <f t="shared" si="40"/>
        <v>2</v>
      </c>
      <c r="G546">
        <v>60.99</v>
      </c>
      <c r="H546">
        <f t="shared" si="41"/>
        <v>3</v>
      </c>
      <c r="I546">
        <v>5</v>
      </c>
      <c r="J546">
        <f t="shared" si="42"/>
        <v>3</v>
      </c>
      <c r="K546">
        <v>30</v>
      </c>
      <c r="L546">
        <f t="shared" si="43"/>
        <v>4</v>
      </c>
      <c r="M546">
        <v>0</v>
      </c>
      <c r="N546">
        <f t="shared" si="44"/>
        <v>3</v>
      </c>
    </row>
    <row r="547" spans="1:14" hidden="1" x14ac:dyDescent="0.3">
      <c r="A547" t="s">
        <v>5558</v>
      </c>
      <c r="B547">
        <v>0</v>
      </c>
      <c r="C547">
        <v>0</v>
      </c>
      <c r="D547">
        <v>2</v>
      </c>
      <c r="E547">
        <v>3</v>
      </c>
      <c r="F547">
        <f t="shared" si="40"/>
        <v>3</v>
      </c>
      <c r="G547">
        <v>54.99</v>
      </c>
      <c r="H547">
        <f t="shared" si="41"/>
        <v>2</v>
      </c>
      <c r="I547">
        <v>1</v>
      </c>
      <c r="J547">
        <f t="shared" si="42"/>
        <v>1</v>
      </c>
      <c r="K547">
        <v>6</v>
      </c>
      <c r="L547">
        <f t="shared" si="43"/>
        <v>1</v>
      </c>
      <c r="M547">
        <v>1</v>
      </c>
      <c r="N547">
        <f t="shared" si="44"/>
        <v>1.75</v>
      </c>
    </row>
    <row r="548" spans="1:14" hidden="1" x14ac:dyDescent="0.3">
      <c r="A548" t="s">
        <v>5559</v>
      </c>
      <c r="B548">
        <v>1</v>
      </c>
      <c r="C548">
        <v>1</v>
      </c>
      <c r="D548">
        <v>1</v>
      </c>
      <c r="E548">
        <v>0</v>
      </c>
      <c r="F548">
        <f t="shared" si="40"/>
        <v>1</v>
      </c>
      <c r="G548">
        <v>0</v>
      </c>
      <c r="H548">
        <f t="shared" si="41"/>
        <v>1</v>
      </c>
      <c r="I548">
        <v>5</v>
      </c>
      <c r="J548">
        <f t="shared" si="42"/>
        <v>3</v>
      </c>
      <c r="K548">
        <v>11</v>
      </c>
      <c r="L548">
        <f t="shared" si="43"/>
        <v>2</v>
      </c>
      <c r="M548">
        <v>0</v>
      </c>
      <c r="N548">
        <f t="shared" si="44"/>
        <v>1.75</v>
      </c>
    </row>
    <row r="549" spans="1:14" hidden="1" x14ac:dyDescent="0.3">
      <c r="A549" t="s">
        <v>5560</v>
      </c>
      <c r="B549">
        <v>0</v>
      </c>
      <c r="C549">
        <v>1</v>
      </c>
      <c r="D549">
        <v>3</v>
      </c>
      <c r="E549">
        <v>1</v>
      </c>
      <c r="F549">
        <f t="shared" si="40"/>
        <v>2</v>
      </c>
      <c r="G549">
        <v>72.489999999999995</v>
      </c>
      <c r="H549">
        <f t="shared" si="41"/>
        <v>3</v>
      </c>
      <c r="I549">
        <v>0</v>
      </c>
      <c r="J549">
        <f t="shared" si="42"/>
        <v>1</v>
      </c>
      <c r="K549">
        <v>16</v>
      </c>
      <c r="L549">
        <f t="shared" si="43"/>
        <v>3</v>
      </c>
      <c r="M549">
        <v>0</v>
      </c>
      <c r="N549">
        <f t="shared" si="44"/>
        <v>2.25</v>
      </c>
    </row>
    <row r="550" spans="1:14" hidden="1" x14ac:dyDescent="0.3">
      <c r="A550" t="s">
        <v>5561</v>
      </c>
      <c r="B550">
        <v>0</v>
      </c>
      <c r="C550">
        <v>1</v>
      </c>
      <c r="D550">
        <v>2</v>
      </c>
      <c r="E550">
        <v>1</v>
      </c>
      <c r="F550">
        <f t="shared" si="40"/>
        <v>2</v>
      </c>
      <c r="G550">
        <v>59.49</v>
      </c>
      <c r="H550">
        <f t="shared" si="41"/>
        <v>3</v>
      </c>
      <c r="I550">
        <v>5</v>
      </c>
      <c r="J550">
        <f t="shared" si="42"/>
        <v>3</v>
      </c>
      <c r="K550">
        <v>17</v>
      </c>
      <c r="L550">
        <f t="shared" si="43"/>
        <v>3</v>
      </c>
      <c r="M550">
        <v>0</v>
      </c>
      <c r="N550">
        <f t="shared" si="44"/>
        <v>2.75</v>
      </c>
    </row>
    <row r="551" spans="1:14" hidden="1" x14ac:dyDescent="0.3">
      <c r="A551" t="s">
        <v>5562</v>
      </c>
      <c r="B551">
        <v>0</v>
      </c>
      <c r="C551">
        <v>0</v>
      </c>
      <c r="D551">
        <v>1</v>
      </c>
      <c r="E551">
        <v>1</v>
      </c>
      <c r="F551">
        <f t="shared" si="40"/>
        <v>2</v>
      </c>
      <c r="G551">
        <v>68.489999999999995</v>
      </c>
      <c r="H551">
        <f t="shared" si="41"/>
        <v>3</v>
      </c>
      <c r="I551">
        <v>4</v>
      </c>
      <c r="J551">
        <f t="shared" si="42"/>
        <v>3</v>
      </c>
      <c r="K551">
        <v>2</v>
      </c>
      <c r="L551">
        <f t="shared" si="43"/>
        <v>1</v>
      </c>
      <c r="M551">
        <v>0</v>
      </c>
      <c r="N551">
        <f t="shared" si="44"/>
        <v>2.25</v>
      </c>
    </row>
    <row r="552" spans="1:14" hidden="1" x14ac:dyDescent="0.3">
      <c r="A552" t="s">
        <v>5563</v>
      </c>
      <c r="B552">
        <v>1</v>
      </c>
      <c r="C552">
        <v>0</v>
      </c>
      <c r="D552">
        <v>4</v>
      </c>
      <c r="E552">
        <v>0</v>
      </c>
      <c r="F552">
        <f t="shared" si="40"/>
        <v>1</v>
      </c>
      <c r="G552">
        <v>0</v>
      </c>
      <c r="H552">
        <f t="shared" si="41"/>
        <v>1</v>
      </c>
      <c r="I552">
        <v>1</v>
      </c>
      <c r="J552">
        <f t="shared" si="42"/>
        <v>1</v>
      </c>
      <c r="K552">
        <v>15</v>
      </c>
      <c r="L552">
        <f t="shared" si="43"/>
        <v>3</v>
      </c>
      <c r="M552">
        <v>0</v>
      </c>
      <c r="N552">
        <f t="shared" si="44"/>
        <v>1.5</v>
      </c>
    </row>
    <row r="553" spans="1:14" hidden="1" x14ac:dyDescent="0.3">
      <c r="A553" t="s">
        <v>5564</v>
      </c>
      <c r="B553">
        <v>0</v>
      </c>
      <c r="C553">
        <v>0</v>
      </c>
      <c r="D553">
        <v>4</v>
      </c>
      <c r="E553">
        <v>0</v>
      </c>
      <c r="F553">
        <f t="shared" si="40"/>
        <v>1</v>
      </c>
      <c r="G553">
        <v>0</v>
      </c>
      <c r="H553">
        <f t="shared" si="41"/>
        <v>1</v>
      </c>
      <c r="I553">
        <v>1</v>
      </c>
      <c r="J553">
        <f t="shared" si="42"/>
        <v>1</v>
      </c>
      <c r="K553">
        <v>12</v>
      </c>
      <c r="L553">
        <f t="shared" si="43"/>
        <v>2</v>
      </c>
      <c r="M553">
        <v>0</v>
      </c>
      <c r="N553">
        <f t="shared" si="44"/>
        <v>1.25</v>
      </c>
    </row>
    <row r="554" spans="1:14" hidden="1" x14ac:dyDescent="0.3">
      <c r="A554" t="s">
        <v>5565</v>
      </c>
      <c r="B554">
        <v>0</v>
      </c>
      <c r="C554">
        <v>1</v>
      </c>
      <c r="D554">
        <v>3</v>
      </c>
      <c r="E554">
        <v>0</v>
      </c>
      <c r="F554">
        <f t="shared" si="40"/>
        <v>1</v>
      </c>
      <c r="G554">
        <v>0</v>
      </c>
      <c r="H554">
        <f t="shared" si="41"/>
        <v>1</v>
      </c>
      <c r="I554">
        <v>6</v>
      </c>
      <c r="J554">
        <f t="shared" si="42"/>
        <v>4</v>
      </c>
      <c r="K554">
        <v>17</v>
      </c>
      <c r="L554">
        <f t="shared" si="43"/>
        <v>3</v>
      </c>
      <c r="M554">
        <v>0</v>
      </c>
      <c r="N554">
        <f t="shared" si="44"/>
        <v>2.25</v>
      </c>
    </row>
    <row r="555" spans="1:14" x14ac:dyDescent="0.3">
      <c r="A555" t="s">
        <v>5566</v>
      </c>
      <c r="B555">
        <v>1</v>
      </c>
      <c r="C555">
        <v>1</v>
      </c>
      <c r="D555">
        <v>1</v>
      </c>
      <c r="E555">
        <v>5</v>
      </c>
      <c r="F555">
        <f t="shared" si="40"/>
        <v>4</v>
      </c>
      <c r="G555">
        <v>64.489999999999995</v>
      </c>
      <c r="H555">
        <f t="shared" si="41"/>
        <v>3</v>
      </c>
      <c r="I555">
        <v>6</v>
      </c>
      <c r="J555">
        <f t="shared" si="42"/>
        <v>4</v>
      </c>
      <c r="K555">
        <v>19</v>
      </c>
      <c r="L555">
        <f t="shared" si="43"/>
        <v>3</v>
      </c>
      <c r="M555">
        <v>0</v>
      </c>
      <c r="N555">
        <f t="shared" si="44"/>
        <v>3.5</v>
      </c>
    </row>
    <row r="556" spans="1:14" hidden="1" x14ac:dyDescent="0.3">
      <c r="A556" t="s">
        <v>5567</v>
      </c>
      <c r="B556">
        <v>0</v>
      </c>
      <c r="C556">
        <v>1</v>
      </c>
      <c r="D556">
        <v>1</v>
      </c>
      <c r="E556">
        <v>1</v>
      </c>
      <c r="F556">
        <f t="shared" si="40"/>
        <v>2</v>
      </c>
      <c r="G556">
        <v>71.989999999999995</v>
      </c>
      <c r="H556">
        <f t="shared" si="41"/>
        <v>3</v>
      </c>
      <c r="I556">
        <v>0</v>
      </c>
      <c r="J556">
        <f t="shared" si="42"/>
        <v>1</v>
      </c>
      <c r="K556">
        <v>11</v>
      </c>
      <c r="L556">
        <f t="shared" si="43"/>
        <v>2</v>
      </c>
      <c r="M556">
        <v>0</v>
      </c>
      <c r="N556">
        <f t="shared" si="44"/>
        <v>2</v>
      </c>
    </row>
    <row r="557" spans="1:14" x14ac:dyDescent="0.3">
      <c r="A557" t="s">
        <v>5568</v>
      </c>
      <c r="B557">
        <v>0</v>
      </c>
      <c r="C557">
        <v>1</v>
      </c>
      <c r="D557">
        <v>1</v>
      </c>
      <c r="E557">
        <v>3</v>
      </c>
      <c r="F557">
        <f t="shared" si="40"/>
        <v>3</v>
      </c>
      <c r="G557">
        <v>146.97</v>
      </c>
      <c r="H557">
        <f t="shared" si="41"/>
        <v>4</v>
      </c>
      <c r="I557">
        <v>4</v>
      </c>
      <c r="J557">
        <f t="shared" si="42"/>
        <v>3</v>
      </c>
      <c r="K557">
        <v>21</v>
      </c>
      <c r="L557">
        <f t="shared" si="43"/>
        <v>4</v>
      </c>
      <c r="M557">
        <v>1</v>
      </c>
      <c r="N557">
        <f t="shared" si="44"/>
        <v>3.5</v>
      </c>
    </row>
    <row r="558" spans="1:14" hidden="1" x14ac:dyDescent="0.3">
      <c r="A558" t="s">
        <v>5569</v>
      </c>
      <c r="B558">
        <v>0</v>
      </c>
      <c r="C558">
        <v>1</v>
      </c>
      <c r="D558">
        <v>3</v>
      </c>
      <c r="E558">
        <v>1</v>
      </c>
      <c r="F558">
        <f t="shared" si="40"/>
        <v>2</v>
      </c>
      <c r="G558">
        <v>64.989999999999995</v>
      </c>
      <c r="H558">
        <f t="shared" si="41"/>
        <v>3</v>
      </c>
      <c r="I558">
        <v>5</v>
      </c>
      <c r="J558">
        <f t="shared" si="42"/>
        <v>3</v>
      </c>
      <c r="K558">
        <v>19</v>
      </c>
      <c r="L558">
        <f t="shared" si="43"/>
        <v>3</v>
      </c>
      <c r="M558">
        <v>0</v>
      </c>
      <c r="N558">
        <f t="shared" si="44"/>
        <v>2.75</v>
      </c>
    </row>
    <row r="559" spans="1:14" x14ac:dyDescent="0.3">
      <c r="A559" t="s">
        <v>5570</v>
      </c>
      <c r="B559">
        <v>0</v>
      </c>
      <c r="C559">
        <v>1</v>
      </c>
      <c r="D559">
        <v>1</v>
      </c>
      <c r="E559">
        <v>1</v>
      </c>
      <c r="F559">
        <f t="shared" si="40"/>
        <v>2</v>
      </c>
      <c r="G559">
        <v>72.989999999999995</v>
      </c>
      <c r="H559">
        <f t="shared" si="41"/>
        <v>3</v>
      </c>
      <c r="I559">
        <v>7</v>
      </c>
      <c r="J559">
        <f t="shared" si="42"/>
        <v>4</v>
      </c>
      <c r="K559">
        <v>16</v>
      </c>
      <c r="L559">
        <f t="shared" si="43"/>
        <v>3</v>
      </c>
      <c r="M559">
        <v>0</v>
      </c>
      <c r="N559">
        <f t="shared" si="44"/>
        <v>3</v>
      </c>
    </row>
    <row r="560" spans="1:14" x14ac:dyDescent="0.3">
      <c r="A560" t="s">
        <v>5571</v>
      </c>
      <c r="B560">
        <v>1</v>
      </c>
      <c r="C560">
        <v>1</v>
      </c>
      <c r="D560">
        <v>2</v>
      </c>
      <c r="E560">
        <v>1</v>
      </c>
      <c r="F560">
        <f t="shared" si="40"/>
        <v>2</v>
      </c>
      <c r="G560">
        <v>65.489999999999995</v>
      </c>
      <c r="H560">
        <f t="shared" si="41"/>
        <v>3</v>
      </c>
      <c r="I560">
        <v>7</v>
      </c>
      <c r="J560">
        <f t="shared" si="42"/>
        <v>4</v>
      </c>
      <c r="K560">
        <v>22</v>
      </c>
      <c r="L560">
        <f t="shared" si="43"/>
        <v>4</v>
      </c>
      <c r="M560">
        <v>1</v>
      </c>
      <c r="N560">
        <f t="shared" si="44"/>
        <v>3.25</v>
      </c>
    </row>
    <row r="561" spans="1:14" hidden="1" x14ac:dyDescent="0.3">
      <c r="A561" t="s">
        <v>5572</v>
      </c>
      <c r="B561">
        <v>0</v>
      </c>
      <c r="C561">
        <v>1</v>
      </c>
      <c r="D561">
        <v>3</v>
      </c>
      <c r="E561">
        <v>0</v>
      </c>
      <c r="F561">
        <f t="shared" si="40"/>
        <v>1</v>
      </c>
      <c r="G561">
        <v>0</v>
      </c>
      <c r="H561">
        <f t="shared" si="41"/>
        <v>1</v>
      </c>
      <c r="I561">
        <v>6</v>
      </c>
      <c r="J561">
        <f t="shared" si="42"/>
        <v>4</v>
      </c>
      <c r="K561">
        <v>16</v>
      </c>
      <c r="L561">
        <f t="shared" si="43"/>
        <v>3</v>
      </c>
      <c r="M561">
        <v>0</v>
      </c>
      <c r="N561">
        <f t="shared" si="44"/>
        <v>2.25</v>
      </c>
    </row>
    <row r="562" spans="1:14" x14ac:dyDescent="0.3">
      <c r="A562" t="s">
        <v>5573</v>
      </c>
      <c r="B562">
        <v>1</v>
      </c>
      <c r="C562">
        <v>1</v>
      </c>
      <c r="D562">
        <v>1</v>
      </c>
      <c r="E562">
        <v>1</v>
      </c>
      <c r="F562">
        <f t="shared" si="40"/>
        <v>2</v>
      </c>
      <c r="G562">
        <v>73.989999999999995</v>
      </c>
      <c r="H562">
        <f t="shared" si="41"/>
        <v>4</v>
      </c>
      <c r="I562">
        <v>3</v>
      </c>
      <c r="J562">
        <f t="shared" si="42"/>
        <v>2</v>
      </c>
      <c r="K562">
        <v>22</v>
      </c>
      <c r="L562">
        <f t="shared" si="43"/>
        <v>4</v>
      </c>
      <c r="M562">
        <v>0</v>
      </c>
      <c r="N562">
        <f t="shared" si="44"/>
        <v>3</v>
      </c>
    </row>
    <row r="563" spans="1:14" hidden="1" x14ac:dyDescent="0.3">
      <c r="A563" t="s">
        <v>5574</v>
      </c>
      <c r="B563">
        <v>0</v>
      </c>
      <c r="C563">
        <v>0</v>
      </c>
      <c r="D563">
        <v>2</v>
      </c>
      <c r="E563">
        <v>1</v>
      </c>
      <c r="F563">
        <f t="shared" si="40"/>
        <v>2</v>
      </c>
      <c r="G563">
        <v>221.97</v>
      </c>
      <c r="H563">
        <f t="shared" si="41"/>
        <v>4</v>
      </c>
      <c r="I563">
        <v>2</v>
      </c>
      <c r="J563">
        <f t="shared" si="42"/>
        <v>2</v>
      </c>
      <c r="K563">
        <v>15</v>
      </c>
      <c r="L563">
        <f t="shared" si="43"/>
        <v>3</v>
      </c>
      <c r="M563">
        <v>0</v>
      </c>
      <c r="N563">
        <f t="shared" si="44"/>
        <v>2.75</v>
      </c>
    </row>
    <row r="564" spans="1:14" hidden="1" x14ac:dyDescent="0.3">
      <c r="A564" t="s">
        <v>5575</v>
      </c>
      <c r="B564">
        <v>0</v>
      </c>
      <c r="C564">
        <v>0</v>
      </c>
      <c r="D564">
        <v>2</v>
      </c>
      <c r="E564">
        <v>1</v>
      </c>
      <c r="F564">
        <f t="shared" si="40"/>
        <v>2</v>
      </c>
      <c r="G564">
        <v>37.99</v>
      </c>
      <c r="H564">
        <f t="shared" si="41"/>
        <v>2</v>
      </c>
      <c r="I564">
        <v>6</v>
      </c>
      <c r="J564">
        <f t="shared" si="42"/>
        <v>4</v>
      </c>
      <c r="K564">
        <v>12</v>
      </c>
      <c r="L564">
        <f t="shared" si="43"/>
        <v>2</v>
      </c>
      <c r="M564">
        <v>1</v>
      </c>
      <c r="N564">
        <f t="shared" si="44"/>
        <v>2.5</v>
      </c>
    </row>
    <row r="565" spans="1:14" hidden="1" x14ac:dyDescent="0.3">
      <c r="A565" t="s">
        <v>5576</v>
      </c>
      <c r="B565">
        <v>1</v>
      </c>
      <c r="C565">
        <v>0</v>
      </c>
      <c r="D565">
        <v>1</v>
      </c>
      <c r="E565">
        <v>2</v>
      </c>
      <c r="F565">
        <f t="shared" si="40"/>
        <v>3</v>
      </c>
      <c r="G565">
        <v>50.49</v>
      </c>
      <c r="H565">
        <f t="shared" si="41"/>
        <v>2</v>
      </c>
      <c r="I565">
        <v>0</v>
      </c>
      <c r="J565">
        <f t="shared" si="42"/>
        <v>1</v>
      </c>
      <c r="K565">
        <v>5</v>
      </c>
      <c r="L565">
        <f t="shared" si="43"/>
        <v>1</v>
      </c>
      <c r="M565">
        <v>0</v>
      </c>
      <c r="N565">
        <f t="shared" si="44"/>
        <v>1.75</v>
      </c>
    </row>
    <row r="566" spans="1:14" hidden="1" x14ac:dyDescent="0.3">
      <c r="A566" t="s">
        <v>5577</v>
      </c>
      <c r="B566">
        <v>0</v>
      </c>
      <c r="C566">
        <v>1</v>
      </c>
      <c r="D566">
        <v>3</v>
      </c>
      <c r="E566">
        <v>0</v>
      </c>
      <c r="F566">
        <f t="shared" si="40"/>
        <v>1</v>
      </c>
      <c r="G566">
        <v>0</v>
      </c>
      <c r="H566">
        <f t="shared" si="41"/>
        <v>1</v>
      </c>
      <c r="I566">
        <v>4</v>
      </c>
      <c r="J566">
        <f t="shared" si="42"/>
        <v>3</v>
      </c>
      <c r="K566">
        <v>19</v>
      </c>
      <c r="L566">
        <f t="shared" si="43"/>
        <v>3</v>
      </c>
      <c r="M566">
        <v>0</v>
      </c>
      <c r="N566">
        <f t="shared" si="44"/>
        <v>2</v>
      </c>
    </row>
    <row r="567" spans="1:14" hidden="1" x14ac:dyDescent="0.3">
      <c r="A567" t="s">
        <v>5578</v>
      </c>
      <c r="B567">
        <v>0</v>
      </c>
      <c r="C567">
        <v>1</v>
      </c>
      <c r="D567">
        <v>3</v>
      </c>
      <c r="E567">
        <v>0</v>
      </c>
      <c r="F567">
        <f t="shared" si="40"/>
        <v>1</v>
      </c>
      <c r="G567">
        <v>0</v>
      </c>
      <c r="H567">
        <f t="shared" si="41"/>
        <v>1</v>
      </c>
      <c r="I567">
        <v>4</v>
      </c>
      <c r="J567">
        <f t="shared" si="42"/>
        <v>3</v>
      </c>
      <c r="K567">
        <v>24</v>
      </c>
      <c r="L567">
        <f t="shared" si="43"/>
        <v>4</v>
      </c>
      <c r="M567">
        <v>0</v>
      </c>
      <c r="N567">
        <f t="shared" si="44"/>
        <v>2.25</v>
      </c>
    </row>
    <row r="568" spans="1:14" x14ac:dyDescent="0.3">
      <c r="A568" t="s">
        <v>5579</v>
      </c>
      <c r="B568">
        <v>0</v>
      </c>
      <c r="C568">
        <v>1</v>
      </c>
      <c r="D568">
        <v>2</v>
      </c>
      <c r="E568">
        <v>2</v>
      </c>
      <c r="F568">
        <f t="shared" si="40"/>
        <v>3</v>
      </c>
      <c r="G568">
        <v>185.97</v>
      </c>
      <c r="H568">
        <f t="shared" si="41"/>
        <v>4</v>
      </c>
      <c r="I568">
        <v>2</v>
      </c>
      <c r="J568">
        <f t="shared" si="42"/>
        <v>2</v>
      </c>
      <c r="K568">
        <v>21</v>
      </c>
      <c r="L568">
        <f t="shared" si="43"/>
        <v>4</v>
      </c>
      <c r="M568">
        <v>1</v>
      </c>
      <c r="N568">
        <f t="shared" si="44"/>
        <v>3.25</v>
      </c>
    </row>
    <row r="569" spans="1:14" hidden="1" x14ac:dyDescent="0.3">
      <c r="A569" t="s">
        <v>5580</v>
      </c>
      <c r="B569">
        <v>0</v>
      </c>
      <c r="C569">
        <v>0</v>
      </c>
      <c r="D569">
        <v>3</v>
      </c>
      <c r="E569">
        <v>0</v>
      </c>
      <c r="F569">
        <f t="shared" si="40"/>
        <v>1</v>
      </c>
      <c r="G569">
        <v>0</v>
      </c>
      <c r="H569">
        <f t="shared" si="41"/>
        <v>1</v>
      </c>
      <c r="I569">
        <v>0</v>
      </c>
      <c r="J569">
        <f t="shared" si="42"/>
        <v>1</v>
      </c>
      <c r="K569">
        <v>1</v>
      </c>
      <c r="L569">
        <f t="shared" si="43"/>
        <v>1</v>
      </c>
      <c r="M569">
        <v>1</v>
      </c>
      <c r="N569">
        <f t="shared" si="44"/>
        <v>1</v>
      </c>
    </row>
    <row r="570" spans="1:14" hidden="1" x14ac:dyDescent="0.3">
      <c r="A570" t="s">
        <v>5581</v>
      </c>
      <c r="B570">
        <v>0</v>
      </c>
      <c r="C570">
        <v>0</v>
      </c>
      <c r="D570">
        <v>1</v>
      </c>
      <c r="E570">
        <v>0</v>
      </c>
      <c r="F570">
        <f t="shared" si="40"/>
        <v>1</v>
      </c>
      <c r="G570">
        <v>0</v>
      </c>
      <c r="H570">
        <f t="shared" si="41"/>
        <v>1</v>
      </c>
      <c r="I570">
        <v>0</v>
      </c>
      <c r="J570">
        <f t="shared" si="42"/>
        <v>1</v>
      </c>
      <c r="K570">
        <v>15</v>
      </c>
      <c r="L570">
        <f t="shared" si="43"/>
        <v>3</v>
      </c>
      <c r="M570">
        <v>0</v>
      </c>
      <c r="N570">
        <f t="shared" si="44"/>
        <v>1.5</v>
      </c>
    </row>
    <row r="571" spans="1:14" x14ac:dyDescent="0.3">
      <c r="A571" t="s">
        <v>5582</v>
      </c>
      <c r="B571">
        <v>0</v>
      </c>
      <c r="C571">
        <v>1</v>
      </c>
      <c r="D571">
        <v>1</v>
      </c>
      <c r="E571">
        <v>3</v>
      </c>
      <c r="F571">
        <f t="shared" si="40"/>
        <v>3</v>
      </c>
      <c r="G571">
        <v>229.96</v>
      </c>
      <c r="H571">
        <f t="shared" si="41"/>
        <v>4</v>
      </c>
      <c r="I571">
        <v>2</v>
      </c>
      <c r="J571">
        <f t="shared" si="42"/>
        <v>2</v>
      </c>
      <c r="K571">
        <v>16</v>
      </c>
      <c r="L571">
        <f t="shared" si="43"/>
        <v>3</v>
      </c>
      <c r="M571">
        <v>0</v>
      </c>
      <c r="N571">
        <f t="shared" si="44"/>
        <v>3</v>
      </c>
    </row>
    <row r="572" spans="1:14" hidden="1" x14ac:dyDescent="0.3">
      <c r="A572" t="s">
        <v>5583</v>
      </c>
      <c r="B572">
        <v>1</v>
      </c>
      <c r="C572">
        <v>0</v>
      </c>
      <c r="D572">
        <v>1</v>
      </c>
      <c r="E572">
        <v>1</v>
      </c>
      <c r="F572">
        <f t="shared" si="40"/>
        <v>2</v>
      </c>
      <c r="G572">
        <v>50.49</v>
      </c>
      <c r="H572">
        <f t="shared" si="41"/>
        <v>2</v>
      </c>
      <c r="I572">
        <v>0</v>
      </c>
      <c r="J572">
        <f t="shared" si="42"/>
        <v>1</v>
      </c>
      <c r="K572">
        <v>10</v>
      </c>
      <c r="L572">
        <f t="shared" si="43"/>
        <v>2</v>
      </c>
      <c r="M572">
        <v>0</v>
      </c>
      <c r="N572">
        <f t="shared" si="44"/>
        <v>1.75</v>
      </c>
    </row>
    <row r="573" spans="1:14" hidden="1" x14ac:dyDescent="0.3">
      <c r="A573" t="s">
        <v>5584</v>
      </c>
      <c r="B573">
        <v>0</v>
      </c>
      <c r="C573">
        <v>1</v>
      </c>
      <c r="D573">
        <v>2</v>
      </c>
      <c r="E573">
        <v>0</v>
      </c>
      <c r="F573">
        <f t="shared" si="40"/>
        <v>1</v>
      </c>
      <c r="G573">
        <v>0</v>
      </c>
      <c r="H573">
        <f t="shared" si="41"/>
        <v>1</v>
      </c>
      <c r="I573">
        <v>0</v>
      </c>
      <c r="J573">
        <f t="shared" si="42"/>
        <v>1</v>
      </c>
      <c r="K573">
        <v>11</v>
      </c>
      <c r="L573">
        <f t="shared" si="43"/>
        <v>2</v>
      </c>
      <c r="M573">
        <v>0</v>
      </c>
      <c r="N573">
        <f t="shared" si="44"/>
        <v>1.25</v>
      </c>
    </row>
    <row r="574" spans="1:14" hidden="1" x14ac:dyDescent="0.3">
      <c r="A574" t="s">
        <v>5585</v>
      </c>
      <c r="B574">
        <v>0</v>
      </c>
      <c r="C574">
        <v>1</v>
      </c>
      <c r="D574">
        <v>2</v>
      </c>
      <c r="E574">
        <v>1</v>
      </c>
      <c r="F574">
        <f t="shared" si="40"/>
        <v>2</v>
      </c>
      <c r="G574">
        <v>71.989999999999995</v>
      </c>
      <c r="H574">
        <f t="shared" si="41"/>
        <v>3</v>
      </c>
      <c r="I574">
        <v>1</v>
      </c>
      <c r="J574">
        <f t="shared" si="42"/>
        <v>1</v>
      </c>
      <c r="K574">
        <v>14</v>
      </c>
      <c r="L574">
        <f t="shared" si="43"/>
        <v>2</v>
      </c>
      <c r="M574">
        <v>0</v>
      </c>
      <c r="N574">
        <f t="shared" si="44"/>
        <v>2</v>
      </c>
    </row>
    <row r="575" spans="1:14" hidden="1" x14ac:dyDescent="0.3">
      <c r="A575" t="s">
        <v>5586</v>
      </c>
      <c r="B575">
        <v>0</v>
      </c>
      <c r="C575">
        <v>0</v>
      </c>
      <c r="D575">
        <v>1</v>
      </c>
      <c r="E575">
        <v>1</v>
      </c>
      <c r="F575">
        <f t="shared" si="40"/>
        <v>2</v>
      </c>
      <c r="G575">
        <v>51.99</v>
      </c>
      <c r="H575">
        <f t="shared" si="41"/>
        <v>2</v>
      </c>
      <c r="I575">
        <v>7</v>
      </c>
      <c r="J575">
        <f t="shared" si="42"/>
        <v>4</v>
      </c>
      <c r="K575">
        <v>10</v>
      </c>
      <c r="L575">
        <f t="shared" si="43"/>
        <v>2</v>
      </c>
      <c r="M575">
        <v>0</v>
      </c>
      <c r="N575">
        <f t="shared" si="44"/>
        <v>2.5</v>
      </c>
    </row>
    <row r="576" spans="1:14" x14ac:dyDescent="0.3">
      <c r="A576" t="s">
        <v>5587</v>
      </c>
      <c r="B576">
        <v>0</v>
      </c>
      <c r="C576">
        <v>1</v>
      </c>
      <c r="D576">
        <v>2</v>
      </c>
      <c r="E576">
        <v>4</v>
      </c>
      <c r="F576">
        <f t="shared" si="40"/>
        <v>4</v>
      </c>
      <c r="G576">
        <v>67.989999999999995</v>
      </c>
      <c r="H576">
        <f t="shared" si="41"/>
        <v>3</v>
      </c>
      <c r="I576">
        <v>2</v>
      </c>
      <c r="J576">
        <f t="shared" si="42"/>
        <v>2</v>
      </c>
      <c r="K576">
        <v>17</v>
      </c>
      <c r="L576">
        <f t="shared" si="43"/>
        <v>3</v>
      </c>
      <c r="M576">
        <v>0</v>
      </c>
      <c r="N576">
        <f t="shared" si="44"/>
        <v>3</v>
      </c>
    </row>
    <row r="577" spans="1:14" x14ac:dyDescent="0.3">
      <c r="A577" t="s">
        <v>5588</v>
      </c>
      <c r="B577">
        <v>0</v>
      </c>
      <c r="C577">
        <v>1</v>
      </c>
      <c r="D577">
        <v>3</v>
      </c>
      <c r="E577">
        <v>4</v>
      </c>
      <c r="F577">
        <f t="shared" si="40"/>
        <v>4</v>
      </c>
      <c r="G577">
        <v>71.989999999999995</v>
      </c>
      <c r="H577">
        <f t="shared" si="41"/>
        <v>3</v>
      </c>
      <c r="I577">
        <v>2</v>
      </c>
      <c r="J577">
        <f t="shared" si="42"/>
        <v>2</v>
      </c>
      <c r="K577">
        <v>17</v>
      </c>
      <c r="L577">
        <f t="shared" si="43"/>
        <v>3</v>
      </c>
      <c r="M577">
        <v>0</v>
      </c>
      <c r="N577">
        <f t="shared" si="44"/>
        <v>3</v>
      </c>
    </row>
    <row r="578" spans="1:14" hidden="1" x14ac:dyDescent="0.3">
      <c r="A578" t="s">
        <v>5589</v>
      </c>
      <c r="B578">
        <v>0</v>
      </c>
      <c r="C578">
        <v>1</v>
      </c>
      <c r="D578">
        <v>3</v>
      </c>
      <c r="E578">
        <v>0</v>
      </c>
      <c r="F578">
        <f t="shared" ref="F578:F641" si="45">IF(E578&lt;=$P$2,1,IF(AND(E578&gt;$P$2,E578&lt;=$P$3),2,IF(AND(E578&gt;$P$3,E578&lt;=$P$4),3,4)))</f>
        <v>1</v>
      </c>
      <c r="G578">
        <v>0</v>
      </c>
      <c r="H578">
        <f t="shared" ref="H578:H641" si="46">IF(G578&lt;=$Q$2,1,IF(AND(G578&gt;$Q$2,G578&lt;=$Q$3),2,IF(AND(G578&gt;$Q$3,G578&lt;=$Q$4),3,4)))</f>
        <v>1</v>
      </c>
      <c r="I578">
        <v>7</v>
      </c>
      <c r="J578">
        <f t="shared" ref="J578:J641" si="47">IF(I578&lt;=$R$2,1,IF(AND(I578&gt;$R$2,I578&lt;=$R$3),2,IF(AND(I578&gt;$R$3,I578&lt;=$R$4),3,4)))</f>
        <v>4</v>
      </c>
      <c r="K578">
        <v>15</v>
      </c>
      <c r="L578">
        <f t="shared" ref="L578:L641" si="48">IF(K578&lt;=$S$2,1,IF(AND(K578&gt;$S$2,K578&lt;=$S$3),2,IF(AND(K578&gt;$S$3,K578&lt;=$S$4),3,4)))</f>
        <v>3</v>
      </c>
      <c r="M578">
        <v>0</v>
      </c>
      <c r="N578">
        <f t="shared" ref="N578:N641" si="49">AVERAGE(F578,H578,J578,L578)</f>
        <v>2.25</v>
      </c>
    </row>
    <row r="579" spans="1:14" hidden="1" x14ac:dyDescent="0.3">
      <c r="A579" t="s">
        <v>5590</v>
      </c>
      <c r="B579">
        <v>0</v>
      </c>
      <c r="C579">
        <v>1</v>
      </c>
      <c r="D579">
        <v>3</v>
      </c>
      <c r="E579">
        <v>0</v>
      </c>
      <c r="F579">
        <f t="shared" si="45"/>
        <v>1</v>
      </c>
      <c r="G579">
        <v>0</v>
      </c>
      <c r="H579">
        <f t="shared" si="46"/>
        <v>1</v>
      </c>
      <c r="I579">
        <v>6</v>
      </c>
      <c r="J579">
        <f t="shared" si="47"/>
        <v>4</v>
      </c>
      <c r="K579">
        <v>20</v>
      </c>
      <c r="L579">
        <f t="shared" si="48"/>
        <v>4</v>
      </c>
      <c r="M579">
        <v>1</v>
      </c>
      <c r="N579">
        <f t="shared" si="49"/>
        <v>2.5</v>
      </c>
    </row>
    <row r="580" spans="1:14" x14ac:dyDescent="0.3">
      <c r="A580" t="s">
        <v>5591</v>
      </c>
      <c r="B580">
        <v>1</v>
      </c>
      <c r="C580">
        <v>1</v>
      </c>
      <c r="D580">
        <v>1</v>
      </c>
      <c r="E580">
        <v>5</v>
      </c>
      <c r="F580">
        <f t="shared" si="45"/>
        <v>4</v>
      </c>
      <c r="G580">
        <v>109.98</v>
      </c>
      <c r="H580">
        <f t="shared" si="46"/>
        <v>4</v>
      </c>
      <c r="I580">
        <v>0</v>
      </c>
      <c r="J580">
        <f t="shared" si="47"/>
        <v>1</v>
      </c>
      <c r="K580">
        <v>16</v>
      </c>
      <c r="L580">
        <f t="shared" si="48"/>
        <v>3</v>
      </c>
      <c r="M580">
        <v>0</v>
      </c>
      <c r="N580">
        <f t="shared" si="49"/>
        <v>3</v>
      </c>
    </row>
    <row r="581" spans="1:14" hidden="1" x14ac:dyDescent="0.3">
      <c r="A581" t="s">
        <v>5592</v>
      </c>
      <c r="B581">
        <v>0</v>
      </c>
      <c r="C581">
        <v>0</v>
      </c>
      <c r="D581">
        <v>2</v>
      </c>
      <c r="E581">
        <v>0</v>
      </c>
      <c r="F581">
        <f t="shared" si="45"/>
        <v>1</v>
      </c>
      <c r="G581">
        <v>0</v>
      </c>
      <c r="H581">
        <f t="shared" si="46"/>
        <v>1</v>
      </c>
      <c r="I581">
        <v>2</v>
      </c>
      <c r="J581">
        <f t="shared" si="47"/>
        <v>2</v>
      </c>
      <c r="K581">
        <v>12</v>
      </c>
      <c r="L581">
        <f t="shared" si="48"/>
        <v>2</v>
      </c>
      <c r="M581">
        <v>1</v>
      </c>
      <c r="N581">
        <f t="shared" si="49"/>
        <v>1.5</v>
      </c>
    </row>
    <row r="582" spans="1:14" x14ac:dyDescent="0.3">
      <c r="A582" t="s">
        <v>5593</v>
      </c>
      <c r="B582">
        <v>1</v>
      </c>
      <c r="C582">
        <v>1</v>
      </c>
      <c r="D582">
        <v>3</v>
      </c>
      <c r="E582">
        <v>2</v>
      </c>
      <c r="F582">
        <f t="shared" si="45"/>
        <v>3</v>
      </c>
      <c r="G582">
        <v>54.99</v>
      </c>
      <c r="H582">
        <f t="shared" si="46"/>
        <v>2</v>
      </c>
      <c r="I582">
        <v>4</v>
      </c>
      <c r="J582">
        <f t="shared" si="47"/>
        <v>3</v>
      </c>
      <c r="K582">
        <v>20</v>
      </c>
      <c r="L582">
        <f t="shared" si="48"/>
        <v>4</v>
      </c>
      <c r="M582">
        <v>1</v>
      </c>
      <c r="N582">
        <f t="shared" si="49"/>
        <v>3</v>
      </c>
    </row>
    <row r="583" spans="1:14" hidden="1" x14ac:dyDescent="0.3">
      <c r="A583" t="s">
        <v>5594</v>
      </c>
      <c r="B583">
        <v>0</v>
      </c>
      <c r="C583">
        <v>0</v>
      </c>
      <c r="D583">
        <v>3</v>
      </c>
      <c r="E583">
        <v>2</v>
      </c>
      <c r="F583">
        <f t="shared" si="45"/>
        <v>3</v>
      </c>
      <c r="G583">
        <v>40.99</v>
      </c>
      <c r="H583">
        <f t="shared" si="46"/>
        <v>2</v>
      </c>
      <c r="I583">
        <v>5</v>
      </c>
      <c r="J583">
        <f t="shared" si="47"/>
        <v>3</v>
      </c>
      <c r="K583">
        <v>14</v>
      </c>
      <c r="L583">
        <f t="shared" si="48"/>
        <v>2</v>
      </c>
      <c r="M583">
        <v>0</v>
      </c>
      <c r="N583">
        <f t="shared" si="49"/>
        <v>2.5</v>
      </c>
    </row>
    <row r="584" spans="1:14" hidden="1" x14ac:dyDescent="0.3">
      <c r="A584" t="s">
        <v>5595</v>
      </c>
      <c r="B584">
        <v>0</v>
      </c>
      <c r="C584">
        <v>1</v>
      </c>
      <c r="D584">
        <v>5</v>
      </c>
      <c r="E584">
        <v>0</v>
      </c>
      <c r="F584">
        <f t="shared" si="45"/>
        <v>1</v>
      </c>
      <c r="G584">
        <v>0</v>
      </c>
      <c r="H584">
        <f t="shared" si="46"/>
        <v>1</v>
      </c>
      <c r="I584">
        <v>7</v>
      </c>
      <c r="J584">
        <f t="shared" si="47"/>
        <v>4</v>
      </c>
      <c r="K584">
        <v>14</v>
      </c>
      <c r="L584">
        <f t="shared" si="48"/>
        <v>2</v>
      </c>
      <c r="M584">
        <v>1</v>
      </c>
      <c r="N584">
        <f t="shared" si="49"/>
        <v>2</v>
      </c>
    </row>
    <row r="585" spans="1:14" hidden="1" x14ac:dyDescent="0.3">
      <c r="A585" t="s">
        <v>5596</v>
      </c>
      <c r="B585">
        <v>1</v>
      </c>
      <c r="C585">
        <v>0</v>
      </c>
      <c r="D585">
        <v>1</v>
      </c>
      <c r="E585">
        <v>0</v>
      </c>
      <c r="F585">
        <f t="shared" si="45"/>
        <v>1</v>
      </c>
      <c r="G585">
        <v>0</v>
      </c>
      <c r="H585">
        <f t="shared" si="46"/>
        <v>1</v>
      </c>
      <c r="I585">
        <v>0</v>
      </c>
      <c r="J585">
        <f t="shared" si="47"/>
        <v>1</v>
      </c>
      <c r="K585">
        <v>7</v>
      </c>
      <c r="L585">
        <f t="shared" si="48"/>
        <v>1</v>
      </c>
      <c r="M585">
        <v>1</v>
      </c>
      <c r="N585">
        <f t="shared" si="49"/>
        <v>1</v>
      </c>
    </row>
    <row r="586" spans="1:14" hidden="1" x14ac:dyDescent="0.3">
      <c r="A586" t="s">
        <v>5597</v>
      </c>
      <c r="B586">
        <v>0</v>
      </c>
      <c r="C586">
        <v>1</v>
      </c>
      <c r="D586">
        <v>2</v>
      </c>
      <c r="E586">
        <v>1</v>
      </c>
      <c r="F586">
        <f t="shared" si="45"/>
        <v>2</v>
      </c>
      <c r="G586">
        <v>139.97999999999999</v>
      </c>
      <c r="H586">
        <f t="shared" si="46"/>
        <v>4</v>
      </c>
      <c r="I586">
        <v>1</v>
      </c>
      <c r="J586">
        <f t="shared" si="47"/>
        <v>1</v>
      </c>
      <c r="K586">
        <v>16</v>
      </c>
      <c r="L586">
        <f t="shared" si="48"/>
        <v>3</v>
      </c>
      <c r="M586">
        <v>0</v>
      </c>
      <c r="N586">
        <f t="shared" si="49"/>
        <v>2.5</v>
      </c>
    </row>
    <row r="587" spans="1:14" hidden="1" x14ac:dyDescent="0.3">
      <c r="A587" t="s">
        <v>5598</v>
      </c>
      <c r="B587">
        <v>1</v>
      </c>
      <c r="C587">
        <v>1</v>
      </c>
      <c r="D587">
        <v>1</v>
      </c>
      <c r="E587">
        <v>6</v>
      </c>
      <c r="F587">
        <f t="shared" si="45"/>
        <v>4</v>
      </c>
      <c r="G587">
        <v>47.99</v>
      </c>
      <c r="H587">
        <f t="shared" si="46"/>
        <v>2</v>
      </c>
      <c r="I587">
        <v>0</v>
      </c>
      <c r="J587">
        <f t="shared" si="47"/>
        <v>1</v>
      </c>
      <c r="K587">
        <v>23</v>
      </c>
      <c r="L587">
        <f t="shared" si="48"/>
        <v>4</v>
      </c>
      <c r="M587">
        <v>0</v>
      </c>
      <c r="N587">
        <f t="shared" si="49"/>
        <v>2.75</v>
      </c>
    </row>
    <row r="588" spans="1:14" x14ac:dyDescent="0.3">
      <c r="A588" t="s">
        <v>5599</v>
      </c>
      <c r="B588">
        <v>1</v>
      </c>
      <c r="C588">
        <v>1</v>
      </c>
      <c r="D588">
        <v>1</v>
      </c>
      <c r="E588">
        <v>2</v>
      </c>
      <c r="F588">
        <f t="shared" si="45"/>
        <v>3</v>
      </c>
      <c r="G588">
        <v>119.98</v>
      </c>
      <c r="H588">
        <f t="shared" si="46"/>
        <v>4</v>
      </c>
      <c r="I588">
        <v>4</v>
      </c>
      <c r="J588">
        <f t="shared" si="47"/>
        <v>3</v>
      </c>
      <c r="K588">
        <v>14</v>
      </c>
      <c r="L588">
        <f t="shared" si="48"/>
        <v>2</v>
      </c>
      <c r="M588">
        <v>0</v>
      </c>
      <c r="N588">
        <f t="shared" si="49"/>
        <v>3</v>
      </c>
    </row>
    <row r="589" spans="1:14" hidden="1" x14ac:dyDescent="0.3">
      <c r="A589" t="s">
        <v>5600</v>
      </c>
      <c r="B589">
        <v>0</v>
      </c>
      <c r="C589">
        <v>1</v>
      </c>
      <c r="D589">
        <v>2</v>
      </c>
      <c r="E589">
        <v>0</v>
      </c>
      <c r="F589">
        <f t="shared" si="45"/>
        <v>1</v>
      </c>
      <c r="G589">
        <v>0</v>
      </c>
      <c r="H589">
        <f t="shared" si="46"/>
        <v>1</v>
      </c>
      <c r="I589">
        <v>4</v>
      </c>
      <c r="J589">
        <f t="shared" si="47"/>
        <v>3</v>
      </c>
      <c r="K589">
        <v>20</v>
      </c>
      <c r="L589">
        <f t="shared" si="48"/>
        <v>4</v>
      </c>
      <c r="M589">
        <v>0</v>
      </c>
      <c r="N589">
        <f t="shared" si="49"/>
        <v>2.25</v>
      </c>
    </row>
    <row r="590" spans="1:14" hidden="1" x14ac:dyDescent="0.3">
      <c r="A590" t="s">
        <v>5601</v>
      </c>
      <c r="B590">
        <v>0</v>
      </c>
      <c r="C590">
        <v>1</v>
      </c>
      <c r="D590">
        <v>5</v>
      </c>
      <c r="E590">
        <v>0</v>
      </c>
      <c r="F590">
        <f t="shared" si="45"/>
        <v>1</v>
      </c>
      <c r="G590">
        <v>0</v>
      </c>
      <c r="H590">
        <f t="shared" si="46"/>
        <v>1</v>
      </c>
      <c r="I590">
        <v>3</v>
      </c>
      <c r="J590">
        <f t="shared" si="47"/>
        <v>2</v>
      </c>
      <c r="K590">
        <v>24</v>
      </c>
      <c r="L590">
        <f t="shared" si="48"/>
        <v>4</v>
      </c>
      <c r="M590">
        <v>0</v>
      </c>
      <c r="N590">
        <f t="shared" si="49"/>
        <v>2</v>
      </c>
    </row>
    <row r="591" spans="1:14" hidden="1" x14ac:dyDescent="0.3">
      <c r="A591" t="s">
        <v>5602</v>
      </c>
      <c r="B591">
        <v>0</v>
      </c>
      <c r="C591">
        <v>1</v>
      </c>
      <c r="D591">
        <v>1</v>
      </c>
      <c r="E591">
        <v>0</v>
      </c>
      <c r="F591">
        <f t="shared" si="45"/>
        <v>1</v>
      </c>
      <c r="G591">
        <v>0</v>
      </c>
      <c r="H591">
        <f t="shared" si="46"/>
        <v>1</v>
      </c>
      <c r="I591">
        <v>0</v>
      </c>
      <c r="J591">
        <f t="shared" si="47"/>
        <v>1</v>
      </c>
      <c r="K591">
        <v>21</v>
      </c>
      <c r="L591">
        <f t="shared" si="48"/>
        <v>4</v>
      </c>
      <c r="M591">
        <v>0</v>
      </c>
      <c r="N591">
        <f t="shared" si="49"/>
        <v>1.75</v>
      </c>
    </row>
    <row r="592" spans="1:14" hidden="1" x14ac:dyDescent="0.3">
      <c r="A592" t="s">
        <v>5603</v>
      </c>
      <c r="B592">
        <v>0</v>
      </c>
      <c r="C592">
        <v>1</v>
      </c>
      <c r="D592">
        <v>3</v>
      </c>
      <c r="E592">
        <v>2</v>
      </c>
      <c r="F592">
        <f t="shared" si="45"/>
        <v>3</v>
      </c>
      <c r="G592">
        <v>55.99</v>
      </c>
      <c r="H592">
        <f t="shared" si="46"/>
        <v>2</v>
      </c>
      <c r="I592">
        <v>2</v>
      </c>
      <c r="J592">
        <f t="shared" si="47"/>
        <v>2</v>
      </c>
      <c r="K592">
        <v>23</v>
      </c>
      <c r="L592">
        <f t="shared" si="48"/>
        <v>4</v>
      </c>
      <c r="M592">
        <v>1</v>
      </c>
      <c r="N592">
        <f t="shared" si="49"/>
        <v>2.75</v>
      </c>
    </row>
    <row r="593" spans="1:14" hidden="1" x14ac:dyDescent="0.3">
      <c r="A593" t="s">
        <v>5604</v>
      </c>
      <c r="B593">
        <v>1</v>
      </c>
      <c r="C593">
        <v>1</v>
      </c>
      <c r="D593">
        <v>1</v>
      </c>
      <c r="E593">
        <v>0</v>
      </c>
      <c r="F593">
        <f t="shared" si="45"/>
        <v>1</v>
      </c>
      <c r="G593">
        <v>0</v>
      </c>
      <c r="H593">
        <f t="shared" si="46"/>
        <v>1</v>
      </c>
      <c r="I593">
        <v>5</v>
      </c>
      <c r="J593">
        <f t="shared" si="47"/>
        <v>3</v>
      </c>
      <c r="K593">
        <v>12</v>
      </c>
      <c r="L593">
        <f t="shared" si="48"/>
        <v>2</v>
      </c>
      <c r="M593">
        <v>0</v>
      </c>
      <c r="N593">
        <f t="shared" si="49"/>
        <v>1.75</v>
      </c>
    </row>
    <row r="594" spans="1:14" x14ac:dyDescent="0.3">
      <c r="A594" t="s">
        <v>5605</v>
      </c>
      <c r="B594">
        <v>0</v>
      </c>
      <c r="C594">
        <v>0</v>
      </c>
      <c r="D594">
        <v>1</v>
      </c>
      <c r="E594">
        <v>2</v>
      </c>
      <c r="F594">
        <f t="shared" si="45"/>
        <v>3</v>
      </c>
      <c r="G594">
        <v>117.98</v>
      </c>
      <c r="H594">
        <f t="shared" si="46"/>
        <v>4</v>
      </c>
      <c r="I594">
        <v>3</v>
      </c>
      <c r="J594">
        <f t="shared" si="47"/>
        <v>2</v>
      </c>
      <c r="K594">
        <v>19</v>
      </c>
      <c r="L594">
        <f t="shared" si="48"/>
        <v>3</v>
      </c>
      <c r="M594">
        <v>0</v>
      </c>
      <c r="N594">
        <f t="shared" si="49"/>
        <v>3</v>
      </c>
    </row>
    <row r="595" spans="1:14" hidden="1" x14ac:dyDescent="0.3">
      <c r="A595" t="s">
        <v>5606</v>
      </c>
      <c r="B595">
        <v>0</v>
      </c>
      <c r="C595">
        <v>1</v>
      </c>
      <c r="D595">
        <v>3</v>
      </c>
      <c r="E595">
        <v>0</v>
      </c>
      <c r="F595">
        <f t="shared" si="45"/>
        <v>1</v>
      </c>
      <c r="G595">
        <v>0</v>
      </c>
      <c r="H595">
        <f t="shared" si="46"/>
        <v>1</v>
      </c>
      <c r="I595">
        <v>4</v>
      </c>
      <c r="J595">
        <f t="shared" si="47"/>
        <v>3</v>
      </c>
      <c r="K595">
        <v>20</v>
      </c>
      <c r="L595">
        <f t="shared" si="48"/>
        <v>4</v>
      </c>
      <c r="M595">
        <v>1</v>
      </c>
      <c r="N595">
        <f t="shared" si="49"/>
        <v>2.25</v>
      </c>
    </row>
    <row r="596" spans="1:14" x14ac:dyDescent="0.3">
      <c r="A596" t="s">
        <v>5607</v>
      </c>
      <c r="B596">
        <v>0</v>
      </c>
      <c r="C596">
        <v>1</v>
      </c>
      <c r="D596">
        <v>1</v>
      </c>
      <c r="E596">
        <v>2</v>
      </c>
      <c r="F596">
        <f t="shared" si="45"/>
        <v>3</v>
      </c>
      <c r="G596">
        <v>64.989999999999995</v>
      </c>
      <c r="H596">
        <f t="shared" si="46"/>
        <v>3</v>
      </c>
      <c r="I596">
        <v>4</v>
      </c>
      <c r="J596">
        <f t="shared" si="47"/>
        <v>3</v>
      </c>
      <c r="K596">
        <v>20</v>
      </c>
      <c r="L596">
        <f t="shared" si="48"/>
        <v>4</v>
      </c>
      <c r="M596">
        <v>0</v>
      </c>
      <c r="N596">
        <f t="shared" si="49"/>
        <v>3.25</v>
      </c>
    </row>
    <row r="597" spans="1:14" hidden="1" x14ac:dyDescent="0.3">
      <c r="A597" t="s">
        <v>5608</v>
      </c>
      <c r="B597">
        <v>0</v>
      </c>
      <c r="C597">
        <v>0</v>
      </c>
      <c r="D597">
        <v>1</v>
      </c>
      <c r="E597">
        <v>3</v>
      </c>
      <c r="F597">
        <f t="shared" si="45"/>
        <v>3</v>
      </c>
      <c r="G597">
        <v>51.99</v>
      </c>
      <c r="H597">
        <f t="shared" si="46"/>
        <v>2</v>
      </c>
      <c r="I597">
        <v>4</v>
      </c>
      <c r="J597">
        <f t="shared" si="47"/>
        <v>3</v>
      </c>
      <c r="K597">
        <v>1</v>
      </c>
      <c r="L597">
        <f t="shared" si="48"/>
        <v>1</v>
      </c>
      <c r="M597">
        <v>0</v>
      </c>
      <c r="N597">
        <f t="shared" si="49"/>
        <v>2.25</v>
      </c>
    </row>
    <row r="598" spans="1:14" hidden="1" x14ac:dyDescent="0.3">
      <c r="A598" t="s">
        <v>5609</v>
      </c>
      <c r="B598">
        <v>0</v>
      </c>
      <c r="C598">
        <v>0</v>
      </c>
      <c r="D598">
        <v>3</v>
      </c>
      <c r="E598">
        <v>3</v>
      </c>
      <c r="F598">
        <f t="shared" si="45"/>
        <v>3</v>
      </c>
      <c r="G598">
        <v>95.98</v>
      </c>
      <c r="H598">
        <f t="shared" si="46"/>
        <v>4</v>
      </c>
      <c r="I598">
        <v>1</v>
      </c>
      <c r="J598">
        <f t="shared" si="47"/>
        <v>1</v>
      </c>
      <c r="K598">
        <v>13</v>
      </c>
      <c r="L598">
        <f t="shared" si="48"/>
        <v>2</v>
      </c>
      <c r="M598">
        <v>0</v>
      </c>
      <c r="N598">
        <f t="shared" si="49"/>
        <v>2.5</v>
      </c>
    </row>
    <row r="599" spans="1:14" x14ac:dyDescent="0.3">
      <c r="A599" t="s">
        <v>5610</v>
      </c>
      <c r="B599">
        <v>0</v>
      </c>
      <c r="C599">
        <v>0</v>
      </c>
      <c r="D599">
        <v>4</v>
      </c>
      <c r="E599">
        <v>2</v>
      </c>
      <c r="F599">
        <f t="shared" si="45"/>
        <v>3</v>
      </c>
      <c r="G599">
        <v>63.99</v>
      </c>
      <c r="H599">
        <f t="shared" si="46"/>
        <v>3</v>
      </c>
      <c r="I599">
        <v>7</v>
      </c>
      <c r="J599">
        <f t="shared" si="47"/>
        <v>4</v>
      </c>
      <c r="K599">
        <v>14</v>
      </c>
      <c r="L599">
        <f t="shared" si="48"/>
        <v>2</v>
      </c>
      <c r="M599">
        <v>0</v>
      </c>
      <c r="N599">
        <f t="shared" si="49"/>
        <v>3</v>
      </c>
    </row>
    <row r="600" spans="1:14" x14ac:dyDescent="0.3">
      <c r="A600" t="s">
        <v>5611</v>
      </c>
      <c r="B600">
        <v>1</v>
      </c>
      <c r="C600">
        <v>1</v>
      </c>
      <c r="D600">
        <v>1</v>
      </c>
      <c r="E600">
        <v>9</v>
      </c>
      <c r="F600">
        <f t="shared" si="45"/>
        <v>4</v>
      </c>
      <c r="G600">
        <v>65.989999999999995</v>
      </c>
      <c r="H600">
        <f t="shared" si="46"/>
        <v>3</v>
      </c>
      <c r="I600">
        <v>3</v>
      </c>
      <c r="J600">
        <f t="shared" si="47"/>
        <v>2</v>
      </c>
      <c r="K600">
        <v>16</v>
      </c>
      <c r="L600">
        <f t="shared" si="48"/>
        <v>3</v>
      </c>
      <c r="M600">
        <v>0</v>
      </c>
      <c r="N600">
        <f t="shared" si="49"/>
        <v>3</v>
      </c>
    </row>
    <row r="601" spans="1:14" hidden="1" x14ac:dyDescent="0.3">
      <c r="A601" t="s">
        <v>5612</v>
      </c>
      <c r="B601">
        <v>0</v>
      </c>
      <c r="C601">
        <v>0</v>
      </c>
      <c r="D601">
        <v>1</v>
      </c>
      <c r="E601">
        <v>5</v>
      </c>
      <c r="F601">
        <f t="shared" si="45"/>
        <v>4</v>
      </c>
      <c r="G601">
        <v>69.989999999999995</v>
      </c>
      <c r="H601">
        <f t="shared" si="46"/>
        <v>3</v>
      </c>
      <c r="I601">
        <v>1</v>
      </c>
      <c r="J601">
        <f t="shared" si="47"/>
        <v>1</v>
      </c>
      <c r="K601">
        <v>2</v>
      </c>
      <c r="L601">
        <f t="shared" si="48"/>
        <v>1</v>
      </c>
      <c r="M601">
        <v>0</v>
      </c>
      <c r="N601">
        <f t="shared" si="49"/>
        <v>2.25</v>
      </c>
    </row>
    <row r="602" spans="1:14" x14ac:dyDescent="0.3">
      <c r="A602" t="s">
        <v>5613</v>
      </c>
      <c r="B602">
        <v>1</v>
      </c>
      <c r="C602">
        <v>1</v>
      </c>
      <c r="D602">
        <v>1</v>
      </c>
      <c r="E602">
        <v>3</v>
      </c>
      <c r="F602">
        <f t="shared" si="45"/>
        <v>3</v>
      </c>
      <c r="G602">
        <v>63.99</v>
      </c>
      <c r="H602">
        <f t="shared" si="46"/>
        <v>3</v>
      </c>
      <c r="I602">
        <v>3</v>
      </c>
      <c r="J602">
        <f t="shared" si="47"/>
        <v>2</v>
      </c>
      <c r="K602">
        <v>23</v>
      </c>
      <c r="L602">
        <f t="shared" si="48"/>
        <v>4</v>
      </c>
      <c r="M602">
        <v>0</v>
      </c>
      <c r="N602">
        <f t="shared" si="49"/>
        <v>3</v>
      </c>
    </row>
    <row r="603" spans="1:14" hidden="1" x14ac:dyDescent="0.3">
      <c r="A603" t="s">
        <v>5614</v>
      </c>
      <c r="B603">
        <v>0</v>
      </c>
      <c r="C603">
        <v>0</v>
      </c>
      <c r="D603">
        <v>2</v>
      </c>
      <c r="E603">
        <v>0</v>
      </c>
      <c r="F603">
        <f t="shared" si="45"/>
        <v>1</v>
      </c>
      <c r="G603">
        <v>0</v>
      </c>
      <c r="H603">
        <f t="shared" si="46"/>
        <v>1</v>
      </c>
      <c r="I603">
        <v>1</v>
      </c>
      <c r="J603">
        <f t="shared" si="47"/>
        <v>1</v>
      </c>
      <c r="K603">
        <v>6</v>
      </c>
      <c r="L603">
        <f t="shared" si="48"/>
        <v>1</v>
      </c>
      <c r="M603">
        <v>1</v>
      </c>
      <c r="N603">
        <f t="shared" si="49"/>
        <v>1</v>
      </c>
    </row>
    <row r="604" spans="1:14" hidden="1" x14ac:dyDescent="0.3">
      <c r="A604" t="s">
        <v>5615</v>
      </c>
      <c r="B604">
        <v>0</v>
      </c>
      <c r="C604">
        <v>1</v>
      </c>
      <c r="D604">
        <v>3</v>
      </c>
      <c r="E604">
        <v>1</v>
      </c>
      <c r="F604">
        <f t="shared" si="45"/>
        <v>2</v>
      </c>
      <c r="G604">
        <v>72.489999999999995</v>
      </c>
      <c r="H604">
        <f t="shared" si="46"/>
        <v>3</v>
      </c>
      <c r="I604">
        <v>5</v>
      </c>
      <c r="J604">
        <f t="shared" si="47"/>
        <v>3</v>
      </c>
      <c r="K604">
        <v>17</v>
      </c>
      <c r="L604">
        <f t="shared" si="48"/>
        <v>3</v>
      </c>
      <c r="M604">
        <v>0</v>
      </c>
      <c r="N604">
        <f t="shared" si="49"/>
        <v>2.75</v>
      </c>
    </row>
    <row r="605" spans="1:14" hidden="1" x14ac:dyDescent="0.3">
      <c r="A605" t="s">
        <v>5616</v>
      </c>
      <c r="B605">
        <v>0</v>
      </c>
      <c r="C605">
        <v>1</v>
      </c>
      <c r="D605">
        <v>3</v>
      </c>
      <c r="E605">
        <v>0</v>
      </c>
      <c r="F605">
        <f t="shared" si="45"/>
        <v>1</v>
      </c>
      <c r="G605">
        <v>0</v>
      </c>
      <c r="H605">
        <f t="shared" si="46"/>
        <v>1</v>
      </c>
      <c r="I605">
        <v>3</v>
      </c>
      <c r="J605">
        <f t="shared" si="47"/>
        <v>2</v>
      </c>
      <c r="K605">
        <v>18</v>
      </c>
      <c r="L605">
        <f t="shared" si="48"/>
        <v>3</v>
      </c>
      <c r="M605">
        <v>0</v>
      </c>
      <c r="N605">
        <f t="shared" si="49"/>
        <v>1.75</v>
      </c>
    </row>
    <row r="606" spans="1:14" x14ac:dyDescent="0.3">
      <c r="A606" t="s">
        <v>5617</v>
      </c>
      <c r="B606">
        <v>0</v>
      </c>
      <c r="C606">
        <v>1</v>
      </c>
      <c r="D606">
        <v>2</v>
      </c>
      <c r="E606">
        <v>3</v>
      </c>
      <c r="F606">
        <f t="shared" si="45"/>
        <v>3</v>
      </c>
      <c r="G606">
        <v>291.95999999999998</v>
      </c>
      <c r="H606">
        <f t="shared" si="46"/>
        <v>4</v>
      </c>
      <c r="I606">
        <v>5</v>
      </c>
      <c r="J606">
        <f t="shared" si="47"/>
        <v>3</v>
      </c>
      <c r="K606">
        <v>18</v>
      </c>
      <c r="L606">
        <f t="shared" si="48"/>
        <v>3</v>
      </c>
      <c r="M606">
        <v>0</v>
      </c>
      <c r="N606">
        <f t="shared" si="49"/>
        <v>3.25</v>
      </c>
    </row>
    <row r="607" spans="1:14" hidden="1" x14ac:dyDescent="0.3">
      <c r="A607" t="s">
        <v>5618</v>
      </c>
      <c r="B607">
        <v>0</v>
      </c>
      <c r="C607">
        <v>1</v>
      </c>
      <c r="D607">
        <v>2</v>
      </c>
      <c r="E607">
        <v>0</v>
      </c>
      <c r="F607">
        <f t="shared" si="45"/>
        <v>1</v>
      </c>
      <c r="G607">
        <v>0</v>
      </c>
      <c r="H607">
        <f t="shared" si="46"/>
        <v>1</v>
      </c>
      <c r="I607">
        <v>3</v>
      </c>
      <c r="J607">
        <f t="shared" si="47"/>
        <v>2</v>
      </c>
      <c r="K607">
        <v>17</v>
      </c>
      <c r="L607">
        <f t="shared" si="48"/>
        <v>3</v>
      </c>
      <c r="M607">
        <v>0</v>
      </c>
      <c r="N607">
        <f t="shared" si="49"/>
        <v>1.75</v>
      </c>
    </row>
    <row r="608" spans="1:14" hidden="1" x14ac:dyDescent="0.3">
      <c r="A608" t="s">
        <v>5619</v>
      </c>
      <c r="B608">
        <v>0</v>
      </c>
      <c r="C608">
        <v>1</v>
      </c>
      <c r="D608">
        <v>3</v>
      </c>
      <c r="E608">
        <v>1</v>
      </c>
      <c r="F608">
        <f t="shared" si="45"/>
        <v>2</v>
      </c>
      <c r="G608">
        <v>53.99</v>
      </c>
      <c r="H608">
        <f t="shared" si="46"/>
        <v>2</v>
      </c>
      <c r="I608">
        <v>1</v>
      </c>
      <c r="J608">
        <f t="shared" si="47"/>
        <v>1</v>
      </c>
      <c r="K608">
        <v>14</v>
      </c>
      <c r="L608">
        <f t="shared" si="48"/>
        <v>2</v>
      </c>
      <c r="M608">
        <v>1</v>
      </c>
      <c r="N608">
        <f t="shared" si="49"/>
        <v>1.75</v>
      </c>
    </row>
    <row r="609" spans="1:14" x14ac:dyDescent="0.3">
      <c r="A609" t="s">
        <v>5620</v>
      </c>
      <c r="B609">
        <v>1</v>
      </c>
      <c r="C609">
        <v>0</v>
      </c>
      <c r="D609">
        <v>1</v>
      </c>
      <c r="E609">
        <v>4</v>
      </c>
      <c r="F609">
        <f t="shared" si="45"/>
        <v>4</v>
      </c>
      <c r="G609">
        <v>55.99</v>
      </c>
      <c r="H609">
        <f t="shared" si="46"/>
        <v>2</v>
      </c>
      <c r="I609">
        <v>6</v>
      </c>
      <c r="J609">
        <f t="shared" si="47"/>
        <v>4</v>
      </c>
      <c r="K609">
        <v>11</v>
      </c>
      <c r="L609">
        <f t="shared" si="48"/>
        <v>2</v>
      </c>
      <c r="M609">
        <v>0</v>
      </c>
      <c r="N609">
        <f t="shared" si="49"/>
        <v>3</v>
      </c>
    </row>
    <row r="610" spans="1:14" hidden="1" x14ac:dyDescent="0.3">
      <c r="A610" t="s">
        <v>5621</v>
      </c>
      <c r="B610">
        <v>0</v>
      </c>
      <c r="C610">
        <v>0</v>
      </c>
      <c r="D610">
        <v>3</v>
      </c>
      <c r="E610">
        <v>2</v>
      </c>
      <c r="F610">
        <f t="shared" si="45"/>
        <v>3</v>
      </c>
      <c r="G610">
        <v>56.99</v>
      </c>
      <c r="H610">
        <f t="shared" si="46"/>
        <v>2</v>
      </c>
      <c r="I610">
        <v>0</v>
      </c>
      <c r="J610">
        <f t="shared" si="47"/>
        <v>1</v>
      </c>
      <c r="K610">
        <v>10</v>
      </c>
      <c r="L610">
        <f t="shared" si="48"/>
        <v>2</v>
      </c>
      <c r="M610">
        <v>0</v>
      </c>
      <c r="N610">
        <f t="shared" si="49"/>
        <v>2</v>
      </c>
    </row>
    <row r="611" spans="1:14" hidden="1" x14ac:dyDescent="0.3">
      <c r="A611" t="s">
        <v>5622</v>
      </c>
      <c r="B611">
        <v>0</v>
      </c>
      <c r="C611">
        <v>0</v>
      </c>
      <c r="D611">
        <v>2</v>
      </c>
      <c r="E611">
        <v>0</v>
      </c>
      <c r="F611">
        <f t="shared" si="45"/>
        <v>1</v>
      </c>
      <c r="G611">
        <v>0</v>
      </c>
      <c r="H611">
        <f t="shared" si="46"/>
        <v>1</v>
      </c>
      <c r="I611">
        <v>0</v>
      </c>
      <c r="J611">
        <f t="shared" si="47"/>
        <v>1</v>
      </c>
      <c r="K611">
        <v>9</v>
      </c>
      <c r="L611">
        <f t="shared" si="48"/>
        <v>1</v>
      </c>
      <c r="M611">
        <v>0</v>
      </c>
      <c r="N611">
        <f t="shared" si="49"/>
        <v>1</v>
      </c>
    </row>
    <row r="612" spans="1:14" x14ac:dyDescent="0.3">
      <c r="A612" t="s">
        <v>5623</v>
      </c>
      <c r="B612">
        <v>0</v>
      </c>
      <c r="C612">
        <v>1</v>
      </c>
      <c r="D612">
        <v>3</v>
      </c>
      <c r="E612">
        <v>2</v>
      </c>
      <c r="F612">
        <f t="shared" si="45"/>
        <v>3</v>
      </c>
      <c r="G612">
        <v>129.97999999999999</v>
      </c>
      <c r="H612">
        <f t="shared" si="46"/>
        <v>4</v>
      </c>
      <c r="I612">
        <v>0</v>
      </c>
      <c r="J612">
        <f t="shared" si="47"/>
        <v>1</v>
      </c>
      <c r="K612">
        <v>26</v>
      </c>
      <c r="L612">
        <f t="shared" si="48"/>
        <v>4</v>
      </c>
      <c r="M612">
        <v>1</v>
      </c>
      <c r="N612">
        <f t="shared" si="49"/>
        <v>3</v>
      </c>
    </row>
    <row r="613" spans="1:14" x14ac:dyDescent="0.3">
      <c r="A613" t="s">
        <v>5624</v>
      </c>
      <c r="B613">
        <v>0</v>
      </c>
      <c r="C613">
        <v>1</v>
      </c>
      <c r="D613">
        <v>1</v>
      </c>
      <c r="E613">
        <v>2</v>
      </c>
      <c r="F613">
        <f t="shared" si="45"/>
        <v>3</v>
      </c>
      <c r="G613">
        <v>248.97</v>
      </c>
      <c r="H613">
        <f t="shared" si="46"/>
        <v>4</v>
      </c>
      <c r="I613">
        <v>4</v>
      </c>
      <c r="J613">
        <f t="shared" si="47"/>
        <v>3</v>
      </c>
      <c r="K613">
        <v>19</v>
      </c>
      <c r="L613">
        <f t="shared" si="48"/>
        <v>3</v>
      </c>
      <c r="M613">
        <v>0</v>
      </c>
      <c r="N613">
        <f t="shared" si="49"/>
        <v>3.25</v>
      </c>
    </row>
    <row r="614" spans="1:14" hidden="1" x14ac:dyDescent="0.3">
      <c r="A614" t="s">
        <v>5625</v>
      </c>
      <c r="B614">
        <v>0</v>
      </c>
      <c r="C614">
        <v>0</v>
      </c>
      <c r="D614">
        <v>2</v>
      </c>
      <c r="E614">
        <v>1</v>
      </c>
      <c r="F614">
        <f t="shared" si="45"/>
        <v>2</v>
      </c>
      <c r="G614">
        <v>49.99</v>
      </c>
      <c r="H614">
        <f t="shared" si="46"/>
        <v>2</v>
      </c>
      <c r="I614">
        <v>2</v>
      </c>
      <c r="J614">
        <f t="shared" si="47"/>
        <v>2</v>
      </c>
      <c r="K614">
        <v>2</v>
      </c>
      <c r="L614">
        <f t="shared" si="48"/>
        <v>1</v>
      </c>
      <c r="M614">
        <v>1</v>
      </c>
      <c r="N614">
        <f t="shared" si="49"/>
        <v>1.75</v>
      </c>
    </row>
    <row r="615" spans="1:14" hidden="1" x14ac:dyDescent="0.3">
      <c r="A615" t="s">
        <v>5626</v>
      </c>
      <c r="B615">
        <v>1</v>
      </c>
      <c r="C615">
        <v>0</v>
      </c>
      <c r="D615">
        <v>1</v>
      </c>
      <c r="E615">
        <v>0</v>
      </c>
      <c r="F615">
        <f t="shared" si="45"/>
        <v>1</v>
      </c>
      <c r="G615">
        <v>0</v>
      </c>
      <c r="H615">
        <f t="shared" si="46"/>
        <v>1</v>
      </c>
      <c r="I615">
        <v>2</v>
      </c>
      <c r="J615">
        <f t="shared" si="47"/>
        <v>2</v>
      </c>
      <c r="K615">
        <v>4</v>
      </c>
      <c r="L615">
        <f t="shared" si="48"/>
        <v>1</v>
      </c>
      <c r="M615">
        <v>0</v>
      </c>
      <c r="N615">
        <f t="shared" si="49"/>
        <v>1.25</v>
      </c>
    </row>
    <row r="616" spans="1:14" hidden="1" x14ac:dyDescent="0.3">
      <c r="A616" t="s">
        <v>5627</v>
      </c>
      <c r="B616">
        <v>0</v>
      </c>
      <c r="C616">
        <v>1</v>
      </c>
      <c r="D616">
        <v>2</v>
      </c>
      <c r="E616">
        <v>2</v>
      </c>
      <c r="F616">
        <f t="shared" si="45"/>
        <v>3</v>
      </c>
      <c r="G616">
        <v>46.99</v>
      </c>
      <c r="H616">
        <f t="shared" si="46"/>
        <v>2</v>
      </c>
      <c r="I616">
        <v>5</v>
      </c>
      <c r="J616">
        <f t="shared" si="47"/>
        <v>3</v>
      </c>
      <c r="K616">
        <v>16</v>
      </c>
      <c r="L616">
        <f t="shared" si="48"/>
        <v>3</v>
      </c>
      <c r="M616">
        <v>0</v>
      </c>
      <c r="N616">
        <f t="shared" si="49"/>
        <v>2.75</v>
      </c>
    </row>
    <row r="617" spans="1:14" hidden="1" x14ac:dyDescent="0.3">
      <c r="A617" t="s">
        <v>5628</v>
      </c>
      <c r="B617">
        <v>0</v>
      </c>
      <c r="C617">
        <v>0</v>
      </c>
      <c r="D617">
        <v>2</v>
      </c>
      <c r="E617">
        <v>2</v>
      </c>
      <c r="F617">
        <f t="shared" si="45"/>
        <v>3</v>
      </c>
      <c r="G617">
        <v>115.98</v>
      </c>
      <c r="H617">
        <f t="shared" si="46"/>
        <v>4</v>
      </c>
      <c r="I617">
        <v>0</v>
      </c>
      <c r="J617">
        <f t="shared" si="47"/>
        <v>1</v>
      </c>
      <c r="K617">
        <v>10</v>
      </c>
      <c r="L617">
        <f t="shared" si="48"/>
        <v>2</v>
      </c>
      <c r="M617">
        <v>0</v>
      </c>
      <c r="N617">
        <f t="shared" si="49"/>
        <v>2.5</v>
      </c>
    </row>
    <row r="618" spans="1:14" hidden="1" x14ac:dyDescent="0.3">
      <c r="A618" t="s">
        <v>5629</v>
      </c>
      <c r="B618">
        <v>0</v>
      </c>
      <c r="C618">
        <v>0</v>
      </c>
      <c r="D618">
        <v>1</v>
      </c>
      <c r="E618">
        <v>1</v>
      </c>
      <c r="F618">
        <f t="shared" si="45"/>
        <v>2</v>
      </c>
      <c r="G618">
        <v>54.99</v>
      </c>
      <c r="H618">
        <f t="shared" si="46"/>
        <v>2</v>
      </c>
      <c r="I618">
        <v>6</v>
      </c>
      <c r="J618">
        <f t="shared" si="47"/>
        <v>4</v>
      </c>
      <c r="K618">
        <v>5</v>
      </c>
      <c r="L618">
        <f t="shared" si="48"/>
        <v>1</v>
      </c>
      <c r="M618">
        <v>0</v>
      </c>
      <c r="N618">
        <f t="shared" si="49"/>
        <v>2.25</v>
      </c>
    </row>
    <row r="619" spans="1:14" x14ac:dyDescent="0.3">
      <c r="A619" t="s">
        <v>5630</v>
      </c>
      <c r="B619">
        <v>0</v>
      </c>
      <c r="C619">
        <v>1</v>
      </c>
      <c r="D619">
        <v>5</v>
      </c>
      <c r="E619">
        <v>3</v>
      </c>
      <c r="F619">
        <f t="shared" si="45"/>
        <v>3</v>
      </c>
      <c r="G619">
        <v>66.989999999999995</v>
      </c>
      <c r="H619">
        <f t="shared" si="46"/>
        <v>3</v>
      </c>
      <c r="I619">
        <v>4</v>
      </c>
      <c r="J619">
        <f t="shared" si="47"/>
        <v>3</v>
      </c>
      <c r="K619">
        <v>16</v>
      </c>
      <c r="L619">
        <f t="shared" si="48"/>
        <v>3</v>
      </c>
      <c r="M619">
        <v>0</v>
      </c>
      <c r="N619">
        <f t="shared" si="49"/>
        <v>3</v>
      </c>
    </row>
    <row r="620" spans="1:14" x14ac:dyDescent="0.3">
      <c r="A620" t="s">
        <v>5631</v>
      </c>
      <c r="B620">
        <v>1</v>
      </c>
      <c r="C620">
        <v>1</v>
      </c>
      <c r="D620">
        <v>1</v>
      </c>
      <c r="E620">
        <v>3</v>
      </c>
      <c r="F620">
        <f t="shared" si="45"/>
        <v>3</v>
      </c>
      <c r="G620">
        <v>263.95999999999998</v>
      </c>
      <c r="H620">
        <f t="shared" si="46"/>
        <v>4</v>
      </c>
      <c r="I620">
        <v>0</v>
      </c>
      <c r="J620">
        <f t="shared" si="47"/>
        <v>1</v>
      </c>
      <c r="K620">
        <v>26</v>
      </c>
      <c r="L620">
        <f t="shared" si="48"/>
        <v>4</v>
      </c>
      <c r="M620">
        <v>0</v>
      </c>
      <c r="N620">
        <f t="shared" si="49"/>
        <v>3</v>
      </c>
    </row>
    <row r="621" spans="1:14" hidden="1" x14ac:dyDescent="0.3">
      <c r="A621" t="s">
        <v>5632</v>
      </c>
      <c r="B621">
        <v>0</v>
      </c>
      <c r="C621">
        <v>1</v>
      </c>
      <c r="D621">
        <v>1</v>
      </c>
      <c r="E621">
        <v>0</v>
      </c>
      <c r="F621">
        <f t="shared" si="45"/>
        <v>1</v>
      </c>
      <c r="G621">
        <v>0</v>
      </c>
      <c r="H621">
        <f t="shared" si="46"/>
        <v>1</v>
      </c>
      <c r="I621">
        <v>0</v>
      </c>
      <c r="J621">
        <f t="shared" si="47"/>
        <v>1</v>
      </c>
      <c r="K621">
        <v>18</v>
      </c>
      <c r="L621">
        <f t="shared" si="48"/>
        <v>3</v>
      </c>
      <c r="M621">
        <v>0</v>
      </c>
      <c r="N621">
        <f t="shared" si="49"/>
        <v>1.5</v>
      </c>
    </row>
    <row r="622" spans="1:14" hidden="1" x14ac:dyDescent="0.3">
      <c r="A622" t="s">
        <v>5633</v>
      </c>
      <c r="B622">
        <v>0</v>
      </c>
      <c r="C622">
        <v>0</v>
      </c>
      <c r="D622">
        <v>2</v>
      </c>
      <c r="E622">
        <v>3</v>
      </c>
      <c r="F622">
        <f t="shared" si="45"/>
        <v>3</v>
      </c>
      <c r="G622">
        <v>61.99</v>
      </c>
      <c r="H622">
        <f t="shared" si="46"/>
        <v>3</v>
      </c>
      <c r="I622">
        <v>0</v>
      </c>
      <c r="J622">
        <f t="shared" si="47"/>
        <v>1</v>
      </c>
      <c r="K622">
        <v>3</v>
      </c>
      <c r="L622">
        <f t="shared" si="48"/>
        <v>1</v>
      </c>
      <c r="M622">
        <v>0</v>
      </c>
      <c r="N622">
        <f t="shared" si="49"/>
        <v>2</v>
      </c>
    </row>
    <row r="623" spans="1:14" hidden="1" x14ac:dyDescent="0.3">
      <c r="A623" t="s">
        <v>5634</v>
      </c>
      <c r="B623">
        <v>0</v>
      </c>
      <c r="C623">
        <v>0</v>
      </c>
      <c r="D623">
        <v>1</v>
      </c>
      <c r="E623">
        <v>4</v>
      </c>
      <c r="F623">
        <f t="shared" si="45"/>
        <v>4</v>
      </c>
      <c r="G623">
        <v>65.489999999999995</v>
      </c>
      <c r="H623">
        <f t="shared" si="46"/>
        <v>3</v>
      </c>
      <c r="I623">
        <v>1</v>
      </c>
      <c r="J623">
        <f t="shared" si="47"/>
        <v>1</v>
      </c>
      <c r="K623">
        <v>9</v>
      </c>
      <c r="L623">
        <f t="shared" si="48"/>
        <v>1</v>
      </c>
      <c r="M623">
        <v>0</v>
      </c>
      <c r="N623">
        <f t="shared" si="49"/>
        <v>2.25</v>
      </c>
    </row>
    <row r="624" spans="1:14" hidden="1" x14ac:dyDescent="0.3">
      <c r="A624" t="s">
        <v>5635</v>
      </c>
      <c r="B624">
        <v>0</v>
      </c>
      <c r="C624">
        <v>0</v>
      </c>
      <c r="D624">
        <v>2</v>
      </c>
      <c r="E624">
        <v>8</v>
      </c>
      <c r="F624">
        <f t="shared" si="45"/>
        <v>4</v>
      </c>
      <c r="G624">
        <v>69.989999999999995</v>
      </c>
      <c r="H624">
        <f t="shared" si="46"/>
        <v>3</v>
      </c>
      <c r="I624">
        <v>0</v>
      </c>
      <c r="J624">
        <f t="shared" si="47"/>
        <v>1</v>
      </c>
      <c r="K624">
        <v>9</v>
      </c>
      <c r="L624">
        <f t="shared" si="48"/>
        <v>1</v>
      </c>
      <c r="M624">
        <v>0</v>
      </c>
      <c r="N624">
        <f t="shared" si="49"/>
        <v>2.25</v>
      </c>
    </row>
    <row r="625" spans="1:14" hidden="1" x14ac:dyDescent="0.3">
      <c r="A625" t="s">
        <v>5636</v>
      </c>
      <c r="B625">
        <v>0</v>
      </c>
      <c r="C625">
        <v>1</v>
      </c>
      <c r="D625">
        <v>3</v>
      </c>
      <c r="E625">
        <v>1</v>
      </c>
      <c r="F625">
        <f t="shared" si="45"/>
        <v>2</v>
      </c>
      <c r="G625">
        <v>52.49</v>
      </c>
      <c r="H625">
        <f t="shared" si="46"/>
        <v>2</v>
      </c>
      <c r="I625">
        <v>1</v>
      </c>
      <c r="J625">
        <f t="shared" si="47"/>
        <v>1</v>
      </c>
      <c r="K625">
        <v>21</v>
      </c>
      <c r="L625">
        <f t="shared" si="48"/>
        <v>4</v>
      </c>
      <c r="M625">
        <v>1</v>
      </c>
      <c r="N625">
        <f t="shared" si="49"/>
        <v>2.25</v>
      </c>
    </row>
    <row r="626" spans="1:14" hidden="1" x14ac:dyDescent="0.3">
      <c r="A626" t="s">
        <v>5637</v>
      </c>
      <c r="B626">
        <v>1</v>
      </c>
      <c r="C626">
        <v>0</v>
      </c>
      <c r="D626">
        <v>1</v>
      </c>
      <c r="E626">
        <v>2</v>
      </c>
      <c r="F626">
        <f t="shared" si="45"/>
        <v>3</v>
      </c>
      <c r="G626">
        <v>81.99</v>
      </c>
      <c r="H626">
        <f t="shared" si="46"/>
        <v>4</v>
      </c>
      <c r="I626">
        <v>4</v>
      </c>
      <c r="J626">
        <f t="shared" si="47"/>
        <v>3</v>
      </c>
      <c r="K626">
        <v>7</v>
      </c>
      <c r="L626">
        <f t="shared" si="48"/>
        <v>1</v>
      </c>
      <c r="M626">
        <v>1</v>
      </c>
      <c r="N626">
        <f t="shared" si="49"/>
        <v>2.75</v>
      </c>
    </row>
    <row r="627" spans="1:14" hidden="1" x14ac:dyDescent="0.3">
      <c r="A627" t="s">
        <v>5638</v>
      </c>
      <c r="B627">
        <v>1</v>
      </c>
      <c r="C627">
        <v>1</v>
      </c>
      <c r="D627">
        <v>1</v>
      </c>
      <c r="E627">
        <v>3</v>
      </c>
      <c r="F627">
        <f t="shared" si="45"/>
        <v>3</v>
      </c>
      <c r="G627">
        <v>50.99</v>
      </c>
      <c r="H627">
        <f t="shared" si="46"/>
        <v>2</v>
      </c>
      <c r="I627">
        <v>6</v>
      </c>
      <c r="J627">
        <f t="shared" si="47"/>
        <v>4</v>
      </c>
      <c r="K627">
        <v>10</v>
      </c>
      <c r="L627">
        <f t="shared" si="48"/>
        <v>2</v>
      </c>
      <c r="M627">
        <v>1</v>
      </c>
      <c r="N627">
        <f t="shared" si="49"/>
        <v>2.75</v>
      </c>
    </row>
    <row r="628" spans="1:14" x14ac:dyDescent="0.3">
      <c r="A628" t="s">
        <v>5639</v>
      </c>
      <c r="B628">
        <v>0</v>
      </c>
      <c r="C628">
        <v>1</v>
      </c>
      <c r="D628">
        <v>3</v>
      </c>
      <c r="E628">
        <v>3</v>
      </c>
      <c r="F628">
        <f t="shared" si="45"/>
        <v>3</v>
      </c>
      <c r="G628">
        <v>62.99</v>
      </c>
      <c r="H628">
        <f t="shared" si="46"/>
        <v>3</v>
      </c>
      <c r="I628">
        <v>6</v>
      </c>
      <c r="J628">
        <f t="shared" si="47"/>
        <v>4</v>
      </c>
      <c r="K628">
        <v>17</v>
      </c>
      <c r="L628">
        <f t="shared" si="48"/>
        <v>3</v>
      </c>
      <c r="M628">
        <v>0</v>
      </c>
      <c r="N628">
        <f t="shared" si="49"/>
        <v>3.25</v>
      </c>
    </row>
    <row r="629" spans="1:14" hidden="1" x14ac:dyDescent="0.3">
      <c r="A629" t="s">
        <v>5640</v>
      </c>
      <c r="B629">
        <v>0</v>
      </c>
      <c r="C629">
        <v>0</v>
      </c>
      <c r="D629">
        <v>3</v>
      </c>
      <c r="E629">
        <v>2</v>
      </c>
      <c r="F629">
        <f t="shared" si="45"/>
        <v>3</v>
      </c>
      <c r="G629">
        <v>103.98</v>
      </c>
      <c r="H629">
        <f t="shared" si="46"/>
        <v>4</v>
      </c>
      <c r="I629">
        <v>0</v>
      </c>
      <c r="J629">
        <f t="shared" si="47"/>
        <v>1</v>
      </c>
      <c r="K629">
        <v>4</v>
      </c>
      <c r="L629">
        <f t="shared" si="48"/>
        <v>1</v>
      </c>
      <c r="M629">
        <v>1</v>
      </c>
      <c r="N629">
        <f t="shared" si="49"/>
        <v>2.25</v>
      </c>
    </row>
    <row r="630" spans="1:14" hidden="1" x14ac:dyDescent="0.3">
      <c r="A630" t="s">
        <v>5641</v>
      </c>
      <c r="B630">
        <v>0</v>
      </c>
      <c r="C630">
        <v>0</v>
      </c>
      <c r="D630">
        <v>3</v>
      </c>
      <c r="E630">
        <v>0</v>
      </c>
      <c r="F630">
        <f t="shared" si="45"/>
        <v>1</v>
      </c>
      <c r="G630">
        <v>0</v>
      </c>
      <c r="H630">
        <f t="shared" si="46"/>
        <v>1</v>
      </c>
      <c r="I630">
        <v>1</v>
      </c>
      <c r="J630">
        <f t="shared" si="47"/>
        <v>1</v>
      </c>
      <c r="K630">
        <v>18</v>
      </c>
      <c r="L630">
        <f t="shared" si="48"/>
        <v>3</v>
      </c>
      <c r="M630">
        <v>0</v>
      </c>
      <c r="N630">
        <f t="shared" si="49"/>
        <v>1.5</v>
      </c>
    </row>
    <row r="631" spans="1:14" hidden="1" x14ac:dyDescent="0.3">
      <c r="A631" t="s">
        <v>5642</v>
      </c>
      <c r="B631">
        <v>0</v>
      </c>
      <c r="C631">
        <v>1</v>
      </c>
      <c r="D631">
        <v>3</v>
      </c>
      <c r="E631">
        <v>1</v>
      </c>
      <c r="F631">
        <f t="shared" si="45"/>
        <v>2</v>
      </c>
      <c r="G631">
        <v>58.99</v>
      </c>
      <c r="H631">
        <f t="shared" si="46"/>
        <v>3</v>
      </c>
      <c r="I631">
        <v>4</v>
      </c>
      <c r="J631">
        <f t="shared" si="47"/>
        <v>3</v>
      </c>
      <c r="K631">
        <v>19</v>
      </c>
      <c r="L631">
        <f t="shared" si="48"/>
        <v>3</v>
      </c>
      <c r="M631">
        <v>0</v>
      </c>
      <c r="N631">
        <f t="shared" si="49"/>
        <v>2.75</v>
      </c>
    </row>
    <row r="632" spans="1:14" x14ac:dyDescent="0.3">
      <c r="A632" t="s">
        <v>5643</v>
      </c>
      <c r="B632">
        <v>1</v>
      </c>
      <c r="C632">
        <v>1</v>
      </c>
      <c r="D632">
        <v>1</v>
      </c>
      <c r="E632">
        <v>4</v>
      </c>
      <c r="F632">
        <f t="shared" si="45"/>
        <v>4</v>
      </c>
      <c r="G632">
        <v>243.96</v>
      </c>
      <c r="H632">
        <f t="shared" si="46"/>
        <v>4</v>
      </c>
      <c r="I632">
        <v>5</v>
      </c>
      <c r="J632">
        <f t="shared" si="47"/>
        <v>3</v>
      </c>
      <c r="K632">
        <v>20</v>
      </c>
      <c r="L632">
        <f t="shared" si="48"/>
        <v>4</v>
      </c>
      <c r="M632">
        <v>0</v>
      </c>
      <c r="N632">
        <f t="shared" si="49"/>
        <v>3.75</v>
      </c>
    </row>
    <row r="633" spans="1:14" hidden="1" x14ac:dyDescent="0.3">
      <c r="A633" t="s">
        <v>5644</v>
      </c>
      <c r="B633">
        <v>1</v>
      </c>
      <c r="C633">
        <v>1</v>
      </c>
      <c r="D633">
        <v>1</v>
      </c>
      <c r="E633">
        <v>2</v>
      </c>
      <c r="F633">
        <f t="shared" si="45"/>
        <v>3</v>
      </c>
      <c r="G633">
        <v>73.989999999999995</v>
      </c>
      <c r="H633">
        <f t="shared" si="46"/>
        <v>4</v>
      </c>
      <c r="I633">
        <v>2</v>
      </c>
      <c r="J633">
        <f t="shared" si="47"/>
        <v>2</v>
      </c>
      <c r="K633">
        <v>14</v>
      </c>
      <c r="L633">
        <f t="shared" si="48"/>
        <v>2</v>
      </c>
      <c r="M633">
        <v>0</v>
      </c>
      <c r="N633">
        <f t="shared" si="49"/>
        <v>2.75</v>
      </c>
    </row>
    <row r="634" spans="1:14" hidden="1" x14ac:dyDescent="0.3">
      <c r="A634" t="s">
        <v>5645</v>
      </c>
      <c r="B634">
        <v>0</v>
      </c>
      <c r="C634">
        <v>0</v>
      </c>
      <c r="D634">
        <v>2</v>
      </c>
      <c r="E634">
        <v>0</v>
      </c>
      <c r="F634">
        <f t="shared" si="45"/>
        <v>1</v>
      </c>
      <c r="G634">
        <v>0</v>
      </c>
      <c r="H634">
        <f t="shared" si="46"/>
        <v>1</v>
      </c>
      <c r="I634">
        <v>1</v>
      </c>
      <c r="J634">
        <f t="shared" si="47"/>
        <v>1</v>
      </c>
      <c r="K634">
        <v>12</v>
      </c>
      <c r="L634">
        <f t="shared" si="48"/>
        <v>2</v>
      </c>
      <c r="M634">
        <v>0</v>
      </c>
      <c r="N634">
        <f t="shared" si="49"/>
        <v>1.25</v>
      </c>
    </row>
    <row r="635" spans="1:14" hidden="1" x14ac:dyDescent="0.3">
      <c r="A635" t="s">
        <v>5646</v>
      </c>
      <c r="B635">
        <v>0</v>
      </c>
      <c r="C635">
        <v>0</v>
      </c>
      <c r="D635">
        <v>1</v>
      </c>
      <c r="E635">
        <v>0</v>
      </c>
      <c r="F635">
        <f t="shared" si="45"/>
        <v>1</v>
      </c>
      <c r="G635">
        <v>0</v>
      </c>
      <c r="H635">
        <f t="shared" si="46"/>
        <v>1</v>
      </c>
      <c r="I635">
        <v>1</v>
      </c>
      <c r="J635">
        <f t="shared" si="47"/>
        <v>1</v>
      </c>
      <c r="K635">
        <v>2</v>
      </c>
      <c r="L635">
        <f t="shared" si="48"/>
        <v>1</v>
      </c>
      <c r="M635">
        <v>1</v>
      </c>
      <c r="N635">
        <f t="shared" si="49"/>
        <v>1</v>
      </c>
    </row>
    <row r="636" spans="1:14" hidden="1" x14ac:dyDescent="0.3">
      <c r="A636" t="s">
        <v>5647</v>
      </c>
      <c r="B636">
        <v>0</v>
      </c>
      <c r="C636">
        <v>1</v>
      </c>
      <c r="D636">
        <v>2</v>
      </c>
      <c r="E636">
        <v>1</v>
      </c>
      <c r="F636">
        <f t="shared" si="45"/>
        <v>2</v>
      </c>
      <c r="G636">
        <v>52.99</v>
      </c>
      <c r="H636">
        <f t="shared" si="46"/>
        <v>2</v>
      </c>
      <c r="I636">
        <v>3</v>
      </c>
      <c r="J636">
        <f t="shared" si="47"/>
        <v>2</v>
      </c>
      <c r="K636">
        <v>24</v>
      </c>
      <c r="L636">
        <f t="shared" si="48"/>
        <v>4</v>
      </c>
      <c r="M636">
        <v>0</v>
      </c>
      <c r="N636">
        <f t="shared" si="49"/>
        <v>2.5</v>
      </c>
    </row>
    <row r="637" spans="1:14" hidden="1" x14ac:dyDescent="0.3">
      <c r="A637" t="s">
        <v>5648</v>
      </c>
      <c r="B637">
        <v>0</v>
      </c>
      <c r="C637">
        <v>0</v>
      </c>
      <c r="D637">
        <v>1</v>
      </c>
      <c r="E637">
        <v>4</v>
      </c>
      <c r="F637">
        <f t="shared" si="45"/>
        <v>4</v>
      </c>
      <c r="G637">
        <v>61.99</v>
      </c>
      <c r="H637">
        <f t="shared" si="46"/>
        <v>3</v>
      </c>
      <c r="I637">
        <v>5</v>
      </c>
      <c r="J637">
        <f t="shared" si="47"/>
        <v>3</v>
      </c>
      <c r="K637">
        <v>2</v>
      </c>
      <c r="L637">
        <f t="shared" si="48"/>
        <v>1</v>
      </c>
      <c r="M637">
        <v>0</v>
      </c>
      <c r="N637">
        <f t="shared" si="49"/>
        <v>2.75</v>
      </c>
    </row>
    <row r="638" spans="1:14" hidden="1" x14ac:dyDescent="0.3">
      <c r="A638" t="s">
        <v>5649</v>
      </c>
      <c r="B638">
        <v>0</v>
      </c>
      <c r="C638">
        <v>1</v>
      </c>
      <c r="D638">
        <v>1</v>
      </c>
      <c r="E638">
        <v>6</v>
      </c>
      <c r="F638">
        <f t="shared" si="45"/>
        <v>4</v>
      </c>
      <c r="G638">
        <v>46.99</v>
      </c>
      <c r="H638">
        <f t="shared" si="46"/>
        <v>2</v>
      </c>
      <c r="I638">
        <v>0</v>
      </c>
      <c r="J638">
        <f t="shared" si="47"/>
        <v>1</v>
      </c>
      <c r="K638">
        <v>22</v>
      </c>
      <c r="L638">
        <f t="shared" si="48"/>
        <v>4</v>
      </c>
      <c r="M638">
        <v>1</v>
      </c>
      <c r="N638">
        <f t="shared" si="49"/>
        <v>2.75</v>
      </c>
    </row>
    <row r="639" spans="1:14" x14ac:dyDescent="0.3">
      <c r="A639" t="s">
        <v>5650</v>
      </c>
      <c r="B639">
        <v>0</v>
      </c>
      <c r="C639">
        <v>1</v>
      </c>
      <c r="D639">
        <v>3</v>
      </c>
      <c r="E639">
        <v>5</v>
      </c>
      <c r="F639">
        <f t="shared" si="45"/>
        <v>4</v>
      </c>
      <c r="G639">
        <v>84.99</v>
      </c>
      <c r="H639">
        <f t="shared" si="46"/>
        <v>4</v>
      </c>
      <c r="I639">
        <v>7</v>
      </c>
      <c r="J639">
        <f t="shared" si="47"/>
        <v>4</v>
      </c>
      <c r="K639">
        <v>18</v>
      </c>
      <c r="L639">
        <f t="shared" si="48"/>
        <v>3</v>
      </c>
      <c r="M639">
        <v>0</v>
      </c>
      <c r="N639">
        <f t="shared" si="49"/>
        <v>3.75</v>
      </c>
    </row>
    <row r="640" spans="1:14" hidden="1" x14ac:dyDescent="0.3">
      <c r="A640" t="s">
        <v>5651</v>
      </c>
      <c r="B640">
        <v>0</v>
      </c>
      <c r="C640">
        <v>1</v>
      </c>
      <c r="D640">
        <v>1</v>
      </c>
      <c r="E640">
        <v>2</v>
      </c>
      <c r="F640">
        <f t="shared" si="45"/>
        <v>3</v>
      </c>
      <c r="G640">
        <v>60.49</v>
      </c>
      <c r="H640">
        <f t="shared" si="46"/>
        <v>3</v>
      </c>
      <c r="I640">
        <v>2</v>
      </c>
      <c r="J640">
        <f t="shared" si="47"/>
        <v>2</v>
      </c>
      <c r="K640">
        <v>14</v>
      </c>
      <c r="L640">
        <f t="shared" si="48"/>
        <v>2</v>
      </c>
      <c r="M640">
        <v>0</v>
      </c>
      <c r="N640">
        <f t="shared" si="49"/>
        <v>2.5</v>
      </c>
    </row>
    <row r="641" spans="1:14" hidden="1" x14ac:dyDescent="0.3">
      <c r="A641" t="s">
        <v>5652</v>
      </c>
      <c r="B641">
        <v>0</v>
      </c>
      <c r="C641">
        <v>1</v>
      </c>
      <c r="D641">
        <v>3</v>
      </c>
      <c r="E641">
        <v>5</v>
      </c>
      <c r="F641">
        <f t="shared" si="45"/>
        <v>4</v>
      </c>
      <c r="G641">
        <v>54.49</v>
      </c>
      <c r="H641">
        <f t="shared" si="46"/>
        <v>2</v>
      </c>
      <c r="I641">
        <v>0</v>
      </c>
      <c r="J641">
        <f t="shared" si="47"/>
        <v>1</v>
      </c>
      <c r="K641">
        <v>13</v>
      </c>
      <c r="L641">
        <f t="shared" si="48"/>
        <v>2</v>
      </c>
      <c r="M641">
        <v>0</v>
      </c>
      <c r="N641">
        <f t="shared" si="49"/>
        <v>2.25</v>
      </c>
    </row>
    <row r="642" spans="1:14" hidden="1" x14ac:dyDescent="0.3">
      <c r="A642" t="s">
        <v>5653</v>
      </c>
      <c r="B642">
        <v>0</v>
      </c>
      <c r="C642">
        <v>0</v>
      </c>
      <c r="D642">
        <v>1</v>
      </c>
      <c r="E642">
        <v>1</v>
      </c>
      <c r="F642">
        <f t="shared" ref="F642:F705" si="50">IF(E642&lt;=$P$2,1,IF(AND(E642&gt;$P$2,E642&lt;=$P$3),2,IF(AND(E642&gt;$P$3,E642&lt;=$P$4),3,4)))</f>
        <v>2</v>
      </c>
      <c r="G642">
        <v>37.99</v>
      </c>
      <c r="H642">
        <f t="shared" ref="H642:H705" si="51">IF(G642&lt;=$Q$2,1,IF(AND(G642&gt;$Q$2,G642&lt;=$Q$3),2,IF(AND(G642&gt;$Q$3,G642&lt;=$Q$4),3,4)))</f>
        <v>2</v>
      </c>
      <c r="I642">
        <v>5</v>
      </c>
      <c r="J642">
        <f t="shared" ref="J642:J705" si="52">IF(I642&lt;=$R$2,1,IF(AND(I642&gt;$R$2,I642&lt;=$R$3),2,IF(AND(I642&gt;$R$3,I642&lt;=$R$4),3,4)))</f>
        <v>3</v>
      </c>
      <c r="K642">
        <v>11</v>
      </c>
      <c r="L642">
        <f t="shared" ref="L642:L705" si="53">IF(K642&lt;=$S$2,1,IF(AND(K642&gt;$S$2,K642&lt;=$S$3),2,IF(AND(K642&gt;$S$3,K642&lt;=$S$4),3,4)))</f>
        <v>2</v>
      </c>
      <c r="M642">
        <v>0</v>
      </c>
      <c r="N642">
        <f t="shared" ref="N642:N705" si="54">AVERAGE(F642,H642,J642,L642)</f>
        <v>2.25</v>
      </c>
    </row>
    <row r="643" spans="1:14" hidden="1" x14ac:dyDescent="0.3">
      <c r="A643" t="s">
        <v>5654</v>
      </c>
      <c r="B643">
        <v>0</v>
      </c>
      <c r="C643">
        <v>0</v>
      </c>
      <c r="D643">
        <v>2</v>
      </c>
      <c r="E643">
        <v>1</v>
      </c>
      <c r="F643">
        <f t="shared" si="50"/>
        <v>2</v>
      </c>
      <c r="G643">
        <v>70.989999999999995</v>
      </c>
      <c r="H643">
        <f t="shared" si="51"/>
        <v>3</v>
      </c>
      <c r="I643">
        <v>2</v>
      </c>
      <c r="J643">
        <f t="shared" si="52"/>
        <v>2</v>
      </c>
      <c r="K643">
        <v>21</v>
      </c>
      <c r="L643">
        <f t="shared" si="53"/>
        <v>4</v>
      </c>
      <c r="M643">
        <v>0</v>
      </c>
      <c r="N643">
        <f t="shared" si="54"/>
        <v>2.75</v>
      </c>
    </row>
    <row r="644" spans="1:14" hidden="1" x14ac:dyDescent="0.3">
      <c r="A644" t="s">
        <v>5655</v>
      </c>
      <c r="B644">
        <v>0</v>
      </c>
      <c r="C644">
        <v>1</v>
      </c>
      <c r="D644">
        <v>1</v>
      </c>
      <c r="E644">
        <v>0</v>
      </c>
      <c r="F644">
        <f t="shared" si="50"/>
        <v>1</v>
      </c>
      <c r="G644">
        <v>0</v>
      </c>
      <c r="H644">
        <f t="shared" si="51"/>
        <v>1</v>
      </c>
      <c r="I644">
        <v>1</v>
      </c>
      <c r="J644">
        <f t="shared" si="52"/>
        <v>1</v>
      </c>
      <c r="K644">
        <v>19</v>
      </c>
      <c r="L644">
        <f t="shared" si="53"/>
        <v>3</v>
      </c>
      <c r="M644">
        <v>0</v>
      </c>
      <c r="N644">
        <f t="shared" si="54"/>
        <v>1.5</v>
      </c>
    </row>
    <row r="645" spans="1:14" hidden="1" x14ac:dyDescent="0.3">
      <c r="A645" t="s">
        <v>5656</v>
      </c>
      <c r="B645">
        <v>0</v>
      </c>
      <c r="C645">
        <v>0</v>
      </c>
      <c r="D645">
        <v>2</v>
      </c>
      <c r="E645">
        <v>5</v>
      </c>
      <c r="F645">
        <f t="shared" si="50"/>
        <v>4</v>
      </c>
      <c r="G645">
        <v>121.98</v>
      </c>
      <c r="H645">
        <f t="shared" si="51"/>
        <v>4</v>
      </c>
      <c r="I645">
        <v>1</v>
      </c>
      <c r="J645">
        <f t="shared" si="52"/>
        <v>1</v>
      </c>
      <c r="K645">
        <v>1</v>
      </c>
      <c r="L645">
        <f t="shared" si="53"/>
        <v>1</v>
      </c>
      <c r="M645">
        <v>1</v>
      </c>
      <c r="N645">
        <f t="shared" si="54"/>
        <v>2.5</v>
      </c>
    </row>
    <row r="646" spans="1:14" hidden="1" x14ac:dyDescent="0.3">
      <c r="A646" t="s">
        <v>5657</v>
      </c>
      <c r="B646">
        <v>0</v>
      </c>
      <c r="C646">
        <v>1</v>
      </c>
      <c r="D646">
        <v>2</v>
      </c>
      <c r="E646">
        <v>1</v>
      </c>
      <c r="F646">
        <f t="shared" si="50"/>
        <v>2</v>
      </c>
      <c r="G646">
        <v>54.49</v>
      </c>
      <c r="H646">
        <f t="shared" si="51"/>
        <v>2</v>
      </c>
      <c r="I646">
        <v>5</v>
      </c>
      <c r="J646">
        <f t="shared" si="52"/>
        <v>3</v>
      </c>
      <c r="K646">
        <v>30</v>
      </c>
      <c r="L646">
        <f t="shared" si="53"/>
        <v>4</v>
      </c>
      <c r="M646">
        <v>0</v>
      </c>
      <c r="N646">
        <f t="shared" si="54"/>
        <v>2.75</v>
      </c>
    </row>
    <row r="647" spans="1:14" x14ac:dyDescent="0.3">
      <c r="A647" t="s">
        <v>5658</v>
      </c>
      <c r="B647">
        <v>0</v>
      </c>
      <c r="C647">
        <v>1</v>
      </c>
      <c r="D647">
        <v>3</v>
      </c>
      <c r="E647">
        <v>3</v>
      </c>
      <c r="F647">
        <f t="shared" si="50"/>
        <v>3</v>
      </c>
      <c r="G647">
        <v>63.99</v>
      </c>
      <c r="H647">
        <f t="shared" si="51"/>
        <v>3</v>
      </c>
      <c r="I647">
        <v>3</v>
      </c>
      <c r="J647">
        <f t="shared" si="52"/>
        <v>2</v>
      </c>
      <c r="K647">
        <v>20</v>
      </c>
      <c r="L647">
        <f t="shared" si="53"/>
        <v>4</v>
      </c>
      <c r="M647">
        <v>0</v>
      </c>
      <c r="N647">
        <f t="shared" si="54"/>
        <v>3</v>
      </c>
    </row>
    <row r="648" spans="1:14" hidden="1" x14ac:dyDescent="0.3">
      <c r="A648" t="s">
        <v>5659</v>
      </c>
      <c r="B648">
        <v>0</v>
      </c>
      <c r="C648">
        <v>1</v>
      </c>
      <c r="D648">
        <v>1</v>
      </c>
      <c r="E648">
        <v>0</v>
      </c>
      <c r="F648">
        <f t="shared" si="50"/>
        <v>1</v>
      </c>
      <c r="G648">
        <v>0</v>
      </c>
      <c r="H648">
        <f t="shared" si="51"/>
        <v>1</v>
      </c>
      <c r="I648">
        <v>6</v>
      </c>
      <c r="J648">
        <f t="shared" si="52"/>
        <v>4</v>
      </c>
      <c r="K648">
        <v>23</v>
      </c>
      <c r="L648">
        <f t="shared" si="53"/>
        <v>4</v>
      </c>
      <c r="M648">
        <v>0</v>
      </c>
      <c r="N648">
        <f t="shared" si="54"/>
        <v>2.5</v>
      </c>
    </row>
    <row r="649" spans="1:14" x14ac:dyDescent="0.3">
      <c r="A649" t="s">
        <v>5660</v>
      </c>
      <c r="B649">
        <v>0</v>
      </c>
      <c r="C649">
        <v>0</v>
      </c>
      <c r="D649">
        <v>2</v>
      </c>
      <c r="E649">
        <v>3</v>
      </c>
      <c r="F649">
        <f t="shared" si="50"/>
        <v>3</v>
      </c>
      <c r="G649">
        <v>129.97999999999999</v>
      </c>
      <c r="H649">
        <f t="shared" si="51"/>
        <v>4</v>
      </c>
      <c r="I649">
        <v>4</v>
      </c>
      <c r="J649">
        <f t="shared" si="52"/>
        <v>3</v>
      </c>
      <c r="K649">
        <v>19</v>
      </c>
      <c r="L649">
        <f t="shared" si="53"/>
        <v>3</v>
      </c>
      <c r="M649">
        <v>0</v>
      </c>
      <c r="N649">
        <f t="shared" si="54"/>
        <v>3.25</v>
      </c>
    </row>
    <row r="650" spans="1:14" x14ac:dyDescent="0.3">
      <c r="A650" t="s">
        <v>5661</v>
      </c>
      <c r="B650">
        <v>0</v>
      </c>
      <c r="C650">
        <v>1</v>
      </c>
      <c r="D650">
        <v>3</v>
      </c>
      <c r="E650">
        <v>1</v>
      </c>
      <c r="F650">
        <f t="shared" si="50"/>
        <v>2</v>
      </c>
      <c r="G650">
        <v>66.989999999999995</v>
      </c>
      <c r="H650">
        <f t="shared" si="51"/>
        <v>3</v>
      </c>
      <c r="I650">
        <v>7</v>
      </c>
      <c r="J650">
        <f t="shared" si="52"/>
        <v>4</v>
      </c>
      <c r="K650">
        <v>22</v>
      </c>
      <c r="L650">
        <f t="shared" si="53"/>
        <v>4</v>
      </c>
      <c r="M650">
        <v>0</v>
      </c>
      <c r="N650">
        <f t="shared" si="54"/>
        <v>3.25</v>
      </c>
    </row>
    <row r="651" spans="1:14" hidden="1" x14ac:dyDescent="0.3">
      <c r="A651" t="s">
        <v>5662</v>
      </c>
      <c r="B651">
        <v>1</v>
      </c>
      <c r="C651">
        <v>1</v>
      </c>
      <c r="D651">
        <v>1</v>
      </c>
      <c r="E651">
        <v>1</v>
      </c>
      <c r="F651">
        <f t="shared" si="50"/>
        <v>2</v>
      </c>
      <c r="G651">
        <v>121.98</v>
      </c>
      <c r="H651">
        <f t="shared" si="51"/>
        <v>4</v>
      </c>
      <c r="I651">
        <v>4</v>
      </c>
      <c r="J651">
        <f t="shared" si="52"/>
        <v>3</v>
      </c>
      <c r="K651">
        <v>8</v>
      </c>
      <c r="L651">
        <f t="shared" si="53"/>
        <v>1</v>
      </c>
      <c r="M651">
        <v>0</v>
      </c>
      <c r="N651">
        <f t="shared" si="54"/>
        <v>2.5</v>
      </c>
    </row>
    <row r="652" spans="1:14" hidden="1" x14ac:dyDescent="0.3">
      <c r="A652" t="s">
        <v>5663</v>
      </c>
      <c r="B652">
        <v>0</v>
      </c>
      <c r="C652">
        <v>0</v>
      </c>
      <c r="D652">
        <v>2</v>
      </c>
      <c r="E652">
        <v>0</v>
      </c>
      <c r="F652">
        <f t="shared" si="50"/>
        <v>1</v>
      </c>
      <c r="G652">
        <v>0</v>
      </c>
      <c r="H652">
        <f t="shared" si="51"/>
        <v>1</v>
      </c>
      <c r="I652">
        <v>4</v>
      </c>
      <c r="J652">
        <f t="shared" si="52"/>
        <v>3</v>
      </c>
      <c r="K652">
        <v>11</v>
      </c>
      <c r="L652">
        <f t="shared" si="53"/>
        <v>2</v>
      </c>
      <c r="M652">
        <v>1</v>
      </c>
      <c r="N652">
        <f t="shared" si="54"/>
        <v>1.75</v>
      </c>
    </row>
    <row r="653" spans="1:14" hidden="1" x14ac:dyDescent="0.3">
      <c r="A653" t="s">
        <v>5664</v>
      </c>
      <c r="B653">
        <v>0</v>
      </c>
      <c r="C653">
        <v>1</v>
      </c>
      <c r="D653">
        <v>1</v>
      </c>
      <c r="E653">
        <v>0</v>
      </c>
      <c r="F653">
        <f t="shared" si="50"/>
        <v>1</v>
      </c>
      <c r="G653">
        <v>0</v>
      </c>
      <c r="H653">
        <f t="shared" si="51"/>
        <v>1</v>
      </c>
      <c r="I653">
        <v>4</v>
      </c>
      <c r="J653">
        <f t="shared" si="52"/>
        <v>3</v>
      </c>
      <c r="K653">
        <v>24</v>
      </c>
      <c r="L653">
        <f t="shared" si="53"/>
        <v>4</v>
      </c>
      <c r="M653">
        <v>0</v>
      </c>
      <c r="N653">
        <f t="shared" si="54"/>
        <v>2.25</v>
      </c>
    </row>
    <row r="654" spans="1:14" x14ac:dyDescent="0.3">
      <c r="A654" t="s">
        <v>5665</v>
      </c>
      <c r="B654">
        <v>1</v>
      </c>
      <c r="C654">
        <v>1</v>
      </c>
      <c r="D654">
        <v>1</v>
      </c>
      <c r="E654">
        <v>13</v>
      </c>
      <c r="F654">
        <f t="shared" si="50"/>
        <v>4</v>
      </c>
      <c r="G654">
        <v>132.97999999999999</v>
      </c>
      <c r="H654">
        <f t="shared" si="51"/>
        <v>4</v>
      </c>
      <c r="I654">
        <v>3</v>
      </c>
      <c r="J654">
        <f t="shared" si="52"/>
        <v>2</v>
      </c>
      <c r="K654">
        <v>13</v>
      </c>
      <c r="L654">
        <f t="shared" si="53"/>
        <v>2</v>
      </c>
      <c r="M654">
        <v>0</v>
      </c>
      <c r="N654">
        <f t="shared" si="54"/>
        <v>3</v>
      </c>
    </row>
    <row r="655" spans="1:14" hidden="1" x14ac:dyDescent="0.3">
      <c r="A655" t="s">
        <v>5666</v>
      </c>
      <c r="B655">
        <v>0</v>
      </c>
      <c r="C655">
        <v>0</v>
      </c>
      <c r="D655">
        <v>1</v>
      </c>
      <c r="E655">
        <v>0</v>
      </c>
      <c r="F655">
        <f t="shared" si="50"/>
        <v>1</v>
      </c>
      <c r="G655">
        <v>0</v>
      </c>
      <c r="H655">
        <f t="shared" si="51"/>
        <v>1</v>
      </c>
      <c r="I655">
        <v>0</v>
      </c>
      <c r="J655">
        <f t="shared" si="52"/>
        <v>1</v>
      </c>
      <c r="K655">
        <v>2</v>
      </c>
      <c r="L655">
        <f t="shared" si="53"/>
        <v>1</v>
      </c>
      <c r="M655">
        <v>0</v>
      </c>
      <c r="N655">
        <f t="shared" si="54"/>
        <v>1</v>
      </c>
    </row>
    <row r="656" spans="1:14" x14ac:dyDescent="0.3">
      <c r="A656" t="s">
        <v>5667</v>
      </c>
      <c r="B656">
        <v>0</v>
      </c>
      <c r="C656">
        <v>1</v>
      </c>
      <c r="D656">
        <v>3</v>
      </c>
      <c r="E656">
        <v>10</v>
      </c>
      <c r="F656">
        <f t="shared" si="50"/>
        <v>4</v>
      </c>
      <c r="G656">
        <v>61.49</v>
      </c>
      <c r="H656">
        <f t="shared" si="51"/>
        <v>3</v>
      </c>
      <c r="I656">
        <v>4</v>
      </c>
      <c r="J656">
        <f t="shared" si="52"/>
        <v>3</v>
      </c>
      <c r="K656">
        <v>17</v>
      </c>
      <c r="L656">
        <f t="shared" si="53"/>
        <v>3</v>
      </c>
      <c r="M656">
        <v>0</v>
      </c>
      <c r="N656">
        <f t="shared" si="54"/>
        <v>3.25</v>
      </c>
    </row>
    <row r="657" spans="1:14" hidden="1" x14ac:dyDescent="0.3">
      <c r="A657" t="s">
        <v>5668</v>
      </c>
      <c r="B657">
        <v>0</v>
      </c>
      <c r="C657">
        <v>1</v>
      </c>
      <c r="D657">
        <v>2</v>
      </c>
      <c r="E657">
        <v>6</v>
      </c>
      <c r="F657">
        <f t="shared" si="50"/>
        <v>4</v>
      </c>
      <c r="G657">
        <v>57.49</v>
      </c>
      <c r="H657">
        <f t="shared" si="51"/>
        <v>2</v>
      </c>
      <c r="I657">
        <v>5</v>
      </c>
      <c r="J657">
        <f t="shared" si="52"/>
        <v>3</v>
      </c>
      <c r="K657">
        <v>13</v>
      </c>
      <c r="L657">
        <f t="shared" si="53"/>
        <v>2</v>
      </c>
      <c r="M657">
        <v>0</v>
      </c>
      <c r="N657">
        <f t="shared" si="54"/>
        <v>2.75</v>
      </c>
    </row>
    <row r="658" spans="1:14" x14ac:dyDescent="0.3">
      <c r="A658" t="s">
        <v>5669</v>
      </c>
      <c r="B658">
        <v>0</v>
      </c>
      <c r="C658">
        <v>1</v>
      </c>
      <c r="D658">
        <v>3</v>
      </c>
      <c r="E658">
        <v>9</v>
      </c>
      <c r="F658">
        <f t="shared" si="50"/>
        <v>4</v>
      </c>
      <c r="G658">
        <v>115.98</v>
      </c>
      <c r="H658">
        <f t="shared" si="51"/>
        <v>4</v>
      </c>
      <c r="I658">
        <v>2</v>
      </c>
      <c r="J658">
        <f t="shared" si="52"/>
        <v>2</v>
      </c>
      <c r="K658">
        <v>20</v>
      </c>
      <c r="L658">
        <f t="shared" si="53"/>
        <v>4</v>
      </c>
      <c r="M658">
        <v>1</v>
      </c>
      <c r="N658">
        <f t="shared" si="54"/>
        <v>3.5</v>
      </c>
    </row>
    <row r="659" spans="1:14" hidden="1" x14ac:dyDescent="0.3">
      <c r="A659" t="s">
        <v>5670</v>
      </c>
      <c r="B659">
        <v>0</v>
      </c>
      <c r="C659">
        <v>0</v>
      </c>
      <c r="D659">
        <v>2</v>
      </c>
      <c r="E659">
        <v>4</v>
      </c>
      <c r="F659">
        <f t="shared" si="50"/>
        <v>4</v>
      </c>
      <c r="G659">
        <v>283.95999999999998</v>
      </c>
      <c r="H659">
        <f t="shared" si="51"/>
        <v>4</v>
      </c>
      <c r="I659">
        <v>0</v>
      </c>
      <c r="J659">
        <f t="shared" si="52"/>
        <v>1</v>
      </c>
      <c r="K659">
        <v>2</v>
      </c>
      <c r="L659">
        <f t="shared" si="53"/>
        <v>1</v>
      </c>
      <c r="M659">
        <v>0</v>
      </c>
      <c r="N659">
        <f t="shared" si="54"/>
        <v>2.5</v>
      </c>
    </row>
    <row r="660" spans="1:14" hidden="1" x14ac:dyDescent="0.3">
      <c r="A660" t="s">
        <v>5671</v>
      </c>
      <c r="B660">
        <v>1</v>
      </c>
      <c r="C660">
        <v>0</v>
      </c>
      <c r="D660">
        <v>1</v>
      </c>
      <c r="E660">
        <v>0</v>
      </c>
      <c r="F660">
        <f t="shared" si="50"/>
        <v>1</v>
      </c>
      <c r="G660">
        <v>0</v>
      </c>
      <c r="H660">
        <f t="shared" si="51"/>
        <v>1</v>
      </c>
      <c r="I660">
        <v>4</v>
      </c>
      <c r="J660">
        <f t="shared" si="52"/>
        <v>3</v>
      </c>
      <c r="K660">
        <v>10</v>
      </c>
      <c r="L660">
        <f t="shared" si="53"/>
        <v>2</v>
      </c>
      <c r="M660">
        <v>0</v>
      </c>
      <c r="N660">
        <f t="shared" si="54"/>
        <v>1.75</v>
      </c>
    </row>
    <row r="661" spans="1:14" hidden="1" x14ac:dyDescent="0.3">
      <c r="A661" t="s">
        <v>5672</v>
      </c>
      <c r="B661">
        <v>1</v>
      </c>
      <c r="C661">
        <v>1</v>
      </c>
      <c r="D661">
        <v>3</v>
      </c>
      <c r="E661">
        <v>1</v>
      </c>
      <c r="F661">
        <f t="shared" si="50"/>
        <v>2</v>
      </c>
      <c r="G661">
        <v>70.989999999999995</v>
      </c>
      <c r="H661">
        <f t="shared" si="51"/>
        <v>3</v>
      </c>
      <c r="I661">
        <v>3</v>
      </c>
      <c r="J661">
        <f t="shared" si="52"/>
        <v>2</v>
      </c>
      <c r="K661">
        <v>17</v>
      </c>
      <c r="L661">
        <f t="shared" si="53"/>
        <v>3</v>
      </c>
      <c r="M661">
        <v>0</v>
      </c>
      <c r="N661">
        <f t="shared" si="54"/>
        <v>2.5</v>
      </c>
    </row>
    <row r="662" spans="1:14" hidden="1" x14ac:dyDescent="0.3">
      <c r="A662" t="s">
        <v>5673</v>
      </c>
      <c r="B662">
        <v>0</v>
      </c>
      <c r="C662">
        <v>1</v>
      </c>
      <c r="D662">
        <v>3</v>
      </c>
      <c r="E662">
        <v>0</v>
      </c>
      <c r="F662">
        <f t="shared" si="50"/>
        <v>1</v>
      </c>
      <c r="G662">
        <v>0</v>
      </c>
      <c r="H662">
        <f t="shared" si="51"/>
        <v>1</v>
      </c>
      <c r="I662">
        <v>4</v>
      </c>
      <c r="J662">
        <f t="shared" si="52"/>
        <v>3</v>
      </c>
      <c r="K662">
        <v>19</v>
      </c>
      <c r="L662">
        <f t="shared" si="53"/>
        <v>3</v>
      </c>
      <c r="M662">
        <v>0</v>
      </c>
      <c r="N662">
        <f t="shared" si="54"/>
        <v>2</v>
      </c>
    </row>
    <row r="663" spans="1:14" hidden="1" x14ac:dyDescent="0.3">
      <c r="A663" t="s">
        <v>5674</v>
      </c>
      <c r="B663">
        <v>0</v>
      </c>
      <c r="C663">
        <v>1</v>
      </c>
      <c r="D663">
        <v>2</v>
      </c>
      <c r="E663">
        <v>0</v>
      </c>
      <c r="F663">
        <f t="shared" si="50"/>
        <v>1</v>
      </c>
      <c r="G663">
        <v>0</v>
      </c>
      <c r="H663">
        <f t="shared" si="51"/>
        <v>1</v>
      </c>
      <c r="I663">
        <v>3</v>
      </c>
      <c r="J663">
        <f t="shared" si="52"/>
        <v>2</v>
      </c>
      <c r="K663">
        <v>20</v>
      </c>
      <c r="L663">
        <f t="shared" si="53"/>
        <v>4</v>
      </c>
      <c r="M663">
        <v>0</v>
      </c>
      <c r="N663">
        <f t="shared" si="54"/>
        <v>2</v>
      </c>
    </row>
    <row r="664" spans="1:14" hidden="1" x14ac:dyDescent="0.3">
      <c r="A664" t="s">
        <v>5675</v>
      </c>
      <c r="B664">
        <v>0</v>
      </c>
      <c r="C664">
        <v>1</v>
      </c>
      <c r="D664">
        <v>1</v>
      </c>
      <c r="E664">
        <v>3</v>
      </c>
      <c r="F664">
        <f t="shared" si="50"/>
        <v>3</v>
      </c>
      <c r="G664">
        <v>58.49</v>
      </c>
      <c r="H664">
        <f t="shared" si="51"/>
        <v>3</v>
      </c>
      <c r="I664">
        <v>1</v>
      </c>
      <c r="J664">
        <f t="shared" si="52"/>
        <v>1</v>
      </c>
      <c r="K664">
        <v>27</v>
      </c>
      <c r="L664">
        <f t="shared" si="53"/>
        <v>4</v>
      </c>
      <c r="M664">
        <v>0</v>
      </c>
      <c r="N664">
        <f t="shared" si="54"/>
        <v>2.75</v>
      </c>
    </row>
    <row r="665" spans="1:14" hidden="1" x14ac:dyDescent="0.3">
      <c r="A665" t="s">
        <v>5676</v>
      </c>
      <c r="B665">
        <v>0</v>
      </c>
      <c r="C665">
        <v>1</v>
      </c>
      <c r="D665">
        <v>3</v>
      </c>
      <c r="E665">
        <v>0</v>
      </c>
      <c r="F665">
        <f t="shared" si="50"/>
        <v>1</v>
      </c>
      <c r="G665">
        <v>0</v>
      </c>
      <c r="H665">
        <f t="shared" si="51"/>
        <v>1</v>
      </c>
      <c r="I665">
        <v>0</v>
      </c>
      <c r="J665">
        <f t="shared" si="52"/>
        <v>1</v>
      </c>
      <c r="K665">
        <v>22</v>
      </c>
      <c r="L665">
        <f t="shared" si="53"/>
        <v>4</v>
      </c>
      <c r="M665">
        <v>0</v>
      </c>
      <c r="N665">
        <f t="shared" si="54"/>
        <v>1.75</v>
      </c>
    </row>
    <row r="666" spans="1:14" hidden="1" x14ac:dyDescent="0.3">
      <c r="A666" t="s">
        <v>5677</v>
      </c>
      <c r="B666">
        <v>0</v>
      </c>
      <c r="C666">
        <v>0</v>
      </c>
      <c r="D666">
        <v>3</v>
      </c>
      <c r="E666">
        <v>1</v>
      </c>
      <c r="F666">
        <f t="shared" si="50"/>
        <v>2</v>
      </c>
      <c r="G666">
        <v>139.47</v>
      </c>
      <c r="H666">
        <f t="shared" si="51"/>
        <v>4</v>
      </c>
      <c r="I666">
        <v>2</v>
      </c>
      <c r="J666">
        <f t="shared" si="52"/>
        <v>2</v>
      </c>
      <c r="K666">
        <v>7</v>
      </c>
      <c r="L666">
        <f t="shared" si="53"/>
        <v>1</v>
      </c>
      <c r="M666">
        <v>0</v>
      </c>
      <c r="N666">
        <f t="shared" si="54"/>
        <v>2.25</v>
      </c>
    </row>
    <row r="667" spans="1:14" hidden="1" x14ac:dyDescent="0.3">
      <c r="A667" t="s">
        <v>5678</v>
      </c>
      <c r="B667">
        <v>0</v>
      </c>
      <c r="C667">
        <v>1</v>
      </c>
      <c r="D667">
        <v>1</v>
      </c>
      <c r="E667">
        <v>0</v>
      </c>
      <c r="F667">
        <f t="shared" si="50"/>
        <v>1</v>
      </c>
      <c r="G667">
        <v>0</v>
      </c>
      <c r="H667">
        <f t="shared" si="51"/>
        <v>1</v>
      </c>
      <c r="I667">
        <v>2</v>
      </c>
      <c r="J667">
        <f t="shared" si="52"/>
        <v>2</v>
      </c>
      <c r="K667">
        <v>24</v>
      </c>
      <c r="L667">
        <f t="shared" si="53"/>
        <v>4</v>
      </c>
      <c r="M667">
        <v>0</v>
      </c>
      <c r="N667">
        <f t="shared" si="54"/>
        <v>2</v>
      </c>
    </row>
    <row r="668" spans="1:14" hidden="1" x14ac:dyDescent="0.3">
      <c r="A668" t="s">
        <v>5679</v>
      </c>
      <c r="B668">
        <v>0</v>
      </c>
      <c r="C668">
        <v>1</v>
      </c>
      <c r="D668">
        <v>3</v>
      </c>
      <c r="E668">
        <v>0</v>
      </c>
      <c r="F668">
        <f t="shared" si="50"/>
        <v>1</v>
      </c>
      <c r="G668">
        <v>0</v>
      </c>
      <c r="H668">
        <f t="shared" si="51"/>
        <v>1</v>
      </c>
      <c r="I668">
        <v>0</v>
      </c>
      <c r="J668">
        <f t="shared" si="52"/>
        <v>1</v>
      </c>
      <c r="K668">
        <v>8</v>
      </c>
      <c r="L668">
        <f t="shared" si="53"/>
        <v>1</v>
      </c>
      <c r="M668">
        <v>0</v>
      </c>
      <c r="N668">
        <f t="shared" si="54"/>
        <v>1</v>
      </c>
    </row>
    <row r="669" spans="1:14" hidden="1" x14ac:dyDescent="0.3">
      <c r="A669" t="s">
        <v>5680</v>
      </c>
      <c r="B669">
        <v>0</v>
      </c>
      <c r="C669">
        <v>1</v>
      </c>
      <c r="D669">
        <v>2</v>
      </c>
      <c r="E669">
        <v>3</v>
      </c>
      <c r="F669">
        <f t="shared" si="50"/>
        <v>3</v>
      </c>
      <c r="G669">
        <v>50.49</v>
      </c>
      <c r="H669">
        <f t="shared" si="51"/>
        <v>2</v>
      </c>
      <c r="I669">
        <v>0</v>
      </c>
      <c r="J669">
        <f t="shared" si="52"/>
        <v>1</v>
      </c>
      <c r="K669">
        <v>18</v>
      </c>
      <c r="L669">
        <f t="shared" si="53"/>
        <v>3</v>
      </c>
      <c r="M669">
        <v>0</v>
      </c>
      <c r="N669">
        <f t="shared" si="54"/>
        <v>2.25</v>
      </c>
    </row>
    <row r="670" spans="1:14" x14ac:dyDescent="0.3">
      <c r="A670" t="s">
        <v>5681</v>
      </c>
      <c r="B670">
        <v>0</v>
      </c>
      <c r="C670">
        <v>1</v>
      </c>
      <c r="D670">
        <v>1</v>
      </c>
      <c r="E670">
        <v>2</v>
      </c>
      <c r="F670">
        <f t="shared" si="50"/>
        <v>3</v>
      </c>
      <c r="G670">
        <v>82.49</v>
      </c>
      <c r="H670">
        <f t="shared" si="51"/>
        <v>4</v>
      </c>
      <c r="I670">
        <v>5</v>
      </c>
      <c r="J670">
        <f t="shared" si="52"/>
        <v>3</v>
      </c>
      <c r="K670">
        <v>26</v>
      </c>
      <c r="L670">
        <f t="shared" si="53"/>
        <v>4</v>
      </c>
      <c r="M670">
        <v>0</v>
      </c>
      <c r="N670">
        <f t="shared" si="54"/>
        <v>3.5</v>
      </c>
    </row>
    <row r="671" spans="1:14" hidden="1" x14ac:dyDescent="0.3">
      <c r="A671" t="s">
        <v>5682</v>
      </c>
      <c r="B671">
        <v>0</v>
      </c>
      <c r="C671">
        <v>0</v>
      </c>
      <c r="D671">
        <v>1</v>
      </c>
      <c r="E671">
        <v>1</v>
      </c>
      <c r="F671">
        <f t="shared" si="50"/>
        <v>2</v>
      </c>
      <c r="G671">
        <v>206.97</v>
      </c>
      <c r="H671">
        <f t="shared" si="51"/>
        <v>4</v>
      </c>
      <c r="I671">
        <v>5</v>
      </c>
      <c r="J671">
        <f t="shared" si="52"/>
        <v>3</v>
      </c>
      <c r="K671">
        <v>6</v>
      </c>
      <c r="L671">
        <f t="shared" si="53"/>
        <v>1</v>
      </c>
      <c r="M671">
        <v>1</v>
      </c>
      <c r="N671">
        <f t="shared" si="54"/>
        <v>2.5</v>
      </c>
    </row>
    <row r="672" spans="1:14" hidden="1" x14ac:dyDescent="0.3">
      <c r="A672" t="s">
        <v>5683</v>
      </c>
      <c r="B672">
        <v>1</v>
      </c>
      <c r="C672">
        <v>0</v>
      </c>
      <c r="D672">
        <v>1</v>
      </c>
      <c r="E672">
        <v>1</v>
      </c>
      <c r="F672">
        <f t="shared" si="50"/>
        <v>2</v>
      </c>
      <c r="G672">
        <v>46.99</v>
      </c>
      <c r="H672">
        <f t="shared" si="51"/>
        <v>2</v>
      </c>
      <c r="I672">
        <v>4</v>
      </c>
      <c r="J672">
        <f t="shared" si="52"/>
        <v>3</v>
      </c>
      <c r="K672">
        <v>15</v>
      </c>
      <c r="L672">
        <f t="shared" si="53"/>
        <v>3</v>
      </c>
      <c r="M672">
        <v>0</v>
      </c>
      <c r="N672">
        <f t="shared" si="54"/>
        <v>2.5</v>
      </c>
    </row>
    <row r="673" spans="1:14" hidden="1" x14ac:dyDescent="0.3">
      <c r="A673" t="s">
        <v>5684</v>
      </c>
      <c r="B673">
        <v>0</v>
      </c>
      <c r="C673">
        <v>0</v>
      </c>
      <c r="D673">
        <v>3</v>
      </c>
      <c r="E673">
        <v>0</v>
      </c>
      <c r="F673">
        <f t="shared" si="50"/>
        <v>1</v>
      </c>
      <c r="G673">
        <v>0</v>
      </c>
      <c r="H673">
        <f t="shared" si="51"/>
        <v>1</v>
      </c>
      <c r="I673">
        <v>4</v>
      </c>
      <c r="J673">
        <f t="shared" si="52"/>
        <v>3</v>
      </c>
      <c r="K673">
        <v>12</v>
      </c>
      <c r="L673">
        <f t="shared" si="53"/>
        <v>2</v>
      </c>
      <c r="M673">
        <v>1</v>
      </c>
      <c r="N673">
        <f t="shared" si="54"/>
        <v>1.75</v>
      </c>
    </row>
    <row r="674" spans="1:14" hidden="1" x14ac:dyDescent="0.3">
      <c r="A674" t="s">
        <v>5685</v>
      </c>
      <c r="B674">
        <v>0</v>
      </c>
      <c r="C674">
        <v>0</v>
      </c>
      <c r="D674">
        <v>1</v>
      </c>
      <c r="E674">
        <v>0</v>
      </c>
      <c r="F674">
        <f t="shared" si="50"/>
        <v>1</v>
      </c>
      <c r="G674">
        <v>0</v>
      </c>
      <c r="H674">
        <f t="shared" si="51"/>
        <v>1</v>
      </c>
      <c r="I674">
        <v>7</v>
      </c>
      <c r="J674">
        <f t="shared" si="52"/>
        <v>4</v>
      </c>
      <c r="K674">
        <v>8</v>
      </c>
      <c r="L674">
        <f t="shared" si="53"/>
        <v>1</v>
      </c>
      <c r="M674">
        <v>0</v>
      </c>
      <c r="N674">
        <f t="shared" si="54"/>
        <v>1.75</v>
      </c>
    </row>
    <row r="675" spans="1:14" hidden="1" x14ac:dyDescent="0.3">
      <c r="A675" t="s">
        <v>5686</v>
      </c>
      <c r="B675">
        <v>0</v>
      </c>
      <c r="C675">
        <v>0</v>
      </c>
      <c r="D675">
        <v>1</v>
      </c>
      <c r="E675">
        <v>2</v>
      </c>
      <c r="F675">
        <f t="shared" si="50"/>
        <v>3</v>
      </c>
      <c r="G675">
        <v>58.99</v>
      </c>
      <c r="H675">
        <f t="shared" si="51"/>
        <v>3</v>
      </c>
      <c r="I675">
        <v>2</v>
      </c>
      <c r="J675">
        <f t="shared" si="52"/>
        <v>2</v>
      </c>
      <c r="K675">
        <v>8</v>
      </c>
      <c r="L675">
        <f t="shared" si="53"/>
        <v>1</v>
      </c>
      <c r="M675">
        <v>0</v>
      </c>
      <c r="N675">
        <f t="shared" si="54"/>
        <v>2.25</v>
      </c>
    </row>
    <row r="676" spans="1:14" hidden="1" x14ac:dyDescent="0.3">
      <c r="A676" t="s">
        <v>5687</v>
      </c>
      <c r="B676">
        <v>0</v>
      </c>
      <c r="C676">
        <v>0</v>
      </c>
      <c r="D676">
        <v>2</v>
      </c>
      <c r="E676">
        <v>0</v>
      </c>
      <c r="F676">
        <f t="shared" si="50"/>
        <v>1</v>
      </c>
      <c r="G676">
        <v>0</v>
      </c>
      <c r="H676">
        <f t="shared" si="51"/>
        <v>1</v>
      </c>
      <c r="I676">
        <v>2</v>
      </c>
      <c r="J676">
        <f t="shared" si="52"/>
        <v>2</v>
      </c>
      <c r="K676">
        <v>6</v>
      </c>
      <c r="L676">
        <f t="shared" si="53"/>
        <v>1</v>
      </c>
      <c r="M676">
        <v>1</v>
      </c>
      <c r="N676">
        <f t="shared" si="54"/>
        <v>1.25</v>
      </c>
    </row>
    <row r="677" spans="1:14" x14ac:dyDescent="0.3">
      <c r="A677" t="s">
        <v>5688</v>
      </c>
      <c r="B677">
        <v>0</v>
      </c>
      <c r="C677">
        <v>1</v>
      </c>
      <c r="D677">
        <v>3</v>
      </c>
      <c r="E677">
        <v>3</v>
      </c>
      <c r="F677">
        <f t="shared" si="50"/>
        <v>3</v>
      </c>
      <c r="G677">
        <v>182.97</v>
      </c>
      <c r="H677">
        <f t="shared" si="51"/>
        <v>4</v>
      </c>
      <c r="I677">
        <v>4</v>
      </c>
      <c r="J677">
        <f t="shared" si="52"/>
        <v>3</v>
      </c>
      <c r="K677">
        <v>16</v>
      </c>
      <c r="L677">
        <f t="shared" si="53"/>
        <v>3</v>
      </c>
      <c r="M677">
        <v>1</v>
      </c>
      <c r="N677">
        <f t="shared" si="54"/>
        <v>3.25</v>
      </c>
    </row>
    <row r="678" spans="1:14" x14ac:dyDescent="0.3">
      <c r="A678" t="s">
        <v>5689</v>
      </c>
      <c r="B678">
        <v>0</v>
      </c>
      <c r="C678">
        <v>0</v>
      </c>
      <c r="D678">
        <v>1</v>
      </c>
      <c r="E678">
        <v>3</v>
      </c>
      <c r="F678">
        <f t="shared" si="50"/>
        <v>3</v>
      </c>
      <c r="G678">
        <v>74.989999999999995</v>
      </c>
      <c r="H678">
        <f t="shared" si="51"/>
        <v>4</v>
      </c>
      <c r="I678">
        <v>4</v>
      </c>
      <c r="J678">
        <f t="shared" si="52"/>
        <v>3</v>
      </c>
      <c r="K678">
        <v>16</v>
      </c>
      <c r="L678">
        <f t="shared" si="53"/>
        <v>3</v>
      </c>
      <c r="M678">
        <v>0</v>
      </c>
      <c r="N678">
        <f t="shared" si="54"/>
        <v>3.25</v>
      </c>
    </row>
    <row r="679" spans="1:14" hidden="1" x14ac:dyDescent="0.3">
      <c r="A679" t="s">
        <v>5690</v>
      </c>
      <c r="B679">
        <v>0</v>
      </c>
      <c r="C679">
        <v>1</v>
      </c>
      <c r="D679">
        <v>2</v>
      </c>
      <c r="E679">
        <v>0</v>
      </c>
      <c r="F679">
        <f t="shared" si="50"/>
        <v>1</v>
      </c>
      <c r="G679">
        <v>0</v>
      </c>
      <c r="H679">
        <f t="shared" si="51"/>
        <v>1</v>
      </c>
      <c r="I679">
        <v>3</v>
      </c>
      <c r="J679">
        <f t="shared" si="52"/>
        <v>2</v>
      </c>
      <c r="K679">
        <v>19</v>
      </c>
      <c r="L679">
        <f t="shared" si="53"/>
        <v>3</v>
      </c>
      <c r="M679">
        <v>1</v>
      </c>
      <c r="N679">
        <f t="shared" si="54"/>
        <v>1.75</v>
      </c>
    </row>
    <row r="680" spans="1:14" hidden="1" x14ac:dyDescent="0.3">
      <c r="A680" t="s">
        <v>5691</v>
      </c>
      <c r="B680">
        <v>0</v>
      </c>
      <c r="C680">
        <v>0</v>
      </c>
      <c r="D680">
        <v>3</v>
      </c>
      <c r="E680">
        <v>10</v>
      </c>
      <c r="F680">
        <f t="shared" si="50"/>
        <v>4</v>
      </c>
      <c r="G680">
        <v>59.99</v>
      </c>
      <c r="H680">
        <f t="shared" si="51"/>
        <v>3</v>
      </c>
      <c r="I680">
        <v>4</v>
      </c>
      <c r="J680">
        <f t="shared" si="52"/>
        <v>3</v>
      </c>
      <c r="K680">
        <v>3</v>
      </c>
      <c r="L680">
        <f t="shared" si="53"/>
        <v>1</v>
      </c>
      <c r="M680">
        <v>0</v>
      </c>
      <c r="N680">
        <f t="shared" si="54"/>
        <v>2.75</v>
      </c>
    </row>
    <row r="681" spans="1:14" hidden="1" x14ac:dyDescent="0.3">
      <c r="A681" t="s">
        <v>5692</v>
      </c>
      <c r="B681">
        <v>0</v>
      </c>
      <c r="C681">
        <v>1</v>
      </c>
      <c r="D681">
        <v>3</v>
      </c>
      <c r="E681">
        <v>0</v>
      </c>
      <c r="F681">
        <f t="shared" si="50"/>
        <v>1</v>
      </c>
      <c r="G681">
        <v>0</v>
      </c>
      <c r="H681">
        <f t="shared" si="51"/>
        <v>1</v>
      </c>
      <c r="I681">
        <v>5</v>
      </c>
      <c r="J681">
        <f t="shared" si="52"/>
        <v>3</v>
      </c>
      <c r="K681">
        <v>12</v>
      </c>
      <c r="L681">
        <f t="shared" si="53"/>
        <v>2</v>
      </c>
      <c r="M681">
        <v>1</v>
      </c>
      <c r="N681">
        <f t="shared" si="54"/>
        <v>1.75</v>
      </c>
    </row>
    <row r="682" spans="1:14" hidden="1" x14ac:dyDescent="0.3">
      <c r="A682" t="s">
        <v>5693</v>
      </c>
      <c r="B682">
        <v>0</v>
      </c>
      <c r="C682">
        <v>1</v>
      </c>
      <c r="D682">
        <v>1</v>
      </c>
      <c r="E682">
        <v>0</v>
      </c>
      <c r="F682">
        <f t="shared" si="50"/>
        <v>1</v>
      </c>
      <c r="G682">
        <v>0</v>
      </c>
      <c r="H682">
        <f t="shared" si="51"/>
        <v>1</v>
      </c>
      <c r="I682">
        <v>5</v>
      </c>
      <c r="J682">
        <f t="shared" si="52"/>
        <v>3</v>
      </c>
      <c r="K682">
        <v>12</v>
      </c>
      <c r="L682">
        <f t="shared" si="53"/>
        <v>2</v>
      </c>
      <c r="M682">
        <v>0</v>
      </c>
      <c r="N682">
        <f t="shared" si="54"/>
        <v>1.75</v>
      </c>
    </row>
    <row r="683" spans="1:14" hidden="1" x14ac:dyDescent="0.3">
      <c r="A683" t="s">
        <v>5694</v>
      </c>
      <c r="B683">
        <v>1</v>
      </c>
      <c r="C683">
        <v>0</v>
      </c>
      <c r="D683">
        <v>1</v>
      </c>
      <c r="E683">
        <v>0</v>
      </c>
      <c r="F683">
        <f t="shared" si="50"/>
        <v>1</v>
      </c>
      <c r="G683">
        <v>0</v>
      </c>
      <c r="H683">
        <f t="shared" si="51"/>
        <v>1</v>
      </c>
      <c r="I683">
        <v>4</v>
      </c>
      <c r="J683">
        <f t="shared" si="52"/>
        <v>3</v>
      </c>
      <c r="K683">
        <v>13</v>
      </c>
      <c r="L683">
        <f t="shared" si="53"/>
        <v>2</v>
      </c>
      <c r="M683">
        <v>0</v>
      </c>
      <c r="N683">
        <f t="shared" si="54"/>
        <v>1.75</v>
      </c>
    </row>
    <row r="684" spans="1:14" hidden="1" x14ac:dyDescent="0.3">
      <c r="A684" t="s">
        <v>5695</v>
      </c>
      <c r="B684">
        <v>0</v>
      </c>
      <c r="C684">
        <v>0</v>
      </c>
      <c r="D684">
        <v>3</v>
      </c>
      <c r="E684">
        <v>4</v>
      </c>
      <c r="F684">
        <f t="shared" si="50"/>
        <v>4</v>
      </c>
      <c r="G684">
        <v>46.99</v>
      </c>
      <c r="H684">
        <f t="shared" si="51"/>
        <v>2</v>
      </c>
      <c r="I684">
        <v>0</v>
      </c>
      <c r="J684">
        <f t="shared" si="52"/>
        <v>1</v>
      </c>
      <c r="K684">
        <v>1</v>
      </c>
      <c r="L684">
        <f t="shared" si="53"/>
        <v>1</v>
      </c>
      <c r="M684">
        <v>0</v>
      </c>
      <c r="N684">
        <f t="shared" si="54"/>
        <v>2</v>
      </c>
    </row>
    <row r="685" spans="1:14" x14ac:dyDescent="0.3">
      <c r="A685" t="s">
        <v>5696</v>
      </c>
      <c r="B685">
        <v>0</v>
      </c>
      <c r="C685">
        <v>1</v>
      </c>
      <c r="D685">
        <v>2</v>
      </c>
      <c r="E685">
        <v>1</v>
      </c>
      <c r="F685">
        <f t="shared" si="50"/>
        <v>2</v>
      </c>
      <c r="G685">
        <v>72.489999999999995</v>
      </c>
      <c r="H685">
        <f t="shared" si="51"/>
        <v>3</v>
      </c>
      <c r="I685">
        <v>6</v>
      </c>
      <c r="J685">
        <f t="shared" si="52"/>
        <v>4</v>
      </c>
      <c r="K685">
        <v>15</v>
      </c>
      <c r="L685">
        <f t="shared" si="53"/>
        <v>3</v>
      </c>
      <c r="M685">
        <v>1</v>
      </c>
      <c r="N685">
        <f t="shared" si="54"/>
        <v>3</v>
      </c>
    </row>
    <row r="686" spans="1:14" x14ac:dyDescent="0.3">
      <c r="A686" t="s">
        <v>5697</v>
      </c>
      <c r="B686">
        <v>0</v>
      </c>
      <c r="C686">
        <v>1</v>
      </c>
      <c r="D686">
        <v>3</v>
      </c>
      <c r="E686">
        <v>5</v>
      </c>
      <c r="F686">
        <f t="shared" si="50"/>
        <v>4</v>
      </c>
      <c r="G686">
        <v>65.989999999999995</v>
      </c>
      <c r="H686">
        <f t="shared" si="51"/>
        <v>3</v>
      </c>
      <c r="I686">
        <v>4</v>
      </c>
      <c r="J686">
        <f t="shared" si="52"/>
        <v>3</v>
      </c>
      <c r="K686">
        <v>24</v>
      </c>
      <c r="L686">
        <f t="shared" si="53"/>
        <v>4</v>
      </c>
      <c r="M686">
        <v>0</v>
      </c>
      <c r="N686">
        <f t="shared" si="54"/>
        <v>3.5</v>
      </c>
    </row>
    <row r="687" spans="1:14" hidden="1" x14ac:dyDescent="0.3">
      <c r="A687" t="s">
        <v>5698</v>
      </c>
      <c r="B687">
        <v>0</v>
      </c>
      <c r="C687">
        <v>1</v>
      </c>
      <c r="D687">
        <v>4</v>
      </c>
      <c r="E687">
        <v>1</v>
      </c>
      <c r="F687">
        <f t="shared" si="50"/>
        <v>2</v>
      </c>
      <c r="G687">
        <v>53.99</v>
      </c>
      <c r="H687">
        <f t="shared" si="51"/>
        <v>2</v>
      </c>
      <c r="I687">
        <v>1</v>
      </c>
      <c r="J687">
        <f t="shared" si="52"/>
        <v>1</v>
      </c>
      <c r="K687">
        <v>12</v>
      </c>
      <c r="L687">
        <f t="shared" si="53"/>
        <v>2</v>
      </c>
      <c r="M687">
        <v>1</v>
      </c>
      <c r="N687">
        <f t="shared" si="54"/>
        <v>1.75</v>
      </c>
    </row>
    <row r="688" spans="1:14" hidden="1" x14ac:dyDescent="0.3">
      <c r="A688" t="s">
        <v>5699</v>
      </c>
      <c r="B688">
        <v>0</v>
      </c>
      <c r="C688">
        <v>1</v>
      </c>
      <c r="D688">
        <v>3</v>
      </c>
      <c r="E688">
        <v>1</v>
      </c>
      <c r="F688">
        <f t="shared" si="50"/>
        <v>2</v>
      </c>
      <c r="G688">
        <v>64.489999999999995</v>
      </c>
      <c r="H688">
        <f t="shared" si="51"/>
        <v>3</v>
      </c>
      <c r="I688">
        <v>4</v>
      </c>
      <c r="J688">
        <f t="shared" si="52"/>
        <v>3</v>
      </c>
      <c r="K688">
        <v>12</v>
      </c>
      <c r="L688">
        <f t="shared" si="53"/>
        <v>2</v>
      </c>
      <c r="M688">
        <v>0</v>
      </c>
      <c r="N688">
        <f t="shared" si="54"/>
        <v>2.5</v>
      </c>
    </row>
    <row r="689" spans="1:14" x14ac:dyDescent="0.3">
      <c r="A689" t="s">
        <v>5700</v>
      </c>
      <c r="B689">
        <v>0</v>
      </c>
      <c r="C689">
        <v>1</v>
      </c>
      <c r="D689">
        <v>3</v>
      </c>
      <c r="E689">
        <v>1</v>
      </c>
      <c r="F689">
        <f t="shared" si="50"/>
        <v>2</v>
      </c>
      <c r="G689">
        <v>65.989999999999995</v>
      </c>
      <c r="H689">
        <f t="shared" si="51"/>
        <v>3</v>
      </c>
      <c r="I689">
        <v>4</v>
      </c>
      <c r="J689">
        <f t="shared" si="52"/>
        <v>3</v>
      </c>
      <c r="K689">
        <v>21</v>
      </c>
      <c r="L689">
        <f t="shared" si="53"/>
        <v>4</v>
      </c>
      <c r="M689">
        <v>0</v>
      </c>
      <c r="N689">
        <f t="shared" si="54"/>
        <v>3</v>
      </c>
    </row>
    <row r="690" spans="1:14" hidden="1" x14ac:dyDescent="0.3">
      <c r="A690" t="s">
        <v>5701</v>
      </c>
      <c r="B690">
        <v>0</v>
      </c>
      <c r="C690">
        <v>0</v>
      </c>
      <c r="D690">
        <v>2</v>
      </c>
      <c r="E690">
        <v>0</v>
      </c>
      <c r="F690">
        <f t="shared" si="50"/>
        <v>1</v>
      </c>
      <c r="G690">
        <v>0</v>
      </c>
      <c r="H690">
        <f t="shared" si="51"/>
        <v>1</v>
      </c>
      <c r="I690">
        <v>7</v>
      </c>
      <c r="J690">
        <f t="shared" si="52"/>
        <v>4</v>
      </c>
      <c r="K690">
        <v>2</v>
      </c>
      <c r="L690">
        <f t="shared" si="53"/>
        <v>1</v>
      </c>
      <c r="M690">
        <v>0</v>
      </c>
      <c r="N690">
        <f t="shared" si="54"/>
        <v>1.75</v>
      </c>
    </row>
    <row r="691" spans="1:14" hidden="1" x14ac:dyDescent="0.3">
      <c r="A691" t="s">
        <v>5702</v>
      </c>
      <c r="B691">
        <v>0</v>
      </c>
      <c r="C691">
        <v>1</v>
      </c>
      <c r="D691">
        <v>4</v>
      </c>
      <c r="E691">
        <v>0</v>
      </c>
      <c r="F691">
        <f t="shared" si="50"/>
        <v>1</v>
      </c>
      <c r="G691">
        <v>0</v>
      </c>
      <c r="H691">
        <f t="shared" si="51"/>
        <v>1</v>
      </c>
      <c r="I691">
        <v>5</v>
      </c>
      <c r="J691">
        <f t="shared" si="52"/>
        <v>3</v>
      </c>
      <c r="K691">
        <v>18</v>
      </c>
      <c r="L691">
        <f t="shared" si="53"/>
        <v>3</v>
      </c>
      <c r="M691">
        <v>0</v>
      </c>
      <c r="N691">
        <f t="shared" si="54"/>
        <v>2</v>
      </c>
    </row>
    <row r="692" spans="1:14" hidden="1" x14ac:dyDescent="0.3">
      <c r="A692" t="s">
        <v>5703</v>
      </c>
      <c r="B692">
        <v>0</v>
      </c>
      <c r="C692">
        <v>0</v>
      </c>
      <c r="D692">
        <v>1</v>
      </c>
      <c r="E692">
        <v>0</v>
      </c>
      <c r="F692">
        <f t="shared" si="50"/>
        <v>1</v>
      </c>
      <c r="G692">
        <v>0</v>
      </c>
      <c r="H692">
        <f t="shared" si="51"/>
        <v>1</v>
      </c>
      <c r="I692">
        <v>2</v>
      </c>
      <c r="J692">
        <f t="shared" si="52"/>
        <v>2</v>
      </c>
      <c r="K692">
        <v>13</v>
      </c>
      <c r="L692">
        <f t="shared" si="53"/>
        <v>2</v>
      </c>
      <c r="M692">
        <v>1</v>
      </c>
      <c r="N692">
        <f t="shared" si="54"/>
        <v>1.5</v>
      </c>
    </row>
    <row r="693" spans="1:14" hidden="1" x14ac:dyDescent="0.3">
      <c r="A693" t="s">
        <v>5704</v>
      </c>
      <c r="B693">
        <v>0</v>
      </c>
      <c r="C693">
        <v>0</v>
      </c>
      <c r="D693">
        <v>2</v>
      </c>
      <c r="E693">
        <v>3</v>
      </c>
      <c r="F693">
        <f t="shared" si="50"/>
        <v>3</v>
      </c>
      <c r="G693">
        <v>53.49</v>
      </c>
      <c r="H693">
        <f t="shared" si="51"/>
        <v>2</v>
      </c>
      <c r="I693">
        <v>4</v>
      </c>
      <c r="J693">
        <f t="shared" si="52"/>
        <v>3</v>
      </c>
      <c r="K693">
        <v>6</v>
      </c>
      <c r="L693">
        <f t="shared" si="53"/>
        <v>1</v>
      </c>
      <c r="M693">
        <v>1</v>
      </c>
      <c r="N693">
        <f t="shared" si="54"/>
        <v>2.25</v>
      </c>
    </row>
    <row r="694" spans="1:14" hidden="1" x14ac:dyDescent="0.3">
      <c r="A694" t="s">
        <v>5705</v>
      </c>
      <c r="B694">
        <v>1</v>
      </c>
      <c r="C694">
        <v>0</v>
      </c>
      <c r="D694">
        <v>1</v>
      </c>
      <c r="E694">
        <v>1</v>
      </c>
      <c r="F694">
        <f t="shared" si="50"/>
        <v>2</v>
      </c>
      <c r="G694">
        <v>53.99</v>
      </c>
      <c r="H694">
        <f t="shared" si="51"/>
        <v>2</v>
      </c>
      <c r="I694">
        <v>6</v>
      </c>
      <c r="J694">
        <f t="shared" si="52"/>
        <v>4</v>
      </c>
      <c r="K694">
        <v>16</v>
      </c>
      <c r="L694">
        <f t="shared" si="53"/>
        <v>3</v>
      </c>
      <c r="M694">
        <v>0</v>
      </c>
      <c r="N694">
        <f t="shared" si="54"/>
        <v>2.75</v>
      </c>
    </row>
    <row r="695" spans="1:14" hidden="1" x14ac:dyDescent="0.3">
      <c r="A695" t="s">
        <v>5706</v>
      </c>
      <c r="B695">
        <v>0</v>
      </c>
      <c r="C695">
        <v>1</v>
      </c>
      <c r="D695">
        <v>3</v>
      </c>
      <c r="E695">
        <v>1</v>
      </c>
      <c r="F695">
        <f t="shared" si="50"/>
        <v>2</v>
      </c>
      <c r="G695">
        <v>50.99</v>
      </c>
      <c r="H695">
        <f t="shared" si="51"/>
        <v>2</v>
      </c>
      <c r="I695">
        <v>1</v>
      </c>
      <c r="J695">
        <f t="shared" si="52"/>
        <v>1</v>
      </c>
      <c r="K695">
        <v>21</v>
      </c>
      <c r="L695">
        <f t="shared" si="53"/>
        <v>4</v>
      </c>
      <c r="M695">
        <v>0</v>
      </c>
      <c r="N695">
        <f t="shared" si="54"/>
        <v>2.25</v>
      </c>
    </row>
    <row r="696" spans="1:14" hidden="1" x14ac:dyDescent="0.3">
      <c r="A696" t="s">
        <v>5707</v>
      </c>
      <c r="B696">
        <v>1</v>
      </c>
      <c r="C696">
        <v>1</v>
      </c>
      <c r="D696">
        <v>2</v>
      </c>
      <c r="E696">
        <v>0</v>
      </c>
      <c r="F696">
        <f t="shared" si="50"/>
        <v>1</v>
      </c>
      <c r="G696">
        <v>0</v>
      </c>
      <c r="H696">
        <f t="shared" si="51"/>
        <v>1</v>
      </c>
      <c r="I696">
        <v>3</v>
      </c>
      <c r="J696">
        <f t="shared" si="52"/>
        <v>2</v>
      </c>
      <c r="K696">
        <v>17</v>
      </c>
      <c r="L696">
        <f t="shared" si="53"/>
        <v>3</v>
      </c>
      <c r="M696">
        <v>0</v>
      </c>
      <c r="N696">
        <f t="shared" si="54"/>
        <v>1.75</v>
      </c>
    </row>
    <row r="697" spans="1:14" hidden="1" x14ac:dyDescent="0.3">
      <c r="A697" t="s">
        <v>5708</v>
      </c>
      <c r="B697">
        <v>0</v>
      </c>
      <c r="C697">
        <v>0</v>
      </c>
      <c r="D697">
        <v>2</v>
      </c>
      <c r="E697">
        <v>0</v>
      </c>
      <c r="F697">
        <f t="shared" si="50"/>
        <v>1</v>
      </c>
      <c r="G697">
        <v>0</v>
      </c>
      <c r="H697">
        <f t="shared" si="51"/>
        <v>1</v>
      </c>
      <c r="I697">
        <v>0</v>
      </c>
      <c r="J697">
        <f t="shared" si="52"/>
        <v>1</v>
      </c>
      <c r="K697">
        <v>13</v>
      </c>
      <c r="L697">
        <f t="shared" si="53"/>
        <v>2</v>
      </c>
      <c r="M697">
        <v>1</v>
      </c>
      <c r="N697">
        <f t="shared" si="54"/>
        <v>1.25</v>
      </c>
    </row>
    <row r="698" spans="1:14" hidden="1" x14ac:dyDescent="0.3">
      <c r="A698" t="s">
        <v>5709</v>
      </c>
      <c r="B698">
        <v>0</v>
      </c>
      <c r="C698">
        <v>1</v>
      </c>
      <c r="D698">
        <v>2</v>
      </c>
      <c r="E698">
        <v>0</v>
      </c>
      <c r="F698">
        <f t="shared" si="50"/>
        <v>1</v>
      </c>
      <c r="G698">
        <v>0</v>
      </c>
      <c r="H698">
        <f t="shared" si="51"/>
        <v>1</v>
      </c>
      <c r="I698">
        <v>2</v>
      </c>
      <c r="J698">
        <f t="shared" si="52"/>
        <v>2</v>
      </c>
      <c r="K698">
        <v>20</v>
      </c>
      <c r="L698">
        <f t="shared" si="53"/>
        <v>4</v>
      </c>
      <c r="M698">
        <v>0</v>
      </c>
      <c r="N698">
        <f t="shared" si="54"/>
        <v>2</v>
      </c>
    </row>
    <row r="699" spans="1:14" hidden="1" x14ac:dyDescent="0.3">
      <c r="A699" t="s">
        <v>5710</v>
      </c>
      <c r="B699">
        <v>0</v>
      </c>
      <c r="C699">
        <v>1</v>
      </c>
      <c r="D699">
        <v>3</v>
      </c>
      <c r="E699">
        <v>0</v>
      </c>
      <c r="F699">
        <f t="shared" si="50"/>
        <v>1</v>
      </c>
      <c r="G699">
        <v>0</v>
      </c>
      <c r="H699">
        <f t="shared" si="51"/>
        <v>1</v>
      </c>
      <c r="I699">
        <v>4</v>
      </c>
      <c r="J699">
        <f t="shared" si="52"/>
        <v>3</v>
      </c>
      <c r="K699">
        <v>16</v>
      </c>
      <c r="L699">
        <f t="shared" si="53"/>
        <v>3</v>
      </c>
      <c r="M699">
        <v>0</v>
      </c>
      <c r="N699">
        <f t="shared" si="54"/>
        <v>2</v>
      </c>
    </row>
    <row r="700" spans="1:14" hidden="1" x14ac:dyDescent="0.3">
      <c r="A700" t="s">
        <v>5711</v>
      </c>
      <c r="B700">
        <v>1</v>
      </c>
      <c r="C700">
        <v>1</v>
      </c>
      <c r="D700">
        <v>1</v>
      </c>
      <c r="E700">
        <v>0</v>
      </c>
      <c r="F700">
        <f t="shared" si="50"/>
        <v>1</v>
      </c>
      <c r="G700">
        <v>0</v>
      </c>
      <c r="H700">
        <f t="shared" si="51"/>
        <v>1</v>
      </c>
      <c r="I700">
        <v>3</v>
      </c>
      <c r="J700">
        <f t="shared" si="52"/>
        <v>2</v>
      </c>
      <c r="K700">
        <v>17</v>
      </c>
      <c r="L700">
        <f t="shared" si="53"/>
        <v>3</v>
      </c>
      <c r="M700">
        <v>0</v>
      </c>
      <c r="N700">
        <f t="shared" si="54"/>
        <v>1.75</v>
      </c>
    </row>
    <row r="701" spans="1:14" hidden="1" x14ac:dyDescent="0.3">
      <c r="A701" t="s">
        <v>5712</v>
      </c>
      <c r="B701">
        <v>0</v>
      </c>
      <c r="C701">
        <v>1</v>
      </c>
      <c r="D701">
        <v>2</v>
      </c>
      <c r="E701">
        <v>3</v>
      </c>
      <c r="F701">
        <f t="shared" si="50"/>
        <v>3</v>
      </c>
      <c r="G701">
        <v>62.99</v>
      </c>
      <c r="H701">
        <f t="shared" si="51"/>
        <v>3</v>
      </c>
      <c r="I701">
        <v>1</v>
      </c>
      <c r="J701">
        <f t="shared" si="52"/>
        <v>1</v>
      </c>
      <c r="K701">
        <v>8</v>
      </c>
      <c r="L701">
        <f t="shared" si="53"/>
        <v>1</v>
      </c>
      <c r="M701">
        <v>0</v>
      </c>
      <c r="N701">
        <f t="shared" si="54"/>
        <v>2</v>
      </c>
    </row>
    <row r="702" spans="1:14" hidden="1" x14ac:dyDescent="0.3">
      <c r="A702" t="s">
        <v>5713</v>
      </c>
      <c r="B702">
        <v>0</v>
      </c>
      <c r="C702">
        <v>1</v>
      </c>
      <c r="D702">
        <v>3</v>
      </c>
      <c r="E702">
        <v>0</v>
      </c>
      <c r="F702">
        <f t="shared" si="50"/>
        <v>1</v>
      </c>
      <c r="G702">
        <v>0</v>
      </c>
      <c r="H702">
        <f t="shared" si="51"/>
        <v>1</v>
      </c>
      <c r="I702">
        <v>4</v>
      </c>
      <c r="J702">
        <f t="shared" si="52"/>
        <v>3</v>
      </c>
      <c r="K702">
        <v>13</v>
      </c>
      <c r="L702">
        <f t="shared" si="53"/>
        <v>2</v>
      </c>
      <c r="M702">
        <v>0</v>
      </c>
      <c r="N702">
        <f t="shared" si="54"/>
        <v>1.75</v>
      </c>
    </row>
    <row r="703" spans="1:14" hidden="1" x14ac:dyDescent="0.3">
      <c r="A703" t="s">
        <v>5714</v>
      </c>
      <c r="B703">
        <v>1</v>
      </c>
      <c r="C703">
        <v>0</v>
      </c>
      <c r="D703">
        <v>1</v>
      </c>
      <c r="E703">
        <v>1</v>
      </c>
      <c r="F703">
        <f t="shared" si="50"/>
        <v>2</v>
      </c>
      <c r="G703">
        <v>68.989999999999995</v>
      </c>
      <c r="H703">
        <f t="shared" si="51"/>
        <v>3</v>
      </c>
      <c r="I703">
        <v>1</v>
      </c>
      <c r="J703">
        <f t="shared" si="52"/>
        <v>1</v>
      </c>
      <c r="K703">
        <v>3</v>
      </c>
      <c r="L703">
        <f t="shared" si="53"/>
        <v>1</v>
      </c>
      <c r="M703">
        <v>1</v>
      </c>
      <c r="N703">
        <f t="shared" si="54"/>
        <v>1.75</v>
      </c>
    </row>
    <row r="704" spans="1:14" hidden="1" x14ac:dyDescent="0.3">
      <c r="A704" t="s">
        <v>5715</v>
      </c>
      <c r="B704">
        <v>0</v>
      </c>
      <c r="C704">
        <v>1</v>
      </c>
      <c r="D704">
        <v>3</v>
      </c>
      <c r="E704">
        <v>0</v>
      </c>
      <c r="F704">
        <f t="shared" si="50"/>
        <v>1</v>
      </c>
      <c r="G704">
        <v>0</v>
      </c>
      <c r="H704">
        <f t="shared" si="51"/>
        <v>1</v>
      </c>
      <c r="I704">
        <v>1</v>
      </c>
      <c r="J704">
        <f t="shared" si="52"/>
        <v>1</v>
      </c>
      <c r="K704">
        <v>21</v>
      </c>
      <c r="L704">
        <f t="shared" si="53"/>
        <v>4</v>
      </c>
      <c r="M704">
        <v>0</v>
      </c>
      <c r="N704">
        <f t="shared" si="54"/>
        <v>1.75</v>
      </c>
    </row>
    <row r="705" spans="1:14" hidden="1" x14ac:dyDescent="0.3">
      <c r="A705" t="s">
        <v>5716</v>
      </c>
      <c r="B705">
        <v>0</v>
      </c>
      <c r="C705">
        <v>1</v>
      </c>
      <c r="D705">
        <v>3</v>
      </c>
      <c r="E705">
        <v>0</v>
      </c>
      <c r="F705">
        <f t="shared" si="50"/>
        <v>1</v>
      </c>
      <c r="G705">
        <v>0</v>
      </c>
      <c r="H705">
        <f t="shared" si="51"/>
        <v>1</v>
      </c>
      <c r="I705">
        <v>0</v>
      </c>
      <c r="J705">
        <f t="shared" si="52"/>
        <v>1</v>
      </c>
      <c r="K705">
        <v>19</v>
      </c>
      <c r="L705">
        <f t="shared" si="53"/>
        <v>3</v>
      </c>
      <c r="M705">
        <v>0</v>
      </c>
      <c r="N705">
        <f t="shared" si="54"/>
        <v>1.5</v>
      </c>
    </row>
    <row r="706" spans="1:14" x14ac:dyDescent="0.3">
      <c r="A706" t="s">
        <v>5717</v>
      </c>
      <c r="B706">
        <v>0</v>
      </c>
      <c r="C706">
        <v>1</v>
      </c>
      <c r="D706">
        <v>1</v>
      </c>
      <c r="E706">
        <v>2</v>
      </c>
      <c r="F706">
        <f t="shared" ref="F706:F769" si="55">IF(E706&lt;=$P$2,1,IF(AND(E706&gt;$P$2,E706&lt;=$P$3),2,IF(AND(E706&gt;$P$3,E706&lt;=$P$4),3,4)))</f>
        <v>3</v>
      </c>
      <c r="G706">
        <v>136.97999999999999</v>
      </c>
      <c r="H706">
        <f t="shared" ref="H706:H769" si="56">IF(G706&lt;=$Q$2,1,IF(AND(G706&gt;$Q$2,G706&lt;=$Q$3),2,IF(AND(G706&gt;$Q$3,G706&lt;=$Q$4),3,4)))</f>
        <v>4</v>
      </c>
      <c r="I706">
        <v>6</v>
      </c>
      <c r="J706">
        <f t="shared" ref="J706:J769" si="57">IF(I706&lt;=$R$2,1,IF(AND(I706&gt;$R$2,I706&lt;=$R$3),2,IF(AND(I706&gt;$R$3,I706&lt;=$R$4),3,4)))</f>
        <v>4</v>
      </c>
      <c r="K706">
        <v>24</v>
      </c>
      <c r="L706">
        <f t="shared" ref="L706:L769" si="58">IF(K706&lt;=$S$2,1,IF(AND(K706&gt;$S$2,K706&lt;=$S$3),2,IF(AND(K706&gt;$S$3,K706&lt;=$S$4),3,4)))</f>
        <v>4</v>
      </c>
      <c r="M706">
        <v>0</v>
      </c>
      <c r="N706">
        <f t="shared" ref="N706:N769" si="59">AVERAGE(F706,H706,J706,L706)</f>
        <v>3.75</v>
      </c>
    </row>
    <row r="707" spans="1:14" hidden="1" x14ac:dyDescent="0.3">
      <c r="A707" t="s">
        <v>5718</v>
      </c>
      <c r="B707">
        <v>0</v>
      </c>
      <c r="C707">
        <v>1</v>
      </c>
      <c r="D707">
        <v>2</v>
      </c>
      <c r="E707">
        <v>2</v>
      </c>
      <c r="F707">
        <f t="shared" si="55"/>
        <v>3</v>
      </c>
      <c r="G707">
        <v>93.98</v>
      </c>
      <c r="H707">
        <f t="shared" si="56"/>
        <v>4</v>
      </c>
      <c r="I707">
        <v>0</v>
      </c>
      <c r="J707">
        <f t="shared" si="57"/>
        <v>1</v>
      </c>
      <c r="K707">
        <v>17</v>
      </c>
      <c r="L707">
        <f t="shared" si="58"/>
        <v>3</v>
      </c>
      <c r="M707">
        <v>0</v>
      </c>
      <c r="N707">
        <f t="shared" si="59"/>
        <v>2.75</v>
      </c>
    </row>
    <row r="708" spans="1:14" hidden="1" x14ac:dyDescent="0.3">
      <c r="A708" t="s">
        <v>5719</v>
      </c>
      <c r="B708">
        <v>0</v>
      </c>
      <c r="C708">
        <v>0</v>
      </c>
      <c r="D708">
        <v>3</v>
      </c>
      <c r="E708">
        <v>0</v>
      </c>
      <c r="F708">
        <f t="shared" si="55"/>
        <v>1</v>
      </c>
      <c r="G708">
        <v>0</v>
      </c>
      <c r="H708">
        <f t="shared" si="56"/>
        <v>1</v>
      </c>
      <c r="I708">
        <v>3</v>
      </c>
      <c r="J708">
        <f t="shared" si="57"/>
        <v>2</v>
      </c>
      <c r="K708">
        <v>12</v>
      </c>
      <c r="L708">
        <f t="shared" si="58"/>
        <v>2</v>
      </c>
      <c r="M708">
        <v>1</v>
      </c>
      <c r="N708">
        <f t="shared" si="59"/>
        <v>1.5</v>
      </c>
    </row>
    <row r="709" spans="1:14" x14ac:dyDescent="0.3">
      <c r="A709" t="s">
        <v>5720</v>
      </c>
      <c r="B709">
        <v>0</v>
      </c>
      <c r="C709">
        <v>0</v>
      </c>
      <c r="D709">
        <v>1</v>
      </c>
      <c r="E709">
        <v>1</v>
      </c>
      <c r="F709">
        <f t="shared" si="55"/>
        <v>2</v>
      </c>
      <c r="G709">
        <v>84.99</v>
      </c>
      <c r="H709">
        <f t="shared" si="56"/>
        <v>4</v>
      </c>
      <c r="I709">
        <v>7</v>
      </c>
      <c r="J709">
        <f t="shared" si="57"/>
        <v>4</v>
      </c>
      <c r="K709">
        <v>13</v>
      </c>
      <c r="L709">
        <f t="shared" si="58"/>
        <v>2</v>
      </c>
      <c r="M709">
        <v>1</v>
      </c>
      <c r="N709">
        <f t="shared" si="59"/>
        <v>3</v>
      </c>
    </row>
    <row r="710" spans="1:14" hidden="1" x14ac:dyDescent="0.3">
      <c r="A710" t="s">
        <v>5721</v>
      </c>
      <c r="B710">
        <v>0</v>
      </c>
      <c r="C710">
        <v>0</v>
      </c>
      <c r="D710">
        <v>5</v>
      </c>
      <c r="E710">
        <v>0</v>
      </c>
      <c r="F710">
        <f t="shared" si="55"/>
        <v>1</v>
      </c>
      <c r="G710">
        <v>0</v>
      </c>
      <c r="H710">
        <f t="shared" si="56"/>
        <v>1</v>
      </c>
      <c r="I710">
        <v>1</v>
      </c>
      <c r="J710">
        <f t="shared" si="57"/>
        <v>1</v>
      </c>
      <c r="K710">
        <v>11</v>
      </c>
      <c r="L710">
        <f t="shared" si="58"/>
        <v>2</v>
      </c>
      <c r="M710">
        <v>1</v>
      </c>
      <c r="N710">
        <f t="shared" si="59"/>
        <v>1.25</v>
      </c>
    </row>
    <row r="711" spans="1:14" hidden="1" x14ac:dyDescent="0.3">
      <c r="A711" t="s">
        <v>5722</v>
      </c>
      <c r="B711">
        <v>0</v>
      </c>
      <c r="C711">
        <v>1</v>
      </c>
      <c r="D711">
        <v>3</v>
      </c>
      <c r="E711">
        <v>3</v>
      </c>
      <c r="F711">
        <f t="shared" si="55"/>
        <v>3</v>
      </c>
      <c r="G711">
        <v>141.97999999999999</v>
      </c>
      <c r="H711">
        <f t="shared" si="56"/>
        <v>4</v>
      </c>
      <c r="I711">
        <v>0</v>
      </c>
      <c r="J711">
        <f t="shared" si="57"/>
        <v>1</v>
      </c>
      <c r="K711">
        <v>9</v>
      </c>
      <c r="L711">
        <f t="shared" si="58"/>
        <v>1</v>
      </c>
      <c r="M711">
        <v>0</v>
      </c>
      <c r="N711">
        <f t="shared" si="59"/>
        <v>2.25</v>
      </c>
    </row>
    <row r="712" spans="1:14" hidden="1" x14ac:dyDescent="0.3">
      <c r="A712" t="s">
        <v>5723</v>
      </c>
      <c r="B712">
        <v>0</v>
      </c>
      <c r="C712">
        <v>1</v>
      </c>
      <c r="D712">
        <v>3</v>
      </c>
      <c r="E712">
        <v>2</v>
      </c>
      <c r="F712">
        <f t="shared" si="55"/>
        <v>3</v>
      </c>
      <c r="G712">
        <v>135.97999999999999</v>
      </c>
      <c r="H712">
        <f t="shared" si="56"/>
        <v>4</v>
      </c>
      <c r="I712">
        <v>1</v>
      </c>
      <c r="J712">
        <f t="shared" si="57"/>
        <v>1</v>
      </c>
      <c r="K712">
        <v>12</v>
      </c>
      <c r="L712">
        <f t="shared" si="58"/>
        <v>2</v>
      </c>
      <c r="M712">
        <v>0</v>
      </c>
      <c r="N712">
        <f t="shared" si="59"/>
        <v>2.5</v>
      </c>
    </row>
    <row r="713" spans="1:14" hidden="1" x14ac:dyDescent="0.3">
      <c r="A713" t="s">
        <v>5724</v>
      </c>
      <c r="B713">
        <v>0</v>
      </c>
      <c r="C713">
        <v>1</v>
      </c>
      <c r="D713">
        <v>2</v>
      </c>
      <c r="E713">
        <v>0</v>
      </c>
      <c r="F713">
        <f t="shared" si="55"/>
        <v>1</v>
      </c>
      <c r="G713">
        <v>0</v>
      </c>
      <c r="H713">
        <f t="shared" si="56"/>
        <v>1</v>
      </c>
      <c r="I713">
        <v>1</v>
      </c>
      <c r="J713">
        <f t="shared" si="57"/>
        <v>1</v>
      </c>
      <c r="K713">
        <v>23</v>
      </c>
      <c r="L713">
        <f t="shared" si="58"/>
        <v>4</v>
      </c>
      <c r="M713">
        <v>0</v>
      </c>
      <c r="N713">
        <f t="shared" si="59"/>
        <v>1.75</v>
      </c>
    </row>
    <row r="714" spans="1:14" x14ac:dyDescent="0.3">
      <c r="A714" t="s">
        <v>5725</v>
      </c>
      <c r="B714">
        <v>1</v>
      </c>
      <c r="C714">
        <v>1</v>
      </c>
      <c r="D714">
        <v>1</v>
      </c>
      <c r="E714">
        <v>7</v>
      </c>
      <c r="F714">
        <f t="shared" si="55"/>
        <v>4</v>
      </c>
      <c r="G714">
        <v>75.989999999999995</v>
      </c>
      <c r="H714">
        <f t="shared" si="56"/>
        <v>4</v>
      </c>
      <c r="I714">
        <v>4</v>
      </c>
      <c r="J714">
        <f t="shared" si="57"/>
        <v>3</v>
      </c>
      <c r="K714">
        <v>9</v>
      </c>
      <c r="L714">
        <f t="shared" si="58"/>
        <v>1</v>
      </c>
      <c r="M714">
        <v>0</v>
      </c>
      <c r="N714">
        <f t="shared" si="59"/>
        <v>3</v>
      </c>
    </row>
    <row r="715" spans="1:14" hidden="1" x14ac:dyDescent="0.3">
      <c r="A715" t="s">
        <v>5726</v>
      </c>
      <c r="B715">
        <v>1</v>
      </c>
      <c r="C715">
        <v>1</v>
      </c>
      <c r="D715">
        <v>3</v>
      </c>
      <c r="E715">
        <v>0</v>
      </c>
      <c r="F715">
        <f t="shared" si="55"/>
        <v>1</v>
      </c>
      <c r="G715">
        <v>0</v>
      </c>
      <c r="H715">
        <f t="shared" si="56"/>
        <v>1</v>
      </c>
      <c r="I715">
        <v>6</v>
      </c>
      <c r="J715">
        <f t="shared" si="57"/>
        <v>4</v>
      </c>
      <c r="K715">
        <v>21</v>
      </c>
      <c r="L715">
        <f t="shared" si="58"/>
        <v>4</v>
      </c>
      <c r="M715">
        <v>0</v>
      </c>
      <c r="N715">
        <f t="shared" si="59"/>
        <v>2.5</v>
      </c>
    </row>
    <row r="716" spans="1:14" hidden="1" x14ac:dyDescent="0.3">
      <c r="A716" t="s">
        <v>5727</v>
      </c>
      <c r="B716">
        <v>0</v>
      </c>
      <c r="C716">
        <v>1</v>
      </c>
      <c r="D716">
        <v>5</v>
      </c>
      <c r="E716">
        <v>0</v>
      </c>
      <c r="F716">
        <f t="shared" si="55"/>
        <v>1</v>
      </c>
      <c r="G716">
        <v>0</v>
      </c>
      <c r="H716">
        <f t="shared" si="56"/>
        <v>1</v>
      </c>
      <c r="I716">
        <v>1</v>
      </c>
      <c r="J716">
        <f t="shared" si="57"/>
        <v>1</v>
      </c>
      <c r="K716">
        <v>18</v>
      </c>
      <c r="L716">
        <f t="shared" si="58"/>
        <v>3</v>
      </c>
      <c r="M716">
        <v>0</v>
      </c>
      <c r="N716">
        <f t="shared" si="59"/>
        <v>1.5</v>
      </c>
    </row>
    <row r="717" spans="1:14" hidden="1" x14ac:dyDescent="0.3">
      <c r="A717" t="s">
        <v>5728</v>
      </c>
      <c r="B717">
        <v>0</v>
      </c>
      <c r="C717">
        <v>1</v>
      </c>
      <c r="D717">
        <v>2</v>
      </c>
      <c r="E717">
        <v>1</v>
      </c>
      <c r="F717">
        <f t="shared" si="55"/>
        <v>2</v>
      </c>
      <c r="G717">
        <v>57.99</v>
      </c>
      <c r="H717">
        <f t="shared" si="56"/>
        <v>2</v>
      </c>
      <c r="I717">
        <v>0</v>
      </c>
      <c r="J717">
        <f t="shared" si="57"/>
        <v>1</v>
      </c>
      <c r="K717">
        <v>15</v>
      </c>
      <c r="L717">
        <f t="shared" si="58"/>
        <v>3</v>
      </c>
      <c r="M717">
        <v>0</v>
      </c>
      <c r="N717">
        <f t="shared" si="59"/>
        <v>2</v>
      </c>
    </row>
    <row r="718" spans="1:14" x14ac:dyDescent="0.3">
      <c r="A718" t="s">
        <v>5729</v>
      </c>
      <c r="B718">
        <v>0</v>
      </c>
      <c r="C718">
        <v>1</v>
      </c>
      <c r="D718">
        <v>3</v>
      </c>
      <c r="E718">
        <v>1</v>
      </c>
      <c r="F718">
        <f t="shared" si="55"/>
        <v>2</v>
      </c>
      <c r="G718">
        <v>65.989999999999995</v>
      </c>
      <c r="H718">
        <f t="shared" si="56"/>
        <v>3</v>
      </c>
      <c r="I718">
        <v>5</v>
      </c>
      <c r="J718">
        <f t="shared" si="57"/>
        <v>3</v>
      </c>
      <c r="K718">
        <v>20</v>
      </c>
      <c r="L718">
        <f t="shared" si="58"/>
        <v>4</v>
      </c>
      <c r="M718">
        <v>0</v>
      </c>
      <c r="N718">
        <f t="shared" si="59"/>
        <v>3</v>
      </c>
    </row>
    <row r="719" spans="1:14" hidden="1" x14ac:dyDescent="0.3">
      <c r="A719" t="s">
        <v>5730</v>
      </c>
      <c r="B719">
        <v>0</v>
      </c>
      <c r="C719">
        <v>1</v>
      </c>
      <c r="D719">
        <v>1</v>
      </c>
      <c r="E719">
        <v>2</v>
      </c>
      <c r="F719">
        <f t="shared" si="55"/>
        <v>3</v>
      </c>
      <c r="G719">
        <v>66.489999999999995</v>
      </c>
      <c r="H719">
        <f t="shared" si="56"/>
        <v>3</v>
      </c>
      <c r="I719">
        <v>5</v>
      </c>
      <c r="J719">
        <f t="shared" si="57"/>
        <v>3</v>
      </c>
      <c r="K719">
        <v>14</v>
      </c>
      <c r="L719">
        <f t="shared" si="58"/>
        <v>2</v>
      </c>
      <c r="M719">
        <v>0</v>
      </c>
      <c r="N719">
        <f t="shared" si="59"/>
        <v>2.75</v>
      </c>
    </row>
    <row r="720" spans="1:14" hidden="1" x14ac:dyDescent="0.3">
      <c r="A720" t="s">
        <v>5731</v>
      </c>
      <c r="B720">
        <v>0</v>
      </c>
      <c r="C720">
        <v>0</v>
      </c>
      <c r="D720">
        <v>3</v>
      </c>
      <c r="E720">
        <v>0</v>
      </c>
      <c r="F720">
        <f t="shared" si="55"/>
        <v>1</v>
      </c>
      <c r="G720">
        <v>0</v>
      </c>
      <c r="H720">
        <f t="shared" si="56"/>
        <v>1</v>
      </c>
      <c r="I720">
        <v>7</v>
      </c>
      <c r="J720">
        <f t="shared" si="57"/>
        <v>4</v>
      </c>
      <c r="K720">
        <v>5</v>
      </c>
      <c r="L720">
        <f t="shared" si="58"/>
        <v>1</v>
      </c>
      <c r="M720">
        <v>0</v>
      </c>
      <c r="N720">
        <f t="shared" si="59"/>
        <v>1.75</v>
      </c>
    </row>
    <row r="721" spans="1:14" x14ac:dyDescent="0.3">
      <c r="A721" t="s">
        <v>5732</v>
      </c>
      <c r="B721">
        <v>0</v>
      </c>
      <c r="C721">
        <v>1</v>
      </c>
      <c r="D721">
        <v>3</v>
      </c>
      <c r="E721">
        <v>7</v>
      </c>
      <c r="F721">
        <f t="shared" si="55"/>
        <v>4</v>
      </c>
      <c r="G721">
        <v>52.49</v>
      </c>
      <c r="H721">
        <f t="shared" si="56"/>
        <v>2</v>
      </c>
      <c r="I721">
        <v>7</v>
      </c>
      <c r="J721">
        <f t="shared" si="57"/>
        <v>4</v>
      </c>
      <c r="K721">
        <v>18</v>
      </c>
      <c r="L721">
        <f t="shared" si="58"/>
        <v>3</v>
      </c>
      <c r="M721">
        <v>0</v>
      </c>
      <c r="N721">
        <f t="shared" si="59"/>
        <v>3.25</v>
      </c>
    </row>
    <row r="722" spans="1:14" hidden="1" x14ac:dyDescent="0.3">
      <c r="A722" t="s">
        <v>5733</v>
      </c>
      <c r="B722">
        <v>0</v>
      </c>
      <c r="C722">
        <v>0</v>
      </c>
      <c r="D722">
        <v>2</v>
      </c>
      <c r="E722">
        <v>0</v>
      </c>
      <c r="F722">
        <f t="shared" si="55"/>
        <v>1</v>
      </c>
      <c r="G722">
        <v>0</v>
      </c>
      <c r="H722">
        <f t="shared" si="56"/>
        <v>1</v>
      </c>
      <c r="I722">
        <v>4</v>
      </c>
      <c r="J722">
        <f t="shared" si="57"/>
        <v>3</v>
      </c>
      <c r="K722">
        <v>2</v>
      </c>
      <c r="L722">
        <f t="shared" si="58"/>
        <v>1</v>
      </c>
      <c r="M722">
        <v>0</v>
      </c>
      <c r="N722">
        <f t="shared" si="59"/>
        <v>1.5</v>
      </c>
    </row>
    <row r="723" spans="1:14" x14ac:dyDescent="0.3">
      <c r="A723" t="s">
        <v>5734</v>
      </c>
      <c r="B723">
        <v>1</v>
      </c>
      <c r="C723">
        <v>1</v>
      </c>
      <c r="D723">
        <v>1</v>
      </c>
      <c r="E723">
        <v>2</v>
      </c>
      <c r="F723">
        <f t="shared" si="55"/>
        <v>3</v>
      </c>
      <c r="G723">
        <v>61.99</v>
      </c>
      <c r="H723">
        <f t="shared" si="56"/>
        <v>3</v>
      </c>
      <c r="I723">
        <v>6</v>
      </c>
      <c r="J723">
        <f t="shared" si="57"/>
        <v>4</v>
      </c>
      <c r="K723">
        <v>16</v>
      </c>
      <c r="L723">
        <f t="shared" si="58"/>
        <v>3</v>
      </c>
      <c r="M723">
        <v>0</v>
      </c>
      <c r="N723">
        <f t="shared" si="59"/>
        <v>3.25</v>
      </c>
    </row>
    <row r="724" spans="1:14" hidden="1" x14ac:dyDescent="0.3">
      <c r="A724" t="s">
        <v>5735</v>
      </c>
      <c r="B724">
        <v>0</v>
      </c>
      <c r="C724">
        <v>1</v>
      </c>
      <c r="D724">
        <v>3</v>
      </c>
      <c r="E724">
        <v>1</v>
      </c>
      <c r="F724">
        <f t="shared" si="55"/>
        <v>2</v>
      </c>
      <c r="G724">
        <v>79.489999999999995</v>
      </c>
      <c r="H724">
        <f t="shared" si="56"/>
        <v>4</v>
      </c>
      <c r="I724">
        <v>0</v>
      </c>
      <c r="J724">
        <f t="shared" si="57"/>
        <v>1</v>
      </c>
      <c r="K724">
        <v>18</v>
      </c>
      <c r="L724">
        <f t="shared" si="58"/>
        <v>3</v>
      </c>
      <c r="M724">
        <v>0</v>
      </c>
      <c r="N724">
        <f t="shared" si="59"/>
        <v>2.5</v>
      </c>
    </row>
    <row r="725" spans="1:14" hidden="1" x14ac:dyDescent="0.3">
      <c r="A725" t="s">
        <v>5736</v>
      </c>
      <c r="B725">
        <v>1</v>
      </c>
      <c r="C725">
        <v>0</v>
      </c>
      <c r="D725">
        <v>1</v>
      </c>
      <c r="E725">
        <v>1</v>
      </c>
      <c r="F725">
        <f t="shared" si="55"/>
        <v>2</v>
      </c>
      <c r="G725">
        <v>64.989999999999995</v>
      </c>
      <c r="H725">
        <f t="shared" si="56"/>
        <v>3</v>
      </c>
      <c r="I725">
        <v>6</v>
      </c>
      <c r="J725">
        <f t="shared" si="57"/>
        <v>4</v>
      </c>
      <c r="K725">
        <v>13</v>
      </c>
      <c r="L725">
        <f t="shared" si="58"/>
        <v>2</v>
      </c>
      <c r="M725">
        <v>0</v>
      </c>
      <c r="N725">
        <f t="shared" si="59"/>
        <v>2.75</v>
      </c>
    </row>
    <row r="726" spans="1:14" hidden="1" x14ac:dyDescent="0.3">
      <c r="A726" t="s">
        <v>5737</v>
      </c>
      <c r="B726">
        <v>0</v>
      </c>
      <c r="C726">
        <v>1</v>
      </c>
      <c r="D726">
        <v>2</v>
      </c>
      <c r="E726">
        <v>1</v>
      </c>
      <c r="F726">
        <f t="shared" si="55"/>
        <v>2</v>
      </c>
      <c r="G726">
        <v>154.47</v>
      </c>
      <c r="H726">
        <f t="shared" si="56"/>
        <v>4</v>
      </c>
      <c r="I726">
        <v>1</v>
      </c>
      <c r="J726">
        <f t="shared" si="57"/>
        <v>1</v>
      </c>
      <c r="K726">
        <v>16</v>
      </c>
      <c r="L726">
        <f t="shared" si="58"/>
        <v>3</v>
      </c>
      <c r="M726">
        <v>0</v>
      </c>
      <c r="N726">
        <f t="shared" si="59"/>
        <v>2.5</v>
      </c>
    </row>
    <row r="727" spans="1:14" hidden="1" x14ac:dyDescent="0.3">
      <c r="A727" t="s">
        <v>5738</v>
      </c>
      <c r="B727">
        <v>0</v>
      </c>
      <c r="C727">
        <v>1</v>
      </c>
      <c r="D727">
        <v>2</v>
      </c>
      <c r="E727">
        <v>0</v>
      </c>
      <c r="F727">
        <f t="shared" si="55"/>
        <v>1</v>
      </c>
      <c r="G727">
        <v>0</v>
      </c>
      <c r="H727">
        <f t="shared" si="56"/>
        <v>1</v>
      </c>
      <c r="I727">
        <v>0</v>
      </c>
      <c r="J727">
        <f t="shared" si="57"/>
        <v>1</v>
      </c>
      <c r="K727">
        <v>16</v>
      </c>
      <c r="L727">
        <f t="shared" si="58"/>
        <v>3</v>
      </c>
      <c r="M727">
        <v>0</v>
      </c>
      <c r="N727">
        <f t="shared" si="59"/>
        <v>1.5</v>
      </c>
    </row>
    <row r="728" spans="1:14" x14ac:dyDescent="0.3">
      <c r="A728" t="s">
        <v>5739</v>
      </c>
      <c r="B728">
        <v>0</v>
      </c>
      <c r="C728">
        <v>0</v>
      </c>
      <c r="D728">
        <v>1</v>
      </c>
      <c r="E728">
        <v>6</v>
      </c>
      <c r="F728">
        <f t="shared" si="55"/>
        <v>4</v>
      </c>
      <c r="G728">
        <v>184.47</v>
      </c>
      <c r="H728">
        <f t="shared" si="56"/>
        <v>4</v>
      </c>
      <c r="I728">
        <v>7</v>
      </c>
      <c r="J728">
        <f t="shared" si="57"/>
        <v>4</v>
      </c>
      <c r="K728">
        <v>4</v>
      </c>
      <c r="L728">
        <f t="shared" si="58"/>
        <v>1</v>
      </c>
      <c r="M728">
        <v>0</v>
      </c>
      <c r="N728">
        <f t="shared" si="59"/>
        <v>3.25</v>
      </c>
    </row>
    <row r="729" spans="1:14" hidden="1" x14ac:dyDescent="0.3">
      <c r="A729" t="s">
        <v>5740</v>
      </c>
      <c r="B729">
        <v>0</v>
      </c>
      <c r="C729">
        <v>0</v>
      </c>
      <c r="D729">
        <v>3</v>
      </c>
      <c r="E729">
        <v>1</v>
      </c>
      <c r="F729">
        <f t="shared" si="55"/>
        <v>2</v>
      </c>
      <c r="G729">
        <v>53.99</v>
      </c>
      <c r="H729">
        <f t="shared" si="56"/>
        <v>2</v>
      </c>
      <c r="I729">
        <v>1</v>
      </c>
      <c r="J729">
        <f t="shared" si="57"/>
        <v>1</v>
      </c>
      <c r="K729">
        <v>17</v>
      </c>
      <c r="L729">
        <f t="shared" si="58"/>
        <v>3</v>
      </c>
      <c r="M729">
        <v>1</v>
      </c>
      <c r="N729">
        <f t="shared" si="59"/>
        <v>2</v>
      </c>
    </row>
    <row r="730" spans="1:14" hidden="1" x14ac:dyDescent="0.3">
      <c r="A730" t="s">
        <v>5741</v>
      </c>
      <c r="B730">
        <v>0</v>
      </c>
      <c r="C730">
        <v>1</v>
      </c>
      <c r="D730">
        <v>3</v>
      </c>
      <c r="E730">
        <v>2</v>
      </c>
      <c r="F730">
        <f t="shared" si="55"/>
        <v>3</v>
      </c>
      <c r="G730">
        <v>51.99</v>
      </c>
      <c r="H730">
        <f t="shared" si="56"/>
        <v>2</v>
      </c>
      <c r="I730">
        <v>0</v>
      </c>
      <c r="J730">
        <f t="shared" si="57"/>
        <v>1</v>
      </c>
      <c r="K730">
        <v>16</v>
      </c>
      <c r="L730">
        <f t="shared" si="58"/>
        <v>3</v>
      </c>
      <c r="M730">
        <v>0</v>
      </c>
      <c r="N730">
        <f t="shared" si="59"/>
        <v>2.25</v>
      </c>
    </row>
    <row r="731" spans="1:14" hidden="1" x14ac:dyDescent="0.3">
      <c r="A731" t="s">
        <v>5742</v>
      </c>
      <c r="B731">
        <v>0</v>
      </c>
      <c r="C731">
        <v>0</v>
      </c>
      <c r="D731">
        <v>2</v>
      </c>
      <c r="E731">
        <v>1</v>
      </c>
      <c r="F731">
        <f t="shared" si="55"/>
        <v>2</v>
      </c>
      <c r="G731">
        <v>63.49</v>
      </c>
      <c r="H731">
        <f t="shared" si="56"/>
        <v>3</v>
      </c>
      <c r="I731">
        <v>1</v>
      </c>
      <c r="J731">
        <f t="shared" si="57"/>
        <v>1</v>
      </c>
      <c r="K731">
        <v>6</v>
      </c>
      <c r="L731">
        <f t="shared" si="58"/>
        <v>1</v>
      </c>
      <c r="M731">
        <v>0</v>
      </c>
      <c r="N731">
        <f t="shared" si="59"/>
        <v>1.75</v>
      </c>
    </row>
    <row r="732" spans="1:14" hidden="1" x14ac:dyDescent="0.3">
      <c r="A732" t="s">
        <v>5743</v>
      </c>
      <c r="B732">
        <v>0</v>
      </c>
      <c r="C732">
        <v>0</v>
      </c>
      <c r="D732">
        <v>3</v>
      </c>
      <c r="E732">
        <v>1</v>
      </c>
      <c r="F732">
        <f t="shared" si="55"/>
        <v>2</v>
      </c>
      <c r="G732">
        <v>147.97999999999999</v>
      </c>
      <c r="H732">
        <f t="shared" si="56"/>
        <v>4</v>
      </c>
      <c r="I732">
        <v>6</v>
      </c>
      <c r="J732">
        <f t="shared" si="57"/>
        <v>4</v>
      </c>
      <c r="K732">
        <v>1</v>
      </c>
      <c r="L732">
        <f t="shared" si="58"/>
        <v>1</v>
      </c>
      <c r="M732">
        <v>0</v>
      </c>
      <c r="N732">
        <f t="shared" si="59"/>
        <v>2.75</v>
      </c>
    </row>
    <row r="733" spans="1:14" x14ac:dyDescent="0.3">
      <c r="A733" t="s">
        <v>5744</v>
      </c>
      <c r="B733">
        <v>0</v>
      </c>
      <c r="C733">
        <v>1</v>
      </c>
      <c r="D733">
        <v>3</v>
      </c>
      <c r="E733">
        <v>2</v>
      </c>
      <c r="F733">
        <f t="shared" si="55"/>
        <v>3</v>
      </c>
      <c r="G733">
        <v>80.989999999999995</v>
      </c>
      <c r="H733">
        <f t="shared" si="56"/>
        <v>4</v>
      </c>
      <c r="I733">
        <v>6</v>
      </c>
      <c r="J733">
        <f t="shared" si="57"/>
        <v>4</v>
      </c>
      <c r="K733">
        <v>18</v>
      </c>
      <c r="L733">
        <f t="shared" si="58"/>
        <v>3</v>
      </c>
      <c r="M733">
        <v>0</v>
      </c>
      <c r="N733">
        <f t="shared" si="59"/>
        <v>3.5</v>
      </c>
    </row>
    <row r="734" spans="1:14" x14ac:dyDescent="0.3">
      <c r="A734" t="s">
        <v>5745</v>
      </c>
      <c r="B734">
        <v>0</v>
      </c>
      <c r="C734">
        <v>0</v>
      </c>
      <c r="D734">
        <v>1</v>
      </c>
      <c r="E734">
        <v>4</v>
      </c>
      <c r="F734">
        <f t="shared" si="55"/>
        <v>4</v>
      </c>
      <c r="G734">
        <v>38.49</v>
      </c>
      <c r="H734">
        <f t="shared" si="56"/>
        <v>2</v>
      </c>
      <c r="I734">
        <v>6</v>
      </c>
      <c r="J734">
        <f t="shared" si="57"/>
        <v>4</v>
      </c>
      <c r="K734">
        <v>10</v>
      </c>
      <c r="L734">
        <f t="shared" si="58"/>
        <v>2</v>
      </c>
      <c r="M734">
        <v>1</v>
      </c>
      <c r="N734">
        <f t="shared" si="59"/>
        <v>3</v>
      </c>
    </row>
    <row r="735" spans="1:14" hidden="1" x14ac:dyDescent="0.3">
      <c r="A735" t="s">
        <v>5746</v>
      </c>
      <c r="B735">
        <v>0</v>
      </c>
      <c r="C735">
        <v>0</v>
      </c>
      <c r="D735">
        <v>2</v>
      </c>
      <c r="E735">
        <v>0</v>
      </c>
      <c r="F735">
        <f t="shared" si="55"/>
        <v>1</v>
      </c>
      <c r="G735">
        <v>0</v>
      </c>
      <c r="H735">
        <f t="shared" si="56"/>
        <v>1</v>
      </c>
      <c r="I735">
        <v>1</v>
      </c>
      <c r="J735">
        <f t="shared" si="57"/>
        <v>1</v>
      </c>
      <c r="K735">
        <v>2</v>
      </c>
      <c r="L735">
        <f t="shared" si="58"/>
        <v>1</v>
      </c>
      <c r="M735">
        <v>0</v>
      </c>
      <c r="N735">
        <f t="shared" si="59"/>
        <v>1</v>
      </c>
    </row>
    <row r="736" spans="1:14" hidden="1" x14ac:dyDescent="0.3">
      <c r="A736" t="s">
        <v>5747</v>
      </c>
      <c r="B736">
        <v>0</v>
      </c>
      <c r="C736">
        <v>1</v>
      </c>
      <c r="D736">
        <v>1</v>
      </c>
      <c r="E736">
        <v>3</v>
      </c>
      <c r="F736">
        <f t="shared" si="55"/>
        <v>3</v>
      </c>
      <c r="G736">
        <v>105.98</v>
      </c>
      <c r="H736">
        <f t="shared" si="56"/>
        <v>4</v>
      </c>
      <c r="I736">
        <v>1</v>
      </c>
      <c r="J736">
        <f t="shared" si="57"/>
        <v>1</v>
      </c>
      <c r="K736">
        <v>13</v>
      </c>
      <c r="L736">
        <f t="shared" si="58"/>
        <v>2</v>
      </c>
      <c r="M736">
        <v>0</v>
      </c>
      <c r="N736">
        <f t="shared" si="59"/>
        <v>2.5</v>
      </c>
    </row>
    <row r="737" spans="1:14" hidden="1" x14ac:dyDescent="0.3">
      <c r="A737" t="s">
        <v>5748</v>
      </c>
      <c r="B737">
        <v>0</v>
      </c>
      <c r="C737">
        <v>0</v>
      </c>
      <c r="D737">
        <v>1</v>
      </c>
      <c r="E737">
        <v>2</v>
      </c>
      <c r="F737">
        <f t="shared" si="55"/>
        <v>3</v>
      </c>
      <c r="G737">
        <v>200.97</v>
      </c>
      <c r="H737">
        <f t="shared" si="56"/>
        <v>4</v>
      </c>
      <c r="I737">
        <v>0</v>
      </c>
      <c r="J737">
        <f t="shared" si="57"/>
        <v>1</v>
      </c>
      <c r="K737">
        <v>15</v>
      </c>
      <c r="L737">
        <f t="shared" si="58"/>
        <v>3</v>
      </c>
      <c r="M737">
        <v>1</v>
      </c>
      <c r="N737">
        <f t="shared" si="59"/>
        <v>2.75</v>
      </c>
    </row>
    <row r="738" spans="1:14" x14ac:dyDescent="0.3">
      <c r="A738" t="s">
        <v>5749</v>
      </c>
      <c r="B738">
        <v>0</v>
      </c>
      <c r="C738">
        <v>0</v>
      </c>
      <c r="D738">
        <v>1</v>
      </c>
      <c r="E738">
        <v>6</v>
      </c>
      <c r="F738">
        <f t="shared" si="55"/>
        <v>4</v>
      </c>
      <c r="G738">
        <v>41.99</v>
      </c>
      <c r="H738">
        <f t="shared" si="56"/>
        <v>2</v>
      </c>
      <c r="I738">
        <v>4</v>
      </c>
      <c r="J738">
        <f t="shared" si="57"/>
        <v>3</v>
      </c>
      <c r="K738">
        <v>18</v>
      </c>
      <c r="L738">
        <f t="shared" si="58"/>
        <v>3</v>
      </c>
      <c r="M738">
        <v>1</v>
      </c>
      <c r="N738">
        <f t="shared" si="59"/>
        <v>3</v>
      </c>
    </row>
    <row r="739" spans="1:14" x14ac:dyDescent="0.3">
      <c r="A739" t="s">
        <v>5750</v>
      </c>
      <c r="B739">
        <v>0</v>
      </c>
      <c r="C739">
        <v>0</v>
      </c>
      <c r="D739">
        <v>2</v>
      </c>
      <c r="E739">
        <v>6</v>
      </c>
      <c r="F739">
        <f t="shared" si="55"/>
        <v>4</v>
      </c>
      <c r="G739">
        <v>188.97</v>
      </c>
      <c r="H739">
        <f t="shared" si="56"/>
        <v>4</v>
      </c>
      <c r="I739">
        <v>6</v>
      </c>
      <c r="J739">
        <f t="shared" si="57"/>
        <v>4</v>
      </c>
      <c r="K739">
        <v>17</v>
      </c>
      <c r="L739">
        <f t="shared" si="58"/>
        <v>3</v>
      </c>
      <c r="M739">
        <v>0</v>
      </c>
      <c r="N739">
        <f t="shared" si="59"/>
        <v>3.75</v>
      </c>
    </row>
    <row r="740" spans="1:14" x14ac:dyDescent="0.3">
      <c r="A740" t="s">
        <v>5751</v>
      </c>
      <c r="B740">
        <v>1</v>
      </c>
      <c r="C740">
        <v>0</v>
      </c>
      <c r="D740">
        <v>1</v>
      </c>
      <c r="E740">
        <v>2</v>
      </c>
      <c r="F740">
        <f t="shared" si="55"/>
        <v>3</v>
      </c>
      <c r="G740">
        <v>66.989999999999995</v>
      </c>
      <c r="H740">
        <f t="shared" si="56"/>
        <v>3</v>
      </c>
      <c r="I740">
        <v>4</v>
      </c>
      <c r="J740">
        <f t="shared" si="57"/>
        <v>3</v>
      </c>
      <c r="K740">
        <v>20</v>
      </c>
      <c r="L740">
        <f t="shared" si="58"/>
        <v>4</v>
      </c>
      <c r="M740">
        <v>0</v>
      </c>
      <c r="N740">
        <f t="shared" si="59"/>
        <v>3.25</v>
      </c>
    </row>
    <row r="741" spans="1:14" x14ac:dyDescent="0.3">
      <c r="A741" t="s">
        <v>5752</v>
      </c>
      <c r="B741">
        <v>1</v>
      </c>
      <c r="C741">
        <v>1</v>
      </c>
      <c r="D741">
        <v>1</v>
      </c>
      <c r="E741">
        <v>3</v>
      </c>
      <c r="F741">
        <f t="shared" si="55"/>
        <v>3</v>
      </c>
      <c r="G741">
        <v>143.97</v>
      </c>
      <c r="H741">
        <f t="shared" si="56"/>
        <v>4</v>
      </c>
      <c r="I741">
        <v>2</v>
      </c>
      <c r="J741">
        <f t="shared" si="57"/>
        <v>2</v>
      </c>
      <c r="K741">
        <v>22</v>
      </c>
      <c r="L741">
        <f t="shared" si="58"/>
        <v>4</v>
      </c>
      <c r="M741">
        <v>0</v>
      </c>
      <c r="N741">
        <f t="shared" si="59"/>
        <v>3.25</v>
      </c>
    </row>
    <row r="742" spans="1:14" hidden="1" x14ac:dyDescent="0.3">
      <c r="A742" t="s">
        <v>5753</v>
      </c>
      <c r="B742">
        <v>0</v>
      </c>
      <c r="C742">
        <v>0</v>
      </c>
      <c r="D742">
        <v>1</v>
      </c>
      <c r="E742">
        <v>1</v>
      </c>
      <c r="F742">
        <f t="shared" si="55"/>
        <v>2</v>
      </c>
      <c r="G742">
        <v>200.97</v>
      </c>
      <c r="H742">
        <f t="shared" si="56"/>
        <v>4</v>
      </c>
      <c r="I742">
        <v>4</v>
      </c>
      <c r="J742">
        <f t="shared" si="57"/>
        <v>3</v>
      </c>
      <c r="K742">
        <v>14</v>
      </c>
      <c r="L742">
        <f t="shared" si="58"/>
        <v>2</v>
      </c>
      <c r="M742">
        <v>0</v>
      </c>
      <c r="N742">
        <f t="shared" si="59"/>
        <v>2.75</v>
      </c>
    </row>
    <row r="743" spans="1:14" hidden="1" x14ac:dyDescent="0.3">
      <c r="A743" t="s">
        <v>5754</v>
      </c>
      <c r="B743">
        <v>0</v>
      </c>
      <c r="C743">
        <v>1</v>
      </c>
      <c r="D743">
        <v>1</v>
      </c>
      <c r="E743">
        <v>2</v>
      </c>
      <c r="F743">
        <f t="shared" si="55"/>
        <v>3</v>
      </c>
      <c r="G743">
        <v>66.989999999999995</v>
      </c>
      <c r="H743">
        <f t="shared" si="56"/>
        <v>3</v>
      </c>
      <c r="I743">
        <v>0</v>
      </c>
      <c r="J743">
        <f t="shared" si="57"/>
        <v>1</v>
      </c>
      <c r="K743">
        <v>10</v>
      </c>
      <c r="L743">
        <f t="shared" si="58"/>
        <v>2</v>
      </c>
      <c r="M743">
        <v>0</v>
      </c>
      <c r="N743">
        <f t="shared" si="59"/>
        <v>2.25</v>
      </c>
    </row>
    <row r="744" spans="1:14" x14ac:dyDescent="0.3">
      <c r="A744" t="s">
        <v>5755</v>
      </c>
      <c r="B744">
        <v>0</v>
      </c>
      <c r="C744">
        <v>1</v>
      </c>
      <c r="D744">
        <v>3</v>
      </c>
      <c r="E744">
        <v>2</v>
      </c>
      <c r="F744">
        <f t="shared" si="55"/>
        <v>3</v>
      </c>
      <c r="G744">
        <v>76.489999999999995</v>
      </c>
      <c r="H744">
        <f t="shared" si="56"/>
        <v>4</v>
      </c>
      <c r="I744">
        <v>6</v>
      </c>
      <c r="J744">
        <f t="shared" si="57"/>
        <v>4</v>
      </c>
      <c r="K744">
        <v>20</v>
      </c>
      <c r="L744">
        <f t="shared" si="58"/>
        <v>4</v>
      </c>
      <c r="M744">
        <v>0</v>
      </c>
      <c r="N744">
        <f t="shared" si="59"/>
        <v>3.75</v>
      </c>
    </row>
    <row r="745" spans="1:14" hidden="1" x14ac:dyDescent="0.3">
      <c r="A745" t="s">
        <v>5756</v>
      </c>
      <c r="B745">
        <v>0</v>
      </c>
      <c r="C745">
        <v>1</v>
      </c>
      <c r="D745">
        <v>3</v>
      </c>
      <c r="E745">
        <v>1</v>
      </c>
      <c r="F745">
        <f t="shared" si="55"/>
        <v>2</v>
      </c>
      <c r="G745">
        <v>71.989999999999995</v>
      </c>
      <c r="H745">
        <f t="shared" si="56"/>
        <v>3</v>
      </c>
      <c r="I745">
        <v>3</v>
      </c>
      <c r="J745">
        <f t="shared" si="57"/>
        <v>2</v>
      </c>
      <c r="K745">
        <v>20</v>
      </c>
      <c r="L745">
        <f t="shared" si="58"/>
        <v>4</v>
      </c>
      <c r="M745">
        <v>0</v>
      </c>
      <c r="N745">
        <f t="shared" si="59"/>
        <v>2.75</v>
      </c>
    </row>
    <row r="746" spans="1:14" hidden="1" x14ac:dyDescent="0.3">
      <c r="A746" t="s">
        <v>5757</v>
      </c>
      <c r="B746">
        <v>0</v>
      </c>
      <c r="C746">
        <v>1</v>
      </c>
      <c r="D746">
        <v>3</v>
      </c>
      <c r="E746">
        <v>1</v>
      </c>
      <c r="F746">
        <f t="shared" si="55"/>
        <v>2</v>
      </c>
      <c r="G746">
        <v>90.98</v>
      </c>
      <c r="H746">
        <f t="shared" si="56"/>
        <v>4</v>
      </c>
      <c r="I746">
        <v>0</v>
      </c>
      <c r="J746">
        <f t="shared" si="57"/>
        <v>1</v>
      </c>
      <c r="K746">
        <v>13</v>
      </c>
      <c r="L746">
        <f t="shared" si="58"/>
        <v>2</v>
      </c>
      <c r="M746">
        <v>1</v>
      </c>
      <c r="N746">
        <f t="shared" si="59"/>
        <v>2.25</v>
      </c>
    </row>
    <row r="747" spans="1:14" hidden="1" x14ac:dyDescent="0.3">
      <c r="A747" t="s">
        <v>5758</v>
      </c>
      <c r="B747">
        <v>0</v>
      </c>
      <c r="C747">
        <v>0</v>
      </c>
      <c r="D747">
        <v>1</v>
      </c>
      <c r="E747">
        <v>2</v>
      </c>
      <c r="F747">
        <f t="shared" si="55"/>
        <v>3</v>
      </c>
      <c r="G747">
        <v>59.99</v>
      </c>
      <c r="H747">
        <f t="shared" si="56"/>
        <v>3</v>
      </c>
      <c r="I747">
        <v>0</v>
      </c>
      <c r="J747">
        <f t="shared" si="57"/>
        <v>1</v>
      </c>
      <c r="K747">
        <v>12</v>
      </c>
      <c r="L747">
        <f t="shared" si="58"/>
        <v>2</v>
      </c>
      <c r="M747">
        <v>1</v>
      </c>
      <c r="N747">
        <f t="shared" si="59"/>
        <v>2.25</v>
      </c>
    </row>
    <row r="748" spans="1:14" x14ac:dyDescent="0.3">
      <c r="A748" t="s">
        <v>5759</v>
      </c>
      <c r="B748">
        <v>0</v>
      </c>
      <c r="C748">
        <v>1</v>
      </c>
      <c r="D748">
        <v>1</v>
      </c>
      <c r="E748">
        <v>3</v>
      </c>
      <c r="F748">
        <f t="shared" si="55"/>
        <v>3</v>
      </c>
      <c r="G748">
        <v>85.49</v>
      </c>
      <c r="H748">
        <f t="shared" si="56"/>
        <v>4</v>
      </c>
      <c r="I748">
        <v>3</v>
      </c>
      <c r="J748">
        <f t="shared" si="57"/>
        <v>2</v>
      </c>
      <c r="K748">
        <v>19</v>
      </c>
      <c r="L748">
        <f t="shared" si="58"/>
        <v>3</v>
      </c>
      <c r="M748">
        <v>0</v>
      </c>
      <c r="N748">
        <f t="shared" si="59"/>
        <v>3</v>
      </c>
    </row>
    <row r="749" spans="1:14" x14ac:dyDescent="0.3">
      <c r="A749" t="s">
        <v>5760</v>
      </c>
      <c r="B749">
        <v>0</v>
      </c>
      <c r="C749">
        <v>0</v>
      </c>
      <c r="D749">
        <v>3</v>
      </c>
      <c r="E749">
        <v>4</v>
      </c>
      <c r="F749">
        <f t="shared" si="55"/>
        <v>4</v>
      </c>
      <c r="G749">
        <v>55.49</v>
      </c>
      <c r="H749">
        <f t="shared" si="56"/>
        <v>2</v>
      </c>
      <c r="I749">
        <v>4</v>
      </c>
      <c r="J749">
        <f t="shared" si="57"/>
        <v>3</v>
      </c>
      <c r="K749">
        <v>17</v>
      </c>
      <c r="L749">
        <f t="shared" si="58"/>
        <v>3</v>
      </c>
      <c r="M749">
        <v>0</v>
      </c>
      <c r="N749">
        <f t="shared" si="59"/>
        <v>3</v>
      </c>
    </row>
    <row r="750" spans="1:14" hidden="1" x14ac:dyDescent="0.3">
      <c r="A750" t="s">
        <v>5761</v>
      </c>
      <c r="B750">
        <v>1</v>
      </c>
      <c r="C750">
        <v>1</v>
      </c>
      <c r="D750">
        <v>3</v>
      </c>
      <c r="E750">
        <v>0</v>
      </c>
      <c r="F750">
        <f t="shared" si="55"/>
        <v>1</v>
      </c>
      <c r="G750">
        <v>0</v>
      </c>
      <c r="H750">
        <f t="shared" si="56"/>
        <v>1</v>
      </c>
      <c r="I750">
        <v>0</v>
      </c>
      <c r="J750">
        <f t="shared" si="57"/>
        <v>1</v>
      </c>
      <c r="K750">
        <v>13</v>
      </c>
      <c r="L750">
        <f t="shared" si="58"/>
        <v>2</v>
      </c>
      <c r="M750">
        <v>0</v>
      </c>
      <c r="N750">
        <f t="shared" si="59"/>
        <v>1.25</v>
      </c>
    </row>
    <row r="751" spans="1:14" hidden="1" x14ac:dyDescent="0.3">
      <c r="A751" t="s">
        <v>5762</v>
      </c>
      <c r="B751">
        <v>0</v>
      </c>
      <c r="C751">
        <v>0</v>
      </c>
      <c r="D751">
        <v>2</v>
      </c>
      <c r="E751">
        <v>0</v>
      </c>
      <c r="F751">
        <f t="shared" si="55"/>
        <v>1</v>
      </c>
      <c r="G751">
        <v>0</v>
      </c>
      <c r="H751">
        <f t="shared" si="56"/>
        <v>1</v>
      </c>
      <c r="I751">
        <v>3</v>
      </c>
      <c r="J751">
        <f t="shared" si="57"/>
        <v>2</v>
      </c>
      <c r="K751">
        <v>18</v>
      </c>
      <c r="L751">
        <f t="shared" si="58"/>
        <v>3</v>
      </c>
      <c r="M751">
        <v>0</v>
      </c>
      <c r="N751">
        <f t="shared" si="59"/>
        <v>1.75</v>
      </c>
    </row>
    <row r="752" spans="1:14" hidden="1" x14ac:dyDescent="0.3">
      <c r="A752" t="s">
        <v>5763</v>
      </c>
      <c r="B752">
        <v>0</v>
      </c>
      <c r="C752">
        <v>0</v>
      </c>
      <c r="D752">
        <v>1</v>
      </c>
      <c r="E752">
        <v>1</v>
      </c>
      <c r="F752">
        <f t="shared" si="55"/>
        <v>2</v>
      </c>
      <c r="G752">
        <v>72.489999999999995</v>
      </c>
      <c r="H752">
        <f t="shared" si="56"/>
        <v>3</v>
      </c>
      <c r="I752">
        <v>1</v>
      </c>
      <c r="J752">
        <f t="shared" si="57"/>
        <v>1</v>
      </c>
      <c r="K752">
        <v>1</v>
      </c>
      <c r="L752">
        <f t="shared" si="58"/>
        <v>1</v>
      </c>
      <c r="M752">
        <v>0</v>
      </c>
      <c r="N752">
        <f t="shared" si="59"/>
        <v>1.75</v>
      </c>
    </row>
    <row r="753" spans="1:14" hidden="1" x14ac:dyDescent="0.3">
      <c r="A753" t="s">
        <v>5764</v>
      </c>
      <c r="B753">
        <v>0</v>
      </c>
      <c r="C753">
        <v>0</v>
      </c>
      <c r="D753">
        <v>1</v>
      </c>
      <c r="E753">
        <v>6</v>
      </c>
      <c r="F753">
        <f t="shared" si="55"/>
        <v>4</v>
      </c>
      <c r="G753">
        <v>131.97999999999999</v>
      </c>
      <c r="H753">
        <f t="shared" si="56"/>
        <v>4</v>
      </c>
      <c r="I753">
        <v>0</v>
      </c>
      <c r="J753">
        <f t="shared" si="57"/>
        <v>1</v>
      </c>
      <c r="K753">
        <v>14</v>
      </c>
      <c r="L753">
        <f t="shared" si="58"/>
        <v>2</v>
      </c>
      <c r="M753">
        <v>0</v>
      </c>
      <c r="N753">
        <f t="shared" si="59"/>
        <v>2.75</v>
      </c>
    </row>
    <row r="754" spans="1:14" hidden="1" x14ac:dyDescent="0.3">
      <c r="A754" t="s">
        <v>5765</v>
      </c>
      <c r="B754">
        <v>0</v>
      </c>
      <c r="C754">
        <v>1</v>
      </c>
      <c r="D754">
        <v>3</v>
      </c>
      <c r="E754">
        <v>2</v>
      </c>
      <c r="F754">
        <f t="shared" si="55"/>
        <v>3</v>
      </c>
      <c r="G754">
        <v>55.99</v>
      </c>
      <c r="H754">
        <f t="shared" si="56"/>
        <v>2</v>
      </c>
      <c r="I754">
        <v>3</v>
      </c>
      <c r="J754">
        <f t="shared" si="57"/>
        <v>2</v>
      </c>
      <c r="K754">
        <v>28</v>
      </c>
      <c r="L754">
        <f t="shared" si="58"/>
        <v>4</v>
      </c>
      <c r="M754">
        <v>0</v>
      </c>
      <c r="N754">
        <f t="shared" si="59"/>
        <v>2.75</v>
      </c>
    </row>
    <row r="755" spans="1:14" hidden="1" x14ac:dyDescent="0.3">
      <c r="A755" t="s">
        <v>5766</v>
      </c>
      <c r="B755">
        <v>1</v>
      </c>
      <c r="C755">
        <v>0</v>
      </c>
      <c r="D755">
        <v>1</v>
      </c>
      <c r="E755">
        <v>2</v>
      </c>
      <c r="F755">
        <f t="shared" si="55"/>
        <v>3</v>
      </c>
      <c r="G755">
        <v>45.49</v>
      </c>
      <c r="H755">
        <f t="shared" si="56"/>
        <v>2</v>
      </c>
      <c r="I755">
        <v>5</v>
      </c>
      <c r="J755">
        <f t="shared" si="57"/>
        <v>3</v>
      </c>
      <c r="K755">
        <v>1</v>
      </c>
      <c r="L755">
        <f t="shared" si="58"/>
        <v>1</v>
      </c>
      <c r="M755">
        <v>1</v>
      </c>
      <c r="N755">
        <f t="shared" si="59"/>
        <v>2.25</v>
      </c>
    </row>
    <row r="756" spans="1:14" hidden="1" x14ac:dyDescent="0.3">
      <c r="A756" t="s">
        <v>5767</v>
      </c>
      <c r="B756">
        <v>1</v>
      </c>
      <c r="C756">
        <v>0</v>
      </c>
      <c r="D756">
        <v>1</v>
      </c>
      <c r="E756">
        <v>0</v>
      </c>
      <c r="F756">
        <f t="shared" si="55"/>
        <v>1</v>
      </c>
      <c r="G756">
        <v>0</v>
      </c>
      <c r="H756">
        <f t="shared" si="56"/>
        <v>1</v>
      </c>
      <c r="I756">
        <v>1</v>
      </c>
      <c r="J756">
        <f t="shared" si="57"/>
        <v>1</v>
      </c>
      <c r="K756">
        <v>18</v>
      </c>
      <c r="L756">
        <f t="shared" si="58"/>
        <v>3</v>
      </c>
      <c r="M756">
        <v>1</v>
      </c>
      <c r="N756">
        <f t="shared" si="59"/>
        <v>1.5</v>
      </c>
    </row>
    <row r="757" spans="1:14" x14ac:dyDescent="0.3">
      <c r="A757" t="s">
        <v>5768</v>
      </c>
      <c r="B757">
        <v>0</v>
      </c>
      <c r="C757">
        <v>1</v>
      </c>
      <c r="D757">
        <v>3</v>
      </c>
      <c r="E757">
        <v>1</v>
      </c>
      <c r="F757">
        <f t="shared" si="55"/>
        <v>2</v>
      </c>
      <c r="G757">
        <v>155.97</v>
      </c>
      <c r="H757">
        <f t="shared" si="56"/>
        <v>4</v>
      </c>
      <c r="I757">
        <v>7</v>
      </c>
      <c r="J757">
        <f t="shared" si="57"/>
        <v>4</v>
      </c>
      <c r="K757">
        <v>13</v>
      </c>
      <c r="L757">
        <f t="shared" si="58"/>
        <v>2</v>
      </c>
      <c r="M757">
        <v>0</v>
      </c>
      <c r="N757">
        <f t="shared" si="59"/>
        <v>3</v>
      </c>
    </row>
    <row r="758" spans="1:14" hidden="1" x14ac:dyDescent="0.3">
      <c r="A758" t="s">
        <v>5769</v>
      </c>
      <c r="B758">
        <v>1</v>
      </c>
      <c r="C758">
        <v>0</v>
      </c>
      <c r="D758">
        <v>1</v>
      </c>
      <c r="E758">
        <v>0</v>
      </c>
      <c r="F758">
        <f t="shared" si="55"/>
        <v>1</v>
      </c>
      <c r="G758">
        <v>0</v>
      </c>
      <c r="H758">
        <f t="shared" si="56"/>
        <v>1</v>
      </c>
      <c r="I758">
        <v>4</v>
      </c>
      <c r="J758">
        <f t="shared" si="57"/>
        <v>3</v>
      </c>
      <c r="K758">
        <v>14</v>
      </c>
      <c r="L758">
        <f t="shared" si="58"/>
        <v>2</v>
      </c>
      <c r="M758">
        <v>1</v>
      </c>
      <c r="N758">
        <f t="shared" si="59"/>
        <v>1.75</v>
      </c>
    </row>
    <row r="759" spans="1:14" hidden="1" x14ac:dyDescent="0.3">
      <c r="A759" t="s">
        <v>5770</v>
      </c>
      <c r="B759">
        <v>0</v>
      </c>
      <c r="C759">
        <v>1</v>
      </c>
      <c r="D759">
        <v>5</v>
      </c>
      <c r="E759">
        <v>2</v>
      </c>
      <c r="F759">
        <f t="shared" si="55"/>
        <v>3</v>
      </c>
      <c r="G759">
        <v>70.989999999999995</v>
      </c>
      <c r="H759">
        <f t="shared" si="56"/>
        <v>3</v>
      </c>
      <c r="I759">
        <v>0</v>
      </c>
      <c r="J759">
        <f t="shared" si="57"/>
        <v>1</v>
      </c>
      <c r="K759">
        <v>20</v>
      </c>
      <c r="L759">
        <f t="shared" si="58"/>
        <v>4</v>
      </c>
      <c r="M759">
        <v>1</v>
      </c>
      <c r="N759">
        <f t="shared" si="59"/>
        <v>2.75</v>
      </c>
    </row>
    <row r="760" spans="1:14" hidden="1" x14ac:dyDescent="0.3">
      <c r="A760" t="s">
        <v>5771</v>
      </c>
      <c r="B760">
        <v>0</v>
      </c>
      <c r="C760">
        <v>0</v>
      </c>
      <c r="D760">
        <v>1</v>
      </c>
      <c r="E760">
        <v>3</v>
      </c>
      <c r="F760">
        <f t="shared" si="55"/>
        <v>3</v>
      </c>
      <c r="G760">
        <v>162.97999999999999</v>
      </c>
      <c r="H760">
        <f t="shared" si="56"/>
        <v>4</v>
      </c>
      <c r="I760">
        <v>1</v>
      </c>
      <c r="J760">
        <f t="shared" si="57"/>
        <v>1</v>
      </c>
      <c r="K760">
        <v>2</v>
      </c>
      <c r="L760">
        <f t="shared" si="58"/>
        <v>1</v>
      </c>
      <c r="M760">
        <v>0</v>
      </c>
      <c r="N760">
        <f t="shared" si="59"/>
        <v>2.25</v>
      </c>
    </row>
    <row r="761" spans="1:14" hidden="1" x14ac:dyDescent="0.3">
      <c r="A761" t="s">
        <v>5772</v>
      </c>
      <c r="B761">
        <v>0</v>
      </c>
      <c r="C761">
        <v>0</v>
      </c>
      <c r="D761">
        <v>3</v>
      </c>
      <c r="E761">
        <v>2</v>
      </c>
      <c r="F761">
        <f t="shared" si="55"/>
        <v>3</v>
      </c>
      <c r="G761">
        <v>136.97999999999999</v>
      </c>
      <c r="H761">
        <f t="shared" si="56"/>
        <v>4</v>
      </c>
      <c r="I761">
        <v>3</v>
      </c>
      <c r="J761">
        <f t="shared" si="57"/>
        <v>2</v>
      </c>
      <c r="K761">
        <v>5</v>
      </c>
      <c r="L761">
        <f t="shared" si="58"/>
        <v>1</v>
      </c>
      <c r="M761">
        <v>1</v>
      </c>
      <c r="N761">
        <f t="shared" si="59"/>
        <v>2.5</v>
      </c>
    </row>
    <row r="762" spans="1:14" hidden="1" x14ac:dyDescent="0.3">
      <c r="A762" t="s">
        <v>5773</v>
      </c>
      <c r="B762">
        <v>0</v>
      </c>
      <c r="C762">
        <v>0</v>
      </c>
      <c r="D762">
        <v>4</v>
      </c>
      <c r="E762">
        <v>6</v>
      </c>
      <c r="F762">
        <f t="shared" si="55"/>
        <v>4</v>
      </c>
      <c r="G762">
        <v>70.989999999999995</v>
      </c>
      <c r="H762">
        <f t="shared" si="56"/>
        <v>3</v>
      </c>
      <c r="I762">
        <v>2</v>
      </c>
      <c r="J762">
        <f t="shared" si="57"/>
        <v>2</v>
      </c>
      <c r="K762">
        <v>11</v>
      </c>
      <c r="L762">
        <f t="shared" si="58"/>
        <v>2</v>
      </c>
      <c r="M762">
        <v>1</v>
      </c>
      <c r="N762">
        <f t="shared" si="59"/>
        <v>2.75</v>
      </c>
    </row>
    <row r="763" spans="1:14" hidden="1" x14ac:dyDescent="0.3">
      <c r="A763" t="s">
        <v>5774</v>
      </c>
      <c r="B763">
        <v>0</v>
      </c>
      <c r="C763">
        <v>1</v>
      </c>
      <c r="D763">
        <v>1</v>
      </c>
      <c r="E763">
        <v>2</v>
      </c>
      <c r="F763">
        <f t="shared" si="55"/>
        <v>3</v>
      </c>
      <c r="G763">
        <v>48.99</v>
      </c>
      <c r="H763">
        <f t="shared" si="56"/>
        <v>2</v>
      </c>
      <c r="I763">
        <v>7</v>
      </c>
      <c r="J763">
        <f t="shared" si="57"/>
        <v>4</v>
      </c>
      <c r="K763">
        <v>14</v>
      </c>
      <c r="L763">
        <f t="shared" si="58"/>
        <v>2</v>
      </c>
      <c r="M763">
        <v>0</v>
      </c>
      <c r="N763">
        <f t="shared" si="59"/>
        <v>2.75</v>
      </c>
    </row>
    <row r="764" spans="1:14" x14ac:dyDescent="0.3">
      <c r="A764" t="s">
        <v>5775</v>
      </c>
      <c r="B764">
        <v>0</v>
      </c>
      <c r="C764">
        <v>1</v>
      </c>
      <c r="D764">
        <v>1</v>
      </c>
      <c r="E764">
        <v>4</v>
      </c>
      <c r="F764">
        <f t="shared" si="55"/>
        <v>4</v>
      </c>
      <c r="G764">
        <v>61.99</v>
      </c>
      <c r="H764">
        <f t="shared" si="56"/>
        <v>3</v>
      </c>
      <c r="I764">
        <v>5</v>
      </c>
      <c r="J764">
        <f t="shared" si="57"/>
        <v>3</v>
      </c>
      <c r="K764">
        <v>14</v>
      </c>
      <c r="L764">
        <f t="shared" si="58"/>
        <v>2</v>
      </c>
      <c r="M764">
        <v>1</v>
      </c>
      <c r="N764">
        <f t="shared" si="59"/>
        <v>3</v>
      </c>
    </row>
    <row r="765" spans="1:14" hidden="1" x14ac:dyDescent="0.3">
      <c r="A765" t="s">
        <v>5776</v>
      </c>
      <c r="B765">
        <v>1</v>
      </c>
      <c r="C765">
        <v>0</v>
      </c>
      <c r="D765">
        <v>1</v>
      </c>
      <c r="E765">
        <v>0</v>
      </c>
      <c r="F765">
        <f t="shared" si="55"/>
        <v>1</v>
      </c>
      <c r="G765">
        <v>0</v>
      </c>
      <c r="H765">
        <f t="shared" si="56"/>
        <v>1</v>
      </c>
      <c r="I765">
        <v>5</v>
      </c>
      <c r="J765">
        <f t="shared" si="57"/>
        <v>3</v>
      </c>
      <c r="K765">
        <v>13</v>
      </c>
      <c r="L765">
        <f t="shared" si="58"/>
        <v>2</v>
      </c>
      <c r="M765">
        <v>0</v>
      </c>
      <c r="N765">
        <f t="shared" si="59"/>
        <v>1.75</v>
      </c>
    </row>
    <row r="766" spans="1:14" hidden="1" x14ac:dyDescent="0.3">
      <c r="A766" t="s">
        <v>5777</v>
      </c>
      <c r="B766">
        <v>0</v>
      </c>
      <c r="C766">
        <v>0</v>
      </c>
      <c r="D766">
        <v>5</v>
      </c>
      <c r="E766">
        <v>5</v>
      </c>
      <c r="F766">
        <f t="shared" si="55"/>
        <v>4</v>
      </c>
      <c r="G766">
        <v>131.97999999999999</v>
      </c>
      <c r="H766">
        <f t="shared" si="56"/>
        <v>4</v>
      </c>
      <c r="I766">
        <v>2</v>
      </c>
      <c r="J766">
        <f t="shared" si="57"/>
        <v>2</v>
      </c>
      <c r="K766">
        <v>6</v>
      </c>
      <c r="L766">
        <f t="shared" si="58"/>
        <v>1</v>
      </c>
      <c r="M766">
        <v>1</v>
      </c>
      <c r="N766">
        <f t="shared" si="59"/>
        <v>2.75</v>
      </c>
    </row>
    <row r="767" spans="1:14" hidden="1" x14ac:dyDescent="0.3">
      <c r="A767" t="s">
        <v>5778</v>
      </c>
      <c r="B767">
        <v>0</v>
      </c>
      <c r="C767">
        <v>0</v>
      </c>
      <c r="D767">
        <v>1</v>
      </c>
      <c r="E767">
        <v>0</v>
      </c>
      <c r="F767">
        <f t="shared" si="55"/>
        <v>1</v>
      </c>
      <c r="G767">
        <v>0</v>
      </c>
      <c r="H767">
        <f t="shared" si="56"/>
        <v>1</v>
      </c>
      <c r="I767">
        <v>4</v>
      </c>
      <c r="J767">
        <f t="shared" si="57"/>
        <v>3</v>
      </c>
      <c r="K767">
        <v>17</v>
      </c>
      <c r="L767">
        <f t="shared" si="58"/>
        <v>3</v>
      </c>
      <c r="M767">
        <v>1</v>
      </c>
      <c r="N767">
        <f t="shared" si="59"/>
        <v>2</v>
      </c>
    </row>
    <row r="768" spans="1:14" hidden="1" x14ac:dyDescent="0.3">
      <c r="A768" t="s">
        <v>5779</v>
      </c>
      <c r="B768">
        <v>0</v>
      </c>
      <c r="C768">
        <v>0</v>
      </c>
      <c r="D768">
        <v>2</v>
      </c>
      <c r="E768">
        <v>0</v>
      </c>
      <c r="F768">
        <f t="shared" si="55"/>
        <v>1</v>
      </c>
      <c r="G768">
        <v>0</v>
      </c>
      <c r="H768">
        <f t="shared" si="56"/>
        <v>1</v>
      </c>
      <c r="I768">
        <v>2</v>
      </c>
      <c r="J768">
        <f t="shared" si="57"/>
        <v>2</v>
      </c>
      <c r="K768">
        <v>4</v>
      </c>
      <c r="L768">
        <f t="shared" si="58"/>
        <v>1</v>
      </c>
      <c r="M768">
        <v>1</v>
      </c>
      <c r="N768">
        <f t="shared" si="59"/>
        <v>1.25</v>
      </c>
    </row>
    <row r="769" spans="1:14" hidden="1" x14ac:dyDescent="0.3">
      <c r="A769" t="s">
        <v>5780</v>
      </c>
      <c r="B769">
        <v>1</v>
      </c>
      <c r="C769">
        <v>0</v>
      </c>
      <c r="D769">
        <v>4</v>
      </c>
      <c r="E769">
        <v>4</v>
      </c>
      <c r="F769">
        <f t="shared" si="55"/>
        <v>4</v>
      </c>
      <c r="G769">
        <v>158.97999999999999</v>
      </c>
      <c r="H769">
        <f t="shared" si="56"/>
        <v>4</v>
      </c>
      <c r="I769">
        <v>1</v>
      </c>
      <c r="J769">
        <f t="shared" si="57"/>
        <v>1</v>
      </c>
      <c r="K769">
        <v>3</v>
      </c>
      <c r="L769">
        <f t="shared" si="58"/>
        <v>1</v>
      </c>
      <c r="M769">
        <v>1</v>
      </c>
      <c r="N769">
        <f t="shared" si="59"/>
        <v>2.5</v>
      </c>
    </row>
    <row r="770" spans="1:14" hidden="1" x14ac:dyDescent="0.3">
      <c r="A770" t="s">
        <v>5781</v>
      </c>
      <c r="B770">
        <v>0</v>
      </c>
      <c r="C770">
        <v>1</v>
      </c>
      <c r="D770">
        <v>3</v>
      </c>
      <c r="E770">
        <v>0</v>
      </c>
      <c r="F770">
        <f t="shared" ref="F770:F833" si="60">IF(E770&lt;=$P$2,1,IF(AND(E770&gt;$P$2,E770&lt;=$P$3),2,IF(AND(E770&gt;$P$3,E770&lt;=$P$4),3,4)))</f>
        <v>1</v>
      </c>
      <c r="G770">
        <v>0</v>
      </c>
      <c r="H770">
        <f t="shared" ref="H770:H833" si="61">IF(G770&lt;=$Q$2,1,IF(AND(G770&gt;$Q$2,G770&lt;=$Q$3),2,IF(AND(G770&gt;$Q$3,G770&lt;=$Q$4),3,4)))</f>
        <v>1</v>
      </c>
      <c r="I770">
        <v>1</v>
      </c>
      <c r="J770">
        <f t="shared" ref="J770:J833" si="62">IF(I770&lt;=$R$2,1,IF(AND(I770&gt;$R$2,I770&lt;=$R$3),2,IF(AND(I770&gt;$R$3,I770&lt;=$R$4),3,4)))</f>
        <v>1</v>
      </c>
      <c r="K770">
        <v>16</v>
      </c>
      <c r="L770">
        <f t="shared" ref="L770:L833" si="63">IF(K770&lt;=$S$2,1,IF(AND(K770&gt;$S$2,K770&lt;=$S$3),2,IF(AND(K770&gt;$S$3,K770&lt;=$S$4),3,4)))</f>
        <v>3</v>
      </c>
      <c r="M770">
        <v>0</v>
      </c>
      <c r="N770">
        <f t="shared" ref="N770:N833" si="64">AVERAGE(F770,H770,J770,L770)</f>
        <v>1.5</v>
      </c>
    </row>
    <row r="771" spans="1:14" hidden="1" x14ac:dyDescent="0.3">
      <c r="A771" t="s">
        <v>5782</v>
      </c>
      <c r="B771">
        <v>1</v>
      </c>
      <c r="C771">
        <v>1</v>
      </c>
      <c r="D771">
        <v>1</v>
      </c>
      <c r="E771">
        <v>0</v>
      </c>
      <c r="F771">
        <f t="shared" si="60"/>
        <v>1</v>
      </c>
      <c r="G771">
        <v>0</v>
      </c>
      <c r="H771">
        <f t="shared" si="61"/>
        <v>1</v>
      </c>
      <c r="I771">
        <v>0</v>
      </c>
      <c r="J771">
        <f t="shared" si="62"/>
        <v>1</v>
      </c>
      <c r="K771">
        <v>15</v>
      </c>
      <c r="L771">
        <f t="shared" si="63"/>
        <v>3</v>
      </c>
      <c r="M771">
        <v>0</v>
      </c>
      <c r="N771">
        <f t="shared" si="64"/>
        <v>1.5</v>
      </c>
    </row>
    <row r="772" spans="1:14" hidden="1" x14ac:dyDescent="0.3">
      <c r="A772" t="s">
        <v>5783</v>
      </c>
      <c r="B772">
        <v>0</v>
      </c>
      <c r="C772">
        <v>1</v>
      </c>
      <c r="D772">
        <v>3</v>
      </c>
      <c r="E772">
        <v>1</v>
      </c>
      <c r="F772">
        <f t="shared" si="60"/>
        <v>2</v>
      </c>
      <c r="G772">
        <v>65.989999999999995</v>
      </c>
      <c r="H772">
        <f t="shared" si="61"/>
        <v>3</v>
      </c>
      <c r="I772">
        <v>4</v>
      </c>
      <c r="J772">
        <f t="shared" si="62"/>
        <v>3</v>
      </c>
      <c r="K772">
        <v>17</v>
      </c>
      <c r="L772">
        <f t="shared" si="63"/>
        <v>3</v>
      </c>
      <c r="M772">
        <v>1</v>
      </c>
      <c r="N772">
        <f t="shared" si="64"/>
        <v>2.75</v>
      </c>
    </row>
    <row r="773" spans="1:14" hidden="1" x14ac:dyDescent="0.3">
      <c r="A773" t="s">
        <v>5784</v>
      </c>
      <c r="B773">
        <v>0</v>
      </c>
      <c r="C773">
        <v>0</v>
      </c>
      <c r="D773">
        <v>2</v>
      </c>
      <c r="E773">
        <v>3</v>
      </c>
      <c r="F773">
        <f t="shared" si="60"/>
        <v>3</v>
      </c>
      <c r="G773">
        <v>61.99</v>
      </c>
      <c r="H773">
        <f t="shared" si="61"/>
        <v>3</v>
      </c>
      <c r="I773">
        <v>3</v>
      </c>
      <c r="J773">
        <f t="shared" si="62"/>
        <v>2</v>
      </c>
      <c r="K773">
        <v>5</v>
      </c>
      <c r="L773">
        <f t="shared" si="63"/>
        <v>1</v>
      </c>
      <c r="M773">
        <v>0</v>
      </c>
      <c r="N773">
        <f t="shared" si="64"/>
        <v>2.25</v>
      </c>
    </row>
    <row r="774" spans="1:14" x14ac:dyDescent="0.3">
      <c r="A774" t="s">
        <v>5785</v>
      </c>
      <c r="B774">
        <v>0</v>
      </c>
      <c r="C774">
        <v>0</v>
      </c>
      <c r="D774">
        <v>2</v>
      </c>
      <c r="E774">
        <v>2</v>
      </c>
      <c r="F774">
        <f t="shared" si="60"/>
        <v>3</v>
      </c>
      <c r="G774">
        <v>129.97999999999999</v>
      </c>
      <c r="H774">
        <f t="shared" si="61"/>
        <v>4</v>
      </c>
      <c r="I774">
        <v>5</v>
      </c>
      <c r="J774">
        <f t="shared" si="62"/>
        <v>3</v>
      </c>
      <c r="K774">
        <v>18</v>
      </c>
      <c r="L774">
        <f t="shared" si="63"/>
        <v>3</v>
      </c>
      <c r="M774">
        <v>1</v>
      </c>
      <c r="N774">
        <f t="shared" si="64"/>
        <v>3.25</v>
      </c>
    </row>
    <row r="775" spans="1:14" x14ac:dyDescent="0.3">
      <c r="A775" t="s">
        <v>5786</v>
      </c>
      <c r="B775">
        <v>1</v>
      </c>
      <c r="C775">
        <v>0</v>
      </c>
      <c r="D775">
        <v>1</v>
      </c>
      <c r="E775">
        <v>5</v>
      </c>
      <c r="F775">
        <f t="shared" si="60"/>
        <v>4</v>
      </c>
      <c r="G775">
        <v>55.99</v>
      </c>
      <c r="H775">
        <f t="shared" si="61"/>
        <v>2</v>
      </c>
      <c r="I775">
        <v>4</v>
      </c>
      <c r="J775">
        <f t="shared" si="62"/>
        <v>3</v>
      </c>
      <c r="K775">
        <v>15</v>
      </c>
      <c r="L775">
        <f t="shared" si="63"/>
        <v>3</v>
      </c>
      <c r="M775">
        <v>1</v>
      </c>
      <c r="N775">
        <f t="shared" si="64"/>
        <v>3</v>
      </c>
    </row>
    <row r="776" spans="1:14" hidden="1" x14ac:dyDescent="0.3">
      <c r="A776" t="s">
        <v>5787</v>
      </c>
      <c r="B776">
        <v>0</v>
      </c>
      <c r="C776">
        <v>1</v>
      </c>
      <c r="D776">
        <v>4</v>
      </c>
      <c r="E776">
        <v>2</v>
      </c>
      <c r="F776">
        <f t="shared" si="60"/>
        <v>3</v>
      </c>
      <c r="G776">
        <v>109.98</v>
      </c>
      <c r="H776">
        <f t="shared" si="61"/>
        <v>4</v>
      </c>
      <c r="I776">
        <v>0</v>
      </c>
      <c r="J776">
        <f t="shared" si="62"/>
        <v>1</v>
      </c>
      <c r="K776">
        <v>15</v>
      </c>
      <c r="L776">
        <f t="shared" si="63"/>
        <v>3</v>
      </c>
      <c r="M776">
        <v>1</v>
      </c>
      <c r="N776">
        <f t="shared" si="64"/>
        <v>2.75</v>
      </c>
    </row>
    <row r="777" spans="1:14" hidden="1" x14ac:dyDescent="0.3">
      <c r="A777" t="s">
        <v>5788</v>
      </c>
      <c r="B777">
        <v>1</v>
      </c>
      <c r="C777">
        <v>1</v>
      </c>
      <c r="D777">
        <v>1</v>
      </c>
      <c r="E777">
        <v>1</v>
      </c>
      <c r="F777">
        <f t="shared" si="60"/>
        <v>2</v>
      </c>
      <c r="G777">
        <v>67.989999999999995</v>
      </c>
      <c r="H777">
        <f t="shared" si="61"/>
        <v>3</v>
      </c>
      <c r="I777">
        <v>0</v>
      </c>
      <c r="J777">
        <f t="shared" si="62"/>
        <v>1</v>
      </c>
      <c r="K777">
        <v>10</v>
      </c>
      <c r="L777">
        <f t="shared" si="63"/>
        <v>2</v>
      </c>
      <c r="M777">
        <v>0</v>
      </c>
      <c r="N777">
        <f t="shared" si="64"/>
        <v>2</v>
      </c>
    </row>
    <row r="778" spans="1:14" hidden="1" x14ac:dyDescent="0.3">
      <c r="A778" t="s">
        <v>5789</v>
      </c>
      <c r="B778">
        <v>0</v>
      </c>
      <c r="C778">
        <v>1</v>
      </c>
      <c r="D778">
        <v>3</v>
      </c>
      <c r="E778">
        <v>2</v>
      </c>
      <c r="F778">
        <f t="shared" si="60"/>
        <v>3</v>
      </c>
      <c r="G778">
        <v>29.99</v>
      </c>
      <c r="H778">
        <f t="shared" si="61"/>
        <v>2</v>
      </c>
      <c r="I778">
        <v>2</v>
      </c>
      <c r="J778">
        <f t="shared" si="62"/>
        <v>2</v>
      </c>
      <c r="K778">
        <v>15</v>
      </c>
      <c r="L778">
        <f t="shared" si="63"/>
        <v>3</v>
      </c>
      <c r="M778">
        <v>0</v>
      </c>
      <c r="N778">
        <f t="shared" si="64"/>
        <v>2.5</v>
      </c>
    </row>
    <row r="779" spans="1:14" hidden="1" x14ac:dyDescent="0.3">
      <c r="A779" t="s">
        <v>5790</v>
      </c>
      <c r="B779">
        <v>0</v>
      </c>
      <c r="C779">
        <v>0</v>
      </c>
      <c r="D779">
        <v>2</v>
      </c>
      <c r="E779">
        <v>0</v>
      </c>
      <c r="F779">
        <f t="shared" si="60"/>
        <v>1</v>
      </c>
      <c r="G779">
        <v>0</v>
      </c>
      <c r="H779">
        <f t="shared" si="61"/>
        <v>1</v>
      </c>
      <c r="I779">
        <v>1</v>
      </c>
      <c r="J779">
        <f t="shared" si="62"/>
        <v>1</v>
      </c>
      <c r="K779">
        <v>15</v>
      </c>
      <c r="L779">
        <f t="shared" si="63"/>
        <v>3</v>
      </c>
      <c r="M779">
        <v>1</v>
      </c>
      <c r="N779">
        <f t="shared" si="64"/>
        <v>1.5</v>
      </c>
    </row>
    <row r="780" spans="1:14" hidden="1" x14ac:dyDescent="0.3">
      <c r="A780" t="s">
        <v>5791</v>
      </c>
      <c r="B780">
        <v>1</v>
      </c>
      <c r="C780">
        <v>1</v>
      </c>
      <c r="D780">
        <v>1</v>
      </c>
      <c r="E780">
        <v>0</v>
      </c>
      <c r="F780">
        <f t="shared" si="60"/>
        <v>1</v>
      </c>
      <c r="G780">
        <v>0</v>
      </c>
      <c r="H780">
        <f t="shared" si="61"/>
        <v>1</v>
      </c>
      <c r="I780">
        <v>2</v>
      </c>
      <c r="J780">
        <f t="shared" si="62"/>
        <v>2</v>
      </c>
      <c r="K780">
        <v>23</v>
      </c>
      <c r="L780">
        <f t="shared" si="63"/>
        <v>4</v>
      </c>
      <c r="M780">
        <v>0</v>
      </c>
      <c r="N780">
        <f t="shared" si="64"/>
        <v>2</v>
      </c>
    </row>
    <row r="781" spans="1:14" hidden="1" x14ac:dyDescent="0.3">
      <c r="A781" t="s">
        <v>5792</v>
      </c>
      <c r="B781">
        <v>0</v>
      </c>
      <c r="C781">
        <v>1</v>
      </c>
      <c r="D781">
        <v>5</v>
      </c>
      <c r="E781">
        <v>1</v>
      </c>
      <c r="F781">
        <f t="shared" si="60"/>
        <v>2</v>
      </c>
      <c r="G781">
        <v>133.97999999999999</v>
      </c>
      <c r="H781">
        <f t="shared" si="61"/>
        <v>4</v>
      </c>
      <c r="I781">
        <v>1</v>
      </c>
      <c r="J781">
        <f t="shared" si="62"/>
        <v>1</v>
      </c>
      <c r="K781">
        <v>7</v>
      </c>
      <c r="L781">
        <f t="shared" si="63"/>
        <v>1</v>
      </c>
      <c r="M781">
        <v>0</v>
      </c>
      <c r="N781">
        <f t="shared" si="64"/>
        <v>2</v>
      </c>
    </row>
    <row r="782" spans="1:14" hidden="1" x14ac:dyDescent="0.3">
      <c r="A782" t="s">
        <v>5793</v>
      </c>
      <c r="B782">
        <v>0</v>
      </c>
      <c r="C782">
        <v>1</v>
      </c>
      <c r="D782">
        <v>3</v>
      </c>
      <c r="E782">
        <v>1</v>
      </c>
      <c r="F782">
        <f t="shared" si="60"/>
        <v>2</v>
      </c>
      <c r="G782">
        <v>50.49</v>
      </c>
      <c r="H782">
        <f t="shared" si="61"/>
        <v>2</v>
      </c>
      <c r="I782">
        <v>0</v>
      </c>
      <c r="J782">
        <f t="shared" si="62"/>
        <v>1</v>
      </c>
      <c r="K782">
        <v>14</v>
      </c>
      <c r="L782">
        <f t="shared" si="63"/>
        <v>2</v>
      </c>
      <c r="M782">
        <v>1</v>
      </c>
      <c r="N782">
        <f t="shared" si="64"/>
        <v>1.75</v>
      </c>
    </row>
    <row r="783" spans="1:14" hidden="1" x14ac:dyDescent="0.3">
      <c r="A783" t="s">
        <v>5794</v>
      </c>
      <c r="B783">
        <v>0</v>
      </c>
      <c r="C783">
        <v>1</v>
      </c>
      <c r="D783">
        <v>2</v>
      </c>
      <c r="E783">
        <v>0</v>
      </c>
      <c r="F783">
        <f t="shared" si="60"/>
        <v>1</v>
      </c>
      <c r="G783">
        <v>0</v>
      </c>
      <c r="H783">
        <f t="shared" si="61"/>
        <v>1</v>
      </c>
      <c r="I783">
        <v>5</v>
      </c>
      <c r="J783">
        <f t="shared" si="62"/>
        <v>3</v>
      </c>
      <c r="K783">
        <v>18</v>
      </c>
      <c r="L783">
        <f t="shared" si="63"/>
        <v>3</v>
      </c>
      <c r="M783">
        <v>1</v>
      </c>
      <c r="N783">
        <f t="shared" si="64"/>
        <v>2</v>
      </c>
    </row>
    <row r="784" spans="1:14" hidden="1" x14ac:dyDescent="0.3">
      <c r="A784" t="s">
        <v>5795</v>
      </c>
      <c r="B784">
        <v>0</v>
      </c>
      <c r="C784">
        <v>0</v>
      </c>
      <c r="D784">
        <v>2</v>
      </c>
      <c r="E784">
        <v>1</v>
      </c>
      <c r="F784">
        <f t="shared" si="60"/>
        <v>2</v>
      </c>
      <c r="G784">
        <v>146.97999999999999</v>
      </c>
      <c r="H784">
        <f t="shared" si="61"/>
        <v>4</v>
      </c>
      <c r="I784">
        <v>0</v>
      </c>
      <c r="J784">
        <f t="shared" si="62"/>
        <v>1</v>
      </c>
      <c r="K784">
        <v>4</v>
      </c>
      <c r="L784">
        <f t="shared" si="63"/>
        <v>1</v>
      </c>
      <c r="M784">
        <v>0</v>
      </c>
      <c r="N784">
        <f t="shared" si="64"/>
        <v>2</v>
      </c>
    </row>
    <row r="785" spans="1:14" hidden="1" x14ac:dyDescent="0.3">
      <c r="A785" t="s">
        <v>5796</v>
      </c>
      <c r="B785">
        <v>0</v>
      </c>
      <c r="C785">
        <v>1</v>
      </c>
      <c r="D785">
        <v>1</v>
      </c>
      <c r="E785">
        <v>0</v>
      </c>
      <c r="F785">
        <f t="shared" si="60"/>
        <v>1</v>
      </c>
      <c r="G785">
        <v>0</v>
      </c>
      <c r="H785">
        <f t="shared" si="61"/>
        <v>1</v>
      </c>
      <c r="I785">
        <v>4</v>
      </c>
      <c r="J785">
        <f t="shared" si="62"/>
        <v>3</v>
      </c>
      <c r="K785">
        <v>23</v>
      </c>
      <c r="L785">
        <f t="shared" si="63"/>
        <v>4</v>
      </c>
      <c r="M785">
        <v>0</v>
      </c>
      <c r="N785">
        <f t="shared" si="64"/>
        <v>2.25</v>
      </c>
    </row>
    <row r="786" spans="1:14" hidden="1" x14ac:dyDescent="0.3">
      <c r="A786" t="s">
        <v>5797</v>
      </c>
      <c r="B786">
        <v>0</v>
      </c>
      <c r="C786">
        <v>0</v>
      </c>
      <c r="D786">
        <v>1</v>
      </c>
      <c r="E786">
        <v>0</v>
      </c>
      <c r="F786">
        <f t="shared" si="60"/>
        <v>1</v>
      </c>
      <c r="G786">
        <v>0</v>
      </c>
      <c r="H786">
        <f t="shared" si="61"/>
        <v>1</v>
      </c>
      <c r="I786">
        <v>5</v>
      </c>
      <c r="J786">
        <f t="shared" si="62"/>
        <v>3</v>
      </c>
      <c r="K786">
        <v>6</v>
      </c>
      <c r="L786">
        <f t="shared" si="63"/>
        <v>1</v>
      </c>
      <c r="M786">
        <v>0</v>
      </c>
      <c r="N786">
        <f t="shared" si="64"/>
        <v>1.5</v>
      </c>
    </row>
    <row r="787" spans="1:14" hidden="1" x14ac:dyDescent="0.3">
      <c r="A787" t="s">
        <v>5798</v>
      </c>
      <c r="B787">
        <v>0</v>
      </c>
      <c r="C787">
        <v>1</v>
      </c>
      <c r="D787">
        <v>3</v>
      </c>
      <c r="E787">
        <v>0</v>
      </c>
      <c r="F787">
        <f t="shared" si="60"/>
        <v>1</v>
      </c>
      <c r="G787">
        <v>0</v>
      </c>
      <c r="H787">
        <f t="shared" si="61"/>
        <v>1</v>
      </c>
      <c r="I787">
        <v>5</v>
      </c>
      <c r="J787">
        <f t="shared" si="62"/>
        <v>3</v>
      </c>
      <c r="K787">
        <v>23</v>
      </c>
      <c r="L787">
        <f t="shared" si="63"/>
        <v>4</v>
      </c>
      <c r="M787">
        <v>0</v>
      </c>
      <c r="N787">
        <f t="shared" si="64"/>
        <v>2.25</v>
      </c>
    </row>
    <row r="788" spans="1:14" hidden="1" x14ac:dyDescent="0.3">
      <c r="A788" t="s">
        <v>5799</v>
      </c>
      <c r="B788">
        <v>0</v>
      </c>
      <c r="C788">
        <v>0</v>
      </c>
      <c r="D788">
        <v>1</v>
      </c>
      <c r="E788">
        <v>2</v>
      </c>
      <c r="F788">
        <f t="shared" si="60"/>
        <v>3</v>
      </c>
      <c r="G788">
        <v>53.99</v>
      </c>
      <c r="H788">
        <f t="shared" si="61"/>
        <v>2</v>
      </c>
      <c r="I788">
        <v>7</v>
      </c>
      <c r="J788">
        <f t="shared" si="62"/>
        <v>4</v>
      </c>
      <c r="K788">
        <v>6</v>
      </c>
      <c r="L788">
        <f t="shared" si="63"/>
        <v>1</v>
      </c>
      <c r="M788">
        <v>0</v>
      </c>
      <c r="N788">
        <f t="shared" si="64"/>
        <v>2.5</v>
      </c>
    </row>
    <row r="789" spans="1:14" hidden="1" x14ac:dyDescent="0.3">
      <c r="A789" t="s">
        <v>5800</v>
      </c>
      <c r="B789">
        <v>0</v>
      </c>
      <c r="C789">
        <v>0</v>
      </c>
      <c r="D789">
        <v>1</v>
      </c>
      <c r="E789">
        <v>1</v>
      </c>
      <c r="F789">
        <f t="shared" si="60"/>
        <v>2</v>
      </c>
      <c r="G789">
        <v>117.98</v>
      </c>
      <c r="H789">
        <f t="shared" si="61"/>
        <v>4</v>
      </c>
      <c r="I789">
        <v>5</v>
      </c>
      <c r="J789">
        <f t="shared" si="62"/>
        <v>3</v>
      </c>
      <c r="K789">
        <v>7</v>
      </c>
      <c r="L789">
        <f t="shared" si="63"/>
        <v>1</v>
      </c>
      <c r="M789">
        <v>1</v>
      </c>
      <c r="N789">
        <f t="shared" si="64"/>
        <v>2.5</v>
      </c>
    </row>
    <row r="790" spans="1:14" hidden="1" x14ac:dyDescent="0.3">
      <c r="A790" t="s">
        <v>5801</v>
      </c>
      <c r="B790">
        <v>0</v>
      </c>
      <c r="C790">
        <v>1</v>
      </c>
      <c r="D790">
        <v>1</v>
      </c>
      <c r="E790">
        <v>3</v>
      </c>
      <c r="F790">
        <f t="shared" si="60"/>
        <v>3</v>
      </c>
      <c r="G790">
        <v>45.49</v>
      </c>
      <c r="H790">
        <f t="shared" si="61"/>
        <v>2</v>
      </c>
      <c r="I790">
        <v>0</v>
      </c>
      <c r="J790">
        <f t="shared" si="62"/>
        <v>1</v>
      </c>
      <c r="K790">
        <v>10</v>
      </c>
      <c r="L790">
        <f t="shared" si="63"/>
        <v>2</v>
      </c>
      <c r="M790">
        <v>0</v>
      </c>
      <c r="N790">
        <f t="shared" si="64"/>
        <v>2</v>
      </c>
    </row>
    <row r="791" spans="1:14" hidden="1" x14ac:dyDescent="0.3">
      <c r="A791" t="s">
        <v>5802</v>
      </c>
      <c r="B791">
        <v>0</v>
      </c>
      <c r="C791">
        <v>1</v>
      </c>
      <c r="D791">
        <v>2</v>
      </c>
      <c r="E791">
        <v>0</v>
      </c>
      <c r="F791">
        <f t="shared" si="60"/>
        <v>1</v>
      </c>
      <c r="G791">
        <v>0</v>
      </c>
      <c r="H791">
        <f t="shared" si="61"/>
        <v>1</v>
      </c>
      <c r="I791">
        <v>7</v>
      </c>
      <c r="J791">
        <f t="shared" si="62"/>
        <v>4</v>
      </c>
      <c r="K791">
        <v>12</v>
      </c>
      <c r="L791">
        <f t="shared" si="63"/>
        <v>2</v>
      </c>
      <c r="M791">
        <v>0</v>
      </c>
      <c r="N791">
        <f t="shared" si="64"/>
        <v>2</v>
      </c>
    </row>
    <row r="792" spans="1:14" hidden="1" x14ac:dyDescent="0.3">
      <c r="A792" t="s">
        <v>5803</v>
      </c>
      <c r="B792">
        <v>0</v>
      </c>
      <c r="C792">
        <v>1</v>
      </c>
      <c r="D792">
        <v>1</v>
      </c>
      <c r="E792">
        <v>0</v>
      </c>
      <c r="F792">
        <f t="shared" si="60"/>
        <v>1</v>
      </c>
      <c r="G792">
        <v>0</v>
      </c>
      <c r="H792">
        <f t="shared" si="61"/>
        <v>1</v>
      </c>
      <c r="I792">
        <v>2</v>
      </c>
      <c r="J792">
        <f t="shared" si="62"/>
        <v>2</v>
      </c>
      <c r="K792">
        <v>8</v>
      </c>
      <c r="L792">
        <f t="shared" si="63"/>
        <v>1</v>
      </c>
      <c r="M792">
        <v>0</v>
      </c>
      <c r="N792">
        <f t="shared" si="64"/>
        <v>1.25</v>
      </c>
    </row>
    <row r="793" spans="1:14" hidden="1" x14ac:dyDescent="0.3">
      <c r="A793" t="s">
        <v>5804</v>
      </c>
      <c r="B793">
        <v>0</v>
      </c>
      <c r="C793">
        <v>1</v>
      </c>
      <c r="D793">
        <v>2</v>
      </c>
      <c r="E793">
        <v>0</v>
      </c>
      <c r="F793">
        <f t="shared" si="60"/>
        <v>1</v>
      </c>
      <c r="G793">
        <v>0</v>
      </c>
      <c r="H793">
        <f t="shared" si="61"/>
        <v>1</v>
      </c>
      <c r="I793">
        <v>7</v>
      </c>
      <c r="J793">
        <f t="shared" si="62"/>
        <v>4</v>
      </c>
      <c r="K793">
        <v>27</v>
      </c>
      <c r="L793">
        <f t="shared" si="63"/>
        <v>4</v>
      </c>
      <c r="M793">
        <v>0</v>
      </c>
      <c r="N793">
        <f t="shared" si="64"/>
        <v>2.5</v>
      </c>
    </row>
    <row r="794" spans="1:14" hidden="1" x14ac:dyDescent="0.3">
      <c r="A794" t="s">
        <v>5805</v>
      </c>
      <c r="B794">
        <v>0</v>
      </c>
      <c r="C794">
        <v>1</v>
      </c>
      <c r="D794">
        <v>1</v>
      </c>
      <c r="E794">
        <v>0</v>
      </c>
      <c r="F794">
        <f t="shared" si="60"/>
        <v>1</v>
      </c>
      <c r="G794">
        <v>0</v>
      </c>
      <c r="H794">
        <f t="shared" si="61"/>
        <v>1</v>
      </c>
      <c r="I794">
        <v>0</v>
      </c>
      <c r="J794">
        <f t="shared" si="62"/>
        <v>1</v>
      </c>
      <c r="K794">
        <v>17</v>
      </c>
      <c r="L794">
        <f t="shared" si="63"/>
        <v>3</v>
      </c>
      <c r="M794">
        <v>1</v>
      </c>
      <c r="N794">
        <f t="shared" si="64"/>
        <v>1.5</v>
      </c>
    </row>
    <row r="795" spans="1:14" hidden="1" x14ac:dyDescent="0.3">
      <c r="A795" t="s">
        <v>5806</v>
      </c>
      <c r="B795">
        <v>0</v>
      </c>
      <c r="C795">
        <v>0</v>
      </c>
      <c r="D795">
        <v>2</v>
      </c>
      <c r="E795">
        <v>3</v>
      </c>
      <c r="F795">
        <f t="shared" si="60"/>
        <v>3</v>
      </c>
      <c r="G795">
        <v>59.49</v>
      </c>
      <c r="H795">
        <f t="shared" si="61"/>
        <v>3</v>
      </c>
      <c r="I795">
        <v>1</v>
      </c>
      <c r="J795">
        <f t="shared" si="62"/>
        <v>1</v>
      </c>
      <c r="K795">
        <v>11</v>
      </c>
      <c r="L795">
        <f t="shared" si="63"/>
        <v>2</v>
      </c>
      <c r="M795">
        <v>0</v>
      </c>
      <c r="N795">
        <f t="shared" si="64"/>
        <v>2.25</v>
      </c>
    </row>
    <row r="796" spans="1:14" x14ac:dyDescent="0.3">
      <c r="A796" t="s">
        <v>5807</v>
      </c>
      <c r="B796">
        <v>0</v>
      </c>
      <c r="C796">
        <v>1</v>
      </c>
      <c r="D796">
        <v>3</v>
      </c>
      <c r="E796">
        <v>2</v>
      </c>
      <c r="F796">
        <f t="shared" si="60"/>
        <v>3</v>
      </c>
      <c r="G796">
        <v>50.99</v>
      </c>
      <c r="H796">
        <f t="shared" si="61"/>
        <v>2</v>
      </c>
      <c r="I796">
        <v>4</v>
      </c>
      <c r="J796">
        <f t="shared" si="62"/>
        <v>3</v>
      </c>
      <c r="K796">
        <v>21</v>
      </c>
      <c r="L796">
        <f t="shared" si="63"/>
        <v>4</v>
      </c>
      <c r="M796">
        <v>0</v>
      </c>
      <c r="N796">
        <f t="shared" si="64"/>
        <v>3</v>
      </c>
    </row>
    <row r="797" spans="1:14" hidden="1" x14ac:dyDescent="0.3">
      <c r="A797" t="s">
        <v>5808</v>
      </c>
      <c r="B797">
        <v>1</v>
      </c>
      <c r="C797">
        <v>1</v>
      </c>
      <c r="D797">
        <v>3</v>
      </c>
      <c r="E797">
        <v>0</v>
      </c>
      <c r="F797">
        <f t="shared" si="60"/>
        <v>1</v>
      </c>
      <c r="G797">
        <v>0</v>
      </c>
      <c r="H797">
        <f t="shared" si="61"/>
        <v>1</v>
      </c>
      <c r="I797">
        <v>5</v>
      </c>
      <c r="J797">
        <f t="shared" si="62"/>
        <v>3</v>
      </c>
      <c r="K797">
        <v>18</v>
      </c>
      <c r="L797">
        <f t="shared" si="63"/>
        <v>3</v>
      </c>
      <c r="M797">
        <v>0</v>
      </c>
      <c r="N797">
        <f t="shared" si="64"/>
        <v>2</v>
      </c>
    </row>
    <row r="798" spans="1:14" hidden="1" x14ac:dyDescent="0.3">
      <c r="A798" t="s">
        <v>5809</v>
      </c>
      <c r="B798">
        <v>0</v>
      </c>
      <c r="C798">
        <v>1</v>
      </c>
      <c r="D798">
        <v>3</v>
      </c>
      <c r="E798">
        <v>0</v>
      </c>
      <c r="F798">
        <f t="shared" si="60"/>
        <v>1</v>
      </c>
      <c r="G798">
        <v>0</v>
      </c>
      <c r="H798">
        <f t="shared" si="61"/>
        <v>1</v>
      </c>
      <c r="I798">
        <v>7</v>
      </c>
      <c r="J798">
        <f t="shared" si="62"/>
        <v>4</v>
      </c>
      <c r="K798">
        <v>19</v>
      </c>
      <c r="L798">
        <f t="shared" si="63"/>
        <v>3</v>
      </c>
      <c r="M798">
        <v>0</v>
      </c>
      <c r="N798">
        <f t="shared" si="64"/>
        <v>2.25</v>
      </c>
    </row>
    <row r="799" spans="1:14" hidden="1" x14ac:dyDescent="0.3">
      <c r="A799" t="s">
        <v>5810</v>
      </c>
      <c r="B799">
        <v>0</v>
      </c>
      <c r="C799">
        <v>0</v>
      </c>
      <c r="D799">
        <v>4</v>
      </c>
      <c r="E799">
        <v>1</v>
      </c>
      <c r="F799">
        <f t="shared" si="60"/>
        <v>2</v>
      </c>
      <c r="G799">
        <v>170.97</v>
      </c>
      <c r="H799">
        <f t="shared" si="61"/>
        <v>4</v>
      </c>
      <c r="I799">
        <v>7</v>
      </c>
      <c r="J799">
        <f t="shared" si="62"/>
        <v>4</v>
      </c>
      <c r="K799">
        <v>4</v>
      </c>
      <c r="L799">
        <f t="shared" si="63"/>
        <v>1</v>
      </c>
      <c r="M799">
        <v>0</v>
      </c>
      <c r="N799">
        <f t="shared" si="64"/>
        <v>2.75</v>
      </c>
    </row>
    <row r="800" spans="1:14" x14ac:dyDescent="0.3">
      <c r="A800" t="s">
        <v>5811</v>
      </c>
      <c r="B800">
        <v>0</v>
      </c>
      <c r="C800">
        <v>1</v>
      </c>
      <c r="D800">
        <v>1</v>
      </c>
      <c r="E800">
        <v>5</v>
      </c>
      <c r="F800">
        <f t="shared" si="60"/>
        <v>4</v>
      </c>
      <c r="G800">
        <v>62.99</v>
      </c>
      <c r="H800">
        <f t="shared" si="61"/>
        <v>3</v>
      </c>
      <c r="I800">
        <v>7</v>
      </c>
      <c r="J800">
        <f t="shared" si="62"/>
        <v>4</v>
      </c>
      <c r="K800">
        <v>5</v>
      </c>
      <c r="L800">
        <f t="shared" si="63"/>
        <v>1</v>
      </c>
      <c r="M800">
        <v>0</v>
      </c>
      <c r="N800">
        <f t="shared" si="64"/>
        <v>3</v>
      </c>
    </row>
    <row r="801" spans="1:14" hidden="1" x14ac:dyDescent="0.3">
      <c r="A801" t="s">
        <v>5812</v>
      </c>
      <c r="B801">
        <v>1</v>
      </c>
      <c r="C801">
        <v>1</v>
      </c>
      <c r="D801">
        <v>1</v>
      </c>
      <c r="E801">
        <v>0</v>
      </c>
      <c r="F801">
        <f t="shared" si="60"/>
        <v>1</v>
      </c>
      <c r="G801">
        <v>0</v>
      </c>
      <c r="H801">
        <f t="shared" si="61"/>
        <v>1</v>
      </c>
      <c r="I801">
        <v>0</v>
      </c>
      <c r="J801">
        <f t="shared" si="62"/>
        <v>1</v>
      </c>
      <c r="K801">
        <v>21</v>
      </c>
      <c r="L801">
        <f t="shared" si="63"/>
        <v>4</v>
      </c>
      <c r="M801">
        <v>0</v>
      </c>
      <c r="N801">
        <f t="shared" si="64"/>
        <v>1.75</v>
      </c>
    </row>
    <row r="802" spans="1:14" hidden="1" x14ac:dyDescent="0.3">
      <c r="A802" t="s">
        <v>5813</v>
      </c>
      <c r="B802">
        <v>0</v>
      </c>
      <c r="C802">
        <v>1</v>
      </c>
      <c r="D802">
        <v>1</v>
      </c>
      <c r="E802">
        <v>1</v>
      </c>
      <c r="F802">
        <f t="shared" si="60"/>
        <v>2</v>
      </c>
      <c r="G802">
        <v>146.97</v>
      </c>
      <c r="H802">
        <f t="shared" si="61"/>
        <v>4</v>
      </c>
      <c r="I802">
        <v>0</v>
      </c>
      <c r="J802">
        <f t="shared" si="62"/>
        <v>1</v>
      </c>
      <c r="K802">
        <v>23</v>
      </c>
      <c r="L802">
        <f t="shared" si="63"/>
        <v>4</v>
      </c>
      <c r="M802">
        <v>0</v>
      </c>
      <c r="N802">
        <f t="shared" si="64"/>
        <v>2.75</v>
      </c>
    </row>
    <row r="803" spans="1:14" hidden="1" x14ac:dyDescent="0.3">
      <c r="A803" t="s">
        <v>5814</v>
      </c>
      <c r="B803">
        <v>0</v>
      </c>
      <c r="C803">
        <v>0</v>
      </c>
      <c r="D803">
        <v>3</v>
      </c>
      <c r="E803">
        <v>0</v>
      </c>
      <c r="F803">
        <f t="shared" si="60"/>
        <v>1</v>
      </c>
      <c r="G803">
        <v>0</v>
      </c>
      <c r="H803">
        <f t="shared" si="61"/>
        <v>1</v>
      </c>
      <c r="I803">
        <v>4</v>
      </c>
      <c r="J803">
        <f t="shared" si="62"/>
        <v>3</v>
      </c>
      <c r="K803">
        <v>18</v>
      </c>
      <c r="L803">
        <f t="shared" si="63"/>
        <v>3</v>
      </c>
      <c r="M803">
        <v>0</v>
      </c>
      <c r="N803">
        <f t="shared" si="64"/>
        <v>2</v>
      </c>
    </row>
    <row r="804" spans="1:14" x14ac:dyDescent="0.3">
      <c r="A804" t="s">
        <v>5815</v>
      </c>
      <c r="B804">
        <v>0</v>
      </c>
      <c r="C804">
        <v>1</v>
      </c>
      <c r="D804">
        <v>2</v>
      </c>
      <c r="E804">
        <v>1</v>
      </c>
      <c r="F804">
        <f t="shared" si="60"/>
        <v>2</v>
      </c>
      <c r="G804">
        <v>73.989999999999995</v>
      </c>
      <c r="H804">
        <f t="shared" si="61"/>
        <v>4</v>
      </c>
      <c r="I804">
        <v>5</v>
      </c>
      <c r="J804">
        <f t="shared" si="62"/>
        <v>3</v>
      </c>
      <c r="K804">
        <v>23</v>
      </c>
      <c r="L804">
        <f t="shared" si="63"/>
        <v>4</v>
      </c>
      <c r="M804">
        <v>0</v>
      </c>
      <c r="N804">
        <f t="shared" si="64"/>
        <v>3.25</v>
      </c>
    </row>
    <row r="805" spans="1:14" x14ac:dyDescent="0.3">
      <c r="A805" t="s">
        <v>5816</v>
      </c>
      <c r="B805">
        <v>0</v>
      </c>
      <c r="C805">
        <v>1</v>
      </c>
      <c r="D805">
        <v>1</v>
      </c>
      <c r="E805">
        <v>1</v>
      </c>
      <c r="F805">
        <f t="shared" si="60"/>
        <v>2</v>
      </c>
      <c r="G805">
        <v>69.989999999999995</v>
      </c>
      <c r="H805">
        <f t="shared" si="61"/>
        <v>3</v>
      </c>
      <c r="I805">
        <v>7</v>
      </c>
      <c r="J805">
        <f t="shared" si="62"/>
        <v>4</v>
      </c>
      <c r="K805">
        <v>20</v>
      </c>
      <c r="L805">
        <f t="shared" si="63"/>
        <v>4</v>
      </c>
      <c r="M805">
        <v>0</v>
      </c>
      <c r="N805">
        <f t="shared" si="64"/>
        <v>3.25</v>
      </c>
    </row>
    <row r="806" spans="1:14" hidden="1" x14ac:dyDescent="0.3">
      <c r="A806" t="s">
        <v>5817</v>
      </c>
      <c r="B806">
        <v>0</v>
      </c>
      <c r="C806">
        <v>1</v>
      </c>
      <c r="D806">
        <v>1</v>
      </c>
      <c r="E806">
        <v>1</v>
      </c>
      <c r="F806">
        <f t="shared" si="60"/>
        <v>2</v>
      </c>
      <c r="G806">
        <v>44.99</v>
      </c>
      <c r="H806">
        <f t="shared" si="61"/>
        <v>2</v>
      </c>
      <c r="I806">
        <v>6</v>
      </c>
      <c r="J806">
        <f t="shared" si="62"/>
        <v>4</v>
      </c>
      <c r="K806">
        <v>12</v>
      </c>
      <c r="L806">
        <f t="shared" si="63"/>
        <v>2</v>
      </c>
      <c r="M806">
        <v>0</v>
      </c>
      <c r="N806">
        <f t="shared" si="64"/>
        <v>2.5</v>
      </c>
    </row>
    <row r="807" spans="1:14" x14ac:dyDescent="0.3">
      <c r="A807" t="s">
        <v>5818</v>
      </c>
      <c r="B807">
        <v>0</v>
      </c>
      <c r="C807">
        <v>1</v>
      </c>
      <c r="D807">
        <v>3</v>
      </c>
      <c r="E807">
        <v>1</v>
      </c>
      <c r="F807">
        <f t="shared" si="60"/>
        <v>2</v>
      </c>
      <c r="G807">
        <v>58.49</v>
      </c>
      <c r="H807">
        <f t="shared" si="61"/>
        <v>3</v>
      </c>
      <c r="I807">
        <v>4</v>
      </c>
      <c r="J807">
        <f t="shared" si="62"/>
        <v>3</v>
      </c>
      <c r="K807">
        <v>26</v>
      </c>
      <c r="L807">
        <f t="shared" si="63"/>
        <v>4</v>
      </c>
      <c r="M807">
        <v>0</v>
      </c>
      <c r="N807">
        <f t="shared" si="64"/>
        <v>3</v>
      </c>
    </row>
    <row r="808" spans="1:14" x14ac:dyDescent="0.3">
      <c r="A808" t="s">
        <v>5819</v>
      </c>
      <c r="B808">
        <v>1</v>
      </c>
      <c r="C808">
        <v>1</v>
      </c>
      <c r="D808">
        <v>1</v>
      </c>
      <c r="E808">
        <v>6</v>
      </c>
      <c r="F808">
        <f t="shared" si="60"/>
        <v>4</v>
      </c>
      <c r="G808">
        <v>56.49</v>
      </c>
      <c r="H808">
        <f t="shared" si="61"/>
        <v>2</v>
      </c>
      <c r="I808">
        <v>6</v>
      </c>
      <c r="J808">
        <f t="shared" si="62"/>
        <v>4</v>
      </c>
      <c r="K808">
        <v>17</v>
      </c>
      <c r="L808">
        <f t="shared" si="63"/>
        <v>3</v>
      </c>
      <c r="M808">
        <v>0</v>
      </c>
      <c r="N808">
        <f t="shared" si="64"/>
        <v>3.25</v>
      </c>
    </row>
    <row r="809" spans="1:14" hidden="1" x14ac:dyDescent="0.3">
      <c r="A809" t="s">
        <v>5820</v>
      </c>
      <c r="B809">
        <v>0</v>
      </c>
      <c r="C809">
        <v>0</v>
      </c>
      <c r="D809">
        <v>2</v>
      </c>
      <c r="E809">
        <v>1</v>
      </c>
      <c r="F809">
        <f t="shared" si="60"/>
        <v>2</v>
      </c>
      <c r="G809">
        <v>60.99</v>
      </c>
      <c r="H809">
        <f t="shared" si="61"/>
        <v>3</v>
      </c>
      <c r="I809">
        <v>0</v>
      </c>
      <c r="J809">
        <f t="shared" si="62"/>
        <v>1</v>
      </c>
      <c r="K809">
        <v>2</v>
      </c>
      <c r="L809">
        <f t="shared" si="63"/>
        <v>1</v>
      </c>
      <c r="M809">
        <v>1</v>
      </c>
      <c r="N809">
        <f t="shared" si="64"/>
        <v>1.75</v>
      </c>
    </row>
    <row r="810" spans="1:14" hidden="1" x14ac:dyDescent="0.3">
      <c r="A810" t="s">
        <v>5821</v>
      </c>
      <c r="B810">
        <v>0</v>
      </c>
      <c r="C810">
        <v>1</v>
      </c>
      <c r="D810">
        <v>2</v>
      </c>
      <c r="E810">
        <v>1</v>
      </c>
      <c r="F810">
        <f t="shared" si="60"/>
        <v>2</v>
      </c>
      <c r="G810">
        <v>57.99</v>
      </c>
      <c r="H810">
        <f t="shared" si="61"/>
        <v>2</v>
      </c>
      <c r="I810">
        <v>1</v>
      </c>
      <c r="J810">
        <f t="shared" si="62"/>
        <v>1</v>
      </c>
      <c r="K810">
        <v>15</v>
      </c>
      <c r="L810">
        <f t="shared" si="63"/>
        <v>3</v>
      </c>
      <c r="M810">
        <v>1</v>
      </c>
      <c r="N810">
        <f t="shared" si="64"/>
        <v>2</v>
      </c>
    </row>
    <row r="811" spans="1:14" hidden="1" x14ac:dyDescent="0.3">
      <c r="A811" t="s">
        <v>5822</v>
      </c>
      <c r="B811">
        <v>0</v>
      </c>
      <c r="C811">
        <v>0</v>
      </c>
      <c r="D811">
        <v>2</v>
      </c>
      <c r="E811">
        <v>0</v>
      </c>
      <c r="F811">
        <f t="shared" si="60"/>
        <v>1</v>
      </c>
      <c r="G811">
        <v>0</v>
      </c>
      <c r="H811">
        <f t="shared" si="61"/>
        <v>1</v>
      </c>
      <c r="I811">
        <v>3</v>
      </c>
      <c r="J811">
        <f t="shared" si="62"/>
        <v>2</v>
      </c>
      <c r="K811">
        <v>12</v>
      </c>
      <c r="L811">
        <f t="shared" si="63"/>
        <v>2</v>
      </c>
      <c r="M811">
        <v>1</v>
      </c>
      <c r="N811">
        <f t="shared" si="64"/>
        <v>1.5</v>
      </c>
    </row>
    <row r="812" spans="1:14" hidden="1" x14ac:dyDescent="0.3">
      <c r="A812" t="s">
        <v>5823</v>
      </c>
      <c r="B812">
        <v>0</v>
      </c>
      <c r="C812">
        <v>1</v>
      </c>
      <c r="D812">
        <v>1</v>
      </c>
      <c r="E812">
        <v>0</v>
      </c>
      <c r="F812">
        <f t="shared" si="60"/>
        <v>1</v>
      </c>
      <c r="G812">
        <v>0</v>
      </c>
      <c r="H812">
        <f t="shared" si="61"/>
        <v>1</v>
      </c>
      <c r="I812">
        <v>1</v>
      </c>
      <c r="J812">
        <f t="shared" si="62"/>
        <v>1</v>
      </c>
      <c r="K812">
        <v>13</v>
      </c>
      <c r="L812">
        <f t="shared" si="63"/>
        <v>2</v>
      </c>
      <c r="M812">
        <v>1</v>
      </c>
      <c r="N812">
        <f t="shared" si="64"/>
        <v>1.25</v>
      </c>
    </row>
    <row r="813" spans="1:14" hidden="1" x14ac:dyDescent="0.3">
      <c r="A813" t="s">
        <v>5824</v>
      </c>
      <c r="B813">
        <v>0</v>
      </c>
      <c r="C813">
        <v>1</v>
      </c>
      <c r="D813">
        <v>3</v>
      </c>
      <c r="E813">
        <v>2</v>
      </c>
      <c r="F813">
        <f t="shared" si="60"/>
        <v>3</v>
      </c>
      <c r="G813">
        <v>56.49</v>
      </c>
      <c r="H813">
        <f t="shared" si="61"/>
        <v>2</v>
      </c>
      <c r="I813">
        <v>1</v>
      </c>
      <c r="J813">
        <f t="shared" si="62"/>
        <v>1</v>
      </c>
      <c r="K813">
        <v>7</v>
      </c>
      <c r="L813">
        <f t="shared" si="63"/>
        <v>1</v>
      </c>
      <c r="M813">
        <v>0</v>
      </c>
      <c r="N813">
        <f t="shared" si="64"/>
        <v>1.75</v>
      </c>
    </row>
    <row r="814" spans="1:14" x14ac:dyDescent="0.3">
      <c r="A814" t="s">
        <v>5825</v>
      </c>
      <c r="B814">
        <v>0</v>
      </c>
      <c r="C814">
        <v>1</v>
      </c>
      <c r="D814">
        <v>2</v>
      </c>
      <c r="E814">
        <v>5</v>
      </c>
      <c r="F814">
        <f t="shared" si="60"/>
        <v>4</v>
      </c>
      <c r="G814">
        <v>54.99</v>
      </c>
      <c r="H814">
        <f t="shared" si="61"/>
        <v>2</v>
      </c>
      <c r="I814">
        <v>4</v>
      </c>
      <c r="J814">
        <f t="shared" si="62"/>
        <v>3</v>
      </c>
      <c r="K814">
        <v>23</v>
      </c>
      <c r="L814">
        <f t="shared" si="63"/>
        <v>4</v>
      </c>
      <c r="M814">
        <v>0</v>
      </c>
      <c r="N814">
        <f t="shared" si="64"/>
        <v>3.25</v>
      </c>
    </row>
    <row r="815" spans="1:14" hidden="1" x14ac:dyDescent="0.3">
      <c r="A815" t="s">
        <v>5826</v>
      </c>
      <c r="B815">
        <v>0</v>
      </c>
      <c r="C815">
        <v>1</v>
      </c>
      <c r="D815">
        <v>2</v>
      </c>
      <c r="E815">
        <v>3</v>
      </c>
      <c r="F815">
        <f t="shared" si="60"/>
        <v>3</v>
      </c>
      <c r="G815">
        <v>69.489999999999995</v>
      </c>
      <c r="H815">
        <f t="shared" si="61"/>
        <v>3</v>
      </c>
      <c r="I815">
        <v>1</v>
      </c>
      <c r="J815">
        <f t="shared" si="62"/>
        <v>1</v>
      </c>
      <c r="K815">
        <v>18</v>
      </c>
      <c r="L815">
        <f t="shared" si="63"/>
        <v>3</v>
      </c>
      <c r="M815">
        <v>0</v>
      </c>
      <c r="N815">
        <f t="shared" si="64"/>
        <v>2.5</v>
      </c>
    </row>
    <row r="816" spans="1:14" hidden="1" x14ac:dyDescent="0.3">
      <c r="A816" t="s">
        <v>5827</v>
      </c>
      <c r="B816">
        <v>0</v>
      </c>
      <c r="C816">
        <v>0</v>
      </c>
      <c r="D816">
        <v>1</v>
      </c>
      <c r="E816">
        <v>0</v>
      </c>
      <c r="F816">
        <f t="shared" si="60"/>
        <v>1</v>
      </c>
      <c r="G816">
        <v>0</v>
      </c>
      <c r="H816">
        <f t="shared" si="61"/>
        <v>1</v>
      </c>
      <c r="I816">
        <v>2</v>
      </c>
      <c r="J816">
        <f t="shared" si="62"/>
        <v>2</v>
      </c>
      <c r="K816">
        <v>14</v>
      </c>
      <c r="L816">
        <f t="shared" si="63"/>
        <v>2</v>
      </c>
      <c r="M816">
        <v>0</v>
      </c>
      <c r="N816">
        <f t="shared" si="64"/>
        <v>1.5</v>
      </c>
    </row>
    <row r="817" spans="1:14" hidden="1" x14ac:dyDescent="0.3">
      <c r="A817" t="s">
        <v>5828</v>
      </c>
      <c r="B817">
        <v>0</v>
      </c>
      <c r="C817">
        <v>1</v>
      </c>
      <c r="D817">
        <v>2</v>
      </c>
      <c r="E817">
        <v>0</v>
      </c>
      <c r="F817">
        <f t="shared" si="60"/>
        <v>1</v>
      </c>
      <c r="G817">
        <v>0</v>
      </c>
      <c r="H817">
        <f t="shared" si="61"/>
        <v>1</v>
      </c>
      <c r="I817">
        <v>0</v>
      </c>
      <c r="J817">
        <f t="shared" si="62"/>
        <v>1</v>
      </c>
      <c r="K817">
        <v>19</v>
      </c>
      <c r="L817">
        <f t="shared" si="63"/>
        <v>3</v>
      </c>
      <c r="M817">
        <v>0</v>
      </c>
      <c r="N817">
        <f t="shared" si="64"/>
        <v>1.5</v>
      </c>
    </row>
    <row r="818" spans="1:14" x14ac:dyDescent="0.3">
      <c r="A818" t="s">
        <v>5829</v>
      </c>
      <c r="B818">
        <v>1</v>
      </c>
      <c r="C818">
        <v>1</v>
      </c>
      <c r="D818">
        <v>1</v>
      </c>
      <c r="E818">
        <v>2</v>
      </c>
      <c r="F818">
        <f t="shared" si="60"/>
        <v>3</v>
      </c>
      <c r="G818">
        <v>55.49</v>
      </c>
      <c r="H818">
        <f t="shared" si="61"/>
        <v>2</v>
      </c>
      <c r="I818">
        <v>5</v>
      </c>
      <c r="J818">
        <f t="shared" si="62"/>
        <v>3</v>
      </c>
      <c r="K818">
        <v>20</v>
      </c>
      <c r="L818">
        <f t="shared" si="63"/>
        <v>4</v>
      </c>
      <c r="M818">
        <v>1</v>
      </c>
      <c r="N818">
        <f t="shared" si="64"/>
        <v>3</v>
      </c>
    </row>
    <row r="819" spans="1:14" hidden="1" x14ac:dyDescent="0.3">
      <c r="A819" t="s">
        <v>5830</v>
      </c>
      <c r="B819">
        <v>0</v>
      </c>
      <c r="C819">
        <v>0</v>
      </c>
      <c r="D819">
        <v>2</v>
      </c>
      <c r="E819">
        <v>0</v>
      </c>
      <c r="F819">
        <f t="shared" si="60"/>
        <v>1</v>
      </c>
      <c r="G819">
        <v>0</v>
      </c>
      <c r="H819">
        <f t="shared" si="61"/>
        <v>1</v>
      </c>
      <c r="I819">
        <v>7</v>
      </c>
      <c r="J819">
        <f t="shared" si="62"/>
        <v>4</v>
      </c>
      <c r="K819">
        <v>18</v>
      </c>
      <c r="L819">
        <f t="shared" si="63"/>
        <v>3</v>
      </c>
      <c r="M819">
        <v>1</v>
      </c>
      <c r="N819">
        <f t="shared" si="64"/>
        <v>2.25</v>
      </c>
    </row>
    <row r="820" spans="1:14" hidden="1" x14ac:dyDescent="0.3">
      <c r="A820" t="s">
        <v>5831</v>
      </c>
      <c r="B820">
        <v>0</v>
      </c>
      <c r="C820">
        <v>1</v>
      </c>
      <c r="D820">
        <v>2</v>
      </c>
      <c r="E820">
        <v>0</v>
      </c>
      <c r="F820">
        <f t="shared" si="60"/>
        <v>1</v>
      </c>
      <c r="G820">
        <v>0</v>
      </c>
      <c r="H820">
        <f t="shared" si="61"/>
        <v>1</v>
      </c>
      <c r="I820">
        <v>2</v>
      </c>
      <c r="J820">
        <f t="shared" si="62"/>
        <v>2</v>
      </c>
      <c r="K820">
        <v>17</v>
      </c>
      <c r="L820">
        <f t="shared" si="63"/>
        <v>3</v>
      </c>
      <c r="M820">
        <v>0</v>
      </c>
      <c r="N820">
        <f t="shared" si="64"/>
        <v>1.75</v>
      </c>
    </row>
    <row r="821" spans="1:14" hidden="1" x14ac:dyDescent="0.3">
      <c r="A821" t="s">
        <v>5832</v>
      </c>
      <c r="B821">
        <v>0</v>
      </c>
      <c r="C821">
        <v>1</v>
      </c>
      <c r="D821">
        <v>3</v>
      </c>
      <c r="E821">
        <v>5</v>
      </c>
      <c r="F821">
        <f t="shared" si="60"/>
        <v>4</v>
      </c>
      <c r="G821">
        <v>44.49</v>
      </c>
      <c r="H821">
        <f t="shared" si="61"/>
        <v>2</v>
      </c>
      <c r="I821">
        <v>1</v>
      </c>
      <c r="J821">
        <f t="shared" si="62"/>
        <v>1</v>
      </c>
      <c r="K821">
        <v>9</v>
      </c>
      <c r="L821">
        <f t="shared" si="63"/>
        <v>1</v>
      </c>
      <c r="M821">
        <v>1</v>
      </c>
      <c r="N821">
        <f t="shared" si="64"/>
        <v>2</v>
      </c>
    </row>
    <row r="822" spans="1:14" hidden="1" x14ac:dyDescent="0.3">
      <c r="A822" t="s">
        <v>5833</v>
      </c>
      <c r="B822">
        <v>0</v>
      </c>
      <c r="C822">
        <v>0</v>
      </c>
      <c r="D822">
        <v>4</v>
      </c>
      <c r="E822">
        <v>3</v>
      </c>
      <c r="F822">
        <f t="shared" si="60"/>
        <v>3</v>
      </c>
      <c r="G822">
        <v>65.489999999999995</v>
      </c>
      <c r="H822">
        <f t="shared" si="61"/>
        <v>3</v>
      </c>
      <c r="I822">
        <v>6</v>
      </c>
      <c r="J822">
        <f t="shared" si="62"/>
        <v>4</v>
      </c>
      <c r="K822">
        <v>2</v>
      </c>
      <c r="L822">
        <f t="shared" si="63"/>
        <v>1</v>
      </c>
      <c r="M822">
        <v>0</v>
      </c>
      <c r="N822">
        <f t="shared" si="64"/>
        <v>2.75</v>
      </c>
    </row>
    <row r="823" spans="1:14" hidden="1" x14ac:dyDescent="0.3">
      <c r="A823" t="s">
        <v>5834</v>
      </c>
      <c r="B823">
        <v>1</v>
      </c>
      <c r="C823">
        <v>1</v>
      </c>
      <c r="D823">
        <v>1</v>
      </c>
      <c r="E823">
        <v>0</v>
      </c>
      <c r="F823">
        <f t="shared" si="60"/>
        <v>1</v>
      </c>
      <c r="G823">
        <v>0</v>
      </c>
      <c r="H823">
        <f t="shared" si="61"/>
        <v>1</v>
      </c>
      <c r="I823">
        <v>4</v>
      </c>
      <c r="J823">
        <f t="shared" si="62"/>
        <v>3</v>
      </c>
      <c r="K823">
        <v>20</v>
      </c>
      <c r="L823">
        <f t="shared" si="63"/>
        <v>4</v>
      </c>
      <c r="M823">
        <v>0</v>
      </c>
      <c r="N823">
        <f t="shared" si="64"/>
        <v>2.25</v>
      </c>
    </row>
    <row r="824" spans="1:14" x14ac:dyDescent="0.3">
      <c r="A824" t="s">
        <v>5835</v>
      </c>
      <c r="B824">
        <v>0</v>
      </c>
      <c r="C824">
        <v>1</v>
      </c>
      <c r="D824">
        <v>3</v>
      </c>
      <c r="E824">
        <v>1</v>
      </c>
      <c r="F824">
        <f t="shared" si="60"/>
        <v>2</v>
      </c>
      <c r="G824">
        <v>145.97999999999999</v>
      </c>
      <c r="H824">
        <f t="shared" si="61"/>
        <v>4</v>
      </c>
      <c r="I824">
        <v>4</v>
      </c>
      <c r="J824">
        <f t="shared" si="62"/>
        <v>3</v>
      </c>
      <c r="K824">
        <v>24</v>
      </c>
      <c r="L824">
        <f t="shared" si="63"/>
        <v>4</v>
      </c>
      <c r="M824">
        <v>0</v>
      </c>
      <c r="N824">
        <f t="shared" si="64"/>
        <v>3.25</v>
      </c>
    </row>
    <row r="825" spans="1:14" hidden="1" x14ac:dyDescent="0.3">
      <c r="A825" t="s">
        <v>5836</v>
      </c>
      <c r="B825">
        <v>0</v>
      </c>
      <c r="C825">
        <v>1</v>
      </c>
      <c r="D825">
        <v>1</v>
      </c>
      <c r="E825">
        <v>2</v>
      </c>
      <c r="F825">
        <f t="shared" si="60"/>
        <v>3</v>
      </c>
      <c r="G825">
        <v>69.489999999999995</v>
      </c>
      <c r="H825">
        <f t="shared" si="61"/>
        <v>3</v>
      </c>
      <c r="I825">
        <v>0</v>
      </c>
      <c r="J825">
        <f t="shared" si="62"/>
        <v>1</v>
      </c>
      <c r="K825">
        <v>20</v>
      </c>
      <c r="L825">
        <f t="shared" si="63"/>
        <v>4</v>
      </c>
      <c r="M825">
        <v>1</v>
      </c>
      <c r="N825">
        <f t="shared" si="64"/>
        <v>2.75</v>
      </c>
    </row>
    <row r="826" spans="1:14" hidden="1" x14ac:dyDescent="0.3">
      <c r="A826" t="s">
        <v>5837</v>
      </c>
      <c r="B826">
        <v>0</v>
      </c>
      <c r="C826">
        <v>0</v>
      </c>
      <c r="D826">
        <v>4</v>
      </c>
      <c r="E826">
        <v>1</v>
      </c>
      <c r="F826">
        <f t="shared" si="60"/>
        <v>2</v>
      </c>
      <c r="G826">
        <v>61.99</v>
      </c>
      <c r="H826">
        <f t="shared" si="61"/>
        <v>3</v>
      </c>
      <c r="I826">
        <v>1</v>
      </c>
      <c r="J826">
        <f t="shared" si="62"/>
        <v>1</v>
      </c>
      <c r="K826">
        <v>11</v>
      </c>
      <c r="L826">
        <f t="shared" si="63"/>
        <v>2</v>
      </c>
      <c r="M826">
        <v>0</v>
      </c>
      <c r="N826">
        <f t="shared" si="64"/>
        <v>2</v>
      </c>
    </row>
    <row r="827" spans="1:14" hidden="1" x14ac:dyDescent="0.3">
      <c r="A827" t="s">
        <v>5838</v>
      </c>
      <c r="B827">
        <v>0</v>
      </c>
      <c r="C827">
        <v>1</v>
      </c>
      <c r="D827">
        <v>2</v>
      </c>
      <c r="E827">
        <v>3</v>
      </c>
      <c r="F827">
        <f t="shared" si="60"/>
        <v>3</v>
      </c>
      <c r="G827">
        <v>54.99</v>
      </c>
      <c r="H827">
        <f t="shared" si="61"/>
        <v>2</v>
      </c>
      <c r="I827">
        <v>1</v>
      </c>
      <c r="J827">
        <f t="shared" si="62"/>
        <v>1</v>
      </c>
      <c r="K827">
        <v>17</v>
      </c>
      <c r="L827">
        <f t="shared" si="63"/>
        <v>3</v>
      </c>
      <c r="M827">
        <v>0</v>
      </c>
      <c r="N827">
        <f t="shared" si="64"/>
        <v>2.25</v>
      </c>
    </row>
    <row r="828" spans="1:14" hidden="1" x14ac:dyDescent="0.3">
      <c r="A828" t="s">
        <v>5839</v>
      </c>
      <c r="B828">
        <v>0</v>
      </c>
      <c r="C828">
        <v>0</v>
      </c>
      <c r="D828">
        <v>2</v>
      </c>
      <c r="E828">
        <v>2</v>
      </c>
      <c r="F828">
        <f t="shared" si="60"/>
        <v>3</v>
      </c>
      <c r="G828">
        <v>74.489999999999995</v>
      </c>
      <c r="H828">
        <f t="shared" si="61"/>
        <v>4</v>
      </c>
      <c r="I828">
        <v>0</v>
      </c>
      <c r="J828">
        <f t="shared" si="62"/>
        <v>1</v>
      </c>
      <c r="K828">
        <v>12</v>
      </c>
      <c r="L828">
        <f t="shared" si="63"/>
        <v>2</v>
      </c>
      <c r="M828">
        <v>1</v>
      </c>
      <c r="N828">
        <f t="shared" si="64"/>
        <v>2.5</v>
      </c>
    </row>
    <row r="829" spans="1:14" hidden="1" x14ac:dyDescent="0.3">
      <c r="A829" t="s">
        <v>5840</v>
      </c>
      <c r="B829">
        <v>1</v>
      </c>
      <c r="C829">
        <v>1</v>
      </c>
      <c r="D829">
        <v>3</v>
      </c>
      <c r="E829">
        <v>0</v>
      </c>
      <c r="F829">
        <f t="shared" si="60"/>
        <v>1</v>
      </c>
      <c r="G829">
        <v>0</v>
      </c>
      <c r="H829">
        <f t="shared" si="61"/>
        <v>1</v>
      </c>
      <c r="I829">
        <v>4</v>
      </c>
      <c r="J829">
        <f t="shared" si="62"/>
        <v>3</v>
      </c>
      <c r="K829">
        <v>10</v>
      </c>
      <c r="L829">
        <f t="shared" si="63"/>
        <v>2</v>
      </c>
      <c r="M829">
        <v>0</v>
      </c>
      <c r="N829">
        <f t="shared" si="64"/>
        <v>1.75</v>
      </c>
    </row>
    <row r="830" spans="1:14" hidden="1" x14ac:dyDescent="0.3">
      <c r="A830" t="s">
        <v>5841</v>
      </c>
      <c r="B830">
        <v>0</v>
      </c>
      <c r="C830">
        <v>1</v>
      </c>
      <c r="D830">
        <v>3</v>
      </c>
      <c r="E830">
        <v>0</v>
      </c>
      <c r="F830">
        <f t="shared" si="60"/>
        <v>1</v>
      </c>
      <c r="G830">
        <v>0</v>
      </c>
      <c r="H830">
        <f t="shared" si="61"/>
        <v>1</v>
      </c>
      <c r="I830">
        <v>1</v>
      </c>
      <c r="J830">
        <f t="shared" si="62"/>
        <v>1</v>
      </c>
      <c r="K830">
        <v>16</v>
      </c>
      <c r="L830">
        <f t="shared" si="63"/>
        <v>3</v>
      </c>
      <c r="M830">
        <v>1</v>
      </c>
      <c r="N830">
        <f t="shared" si="64"/>
        <v>1.5</v>
      </c>
    </row>
    <row r="831" spans="1:14" hidden="1" x14ac:dyDescent="0.3">
      <c r="A831" t="s">
        <v>5842</v>
      </c>
      <c r="B831">
        <v>1</v>
      </c>
      <c r="C831">
        <v>1</v>
      </c>
      <c r="D831">
        <v>1</v>
      </c>
      <c r="E831">
        <v>5</v>
      </c>
      <c r="F831">
        <f t="shared" si="60"/>
        <v>4</v>
      </c>
      <c r="G831">
        <v>64.489999999999995</v>
      </c>
      <c r="H831">
        <f t="shared" si="61"/>
        <v>3</v>
      </c>
      <c r="I831">
        <v>0</v>
      </c>
      <c r="J831">
        <f t="shared" si="62"/>
        <v>1</v>
      </c>
      <c r="K831">
        <v>12</v>
      </c>
      <c r="L831">
        <f t="shared" si="63"/>
        <v>2</v>
      </c>
      <c r="M831">
        <v>0</v>
      </c>
      <c r="N831">
        <f t="shared" si="64"/>
        <v>2.5</v>
      </c>
    </row>
    <row r="832" spans="1:14" hidden="1" x14ac:dyDescent="0.3">
      <c r="A832" t="s">
        <v>5843</v>
      </c>
      <c r="B832">
        <v>1</v>
      </c>
      <c r="C832">
        <v>1</v>
      </c>
      <c r="D832">
        <v>1</v>
      </c>
      <c r="E832">
        <v>3</v>
      </c>
      <c r="F832">
        <f t="shared" si="60"/>
        <v>3</v>
      </c>
      <c r="G832">
        <v>46.99</v>
      </c>
      <c r="H832">
        <f t="shared" si="61"/>
        <v>2</v>
      </c>
      <c r="I832">
        <v>2</v>
      </c>
      <c r="J832">
        <f t="shared" si="62"/>
        <v>2</v>
      </c>
      <c r="K832">
        <v>21</v>
      </c>
      <c r="L832">
        <f t="shared" si="63"/>
        <v>4</v>
      </c>
      <c r="M832">
        <v>0</v>
      </c>
      <c r="N832">
        <f t="shared" si="64"/>
        <v>2.75</v>
      </c>
    </row>
    <row r="833" spans="1:14" x14ac:dyDescent="0.3">
      <c r="A833" t="s">
        <v>5844</v>
      </c>
      <c r="B833">
        <v>0</v>
      </c>
      <c r="C833">
        <v>1</v>
      </c>
      <c r="D833">
        <v>2</v>
      </c>
      <c r="E833">
        <v>4</v>
      </c>
      <c r="F833">
        <f t="shared" si="60"/>
        <v>4</v>
      </c>
      <c r="G833">
        <v>54.99</v>
      </c>
      <c r="H833">
        <f t="shared" si="61"/>
        <v>2</v>
      </c>
      <c r="I833">
        <v>4</v>
      </c>
      <c r="J833">
        <f t="shared" si="62"/>
        <v>3</v>
      </c>
      <c r="K833">
        <v>19</v>
      </c>
      <c r="L833">
        <f t="shared" si="63"/>
        <v>3</v>
      </c>
      <c r="M833">
        <v>1</v>
      </c>
      <c r="N833">
        <f t="shared" si="64"/>
        <v>3</v>
      </c>
    </row>
    <row r="834" spans="1:14" x14ac:dyDescent="0.3">
      <c r="A834" t="s">
        <v>5845</v>
      </c>
      <c r="B834">
        <v>0</v>
      </c>
      <c r="C834">
        <v>1</v>
      </c>
      <c r="D834">
        <v>1</v>
      </c>
      <c r="E834">
        <v>5</v>
      </c>
      <c r="F834">
        <f t="shared" ref="F834:F897" si="65">IF(E834&lt;=$P$2,1,IF(AND(E834&gt;$P$2,E834&lt;=$P$3),2,IF(AND(E834&gt;$P$3,E834&lt;=$P$4),3,4)))</f>
        <v>4</v>
      </c>
      <c r="G834">
        <v>163.98</v>
      </c>
      <c r="H834">
        <f t="shared" ref="H834:H897" si="66">IF(G834&lt;=$Q$2,1,IF(AND(G834&gt;$Q$2,G834&lt;=$Q$3),2,IF(AND(G834&gt;$Q$3,G834&lt;=$Q$4),3,4)))</f>
        <v>4</v>
      </c>
      <c r="I834">
        <v>7</v>
      </c>
      <c r="J834">
        <f t="shared" ref="J834:J897" si="67">IF(I834&lt;=$R$2,1,IF(AND(I834&gt;$R$2,I834&lt;=$R$3),2,IF(AND(I834&gt;$R$3,I834&lt;=$R$4),3,4)))</f>
        <v>4</v>
      </c>
      <c r="K834">
        <v>17</v>
      </c>
      <c r="L834">
        <f t="shared" ref="L834:L897" si="68">IF(K834&lt;=$S$2,1,IF(AND(K834&gt;$S$2,K834&lt;=$S$3),2,IF(AND(K834&gt;$S$3,K834&lt;=$S$4),3,4)))</f>
        <v>3</v>
      </c>
      <c r="M834">
        <v>0</v>
      </c>
      <c r="N834">
        <f t="shared" ref="N834:N897" si="69">AVERAGE(F834,H834,J834,L834)</f>
        <v>3.75</v>
      </c>
    </row>
    <row r="835" spans="1:14" hidden="1" x14ac:dyDescent="0.3">
      <c r="A835" t="s">
        <v>5846</v>
      </c>
      <c r="B835">
        <v>0</v>
      </c>
      <c r="C835">
        <v>1</v>
      </c>
      <c r="D835">
        <v>3</v>
      </c>
      <c r="E835">
        <v>0</v>
      </c>
      <c r="F835">
        <f t="shared" si="65"/>
        <v>1</v>
      </c>
      <c r="G835">
        <v>0</v>
      </c>
      <c r="H835">
        <f t="shared" si="66"/>
        <v>1</v>
      </c>
      <c r="I835">
        <v>0</v>
      </c>
      <c r="J835">
        <f t="shared" si="67"/>
        <v>1</v>
      </c>
      <c r="K835">
        <v>23</v>
      </c>
      <c r="L835">
        <f t="shared" si="68"/>
        <v>4</v>
      </c>
      <c r="M835">
        <v>0</v>
      </c>
      <c r="N835">
        <f t="shared" si="69"/>
        <v>1.75</v>
      </c>
    </row>
    <row r="836" spans="1:14" hidden="1" x14ac:dyDescent="0.3">
      <c r="A836" t="s">
        <v>5847</v>
      </c>
      <c r="B836">
        <v>0</v>
      </c>
      <c r="C836">
        <v>1</v>
      </c>
      <c r="D836">
        <v>1</v>
      </c>
      <c r="E836">
        <v>0</v>
      </c>
      <c r="F836">
        <f t="shared" si="65"/>
        <v>1</v>
      </c>
      <c r="G836">
        <v>0</v>
      </c>
      <c r="H836">
        <f t="shared" si="66"/>
        <v>1</v>
      </c>
      <c r="I836">
        <v>0</v>
      </c>
      <c r="J836">
        <f t="shared" si="67"/>
        <v>1</v>
      </c>
      <c r="K836">
        <v>17</v>
      </c>
      <c r="L836">
        <f t="shared" si="68"/>
        <v>3</v>
      </c>
      <c r="M836">
        <v>0</v>
      </c>
      <c r="N836">
        <f t="shared" si="69"/>
        <v>1.5</v>
      </c>
    </row>
    <row r="837" spans="1:14" hidden="1" x14ac:dyDescent="0.3">
      <c r="A837" t="s">
        <v>5848</v>
      </c>
      <c r="B837">
        <v>0</v>
      </c>
      <c r="C837">
        <v>0</v>
      </c>
      <c r="D837">
        <v>4</v>
      </c>
      <c r="E837">
        <v>2</v>
      </c>
      <c r="F837">
        <f t="shared" si="65"/>
        <v>3</v>
      </c>
      <c r="G837">
        <v>66.489999999999995</v>
      </c>
      <c r="H837">
        <f t="shared" si="66"/>
        <v>3</v>
      </c>
      <c r="I837">
        <v>4</v>
      </c>
      <c r="J837">
        <f t="shared" si="67"/>
        <v>3</v>
      </c>
      <c r="K837">
        <v>10</v>
      </c>
      <c r="L837">
        <f t="shared" si="68"/>
        <v>2</v>
      </c>
      <c r="M837">
        <v>1</v>
      </c>
      <c r="N837">
        <f t="shared" si="69"/>
        <v>2.75</v>
      </c>
    </row>
    <row r="838" spans="1:14" hidden="1" x14ac:dyDescent="0.3">
      <c r="A838" t="s">
        <v>5849</v>
      </c>
      <c r="B838">
        <v>0</v>
      </c>
      <c r="C838">
        <v>1</v>
      </c>
      <c r="D838">
        <v>1</v>
      </c>
      <c r="E838">
        <v>0</v>
      </c>
      <c r="F838">
        <f t="shared" si="65"/>
        <v>1</v>
      </c>
      <c r="G838">
        <v>0</v>
      </c>
      <c r="H838">
        <f t="shared" si="66"/>
        <v>1</v>
      </c>
      <c r="I838">
        <v>1</v>
      </c>
      <c r="J838">
        <f t="shared" si="67"/>
        <v>1</v>
      </c>
      <c r="K838">
        <v>20</v>
      </c>
      <c r="L838">
        <f t="shared" si="68"/>
        <v>4</v>
      </c>
      <c r="M838">
        <v>0</v>
      </c>
      <c r="N838">
        <f t="shared" si="69"/>
        <v>1.75</v>
      </c>
    </row>
    <row r="839" spans="1:14" x14ac:dyDescent="0.3">
      <c r="A839" t="s">
        <v>5850</v>
      </c>
      <c r="B839">
        <v>0</v>
      </c>
      <c r="C839">
        <v>1</v>
      </c>
      <c r="D839">
        <v>3</v>
      </c>
      <c r="E839">
        <v>2</v>
      </c>
      <c r="F839">
        <f t="shared" si="65"/>
        <v>3</v>
      </c>
      <c r="G839">
        <v>93.98</v>
      </c>
      <c r="H839">
        <f t="shared" si="66"/>
        <v>4</v>
      </c>
      <c r="I839">
        <v>4</v>
      </c>
      <c r="J839">
        <f t="shared" si="67"/>
        <v>3</v>
      </c>
      <c r="K839">
        <v>16</v>
      </c>
      <c r="L839">
        <f t="shared" si="68"/>
        <v>3</v>
      </c>
      <c r="M839">
        <v>0</v>
      </c>
      <c r="N839">
        <f t="shared" si="69"/>
        <v>3.25</v>
      </c>
    </row>
    <row r="840" spans="1:14" hidden="1" x14ac:dyDescent="0.3">
      <c r="A840" t="s">
        <v>5851</v>
      </c>
      <c r="B840">
        <v>1</v>
      </c>
      <c r="C840">
        <v>1</v>
      </c>
      <c r="D840">
        <v>1</v>
      </c>
      <c r="E840">
        <v>1</v>
      </c>
      <c r="F840">
        <f t="shared" si="65"/>
        <v>2</v>
      </c>
      <c r="G840">
        <v>29.99</v>
      </c>
      <c r="H840">
        <f t="shared" si="66"/>
        <v>2</v>
      </c>
      <c r="I840">
        <v>5</v>
      </c>
      <c r="J840">
        <f t="shared" si="67"/>
        <v>3</v>
      </c>
      <c r="K840">
        <v>15</v>
      </c>
      <c r="L840">
        <f t="shared" si="68"/>
        <v>3</v>
      </c>
      <c r="M840">
        <v>0</v>
      </c>
      <c r="N840">
        <f t="shared" si="69"/>
        <v>2.5</v>
      </c>
    </row>
    <row r="841" spans="1:14" hidden="1" x14ac:dyDescent="0.3">
      <c r="A841" t="s">
        <v>5852</v>
      </c>
      <c r="B841">
        <v>0</v>
      </c>
      <c r="C841">
        <v>0</v>
      </c>
      <c r="D841">
        <v>4</v>
      </c>
      <c r="E841">
        <v>1</v>
      </c>
      <c r="F841">
        <f t="shared" si="65"/>
        <v>2</v>
      </c>
      <c r="G841">
        <v>65.989999999999995</v>
      </c>
      <c r="H841">
        <f t="shared" si="66"/>
        <v>3</v>
      </c>
      <c r="I841">
        <v>6</v>
      </c>
      <c r="J841">
        <f t="shared" si="67"/>
        <v>4</v>
      </c>
      <c r="K841">
        <v>6</v>
      </c>
      <c r="L841">
        <f t="shared" si="68"/>
        <v>1</v>
      </c>
      <c r="M841">
        <v>1</v>
      </c>
      <c r="N841">
        <f t="shared" si="69"/>
        <v>2.5</v>
      </c>
    </row>
    <row r="842" spans="1:14" hidden="1" x14ac:dyDescent="0.3">
      <c r="A842" t="s">
        <v>5853</v>
      </c>
      <c r="B842">
        <v>0</v>
      </c>
      <c r="C842">
        <v>0</v>
      </c>
      <c r="D842">
        <v>2</v>
      </c>
      <c r="E842">
        <v>1</v>
      </c>
      <c r="F842">
        <f t="shared" si="65"/>
        <v>2</v>
      </c>
      <c r="G842">
        <v>63.49</v>
      </c>
      <c r="H842">
        <f t="shared" si="66"/>
        <v>3</v>
      </c>
      <c r="I842">
        <v>4</v>
      </c>
      <c r="J842">
        <f t="shared" si="67"/>
        <v>3</v>
      </c>
      <c r="K842">
        <v>4</v>
      </c>
      <c r="L842">
        <f t="shared" si="68"/>
        <v>1</v>
      </c>
      <c r="M842">
        <v>0</v>
      </c>
      <c r="N842">
        <f t="shared" si="69"/>
        <v>2.25</v>
      </c>
    </row>
    <row r="843" spans="1:14" hidden="1" x14ac:dyDescent="0.3">
      <c r="A843" t="s">
        <v>5854</v>
      </c>
      <c r="B843">
        <v>1</v>
      </c>
      <c r="C843">
        <v>1</v>
      </c>
      <c r="D843">
        <v>1</v>
      </c>
      <c r="E843">
        <v>4</v>
      </c>
      <c r="F843">
        <f t="shared" si="65"/>
        <v>4</v>
      </c>
      <c r="G843">
        <v>38.49</v>
      </c>
      <c r="H843">
        <f t="shared" si="66"/>
        <v>2</v>
      </c>
      <c r="I843">
        <v>1</v>
      </c>
      <c r="J843">
        <f t="shared" si="67"/>
        <v>1</v>
      </c>
      <c r="K843">
        <v>19</v>
      </c>
      <c r="L843">
        <f t="shared" si="68"/>
        <v>3</v>
      </c>
      <c r="M843">
        <v>0</v>
      </c>
      <c r="N843">
        <f t="shared" si="69"/>
        <v>2.5</v>
      </c>
    </row>
    <row r="844" spans="1:14" hidden="1" x14ac:dyDescent="0.3">
      <c r="A844" t="s">
        <v>5855</v>
      </c>
      <c r="B844">
        <v>0</v>
      </c>
      <c r="C844">
        <v>0</v>
      </c>
      <c r="D844">
        <v>1</v>
      </c>
      <c r="E844">
        <v>3</v>
      </c>
      <c r="F844">
        <f t="shared" si="65"/>
        <v>3</v>
      </c>
      <c r="G844">
        <v>56.99</v>
      </c>
      <c r="H844">
        <f t="shared" si="66"/>
        <v>2</v>
      </c>
      <c r="I844">
        <v>4</v>
      </c>
      <c r="J844">
        <f t="shared" si="67"/>
        <v>3</v>
      </c>
      <c r="K844">
        <v>6</v>
      </c>
      <c r="L844">
        <f t="shared" si="68"/>
        <v>1</v>
      </c>
      <c r="M844">
        <v>0</v>
      </c>
      <c r="N844">
        <f t="shared" si="69"/>
        <v>2.25</v>
      </c>
    </row>
    <row r="845" spans="1:14" hidden="1" x14ac:dyDescent="0.3">
      <c r="A845" t="s">
        <v>5856</v>
      </c>
      <c r="B845">
        <v>0</v>
      </c>
      <c r="C845">
        <v>0</v>
      </c>
      <c r="D845">
        <v>2</v>
      </c>
      <c r="E845">
        <v>1</v>
      </c>
      <c r="F845">
        <f t="shared" si="65"/>
        <v>2</v>
      </c>
      <c r="G845">
        <v>65.489999999999995</v>
      </c>
      <c r="H845">
        <f t="shared" si="66"/>
        <v>3</v>
      </c>
      <c r="I845">
        <v>5</v>
      </c>
      <c r="J845">
        <f t="shared" si="67"/>
        <v>3</v>
      </c>
      <c r="K845">
        <v>3</v>
      </c>
      <c r="L845">
        <f t="shared" si="68"/>
        <v>1</v>
      </c>
      <c r="M845">
        <v>1</v>
      </c>
      <c r="N845">
        <f t="shared" si="69"/>
        <v>2.25</v>
      </c>
    </row>
    <row r="846" spans="1:14" hidden="1" x14ac:dyDescent="0.3">
      <c r="A846" t="s">
        <v>5857</v>
      </c>
      <c r="B846">
        <v>0</v>
      </c>
      <c r="C846">
        <v>1</v>
      </c>
      <c r="D846">
        <v>1</v>
      </c>
      <c r="E846">
        <v>0</v>
      </c>
      <c r="F846">
        <f t="shared" si="65"/>
        <v>1</v>
      </c>
      <c r="G846">
        <v>0</v>
      </c>
      <c r="H846">
        <f t="shared" si="66"/>
        <v>1</v>
      </c>
      <c r="I846">
        <v>5</v>
      </c>
      <c r="J846">
        <f t="shared" si="67"/>
        <v>3</v>
      </c>
      <c r="K846">
        <v>16</v>
      </c>
      <c r="L846">
        <f t="shared" si="68"/>
        <v>3</v>
      </c>
      <c r="M846">
        <v>1</v>
      </c>
      <c r="N846">
        <f t="shared" si="69"/>
        <v>2</v>
      </c>
    </row>
    <row r="847" spans="1:14" x14ac:dyDescent="0.3">
      <c r="A847" t="s">
        <v>5858</v>
      </c>
      <c r="B847">
        <v>1</v>
      </c>
      <c r="C847">
        <v>0</v>
      </c>
      <c r="D847">
        <v>1</v>
      </c>
      <c r="E847">
        <v>5</v>
      </c>
      <c r="F847">
        <f t="shared" si="65"/>
        <v>4</v>
      </c>
      <c r="G847">
        <v>102.98</v>
      </c>
      <c r="H847">
        <f t="shared" si="66"/>
        <v>4</v>
      </c>
      <c r="I847">
        <v>4</v>
      </c>
      <c r="J847">
        <f t="shared" si="67"/>
        <v>3</v>
      </c>
      <c r="K847">
        <v>1</v>
      </c>
      <c r="L847">
        <f t="shared" si="68"/>
        <v>1</v>
      </c>
      <c r="M847">
        <v>0</v>
      </c>
      <c r="N847">
        <f t="shared" si="69"/>
        <v>3</v>
      </c>
    </row>
    <row r="848" spans="1:14" hidden="1" x14ac:dyDescent="0.3">
      <c r="A848" t="s">
        <v>5859</v>
      </c>
      <c r="B848">
        <v>0</v>
      </c>
      <c r="C848">
        <v>0</v>
      </c>
      <c r="D848">
        <v>1</v>
      </c>
      <c r="E848">
        <v>0</v>
      </c>
      <c r="F848">
        <f t="shared" si="65"/>
        <v>1</v>
      </c>
      <c r="G848">
        <v>0</v>
      </c>
      <c r="H848">
        <f t="shared" si="66"/>
        <v>1</v>
      </c>
      <c r="I848">
        <v>6</v>
      </c>
      <c r="J848">
        <f t="shared" si="67"/>
        <v>4</v>
      </c>
      <c r="K848">
        <v>9</v>
      </c>
      <c r="L848">
        <f t="shared" si="68"/>
        <v>1</v>
      </c>
      <c r="M848">
        <v>0</v>
      </c>
      <c r="N848">
        <f t="shared" si="69"/>
        <v>1.75</v>
      </c>
    </row>
    <row r="849" spans="1:14" hidden="1" x14ac:dyDescent="0.3">
      <c r="A849" t="s">
        <v>5860</v>
      </c>
      <c r="B849">
        <v>1</v>
      </c>
      <c r="C849">
        <v>1</v>
      </c>
      <c r="D849">
        <v>1</v>
      </c>
      <c r="E849">
        <v>4</v>
      </c>
      <c r="F849">
        <f t="shared" si="65"/>
        <v>4</v>
      </c>
      <c r="G849">
        <v>50.99</v>
      </c>
      <c r="H849">
        <f t="shared" si="66"/>
        <v>2</v>
      </c>
      <c r="I849">
        <v>4</v>
      </c>
      <c r="J849">
        <f t="shared" si="67"/>
        <v>3</v>
      </c>
      <c r="K849">
        <v>10</v>
      </c>
      <c r="L849">
        <f t="shared" si="68"/>
        <v>2</v>
      </c>
      <c r="M849">
        <v>0</v>
      </c>
      <c r="N849">
        <f t="shared" si="69"/>
        <v>2.75</v>
      </c>
    </row>
    <row r="850" spans="1:14" hidden="1" x14ac:dyDescent="0.3">
      <c r="A850" t="s">
        <v>5861</v>
      </c>
      <c r="B850">
        <v>0</v>
      </c>
      <c r="C850">
        <v>1</v>
      </c>
      <c r="D850">
        <v>3</v>
      </c>
      <c r="E850">
        <v>0</v>
      </c>
      <c r="F850">
        <f t="shared" si="65"/>
        <v>1</v>
      </c>
      <c r="G850">
        <v>0</v>
      </c>
      <c r="H850">
        <f t="shared" si="66"/>
        <v>1</v>
      </c>
      <c r="I850">
        <v>6</v>
      </c>
      <c r="J850">
        <f t="shared" si="67"/>
        <v>4</v>
      </c>
      <c r="K850">
        <v>17</v>
      </c>
      <c r="L850">
        <f t="shared" si="68"/>
        <v>3</v>
      </c>
      <c r="M850">
        <v>1</v>
      </c>
      <c r="N850">
        <f t="shared" si="69"/>
        <v>2.25</v>
      </c>
    </row>
    <row r="851" spans="1:14" hidden="1" x14ac:dyDescent="0.3">
      <c r="A851" t="s">
        <v>5862</v>
      </c>
      <c r="B851">
        <v>0</v>
      </c>
      <c r="C851">
        <v>1</v>
      </c>
      <c r="D851">
        <v>2</v>
      </c>
      <c r="E851">
        <v>0</v>
      </c>
      <c r="F851">
        <f t="shared" si="65"/>
        <v>1</v>
      </c>
      <c r="G851">
        <v>0</v>
      </c>
      <c r="H851">
        <f t="shared" si="66"/>
        <v>1</v>
      </c>
      <c r="I851">
        <v>0</v>
      </c>
      <c r="J851">
        <f t="shared" si="67"/>
        <v>1</v>
      </c>
      <c r="K851">
        <v>14</v>
      </c>
      <c r="L851">
        <f t="shared" si="68"/>
        <v>2</v>
      </c>
      <c r="M851">
        <v>0</v>
      </c>
      <c r="N851">
        <f t="shared" si="69"/>
        <v>1.25</v>
      </c>
    </row>
    <row r="852" spans="1:14" hidden="1" x14ac:dyDescent="0.3">
      <c r="A852" t="s">
        <v>5863</v>
      </c>
      <c r="B852">
        <v>0</v>
      </c>
      <c r="C852">
        <v>0</v>
      </c>
      <c r="D852">
        <v>1</v>
      </c>
      <c r="E852">
        <v>0</v>
      </c>
      <c r="F852">
        <f t="shared" si="65"/>
        <v>1</v>
      </c>
      <c r="G852">
        <v>0</v>
      </c>
      <c r="H852">
        <f t="shared" si="66"/>
        <v>1</v>
      </c>
      <c r="I852">
        <v>6</v>
      </c>
      <c r="J852">
        <f t="shared" si="67"/>
        <v>4</v>
      </c>
      <c r="K852">
        <v>1</v>
      </c>
      <c r="L852">
        <f t="shared" si="68"/>
        <v>1</v>
      </c>
      <c r="M852">
        <v>1</v>
      </c>
      <c r="N852">
        <f t="shared" si="69"/>
        <v>1.75</v>
      </c>
    </row>
    <row r="853" spans="1:14" hidden="1" x14ac:dyDescent="0.3">
      <c r="A853" t="s">
        <v>5864</v>
      </c>
      <c r="B853">
        <v>0</v>
      </c>
      <c r="C853">
        <v>1</v>
      </c>
      <c r="D853">
        <v>2</v>
      </c>
      <c r="E853">
        <v>0</v>
      </c>
      <c r="F853">
        <f t="shared" si="65"/>
        <v>1</v>
      </c>
      <c r="G853">
        <v>0</v>
      </c>
      <c r="H853">
        <f t="shared" si="66"/>
        <v>1</v>
      </c>
      <c r="I853">
        <v>7</v>
      </c>
      <c r="J853">
        <f t="shared" si="67"/>
        <v>4</v>
      </c>
      <c r="K853">
        <v>13</v>
      </c>
      <c r="L853">
        <f t="shared" si="68"/>
        <v>2</v>
      </c>
      <c r="M853">
        <v>0</v>
      </c>
      <c r="N853">
        <f t="shared" si="69"/>
        <v>2</v>
      </c>
    </row>
    <row r="854" spans="1:14" x14ac:dyDescent="0.3">
      <c r="A854" t="s">
        <v>5865</v>
      </c>
      <c r="B854">
        <v>0</v>
      </c>
      <c r="C854">
        <v>1</v>
      </c>
      <c r="D854">
        <v>1</v>
      </c>
      <c r="E854">
        <v>2</v>
      </c>
      <c r="F854">
        <f t="shared" si="65"/>
        <v>3</v>
      </c>
      <c r="G854">
        <v>133.97999999999999</v>
      </c>
      <c r="H854">
        <f t="shared" si="66"/>
        <v>4</v>
      </c>
      <c r="I854">
        <v>2</v>
      </c>
      <c r="J854">
        <f t="shared" si="67"/>
        <v>2</v>
      </c>
      <c r="K854">
        <v>17</v>
      </c>
      <c r="L854">
        <f t="shared" si="68"/>
        <v>3</v>
      </c>
      <c r="M854">
        <v>1</v>
      </c>
      <c r="N854">
        <f t="shared" si="69"/>
        <v>3</v>
      </c>
    </row>
    <row r="855" spans="1:14" x14ac:dyDescent="0.3">
      <c r="A855" t="s">
        <v>5866</v>
      </c>
      <c r="B855">
        <v>1</v>
      </c>
      <c r="C855">
        <v>1</v>
      </c>
      <c r="D855">
        <v>1</v>
      </c>
      <c r="E855">
        <v>2</v>
      </c>
      <c r="F855">
        <f t="shared" si="65"/>
        <v>3</v>
      </c>
      <c r="G855">
        <v>82.98</v>
      </c>
      <c r="H855">
        <f t="shared" si="66"/>
        <v>4</v>
      </c>
      <c r="I855">
        <v>1</v>
      </c>
      <c r="J855">
        <f t="shared" si="67"/>
        <v>1</v>
      </c>
      <c r="K855">
        <v>24</v>
      </c>
      <c r="L855">
        <f t="shared" si="68"/>
        <v>4</v>
      </c>
      <c r="M855">
        <v>0</v>
      </c>
      <c r="N855">
        <f t="shared" si="69"/>
        <v>3</v>
      </c>
    </row>
    <row r="856" spans="1:14" hidden="1" x14ac:dyDescent="0.3">
      <c r="A856" t="s">
        <v>5867</v>
      </c>
      <c r="B856">
        <v>0</v>
      </c>
      <c r="C856">
        <v>1</v>
      </c>
      <c r="D856">
        <v>5</v>
      </c>
      <c r="E856">
        <v>6</v>
      </c>
      <c r="F856">
        <f t="shared" si="65"/>
        <v>4</v>
      </c>
      <c r="G856">
        <v>68.98</v>
      </c>
      <c r="H856">
        <f t="shared" si="66"/>
        <v>3</v>
      </c>
      <c r="I856">
        <v>0</v>
      </c>
      <c r="J856">
        <f t="shared" si="67"/>
        <v>1</v>
      </c>
      <c r="K856">
        <v>18</v>
      </c>
      <c r="L856">
        <f t="shared" si="68"/>
        <v>3</v>
      </c>
      <c r="M856">
        <v>0</v>
      </c>
      <c r="N856">
        <f t="shared" si="69"/>
        <v>2.75</v>
      </c>
    </row>
    <row r="857" spans="1:14" hidden="1" x14ac:dyDescent="0.3">
      <c r="A857" t="s">
        <v>5868</v>
      </c>
      <c r="B857">
        <v>1</v>
      </c>
      <c r="C857">
        <v>0</v>
      </c>
      <c r="D857">
        <v>1</v>
      </c>
      <c r="E857">
        <v>1</v>
      </c>
      <c r="F857">
        <f t="shared" si="65"/>
        <v>2</v>
      </c>
      <c r="G857">
        <v>55.99</v>
      </c>
      <c r="H857">
        <f t="shared" si="66"/>
        <v>2</v>
      </c>
      <c r="I857">
        <v>2</v>
      </c>
      <c r="J857">
        <f t="shared" si="67"/>
        <v>2</v>
      </c>
      <c r="K857">
        <v>10</v>
      </c>
      <c r="L857">
        <f t="shared" si="68"/>
        <v>2</v>
      </c>
      <c r="M857">
        <v>0</v>
      </c>
      <c r="N857">
        <f t="shared" si="69"/>
        <v>2</v>
      </c>
    </row>
    <row r="858" spans="1:14" hidden="1" x14ac:dyDescent="0.3">
      <c r="A858" t="s">
        <v>5869</v>
      </c>
      <c r="B858">
        <v>0</v>
      </c>
      <c r="C858">
        <v>0</v>
      </c>
      <c r="D858">
        <v>3</v>
      </c>
      <c r="E858">
        <v>0</v>
      </c>
      <c r="F858">
        <f t="shared" si="65"/>
        <v>1</v>
      </c>
      <c r="G858">
        <v>0</v>
      </c>
      <c r="H858">
        <f t="shared" si="66"/>
        <v>1</v>
      </c>
      <c r="I858">
        <v>1</v>
      </c>
      <c r="J858">
        <f t="shared" si="67"/>
        <v>1</v>
      </c>
      <c r="K858">
        <v>3</v>
      </c>
      <c r="L858">
        <f t="shared" si="68"/>
        <v>1</v>
      </c>
      <c r="M858">
        <v>0</v>
      </c>
      <c r="N858">
        <f t="shared" si="69"/>
        <v>1</v>
      </c>
    </row>
    <row r="859" spans="1:14" hidden="1" x14ac:dyDescent="0.3">
      <c r="A859" t="s">
        <v>5870</v>
      </c>
      <c r="B859">
        <v>0</v>
      </c>
      <c r="C859">
        <v>1</v>
      </c>
      <c r="D859">
        <v>3</v>
      </c>
      <c r="E859">
        <v>1</v>
      </c>
      <c r="F859">
        <f t="shared" si="65"/>
        <v>2</v>
      </c>
      <c r="G859">
        <v>97.98</v>
      </c>
      <c r="H859">
        <f t="shared" si="66"/>
        <v>4</v>
      </c>
      <c r="I859">
        <v>1</v>
      </c>
      <c r="J859">
        <f t="shared" si="67"/>
        <v>1</v>
      </c>
      <c r="K859">
        <v>18</v>
      </c>
      <c r="L859">
        <f t="shared" si="68"/>
        <v>3</v>
      </c>
      <c r="M859">
        <v>0</v>
      </c>
      <c r="N859">
        <f t="shared" si="69"/>
        <v>2.5</v>
      </c>
    </row>
    <row r="860" spans="1:14" hidden="1" x14ac:dyDescent="0.3">
      <c r="A860" t="s">
        <v>5871</v>
      </c>
      <c r="B860">
        <v>0</v>
      </c>
      <c r="C860">
        <v>0</v>
      </c>
      <c r="D860">
        <v>3</v>
      </c>
      <c r="E860">
        <v>0</v>
      </c>
      <c r="F860">
        <f t="shared" si="65"/>
        <v>1</v>
      </c>
      <c r="G860">
        <v>0</v>
      </c>
      <c r="H860">
        <f t="shared" si="66"/>
        <v>1</v>
      </c>
      <c r="I860">
        <v>5</v>
      </c>
      <c r="J860">
        <f t="shared" si="67"/>
        <v>3</v>
      </c>
      <c r="K860">
        <v>4</v>
      </c>
      <c r="L860">
        <f t="shared" si="68"/>
        <v>1</v>
      </c>
      <c r="M860">
        <v>1</v>
      </c>
      <c r="N860">
        <f t="shared" si="69"/>
        <v>1.5</v>
      </c>
    </row>
    <row r="861" spans="1:14" hidden="1" x14ac:dyDescent="0.3">
      <c r="A861" t="s">
        <v>5872</v>
      </c>
      <c r="B861">
        <v>1</v>
      </c>
      <c r="C861">
        <v>1</v>
      </c>
      <c r="D861">
        <v>3</v>
      </c>
      <c r="E861">
        <v>10</v>
      </c>
      <c r="F861">
        <f t="shared" si="65"/>
        <v>4</v>
      </c>
      <c r="G861">
        <v>142.97999999999999</v>
      </c>
      <c r="H861">
        <f t="shared" si="66"/>
        <v>4</v>
      </c>
      <c r="I861">
        <v>0</v>
      </c>
      <c r="J861">
        <f t="shared" si="67"/>
        <v>1</v>
      </c>
      <c r="K861">
        <v>13</v>
      </c>
      <c r="L861">
        <f t="shared" si="68"/>
        <v>2</v>
      </c>
      <c r="M861">
        <v>0</v>
      </c>
      <c r="N861">
        <f t="shared" si="69"/>
        <v>2.75</v>
      </c>
    </row>
    <row r="862" spans="1:14" hidden="1" x14ac:dyDescent="0.3">
      <c r="A862" t="s">
        <v>5873</v>
      </c>
      <c r="B862">
        <v>0</v>
      </c>
      <c r="C862">
        <v>0</v>
      </c>
      <c r="D862">
        <v>5</v>
      </c>
      <c r="E862">
        <v>1</v>
      </c>
      <c r="F862">
        <f t="shared" si="65"/>
        <v>2</v>
      </c>
      <c r="G862">
        <v>55.99</v>
      </c>
      <c r="H862">
        <f t="shared" si="66"/>
        <v>2</v>
      </c>
      <c r="I862">
        <v>1</v>
      </c>
      <c r="J862">
        <f t="shared" si="67"/>
        <v>1</v>
      </c>
      <c r="K862">
        <v>1</v>
      </c>
      <c r="L862">
        <f t="shared" si="68"/>
        <v>1</v>
      </c>
      <c r="M862">
        <v>0</v>
      </c>
      <c r="N862">
        <f t="shared" si="69"/>
        <v>1.5</v>
      </c>
    </row>
    <row r="863" spans="1:14" hidden="1" x14ac:dyDescent="0.3">
      <c r="A863" t="s">
        <v>5874</v>
      </c>
      <c r="B863">
        <v>1</v>
      </c>
      <c r="C863">
        <v>0</v>
      </c>
      <c r="D863">
        <v>5</v>
      </c>
      <c r="E863">
        <v>2</v>
      </c>
      <c r="F863">
        <f t="shared" si="65"/>
        <v>3</v>
      </c>
      <c r="G863">
        <v>67.989999999999995</v>
      </c>
      <c r="H863">
        <f t="shared" si="66"/>
        <v>3</v>
      </c>
      <c r="I863">
        <v>0</v>
      </c>
      <c r="J863">
        <f t="shared" si="67"/>
        <v>1</v>
      </c>
      <c r="K863">
        <v>2</v>
      </c>
      <c r="L863">
        <f t="shared" si="68"/>
        <v>1</v>
      </c>
      <c r="M863">
        <v>0</v>
      </c>
      <c r="N863">
        <f t="shared" si="69"/>
        <v>2</v>
      </c>
    </row>
    <row r="864" spans="1:14" hidden="1" x14ac:dyDescent="0.3">
      <c r="A864" t="s">
        <v>5875</v>
      </c>
      <c r="B864">
        <v>0</v>
      </c>
      <c r="C864">
        <v>1</v>
      </c>
      <c r="D864">
        <v>3</v>
      </c>
      <c r="E864">
        <v>4</v>
      </c>
      <c r="F864">
        <f t="shared" si="65"/>
        <v>4</v>
      </c>
      <c r="G864">
        <v>57.99</v>
      </c>
      <c r="H864">
        <f t="shared" si="66"/>
        <v>2</v>
      </c>
      <c r="I864">
        <v>0</v>
      </c>
      <c r="J864">
        <f t="shared" si="67"/>
        <v>1</v>
      </c>
      <c r="K864">
        <v>17</v>
      </c>
      <c r="L864">
        <f t="shared" si="68"/>
        <v>3</v>
      </c>
      <c r="M864">
        <v>0</v>
      </c>
      <c r="N864">
        <f t="shared" si="69"/>
        <v>2.5</v>
      </c>
    </row>
    <row r="865" spans="1:14" x14ac:dyDescent="0.3">
      <c r="A865" t="s">
        <v>5876</v>
      </c>
      <c r="B865">
        <v>0</v>
      </c>
      <c r="C865">
        <v>1</v>
      </c>
      <c r="D865">
        <v>2</v>
      </c>
      <c r="E865">
        <v>8</v>
      </c>
      <c r="F865">
        <f t="shared" si="65"/>
        <v>4</v>
      </c>
      <c r="G865">
        <v>53.99</v>
      </c>
      <c r="H865">
        <f t="shared" si="66"/>
        <v>2</v>
      </c>
      <c r="I865">
        <v>5</v>
      </c>
      <c r="J865">
        <f t="shared" si="67"/>
        <v>3</v>
      </c>
      <c r="K865">
        <v>16</v>
      </c>
      <c r="L865">
        <f t="shared" si="68"/>
        <v>3</v>
      </c>
      <c r="M865">
        <v>0</v>
      </c>
      <c r="N865">
        <f t="shared" si="69"/>
        <v>3</v>
      </c>
    </row>
    <row r="866" spans="1:14" x14ac:dyDescent="0.3">
      <c r="A866" t="s">
        <v>5877</v>
      </c>
      <c r="B866">
        <v>1</v>
      </c>
      <c r="C866">
        <v>1</v>
      </c>
      <c r="D866">
        <v>1</v>
      </c>
      <c r="E866">
        <v>7</v>
      </c>
      <c r="F866">
        <f t="shared" si="65"/>
        <v>4</v>
      </c>
      <c r="G866">
        <v>60.99</v>
      </c>
      <c r="H866">
        <f t="shared" si="66"/>
        <v>3</v>
      </c>
      <c r="I866">
        <v>2</v>
      </c>
      <c r="J866">
        <f t="shared" si="67"/>
        <v>2</v>
      </c>
      <c r="K866">
        <v>19</v>
      </c>
      <c r="L866">
        <f t="shared" si="68"/>
        <v>3</v>
      </c>
      <c r="M866">
        <v>0</v>
      </c>
      <c r="N866">
        <f t="shared" si="69"/>
        <v>3</v>
      </c>
    </row>
    <row r="867" spans="1:14" x14ac:dyDescent="0.3">
      <c r="A867" t="s">
        <v>5878</v>
      </c>
      <c r="B867">
        <v>0</v>
      </c>
      <c r="C867">
        <v>1</v>
      </c>
      <c r="D867">
        <v>3</v>
      </c>
      <c r="E867">
        <v>1</v>
      </c>
      <c r="F867">
        <f t="shared" si="65"/>
        <v>2</v>
      </c>
      <c r="G867">
        <v>147.97999999999999</v>
      </c>
      <c r="H867">
        <f t="shared" si="66"/>
        <v>4</v>
      </c>
      <c r="I867">
        <v>3</v>
      </c>
      <c r="J867">
        <f t="shared" si="67"/>
        <v>2</v>
      </c>
      <c r="K867">
        <v>25</v>
      </c>
      <c r="L867">
        <f t="shared" si="68"/>
        <v>4</v>
      </c>
      <c r="M867">
        <v>0</v>
      </c>
      <c r="N867">
        <f t="shared" si="69"/>
        <v>3</v>
      </c>
    </row>
    <row r="868" spans="1:14" x14ac:dyDescent="0.3">
      <c r="A868" t="s">
        <v>5879</v>
      </c>
      <c r="B868">
        <v>1</v>
      </c>
      <c r="C868">
        <v>0</v>
      </c>
      <c r="D868">
        <v>1</v>
      </c>
      <c r="E868">
        <v>9</v>
      </c>
      <c r="F868">
        <f t="shared" si="65"/>
        <v>4</v>
      </c>
      <c r="G868">
        <v>133.97999999999999</v>
      </c>
      <c r="H868">
        <f t="shared" si="66"/>
        <v>4</v>
      </c>
      <c r="I868">
        <v>3</v>
      </c>
      <c r="J868">
        <f t="shared" si="67"/>
        <v>2</v>
      </c>
      <c r="K868">
        <v>14</v>
      </c>
      <c r="L868">
        <f t="shared" si="68"/>
        <v>2</v>
      </c>
      <c r="M868">
        <v>0</v>
      </c>
      <c r="N868">
        <f t="shared" si="69"/>
        <v>3</v>
      </c>
    </row>
    <row r="869" spans="1:14" x14ac:dyDescent="0.3">
      <c r="A869" t="s">
        <v>5880</v>
      </c>
      <c r="B869">
        <v>0</v>
      </c>
      <c r="C869">
        <v>1</v>
      </c>
      <c r="D869">
        <v>3</v>
      </c>
      <c r="E869">
        <v>2</v>
      </c>
      <c r="F869">
        <f t="shared" si="65"/>
        <v>3</v>
      </c>
      <c r="G869">
        <v>129.97999999999999</v>
      </c>
      <c r="H869">
        <f t="shared" si="66"/>
        <v>4</v>
      </c>
      <c r="I869">
        <v>6</v>
      </c>
      <c r="J869">
        <f t="shared" si="67"/>
        <v>4</v>
      </c>
      <c r="K869">
        <v>19</v>
      </c>
      <c r="L869">
        <f t="shared" si="68"/>
        <v>3</v>
      </c>
      <c r="M869">
        <v>0</v>
      </c>
      <c r="N869">
        <f t="shared" si="69"/>
        <v>3.5</v>
      </c>
    </row>
    <row r="870" spans="1:14" x14ac:dyDescent="0.3">
      <c r="A870" t="s">
        <v>5881</v>
      </c>
      <c r="B870">
        <v>0</v>
      </c>
      <c r="C870">
        <v>1</v>
      </c>
      <c r="D870">
        <v>2</v>
      </c>
      <c r="E870">
        <v>4</v>
      </c>
      <c r="F870">
        <f t="shared" si="65"/>
        <v>4</v>
      </c>
      <c r="G870">
        <v>68.989999999999995</v>
      </c>
      <c r="H870">
        <f t="shared" si="66"/>
        <v>3</v>
      </c>
      <c r="I870">
        <v>2</v>
      </c>
      <c r="J870">
        <f t="shared" si="67"/>
        <v>2</v>
      </c>
      <c r="K870">
        <v>18</v>
      </c>
      <c r="L870">
        <f t="shared" si="68"/>
        <v>3</v>
      </c>
      <c r="M870">
        <v>0</v>
      </c>
      <c r="N870">
        <f t="shared" si="69"/>
        <v>3</v>
      </c>
    </row>
    <row r="871" spans="1:14" hidden="1" x14ac:dyDescent="0.3">
      <c r="A871" t="s">
        <v>5882</v>
      </c>
      <c r="B871">
        <v>0</v>
      </c>
      <c r="C871">
        <v>0</v>
      </c>
      <c r="D871">
        <v>4</v>
      </c>
      <c r="E871">
        <v>0</v>
      </c>
      <c r="F871">
        <f t="shared" si="65"/>
        <v>1</v>
      </c>
      <c r="G871">
        <v>0</v>
      </c>
      <c r="H871">
        <f t="shared" si="66"/>
        <v>1</v>
      </c>
      <c r="I871">
        <v>7</v>
      </c>
      <c r="J871">
        <f t="shared" si="67"/>
        <v>4</v>
      </c>
      <c r="K871">
        <v>13</v>
      </c>
      <c r="L871">
        <f t="shared" si="68"/>
        <v>2</v>
      </c>
      <c r="M871">
        <v>0</v>
      </c>
      <c r="N871">
        <f t="shared" si="69"/>
        <v>2</v>
      </c>
    </row>
    <row r="872" spans="1:14" hidden="1" x14ac:dyDescent="0.3">
      <c r="A872" t="s">
        <v>5883</v>
      </c>
      <c r="B872">
        <v>0</v>
      </c>
      <c r="C872">
        <v>1</v>
      </c>
      <c r="D872">
        <v>1</v>
      </c>
      <c r="E872">
        <v>1</v>
      </c>
      <c r="F872">
        <f t="shared" si="65"/>
        <v>2</v>
      </c>
      <c r="G872">
        <v>57.99</v>
      </c>
      <c r="H872">
        <f t="shared" si="66"/>
        <v>2</v>
      </c>
      <c r="I872">
        <v>0</v>
      </c>
      <c r="J872">
        <f t="shared" si="67"/>
        <v>1</v>
      </c>
      <c r="K872">
        <v>16</v>
      </c>
      <c r="L872">
        <f t="shared" si="68"/>
        <v>3</v>
      </c>
      <c r="M872">
        <v>0</v>
      </c>
      <c r="N872">
        <f t="shared" si="69"/>
        <v>2</v>
      </c>
    </row>
    <row r="873" spans="1:14" x14ac:dyDescent="0.3">
      <c r="A873" t="s">
        <v>5884</v>
      </c>
      <c r="B873">
        <v>0</v>
      </c>
      <c r="C873">
        <v>1</v>
      </c>
      <c r="D873">
        <v>3</v>
      </c>
      <c r="E873">
        <v>1</v>
      </c>
      <c r="F873">
        <f t="shared" si="65"/>
        <v>2</v>
      </c>
      <c r="G873">
        <v>40.99</v>
      </c>
      <c r="H873">
        <f t="shared" si="66"/>
        <v>2</v>
      </c>
      <c r="I873">
        <v>6</v>
      </c>
      <c r="J873">
        <f t="shared" si="67"/>
        <v>4</v>
      </c>
      <c r="K873">
        <v>22</v>
      </c>
      <c r="L873">
        <f t="shared" si="68"/>
        <v>4</v>
      </c>
      <c r="M873">
        <v>0</v>
      </c>
      <c r="N873">
        <f t="shared" si="69"/>
        <v>3</v>
      </c>
    </row>
    <row r="874" spans="1:14" hidden="1" x14ac:dyDescent="0.3">
      <c r="A874" t="s">
        <v>5885</v>
      </c>
      <c r="B874">
        <v>0</v>
      </c>
      <c r="C874">
        <v>1</v>
      </c>
      <c r="D874">
        <v>1</v>
      </c>
      <c r="E874">
        <v>2</v>
      </c>
      <c r="F874">
        <f t="shared" si="65"/>
        <v>3</v>
      </c>
      <c r="G874">
        <v>51.99</v>
      </c>
      <c r="H874">
        <f t="shared" si="66"/>
        <v>2</v>
      </c>
      <c r="I874">
        <v>3</v>
      </c>
      <c r="J874">
        <f t="shared" si="67"/>
        <v>2</v>
      </c>
      <c r="K874">
        <v>12</v>
      </c>
      <c r="L874">
        <f t="shared" si="68"/>
        <v>2</v>
      </c>
      <c r="M874">
        <v>0</v>
      </c>
      <c r="N874">
        <f t="shared" si="69"/>
        <v>2.25</v>
      </c>
    </row>
    <row r="875" spans="1:14" hidden="1" x14ac:dyDescent="0.3">
      <c r="A875" t="s">
        <v>5886</v>
      </c>
      <c r="B875">
        <v>0</v>
      </c>
      <c r="C875">
        <v>0</v>
      </c>
      <c r="D875">
        <v>1</v>
      </c>
      <c r="E875">
        <v>4</v>
      </c>
      <c r="F875">
        <f t="shared" si="65"/>
        <v>4</v>
      </c>
      <c r="G875">
        <v>247.96</v>
      </c>
      <c r="H875">
        <f t="shared" si="66"/>
        <v>4</v>
      </c>
      <c r="I875">
        <v>1</v>
      </c>
      <c r="J875">
        <f t="shared" si="67"/>
        <v>1</v>
      </c>
      <c r="K875">
        <v>2</v>
      </c>
      <c r="L875">
        <f t="shared" si="68"/>
        <v>1</v>
      </c>
      <c r="M875">
        <v>1</v>
      </c>
      <c r="N875">
        <f t="shared" si="69"/>
        <v>2.5</v>
      </c>
    </row>
    <row r="876" spans="1:14" x14ac:dyDescent="0.3">
      <c r="A876" t="s">
        <v>5887</v>
      </c>
      <c r="B876">
        <v>0</v>
      </c>
      <c r="C876">
        <v>1</v>
      </c>
      <c r="D876">
        <v>2</v>
      </c>
      <c r="E876">
        <v>6</v>
      </c>
      <c r="F876">
        <f t="shared" si="65"/>
        <v>4</v>
      </c>
      <c r="G876">
        <v>115.98</v>
      </c>
      <c r="H876">
        <f t="shared" si="66"/>
        <v>4</v>
      </c>
      <c r="I876">
        <v>6</v>
      </c>
      <c r="J876">
        <f t="shared" si="67"/>
        <v>4</v>
      </c>
      <c r="K876">
        <v>11</v>
      </c>
      <c r="L876">
        <f t="shared" si="68"/>
        <v>2</v>
      </c>
      <c r="M876">
        <v>0</v>
      </c>
      <c r="N876">
        <f t="shared" si="69"/>
        <v>3.5</v>
      </c>
    </row>
    <row r="877" spans="1:14" hidden="1" x14ac:dyDescent="0.3">
      <c r="A877" t="s">
        <v>5888</v>
      </c>
      <c r="B877">
        <v>0</v>
      </c>
      <c r="C877">
        <v>0</v>
      </c>
      <c r="D877">
        <v>1</v>
      </c>
      <c r="E877">
        <v>1</v>
      </c>
      <c r="F877">
        <f t="shared" si="65"/>
        <v>2</v>
      </c>
      <c r="G877">
        <v>55.99</v>
      </c>
      <c r="H877">
        <f t="shared" si="66"/>
        <v>2</v>
      </c>
      <c r="I877">
        <v>0</v>
      </c>
      <c r="J877">
        <f t="shared" si="67"/>
        <v>1</v>
      </c>
      <c r="K877">
        <v>3</v>
      </c>
      <c r="L877">
        <f t="shared" si="68"/>
        <v>1</v>
      </c>
      <c r="M877">
        <v>0</v>
      </c>
      <c r="N877">
        <f t="shared" si="69"/>
        <v>1.5</v>
      </c>
    </row>
    <row r="878" spans="1:14" hidden="1" x14ac:dyDescent="0.3">
      <c r="A878" t="s">
        <v>5889</v>
      </c>
      <c r="B878">
        <v>0</v>
      </c>
      <c r="C878">
        <v>0</v>
      </c>
      <c r="D878">
        <v>1</v>
      </c>
      <c r="E878">
        <v>2</v>
      </c>
      <c r="F878">
        <f t="shared" si="65"/>
        <v>3</v>
      </c>
      <c r="G878">
        <v>67.989999999999995</v>
      </c>
      <c r="H878">
        <f t="shared" si="66"/>
        <v>3</v>
      </c>
      <c r="I878">
        <v>3</v>
      </c>
      <c r="J878">
        <f t="shared" si="67"/>
        <v>2</v>
      </c>
      <c r="K878">
        <v>17</v>
      </c>
      <c r="L878">
        <f t="shared" si="68"/>
        <v>3</v>
      </c>
      <c r="M878">
        <v>1</v>
      </c>
      <c r="N878">
        <f t="shared" si="69"/>
        <v>2.75</v>
      </c>
    </row>
    <row r="879" spans="1:14" hidden="1" x14ac:dyDescent="0.3">
      <c r="A879" t="s">
        <v>5890</v>
      </c>
      <c r="B879">
        <v>0</v>
      </c>
      <c r="C879">
        <v>0</v>
      </c>
      <c r="D879">
        <v>2</v>
      </c>
      <c r="E879">
        <v>1</v>
      </c>
      <c r="F879">
        <f t="shared" si="65"/>
        <v>2</v>
      </c>
      <c r="G879">
        <v>71.989999999999995</v>
      </c>
      <c r="H879">
        <f t="shared" si="66"/>
        <v>3</v>
      </c>
      <c r="I879">
        <v>4</v>
      </c>
      <c r="J879">
        <f t="shared" si="67"/>
        <v>3</v>
      </c>
      <c r="K879">
        <v>8</v>
      </c>
      <c r="L879">
        <f t="shared" si="68"/>
        <v>1</v>
      </c>
      <c r="M879">
        <v>1</v>
      </c>
      <c r="N879">
        <f t="shared" si="69"/>
        <v>2.25</v>
      </c>
    </row>
    <row r="880" spans="1:14" hidden="1" x14ac:dyDescent="0.3">
      <c r="A880" t="s">
        <v>5891</v>
      </c>
      <c r="B880">
        <v>0</v>
      </c>
      <c r="C880">
        <v>1</v>
      </c>
      <c r="D880">
        <v>3</v>
      </c>
      <c r="E880">
        <v>0</v>
      </c>
      <c r="F880">
        <f t="shared" si="65"/>
        <v>1</v>
      </c>
      <c r="G880">
        <v>0</v>
      </c>
      <c r="H880">
        <f t="shared" si="66"/>
        <v>1</v>
      </c>
      <c r="I880">
        <v>4</v>
      </c>
      <c r="J880">
        <f t="shared" si="67"/>
        <v>3</v>
      </c>
      <c r="K880">
        <v>12</v>
      </c>
      <c r="L880">
        <f t="shared" si="68"/>
        <v>2</v>
      </c>
      <c r="M880">
        <v>0</v>
      </c>
      <c r="N880">
        <f t="shared" si="69"/>
        <v>1.75</v>
      </c>
    </row>
    <row r="881" spans="1:14" hidden="1" x14ac:dyDescent="0.3">
      <c r="A881" t="s">
        <v>5892</v>
      </c>
      <c r="B881">
        <v>0</v>
      </c>
      <c r="C881">
        <v>0</v>
      </c>
      <c r="D881">
        <v>3</v>
      </c>
      <c r="E881">
        <v>1</v>
      </c>
      <c r="F881">
        <f t="shared" si="65"/>
        <v>2</v>
      </c>
      <c r="G881">
        <v>66.989999999999995</v>
      </c>
      <c r="H881">
        <f t="shared" si="66"/>
        <v>3</v>
      </c>
      <c r="I881">
        <v>2</v>
      </c>
      <c r="J881">
        <f t="shared" si="67"/>
        <v>2</v>
      </c>
      <c r="K881">
        <v>6</v>
      </c>
      <c r="L881">
        <f t="shared" si="68"/>
        <v>1</v>
      </c>
      <c r="M881">
        <v>0</v>
      </c>
      <c r="N881">
        <f t="shared" si="69"/>
        <v>2</v>
      </c>
    </row>
    <row r="882" spans="1:14" hidden="1" x14ac:dyDescent="0.3">
      <c r="A882" t="s">
        <v>5893</v>
      </c>
      <c r="B882">
        <v>1</v>
      </c>
      <c r="C882">
        <v>1</v>
      </c>
      <c r="D882">
        <v>3</v>
      </c>
      <c r="E882">
        <v>0</v>
      </c>
      <c r="F882">
        <f t="shared" si="65"/>
        <v>1</v>
      </c>
      <c r="G882">
        <v>0</v>
      </c>
      <c r="H882">
        <f t="shared" si="66"/>
        <v>1</v>
      </c>
      <c r="I882">
        <v>7</v>
      </c>
      <c r="J882">
        <f t="shared" si="67"/>
        <v>4</v>
      </c>
      <c r="K882">
        <v>9</v>
      </c>
      <c r="L882">
        <f t="shared" si="68"/>
        <v>1</v>
      </c>
      <c r="M882">
        <v>0</v>
      </c>
      <c r="N882">
        <f t="shared" si="69"/>
        <v>1.75</v>
      </c>
    </row>
    <row r="883" spans="1:14" x14ac:dyDescent="0.3">
      <c r="A883" t="s">
        <v>5894</v>
      </c>
      <c r="B883">
        <v>0</v>
      </c>
      <c r="C883">
        <v>0</v>
      </c>
      <c r="D883">
        <v>2</v>
      </c>
      <c r="E883">
        <v>7</v>
      </c>
      <c r="F883">
        <f t="shared" si="65"/>
        <v>4</v>
      </c>
      <c r="G883">
        <v>148.47</v>
      </c>
      <c r="H883">
        <f t="shared" si="66"/>
        <v>4</v>
      </c>
      <c r="I883">
        <v>3</v>
      </c>
      <c r="J883">
        <f t="shared" si="67"/>
        <v>2</v>
      </c>
      <c r="K883">
        <v>11</v>
      </c>
      <c r="L883">
        <f t="shared" si="68"/>
        <v>2</v>
      </c>
      <c r="M883">
        <v>1</v>
      </c>
      <c r="N883">
        <f t="shared" si="69"/>
        <v>3</v>
      </c>
    </row>
    <row r="884" spans="1:14" hidden="1" x14ac:dyDescent="0.3">
      <c r="A884" t="s">
        <v>5895</v>
      </c>
      <c r="B884">
        <v>0</v>
      </c>
      <c r="C884">
        <v>1</v>
      </c>
      <c r="D884">
        <v>3</v>
      </c>
      <c r="E884">
        <v>0</v>
      </c>
      <c r="F884">
        <f t="shared" si="65"/>
        <v>1</v>
      </c>
      <c r="G884">
        <v>0</v>
      </c>
      <c r="H884">
        <f t="shared" si="66"/>
        <v>1</v>
      </c>
      <c r="I884">
        <v>5</v>
      </c>
      <c r="J884">
        <f t="shared" si="67"/>
        <v>3</v>
      </c>
      <c r="K884">
        <v>12</v>
      </c>
      <c r="L884">
        <f t="shared" si="68"/>
        <v>2</v>
      </c>
      <c r="M884">
        <v>0</v>
      </c>
      <c r="N884">
        <f t="shared" si="69"/>
        <v>1.75</v>
      </c>
    </row>
    <row r="885" spans="1:14" hidden="1" x14ac:dyDescent="0.3">
      <c r="A885" t="s">
        <v>5896</v>
      </c>
      <c r="B885">
        <v>0</v>
      </c>
      <c r="C885">
        <v>0</v>
      </c>
      <c r="D885">
        <v>3</v>
      </c>
      <c r="E885">
        <v>1</v>
      </c>
      <c r="F885">
        <f t="shared" si="65"/>
        <v>2</v>
      </c>
      <c r="G885">
        <v>139.97999999999999</v>
      </c>
      <c r="H885">
        <f t="shared" si="66"/>
        <v>4</v>
      </c>
      <c r="I885">
        <v>2</v>
      </c>
      <c r="J885">
        <f t="shared" si="67"/>
        <v>2</v>
      </c>
      <c r="K885">
        <v>1</v>
      </c>
      <c r="L885">
        <f t="shared" si="68"/>
        <v>1</v>
      </c>
      <c r="M885">
        <v>1</v>
      </c>
      <c r="N885">
        <f t="shared" si="69"/>
        <v>2.25</v>
      </c>
    </row>
    <row r="886" spans="1:14" hidden="1" x14ac:dyDescent="0.3">
      <c r="A886" t="s">
        <v>5897</v>
      </c>
      <c r="B886">
        <v>1</v>
      </c>
      <c r="C886">
        <v>0</v>
      </c>
      <c r="D886">
        <v>1</v>
      </c>
      <c r="E886">
        <v>1</v>
      </c>
      <c r="F886">
        <f t="shared" si="65"/>
        <v>2</v>
      </c>
      <c r="G886">
        <v>58.99</v>
      </c>
      <c r="H886">
        <f t="shared" si="66"/>
        <v>3</v>
      </c>
      <c r="I886">
        <v>7</v>
      </c>
      <c r="J886">
        <f t="shared" si="67"/>
        <v>4</v>
      </c>
      <c r="K886">
        <v>2</v>
      </c>
      <c r="L886">
        <f t="shared" si="68"/>
        <v>1</v>
      </c>
      <c r="M886">
        <v>0</v>
      </c>
      <c r="N886">
        <f t="shared" si="69"/>
        <v>2.5</v>
      </c>
    </row>
    <row r="887" spans="1:14" hidden="1" x14ac:dyDescent="0.3">
      <c r="A887" t="s">
        <v>5898</v>
      </c>
      <c r="B887">
        <v>0</v>
      </c>
      <c r="C887">
        <v>1</v>
      </c>
      <c r="D887">
        <v>3</v>
      </c>
      <c r="E887">
        <v>0</v>
      </c>
      <c r="F887">
        <f t="shared" si="65"/>
        <v>1</v>
      </c>
      <c r="G887">
        <v>0</v>
      </c>
      <c r="H887">
        <f t="shared" si="66"/>
        <v>1</v>
      </c>
      <c r="I887">
        <v>4</v>
      </c>
      <c r="J887">
        <f t="shared" si="67"/>
        <v>3</v>
      </c>
      <c r="K887">
        <v>15</v>
      </c>
      <c r="L887">
        <f t="shared" si="68"/>
        <v>3</v>
      </c>
      <c r="M887">
        <v>1</v>
      </c>
      <c r="N887">
        <f t="shared" si="69"/>
        <v>2</v>
      </c>
    </row>
    <row r="888" spans="1:14" x14ac:dyDescent="0.3">
      <c r="A888" t="s">
        <v>5899</v>
      </c>
      <c r="B888">
        <v>0</v>
      </c>
      <c r="C888">
        <v>1</v>
      </c>
      <c r="D888">
        <v>3</v>
      </c>
      <c r="E888">
        <v>1</v>
      </c>
      <c r="F888">
        <f t="shared" si="65"/>
        <v>2</v>
      </c>
      <c r="G888">
        <v>63.99</v>
      </c>
      <c r="H888">
        <f t="shared" si="66"/>
        <v>3</v>
      </c>
      <c r="I888">
        <v>5</v>
      </c>
      <c r="J888">
        <f t="shared" si="67"/>
        <v>3</v>
      </c>
      <c r="K888">
        <v>24</v>
      </c>
      <c r="L888">
        <f t="shared" si="68"/>
        <v>4</v>
      </c>
      <c r="M888">
        <v>0</v>
      </c>
      <c r="N888">
        <f t="shared" si="69"/>
        <v>3</v>
      </c>
    </row>
    <row r="889" spans="1:14" hidden="1" x14ac:dyDescent="0.3">
      <c r="A889" t="s">
        <v>5900</v>
      </c>
      <c r="B889">
        <v>0</v>
      </c>
      <c r="C889">
        <v>1</v>
      </c>
      <c r="D889">
        <v>1</v>
      </c>
      <c r="E889">
        <v>3</v>
      </c>
      <c r="F889">
        <f t="shared" si="65"/>
        <v>3</v>
      </c>
      <c r="G889">
        <v>40.99</v>
      </c>
      <c r="H889">
        <f t="shared" si="66"/>
        <v>2</v>
      </c>
      <c r="I889">
        <v>5</v>
      </c>
      <c r="J889">
        <f t="shared" si="67"/>
        <v>3</v>
      </c>
      <c r="K889">
        <v>14</v>
      </c>
      <c r="L889">
        <f t="shared" si="68"/>
        <v>2</v>
      </c>
      <c r="M889">
        <v>0</v>
      </c>
      <c r="N889">
        <f t="shared" si="69"/>
        <v>2.5</v>
      </c>
    </row>
    <row r="890" spans="1:14" hidden="1" x14ac:dyDescent="0.3">
      <c r="A890" t="s">
        <v>5901</v>
      </c>
      <c r="B890">
        <v>0</v>
      </c>
      <c r="C890">
        <v>0</v>
      </c>
      <c r="D890">
        <v>2</v>
      </c>
      <c r="E890">
        <v>2</v>
      </c>
      <c r="F890">
        <f t="shared" si="65"/>
        <v>3</v>
      </c>
      <c r="G890">
        <v>53.49</v>
      </c>
      <c r="H890">
        <f t="shared" si="66"/>
        <v>2</v>
      </c>
      <c r="I890">
        <v>0</v>
      </c>
      <c r="J890">
        <f t="shared" si="67"/>
        <v>1</v>
      </c>
      <c r="K890">
        <v>19</v>
      </c>
      <c r="L890">
        <f t="shared" si="68"/>
        <v>3</v>
      </c>
      <c r="M890">
        <v>0</v>
      </c>
      <c r="N890">
        <f t="shared" si="69"/>
        <v>2.25</v>
      </c>
    </row>
    <row r="891" spans="1:14" hidden="1" x14ac:dyDescent="0.3">
      <c r="A891" t="s">
        <v>5902</v>
      </c>
      <c r="B891">
        <v>1</v>
      </c>
      <c r="C891">
        <v>1</v>
      </c>
      <c r="D891">
        <v>2</v>
      </c>
      <c r="E891">
        <v>0</v>
      </c>
      <c r="F891">
        <f t="shared" si="65"/>
        <v>1</v>
      </c>
      <c r="G891">
        <v>0</v>
      </c>
      <c r="H891">
        <f t="shared" si="66"/>
        <v>1</v>
      </c>
      <c r="I891">
        <v>7</v>
      </c>
      <c r="J891">
        <f t="shared" si="67"/>
        <v>4</v>
      </c>
      <c r="K891">
        <v>26</v>
      </c>
      <c r="L891">
        <f t="shared" si="68"/>
        <v>4</v>
      </c>
      <c r="M891">
        <v>0</v>
      </c>
      <c r="N891">
        <f t="shared" si="69"/>
        <v>2.5</v>
      </c>
    </row>
    <row r="892" spans="1:14" hidden="1" x14ac:dyDescent="0.3">
      <c r="A892" t="s">
        <v>5903</v>
      </c>
      <c r="B892">
        <v>0</v>
      </c>
      <c r="C892">
        <v>0</v>
      </c>
      <c r="D892">
        <v>1</v>
      </c>
      <c r="E892">
        <v>13</v>
      </c>
      <c r="F892">
        <f t="shared" si="65"/>
        <v>4</v>
      </c>
      <c r="G892">
        <v>54.99</v>
      </c>
      <c r="H892">
        <f t="shared" si="66"/>
        <v>2</v>
      </c>
      <c r="I892">
        <v>0</v>
      </c>
      <c r="J892">
        <f t="shared" si="67"/>
        <v>1</v>
      </c>
      <c r="K892">
        <v>14</v>
      </c>
      <c r="L892">
        <f t="shared" si="68"/>
        <v>2</v>
      </c>
      <c r="M892">
        <v>0</v>
      </c>
      <c r="N892">
        <f t="shared" si="69"/>
        <v>2.25</v>
      </c>
    </row>
    <row r="893" spans="1:14" hidden="1" x14ac:dyDescent="0.3">
      <c r="A893" t="s">
        <v>5904</v>
      </c>
      <c r="B893">
        <v>0</v>
      </c>
      <c r="C893">
        <v>1</v>
      </c>
      <c r="D893">
        <v>3</v>
      </c>
      <c r="E893">
        <v>0</v>
      </c>
      <c r="F893">
        <f t="shared" si="65"/>
        <v>1</v>
      </c>
      <c r="G893">
        <v>0</v>
      </c>
      <c r="H893">
        <f t="shared" si="66"/>
        <v>1</v>
      </c>
      <c r="I893">
        <v>5</v>
      </c>
      <c r="J893">
        <f t="shared" si="67"/>
        <v>3</v>
      </c>
      <c r="K893">
        <v>9</v>
      </c>
      <c r="L893">
        <f t="shared" si="68"/>
        <v>1</v>
      </c>
      <c r="M893">
        <v>0</v>
      </c>
      <c r="N893">
        <f t="shared" si="69"/>
        <v>1.5</v>
      </c>
    </row>
    <row r="894" spans="1:14" hidden="1" x14ac:dyDescent="0.3">
      <c r="A894" t="s">
        <v>5905</v>
      </c>
      <c r="B894">
        <v>0</v>
      </c>
      <c r="C894">
        <v>1</v>
      </c>
      <c r="D894">
        <v>4</v>
      </c>
      <c r="E894">
        <v>0</v>
      </c>
      <c r="F894">
        <f t="shared" si="65"/>
        <v>1</v>
      </c>
      <c r="G894">
        <v>0</v>
      </c>
      <c r="H894">
        <f t="shared" si="66"/>
        <v>1</v>
      </c>
      <c r="I894">
        <v>7</v>
      </c>
      <c r="J894">
        <f t="shared" si="67"/>
        <v>4</v>
      </c>
      <c r="K894">
        <v>17</v>
      </c>
      <c r="L894">
        <f t="shared" si="68"/>
        <v>3</v>
      </c>
      <c r="M894">
        <v>0</v>
      </c>
      <c r="N894">
        <f t="shared" si="69"/>
        <v>2.25</v>
      </c>
    </row>
    <row r="895" spans="1:14" x14ac:dyDescent="0.3">
      <c r="A895" t="s">
        <v>5906</v>
      </c>
      <c r="B895">
        <v>0</v>
      </c>
      <c r="C895">
        <v>0</v>
      </c>
      <c r="D895">
        <v>2</v>
      </c>
      <c r="E895">
        <v>5</v>
      </c>
      <c r="F895">
        <f t="shared" si="65"/>
        <v>4</v>
      </c>
      <c r="G895">
        <v>76.989999999999995</v>
      </c>
      <c r="H895">
        <f t="shared" si="66"/>
        <v>4</v>
      </c>
      <c r="I895">
        <v>7</v>
      </c>
      <c r="J895">
        <f t="shared" si="67"/>
        <v>4</v>
      </c>
      <c r="K895">
        <v>20</v>
      </c>
      <c r="L895">
        <f t="shared" si="68"/>
        <v>4</v>
      </c>
      <c r="M895">
        <v>0</v>
      </c>
      <c r="N895">
        <f t="shared" si="69"/>
        <v>4</v>
      </c>
    </row>
    <row r="896" spans="1:14" hidden="1" x14ac:dyDescent="0.3">
      <c r="A896" t="s">
        <v>5907</v>
      </c>
      <c r="B896">
        <v>0</v>
      </c>
      <c r="C896">
        <v>0</v>
      </c>
      <c r="D896">
        <v>1</v>
      </c>
      <c r="E896">
        <v>5</v>
      </c>
      <c r="F896">
        <f t="shared" si="65"/>
        <v>4</v>
      </c>
      <c r="G896">
        <v>77.989999999999995</v>
      </c>
      <c r="H896">
        <f t="shared" si="66"/>
        <v>4</v>
      </c>
      <c r="I896">
        <v>3</v>
      </c>
      <c r="J896">
        <f t="shared" si="67"/>
        <v>2</v>
      </c>
      <c r="K896">
        <v>5</v>
      </c>
      <c r="L896">
        <f t="shared" si="68"/>
        <v>1</v>
      </c>
      <c r="M896">
        <v>0</v>
      </c>
      <c r="N896">
        <f t="shared" si="69"/>
        <v>2.75</v>
      </c>
    </row>
    <row r="897" spans="1:14" hidden="1" x14ac:dyDescent="0.3">
      <c r="A897" t="s">
        <v>5908</v>
      </c>
      <c r="B897">
        <v>0</v>
      </c>
      <c r="C897">
        <v>0</v>
      </c>
      <c r="D897">
        <v>1</v>
      </c>
      <c r="E897">
        <v>0</v>
      </c>
      <c r="F897">
        <f t="shared" si="65"/>
        <v>1</v>
      </c>
      <c r="G897">
        <v>0</v>
      </c>
      <c r="H897">
        <f t="shared" si="66"/>
        <v>1</v>
      </c>
      <c r="I897">
        <v>5</v>
      </c>
      <c r="J897">
        <f t="shared" si="67"/>
        <v>3</v>
      </c>
      <c r="K897">
        <v>9</v>
      </c>
      <c r="L897">
        <f t="shared" si="68"/>
        <v>1</v>
      </c>
      <c r="M897">
        <v>0</v>
      </c>
      <c r="N897">
        <f t="shared" si="69"/>
        <v>1.5</v>
      </c>
    </row>
    <row r="898" spans="1:14" hidden="1" x14ac:dyDescent="0.3">
      <c r="A898" t="s">
        <v>5909</v>
      </c>
      <c r="B898">
        <v>0</v>
      </c>
      <c r="C898">
        <v>0</v>
      </c>
      <c r="D898">
        <v>2</v>
      </c>
      <c r="E898">
        <v>0</v>
      </c>
      <c r="F898">
        <f t="shared" ref="F898:F961" si="70">IF(E898&lt;=$P$2,1,IF(AND(E898&gt;$P$2,E898&lt;=$P$3),2,IF(AND(E898&gt;$P$3,E898&lt;=$P$4),3,4)))</f>
        <v>1</v>
      </c>
      <c r="G898">
        <v>0</v>
      </c>
      <c r="H898">
        <f t="shared" ref="H898:H961" si="71">IF(G898&lt;=$Q$2,1,IF(AND(G898&gt;$Q$2,G898&lt;=$Q$3),2,IF(AND(G898&gt;$Q$3,G898&lt;=$Q$4),3,4)))</f>
        <v>1</v>
      </c>
      <c r="I898">
        <v>0</v>
      </c>
      <c r="J898">
        <f t="shared" ref="J898:J961" si="72">IF(I898&lt;=$R$2,1,IF(AND(I898&gt;$R$2,I898&lt;=$R$3),2,IF(AND(I898&gt;$R$3,I898&lt;=$R$4),3,4)))</f>
        <v>1</v>
      </c>
      <c r="K898">
        <v>14</v>
      </c>
      <c r="L898">
        <f t="shared" ref="L898:L961" si="73">IF(K898&lt;=$S$2,1,IF(AND(K898&gt;$S$2,K898&lt;=$S$3),2,IF(AND(K898&gt;$S$3,K898&lt;=$S$4),3,4)))</f>
        <v>2</v>
      </c>
      <c r="M898">
        <v>0</v>
      </c>
      <c r="N898">
        <f t="shared" ref="N898:N961" si="74">AVERAGE(F898,H898,J898,L898)</f>
        <v>1.25</v>
      </c>
    </row>
    <row r="899" spans="1:14" x14ac:dyDescent="0.3">
      <c r="A899" t="s">
        <v>5910</v>
      </c>
      <c r="B899">
        <v>0</v>
      </c>
      <c r="C899">
        <v>1</v>
      </c>
      <c r="D899">
        <v>5</v>
      </c>
      <c r="E899">
        <v>4</v>
      </c>
      <c r="F899">
        <f t="shared" si="70"/>
        <v>4</v>
      </c>
      <c r="G899">
        <v>57.49</v>
      </c>
      <c r="H899">
        <f t="shared" si="71"/>
        <v>2</v>
      </c>
      <c r="I899">
        <v>2</v>
      </c>
      <c r="J899">
        <f t="shared" si="72"/>
        <v>2</v>
      </c>
      <c r="K899">
        <v>21</v>
      </c>
      <c r="L899">
        <f t="shared" si="73"/>
        <v>4</v>
      </c>
      <c r="M899">
        <v>0</v>
      </c>
      <c r="N899">
        <f t="shared" si="74"/>
        <v>3</v>
      </c>
    </row>
    <row r="900" spans="1:14" hidden="1" x14ac:dyDescent="0.3">
      <c r="A900" t="s">
        <v>5911</v>
      </c>
      <c r="B900">
        <v>1</v>
      </c>
      <c r="C900">
        <v>0</v>
      </c>
      <c r="D900">
        <v>1</v>
      </c>
      <c r="E900">
        <v>0</v>
      </c>
      <c r="F900">
        <f t="shared" si="70"/>
        <v>1</v>
      </c>
      <c r="G900">
        <v>0</v>
      </c>
      <c r="H900">
        <f t="shared" si="71"/>
        <v>1</v>
      </c>
      <c r="I900">
        <v>7</v>
      </c>
      <c r="J900">
        <f t="shared" si="72"/>
        <v>4</v>
      </c>
      <c r="K900">
        <v>5</v>
      </c>
      <c r="L900">
        <f t="shared" si="73"/>
        <v>1</v>
      </c>
      <c r="M900">
        <v>0</v>
      </c>
      <c r="N900">
        <f t="shared" si="74"/>
        <v>1.75</v>
      </c>
    </row>
    <row r="901" spans="1:14" hidden="1" x14ac:dyDescent="0.3">
      <c r="A901" t="s">
        <v>5912</v>
      </c>
      <c r="B901">
        <v>1</v>
      </c>
      <c r="C901">
        <v>1</v>
      </c>
      <c r="D901">
        <v>3</v>
      </c>
      <c r="E901">
        <v>0</v>
      </c>
      <c r="F901">
        <f t="shared" si="70"/>
        <v>1</v>
      </c>
      <c r="G901">
        <v>0</v>
      </c>
      <c r="H901">
        <f t="shared" si="71"/>
        <v>1</v>
      </c>
      <c r="I901">
        <v>0</v>
      </c>
      <c r="J901">
        <f t="shared" si="72"/>
        <v>1</v>
      </c>
      <c r="K901">
        <v>11</v>
      </c>
      <c r="L901">
        <f t="shared" si="73"/>
        <v>2</v>
      </c>
      <c r="M901">
        <v>0</v>
      </c>
      <c r="N901">
        <f t="shared" si="74"/>
        <v>1.25</v>
      </c>
    </row>
    <row r="902" spans="1:14" hidden="1" x14ac:dyDescent="0.3">
      <c r="A902" t="s">
        <v>5913</v>
      </c>
      <c r="B902">
        <v>1</v>
      </c>
      <c r="C902">
        <v>0</v>
      </c>
      <c r="D902">
        <v>1</v>
      </c>
      <c r="E902">
        <v>2</v>
      </c>
      <c r="F902">
        <f t="shared" si="70"/>
        <v>3</v>
      </c>
      <c r="G902">
        <v>54.99</v>
      </c>
      <c r="H902">
        <f t="shared" si="71"/>
        <v>2</v>
      </c>
      <c r="I902">
        <v>4</v>
      </c>
      <c r="J902">
        <f t="shared" si="72"/>
        <v>3</v>
      </c>
      <c r="K902">
        <v>8</v>
      </c>
      <c r="L902">
        <f t="shared" si="73"/>
        <v>1</v>
      </c>
      <c r="M902">
        <v>0</v>
      </c>
      <c r="N902">
        <f t="shared" si="74"/>
        <v>2.25</v>
      </c>
    </row>
    <row r="903" spans="1:14" x14ac:dyDescent="0.3">
      <c r="A903" t="s">
        <v>5914</v>
      </c>
      <c r="B903">
        <v>0</v>
      </c>
      <c r="C903">
        <v>0</v>
      </c>
      <c r="D903">
        <v>2</v>
      </c>
      <c r="E903">
        <v>3</v>
      </c>
      <c r="F903">
        <f t="shared" si="70"/>
        <v>3</v>
      </c>
      <c r="G903">
        <v>143.97999999999999</v>
      </c>
      <c r="H903">
        <f t="shared" si="71"/>
        <v>4</v>
      </c>
      <c r="I903">
        <v>7</v>
      </c>
      <c r="J903">
        <f t="shared" si="72"/>
        <v>4</v>
      </c>
      <c r="K903">
        <v>12</v>
      </c>
      <c r="L903">
        <f t="shared" si="73"/>
        <v>2</v>
      </c>
      <c r="M903">
        <v>0</v>
      </c>
      <c r="N903">
        <f t="shared" si="74"/>
        <v>3.25</v>
      </c>
    </row>
    <row r="904" spans="1:14" x14ac:dyDescent="0.3">
      <c r="A904" t="s">
        <v>5915</v>
      </c>
      <c r="B904">
        <v>1</v>
      </c>
      <c r="C904">
        <v>1</v>
      </c>
      <c r="D904">
        <v>1</v>
      </c>
      <c r="E904">
        <v>4</v>
      </c>
      <c r="F904">
        <f t="shared" si="70"/>
        <v>4</v>
      </c>
      <c r="G904">
        <v>56.99</v>
      </c>
      <c r="H904">
        <f t="shared" si="71"/>
        <v>2</v>
      </c>
      <c r="I904">
        <v>7</v>
      </c>
      <c r="J904">
        <f t="shared" si="72"/>
        <v>4</v>
      </c>
      <c r="K904">
        <v>11</v>
      </c>
      <c r="L904">
        <f t="shared" si="73"/>
        <v>2</v>
      </c>
      <c r="M904">
        <v>0</v>
      </c>
      <c r="N904">
        <f t="shared" si="74"/>
        <v>3</v>
      </c>
    </row>
    <row r="905" spans="1:14" x14ac:dyDescent="0.3">
      <c r="A905" t="s">
        <v>5916</v>
      </c>
      <c r="B905">
        <v>0</v>
      </c>
      <c r="C905">
        <v>1</v>
      </c>
      <c r="D905">
        <v>2</v>
      </c>
      <c r="E905">
        <v>3</v>
      </c>
      <c r="F905">
        <f t="shared" si="70"/>
        <v>3</v>
      </c>
      <c r="G905">
        <v>73.489999999999995</v>
      </c>
      <c r="H905">
        <f t="shared" si="71"/>
        <v>3</v>
      </c>
      <c r="I905">
        <v>7</v>
      </c>
      <c r="J905">
        <f t="shared" si="72"/>
        <v>4</v>
      </c>
      <c r="K905">
        <v>22</v>
      </c>
      <c r="L905">
        <f t="shared" si="73"/>
        <v>4</v>
      </c>
      <c r="M905">
        <v>0</v>
      </c>
      <c r="N905">
        <f t="shared" si="74"/>
        <v>3.5</v>
      </c>
    </row>
    <row r="906" spans="1:14" hidden="1" x14ac:dyDescent="0.3">
      <c r="A906" t="s">
        <v>5917</v>
      </c>
      <c r="B906">
        <v>0</v>
      </c>
      <c r="C906">
        <v>1</v>
      </c>
      <c r="D906">
        <v>4</v>
      </c>
      <c r="E906">
        <v>0</v>
      </c>
      <c r="F906">
        <f t="shared" si="70"/>
        <v>1</v>
      </c>
      <c r="G906">
        <v>0</v>
      </c>
      <c r="H906">
        <f t="shared" si="71"/>
        <v>1</v>
      </c>
      <c r="I906">
        <v>6</v>
      </c>
      <c r="J906">
        <f t="shared" si="72"/>
        <v>4</v>
      </c>
      <c r="K906">
        <v>17</v>
      </c>
      <c r="L906">
        <f t="shared" si="73"/>
        <v>3</v>
      </c>
      <c r="M906">
        <v>1</v>
      </c>
      <c r="N906">
        <f t="shared" si="74"/>
        <v>2.25</v>
      </c>
    </row>
    <row r="907" spans="1:14" hidden="1" x14ac:dyDescent="0.3">
      <c r="A907" t="s">
        <v>5918</v>
      </c>
      <c r="B907">
        <v>0</v>
      </c>
      <c r="C907">
        <v>0</v>
      </c>
      <c r="D907">
        <v>2</v>
      </c>
      <c r="E907">
        <v>1</v>
      </c>
      <c r="F907">
        <f t="shared" si="70"/>
        <v>2</v>
      </c>
      <c r="G907">
        <v>65.489999999999995</v>
      </c>
      <c r="H907">
        <f t="shared" si="71"/>
        <v>3</v>
      </c>
      <c r="I907">
        <v>5</v>
      </c>
      <c r="J907">
        <f t="shared" si="72"/>
        <v>3</v>
      </c>
      <c r="K907">
        <v>5</v>
      </c>
      <c r="L907">
        <f t="shared" si="73"/>
        <v>1</v>
      </c>
      <c r="M907">
        <v>0</v>
      </c>
      <c r="N907">
        <f t="shared" si="74"/>
        <v>2.25</v>
      </c>
    </row>
    <row r="908" spans="1:14" hidden="1" x14ac:dyDescent="0.3">
      <c r="A908" t="s">
        <v>5919</v>
      </c>
      <c r="B908">
        <v>0</v>
      </c>
      <c r="C908">
        <v>0</v>
      </c>
      <c r="D908">
        <v>2</v>
      </c>
      <c r="E908">
        <v>0</v>
      </c>
      <c r="F908">
        <f t="shared" si="70"/>
        <v>1</v>
      </c>
      <c r="G908">
        <v>0</v>
      </c>
      <c r="H908">
        <f t="shared" si="71"/>
        <v>1</v>
      </c>
      <c r="I908">
        <v>4</v>
      </c>
      <c r="J908">
        <f t="shared" si="72"/>
        <v>3</v>
      </c>
      <c r="K908">
        <v>14</v>
      </c>
      <c r="L908">
        <f t="shared" si="73"/>
        <v>2</v>
      </c>
      <c r="M908">
        <v>1</v>
      </c>
      <c r="N908">
        <f t="shared" si="74"/>
        <v>1.75</v>
      </c>
    </row>
    <row r="909" spans="1:14" hidden="1" x14ac:dyDescent="0.3">
      <c r="A909" t="s">
        <v>5920</v>
      </c>
      <c r="B909">
        <v>0</v>
      </c>
      <c r="C909">
        <v>0</v>
      </c>
      <c r="D909">
        <v>3</v>
      </c>
      <c r="E909">
        <v>1</v>
      </c>
      <c r="F909">
        <f t="shared" si="70"/>
        <v>2</v>
      </c>
      <c r="G909">
        <v>69.989999999999995</v>
      </c>
      <c r="H909">
        <f t="shared" si="71"/>
        <v>3</v>
      </c>
      <c r="I909">
        <v>2</v>
      </c>
      <c r="J909">
        <f t="shared" si="72"/>
        <v>2</v>
      </c>
      <c r="K909">
        <v>7</v>
      </c>
      <c r="L909">
        <f t="shared" si="73"/>
        <v>1</v>
      </c>
      <c r="M909">
        <v>0</v>
      </c>
      <c r="N909">
        <f t="shared" si="74"/>
        <v>2</v>
      </c>
    </row>
    <row r="910" spans="1:14" hidden="1" x14ac:dyDescent="0.3">
      <c r="A910" t="s">
        <v>5921</v>
      </c>
      <c r="B910">
        <v>0</v>
      </c>
      <c r="C910">
        <v>1</v>
      </c>
      <c r="D910">
        <v>1</v>
      </c>
      <c r="E910">
        <v>1</v>
      </c>
      <c r="F910">
        <f t="shared" si="70"/>
        <v>2</v>
      </c>
      <c r="G910">
        <v>58.99</v>
      </c>
      <c r="H910">
        <f t="shared" si="71"/>
        <v>3</v>
      </c>
      <c r="I910">
        <v>2</v>
      </c>
      <c r="J910">
        <f t="shared" si="72"/>
        <v>2</v>
      </c>
      <c r="K910">
        <v>22</v>
      </c>
      <c r="L910">
        <f t="shared" si="73"/>
        <v>4</v>
      </c>
      <c r="M910">
        <v>0</v>
      </c>
      <c r="N910">
        <f t="shared" si="74"/>
        <v>2.75</v>
      </c>
    </row>
    <row r="911" spans="1:14" hidden="1" x14ac:dyDescent="0.3">
      <c r="A911" t="s">
        <v>5922</v>
      </c>
      <c r="B911">
        <v>1</v>
      </c>
      <c r="C911">
        <v>0</v>
      </c>
      <c r="D911">
        <v>1</v>
      </c>
      <c r="E911">
        <v>0</v>
      </c>
      <c r="F911">
        <f t="shared" si="70"/>
        <v>1</v>
      </c>
      <c r="G911">
        <v>0</v>
      </c>
      <c r="H911">
        <f t="shared" si="71"/>
        <v>1</v>
      </c>
      <c r="I911">
        <v>2</v>
      </c>
      <c r="J911">
        <f t="shared" si="72"/>
        <v>2</v>
      </c>
      <c r="K911">
        <v>10</v>
      </c>
      <c r="L911">
        <f t="shared" si="73"/>
        <v>2</v>
      </c>
      <c r="M911">
        <v>0</v>
      </c>
      <c r="N911">
        <f t="shared" si="74"/>
        <v>1.5</v>
      </c>
    </row>
    <row r="912" spans="1:14" hidden="1" x14ac:dyDescent="0.3">
      <c r="A912" t="s">
        <v>5923</v>
      </c>
      <c r="B912">
        <v>1</v>
      </c>
      <c r="C912">
        <v>1</v>
      </c>
      <c r="D912">
        <v>1</v>
      </c>
      <c r="E912">
        <v>0</v>
      </c>
      <c r="F912">
        <f t="shared" si="70"/>
        <v>1</v>
      </c>
      <c r="G912">
        <v>0</v>
      </c>
      <c r="H912">
        <f t="shared" si="71"/>
        <v>1</v>
      </c>
      <c r="I912">
        <v>7</v>
      </c>
      <c r="J912">
        <f t="shared" si="72"/>
        <v>4</v>
      </c>
      <c r="K912">
        <v>14</v>
      </c>
      <c r="L912">
        <f t="shared" si="73"/>
        <v>2</v>
      </c>
      <c r="M912">
        <v>0</v>
      </c>
      <c r="N912">
        <f t="shared" si="74"/>
        <v>2</v>
      </c>
    </row>
    <row r="913" spans="1:14" hidden="1" x14ac:dyDescent="0.3">
      <c r="A913" t="s">
        <v>5924</v>
      </c>
      <c r="B913">
        <v>0</v>
      </c>
      <c r="C913">
        <v>1</v>
      </c>
      <c r="D913">
        <v>5</v>
      </c>
      <c r="E913">
        <v>1</v>
      </c>
      <c r="F913">
        <f t="shared" si="70"/>
        <v>2</v>
      </c>
      <c r="G913">
        <v>51.99</v>
      </c>
      <c r="H913">
        <f t="shared" si="71"/>
        <v>2</v>
      </c>
      <c r="I913">
        <v>1</v>
      </c>
      <c r="J913">
        <f t="shared" si="72"/>
        <v>1</v>
      </c>
      <c r="K913">
        <v>11</v>
      </c>
      <c r="L913">
        <f t="shared" si="73"/>
        <v>2</v>
      </c>
      <c r="M913">
        <v>0</v>
      </c>
      <c r="N913">
        <f t="shared" si="74"/>
        <v>1.75</v>
      </c>
    </row>
    <row r="914" spans="1:14" hidden="1" x14ac:dyDescent="0.3">
      <c r="A914" t="s">
        <v>5925</v>
      </c>
      <c r="B914">
        <v>0</v>
      </c>
      <c r="C914">
        <v>1</v>
      </c>
      <c r="D914">
        <v>4</v>
      </c>
      <c r="E914">
        <v>0</v>
      </c>
      <c r="F914">
        <f t="shared" si="70"/>
        <v>1</v>
      </c>
      <c r="G914">
        <v>0</v>
      </c>
      <c r="H914">
        <f t="shared" si="71"/>
        <v>1</v>
      </c>
      <c r="I914">
        <v>3</v>
      </c>
      <c r="J914">
        <f t="shared" si="72"/>
        <v>2</v>
      </c>
      <c r="K914">
        <v>24</v>
      </c>
      <c r="L914">
        <f t="shared" si="73"/>
        <v>4</v>
      </c>
      <c r="M914">
        <v>0</v>
      </c>
      <c r="N914">
        <f t="shared" si="74"/>
        <v>2</v>
      </c>
    </row>
    <row r="915" spans="1:14" hidden="1" x14ac:dyDescent="0.3">
      <c r="A915" t="s">
        <v>5926</v>
      </c>
      <c r="B915">
        <v>0</v>
      </c>
      <c r="C915">
        <v>0</v>
      </c>
      <c r="D915">
        <v>1</v>
      </c>
      <c r="E915">
        <v>1</v>
      </c>
      <c r="F915">
        <f t="shared" si="70"/>
        <v>2</v>
      </c>
      <c r="G915">
        <v>62.99</v>
      </c>
      <c r="H915">
        <f t="shared" si="71"/>
        <v>3</v>
      </c>
      <c r="I915">
        <v>4</v>
      </c>
      <c r="J915">
        <f t="shared" si="72"/>
        <v>3</v>
      </c>
      <c r="K915">
        <v>1</v>
      </c>
      <c r="L915">
        <f t="shared" si="73"/>
        <v>1</v>
      </c>
      <c r="M915">
        <v>1</v>
      </c>
      <c r="N915">
        <f t="shared" si="74"/>
        <v>2.25</v>
      </c>
    </row>
    <row r="916" spans="1:14" hidden="1" x14ac:dyDescent="0.3">
      <c r="A916" t="s">
        <v>5927</v>
      </c>
      <c r="B916">
        <v>0</v>
      </c>
      <c r="C916">
        <v>0</v>
      </c>
      <c r="D916">
        <v>2</v>
      </c>
      <c r="E916">
        <v>1</v>
      </c>
      <c r="F916">
        <f t="shared" si="70"/>
        <v>2</v>
      </c>
      <c r="G916">
        <v>145.97999999999999</v>
      </c>
      <c r="H916">
        <f t="shared" si="71"/>
        <v>4</v>
      </c>
      <c r="I916">
        <v>1</v>
      </c>
      <c r="J916">
        <f t="shared" si="72"/>
        <v>1</v>
      </c>
      <c r="K916">
        <v>8</v>
      </c>
      <c r="L916">
        <f t="shared" si="73"/>
        <v>1</v>
      </c>
      <c r="M916">
        <v>0</v>
      </c>
      <c r="N916">
        <f t="shared" si="74"/>
        <v>2</v>
      </c>
    </row>
    <row r="917" spans="1:14" hidden="1" x14ac:dyDescent="0.3">
      <c r="A917" t="s">
        <v>5928</v>
      </c>
      <c r="B917">
        <v>0</v>
      </c>
      <c r="C917">
        <v>0</v>
      </c>
      <c r="D917">
        <v>1</v>
      </c>
      <c r="E917">
        <v>1</v>
      </c>
      <c r="F917">
        <f t="shared" si="70"/>
        <v>2</v>
      </c>
      <c r="G917">
        <v>47.99</v>
      </c>
      <c r="H917">
        <f t="shared" si="71"/>
        <v>2</v>
      </c>
      <c r="I917">
        <v>4</v>
      </c>
      <c r="J917">
        <f t="shared" si="72"/>
        <v>3</v>
      </c>
      <c r="K917">
        <v>4</v>
      </c>
      <c r="L917">
        <f t="shared" si="73"/>
        <v>1</v>
      </c>
      <c r="M917">
        <v>1</v>
      </c>
      <c r="N917">
        <f t="shared" si="74"/>
        <v>2</v>
      </c>
    </row>
    <row r="918" spans="1:14" hidden="1" x14ac:dyDescent="0.3">
      <c r="A918" t="s">
        <v>5929</v>
      </c>
      <c r="B918">
        <v>1</v>
      </c>
      <c r="C918">
        <v>0</v>
      </c>
      <c r="D918">
        <v>1</v>
      </c>
      <c r="E918">
        <v>3</v>
      </c>
      <c r="F918">
        <f t="shared" si="70"/>
        <v>3</v>
      </c>
      <c r="G918">
        <v>181.47</v>
      </c>
      <c r="H918">
        <f t="shared" si="71"/>
        <v>4</v>
      </c>
      <c r="I918">
        <v>0</v>
      </c>
      <c r="J918">
        <f t="shared" si="72"/>
        <v>1</v>
      </c>
      <c r="K918">
        <v>10</v>
      </c>
      <c r="L918">
        <f t="shared" si="73"/>
        <v>2</v>
      </c>
      <c r="M918">
        <v>0</v>
      </c>
      <c r="N918">
        <f t="shared" si="74"/>
        <v>2.5</v>
      </c>
    </row>
    <row r="919" spans="1:14" hidden="1" x14ac:dyDescent="0.3">
      <c r="A919" t="s">
        <v>5930</v>
      </c>
      <c r="B919">
        <v>1</v>
      </c>
      <c r="C919">
        <v>1</v>
      </c>
      <c r="D919">
        <v>1</v>
      </c>
      <c r="E919">
        <v>0</v>
      </c>
      <c r="F919">
        <f t="shared" si="70"/>
        <v>1</v>
      </c>
      <c r="G919">
        <v>0</v>
      </c>
      <c r="H919">
        <f t="shared" si="71"/>
        <v>1</v>
      </c>
      <c r="I919">
        <v>1</v>
      </c>
      <c r="J919">
        <f t="shared" si="72"/>
        <v>1</v>
      </c>
      <c r="K919">
        <v>12</v>
      </c>
      <c r="L919">
        <f t="shared" si="73"/>
        <v>2</v>
      </c>
      <c r="M919">
        <v>0</v>
      </c>
      <c r="N919">
        <f t="shared" si="74"/>
        <v>1.25</v>
      </c>
    </row>
    <row r="920" spans="1:14" hidden="1" x14ac:dyDescent="0.3">
      <c r="A920" t="s">
        <v>5931</v>
      </c>
      <c r="B920">
        <v>0</v>
      </c>
      <c r="C920">
        <v>0</v>
      </c>
      <c r="D920">
        <v>2</v>
      </c>
      <c r="E920">
        <v>3</v>
      </c>
      <c r="F920">
        <f t="shared" si="70"/>
        <v>3</v>
      </c>
      <c r="G920">
        <v>133.97999999999999</v>
      </c>
      <c r="H920">
        <f t="shared" si="71"/>
        <v>4</v>
      </c>
      <c r="I920">
        <v>5</v>
      </c>
      <c r="J920">
        <f t="shared" si="72"/>
        <v>3</v>
      </c>
      <c r="K920">
        <v>8</v>
      </c>
      <c r="L920">
        <f t="shared" si="73"/>
        <v>1</v>
      </c>
      <c r="M920">
        <v>1</v>
      </c>
      <c r="N920">
        <f t="shared" si="74"/>
        <v>2.75</v>
      </c>
    </row>
    <row r="921" spans="1:14" hidden="1" x14ac:dyDescent="0.3">
      <c r="A921" t="s">
        <v>5932</v>
      </c>
      <c r="B921">
        <v>0</v>
      </c>
      <c r="C921">
        <v>0</v>
      </c>
      <c r="D921">
        <v>1</v>
      </c>
      <c r="E921">
        <v>3</v>
      </c>
      <c r="F921">
        <f t="shared" si="70"/>
        <v>3</v>
      </c>
      <c r="G921">
        <v>130.97999999999999</v>
      </c>
      <c r="H921">
        <f t="shared" si="71"/>
        <v>4</v>
      </c>
      <c r="I921">
        <v>2</v>
      </c>
      <c r="J921">
        <f t="shared" si="72"/>
        <v>2</v>
      </c>
      <c r="K921">
        <v>4</v>
      </c>
      <c r="L921">
        <f t="shared" si="73"/>
        <v>1</v>
      </c>
      <c r="M921">
        <v>1</v>
      </c>
      <c r="N921">
        <f t="shared" si="74"/>
        <v>2.5</v>
      </c>
    </row>
    <row r="922" spans="1:14" hidden="1" x14ac:dyDescent="0.3">
      <c r="A922" t="s">
        <v>5933</v>
      </c>
      <c r="B922">
        <v>0</v>
      </c>
      <c r="C922">
        <v>1</v>
      </c>
      <c r="D922">
        <v>1</v>
      </c>
      <c r="E922">
        <v>2</v>
      </c>
      <c r="F922">
        <f t="shared" si="70"/>
        <v>3</v>
      </c>
      <c r="G922">
        <v>51.49</v>
      </c>
      <c r="H922">
        <f t="shared" si="71"/>
        <v>2</v>
      </c>
      <c r="I922">
        <v>3</v>
      </c>
      <c r="J922">
        <f t="shared" si="72"/>
        <v>2</v>
      </c>
      <c r="K922">
        <v>19</v>
      </c>
      <c r="L922">
        <f t="shared" si="73"/>
        <v>3</v>
      </c>
      <c r="M922">
        <v>0</v>
      </c>
      <c r="N922">
        <f t="shared" si="74"/>
        <v>2.5</v>
      </c>
    </row>
    <row r="923" spans="1:14" hidden="1" x14ac:dyDescent="0.3">
      <c r="A923" t="s">
        <v>5934</v>
      </c>
      <c r="B923">
        <v>0</v>
      </c>
      <c r="C923">
        <v>1</v>
      </c>
      <c r="D923">
        <v>3</v>
      </c>
      <c r="E923">
        <v>1</v>
      </c>
      <c r="F923">
        <f t="shared" si="70"/>
        <v>2</v>
      </c>
      <c r="G923">
        <v>58.99</v>
      </c>
      <c r="H923">
        <f t="shared" si="71"/>
        <v>3</v>
      </c>
      <c r="I923">
        <v>7</v>
      </c>
      <c r="J923">
        <f t="shared" si="72"/>
        <v>4</v>
      </c>
      <c r="K923">
        <v>10</v>
      </c>
      <c r="L923">
        <f t="shared" si="73"/>
        <v>2</v>
      </c>
      <c r="M923">
        <v>0</v>
      </c>
      <c r="N923">
        <f t="shared" si="74"/>
        <v>2.75</v>
      </c>
    </row>
    <row r="924" spans="1:14" x14ac:dyDescent="0.3">
      <c r="A924" t="s">
        <v>5935</v>
      </c>
      <c r="B924">
        <v>0</v>
      </c>
      <c r="C924">
        <v>1</v>
      </c>
      <c r="D924">
        <v>1</v>
      </c>
      <c r="E924">
        <v>3</v>
      </c>
      <c r="F924">
        <f t="shared" si="70"/>
        <v>3</v>
      </c>
      <c r="G924">
        <v>143.97999999999999</v>
      </c>
      <c r="H924">
        <f t="shared" si="71"/>
        <v>4</v>
      </c>
      <c r="I924">
        <v>1</v>
      </c>
      <c r="J924">
        <f t="shared" si="72"/>
        <v>1</v>
      </c>
      <c r="K924">
        <v>26</v>
      </c>
      <c r="L924">
        <f t="shared" si="73"/>
        <v>4</v>
      </c>
      <c r="M924">
        <v>0</v>
      </c>
      <c r="N924">
        <f t="shared" si="74"/>
        <v>3</v>
      </c>
    </row>
    <row r="925" spans="1:14" hidden="1" x14ac:dyDescent="0.3">
      <c r="A925" t="s">
        <v>5936</v>
      </c>
      <c r="B925">
        <v>0</v>
      </c>
      <c r="C925">
        <v>1</v>
      </c>
      <c r="D925">
        <v>2</v>
      </c>
      <c r="E925">
        <v>1</v>
      </c>
      <c r="F925">
        <f t="shared" si="70"/>
        <v>2</v>
      </c>
      <c r="G925">
        <v>157.97999999999999</v>
      </c>
      <c r="H925">
        <f t="shared" si="71"/>
        <v>4</v>
      </c>
      <c r="I925">
        <v>3</v>
      </c>
      <c r="J925">
        <f t="shared" si="72"/>
        <v>2</v>
      </c>
      <c r="K925">
        <v>16</v>
      </c>
      <c r="L925">
        <f t="shared" si="73"/>
        <v>3</v>
      </c>
      <c r="M925">
        <v>0</v>
      </c>
      <c r="N925">
        <f t="shared" si="74"/>
        <v>2.75</v>
      </c>
    </row>
    <row r="926" spans="1:14" hidden="1" x14ac:dyDescent="0.3">
      <c r="A926" t="s">
        <v>5937</v>
      </c>
      <c r="B926">
        <v>0</v>
      </c>
      <c r="C926">
        <v>1</v>
      </c>
      <c r="D926">
        <v>3</v>
      </c>
      <c r="E926">
        <v>0</v>
      </c>
      <c r="F926">
        <f t="shared" si="70"/>
        <v>1</v>
      </c>
      <c r="G926">
        <v>0</v>
      </c>
      <c r="H926">
        <f t="shared" si="71"/>
        <v>1</v>
      </c>
      <c r="I926">
        <v>7</v>
      </c>
      <c r="J926">
        <f t="shared" si="72"/>
        <v>4</v>
      </c>
      <c r="K926">
        <v>12</v>
      </c>
      <c r="L926">
        <f t="shared" si="73"/>
        <v>2</v>
      </c>
      <c r="M926">
        <v>0</v>
      </c>
      <c r="N926">
        <f t="shared" si="74"/>
        <v>2</v>
      </c>
    </row>
    <row r="927" spans="1:14" hidden="1" x14ac:dyDescent="0.3">
      <c r="A927" t="s">
        <v>5938</v>
      </c>
      <c r="B927">
        <v>1</v>
      </c>
      <c r="C927">
        <v>0</v>
      </c>
      <c r="D927">
        <v>4</v>
      </c>
      <c r="E927">
        <v>5</v>
      </c>
      <c r="F927">
        <f t="shared" si="70"/>
        <v>4</v>
      </c>
      <c r="G927">
        <v>60.99</v>
      </c>
      <c r="H927">
        <f t="shared" si="71"/>
        <v>3</v>
      </c>
      <c r="I927">
        <v>3</v>
      </c>
      <c r="J927">
        <f t="shared" si="72"/>
        <v>2</v>
      </c>
      <c r="K927">
        <v>8</v>
      </c>
      <c r="L927">
        <f t="shared" si="73"/>
        <v>1</v>
      </c>
      <c r="M927">
        <v>0</v>
      </c>
      <c r="N927">
        <f t="shared" si="74"/>
        <v>2.5</v>
      </c>
    </row>
    <row r="928" spans="1:14" hidden="1" x14ac:dyDescent="0.3">
      <c r="A928" t="s">
        <v>5939</v>
      </c>
      <c r="B928">
        <v>0</v>
      </c>
      <c r="C928">
        <v>1</v>
      </c>
      <c r="D928">
        <v>1</v>
      </c>
      <c r="E928">
        <v>7</v>
      </c>
      <c r="F928">
        <f t="shared" si="70"/>
        <v>4</v>
      </c>
      <c r="G928">
        <v>57.99</v>
      </c>
      <c r="H928">
        <f t="shared" si="71"/>
        <v>2</v>
      </c>
      <c r="I928">
        <v>1</v>
      </c>
      <c r="J928">
        <f t="shared" si="72"/>
        <v>1</v>
      </c>
      <c r="K928">
        <v>21</v>
      </c>
      <c r="L928">
        <f t="shared" si="73"/>
        <v>4</v>
      </c>
      <c r="M928">
        <v>0</v>
      </c>
      <c r="N928">
        <f t="shared" si="74"/>
        <v>2.75</v>
      </c>
    </row>
    <row r="929" spans="1:14" hidden="1" x14ac:dyDescent="0.3">
      <c r="A929" t="s">
        <v>5940</v>
      </c>
      <c r="B929">
        <v>0</v>
      </c>
      <c r="C929">
        <v>1</v>
      </c>
      <c r="D929">
        <v>3</v>
      </c>
      <c r="E929">
        <v>3</v>
      </c>
      <c r="F929">
        <f t="shared" si="70"/>
        <v>3</v>
      </c>
      <c r="G929">
        <v>48.99</v>
      </c>
      <c r="H929">
        <f t="shared" si="71"/>
        <v>2</v>
      </c>
      <c r="I929">
        <v>5</v>
      </c>
      <c r="J929">
        <f t="shared" si="72"/>
        <v>3</v>
      </c>
      <c r="K929">
        <v>16</v>
      </c>
      <c r="L929">
        <f t="shared" si="73"/>
        <v>3</v>
      </c>
      <c r="M929">
        <v>0</v>
      </c>
      <c r="N929">
        <f t="shared" si="74"/>
        <v>2.75</v>
      </c>
    </row>
    <row r="930" spans="1:14" x14ac:dyDescent="0.3">
      <c r="A930" t="s">
        <v>5941</v>
      </c>
      <c r="B930">
        <v>0</v>
      </c>
      <c r="C930">
        <v>0</v>
      </c>
      <c r="D930">
        <v>2</v>
      </c>
      <c r="E930">
        <v>5</v>
      </c>
      <c r="F930">
        <f t="shared" si="70"/>
        <v>4</v>
      </c>
      <c r="G930">
        <v>145.47</v>
      </c>
      <c r="H930">
        <f t="shared" si="71"/>
        <v>4</v>
      </c>
      <c r="I930">
        <v>6</v>
      </c>
      <c r="J930">
        <f t="shared" si="72"/>
        <v>4</v>
      </c>
      <c r="K930">
        <v>13</v>
      </c>
      <c r="L930">
        <f t="shared" si="73"/>
        <v>2</v>
      </c>
      <c r="M930">
        <v>1</v>
      </c>
      <c r="N930">
        <f t="shared" si="74"/>
        <v>3.5</v>
      </c>
    </row>
    <row r="931" spans="1:14" hidden="1" x14ac:dyDescent="0.3">
      <c r="A931" t="s">
        <v>5942</v>
      </c>
      <c r="B931">
        <v>1</v>
      </c>
      <c r="C931">
        <v>0</v>
      </c>
      <c r="D931">
        <v>1</v>
      </c>
      <c r="E931">
        <v>0</v>
      </c>
      <c r="F931">
        <f t="shared" si="70"/>
        <v>1</v>
      </c>
      <c r="G931">
        <v>0</v>
      </c>
      <c r="H931">
        <f t="shared" si="71"/>
        <v>1</v>
      </c>
      <c r="I931">
        <v>3</v>
      </c>
      <c r="J931">
        <f t="shared" si="72"/>
        <v>2</v>
      </c>
      <c r="K931">
        <v>17</v>
      </c>
      <c r="L931">
        <f t="shared" si="73"/>
        <v>3</v>
      </c>
      <c r="M931">
        <v>0</v>
      </c>
      <c r="N931">
        <f t="shared" si="74"/>
        <v>1.75</v>
      </c>
    </row>
    <row r="932" spans="1:14" x14ac:dyDescent="0.3">
      <c r="A932" t="s">
        <v>5943</v>
      </c>
      <c r="B932">
        <v>0</v>
      </c>
      <c r="C932">
        <v>0</v>
      </c>
      <c r="D932">
        <v>2</v>
      </c>
      <c r="E932">
        <v>2</v>
      </c>
      <c r="F932">
        <f t="shared" si="70"/>
        <v>3</v>
      </c>
      <c r="G932">
        <v>95.99</v>
      </c>
      <c r="H932">
        <f t="shared" si="71"/>
        <v>4</v>
      </c>
      <c r="I932">
        <v>3</v>
      </c>
      <c r="J932">
        <f t="shared" si="72"/>
        <v>2</v>
      </c>
      <c r="K932">
        <v>15</v>
      </c>
      <c r="L932">
        <f t="shared" si="73"/>
        <v>3</v>
      </c>
      <c r="M932">
        <v>0</v>
      </c>
      <c r="N932">
        <f t="shared" si="74"/>
        <v>3</v>
      </c>
    </row>
    <row r="933" spans="1:14" hidden="1" x14ac:dyDescent="0.3">
      <c r="A933" t="s">
        <v>5944</v>
      </c>
      <c r="B933">
        <v>1</v>
      </c>
      <c r="C933">
        <v>1</v>
      </c>
      <c r="D933">
        <v>1</v>
      </c>
      <c r="E933">
        <v>0</v>
      </c>
      <c r="F933">
        <f t="shared" si="70"/>
        <v>1</v>
      </c>
      <c r="G933">
        <v>0</v>
      </c>
      <c r="H933">
        <f t="shared" si="71"/>
        <v>1</v>
      </c>
      <c r="I933">
        <v>2</v>
      </c>
      <c r="J933">
        <f t="shared" si="72"/>
        <v>2</v>
      </c>
      <c r="K933">
        <v>13</v>
      </c>
      <c r="L933">
        <f t="shared" si="73"/>
        <v>2</v>
      </c>
      <c r="M933">
        <v>0</v>
      </c>
      <c r="N933">
        <f t="shared" si="74"/>
        <v>1.5</v>
      </c>
    </row>
    <row r="934" spans="1:14" hidden="1" x14ac:dyDescent="0.3">
      <c r="A934" t="s">
        <v>5945</v>
      </c>
      <c r="B934">
        <v>1</v>
      </c>
      <c r="C934">
        <v>0</v>
      </c>
      <c r="D934">
        <v>3</v>
      </c>
      <c r="E934">
        <v>0</v>
      </c>
      <c r="F934">
        <f t="shared" si="70"/>
        <v>1</v>
      </c>
      <c r="G934">
        <v>0</v>
      </c>
      <c r="H934">
        <f t="shared" si="71"/>
        <v>1</v>
      </c>
      <c r="I934">
        <v>4</v>
      </c>
      <c r="J934">
        <f t="shared" si="72"/>
        <v>3</v>
      </c>
      <c r="K934">
        <v>5</v>
      </c>
      <c r="L934">
        <f t="shared" si="73"/>
        <v>1</v>
      </c>
      <c r="M934">
        <v>1</v>
      </c>
      <c r="N934">
        <f t="shared" si="74"/>
        <v>1.5</v>
      </c>
    </row>
    <row r="935" spans="1:14" hidden="1" x14ac:dyDescent="0.3">
      <c r="A935" t="s">
        <v>5946</v>
      </c>
      <c r="B935">
        <v>0</v>
      </c>
      <c r="C935">
        <v>1</v>
      </c>
      <c r="D935">
        <v>3</v>
      </c>
      <c r="E935">
        <v>0</v>
      </c>
      <c r="F935">
        <f t="shared" si="70"/>
        <v>1</v>
      </c>
      <c r="G935">
        <v>0</v>
      </c>
      <c r="H935">
        <f t="shared" si="71"/>
        <v>1</v>
      </c>
      <c r="I935">
        <v>6</v>
      </c>
      <c r="J935">
        <f t="shared" si="72"/>
        <v>4</v>
      </c>
      <c r="K935">
        <v>15</v>
      </c>
      <c r="L935">
        <f t="shared" si="73"/>
        <v>3</v>
      </c>
      <c r="M935">
        <v>0</v>
      </c>
      <c r="N935">
        <f t="shared" si="74"/>
        <v>2.25</v>
      </c>
    </row>
    <row r="936" spans="1:14" x14ac:dyDescent="0.3">
      <c r="A936" t="s">
        <v>5947</v>
      </c>
      <c r="B936">
        <v>1</v>
      </c>
      <c r="C936">
        <v>0</v>
      </c>
      <c r="D936">
        <v>1</v>
      </c>
      <c r="E936">
        <v>7</v>
      </c>
      <c r="F936">
        <f t="shared" si="70"/>
        <v>4</v>
      </c>
      <c r="G936">
        <v>121.98</v>
      </c>
      <c r="H936">
        <f t="shared" si="71"/>
        <v>4</v>
      </c>
      <c r="I936">
        <v>3</v>
      </c>
      <c r="J936">
        <f t="shared" si="72"/>
        <v>2</v>
      </c>
      <c r="K936">
        <v>12</v>
      </c>
      <c r="L936">
        <f t="shared" si="73"/>
        <v>2</v>
      </c>
      <c r="M936">
        <v>0</v>
      </c>
      <c r="N936">
        <f t="shared" si="74"/>
        <v>3</v>
      </c>
    </row>
    <row r="937" spans="1:14" hidden="1" x14ac:dyDescent="0.3">
      <c r="A937" t="s">
        <v>5948</v>
      </c>
      <c r="B937">
        <v>0</v>
      </c>
      <c r="C937">
        <v>1</v>
      </c>
      <c r="D937">
        <v>1</v>
      </c>
      <c r="E937">
        <v>0</v>
      </c>
      <c r="F937">
        <f t="shared" si="70"/>
        <v>1</v>
      </c>
      <c r="G937">
        <v>0</v>
      </c>
      <c r="H937">
        <f t="shared" si="71"/>
        <v>1</v>
      </c>
      <c r="I937">
        <v>0</v>
      </c>
      <c r="J937">
        <f t="shared" si="72"/>
        <v>1</v>
      </c>
      <c r="K937">
        <v>25</v>
      </c>
      <c r="L937">
        <f t="shared" si="73"/>
        <v>4</v>
      </c>
      <c r="M937">
        <v>0</v>
      </c>
      <c r="N937">
        <f t="shared" si="74"/>
        <v>1.75</v>
      </c>
    </row>
    <row r="938" spans="1:14" hidden="1" x14ac:dyDescent="0.3">
      <c r="A938" t="s">
        <v>5949</v>
      </c>
      <c r="B938">
        <v>0</v>
      </c>
      <c r="C938">
        <v>0</v>
      </c>
      <c r="D938">
        <v>1</v>
      </c>
      <c r="E938">
        <v>1</v>
      </c>
      <c r="F938">
        <f t="shared" si="70"/>
        <v>2</v>
      </c>
      <c r="G938">
        <v>48.49</v>
      </c>
      <c r="H938">
        <f t="shared" si="71"/>
        <v>2</v>
      </c>
      <c r="I938">
        <v>0</v>
      </c>
      <c r="J938">
        <f t="shared" si="72"/>
        <v>1</v>
      </c>
      <c r="K938">
        <v>15</v>
      </c>
      <c r="L938">
        <f t="shared" si="73"/>
        <v>3</v>
      </c>
      <c r="M938">
        <v>1</v>
      </c>
      <c r="N938">
        <f t="shared" si="74"/>
        <v>2</v>
      </c>
    </row>
    <row r="939" spans="1:14" hidden="1" x14ac:dyDescent="0.3">
      <c r="A939" t="s">
        <v>5950</v>
      </c>
      <c r="B939">
        <v>0</v>
      </c>
      <c r="C939">
        <v>0</v>
      </c>
      <c r="D939">
        <v>5</v>
      </c>
      <c r="E939">
        <v>1</v>
      </c>
      <c r="F939">
        <f t="shared" si="70"/>
        <v>2</v>
      </c>
      <c r="G939">
        <v>48.49</v>
      </c>
      <c r="H939">
        <f t="shared" si="71"/>
        <v>2</v>
      </c>
      <c r="I939">
        <v>6</v>
      </c>
      <c r="J939">
        <f t="shared" si="72"/>
        <v>4</v>
      </c>
      <c r="K939">
        <v>18</v>
      </c>
      <c r="L939">
        <f t="shared" si="73"/>
        <v>3</v>
      </c>
      <c r="M939">
        <v>1</v>
      </c>
      <c r="N939">
        <f t="shared" si="74"/>
        <v>2.75</v>
      </c>
    </row>
    <row r="940" spans="1:14" hidden="1" x14ac:dyDescent="0.3">
      <c r="A940" t="s">
        <v>5951</v>
      </c>
      <c r="B940">
        <v>1</v>
      </c>
      <c r="C940">
        <v>0</v>
      </c>
      <c r="D940">
        <v>1</v>
      </c>
      <c r="E940">
        <v>1</v>
      </c>
      <c r="F940">
        <f t="shared" si="70"/>
        <v>2</v>
      </c>
      <c r="G940">
        <v>67.989999999999995</v>
      </c>
      <c r="H940">
        <f t="shared" si="71"/>
        <v>3</v>
      </c>
      <c r="I940">
        <v>2</v>
      </c>
      <c r="J940">
        <f t="shared" si="72"/>
        <v>2</v>
      </c>
      <c r="K940">
        <v>15</v>
      </c>
      <c r="L940">
        <f t="shared" si="73"/>
        <v>3</v>
      </c>
      <c r="M940">
        <v>0</v>
      </c>
      <c r="N940">
        <f t="shared" si="74"/>
        <v>2.5</v>
      </c>
    </row>
    <row r="941" spans="1:14" hidden="1" x14ac:dyDescent="0.3">
      <c r="A941" t="s">
        <v>5952</v>
      </c>
      <c r="B941">
        <v>1</v>
      </c>
      <c r="C941">
        <v>1</v>
      </c>
      <c r="D941">
        <v>5</v>
      </c>
      <c r="E941">
        <v>2</v>
      </c>
      <c r="F941">
        <f t="shared" si="70"/>
        <v>3</v>
      </c>
      <c r="G941">
        <v>57.99</v>
      </c>
      <c r="H941">
        <f t="shared" si="71"/>
        <v>2</v>
      </c>
      <c r="I941">
        <v>0</v>
      </c>
      <c r="J941">
        <f t="shared" si="72"/>
        <v>1</v>
      </c>
      <c r="K941">
        <v>13</v>
      </c>
      <c r="L941">
        <f t="shared" si="73"/>
        <v>2</v>
      </c>
      <c r="M941">
        <v>0</v>
      </c>
      <c r="N941">
        <f t="shared" si="74"/>
        <v>2</v>
      </c>
    </row>
    <row r="942" spans="1:14" x14ac:dyDescent="0.3">
      <c r="A942" t="s">
        <v>5953</v>
      </c>
      <c r="B942">
        <v>0</v>
      </c>
      <c r="C942">
        <v>1</v>
      </c>
      <c r="D942">
        <v>4</v>
      </c>
      <c r="E942">
        <v>10</v>
      </c>
      <c r="F942">
        <f t="shared" si="70"/>
        <v>4</v>
      </c>
      <c r="G942">
        <v>70.489999999999995</v>
      </c>
      <c r="H942">
        <f t="shared" si="71"/>
        <v>3</v>
      </c>
      <c r="I942">
        <v>6</v>
      </c>
      <c r="J942">
        <f t="shared" si="72"/>
        <v>4</v>
      </c>
      <c r="K942">
        <v>13</v>
      </c>
      <c r="L942">
        <f t="shared" si="73"/>
        <v>2</v>
      </c>
      <c r="M942">
        <v>1</v>
      </c>
      <c r="N942">
        <f t="shared" si="74"/>
        <v>3.25</v>
      </c>
    </row>
    <row r="943" spans="1:14" hidden="1" x14ac:dyDescent="0.3">
      <c r="A943" t="s">
        <v>5954</v>
      </c>
      <c r="B943">
        <v>0</v>
      </c>
      <c r="C943">
        <v>1</v>
      </c>
      <c r="D943">
        <v>2</v>
      </c>
      <c r="E943">
        <v>0</v>
      </c>
      <c r="F943">
        <f t="shared" si="70"/>
        <v>1</v>
      </c>
      <c r="G943">
        <v>0</v>
      </c>
      <c r="H943">
        <f t="shared" si="71"/>
        <v>1</v>
      </c>
      <c r="I943">
        <v>2</v>
      </c>
      <c r="J943">
        <f t="shared" si="72"/>
        <v>2</v>
      </c>
      <c r="K943">
        <v>16</v>
      </c>
      <c r="L943">
        <f t="shared" si="73"/>
        <v>3</v>
      </c>
      <c r="M943">
        <v>1</v>
      </c>
      <c r="N943">
        <f t="shared" si="74"/>
        <v>1.75</v>
      </c>
    </row>
    <row r="944" spans="1:14" hidden="1" x14ac:dyDescent="0.3">
      <c r="A944" t="s">
        <v>5955</v>
      </c>
      <c r="B944">
        <v>1</v>
      </c>
      <c r="C944">
        <v>0</v>
      </c>
      <c r="D944">
        <v>1</v>
      </c>
      <c r="E944">
        <v>0</v>
      </c>
      <c r="F944">
        <f t="shared" si="70"/>
        <v>1</v>
      </c>
      <c r="G944">
        <v>0</v>
      </c>
      <c r="H944">
        <f t="shared" si="71"/>
        <v>1</v>
      </c>
      <c r="I944">
        <v>5</v>
      </c>
      <c r="J944">
        <f t="shared" si="72"/>
        <v>3</v>
      </c>
      <c r="K944">
        <v>11</v>
      </c>
      <c r="L944">
        <f t="shared" si="73"/>
        <v>2</v>
      </c>
      <c r="M944">
        <v>0</v>
      </c>
      <c r="N944">
        <f t="shared" si="74"/>
        <v>1.75</v>
      </c>
    </row>
    <row r="945" spans="1:14" hidden="1" x14ac:dyDescent="0.3">
      <c r="A945" t="s">
        <v>5956</v>
      </c>
      <c r="B945">
        <v>0</v>
      </c>
      <c r="C945">
        <v>0</v>
      </c>
      <c r="D945">
        <v>1</v>
      </c>
      <c r="E945">
        <v>1</v>
      </c>
      <c r="F945">
        <f t="shared" si="70"/>
        <v>2</v>
      </c>
      <c r="G945">
        <v>172.47</v>
      </c>
      <c r="H945">
        <f t="shared" si="71"/>
        <v>4</v>
      </c>
      <c r="I945">
        <v>0</v>
      </c>
      <c r="J945">
        <f t="shared" si="72"/>
        <v>1</v>
      </c>
      <c r="K945">
        <v>10</v>
      </c>
      <c r="L945">
        <f t="shared" si="73"/>
        <v>2</v>
      </c>
      <c r="M945">
        <v>0</v>
      </c>
      <c r="N945">
        <f t="shared" si="74"/>
        <v>2.25</v>
      </c>
    </row>
    <row r="946" spans="1:14" hidden="1" x14ac:dyDescent="0.3">
      <c r="A946" t="s">
        <v>5957</v>
      </c>
      <c r="B946">
        <v>0</v>
      </c>
      <c r="C946">
        <v>0</v>
      </c>
      <c r="D946">
        <v>3</v>
      </c>
      <c r="E946">
        <v>0</v>
      </c>
      <c r="F946">
        <f t="shared" si="70"/>
        <v>1</v>
      </c>
      <c r="G946">
        <v>0</v>
      </c>
      <c r="H946">
        <f t="shared" si="71"/>
        <v>1</v>
      </c>
      <c r="I946">
        <v>5</v>
      </c>
      <c r="J946">
        <f t="shared" si="72"/>
        <v>3</v>
      </c>
      <c r="K946">
        <v>12</v>
      </c>
      <c r="L946">
        <f t="shared" si="73"/>
        <v>2</v>
      </c>
      <c r="M946">
        <v>1</v>
      </c>
      <c r="N946">
        <f t="shared" si="74"/>
        <v>1.75</v>
      </c>
    </row>
    <row r="947" spans="1:14" hidden="1" x14ac:dyDescent="0.3">
      <c r="A947" t="s">
        <v>5958</v>
      </c>
      <c r="B947">
        <v>0</v>
      </c>
      <c r="C947">
        <v>0</v>
      </c>
      <c r="D947">
        <v>3</v>
      </c>
      <c r="E947">
        <v>0</v>
      </c>
      <c r="F947">
        <f t="shared" si="70"/>
        <v>1</v>
      </c>
      <c r="G947">
        <v>0</v>
      </c>
      <c r="H947">
        <f t="shared" si="71"/>
        <v>1</v>
      </c>
      <c r="I947">
        <v>5</v>
      </c>
      <c r="J947">
        <f t="shared" si="72"/>
        <v>3</v>
      </c>
      <c r="K947">
        <v>15</v>
      </c>
      <c r="L947">
        <f t="shared" si="73"/>
        <v>3</v>
      </c>
      <c r="M947">
        <v>0</v>
      </c>
      <c r="N947">
        <f t="shared" si="74"/>
        <v>2</v>
      </c>
    </row>
    <row r="948" spans="1:14" hidden="1" x14ac:dyDescent="0.3">
      <c r="A948" t="s">
        <v>5959</v>
      </c>
      <c r="B948">
        <v>0</v>
      </c>
      <c r="C948">
        <v>1</v>
      </c>
      <c r="D948">
        <v>5</v>
      </c>
      <c r="E948">
        <v>0</v>
      </c>
      <c r="F948">
        <f t="shared" si="70"/>
        <v>1</v>
      </c>
      <c r="G948">
        <v>0</v>
      </c>
      <c r="H948">
        <f t="shared" si="71"/>
        <v>1</v>
      </c>
      <c r="I948">
        <v>6</v>
      </c>
      <c r="J948">
        <f t="shared" si="72"/>
        <v>4</v>
      </c>
      <c r="K948">
        <v>14</v>
      </c>
      <c r="L948">
        <f t="shared" si="73"/>
        <v>2</v>
      </c>
      <c r="M948">
        <v>1</v>
      </c>
      <c r="N948">
        <f t="shared" si="74"/>
        <v>2</v>
      </c>
    </row>
    <row r="949" spans="1:14" hidden="1" x14ac:dyDescent="0.3">
      <c r="A949" t="s">
        <v>5960</v>
      </c>
      <c r="B949">
        <v>0</v>
      </c>
      <c r="C949">
        <v>0</v>
      </c>
      <c r="D949">
        <v>2</v>
      </c>
      <c r="E949">
        <v>0</v>
      </c>
      <c r="F949">
        <f t="shared" si="70"/>
        <v>1</v>
      </c>
      <c r="G949">
        <v>0</v>
      </c>
      <c r="H949">
        <f t="shared" si="71"/>
        <v>1</v>
      </c>
      <c r="I949">
        <v>5</v>
      </c>
      <c r="J949">
        <f t="shared" si="72"/>
        <v>3</v>
      </c>
      <c r="K949">
        <v>1</v>
      </c>
      <c r="L949">
        <f t="shared" si="73"/>
        <v>1</v>
      </c>
      <c r="M949">
        <v>1</v>
      </c>
      <c r="N949">
        <f t="shared" si="74"/>
        <v>1.5</v>
      </c>
    </row>
    <row r="950" spans="1:14" hidden="1" x14ac:dyDescent="0.3">
      <c r="A950" t="s">
        <v>5961</v>
      </c>
      <c r="B950">
        <v>0</v>
      </c>
      <c r="C950">
        <v>1</v>
      </c>
      <c r="D950">
        <v>1</v>
      </c>
      <c r="E950">
        <v>1</v>
      </c>
      <c r="F950">
        <f t="shared" si="70"/>
        <v>2</v>
      </c>
      <c r="G950">
        <v>61.99</v>
      </c>
      <c r="H950">
        <f t="shared" si="71"/>
        <v>3</v>
      </c>
      <c r="I950">
        <v>1</v>
      </c>
      <c r="J950">
        <f t="shared" si="72"/>
        <v>1</v>
      </c>
      <c r="K950">
        <v>7</v>
      </c>
      <c r="L950">
        <f t="shared" si="73"/>
        <v>1</v>
      </c>
      <c r="M950">
        <v>1</v>
      </c>
      <c r="N950">
        <f t="shared" si="74"/>
        <v>1.75</v>
      </c>
    </row>
    <row r="951" spans="1:14" hidden="1" x14ac:dyDescent="0.3">
      <c r="A951" t="s">
        <v>5962</v>
      </c>
      <c r="B951">
        <v>0</v>
      </c>
      <c r="C951">
        <v>0</v>
      </c>
      <c r="D951">
        <v>1</v>
      </c>
      <c r="E951">
        <v>2</v>
      </c>
      <c r="F951">
        <f t="shared" si="70"/>
        <v>3</v>
      </c>
      <c r="G951">
        <v>51.99</v>
      </c>
      <c r="H951">
        <f t="shared" si="71"/>
        <v>2</v>
      </c>
      <c r="I951">
        <v>5</v>
      </c>
      <c r="J951">
        <f t="shared" si="72"/>
        <v>3</v>
      </c>
      <c r="K951">
        <v>2</v>
      </c>
      <c r="L951">
        <f t="shared" si="73"/>
        <v>1</v>
      </c>
      <c r="M951">
        <v>0</v>
      </c>
      <c r="N951">
        <f t="shared" si="74"/>
        <v>2.25</v>
      </c>
    </row>
    <row r="952" spans="1:14" hidden="1" x14ac:dyDescent="0.3">
      <c r="A952" t="s">
        <v>5963</v>
      </c>
      <c r="B952">
        <v>0</v>
      </c>
      <c r="C952">
        <v>1</v>
      </c>
      <c r="D952">
        <v>3</v>
      </c>
      <c r="E952">
        <v>3</v>
      </c>
      <c r="F952">
        <f t="shared" si="70"/>
        <v>3</v>
      </c>
      <c r="G952">
        <v>50.99</v>
      </c>
      <c r="H952">
        <f t="shared" si="71"/>
        <v>2</v>
      </c>
      <c r="I952">
        <v>2</v>
      </c>
      <c r="J952">
        <f t="shared" si="72"/>
        <v>2</v>
      </c>
      <c r="K952">
        <v>18</v>
      </c>
      <c r="L952">
        <f t="shared" si="73"/>
        <v>3</v>
      </c>
      <c r="M952">
        <v>0</v>
      </c>
      <c r="N952">
        <f t="shared" si="74"/>
        <v>2.5</v>
      </c>
    </row>
    <row r="953" spans="1:14" x14ac:dyDescent="0.3">
      <c r="A953" t="s">
        <v>5964</v>
      </c>
      <c r="B953">
        <v>1</v>
      </c>
      <c r="C953">
        <v>1</v>
      </c>
      <c r="D953">
        <v>1</v>
      </c>
      <c r="E953">
        <v>2</v>
      </c>
      <c r="F953">
        <f t="shared" si="70"/>
        <v>3</v>
      </c>
      <c r="G953">
        <v>144.97999999999999</v>
      </c>
      <c r="H953">
        <f t="shared" si="71"/>
        <v>4</v>
      </c>
      <c r="I953">
        <v>4</v>
      </c>
      <c r="J953">
        <f t="shared" si="72"/>
        <v>3</v>
      </c>
      <c r="K953">
        <v>16</v>
      </c>
      <c r="L953">
        <f t="shared" si="73"/>
        <v>3</v>
      </c>
      <c r="M953">
        <v>0</v>
      </c>
      <c r="N953">
        <f t="shared" si="74"/>
        <v>3.25</v>
      </c>
    </row>
    <row r="954" spans="1:14" hidden="1" x14ac:dyDescent="0.3">
      <c r="A954" t="s">
        <v>5965</v>
      </c>
      <c r="B954">
        <v>0</v>
      </c>
      <c r="C954">
        <v>0</v>
      </c>
      <c r="D954">
        <v>2</v>
      </c>
      <c r="E954">
        <v>5</v>
      </c>
      <c r="F954">
        <f t="shared" si="70"/>
        <v>4</v>
      </c>
      <c r="G954">
        <v>62.99</v>
      </c>
      <c r="H954">
        <f t="shared" si="71"/>
        <v>3</v>
      </c>
      <c r="I954">
        <v>4</v>
      </c>
      <c r="J954">
        <f t="shared" si="72"/>
        <v>3</v>
      </c>
      <c r="K954">
        <v>6</v>
      </c>
      <c r="L954">
        <f t="shared" si="73"/>
        <v>1</v>
      </c>
      <c r="M954">
        <v>0</v>
      </c>
      <c r="N954">
        <f t="shared" si="74"/>
        <v>2.75</v>
      </c>
    </row>
    <row r="955" spans="1:14" hidden="1" x14ac:dyDescent="0.3">
      <c r="A955" t="s">
        <v>5966</v>
      </c>
      <c r="B955">
        <v>1</v>
      </c>
      <c r="C955">
        <v>1</v>
      </c>
      <c r="D955">
        <v>1</v>
      </c>
      <c r="E955">
        <v>2</v>
      </c>
      <c r="F955">
        <f t="shared" si="70"/>
        <v>3</v>
      </c>
      <c r="G955">
        <v>56.99</v>
      </c>
      <c r="H955">
        <f t="shared" si="71"/>
        <v>2</v>
      </c>
      <c r="I955">
        <v>2</v>
      </c>
      <c r="J955">
        <f t="shared" si="72"/>
        <v>2</v>
      </c>
      <c r="K955">
        <v>21</v>
      </c>
      <c r="L955">
        <f t="shared" si="73"/>
        <v>4</v>
      </c>
      <c r="M955">
        <v>0</v>
      </c>
      <c r="N955">
        <f t="shared" si="74"/>
        <v>2.75</v>
      </c>
    </row>
    <row r="956" spans="1:14" x14ac:dyDescent="0.3">
      <c r="A956" t="s">
        <v>5967</v>
      </c>
      <c r="B956">
        <v>1</v>
      </c>
      <c r="C956">
        <v>1</v>
      </c>
      <c r="D956">
        <v>1</v>
      </c>
      <c r="E956">
        <v>3</v>
      </c>
      <c r="F956">
        <f t="shared" si="70"/>
        <v>3</v>
      </c>
      <c r="G956">
        <v>99.98</v>
      </c>
      <c r="H956">
        <f t="shared" si="71"/>
        <v>4</v>
      </c>
      <c r="I956">
        <v>5</v>
      </c>
      <c r="J956">
        <f t="shared" si="72"/>
        <v>3</v>
      </c>
      <c r="K956">
        <v>22</v>
      </c>
      <c r="L956">
        <f t="shared" si="73"/>
        <v>4</v>
      </c>
      <c r="M956">
        <v>0</v>
      </c>
      <c r="N956">
        <f t="shared" si="74"/>
        <v>3.5</v>
      </c>
    </row>
    <row r="957" spans="1:14" hidden="1" x14ac:dyDescent="0.3">
      <c r="A957" t="s">
        <v>5968</v>
      </c>
      <c r="B957">
        <v>0</v>
      </c>
      <c r="C957">
        <v>0</v>
      </c>
      <c r="D957">
        <v>4</v>
      </c>
      <c r="E957">
        <v>1</v>
      </c>
      <c r="F957">
        <f t="shared" si="70"/>
        <v>2</v>
      </c>
      <c r="G957">
        <v>45.99</v>
      </c>
      <c r="H957">
        <f t="shared" si="71"/>
        <v>2</v>
      </c>
      <c r="I957">
        <v>2</v>
      </c>
      <c r="J957">
        <f t="shared" si="72"/>
        <v>2</v>
      </c>
      <c r="K957">
        <v>3</v>
      </c>
      <c r="L957">
        <f t="shared" si="73"/>
        <v>1</v>
      </c>
      <c r="M957">
        <v>0</v>
      </c>
      <c r="N957">
        <f t="shared" si="74"/>
        <v>1.75</v>
      </c>
    </row>
    <row r="958" spans="1:14" hidden="1" x14ac:dyDescent="0.3">
      <c r="A958" t="s">
        <v>5969</v>
      </c>
      <c r="B958">
        <v>1</v>
      </c>
      <c r="C958">
        <v>1</v>
      </c>
      <c r="D958">
        <v>3</v>
      </c>
      <c r="E958">
        <v>0</v>
      </c>
      <c r="F958">
        <f t="shared" si="70"/>
        <v>1</v>
      </c>
      <c r="G958">
        <v>0</v>
      </c>
      <c r="H958">
        <f t="shared" si="71"/>
        <v>1</v>
      </c>
      <c r="I958">
        <v>7</v>
      </c>
      <c r="J958">
        <f t="shared" si="72"/>
        <v>4</v>
      </c>
      <c r="K958">
        <v>15</v>
      </c>
      <c r="L958">
        <f t="shared" si="73"/>
        <v>3</v>
      </c>
      <c r="M958">
        <v>0</v>
      </c>
      <c r="N958">
        <f t="shared" si="74"/>
        <v>2.25</v>
      </c>
    </row>
    <row r="959" spans="1:14" hidden="1" x14ac:dyDescent="0.3">
      <c r="A959" t="s">
        <v>5970</v>
      </c>
      <c r="B959">
        <v>0</v>
      </c>
      <c r="C959">
        <v>0</v>
      </c>
      <c r="D959">
        <v>1</v>
      </c>
      <c r="E959">
        <v>0</v>
      </c>
      <c r="F959">
        <f t="shared" si="70"/>
        <v>1</v>
      </c>
      <c r="G959">
        <v>0</v>
      </c>
      <c r="H959">
        <f t="shared" si="71"/>
        <v>1</v>
      </c>
      <c r="I959">
        <v>6</v>
      </c>
      <c r="J959">
        <f t="shared" si="72"/>
        <v>4</v>
      </c>
      <c r="K959">
        <v>3</v>
      </c>
      <c r="L959">
        <f t="shared" si="73"/>
        <v>1</v>
      </c>
      <c r="M959">
        <v>0</v>
      </c>
      <c r="N959">
        <f t="shared" si="74"/>
        <v>1.75</v>
      </c>
    </row>
    <row r="960" spans="1:14" hidden="1" x14ac:dyDescent="0.3">
      <c r="A960" t="s">
        <v>5971</v>
      </c>
      <c r="B960">
        <v>1</v>
      </c>
      <c r="C960">
        <v>1</v>
      </c>
      <c r="D960">
        <v>1</v>
      </c>
      <c r="E960">
        <v>0</v>
      </c>
      <c r="F960">
        <f t="shared" si="70"/>
        <v>1</v>
      </c>
      <c r="G960">
        <v>0</v>
      </c>
      <c r="H960">
        <f t="shared" si="71"/>
        <v>1</v>
      </c>
      <c r="I960">
        <v>1</v>
      </c>
      <c r="J960">
        <f t="shared" si="72"/>
        <v>1</v>
      </c>
      <c r="K960">
        <v>17</v>
      </c>
      <c r="L960">
        <f t="shared" si="73"/>
        <v>3</v>
      </c>
      <c r="M960">
        <v>0</v>
      </c>
      <c r="N960">
        <f t="shared" si="74"/>
        <v>1.5</v>
      </c>
    </row>
    <row r="961" spans="1:14" hidden="1" x14ac:dyDescent="0.3">
      <c r="A961" t="s">
        <v>5972</v>
      </c>
      <c r="B961">
        <v>0</v>
      </c>
      <c r="C961">
        <v>1</v>
      </c>
      <c r="D961">
        <v>3</v>
      </c>
      <c r="E961">
        <v>3</v>
      </c>
      <c r="F961">
        <f t="shared" si="70"/>
        <v>3</v>
      </c>
      <c r="G961">
        <v>95.98</v>
      </c>
      <c r="H961">
        <f t="shared" si="71"/>
        <v>4</v>
      </c>
      <c r="I961">
        <v>0</v>
      </c>
      <c r="J961">
        <f t="shared" si="72"/>
        <v>1</v>
      </c>
      <c r="K961">
        <v>19</v>
      </c>
      <c r="L961">
        <f t="shared" si="73"/>
        <v>3</v>
      </c>
      <c r="M961">
        <v>1</v>
      </c>
      <c r="N961">
        <f t="shared" si="74"/>
        <v>2.75</v>
      </c>
    </row>
    <row r="962" spans="1:14" x14ac:dyDescent="0.3">
      <c r="A962" t="s">
        <v>5973</v>
      </c>
      <c r="B962">
        <v>0</v>
      </c>
      <c r="C962">
        <v>0</v>
      </c>
      <c r="D962">
        <v>4</v>
      </c>
      <c r="E962">
        <v>2</v>
      </c>
      <c r="F962">
        <f t="shared" ref="F962:F1025" si="75">IF(E962&lt;=$P$2,1,IF(AND(E962&gt;$P$2,E962&lt;=$P$3),2,IF(AND(E962&gt;$P$3,E962&lt;=$P$4),3,4)))</f>
        <v>3</v>
      </c>
      <c r="G962">
        <v>62.49</v>
      </c>
      <c r="H962">
        <f t="shared" ref="H962:H1025" si="76">IF(G962&lt;=$Q$2,1,IF(AND(G962&gt;$Q$2,G962&lt;=$Q$3),2,IF(AND(G962&gt;$Q$3,G962&lt;=$Q$4),3,4)))</f>
        <v>3</v>
      </c>
      <c r="I962">
        <v>4</v>
      </c>
      <c r="J962">
        <f t="shared" ref="J962:J1025" si="77">IF(I962&lt;=$R$2,1,IF(AND(I962&gt;$R$2,I962&lt;=$R$3),2,IF(AND(I962&gt;$R$3,I962&lt;=$R$4),3,4)))</f>
        <v>3</v>
      </c>
      <c r="K962">
        <v>20</v>
      </c>
      <c r="L962">
        <f t="shared" ref="L962:L1025" si="78">IF(K962&lt;=$S$2,1,IF(AND(K962&gt;$S$2,K962&lt;=$S$3),2,IF(AND(K962&gt;$S$3,K962&lt;=$S$4),3,4)))</f>
        <v>4</v>
      </c>
      <c r="M962">
        <v>0</v>
      </c>
      <c r="N962">
        <f t="shared" ref="N962:N1025" si="79">AVERAGE(F962,H962,J962,L962)</f>
        <v>3.25</v>
      </c>
    </row>
    <row r="963" spans="1:14" hidden="1" x14ac:dyDescent="0.3">
      <c r="A963" t="s">
        <v>5974</v>
      </c>
      <c r="B963">
        <v>1</v>
      </c>
      <c r="C963">
        <v>1</v>
      </c>
      <c r="D963">
        <v>1</v>
      </c>
      <c r="E963">
        <v>0</v>
      </c>
      <c r="F963">
        <f t="shared" si="75"/>
        <v>1</v>
      </c>
      <c r="G963">
        <v>0</v>
      </c>
      <c r="H963">
        <f t="shared" si="76"/>
        <v>1</v>
      </c>
      <c r="I963">
        <v>0</v>
      </c>
      <c r="J963">
        <f t="shared" si="77"/>
        <v>1</v>
      </c>
      <c r="K963">
        <v>22</v>
      </c>
      <c r="L963">
        <f t="shared" si="78"/>
        <v>4</v>
      </c>
      <c r="M963">
        <v>0</v>
      </c>
      <c r="N963">
        <f t="shared" si="79"/>
        <v>1.75</v>
      </c>
    </row>
    <row r="964" spans="1:14" x14ac:dyDescent="0.3">
      <c r="A964" t="s">
        <v>5975</v>
      </c>
      <c r="B964">
        <v>0</v>
      </c>
      <c r="C964">
        <v>0</v>
      </c>
      <c r="D964">
        <v>2</v>
      </c>
      <c r="E964">
        <v>7</v>
      </c>
      <c r="F964">
        <f t="shared" si="75"/>
        <v>4</v>
      </c>
      <c r="G964">
        <v>79.989999999999995</v>
      </c>
      <c r="H964">
        <f t="shared" si="76"/>
        <v>4</v>
      </c>
      <c r="I964">
        <v>4</v>
      </c>
      <c r="J964">
        <f t="shared" si="77"/>
        <v>3</v>
      </c>
      <c r="K964">
        <v>6</v>
      </c>
      <c r="L964">
        <f t="shared" si="78"/>
        <v>1</v>
      </c>
      <c r="M964">
        <v>0</v>
      </c>
      <c r="N964">
        <f t="shared" si="79"/>
        <v>3</v>
      </c>
    </row>
    <row r="965" spans="1:14" hidden="1" x14ac:dyDescent="0.3">
      <c r="A965" t="s">
        <v>5976</v>
      </c>
      <c r="B965">
        <v>0</v>
      </c>
      <c r="C965">
        <v>1</v>
      </c>
      <c r="D965">
        <v>3</v>
      </c>
      <c r="E965">
        <v>3</v>
      </c>
      <c r="F965">
        <f t="shared" si="75"/>
        <v>3</v>
      </c>
      <c r="G965">
        <v>154.97999999999999</v>
      </c>
      <c r="H965">
        <f t="shared" si="76"/>
        <v>4</v>
      </c>
      <c r="I965">
        <v>1</v>
      </c>
      <c r="J965">
        <f t="shared" si="77"/>
        <v>1</v>
      </c>
      <c r="K965">
        <v>17</v>
      </c>
      <c r="L965">
        <f t="shared" si="78"/>
        <v>3</v>
      </c>
      <c r="M965">
        <v>0</v>
      </c>
      <c r="N965">
        <f t="shared" si="79"/>
        <v>2.75</v>
      </c>
    </row>
    <row r="966" spans="1:14" hidden="1" x14ac:dyDescent="0.3">
      <c r="A966" t="s">
        <v>5977</v>
      </c>
      <c r="B966">
        <v>1</v>
      </c>
      <c r="C966">
        <v>1</v>
      </c>
      <c r="D966">
        <v>3</v>
      </c>
      <c r="E966">
        <v>3</v>
      </c>
      <c r="F966">
        <f t="shared" si="75"/>
        <v>3</v>
      </c>
      <c r="G966">
        <v>55.99</v>
      </c>
      <c r="H966">
        <f t="shared" si="76"/>
        <v>2</v>
      </c>
      <c r="I966">
        <v>1</v>
      </c>
      <c r="J966">
        <f t="shared" si="77"/>
        <v>1</v>
      </c>
      <c r="K966">
        <v>16</v>
      </c>
      <c r="L966">
        <f t="shared" si="78"/>
        <v>3</v>
      </c>
      <c r="M966">
        <v>0</v>
      </c>
      <c r="N966">
        <f t="shared" si="79"/>
        <v>2.25</v>
      </c>
    </row>
    <row r="967" spans="1:14" hidden="1" x14ac:dyDescent="0.3">
      <c r="A967" t="s">
        <v>5978</v>
      </c>
      <c r="B967">
        <v>0</v>
      </c>
      <c r="C967">
        <v>0</v>
      </c>
      <c r="D967">
        <v>2</v>
      </c>
      <c r="E967">
        <v>8</v>
      </c>
      <c r="F967">
        <f t="shared" si="75"/>
        <v>4</v>
      </c>
      <c r="G967">
        <v>60.49</v>
      </c>
      <c r="H967">
        <f t="shared" si="76"/>
        <v>3</v>
      </c>
      <c r="I967">
        <v>5</v>
      </c>
      <c r="J967">
        <f t="shared" si="77"/>
        <v>3</v>
      </c>
      <c r="K967">
        <v>5</v>
      </c>
      <c r="L967">
        <f t="shared" si="78"/>
        <v>1</v>
      </c>
      <c r="M967">
        <v>0</v>
      </c>
      <c r="N967">
        <f t="shared" si="79"/>
        <v>2.75</v>
      </c>
    </row>
    <row r="968" spans="1:14" hidden="1" x14ac:dyDescent="0.3">
      <c r="A968" t="s">
        <v>5979</v>
      </c>
      <c r="B968">
        <v>0</v>
      </c>
      <c r="C968">
        <v>0</v>
      </c>
      <c r="D968">
        <v>1</v>
      </c>
      <c r="E968">
        <v>2</v>
      </c>
      <c r="F968">
        <f t="shared" si="75"/>
        <v>3</v>
      </c>
      <c r="G968">
        <v>61.99</v>
      </c>
      <c r="H968">
        <f t="shared" si="76"/>
        <v>3</v>
      </c>
      <c r="I968">
        <v>5</v>
      </c>
      <c r="J968">
        <f t="shared" si="77"/>
        <v>3</v>
      </c>
      <c r="K968">
        <v>6</v>
      </c>
      <c r="L968">
        <f t="shared" si="78"/>
        <v>1</v>
      </c>
      <c r="M968">
        <v>0</v>
      </c>
      <c r="N968">
        <f t="shared" si="79"/>
        <v>2.5</v>
      </c>
    </row>
    <row r="969" spans="1:14" x14ac:dyDescent="0.3">
      <c r="A969" t="s">
        <v>5980</v>
      </c>
      <c r="B969">
        <v>0</v>
      </c>
      <c r="C969">
        <v>1</v>
      </c>
      <c r="D969">
        <v>2</v>
      </c>
      <c r="E969">
        <v>4</v>
      </c>
      <c r="F969">
        <f t="shared" si="75"/>
        <v>4</v>
      </c>
      <c r="G969">
        <v>58.99</v>
      </c>
      <c r="H969">
        <f t="shared" si="76"/>
        <v>3</v>
      </c>
      <c r="I969">
        <v>4</v>
      </c>
      <c r="J969">
        <f t="shared" si="77"/>
        <v>3</v>
      </c>
      <c r="K969">
        <v>17</v>
      </c>
      <c r="L969">
        <f t="shared" si="78"/>
        <v>3</v>
      </c>
      <c r="M969">
        <v>0</v>
      </c>
      <c r="N969">
        <f t="shared" si="79"/>
        <v>3.25</v>
      </c>
    </row>
    <row r="970" spans="1:14" hidden="1" x14ac:dyDescent="0.3">
      <c r="A970" t="s">
        <v>5981</v>
      </c>
      <c r="B970">
        <v>0</v>
      </c>
      <c r="C970">
        <v>0</v>
      </c>
      <c r="D970">
        <v>1</v>
      </c>
      <c r="E970">
        <v>0</v>
      </c>
      <c r="F970">
        <f t="shared" si="75"/>
        <v>1</v>
      </c>
      <c r="G970">
        <v>0</v>
      </c>
      <c r="H970">
        <f t="shared" si="76"/>
        <v>1</v>
      </c>
      <c r="I970">
        <v>6</v>
      </c>
      <c r="J970">
        <f t="shared" si="77"/>
        <v>4</v>
      </c>
      <c r="K970">
        <v>13</v>
      </c>
      <c r="L970">
        <f t="shared" si="78"/>
        <v>2</v>
      </c>
      <c r="M970">
        <v>0</v>
      </c>
      <c r="N970">
        <f t="shared" si="79"/>
        <v>2</v>
      </c>
    </row>
    <row r="971" spans="1:14" x14ac:dyDescent="0.3">
      <c r="A971" t="s">
        <v>5982</v>
      </c>
      <c r="B971">
        <v>0</v>
      </c>
      <c r="C971">
        <v>1</v>
      </c>
      <c r="D971">
        <v>2</v>
      </c>
      <c r="E971">
        <v>5</v>
      </c>
      <c r="F971">
        <f t="shared" si="75"/>
        <v>4</v>
      </c>
      <c r="G971">
        <v>39.99</v>
      </c>
      <c r="H971">
        <f t="shared" si="76"/>
        <v>2</v>
      </c>
      <c r="I971">
        <v>7</v>
      </c>
      <c r="J971">
        <f t="shared" si="77"/>
        <v>4</v>
      </c>
      <c r="K971">
        <v>17</v>
      </c>
      <c r="L971">
        <f t="shared" si="78"/>
        <v>3</v>
      </c>
      <c r="M971">
        <v>0</v>
      </c>
      <c r="N971">
        <f t="shared" si="79"/>
        <v>3.25</v>
      </c>
    </row>
    <row r="972" spans="1:14" hidden="1" x14ac:dyDescent="0.3">
      <c r="A972" t="s">
        <v>5983</v>
      </c>
      <c r="B972">
        <v>0</v>
      </c>
      <c r="C972">
        <v>1</v>
      </c>
      <c r="D972">
        <v>1</v>
      </c>
      <c r="E972">
        <v>1</v>
      </c>
      <c r="F972">
        <f t="shared" si="75"/>
        <v>2</v>
      </c>
      <c r="G972">
        <v>56.49</v>
      </c>
      <c r="H972">
        <f t="shared" si="76"/>
        <v>2</v>
      </c>
      <c r="I972">
        <v>5</v>
      </c>
      <c r="J972">
        <f t="shared" si="77"/>
        <v>3</v>
      </c>
      <c r="K972">
        <v>8</v>
      </c>
      <c r="L972">
        <f t="shared" si="78"/>
        <v>1</v>
      </c>
      <c r="M972">
        <v>0</v>
      </c>
      <c r="N972">
        <f t="shared" si="79"/>
        <v>2</v>
      </c>
    </row>
    <row r="973" spans="1:14" hidden="1" x14ac:dyDescent="0.3">
      <c r="A973" t="s">
        <v>5984</v>
      </c>
      <c r="B973">
        <v>0</v>
      </c>
      <c r="C973">
        <v>1</v>
      </c>
      <c r="D973">
        <v>3</v>
      </c>
      <c r="E973">
        <v>6</v>
      </c>
      <c r="F973">
        <f t="shared" si="75"/>
        <v>4</v>
      </c>
      <c r="G973">
        <v>57.99</v>
      </c>
      <c r="H973">
        <f t="shared" si="76"/>
        <v>2</v>
      </c>
      <c r="I973">
        <v>4</v>
      </c>
      <c r="J973">
        <f t="shared" si="77"/>
        <v>3</v>
      </c>
      <c r="K973">
        <v>13</v>
      </c>
      <c r="L973">
        <f t="shared" si="78"/>
        <v>2</v>
      </c>
      <c r="M973">
        <v>0</v>
      </c>
      <c r="N973">
        <f t="shared" si="79"/>
        <v>2.75</v>
      </c>
    </row>
    <row r="974" spans="1:14" hidden="1" x14ac:dyDescent="0.3">
      <c r="A974" t="s">
        <v>5985</v>
      </c>
      <c r="B974">
        <v>0</v>
      </c>
      <c r="C974">
        <v>1</v>
      </c>
      <c r="D974">
        <v>2</v>
      </c>
      <c r="E974">
        <v>0</v>
      </c>
      <c r="F974">
        <f t="shared" si="75"/>
        <v>1</v>
      </c>
      <c r="G974">
        <v>0</v>
      </c>
      <c r="H974">
        <f t="shared" si="76"/>
        <v>1</v>
      </c>
      <c r="I974">
        <v>1</v>
      </c>
      <c r="J974">
        <f t="shared" si="77"/>
        <v>1</v>
      </c>
      <c r="K974">
        <v>22</v>
      </c>
      <c r="L974">
        <f t="shared" si="78"/>
        <v>4</v>
      </c>
      <c r="M974">
        <v>0</v>
      </c>
      <c r="N974">
        <f t="shared" si="79"/>
        <v>1.75</v>
      </c>
    </row>
    <row r="975" spans="1:14" hidden="1" x14ac:dyDescent="0.3">
      <c r="A975" t="s">
        <v>5986</v>
      </c>
      <c r="B975">
        <v>0</v>
      </c>
      <c r="C975">
        <v>1</v>
      </c>
      <c r="D975">
        <v>3</v>
      </c>
      <c r="E975">
        <v>0</v>
      </c>
      <c r="F975">
        <f t="shared" si="75"/>
        <v>1</v>
      </c>
      <c r="G975">
        <v>0</v>
      </c>
      <c r="H975">
        <f t="shared" si="76"/>
        <v>1</v>
      </c>
      <c r="I975">
        <v>2</v>
      </c>
      <c r="J975">
        <f t="shared" si="77"/>
        <v>2</v>
      </c>
      <c r="K975">
        <v>17</v>
      </c>
      <c r="L975">
        <f t="shared" si="78"/>
        <v>3</v>
      </c>
      <c r="M975">
        <v>0</v>
      </c>
      <c r="N975">
        <f t="shared" si="79"/>
        <v>1.75</v>
      </c>
    </row>
    <row r="976" spans="1:14" hidden="1" x14ac:dyDescent="0.3">
      <c r="A976" t="s">
        <v>5987</v>
      </c>
      <c r="B976">
        <v>0</v>
      </c>
      <c r="C976">
        <v>0</v>
      </c>
      <c r="D976">
        <v>5</v>
      </c>
      <c r="E976">
        <v>1</v>
      </c>
      <c r="F976">
        <f t="shared" si="75"/>
        <v>2</v>
      </c>
      <c r="G976">
        <v>53.49</v>
      </c>
      <c r="H976">
        <f t="shared" si="76"/>
        <v>2</v>
      </c>
      <c r="I976">
        <v>4</v>
      </c>
      <c r="J976">
        <f t="shared" si="77"/>
        <v>3</v>
      </c>
      <c r="K976">
        <v>7</v>
      </c>
      <c r="L976">
        <f t="shared" si="78"/>
        <v>1</v>
      </c>
      <c r="M976">
        <v>0</v>
      </c>
      <c r="N976">
        <f t="shared" si="79"/>
        <v>2</v>
      </c>
    </row>
    <row r="977" spans="1:14" hidden="1" x14ac:dyDescent="0.3">
      <c r="A977" t="s">
        <v>5988</v>
      </c>
      <c r="B977">
        <v>1</v>
      </c>
      <c r="C977">
        <v>0</v>
      </c>
      <c r="D977">
        <v>1</v>
      </c>
      <c r="E977">
        <v>0</v>
      </c>
      <c r="F977">
        <f t="shared" si="75"/>
        <v>1</v>
      </c>
      <c r="G977">
        <v>0</v>
      </c>
      <c r="H977">
        <f t="shared" si="76"/>
        <v>1</v>
      </c>
      <c r="I977">
        <v>1</v>
      </c>
      <c r="J977">
        <f t="shared" si="77"/>
        <v>1</v>
      </c>
      <c r="K977">
        <v>22</v>
      </c>
      <c r="L977">
        <f t="shared" si="78"/>
        <v>4</v>
      </c>
      <c r="M977">
        <v>0</v>
      </c>
      <c r="N977">
        <f t="shared" si="79"/>
        <v>1.75</v>
      </c>
    </row>
    <row r="978" spans="1:14" x14ac:dyDescent="0.3">
      <c r="A978" t="s">
        <v>5989</v>
      </c>
      <c r="B978">
        <v>0</v>
      </c>
      <c r="C978">
        <v>1</v>
      </c>
      <c r="D978">
        <v>3</v>
      </c>
      <c r="E978">
        <v>1</v>
      </c>
      <c r="F978">
        <f t="shared" si="75"/>
        <v>2</v>
      </c>
      <c r="G978">
        <v>103.98</v>
      </c>
      <c r="H978">
        <f t="shared" si="76"/>
        <v>4</v>
      </c>
      <c r="I978">
        <v>7</v>
      </c>
      <c r="J978">
        <f t="shared" si="77"/>
        <v>4</v>
      </c>
      <c r="K978">
        <v>22</v>
      </c>
      <c r="L978">
        <f t="shared" si="78"/>
        <v>4</v>
      </c>
      <c r="M978">
        <v>0</v>
      </c>
      <c r="N978">
        <f t="shared" si="79"/>
        <v>3.5</v>
      </c>
    </row>
    <row r="979" spans="1:14" hidden="1" x14ac:dyDescent="0.3">
      <c r="A979" t="s">
        <v>5990</v>
      </c>
      <c r="B979">
        <v>1</v>
      </c>
      <c r="C979">
        <v>0</v>
      </c>
      <c r="D979">
        <v>1</v>
      </c>
      <c r="E979">
        <v>0</v>
      </c>
      <c r="F979">
        <f t="shared" si="75"/>
        <v>1</v>
      </c>
      <c r="G979">
        <v>0</v>
      </c>
      <c r="H979">
        <f t="shared" si="76"/>
        <v>1</v>
      </c>
      <c r="I979">
        <v>2</v>
      </c>
      <c r="J979">
        <f t="shared" si="77"/>
        <v>2</v>
      </c>
      <c r="K979">
        <v>4</v>
      </c>
      <c r="L979">
        <f t="shared" si="78"/>
        <v>1</v>
      </c>
      <c r="M979">
        <v>0</v>
      </c>
      <c r="N979">
        <f t="shared" si="79"/>
        <v>1.25</v>
      </c>
    </row>
    <row r="980" spans="1:14" hidden="1" x14ac:dyDescent="0.3">
      <c r="A980" t="s">
        <v>5991</v>
      </c>
      <c r="B980">
        <v>1</v>
      </c>
      <c r="C980">
        <v>1</v>
      </c>
      <c r="D980">
        <v>1</v>
      </c>
      <c r="E980">
        <v>3</v>
      </c>
      <c r="F980">
        <f t="shared" si="75"/>
        <v>3</v>
      </c>
      <c r="G980">
        <v>59.99</v>
      </c>
      <c r="H980">
        <f t="shared" si="76"/>
        <v>3</v>
      </c>
      <c r="I980">
        <v>0</v>
      </c>
      <c r="J980">
        <f t="shared" si="77"/>
        <v>1</v>
      </c>
      <c r="K980">
        <v>20</v>
      </c>
      <c r="L980">
        <f t="shared" si="78"/>
        <v>4</v>
      </c>
      <c r="M980">
        <v>0</v>
      </c>
      <c r="N980">
        <f t="shared" si="79"/>
        <v>2.75</v>
      </c>
    </row>
    <row r="981" spans="1:14" hidden="1" x14ac:dyDescent="0.3">
      <c r="A981" t="s">
        <v>5992</v>
      </c>
      <c r="B981">
        <v>1</v>
      </c>
      <c r="C981">
        <v>0</v>
      </c>
      <c r="D981">
        <v>1</v>
      </c>
      <c r="E981">
        <v>3</v>
      </c>
      <c r="F981">
        <f t="shared" si="75"/>
        <v>3</v>
      </c>
      <c r="G981">
        <v>61.99</v>
      </c>
      <c r="H981">
        <f t="shared" si="76"/>
        <v>3</v>
      </c>
      <c r="I981">
        <v>2</v>
      </c>
      <c r="J981">
        <f t="shared" si="77"/>
        <v>2</v>
      </c>
      <c r="K981">
        <v>4</v>
      </c>
      <c r="L981">
        <f t="shared" si="78"/>
        <v>1</v>
      </c>
      <c r="M981">
        <v>0</v>
      </c>
      <c r="N981">
        <f t="shared" si="79"/>
        <v>2.25</v>
      </c>
    </row>
    <row r="982" spans="1:14" hidden="1" x14ac:dyDescent="0.3">
      <c r="A982" t="s">
        <v>5993</v>
      </c>
      <c r="B982">
        <v>0</v>
      </c>
      <c r="C982">
        <v>0</v>
      </c>
      <c r="D982">
        <v>2</v>
      </c>
      <c r="E982">
        <v>0</v>
      </c>
      <c r="F982">
        <f t="shared" si="75"/>
        <v>1</v>
      </c>
      <c r="G982">
        <v>0</v>
      </c>
      <c r="H982">
        <f t="shared" si="76"/>
        <v>1</v>
      </c>
      <c r="I982">
        <v>5</v>
      </c>
      <c r="J982">
        <f t="shared" si="77"/>
        <v>3</v>
      </c>
      <c r="K982">
        <v>2</v>
      </c>
      <c r="L982">
        <f t="shared" si="78"/>
        <v>1</v>
      </c>
      <c r="M982">
        <v>1</v>
      </c>
      <c r="N982">
        <f t="shared" si="79"/>
        <v>1.5</v>
      </c>
    </row>
    <row r="983" spans="1:14" hidden="1" x14ac:dyDescent="0.3">
      <c r="A983" t="s">
        <v>5994</v>
      </c>
      <c r="B983">
        <v>1</v>
      </c>
      <c r="C983">
        <v>0</v>
      </c>
      <c r="D983">
        <v>1</v>
      </c>
      <c r="E983">
        <v>1</v>
      </c>
      <c r="F983">
        <f t="shared" si="75"/>
        <v>2</v>
      </c>
      <c r="G983">
        <v>69.989999999999995</v>
      </c>
      <c r="H983">
        <f t="shared" si="76"/>
        <v>3</v>
      </c>
      <c r="I983">
        <v>0</v>
      </c>
      <c r="J983">
        <f t="shared" si="77"/>
        <v>1</v>
      </c>
      <c r="K983">
        <v>1</v>
      </c>
      <c r="L983">
        <f t="shared" si="78"/>
        <v>1</v>
      </c>
      <c r="M983">
        <v>0</v>
      </c>
      <c r="N983">
        <f t="shared" si="79"/>
        <v>1.75</v>
      </c>
    </row>
    <row r="984" spans="1:14" hidden="1" x14ac:dyDescent="0.3">
      <c r="A984" t="s">
        <v>5995</v>
      </c>
      <c r="B984">
        <v>0</v>
      </c>
      <c r="C984">
        <v>0</v>
      </c>
      <c r="D984">
        <v>1</v>
      </c>
      <c r="E984">
        <v>0</v>
      </c>
      <c r="F984">
        <f t="shared" si="75"/>
        <v>1</v>
      </c>
      <c r="G984">
        <v>0</v>
      </c>
      <c r="H984">
        <f t="shared" si="76"/>
        <v>1</v>
      </c>
      <c r="I984">
        <v>7</v>
      </c>
      <c r="J984">
        <f t="shared" si="77"/>
        <v>4</v>
      </c>
      <c r="K984">
        <v>10</v>
      </c>
      <c r="L984">
        <f t="shared" si="78"/>
        <v>2</v>
      </c>
      <c r="M984">
        <v>1</v>
      </c>
      <c r="N984">
        <f t="shared" si="79"/>
        <v>2</v>
      </c>
    </row>
    <row r="985" spans="1:14" hidden="1" x14ac:dyDescent="0.3">
      <c r="A985" t="s">
        <v>5996</v>
      </c>
      <c r="B985">
        <v>1</v>
      </c>
      <c r="C985">
        <v>0</v>
      </c>
      <c r="D985">
        <v>1</v>
      </c>
      <c r="E985">
        <v>2</v>
      </c>
      <c r="F985">
        <f t="shared" si="75"/>
        <v>3</v>
      </c>
      <c r="G985">
        <v>80.989999999999995</v>
      </c>
      <c r="H985">
        <f t="shared" si="76"/>
        <v>4</v>
      </c>
      <c r="I985">
        <v>2</v>
      </c>
      <c r="J985">
        <f t="shared" si="77"/>
        <v>2</v>
      </c>
      <c r="K985">
        <v>4</v>
      </c>
      <c r="L985">
        <f t="shared" si="78"/>
        <v>1</v>
      </c>
      <c r="M985">
        <v>0</v>
      </c>
      <c r="N985">
        <f t="shared" si="79"/>
        <v>2.5</v>
      </c>
    </row>
    <row r="986" spans="1:14" x14ac:dyDescent="0.3">
      <c r="A986" t="s">
        <v>5997</v>
      </c>
      <c r="B986">
        <v>0</v>
      </c>
      <c r="C986">
        <v>0</v>
      </c>
      <c r="D986">
        <v>4</v>
      </c>
      <c r="E986">
        <v>1</v>
      </c>
      <c r="F986">
        <f t="shared" si="75"/>
        <v>2</v>
      </c>
      <c r="G986">
        <v>147.97999999999999</v>
      </c>
      <c r="H986">
        <f t="shared" si="76"/>
        <v>4</v>
      </c>
      <c r="I986">
        <v>6</v>
      </c>
      <c r="J986">
        <f t="shared" si="77"/>
        <v>4</v>
      </c>
      <c r="K986">
        <v>10</v>
      </c>
      <c r="L986">
        <f t="shared" si="78"/>
        <v>2</v>
      </c>
      <c r="M986">
        <v>0</v>
      </c>
      <c r="N986">
        <f t="shared" si="79"/>
        <v>3</v>
      </c>
    </row>
    <row r="987" spans="1:14" hidden="1" x14ac:dyDescent="0.3">
      <c r="A987" t="s">
        <v>5998</v>
      </c>
      <c r="B987">
        <v>1</v>
      </c>
      <c r="C987">
        <v>1</v>
      </c>
      <c r="D987">
        <v>1</v>
      </c>
      <c r="E987">
        <v>0</v>
      </c>
      <c r="F987">
        <f t="shared" si="75"/>
        <v>1</v>
      </c>
      <c r="G987">
        <v>0</v>
      </c>
      <c r="H987">
        <f t="shared" si="76"/>
        <v>1</v>
      </c>
      <c r="I987">
        <v>1</v>
      </c>
      <c r="J987">
        <f t="shared" si="77"/>
        <v>1</v>
      </c>
      <c r="K987">
        <v>20</v>
      </c>
      <c r="L987">
        <f t="shared" si="78"/>
        <v>4</v>
      </c>
      <c r="M987">
        <v>0</v>
      </c>
      <c r="N987">
        <f t="shared" si="79"/>
        <v>1.75</v>
      </c>
    </row>
    <row r="988" spans="1:14" hidden="1" x14ac:dyDescent="0.3">
      <c r="A988" t="s">
        <v>5999</v>
      </c>
      <c r="B988">
        <v>0</v>
      </c>
      <c r="C988">
        <v>1</v>
      </c>
      <c r="D988">
        <v>3</v>
      </c>
      <c r="E988">
        <v>1</v>
      </c>
      <c r="F988">
        <f t="shared" si="75"/>
        <v>2</v>
      </c>
      <c r="G988">
        <v>66.989999999999995</v>
      </c>
      <c r="H988">
        <f t="shared" si="76"/>
        <v>3</v>
      </c>
      <c r="I988">
        <v>4</v>
      </c>
      <c r="J988">
        <f t="shared" si="77"/>
        <v>3</v>
      </c>
      <c r="K988">
        <v>8</v>
      </c>
      <c r="L988">
        <f t="shared" si="78"/>
        <v>1</v>
      </c>
      <c r="M988">
        <v>1</v>
      </c>
      <c r="N988">
        <f t="shared" si="79"/>
        <v>2.25</v>
      </c>
    </row>
    <row r="989" spans="1:14" hidden="1" x14ac:dyDescent="0.3">
      <c r="A989" t="s">
        <v>6000</v>
      </c>
      <c r="B989">
        <v>0</v>
      </c>
      <c r="C989">
        <v>0</v>
      </c>
      <c r="D989">
        <v>4</v>
      </c>
      <c r="E989">
        <v>2</v>
      </c>
      <c r="F989">
        <f t="shared" si="75"/>
        <v>3</v>
      </c>
      <c r="G989">
        <v>175.47</v>
      </c>
      <c r="H989">
        <f t="shared" si="76"/>
        <v>4</v>
      </c>
      <c r="I989">
        <v>0</v>
      </c>
      <c r="J989">
        <f t="shared" si="77"/>
        <v>1</v>
      </c>
      <c r="K989">
        <v>8</v>
      </c>
      <c r="L989">
        <f t="shared" si="78"/>
        <v>1</v>
      </c>
      <c r="M989">
        <v>0</v>
      </c>
      <c r="N989">
        <f t="shared" si="79"/>
        <v>2.25</v>
      </c>
    </row>
    <row r="990" spans="1:14" hidden="1" x14ac:dyDescent="0.3">
      <c r="A990" t="s">
        <v>6001</v>
      </c>
      <c r="B990">
        <v>0</v>
      </c>
      <c r="C990">
        <v>0</v>
      </c>
      <c r="D990">
        <v>3</v>
      </c>
      <c r="E990">
        <v>1</v>
      </c>
      <c r="F990">
        <f t="shared" si="75"/>
        <v>2</v>
      </c>
      <c r="G990">
        <v>63.99</v>
      </c>
      <c r="H990">
        <f t="shared" si="76"/>
        <v>3</v>
      </c>
      <c r="I990">
        <v>2</v>
      </c>
      <c r="J990">
        <f t="shared" si="77"/>
        <v>2</v>
      </c>
      <c r="K990">
        <v>1</v>
      </c>
      <c r="L990">
        <f t="shared" si="78"/>
        <v>1</v>
      </c>
      <c r="M990">
        <v>1</v>
      </c>
      <c r="N990">
        <f t="shared" si="79"/>
        <v>2</v>
      </c>
    </row>
    <row r="991" spans="1:14" hidden="1" x14ac:dyDescent="0.3">
      <c r="A991" t="s">
        <v>6002</v>
      </c>
      <c r="B991">
        <v>0</v>
      </c>
      <c r="C991">
        <v>0</v>
      </c>
      <c r="D991">
        <v>2</v>
      </c>
      <c r="E991">
        <v>1</v>
      </c>
      <c r="F991">
        <f t="shared" si="75"/>
        <v>2</v>
      </c>
      <c r="G991">
        <v>48.49</v>
      </c>
      <c r="H991">
        <f t="shared" si="76"/>
        <v>2</v>
      </c>
      <c r="I991">
        <v>5</v>
      </c>
      <c r="J991">
        <f t="shared" si="77"/>
        <v>3</v>
      </c>
      <c r="K991">
        <v>7</v>
      </c>
      <c r="L991">
        <f t="shared" si="78"/>
        <v>1</v>
      </c>
      <c r="M991">
        <v>0</v>
      </c>
      <c r="N991">
        <f t="shared" si="79"/>
        <v>2</v>
      </c>
    </row>
    <row r="992" spans="1:14" hidden="1" x14ac:dyDescent="0.3">
      <c r="A992" t="s">
        <v>6003</v>
      </c>
      <c r="B992">
        <v>1</v>
      </c>
      <c r="C992">
        <v>0</v>
      </c>
      <c r="D992">
        <v>1</v>
      </c>
      <c r="E992">
        <v>3</v>
      </c>
      <c r="F992">
        <f t="shared" si="75"/>
        <v>3</v>
      </c>
      <c r="G992">
        <v>62.99</v>
      </c>
      <c r="H992">
        <f t="shared" si="76"/>
        <v>3</v>
      </c>
      <c r="I992">
        <v>6</v>
      </c>
      <c r="J992">
        <f t="shared" si="77"/>
        <v>4</v>
      </c>
      <c r="K992">
        <v>3</v>
      </c>
      <c r="L992">
        <f t="shared" si="78"/>
        <v>1</v>
      </c>
      <c r="M992">
        <v>1</v>
      </c>
      <c r="N992">
        <f t="shared" si="79"/>
        <v>2.75</v>
      </c>
    </row>
    <row r="993" spans="1:14" hidden="1" x14ac:dyDescent="0.3">
      <c r="A993" t="s">
        <v>6004</v>
      </c>
      <c r="B993">
        <v>0</v>
      </c>
      <c r="C993">
        <v>1</v>
      </c>
      <c r="D993">
        <v>4</v>
      </c>
      <c r="E993">
        <v>1</v>
      </c>
      <c r="F993">
        <f t="shared" si="75"/>
        <v>2</v>
      </c>
      <c r="G993">
        <v>59.99</v>
      </c>
      <c r="H993">
        <f t="shared" si="76"/>
        <v>3</v>
      </c>
      <c r="I993">
        <v>2</v>
      </c>
      <c r="J993">
        <f t="shared" si="77"/>
        <v>2</v>
      </c>
      <c r="K993">
        <v>16</v>
      </c>
      <c r="L993">
        <f t="shared" si="78"/>
        <v>3</v>
      </c>
      <c r="M993">
        <v>1</v>
      </c>
      <c r="N993">
        <f t="shared" si="79"/>
        <v>2.5</v>
      </c>
    </row>
    <row r="994" spans="1:14" hidden="1" x14ac:dyDescent="0.3">
      <c r="A994" t="s">
        <v>6005</v>
      </c>
      <c r="B994">
        <v>0</v>
      </c>
      <c r="C994">
        <v>0</v>
      </c>
      <c r="D994">
        <v>1</v>
      </c>
      <c r="E994">
        <v>1</v>
      </c>
      <c r="F994">
        <f t="shared" si="75"/>
        <v>2</v>
      </c>
      <c r="G994">
        <v>121.98</v>
      </c>
      <c r="H994">
        <f t="shared" si="76"/>
        <v>4</v>
      </c>
      <c r="I994">
        <v>0</v>
      </c>
      <c r="J994">
        <f t="shared" si="77"/>
        <v>1</v>
      </c>
      <c r="K994">
        <v>8</v>
      </c>
      <c r="L994">
        <f t="shared" si="78"/>
        <v>1</v>
      </c>
      <c r="M994">
        <v>0</v>
      </c>
      <c r="N994">
        <f t="shared" si="79"/>
        <v>2</v>
      </c>
    </row>
    <row r="995" spans="1:14" x14ac:dyDescent="0.3">
      <c r="A995" t="s">
        <v>6006</v>
      </c>
      <c r="B995">
        <v>0</v>
      </c>
      <c r="C995">
        <v>1</v>
      </c>
      <c r="D995">
        <v>3</v>
      </c>
      <c r="E995">
        <v>7</v>
      </c>
      <c r="F995">
        <f t="shared" si="75"/>
        <v>4</v>
      </c>
      <c r="G995">
        <v>63.49</v>
      </c>
      <c r="H995">
        <f t="shared" si="76"/>
        <v>3</v>
      </c>
      <c r="I995">
        <v>4</v>
      </c>
      <c r="J995">
        <f t="shared" si="77"/>
        <v>3</v>
      </c>
      <c r="K995">
        <v>17</v>
      </c>
      <c r="L995">
        <f t="shared" si="78"/>
        <v>3</v>
      </c>
      <c r="M995">
        <v>0</v>
      </c>
      <c r="N995">
        <f t="shared" si="79"/>
        <v>3.25</v>
      </c>
    </row>
    <row r="996" spans="1:14" hidden="1" x14ac:dyDescent="0.3">
      <c r="A996" t="s">
        <v>6007</v>
      </c>
      <c r="B996">
        <v>0</v>
      </c>
      <c r="C996">
        <v>0</v>
      </c>
      <c r="D996">
        <v>1</v>
      </c>
      <c r="E996">
        <v>3</v>
      </c>
      <c r="F996">
        <f t="shared" si="75"/>
        <v>3</v>
      </c>
      <c r="G996">
        <v>133.97999999999999</v>
      </c>
      <c r="H996">
        <f t="shared" si="76"/>
        <v>4</v>
      </c>
      <c r="I996">
        <v>4</v>
      </c>
      <c r="J996">
        <f t="shared" si="77"/>
        <v>3</v>
      </c>
      <c r="K996">
        <v>4</v>
      </c>
      <c r="L996">
        <f t="shared" si="78"/>
        <v>1</v>
      </c>
      <c r="M996">
        <v>1</v>
      </c>
      <c r="N996">
        <f t="shared" si="79"/>
        <v>2.75</v>
      </c>
    </row>
    <row r="997" spans="1:14" hidden="1" x14ac:dyDescent="0.3">
      <c r="A997" t="s">
        <v>6008</v>
      </c>
      <c r="B997">
        <v>0</v>
      </c>
      <c r="C997">
        <v>1</v>
      </c>
      <c r="D997">
        <v>3</v>
      </c>
      <c r="E997">
        <v>3</v>
      </c>
      <c r="F997">
        <f t="shared" si="75"/>
        <v>3</v>
      </c>
      <c r="G997">
        <v>51.99</v>
      </c>
      <c r="H997">
        <f t="shared" si="76"/>
        <v>2</v>
      </c>
      <c r="I997">
        <v>4</v>
      </c>
      <c r="J997">
        <f t="shared" si="77"/>
        <v>3</v>
      </c>
      <c r="K997">
        <v>15</v>
      </c>
      <c r="L997">
        <f t="shared" si="78"/>
        <v>3</v>
      </c>
      <c r="M997">
        <v>1</v>
      </c>
      <c r="N997">
        <f t="shared" si="79"/>
        <v>2.75</v>
      </c>
    </row>
    <row r="998" spans="1:14" hidden="1" x14ac:dyDescent="0.3">
      <c r="A998" t="s">
        <v>6009</v>
      </c>
      <c r="B998">
        <v>0</v>
      </c>
      <c r="C998">
        <v>1</v>
      </c>
      <c r="D998">
        <v>4</v>
      </c>
      <c r="E998">
        <v>1</v>
      </c>
      <c r="F998">
        <f t="shared" si="75"/>
        <v>2</v>
      </c>
      <c r="G998">
        <v>116.98</v>
      </c>
      <c r="H998">
        <f t="shared" si="76"/>
        <v>4</v>
      </c>
      <c r="I998">
        <v>3</v>
      </c>
      <c r="J998">
        <f t="shared" si="77"/>
        <v>2</v>
      </c>
      <c r="K998">
        <v>17</v>
      </c>
      <c r="L998">
        <f t="shared" si="78"/>
        <v>3</v>
      </c>
      <c r="M998">
        <v>0</v>
      </c>
      <c r="N998">
        <f t="shared" si="79"/>
        <v>2.75</v>
      </c>
    </row>
    <row r="999" spans="1:14" x14ac:dyDescent="0.3">
      <c r="A999" t="s">
        <v>6010</v>
      </c>
      <c r="B999">
        <v>0</v>
      </c>
      <c r="C999">
        <v>1</v>
      </c>
      <c r="D999">
        <v>1</v>
      </c>
      <c r="E999">
        <v>19</v>
      </c>
      <c r="F999">
        <f t="shared" si="75"/>
        <v>4</v>
      </c>
      <c r="G999">
        <v>116.98</v>
      </c>
      <c r="H999">
        <f t="shared" si="76"/>
        <v>4</v>
      </c>
      <c r="I999">
        <v>2</v>
      </c>
      <c r="J999">
        <f t="shared" si="77"/>
        <v>2</v>
      </c>
      <c r="K999">
        <v>27</v>
      </c>
      <c r="L999">
        <f t="shared" si="78"/>
        <v>4</v>
      </c>
      <c r="M999">
        <v>1</v>
      </c>
      <c r="N999">
        <f t="shared" si="79"/>
        <v>3.5</v>
      </c>
    </row>
    <row r="1000" spans="1:14" x14ac:dyDescent="0.3">
      <c r="A1000" t="s">
        <v>6011</v>
      </c>
      <c r="B1000">
        <v>0</v>
      </c>
      <c r="C1000">
        <v>0</v>
      </c>
      <c r="D1000">
        <v>3</v>
      </c>
      <c r="E1000">
        <v>7</v>
      </c>
      <c r="F1000">
        <f t="shared" si="75"/>
        <v>4</v>
      </c>
      <c r="G1000">
        <v>133.97999999999999</v>
      </c>
      <c r="H1000">
        <f t="shared" si="76"/>
        <v>4</v>
      </c>
      <c r="I1000">
        <v>6</v>
      </c>
      <c r="J1000">
        <f t="shared" si="77"/>
        <v>4</v>
      </c>
      <c r="K1000">
        <v>2</v>
      </c>
      <c r="L1000">
        <f t="shared" si="78"/>
        <v>1</v>
      </c>
      <c r="M1000">
        <v>0</v>
      </c>
      <c r="N1000">
        <f t="shared" si="79"/>
        <v>3.25</v>
      </c>
    </row>
    <row r="1001" spans="1:14" hidden="1" x14ac:dyDescent="0.3">
      <c r="A1001" t="s">
        <v>6012</v>
      </c>
      <c r="B1001">
        <v>0</v>
      </c>
      <c r="C1001">
        <v>0</v>
      </c>
      <c r="D1001">
        <v>4</v>
      </c>
      <c r="E1001">
        <v>3</v>
      </c>
      <c r="F1001">
        <f t="shared" si="75"/>
        <v>3</v>
      </c>
      <c r="G1001">
        <v>59.99</v>
      </c>
      <c r="H1001">
        <f t="shared" si="76"/>
        <v>3</v>
      </c>
      <c r="I1001">
        <v>5</v>
      </c>
      <c r="J1001">
        <f t="shared" si="77"/>
        <v>3</v>
      </c>
      <c r="K1001">
        <v>3</v>
      </c>
      <c r="L1001">
        <f t="shared" si="78"/>
        <v>1</v>
      </c>
      <c r="M1001">
        <v>0</v>
      </c>
      <c r="N1001">
        <f t="shared" si="79"/>
        <v>2.5</v>
      </c>
    </row>
    <row r="1002" spans="1:14" x14ac:dyDescent="0.3">
      <c r="A1002" t="s">
        <v>6013</v>
      </c>
      <c r="B1002">
        <v>0</v>
      </c>
      <c r="C1002">
        <v>1</v>
      </c>
      <c r="D1002">
        <v>3</v>
      </c>
      <c r="E1002">
        <v>10</v>
      </c>
      <c r="F1002">
        <f t="shared" si="75"/>
        <v>4</v>
      </c>
      <c r="G1002">
        <v>70.489999999999995</v>
      </c>
      <c r="H1002">
        <f t="shared" si="76"/>
        <v>3</v>
      </c>
      <c r="I1002">
        <v>7</v>
      </c>
      <c r="J1002">
        <f t="shared" si="77"/>
        <v>4</v>
      </c>
      <c r="K1002">
        <v>25</v>
      </c>
      <c r="L1002">
        <f t="shared" si="78"/>
        <v>4</v>
      </c>
      <c r="M1002">
        <v>0</v>
      </c>
      <c r="N1002">
        <f t="shared" si="79"/>
        <v>3.75</v>
      </c>
    </row>
    <row r="1003" spans="1:14" hidden="1" x14ac:dyDescent="0.3">
      <c r="A1003" t="s">
        <v>6014</v>
      </c>
      <c r="B1003">
        <v>1</v>
      </c>
      <c r="C1003">
        <v>0</v>
      </c>
      <c r="D1003">
        <v>1</v>
      </c>
      <c r="E1003">
        <v>1</v>
      </c>
      <c r="F1003">
        <f t="shared" si="75"/>
        <v>2</v>
      </c>
      <c r="G1003">
        <v>66.489999999999995</v>
      </c>
      <c r="H1003">
        <f t="shared" si="76"/>
        <v>3</v>
      </c>
      <c r="I1003">
        <v>0</v>
      </c>
      <c r="J1003">
        <f t="shared" si="77"/>
        <v>1</v>
      </c>
      <c r="K1003">
        <v>5</v>
      </c>
      <c r="L1003">
        <f t="shared" si="78"/>
        <v>1</v>
      </c>
      <c r="M1003">
        <v>1</v>
      </c>
      <c r="N1003">
        <f t="shared" si="79"/>
        <v>1.75</v>
      </c>
    </row>
    <row r="1004" spans="1:14" hidden="1" x14ac:dyDescent="0.3">
      <c r="A1004" t="s">
        <v>6015</v>
      </c>
      <c r="B1004">
        <v>1</v>
      </c>
      <c r="C1004">
        <v>0</v>
      </c>
      <c r="D1004">
        <v>1</v>
      </c>
      <c r="E1004">
        <v>0</v>
      </c>
      <c r="F1004">
        <f t="shared" si="75"/>
        <v>1</v>
      </c>
      <c r="G1004">
        <v>0</v>
      </c>
      <c r="H1004">
        <f t="shared" si="76"/>
        <v>1</v>
      </c>
      <c r="I1004">
        <v>7</v>
      </c>
      <c r="J1004">
        <f t="shared" si="77"/>
        <v>4</v>
      </c>
      <c r="K1004">
        <v>14</v>
      </c>
      <c r="L1004">
        <f t="shared" si="78"/>
        <v>2</v>
      </c>
      <c r="M1004">
        <v>1</v>
      </c>
      <c r="N1004">
        <f t="shared" si="79"/>
        <v>2</v>
      </c>
    </row>
    <row r="1005" spans="1:14" hidden="1" x14ac:dyDescent="0.3">
      <c r="A1005" t="s">
        <v>6016</v>
      </c>
      <c r="B1005">
        <v>1</v>
      </c>
      <c r="C1005">
        <v>1</v>
      </c>
      <c r="D1005">
        <v>1</v>
      </c>
      <c r="E1005">
        <v>0</v>
      </c>
      <c r="F1005">
        <f t="shared" si="75"/>
        <v>1</v>
      </c>
      <c r="G1005">
        <v>0</v>
      </c>
      <c r="H1005">
        <f t="shared" si="76"/>
        <v>1</v>
      </c>
      <c r="I1005">
        <v>1</v>
      </c>
      <c r="J1005">
        <f t="shared" si="77"/>
        <v>1</v>
      </c>
      <c r="K1005">
        <v>12</v>
      </c>
      <c r="L1005">
        <f t="shared" si="78"/>
        <v>2</v>
      </c>
      <c r="M1005">
        <v>0</v>
      </c>
      <c r="N1005">
        <f t="shared" si="79"/>
        <v>1.25</v>
      </c>
    </row>
    <row r="1006" spans="1:14" x14ac:dyDescent="0.3">
      <c r="A1006" t="s">
        <v>6017</v>
      </c>
      <c r="B1006">
        <v>0</v>
      </c>
      <c r="C1006">
        <v>1</v>
      </c>
      <c r="D1006">
        <v>5</v>
      </c>
      <c r="E1006">
        <v>4</v>
      </c>
      <c r="F1006">
        <f t="shared" si="75"/>
        <v>4</v>
      </c>
      <c r="G1006">
        <v>117.98</v>
      </c>
      <c r="H1006">
        <f t="shared" si="76"/>
        <v>4</v>
      </c>
      <c r="I1006">
        <v>4</v>
      </c>
      <c r="J1006">
        <f t="shared" si="77"/>
        <v>3</v>
      </c>
      <c r="K1006">
        <v>12</v>
      </c>
      <c r="L1006">
        <f t="shared" si="78"/>
        <v>2</v>
      </c>
      <c r="M1006">
        <v>0</v>
      </c>
      <c r="N1006">
        <f t="shared" si="79"/>
        <v>3.25</v>
      </c>
    </row>
    <row r="1007" spans="1:14" hidden="1" x14ac:dyDescent="0.3">
      <c r="A1007" t="s">
        <v>6018</v>
      </c>
      <c r="B1007">
        <v>0</v>
      </c>
      <c r="C1007">
        <v>0</v>
      </c>
      <c r="D1007">
        <v>3</v>
      </c>
      <c r="E1007">
        <v>0</v>
      </c>
      <c r="F1007">
        <f t="shared" si="75"/>
        <v>1</v>
      </c>
      <c r="G1007">
        <v>0</v>
      </c>
      <c r="H1007">
        <f t="shared" si="76"/>
        <v>1</v>
      </c>
      <c r="I1007">
        <v>7</v>
      </c>
      <c r="J1007">
        <f t="shared" si="77"/>
        <v>4</v>
      </c>
      <c r="K1007">
        <v>10</v>
      </c>
      <c r="L1007">
        <f t="shared" si="78"/>
        <v>2</v>
      </c>
      <c r="M1007">
        <v>1</v>
      </c>
      <c r="N1007">
        <f t="shared" si="79"/>
        <v>2</v>
      </c>
    </row>
    <row r="1008" spans="1:14" hidden="1" x14ac:dyDescent="0.3">
      <c r="A1008" t="s">
        <v>6019</v>
      </c>
      <c r="B1008">
        <v>0</v>
      </c>
      <c r="C1008">
        <v>0</v>
      </c>
      <c r="D1008">
        <v>2</v>
      </c>
      <c r="E1008">
        <v>2</v>
      </c>
      <c r="F1008">
        <f t="shared" si="75"/>
        <v>3</v>
      </c>
      <c r="G1008">
        <v>141.97999999999999</v>
      </c>
      <c r="H1008">
        <f t="shared" si="76"/>
        <v>4</v>
      </c>
      <c r="I1008">
        <v>2</v>
      </c>
      <c r="J1008">
        <f t="shared" si="77"/>
        <v>2</v>
      </c>
      <c r="K1008">
        <v>1</v>
      </c>
      <c r="L1008">
        <f t="shared" si="78"/>
        <v>1</v>
      </c>
      <c r="M1008">
        <v>0</v>
      </c>
      <c r="N1008">
        <f t="shared" si="79"/>
        <v>2.5</v>
      </c>
    </row>
    <row r="1009" spans="1:14" hidden="1" x14ac:dyDescent="0.3">
      <c r="A1009" t="s">
        <v>6020</v>
      </c>
      <c r="B1009">
        <v>0</v>
      </c>
      <c r="C1009">
        <v>1</v>
      </c>
      <c r="D1009">
        <v>3</v>
      </c>
      <c r="E1009">
        <v>0</v>
      </c>
      <c r="F1009">
        <f t="shared" si="75"/>
        <v>1</v>
      </c>
      <c r="G1009">
        <v>0</v>
      </c>
      <c r="H1009">
        <f t="shared" si="76"/>
        <v>1</v>
      </c>
      <c r="I1009">
        <v>7</v>
      </c>
      <c r="J1009">
        <f t="shared" si="77"/>
        <v>4</v>
      </c>
      <c r="K1009">
        <v>27</v>
      </c>
      <c r="L1009">
        <f t="shared" si="78"/>
        <v>4</v>
      </c>
      <c r="M1009">
        <v>0</v>
      </c>
      <c r="N1009">
        <f t="shared" si="79"/>
        <v>2.5</v>
      </c>
    </row>
    <row r="1010" spans="1:14" hidden="1" x14ac:dyDescent="0.3">
      <c r="A1010" t="s">
        <v>6021</v>
      </c>
      <c r="B1010">
        <v>1</v>
      </c>
      <c r="C1010">
        <v>0</v>
      </c>
      <c r="D1010">
        <v>1</v>
      </c>
      <c r="E1010">
        <v>2</v>
      </c>
      <c r="F1010">
        <f t="shared" si="75"/>
        <v>3</v>
      </c>
      <c r="G1010">
        <v>61.49</v>
      </c>
      <c r="H1010">
        <f t="shared" si="76"/>
        <v>3</v>
      </c>
      <c r="I1010">
        <v>7</v>
      </c>
      <c r="J1010">
        <f t="shared" si="77"/>
        <v>4</v>
      </c>
      <c r="K1010">
        <v>8</v>
      </c>
      <c r="L1010">
        <f t="shared" si="78"/>
        <v>1</v>
      </c>
      <c r="M1010">
        <v>0</v>
      </c>
      <c r="N1010">
        <f t="shared" si="79"/>
        <v>2.75</v>
      </c>
    </row>
    <row r="1011" spans="1:14" hidden="1" x14ac:dyDescent="0.3">
      <c r="A1011" t="s">
        <v>6022</v>
      </c>
      <c r="B1011">
        <v>0</v>
      </c>
      <c r="C1011">
        <v>0</v>
      </c>
      <c r="D1011">
        <v>2</v>
      </c>
      <c r="E1011">
        <v>0</v>
      </c>
      <c r="F1011">
        <f t="shared" si="75"/>
        <v>1</v>
      </c>
      <c r="G1011">
        <v>0</v>
      </c>
      <c r="H1011">
        <f t="shared" si="76"/>
        <v>1</v>
      </c>
      <c r="I1011">
        <v>0</v>
      </c>
      <c r="J1011">
        <f t="shared" si="77"/>
        <v>1</v>
      </c>
      <c r="K1011">
        <v>3</v>
      </c>
      <c r="L1011">
        <f t="shared" si="78"/>
        <v>1</v>
      </c>
      <c r="M1011">
        <v>0</v>
      </c>
      <c r="N1011">
        <f t="shared" si="79"/>
        <v>1</v>
      </c>
    </row>
    <row r="1012" spans="1:14" hidden="1" x14ac:dyDescent="0.3">
      <c r="A1012" t="s">
        <v>6023</v>
      </c>
      <c r="B1012">
        <v>0</v>
      </c>
      <c r="C1012">
        <v>1</v>
      </c>
      <c r="D1012">
        <v>3</v>
      </c>
      <c r="E1012">
        <v>1</v>
      </c>
      <c r="F1012">
        <f t="shared" si="75"/>
        <v>2</v>
      </c>
      <c r="G1012">
        <v>65.989999999999995</v>
      </c>
      <c r="H1012">
        <f t="shared" si="76"/>
        <v>3</v>
      </c>
      <c r="I1012">
        <v>1</v>
      </c>
      <c r="J1012">
        <f t="shared" si="77"/>
        <v>1</v>
      </c>
      <c r="K1012">
        <v>22</v>
      </c>
      <c r="L1012">
        <f t="shared" si="78"/>
        <v>4</v>
      </c>
      <c r="M1012">
        <v>0</v>
      </c>
      <c r="N1012">
        <f t="shared" si="79"/>
        <v>2.5</v>
      </c>
    </row>
    <row r="1013" spans="1:14" hidden="1" x14ac:dyDescent="0.3">
      <c r="A1013" t="s">
        <v>6024</v>
      </c>
      <c r="B1013">
        <v>0</v>
      </c>
      <c r="C1013">
        <v>1</v>
      </c>
      <c r="D1013">
        <v>3</v>
      </c>
      <c r="E1013">
        <v>7</v>
      </c>
      <c r="F1013">
        <f t="shared" si="75"/>
        <v>4</v>
      </c>
      <c r="G1013">
        <v>54.99</v>
      </c>
      <c r="H1013">
        <f t="shared" si="76"/>
        <v>2</v>
      </c>
      <c r="I1013">
        <v>4</v>
      </c>
      <c r="J1013">
        <f t="shared" si="77"/>
        <v>3</v>
      </c>
      <c r="K1013">
        <v>14</v>
      </c>
      <c r="L1013">
        <f t="shared" si="78"/>
        <v>2</v>
      </c>
      <c r="M1013">
        <v>0</v>
      </c>
      <c r="N1013">
        <f t="shared" si="79"/>
        <v>2.75</v>
      </c>
    </row>
    <row r="1014" spans="1:14" hidden="1" x14ac:dyDescent="0.3">
      <c r="A1014" t="s">
        <v>6025</v>
      </c>
      <c r="B1014">
        <v>0</v>
      </c>
      <c r="C1014">
        <v>0</v>
      </c>
      <c r="D1014">
        <v>1</v>
      </c>
      <c r="E1014">
        <v>3</v>
      </c>
      <c r="F1014">
        <f t="shared" si="75"/>
        <v>3</v>
      </c>
      <c r="G1014">
        <v>53.99</v>
      </c>
      <c r="H1014">
        <f t="shared" si="76"/>
        <v>2</v>
      </c>
      <c r="I1014">
        <v>1</v>
      </c>
      <c r="J1014">
        <f t="shared" si="77"/>
        <v>1</v>
      </c>
      <c r="K1014">
        <v>1</v>
      </c>
      <c r="L1014">
        <f t="shared" si="78"/>
        <v>1</v>
      </c>
      <c r="M1014">
        <v>1</v>
      </c>
      <c r="N1014">
        <f t="shared" si="79"/>
        <v>1.75</v>
      </c>
    </row>
    <row r="1015" spans="1:14" x14ac:dyDescent="0.3">
      <c r="A1015" t="s">
        <v>6026</v>
      </c>
      <c r="B1015">
        <v>0</v>
      </c>
      <c r="C1015">
        <v>0</v>
      </c>
      <c r="D1015">
        <v>2</v>
      </c>
      <c r="E1015">
        <v>1</v>
      </c>
      <c r="F1015">
        <f t="shared" si="75"/>
        <v>2</v>
      </c>
      <c r="G1015">
        <v>182.97</v>
      </c>
      <c r="H1015">
        <f t="shared" si="76"/>
        <v>4</v>
      </c>
      <c r="I1015">
        <v>4</v>
      </c>
      <c r="J1015">
        <f t="shared" si="77"/>
        <v>3</v>
      </c>
      <c r="K1015">
        <v>21</v>
      </c>
      <c r="L1015">
        <f t="shared" si="78"/>
        <v>4</v>
      </c>
      <c r="M1015">
        <v>0</v>
      </c>
      <c r="N1015">
        <f t="shared" si="79"/>
        <v>3.25</v>
      </c>
    </row>
    <row r="1016" spans="1:14" hidden="1" x14ac:dyDescent="0.3">
      <c r="A1016" t="s">
        <v>6027</v>
      </c>
      <c r="B1016">
        <v>0</v>
      </c>
      <c r="C1016">
        <v>1</v>
      </c>
      <c r="D1016">
        <v>2</v>
      </c>
      <c r="E1016">
        <v>1</v>
      </c>
      <c r="F1016">
        <f t="shared" si="75"/>
        <v>2</v>
      </c>
      <c r="G1016">
        <v>52.49</v>
      </c>
      <c r="H1016">
        <f t="shared" si="76"/>
        <v>2</v>
      </c>
      <c r="I1016">
        <v>7</v>
      </c>
      <c r="J1016">
        <f t="shared" si="77"/>
        <v>4</v>
      </c>
      <c r="K1016">
        <v>19</v>
      </c>
      <c r="L1016">
        <f t="shared" si="78"/>
        <v>3</v>
      </c>
      <c r="M1016">
        <v>0</v>
      </c>
      <c r="N1016">
        <f t="shared" si="79"/>
        <v>2.75</v>
      </c>
    </row>
    <row r="1017" spans="1:14" hidden="1" x14ac:dyDescent="0.3">
      <c r="A1017" t="s">
        <v>6028</v>
      </c>
      <c r="B1017">
        <v>1</v>
      </c>
      <c r="C1017">
        <v>0</v>
      </c>
      <c r="D1017">
        <v>1</v>
      </c>
      <c r="E1017">
        <v>0</v>
      </c>
      <c r="F1017">
        <f t="shared" si="75"/>
        <v>1</v>
      </c>
      <c r="G1017">
        <v>0</v>
      </c>
      <c r="H1017">
        <f t="shared" si="76"/>
        <v>1</v>
      </c>
      <c r="I1017">
        <v>0</v>
      </c>
      <c r="J1017">
        <f t="shared" si="77"/>
        <v>1</v>
      </c>
      <c r="K1017">
        <v>11</v>
      </c>
      <c r="L1017">
        <f t="shared" si="78"/>
        <v>2</v>
      </c>
      <c r="M1017">
        <v>0</v>
      </c>
      <c r="N1017">
        <f t="shared" si="79"/>
        <v>1.25</v>
      </c>
    </row>
    <row r="1018" spans="1:14" hidden="1" x14ac:dyDescent="0.3">
      <c r="A1018" t="s">
        <v>6029</v>
      </c>
      <c r="B1018">
        <v>1</v>
      </c>
      <c r="C1018">
        <v>0</v>
      </c>
      <c r="D1018">
        <v>1</v>
      </c>
      <c r="E1018">
        <v>1</v>
      </c>
      <c r="F1018">
        <f t="shared" si="75"/>
        <v>2</v>
      </c>
      <c r="G1018">
        <v>68.489999999999995</v>
      </c>
      <c r="H1018">
        <f t="shared" si="76"/>
        <v>3</v>
      </c>
      <c r="I1018">
        <v>4</v>
      </c>
      <c r="J1018">
        <f t="shared" si="77"/>
        <v>3</v>
      </c>
      <c r="K1018">
        <v>1</v>
      </c>
      <c r="L1018">
        <f t="shared" si="78"/>
        <v>1</v>
      </c>
      <c r="M1018">
        <v>0</v>
      </c>
      <c r="N1018">
        <f t="shared" si="79"/>
        <v>2.25</v>
      </c>
    </row>
    <row r="1019" spans="1:14" x14ac:dyDescent="0.3">
      <c r="A1019" t="s">
        <v>6030</v>
      </c>
      <c r="B1019">
        <v>0</v>
      </c>
      <c r="C1019">
        <v>1</v>
      </c>
      <c r="D1019">
        <v>1</v>
      </c>
      <c r="E1019">
        <v>10</v>
      </c>
      <c r="F1019">
        <f t="shared" si="75"/>
        <v>4</v>
      </c>
      <c r="G1019">
        <v>61.99</v>
      </c>
      <c r="H1019">
        <f t="shared" si="76"/>
        <v>3</v>
      </c>
      <c r="I1019">
        <v>5</v>
      </c>
      <c r="J1019">
        <f t="shared" si="77"/>
        <v>3</v>
      </c>
      <c r="K1019">
        <v>23</v>
      </c>
      <c r="L1019">
        <f t="shared" si="78"/>
        <v>4</v>
      </c>
      <c r="M1019">
        <v>0</v>
      </c>
      <c r="N1019">
        <f t="shared" si="79"/>
        <v>3.5</v>
      </c>
    </row>
    <row r="1020" spans="1:14" x14ac:dyDescent="0.3">
      <c r="A1020" t="s">
        <v>6031</v>
      </c>
      <c r="B1020">
        <v>1</v>
      </c>
      <c r="C1020">
        <v>1</v>
      </c>
      <c r="D1020">
        <v>1</v>
      </c>
      <c r="E1020">
        <v>4</v>
      </c>
      <c r="F1020">
        <f t="shared" si="75"/>
        <v>4</v>
      </c>
      <c r="G1020">
        <v>115.98</v>
      </c>
      <c r="H1020">
        <f t="shared" si="76"/>
        <v>4</v>
      </c>
      <c r="I1020">
        <v>1</v>
      </c>
      <c r="J1020">
        <f t="shared" si="77"/>
        <v>1</v>
      </c>
      <c r="K1020">
        <v>16</v>
      </c>
      <c r="L1020">
        <f t="shared" si="78"/>
        <v>3</v>
      </c>
      <c r="M1020">
        <v>1</v>
      </c>
      <c r="N1020">
        <f t="shared" si="79"/>
        <v>3</v>
      </c>
    </row>
    <row r="1021" spans="1:14" x14ac:dyDescent="0.3">
      <c r="A1021" t="s">
        <v>6032</v>
      </c>
      <c r="B1021">
        <v>0</v>
      </c>
      <c r="C1021">
        <v>1</v>
      </c>
      <c r="D1021">
        <v>2</v>
      </c>
      <c r="E1021">
        <v>6</v>
      </c>
      <c r="F1021">
        <f t="shared" si="75"/>
        <v>4</v>
      </c>
      <c r="G1021">
        <v>54.99</v>
      </c>
      <c r="H1021">
        <f t="shared" si="76"/>
        <v>2</v>
      </c>
      <c r="I1021">
        <v>4</v>
      </c>
      <c r="J1021">
        <f t="shared" si="77"/>
        <v>3</v>
      </c>
      <c r="K1021">
        <v>16</v>
      </c>
      <c r="L1021">
        <f t="shared" si="78"/>
        <v>3</v>
      </c>
      <c r="M1021">
        <v>1</v>
      </c>
      <c r="N1021">
        <f t="shared" si="79"/>
        <v>3</v>
      </c>
    </row>
    <row r="1022" spans="1:14" hidden="1" x14ac:dyDescent="0.3">
      <c r="A1022" t="s">
        <v>6033</v>
      </c>
      <c r="B1022">
        <v>0</v>
      </c>
      <c r="C1022">
        <v>0</v>
      </c>
      <c r="D1022">
        <v>2</v>
      </c>
      <c r="E1022">
        <v>1</v>
      </c>
      <c r="F1022">
        <f t="shared" si="75"/>
        <v>2</v>
      </c>
      <c r="G1022">
        <v>69.989999999999995</v>
      </c>
      <c r="H1022">
        <f t="shared" si="76"/>
        <v>3</v>
      </c>
      <c r="I1022">
        <v>1</v>
      </c>
      <c r="J1022">
        <f t="shared" si="77"/>
        <v>1</v>
      </c>
      <c r="K1022">
        <v>9</v>
      </c>
      <c r="L1022">
        <f t="shared" si="78"/>
        <v>1</v>
      </c>
      <c r="M1022">
        <v>0</v>
      </c>
      <c r="N1022">
        <f t="shared" si="79"/>
        <v>1.75</v>
      </c>
    </row>
    <row r="1023" spans="1:14" hidden="1" x14ac:dyDescent="0.3">
      <c r="A1023" t="s">
        <v>6034</v>
      </c>
      <c r="B1023">
        <v>1</v>
      </c>
      <c r="C1023">
        <v>0</v>
      </c>
      <c r="D1023">
        <v>1</v>
      </c>
      <c r="E1023">
        <v>1</v>
      </c>
      <c r="F1023">
        <f t="shared" si="75"/>
        <v>2</v>
      </c>
      <c r="G1023">
        <v>77.989999999999995</v>
      </c>
      <c r="H1023">
        <f t="shared" si="76"/>
        <v>4</v>
      </c>
      <c r="I1023">
        <v>1</v>
      </c>
      <c r="J1023">
        <f t="shared" si="77"/>
        <v>1</v>
      </c>
      <c r="K1023">
        <v>7</v>
      </c>
      <c r="L1023">
        <f t="shared" si="78"/>
        <v>1</v>
      </c>
      <c r="M1023">
        <v>1</v>
      </c>
      <c r="N1023">
        <f t="shared" si="79"/>
        <v>2</v>
      </c>
    </row>
    <row r="1024" spans="1:14" hidden="1" x14ac:dyDescent="0.3">
      <c r="A1024" t="s">
        <v>6035</v>
      </c>
      <c r="B1024">
        <v>0</v>
      </c>
      <c r="C1024">
        <v>1</v>
      </c>
      <c r="D1024">
        <v>1</v>
      </c>
      <c r="E1024">
        <v>1</v>
      </c>
      <c r="F1024">
        <f t="shared" si="75"/>
        <v>2</v>
      </c>
      <c r="G1024">
        <v>179.97</v>
      </c>
      <c r="H1024">
        <f t="shared" si="76"/>
        <v>4</v>
      </c>
      <c r="I1024">
        <v>2</v>
      </c>
      <c r="J1024">
        <f t="shared" si="77"/>
        <v>2</v>
      </c>
      <c r="K1024">
        <v>18</v>
      </c>
      <c r="L1024">
        <f t="shared" si="78"/>
        <v>3</v>
      </c>
      <c r="M1024">
        <v>0</v>
      </c>
      <c r="N1024">
        <f t="shared" si="79"/>
        <v>2.75</v>
      </c>
    </row>
    <row r="1025" spans="1:14" hidden="1" x14ac:dyDescent="0.3">
      <c r="A1025" t="s">
        <v>6036</v>
      </c>
      <c r="B1025">
        <v>0</v>
      </c>
      <c r="C1025">
        <v>0</v>
      </c>
      <c r="D1025">
        <v>1</v>
      </c>
      <c r="E1025">
        <v>3</v>
      </c>
      <c r="F1025">
        <f t="shared" si="75"/>
        <v>3</v>
      </c>
      <c r="G1025">
        <v>231.96</v>
      </c>
      <c r="H1025">
        <f t="shared" si="76"/>
        <v>4</v>
      </c>
      <c r="I1025">
        <v>0</v>
      </c>
      <c r="J1025">
        <f t="shared" si="77"/>
        <v>1</v>
      </c>
      <c r="K1025">
        <v>6</v>
      </c>
      <c r="L1025">
        <f t="shared" si="78"/>
        <v>1</v>
      </c>
      <c r="M1025">
        <v>0</v>
      </c>
      <c r="N1025">
        <f t="shared" si="79"/>
        <v>2.25</v>
      </c>
    </row>
    <row r="1026" spans="1:14" x14ac:dyDescent="0.3">
      <c r="A1026" t="s">
        <v>6037</v>
      </c>
      <c r="B1026">
        <v>0</v>
      </c>
      <c r="C1026">
        <v>1</v>
      </c>
      <c r="D1026">
        <v>3</v>
      </c>
      <c r="E1026">
        <v>2</v>
      </c>
      <c r="F1026">
        <f t="shared" ref="F1026:F1089" si="80">IF(E1026&lt;=$P$2,1,IF(AND(E1026&gt;$P$2,E1026&lt;=$P$3),2,IF(AND(E1026&gt;$P$3,E1026&lt;=$P$4),3,4)))</f>
        <v>3</v>
      </c>
      <c r="G1026">
        <v>73.989999999999995</v>
      </c>
      <c r="H1026">
        <f t="shared" ref="H1026:H1089" si="81">IF(G1026&lt;=$Q$2,1,IF(AND(G1026&gt;$Q$2,G1026&lt;=$Q$3),2,IF(AND(G1026&gt;$Q$3,G1026&lt;=$Q$4),3,4)))</f>
        <v>4</v>
      </c>
      <c r="I1026">
        <v>6</v>
      </c>
      <c r="J1026">
        <f t="shared" ref="J1026:J1089" si="82">IF(I1026&lt;=$R$2,1,IF(AND(I1026&gt;$R$2,I1026&lt;=$R$3),2,IF(AND(I1026&gt;$R$3,I1026&lt;=$R$4),3,4)))</f>
        <v>4</v>
      </c>
      <c r="K1026">
        <v>17</v>
      </c>
      <c r="L1026">
        <f t="shared" ref="L1026:L1089" si="83">IF(K1026&lt;=$S$2,1,IF(AND(K1026&gt;$S$2,K1026&lt;=$S$3),2,IF(AND(K1026&gt;$S$3,K1026&lt;=$S$4),3,4)))</f>
        <v>3</v>
      </c>
      <c r="M1026">
        <v>0</v>
      </c>
      <c r="N1026">
        <f t="shared" ref="N1026:N1089" si="84">AVERAGE(F1026,H1026,J1026,L1026)</f>
        <v>3.5</v>
      </c>
    </row>
    <row r="1027" spans="1:14" hidden="1" x14ac:dyDescent="0.3">
      <c r="A1027" t="s">
        <v>6038</v>
      </c>
      <c r="B1027">
        <v>1</v>
      </c>
      <c r="C1027">
        <v>0</v>
      </c>
      <c r="D1027">
        <v>1</v>
      </c>
      <c r="E1027">
        <v>0</v>
      </c>
      <c r="F1027">
        <f t="shared" si="80"/>
        <v>1</v>
      </c>
      <c r="G1027">
        <v>0</v>
      </c>
      <c r="H1027">
        <f t="shared" si="81"/>
        <v>1</v>
      </c>
      <c r="I1027">
        <v>7</v>
      </c>
      <c r="J1027">
        <f t="shared" si="82"/>
        <v>4</v>
      </c>
      <c r="K1027">
        <v>17</v>
      </c>
      <c r="L1027">
        <f t="shared" si="83"/>
        <v>3</v>
      </c>
      <c r="M1027">
        <v>0</v>
      </c>
      <c r="N1027">
        <f t="shared" si="84"/>
        <v>2.25</v>
      </c>
    </row>
    <row r="1028" spans="1:14" hidden="1" x14ac:dyDescent="0.3">
      <c r="A1028" t="s">
        <v>6039</v>
      </c>
      <c r="B1028">
        <v>0</v>
      </c>
      <c r="C1028">
        <v>1</v>
      </c>
      <c r="D1028">
        <v>2</v>
      </c>
      <c r="E1028">
        <v>0</v>
      </c>
      <c r="F1028">
        <f t="shared" si="80"/>
        <v>1</v>
      </c>
      <c r="G1028">
        <v>0</v>
      </c>
      <c r="H1028">
        <f t="shared" si="81"/>
        <v>1</v>
      </c>
      <c r="I1028">
        <v>6</v>
      </c>
      <c r="J1028">
        <f t="shared" si="82"/>
        <v>4</v>
      </c>
      <c r="K1028">
        <v>16</v>
      </c>
      <c r="L1028">
        <f t="shared" si="83"/>
        <v>3</v>
      </c>
      <c r="M1028">
        <v>0</v>
      </c>
      <c r="N1028">
        <f t="shared" si="84"/>
        <v>2.25</v>
      </c>
    </row>
    <row r="1029" spans="1:14" hidden="1" x14ac:dyDescent="0.3">
      <c r="A1029" t="s">
        <v>6040</v>
      </c>
      <c r="B1029">
        <v>0</v>
      </c>
      <c r="C1029">
        <v>1</v>
      </c>
      <c r="D1029">
        <v>3</v>
      </c>
      <c r="E1029">
        <v>5</v>
      </c>
      <c r="F1029">
        <f t="shared" si="80"/>
        <v>4</v>
      </c>
      <c r="G1029">
        <v>54.99</v>
      </c>
      <c r="H1029">
        <f t="shared" si="81"/>
        <v>2</v>
      </c>
      <c r="I1029">
        <v>0</v>
      </c>
      <c r="J1029">
        <f t="shared" si="82"/>
        <v>1</v>
      </c>
      <c r="K1029">
        <v>16</v>
      </c>
      <c r="L1029">
        <f t="shared" si="83"/>
        <v>3</v>
      </c>
      <c r="M1029">
        <v>0</v>
      </c>
      <c r="N1029">
        <f t="shared" si="84"/>
        <v>2.5</v>
      </c>
    </row>
    <row r="1030" spans="1:14" hidden="1" x14ac:dyDescent="0.3">
      <c r="A1030" t="s">
        <v>6041</v>
      </c>
      <c r="B1030">
        <v>0</v>
      </c>
      <c r="C1030">
        <v>0</v>
      </c>
      <c r="D1030">
        <v>3</v>
      </c>
      <c r="E1030">
        <v>2</v>
      </c>
      <c r="F1030">
        <f t="shared" si="80"/>
        <v>3</v>
      </c>
      <c r="G1030">
        <v>60.99</v>
      </c>
      <c r="H1030">
        <f t="shared" si="81"/>
        <v>3</v>
      </c>
      <c r="I1030">
        <v>5</v>
      </c>
      <c r="J1030">
        <f t="shared" si="82"/>
        <v>3</v>
      </c>
      <c r="K1030">
        <v>6</v>
      </c>
      <c r="L1030">
        <f t="shared" si="83"/>
        <v>1</v>
      </c>
      <c r="M1030">
        <v>1</v>
      </c>
      <c r="N1030">
        <f t="shared" si="84"/>
        <v>2.5</v>
      </c>
    </row>
    <row r="1031" spans="1:14" hidden="1" x14ac:dyDescent="0.3">
      <c r="A1031" t="s">
        <v>6042</v>
      </c>
      <c r="B1031">
        <v>0</v>
      </c>
      <c r="C1031">
        <v>0</v>
      </c>
      <c r="D1031">
        <v>5</v>
      </c>
      <c r="E1031">
        <v>2</v>
      </c>
      <c r="F1031">
        <f t="shared" si="80"/>
        <v>3</v>
      </c>
      <c r="G1031">
        <v>39.99</v>
      </c>
      <c r="H1031">
        <f t="shared" si="81"/>
        <v>2</v>
      </c>
      <c r="I1031">
        <v>5</v>
      </c>
      <c r="J1031">
        <f t="shared" si="82"/>
        <v>3</v>
      </c>
      <c r="K1031">
        <v>17</v>
      </c>
      <c r="L1031">
        <f t="shared" si="83"/>
        <v>3</v>
      </c>
      <c r="M1031">
        <v>0</v>
      </c>
      <c r="N1031">
        <f t="shared" si="84"/>
        <v>2.75</v>
      </c>
    </row>
    <row r="1032" spans="1:14" hidden="1" x14ac:dyDescent="0.3">
      <c r="A1032" t="s">
        <v>6043</v>
      </c>
      <c r="B1032">
        <v>0</v>
      </c>
      <c r="C1032">
        <v>0</v>
      </c>
      <c r="D1032">
        <v>2</v>
      </c>
      <c r="E1032">
        <v>0</v>
      </c>
      <c r="F1032">
        <f t="shared" si="80"/>
        <v>1</v>
      </c>
      <c r="G1032">
        <v>0</v>
      </c>
      <c r="H1032">
        <f t="shared" si="81"/>
        <v>1</v>
      </c>
      <c r="I1032">
        <v>1</v>
      </c>
      <c r="J1032">
        <f t="shared" si="82"/>
        <v>1</v>
      </c>
      <c r="K1032">
        <v>4</v>
      </c>
      <c r="L1032">
        <f t="shared" si="83"/>
        <v>1</v>
      </c>
      <c r="M1032">
        <v>1</v>
      </c>
      <c r="N1032">
        <f t="shared" si="84"/>
        <v>1</v>
      </c>
    </row>
    <row r="1033" spans="1:14" x14ac:dyDescent="0.3">
      <c r="A1033" t="s">
        <v>6044</v>
      </c>
      <c r="B1033">
        <v>0</v>
      </c>
      <c r="C1033">
        <v>1</v>
      </c>
      <c r="D1033">
        <v>1</v>
      </c>
      <c r="E1033">
        <v>5</v>
      </c>
      <c r="F1033">
        <f t="shared" si="80"/>
        <v>4</v>
      </c>
      <c r="G1033">
        <v>71.989999999999995</v>
      </c>
      <c r="H1033">
        <f t="shared" si="81"/>
        <v>3</v>
      </c>
      <c r="I1033">
        <v>7</v>
      </c>
      <c r="J1033">
        <f t="shared" si="82"/>
        <v>4</v>
      </c>
      <c r="K1033">
        <v>9</v>
      </c>
      <c r="L1033">
        <f t="shared" si="83"/>
        <v>1</v>
      </c>
      <c r="M1033">
        <v>0</v>
      </c>
      <c r="N1033">
        <f t="shared" si="84"/>
        <v>3</v>
      </c>
    </row>
    <row r="1034" spans="1:14" hidden="1" x14ac:dyDescent="0.3">
      <c r="A1034" t="s">
        <v>6045</v>
      </c>
      <c r="B1034">
        <v>0</v>
      </c>
      <c r="C1034">
        <v>1</v>
      </c>
      <c r="D1034">
        <v>2</v>
      </c>
      <c r="E1034">
        <v>6</v>
      </c>
      <c r="F1034">
        <f t="shared" si="80"/>
        <v>4</v>
      </c>
      <c r="G1034">
        <v>31.99</v>
      </c>
      <c r="H1034">
        <f t="shared" si="81"/>
        <v>2</v>
      </c>
      <c r="I1034">
        <v>5</v>
      </c>
      <c r="J1034">
        <f t="shared" si="82"/>
        <v>3</v>
      </c>
      <c r="K1034">
        <v>13</v>
      </c>
      <c r="L1034">
        <f t="shared" si="83"/>
        <v>2</v>
      </c>
      <c r="M1034">
        <v>0</v>
      </c>
      <c r="N1034">
        <f t="shared" si="84"/>
        <v>2.75</v>
      </c>
    </row>
    <row r="1035" spans="1:14" x14ac:dyDescent="0.3">
      <c r="A1035" t="s">
        <v>6046</v>
      </c>
      <c r="B1035">
        <v>0</v>
      </c>
      <c r="C1035">
        <v>1</v>
      </c>
      <c r="D1035">
        <v>2</v>
      </c>
      <c r="E1035">
        <v>2</v>
      </c>
      <c r="F1035">
        <f t="shared" si="80"/>
        <v>3</v>
      </c>
      <c r="G1035">
        <v>74.989999999999995</v>
      </c>
      <c r="H1035">
        <f t="shared" si="81"/>
        <v>4</v>
      </c>
      <c r="I1035">
        <v>5</v>
      </c>
      <c r="J1035">
        <f t="shared" si="82"/>
        <v>3</v>
      </c>
      <c r="K1035">
        <v>10</v>
      </c>
      <c r="L1035">
        <f t="shared" si="83"/>
        <v>2</v>
      </c>
      <c r="M1035">
        <v>0</v>
      </c>
      <c r="N1035">
        <f t="shared" si="84"/>
        <v>3</v>
      </c>
    </row>
    <row r="1036" spans="1:14" hidden="1" x14ac:dyDescent="0.3">
      <c r="A1036" t="s">
        <v>6047</v>
      </c>
      <c r="B1036">
        <v>0</v>
      </c>
      <c r="C1036">
        <v>1</v>
      </c>
      <c r="D1036">
        <v>2</v>
      </c>
      <c r="E1036">
        <v>5</v>
      </c>
      <c r="F1036">
        <f t="shared" si="80"/>
        <v>4</v>
      </c>
      <c r="G1036">
        <v>55.99</v>
      </c>
      <c r="H1036">
        <f t="shared" si="81"/>
        <v>2</v>
      </c>
      <c r="I1036">
        <v>2</v>
      </c>
      <c r="J1036">
        <f t="shared" si="82"/>
        <v>2</v>
      </c>
      <c r="K1036">
        <v>19</v>
      </c>
      <c r="L1036">
        <f t="shared" si="83"/>
        <v>3</v>
      </c>
      <c r="M1036">
        <v>0</v>
      </c>
      <c r="N1036">
        <f t="shared" si="84"/>
        <v>2.75</v>
      </c>
    </row>
    <row r="1037" spans="1:14" hidden="1" x14ac:dyDescent="0.3">
      <c r="A1037" t="s">
        <v>6048</v>
      </c>
      <c r="B1037">
        <v>0</v>
      </c>
      <c r="C1037">
        <v>1</v>
      </c>
      <c r="D1037">
        <v>2</v>
      </c>
      <c r="E1037">
        <v>0</v>
      </c>
      <c r="F1037">
        <f t="shared" si="80"/>
        <v>1</v>
      </c>
      <c r="G1037">
        <v>0</v>
      </c>
      <c r="H1037">
        <f t="shared" si="81"/>
        <v>1</v>
      </c>
      <c r="I1037">
        <v>1</v>
      </c>
      <c r="J1037">
        <f t="shared" si="82"/>
        <v>1</v>
      </c>
      <c r="K1037">
        <v>15</v>
      </c>
      <c r="L1037">
        <f t="shared" si="83"/>
        <v>3</v>
      </c>
      <c r="M1037">
        <v>0</v>
      </c>
      <c r="N1037">
        <f t="shared" si="84"/>
        <v>1.5</v>
      </c>
    </row>
    <row r="1038" spans="1:14" hidden="1" x14ac:dyDescent="0.3">
      <c r="A1038" t="s">
        <v>6049</v>
      </c>
      <c r="B1038">
        <v>0</v>
      </c>
      <c r="C1038">
        <v>1</v>
      </c>
      <c r="D1038">
        <v>1</v>
      </c>
      <c r="E1038">
        <v>0</v>
      </c>
      <c r="F1038">
        <f t="shared" si="80"/>
        <v>1</v>
      </c>
      <c r="G1038">
        <v>0</v>
      </c>
      <c r="H1038">
        <f t="shared" si="81"/>
        <v>1</v>
      </c>
      <c r="I1038">
        <v>5</v>
      </c>
      <c r="J1038">
        <f t="shared" si="82"/>
        <v>3</v>
      </c>
      <c r="K1038">
        <v>14</v>
      </c>
      <c r="L1038">
        <f t="shared" si="83"/>
        <v>2</v>
      </c>
      <c r="M1038">
        <v>0</v>
      </c>
      <c r="N1038">
        <f t="shared" si="84"/>
        <v>1.75</v>
      </c>
    </row>
    <row r="1039" spans="1:14" x14ac:dyDescent="0.3">
      <c r="A1039" t="s">
        <v>6050</v>
      </c>
      <c r="B1039">
        <v>0</v>
      </c>
      <c r="C1039">
        <v>1</v>
      </c>
      <c r="D1039">
        <v>2</v>
      </c>
      <c r="E1039">
        <v>5</v>
      </c>
      <c r="F1039">
        <f t="shared" si="80"/>
        <v>4</v>
      </c>
      <c r="G1039">
        <v>57.99</v>
      </c>
      <c r="H1039">
        <f t="shared" si="81"/>
        <v>2</v>
      </c>
      <c r="I1039">
        <v>7</v>
      </c>
      <c r="J1039">
        <f t="shared" si="82"/>
        <v>4</v>
      </c>
      <c r="K1039">
        <v>23</v>
      </c>
      <c r="L1039">
        <f t="shared" si="83"/>
        <v>4</v>
      </c>
      <c r="M1039">
        <v>0</v>
      </c>
      <c r="N1039">
        <f t="shared" si="84"/>
        <v>3.5</v>
      </c>
    </row>
    <row r="1040" spans="1:14" x14ac:dyDescent="0.3">
      <c r="A1040" t="s">
        <v>6051</v>
      </c>
      <c r="B1040">
        <v>0</v>
      </c>
      <c r="C1040">
        <v>0</v>
      </c>
      <c r="D1040">
        <v>2</v>
      </c>
      <c r="E1040">
        <v>2</v>
      </c>
      <c r="F1040">
        <f t="shared" si="80"/>
        <v>3</v>
      </c>
      <c r="G1040">
        <v>74.989999999999995</v>
      </c>
      <c r="H1040">
        <f t="shared" si="81"/>
        <v>4</v>
      </c>
      <c r="I1040">
        <v>6</v>
      </c>
      <c r="J1040">
        <f t="shared" si="82"/>
        <v>4</v>
      </c>
      <c r="K1040">
        <v>5</v>
      </c>
      <c r="L1040">
        <f t="shared" si="83"/>
        <v>1</v>
      </c>
      <c r="M1040">
        <v>0</v>
      </c>
      <c r="N1040">
        <f t="shared" si="84"/>
        <v>3</v>
      </c>
    </row>
    <row r="1041" spans="1:14" hidden="1" x14ac:dyDescent="0.3">
      <c r="A1041" t="s">
        <v>6052</v>
      </c>
      <c r="B1041">
        <v>0</v>
      </c>
      <c r="C1041">
        <v>0</v>
      </c>
      <c r="D1041">
        <v>1</v>
      </c>
      <c r="E1041">
        <v>2</v>
      </c>
      <c r="F1041">
        <f t="shared" si="80"/>
        <v>3</v>
      </c>
      <c r="G1041">
        <v>52.99</v>
      </c>
      <c r="H1041">
        <f t="shared" si="81"/>
        <v>2</v>
      </c>
      <c r="I1041">
        <v>1</v>
      </c>
      <c r="J1041">
        <f t="shared" si="82"/>
        <v>1</v>
      </c>
      <c r="K1041">
        <v>12</v>
      </c>
      <c r="L1041">
        <f t="shared" si="83"/>
        <v>2</v>
      </c>
      <c r="M1041">
        <v>1</v>
      </c>
      <c r="N1041">
        <f t="shared" si="84"/>
        <v>2</v>
      </c>
    </row>
    <row r="1042" spans="1:14" hidden="1" x14ac:dyDescent="0.3">
      <c r="A1042" t="s">
        <v>6053</v>
      </c>
      <c r="B1042">
        <v>0</v>
      </c>
      <c r="C1042">
        <v>0</v>
      </c>
      <c r="D1042">
        <v>2</v>
      </c>
      <c r="E1042">
        <v>6</v>
      </c>
      <c r="F1042">
        <f t="shared" si="80"/>
        <v>4</v>
      </c>
      <c r="G1042">
        <v>50.49</v>
      </c>
      <c r="H1042">
        <f t="shared" si="81"/>
        <v>2</v>
      </c>
      <c r="I1042">
        <v>0</v>
      </c>
      <c r="J1042">
        <f t="shared" si="82"/>
        <v>1</v>
      </c>
      <c r="K1042">
        <v>11</v>
      </c>
      <c r="L1042">
        <f t="shared" si="83"/>
        <v>2</v>
      </c>
      <c r="M1042">
        <v>0</v>
      </c>
      <c r="N1042">
        <f t="shared" si="84"/>
        <v>2.25</v>
      </c>
    </row>
    <row r="1043" spans="1:14" x14ac:dyDescent="0.3">
      <c r="A1043" t="s">
        <v>6054</v>
      </c>
      <c r="B1043">
        <v>0</v>
      </c>
      <c r="C1043">
        <v>1</v>
      </c>
      <c r="D1043">
        <v>1</v>
      </c>
      <c r="E1043">
        <v>2</v>
      </c>
      <c r="F1043">
        <f t="shared" si="80"/>
        <v>3</v>
      </c>
      <c r="G1043">
        <v>151.97999999999999</v>
      </c>
      <c r="H1043">
        <f t="shared" si="81"/>
        <v>4</v>
      </c>
      <c r="I1043">
        <v>5</v>
      </c>
      <c r="J1043">
        <f t="shared" si="82"/>
        <v>3</v>
      </c>
      <c r="K1043">
        <v>15</v>
      </c>
      <c r="L1043">
        <f t="shared" si="83"/>
        <v>3</v>
      </c>
      <c r="M1043">
        <v>0</v>
      </c>
      <c r="N1043">
        <f t="shared" si="84"/>
        <v>3.25</v>
      </c>
    </row>
    <row r="1044" spans="1:14" hidden="1" x14ac:dyDescent="0.3">
      <c r="A1044" t="s">
        <v>6055</v>
      </c>
      <c r="B1044">
        <v>1</v>
      </c>
      <c r="C1044">
        <v>1</v>
      </c>
      <c r="D1044">
        <v>1</v>
      </c>
      <c r="E1044">
        <v>7</v>
      </c>
      <c r="F1044">
        <f t="shared" si="80"/>
        <v>4</v>
      </c>
      <c r="G1044">
        <v>56.49</v>
      </c>
      <c r="H1044">
        <f t="shared" si="81"/>
        <v>2</v>
      </c>
      <c r="I1044">
        <v>1</v>
      </c>
      <c r="J1044">
        <f t="shared" si="82"/>
        <v>1</v>
      </c>
      <c r="K1044">
        <v>21</v>
      </c>
      <c r="L1044">
        <f t="shared" si="83"/>
        <v>4</v>
      </c>
      <c r="M1044">
        <v>0</v>
      </c>
      <c r="N1044">
        <f t="shared" si="84"/>
        <v>2.75</v>
      </c>
    </row>
    <row r="1045" spans="1:14" hidden="1" x14ac:dyDescent="0.3">
      <c r="A1045" t="s">
        <v>6056</v>
      </c>
      <c r="B1045">
        <v>0</v>
      </c>
      <c r="C1045">
        <v>0</v>
      </c>
      <c r="D1045">
        <v>1</v>
      </c>
      <c r="E1045">
        <v>8</v>
      </c>
      <c r="F1045">
        <f t="shared" si="80"/>
        <v>4</v>
      </c>
      <c r="G1045">
        <v>51.49</v>
      </c>
      <c r="H1045">
        <f t="shared" si="81"/>
        <v>2</v>
      </c>
      <c r="I1045">
        <v>2</v>
      </c>
      <c r="J1045">
        <f t="shared" si="82"/>
        <v>2</v>
      </c>
      <c r="K1045">
        <v>5</v>
      </c>
      <c r="L1045">
        <f t="shared" si="83"/>
        <v>1</v>
      </c>
      <c r="M1045">
        <v>0</v>
      </c>
      <c r="N1045">
        <f t="shared" si="84"/>
        <v>2.25</v>
      </c>
    </row>
    <row r="1046" spans="1:14" hidden="1" x14ac:dyDescent="0.3">
      <c r="A1046" t="s">
        <v>6057</v>
      </c>
      <c r="B1046">
        <v>0</v>
      </c>
      <c r="C1046">
        <v>1</v>
      </c>
      <c r="D1046">
        <v>1</v>
      </c>
      <c r="E1046">
        <v>0</v>
      </c>
      <c r="F1046">
        <f t="shared" si="80"/>
        <v>1</v>
      </c>
      <c r="G1046">
        <v>0</v>
      </c>
      <c r="H1046">
        <f t="shared" si="81"/>
        <v>1</v>
      </c>
      <c r="I1046">
        <v>5</v>
      </c>
      <c r="J1046">
        <f t="shared" si="82"/>
        <v>3</v>
      </c>
      <c r="K1046">
        <v>15</v>
      </c>
      <c r="L1046">
        <f t="shared" si="83"/>
        <v>3</v>
      </c>
      <c r="M1046">
        <v>0</v>
      </c>
      <c r="N1046">
        <f t="shared" si="84"/>
        <v>2</v>
      </c>
    </row>
    <row r="1047" spans="1:14" x14ac:dyDescent="0.3">
      <c r="A1047" t="s">
        <v>6058</v>
      </c>
      <c r="B1047">
        <v>0</v>
      </c>
      <c r="C1047">
        <v>0</v>
      </c>
      <c r="D1047">
        <v>3</v>
      </c>
      <c r="E1047">
        <v>15</v>
      </c>
      <c r="F1047">
        <f t="shared" si="80"/>
        <v>4</v>
      </c>
      <c r="G1047">
        <v>209.97</v>
      </c>
      <c r="H1047">
        <f t="shared" si="81"/>
        <v>4</v>
      </c>
      <c r="I1047">
        <v>4</v>
      </c>
      <c r="J1047">
        <f t="shared" si="82"/>
        <v>3</v>
      </c>
      <c r="K1047">
        <v>5</v>
      </c>
      <c r="L1047">
        <f t="shared" si="83"/>
        <v>1</v>
      </c>
      <c r="M1047">
        <v>0</v>
      </c>
      <c r="N1047">
        <f t="shared" si="84"/>
        <v>3</v>
      </c>
    </row>
    <row r="1048" spans="1:14" hidden="1" x14ac:dyDescent="0.3">
      <c r="A1048" t="s">
        <v>6059</v>
      </c>
      <c r="B1048">
        <v>0</v>
      </c>
      <c r="C1048">
        <v>1</v>
      </c>
      <c r="D1048">
        <v>3</v>
      </c>
      <c r="E1048">
        <v>3</v>
      </c>
      <c r="F1048">
        <f t="shared" si="80"/>
        <v>3</v>
      </c>
      <c r="G1048">
        <v>49.99</v>
      </c>
      <c r="H1048">
        <f t="shared" si="81"/>
        <v>2</v>
      </c>
      <c r="I1048">
        <v>7</v>
      </c>
      <c r="J1048">
        <f t="shared" si="82"/>
        <v>4</v>
      </c>
      <c r="K1048">
        <v>13</v>
      </c>
      <c r="L1048">
        <f t="shared" si="83"/>
        <v>2</v>
      </c>
      <c r="M1048">
        <v>0</v>
      </c>
      <c r="N1048">
        <f t="shared" si="84"/>
        <v>2.75</v>
      </c>
    </row>
    <row r="1049" spans="1:14" hidden="1" x14ac:dyDescent="0.3">
      <c r="A1049" t="s">
        <v>6060</v>
      </c>
      <c r="B1049">
        <v>0</v>
      </c>
      <c r="C1049">
        <v>0</v>
      </c>
      <c r="D1049">
        <v>1</v>
      </c>
      <c r="E1049">
        <v>0</v>
      </c>
      <c r="F1049">
        <f t="shared" si="80"/>
        <v>1</v>
      </c>
      <c r="G1049">
        <v>0</v>
      </c>
      <c r="H1049">
        <f t="shared" si="81"/>
        <v>1</v>
      </c>
      <c r="I1049">
        <v>1</v>
      </c>
      <c r="J1049">
        <f t="shared" si="82"/>
        <v>1</v>
      </c>
      <c r="K1049">
        <v>8</v>
      </c>
      <c r="L1049">
        <f t="shared" si="83"/>
        <v>1</v>
      </c>
      <c r="M1049">
        <v>0</v>
      </c>
      <c r="N1049">
        <f t="shared" si="84"/>
        <v>1</v>
      </c>
    </row>
    <row r="1050" spans="1:14" hidden="1" x14ac:dyDescent="0.3">
      <c r="A1050" t="s">
        <v>6061</v>
      </c>
      <c r="B1050">
        <v>0</v>
      </c>
      <c r="C1050">
        <v>0</v>
      </c>
      <c r="D1050">
        <v>4</v>
      </c>
      <c r="E1050">
        <v>0</v>
      </c>
      <c r="F1050">
        <f t="shared" si="80"/>
        <v>1</v>
      </c>
      <c r="G1050">
        <v>0</v>
      </c>
      <c r="H1050">
        <f t="shared" si="81"/>
        <v>1</v>
      </c>
      <c r="I1050">
        <v>1</v>
      </c>
      <c r="J1050">
        <f t="shared" si="82"/>
        <v>1</v>
      </c>
      <c r="K1050">
        <v>3</v>
      </c>
      <c r="L1050">
        <f t="shared" si="83"/>
        <v>1</v>
      </c>
      <c r="M1050">
        <v>1</v>
      </c>
      <c r="N1050">
        <f t="shared" si="84"/>
        <v>1</v>
      </c>
    </row>
    <row r="1051" spans="1:14" hidden="1" x14ac:dyDescent="0.3">
      <c r="A1051" t="s">
        <v>6062</v>
      </c>
      <c r="B1051">
        <v>0</v>
      </c>
      <c r="C1051">
        <v>1</v>
      </c>
      <c r="D1051">
        <v>2</v>
      </c>
      <c r="E1051">
        <v>0</v>
      </c>
      <c r="F1051">
        <f t="shared" si="80"/>
        <v>1</v>
      </c>
      <c r="G1051">
        <v>0</v>
      </c>
      <c r="H1051">
        <f t="shared" si="81"/>
        <v>1</v>
      </c>
      <c r="I1051">
        <v>5</v>
      </c>
      <c r="J1051">
        <f t="shared" si="82"/>
        <v>3</v>
      </c>
      <c r="K1051">
        <v>17</v>
      </c>
      <c r="L1051">
        <f t="shared" si="83"/>
        <v>3</v>
      </c>
      <c r="M1051">
        <v>0</v>
      </c>
      <c r="N1051">
        <f t="shared" si="84"/>
        <v>2</v>
      </c>
    </row>
    <row r="1052" spans="1:14" hidden="1" x14ac:dyDescent="0.3">
      <c r="A1052" t="s">
        <v>6063</v>
      </c>
      <c r="B1052">
        <v>0</v>
      </c>
      <c r="C1052">
        <v>1</v>
      </c>
      <c r="D1052">
        <v>3</v>
      </c>
      <c r="E1052">
        <v>1</v>
      </c>
      <c r="F1052">
        <f t="shared" si="80"/>
        <v>2</v>
      </c>
      <c r="G1052">
        <v>64.989999999999995</v>
      </c>
      <c r="H1052">
        <f t="shared" si="81"/>
        <v>3</v>
      </c>
      <c r="I1052">
        <v>1</v>
      </c>
      <c r="J1052">
        <f t="shared" si="82"/>
        <v>1</v>
      </c>
      <c r="K1052">
        <v>18</v>
      </c>
      <c r="L1052">
        <f t="shared" si="83"/>
        <v>3</v>
      </c>
      <c r="M1052">
        <v>1</v>
      </c>
      <c r="N1052">
        <f t="shared" si="84"/>
        <v>2.25</v>
      </c>
    </row>
    <row r="1053" spans="1:14" x14ac:dyDescent="0.3">
      <c r="A1053" t="s">
        <v>6064</v>
      </c>
      <c r="B1053">
        <v>1</v>
      </c>
      <c r="C1053">
        <v>1</v>
      </c>
      <c r="D1053">
        <v>1</v>
      </c>
      <c r="E1053">
        <v>7</v>
      </c>
      <c r="F1053">
        <f t="shared" si="80"/>
        <v>4</v>
      </c>
      <c r="G1053">
        <v>63.49</v>
      </c>
      <c r="H1053">
        <f t="shared" si="81"/>
        <v>3</v>
      </c>
      <c r="I1053">
        <v>1</v>
      </c>
      <c r="J1053">
        <f t="shared" si="82"/>
        <v>1</v>
      </c>
      <c r="K1053">
        <v>23</v>
      </c>
      <c r="L1053">
        <f t="shared" si="83"/>
        <v>4</v>
      </c>
      <c r="M1053">
        <v>1</v>
      </c>
      <c r="N1053">
        <f t="shared" si="84"/>
        <v>3</v>
      </c>
    </row>
    <row r="1054" spans="1:14" hidden="1" x14ac:dyDescent="0.3">
      <c r="A1054" t="s">
        <v>6065</v>
      </c>
      <c r="B1054">
        <v>0</v>
      </c>
      <c r="C1054">
        <v>1</v>
      </c>
      <c r="D1054">
        <v>2</v>
      </c>
      <c r="E1054">
        <v>6</v>
      </c>
      <c r="F1054">
        <f t="shared" si="80"/>
        <v>4</v>
      </c>
      <c r="G1054">
        <v>56.99</v>
      </c>
      <c r="H1054">
        <f t="shared" si="81"/>
        <v>2</v>
      </c>
      <c r="I1054">
        <v>1</v>
      </c>
      <c r="J1054">
        <f t="shared" si="82"/>
        <v>1</v>
      </c>
      <c r="K1054">
        <v>16</v>
      </c>
      <c r="L1054">
        <f t="shared" si="83"/>
        <v>3</v>
      </c>
      <c r="M1054">
        <v>0</v>
      </c>
      <c r="N1054">
        <f t="shared" si="84"/>
        <v>2.5</v>
      </c>
    </row>
    <row r="1055" spans="1:14" hidden="1" x14ac:dyDescent="0.3">
      <c r="A1055" t="s">
        <v>6066</v>
      </c>
      <c r="B1055">
        <v>0</v>
      </c>
      <c r="C1055">
        <v>0</v>
      </c>
      <c r="D1055">
        <v>2</v>
      </c>
      <c r="E1055">
        <v>0</v>
      </c>
      <c r="F1055">
        <f t="shared" si="80"/>
        <v>1</v>
      </c>
      <c r="G1055">
        <v>0</v>
      </c>
      <c r="H1055">
        <f t="shared" si="81"/>
        <v>1</v>
      </c>
      <c r="I1055">
        <v>3</v>
      </c>
      <c r="J1055">
        <f t="shared" si="82"/>
        <v>2</v>
      </c>
      <c r="K1055">
        <v>2</v>
      </c>
      <c r="L1055">
        <f t="shared" si="83"/>
        <v>1</v>
      </c>
      <c r="M1055">
        <v>1</v>
      </c>
      <c r="N1055">
        <f t="shared" si="84"/>
        <v>1.25</v>
      </c>
    </row>
    <row r="1056" spans="1:14" hidden="1" x14ac:dyDescent="0.3">
      <c r="A1056" t="s">
        <v>6067</v>
      </c>
      <c r="B1056">
        <v>0</v>
      </c>
      <c r="C1056">
        <v>0</v>
      </c>
      <c r="D1056">
        <v>4</v>
      </c>
      <c r="E1056">
        <v>0</v>
      </c>
      <c r="F1056">
        <f t="shared" si="80"/>
        <v>1</v>
      </c>
      <c r="G1056">
        <v>0</v>
      </c>
      <c r="H1056">
        <f t="shared" si="81"/>
        <v>1</v>
      </c>
      <c r="I1056">
        <v>1</v>
      </c>
      <c r="J1056">
        <f t="shared" si="82"/>
        <v>1</v>
      </c>
      <c r="K1056">
        <v>1</v>
      </c>
      <c r="L1056">
        <f t="shared" si="83"/>
        <v>1</v>
      </c>
      <c r="M1056">
        <v>0</v>
      </c>
      <c r="N1056">
        <f t="shared" si="84"/>
        <v>1</v>
      </c>
    </row>
    <row r="1057" spans="1:14" x14ac:dyDescent="0.3">
      <c r="A1057" t="s">
        <v>6068</v>
      </c>
      <c r="B1057">
        <v>0</v>
      </c>
      <c r="C1057">
        <v>1</v>
      </c>
      <c r="D1057">
        <v>1</v>
      </c>
      <c r="E1057">
        <v>3</v>
      </c>
      <c r="F1057">
        <f t="shared" si="80"/>
        <v>3</v>
      </c>
      <c r="G1057">
        <v>46.99</v>
      </c>
      <c r="H1057">
        <f t="shared" si="81"/>
        <v>2</v>
      </c>
      <c r="I1057">
        <v>6</v>
      </c>
      <c r="J1057">
        <f t="shared" si="82"/>
        <v>4</v>
      </c>
      <c r="K1057">
        <v>21</v>
      </c>
      <c r="L1057">
        <f t="shared" si="83"/>
        <v>4</v>
      </c>
      <c r="M1057">
        <v>0</v>
      </c>
      <c r="N1057">
        <f t="shared" si="84"/>
        <v>3.25</v>
      </c>
    </row>
    <row r="1058" spans="1:14" hidden="1" x14ac:dyDescent="0.3">
      <c r="A1058" t="s">
        <v>6069</v>
      </c>
      <c r="B1058">
        <v>0</v>
      </c>
      <c r="C1058">
        <v>1</v>
      </c>
      <c r="D1058">
        <v>2</v>
      </c>
      <c r="E1058">
        <v>1</v>
      </c>
      <c r="F1058">
        <f t="shared" si="80"/>
        <v>2</v>
      </c>
      <c r="G1058">
        <v>196.47</v>
      </c>
      <c r="H1058">
        <f t="shared" si="81"/>
        <v>4</v>
      </c>
      <c r="I1058">
        <v>0</v>
      </c>
      <c r="J1058">
        <f t="shared" si="82"/>
        <v>1</v>
      </c>
      <c r="K1058">
        <v>19</v>
      </c>
      <c r="L1058">
        <f t="shared" si="83"/>
        <v>3</v>
      </c>
      <c r="M1058">
        <v>0</v>
      </c>
      <c r="N1058">
        <f t="shared" si="84"/>
        <v>2.5</v>
      </c>
    </row>
    <row r="1059" spans="1:14" hidden="1" x14ac:dyDescent="0.3">
      <c r="A1059" t="s">
        <v>6070</v>
      </c>
      <c r="B1059">
        <v>0</v>
      </c>
      <c r="C1059">
        <v>0</v>
      </c>
      <c r="D1059">
        <v>2</v>
      </c>
      <c r="E1059">
        <v>0</v>
      </c>
      <c r="F1059">
        <f t="shared" si="80"/>
        <v>1</v>
      </c>
      <c r="G1059">
        <v>0</v>
      </c>
      <c r="H1059">
        <f t="shared" si="81"/>
        <v>1</v>
      </c>
      <c r="I1059">
        <v>5</v>
      </c>
      <c r="J1059">
        <f t="shared" si="82"/>
        <v>3</v>
      </c>
      <c r="K1059">
        <v>11</v>
      </c>
      <c r="L1059">
        <f t="shared" si="83"/>
        <v>2</v>
      </c>
      <c r="M1059">
        <v>1</v>
      </c>
      <c r="N1059">
        <f t="shared" si="84"/>
        <v>1.75</v>
      </c>
    </row>
    <row r="1060" spans="1:14" hidden="1" x14ac:dyDescent="0.3">
      <c r="A1060" t="s">
        <v>6071</v>
      </c>
      <c r="B1060">
        <v>0</v>
      </c>
      <c r="C1060">
        <v>1</v>
      </c>
      <c r="D1060">
        <v>1</v>
      </c>
      <c r="E1060">
        <v>2</v>
      </c>
      <c r="F1060">
        <f t="shared" si="80"/>
        <v>3</v>
      </c>
      <c r="G1060">
        <v>68.989999999999995</v>
      </c>
      <c r="H1060">
        <f t="shared" si="81"/>
        <v>3</v>
      </c>
      <c r="I1060">
        <v>4</v>
      </c>
      <c r="J1060">
        <f t="shared" si="82"/>
        <v>3</v>
      </c>
      <c r="K1060">
        <v>12</v>
      </c>
      <c r="L1060">
        <f t="shared" si="83"/>
        <v>2</v>
      </c>
      <c r="M1060">
        <v>0</v>
      </c>
      <c r="N1060">
        <f t="shared" si="84"/>
        <v>2.75</v>
      </c>
    </row>
    <row r="1061" spans="1:14" hidden="1" x14ac:dyDescent="0.3">
      <c r="A1061" t="s">
        <v>6072</v>
      </c>
      <c r="B1061">
        <v>0</v>
      </c>
      <c r="C1061">
        <v>0</v>
      </c>
      <c r="D1061">
        <v>1</v>
      </c>
      <c r="E1061">
        <v>1</v>
      </c>
      <c r="F1061">
        <f t="shared" si="80"/>
        <v>2</v>
      </c>
      <c r="G1061">
        <v>51.99</v>
      </c>
      <c r="H1061">
        <f t="shared" si="81"/>
        <v>2</v>
      </c>
      <c r="I1061">
        <v>0</v>
      </c>
      <c r="J1061">
        <f t="shared" si="82"/>
        <v>1</v>
      </c>
      <c r="K1061">
        <v>14</v>
      </c>
      <c r="L1061">
        <f t="shared" si="83"/>
        <v>2</v>
      </c>
      <c r="M1061">
        <v>1</v>
      </c>
      <c r="N1061">
        <f t="shared" si="84"/>
        <v>1.75</v>
      </c>
    </row>
    <row r="1062" spans="1:14" x14ac:dyDescent="0.3">
      <c r="A1062" t="s">
        <v>6073</v>
      </c>
      <c r="B1062">
        <v>0</v>
      </c>
      <c r="C1062">
        <v>1</v>
      </c>
      <c r="D1062">
        <v>2</v>
      </c>
      <c r="E1062">
        <v>2</v>
      </c>
      <c r="F1062">
        <f t="shared" si="80"/>
        <v>3</v>
      </c>
      <c r="G1062">
        <v>116.98</v>
      </c>
      <c r="H1062">
        <f t="shared" si="81"/>
        <v>4</v>
      </c>
      <c r="I1062">
        <v>1</v>
      </c>
      <c r="J1062">
        <f t="shared" si="82"/>
        <v>1</v>
      </c>
      <c r="K1062">
        <v>21</v>
      </c>
      <c r="L1062">
        <f t="shared" si="83"/>
        <v>4</v>
      </c>
      <c r="M1062">
        <v>1</v>
      </c>
      <c r="N1062">
        <f t="shared" si="84"/>
        <v>3</v>
      </c>
    </row>
    <row r="1063" spans="1:14" hidden="1" x14ac:dyDescent="0.3">
      <c r="A1063" t="s">
        <v>6074</v>
      </c>
      <c r="B1063">
        <v>0</v>
      </c>
      <c r="C1063">
        <v>1</v>
      </c>
      <c r="D1063">
        <v>3</v>
      </c>
      <c r="E1063">
        <v>7</v>
      </c>
      <c r="F1063">
        <f t="shared" si="80"/>
        <v>4</v>
      </c>
      <c r="G1063">
        <v>67.489999999999995</v>
      </c>
      <c r="H1063">
        <f t="shared" si="81"/>
        <v>3</v>
      </c>
      <c r="I1063">
        <v>2</v>
      </c>
      <c r="J1063">
        <f t="shared" si="82"/>
        <v>2</v>
      </c>
      <c r="K1063">
        <v>6</v>
      </c>
      <c r="L1063">
        <f t="shared" si="83"/>
        <v>1</v>
      </c>
      <c r="M1063">
        <v>0</v>
      </c>
      <c r="N1063">
        <f t="shared" si="84"/>
        <v>2.5</v>
      </c>
    </row>
    <row r="1064" spans="1:14" hidden="1" x14ac:dyDescent="0.3">
      <c r="A1064" t="s">
        <v>6075</v>
      </c>
      <c r="B1064">
        <v>0</v>
      </c>
      <c r="C1064">
        <v>1</v>
      </c>
      <c r="D1064">
        <v>5</v>
      </c>
      <c r="E1064">
        <v>0</v>
      </c>
      <c r="F1064">
        <f t="shared" si="80"/>
        <v>1</v>
      </c>
      <c r="G1064">
        <v>0</v>
      </c>
      <c r="H1064">
        <f t="shared" si="81"/>
        <v>1</v>
      </c>
      <c r="I1064">
        <v>2</v>
      </c>
      <c r="J1064">
        <f t="shared" si="82"/>
        <v>2</v>
      </c>
      <c r="K1064">
        <v>16</v>
      </c>
      <c r="L1064">
        <f t="shared" si="83"/>
        <v>3</v>
      </c>
      <c r="M1064">
        <v>1</v>
      </c>
      <c r="N1064">
        <f t="shared" si="84"/>
        <v>1.75</v>
      </c>
    </row>
    <row r="1065" spans="1:14" hidden="1" x14ac:dyDescent="0.3">
      <c r="A1065" t="s">
        <v>6076</v>
      </c>
      <c r="B1065">
        <v>0</v>
      </c>
      <c r="C1065">
        <v>1</v>
      </c>
      <c r="D1065">
        <v>3</v>
      </c>
      <c r="E1065">
        <v>0</v>
      </c>
      <c r="F1065">
        <f t="shared" si="80"/>
        <v>1</v>
      </c>
      <c r="G1065">
        <v>0</v>
      </c>
      <c r="H1065">
        <f t="shared" si="81"/>
        <v>1</v>
      </c>
      <c r="I1065">
        <v>6</v>
      </c>
      <c r="J1065">
        <f t="shared" si="82"/>
        <v>4</v>
      </c>
      <c r="K1065">
        <v>14</v>
      </c>
      <c r="L1065">
        <f t="shared" si="83"/>
        <v>2</v>
      </c>
      <c r="M1065">
        <v>1</v>
      </c>
      <c r="N1065">
        <f t="shared" si="84"/>
        <v>2</v>
      </c>
    </row>
    <row r="1066" spans="1:14" hidden="1" x14ac:dyDescent="0.3">
      <c r="A1066" t="s">
        <v>6077</v>
      </c>
      <c r="B1066">
        <v>0</v>
      </c>
      <c r="C1066">
        <v>0</v>
      </c>
      <c r="D1066">
        <v>1</v>
      </c>
      <c r="E1066">
        <v>3</v>
      </c>
      <c r="F1066">
        <f t="shared" si="80"/>
        <v>3</v>
      </c>
      <c r="G1066">
        <v>62.99</v>
      </c>
      <c r="H1066">
        <f t="shared" si="81"/>
        <v>3</v>
      </c>
      <c r="I1066">
        <v>4</v>
      </c>
      <c r="J1066">
        <f t="shared" si="82"/>
        <v>3</v>
      </c>
      <c r="K1066">
        <v>3</v>
      </c>
      <c r="L1066">
        <f t="shared" si="83"/>
        <v>1</v>
      </c>
      <c r="M1066">
        <v>0</v>
      </c>
      <c r="N1066">
        <f t="shared" si="84"/>
        <v>2.5</v>
      </c>
    </row>
    <row r="1067" spans="1:14" hidden="1" x14ac:dyDescent="0.3">
      <c r="A1067" t="s">
        <v>6078</v>
      </c>
      <c r="B1067">
        <v>0</v>
      </c>
      <c r="C1067">
        <v>1</v>
      </c>
      <c r="D1067">
        <v>1</v>
      </c>
      <c r="E1067">
        <v>1</v>
      </c>
      <c r="F1067">
        <f t="shared" si="80"/>
        <v>2</v>
      </c>
      <c r="G1067">
        <v>56.99</v>
      </c>
      <c r="H1067">
        <f t="shared" si="81"/>
        <v>2</v>
      </c>
      <c r="I1067">
        <v>4</v>
      </c>
      <c r="J1067">
        <f t="shared" si="82"/>
        <v>3</v>
      </c>
      <c r="K1067">
        <v>23</v>
      </c>
      <c r="L1067">
        <f t="shared" si="83"/>
        <v>4</v>
      </c>
      <c r="M1067">
        <v>0</v>
      </c>
      <c r="N1067">
        <f t="shared" si="84"/>
        <v>2.75</v>
      </c>
    </row>
    <row r="1068" spans="1:14" hidden="1" x14ac:dyDescent="0.3">
      <c r="A1068" t="s">
        <v>6079</v>
      </c>
      <c r="B1068">
        <v>1</v>
      </c>
      <c r="C1068">
        <v>0</v>
      </c>
      <c r="D1068">
        <v>1</v>
      </c>
      <c r="E1068">
        <v>3</v>
      </c>
      <c r="F1068">
        <f t="shared" si="80"/>
        <v>3</v>
      </c>
      <c r="G1068">
        <v>52.99</v>
      </c>
      <c r="H1068">
        <f t="shared" si="81"/>
        <v>2</v>
      </c>
      <c r="I1068">
        <v>5</v>
      </c>
      <c r="J1068">
        <f t="shared" si="82"/>
        <v>3</v>
      </c>
      <c r="K1068">
        <v>10</v>
      </c>
      <c r="L1068">
        <f t="shared" si="83"/>
        <v>2</v>
      </c>
      <c r="M1068">
        <v>1</v>
      </c>
      <c r="N1068">
        <f t="shared" si="84"/>
        <v>2.5</v>
      </c>
    </row>
    <row r="1069" spans="1:14" hidden="1" x14ac:dyDescent="0.3">
      <c r="A1069" t="s">
        <v>6080</v>
      </c>
      <c r="B1069">
        <v>0</v>
      </c>
      <c r="C1069">
        <v>1</v>
      </c>
      <c r="D1069">
        <v>1</v>
      </c>
      <c r="E1069">
        <v>0</v>
      </c>
      <c r="F1069">
        <f t="shared" si="80"/>
        <v>1</v>
      </c>
      <c r="G1069">
        <v>0</v>
      </c>
      <c r="H1069">
        <f t="shared" si="81"/>
        <v>1</v>
      </c>
      <c r="I1069">
        <v>1</v>
      </c>
      <c r="J1069">
        <f t="shared" si="82"/>
        <v>1</v>
      </c>
      <c r="K1069">
        <v>21</v>
      </c>
      <c r="L1069">
        <f t="shared" si="83"/>
        <v>4</v>
      </c>
      <c r="M1069">
        <v>0</v>
      </c>
      <c r="N1069">
        <f t="shared" si="84"/>
        <v>1.75</v>
      </c>
    </row>
    <row r="1070" spans="1:14" hidden="1" x14ac:dyDescent="0.3">
      <c r="A1070" t="s">
        <v>6081</v>
      </c>
      <c r="B1070">
        <v>0</v>
      </c>
      <c r="C1070">
        <v>0</v>
      </c>
      <c r="D1070">
        <v>1</v>
      </c>
      <c r="E1070">
        <v>1</v>
      </c>
      <c r="F1070">
        <f t="shared" si="80"/>
        <v>2</v>
      </c>
      <c r="G1070">
        <v>32.99</v>
      </c>
      <c r="H1070">
        <f t="shared" si="81"/>
        <v>2</v>
      </c>
      <c r="I1070">
        <v>1</v>
      </c>
      <c r="J1070">
        <f t="shared" si="82"/>
        <v>1</v>
      </c>
      <c r="K1070">
        <v>8</v>
      </c>
      <c r="L1070">
        <f t="shared" si="83"/>
        <v>1</v>
      </c>
      <c r="M1070">
        <v>0</v>
      </c>
      <c r="N1070">
        <f t="shared" si="84"/>
        <v>1.5</v>
      </c>
    </row>
    <row r="1071" spans="1:14" hidden="1" x14ac:dyDescent="0.3">
      <c r="A1071" t="s">
        <v>6082</v>
      </c>
      <c r="B1071">
        <v>0</v>
      </c>
      <c r="C1071">
        <v>0</v>
      </c>
      <c r="D1071">
        <v>2</v>
      </c>
      <c r="E1071">
        <v>3</v>
      </c>
      <c r="F1071">
        <f t="shared" si="80"/>
        <v>3</v>
      </c>
      <c r="G1071">
        <v>81.99</v>
      </c>
      <c r="H1071">
        <f t="shared" si="81"/>
        <v>4</v>
      </c>
      <c r="I1071">
        <v>0</v>
      </c>
      <c r="J1071">
        <f t="shared" si="82"/>
        <v>1</v>
      </c>
      <c r="K1071">
        <v>3</v>
      </c>
      <c r="L1071">
        <f t="shared" si="83"/>
        <v>1</v>
      </c>
      <c r="M1071">
        <v>1</v>
      </c>
      <c r="N1071">
        <f t="shared" si="84"/>
        <v>2.25</v>
      </c>
    </row>
    <row r="1072" spans="1:14" hidden="1" x14ac:dyDescent="0.3">
      <c r="A1072" t="s">
        <v>6083</v>
      </c>
      <c r="B1072">
        <v>0</v>
      </c>
      <c r="C1072">
        <v>1</v>
      </c>
      <c r="D1072">
        <v>3</v>
      </c>
      <c r="E1072">
        <v>0</v>
      </c>
      <c r="F1072">
        <f t="shared" si="80"/>
        <v>1</v>
      </c>
      <c r="G1072">
        <v>0</v>
      </c>
      <c r="H1072">
        <f t="shared" si="81"/>
        <v>1</v>
      </c>
      <c r="I1072">
        <v>5</v>
      </c>
      <c r="J1072">
        <f t="shared" si="82"/>
        <v>3</v>
      </c>
      <c r="K1072">
        <v>8</v>
      </c>
      <c r="L1072">
        <f t="shared" si="83"/>
        <v>1</v>
      </c>
      <c r="M1072">
        <v>0</v>
      </c>
      <c r="N1072">
        <f t="shared" si="84"/>
        <v>1.5</v>
      </c>
    </row>
    <row r="1073" spans="1:14" hidden="1" x14ac:dyDescent="0.3">
      <c r="A1073" t="s">
        <v>6084</v>
      </c>
      <c r="B1073">
        <v>1</v>
      </c>
      <c r="C1073">
        <v>1</v>
      </c>
      <c r="D1073">
        <v>1</v>
      </c>
      <c r="E1073">
        <v>3</v>
      </c>
      <c r="F1073">
        <f t="shared" si="80"/>
        <v>3</v>
      </c>
      <c r="G1073">
        <v>40.49</v>
      </c>
      <c r="H1073">
        <f t="shared" si="81"/>
        <v>2</v>
      </c>
      <c r="I1073">
        <v>5</v>
      </c>
      <c r="J1073">
        <f t="shared" si="82"/>
        <v>3</v>
      </c>
      <c r="K1073">
        <v>19</v>
      </c>
      <c r="L1073">
        <f t="shared" si="83"/>
        <v>3</v>
      </c>
      <c r="M1073">
        <v>0</v>
      </c>
      <c r="N1073">
        <f t="shared" si="84"/>
        <v>2.75</v>
      </c>
    </row>
    <row r="1074" spans="1:14" x14ac:dyDescent="0.3">
      <c r="A1074" t="s">
        <v>6085</v>
      </c>
      <c r="B1074">
        <v>1</v>
      </c>
      <c r="C1074">
        <v>0</v>
      </c>
      <c r="D1074">
        <v>2</v>
      </c>
      <c r="E1074">
        <v>2</v>
      </c>
      <c r="F1074">
        <f t="shared" si="80"/>
        <v>3</v>
      </c>
      <c r="G1074">
        <v>138.97999999999999</v>
      </c>
      <c r="H1074">
        <f t="shared" si="81"/>
        <v>4</v>
      </c>
      <c r="I1074">
        <v>6</v>
      </c>
      <c r="J1074">
        <f t="shared" si="82"/>
        <v>4</v>
      </c>
      <c r="K1074">
        <v>10</v>
      </c>
      <c r="L1074">
        <f t="shared" si="83"/>
        <v>2</v>
      </c>
      <c r="M1074">
        <v>0</v>
      </c>
      <c r="N1074">
        <f t="shared" si="84"/>
        <v>3.25</v>
      </c>
    </row>
    <row r="1075" spans="1:14" hidden="1" x14ac:dyDescent="0.3">
      <c r="A1075" t="s">
        <v>6086</v>
      </c>
      <c r="B1075">
        <v>0</v>
      </c>
      <c r="C1075">
        <v>1</v>
      </c>
      <c r="D1075">
        <v>1</v>
      </c>
      <c r="E1075">
        <v>1</v>
      </c>
      <c r="F1075">
        <f t="shared" si="80"/>
        <v>2</v>
      </c>
      <c r="G1075">
        <v>72.989999999999995</v>
      </c>
      <c r="H1075">
        <f t="shared" si="81"/>
        <v>3</v>
      </c>
      <c r="I1075">
        <v>1</v>
      </c>
      <c r="J1075">
        <f t="shared" si="82"/>
        <v>1</v>
      </c>
      <c r="K1075">
        <v>21</v>
      </c>
      <c r="L1075">
        <f t="shared" si="83"/>
        <v>4</v>
      </c>
      <c r="M1075">
        <v>0</v>
      </c>
      <c r="N1075">
        <f t="shared" si="84"/>
        <v>2.5</v>
      </c>
    </row>
    <row r="1076" spans="1:14" hidden="1" x14ac:dyDescent="0.3">
      <c r="A1076" t="s">
        <v>6087</v>
      </c>
      <c r="B1076">
        <v>0</v>
      </c>
      <c r="C1076">
        <v>1</v>
      </c>
      <c r="D1076">
        <v>3</v>
      </c>
      <c r="E1076">
        <v>1</v>
      </c>
      <c r="F1076">
        <f t="shared" si="80"/>
        <v>2</v>
      </c>
      <c r="G1076">
        <v>223.96</v>
      </c>
      <c r="H1076">
        <f t="shared" si="81"/>
        <v>4</v>
      </c>
      <c r="I1076">
        <v>7</v>
      </c>
      <c r="J1076">
        <f t="shared" si="82"/>
        <v>4</v>
      </c>
      <c r="K1076">
        <v>5</v>
      </c>
      <c r="L1076">
        <f t="shared" si="83"/>
        <v>1</v>
      </c>
      <c r="M1076">
        <v>0</v>
      </c>
      <c r="N1076">
        <f t="shared" si="84"/>
        <v>2.75</v>
      </c>
    </row>
    <row r="1077" spans="1:14" hidden="1" x14ac:dyDescent="0.3">
      <c r="A1077" t="s">
        <v>6088</v>
      </c>
      <c r="B1077">
        <v>1</v>
      </c>
      <c r="C1077">
        <v>0</v>
      </c>
      <c r="D1077">
        <v>1</v>
      </c>
      <c r="E1077">
        <v>1</v>
      </c>
      <c r="F1077">
        <f t="shared" si="80"/>
        <v>2</v>
      </c>
      <c r="G1077">
        <v>151.97999999999999</v>
      </c>
      <c r="H1077">
        <f t="shared" si="81"/>
        <v>4</v>
      </c>
      <c r="I1077">
        <v>4</v>
      </c>
      <c r="J1077">
        <f t="shared" si="82"/>
        <v>3</v>
      </c>
      <c r="K1077">
        <v>10</v>
      </c>
      <c r="L1077">
        <f t="shared" si="83"/>
        <v>2</v>
      </c>
      <c r="M1077">
        <v>0</v>
      </c>
      <c r="N1077">
        <f t="shared" si="84"/>
        <v>2.75</v>
      </c>
    </row>
    <row r="1078" spans="1:14" x14ac:dyDescent="0.3">
      <c r="A1078" t="s">
        <v>6089</v>
      </c>
      <c r="B1078">
        <v>0</v>
      </c>
      <c r="C1078">
        <v>1</v>
      </c>
      <c r="D1078">
        <v>3</v>
      </c>
      <c r="E1078">
        <v>4</v>
      </c>
      <c r="F1078">
        <f t="shared" si="80"/>
        <v>4</v>
      </c>
      <c r="G1078">
        <v>112.98</v>
      </c>
      <c r="H1078">
        <f t="shared" si="81"/>
        <v>4</v>
      </c>
      <c r="I1078">
        <v>0</v>
      </c>
      <c r="J1078">
        <f t="shared" si="82"/>
        <v>1</v>
      </c>
      <c r="K1078">
        <v>16</v>
      </c>
      <c r="L1078">
        <f t="shared" si="83"/>
        <v>3</v>
      </c>
      <c r="M1078">
        <v>0</v>
      </c>
      <c r="N1078">
        <f t="shared" si="84"/>
        <v>3</v>
      </c>
    </row>
    <row r="1079" spans="1:14" hidden="1" x14ac:dyDescent="0.3">
      <c r="A1079" t="s">
        <v>6090</v>
      </c>
      <c r="B1079">
        <v>0</v>
      </c>
      <c r="C1079">
        <v>1</v>
      </c>
      <c r="D1079">
        <v>3</v>
      </c>
      <c r="E1079">
        <v>0</v>
      </c>
      <c r="F1079">
        <f t="shared" si="80"/>
        <v>1</v>
      </c>
      <c r="G1079">
        <v>0</v>
      </c>
      <c r="H1079">
        <f t="shared" si="81"/>
        <v>1</v>
      </c>
      <c r="I1079">
        <v>0</v>
      </c>
      <c r="J1079">
        <f t="shared" si="82"/>
        <v>1</v>
      </c>
      <c r="K1079">
        <v>9</v>
      </c>
      <c r="L1079">
        <f t="shared" si="83"/>
        <v>1</v>
      </c>
      <c r="M1079">
        <v>0</v>
      </c>
      <c r="N1079">
        <f t="shared" si="84"/>
        <v>1</v>
      </c>
    </row>
    <row r="1080" spans="1:14" hidden="1" x14ac:dyDescent="0.3">
      <c r="A1080" t="s">
        <v>6091</v>
      </c>
      <c r="B1080">
        <v>0</v>
      </c>
      <c r="C1080">
        <v>1</v>
      </c>
      <c r="D1080">
        <v>1</v>
      </c>
      <c r="E1080">
        <v>2</v>
      </c>
      <c r="F1080">
        <f t="shared" si="80"/>
        <v>3</v>
      </c>
      <c r="G1080">
        <v>61.99</v>
      </c>
      <c r="H1080">
        <f t="shared" si="81"/>
        <v>3</v>
      </c>
      <c r="I1080">
        <v>0</v>
      </c>
      <c r="J1080">
        <f t="shared" si="82"/>
        <v>1</v>
      </c>
      <c r="K1080">
        <v>10</v>
      </c>
      <c r="L1080">
        <f t="shared" si="83"/>
        <v>2</v>
      </c>
      <c r="M1080">
        <v>1</v>
      </c>
      <c r="N1080">
        <f t="shared" si="84"/>
        <v>2.25</v>
      </c>
    </row>
    <row r="1081" spans="1:14" hidden="1" x14ac:dyDescent="0.3">
      <c r="A1081" t="s">
        <v>6092</v>
      </c>
      <c r="B1081">
        <v>0</v>
      </c>
      <c r="C1081">
        <v>1</v>
      </c>
      <c r="D1081">
        <v>3</v>
      </c>
      <c r="E1081">
        <v>0</v>
      </c>
      <c r="F1081">
        <f t="shared" si="80"/>
        <v>1</v>
      </c>
      <c r="G1081">
        <v>0</v>
      </c>
      <c r="H1081">
        <f t="shared" si="81"/>
        <v>1</v>
      </c>
      <c r="I1081">
        <v>5</v>
      </c>
      <c r="J1081">
        <f t="shared" si="82"/>
        <v>3</v>
      </c>
      <c r="K1081">
        <v>24</v>
      </c>
      <c r="L1081">
        <f t="shared" si="83"/>
        <v>4</v>
      </c>
      <c r="M1081">
        <v>0</v>
      </c>
      <c r="N1081">
        <f t="shared" si="84"/>
        <v>2.25</v>
      </c>
    </row>
    <row r="1082" spans="1:14" hidden="1" x14ac:dyDescent="0.3">
      <c r="A1082" t="s">
        <v>6093</v>
      </c>
      <c r="B1082">
        <v>0</v>
      </c>
      <c r="C1082">
        <v>1</v>
      </c>
      <c r="D1082">
        <v>3</v>
      </c>
      <c r="E1082">
        <v>0</v>
      </c>
      <c r="F1082">
        <f t="shared" si="80"/>
        <v>1</v>
      </c>
      <c r="G1082">
        <v>0</v>
      </c>
      <c r="H1082">
        <f t="shared" si="81"/>
        <v>1</v>
      </c>
      <c r="I1082">
        <v>7</v>
      </c>
      <c r="J1082">
        <f t="shared" si="82"/>
        <v>4</v>
      </c>
      <c r="K1082">
        <v>16</v>
      </c>
      <c r="L1082">
        <f t="shared" si="83"/>
        <v>3</v>
      </c>
      <c r="M1082">
        <v>0</v>
      </c>
      <c r="N1082">
        <f t="shared" si="84"/>
        <v>2.25</v>
      </c>
    </row>
    <row r="1083" spans="1:14" hidden="1" x14ac:dyDescent="0.3">
      <c r="A1083" t="s">
        <v>6094</v>
      </c>
      <c r="B1083">
        <v>0</v>
      </c>
      <c r="C1083">
        <v>1</v>
      </c>
      <c r="D1083">
        <v>3</v>
      </c>
      <c r="E1083">
        <v>0</v>
      </c>
      <c r="F1083">
        <f t="shared" si="80"/>
        <v>1</v>
      </c>
      <c r="G1083">
        <v>0</v>
      </c>
      <c r="H1083">
        <f t="shared" si="81"/>
        <v>1</v>
      </c>
      <c r="I1083">
        <v>1</v>
      </c>
      <c r="J1083">
        <f t="shared" si="82"/>
        <v>1</v>
      </c>
      <c r="K1083">
        <v>19</v>
      </c>
      <c r="L1083">
        <f t="shared" si="83"/>
        <v>3</v>
      </c>
      <c r="M1083">
        <v>0</v>
      </c>
      <c r="N1083">
        <f t="shared" si="84"/>
        <v>1.5</v>
      </c>
    </row>
    <row r="1084" spans="1:14" hidden="1" x14ac:dyDescent="0.3">
      <c r="A1084" t="s">
        <v>6095</v>
      </c>
      <c r="B1084">
        <v>0</v>
      </c>
      <c r="C1084">
        <v>1</v>
      </c>
      <c r="D1084">
        <v>3</v>
      </c>
      <c r="E1084">
        <v>0</v>
      </c>
      <c r="F1084">
        <f t="shared" si="80"/>
        <v>1</v>
      </c>
      <c r="G1084">
        <v>0</v>
      </c>
      <c r="H1084">
        <f t="shared" si="81"/>
        <v>1</v>
      </c>
      <c r="I1084">
        <v>7</v>
      </c>
      <c r="J1084">
        <f t="shared" si="82"/>
        <v>4</v>
      </c>
      <c r="K1084">
        <v>20</v>
      </c>
      <c r="L1084">
        <f t="shared" si="83"/>
        <v>4</v>
      </c>
      <c r="M1084">
        <v>0</v>
      </c>
      <c r="N1084">
        <f t="shared" si="84"/>
        <v>2.5</v>
      </c>
    </row>
    <row r="1085" spans="1:14" x14ac:dyDescent="0.3">
      <c r="A1085" t="s">
        <v>6096</v>
      </c>
      <c r="B1085">
        <v>1</v>
      </c>
      <c r="C1085">
        <v>1</v>
      </c>
      <c r="D1085">
        <v>1</v>
      </c>
      <c r="E1085">
        <v>5</v>
      </c>
      <c r="F1085">
        <f t="shared" si="80"/>
        <v>4</v>
      </c>
      <c r="G1085">
        <v>112.98</v>
      </c>
      <c r="H1085">
        <f t="shared" si="81"/>
        <v>4</v>
      </c>
      <c r="I1085">
        <v>1</v>
      </c>
      <c r="J1085">
        <f t="shared" si="82"/>
        <v>1</v>
      </c>
      <c r="K1085">
        <v>15</v>
      </c>
      <c r="L1085">
        <f t="shared" si="83"/>
        <v>3</v>
      </c>
      <c r="M1085">
        <v>0</v>
      </c>
      <c r="N1085">
        <f t="shared" si="84"/>
        <v>3</v>
      </c>
    </row>
    <row r="1086" spans="1:14" hidden="1" x14ac:dyDescent="0.3">
      <c r="A1086" t="s">
        <v>6097</v>
      </c>
      <c r="B1086">
        <v>0</v>
      </c>
      <c r="C1086">
        <v>0</v>
      </c>
      <c r="D1086">
        <v>1</v>
      </c>
      <c r="E1086">
        <v>0</v>
      </c>
      <c r="F1086">
        <f t="shared" si="80"/>
        <v>1</v>
      </c>
      <c r="G1086">
        <v>0</v>
      </c>
      <c r="H1086">
        <f t="shared" si="81"/>
        <v>1</v>
      </c>
      <c r="I1086">
        <v>2</v>
      </c>
      <c r="J1086">
        <f t="shared" si="82"/>
        <v>2</v>
      </c>
      <c r="K1086">
        <v>6</v>
      </c>
      <c r="L1086">
        <f t="shared" si="83"/>
        <v>1</v>
      </c>
      <c r="M1086">
        <v>1</v>
      </c>
      <c r="N1086">
        <f t="shared" si="84"/>
        <v>1.25</v>
      </c>
    </row>
    <row r="1087" spans="1:14" hidden="1" x14ac:dyDescent="0.3">
      <c r="A1087" t="s">
        <v>6098</v>
      </c>
      <c r="B1087">
        <v>0</v>
      </c>
      <c r="C1087">
        <v>0</v>
      </c>
      <c r="D1087">
        <v>1</v>
      </c>
      <c r="E1087">
        <v>0</v>
      </c>
      <c r="F1087">
        <f t="shared" si="80"/>
        <v>1</v>
      </c>
      <c r="G1087">
        <v>0</v>
      </c>
      <c r="H1087">
        <f t="shared" si="81"/>
        <v>1</v>
      </c>
      <c r="I1087">
        <v>7</v>
      </c>
      <c r="J1087">
        <f t="shared" si="82"/>
        <v>4</v>
      </c>
      <c r="K1087">
        <v>1</v>
      </c>
      <c r="L1087">
        <f t="shared" si="83"/>
        <v>1</v>
      </c>
      <c r="M1087">
        <v>0</v>
      </c>
      <c r="N1087">
        <f t="shared" si="84"/>
        <v>1.75</v>
      </c>
    </row>
    <row r="1088" spans="1:14" x14ac:dyDescent="0.3">
      <c r="A1088" t="s">
        <v>6099</v>
      </c>
      <c r="B1088">
        <v>1</v>
      </c>
      <c r="C1088">
        <v>1</v>
      </c>
      <c r="D1088">
        <v>1</v>
      </c>
      <c r="E1088">
        <v>2</v>
      </c>
      <c r="F1088">
        <f t="shared" si="80"/>
        <v>3</v>
      </c>
      <c r="G1088">
        <v>153.97999999999999</v>
      </c>
      <c r="H1088">
        <f t="shared" si="81"/>
        <v>4</v>
      </c>
      <c r="I1088">
        <v>7</v>
      </c>
      <c r="J1088">
        <f t="shared" si="82"/>
        <v>4</v>
      </c>
      <c r="K1088">
        <v>29</v>
      </c>
      <c r="L1088">
        <f t="shared" si="83"/>
        <v>4</v>
      </c>
      <c r="M1088">
        <v>0</v>
      </c>
      <c r="N1088">
        <f t="shared" si="84"/>
        <v>3.75</v>
      </c>
    </row>
    <row r="1089" spans="1:14" x14ac:dyDescent="0.3">
      <c r="A1089" t="s">
        <v>6100</v>
      </c>
      <c r="B1089">
        <v>0</v>
      </c>
      <c r="C1089">
        <v>1</v>
      </c>
      <c r="D1089">
        <v>2</v>
      </c>
      <c r="E1089">
        <v>9</v>
      </c>
      <c r="F1089">
        <f t="shared" si="80"/>
        <v>4</v>
      </c>
      <c r="G1089">
        <v>78.98</v>
      </c>
      <c r="H1089">
        <f t="shared" si="81"/>
        <v>4</v>
      </c>
      <c r="I1089">
        <v>7</v>
      </c>
      <c r="J1089">
        <f t="shared" si="82"/>
        <v>4</v>
      </c>
      <c r="K1089">
        <v>13</v>
      </c>
      <c r="L1089">
        <f t="shared" si="83"/>
        <v>2</v>
      </c>
      <c r="M1089">
        <v>0</v>
      </c>
      <c r="N1089">
        <f t="shared" si="84"/>
        <v>3.5</v>
      </c>
    </row>
    <row r="1090" spans="1:14" hidden="1" x14ac:dyDescent="0.3">
      <c r="A1090" t="s">
        <v>6101</v>
      </c>
      <c r="B1090">
        <v>0</v>
      </c>
      <c r="C1090">
        <v>0</v>
      </c>
      <c r="D1090">
        <v>2</v>
      </c>
      <c r="E1090">
        <v>2</v>
      </c>
      <c r="F1090">
        <f t="shared" ref="F1090:F1153" si="85">IF(E1090&lt;=$P$2,1,IF(AND(E1090&gt;$P$2,E1090&lt;=$P$3),2,IF(AND(E1090&gt;$P$3,E1090&lt;=$P$4),3,4)))</f>
        <v>3</v>
      </c>
      <c r="G1090">
        <v>72.989999999999995</v>
      </c>
      <c r="H1090">
        <f t="shared" ref="H1090:H1153" si="86">IF(G1090&lt;=$Q$2,1,IF(AND(G1090&gt;$Q$2,G1090&lt;=$Q$3),2,IF(AND(G1090&gt;$Q$3,G1090&lt;=$Q$4),3,4)))</f>
        <v>3</v>
      </c>
      <c r="I1090">
        <v>5</v>
      </c>
      <c r="J1090">
        <f t="shared" ref="J1090:J1153" si="87">IF(I1090&lt;=$R$2,1,IF(AND(I1090&gt;$R$2,I1090&lt;=$R$3),2,IF(AND(I1090&gt;$R$3,I1090&lt;=$R$4),3,4)))</f>
        <v>3</v>
      </c>
      <c r="K1090">
        <v>10</v>
      </c>
      <c r="L1090">
        <f t="shared" ref="L1090:L1153" si="88">IF(K1090&lt;=$S$2,1,IF(AND(K1090&gt;$S$2,K1090&lt;=$S$3),2,IF(AND(K1090&gt;$S$3,K1090&lt;=$S$4),3,4)))</f>
        <v>2</v>
      </c>
      <c r="M1090">
        <v>0</v>
      </c>
      <c r="N1090">
        <f t="shared" ref="N1090:N1153" si="89">AVERAGE(F1090,H1090,J1090,L1090)</f>
        <v>2.75</v>
      </c>
    </row>
    <row r="1091" spans="1:14" x14ac:dyDescent="0.3">
      <c r="A1091" t="s">
        <v>6102</v>
      </c>
      <c r="B1091">
        <v>0</v>
      </c>
      <c r="C1091">
        <v>0</v>
      </c>
      <c r="D1091">
        <v>3</v>
      </c>
      <c r="E1091">
        <v>5</v>
      </c>
      <c r="F1091">
        <f t="shared" si="85"/>
        <v>4</v>
      </c>
      <c r="G1091">
        <v>63.99</v>
      </c>
      <c r="H1091">
        <f t="shared" si="86"/>
        <v>3</v>
      </c>
      <c r="I1091">
        <v>4</v>
      </c>
      <c r="J1091">
        <f t="shared" si="87"/>
        <v>3</v>
      </c>
      <c r="K1091">
        <v>13</v>
      </c>
      <c r="L1091">
        <f t="shared" si="88"/>
        <v>2</v>
      </c>
      <c r="M1091">
        <v>1</v>
      </c>
      <c r="N1091">
        <f t="shared" si="89"/>
        <v>3</v>
      </c>
    </row>
    <row r="1092" spans="1:14" x14ac:dyDescent="0.3">
      <c r="A1092" t="s">
        <v>6103</v>
      </c>
      <c r="B1092">
        <v>0</v>
      </c>
      <c r="C1092">
        <v>0</v>
      </c>
      <c r="D1092">
        <v>1</v>
      </c>
      <c r="E1092">
        <v>7</v>
      </c>
      <c r="F1092">
        <f t="shared" si="85"/>
        <v>4</v>
      </c>
      <c r="G1092">
        <v>70.989999999999995</v>
      </c>
      <c r="H1092">
        <f t="shared" si="86"/>
        <v>3</v>
      </c>
      <c r="I1092">
        <v>4</v>
      </c>
      <c r="J1092">
        <f t="shared" si="87"/>
        <v>3</v>
      </c>
      <c r="K1092">
        <v>17</v>
      </c>
      <c r="L1092">
        <f t="shared" si="88"/>
        <v>3</v>
      </c>
      <c r="M1092">
        <v>0</v>
      </c>
      <c r="N1092">
        <f t="shared" si="89"/>
        <v>3.25</v>
      </c>
    </row>
    <row r="1093" spans="1:14" hidden="1" x14ac:dyDescent="0.3">
      <c r="A1093" t="s">
        <v>6104</v>
      </c>
      <c r="B1093">
        <v>0</v>
      </c>
      <c r="C1093">
        <v>1</v>
      </c>
      <c r="D1093">
        <v>1</v>
      </c>
      <c r="E1093">
        <v>1</v>
      </c>
      <c r="F1093">
        <f t="shared" si="85"/>
        <v>2</v>
      </c>
      <c r="G1093">
        <v>136.97999999999999</v>
      </c>
      <c r="H1093">
        <f t="shared" si="86"/>
        <v>4</v>
      </c>
      <c r="I1093">
        <v>5</v>
      </c>
      <c r="J1093">
        <f t="shared" si="87"/>
        <v>3</v>
      </c>
      <c r="K1093">
        <v>13</v>
      </c>
      <c r="L1093">
        <f t="shared" si="88"/>
        <v>2</v>
      </c>
      <c r="M1093">
        <v>0</v>
      </c>
      <c r="N1093">
        <f t="shared" si="89"/>
        <v>2.75</v>
      </c>
    </row>
    <row r="1094" spans="1:14" hidden="1" x14ac:dyDescent="0.3">
      <c r="A1094" t="s">
        <v>6105</v>
      </c>
      <c r="B1094">
        <v>0</v>
      </c>
      <c r="C1094">
        <v>0</v>
      </c>
      <c r="D1094">
        <v>2</v>
      </c>
      <c r="E1094">
        <v>5</v>
      </c>
      <c r="F1094">
        <f t="shared" si="85"/>
        <v>4</v>
      </c>
      <c r="G1094">
        <v>56.99</v>
      </c>
      <c r="H1094">
        <f t="shared" si="86"/>
        <v>2</v>
      </c>
      <c r="I1094">
        <v>1</v>
      </c>
      <c r="J1094">
        <f t="shared" si="87"/>
        <v>1</v>
      </c>
      <c r="K1094">
        <v>14</v>
      </c>
      <c r="L1094">
        <f t="shared" si="88"/>
        <v>2</v>
      </c>
      <c r="M1094">
        <v>1</v>
      </c>
      <c r="N1094">
        <f t="shared" si="89"/>
        <v>2.25</v>
      </c>
    </row>
    <row r="1095" spans="1:14" hidden="1" x14ac:dyDescent="0.3">
      <c r="A1095" t="s">
        <v>6106</v>
      </c>
      <c r="B1095">
        <v>1</v>
      </c>
      <c r="C1095">
        <v>0</v>
      </c>
      <c r="D1095">
        <v>1</v>
      </c>
      <c r="E1095">
        <v>1</v>
      </c>
      <c r="F1095">
        <f t="shared" si="85"/>
        <v>2</v>
      </c>
      <c r="G1095">
        <v>56.99</v>
      </c>
      <c r="H1095">
        <f t="shared" si="86"/>
        <v>2</v>
      </c>
      <c r="I1095">
        <v>4</v>
      </c>
      <c r="J1095">
        <f t="shared" si="87"/>
        <v>3</v>
      </c>
      <c r="K1095">
        <v>11</v>
      </c>
      <c r="L1095">
        <f t="shared" si="88"/>
        <v>2</v>
      </c>
      <c r="M1095">
        <v>1</v>
      </c>
      <c r="N1095">
        <f t="shared" si="89"/>
        <v>2.25</v>
      </c>
    </row>
    <row r="1096" spans="1:14" hidden="1" x14ac:dyDescent="0.3">
      <c r="A1096" t="s">
        <v>6107</v>
      </c>
      <c r="B1096">
        <v>1</v>
      </c>
      <c r="C1096">
        <v>1</v>
      </c>
      <c r="D1096">
        <v>1</v>
      </c>
      <c r="E1096">
        <v>1</v>
      </c>
      <c r="F1096">
        <f t="shared" si="85"/>
        <v>2</v>
      </c>
      <c r="G1096">
        <v>66.989999999999995</v>
      </c>
      <c r="H1096">
        <f t="shared" si="86"/>
        <v>3</v>
      </c>
      <c r="I1096">
        <v>2</v>
      </c>
      <c r="J1096">
        <f t="shared" si="87"/>
        <v>2</v>
      </c>
      <c r="K1096">
        <v>23</v>
      </c>
      <c r="L1096">
        <f t="shared" si="88"/>
        <v>4</v>
      </c>
      <c r="M1096">
        <v>0</v>
      </c>
      <c r="N1096">
        <f t="shared" si="89"/>
        <v>2.75</v>
      </c>
    </row>
    <row r="1097" spans="1:14" hidden="1" x14ac:dyDescent="0.3">
      <c r="A1097" t="s">
        <v>6108</v>
      </c>
      <c r="B1097">
        <v>1</v>
      </c>
      <c r="C1097">
        <v>0</v>
      </c>
      <c r="D1097">
        <v>1</v>
      </c>
      <c r="E1097">
        <v>2</v>
      </c>
      <c r="F1097">
        <f t="shared" si="85"/>
        <v>3</v>
      </c>
      <c r="G1097">
        <v>70.989999999999995</v>
      </c>
      <c r="H1097">
        <f t="shared" si="86"/>
        <v>3</v>
      </c>
      <c r="I1097">
        <v>1</v>
      </c>
      <c r="J1097">
        <f t="shared" si="87"/>
        <v>1</v>
      </c>
      <c r="K1097">
        <v>2</v>
      </c>
      <c r="L1097">
        <f t="shared" si="88"/>
        <v>1</v>
      </c>
      <c r="M1097">
        <v>0</v>
      </c>
      <c r="N1097">
        <f t="shared" si="89"/>
        <v>2</v>
      </c>
    </row>
    <row r="1098" spans="1:14" hidden="1" x14ac:dyDescent="0.3">
      <c r="A1098" t="s">
        <v>6109</v>
      </c>
      <c r="B1098">
        <v>1</v>
      </c>
      <c r="C1098">
        <v>1</v>
      </c>
      <c r="D1098">
        <v>1</v>
      </c>
      <c r="E1098">
        <v>0</v>
      </c>
      <c r="F1098">
        <f t="shared" si="85"/>
        <v>1</v>
      </c>
      <c r="G1098">
        <v>0</v>
      </c>
      <c r="H1098">
        <f t="shared" si="86"/>
        <v>1</v>
      </c>
      <c r="I1098">
        <v>0</v>
      </c>
      <c r="J1098">
        <f t="shared" si="87"/>
        <v>1</v>
      </c>
      <c r="K1098">
        <v>22</v>
      </c>
      <c r="L1098">
        <f t="shared" si="88"/>
        <v>4</v>
      </c>
      <c r="M1098">
        <v>0</v>
      </c>
      <c r="N1098">
        <f t="shared" si="89"/>
        <v>1.75</v>
      </c>
    </row>
    <row r="1099" spans="1:14" hidden="1" x14ac:dyDescent="0.3">
      <c r="A1099" t="s">
        <v>6110</v>
      </c>
      <c r="B1099">
        <v>0</v>
      </c>
      <c r="C1099">
        <v>1</v>
      </c>
      <c r="D1099">
        <v>3</v>
      </c>
      <c r="E1099">
        <v>1</v>
      </c>
      <c r="F1099">
        <f t="shared" si="85"/>
        <v>2</v>
      </c>
      <c r="G1099">
        <v>42.99</v>
      </c>
      <c r="H1099">
        <f t="shared" si="86"/>
        <v>2</v>
      </c>
      <c r="I1099">
        <v>5</v>
      </c>
      <c r="J1099">
        <f t="shared" si="87"/>
        <v>3</v>
      </c>
      <c r="K1099">
        <v>15</v>
      </c>
      <c r="L1099">
        <f t="shared" si="88"/>
        <v>3</v>
      </c>
      <c r="M1099">
        <v>0</v>
      </c>
      <c r="N1099">
        <f t="shared" si="89"/>
        <v>2.5</v>
      </c>
    </row>
    <row r="1100" spans="1:14" hidden="1" x14ac:dyDescent="0.3">
      <c r="A1100" t="s">
        <v>6111</v>
      </c>
      <c r="B1100">
        <v>0</v>
      </c>
      <c r="C1100">
        <v>0</v>
      </c>
      <c r="D1100">
        <v>1</v>
      </c>
      <c r="E1100">
        <v>0</v>
      </c>
      <c r="F1100">
        <f t="shared" si="85"/>
        <v>1</v>
      </c>
      <c r="G1100">
        <v>0</v>
      </c>
      <c r="H1100">
        <f t="shared" si="86"/>
        <v>1</v>
      </c>
      <c r="I1100">
        <v>0</v>
      </c>
      <c r="J1100">
        <f t="shared" si="87"/>
        <v>1</v>
      </c>
      <c r="K1100">
        <v>1</v>
      </c>
      <c r="L1100">
        <f t="shared" si="88"/>
        <v>1</v>
      </c>
      <c r="M1100">
        <v>0</v>
      </c>
      <c r="N1100">
        <f t="shared" si="89"/>
        <v>1</v>
      </c>
    </row>
    <row r="1101" spans="1:14" hidden="1" x14ac:dyDescent="0.3">
      <c r="A1101" t="s">
        <v>6112</v>
      </c>
      <c r="B1101">
        <v>0</v>
      </c>
      <c r="C1101">
        <v>1</v>
      </c>
      <c r="D1101">
        <v>2</v>
      </c>
      <c r="E1101">
        <v>2</v>
      </c>
      <c r="F1101">
        <f t="shared" si="85"/>
        <v>3</v>
      </c>
      <c r="G1101">
        <v>59.99</v>
      </c>
      <c r="H1101">
        <f t="shared" si="86"/>
        <v>3</v>
      </c>
      <c r="I1101">
        <v>5</v>
      </c>
      <c r="J1101">
        <f t="shared" si="87"/>
        <v>3</v>
      </c>
      <c r="K1101">
        <v>12</v>
      </c>
      <c r="L1101">
        <f t="shared" si="88"/>
        <v>2</v>
      </c>
      <c r="M1101">
        <v>0</v>
      </c>
      <c r="N1101">
        <f t="shared" si="89"/>
        <v>2.75</v>
      </c>
    </row>
    <row r="1102" spans="1:14" hidden="1" x14ac:dyDescent="0.3">
      <c r="A1102" t="s">
        <v>6113</v>
      </c>
      <c r="B1102">
        <v>1</v>
      </c>
      <c r="C1102">
        <v>0</v>
      </c>
      <c r="D1102">
        <v>1</v>
      </c>
      <c r="E1102">
        <v>0</v>
      </c>
      <c r="F1102">
        <f t="shared" si="85"/>
        <v>1</v>
      </c>
      <c r="G1102">
        <v>0</v>
      </c>
      <c r="H1102">
        <f t="shared" si="86"/>
        <v>1</v>
      </c>
      <c r="I1102">
        <v>2</v>
      </c>
      <c r="J1102">
        <f t="shared" si="87"/>
        <v>2</v>
      </c>
      <c r="K1102">
        <v>7</v>
      </c>
      <c r="L1102">
        <f t="shared" si="88"/>
        <v>1</v>
      </c>
      <c r="M1102">
        <v>1</v>
      </c>
      <c r="N1102">
        <f t="shared" si="89"/>
        <v>1.25</v>
      </c>
    </row>
    <row r="1103" spans="1:14" hidden="1" x14ac:dyDescent="0.3">
      <c r="A1103" t="s">
        <v>6114</v>
      </c>
      <c r="B1103">
        <v>0</v>
      </c>
      <c r="C1103">
        <v>1</v>
      </c>
      <c r="D1103">
        <v>3</v>
      </c>
      <c r="E1103">
        <v>2</v>
      </c>
      <c r="F1103">
        <f t="shared" si="85"/>
        <v>3</v>
      </c>
      <c r="G1103">
        <v>52.99</v>
      </c>
      <c r="H1103">
        <f t="shared" si="86"/>
        <v>2</v>
      </c>
      <c r="I1103">
        <v>2</v>
      </c>
      <c r="J1103">
        <f t="shared" si="87"/>
        <v>2</v>
      </c>
      <c r="K1103">
        <v>16</v>
      </c>
      <c r="L1103">
        <f t="shared" si="88"/>
        <v>3</v>
      </c>
      <c r="M1103">
        <v>0</v>
      </c>
      <c r="N1103">
        <f t="shared" si="89"/>
        <v>2.5</v>
      </c>
    </row>
    <row r="1104" spans="1:14" hidden="1" x14ac:dyDescent="0.3">
      <c r="A1104" t="s">
        <v>6115</v>
      </c>
      <c r="B1104">
        <v>0</v>
      </c>
      <c r="C1104">
        <v>1</v>
      </c>
      <c r="D1104">
        <v>3</v>
      </c>
      <c r="E1104">
        <v>1</v>
      </c>
      <c r="F1104">
        <f t="shared" si="85"/>
        <v>2</v>
      </c>
      <c r="G1104">
        <v>67.989999999999995</v>
      </c>
      <c r="H1104">
        <f t="shared" si="86"/>
        <v>3</v>
      </c>
      <c r="I1104">
        <v>5</v>
      </c>
      <c r="J1104">
        <f t="shared" si="87"/>
        <v>3</v>
      </c>
      <c r="K1104">
        <v>17</v>
      </c>
      <c r="L1104">
        <f t="shared" si="88"/>
        <v>3</v>
      </c>
      <c r="M1104">
        <v>0</v>
      </c>
      <c r="N1104">
        <f t="shared" si="89"/>
        <v>2.75</v>
      </c>
    </row>
    <row r="1105" spans="1:14" hidden="1" x14ac:dyDescent="0.3">
      <c r="A1105" t="s">
        <v>6116</v>
      </c>
      <c r="B1105">
        <v>0</v>
      </c>
      <c r="C1105">
        <v>1</v>
      </c>
      <c r="D1105">
        <v>3</v>
      </c>
      <c r="E1105">
        <v>3</v>
      </c>
      <c r="F1105">
        <f t="shared" si="85"/>
        <v>3</v>
      </c>
      <c r="G1105">
        <v>70.989999999999995</v>
      </c>
      <c r="H1105">
        <f t="shared" si="86"/>
        <v>3</v>
      </c>
      <c r="I1105">
        <v>3</v>
      </c>
      <c r="J1105">
        <f t="shared" si="87"/>
        <v>2</v>
      </c>
      <c r="K1105">
        <v>12</v>
      </c>
      <c r="L1105">
        <f t="shared" si="88"/>
        <v>2</v>
      </c>
      <c r="M1105">
        <v>1</v>
      </c>
      <c r="N1105">
        <f t="shared" si="89"/>
        <v>2.5</v>
      </c>
    </row>
    <row r="1106" spans="1:14" hidden="1" x14ac:dyDescent="0.3">
      <c r="A1106" t="s">
        <v>6117</v>
      </c>
      <c r="B1106">
        <v>0</v>
      </c>
      <c r="C1106">
        <v>0</v>
      </c>
      <c r="D1106">
        <v>1</v>
      </c>
      <c r="E1106">
        <v>2</v>
      </c>
      <c r="F1106">
        <f t="shared" si="85"/>
        <v>3</v>
      </c>
      <c r="G1106">
        <v>50.99</v>
      </c>
      <c r="H1106">
        <f t="shared" si="86"/>
        <v>2</v>
      </c>
      <c r="I1106">
        <v>7</v>
      </c>
      <c r="J1106">
        <f t="shared" si="87"/>
        <v>4</v>
      </c>
      <c r="K1106">
        <v>12</v>
      </c>
      <c r="L1106">
        <f t="shared" si="88"/>
        <v>2</v>
      </c>
      <c r="M1106">
        <v>1</v>
      </c>
      <c r="N1106">
        <f t="shared" si="89"/>
        <v>2.75</v>
      </c>
    </row>
    <row r="1107" spans="1:14" hidden="1" x14ac:dyDescent="0.3">
      <c r="A1107" t="s">
        <v>6118</v>
      </c>
      <c r="B1107">
        <v>0</v>
      </c>
      <c r="C1107">
        <v>1</v>
      </c>
      <c r="D1107">
        <v>4</v>
      </c>
      <c r="E1107">
        <v>2</v>
      </c>
      <c r="F1107">
        <f t="shared" si="85"/>
        <v>3</v>
      </c>
      <c r="G1107">
        <v>48.49</v>
      </c>
      <c r="H1107">
        <f t="shared" si="86"/>
        <v>2</v>
      </c>
      <c r="I1107">
        <v>1</v>
      </c>
      <c r="J1107">
        <f t="shared" si="87"/>
        <v>1</v>
      </c>
      <c r="K1107">
        <v>20</v>
      </c>
      <c r="L1107">
        <f t="shared" si="88"/>
        <v>4</v>
      </c>
      <c r="M1107">
        <v>0</v>
      </c>
      <c r="N1107">
        <f t="shared" si="89"/>
        <v>2.5</v>
      </c>
    </row>
    <row r="1108" spans="1:14" hidden="1" x14ac:dyDescent="0.3">
      <c r="A1108" t="s">
        <v>6119</v>
      </c>
      <c r="B1108">
        <v>0</v>
      </c>
      <c r="C1108">
        <v>1</v>
      </c>
      <c r="D1108">
        <v>2</v>
      </c>
      <c r="E1108">
        <v>1</v>
      </c>
      <c r="F1108">
        <f t="shared" si="85"/>
        <v>2</v>
      </c>
      <c r="G1108">
        <v>56.99</v>
      </c>
      <c r="H1108">
        <f t="shared" si="86"/>
        <v>2</v>
      </c>
      <c r="I1108">
        <v>0</v>
      </c>
      <c r="J1108">
        <f t="shared" si="87"/>
        <v>1</v>
      </c>
      <c r="K1108">
        <v>16</v>
      </c>
      <c r="L1108">
        <f t="shared" si="88"/>
        <v>3</v>
      </c>
      <c r="M1108">
        <v>0</v>
      </c>
      <c r="N1108">
        <f t="shared" si="89"/>
        <v>2</v>
      </c>
    </row>
    <row r="1109" spans="1:14" hidden="1" x14ac:dyDescent="0.3">
      <c r="A1109" t="s">
        <v>6120</v>
      </c>
      <c r="B1109">
        <v>0</v>
      </c>
      <c r="C1109">
        <v>1</v>
      </c>
      <c r="D1109">
        <v>3</v>
      </c>
      <c r="E1109">
        <v>0</v>
      </c>
      <c r="F1109">
        <f t="shared" si="85"/>
        <v>1</v>
      </c>
      <c r="G1109">
        <v>0</v>
      </c>
      <c r="H1109">
        <f t="shared" si="86"/>
        <v>1</v>
      </c>
      <c r="I1109">
        <v>2</v>
      </c>
      <c r="J1109">
        <f t="shared" si="87"/>
        <v>2</v>
      </c>
      <c r="K1109">
        <v>11</v>
      </c>
      <c r="L1109">
        <f t="shared" si="88"/>
        <v>2</v>
      </c>
      <c r="M1109">
        <v>0</v>
      </c>
      <c r="N1109">
        <f t="shared" si="89"/>
        <v>1.5</v>
      </c>
    </row>
    <row r="1110" spans="1:14" hidden="1" x14ac:dyDescent="0.3">
      <c r="A1110" t="s">
        <v>6121</v>
      </c>
      <c r="B1110">
        <v>0</v>
      </c>
      <c r="C1110">
        <v>1</v>
      </c>
      <c r="D1110">
        <v>3</v>
      </c>
      <c r="E1110">
        <v>3</v>
      </c>
      <c r="F1110">
        <f t="shared" si="85"/>
        <v>3</v>
      </c>
      <c r="G1110">
        <v>64.489999999999995</v>
      </c>
      <c r="H1110">
        <f t="shared" si="86"/>
        <v>3</v>
      </c>
      <c r="I1110">
        <v>0</v>
      </c>
      <c r="J1110">
        <f t="shared" si="87"/>
        <v>1</v>
      </c>
      <c r="K1110">
        <v>19</v>
      </c>
      <c r="L1110">
        <f t="shared" si="88"/>
        <v>3</v>
      </c>
      <c r="M1110">
        <v>0</v>
      </c>
      <c r="N1110">
        <f t="shared" si="89"/>
        <v>2.5</v>
      </c>
    </row>
    <row r="1111" spans="1:14" hidden="1" x14ac:dyDescent="0.3">
      <c r="A1111" t="s">
        <v>6122</v>
      </c>
      <c r="B1111">
        <v>0</v>
      </c>
      <c r="C1111">
        <v>1</v>
      </c>
      <c r="D1111">
        <v>1</v>
      </c>
      <c r="E1111">
        <v>0</v>
      </c>
      <c r="F1111">
        <f t="shared" si="85"/>
        <v>1</v>
      </c>
      <c r="G1111">
        <v>0</v>
      </c>
      <c r="H1111">
        <f t="shared" si="86"/>
        <v>1</v>
      </c>
      <c r="I1111">
        <v>2</v>
      </c>
      <c r="J1111">
        <f t="shared" si="87"/>
        <v>2</v>
      </c>
      <c r="K1111">
        <v>15</v>
      </c>
      <c r="L1111">
        <f t="shared" si="88"/>
        <v>3</v>
      </c>
      <c r="M1111">
        <v>0</v>
      </c>
      <c r="N1111">
        <f t="shared" si="89"/>
        <v>1.75</v>
      </c>
    </row>
    <row r="1112" spans="1:14" hidden="1" x14ac:dyDescent="0.3">
      <c r="A1112" t="s">
        <v>6123</v>
      </c>
      <c r="B1112">
        <v>0</v>
      </c>
      <c r="C1112">
        <v>1</v>
      </c>
      <c r="D1112">
        <v>3</v>
      </c>
      <c r="E1112">
        <v>0</v>
      </c>
      <c r="F1112">
        <f t="shared" si="85"/>
        <v>1</v>
      </c>
      <c r="G1112">
        <v>0</v>
      </c>
      <c r="H1112">
        <f t="shared" si="86"/>
        <v>1</v>
      </c>
      <c r="I1112">
        <v>5</v>
      </c>
      <c r="J1112">
        <f t="shared" si="87"/>
        <v>3</v>
      </c>
      <c r="K1112">
        <v>14</v>
      </c>
      <c r="L1112">
        <f t="shared" si="88"/>
        <v>2</v>
      </c>
      <c r="M1112">
        <v>0</v>
      </c>
      <c r="N1112">
        <f t="shared" si="89"/>
        <v>1.75</v>
      </c>
    </row>
    <row r="1113" spans="1:14" x14ac:dyDescent="0.3">
      <c r="A1113" t="s">
        <v>6124</v>
      </c>
      <c r="B1113">
        <v>0</v>
      </c>
      <c r="C1113">
        <v>0</v>
      </c>
      <c r="D1113">
        <v>2</v>
      </c>
      <c r="E1113">
        <v>3</v>
      </c>
      <c r="F1113">
        <f t="shared" si="85"/>
        <v>3</v>
      </c>
      <c r="G1113">
        <v>184.47</v>
      </c>
      <c r="H1113">
        <f t="shared" si="86"/>
        <v>4</v>
      </c>
      <c r="I1113">
        <v>4</v>
      </c>
      <c r="J1113">
        <f t="shared" si="87"/>
        <v>3</v>
      </c>
      <c r="K1113">
        <v>12</v>
      </c>
      <c r="L1113">
        <f t="shared" si="88"/>
        <v>2</v>
      </c>
      <c r="M1113">
        <v>0</v>
      </c>
      <c r="N1113">
        <f t="shared" si="89"/>
        <v>3</v>
      </c>
    </row>
    <row r="1114" spans="1:14" hidden="1" x14ac:dyDescent="0.3">
      <c r="A1114" t="s">
        <v>6125</v>
      </c>
      <c r="B1114">
        <v>0</v>
      </c>
      <c r="C1114">
        <v>1</v>
      </c>
      <c r="D1114">
        <v>3</v>
      </c>
      <c r="E1114">
        <v>0</v>
      </c>
      <c r="F1114">
        <f t="shared" si="85"/>
        <v>1</v>
      </c>
      <c r="G1114">
        <v>0</v>
      </c>
      <c r="H1114">
        <f t="shared" si="86"/>
        <v>1</v>
      </c>
      <c r="I1114">
        <v>3</v>
      </c>
      <c r="J1114">
        <f t="shared" si="87"/>
        <v>2</v>
      </c>
      <c r="K1114">
        <v>27</v>
      </c>
      <c r="L1114">
        <f t="shared" si="88"/>
        <v>4</v>
      </c>
      <c r="M1114">
        <v>0</v>
      </c>
      <c r="N1114">
        <f t="shared" si="89"/>
        <v>2</v>
      </c>
    </row>
    <row r="1115" spans="1:14" hidden="1" x14ac:dyDescent="0.3">
      <c r="A1115" t="s">
        <v>6126</v>
      </c>
      <c r="B1115">
        <v>0</v>
      </c>
      <c r="C1115">
        <v>1</v>
      </c>
      <c r="D1115">
        <v>1</v>
      </c>
      <c r="E1115">
        <v>3</v>
      </c>
      <c r="F1115">
        <f t="shared" si="85"/>
        <v>3</v>
      </c>
      <c r="G1115">
        <v>60.99</v>
      </c>
      <c r="H1115">
        <f t="shared" si="86"/>
        <v>3</v>
      </c>
      <c r="I1115">
        <v>2</v>
      </c>
      <c r="J1115">
        <f t="shared" si="87"/>
        <v>2</v>
      </c>
      <c r="K1115">
        <v>17</v>
      </c>
      <c r="L1115">
        <f t="shared" si="88"/>
        <v>3</v>
      </c>
      <c r="M1115">
        <v>0</v>
      </c>
      <c r="N1115">
        <f t="shared" si="89"/>
        <v>2.75</v>
      </c>
    </row>
    <row r="1116" spans="1:14" hidden="1" x14ac:dyDescent="0.3">
      <c r="A1116" t="s">
        <v>6127</v>
      </c>
      <c r="B1116">
        <v>0</v>
      </c>
      <c r="C1116">
        <v>0</v>
      </c>
      <c r="D1116">
        <v>1</v>
      </c>
      <c r="E1116">
        <v>1</v>
      </c>
      <c r="F1116">
        <f t="shared" si="85"/>
        <v>2</v>
      </c>
      <c r="G1116">
        <v>53.99</v>
      </c>
      <c r="H1116">
        <f t="shared" si="86"/>
        <v>2</v>
      </c>
      <c r="I1116">
        <v>4</v>
      </c>
      <c r="J1116">
        <f t="shared" si="87"/>
        <v>3</v>
      </c>
      <c r="K1116">
        <v>6</v>
      </c>
      <c r="L1116">
        <f t="shared" si="88"/>
        <v>1</v>
      </c>
      <c r="M1116">
        <v>1</v>
      </c>
      <c r="N1116">
        <f t="shared" si="89"/>
        <v>2</v>
      </c>
    </row>
    <row r="1117" spans="1:14" hidden="1" x14ac:dyDescent="0.3">
      <c r="A1117" t="s">
        <v>6128</v>
      </c>
      <c r="B1117">
        <v>0</v>
      </c>
      <c r="C1117">
        <v>1</v>
      </c>
      <c r="D1117">
        <v>2</v>
      </c>
      <c r="E1117">
        <v>9</v>
      </c>
      <c r="F1117">
        <f t="shared" si="85"/>
        <v>4</v>
      </c>
      <c r="G1117">
        <v>62.99</v>
      </c>
      <c r="H1117">
        <f t="shared" si="86"/>
        <v>3</v>
      </c>
      <c r="I1117">
        <v>2</v>
      </c>
      <c r="J1117">
        <f t="shared" si="87"/>
        <v>2</v>
      </c>
      <c r="K1117">
        <v>13</v>
      </c>
      <c r="L1117">
        <f t="shared" si="88"/>
        <v>2</v>
      </c>
      <c r="M1117">
        <v>1</v>
      </c>
      <c r="N1117">
        <f t="shared" si="89"/>
        <v>2.75</v>
      </c>
    </row>
    <row r="1118" spans="1:14" hidden="1" x14ac:dyDescent="0.3">
      <c r="A1118" t="s">
        <v>6129</v>
      </c>
      <c r="B1118">
        <v>0</v>
      </c>
      <c r="C1118">
        <v>0</v>
      </c>
      <c r="D1118">
        <v>1</v>
      </c>
      <c r="E1118">
        <v>0</v>
      </c>
      <c r="F1118">
        <f t="shared" si="85"/>
        <v>1</v>
      </c>
      <c r="G1118">
        <v>0</v>
      </c>
      <c r="H1118">
        <f t="shared" si="86"/>
        <v>1</v>
      </c>
      <c r="I1118">
        <v>3</v>
      </c>
      <c r="J1118">
        <f t="shared" si="87"/>
        <v>2</v>
      </c>
      <c r="K1118">
        <v>15</v>
      </c>
      <c r="L1118">
        <f t="shared" si="88"/>
        <v>3</v>
      </c>
      <c r="M1118">
        <v>0</v>
      </c>
      <c r="N1118">
        <f t="shared" si="89"/>
        <v>1.75</v>
      </c>
    </row>
    <row r="1119" spans="1:14" x14ac:dyDescent="0.3">
      <c r="A1119" t="s">
        <v>6130</v>
      </c>
      <c r="B1119">
        <v>1</v>
      </c>
      <c r="C1119">
        <v>1</v>
      </c>
      <c r="D1119">
        <v>1</v>
      </c>
      <c r="E1119">
        <v>18</v>
      </c>
      <c r="F1119">
        <f t="shared" si="85"/>
        <v>4</v>
      </c>
      <c r="G1119">
        <v>64.989999999999995</v>
      </c>
      <c r="H1119">
        <f t="shared" si="86"/>
        <v>3</v>
      </c>
      <c r="I1119">
        <v>6</v>
      </c>
      <c r="J1119">
        <f t="shared" si="87"/>
        <v>4</v>
      </c>
      <c r="K1119">
        <v>22</v>
      </c>
      <c r="L1119">
        <f t="shared" si="88"/>
        <v>4</v>
      </c>
      <c r="M1119">
        <v>0</v>
      </c>
      <c r="N1119">
        <f t="shared" si="89"/>
        <v>3.75</v>
      </c>
    </row>
    <row r="1120" spans="1:14" hidden="1" x14ac:dyDescent="0.3">
      <c r="A1120" t="s">
        <v>6131</v>
      </c>
      <c r="B1120">
        <v>0</v>
      </c>
      <c r="C1120">
        <v>1</v>
      </c>
      <c r="D1120">
        <v>3</v>
      </c>
      <c r="E1120">
        <v>0</v>
      </c>
      <c r="F1120">
        <f t="shared" si="85"/>
        <v>1</v>
      </c>
      <c r="G1120">
        <v>0</v>
      </c>
      <c r="H1120">
        <f t="shared" si="86"/>
        <v>1</v>
      </c>
      <c r="I1120">
        <v>0</v>
      </c>
      <c r="J1120">
        <f t="shared" si="87"/>
        <v>1</v>
      </c>
      <c r="K1120">
        <v>23</v>
      </c>
      <c r="L1120">
        <f t="shared" si="88"/>
        <v>4</v>
      </c>
      <c r="M1120">
        <v>1</v>
      </c>
      <c r="N1120">
        <f t="shared" si="89"/>
        <v>1.75</v>
      </c>
    </row>
    <row r="1121" spans="1:14" hidden="1" x14ac:dyDescent="0.3">
      <c r="A1121" t="s">
        <v>6132</v>
      </c>
      <c r="B1121">
        <v>0</v>
      </c>
      <c r="C1121">
        <v>1</v>
      </c>
      <c r="D1121">
        <v>3</v>
      </c>
      <c r="E1121">
        <v>0</v>
      </c>
      <c r="F1121">
        <f t="shared" si="85"/>
        <v>1</v>
      </c>
      <c r="G1121">
        <v>0</v>
      </c>
      <c r="H1121">
        <f t="shared" si="86"/>
        <v>1</v>
      </c>
      <c r="I1121">
        <v>0</v>
      </c>
      <c r="J1121">
        <f t="shared" si="87"/>
        <v>1</v>
      </c>
      <c r="K1121">
        <v>14</v>
      </c>
      <c r="L1121">
        <f t="shared" si="88"/>
        <v>2</v>
      </c>
      <c r="M1121">
        <v>1</v>
      </c>
      <c r="N1121">
        <f t="shared" si="89"/>
        <v>1.25</v>
      </c>
    </row>
    <row r="1122" spans="1:14" x14ac:dyDescent="0.3">
      <c r="A1122" t="s">
        <v>6133</v>
      </c>
      <c r="B1122">
        <v>0</v>
      </c>
      <c r="C1122">
        <v>1</v>
      </c>
      <c r="D1122">
        <v>1</v>
      </c>
      <c r="E1122">
        <v>4</v>
      </c>
      <c r="F1122">
        <f t="shared" si="85"/>
        <v>4</v>
      </c>
      <c r="G1122">
        <v>58.99</v>
      </c>
      <c r="H1122">
        <f t="shared" si="86"/>
        <v>3</v>
      </c>
      <c r="I1122">
        <v>2</v>
      </c>
      <c r="J1122">
        <f t="shared" si="87"/>
        <v>2</v>
      </c>
      <c r="K1122">
        <v>22</v>
      </c>
      <c r="L1122">
        <f t="shared" si="88"/>
        <v>4</v>
      </c>
      <c r="M1122">
        <v>0</v>
      </c>
      <c r="N1122">
        <f t="shared" si="89"/>
        <v>3.25</v>
      </c>
    </row>
    <row r="1123" spans="1:14" hidden="1" x14ac:dyDescent="0.3">
      <c r="A1123" t="s">
        <v>6134</v>
      </c>
      <c r="B1123">
        <v>0</v>
      </c>
      <c r="C1123">
        <v>0</v>
      </c>
      <c r="D1123">
        <v>1</v>
      </c>
      <c r="E1123">
        <v>0</v>
      </c>
      <c r="F1123">
        <f t="shared" si="85"/>
        <v>1</v>
      </c>
      <c r="G1123">
        <v>0</v>
      </c>
      <c r="H1123">
        <f t="shared" si="86"/>
        <v>1</v>
      </c>
      <c r="I1123">
        <v>4</v>
      </c>
      <c r="J1123">
        <f t="shared" si="87"/>
        <v>3</v>
      </c>
      <c r="K1123">
        <v>14</v>
      </c>
      <c r="L1123">
        <f t="shared" si="88"/>
        <v>2</v>
      </c>
      <c r="M1123">
        <v>0</v>
      </c>
      <c r="N1123">
        <f t="shared" si="89"/>
        <v>1.75</v>
      </c>
    </row>
    <row r="1124" spans="1:14" x14ac:dyDescent="0.3">
      <c r="A1124" t="s">
        <v>6135</v>
      </c>
      <c r="B1124">
        <v>0</v>
      </c>
      <c r="C1124">
        <v>1</v>
      </c>
      <c r="D1124">
        <v>3</v>
      </c>
      <c r="E1124">
        <v>9</v>
      </c>
      <c r="F1124">
        <f t="shared" si="85"/>
        <v>4</v>
      </c>
      <c r="G1124">
        <v>70.489999999999995</v>
      </c>
      <c r="H1124">
        <f t="shared" si="86"/>
        <v>3</v>
      </c>
      <c r="I1124">
        <v>5</v>
      </c>
      <c r="J1124">
        <f t="shared" si="87"/>
        <v>3</v>
      </c>
      <c r="K1124">
        <v>16</v>
      </c>
      <c r="L1124">
        <f t="shared" si="88"/>
        <v>3</v>
      </c>
      <c r="M1124">
        <v>0</v>
      </c>
      <c r="N1124">
        <f t="shared" si="89"/>
        <v>3.25</v>
      </c>
    </row>
    <row r="1125" spans="1:14" hidden="1" x14ac:dyDescent="0.3">
      <c r="A1125" t="s">
        <v>6136</v>
      </c>
      <c r="B1125">
        <v>0</v>
      </c>
      <c r="C1125">
        <v>1</v>
      </c>
      <c r="D1125">
        <v>3</v>
      </c>
      <c r="E1125">
        <v>2</v>
      </c>
      <c r="F1125">
        <f t="shared" si="85"/>
        <v>3</v>
      </c>
      <c r="G1125">
        <v>53.99</v>
      </c>
      <c r="H1125">
        <f t="shared" si="86"/>
        <v>2</v>
      </c>
      <c r="I1125">
        <v>2</v>
      </c>
      <c r="J1125">
        <f t="shared" si="87"/>
        <v>2</v>
      </c>
      <c r="K1125">
        <v>19</v>
      </c>
      <c r="L1125">
        <f t="shared" si="88"/>
        <v>3</v>
      </c>
      <c r="M1125">
        <v>0</v>
      </c>
      <c r="N1125">
        <f t="shared" si="89"/>
        <v>2.5</v>
      </c>
    </row>
    <row r="1126" spans="1:14" hidden="1" x14ac:dyDescent="0.3">
      <c r="A1126" t="s">
        <v>6137</v>
      </c>
      <c r="B1126">
        <v>1</v>
      </c>
      <c r="C1126">
        <v>0</v>
      </c>
      <c r="D1126">
        <v>3</v>
      </c>
      <c r="E1126">
        <v>1</v>
      </c>
      <c r="F1126">
        <f t="shared" si="85"/>
        <v>2</v>
      </c>
      <c r="G1126">
        <v>75.989999999999995</v>
      </c>
      <c r="H1126">
        <f t="shared" si="86"/>
        <v>4</v>
      </c>
      <c r="I1126">
        <v>2</v>
      </c>
      <c r="J1126">
        <f t="shared" si="87"/>
        <v>2</v>
      </c>
      <c r="K1126">
        <v>9</v>
      </c>
      <c r="L1126">
        <f t="shared" si="88"/>
        <v>1</v>
      </c>
      <c r="M1126">
        <v>0</v>
      </c>
      <c r="N1126">
        <f t="shared" si="89"/>
        <v>2.25</v>
      </c>
    </row>
    <row r="1127" spans="1:14" x14ac:dyDescent="0.3">
      <c r="A1127" t="s">
        <v>6138</v>
      </c>
      <c r="B1127">
        <v>0</v>
      </c>
      <c r="C1127">
        <v>1</v>
      </c>
      <c r="D1127">
        <v>3</v>
      </c>
      <c r="E1127">
        <v>1</v>
      </c>
      <c r="F1127">
        <f t="shared" si="85"/>
        <v>2</v>
      </c>
      <c r="G1127">
        <v>59.99</v>
      </c>
      <c r="H1127">
        <f t="shared" si="86"/>
        <v>3</v>
      </c>
      <c r="I1127">
        <v>4</v>
      </c>
      <c r="J1127">
        <f t="shared" si="87"/>
        <v>3</v>
      </c>
      <c r="K1127">
        <v>23</v>
      </c>
      <c r="L1127">
        <f t="shared" si="88"/>
        <v>4</v>
      </c>
      <c r="M1127">
        <v>0</v>
      </c>
      <c r="N1127">
        <f t="shared" si="89"/>
        <v>3</v>
      </c>
    </row>
    <row r="1128" spans="1:14" x14ac:dyDescent="0.3">
      <c r="A1128" t="s">
        <v>6139</v>
      </c>
      <c r="B1128">
        <v>0</v>
      </c>
      <c r="C1128">
        <v>0</v>
      </c>
      <c r="D1128">
        <v>3</v>
      </c>
      <c r="E1128">
        <v>3</v>
      </c>
      <c r="F1128">
        <f t="shared" si="85"/>
        <v>3</v>
      </c>
      <c r="G1128">
        <v>153.97999999999999</v>
      </c>
      <c r="H1128">
        <f t="shared" si="86"/>
        <v>4</v>
      </c>
      <c r="I1128">
        <v>6</v>
      </c>
      <c r="J1128">
        <f t="shared" si="87"/>
        <v>4</v>
      </c>
      <c r="K1128">
        <v>16</v>
      </c>
      <c r="L1128">
        <f t="shared" si="88"/>
        <v>3</v>
      </c>
      <c r="M1128">
        <v>0</v>
      </c>
      <c r="N1128">
        <f t="shared" si="89"/>
        <v>3.5</v>
      </c>
    </row>
    <row r="1129" spans="1:14" x14ac:dyDescent="0.3">
      <c r="A1129" t="s">
        <v>6140</v>
      </c>
      <c r="B1129">
        <v>0</v>
      </c>
      <c r="C1129">
        <v>1</v>
      </c>
      <c r="D1129">
        <v>1</v>
      </c>
      <c r="E1129">
        <v>1</v>
      </c>
      <c r="F1129">
        <f t="shared" si="85"/>
        <v>2</v>
      </c>
      <c r="G1129">
        <v>61.99</v>
      </c>
      <c r="H1129">
        <f t="shared" si="86"/>
        <v>3</v>
      </c>
      <c r="I1129">
        <v>5</v>
      </c>
      <c r="J1129">
        <f t="shared" si="87"/>
        <v>3</v>
      </c>
      <c r="K1129">
        <v>23</v>
      </c>
      <c r="L1129">
        <f t="shared" si="88"/>
        <v>4</v>
      </c>
      <c r="M1129">
        <v>0</v>
      </c>
      <c r="N1129">
        <f t="shared" si="89"/>
        <v>3</v>
      </c>
    </row>
    <row r="1130" spans="1:14" hidden="1" x14ac:dyDescent="0.3">
      <c r="A1130" t="s">
        <v>6141</v>
      </c>
      <c r="B1130">
        <v>0</v>
      </c>
      <c r="C1130">
        <v>1</v>
      </c>
      <c r="D1130">
        <v>1</v>
      </c>
      <c r="E1130">
        <v>0</v>
      </c>
      <c r="F1130">
        <f t="shared" si="85"/>
        <v>1</v>
      </c>
      <c r="G1130">
        <v>0</v>
      </c>
      <c r="H1130">
        <f t="shared" si="86"/>
        <v>1</v>
      </c>
      <c r="I1130">
        <v>5</v>
      </c>
      <c r="J1130">
        <f t="shared" si="87"/>
        <v>3</v>
      </c>
      <c r="K1130">
        <v>14</v>
      </c>
      <c r="L1130">
        <f t="shared" si="88"/>
        <v>2</v>
      </c>
      <c r="M1130">
        <v>0</v>
      </c>
      <c r="N1130">
        <f t="shared" si="89"/>
        <v>1.75</v>
      </c>
    </row>
    <row r="1131" spans="1:14" x14ac:dyDescent="0.3">
      <c r="A1131" t="s">
        <v>6142</v>
      </c>
      <c r="B1131">
        <v>0</v>
      </c>
      <c r="C1131">
        <v>0</v>
      </c>
      <c r="D1131">
        <v>2</v>
      </c>
      <c r="E1131">
        <v>5</v>
      </c>
      <c r="F1131">
        <f t="shared" si="85"/>
        <v>4</v>
      </c>
      <c r="G1131">
        <v>171.98</v>
      </c>
      <c r="H1131">
        <f t="shared" si="86"/>
        <v>4</v>
      </c>
      <c r="I1131">
        <v>4</v>
      </c>
      <c r="J1131">
        <f t="shared" si="87"/>
        <v>3</v>
      </c>
      <c r="K1131">
        <v>7</v>
      </c>
      <c r="L1131">
        <f t="shared" si="88"/>
        <v>1</v>
      </c>
      <c r="M1131">
        <v>0</v>
      </c>
      <c r="N1131">
        <f t="shared" si="89"/>
        <v>3</v>
      </c>
    </row>
    <row r="1132" spans="1:14" x14ac:dyDescent="0.3">
      <c r="A1132" t="s">
        <v>6143</v>
      </c>
      <c r="B1132">
        <v>1</v>
      </c>
      <c r="C1132">
        <v>1</v>
      </c>
      <c r="D1132">
        <v>1</v>
      </c>
      <c r="E1132">
        <v>3</v>
      </c>
      <c r="F1132">
        <f t="shared" si="85"/>
        <v>3</v>
      </c>
      <c r="G1132">
        <v>59.99</v>
      </c>
      <c r="H1132">
        <f t="shared" si="86"/>
        <v>3</v>
      </c>
      <c r="I1132">
        <v>7</v>
      </c>
      <c r="J1132">
        <f t="shared" si="87"/>
        <v>4</v>
      </c>
      <c r="K1132">
        <v>12</v>
      </c>
      <c r="L1132">
        <f t="shared" si="88"/>
        <v>2</v>
      </c>
      <c r="M1132">
        <v>0</v>
      </c>
      <c r="N1132">
        <f t="shared" si="89"/>
        <v>3</v>
      </c>
    </row>
    <row r="1133" spans="1:14" hidden="1" x14ac:dyDescent="0.3">
      <c r="A1133" t="s">
        <v>6144</v>
      </c>
      <c r="B1133">
        <v>1</v>
      </c>
      <c r="C1133">
        <v>1</v>
      </c>
      <c r="D1133">
        <v>1</v>
      </c>
      <c r="E1133">
        <v>1</v>
      </c>
      <c r="F1133">
        <f t="shared" si="85"/>
        <v>2</v>
      </c>
      <c r="G1133">
        <v>188.97</v>
      </c>
      <c r="H1133">
        <f t="shared" si="86"/>
        <v>4</v>
      </c>
      <c r="I1133">
        <v>1</v>
      </c>
      <c r="J1133">
        <f t="shared" si="87"/>
        <v>1</v>
      </c>
      <c r="K1133">
        <v>21</v>
      </c>
      <c r="L1133">
        <f t="shared" si="88"/>
        <v>4</v>
      </c>
      <c r="M1133">
        <v>0</v>
      </c>
      <c r="N1133">
        <f t="shared" si="89"/>
        <v>2.75</v>
      </c>
    </row>
    <row r="1134" spans="1:14" x14ac:dyDescent="0.3">
      <c r="A1134" t="s">
        <v>6145</v>
      </c>
      <c r="B1134">
        <v>0</v>
      </c>
      <c r="C1134">
        <v>1</v>
      </c>
      <c r="D1134">
        <v>2</v>
      </c>
      <c r="E1134">
        <v>3</v>
      </c>
      <c r="F1134">
        <f t="shared" si="85"/>
        <v>3</v>
      </c>
      <c r="G1134">
        <v>130.97999999999999</v>
      </c>
      <c r="H1134">
        <f t="shared" si="86"/>
        <v>4</v>
      </c>
      <c r="I1134">
        <v>2</v>
      </c>
      <c r="J1134">
        <f t="shared" si="87"/>
        <v>2</v>
      </c>
      <c r="K1134">
        <v>20</v>
      </c>
      <c r="L1134">
        <f t="shared" si="88"/>
        <v>4</v>
      </c>
      <c r="M1134">
        <v>1</v>
      </c>
      <c r="N1134">
        <f t="shared" si="89"/>
        <v>3.25</v>
      </c>
    </row>
    <row r="1135" spans="1:14" hidden="1" x14ac:dyDescent="0.3">
      <c r="A1135" t="s">
        <v>6146</v>
      </c>
      <c r="B1135">
        <v>1</v>
      </c>
      <c r="C1135">
        <v>1</v>
      </c>
      <c r="D1135">
        <v>3</v>
      </c>
      <c r="E1135">
        <v>1</v>
      </c>
      <c r="F1135">
        <f t="shared" si="85"/>
        <v>2</v>
      </c>
      <c r="G1135">
        <v>37.99</v>
      </c>
      <c r="H1135">
        <f t="shared" si="86"/>
        <v>2</v>
      </c>
      <c r="I1135">
        <v>0</v>
      </c>
      <c r="J1135">
        <f t="shared" si="87"/>
        <v>1</v>
      </c>
      <c r="K1135">
        <v>18</v>
      </c>
      <c r="L1135">
        <f t="shared" si="88"/>
        <v>3</v>
      </c>
      <c r="M1135">
        <v>0</v>
      </c>
      <c r="N1135">
        <f t="shared" si="89"/>
        <v>2</v>
      </c>
    </row>
    <row r="1136" spans="1:14" hidden="1" x14ac:dyDescent="0.3">
      <c r="A1136" t="s">
        <v>6147</v>
      </c>
      <c r="B1136">
        <v>0</v>
      </c>
      <c r="C1136">
        <v>0</v>
      </c>
      <c r="D1136">
        <v>3</v>
      </c>
      <c r="E1136">
        <v>1</v>
      </c>
      <c r="F1136">
        <f t="shared" si="85"/>
        <v>2</v>
      </c>
      <c r="G1136">
        <v>59.99</v>
      </c>
      <c r="H1136">
        <f t="shared" si="86"/>
        <v>3</v>
      </c>
      <c r="I1136">
        <v>0</v>
      </c>
      <c r="J1136">
        <f t="shared" si="87"/>
        <v>1</v>
      </c>
      <c r="K1136">
        <v>4</v>
      </c>
      <c r="L1136">
        <f t="shared" si="88"/>
        <v>1</v>
      </c>
      <c r="M1136">
        <v>1</v>
      </c>
      <c r="N1136">
        <f t="shared" si="89"/>
        <v>1.75</v>
      </c>
    </row>
    <row r="1137" spans="1:14" hidden="1" x14ac:dyDescent="0.3">
      <c r="A1137" t="s">
        <v>6148</v>
      </c>
      <c r="B1137">
        <v>0</v>
      </c>
      <c r="C1137">
        <v>1</v>
      </c>
      <c r="D1137">
        <v>5</v>
      </c>
      <c r="E1137">
        <v>0</v>
      </c>
      <c r="F1137">
        <f t="shared" si="85"/>
        <v>1</v>
      </c>
      <c r="G1137">
        <v>0</v>
      </c>
      <c r="H1137">
        <f t="shared" si="86"/>
        <v>1</v>
      </c>
      <c r="I1137">
        <v>5</v>
      </c>
      <c r="J1137">
        <f t="shared" si="87"/>
        <v>3</v>
      </c>
      <c r="K1137">
        <v>14</v>
      </c>
      <c r="L1137">
        <f t="shared" si="88"/>
        <v>2</v>
      </c>
      <c r="M1137">
        <v>1</v>
      </c>
      <c r="N1137">
        <f t="shared" si="89"/>
        <v>1.75</v>
      </c>
    </row>
    <row r="1138" spans="1:14" hidden="1" x14ac:dyDescent="0.3">
      <c r="A1138" t="s">
        <v>6149</v>
      </c>
      <c r="B1138">
        <v>0</v>
      </c>
      <c r="C1138">
        <v>0</v>
      </c>
      <c r="D1138">
        <v>2</v>
      </c>
      <c r="E1138">
        <v>0</v>
      </c>
      <c r="F1138">
        <f t="shared" si="85"/>
        <v>1</v>
      </c>
      <c r="G1138">
        <v>0</v>
      </c>
      <c r="H1138">
        <f t="shared" si="86"/>
        <v>1</v>
      </c>
      <c r="I1138">
        <v>5</v>
      </c>
      <c r="J1138">
        <f t="shared" si="87"/>
        <v>3</v>
      </c>
      <c r="K1138">
        <v>5</v>
      </c>
      <c r="L1138">
        <f t="shared" si="88"/>
        <v>1</v>
      </c>
      <c r="M1138">
        <v>0</v>
      </c>
      <c r="N1138">
        <f t="shared" si="89"/>
        <v>1.5</v>
      </c>
    </row>
    <row r="1139" spans="1:14" hidden="1" x14ac:dyDescent="0.3">
      <c r="A1139" t="s">
        <v>6150</v>
      </c>
      <c r="B1139">
        <v>0</v>
      </c>
      <c r="C1139">
        <v>0</v>
      </c>
      <c r="D1139">
        <v>1</v>
      </c>
      <c r="E1139">
        <v>1</v>
      </c>
      <c r="F1139">
        <f t="shared" si="85"/>
        <v>2</v>
      </c>
      <c r="G1139">
        <v>66.989999999999995</v>
      </c>
      <c r="H1139">
        <f t="shared" si="86"/>
        <v>3</v>
      </c>
      <c r="I1139">
        <v>6</v>
      </c>
      <c r="J1139">
        <f t="shared" si="87"/>
        <v>4</v>
      </c>
      <c r="K1139">
        <v>6</v>
      </c>
      <c r="L1139">
        <f t="shared" si="88"/>
        <v>1</v>
      </c>
      <c r="M1139">
        <v>1</v>
      </c>
      <c r="N1139">
        <f t="shared" si="89"/>
        <v>2.5</v>
      </c>
    </row>
    <row r="1140" spans="1:14" hidden="1" x14ac:dyDescent="0.3">
      <c r="A1140" t="s">
        <v>6151</v>
      </c>
      <c r="B1140">
        <v>0</v>
      </c>
      <c r="C1140">
        <v>0</v>
      </c>
      <c r="D1140">
        <v>3</v>
      </c>
      <c r="E1140">
        <v>5</v>
      </c>
      <c r="F1140">
        <f t="shared" si="85"/>
        <v>4</v>
      </c>
      <c r="G1140">
        <v>82.99</v>
      </c>
      <c r="H1140">
        <f t="shared" si="86"/>
        <v>4</v>
      </c>
      <c r="I1140">
        <v>3</v>
      </c>
      <c r="J1140">
        <f t="shared" si="87"/>
        <v>2</v>
      </c>
      <c r="K1140">
        <v>2</v>
      </c>
      <c r="L1140">
        <f t="shared" si="88"/>
        <v>1</v>
      </c>
      <c r="M1140">
        <v>0</v>
      </c>
      <c r="N1140">
        <f t="shared" si="89"/>
        <v>2.75</v>
      </c>
    </row>
    <row r="1141" spans="1:14" x14ac:dyDescent="0.3">
      <c r="A1141" t="s">
        <v>6152</v>
      </c>
      <c r="B1141">
        <v>1</v>
      </c>
      <c r="C1141">
        <v>0</v>
      </c>
      <c r="D1141">
        <v>1</v>
      </c>
      <c r="E1141">
        <v>5</v>
      </c>
      <c r="F1141">
        <f t="shared" si="85"/>
        <v>4</v>
      </c>
      <c r="G1141">
        <v>73.989999999999995</v>
      </c>
      <c r="H1141">
        <f t="shared" si="86"/>
        <v>4</v>
      </c>
      <c r="I1141">
        <v>4</v>
      </c>
      <c r="J1141">
        <f t="shared" si="87"/>
        <v>3</v>
      </c>
      <c r="K1141">
        <v>10</v>
      </c>
      <c r="L1141">
        <f t="shared" si="88"/>
        <v>2</v>
      </c>
      <c r="M1141">
        <v>0</v>
      </c>
      <c r="N1141">
        <f t="shared" si="89"/>
        <v>3.25</v>
      </c>
    </row>
    <row r="1142" spans="1:14" x14ac:dyDescent="0.3">
      <c r="A1142" t="s">
        <v>6153</v>
      </c>
      <c r="B1142">
        <v>1</v>
      </c>
      <c r="C1142">
        <v>1</v>
      </c>
      <c r="D1142">
        <v>1</v>
      </c>
      <c r="E1142">
        <v>2</v>
      </c>
      <c r="F1142">
        <f t="shared" si="85"/>
        <v>3</v>
      </c>
      <c r="G1142">
        <v>70.989999999999995</v>
      </c>
      <c r="H1142">
        <f t="shared" si="86"/>
        <v>3</v>
      </c>
      <c r="I1142">
        <v>3</v>
      </c>
      <c r="J1142">
        <f t="shared" si="87"/>
        <v>2</v>
      </c>
      <c r="K1142">
        <v>22</v>
      </c>
      <c r="L1142">
        <f t="shared" si="88"/>
        <v>4</v>
      </c>
      <c r="M1142">
        <v>0</v>
      </c>
      <c r="N1142">
        <f t="shared" si="89"/>
        <v>3</v>
      </c>
    </row>
    <row r="1143" spans="1:14" x14ac:dyDescent="0.3">
      <c r="A1143" t="s">
        <v>6154</v>
      </c>
      <c r="B1143">
        <v>0</v>
      </c>
      <c r="C1143">
        <v>1</v>
      </c>
      <c r="D1143">
        <v>3</v>
      </c>
      <c r="E1143">
        <v>2</v>
      </c>
      <c r="F1143">
        <f t="shared" si="85"/>
        <v>3</v>
      </c>
      <c r="G1143">
        <v>137.97999999999999</v>
      </c>
      <c r="H1143">
        <f t="shared" si="86"/>
        <v>4</v>
      </c>
      <c r="I1143">
        <v>1</v>
      </c>
      <c r="J1143">
        <f t="shared" si="87"/>
        <v>1</v>
      </c>
      <c r="K1143">
        <v>20</v>
      </c>
      <c r="L1143">
        <f t="shared" si="88"/>
        <v>4</v>
      </c>
      <c r="M1143">
        <v>0</v>
      </c>
      <c r="N1143">
        <f t="shared" si="89"/>
        <v>3</v>
      </c>
    </row>
    <row r="1144" spans="1:14" x14ac:dyDescent="0.3">
      <c r="A1144" t="s">
        <v>6155</v>
      </c>
      <c r="B1144">
        <v>0</v>
      </c>
      <c r="C1144">
        <v>1</v>
      </c>
      <c r="D1144">
        <v>2</v>
      </c>
      <c r="E1144">
        <v>1</v>
      </c>
      <c r="F1144">
        <f t="shared" si="85"/>
        <v>2</v>
      </c>
      <c r="G1144">
        <v>105.98</v>
      </c>
      <c r="H1144">
        <f t="shared" si="86"/>
        <v>4</v>
      </c>
      <c r="I1144">
        <v>7</v>
      </c>
      <c r="J1144">
        <f t="shared" si="87"/>
        <v>4</v>
      </c>
      <c r="K1144">
        <v>26</v>
      </c>
      <c r="L1144">
        <f t="shared" si="88"/>
        <v>4</v>
      </c>
      <c r="M1144">
        <v>0</v>
      </c>
      <c r="N1144">
        <f t="shared" si="89"/>
        <v>3.5</v>
      </c>
    </row>
    <row r="1145" spans="1:14" hidden="1" x14ac:dyDescent="0.3">
      <c r="A1145" t="s">
        <v>6156</v>
      </c>
      <c r="B1145">
        <v>0</v>
      </c>
      <c r="C1145">
        <v>1</v>
      </c>
      <c r="D1145">
        <v>2</v>
      </c>
      <c r="E1145">
        <v>0</v>
      </c>
      <c r="F1145">
        <f t="shared" si="85"/>
        <v>1</v>
      </c>
      <c r="G1145">
        <v>0</v>
      </c>
      <c r="H1145">
        <f t="shared" si="86"/>
        <v>1</v>
      </c>
      <c r="I1145">
        <v>1</v>
      </c>
      <c r="J1145">
        <f t="shared" si="87"/>
        <v>1</v>
      </c>
      <c r="K1145">
        <v>20</v>
      </c>
      <c r="L1145">
        <f t="shared" si="88"/>
        <v>4</v>
      </c>
      <c r="M1145">
        <v>0</v>
      </c>
      <c r="N1145">
        <f t="shared" si="89"/>
        <v>1.75</v>
      </c>
    </row>
    <row r="1146" spans="1:14" hidden="1" x14ac:dyDescent="0.3">
      <c r="A1146" t="s">
        <v>6157</v>
      </c>
      <c r="B1146">
        <v>1</v>
      </c>
      <c r="C1146">
        <v>1</v>
      </c>
      <c r="D1146">
        <v>1</v>
      </c>
      <c r="E1146">
        <v>1</v>
      </c>
      <c r="F1146">
        <f t="shared" si="85"/>
        <v>2</v>
      </c>
      <c r="G1146">
        <v>66.989999999999995</v>
      </c>
      <c r="H1146">
        <f t="shared" si="86"/>
        <v>3</v>
      </c>
      <c r="I1146">
        <v>5</v>
      </c>
      <c r="J1146">
        <f t="shared" si="87"/>
        <v>3</v>
      </c>
      <c r="K1146">
        <v>17</v>
      </c>
      <c r="L1146">
        <f t="shared" si="88"/>
        <v>3</v>
      </c>
      <c r="M1146">
        <v>1</v>
      </c>
      <c r="N1146">
        <f t="shared" si="89"/>
        <v>2.75</v>
      </c>
    </row>
    <row r="1147" spans="1:14" hidden="1" x14ac:dyDescent="0.3">
      <c r="A1147" t="s">
        <v>6158</v>
      </c>
      <c r="B1147">
        <v>0</v>
      </c>
      <c r="C1147">
        <v>1</v>
      </c>
      <c r="D1147">
        <v>2</v>
      </c>
      <c r="E1147">
        <v>0</v>
      </c>
      <c r="F1147">
        <f t="shared" si="85"/>
        <v>1</v>
      </c>
      <c r="G1147">
        <v>0</v>
      </c>
      <c r="H1147">
        <f t="shared" si="86"/>
        <v>1</v>
      </c>
      <c r="I1147">
        <v>4</v>
      </c>
      <c r="J1147">
        <f t="shared" si="87"/>
        <v>3</v>
      </c>
      <c r="K1147">
        <v>21</v>
      </c>
      <c r="L1147">
        <f t="shared" si="88"/>
        <v>4</v>
      </c>
      <c r="M1147">
        <v>0</v>
      </c>
      <c r="N1147">
        <f t="shared" si="89"/>
        <v>2.25</v>
      </c>
    </row>
    <row r="1148" spans="1:14" hidden="1" x14ac:dyDescent="0.3">
      <c r="A1148" t="s">
        <v>6159</v>
      </c>
      <c r="B1148">
        <v>0</v>
      </c>
      <c r="C1148">
        <v>0</v>
      </c>
      <c r="D1148">
        <v>3</v>
      </c>
      <c r="E1148">
        <v>1</v>
      </c>
      <c r="F1148">
        <f t="shared" si="85"/>
        <v>2</v>
      </c>
      <c r="G1148">
        <v>40.99</v>
      </c>
      <c r="H1148">
        <f t="shared" si="86"/>
        <v>2</v>
      </c>
      <c r="I1148">
        <v>3</v>
      </c>
      <c r="J1148">
        <f t="shared" si="87"/>
        <v>2</v>
      </c>
      <c r="K1148">
        <v>17</v>
      </c>
      <c r="L1148">
        <f t="shared" si="88"/>
        <v>3</v>
      </c>
      <c r="M1148">
        <v>1</v>
      </c>
      <c r="N1148">
        <f t="shared" si="89"/>
        <v>2.25</v>
      </c>
    </row>
    <row r="1149" spans="1:14" hidden="1" x14ac:dyDescent="0.3">
      <c r="A1149" t="s">
        <v>6160</v>
      </c>
      <c r="B1149">
        <v>0</v>
      </c>
      <c r="C1149">
        <v>1</v>
      </c>
      <c r="D1149">
        <v>3</v>
      </c>
      <c r="E1149">
        <v>4</v>
      </c>
      <c r="F1149">
        <f t="shared" si="85"/>
        <v>4</v>
      </c>
      <c r="G1149">
        <v>69.989999999999995</v>
      </c>
      <c r="H1149">
        <f t="shared" si="86"/>
        <v>3</v>
      </c>
      <c r="I1149">
        <v>2</v>
      </c>
      <c r="J1149">
        <f t="shared" si="87"/>
        <v>2</v>
      </c>
      <c r="K1149">
        <v>14</v>
      </c>
      <c r="L1149">
        <f t="shared" si="88"/>
        <v>2</v>
      </c>
      <c r="M1149">
        <v>0</v>
      </c>
      <c r="N1149">
        <f t="shared" si="89"/>
        <v>2.75</v>
      </c>
    </row>
    <row r="1150" spans="1:14" hidden="1" x14ac:dyDescent="0.3">
      <c r="A1150" t="s">
        <v>6161</v>
      </c>
      <c r="B1150">
        <v>0</v>
      </c>
      <c r="C1150">
        <v>0</v>
      </c>
      <c r="D1150">
        <v>1</v>
      </c>
      <c r="E1150">
        <v>0</v>
      </c>
      <c r="F1150">
        <f t="shared" si="85"/>
        <v>1</v>
      </c>
      <c r="G1150">
        <v>0</v>
      </c>
      <c r="H1150">
        <f t="shared" si="86"/>
        <v>1</v>
      </c>
      <c r="I1150">
        <v>0</v>
      </c>
      <c r="J1150">
        <f t="shared" si="87"/>
        <v>1</v>
      </c>
      <c r="K1150">
        <v>9</v>
      </c>
      <c r="L1150">
        <f t="shared" si="88"/>
        <v>1</v>
      </c>
      <c r="M1150">
        <v>0</v>
      </c>
      <c r="N1150">
        <f t="shared" si="89"/>
        <v>1</v>
      </c>
    </row>
    <row r="1151" spans="1:14" hidden="1" x14ac:dyDescent="0.3">
      <c r="A1151" t="s">
        <v>6162</v>
      </c>
      <c r="B1151">
        <v>0</v>
      </c>
      <c r="C1151">
        <v>0</v>
      </c>
      <c r="D1151">
        <v>1</v>
      </c>
      <c r="E1151">
        <v>2</v>
      </c>
      <c r="F1151">
        <f t="shared" si="85"/>
        <v>3</v>
      </c>
      <c r="G1151">
        <v>68.989999999999995</v>
      </c>
      <c r="H1151">
        <f t="shared" si="86"/>
        <v>3</v>
      </c>
      <c r="I1151">
        <v>6</v>
      </c>
      <c r="J1151">
        <f t="shared" si="87"/>
        <v>4</v>
      </c>
      <c r="K1151">
        <v>6</v>
      </c>
      <c r="L1151">
        <f t="shared" si="88"/>
        <v>1</v>
      </c>
      <c r="M1151">
        <v>0</v>
      </c>
      <c r="N1151">
        <f t="shared" si="89"/>
        <v>2.75</v>
      </c>
    </row>
    <row r="1152" spans="1:14" hidden="1" x14ac:dyDescent="0.3">
      <c r="A1152" t="s">
        <v>6163</v>
      </c>
      <c r="B1152">
        <v>0</v>
      </c>
      <c r="C1152">
        <v>0</v>
      </c>
      <c r="D1152">
        <v>2</v>
      </c>
      <c r="E1152">
        <v>0</v>
      </c>
      <c r="F1152">
        <f t="shared" si="85"/>
        <v>1</v>
      </c>
      <c r="G1152">
        <v>0</v>
      </c>
      <c r="H1152">
        <f t="shared" si="86"/>
        <v>1</v>
      </c>
      <c r="I1152">
        <v>0</v>
      </c>
      <c r="J1152">
        <f t="shared" si="87"/>
        <v>1</v>
      </c>
      <c r="K1152">
        <v>8</v>
      </c>
      <c r="L1152">
        <f t="shared" si="88"/>
        <v>1</v>
      </c>
      <c r="M1152">
        <v>0</v>
      </c>
      <c r="N1152">
        <f t="shared" si="89"/>
        <v>1</v>
      </c>
    </row>
    <row r="1153" spans="1:14" hidden="1" x14ac:dyDescent="0.3">
      <c r="A1153" t="s">
        <v>6164</v>
      </c>
      <c r="B1153">
        <v>0</v>
      </c>
      <c r="C1153">
        <v>0</v>
      </c>
      <c r="D1153">
        <v>2</v>
      </c>
      <c r="E1153">
        <v>3</v>
      </c>
      <c r="F1153">
        <f t="shared" si="85"/>
        <v>3</v>
      </c>
      <c r="G1153">
        <v>82.49</v>
      </c>
      <c r="H1153">
        <f t="shared" si="86"/>
        <v>4</v>
      </c>
      <c r="I1153">
        <v>2</v>
      </c>
      <c r="J1153">
        <f t="shared" si="87"/>
        <v>2</v>
      </c>
      <c r="K1153">
        <v>3</v>
      </c>
      <c r="L1153">
        <f t="shared" si="88"/>
        <v>1</v>
      </c>
      <c r="M1153">
        <v>1</v>
      </c>
      <c r="N1153">
        <f t="shared" si="89"/>
        <v>2.5</v>
      </c>
    </row>
    <row r="1154" spans="1:14" hidden="1" x14ac:dyDescent="0.3">
      <c r="A1154" t="s">
        <v>6165</v>
      </c>
      <c r="B1154">
        <v>0</v>
      </c>
      <c r="C1154">
        <v>0</v>
      </c>
      <c r="D1154">
        <v>2</v>
      </c>
      <c r="E1154">
        <v>1</v>
      </c>
      <c r="F1154">
        <f t="shared" ref="F1154:F1217" si="90">IF(E1154&lt;=$P$2,1,IF(AND(E1154&gt;$P$2,E1154&lt;=$P$3),2,IF(AND(E1154&gt;$P$3,E1154&lt;=$P$4),3,4)))</f>
        <v>2</v>
      </c>
      <c r="G1154">
        <v>61.99</v>
      </c>
      <c r="H1154">
        <f t="shared" ref="H1154:H1217" si="91">IF(G1154&lt;=$Q$2,1,IF(AND(G1154&gt;$Q$2,G1154&lt;=$Q$3),2,IF(AND(G1154&gt;$Q$3,G1154&lt;=$Q$4),3,4)))</f>
        <v>3</v>
      </c>
      <c r="I1154">
        <v>4</v>
      </c>
      <c r="J1154">
        <f t="shared" ref="J1154:J1217" si="92">IF(I1154&lt;=$R$2,1,IF(AND(I1154&gt;$R$2,I1154&lt;=$R$3),2,IF(AND(I1154&gt;$R$3,I1154&lt;=$R$4),3,4)))</f>
        <v>3</v>
      </c>
      <c r="K1154">
        <v>7</v>
      </c>
      <c r="L1154">
        <f t="shared" ref="L1154:L1217" si="93">IF(K1154&lt;=$S$2,1,IF(AND(K1154&gt;$S$2,K1154&lt;=$S$3),2,IF(AND(K1154&gt;$S$3,K1154&lt;=$S$4),3,4)))</f>
        <v>1</v>
      </c>
      <c r="M1154">
        <v>0</v>
      </c>
      <c r="N1154">
        <f t="shared" ref="N1154:N1217" si="94">AVERAGE(F1154,H1154,J1154,L1154)</f>
        <v>2.25</v>
      </c>
    </row>
    <row r="1155" spans="1:14" hidden="1" x14ac:dyDescent="0.3">
      <c r="A1155" t="s">
        <v>6166</v>
      </c>
      <c r="B1155">
        <v>0</v>
      </c>
      <c r="C1155">
        <v>0</v>
      </c>
      <c r="D1155">
        <v>5</v>
      </c>
      <c r="E1155">
        <v>0</v>
      </c>
      <c r="F1155">
        <f t="shared" si="90"/>
        <v>1</v>
      </c>
      <c r="G1155">
        <v>0</v>
      </c>
      <c r="H1155">
        <f t="shared" si="91"/>
        <v>1</v>
      </c>
      <c r="I1155">
        <v>4</v>
      </c>
      <c r="J1155">
        <f t="shared" si="92"/>
        <v>3</v>
      </c>
      <c r="K1155">
        <v>10</v>
      </c>
      <c r="L1155">
        <f t="shared" si="93"/>
        <v>2</v>
      </c>
      <c r="M1155">
        <v>0</v>
      </c>
      <c r="N1155">
        <f t="shared" si="94"/>
        <v>1.75</v>
      </c>
    </row>
    <row r="1156" spans="1:14" hidden="1" x14ac:dyDescent="0.3">
      <c r="A1156" t="s">
        <v>6167</v>
      </c>
      <c r="B1156">
        <v>0</v>
      </c>
      <c r="C1156">
        <v>0</v>
      </c>
      <c r="D1156">
        <v>1</v>
      </c>
      <c r="E1156">
        <v>4</v>
      </c>
      <c r="F1156">
        <f t="shared" si="90"/>
        <v>4</v>
      </c>
      <c r="G1156">
        <v>81.99</v>
      </c>
      <c r="H1156">
        <f t="shared" si="91"/>
        <v>4</v>
      </c>
      <c r="I1156">
        <v>2</v>
      </c>
      <c r="J1156">
        <f t="shared" si="92"/>
        <v>2</v>
      </c>
      <c r="K1156">
        <v>4</v>
      </c>
      <c r="L1156">
        <f t="shared" si="93"/>
        <v>1</v>
      </c>
      <c r="M1156">
        <v>1</v>
      </c>
      <c r="N1156">
        <f t="shared" si="94"/>
        <v>2.75</v>
      </c>
    </row>
    <row r="1157" spans="1:14" hidden="1" x14ac:dyDescent="0.3">
      <c r="A1157" t="s">
        <v>6168</v>
      </c>
      <c r="B1157">
        <v>0</v>
      </c>
      <c r="C1157">
        <v>0</v>
      </c>
      <c r="D1157">
        <v>3</v>
      </c>
      <c r="E1157">
        <v>0</v>
      </c>
      <c r="F1157">
        <f t="shared" si="90"/>
        <v>1</v>
      </c>
      <c r="G1157">
        <v>0</v>
      </c>
      <c r="H1157">
        <f t="shared" si="91"/>
        <v>1</v>
      </c>
      <c r="I1157">
        <v>4</v>
      </c>
      <c r="J1157">
        <f t="shared" si="92"/>
        <v>3</v>
      </c>
      <c r="K1157">
        <v>8</v>
      </c>
      <c r="L1157">
        <f t="shared" si="93"/>
        <v>1</v>
      </c>
      <c r="M1157">
        <v>0</v>
      </c>
      <c r="N1157">
        <f t="shared" si="94"/>
        <v>1.5</v>
      </c>
    </row>
    <row r="1158" spans="1:14" hidden="1" x14ac:dyDescent="0.3">
      <c r="A1158" t="s">
        <v>6169</v>
      </c>
      <c r="B1158">
        <v>0</v>
      </c>
      <c r="C1158">
        <v>0</v>
      </c>
      <c r="D1158">
        <v>4</v>
      </c>
      <c r="E1158">
        <v>0</v>
      </c>
      <c r="F1158">
        <f t="shared" si="90"/>
        <v>1</v>
      </c>
      <c r="G1158">
        <v>0</v>
      </c>
      <c r="H1158">
        <f t="shared" si="91"/>
        <v>1</v>
      </c>
      <c r="I1158">
        <v>7</v>
      </c>
      <c r="J1158">
        <f t="shared" si="92"/>
        <v>4</v>
      </c>
      <c r="K1158">
        <v>9</v>
      </c>
      <c r="L1158">
        <f t="shared" si="93"/>
        <v>1</v>
      </c>
      <c r="M1158">
        <v>0</v>
      </c>
      <c r="N1158">
        <f t="shared" si="94"/>
        <v>1.75</v>
      </c>
    </row>
    <row r="1159" spans="1:14" hidden="1" x14ac:dyDescent="0.3">
      <c r="A1159" t="s">
        <v>6170</v>
      </c>
      <c r="B1159">
        <v>0</v>
      </c>
      <c r="C1159">
        <v>1</v>
      </c>
      <c r="D1159">
        <v>3</v>
      </c>
      <c r="E1159">
        <v>1</v>
      </c>
      <c r="F1159">
        <f t="shared" si="90"/>
        <v>2</v>
      </c>
      <c r="G1159">
        <v>173.98</v>
      </c>
      <c r="H1159">
        <f t="shared" si="91"/>
        <v>4</v>
      </c>
      <c r="I1159">
        <v>1</v>
      </c>
      <c r="J1159">
        <f t="shared" si="92"/>
        <v>1</v>
      </c>
      <c r="K1159">
        <v>22</v>
      </c>
      <c r="L1159">
        <f t="shared" si="93"/>
        <v>4</v>
      </c>
      <c r="M1159">
        <v>0</v>
      </c>
      <c r="N1159">
        <f t="shared" si="94"/>
        <v>2.75</v>
      </c>
    </row>
    <row r="1160" spans="1:14" x14ac:dyDescent="0.3">
      <c r="A1160" t="s">
        <v>6171</v>
      </c>
      <c r="B1160">
        <v>0</v>
      </c>
      <c r="C1160">
        <v>1</v>
      </c>
      <c r="D1160">
        <v>3</v>
      </c>
      <c r="E1160">
        <v>1</v>
      </c>
      <c r="F1160">
        <f t="shared" si="90"/>
        <v>2</v>
      </c>
      <c r="G1160">
        <v>59.49</v>
      </c>
      <c r="H1160">
        <f t="shared" si="91"/>
        <v>3</v>
      </c>
      <c r="I1160">
        <v>6</v>
      </c>
      <c r="J1160">
        <f t="shared" si="92"/>
        <v>4</v>
      </c>
      <c r="K1160">
        <v>18</v>
      </c>
      <c r="L1160">
        <f t="shared" si="93"/>
        <v>3</v>
      </c>
      <c r="M1160">
        <v>0</v>
      </c>
      <c r="N1160">
        <f t="shared" si="94"/>
        <v>3</v>
      </c>
    </row>
    <row r="1161" spans="1:14" hidden="1" x14ac:dyDescent="0.3">
      <c r="A1161" t="s">
        <v>6172</v>
      </c>
      <c r="B1161">
        <v>0</v>
      </c>
      <c r="C1161">
        <v>1</v>
      </c>
      <c r="D1161">
        <v>3</v>
      </c>
      <c r="E1161">
        <v>0</v>
      </c>
      <c r="F1161">
        <f t="shared" si="90"/>
        <v>1</v>
      </c>
      <c r="G1161">
        <v>0</v>
      </c>
      <c r="H1161">
        <f t="shared" si="91"/>
        <v>1</v>
      </c>
      <c r="I1161">
        <v>4</v>
      </c>
      <c r="J1161">
        <f t="shared" si="92"/>
        <v>3</v>
      </c>
      <c r="K1161">
        <v>24</v>
      </c>
      <c r="L1161">
        <f t="shared" si="93"/>
        <v>4</v>
      </c>
      <c r="M1161">
        <v>1</v>
      </c>
      <c r="N1161">
        <f t="shared" si="94"/>
        <v>2.25</v>
      </c>
    </row>
    <row r="1162" spans="1:14" hidden="1" x14ac:dyDescent="0.3">
      <c r="A1162" t="s">
        <v>6173</v>
      </c>
      <c r="B1162">
        <v>0</v>
      </c>
      <c r="C1162">
        <v>1</v>
      </c>
      <c r="D1162">
        <v>3</v>
      </c>
      <c r="E1162">
        <v>0</v>
      </c>
      <c r="F1162">
        <f t="shared" si="90"/>
        <v>1</v>
      </c>
      <c r="G1162">
        <v>0</v>
      </c>
      <c r="H1162">
        <f t="shared" si="91"/>
        <v>1</v>
      </c>
      <c r="I1162">
        <v>0</v>
      </c>
      <c r="J1162">
        <f t="shared" si="92"/>
        <v>1</v>
      </c>
      <c r="K1162">
        <v>12</v>
      </c>
      <c r="L1162">
        <f t="shared" si="93"/>
        <v>2</v>
      </c>
      <c r="M1162">
        <v>0</v>
      </c>
      <c r="N1162">
        <f t="shared" si="94"/>
        <v>1.25</v>
      </c>
    </row>
    <row r="1163" spans="1:14" hidden="1" x14ac:dyDescent="0.3">
      <c r="A1163" t="s">
        <v>6174</v>
      </c>
      <c r="B1163">
        <v>0</v>
      </c>
      <c r="C1163">
        <v>1</v>
      </c>
      <c r="D1163">
        <v>1</v>
      </c>
      <c r="E1163">
        <v>0</v>
      </c>
      <c r="F1163">
        <f t="shared" si="90"/>
        <v>1</v>
      </c>
      <c r="G1163">
        <v>0</v>
      </c>
      <c r="H1163">
        <f t="shared" si="91"/>
        <v>1</v>
      </c>
      <c r="I1163">
        <v>4</v>
      </c>
      <c r="J1163">
        <f t="shared" si="92"/>
        <v>3</v>
      </c>
      <c r="K1163">
        <v>25</v>
      </c>
      <c r="L1163">
        <f t="shared" si="93"/>
        <v>4</v>
      </c>
      <c r="M1163">
        <v>0</v>
      </c>
      <c r="N1163">
        <f t="shared" si="94"/>
        <v>2.25</v>
      </c>
    </row>
    <row r="1164" spans="1:14" hidden="1" x14ac:dyDescent="0.3">
      <c r="A1164" t="s">
        <v>6175</v>
      </c>
      <c r="B1164">
        <v>0</v>
      </c>
      <c r="C1164">
        <v>1</v>
      </c>
      <c r="D1164">
        <v>3</v>
      </c>
      <c r="E1164">
        <v>0</v>
      </c>
      <c r="F1164">
        <f t="shared" si="90"/>
        <v>1</v>
      </c>
      <c r="G1164">
        <v>0</v>
      </c>
      <c r="H1164">
        <f t="shared" si="91"/>
        <v>1</v>
      </c>
      <c r="I1164">
        <v>4</v>
      </c>
      <c r="J1164">
        <f t="shared" si="92"/>
        <v>3</v>
      </c>
      <c r="K1164">
        <v>17</v>
      </c>
      <c r="L1164">
        <f t="shared" si="93"/>
        <v>3</v>
      </c>
      <c r="M1164">
        <v>0</v>
      </c>
      <c r="N1164">
        <f t="shared" si="94"/>
        <v>2</v>
      </c>
    </row>
    <row r="1165" spans="1:14" hidden="1" x14ac:dyDescent="0.3">
      <c r="A1165" t="s">
        <v>6176</v>
      </c>
      <c r="B1165">
        <v>0</v>
      </c>
      <c r="C1165">
        <v>0</v>
      </c>
      <c r="D1165">
        <v>3</v>
      </c>
      <c r="E1165">
        <v>2</v>
      </c>
      <c r="F1165">
        <f t="shared" si="90"/>
        <v>3</v>
      </c>
      <c r="G1165">
        <v>48.49</v>
      </c>
      <c r="H1165">
        <f t="shared" si="91"/>
        <v>2</v>
      </c>
      <c r="I1165">
        <v>0</v>
      </c>
      <c r="J1165">
        <f t="shared" si="92"/>
        <v>1</v>
      </c>
      <c r="K1165">
        <v>14</v>
      </c>
      <c r="L1165">
        <f t="shared" si="93"/>
        <v>2</v>
      </c>
      <c r="M1165">
        <v>0</v>
      </c>
      <c r="N1165">
        <f t="shared" si="94"/>
        <v>2</v>
      </c>
    </row>
    <row r="1166" spans="1:14" hidden="1" x14ac:dyDescent="0.3">
      <c r="A1166" t="s">
        <v>6177</v>
      </c>
      <c r="B1166">
        <v>0</v>
      </c>
      <c r="C1166">
        <v>1</v>
      </c>
      <c r="D1166">
        <v>3</v>
      </c>
      <c r="E1166">
        <v>0</v>
      </c>
      <c r="F1166">
        <f t="shared" si="90"/>
        <v>1</v>
      </c>
      <c r="G1166">
        <v>0</v>
      </c>
      <c r="H1166">
        <f t="shared" si="91"/>
        <v>1</v>
      </c>
      <c r="I1166">
        <v>5</v>
      </c>
      <c r="J1166">
        <f t="shared" si="92"/>
        <v>3</v>
      </c>
      <c r="K1166">
        <v>17</v>
      </c>
      <c r="L1166">
        <f t="shared" si="93"/>
        <v>3</v>
      </c>
      <c r="M1166">
        <v>0</v>
      </c>
      <c r="N1166">
        <f t="shared" si="94"/>
        <v>2</v>
      </c>
    </row>
    <row r="1167" spans="1:14" hidden="1" x14ac:dyDescent="0.3">
      <c r="A1167" t="s">
        <v>6178</v>
      </c>
      <c r="B1167">
        <v>0</v>
      </c>
      <c r="C1167">
        <v>1</v>
      </c>
      <c r="D1167">
        <v>2</v>
      </c>
      <c r="E1167">
        <v>1</v>
      </c>
      <c r="F1167">
        <f t="shared" si="90"/>
        <v>2</v>
      </c>
      <c r="G1167">
        <v>68.989999999999995</v>
      </c>
      <c r="H1167">
        <f t="shared" si="91"/>
        <v>3</v>
      </c>
      <c r="I1167">
        <v>3</v>
      </c>
      <c r="J1167">
        <f t="shared" si="92"/>
        <v>2</v>
      </c>
      <c r="K1167">
        <v>18</v>
      </c>
      <c r="L1167">
        <f t="shared" si="93"/>
        <v>3</v>
      </c>
      <c r="M1167">
        <v>0</v>
      </c>
      <c r="N1167">
        <f t="shared" si="94"/>
        <v>2.5</v>
      </c>
    </row>
    <row r="1168" spans="1:14" x14ac:dyDescent="0.3">
      <c r="A1168" t="s">
        <v>6179</v>
      </c>
      <c r="B1168">
        <v>0</v>
      </c>
      <c r="C1168">
        <v>1</v>
      </c>
      <c r="D1168">
        <v>3</v>
      </c>
      <c r="E1168">
        <v>2</v>
      </c>
      <c r="F1168">
        <f t="shared" si="90"/>
        <v>3</v>
      </c>
      <c r="G1168">
        <v>72.489999999999995</v>
      </c>
      <c r="H1168">
        <f t="shared" si="91"/>
        <v>3</v>
      </c>
      <c r="I1168">
        <v>7</v>
      </c>
      <c r="J1168">
        <f t="shared" si="92"/>
        <v>4</v>
      </c>
      <c r="K1168">
        <v>18</v>
      </c>
      <c r="L1168">
        <f t="shared" si="93"/>
        <v>3</v>
      </c>
      <c r="M1168">
        <v>0</v>
      </c>
      <c r="N1168">
        <f t="shared" si="94"/>
        <v>3.25</v>
      </c>
    </row>
    <row r="1169" spans="1:14" hidden="1" x14ac:dyDescent="0.3">
      <c r="A1169" t="s">
        <v>6180</v>
      </c>
      <c r="B1169">
        <v>0</v>
      </c>
      <c r="C1169">
        <v>0</v>
      </c>
      <c r="D1169">
        <v>3</v>
      </c>
      <c r="E1169">
        <v>4</v>
      </c>
      <c r="F1169">
        <f t="shared" si="90"/>
        <v>4</v>
      </c>
      <c r="G1169">
        <v>50.99</v>
      </c>
      <c r="H1169">
        <f t="shared" si="91"/>
        <v>2</v>
      </c>
      <c r="I1169">
        <v>4</v>
      </c>
      <c r="J1169">
        <f t="shared" si="92"/>
        <v>3</v>
      </c>
      <c r="K1169">
        <v>8</v>
      </c>
      <c r="L1169">
        <f t="shared" si="93"/>
        <v>1</v>
      </c>
      <c r="M1169">
        <v>1</v>
      </c>
      <c r="N1169">
        <f t="shared" si="94"/>
        <v>2.5</v>
      </c>
    </row>
    <row r="1170" spans="1:14" hidden="1" x14ac:dyDescent="0.3">
      <c r="A1170" t="s">
        <v>6181</v>
      </c>
      <c r="B1170">
        <v>0</v>
      </c>
      <c r="C1170">
        <v>1</v>
      </c>
      <c r="D1170">
        <v>3</v>
      </c>
      <c r="E1170">
        <v>1</v>
      </c>
      <c r="F1170">
        <f t="shared" si="90"/>
        <v>2</v>
      </c>
      <c r="G1170">
        <v>67.489999999999995</v>
      </c>
      <c r="H1170">
        <f t="shared" si="91"/>
        <v>3</v>
      </c>
      <c r="I1170">
        <v>4</v>
      </c>
      <c r="J1170">
        <f t="shared" si="92"/>
        <v>3</v>
      </c>
      <c r="K1170">
        <v>13</v>
      </c>
      <c r="L1170">
        <f t="shared" si="93"/>
        <v>2</v>
      </c>
      <c r="M1170">
        <v>0</v>
      </c>
      <c r="N1170">
        <f t="shared" si="94"/>
        <v>2.5</v>
      </c>
    </row>
    <row r="1171" spans="1:14" hidden="1" x14ac:dyDescent="0.3">
      <c r="A1171" t="s">
        <v>6182</v>
      </c>
      <c r="B1171">
        <v>0</v>
      </c>
      <c r="C1171">
        <v>1</v>
      </c>
      <c r="D1171">
        <v>2</v>
      </c>
      <c r="E1171">
        <v>1</v>
      </c>
      <c r="F1171">
        <f t="shared" si="90"/>
        <v>2</v>
      </c>
      <c r="G1171">
        <v>55.49</v>
      </c>
      <c r="H1171">
        <f t="shared" si="91"/>
        <v>2</v>
      </c>
      <c r="I1171">
        <v>1</v>
      </c>
      <c r="J1171">
        <f t="shared" si="92"/>
        <v>1</v>
      </c>
      <c r="K1171">
        <v>8</v>
      </c>
      <c r="L1171">
        <f t="shared" si="93"/>
        <v>1</v>
      </c>
      <c r="M1171">
        <v>0</v>
      </c>
      <c r="N1171">
        <f t="shared" si="94"/>
        <v>1.5</v>
      </c>
    </row>
    <row r="1172" spans="1:14" x14ac:dyDescent="0.3">
      <c r="A1172" t="s">
        <v>6183</v>
      </c>
      <c r="B1172">
        <v>1</v>
      </c>
      <c r="C1172">
        <v>1</v>
      </c>
      <c r="D1172">
        <v>3</v>
      </c>
      <c r="E1172">
        <v>4</v>
      </c>
      <c r="F1172">
        <f t="shared" si="90"/>
        <v>4</v>
      </c>
      <c r="G1172">
        <v>54.99</v>
      </c>
      <c r="H1172">
        <f t="shared" si="91"/>
        <v>2</v>
      </c>
      <c r="I1172">
        <v>5</v>
      </c>
      <c r="J1172">
        <f t="shared" si="92"/>
        <v>3</v>
      </c>
      <c r="K1172">
        <v>21</v>
      </c>
      <c r="L1172">
        <f t="shared" si="93"/>
        <v>4</v>
      </c>
      <c r="M1172">
        <v>1</v>
      </c>
      <c r="N1172">
        <f t="shared" si="94"/>
        <v>3.25</v>
      </c>
    </row>
    <row r="1173" spans="1:14" hidden="1" x14ac:dyDescent="0.3">
      <c r="A1173" t="s">
        <v>6184</v>
      </c>
      <c r="B1173">
        <v>0</v>
      </c>
      <c r="C1173">
        <v>1</v>
      </c>
      <c r="D1173">
        <v>3</v>
      </c>
      <c r="E1173">
        <v>2</v>
      </c>
      <c r="F1173">
        <f t="shared" si="90"/>
        <v>3</v>
      </c>
      <c r="G1173">
        <v>50.99</v>
      </c>
      <c r="H1173">
        <f t="shared" si="91"/>
        <v>2</v>
      </c>
      <c r="I1173">
        <v>4</v>
      </c>
      <c r="J1173">
        <f t="shared" si="92"/>
        <v>3</v>
      </c>
      <c r="K1173">
        <v>12</v>
      </c>
      <c r="L1173">
        <f t="shared" si="93"/>
        <v>2</v>
      </c>
      <c r="M1173">
        <v>0</v>
      </c>
      <c r="N1173">
        <f t="shared" si="94"/>
        <v>2.5</v>
      </c>
    </row>
    <row r="1174" spans="1:14" hidden="1" x14ac:dyDescent="0.3">
      <c r="A1174" t="s">
        <v>6185</v>
      </c>
      <c r="B1174">
        <v>0</v>
      </c>
      <c r="C1174">
        <v>0</v>
      </c>
      <c r="D1174">
        <v>3</v>
      </c>
      <c r="E1174">
        <v>0</v>
      </c>
      <c r="F1174">
        <f t="shared" si="90"/>
        <v>1</v>
      </c>
      <c r="G1174">
        <v>0</v>
      </c>
      <c r="H1174">
        <f t="shared" si="91"/>
        <v>1</v>
      </c>
      <c r="I1174">
        <v>4</v>
      </c>
      <c r="J1174">
        <f t="shared" si="92"/>
        <v>3</v>
      </c>
      <c r="K1174">
        <v>13</v>
      </c>
      <c r="L1174">
        <f t="shared" si="93"/>
        <v>2</v>
      </c>
      <c r="M1174">
        <v>0</v>
      </c>
      <c r="N1174">
        <f t="shared" si="94"/>
        <v>1.75</v>
      </c>
    </row>
    <row r="1175" spans="1:14" hidden="1" x14ac:dyDescent="0.3">
      <c r="A1175" t="s">
        <v>6186</v>
      </c>
      <c r="B1175">
        <v>0</v>
      </c>
      <c r="C1175">
        <v>0</v>
      </c>
      <c r="D1175">
        <v>4</v>
      </c>
      <c r="E1175">
        <v>0</v>
      </c>
      <c r="F1175">
        <f t="shared" si="90"/>
        <v>1</v>
      </c>
      <c r="G1175">
        <v>0</v>
      </c>
      <c r="H1175">
        <f t="shared" si="91"/>
        <v>1</v>
      </c>
      <c r="I1175">
        <v>0</v>
      </c>
      <c r="J1175">
        <f t="shared" si="92"/>
        <v>1</v>
      </c>
      <c r="K1175">
        <v>11</v>
      </c>
      <c r="L1175">
        <f t="shared" si="93"/>
        <v>2</v>
      </c>
      <c r="M1175">
        <v>1</v>
      </c>
      <c r="N1175">
        <f t="shared" si="94"/>
        <v>1.25</v>
      </c>
    </row>
    <row r="1176" spans="1:14" hidden="1" x14ac:dyDescent="0.3">
      <c r="A1176" t="s">
        <v>6187</v>
      </c>
      <c r="B1176">
        <v>1</v>
      </c>
      <c r="C1176">
        <v>1</v>
      </c>
      <c r="D1176">
        <v>1</v>
      </c>
      <c r="E1176">
        <v>0</v>
      </c>
      <c r="F1176">
        <f t="shared" si="90"/>
        <v>1</v>
      </c>
      <c r="G1176">
        <v>0</v>
      </c>
      <c r="H1176">
        <f t="shared" si="91"/>
        <v>1</v>
      </c>
      <c r="I1176">
        <v>3</v>
      </c>
      <c r="J1176">
        <f t="shared" si="92"/>
        <v>2</v>
      </c>
      <c r="K1176">
        <v>13</v>
      </c>
      <c r="L1176">
        <f t="shared" si="93"/>
        <v>2</v>
      </c>
      <c r="M1176">
        <v>0</v>
      </c>
      <c r="N1176">
        <f t="shared" si="94"/>
        <v>1.5</v>
      </c>
    </row>
    <row r="1177" spans="1:14" hidden="1" x14ac:dyDescent="0.3">
      <c r="A1177" t="s">
        <v>6188</v>
      </c>
      <c r="B1177">
        <v>0</v>
      </c>
      <c r="C1177">
        <v>1</v>
      </c>
      <c r="D1177">
        <v>2</v>
      </c>
      <c r="E1177">
        <v>0</v>
      </c>
      <c r="F1177">
        <f t="shared" si="90"/>
        <v>1</v>
      </c>
      <c r="G1177">
        <v>0</v>
      </c>
      <c r="H1177">
        <f t="shared" si="91"/>
        <v>1</v>
      </c>
      <c r="I1177">
        <v>0</v>
      </c>
      <c r="J1177">
        <f t="shared" si="92"/>
        <v>1</v>
      </c>
      <c r="K1177">
        <v>20</v>
      </c>
      <c r="L1177">
        <f t="shared" si="93"/>
        <v>4</v>
      </c>
      <c r="M1177">
        <v>1</v>
      </c>
      <c r="N1177">
        <f t="shared" si="94"/>
        <v>1.75</v>
      </c>
    </row>
    <row r="1178" spans="1:14" hidden="1" x14ac:dyDescent="0.3">
      <c r="A1178" t="s">
        <v>6189</v>
      </c>
      <c r="B1178">
        <v>0</v>
      </c>
      <c r="C1178">
        <v>1</v>
      </c>
      <c r="D1178">
        <v>3</v>
      </c>
      <c r="E1178">
        <v>0</v>
      </c>
      <c r="F1178">
        <f t="shared" si="90"/>
        <v>1</v>
      </c>
      <c r="G1178">
        <v>0</v>
      </c>
      <c r="H1178">
        <f t="shared" si="91"/>
        <v>1</v>
      </c>
      <c r="I1178">
        <v>5</v>
      </c>
      <c r="J1178">
        <f t="shared" si="92"/>
        <v>3</v>
      </c>
      <c r="K1178">
        <v>12</v>
      </c>
      <c r="L1178">
        <f t="shared" si="93"/>
        <v>2</v>
      </c>
      <c r="M1178">
        <v>1</v>
      </c>
      <c r="N1178">
        <f t="shared" si="94"/>
        <v>1.75</v>
      </c>
    </row>
    <row r="1179" spans="1:14" x14ac:dyDescent="0.3">
      <c r="A1179" t="s">
        <v>6190</v>
      </c>
      <c r="B1179">
        <v>0</v>
      </c>
      <c r="C1179">
        <v>1</v>
      </c>
      <c r="D1179">
        <v>1</v>
      </c>
      <c r="E1179">
        <v>3</v>
      </c>
      <c r="F1179">
        <f t="shared" si="90"/>
        <v>3</v>
      </c>
      <c r="G1179">
        <v>135.97999999999999</v>
      </c>
      <c r="H1179">
        <f t="shared" si="91"/>
        <v>4</v>
      </c>
      <c r="I1179">
        <v>2</v>
      </c>
      <c r="J1179">
        <f t="shared" si="92"/>
        <v>2</v>
      </c>
      <c r="K1179">
        <v>24</v>
      </c>
      <c r="L1179">
        <f t="shared" si="93"/>
        <v>4</v>
      </c>
      <c r="M1179">
        <v>0</v>
      </c>
      <c r="N1179">
        <f t="shared" si="94"/>
        <v>3.25</v>
      </c>
    </row>
    <row r="1180" spans="1:14" hidden="1" x14ac:dyDescent="0.3">
      <c r="A1180" t="s">
        <v>6191</v>
      </c>
      <c r="B1180">
        <v>0</v>
      </c>
      <c r="C1180">
        <v>1</v>
      </c>
      <c r="D1180">
        <v>3</v>
      </c>
      <c r="E1180">
        <v>2</v>
      </c>
      <c r="F1180">
        <f t="shared" si="90"/>
        <v>3</v>
      </c>
      <c r="G1180">
        <v>51.49</v>
      </c>
      <c r="H1180">
        <f t="shared" si="91"/>
        <v>2</v>
      </c>
      <c r="I1180">
        <v>5</v>
      </c>
      <c r="J1180">
        <f t="shared" si="92"/>
        <v>3</v>
      </c>
      <c r="K1180">
        <v>16</v>
      </c>
      <c r="L1180">
        <f t="shared" si="93"/>
        <v>3</v>
      </c>
      <c r="M1180">
        <v>1</v>
      </c>
      <c r="N1180">
        <f t="shared" si="94"/>
        <v>2.75</v>
      </c>
    </row>
    <row r="1181" spans="1:14" hidden="1" x14ac:dyDescent="0.3">
      <c r="A1181" t="s">
        <v>6192</v>
      </c>
      <c r="B1181">
        <v>0</v>
      </c>
      <c r="C1181">
        <v>1</v>
      </c>
      <c r="D1181">
        <v>3</v>
      </c>
      <c r="E1181">
        <v>0</v>
      </c>
      <c r="F1181">
        <f t="shared" si="90"/>
        <v>1</v>
      </c>
      <c r="G1181">
        <v>0</v>
      </c>
      <c r="H1181">
        <f t="shared" si="91"/>
        <v>1</v>
      </c>
      <c r="I1181">
        <v>2</v>
      </c>
      <c r="J1181">
        <f t="shared" si="92"/>
        <v>2</v>
      </c>
      <c r="K1181">
        <v>19</v>
      </c>
      <c r="L1181">
        <f t="shared" si="93"/>
        <v>3</v>
      </c>
      <c r="M1181">
        <v>0</v>
      </c>
      <c r="N1181">
        <f t="shared" si="94"/>
        <v>1.75</v>
      </c>
    </row>
    <row r="1182" spans="1:14" hidden="1" x14ac:dyDescent="0.3">
      <c r="A1182" t="s">
        <v>6193</v>
      </c>
      <c r="B1182">
        <v>1</v>
      </c>
      <c r="C1182">
        <v>0</v>
      </c>
      <c r="D1182">
        <v>1</v>
      </c>
      <c r="E1182">
        <v>0</v>
      </c>
      <c r="F1182">
        <f t="shared" si="90"/>
        <v>1</v>
      </c>
      <c r="G1182">
        <v>0</v>
      </c>
      <c r="H1182">
        <f t="shared" si="91"/>
        <v>1</v>
      </c>
      <c r="I1182">
        <v>3</v>
      </c>
      <c r="J1182">
        <f t="shared" si="92"/>
        <v>2</v>
      </c>
      <c r="K1182">
        <v>12</v>
      </c>
      <c r="L1182">
        <f t="shared" si="93"/>
        <v>2</v>
      </c>
      <c r="M1182">
        <v>0</v>
      </c>
      <c r="N1182">
        <f t="shared" si="94"/>
        <v>1.5</v>
      </c>
    </row>
    <row r="1183" spans="1:14" hidden="1" x14ac:dyDescent="0.3">
      <c r="A1183" t="s">
        <v>6194</v>
      </c>
      <c r="B1183">
        <v>0</v>
      </c>
      <c r="C1183">
        <v>0</v>
      </c>
      <c r="D1183">
        <v>3</v>
      </c>
      <c r="E1183">
        <v>3</v>
      </c>
      <c r="F1183">
        <f t="shared" si="90"/>
        <v>3</v>
      </c>
      <c r="G1183">
        <v>60.99</v>
      </c>
      <c r="H1183">
        <f t="shared" si="91"/>
        <v>3</v>
      </c>
      <c r="I1183">
        <v>6</v>
      </c>
      <c r="J1183">
        <f t="shared" si="92"/>
        <v>4</v>
      </c>
      <c r="K1183">
        <v>6</v>
      </c>
      <c r="L1183">
        <f t="shared" si="93"/>
        <v>1</v>
      </c>
      <c r="M1183">
        <v>1</v>
      </c>
      <c r="N1183">
        <f t="shared" si="94"/>
        <v>2.75</v>
      </c>
    </row>
    <row r="1184" spans="1:14" x14ac:dyDescent="0.3">
      <c r="A1184" t="s">
        <v>6195</v>
      </c>
      <c r="B1184">
        <v>1</v>
      </c>
      <c r="C1184">
        <v>1</v>
      </c>
      <c r="D1184">
        <v>3</v>
      </c>
      <c r="E1184">
        <v>2</v>
      </c>
      <c r="F1184">
        <f t="shared" si="90"/>
        <v>3</v>
      </c>
      <c r="G1184">
        <v>70.489999999999995</v>
      </c>
      <c r="H1184">
        <f t="shared" si="91"/>
        <v>3</v>
      </c>
      <c r="I1184">
        <v>7</v>
      </c>
      <c r="J1184">
        <f t="shared" si="92"/>
        <v>4</v>
      </c>
      <c r="K1184">
        <v>23</v>
      </c>
      <c r="L1184">
        <f t="shared" si="93"/>
        <v>4</v>
      </c>
      <c r="M1184">
        <v>1</v>
      </c>
      <c r="N1184">
        <f t="shared" si="94"/>
        <v>3.5</v>
      </c>
    </row>
    <row r="1185" spans="1:14" hidden="1" x14ac:dyDescent="0.3">
      <c r="A1185" t="s">
        <v>6196</v>
      </c>
      <c r="B1185">
        <v>0</v>
      </c>
      <c r="C1185">
        <v>0</v>
      </c>
      <c r="D1185">
        <v>1</v>
      </c>
      <c r="E1185">
        <v>0</v>
      </c>
      <c r="F1185">
        <f t="shared" si="90"/>
        <v>1</v>
      </c>
      <c r="G1185">
        <v>0</v>
      </c>
      <c r="H1185">
        <f t="shared" si="91"/>
        <v>1</v>
      </c>
      <c r="I1185">
        <v>5</v>
      </c>
      <c r="J1185">
        <f t="shared" si="92"/>
        <v>3</v>
      </c>
      <c r="K1185">
        <v>1</v>
      </c>
      <c r="L1185">
        <f t="shared" si="93"/>
        <v>1</v>
      </c>
      <c r="M1185">
        <v>1</v>
      </c>
      <c r="N1185">
        <f t="shared" si="94"/>
        <v>1.5</v>
      </c>
    </row>
    <row r="1186" spans="1:14" x14ac:dyDescent="0.3">
      <c r="A1186" t="s">
        <v>6197</v>
      </c>
      <c r="B1186">
        <v>0</v>
      </c>
      <c r="C1186">
        <v>0</v>
      </c>
      <c r="D1186">
        <v>1</v>
      </c>
      <c r="E1186">
        <v>4</v>
      </c>
      <c r="F1186">
        <f t="shared" si="90"/>
        <v>4</v>
      </c>
      <c r="G1186">
        <v>212.97</v>
      </c>
      <c r="H1186">
        <f t="shared" si="91"/>
        <v>4</v>
      </c>
      <c r="I1186">
        <v>0</v>
      </c>
      <c r="J1186">
        <f t="shared" si="92"/>
        <v>1</v>
      </c>
      <c r="K1186">
        <v>17</v>
      </c>
      <c r="L1186">
        <f t="shared" si="93"/>
        <v>3</v>
      </c>
      <c r="M1186">
        <v>0</v>
      </c>
      <c r="N1186">
        <f t="shared" si="94"/>
        <v>3</v>
      </c>
    </row>
    <row r="1187" spans="1:14" x14ac:dyDescent="0.3">
      <c r="A1187" t="s">
        <v>6198</v>
      </c>
      <c r="B1187">
        <v>0</v>
      </c>
      <c r="C1187">
        <v>0</v>
      </c>
      <c r="D1187">
        <v>2</v>
      </c>
      <c r="E1187">
        <v>1</v>
      </c>
      <c r="F1187">
        <f t="shared" si="90"/>
        <v>2</v>
      </c>
      <c r="G1187">
        <v>136.97999999999999</v>
      </c>
      <c r="H1187">
        <f t="shared" si="91"/>
        <v>4</v>
      </c>
      <c r="I1187">
        <v>5</v>
      </c>
      <c r="J1187">
        <f t="shared" si="92"/>
        <v>3</v>
      </c>
      <c r="K1187">
        <v>20</v>
      </c>
      <c r="L1187">
        <f t="shared" si="93"/>
        <v>4</v>
      </c>
      <c r="M1187">
        <v>0</v>
      </c>
      <c r="N1187">
        <f t="shared" si="94"/>
        <v>3.25</v>
      </c>
    </row>
    <row r="1188" spans="1:14" hidden="1" x14ac:dyDescent="0.3">
      <c r="A1188" t="s">
        <v>6199</v>
      </c>
      <c r="B1188">
        <v>0</v>
      </c>
      <c r="C1188">
        <v>0</v>
      </c>
      <c r="D1188">
        <v>2</v>
      </c>
      <c r="E1188">
        <v>0</v>
      </c>
      <c r="F1188">
        <f t="shared" si="90"/>
        <v>1</v>
      </c>
      <c r="G1188">
        <v>0</v>
      </c>
      <c r="H1188">
        <f t="shared" si="91"/>
        <v>1</v>
      </c>
      <c r="I1188">
        <v>7</v>
      </c>
      <c r="J1188">
        <f t="shared" si="92"/>
        <v>4</v>
      </c>
      <c r="K1188">
        <v>11</v>
      </c>
      <c r="L1188">
        <f t="shared" si="93"/>
        <v>2</v>
      </c>
      <c r="M1188">
        <v>1</v>
      </c>
      <c r="N1188">
        <f t="shared" si="94"/>
        <v>2</v>
      </c>
    </row>
    <row r="1189" spans="1:14" hidden="1" x14ac:dyDescent="0.3">
      <c r="A1189" t="s">
        <v>6200</v>
      </c>
      <c r="B1189">
        <v>0</v>
      </c>
      <c r="C1189">
        <v>0</v>
      </c>
      <c r="D1189">
        <v>1</v>
      </c>
      <c r="E1189">
        <v>3</v>
      </c>
      <c r="F1189">
        <f t="shared" si="90"/>
        <v>3</v>
      </c>
      <c r="G1189">
        <v>67.989999999999995</v>
      </c>
      <c r="H1189">
        <f t="shared" si="91"/>
        <v>3</v>
      </c>
      <c r="I1189">
        <v>5</v>
      </c>
      <c r="J1189">
        <f t="shared" si="92"/>
        <v>3</v>
      </c>
      <c r="K1189">
        <v>4</v>
      </c>
      <c r="L1189">
        <f t="shared" si="93"/>
        <v>1</v>
      </c>
      <c r="M1189">
        <v>0</v>
      </c>
      <c r="N1189">
        <f t="shared" si="94"/>
        <v>2.5</v>
      </c>
    </row>
    <row r="1190" spans="1:14" x14ac:dyDescent="0.3">
      <c r="A1190" t="s">
        <v>6201</v>
      </c>
      <c r="B1190">
        <v>0</v>
      </c>
      <c r="C1190">
        <v>1</v>
      </c>
      <c r="D1190">
        <v>1</v>
      </c>
      <c r="E1190">
        <v>6</v>
      </c>
      <c r="F1190">
        <f t="shared" si="90"/>
        <v>4</v>
      </c>
      <c r="G1190">
        <v>58.49</v>
      </c>
      <c r="H1190">
        <f t="shared" si="91"/>
        <v>3</v>
      </c>
      <c r="I1190">
        <v>0</v>
      </c>
      <c r="J1190">
        <f t="shared" si="92"/>
        <v>1</v>
      </c>
      <c r="K1190">
        <v>24</v>
      </c>
      <c r="L1190">
        <f t="shared" si="93"/>
        <v>4</v>
      </c>
      <c r="M1190">
        <v>1</v>
      </c>
      <c r="N1190">
        <f t="shared" si="94"/>
        <v>3</v>
      </c>
    </row>
    <row r="1191" spans="1:14" x14ac:dyDescent="0.3">
      <c r="A1191" t="s">
        <v>6202</v>
      </c>
      <c r="B1191">
        <v>0</v>
      </c>
      <c r="C1191">
        <v>1</v>
      </c>
      <c r="D1191">
        <v>1</v>
      </c>
      <c r="E1191">
        <v>10</v>
      </c>
      <c r="F1191">
        <f t="shared" si="90"/>
        <v>4</v>
      </c>
      <c r="G1191">
        <v>194.97</v>
      </c>
      <c r="H1191">
        <f t="shared" si="91"/>
        <v>4</v>
      </c>
      <c r="I1191">
        <v>4</v>
      </c>
      <c r="J1191">
        <f t="shared" si="92"/>
        <v>3</v>
      </c>
      <c r="K1191">
        <v>9</v>
      </c>
      <c r="L1191">
        <f t="shared" si="93"/>
        <v>1</v>
      </c>
      <c r="M1191">
        <v>1</v>
      </c>
      <c r="N1191">
        <f t="shared" si="94"/>
        <v>3</v>
      </c>
    </row>
    <row r="1192" spans="1:14" hidden="1" x14ac:dyDescent="0.3">
      <c r="A1192" t="s">
        <v>6203</v>
      </c>
      <c r="B1192">
        <v>0</v>
      </c>
      <c r="C1192">
        <v>1</v>
      </c>
      <c r="D1192">
        <v>4</v>
      </c>
      <c r="E1192">
        <v>0</v>
      </c>
      <c r="F1192">
        <f t="shared" si="90"/>
        <v>1</v>
      </c>
      <c r="G1192">
        <v>0</v>
      </c>
      <c r="H1192">
        <f t="shared" si="91"/>
        <v>1</v>
      </c>
      <c r="I1192">
        <v>3</v>
      </c>
      <c r="J1192">
        <f t="shared" si="92"/>
        <v>2</v>
      </c>
      <c r="K1192">
        <v>25</v>
      </c>
      <c r="L1192">
        <f t="shared" si="93"/>
        <v>4</v>
      </c>
      <c r="M1192">
        <v>1</v>
      </c>
      <c r="N1192">
        <f t="shared" si="94"/>
        <v>2</v>
      </c>
    </row>
    <row r="1193" spans="1:14" hidden="1" x14ac:dyDescent="0.3">
      <c r="A1193" t="s">
        <v>6204</v>
      </c>
      <c r="B1193">
        <v>0</v>
      </c>
      <c r="C1193">
        <v>0</v>
      </c>
      <c r="D1193">
        <v>1</v>
      </c>
      <c r="E1193">
        <v>1</v>
      </c>
      <c r="F1193">
        <f t="shared" si="90"/>
        <v>2</v>
      </c>
      <c r="G1193">
        <v>69.489999999999995</v>
      </c>
      <c r="H1193">
        <f t="shared" si="91"/>
        <v>3</v>
      </c>
      <c r="I1193">
        <v>2</v>
      </c>
      <c r="J1193">
        <f t="shared" si="92"/>
        <v>2</v>
      </c>
      <c r="K1193">
        <v>8</v>
      </c>
      <c r="L1193">
        <f t="shared" si="93"/>
        <v>1</v>
      </c>
      <c r="M1193">
        <v>1</v>
      </c>
      <c r="N1193">
        <f t="shared" si="94"/>
        <v>2</v>
      </c>
    </row>
    <row r="1194" spans="1:14" x14ac:dyDescent="0.3">
      <c r="A1194" t="s">
        <v>6205</v>
      </c>
      <c r="B1194">
        <v>0</v>
      </c>
      <c r="C1194">
        <v>1</v>
      </c>
      <c r="D1194">
        <v>2</v>
      </c>
      <c r="E1194">
        <v>10</v>
      </c>
      <c r="F1194">
        <f t="shared" si="90"/>
        <v>4</v>
      </c>
      <c r="G1194">
        <v>138.97999999999999</v>
      </c>
      <c r="H1194">
        <f t="shared" si="91"/>
        <v>4</v>
      </c>
      <c r="I1194">
        <v>2</v>
      </c>
      <c r="J1194">
        <f t="shared" si="92"/>
        <v>2</v>
      </c>
      <c r="K1194">
        <v>21</v>
      </c>
      <c r="L1194">
        <f t="shared" si="93"/>
        <v>4</v>
      </c>
      <c r="M1194">
        <v>0</v>
      </c>
      <c r="N1194">
        <f t="shared" si="94"/>
        <v>3.5</v>
      </c>
    </row>
    <row r="1195" spans="1:14" hidden="1" x14ac:dyDescent="0.3">
      <c r="A1195" t="s">
        <v>6206</v>
      </c>
      <c r="B1195">
        <v>0</v>
      </c>
      <c r="C1195">
        <v>0</v>
      </c>
      <c r="D1195">
        <v>3</v>
      </c>
      <c r="E1195">
        <v>2</v>
      </c>
      <c r="F1195">
        <f t="shared" si="90"/>
        <v>3</v>
      </c>
      <c r="G1195">
        <v>212.97</v>
      </c>
      <c r="H1195">
        <f t="shared" si="91"/>
        <v>4</v>
      </c>
      <c r="I1195">
        <v>5</v>
      </c>
      <c r="J1195">
        <f t="shared" si="92"/>
        <v>3</v>
      </c>
      <c r="K1195">
        <v>2</v>
      </c>
      <c r="L1195">
        <f t="shared" si="93"/>
        <v>1</v>
      </c>
      <c r="M1195">
        <v>0</v>
      </c>
      <c r="N1195">
        <f t="shared" si="94"/>
        <v>2.75</v>
      </c>
    </row>
    <row r="1196" spans="1:14" hidden="1" x14ac:dyDescent="0.3">
      <c r="A1196" t="s">
        <v>6207</v>
      </c>
      <c r="B1196">
        <v>1</v>
      </c>
      <c r="C1196">
        <v>0</v>
      </c>
      <c r="D1196">
        <v>1</v>
      </c>
      <c r="E1196">
        <v>0</v>
      </c>
      <c r="F1196">
        <f t="shared" si="90"/>
        <v>1</v>
      </c>
      <c r="G1196">
        <v>0</v>
      </c>
      <c r="H1196">
        <f t="shared" si="91"/>
        <v>1</v>
      </c>
      <c r="I1196">
        <v>1</v>
      </c>
      <c r="J1196">
        <f t="shared" si="92"/>
        <v>1</v>
      </c>
      <c r="K1196">
        <v>3</v>
      </c>
      <c r="L1196">
        <f t="shared" si="93"/>
        <v>1</v>
      </c>
      <c r="M1196">
        <v>0</v>
      </c>
      <c r="N1196">
        <f t="shared" si="94"/>
        <v>1</v>
      </c>
    </row>
    <row r="1197" spans="1:14" hidden="1" x14ac:dyDescent="0.3">
      <c r="A1197" t="s">
        <v>6208</v>
      </c>
      <c r="B1197">
        <v>1</v>
      </c>
      <c r="C1197">
        <v>0</v>
      </c>
      <c r="D1197">
        <v>1</v>
      </c>
      <c r="E1197">
        <v>1</v>
      </c>
      <c r="F1197">
        <f t="shared" si="90"/>
        <v>2</v>
      </c>
      <c r="G1197">
        <v>118.98</v>
      </c>
      <c r="H1197">
        <f t="shared" si="91"/>
        <v>4</v>
      </c>
      <c r="I1197">
        <v>4</v>
      </c>
      <c r="J1197">
        <f t="shared" si="92"/>
        <v>3</v>
      </c>
      <c r="K1197">
        <v>11</v>
      </c>
      <c r="L1197">
        <f t="shared" si="93"/>
        <v>2</v>
      </c>
      <c r="M1197">
        <v>0</v>
      </c>
      <c r="N1197">
        <f t="shared" si="94"/>
        <v>2.75</v>
      </c>
    </row>
    <row r="1198" spans="1:14" x14ac:dyDescent="0.3">
      <c r="A1198" t="s">
        <v>6209</v>
      </c>
      <c r="B1198">
        <v>0</v>
      </c>
      <c r="C1198">
        <v>1</v>
      </c>
      <c r="D1198">
        <v>1</v>
      </c>
      <c r="E1198">
        <v>3</v>
      </c>
      <c r="F1198">
        <f t="shared" si="90"/>
        <v>3</v>
      </c>
      <c r="G1198">
        <v>100.98</v>
      </c>
      <c r="H1198">
        <f t="shared" si="91"/>
        <v>4</v>
      </c>
      <c r="I1198">
        <v>5</v>
      </c>
      <c r="J1198">
        <f t="shared" si="92"/>
        <v>3</v>
      </c>
      <c r="K1198">
        <v>15</v>
      </c>
      <c r="L1198">
        <f t="shared" si="93"/>
        <v>3</v>
      </c>
      <c r="M1198">
        <v>0</v>
      </c>
      <c r="N1198">
        <f t="shared" si="94"/>
        <v>3.25</v>
      </c>
    </row>
    <row r="1199" spans="1:14" x14ac:dyDescent="0.3">
      <c r="A1199" t="s">
        <v>6210</v>
      </c>
      <c r="B1199">
        <v>0</v>
      </c>
      <c r="C1199">
        <v>1</v>
      </c>
      <c r="D1199">
        <v>3</v>
      </c>
      <c r="E1199">
        <v>4</v>
      </c>
      <c r="F1199">
        <f t="shared" si="90"/>
        <v>4</v>
      </c>
      <c r="G1199">
        <v>67.989999999999995</v>
      </c>
      <c r="H1199">
        <f t="shared" si="91"/>
        <v>3</v>
      </c>
      <c r="I1199">
        <v>3</v>
      </c>
      <c r="J1199">
        <f t="shared" si="92"/>
        <v>2</v>
      </c>
      <c r="K1199">
        <v>15</v>
      </c>
      <c r="L1199">
        <f t="shared" si="93"/>
        <v>3</v>
      </c>
      <c r="M1199">
        <v>0</v>
      </c>
      <c r="N1199">
        <f t="shared" si="94"/>
        <v>3</v>
      </c>
    </row>
    <row r="1200" spans="1:14" hidden="1" x14ac:dyDescent="0.3">
      <c r="A1200" t="s">
        <v>6211</v>
      </c>
      <c r="B1200">
        <v>0</v>
      </c>
      <c r="C1200">
        <v>0</v>
      </c>
      <c r="D1200">
        <v>1</v>
      </c>
      <c r="E1200">
        <v>2</v>
      </c>
      <c r="F1200">
        <f t="shared" si="90"/>
        <v>3</v>
      </c>
      <c r="G1200">
        <v>107.98</v>
      </c>
      <c r="H1200">
        <f t="shared" si="91"/>
        <v>4</v>
      </c>
      <c r="I1200">
        <v>5</v>
      </c>
      <c r="J1200">
        <f t="shared" si="92"/>
        <v>3</v>
      </c>
      <c r="K1200">
        <v>3</v>
      </c>
      <c r="L1200">
        <f t="shared" si="93"/>
        <v>1</v>
      </c>
      <c r="M1200">
        <v>0</v>
      </c>
      <c r="N1200">
        <f t="shared" si="94"/>
        <v>2.75</v>
      </c>
    </row>
    <row r="1201" spans="1:14" hidden="1" x14ac:dyDescent="0.3">
      <c r="A1201" t="s">
        <v>6212</v>
      </c>
      <c r="B1201">
        <v>0</v>
      </c>
      <c r="C1201">
        <v>1</v>
      </c>
      <c r="D1201">
        <v>2</v>
      </c>
      <c r="E1201">
        <v>12</v>
      </c>
      <c r="F1201">
        <f t="shared" si="90"/>
        <v>4</v>
      </c>
      <c r="G1201">
        <v>48.49</v>
      </c>
      <c r="H1201">
        <f t="shared" si="91"/>
        <v>2</v>
      </c>
      <c r="I1201">
        <v>7</v>
      </c>
      <c r="J1201">
        <f t="shared" si="92"/>
        <v>4</v>
      </c>
      <c r="K1201">
        <v>4</v>
      </c>
      <c r="L1201">
        <f t="shared" si="93"/>
        <v>1</v>
      </c>
      <c r="M1201">
        <v>1</v>
      </c>
      <c r="N1201">
        <f t="shared" si="94"/>
        <v>2.75</v>
      </c>
    </row>
    <row r="1202" spans="1:14" x14ac:dyDescent="0.3">
      <c r="A1202" t="s">
        <v>6213</v>
      </c>
      <c r="B1202">
        <v>1</v>
      </c>
      <c r="C1202">
        <v>1</v>
      </c>
      <c r="D1202">
        <v>1</v>
      </c>
      <c r="E1202">
        <v>1</v>
      </c>
      <c r="F1202">
        <f t="shared" si="90"/>
        <v>2</v>
      </c>
      <c r="G1202">
        <v>117.98</v>
      </c>
      <c r="H1202">
        <f t="shared" si="91"/>
        <v>4</v>
      </c>
      <c r="I1202">
        <v>4</v>
      </c>
      <c r="J1202">
        <f t="shared" si="92"/>
        <v>3</v>
      </c>
      <c r="K1202">
        <v>18</v>
      </c>
      <c r="L1202">
        <f t="shared" si="93"/>
        <v>3</v>
      </c>
      <c r="M1202">
        <v>0</v>
      </c>
      <c r="N1202">
        <f t="shared" si="94"/>
        <v>3</v>
      </c>
    </row>
    <row r="1203" spans="1:14" x14ac:dyDescent="0.3">
      <c r="A1203" t="s">
        <v>6214</v>
      </c>
      <c r="B1203">
        <v>0</v>
      </c>
      <c r="C1203">
        <v>1</v>
      </c>
      <c r="D1203">
        <v>1</v>
      </c>
      <c r="E1203">
        <v>2</v>
      </c>
      <c r="F1203">
        <f t="shared" si="90"/>
        <v>3</v>
      </c>
      <c r="G1203">
        <v>61.99</v>
      </c>
      <c r="H1203">
        <f t="shared" si="91"/>
        <v>3</v>
      </c>
      <c r="I1203">
        <v>5</v>
      </c>
      <c r="J1203">
        <f t="shared" si="92"/>
        <v>3</v>
      </c>
      <c r="K1203">
        <v>23</v>
      </c>
      <c r="L1203">
        <f t="shared" si="93"/>
        <v>4</v>
      </c>
      <c r="M1203">
        <v>1</v>
      </c>
      <c r="N1203">
        <f t="shared" si="94"/>
        <v>3.25</v>
      </c>
    </row>
    <row r="1204" spans="1:14" hidden="1" x14ac:dyDescent="0.3">
      <c r="A1204" t="s">
        <v>6215</v>
      </c>
      <c r="B1204">
        <v>0</v>
      </c>
      <c r="C1204">
        <v>0</v>
      </c>
      <c r="D1204">
        <v>2</v>
      </c>
      <c r="E1204">
        <v>2</v>
      </c>
      <c r="F1204">
        <f t="shared" si="90"/>
        <v>3</v>
      </c>
      <c r="G1204">
        <v>166.98</v>
      </c>
      <c r="H1204">
        <f t="shared" si="91"/>
        <v>4</v>
      </c>
      <c r="I1204">
        <v>0</v>
      </c>
      <c r="J1204">
        <f t="shared" si="92"/>
        <v>1</v>
      </c>
      <c r="K1204">
        <v>6</v>
      </c>
      <c r="L1204">
        <f t="shared" si="93"/>
        <v>1</v>
      </c>
      <c r="M1204">
        <v>1</v>
      </c>
      <c r="N1204">
        <f t="shared" si="94"/>
        <v>2.25</v>
      </c>
    </row>
    <row r="1205" spans="1:14" x14ac:dyDescent="0.3">
      <c r="A1205" t="s">
        <v>6216</v>
      </c>
      <c r="B1205">
        <v>1</v>
      </c>
      <c r="C1205">
        <v>1</v>
      </c>
      <c r="D1205">
        <v>2</v>
      </c>
      <c r="E1205">
        <v>5</v>
      </c>
      <c r="F1205">
        <f t="shared" si="90"/>
        <v>4</v>
      </c>
      <c r="G1205">
        <v>261.95999999999998</v>
      </c>
      <c r="H1205">
        <f t="shared" si="91"/>
        <v>4</v>
      </c>
      <c r="I1205">
        <v>2</v>
      </c>
      <c r="J1205">
        <f t="shared" si="92"/>
        <v>2</v>
      </c>
      <c r="K1205">
        <v>15</v>
      </c>
      <c r="L1205">
        <f t="shared" si="93"/>
        <v>3</v>
      </c>
      <c r="M1205">
        <v>0</v>
      </c>
      <c r="N1205">
        <f t="shared" si="94"/>
        <v>3.25</v>
      </c>
    </row>
    <row r="1206" spans="1:14" hidden="1" x14ac:dyDescent="0.3">
      <c r="A1206" t="s">
        <v>6217</v>
      </c>
      <c r="B1206">
        <v>1</v>
      </c>
      <c r="C1206">
        <v>0</v>
      </c>
      <c r="D1206">
        <v>2</v>
      </c>
      <c r="E1206">
        <v>11</v>
      </c>
      <c r="F1206">
        <f t="shared" si="90"/>
        <v>4</v>
      </c>
      <c r="G1206">
        <v>68.989999999999995</v>
      </c>
      <c r="H1206">
        <f t="shared" si="91"/>
        <v>3</v>
      </c>
      <c r="I1206">
        <v>5</v>
      </c>
      <c r="J1206">
        <f t="shared" si="92"/>
        <v>3</v>
      </c>
      <c r="K1206">
        <v>3</v>
      </c>
      <c r="L1206">
        <f t="shared" si="93"/>
        <v>1</v>
      </c>
      <c r="M1206">
        <v>0</v>
      </c>
      <c r="N1206">
        <f t="shared" si="94"/>
        <v>2.75</v>
      </c>
    </row>
    <row r="1207" spans="1:14" hidden="1" x14ac:dyDescent="0.3">
      <c r="A1207" t="s">
        <v>6218</v>
      </c>
      <c r="B1207">
        <v>0</v>
      </c>
      <c r="C1207">
        <v>1</v>
      </c>
      <c r="D1207">
        <v>3</v>
      </c>
      <c r="E1207">
        <v>0</v>
      </c>
      <c r="F1207">
        <f t="shared" si="90"/>
        <v>1</v>
      </c>
      <c r="G1207">
        <v>0</v>
      </c>
      <c r="H1207">
        <f t="shared" si="91"/>
        <v>1</v>
      </c>
      <c r="I1207">
        <v>0</v>
      </c>
      <c r="J1207">
        <f t="shared" si="92"/>
        <v>1</v>
      </c>
      <c r="K1207">
        <v>15</v>
      </c>
      <c r="L1207">
        <f t="shared" si="93"/>
        <v>3</v>
      </c>
      <c r="M1207">
        <v>0</v>
      </c>
      <c r="N1207">
        <f t="shared" si="94"/>
        <v>1.5</v>
      </c>
    </row>
    <row r="1208" spans="1:14" hidden="1" x14ac:dyDescent="0.3">
      <c r="A1208" t="s">
        <v>6219</v>
      </c>
      <c r="B1208">
        <v>0</v>
      </c>
      <c r="C1208">
        <v>1</v>
      </c>
      <c r="D1208">
        <v>3</v>
      </c>
      <c r="E1208">
        <v>0</v>
      </c>
      <c r="F1208">
        <f t="shared" si="90"/>
        <v>1</v>
      </c>
      <c r="G1208">
        <v>0</v>
      </c>
      <c r="H1208">
        <f t="shared" si="91"/>
        <v>1</v>
      </c>
      <c r="I1208">
        <v>4</v>
      </c>
      <c r="J1208">
        <f t="shared" si="92"/>
        <v>3</v>
      </c>
      <c r="K1208">
        <v>31</v>
      </c>
      <c r="L1208">
        <f t="shared" si="93"/>
        <v>4</v>
      </c>
      <c r="M1208">
        <v>1</v>
      </c>
      <c r="N1208">
        <f t="shared" si="94"/>
        <v>2.25</v>
      </c>
    </row>
    <row r="1209" spans="1:14" hidden="1" x14ac:dyDescent="0.3">
      <c r="A1209" t="s">
        <v>6220</v>
      </c>
      <c r="B1209">
        <v>0</v>
      </c>
      <c r="C1209">
        <v>1</v>
      </c>
      <c r="D1209">
        <v>1</v>
      </c>
      <c r="E1209">
        <v>2</v>
      </c>
      <c r="F1209">
        <f t="shared" si="90"/>
        <v>3</v>
      </c>
      <c r="G1209">
        <v>167.97</v>
      </c>
      <c r="H1209">
        <f t="shared" si="91"/>
        <v>4</v>
      </c>
      <c r="I1209">
        <v>1</v>
      </c>
      <c r="J1209">
        <f t="shared" si="92"/>
        <v>1</v>
      </c>
      <c r="K1209">
        <v>14</v>
      </c>
      <c r="L1209">
        <f t="shared" si="93"/>
        <v>2</v>
      </c>
      <c r="M1209">
        <v>0</v>
      </c>
      <c r="N1209">
        <f t="shared" si="94"/>
        <v>2.5</v>
      </c>
    </row>
    <row r="1210" spans="1:14" hidden="1" x14ac:dyDescent="0.3">
      <c r="A1210" t="s">
        <v>6221</v>
      </c>
      <c r="B1210">
        <v>0</v>
      </c>
      <c r="C1210">
        <v>0</v>
      </c>
      <c r="D1210">
        <v>1</v>
      </c>
      <c r="E1210">
        <v>1</v>
      </c>
      <c r="F1210">
        <f t="shared" si="90"/>
        <v>2</v>
      </c>
      <c r="G1210">
        <v>193.47</v>
      </c>
      <c r="H1210">
        <f t="shared" si="91"/>
        <v>4</v>
      </c>
      <c r="I1210">
        <v>2</v>
      </c>
      <c r="J1210">
        <f t="shared" si="92"/>
        <v>2</v>
      </c>
      <c r="K1210">
        <v>4</v>
      </c>
      <c r="L1210">
        <f t="shared" si="93"/>
        <v>1</v>
      </c>
      <c r="M1210">
        <v>1</v>
      </c>
      <c r="N1210">
        <f t="shared" si="94"/>
        <v>2.25</v>
      </c>
    </row>
    <row r="1211" spans="1:14" hidden="1" x14ac:dyDescent="0.3">
      <c r="A1211" t="s">
        <v>6222</v>
      </c>
      <c r="B1211">
        <v>0</v>
      </c>
      <c r="C1211">
        <v>1</v>
      </c>
      <c r="D1211">
        <v>3</v>
      </c>
      <c r="E1211">
        <v>0</v>
      </c>
      <c r="F1211">
        <f t="shared" si="90"/>
        <v>1</v>
      </c>
      <c r="G1211">
        <v>0</v>
      </c>
      <c r="H1211">
        <f t="shared" si="91"/>
        <v>1</v>
      </c>
      <c r="I1211">
        <v>6</v>
      </c>
      <c r="J1211">
        <f t="shared" si="92"/>
        <v>4</v>
      </c>
      <c r="K1211">
        <v>25</v>
      </c>
      <c r="L1211">
        <f t="shared" si="93"/>
        <v>4</v>
      </c>
      <c r="M1211">
        <v>0</v>
      </c>
      <c r="N1211">
        <f t="shared" si="94"/>
        <v>2.5</v>
      </c>
    </row>
    <row r="1212" spans="1:14" hidden="1" x14ac:dyDescent="0.3">
      <c r="A1212" t="s">
        <v>6223</v>
      </c>
      <c r="B1212">
        <v>0</v>
      </c>
      <c r="C1212">
        <v>0</v>
      </c>
      <c r="D1212">
        <v>3</v>
      </c>
      <c r="E1212">
        <v>5</v>
      </c>
      <c r="F1212">
        <f t="shared" si="90"/>
        <v>4</v>
      </c>
      <c r="G1212">
        <v>66.489999999999995</v>
      </c>
      <c r="H1212">
        <f t="shared" si="91"/>
        <v>3</v>
      </c>
      <c r="I1212">
        <v>5</v>
      </c>
      <c r="J1212">
        <f t="shared" si="92"/>
        <v>3</v>
      </c>
      <c r="K1212">
        <v>5</v>
      </c>
      <c r="L1212">
        <f t="shared" si="93"/>
        <v>1</v>
      </c>
      <c r="M1212">
        <v>0</v>
      </c>
      <c r="N1212">
        <f t="shared" si="94"/>
        <v>2.75</v>
      </c>
    </row>
    <row r="1213" spans="1:14" hidden="1" x14ac:dyDescent="0.3">
      <c r="A1213" t="s">
        <v>6224</v>
      </c>
      <c r="B1213">
        <v>0</v>
      </c>
      <c r="C1213">
        <v>1</v>
      </c>
      <c r="D1213">
        <v>3</v>
      </c>
      <c r="E1213">
        <v>1</v>
      </c>
      <c r="F1213">
        <f t="shared" si="90"/>
        <v>2</v>
      </c>
      <c r="G1213">
        <v>48.99</v>
      </c>
      <c r="H1213">
        <f t="shared" si="91"/>
        <v>2</v>
      </c>
      <c r="I1213">
        <v>4</v>
      </c>
      <c r="J1213">
        <f t="shared" si="92"/>
        <v>3</v>
      </c>
      <c r="K1213">
        <v>17</v>
      </c>
      <c r="L1213">
        <f t="shared" si="93"/>
        <v>3</v>
      </c>
      <c r="M1213">
        <v>0</v>
      </c>
      <c r="N1213">
        <f t="shared" si="94"/>
        <v>2.5</v>
      </c>
    </row>
    <row r="1214" spans="1:14" hidden="1" x14ac:dyDescent="0.3">
      <c r="A1214" t="s">
        <v>6225</v>
      </c>
      <c r="B1214">
        <v>0</v>
      </c>
      <c r="C1214">
        <v>1</v>
      </c>
      <c r="D1214">
        <v>3</v>
      </c>
      <c r="E1214">
        <v>0</v>
      </c>
      <c r="F1214">
        <f t="shared" si="90"/>
        <v>1</v>
      </c>
      <c r="G1214">
        <v>0</v>
      </c>
      <c r="H1214">
        <f t="shared" si="91"/>
        <v>1</v>
      </c>
      <c r="I1214">
        <v>0</v>
      </c>
      <c r="J1214">
        <f t="shared" si="92"/>
        <v>1</v>
      </c>
      <c r="K1214">
        <v>21</v>
      </c>
      <c r="L1214">
        <f t="shared" si="93"/>
        <v>4</v>
      </c>
      <c r="M1214">
        <v>0</v>
      </c>
      <c r="N1214">
        <f t="shared" si="94"/>
        <v>1.75</v>
      </c>
    </row>
    <row r="1215" spans="1:14" x14ac:dyDescent="0.3">
      <c r="A1215" t="s">
        <v>6226</v>
      </c>
      <c r="B1215">
        <v>1</v>
      </c>
      <c r="C1215">
        <v>1</v>
      </c>
      <c r="D1215">
        <v>2</v>
      </c>
      <c r="E1215">
        <v>8</v>
      </c>
      <c r="F1215">
        <f t="shared" si="90"/>
        <v>4</v>
      </c>
      <c r="G1215">
        <v>54.99</v>
      </c>
      <c r="H1215">
        <f t="shared" si="91"/>
        <v>2</v>
      </c>
      <c r="I1215">
        <v>7</v>
      </c>
      <c r="J1215">
        <f t="shared" si="92"/>
        <v>4</v>
      </c>
      <c r="K1215">
        <v>23</v>
      </c>
      <c r="L1215">
        <f t="shared" si="93"/>
        <v>4</v>
      </c>
      <c r="M1215">
        <v>0</v>
      </c>
      <c r="N1215">
        <f t="shared" si="94"/>
        <v>3.5</v>
      </c>
    </row>
    <row r="1216" spans="1:14" x14ac:dyDescent="0.3">
      <c r="A1216" t="s">
        <v>6227</v>
      </c>
      <c r="B1216">
        <v>0</v>
      </c>
      <c r="C1216">
        <v>0</v>
      </c>
      <c r="D1216">
        <v>1</v>
      </c>
      <c r="E1216">
        <v>5</v>
      </c>
      <c r="F1216">
        <f t="shared" si="90"/>
        <v>4</v>
      </c>
      <c r="G1216">
        <v>113.98</v>
      </c>
      <c r="H1216">
        <f t="shared" si="91"/>
        <v>4</v>
      </c>
      <c r="I1216">
        <v>6</v>
      </c>
      <c r="J1216">
        <f t="shared" si="92"/>
        <v>4</v>
      </c>
      <c r="K1216">
        <v>6</v>
      </c>
      <c r="L1216">
        <f t="shared" si="93"/>
        <v>1</v>
      </c>
      <c r="M1216">
        <v>0</v>
      </c>
      <c r="N1216">
        <f t="shared" si="94"/>
        <v>3.25</v>
      </c>
    </row>
    <row r="1217" spans="1:14" hidden="1" x14ac:dyDescent="0.3">
      <c r="A1217" t="s">
        <v>6228</v>
      </c>
      <c r="B1217">
        <v>1</v>
      </c>
      <c r="C1217">
        <v>1</v>
      </c>
      <c r="D1217">
        <v>3</v>
      </c>
      <c r="E1217">
        <v>3</v>
      </c>
      <c r="F1217">
        <f t="shared" si="90"/>
        <v>3</v>
      </c>
      <c r="G1217">
        <v>188.97</v>
      </c>
      <c r="H1217">
        <f t="shared" si="91"/>
        <v>4</v>
      </c>
      <c r="I1217">
        <v>0</v>
      </c>
      <c r="J1217">
        <f t="shared" si="92"/>
        <v>1</v>
      </c>
      <c r="K1217">
        <v>17</v>
      </c>
      <c r="L1217">
        <f t="shared" si="93"/>
        <v>3</v>
      </c>
      <c r="M1217">
        <v>0</v>
      </c>
      <c r="N1217">
        <f t="shared" si="94"/>
        <v>2.75</v>
      </c>
    </row>
    <row r="1218" spans="1:14" hidden="1" x14ac:dyDescent="0.3">
      <c r="A1218" t="s">
        <v>6229</v>
      </c>
      <c r="B1218">
        <v>0</v>
      </c>
      <c r="C1218">
        <v>0</v>
      </c>
      <c r="D1218">
        <v>3</v>
      </c>
      <c r="E1218">
        <v>0</v>
      </c>
      <c r="F1218">
        <f t="shared" ref="F1218:F1281" si="95">IF(E1218&lt;=$P$2,1,IF(AND(E1218&gt;$P$2,E1218&lt;=$P$3),2,IF(AND(E1218&gt;$P$3,E1218&lt;=$P$4),3,4)))</f>
        <v>1</v>
      </c>
      <c r="G1218">
        <v>0</v>
      </c>
      <c r="H1218">
        <f t="shared" ref="H1218:H1281" si="96">IF(G1218&lt;=$Q$2,1,IF(AND(G1218&gt;$Q$2,G1218&lt;=$Q$3),2,IF(AND(G1218&gt;$Q$3,G1218&lt;=$Q$4),3,4)))</f>
        <v>1</v>
      </c>
      <c r="I1218">
        <v>4</v>
      </c>
      <c r="J1218">
        <f t="shared" ref="J1218:J1281" si="97">IF(I1218&lt;=$R$2,1,IF(AND(I1218&gt;$R$2,I1218&lt;=$R$3),2,IF(AND(I1218&gt;$R$3,I1218&lt;=$R$4),3,4)))</f>
        <v>3</v>
      </c>
      <c r="K1218">
        <v>4</v>
      </c>
      <c r="L1218">
        <f t="shared" ref="L1218:L1281" si="98">IF(K1218&lt;=$S$2,1,IF(AND(K1218&gt;$S$2,K1218&lt;=$S$3),2,IF(AND(K1218&gt;$S$3,K1218&lt;=$S$4),3,4)))</f>
        <v>1</v>
      </c>
      <c r="M1218">
        <v>0</v>
      </c>
      <c r="N1218">
        <f t="shared" ref="N1218:N1281" si="99">AVERAGE(F1218,H1218,J1218,L1218)</f>
        <v>1.5</v>
      </c>
    </row>
    <row r="1219" spans="1:14" hidden="1" x14ac:dyDescent="0.3">
      <c r="A1219" t="s">
        <v>6230</v>
      </c>
      <c r="B1219">
        <v>1</v>
      </c>
      <c r="C1219">
        <v>0</v>
      </c>
      <c r="D1219">
        <v>1</v>
      </c>
      <c r="E1219">
        <v>0</v>
      </c>
      <c r="F1219">
        <f t="shared" si="95"/>
        <v>1</v>
      </c>
      <c r="G1219">
        <v>0</v>
      </c>
      <c r="H1219">
        <f t="shared" si="96"/>
        <v>1</v>
      </c>
      <c r="I1219">
        <v>6</v>
      </c>
      <c r="J1219">
        <f t="shared" si="97"/>
        <v>4</v>
      </c>
      <c r="K1219">
        <v>19</v>
      </c>
      <c r="L1219">
        <f t="shared" si="98"/>
        <v>3</v>
      </c>
      <c r="M1219">
        <v>0</v>
      </c>
      <c r="N1219">
        <f t="shared" si="99"/>
        <v>2.25</v>
      </c>
    </row>
    <row r="1220" spans="1:14" x14ac:dyDescent="0.3">
      <c r="A1220" t="s">
        <v>6231</v>
      </c>
      <c r="B1220">
        <v>0</v>
      </c>
      <c r="C1220">
        <v>0</v>
      </c>
      <c r="D1220">
        <v>2</v>
      </c>
      <c r="E1220">
        <v>11</v>
      </c>
      <c r="F1220">
        <f t="shared" si="95"/>
        <v>4</v>
      </c>
      <c r="G1220">
        <v>69.489999999999995</v>
      </c>
      <c r="H1220">
        <f t="shared" si="96"/>
        <v>3</v>
      </c>
      <c r="I1220">
        <v>5</v>
      </c>
      <c r="J1220">
        <f t="shared" si="97"/>
        <v>3</v>
      </c>
      <c r="K1220">
        <v>12</v>
      </c>
      <c r="L1220">
        <f t="shared" si="98"/>
        <v>2</v>
      </c>
      <c r="M1220">
        <v>1</v>
      </c>
      <c r="N1220">
        <f t="shared" si="99"/>
        <v>3</v>
      </c>
    </row>
    <row r="1221" spans="1:14" x14ac:dyDescent="0.3">
      <c r="A1221" t="s">
        <v>6232</v>
      </c>
      <c r="B1221">
        <v>0</v>
      </c>
      <c r="C1221">
        <v>1</v>
      </c>
      <c r="D1221">
        <v>3</v>
      </c>
      <c r="E1221">
        <v>3</v>
      </c>
      <c r="F1221">
        <f t="shared" si="95"/>
        <v>3</v>
      </c>
      <c r="G1221">
        <v>138.97999999999999</v>
      </c>
      <c r="H1221">
        <f t="shared" si="96"/>
        <v>4</v>
      </c>
      <c r="I1221">
        <v>7</v>
      </c>
      <c r="J1221">
        <f t="shared" si="97"/>
        <v>4</v>
      </c>
      <c r="K1221">
        <v>27</v>
      </c>
      <c r="L1221">
        <f t="shared" si="98"/>
        <v>4</v>
      </c>
      <c r="M1221">
        <v>0</v>
      </c>
      <c r="N1221">
        <f t="shared" si="99"/>
        <v>3.75</v>
      </c>
    </row>
    <row r="1222" spans="1:14" hidden="1" x14ac:dyDescent="0.3">
      <c r="A1222" t="s">
        <v>6233</v>
      </c>
      <c r="B1222">
        <v>0</v>
      </c>
      <c r="C1222">
        <v>0</v>
      </c>
      <c r="D1222">
        <v>1</v>
      </c>
      <c r="E1222">
        <v>0</v>
      </c>
      <c r="F1222">
        <f t="shared" si="95"/>
        <v>1</v>
      </c>
      <c r="G1222">
        <v>0</v>
      </c>
      <c r="H1222">
        <f t="shared" si="96"/>
        <v>1</v>
      </c>
      <c r="I1222">
        <v>5</v>
      </c>
      <c r="J1222">
        <f t="shared" si="97"/>
        <v>3</v>
      </c>
      <c r="K1222">
        <v>11</v>
      </c>
      <c r="L1222">
        <f t="shared" si="98"/>
        <v>2</v>
      </c>
      <c r="M1222">
        <v>1</v>
      </c>
      <c r="N1222">
        <f t="shared" si="99"/>
        <v>1.75</v>
      </c>
    </row>
    <row r="1223" spans="1:14" hidden="1" x14ac:dyDescent="0.3">
      <c r="A1223" t="s">
        <v>6234</v>
      </c>
      <c r="B1223">
        <v>0</v>
      </c>
      <c r="C1223">
        <v>0</v>
      </c>
      <c r="D1223">
        <v>1</v>
      </c>
      <c r="E1223">
        <v>4</v>
      </c>
      <c r="F1223">
        <f t="shared" si="95"/>
        <v>4</v>
      </c>
      <c r="G1223">
        <v>50.99</v>
      </c>
      <c r="H1223">
        <f t="shared" si="96"/>
        <v>2</v>
      </c>
      <c r="I1223">
        <v>2</v>
      </c>
      <c r="J1223">
        <f t="shared" si="97"/>
        <v>2</v>
      </c>
      <c r="K1223">
        <v>9</v>
      </c>
      <c r="L1223">
        <f t="shared" si="98"/>
        <v>1</v>
      </c>
      <c r="M1223">
        <v>0</v>
      </c>
      <c r="N1223">
        <f t="shared" si="99"/>
        <v>2.25</v>
      </c>
    </row>
    <row r="1224" spans="1:14" hidden="1" x14ac:dyDescent="0.3">
      <c r="A1224" t="s">
        <v>6235</v>
      </c>
      <c r="B1224">
        <v>0</v>
      </c>
      <c r="C1224">
        <v>1</v>
      </c>
      <c r="D1224">
        <v>2</v>
      </c>
      <c r="E1224">
        <v>1</v>
      </c>
      <c r="F1224">
        <f t="shared" si="95"/>
        <v>2</v>
      </c>
      <c r="G1224">
        <v>55.99</v>
      </c>
      <c r="H1224">
        <f t="shared" si="96"/>
        <v>2</v>
      </c>
      <c r="I1224">
        <v>5</v>
      </c>
      <c r="J1224">
        <f t="shared" si="97"/>
        <v>3</v>
      </c>
      <c r="K1224">
        <v>14</v>
      </c>
      <c r="L1224">
        <f t="shared" si="98"/>
        <v>2</v>
      </c>
      <c r="M1224">
        <v>0</v>
      </c>
      <c r="N1224">
        <f t="shared" si="99"/>
        <v>2.25</v>
      </c>
    </row>
    <row r="1225" spans="1:14" hidden="1" x14ac:dyDescent="0.3">
      <c r="A1225" t="s">
        <v>6236</v>
      </c>
      <c r="B1225">
        <v>0</v>
      </c>
      <c r="C1225">
        <v>0</v>
      </c>
      <c r="D1225">
        <v>2</v>
      </c>
      <c r="E1225">
        <v>0</v>
      </c>
      <c r="F1225">
        <f t="shared" si="95"/>
        <v>1</v>
      </c>
      <c r="G1225">
        <v>0</v>
      </c>
      <c r="H1225">
        <f t="shared" si="96"/>
        <v>1</v>
      </c>
      <c r="I1225">
        <v>4</v>
      </c>
      <c r="J1225">
        <f t="shared" si="97"/>
        <v>3</v>
      </c>
      <c r="K1225">
        <v>10</v>
      </c>
      <c r="L1225">
        <f t="shared" si="98"/>
        <v>2</v>
      </c>
      <c r="M1225">
        <v>0</v>
      </c>
      <c r="N1225">
        <f t="shared" si="99"/>
        <v>1.75</v>
      </c>
    </row>
    <row r="1226" spans="1:14" hidden="1" x14ac:dyDescent="0.3">
      <c r="A1226" t="s">
        <v>6237</v>
      </c>
      <c r="B1226">
        <v>0</v>
      </c>
      <c r="C1226">
        <v>1</v>
      </c>
      <c r="D1226">
        <v>2</v>
      </c>
      <c r="E1226">
        <v>1</v>
      </c>
      <c r="F1226">
        <f t="shared" si="95"/>
        <v>2</v>
      </c>
      <c r="G1226">
        <v>45.49</v>
      </c>
      <c r="H1226">
        <f t="shared" si="96"/>
        <v>2</v>
      </c>
      <c r="I1226">
        <v>0</v>
      </c>
      <c r="J1226">
        <f t="shared" si="97"/>
        <v>1</v>
      </c>
      <c r="K1226">
        <v>17</v>
      </c>
      <c r="L1226">
        <f t="shared" si="98"/>
        <v>3</v>
      </c>
      <c r="M1226">
        <v>0</v>
      </c>
      <c r="N1226">
        <f t="shared" si="99"/>
        <v>2</v>
      </c>
    </row>
    <row r="1227" spans="1:14" hidden="1" x14ac:dyDescent="0.3">
      <c r="A1227" t="s">
        <v>6238</v>
      </c>
      <c r="B1227">
        <v>0</v>
      </c>
      <c r="C1227">
        <v>0</v>
      </c>
      <c r="D1227">
        <v>1</v>
      </c>
      <c r="E1227">
        <v>3</v>
      </c>
      <c r="F1227">
        <f t="shared" si="95"/>
        <v>3</v>
      </c>
      <c r="G1227">
        <v>51.99</v>
      </c>
      <c r="H1227">
        <f t="shared" si="96"/>
        <v>2</v>
      </c>
      <c r="I1227">
        <v>1</v>
      </c>
      <c r="J1227">
        <f t="shared" si="97"/>
        <v>1</v>
      </c>
      <c r="K1227">
        <v>6</v>
      </c>
      <c r="L1227">
        <f t="shared" si="98"/>
        <v>1</v>
      </c>
      <c r="M1227">
        <v>0</v>
      </c>
      <c r="N1227">
        <f t="shared" si="99"/>
        <v>1.75</v>
      </c>
    </row>
    <row r="1228" spans="1:14" hidden="1" x14ac:dyDescent="0.3">
      <c r="A1228" t="s">
        <v>6239</v>
      </c>
      <c r="B1228">
        <v>0</v>
      </c>
      <c r="C1228">
        <v>1</v>
      </c>
      <c r="D1228">
        <v>2</v>
      </c>
      <c r="E1228">
        <v>0</v>
      </c>
      <c r="F1228">
        <f t="shared" si="95"/>
        <v>1</v>
      </c>
      <c r="G1228">
        <v>0</v>
      </c>
      <c r="H1228">
        <f t="shared" si="96"/>
        <v>1</v>
      </c>
      <c r="I1228">
        <v>7</v>
      </c>
      <c r="J1228">
        <f t="shared" si="97"/>
        <v>4</v>
      </c>
      <c r="K1228">
        <v>27</v>
      </c>
      <c r="L1228">
        <f t="shared" si="98"/>
        <v>4</v>
      </c>
      <c r="M1228">
        <v>1</v>
      </c>
      <c r="N1228">
        <f t="shared" si="99"/>
        <v>2.5</v>
      </c>
    </row>
    <row r="1229" spans="1:14" hidden="1" x14ac:dyDescent="0.3">
      <c r="A1229" t="s">
        <v>6240</v>
      </c>
      <c r="B1229">
        <v>0</v>
      </c>
      <c r="C1229">
        <v>1</v>
      </c>
      <c r="D1229">
        <v>3</v>
      </c>
      <c r="E1229">
        <v>0</v>
      </c>
      <c r="F1229">
        <f t="shared" si="95"/>
        <v>1</v>
      </c>
      <c r="G1229">
        <v>0</v>
      </c>
      <c r="H1229">
        <f t="shared" si="96"/>
        <v>1</v>
      </c>
      <c r="I1229">
        <v>5</v>
      </c>
      <c r="J1229">
        <f t="shared" si="97"/>
        <v>3</v>
      </c>
      <c r="K1229">
        <v>18</v>
      </c>
      <c r="L1229">
        <f t="shared" si="98"/>
        <v>3</v>
      </c>
      <c r="M1229">
        <v>0</v>
      </c>
      <c r="N1229">
        <f t="shared" si="99"/>
        <v>2</v>
      </c>
    </row>
    <row r="1230" spans="1:14" hidden="1" x14ac:dyDescent="0.3">
      <c r="A1230" t="s">
        <v>6241</v>
      </c>
      <c r="B1230">
        <v>0</v>
      </c>
      <c r="C1230">
        <v>1</v>
      </c>
      <c r="D1230">
        <v>3</v>
      </c>
      <c r="E1230">
        <v>9</v>
      </c>
      <c r="F1230">
        <f t="shared" si="95"/>
        <v>4</v>
      </c>
      <c r="G1230">
        <v>60.49</v>
      </c>
      <c r="H1230">
        <f t="shared" si="96"/>
        <v>3</v>
      </c>
      <c r="I1230">
        <v>0</v>
      </c>
      <c r="J1230">
        <f t="shared" si="97"/>
        <v>1</v>
      </c>
      <c r="K1230">
        <v>15</v>
      </c>
      <c r="L1230">
        <f t="shared" si="98"/>
        <v>3</v>
      </c>
      <c r="M1230">
        <v>1</v>
      </c>
      <c r="N1230">
        <f t="shared" si="99"/>
        <v>2.75</v>
      </c>
    </row>
    <row r="1231" spans="1:14" hidden="1" x14ac:dyDescent="0.3">
      <c r="A1231" t="s">
        <v>6242</v>
      </c>
      <c r="B1231">
        <v>0</v>
      </c>
      <c r="C1231">
        <v>0</v>
      </c>
      <c r="D1231">
        <v>3</v>
      </c>
      <c r="E1231">
        <v>0</v>
      </c>
      <c r="F1231">
        <f t="shared" si="95"/>
        <v>1</v>
      </c>
      <c r="G1231">
        <v>0</v>
      </c>
      <c r="H1231">
        <f t="shared" si="96"/>
        <v>1</v>
      </c>
      <c r="I1231">
        <v>7</v>
      </c>
      <c r="J1231">
        <f t="shared" si="97"/>
        <v>4</v>
      </c>
      <c r="K1231">
        <v>6</v>
      </c>
      <c r="L1231">
        <f t="shared" si="98"/>
        <v>1</v>
      </c>
      <c r="M1231">
        <v>0</v>
      </c>
      <c r="N1231">
        <f t="shared" si="99"/>
        <v>1.75</v>
      </c>
    </row>
    <row r="1232" spans="1:14" x14ac:dyDescent="0.3">
      <c r="A1232" t="s">
        <v>6243</v>
      </c>
      <c r="B1232">
        <v>1</v>
      </c>
      <c r="C1232">
        <v>1</v>
      </c>
      <c r="D1232">
        <v>1</v>
      </c>
      <c r="E1232">
        <v>3</v>
      </c>
      <c r="F1232">
        <f t="shared" si="95"/>
        <v>3</v>
      </c>
      <c r="G1232">
        <v>85.99</v>
      </c>
      <c r="H1232">
        <f t="shared" si="96"/>
        <v>4</v>
      </c>
      <c r="I1232">
        <v>3</v>
      </c>
      <c r="J1232">
        <f t="shared" si="97"/>
        <v>2</v>
      </c>
      <c r="K1232">
        <v>20</v>
      </c>
      <c r="L1232">
        <f t="shared" si="98"/>
        <v>4</v>
      </c>
      <c r="M1232">
        <v>0</v>
      </c>
      <c r="N1232">
        <f t="shared" si="99"/>
        <v>3.25</v>
      </c>
    </row>
    <row r="1233" spans="1:14" hidden="1" x14ac:dyDescent="0.3">
      <c r="A1233" t="s">
        <v>6244</v>
      </c>
      <c r="B1233">
        <v>0</v>
      </c>
      <c r="C1233">
        <v>1</v>
      </c>
      <c r="D1233">
        <v>1</v>
      </c>
      <c r="E1233">
        <v>0</v>
      </c>
      <c r="F1233">
        <f t="shared" si="95"/>
        <v>1</v>
      </c>
      <c r="G1233">
        <v>0</v>
      </c>
      <c r="H1233">
        <f t="shared" si="96"/>
        <v>1</v>
      </c>
      <c r="I1233">
        <v>6</v>
      </c>
      <c r="J1233">
        <f t="shared" si="97"/>
        <v>4</v>
      </c>
      <c r="K1233">
        <v>21</v>
      </c>
      <c r="L1233">
        <f t="shared" si="98"/>
        <v>4</v>
      </c>
      <c r="M1233">
        <v>0</v>
      </c>
      <c r="N1233">
        <f t="shared" si="99"/>
        <v>2.5</v>
      </c>
    </row>
    <row r="1234" spans="1:14" hidden="1" x14ac:dyDescent="0.3">
      <c r="A1234" t="s">
        <v>6245</v>
      </c>
      <c r="B1234">
        <v>0</v>
      </c>
      <c r="C1234">
        <v>0</v>
      </c>
      <c r="D1234">
        <v>1</v>
      </c>
      <c r="E1234">
        <v>0</v>
      </c>
      <c r="F1234">
        <f t="shared" si="95"/>
        <v>1</v>
      </c>
      <c r="G1234">
        <v>0</v>
      </c>
      <c r="H1234">
        <f t="shared" si="96"/>
        <v>1</v>
      </c>
      <c r="I1234">
        <v>6</v>
      </c>
      <c r="J1234">
        <f t="shared" si="97"/>
        <v>4</v>
      </c>
      <c r="K1234">
        <v>20</v>
      </c>
      <c r="L1234">
        <f t="shared" si="98"/>
        <v>4</v>
      </c>
      <c r="M1234">
        <v>1</v>
      </c>
      <c r="N1234">
        <f t="shared" si="99"/>
        <v>2.5</v>
      </c>
    </row>
    <row r="1235" spans="1:14" hidden="1" x14ac:dyDescent="0.3">
      <c r="A1235" t="s">
        <v>6246</v>
      </c>
      <c r="B1235">
        <v>1</v>
      </c>
      <c r="C1235">
        <v>0</v>
      </c>
      <c r="D1235">
        <v>1</v>
      </c>
      <c r="E1235">
        <v>1</v>
      </c>
      <c r="F1235">
        <f t="shared" si="95"/>
        <v>2</v>
      </c>
      <c r="G1235">
        <v>65.489999999999995</v>
      </c>
      <c r="H1235">
        <f t="shared" si="96"/>
        <v>3</v>
      </c>
      <c r="I1235">
        <v>1</v>
      </c>
      <c r="J1235">
        <f t="shared" si="97"/>
        <v>1</v>
      </c>
      <c r="K1235">
        <v>6</v>
      </c>
      <c r="L1235">
        <f t="shared" si="98"/>
        <v>1</v>
      </c>
      <c r="M1235">
        <v>1</v>
      </c>
      <c r="N1235">
        <f t="shared" si="99"/>
        <v>1.75</v>
      </c>
    </row>
    <row r="1236" spans="1:14" hidden="1" x14ac:dyDescent="0.3">
      <c r="A1236" t="s">
        <v>6247</v>
      </c>
      <c r="B1236">
        <v>0</v>
      </c>
      <c r="C1236">
        <v>1</v>
      </c>
      <c r="D1236">
        <v>2</v>
      </c>
      <c r="E1236">
        <v>1</v>
      </c>
      <c r="F1236">
        <f t="shared" si="95"/>
        <v>2</v>
      </c>
      <c r="G1236">
        <v>65.989999999999995</v>
      </c>
      <c r="H1236">
        <f t="shared" si="96"/>
        <v>3</v>
      </c>
      <c r="I1236">
        <v>6</v>
      </c>
      <c r="J1236">
        <f t="shared" si="97"/>
        <v>4</v>
      </c>
      <c r="K1236">
        <v>13</v>
      </c>
      <c r="L1236">
        <f t="shared" si="98"/>
        <v>2</v>
      </c>
      <c r="M1236">
        <v>0</v>
      </c>
      <c r="N1236">
        <f t="shared" si="99"/>
        <v>2.75</v>
      </c>
    </row>
    <row r="1237" spans="1:14" hidden="1" x14ac:dyDescent="0.3">
      <c r="A1237" t="s">
        <v>6248</v>
      </c>
      <c r="B1237">
        <v>1</v>
      </c>
      <c r="C1237">
        <v>1</v>
      </c>
      <c r="D1237">
        <v>1</v>
      </c>
      <c r="E1237">
        <v>0</v>
      </c>
      <c r="F1237">
        <f t="shared" si="95"/>
        <v>1</v>
      </c>
      <c r="G1237">
        <v>0</v>
      </c>
      <c r="H1237">
        <f t="shared" si="96"/>
        <v>1</v>
      </c>
      <c r="I1237">
        <v>4</v>
      </c>
      <c r="J1237">
        <f t="shared" si="97"/>
        <v>3</v>
      </c>
      <c r="K1237">
        <v>23</v>
      </c>
      <c r="L1237">
        <f t="shared" si="98"/>
        <v>4</v>
      </c>
      <c r="M1237">
        <v>0</v>
      </c>
      <c r="N1237">
        <f t="shared" si="99"/>
        <v>2.25</v>
      </c>
    </row>
    <row r="1238" spans="1:14" x14ac:dyDescent="0.3">
      <c r="A1238" t="s">
        <v>6249</v>
      </c>
      <c r="B1238">
        <v>0</v>
      </c>
      <c r="C1238">
        <v>1</v>
      </c>
      <c r="D1238">
        <v>3</v>
      </c>
      <c r="E1238">
        <v>4</v>
      </c>
      <c r="F1238">
        <f t="shared" si="95"/>
        <v>4</v>
      </c>
      <c r="G1238">
        <v>139.97999999999999</v>
      </c>
      <c r="H1238">
        <f t="shared" si="96"/>
        <v>4</v>
      </c>
      <c r="I1238">
        <v>5</v>
      </c>
      <c r="J1238">
        <f t="shared" si="97"/>
        <v>3</v>
      </c>
      <c r="K1238">
        <v>20</v>
      </c>
      <c r="L1238">
        <f t="shared" si="98"/>
        <v>4</v>
      </c>
      <c r="M1238">
        <v>0</v>
      </c>
      <c r="N1238">
        <f t="shared" si="99"/>
        <v>3.75</v>
      </c>
    </row>
    <row r="1239" spans="1:14" x14ac:dyDescent="0.3">
      <c r="A1239" t="s">
        <v>6250</v>
      </c>
      <c r="B1239">
        <v>0</v>
      </c>
      <c r="C1239">
        <v>1</v>
      </c>
      <c r="D1239">
        <v>3</v>
      </c>
      <c r="E1239">
        <v>2</v>
      </c>
      <c r="F1239">
        <f t="shared" si="95"/>
        <v>3</v>
      </c>
      <c r="G1239">
        <v>66.489999999999995</v>
      </c>
      <c r="H1239">
        <f t="shared" si="96"/>
        <v>3</v>
      </c>
      <c r="I1239">
        <v>6</v>
      </c>
      <c r="J1239">
        <f t="shared" si="97"/>
        <v>4</v>
      </c>
      <c r="K1239">
        <v>17</v>
      </c>
      <c r="L1239">
        <f t="shared" si="98"/>
        <v>3</v>
      </c>
      <c r="M1239">
        <v>0</v>
      </c>
      <c r="N1239">
        <f t="shared" si="99"/>
        <v>3.25</v>
      </c>
    </row>
    <row r="1240" spans="1:14" hidden="1" x14ac:dyDescent="0.3">
      <c r="A1240" t="s">
        <v>6251</v>
      </c>
      <c r="B1240">
        <v>0</v>
      </c>
      <c r="C1240">
        <v>0</v>
      </c>
      <c r="D1240">
        <v>2</v>
      </c>
      <c r="E1240">
        <v>4</v>
      </c>
      <c r="F1240">
        <f t="shared" si="95"/>
        <v>4</v>
      </c>
      <c r="G1240">
        <v>55.99</v>
      </c>
      <c r="H1240">
        <f t="shared" si="96"/>
        <v>2</v>
      </c>
      <c r="I1240">
        <v>3</v>
      </c>
      <c r="J1240">
        <f t="shared" si="97"/>
        <v>2</v>
      </c>
      <c r="K1240">
        <v>6</v>
      </c>
      <c r="L1240">
        <f t="shared" si="98"/>
        <v>1</v>
      </c>
      <c r="M1240">
        <v>0</v>
      </c>
      <c r="N1240">
        <f t="shared" si="99"/>
        <v>2.25</v>
      </c>
    </row>
    <row r="1241" spans="1:14" hidden="1" x14ac:dyDescent="0.3">
      <c r="A1241" t="s">
        <v>6252</v>
      </c>
      <c r="B1241">
        <v>0</v>
      </c>
      <c r="C1241">
        <v>0</v>
      </c>
      <c r="D1241">
        <v>1</v>
      </c>
      <c r="E1241">
        <v>1</v>
      </c>
      <c r="F1241">
        <f t="shared" si="95"/>
        <v>2</v>
      </c>
      <c r="G1241">
        <v>73.489999999999995</v>
      </c>
      <c r="H1241">
        <f t="shared" si="96"/>
        <v>3</v>
      </c>
      <c r="I1241">
        <v>3</v>
      </c>
      <c r="J1241">
        <f t="shared" si="97"/>
        <v>2</v>
      </c>
      <c r="K1241">
        <v>7</v>
      </c>
      <c r="L1241">
        <f t="shared" si="98"/>
        <v>1</v>
      </c>
      <c r="M1241">
        <v>1</v>
      </c>
      <c r="N1241">
        <f t="shared" si="99"/>
        <v>2</v>
      </c>
    </row>
    <row r="1242" spans="1:14" hidden="1" x14ac:dyDescent="0.3">
      <c r="A1242" t="s">
        <v>6253</v>
      </c>
      <c r="B1242">
        <v>0</v>
      </c>
      <c r="C1242">
        <v>0</v>
      </c>
      <c r="D1242">
        <v>2</v>
      </c>
      <c r="E1242">
        <v>0</v>
      </c>
      <c r="F1242">
        <f t="shared" si="95"/>
        <v>1</v>
      </c>
      <c r="G1242">
        <v>0</v>
      </c>
      <c r="H1242">
        <f t="shared" si="96"/>
        <v>1</v>
      </c>
      <c r="I1242">
        <v>4</v>
      </c>
      <c r="J1242">
        <f t="shared" si="97"/>
        <v>3</v>
      </c>
      <c r="K1242">
        <v>14</v>
      </c>
      <c r="L1242">
        <f t="shared" si="98"/>
        <v>2</v>
      </c>
      <c r="M1242">
        <v>0</v>
      </c>
      <c r="N1242">
        <f t="shared" si="99"/>
        <v>1.75</v>
      </c>
    </row>
    <row r="1243" spans="1:14" hidden="1" x14ac:dyDescent="0.3">
      <c r="A1243" t="s">
        <v>6254</v>
      </c>
      <c r="B1243">
        <v>0</v>
      </c>
      <c r="C1243">
        <v>1</v>
      </c>
      <c r="D1243">
        <v>3</v>
      </c>
      <c r="E1243">
        <v>1</v>
      </c>
      <c r="F1243">
        <f t="shared" si="95"/>
        <v>2</v>
      </c>
      <c r="G1243">
        <v>149.97</v>
      </c>
      <c r="H1243">
        <f t="shared" si="96"/>
        <v>4</v>
      </c>
      <c r="I1243">
        <v>0</v>
      </c>
      <c r="J1243">
        <f t="shared" si="97"/>
        <v>1</v>
      </c>
      <c r="K1243">
        <v>18</v>
      </c>
      <c r="L1243">
        <f t="shared" si="98"/>
        <v>3</v>
      </c>
      <c r="M1243">
        <v>1</v>
      </c>
      <c r="N1243">
        <f t="shared" si="99"/>
        <v>2.5</v>
      </c>
    </row>
    <row r="1244" spans="1:14" x14ac:dyDescent="0.3">
      <c r="A1244" t="s">
        <v>6255</v>
      </c>
      <c r="B1244">
        <v>0</v>
      </c>
      <c r="C1244">
        <v>1</v>
      </c>
      <c r="D1244">
        <v>5</v>
      </c>
      <c r="E1244">
        <v>2</v>
      </c>
      <c r="F1244">
        <f t="shared" si="95"/>
        <v>3</v>
      </c>
      <c r="G1244">
        <v>59.99</v>
      </c>
      <c r="H1244">
        <f t="shared" si="96"/>
        <v>3</v>
      </c>
      <c r="I1244">
        <v>5</v>
      </c>
      <c r="J1244">
        <f t="shared" si="97"/>
        <v>3</v>
      </c>
      <c r="K1244">
        <v>25</v>
      </c>
      <c r="L1244">
        <f t="shared" si="98"/>
        <v>4</v>
      </c>
      <c r="M1244">
        <v>0</v>
      </c>
      <c r="N1244">
        <f t="shared" si="99"/>
        <v>3.25</v>
      </c>
    </row>
    <row r="1245" spans="1:14" hidden="1" x14ac:dyDescent="0.3">
      <c r="A1245" t="s">
        <v>6256</v>
      </c>
      <c r="B1245">
        <v>0</v>
      </c>
      <c r="C1245">
        <v>1</v>
      </c>
      <c r="D1245">
        <v>3</v>
      </c>
      <c r="E1245">
        <v>8</v>
      </c>
      <c r="F1245">
        <f t="shared" si="95"/>
        <v>4</v>
      </c>
      <c r="G1245">
        <v>57.99</v>
      </c>
      <c r="H1245">
        <f t="shared" si="96"/>
        <v>2</v>
      </c>
      <c r="I1245">
        <v>0</v>
      </c>
      <c r="J1245">
        <f t="shared" si="97"/>
        <v>1</v>
      </c>
      <c r="K1245">
        <v>6</v>
      </c>
      <c r="L1245">
        <f t="shared" si="98"/>
        <v>1</v>
      </c>
      <c r="M1245">
        <v>0</v>
      </c>
      <c r="N1245">
        <f t="shared" si="99"/>
        <v>2</v>
      </c>
    </row>
    <row r="1246" spans="1:14" hidden="1" x14ac:dyDescent="0.3">
      <c r="A1246" t="s">
        <v>6257</v>
      </c>
      <c r="B1246">
        <v>0</v>
      </c>
      <c r="C1246">
        <v>1</v>
      </c>
      <c r="D1246">
        <v>1</v>
      </c>
      <c r="E1246">
        <v>0</v>
      </c>
      <c r="F1246">
        <f t="shared" si="95"/>
        <v>1</v>
      </c>
      <c r="G1246">
        <v>0</v>
      </c>
      <c r="H1246">
        <f t="shared" si="96"/>
        <v>1</v>
      </c>
      <c r="I1246">
        <v>2</v>
      </c>
      <c r="J1246">
        <f t="shared" si="97"/>
        <v>2</v>
      </c>
      <c r="K1246">
        <v>25</v>
      </c>
      <c r="L1246">
        <f t="shared" si="98"/>
        <v>4</v>
      </c>
      <c r="M1246">
        <v>0</v>
      </c>
      <c r="N1246">
        <f t="shared" si="99"/>
        <v>2</v>
      </c>
    </row>
    <row r="1247" spans="1:14" hidden="1" x14ac:dyDescent="0.3">
      <c r="A1247" t="s">
        <v>6258</v>
      </c>
      <c r="B1247">
        <v>1</v>
      </c>
      <c r="C1247">
        <v>0</v>
      </c>
      <c r="D1247">
        <v>1</v>
      </c>
      <c r="E1247">
        <v>0</v>
      </c>
      <c r="F1247">
        <f t="shared" si="95"/>
        <v>1</v>
      </c>
      <c r="G1247">
        <v>0</v>
      </c>
      <c r="H1247">
        <f t="shared" si="96"/>
        <v>1</v>
      </c>
      <c r="I1247">
        <v>3</v>
      </c>
      <c r="J1247">
        <f t="shared" si="97"/>
        <v>2</v>
      </c>
      <c r="K1247">
        <v>4</v>
      </c>
      <c r="L1247">
        <f t="shared" si="98"/>
        <v>1</v>
      </c>
      <c r="M1247">
        <v>0</v>
      </c>
      <c r="N1247">
        <f t="shared" si="99"/>
        <v>1.25</v>
      </c>
    </row>
    <row r="1248" spans="1:14" hidden="1" x14ac:dyDescent="0.3">
      <c r="A1248" t="s">
        <v>6259</v>
      </c>
      <c r="B1248">
        <v>0</v>
      </c>
      <c r="C1248">
        <v>0</v>
      </c>
      <c r="D1248">
        <v>3</v>
      </c>
      <c r="E1248">
        <v>1</v>
      </c>
      <c r="F1248">
        <f t="shared" si="95"/>
        <v>2</v>
      </c>
      <c r="G1248">
        <v>56.99</v>
      </c>
      <c r="H1248">
        <f t="shared" si="96"/>
        <v>2</v>
      </c>
      <c r="I1248">
        <v>2</v>
      </c>
      <c r="J1248">
        <f t="shared" si="97"/>
        <v>2</v>
      </c>
      <c r="K1248">
        <v>11</v>
      </c>
      <c r="L1248">
        <f t="shared" si="98"/>
        <v>2</v>
      </c>
      <c r="M1248">
        <v>0</v>
      </c>
      <c r="N1248">
        <f t="shared" si="99"/>
        <v>2</v>
      </c>
    </row>
    <row r="1249" spans="1:14" x14ac:dyDescent="0.3">
      <c r="A1249" t="s">
        <v>6260</v>
      </c>
      <c r="B1249">
        <v>0</v>
      </c>
      <c r="C1249">
        <v>1</v>
      </c>
      <c r="D1249">
        <v>2</v>
      </c>
      <c r="E1249">
        <v>5</v>
      </c>
      <c r="F1249">
        <f t="shared" si="95"/>
        <v>4</v>
      </c>
      <c r="G1249">
        <v>69.989999999999995</v>
      </c>
      <c r="H1249">
        <f t="shared" si="96"/>
        <v>3</v>
      </c>
      <c r="I1249">
        <v>5</v>
      </c>
      <c r="J1249">
        <f t="shared" si="97"/>
        <v>3</v>
      </c>
      <c r="K1249">
        <v>21</v>
      </c>
      <c r="L1249">
        <f t="shared" si="98"/>
        <v>4</v>
      </c>
      <c r="M1249">
        <v>0</v>
      </c>
      <c r="N1249">
        <f t="shared" si="99"/>
        <v>3.5</v>
      </c>
    </row>
    <row r="1250" spans="1:14" hidden="1" x14ac:dyDescent="0.3">
      <c r="A1250" t="s">
        <v>6261</v>
      </c>
      <c r="B1250">
        <v>0</v>
      </c>
      <c r="C1250">
        <v>0</v>
      </c>
      <c r="D1250">
        <v>2</v>
      </c>
      <c r="E1250">
        <v>0</v>
      </c>
      <c r="F1250">
        <f t="shared" si="95"/>
        <v>1</v>
      </c>
      <c r="G1250">
        <v>0</v>
      </c>
      <c r="H1250">
        <f t="shared" si="96"/>
        <v>1</v>
      </c>
      <c r="I1250">
        <v>6</v>
      </c>
      <c r="J1250">
        <f t="shared" si="97"/>
        <v>4</v>
      </c>
      <c r="K1250">
        <v>11</v>
      </c>
      <c r="L1250">
        <f t="shared" si="98"/>
        <v>2</v>
      </c>
      <c r="M1250">
        <v>0</v>
      </c>
      <c r="N1250">
        <f t="shared" si="99"/>
        <v>2</v>
      </c>
    </row>
    <row r="1251" spans="1:14" x14ac:dyDescent="0.3">
      <c r="A1251" t="s">
        <v>6262</v>
      </c>
      <c r="B1251">
        <v>1</v>
      </c>
      <c r="C1251">
        <v>1</v>
      </c>
      <c r="D1251">
        <v>1</v>
      </c>
      <c r="E1251">
        <v>5</v>
      </c>
      <c r="F1251">
        <f t="shared" si="95"/>
        <v>4</v>
      </c>
      <c r="G1251">
        <v>105.98</v>
      </c>
      <c r="H1251">
        <f t="shared" si="96"/>
        <v>4</v>
      </c>
      <c r="I1251">
        <v>1</v>
      </c>
      <c r="J1251">
        <f t="shared" si="97"/>
        <v>1</v>
      </c>
      <c r="K1251">
        <v>21</v>
      </c>
      <c r="L1251">
        <f t="shared" si="98"/>
        <v>4</v>
      </c>
      <c r="M1251">
        <v>0</v>
      </c>
      <c r="N1251">
        <f t="shared" si="99"/>
        <v>3.25</v>
      </c>
    </row>
    <row r="1252" spans="1:14" hidden="1" x14ac:dyDescent="0.3">
      <c r="A1252" t="s">
        <v>6263</v>
      </c>
      <c r="B1252">
        <v>0</v>
      </c>
      <c r="C1252">
        <v>0</v>
      </c>
      <c r="D1252">
        <v>1</v>
      </c>
      <c r="E1252">
        <v>3</v>
      </c>
      <c r="F1252">
        <f t="shared" si="95"/>
        <v>3</v>
      </c>
      <c r="G1252">
        <v>59.49</v>
      </c>
      <c r="H1252">
        <f t="shared" si="96"/>
        <v>3</v>
      </c>
      <c r="I1252">
        <v>5</v>
      </c>
      <c r="J1252">
        <f t="shared" si="97"/>
        <v>3</v>
      </c>
      <c r="K1252">
        <v>13</v>
      </c>
      <c r="L1252">
        <f t="shared" si="98"/>
        <v>2</v>
      </c>
      <c r="M1252">
        <v>1</v>
      </c>
      <c r="N1252">
        <f t="shared" si="99"/>
        <v>2.75</v>
      </c>
    </row>
    <row r="1253" spans="1:14" hidden="1" x14ac:dyDescent="0.3">
      <c r="A1253" t="s">
        <v>6264</v>
      </c>
      <c r="B1253">
        <v>0</v>
      </c>
      <c r="C1253">
        <v>1</v>
      </c>
      <c r="D1253">
        <v>1</v>
      </c>
      <c r="E1253">
        <v>0</v>
      </c>
      <c r="F1253">
        <f t="shared" si="95"/>
        <v>1</v>
      </c>
      <c r="G1253">
        <v>0</v>
      </c>
      <c r="H1253">
        <f t="shared" si="96"/>
        <v>1</v>
      </c>
      <c r="I1253">
        <v>0</v>
      </c>
      <c r="J1253">
        <f t="shared" si="97"/>
        <v>1</v>
      </c>
      <c r="K1253">
        <v>21</v>
      </c>
      <c r="L1253">
        <f t="shared" si="98"/>
        <v>4</v>
      </c>
      <c r="M1253">
        <v>0</v>
      </c>
      <c r="N1253">
        <f t="shared" si="99"/>
        <v>1.75</v>
      </c>
    </row>
    <row r="1254" spans="1:14" x14ac:dyDescent="0.3">
      <c r="A1254" t="s">
        <v>6265</v>
      </c>
      <c r="B1254">
        <v>0</v>
      </c>
      <c r="C1254">
        <v>1</v>
      </c>
      <c r="D1254">
        <v>2</v>
      </c>
      <c r="E1254">
        <v>2</v>
      </c>
      <c r="F1254">
        <f t="shared" si="95"/>
        <v>3</v>
      </c>
      <c r="G1254">
        <v>70.489999999999995</v>
      </c>
      <c r="H1254">
        <f t="shared" si="96"/>
        <v>3</v>
      </c>
      <c r="I1254">
        <v>6</v>
      </c>
      <c r="J1254">
        <f t="shared" si="97"/>
        <v>4</v>
      </c>
      <c r="K1254">
        <v>19</v>
      </c>
      <c r="L1254">
        <f t="shared" si="98"/>
        <v>3</v>
      </c>
      <c r="M1254">
        <v>0</v>
      </c>
      <c r="N1254">
        <f t="shared" si="99"/>
        <v>3.25</v>
      </c>
    </row>
    <row r="1255" spans="1:14" hidden="1" x14ac:dyDescent="0.3">
      <c r="A1255" t="s">
        <v>6266</v>
      </c>
      <c r="B1255">
        <v>0</v>
      </c>
      <c r="C1255">
        <v>0</v>
      </c>
      <c r="D1255">
        <v>1</v>
      </c>
      <c r="E1255">
        <v>0</v>
      </c>
      <c r="F1255">
        <f t="shared" si="95"/>
        <v>1</v>
      </c>
      <c r="G1255">
        <v>0</v>
      </c>
      <c r="H1255">
        <f t="shared" si="96"/>
        <v>1</v>
      </c>
      <c r="I1255">
        <v>2</v>
      </c>
      <c r="J1255">
        <f t="shared" si="97"/>
        <v>2</v>
      </c>
      <c r="K1255">
        <v>13</v>
      </c>
      <c r="L1255">
        <f t="shared" si="98"/>
        <v>2</v>
      </c>
      <c r="M1255">
        <v>0</v>
      </c>
      <c r="N1255">
        <f t="shared" si="99"/>
        <v>1.5</v>
      </c>
    </row>
    <row r="1256" spans="1:14" hidden="1" x14ac:dyDescent="0.3">
      <c r="A1256" t="s">
        <v>6267</v>
      </c>
      <c r="B1256">
        <v>1</v>
      </c>
      <c r="C1256">
        <v>0</v>
      </c>
      <c r="D1256">
        <v>1</v>
      </c>
      <c r="E1256">
        <v>0</v>
      </c>
      <c r="F1256">
        <f t="shared" si="95"/>
        <v>1</v>
      </c>
      <c r="G1256">
        <v>0</v>
      </c>
      <c r="H1256">
        <f t="shared" si="96"/>
        <v>1</v>
      </c>
      <c r="I1256">
        <v>5</v>
      </c>
      <c r="J1256">
        <f t="shared" si="97"/>
        <v>3</v>
      </c>
      <c r="K1256">
        <v>1</v>
      </c>
      <c r="L1256">
        <f t="shared" si="98"/>
        <v>1</v>
      </c>
      <c r="M1256">
        <v>1</v>
      </c>
      <c r="N1256">
        <f t="shared" si="99"/>
        <v>1.5</v>
      </c>
    </row>
    <row r="1257" spans="1:14" hidden="1" x14ac:dyDescent="0.3">
      <c r="A1257" t="s">
        <v>6268</v>
      </c>
      <c r="B1257">
        <v>0</v>
      </c>
      <c r="C1257">
        <v>0</v>
      </c>
      <c r="D1257">
        <v>1</v>
      </c>
      <c r="E1257">
        <v>2</v>
      </c>
      <c r="F1257">
        <f t="shared" si="95"/>
        <v>3</v>
      </c>
      <c r="G1257">
        <v>67.989999999999995</v>
      </c>
      <c r="H1257">
        <f t="shared" si="96"/>
        <v>3</v>
      </c>
      <c r="I1257">
        <v>4</v>
      </c>
      <c r="J1257">
        <f t="shared" si="97"/>
        <v>3</v>
      </c>
      <c r="K1257">
        <v>10</v>
      </c>
      <c r="L1257">
        <f t="shared" si="98"/>
        <v>2</v>
      </c>
      <c r="M1257">
        <v>0</v>
      </c>
      <c r="N1257">
        <f t="shared" si="99"/>
        <v>2.75</v>
      </c>
    </row>
    <row r="1258" spans="1:14" hidden="1" x14ac:dyDescent="0.3">
      <c r="A1258" t="s">
        <v>6269</v>
      </c>
      <c r="B1258">
        <v>0</v>
      </c>
      <c r="C1258">
        <v>0</v>
      </c>
      <c r="D1258">
        <v>3</v>
      </c>
      <c r="E1258">
        <v>0</v>
      </c>
      <c r="F1258">
        <f t="shared" si="95"/>
        <v>1</v>
      </c>
      <c r="G1258">
        <v>0</v>
      </c>
      <c r="H1258">
        <f t="shared" si="96"/>
        <v>1</v>
      </c>
      <c r="I1258">
        <v>5</v>
      </c>
      <c r="J1258">
        <f t="shared" si="97"/>
        <v>3</v>
      </c>
      <c r="K1258">
        <v>6</v>
      </c>
      <c r="L1258">
        <f t="shared" si="98"/>
        <v>1</v>
      </c>
      <c r="M1258">
        <v>0</v>
      </c>
      <c r="N1258">
        <f t="shared" si="99"/>
        <v>1.5</v>
      </c>
    </row>
    <row r="1259" spans="1:14" hidden="1" x14ac:dyDescent="0.3">
      <c r="A1259" t="s">
        <v>6270</v>
      </c>
      <c r="B1259">
        <v>0</v>
      </c>
      <c r="C1259">
        <v>1</v>
      </c>
      <c r="D1259">
        <v>3</v>
      </c>
      <c r="E1259">
        <v>0</v>
      </c>
      <c r="F1259">
        <f t="shared" si="95"/>
        <v>1</v>
      </c>
      <c r="G1259">
        <v>0</v>
      </c>
      <c r="H1259">
        <f t="shared" si="96"/>
        <v>1</v>
      </c>
      <c r="I1259">
        <v>5</v>
      </c>
      <c r="J1259">
        <f t="shared" si="97"/>
        <v>3</v>
      </c>
      <c r="K1259">
        <v>17</v>
      </c>
      <c r="L1259">
        <f t="shared" si="98"/>
        <v>3</v>
      </c>
      <c r="M1259">
        <v>0</v>
      </c>
      <c r="N1259">
        <f t="shared" si="99"/>
        <v>2</v>
      </c>
    </row>
    <row r="1260" spans="1:14" hidden="1" x14ac:dyDescent="0.3">
      <c r="A1260" t="s">
        <v>6271</v>
      </c>
      <c r="B1260">
        <v>0</v>
      </c>
      <c r="C1260">
        <v>0</v>
      </c>
      <c r="D1260">
        <v>2</v>
      </c>
      <c r="E1260">
        <v>3</v>
      </c>
      <c r="F1260">
        <f t="shared" si="95"/>
        <v>3</v>
      </c>
      <c r="G1260">
        <v>212.97</v>
      </c>
      <c r="H1260">
        <f t="shared" si="96"/>
        <v>4</v>
      </c>
      <c r="I1260">
        <v>0</v>
      </c>
      <c r="J1260">
        <f t="shared" si="97"/>
        <v>1</v>
      </c>
      <c r="K1260">
        <v>10</v>
      </c>
      <c r="L1260">
        <f t="shared" si="98"/>
        <v>2</v>
      </c>
      <c r="M1260">
        <v>1</v>
      </c>
      <c r="N1260">
        <f t="shared" si="99"/>
        <v>2.5</v>
      </c>
    </row>
    <row r="1261" spans="1:14" hidden="1" x14ac:dyDescent="0.3">
      <c r="A1261" t="s">
        <v>6272</v>
      </c>
      <c r="B1261">
        <v>1</v>
      </c>
      <c r="C1261">
        <v>1</v>
      </c>
      <c r="D1261">
        <v>1</v>
      </c>
      <c r="E1261">
        <v>0</v>
      </c>
      <c r="F1261">
        <f t="shared" si="95"/>
        <v>1</v>
      </c>
      <c r="G1261">
        <v>0</v>
      </c>
      <c r="H1261">
        <f t="shared" si="96"/>
        <v>1</v>
      </c>
      <c r="I1261">
        <v>7</v>
      </c>
      <c r="J1261">
        <f t="shared" si="97"/>
        <v>4</v>
      </c>
      <c r="K1261">
        <v>11</v>
      </c>
      <c r="L1261">
        <f t="shared" si="98"/>
        <v>2</v>
      </c>
      <c r="M1261">
        <v>0</v>
      </c>
      <c r="N1261">
        <f t="shared" si="99"/>
        <v>2</v>
      </c>
    </row>
    <row r="1262" spans="1:14" hidden="1" x14ac:dyDescent="0.3">
      <c r="A1262" t="s">
        <v>6273</v>
      </c>
      <c r="B1262">
        <v>0</v>
      </c>
      <c r="C1262">
        <v>0</v>
      </c>
      <c r="D1262">
        <v>2</v>
      </c>
      <c r="E1262">
        <v>1</v>
      </c>
      <c r="F1262">
        <f t="shared" si="95"/>
        <v>2</v>
      </c>
      <c r="G1262">
        <v>133.47</v>
      </c>
      <c r="H1262">
        <f t="shared" si="96"/>
        <v>4</v>
      </c>
      <c r="I1262">
        <v>1</v>
      </c>
      <c r="J1262">
        <f t="shared" si="97"/>
        <v>1</v>
      </c>
      <c r="K1262">
        <v>23</v>
      </c>
      <c r="L1262">
        <f t="shared" si="98"/>
        <v>4</v>
      </c>
      <c r="M1262">
        <v>1</v>
      </c>
      <c r="N1262">
        <f t="shared" si="99"/>
        <v>2.75</v>
      </c>
    </row>
    <row r="1263" spans="1:14" x14ac:dyDescent="0.3">
      <c r="A1263" t="s">
        <v>6274</v>
      </c>
      <c r="B1263">
        <v>0</v>
      </c>
      <c r="C1263">
        <v>1</v>
      </c>
      <c r="D1263">
        <v>3</v>
      </c>
      <c r="E1263">
        <v>6</v>
      </c>
      <c r="F1263">
        <f t="shared" si="95"/>
        <v>4</v>
      </c>
      <c r="G1263">
        <v>56.99</v>
      </c>
      <c r="H1263">
        <f t="shared" si="96"/>
        <v>2</v>
      </c>
      <c r="I1263">
        <v>7</v>
      </c>
      <c r="J1263">
        <f t="shared" si="97"/>
        <v>4</v>
      </c>
      <c r="K1263">
        <v>20</v>
      </c>
      <c r="L1263">
        <f t="shared" si="98"/>
        <v>4</v>
      </c>
      <c r="M1263">
        <v>0</v>
      </c>
      <c r="N1263">
        <f t="shared" si="99"/>
        <v>3.5</v>
      </c>
    </row>
    <row r="1264" spans="1:14" hidden="1" x14ac:dyDescent="0.3">
      <c r="A1264" t="s">
        <v>6275</v>
      </c>
      <c r="B1264">
        <v>0</v>
      </c>
      <c r="C1264">
        <v>0</v>
      </c>
      <c r="D1264">
        <v>2</v>
      </c>
      <c r="E1264">
        <v>0</v>
      </c>
      <c r="F1264">
        <f t="shared" si="95"/>
        <v>1</v>
      </c>
      <c r="G1264">
        <v>0</v>
      </c>
      <c r="H1264">
        <f t="shared" si="96"/>
        <v>1</v>
      </c>
      <c r="I1264">
        <v>3</v>
      </c>
      <c r="J1264">
        <f t="shared" si="97"/>
        <v>2</v>
      </c>
      <c r="K1264">
        <v>8</v>
      </c>
      <c r="L1264">
        <f t="shared" si="98"/>
        <v>1</v>
      </c>
      <c r="M1264">
        <v>0</v>
      </c>
      <c r="N1264">
        <f t="shared" si="99"/>
        <v>1.25</v>
      </c>
    </row>
    <row r="1265" spans="1:14" x14ac:dyDescent="0.3">
      <c r="A1265" t="s">
        <v>6276</v>
      </c>
      <c r="B1265">
        <v>0</v>
      </c>
      <c r="C1265">
        <v>1</v>
      </c>
      <c r="D1265">
        <v>3</v>
      </c>
      <c r="E1265">
        <v>2</v>
      </c>
      <c r="F1265">
        <f t="shared" si="95"/>
        <v>3</v>
      </c>
      <c r="G1265">
        <v>77.989999999999995</v>
      </c>
      <c r="H1265">
        <f t="shared" si="96"/>
        <v>4</v>
      </c>
      <c r="I1265">
        <v>6</v>
      </c>
      <c r="J1265">
        <f t="shared" si="97"/>
        <v>4</v>
      </c>
      <c r="K1265">
        <v>7</v>
      </c>
      <c r="L1265">
        <f t="shared" si="98"/>
        <v>1</v>
      </c>
      <c r="M1265">
        <v>1</v>
      </c>
      <c r="N1265">
        <f t="shared" si="99"/>
        <v>3</v>
      </c>
    </row>
    <row r="1266" spans="1:14" hidden="1" x14ac:dyDescent="0.3">
      <c r="A1266" t="s">
        <v>6277</v>
      </c>
      <c r="B1266">
        <v>0</v>
      </c>
      <c r="C1266">
        <v>0</v>
      </c>
      <c r="D1266">
        <v>1</v>
      </c>
      <c r="E1266">
        <v>0</v>
      </c>
      <c r="F1266">
        <f t="shared" si="95"/>
        <v>1</v>
      </c>
      <c r="G1266">
        <v>0</v>
      </c>
      <c r="H1266">
        <f t="shared" si="96"/>
        <v>1</v>
      </c>
      <c r="I1266">
        <v>2</v>
      </c>
      <c r="J1266">
        <f t="shared" si="97"/>
        <v>2</v>
      </c>
      <c r="K1266">
        <v>2</v>
      </c>
      <c r="L1266">
        <f t="shared" si="98"/>
        <v>1</v>
      </c>
      <c r="M1266">
        <v>1</v>
      </c>
      <c r="N1266">
        <f t="shared" si="99"/>
        <v>1.25</v>
      </c>
    </row>
    <row r="1267" spans="1:14" hidden="1" x14ac:dyDescent="0.3">
      <c r="A1267" t="s">
        <v>6278</v>
      </c>
      <c r="B1267">
        <v>0</v>
      </c>
      <c r="C1267">
        <v>0</v>
      </c>
      <c r="D1267">
        <v>4</v>
      </c>
      <c r="E1267">
        <v>0</v>
      </c>
      <c r="F1267">
        <f t="shared" si="95"/>
        <v>1</v>
      </c>
      <c r="G1267">
        <v>0</v>
      </c>
      <c r="H1267">
        <f t="shared" si="96"/>
        <v>1</v>
      </c>
      <c r="I1267">
        <v>4</v>
      </c>
      <c r="J1267">
        <f t="shared" si="97"/>
        <v>3</v>
      </c>
      <c r="K1267">
        <v>14</v>
      </c>
      <c r="L1267">
        <f t="shared" si="98"/>
        <v>2</v>
      </c>
      <c r="M1267">
        <v>1</v>
      </c>
      <c r="N1267">
        <f t="shared" si="99"/>
        <v>1.75</v>
      </c>
    </row>
    <row r="1268" spans="1:14" x14ac:dyDescent="0.3">
      <c r="A1268" t="s">
        <v>6279</v>
      </c>
      <c r="B1268">
        <v>0</v>
      </c>
      <c r="C1268">
        <v>1</v>
      </c>
      <c r="D1268">
        <v>5</v>
      </c>
      <c r="E1268">
        <v>1</v>
      </c>
      <c r="F1268">
        <f t="shared" si="95"/>
        <v>2</v>
      </c>
      <c r="G1268">
        <v>65.489999999999995</v>
      </c>
      <c r="H1268">
        <f t="shared" si="96"/>
        <v>3</v>
      </c>
      <c r="I1268">
        <v>4</v>
      </c>
      <c r="J1268">
        <f t="shared" si="97"/>
        <v>3</v>
      </c>
      <c r="K1268">
        <v>21</v>
      </c>
      <c r="L1268">
        <f t="shared" si="98"/>
        <v>4</v>
      </c>
      <c r="M1268">
        <v>0</v>
      </c>
      <c r="N1268">
        <f t="shared" si="99"/>
        <v>3</v>
      </c>
    </row>
    <row r="1269" spans="1:14" x14ac:dyDescent="0.3">
      <c r="A1269" t="s">
        <v>6280</v>
      </c>
      <c r="B1269">
        <v>1</v>
      </c>
      <c r="C1269">
        <v>1</v>
      </c>
      <c r="D1269">
        <v>1</v>
      </c>
      <c r="E1269">
        <v>2</v>
      </c>
      <c r="F1269">
        <f t="shared" si="95"/>
        <v>3</v>
      </c>
      <c r="G1269">
        <v>239.96</v>
      </c>
      <c r="H1269">
        <f t="shared" si="96"/>
        <v>4</v>
      </c>
      <c r="I1269">
        <v>5</v>
      </c>
      <c r="J1269">
        <f t="shared" si="97"/>
        <v>3</v>
      </c>
      <c r="K1269">
        <v>18</v>
      </c>
      <c r="L1269">
        <f t="shared" si="98"/>
        <v>3</v>
      </c>
      <c r="M1269">
        <v>1</v>
      </c>
      <c r="N1269">
        <f t="shared" si="99"/>
        <v>3.25</v>
      </c>
    </row>
    <row r="1270" spans="1:14" hidden="1" x14ac:dyDescent="0.3">
      <c r="A1270" t="s">
        <v>6281</v>
      </c>
      <c r="B1270">
        <v>1</v>
      </c>
      <c r="C1270">
        <v>0</v>
      </c>
      <c r="D1270">
        <v>1</v>
      </c>
      <c r="E1270">
        <v>5</v>
      </c>
      <c r="F1270">
        <f t="shared" si="95"/>
        <v>4</v>
      </c>
      <c r="G1270">
        <v>65.989999999999995</v>
      </c>
      <c r="H1270">
        <f t="shared" si="96"/>
        <v>3</v>
      </c>
      <c r="I1270">
        <v>0</v>
      </c>
      <c r="J1270">
        <f t="shared" si="97"/>
        <v>1</v>
      </c>
      <c r="K1270">
        <v>15</v>
      </c>
      <c r="L1270">
        <f t="shared" si="98"/>
        <v>3</v>
      </c>
      <c r="M1270">
        <v>0</v>
      </c>
      <c r="N1270">
        <f t="shared" si="99"/>
        <v>2.75</v>
      </c>
    </row>
    <row r="1271" spans="1:14" hidden="1" x14ac:dyDescent="0.3">
      <c r="A1271" t="s">
        <v>6282</v>
      </c>
      <c r="B1271">
        <v>1</v>
      </c>
      <c r="C1271">
        <v>1</v>
      </c>
      <c r="D1271">
        <v>1</v>
      </c>
      <c r="E1271">
        <v>2</v>
      </c>
      <c r="F1271">
        <f t="shared" si="95"/>
        <v>3</v>
      </c>
      <c r="G1271">
        <v>55.99</v>
      </c>
      <c r="H1271">
        <f t="shared" si="96"/>
        <v>2</v>
      </c>
      <c r="I1271">
        <v>0</v>
      </c>
      <c r="J1271">
        <f t="shared" si="97"/>
        <v>1</v>
      </c>
      <c r="K1271">
        <v>20</v>
      </c>
      <c r="L1271">
        <f t="shared" si="98"/>
        <v>4</v>
      </c>
      <c r="M1271">
        <v>0</v>
      </c>
      <c r="N1271">
        <f t="shared" si="99"/>
        <v>2.5</v>
      </c>
    </row>
    <row r="1272" spans="1:14" x14ac:dyDescent="0.3">
      <c r="A1272" t="s">
        <v>6283</v>
      </c>
      <c r="B1272">
        <v>0</v>
      </c>
      <c r="C1272">
        <v>0</v>
      </c>
      <c r="D1272">
        <v>3</v>
      </c>
      <c r="E1272">
        <v>2</v>
      </c>
      <c r="F1272">
        <f t="shared" si="95"/>
        <v>3</v>
      </c>
      <c r="G1272">
        <v>96.98</v>
      </c>
      <c r="H1272">
        <f t="shared" si="96"/>
        <v>4</v>
      </c>
      <c r="I1272">
        <v>4</v>
      </c>
      <c r="J1272">
        <f t="shared" si="97"/>
        <v>3</v>
      </c>
      <c r="K1272">
        <v>18</v>
      </c>
      <c r="L1272">
        <f t="shared" si="98"/>
        <v>3</v>
      </c>
      <c r="M1272">
        <v>0</v>
      </c>
      <c r="N1272">
        <f t="shared" si="99"/>
        <v>3.25</v>
      </c>
    </row>
    <row r="1273" spans="1:14" hidden="1" x14ac:dyDescent="0.3">
      <c r="A1273" t="s">
        <v>6284</v>
      </c>
      <c r="B1273">
        <v>0</v>
      </c>
      <c r="C1273">
        <v>0</v>
      </c>
      <c r="D1273">
        <v>3</v>
      </c>
      <c r="E1273">
        <v>1</v>
      </c>
      <c r="F1273">
        <f t="shared" si="95"/>
        <v>2</v>
      </c>
      <c r="G1273">
        <v>48.49</v>
      </c>
      <c r="H1273">
        <f t="shared" si="96"/>
        <v>2</v>
      </c>
      <c r="I1273">
        <v>0</v>
      </c>
      <c r="J1273">
        <f t="shared" si="97"/>
        <v>1</v>
      </c>
      <c r="K1273">
        <v>9</v>
      </c>
      <c r="L1273">
        <f t="shared" si="98"/>
        <v>1</v>
      </c>
      <c r="M1273">
        <v>1</v>
      </c>
      <c r="N1273">
        <f t="shared" si="99"/>
        <v>1.5</v>
      </c>
    </row>
    <row r="1274" spans="1:14" hidden="1" x14ac:dyDescent="0.3">
      <c r="A1274" t="s">
        <v>6285</v>
      </c>
      <c r="B1274">
        <v>0</v>
      </c>
      <c r="C1274">
        <v>1</v>
      </c>
      <c r="D1274">
        <v>3</v>
      </c>
      <c r="E1274">
        <v>0</v>
      </c>
      <c r="F1274">
        <f t="shared" si="95"/>
        <v>1</v>
      </c>
      <c r="G1274">
        <v>0</v>
      </c>
      <c r="H1274">
        <f t="shared" si="96"/>
        <v>1</v>
      </c>
      <c r="I1274">
        <v>4</v>
      </c>
      <c r="J1274">
        <f t="shared" si="97"/>
        <v>3</v>
      </c>
      <c r="K1274">
        <v>20</v>
      </c>
      <c r="L1274">
        <f t="shared" si="98"/>
        <v>4</v>
      </c>
      <c r="M1274">
        <v>1</v>
      </c>
      <c r="N1274">
        <f t="shared" si="99"/>
        <v>2.25</v>
      </c>
    </row>
    <row r="1275" spans="1:14" hidden="1" x14ac:dyDescent="0.3">
      <c r="A1275" t="s">
        <v>6286</v>
      </c>
      <c r="B1275">
        <v>1</v>
      </c>
      <c r="C1275">
        <v>0</v>
      </c>
      <c r="D1275">
        <v>1</v>
      </c>
      <c r="E1275">
        <v>1</v>
      </c>
      <c r="F1275">
        <f t="shared" si="95"/>
        <v>2</v>
      </c>
      <c r="G1275">
        <v>101.98</v>
      </c>
      <c r="H1275">
        <f t="shared" si="96"/>
        <v>4</v>
      </c>
      <c r="I1275">
        <v>7</v>
      </c>
      <c r="J1275">
        <f t="shared" si="97"/>
        <v>4</v>
      </c>
      <c r="K1275">
        <v>9</v>
      </c>
      <c r="L1275">
        <f t="shared" si="98"/>
        <v>1</v>
      </c>
      <c r="M1275">
        <v>0</v>
      </c>
      <c r="N1275">
        <f t="shared" si="99"/>
        <v>2.75</v>
      </c>
    </row>
    <row r="1276" spans="1:14" hidden="1" x14ac:dyDescent="0.3">
      <c r="A1276" t="s">
        <v>6287</v>
      </c>
      <c r="B1276">
        <v>0</v>
      </c>
      <c r="C1276">
        <v>0</v>
      </c>
      <c r="D1276">
        <v>3</v>
      </c>
      <c r="E1276">
        <v>5</v>
      </c>
      <c r="F1276">
        <f t="shared" si="95"/>
        <v>4</v>
      </c>
      <c r="G1276">
        <v>61.99</v>
      </c>
      <c r="H1276">
        <f t="shared" si="96"/>
        <v>3</v>
      </c>
      <c r="I1276">
        <v>0</v>
      </c>
      <c r="J1276">
        <f t="shared" si="97"/>
        <v>1</v>
      </c>
      <c r="K1276">
        <v>6</v>
      </c>
      <c r="L1276">
        <f t="shared" si="98"/>
        <v>1</v>
      </c>
      <c r="M1276">
        <v>0</v>
      </c>
      <c r="N1276">
        <f t="shared" si="99"/>
        <v>2.25</v>
      </c>
    </row>
    <row r="1277" spans="1:14" hidden="1" x14ac:dyDescent="0.3">
      <c r="A1277" t="s">
        <v>6288</v>
      </c>
      <c r="B1277">
        <v>0</v>
      </c>
      <c r="C1277">
        <v>1</v>
      </c>
      <c r="D1277">
        <v>3</v>
      </c>
      <c r="E1277">
        <v>0</v>
      </c>
      <c r="F1277">
        <f t="shared" si="95"/>
        <v>1</v>
      </c>
      <c r="G1277">
        <v>0</v>
      </c>
      <c r="H1277">
        <f t="shared" si="96"/>
        <v>1</v>
      </c>
      <c r="I1277">
        <v>4</v>
      </c>
      <c r="J1277">
        <f t="shared" si="97"/>
        <v>3</v>
      </c>
      <c r="K1277">
        <v>24</v>
      </c>
      <c r="L1277">
        <f t="shared" si="98"/>
        <v>4</v>
      </c>
      <c r="M1277">
        <v>0</v>
      </c>
      <c r="N1277">
        <f t="shared" si="99"/>
        <v>2.25</v>
      </c>
    </row>
    <row r="1278" spans="1:14" hidden="1" x14ac:dyDescent="0.3">
      <c r="A1278" t="s">
        <v>6289</v>
      </c>
      <c r="B1278">
        <v>0</v>
      </c>
      <c r="C1278">
        <v>0</v>
      </c>
      <c r="D1278">
        <v>2</v>
      </c>
      <c r="E1278">
        <v>2</v>
      </c>
      <c r="F1278">
        <f t="shared" si="95"/>
        <v>3</v>
      </c>
      <c r="G1278">
        <v>59.99</v>
      </c>
      <c r="H1278">
        <f t="shared" si="96"/>
        <v>3</v>
      </c>
      <c r="I1278">
        <v>4</v>
      </c>
      <c r="J1278">
        <f t="shared" si="97"/>
        <v>3</v>
      </c>
      <c r="K1278">
        <v>10</v>
      </c>
      <c r="L1278">
        <f t="shared" si="98"/>
        <v>2</v>
      </c>
      <c r="M1278">
        <v>0</v>
      </c>
      <c r="N1278">
        <f t="shared" si="99"/>
        <v>2.75</v>
      </c>
    </row>
    <row r="1279" spans="1:14" x14ac:dyDescent="0.3">
      <c r="A1279" t="s">
        <v>6290</v>
      </c>
      <c r="B1279">
        <v>1</v>
      </c>
      <c r="C1279">
        <v>1</v>
      </c>
      <c r="D1279">
        <v>4</v>
      </c>
      <c r="E1279">
        <v>4</v>
      </c>
      <c r="F1279">
        <f t="shared" si="95"/>
        <v>4</v>
      </c>
      <c r="G1279">
        <v>58.99</v>
      </c>
      <c r="H1279">
        <f t="shared" si="96"/>
        <v>3</v>
      </c>
      <c r="I1279">
        <v>5</v>
      </c>
      <c r="J1279">
        <f t="shared" si="97"/>
        <v>3</v>
      </c>
      <c r="K1279">
        <v>27</v>
      </c>
      <c r="L1279">
        <f t="shared" si="98"/>
        <v>4</v>
      </c>
      <c r="M1279">
        <v>1</v>
      </c>
      <c r="N1279">
        <f t="shared" si="99"/>
        <v>3.5</v>
      </c>
    </row>
    <row r="1280" spans="1:14" hidden="1" x14ac:dyDescent="0.3">
      <c r="A1280" t="s">
        <v>6291</v>
      </c>
      <c r="B1280">
        <v>0</v>
      </c>
      <c r="C1280">
        <v>0</v>
      </c>
      <c r="D1280">
        <v>3</v>
      </c>
      <c r="E1280">
        <v>3</v>
      </c>
      <c r="F1280">
        <f t="shared" si="95"/>
        <v>3</v>
      </c>
      <c r="G1280">
        <v>66.989999999999995</v>
      </c>
      <c r="H1280">
        <f t="shared" si="96"/>
        <v>3</v>
      </c>
      <c r="I1280">
        <v>4</v>
      </c>
      <c r="J1280">
        <f t="shared" si="97"/>
        <v>3</v>
      </c>
      <c r="K1280">
        <v>14</v>
      </c>
      <c r="L1280">
        <f t="shared" si="98"/>
        <v>2</v>
      </c>
      <c r="M1280">
        <v>1</v>
      </c>
      <c r="N1280">
        <f t="shared" si="99"/>
        <v>2.75</v>
      </c>
    </row>
    <row r="1281" spans="1:14" x14ac:dyDescent="0.3">
      <c r="A1281" t="s">
        <v>6292</v>
      </c>
      <c r="B1281">
        <v>0</v>
      </c>
      <c r="C1281">
        <v>1</v>
      </c>
      <c r="D1281">
        <v>1</v>
      </c>
      <c r="E1281">
        <v>3</v>
      </c>
      <c r="F1281">
        <f t="shared" si="95"/>
        <v>3</v>
      </c>
      <c r="G1281">
        <v>79.489999999999995</v>
      </c>
      <c r="H1281">
        <f t="shared" si="96"/>
        <v>4</v>
      </c>
      <c r="I1281">
        <v>2</v>
      </c>
      <c r="J1281">
        <f t="shared" si="97"/>
        <v>2</v>
      </c>
      <c r="K1281">
        <v>16</v>
      </c>
      <c r="L1281">
        <f t="shared" si="98"/>
        <v>3</v>
      </c>
      <c r="M1281">
        <v>0</v>
      </c>
      <c r="N1281">
        <f t="shared" si="99"/>
        <v>3</v>
      </c>
    </row>
    <row r="1282" spans="1:14" x14ac:dyDescent="0.3">
      <c r="A1282" t="s">
        <v>6293</v>
      </c>
      <c r="B1282">
        <v>0</v>
      </c>
      <c r="C1282">
        <v>0</v>
      </c>
      <c r="D1282">
        <v>1</v>
      </c>
      <c r="E1282">
        <v>3</v>
      </c>
      <c r="F1282">
        <f t="shared" ref="F1282:F1345" si="100">IF(E1282&lt;=$P$2,1,IF(AND(E1282&gt;$P$2,E1282&lt;=$P$3),2,IF(AND(E1282&gt;$P$3,E1282&lt;=$P$4),3,4)))</f>
        <v>3</v>
      </c>
      <c r="G1282">
        <v>231.96</v>
      </c>
      <c r="H1282">
        <f t="shared" ref="H1282:H1345" si="101">IF(G1282&lt;=$Q$2,1,IF(AND(G1282&gt;$Q$2,G1282&lt;=$Q$3),2,IF(AND(G1282&gt;$Q$3,G1282&lt;=$Q$4),3,4)))</f>
        <v>4</v>
      </c>
      <c r="I1282">
        <v>6</v>
      </c>
      <c r="J1282">
        <f t="shared" ref="J1282:J1345" si="102">IF(I1282&lt;=$R$2,1,IF(AND(I1282&gt;$R$2,I1282&lt;=$R$3),2,IF(AND(I1282&gt;$R$3,I1282&lt;=$R$4),3,4)))</f>
        <v>4</v>
      </c>
      <c r="K1282">
        <v>1</v>
      </c>
      <c r="L1282">
        <f t="shared" ref="L1282:L1345" si="103">IF(K1282&lt;=$S$2,1,IF(AND(K1282&gt;$S$2,K1282&lt;=$S$3),2,IF(AND(K1282&gt;$S$3,K1282&lt;=$S$4),3,4)))</f>
        <v>1</v>
      </c>
      <c r="M1282">
        <v>1</v>
      </c>
      <c r="N1282">
        <f t="shared" ref="N1282:N1345" si="104">AVERAGE(F1282,H1282,J1282,L1282)</f>
        <v>3</v>
      </c>
    </row>
    <row r="1283" spans="1:14" x14ac:dyDescent="0.3">
      <c r="A1283" t="s">
        <v>6294</v>
      </c>
      <c r="B1283">
        <v>0</v>
      </c>
      <c r="C1283">
        <v>0</v>
      </c>
      <c r="D1283">
        <v>1</v>
      </c>
      <c r="E1283">
        <v>5</v>
      </c>
      <c r="F1283">
        <f t="shared" si="100"/>
        <v>4</v>
      </c>
      <c r="G1283">
        <v>63.99</v>
      </c>
      <c r="H1283">
        <f t="shared" si="101"/>
        <v>3</v>
      </c>
      <c r="I1283">
        <v>6</v>
      </c>
      <c r="J1283">
        <f t="shared" si="102"/>
        <v>4</v>
      </c>
      <c r="K1283">
        <v>11</v>
      </c>
      <c r="L1283">
        <f t="shared" si="103"/>
        <v>2</v>
      </c>
      <c r="M1283">
        <v>0</v>
      </c>
      <c r="N1283">
        <f t="shared" si="104"/>
        <v>3.25</v>
      </c>
    </row>
    <row r="1284" spans="1:14" hidden="1" x14ac:dyDescent="0.3">
      <c r="A1284" t="s">
        <v>6295</v>
      </c>
      <c r="B1284">
        <v>1</v>
      </c>
      <c r="C1284">
        <v>1</v>
      </c>
      <c r="D1284">
        <v>2</v>
      </c>
      <c r="E1284">
        <v>0</v>
      </c>
      <c r="F1284">
        <f t="shared" si="100"/>
        <v>1</v>
      </c>
      <c r="G1284">
        <v>0</v>
      </c>
      <c r="H1284">
        <f t="shared" si="101"/>
        <v>1</v>
      </c>
      <c r="I1284">
        <v>1</v>
      </c>
      <c r="J1284">
        <f t="shared" si="102"/>
        <v>1</v>
      </c>
      <c r="K1284">
        <v>15</v>
      </c>
      <c r="L1284">
        <f t="shared" si="103"/>
        <v>3</v>
      </c>
      <c r="M1284">
        <v>0</v>
      </c>
      <c r="N1284">
        <f t="shared" si="104"/>
        <v>1.5</v>
      </c>
    </row>
    <row r="1285" spans="1:14" hidden="1" x14ac:dyDescent="0.3">
      <c r="A1285" t="s">
        <v>6296</v>
      </c>
      <c r="B1285">
        <v>0</v>
      </c>
      <c r="C1285">
        <v>0</v>
      </c>
      <c r="D1285">
        <v>2</v>
      </c>
      <c r="E1285">
        <v>3</v>
      </c>
      <c r="F1285">
        <f t="shared" si="100"/>
        <v>3</v>
      </c>
      <c r="G1285">
        <v>55.49</v>
      </c>
      <c r="H1285">
        <f t="shared" si="101"/>
        <v>2</v>
      </c>
      <c r="I1285">
        <v>5</v>
      </c>
      <c r="J1285">
        <f t="shared" si="102"/>
        <v>3</v>
      </c>
      <c r="K1285">
        <v>10</v>
      </c>
      <c r="L1285">
        <f t="shared" si="103"/>
        <v>2</v>
      </c>
      <c r="M1285">
        <v>0</v>
      </c>
      <c r="N1285">
        <f t="shared" si="104"/>
        <v>2.5</v>
      </c>
    </row>
    <row r="1286" spans="1:14" hidden="1" x14ac:dyDescent="0.3">
      <c r="A1286" t="s">
        <v>6297</v>
      </c>
      <c r="B1286">
        <v>0</v>
      </c>
      <c r="C1286">
        <v>1</v>
      </c>
      <c r="D1286">
        <v>3</v>
      </c>
      <c r="E1286">
        <v>2</v>
      </c>
      <c r="F1286">
        <f t="shared" si="100"/>
        <v>3</v>
      </c>
      <c r="G1286">
        <v>67.989999999999995</v>
      </c>
      <c r="H1286">
        <f t="shared" si="101"/>
        <v>3</v>
      </c>
      <c r="I1286">
        <v>0</v>
      </c>
      <c r="J1286">
        <f t="shared" si="102"/>
        <v>1</v>
      </c>
      <c r="K1286">
        <v>16</v>
      </c>
      <c r="L1286">
        <f t="shared" si="103"/>
        <v>3</v>
      </c>
      <c r="M1286">
        <v>0</v>
      </c>
      <c r="N1286">
        <f t="shared" si="104"/>
        <v>2.5</v>
      </c>
    </row>
    <row r="1287" spans="1:14" hidden="1" x14ac:dyDescent="0.3">
      <c r="A1287" t="s">
        <v>6298</v>
      </c>
      <c r="B1287">
        <v>0</v>
      </c>
      <c r="C1287">
        <v>0</v>
      </c>
      <c r="D1287">
        <v>3</v>
      </c>
      <c r="E1287">
        <v>0</v>
      </c>
      <c r="F1287">
        <f t="shared" si="100"/>
        <v>1</v>
      </c>
      <c r="G1287">
        <v>0</v>
      </c>
      <c r="H1287">
        <f t="shared" si="101"/>
        <v>1</v>
      </c>
      <c r="I1287">
        <v>0</v>
      </c>
      <c r="J1287">
        <f t="shared" si="102"/>
        <v>1</v>
      </c>
      <c r="K1287">
        <v>9</v>
      </c>
      <c r="L1287">
        <f t="shared" si="103"/>
        <v>1</v>
      </c>
      <c r="M1287">
        <v>0</v>
      </c>
      <c r="N1287">
        <f t="shared" si="104"/>
        <v>1</v>
      </c>
    </row>
    <row r="1288" spans="1:14" hidden="1" x14ac:dyDescent="0.3">
      <c r="A1288" t="s">
        <v>6299</v>
      </c>
      <c r="B1288">
        <v>0</v>
      </c>
      <c r="C1288">
        <v>0</v>
      </c>
      <c r="D1288">
        <v>3</v>
      </c>
      <c r="E1288">
        <v>3</v>
      </c>
      <c r="F1288">
        <f t="shared" si="100"/>
        <v>3</v>
      </c>
      <c r="G1288">
        <v>61.99</v>
      </c>
      <c r="H1288">
        <f t="shared" si="101"/>
        <v>3</v>
      </c>
      <c r="I1288">
        <v>4</v>
      </c>
      <c r="J1288">
        <f t="shared" si="102"/>
        <v>3</v>
      </c>
      <c r="K1288">
        <v>3</v>
      </c>
      <c r="L1288">
        <f t="shared" si="103"/>
        <v>1</v>
      </c>
      <c r="M1288">
        <v>0</v>
      </c>
      <c r="N1288">
        <f t="shared" si="104"/>
        <v>2.5</v>
      </c>
    </row>
    <row r="1289" spans="1:14" x14ac:dyDescent="0.3">
      <c r="A1289" t="s">
        <v>6300</v>
      </c>
      <c r="B1289">
        <v>0</v>
      </c>
      <c r="C1289">
        <v>1</v>
      </c>
      <c r="D1289">
        <v>1</v>
      </c>
      <c r="E1289">
        <v>3</v>
      </c>
      <c r="F1289">
        <f t="shared" si="100"/>
        <v>3</v>
      </c>
      <c r="G1289">
        <v>63.99</v>
      </c>
      <c r="H1289">
        <f t="shared" si="101"/>
        <v>3</v>
      </c>
      <c r="I1289">
        <v>5</v>
      </c>
      <c r="J1289">
        <f t="shared" si="102"/>
        <v>3</v>
      </c>
      <c r="K1289">
        <v>19</v>
      </c>
      <c r="L1289">
        <f t="shared" si="103"/>
        <v>3</v>
      </c>
      <c r="M1289">
        <v>1</v>
      </c>
      <c r="N1289">
        <f t="shared" si="104"/>
        <v>3</v>
      </c>
    </row>
    <row r="1290" spans="1:14" hidden="1" x14ac:dyDescent="0.3">
      <c r="A1290" t="s">
        <v>6301</v>
      </c>
      <c r="B1290">
        <v>0</v>
      </c>
      <c r="C1290">
        <v>1</v>
      </c>
      <c r="D1290">
        <v>3</v>
      </c>
      <c r="E1290">
        <v>1</v>
      </c>
      <c r="F1290">
        <f t="shared" si="100"/>
        <v>2</v>
      </c>
      <c r="G1290">
        <v>52.99</v>
      </c>
      <c r="H1290">
        <f t="shared" si="101"/>
        <v>2</v>
      </c>
      <c r="I1290">
        <v>1</v>
      </c>
      <c r="J1290">
        <f t="shared" si="102"/>
        <v>1</v>
      </c>
      <c r="K1290">
        <v>19</v>
      </c>
      <c r="L1290">
        <f t="shared" si="103"/>
        <v>3</v>
      </c>
      <c r="M1290">
        <v>0</v>
      </c>
      <c r="N1290">
        <f t="shared" si="104"/>
        <v>2</v>
      </c>
    </row>
    <row r="1291" spans="1:14" hidden="1" x14ac:dyDescent="0.3">
      <c r="A1291" t="s">
        <v>6302</v>
      </c>
      <c r="B1291">
        <v>0</v>
      </c>
      <c r="C1291">
        <v>0</v>
      </c>
      <c r="D1291">
        <v>1</v>
      </c>
      <c r="E1291">
        <v>1</v>
      </c>
      <c r="F1291">
        <f t="shared" si="100"/>
        <v>2</v>
      </c>
      <c r="G1291">
        <v>197.97</v>
      </c>
      <c r="H1291">
        <f t="shared" si="101"/>
        <v>4</v>
      </c>
      <c r="I1291">
        <v>4</v>
      </c>
      <c r="J1291">
        <f t="shared" si="102"/>
        <v>3</v>
      </c>
      <c r="K1291">
        <v>3</v>
      </c>
      <c r="L1291">
        <f t="shared" si="103"/>
        <v>1</v>
      </c>
      <c r="M1291">
        <v>0</v>
      </c>
      <c r="N1291">
        <f t="shared" si="104"/>
        <v>2.5</v>
      </c>
    </row>
    <row r="1292" spans="1:14" hidden="1" x14ac:dyDescent="0.3">
      <c r="A1292" t="s">
        <v>6303</v>
      </c>
      <c r="B1292">
        <v>0</v>
      </c>
      <c r="C1292">
        <v>0</v>
      </c>
      <c r="D1292">
        <v>1</v>
      </c>
      <c r="E1292">
        <v>7</v>
      </c>
      <c r="F1292">
        <f t="shared" si="100"/>
        <v>4</v>
      </c>
      <c r="G1292">
        <v>63.99</v>
      </c>
      <c r="H1292">
        <f t="shared" si="101"/>
        <v>3</v>
      </c>
      <c r="I1292">
        <v>4</v>
      </c>
      <c r="J1292">
        <f t="shared" si="102"/>
        <v>3</v>
      </c>
      <c r="K1292">
        <v>1</v>
      </c>
      <c r="L1292">
        <f t="shared" si="103"/>
        <v>1</v>
      </c>
      <c r="M1292">
        <v>1</v>
      </c>
      <c r="N1292">
        <f t="shared" si="104"/>
        <v>2.75</v>
      </c>
    </row>
    <row r="1293" spans="1:14" hidden="1" x14ac:dyDescent="0.3">
      <c r="A1293" t="s">
        <v>6304</v>
      </c>
      <c r="B1293">
        <v>0</v>
      </c>
      <c r="C1293">
        <v>0</v>
      </c>
      <c r="D1293">
        <v>3</v>
      </c>
      <c r="E1293">
        <v>5</v>
      </c>
      <c r="F1293">
        <f t="shared" si="100"/>
        <v>4</v>
      </c>
      <c r="G1293">
        <v>63.49</v>
      </c>
      <c r="H1293">
        <f t="shared" si="101"/>
        <v>3</v>
      </c>
      <c r="I1293">
        <v>2</v>
      </c>
      <c r="J1293">
        <f t="shared" si="102"/>
        <v>2</v>
      </c>
      <c r="K1293">
        <v>13</v>
      </c>
      <c r="L1293">
        <f t="shared" si="103"/>
        <v>2</v>
      </c>
      <c r="M1293">
        <v>0</v>
      </c>
      <c r="N1293">
        <f t="shared" si="104"/>
        <v>2.75</v>
      </c>
    </row>
    <row r="1294" spans="1:14" hidden="1" x14ac:dyDescent="0.3">
      <c r="A1294" t="s">
        <v>6305</v>
      </c>
      <c r="B1294">
        <v>0</v>
      </c>
      <c r="C1294">
        <v>1</v>
      </c>
      <c r="D1294">
        <v>3</v>
      </c>
      <c r="E1294">
        <v>0</v>
      </c>
      <c r="F1294">
        <f t="shared" si="100"/>
        <v>1</v>
      </c>
      <c r="G1294">
        <v>0</v>
      </c>
      <c r="H1294">
        <f t="shared" si="101"/>
        <v>1</v>
      </c>
      <c r="I1294">
        <v>4</v>
      </c>
      <c r="J1294">
        <f t="shared" si="102"/>
        <v>3</v>
      </c>
      <c r="K1294">
        <v>11</v>
      </c>
      <c r="L1294">
        <f t="shared" si="103"/>
        <v>2</v>
      </c>
      <c r="M1294">
        <v>0</v>
      </c>
      <c r="N1294">
        <f t="shared" si="104"/>
        <v>1.75</v>
      </c>
    </row>
    <row r="1295" spans="1:14" hidden="1" x14ac:dyDescent="0.3">
      <c r="A1295" t="s">
        <v>6306</v>
      </c>
      <c r="B1295">
        <v>1</v>
      </c>
      <c r="C1295">
        <v>0</v>
      </c>
      <c r="D1295">
        <v>1</v>
      </c>
      <c r="E1295">
        <v>1</v>
      </c>
      <c r="F1295">
        <f t="shared" si="100"/>
        <v>2</v>
      </c>
      <c r="G1295">
        <v>57.99</v>
      </c>
      <c r="H1295">
        <f t="shared" si="101"/>
        <v>2</v>
      </c>
      <c r="I1295">
        <v>4</v>
      </c>
      <c r="J1295">
        <f t="shared" si="102"/>
        <v>3</v>
      </c>
      <c r="K1295">
        <v>4</v>
      </c>
      <c r="L1295">
        <f t="shared" si="103"/>
        <v>1</v>
      </c>
      <c r="M1295">
        <v>0</v>
      </c>
      <c r="N1295">
        <f t="shared" si="104"/>
        <v>2</v>
      </c>
    </row>
    <row r="1296" spans="1:14" hidden="1" x14ac:dyDescent="0.3">
      <c r="A1296" t="s">
        <v>6307</v>
      </c>
      <c r="B1296">
        <v>0</v>
      </c>
      <c r="C1296">
        <v>0</v>
      </c>
      <c r="D1296">
        <v>2</v>
      </c>
      <c r="E1296">
        <v>0</v>
      </c>
      <c r="F1296">
        <f t="shared" si="100"/>
        <v>1</v>
      </c>
      <c r="G1296">
        <v>0</v>
      </c>
      <c r="H1296">
        <f t="shared" si="101"/>
        <v>1</v>
      </c>
      <c r="I1296">
        <v>4</v>
      </c>
      <c r="J1296">
        <f t="shared" si="102"/>
        <v>3</v>
      </c>
      <c r="K1296">
        <v>1</v>
      </c>
      <c r="L1296">
        <f t="shared" si="103"/>
        <v>1</v>
      </c>
      <c r="M1296">
        <v>0</v>
      </c>
      <c r="N1296">
        <f t="shared" si="104"/>
        <v>1.5</v>
      </c>
    </row>
    <row r="1297" spans="1:14" hidden="1" x14ac:dyDescent="0.3">
      <c r="A1297" t="s">
        <v>6308</v>
      </c>
      <c r="B1297">
        <v>0</v>
      </c>
      <c r="C1297">
        <v>1</v>
      </c>
      <c r="D1297">
        <v>2</v>
      </c>
      <c r="E1297">
        <v>4</v>
      </c>
      <c r="F1297">
        <f t="shared" si="100"/>
        <v>4</v>
      </c>
      <c r="G1297">
        <v>71.989999999999995</v>
      </c>
      <c r="H1297">
        <f t="shared" si="101"/>
        <v>3</v>
      </c>
      <c r="I1297">
        <v>1</v>
      </c>
      <c r="J1297">
        <f t="shared" si="102"/>
        <v>1</v>
      </c>
      <c r="K1297">
        <v>10</v>
      </c>
      <c r="L1297">
        <f t="shared" si="103"/>
        <v>2</v>
      </c>
      <c r="M1297">
        <v>0</v>
      </c>
      <c r="N1297">
        <f t="shared" si="104"/>
        <v>2.5</v>
      </c>
    </row>
    <row r="1298" spans="1:14" hidden="1" x14ac:dyDescent="0.3">
      <c r="A1298" t="s">
        <v>6309</v>
      </c>
      <c r="B1298">
        <v>0</v>
      </c>
      <c r="C1298">
        <v>1</v>
      </c>
      <c r="D1298">
        <v>3</v>
      </c>
      <c r="E1298">
        <v>2</v>
      </c>
      <c r="F1298">
        <f t="shared" si="100"/>
        <v>3</v>
      </c>
      <c r="G1298">
        <v>50.99</v>
      </c>
      <c r="H1298">
        <f t="shared" si="101"/>
        <v>2</v>
      </c>
      <c r="I1298">
        <v>4</v>
      </c>
      <c r="J1298">
        <f t="shared" si="102"/>
        <v>3</v>
      </c>
      <c r="K1298">
        <v>16</v>
      </c>
      <c r="L1298">
        <f t="shared" si="103"/>
        <v>3</v>
      </c>
      <c r="M1298">
        <v>0</v>
      </c>
      <c r="N1298">
        <f t="shared" si="104"/>
        <v>2.75</v>
      </c>
    </row>
    <row r="1299" spans="1:14" hidden="1" x14ac:dyDescent="0.3">
      <c r="A1299" t="s">
        <v>6310</v>
      </c>
      <c r="B1299">
        <v>1</v>
      </c>
      <c r="C1299">
        <v>1</v>
      </c>
      <c r="D1299">
        <v>1</v>
      </c>
      <c r="E1299">
        <v>0</v>
      </c>
      <c r="F1299">
        <f t="shared" si="100"/>
        <v>1</v>
      </c>
      <c r="G1299">
        <v>0</v>
      </c>
      <c r="H1299">
        <f t="shared" si="101"/>
        <v>1</v>
      </c>
      <c r="I1299">
        <v>1</v>
      </c>
      <c r="J1299">
        <f t="shared" si="102"/>
        <v>1</v>
      </c>
      <c r="K1299">
        <v>27</v>
      </c>
      <c r="L1299">
        <f t="shared" si="103"/>
        <v>4</v>
      </c>
      <c r="M1299">
        <v>0</v>
      </c>
      <c r="N1299">
        <f t="shared" si="104"/>
        <v>1.75</v>
      </c>
    </row>
    <row r="1300" spans="1:14" hidden="1" x14ac:dyDescent="0.3">
      <c r="A1300" t="s">
        <v>6311</v>
      </c>
      <c r="B1300">
        <v>0</v>
      </c>
      <c r="C1300">
        <v>1</v>
      </c>
      <c r="D1300">
        <v>1</v>
      </c>
      <c r="E1300">
        <v>3</v>
      </c>
      <c r="F1300">
        <f t="shared" si="100"/>
        <v>3</v>
      </c>
      <c r="G1300">
        <v>33.99</v>
      </c>
      <c r="H1300">
        <f t="shared" si="101"/>
        <v>2</v>
      </c>
      <c r="I1300">
        <v>4</v>
      </c>
      <c r="J1300">
        <f t="shared" si="102"/>
        <v>3</v>
      </c>
      <c r="K1300">
        <v>13</v>
      </c>
      <c r="L1300">
        <f t="shared" si="103"/>
        <v>2</v>
      </c>
      <c r="M1300">
        <v>1</v>
      </c>
      <c r="N1300">
        <f t="shared" si="104"/>
        <v>2.5</v>
      </c>
    </row>
    <row r="1301" spans="1:14" hidden="1" x14ac:dyDescent="0.3">
      <c r="A1301" t="s">
        <v>6312</v>
      </c>
      <c r="B1301">
        <v>0</v>
      </c>
      <c r="C1301">
        <v>0</v>
      </c>
      <c r="D1301">
        <v>4</v>
      </c>
      <c r="E1301">
        <v>3</v>
      </c>
      <c r="F1301">
        <f t="shared" si="100"/>
        <v>3</v>
      </c>
      <c r="G1301">
        <v>72.989999999999995</v>
      </c>
      <c r="H1301">
        <f t="shared" si="101"/>
        <v>3</v>
      </c>
      <c r="I1301">
        <v>5</v>
      </c>
      <c r="J1301">
        <f t="shared" si="102"/>
        <v>3</v>
      </c>
      <c r="K1301">
        <v>12</v>
      </c>
      <c r="L1301">
        <f t="shared" si="103"/>
        <v>2</v>
      </c>
      <c r="M1301">
        <v>1</v>
      </c>
      <c r="N1301">
        <f t="shared" si="104"/>
        <v>2.75</v>
      </c>
    </row>
    <row r="1302" spans="1:14" hidden="1" x14ac:dyDescent="0.3">
      <c r="A1302" t="s">
        <v>6313</v>
      </c>
      <c r="B1302">
        <v>0</v>
      </c>
      <c r="C1302">
        <v>0</v>
      </c>
      <c r="D1302">
        <v>1</v>
      </c>
      <c r="E1302">
        <v>1</v>
      </c>
      <c r="F1302">
        <f t="shared" si="100"/>
        <v>2</v>
      </c>
      <c r="G1302">
        <v>69.989999999999995</v>
      </c>
      <c r="H1302">
        <f t="shared" si="101"/>
        <v>3</v>
      </c>
      <c r="I1302">
        <v>2</v>
      </c>
      <c r="J1302">
        <f t="shared" si="102"/>
        <v>2</v>
      </c>
      <c r="K1302">
        <v>10</v>
      </c>
      <c r="L1302">
        <f t="shared" si="103"/>
        <v>2</v>
      </c>
      <c r="M1302">
        <v>0</v>
      </c>
      <c r="N1302">
        <f t="shared" si="104"/>
        <v>2.25</v>
      </c>
    </row>
    <row r="1303" spans="1:14" x14ac:dyDescent="0.3">
      <c r="A1303" t="s">
        <v>6314</v>
      </c>
      <c r="B1303">
        <v>0</v>
      </c>
      <c r="C1303">
        <v>0</v>
      </c>
      <c r="D1303">
        <v>3</v>
      </c>
      <c r="E1303">
        <v>4</v>
      </c>
      <c r="F1303">
        <f t="shared" si="100"/>
        <v>4</v>
      </c>
      <c r="G1303">
        <v>107.98</v>
      </c>
      <c r="H1303">
        <f t="shared" si="101"/>
        <v>4</v>
      </c>
      <c r="I1303">
        <v>5</v>
      </c>
      <c r="J1303">
        <f t="shared" si="102"/>
        <v>3</v>
      </c>
      <c r="K1303">
        <v>2</v>
      </c>
      <c r="L1303">
        <f t="shared" si="103"/>
        <v>1</v>
      </c>
      <c r="M1303">
        <v>0</v>
      </c>
      <c r="N1303">
        <f t="shared" si="104"/>
        <v>3</v>
      </c>
    </row>
    <row r="1304" spans="1:14" hidden="1" x14ac:dyDescent="0.3">
      <c r="A1304" t="s">
        <v>6315</v>
      </c>
      <c r="B1304">
        <v>0</v>
      </c>
      <c r="C1304">
        <v>0</v>
      </c>
      <c r="D1304">
        <v>1</v>
      </c>
      <c r="E1304">
        <v>0</v>
      </c>
      <c r="F1304">
        <f t="shared" si="100"/>
        <v>1</v>
      </c>
      <c r="G1304">
        <v>0</v>
      </c>
      <c r="H1304">
        <f t="shared" si="101"/>
        <v>1</v>
      </c>
      <c r="I1304">
        <v>0</v>
      </c>
      <c r="J1304">
        <f t="shared" si="102"/>
        <v>1</v>
      </c>
      <c r="K1304">
        <v>2</v>
      </c>
      <c r="L1304">
        <f t="shared" si="103"/>
        <v>1</v>
      </c>
      <c r="M1304">
        <v>0</v>
      </c>
      <c r="N1304">
        <f t="shared" si="104"/>
        <v>1</v>
      </c>
    </row>
    <row r="1305" spans="1:14" hidden="1" x14ac:dyDescent="0.3">
      <c r="A1305" t="s">
        <v>6316</v>
      </c>
      <c r="B1305">
        <v>0</v>
      </c>
      <c r="C1305">
        <v>0</v>
      </c>
      <c r="D1305">
        <v>2</v>
      </c>
      <c r="E1305">
        <v>0</v>
      </c>
      <c r="F1305">
        <f t="shared" si="100"/>
        <v>1</v>
      </c>
      <c r="G1305">
        <v>0</v>
      </c>
      <c r="H1305">
        <f t="shared" si="101"/>
        <v>1</v>
      </c>
      <c r="I1305">
        <v>2</v>
      </c>
      <c r="J1305">
        <f t="shared" si="102"/>
        <v>2</v>
      </c>
      <c r="K1305">
        <v>8</v>
      </c>
      <c r="L1305">
        <f t="shared" si="103"/>
        <v>1</v>
      </c>
      <c r="M1305">
        <v>0</v>
      </c>
      <c r="N1305">
        <f t="shared" si="104"/>
        <v>1.25</v>
      </c>
    </row>
    <row r="1306" spans="1:14" hidden="1" x14ac:dyDescent="0.3">
      <c r="A1306" t="s">
        <v>6317</v>
      </c>
      <c r="B1306">
        <v>0</v>
      </c>
      <c r="C1306">
        <v>1</v>
      </c>
      <c r="D1306">
        <v>1</v>
      </c>
      <c r="E1306">
        <v>0</v>
      </c>
      <c r="F1306">
        <f t="shared" si="100"/>
        <v>1</v>
      </c>
      <c r="G1306">
        <v>0</v>
      </c>
      <c r="H1306">
        <f t="shared" si="101"/>
        <v>1</v>
      </c>
      <c r="I1306">
        <v>2</v>
      </c>
      <c r="J1306">
        <f t="shared" si="102"/>
        <v>2</v>
      </c>
      <c r="K1306">
        <v>13</v>
      </c>
      <c r="L1306">
        <f t="shared" si="103"/>
        <v>2</v>
      </c>
      <c r="M1306">
        <v>0</v>
      </c>
      <c r="N1306">
        <f t="shared" si="104"/>
        <v>1.5</v>
      </c>
    </row>
    <row r="1307" spans="1:14" hidden="1" x14ac:dyDescent="0.3">
      <c r="A1307" t="s">
        <v>6318</v>
      </c>
      <c r="B1307">
        <v>0</v>
      </c>
      <c r="C1307">
        <v>1</v>
      </c>
      <c r="D1307">
        <v>3</v>
      </c>
      <c r="E1307">
        <v>4</v>
      </c>
      <c r="F1307">
        <f t="shared" si="100"/>
        <v>4</v>
      </c>
      <c r="G1307">
        <v>53.99</v>
      </c>
      <c r="H1307">
        <f t="shared" si="101"/>
        <v>2</v>
      </c>
      <c r="I1307">
        <v>2</v>
      </c>
      <c r="J1307">
        <f t="shared" si="102"/>
        <v>2</v>
      </c>
      <c r="K1307">
        <v>13</v>
      </c>
      <c r="L1307">
        <f t="shared" si="103"/>
        <v>2</v>
      </c>
      <c r="M1307">
        <v>1</v>
      </c>
      <c r="N1307">
        <f t="shared" si="104"/>
        <v>2.5</v>
      </c>
    </row>
    <row r="1308" spans="1:14" hidden="1" x14ac:dyDescent="0.3">
      <c r="A1308" t="s">
        <v>6319</v>
      </c>
      <c r="B1308">
        <v>0</v>
      </c>
      <c r="C1308">
        <v>1</v>
      </c>
      <c r="D1308">
        <v>2</v>
      </c>
      <c r="E1308">
        <v>3</v>
      </c>
      <c r="F1308">
        <f t="shared" si="100"/>
        <v>3</v>
      </c>
      <c r="G1308">
        <v>43.49</v>
      </c>
      <c r="H1308">
        <f t="shared" si="101"/>
        <v>2</v>
      </c>
      <c r="I1308">
        <v>0</v>
      </c>
      <c r="J1308">
        <f t="shared" si="102"/>
        <v>1</v>
      </c>
      <c r="K1308">
        <v>6</v>
      </c>
      <c r="L1308">
        <f t="shared" si="103"/>
        <v>1</v>
      </c>
      <c r="M1308">
        <v>0</v>
      </c>
      <c r="N1308">
        <f t="shared" si="104"/>
        <v>1.75</v>
      </c>
    </row>
    <row r="1309" spans="1:14" x14ac:dyDescent="0.3">
      <c r="A1309" t="s">
        <v>6320</v>
      </c>
      <c r="B1309">
        <v>0</v>
      </c>
      <c r="C1309">
        <v>1</v>
      </c>
      <c r="D1309">
        <v>3</v>
      </c>
      <c r="E1309">
        <v>4</v>
      </c>
      <c r="F1309">
        <f t="shared" si="100"/>
        <v>4</v>
      </c>
      <c r="G1309">
        <v>36.49</v>
      </c>
      <c r="H1309">
        <f t="shared" si="101"/>
        <v>2</v>
      </c>
      <c r="I1309">
        <v>7</v>
      </c>
      <c r="J1309">
        <f t="shared" si="102"/>
        <v>4</v>
      </c>
      <c r="K1309">
        <v>18</v>
      </c>
      <c r="L1309">
        <f t="shared" si="103"/>
        <v>3</v>
      </c>
      <c r="M1309">
        <v>0</v>
      </c>
      <c r="N1309">
        <f t="shared" si="104"/>
        <v>3.25</v>
      </c>
    </row>
    <row r="1310" spans="1:14" x14ac:dyDescent="0.3">
      <c r="A1310" t="s">
        <v>6321</v>
      </c>
      <c r="B1310">
        <v>0</v>
      </c>
      <c r="C1310">
        <v>1</v>
      </c>
      <c r="D1310">
        <v>1</v>
      </c>
      <c r="E1310">
        <v>3</v>
      </c>
      <c r="F1310">
        <f t="shared" si="100"/>
        <v>3</v>
      </c>
      <c r="G1310">
        <v>203.97</v>
      </c>
      <c r="H1310">
        <f t="shared" si="101"/>
        <v>4</v>
      </c>
      <c r="I1310">
        <v>1</v>
      </c>
      <c r="J1310">
        <f t="shared" si="102"/>
        <v>1</v>
      </c>
      <c r="K1310">
        <v>22</v>
      </c>
      <c r="L1310">
        <f t="shared" si="103"/>
        <v>4</v>
      </c>
      <c r="M1310">
        <v>0</v>
      </c>
      <c r="N1310">
        <f t="shared" si="104"/>
        <v>3</v>
      </c>
    </row>
    <row r="1311" spans="1:14" hidden="1" x14ac:dyDescent="0.3">
      <c r="A1311" t="s">
        <v>6322</v>
      </c>
      <c r="B1311">
        <v>0</v>
      </c>
      <c r="C1311">
        <v>1</v>
      </c>
      <c r="D1311">
        <v>3</v>
      </c>
      <c r="E1311">
        <v>0</v>
      </c>
      <c r="F1311">
        <f t="shared" si="100"/>
        <v>1</v>
      </c>
      <c r="G1311">
        <v>0</v>
      </c>
      <c r="H1311">
        <f t="shared" si="101"/>
        <v>1</v>
      </c>
      <c r="I1311">
        <v>4</v>
      </c>
      <c r="J1311">
        <f t="shared" si="102"/>
        <v>3</v>
      </c>
      <c r="K1311">
        <v>27</v>
      </c>
      <c r="L1311">
        <f t="shared" si="103"/>
        <v>4</v>
      </c>
      <c r="M1311">
        <v>0</v>
      </c>
      <c r="N1311">
        <f t="shared" si="104"/>
        <v>2.25</v>
      </c>
    </row>
    <row r="1312" spans="1:14" hidden="1" x14ac:dyDescent="0.3">
      <c r="A1312" t="s">
        <v>6323</v>
      </c>
      <c r="B1312">
        <v>0</v>
      </c>
      <c r="C1312">
        <v>0</v>
      </c>
      <c r="D1312">
        <v>4</v>
      </c>
      <c r="E1312">
        <v>5</v>
      </c>
      <c r="F1312">
        <f t="shared" si="100"/>
        <v>4</v>
      </c>
      <c r="G1312">
        <v>52.99</v>
      </c>
      <c r="H1312">
        <f t="shared" si="101"/>
        <v>2</v>
      </c>
      <c r="I1312">
        <v>0</v>
      </c>
      <c r="J1312">
        <f t="shared" si="102"/>
        <v>1</v>
      </c>
      <c r="K1312">
        <v>8</v>
      </c>
      <c r="L1312">
        <f t="shared" si="103"/>
        <v>1</v>
      </c>
      <c r="M1312">
        <v>1</v>
      </c>
      <c r="N1312">
        <f t="shared" si="104"/>
        <v>2</v>
      </c>
    </row>
    <row r="1313" spans="1:14" hidden="1" x14ac:dyDescent="0.3">
      <c r="A1313" t="s">
        <v>6324</v>
      </c>
      <c r="B1313">
        <v>0</v>
      </c>
      <c r="C1313">
        <v>0</v>
      </c>
      <c r="D1313">
        <v>2</v>
      </c>
      <c r="E1313">
        <v>1</v>
      </c>
      <c r="F1313">
        <f t="shared" si="100"/>
        <v>2</v>
      </c>
      <c r="G1313">
        <v>54.49</v>
      </c>
      <c r="H1313">
        <f t="shared" si="101"/>
        <v>2</v>
      </c>
      <c r="I1313">
        <v>1</v>
      </c>
      <c r="J1313">
        <f t="shared" si="102"/>
        <v>1</v>
      </c>
      <c r="K1313">
        <v>1</v>
      </c>
      <c r="L1313">
        <f t="shared" si="103"/>
        <v>1</v>
      </c>
      <c r="M1313">
        <v>1</v>
      </c>
      <c r="N1313">
        <f t="shared" si="104"/>
        <v>1.5</v>
      </c>
    </row>
    <row r="1314" spans="1:14" hidden="1" x14ac:dyDescent="0.3">
      <c r="A1314" t="s">
        <v>6325</v>
      </c>
      <c r="B1314">
        <v>0</v>
      </c>
      <c r="C1314">
        <v>1</v>
      </c>
      <c r="D1314">
        <v>3</v>
      </c>
      <c r="E1314">
        <v>2</v>
      </c>
      <c r="F1314">
        <f t="shared" si="100"/>
        <v>3</v>
      </c>
      <c r="G1314">
        <v>55.99</v>
      </c>
      <c r="H1314">
        <f t="shared" si="101"/>
        <v>2</v>
      </c>
      <c r="I1314">
        <v>0</v>
      </c>
      <c r="J1314">
        <f t="shared" si="102"/>
        <v>1</v>
      </c>
      <c r="K1314">
        <v>20</v>
      </c>
      <c r="L1314">
        <f t="shared" si="103"/>
        <v>4</v>
      </c>
      <c r="M1314">
        <v>0</v>
      </c>
      <c r="N1314">
        <f t="shared" si="104"/>
        <v>2.5</v>
      </c>
    </row>
    <row r="1315" spans="1:14" hidden="1" x14ac:dyDescent="0.3">
      <c r="A1315" t="s">
        <v>6326</v>
      </c>
      <c r="B1315">
        <v>0</v>
      </c>
      <c r="C1315">
        <v>0</v>
      </c>
      <c r="D1315">
        <v>2</v>
      </c>
      <c r="E1315">
        <v>1</v>
      </c>
      <c r="F1315">
        <f t="shared" si="100"/>
        <v>2</v>
      </c>
      <c r="G1315">
        <v>54.49</v>
      </c>
      <c r="H1315">
        <f t="shared" si="101"/>
        <v>2</v>
      </c>
      <c r="I1315">
        <v>6</v>
      </c>
      <c r="J1315">
        <f t="shared" si="102"/>
        <v>4</v>
      </c>
      <c r="K1315">
        <v>3</v>
      </c>
      <c r="L1315">
        <f t="shared" si="103"/>
        <v>1</v>
      </c>
      <c r="M1315">
        <v>0</v>
      </c>
      <c r="N1315">
        <f t="shared" si="104"/>
        <v>2.25</v>
      </c>
    </row>
    <row r="1316" spans="1:14" hidden="1" x14ac:dyDescent="0.3">
      <c r="A1316" t="s">
        <v>6327</v>
      </c>
      <c r="B1316">
        <v>0</v>
      </c>
      <c r="C1316">
        <v>1</v>
      </c>
      <c r="D1316">
        <v>2</v>
      </c>
      <c r="E1316">
        <v>2</v>
      </c>
      <c r="F1316">
        <f t="shared" si="100"/>
        <v>3</v>
      </c>
      <c r="G1316">
        <v>51.49</v>
      </c>
      <c r="H1316">
        <f t="shared" si="101"/>
        <v>2</v>
      </c>
      <c r="I1316">
        <v>6</v>
      </c>
      <c r="J1316">
        <f t="shared" si="102"/>
        <v>4</v>
      </c>
      <c r="K1316">
        <v>8</v>
      </c>
      <c r="L1316">
        <f t="shared" si="103"/>
        <v>1</v>
      </c>
      <c r="M1316">
        <v>0</v>
      </c>
      <c r="N1316">
        <f t="shared" si="104"/>
        <v>2.5</v>
      </c>
    </row>
    <row r="1317" spans="1:14" hidden="1" x14ac:dyDescent="0.3">
      <c r="A1317" t="s">
        <v>6328</v>
      </c>
      <c r="B1317">
        <v>1</v>
      </c>
      <c r="C1317">
        <v>1</v>
      </c>
      <c r="D1317">
        <v>1</v>
      </c>
      <c r="E1317">
        <v>1</v>
      </c>
      <c r="F1317">
        <f t="shared" si="100"/>
        <v>2</v>
      </c>
      <c r="G1317">
        <v>62.99</v>
      </c>
      <c r="H1317">
        <f t="shared" si="101"/>
        <v>3</v>
      </c>
      <c r="I1317">
        <v>3</v>
      </c>
      <c r="J1317">
        <f t="shared" si="102"/>
        <v>2</v>
      </c>
      <c r="K1317">
        <v>17</v>
      </c>
      <c r="L1317">
        <f t="shared" si="103"/>
        <v>3</v>
      </c>
      <c r="M1317">
        <v>1</v>
      </c>
      <c r="N1317">
        <f t="shared" si="104"/>
        <v>2.5</v>
      </c>
    </row>
    <row r="1318" spans="1:14" hidden="1" x14ac:dyDescent="0.3">
      <c r="A1318" t="s">
        <v>6329</v>
      </c>
      <c r="B1318">
        <v>0</v>
      </c>
      <c r="C1318">
        <v>1</v>
      </c>
      <c r="D1318">
        <v>2</v>
      </c>
      <c r="E1318">
        <v>1</v>
      </c>
      <c r="F1318">
        <f t="shared" si="100"/>
        <v>2</v>
      </c>
      <c r="G1318">
        <v>86.99</v>
      </c>
      <c r="H1318">
        <f t="shared" si="101"/>
        <v>4</v>
      </c>
      <c r="I1318">
        <v>0</v>
      </c>
      <c r="J1318">
        <f t="shared" si="102"/>
        <v>1</v>
      </c>
      <c r="K1318">
        <v>17</v>
      </c>
      <c r="L1318">
        <f t="shared" si="103"/>
        <v>3</v>
      </c>
      <c r="M1318">
        <v>0</v>
      </c>
      <c r="N1318">
        <f t="shared" si="104"/>
        <v>2.5</v>
      </c>
    </row>
    <row r="1319" spans="1:14" x14ac:dyDescent="0.3">
      <c r="A1319" t="s">
        <v>6330</v>
      </c>
      <c r="B1319">
        <v>0</v>
      </c>
      <c r="C1319">
        <v>0</v>
      </c>
      <c r="D1319">
        <v>1</v>
      </c>
      <c r="E1319">
        <v>3</v>
      </c>
      <c r="F1319">
        <f t="shared" si="100"/>
        <v>3</v>
      </c>
      <c r="G1319">
        <v>125.98</v>
      </c>
      <c r="H1319">
        <f t="shared" si="101"/>
        <v>4</v>
      </c>
      <c r="I1319">
        <v>4</v>
      </c>
      <c r="J1319">
        <f t="shared" si="102"/>
        <v>3</v>
      </c>
      <c r="K1319">
        <v>16</v>
      </c>
      <c r="L1319">
        <f t="shared" si="103"/>
        <v>3</v>
      </c>
      <c r="M1319">
        <v>0</v>
      </c>
      <c r="N1319">
        <f t="shared" si="104"/>
        <v>3.25</v>
      </c>
    </row>
    <row r="1320" spans="1:14" hidden="1" x14ac:dyDescent="0.3">
      <c r="A1320" t="s">
        <v>6331</v>
      </c>
      <c r="B1320">
        <v>0</v>
      </c>
      <c r="C1320">
        <v>1</v>
      </c>
      <c r="D1320">
        <v>3</v>
      </c>
      <c r="E1320">
        <v>2</v>
      </c>
      <c r="F1320">
        <f t="shared" si="100"/>
        <v>3</v>
      </c>
      <c r="G1320">
        <v>65.489999999999995</v>
      </c>
      <c r="H1320">
        <f t="shared" si="101"/>
        <v>3</v>
      </c>
      <c r="I1320">
        <v>1</v>
      </c>
      <c r="J1320">
        <f t="shared" si="102"/>
        <v>1</v>
      </c>
      <c r="K1320">
        <v>25</v>
      </c>
      <c r="L1320">
        <f t="shared" si="103"/>
        <v>4</v>
      </c>
      <c r="M1320">
        <v>0</v>
      </c>
      <c r="N1320">
        <f t="shared" si="104"/>
        <v>2.75</v>
      </c>
    </row>
    <row r="1321" spans="1:14" x14ac:dyDescent="0.3">
      <c r="A1321" t="s">
        <v>6332</v>
      </c>
      <c r="B1321">
        <v>0</v>
      </c>
      <c r="C1321">
        <v>1</v>
      </c>
      <c r="D1321">
        <v>4</v>
      </c>
      <c r="E1321">
        <v>8</v>
      </c>
      <c r="F1321">
        <f t="shared" si="100"/>
        <v>4</v>
      </c>
      <c r="G1321">
        <v>125.98</v>
      </c>
      <c r="H1321">
        <f t="shared" si="101"/>
        <v>4</v>
      </c>
      <c r="I1321">
        <v>6</v>
      </c>
      <c r="J1321">
        <f t="shared" si="102"/>
        <v>4</v>
      </c>
      <c r="K1321">
        <v>25</v>
      </c>
      <c r="L1321">
        <f t="shared" si="103"/>
        <v>4</v>
      </c>
      <c r="M1321">
        <v>0</v>
      </c>
      <c r="N1321">
        <f t="shared" si="104"/>
        <v>4</v>
      </c>
    </row>
    <row r="1322" spans="1:14" hidden="1" x14ac:dyDescent="0.3">
      <c r="A1322" t="s">
        <v>6333</v>
      </c>
      <c r="B1322">
        <v>0</v>
      </c>
      <c r="C1322">
        <v>1</v>
      </c>
      <c r="D1322">
        <v>1</v>
      </c>
      <c r="E1322">
        <v>0</v>
      </c>
      <c r="F1322">
        <f t="shared" si="100"/>
        <v>1</v>
      </c>
      <c r="G1322">
        <v>0</v>
      </c>
      <c r="H1322">
        <f t="shared" si="101"/>
        <v>1</v>
      </c>
      <c r="I1322">
        <v>7</v>
      </c>
      <c r="J1322">
        <f t="shared" si="102"/>
        <v>4</v>
      </c>
      <c r="K1322">
        <v>15</v>
      </c>
      <c r="L1322">
        <f t="shared" si="103"/>
        <v>3</v>
      </c>
      <c r="M1322">
        <v>0</v>
      </c>
      <c r="N1322">
        <f t="shared" si="104"/>
        <v>2.25</v>
      </c>
    </row>
    <row r="1323" spans="1:14" hidden="1" x14ac:dyDescent="0.3">
      <c r="A1323" t="s">
        <v>6334</v>
      </c>
      <c r="B1323">
        <v>0</v>
      </c>
      <c r="C1323">
        <v>0</v>
      </c>
      <c r="D1323">
        <v>3</v>
      </c>
      <c r="E1323">
        <v>2</v>
      </c>
      <c r="F1323">
        <f t="shared" si="100"/>
        <v>3</v>
      </c>
      <c r="G1323">
        <v>137.97999999999999</v>
      </c>
      <c r="H1323">
        <f t="shared" si="101"/>
        <v>4</v>
      </c>
      <c r="I1323">
        <v>2</v>
      </c>
      <c r="J1323">
        <f t="shared" si="102"/>
        <v>2</v>
      </c>
      <c r="K1323">
        <v>9</v>
      </c>
      <c r="L1323">
        <f t="shared" si="103"/>
        <v>1</v>
      </c>
      <c r="M1323">
        <v>0</v>
      </c>
      <c r="N1323">
        <f t="shared" si="104"/>
        <v>2.5</v>
      </c>
    </row>
    <row r="1324" spans="1:14" x14ac:dyDescent="0.3">
      <c r="A1324" t="s">
        <v>6335</v>
      </c>
      <c r="B1324">
        <v>0</v>
      </c>
      <c r="C1324">
        <v>1</v>
      </c>
      <c r="D1324">
        <v>3</v>
      </c>
      <c r="E1324">
        <v>2</v>
      </c>
      <c r="F1324">
        <f t="shared" si="100"/>
        <v>3</v>
      </c>
      <c r="G1324">
        <v>185.97</v>
      </c>
      <c r="H1324">
        <f t="shared" si="101"/>
        <v>4</v>
      </c>
      <c r="I1324">
        <v>3</v>
      </c>
      <c r="J1324">
        <f t="shared" si="102"/>
        <v>2</v>
      </c>
      <c r="K1324">
        <v>26</v>
      </c>
      <c r="L1324">
        <f t="shared" si="103"/>
        <v>4</v>
      </c>
      <c r="M1324">
        <v>1</v>
      </c>
      <c r="N1324">
        <f t="shared" si="104"/>
        <v>3.25</v>
      </c>
    </row>
    <row r="1325" spans="1:14" hidden="1" x14ac:dyDescent="0.3">
      <c r="A1325" t="s">
        <v>6336</v>
      </c>
      <c r="B1325">
        <v>0</v>
      </c>
      <c r="C1325">
        <v>0</v>
      </c>
      <c r="D1325">
        <v>4</v>
      </c>
      <c r="E1325">
        <v>4</v>
      </c>
      <c r="F1325">
        <f t="shared" si="100"/>
        <v>4</v>
      </c>
      <c r="G1325">
        <v>60.99</v>
      </c>
      <c r="H1325">
        <f t="shared" si="101"/>
        <v>3</v>
      </c>
      <c r="I1325">
        <v>0</v>
      </c>
      <c r="J1325">
        <f t="shared" si="102"/>
        <v>1</v>
      </c>
      <c r="K1325">
        <v>1</v>
      </c>
      <c r="L1325">
        <f t="shared" si="103"/>
        <v>1</v>
      </c>
      <c r="M1325">
        <v>1</v>
      </c>
      <c r="N1325">
        <f t="shared" si="104"/>
        <v>2.25</v>
      </c>
    </row>
    <row r="1326" spans="1:14" hidden="1" x14ac:dyDescent="0.3">
      <c r="A1326" t="s">
        <v>6337</v>
      </c>
      <c r="B1326">
        <v>0</v>
      </c>
      <c r="C1326">
        <v>1</v>
      </c>
      <c r="D1326">
        <v>3</v>
      </c>
      <c r="E1326">
        <v>0</v>
      </c>
      <c r="F1326">
        <f t="shared" si="100"/>
        <v>1</v>
      </c>
      <c r="G1326">
        <v>0</v>
      </c>
      <c r="H1326">
        <f t="shared" si="101"/>
        <v>1</v>
      </c>
      <c r="I1326">
        <v>4</v>
      </c>
      <c r="J1326">
        <f t="shared" si="102"/>
        <v>3</v>
      </c>
      <c r="K1326">
        <v>15</v>
      </c>
      <c r="L1326">
        <f t="shared" si="103"/>
        <v>3</v>
      </c>
      <c r="M1326">
        <v>0</v>
      </c>
      <c r="N1326">
        <f t="shared" si="104"/>
        <v>2</v>
      </c>
    </row>
    <row r="1327" spans="1:14" hidden="1" x14ac:dyDescent="0.3">
      <c r="A1327" t="s">
        <v>6338</v>
      </c>
      <c r="B1327">
        <v>0</v>
      </c>
      <c r="C1327">
        <v>1</v>
      </c>
      <c r="D1327">
        <v>4</v>
      </c>
      <c r="E1327">
        <v>0</v>
      </c>
      <c r="F1327">
        <f t="shared" si="100"/>
        <v>1</v>
      </c>
      <c r="G1327">
        <v>0</v>
      </c>
      <c r="H1327">
        <f t="shared" si="101"/>
        <v>1</v>
      </c>
      <c r="I1327">
        <v>1</v>
      </c>
      <c r="J1327">
        <f t="shared" si="102"/>
        <v>1</v>
      </c>
      <c r="K1327">
        <v>14</v>
      </c>
      <c r="L1327">
        <f t="shared" si="103"/>
        <v>2</v>
      </c>
      <c r="M1327">
        <v>0</v>
      </c>
      <c r="N1327">
        <f t="shared" si="104"/>
        <v>1.25</v>
      </c>
    </row>
    <row r="1328" spans="1:14" hidden="1" x14ac:dyDescent="0.3">
      <c r="A1328" t="s">
        <v>6339</v>
      </c>
      <c r="B1328">
        <v>0</v>
      </c>
      <c r="C1328">
        <v>1</v>
      </c>
      <c r="D1328">
        <v>3</v>
      </c>
      <c r="E1328">
        <v>3</v>
      </c>
      <c r="F1328">
        <f t="shared" si="100"/>
        <v>3</v>
      </c>
      <c r="G1328">
        <v>48.99</v>
      </c>
      <c r="H1328">
        <f t="shared" si="101"/>
        <v>2</v>
      </c>
      <c r="I1328">
        <v>1</v>
      </c>
      <c r="J1328">
        <f t="shared" si="102"/>
        <v>1</v>
      </c>
      <c r="K1328">
        <v>14</v>
      </c>
      <c r="L1328">
        <f t="shared" si="103"/>
        <v>2</v>
      </c>
      <c r="M1328">
        <v>0</v>
      </c>
      <c r="N1328">
        <f t="shared" si="104"/>
        <v>2</v>
      </c>
    </row>
    <row r="1329" spans="1:14" x14ac:dyDescent="0.3">
      <c r="A1329" t="s">
        <v>6340</v>
      </c>
      <c r="B1329">
        <v>0</v>
      </c>
      <c r="C1329">
        <v>1</v>
      </c>
      <c r="D1329">
        <v>3</v>
      </c>
      <c r="E1329">
        <v>2</v>
      </c>
      <c r="F1329">
        <f t="shared" si="100"/>
        <v>3</v>
      </c>
      <c r="G1329">
        <v>120.98</v>
      </c>
      <c r="H1329">
        <f t="shared" si="101"/>
        <v>4</v>
      </c>
      <c r="I1329">
        <v>5</v>
      </c>
      <c r="J1329">
        <f t="shared" si="102"/>
        <v>3</v>
      </c>
      <c r="K1329">
        <v>18</v>
      </c>
      <c r="L1329">
        <f t="shared" si="103"/>
        <v>3</v>
      </c>
      <c r="M1329">
        <v>1</v>
      </c>
      <c r="N1329">
        <f t="shared" si="104"/>
        <v>3.25</v>
      </c>
    </row>
    <row r="1330" spans="1:14" hidden="1" x14ac:dyDescent="0.3">
      <c r="A1330" t="s">
        <v>6341</v>
      </c>
      <c r="B1330">
        <v>1</v>
      </c>
      <c r="C1330">
        <v>1</v>
      </c>
      <c r="D1330">
        <v>1</v>
      </c>
      <c r="E1330">
        <v>1</v>
      </c>
      <c r="F1330">
        <f t="shared" si="100"/>
        <v>2</v>
      </c>
      <c r="G1330">
        <v>200.97</v>
      </c>
      <c r="H1330">
        <f t="shared" si="101"/>
        <v>4</v>
      </c>
      <c r="I1330">
        <v>3</v>
      </c>
      <c r="J1330">
        <f t="shared" si="102"/>
        <v>2</v>
      </c>
      <c r="K1330">
        <v>16</v>
      </c>
      <c r="L1330">
        <f t="shared" si="103"/>
        <v>3</v>
      </c>
      <c r="M1330">
        <v>0</v>
      </c>
      <c r="N1330">
        <f t="shared" si="104"/>
        <v>2.75</v>
      </c>
    </row>
    <row r="1331" spans="1:14" hidden="1" x14ac:dyDescent="0.3">
      <c r="A1331" t="s">
        <v>6342</v>
      </c>
      <c r="B1331">
        <v>0</v>
      </c>
      <c r="C1331">
        <v>1</v>
      </c>
      <c r="D1331">
        <v>3</v>
      </c>
      <c r="E1331">
        <v>0</v>
      </c>
      <c r="F1331">
        <f t="shared" si="100"/>
        <v>1</v>
      </c>
      <c r="G1331">
        <v>0</v>
      </c>
      <c r="H1331">
        <f t="shared" si="101"/>
        <v>1</v>
      </c>
      <c r="I1331">
        <v>1</v>
      </c>
      <c r="J1331">
        <f t="shared" si="102"/>
        <v>1</v>
      </c>
      <c r="K1331">
        <v>15</v>
      </c>
      <c r="L1331">
        <f t="shared" si="103"/>
        <v>3</v>
      </c>
      <c r="M1331">
        <v>0</v>
      </c>
      <c r="N1331">
        <f t="shared" si="104"/>
        <v>1.5</v>
      </c>
    </row>
    <row r="1332" spans="1:14" x14ac:dyDescent="0.3">
      <c r="A1332" t="s">
        <v>6343</v>
      </c>
      <c r="B1332">
        <v>0</v>
      </c>
      <c r="C1332">
        <v>0</v>
      </c>
      <c r="D1332">
        <v>2</v>
      </c>
      <c r="E1332">
        <v>3</v>
      </c>
      <c r="F1332">
        <f t="shared" si="100"/>
        <v>3</v>
      </c>
      <c r="G1332">
        <v>145.97999999999999</v>
      </c>
      <c r="H1332">
        <f t="shared" si="101"/>
        <v>4</v>
      </c>
      <c r="I1332">
        <v>7</v>
      </c>
      <c r="J1332">
        <f t="shared" si="102"/>
        <v>4</v>
      </c>
      <c r="K1332">
        <v>7</v>
      </c>
      <c r="L1332">
        <f t="shared" si="103"/>
        <v>1</v>
      </c>
      <c r="M1332">
        <v>0</v>
      </c>
      <c r="N1332">
        <f t="shared" si="104"/>
        <v>3</v>
      </c>
    </row>
    <row r="1333" spans="1:14" hidden="1" x14ac:dyDescent="0.3">
      <c r="A1333" t="s">
        <v>6344</v>
      </c>
      <c r="B1333">
        <v>0</v>
      </c>
      <c r="C1333">
        <v>1</v>
      </c>
      <c r="D1333">
        <v>3</v>
      </c>
      <c r="E1333">
        <v>0</v>
      </c>
      <c r="F1333">
        <f t="shared" si="100"/>
        <v>1</v>
      </c>
      <c r="G1333">
        <v>0</v>
      </c>
      <c r="H1333">
        <f t="shared" si="101"/>
        <v>1</v>
      </c>
      <c r="I1333">
        <v>6</v>
      </c>
      <c r="J1333">
        <f t="shared" si="102"/>
        <v>4</v>
      </c>
      <c r="K1333">
        <v>14</v>
      </c>
      <c r="L1333">
        <f t="shared" si="103"/>
        <v>2</v>
      </c>
      <c r="M1333">
        <v>0</v>
      </c>
      <c r="N1333">
        <f t="shared" si="104"/>
        <v>2</v>
      </c>
    </row>
    <row r="1334" spans="1:14" x14ac:dyDescent="0.3">
      <c r="A1334" t="s">
        <v>6345</v>
      </c>
      <c r="B1334">
        <v>0</v>
      </c>
      <c r="C1334">
        <v>1</v>
      </c>
      <c r="D1334">
        <v>3</v>
      </c>
      <c r="E1334">
        <v>3</v>
      </c>
      <c r="F1334">
        <f t="shared" si="100"/>
        <v>3</v>
      </c>
      <c r="G1334">
        <v>69.989999999999995</v>
      </c>
      <c r="H1334">
        <f t="shared" si="101"/>
        <v>3</v>
      </c>
      <c r="I1334">
        <v>6</v>
      </c>
      <c r="J1334">
        <f t="shared" si="102"/>
        <v>4</v>
      </c>
      <c r="K1334">
        <v>16</v>
      </c>
      <c r="L1334">
        <f t="shared" si="103"/>
        <v>3</v>
      </c>
      <c r="M1334">
        <v>1</v>
      </c>
      <c r="N1334">
        <f t="shared" si="104"/>
        <v>3.25</v>
      </c>
    </row>
    <row r="1335" spans="1:14" hidden="1" x14ac:dyDescent="0.3">
      <c r="A1335" t="s">
        <v>6346</v>
      </c>
      <c r="B1335">
        <v>1</v>
      </c>
      <c r="C1335">
        <v>0</v>
      </c>
      <c r="D1335">
        <v>1</v>
      </c>
      <c r="E1335">
        <v>0</v>
      </c>
      <c r="F1335">
        <f t="shared" si="100"/>
        <v>1</v>
      </c>
      <c r="G1335">
        <v>0</v>
      </c>
      <c r="H1335">
        <f t="shared" si="101"/>
        <v>1</v>
      </c>
      <c r="I1335">
        <v>2</v>
      </c>
      <c r="J1335">
        <f t="shared" si="102"/>
        <v>2</v>
      </c>
      <c r="K1335">
        <v>3</v>
      </c>
      <c r="L1335">
        <f t="shared" si="103"/>
        <v>1</v>
      </c>
      <c r="M1335">
        <v>1</v>
      </c>
      <c r="N1335">
        <f t="shared" si="104"/>
        <v>1.25</v>
      </c>
    </row>
    <row r="1336" spans="1:14" hidden="1" x14ac:dyDescent="0.3">
      <c r="A1336" t="s">
        <v>6347</v>
      </c>
      <c r="B1336">
        <v>0</v>
      </c>
      <c r="C1336">
        <v>0</v>
      </c>
      <c r="D1336">
        <v>3</v>
      </c>
      <c r="E1336">
        <v>1</v>
      </c>
      <c r="F1336">
        <f t="shared" si="100"/>
        <v>2</v>
      </c>
      <c r="G1336">
        <v>49.49</v>
      </c>
      <c r="H1336">
        <f t="shared" si="101"/>
        <v>2</v>
      </c>
      <c r="I1336">
        <v>6</v>
      </c>
      <c r="J1336">
        <f t="shared" si="102"/>
        <v>4</v>
      </c>
      <c r="K1336">
        <v>16</v>
      </c>
      <c r="L1336">
        <f t="shared" si="103"/>
        <v>3</v>
      </c>
      <c r="M1336">
        <v>0</v>
      </c>
      <c r="N1336">
        <f t="shared" si="104"/>
        <v>2.75</v>
      </c>
    </row>
    <row r="1337" spans="1:14" x14ac:dyDescent="0.3">
      <c r="A1337" t="s">
        <v>6348</v>
      </c>
      <c r="B1337">
        <v>0</v>
      </c>
      <c r="C1337">
        <v>1</v>
      </c>
      <c r="D1337">
        <v>1</v>
      </c>
      <c r="E1337">
        <v>5</v>
      </c>
      <c r="F1337">
        <f t="shared" si="100"/>
        <v>4</v>
      </c>
      <c r="G1337">
        <v>173.97</v>
      </c>
      <c r="H1337">
        <f t="shared" si="101"/>
        <v>4</v>
      </c>
      <c r="I1337">
        <v>7</v>
      </c>
      <c r="J1337">
        <f t="shared" si="102"/>
        <v>4</v>
      </c>
      <c r="K1337">
        <v>14</v>
      </c>
      <c r="L1337">
        <f t="shared" si="103"/>
        <v>2</v>
      </c>
      <c r="M1337">
        <v>1</v>
      </c>
      <c r="N1337">
        <f t="shared" si="104"/>
        <v>3.5</v>
      </c>
    </row>
    <row r="1338" spans="1:14" hidden="1" x14ac:dyDescent="0.3">
      <c r="A1338" t="s">
        <v>6349</v>
      </c>
      <c r="B1338">
        <v>0</v>
      </c>
      <c r="C1338">
        <v>0</v>
      </c>
      <c r="D1338">
        <v>1</v>
      </c>
      <c r="E1338">
        <v>6</v>
      </c>
      <c r="F1338">
        <f t="shared" si="100"/>
        <v>4</v>
      </c>
      <c r="G1338">
        <v>124.98</v>
      </c>
      <c r="H1338">
        <f t="shared" si="101"/>
        <v>4</v>
      </c>
      <c r="I1338">
        <v>1</v>
      </c>
      <c r="J1338">
        <f t="shared" si="102"/>
        <v>1</v>
      </c>
      <c r="K1338">
        <v>3</v>
      </c>
      <c r="L1338">
        <f t="shared" si="103"/>
        <v>1</v>
      </c>
      <c r="M1338">
        <v>0</v>
      </c>
      <c r="N1338">
        <f t="shared" si="104"/>
        <v>2.5</v>
      </c>
    </row>
    <row r="1339" spans="1:14" hidden="1" x14ac:dyDescent="0.3">
      <c r="A1339" t="s">
        <v>6350</v>
      </c>
      <c r="B1339">
        <v>1</v>
      </c>
      <c r="C1339">
        <v>1</v>
      </c>
      <c r="D1339">
        <v>1</v>
      </c>
      <c r="E1339">
        <v>1</v>
      </c>
      <c r="F1339">
        <f t="shared" si="100"/>
        <v>2</v>
      </c>
      <c r="G1339">
        <v>54.49</v>
      </c>
      <c r="H1339">
        <f t="shared" si="101"/>
        <v>2</v>
      </c>
      <c r="I1339">
        <v>7</v>
      </c>
      <c r="J1339">
        <f t="shared" si="102"/>
        <v>4</v>
      </c>
      <c r="K1339">
        <v>16</v>
      </c>
      <c r="L1339">
        <f t="shared" si="103"/>
        <v>3</v>
      </c>
      <c r="M1339">
        <v>0</v>
      </c>
      <c r="N1339">
        <f t="shared" si="104"/>
        <v>2.75</v>
      </c>
    </row>
    <row r="1340" spans="1:14" x14ac:dyDescent="0.3">
      <c r="A1340" t="s">
        <v>6351</v>
      </c>
      <c r="B1340">
        <v>0</v>
      </c>
      <c r="C1340">
        <v>1</v>
      </c>
      <c r="D1340">
        <v>1</v>
      </c>
      <c r="E1340">
        <v>1</v>
      </c>
      <c r="F1340">
        <f t="shared" si="100"/>
        <v>2</v>
      </c>
      <c r="G1340">
        <v>64.489999999999995</v>
      </c>
      <c r="H1340">
        <f t="shared" si="101"/>
        <v>3</v>
      </c>
      <c r="I1340">
        <v>6</v>
      </c>
      <c r="J1340">
        <f t="shared" si="102"/>
        <v>4</v>
      </c>
      <c r="K1340">
        <v>21</v>
      </c>
      <c r="L1340">
        <f t="shared" si="103"/>
        <v>4</v>
      </c>
      <c r="M1340">
        <v>1</v>
      </c>
      <c r="N1340">
        <f t="shared" si="104"/>
        <v>3.25</v>
      </c>
    </row>
    <row r="1341" spans="1:14" hidden="1" x14ac:dyDescent="0.3">
      <c r="A1341" t="s">
        <v>6352</v>
      </c>
      <c r="B1341">
        <v>0</v>
      </c>
      <c r="C1341">
        <v>0</v>
      </c>
      <c r="D1341">
        <v>4</v>
      </c>
      <c r="E1341">
        <v>0</v>
      </c>
      <c r="F1341">
        <f t="shared" si="100"/>
        <v>1</v>
      </c>
      <c r="G1341">
        <v>0</v>
      </c>
      <c r="H1341">
        <f t="shared" si="101"/>
        <v>1</v>
      </c>
      <c r="I1341">
        <v>0</v>
      </c>
      <c r="J1341">
        <f t="shared" si="102"/>
        <v>1</v>
      </c>
      <c r="K1341">
        <v>21</v>
      </c>
      <c r="L1341">
        <f t="shared" si="103"/>
        <v>4</v>
      </c>
      <c r="M1341">
        <v>0</v>
      </c>
      <c r="N1341">
        <f t="shared" si="104"/>
        <v>1.75</v>
      </c>
    </row>
    <row r="1342" spans="1:14" hidden="1" x14ac:dyDescent="0.3">
      <c r="A1342" t="s">
        <v>6353</v>
      </c>
      <c r="B1342">
        <v>0</v>
      </c>
      <c r="C1342">
        <v>0</v>
      </c>
      <c r="D1342">
        <v>3</v>
      </c>
      <c r="E1342">
        <v>0</v>
      </c>
      <c r="F1342">
        <f t="shared" si="100"/>
        <v>1</v>
      </c>
      <c r="G1342">
        <v>0</v>
      </c>
      <c r="H1342">
        <f t="shared" si="101"/>
        <v>1</v>
      </c>
      <c r="I1342">
        <v>2</v>
      </c>
      <c r="J1342">
        <f t="shared" si="102"/>
        <v>2</v>
      </c>
      <c r="K1342">
        <v>14</v>
      </c>
      <c r="L1342">
        <f t="shared" si="103"/>
        <v>2</v>
      </c>
      <c r="M1342">
        <v>0</v>
      </c>
      <c r="N1342">
        <f t="shared" si="104"/>
        <v>1.5</v>
      </c>
    </row>
    <row r="1343" spans="1:14" hidden="1" x14ac:dyDescent="0.3">
      <c r="A1343" t="s">
        <v>6354</v>
      </c>
      <c r="B1343">
        <v>0</v>
      </c>
      <c r="C1343">
        <v>0</v>
      </c>
      <c r="D1343">
        <v>4</v>
      </c>
      <c r="E1343">
        <v>0</v>
      </c>
      <c r="F1343">
        <f t="shared" si="100"/>
        <v>1</v>
      </c>
      <c r="G1343">
        <v>0</v>
      </c>
      <c r="H1343">
        <f t="shared" si="101"/>
        <v>1</v>
      </c>
      <c r="I1343">
        <v>7</v>
      </c>
      <c r="J1343">
        <f t="shared" si="102"/>
        <v>4</v>
      </c>
      <c r="K1343">
        <v>7</v>
      </c>
      <c r="L1343">
        <f t="shared" si="103"/>
        <v>1</v>
      </c>
      <c r="M1343">
        <v>1</v>
      </c>
      <c r="N1343">
        <f t="shared" si="104"/>
        <v>1.75</v>
      </c>
    </row>
    <row r="1344" spans="1:14" hidden="1" x14ac:dyDescent="0.3">
      <c r="A1344" t="s">
        <v>6355</v>
      </c>
      <c r="B1344">
        <v>0</v>
      </c>
      <c r="C1344">
        <v>1</v>
      </c>
      <c r="D1344">
        <v>3</v>
      </c>
      <c r="E1344">
        <v>0</v>
      </c>
      <c r="F1344">
        <f t="shared" si="100"/>
        <v>1</v>
      </c>
      <c r="G1344">
        <v>0</v>
      </c>
      <c r="H1344">
        <f t="shared" si="101"/>
        <v>1</v>
      </c>
      <c r="I1344">
        <v>2</v>
      </c>
      <c r="J1344">
        <f t="shared" si="102"/>
        <v>2</v>
      </c>
      <c r="K1344">
        <v>14</v>
      </c>
      <c r="L1344">
        <f t="shared" si="103"/>
        <v>2</v>
      </c>
      <c r="M1344">
        <v>0</v>
      </c>
      <c r="N1344">
        <f t="shared" si="104"/>
        <v>1.5</v>
      </c>
    </row>
    <row r="1345" spans="1:14" hidden="1" x14ac:dyDescent="0.3">
      <c r="A1345" t="s">
        <v>6356</v>
      </c>
      <c r="B1345">
        <v>1</v>
      </c>
      <c r="C1345">
        <v>1</v>
      </c>
      <c r="D1345">
        <v>3</v>
      </c>
      <c r="E1345">
        <v>0</v>
      </c>
      <c r="F1345">
        <f t="shared" si="100"/>
        <v>1</v>
      </c>
      <c r="G1345">
        <v>0</v>
      </c>
      <c r="H1345">
        <f t="shared" si="101"/>
        <v>1</v>
      </c>
      <c r="I1345">
        <v>6</v>
      </c>
      <c r="J1345">
        <f t="shared" si="102"/>
        <v>4</v>
      </c>
      <c r="K1345">
        <v>18</v>
      </c>
      <c r="L1345">
        <f t="shared" si="103"/>
        <v>3</v>
      </c>
      <c r="M1345">
        <v>0</v>
      </c>
      <c r="N1345">
        <f t="shared" si="104"/>
        <v>2.25</v>
      </c>
    </row>
    <row r="1346" spans="1:14" x14ac:dyDescent="0.3">
      <c r="A1346" t="s">
        <v>6357</v>
      </c>
      <c r="B1346">
        <v>0</v>
      </c>
      <c r="C1346">
        <v>1</v>
      </c>
      <c r="D1346">
        <v>1</v>
      </c>
      <c r="E1346">
        <v>3</v>
      </c>
      <c r="F1346">
        <f t="shared" ref="F1346:F1409" si="105">IF(E1346&lt;=$P$2,1,IF(AND(E1346&gt;$P$2,E1346&lt;=$P$3),2,IF(AND(E1346&gt;$P$3,E1346&lt;=$P$4),3,4)))</f>
        <v>3</v>
      </c>
      <c r="G1346">
        <v>56.49</v>
      </c>
      <c r="H1346">
        <f t="shared" ref="H1346:H1409" si="106">IF(G1346&lt;=$Q$2,1,IF(AND(G1346&gt;$Q$2,G1346&lt;=$Q$3),2,IF(AND(G1346&gt;$Q$3,G1346&lt;=$Q$4),3,4)))</f>
        <v>2</v>
      </c>
      <c r="I1346">
        <v>7</v>
      </c>
      <c r="J1346">
        <f t="shared" ref="J1346:J1409" si="107">IF(I1346&lt;=$R$2,1,IF(AND(I1346&gt;$R$2,I1346&lt;=$R$3),2,IF(AND(I1346&gt;$R$3,I1346&lt;=$R$4),3,4)))</f>
        <v>4</v>
      </c>
      <c r="K1346">
        <v>23</v>
      </c>
      <c r="L1346">
        <f t="shared" ref="L1346:L1409" si="108">IF(K1346&lt;=$S$2,1,IF(AND(K1346&gt;$S$2,K1346&lt;=$S$3),2,IF(AND(K1346&gt;$S$3,K1346&lt;=$S$4),3,4)))</f>
        <v>4</v>
      </c>
      <c r="M1346">
        <v>0</v>
      </c>
      <c r="N1346">
        <f t="shared" ref="N1346:N1409" si="109">AVERAGE(F1346,H1346,J1346,L1346)</f>
        <v>3.25</v>
      </c>
    </row>
    <row r="1347" spans="1:14" hidden="1" x14ac:dyDescent="0.3">
      <c r="A1347" t="s">
        <v>6358</v>
      </c>
      <c r="B1347">
        <v>1</v>
      </c>
      <c r="C1347">
        <v>1</v>
      </c>
      <c r="D1347">
        <v>1</v>
      </c>
      <c r="E1347">
        <v>1</v>
      </c>
      <c r="F1347">
        <f t="shared" si="105"/>
        <v>2</v>
      </c>
      <c r="G1347">
        <v>56.99</v>
      </c>
      <c r="H1347">
        <f t="shared" si="106"/>
        <v>2</v>
      </c>
      <c r="I1347">
        <v>4</v>
      </c>
      <c r="J1347">
        <f t="shared" si="107"/>
        <v>3</v>
      </c>
      <c r="K1347">
        <v>14</v>
      </c>
      <c r="L1347">
        <f t="shared" si="108"/>
        <v>2</v>
      </c>
      <c r="M1347">
        <v>0</v>
      </c>
      <c r="N1347">
        <f t="shared" si="109"/>
        <v>2.25</v>
      </c>
    </row>
    <row r="1348" spans="1:14" hidden="1" x14ac:dyDescent="0.3">
      <c r="A1348" t="s">
        <v>6359</v>
      </c>
      <c r="B1348">
        <v>0</v>
      </c>
      <c r="C1348">
        <v>0</v>
      </c>
      <c r="D1348">
        <v>3</v>
      </c>
      <c r="E1348">
        <v>1</v>
      </c>
      <c r="F1348">
        <f t="shared" si="105"/>
        <v>2</v>
      </c>
      <c r="G1348">
        <v>59.99</v>
      </c>
      <c r="H1348">
        <f t="shared" si="106"/>
        <v>3</v>
      </c>
      <c r="I1348">
        <v>4</v>
      </c>
      <c r="J1348">
        <f t="shared" si="107"/>
        <v>3</v>
      </c>
      <c r="K1348">
        <v>3</v>
      </c>
      <c r="L1348">
        <f t="shared" si="108"/>
        <v>1</v>
      </c>
      <c r="M1348">
        <v>1</v>
      </c>
      <c r="N1348">
        <f t="shared" si="109"/>
        <v>2.25</v>
      </c>
    </row>
    <row r="1349" spans="1:14" hidden="1" x14ac:dyDescent="0.3">
      <c r="A1349" t="s">
        <v>6360</v>
      </c>
      <c r="B1349">
        <v>0</v>
      </c>
      <c r="C1349">
        <v>1</v>
      </c>
      <c r="D1349">
        <v>3</v>
      </c>
      <c r="E1349">
        <v>0</v>
      </c>
      <c r="F1349">
        <f t="shared" si="105"/>
        <v>1</v>
      </c>
      <c r="G1349">
        <v>0</v>
      </c>
      <c r="H1349">
        <f t="shared" si="106"/>
        <v>1</v>
      </c>
      <c r="I1349">
        <v>4</v>
      </c>
      <c r="J1349">
        <f t="shared" si="107"/>
        <v>3</v>
      </c>
      <c r="K1349">
        <v>16</v>
      </c>
      <c r="L1349">
        <f t="shared" si="108"/>
        <v>3</v>
      </c>
      <c r="M1349">
        <v>1</v>
      </c>
      <c r="N1349">
        <f t="shared" si="109"/>
        <v>2</v>
      </c>
    </row>
    <row r="1350" spans="1:14" hidden="1" x14ac:dyDescent="0.3">
      <c r="A1350" t="s">
        <v>6361</v>
      </c>
      <c r="B1350">
        <v>0</v>
      </c>
      <c r="C1350">
        <v>0</v>
      </c>
      <c r="D1350">
        <v>1</v>
      </c>
      <c r="E1350">
        <v>0</v>
      </c>
      <c r="F1350">
        <f t="shared" si="105"/>
        <v>1</v>
      </c>
      <c r="G1350">
        <v>0</v>
      </c>
      <c r="H1350">
        <f t="shared" si="106"/>
        <v>1</v>
      </c>
      <c r="I1350">
        <v>0</v>
      </c>
      <c r="J1350">
        <f t="shared" si="107"/>
        <v>1</v>
      </c>
      <c r="K1350">
        <v>1</v>
      </c>
      <c r="L1350">
        <f t="shared" si="108"/>
        <v>1</v>
      </c>
      <c r="M1350">
        <v>0</v>
      </c>
      <c r="N1350">
        <f t="shared" si="109"/>
        <v>1</v>
      </c>
    </row>
    <row r="1351" spans="1:14" hidden="1" x14ac:dyDescent="0.3">
      <c r="A1351" t="s">
        <v>6362</v>
      </c>
      <c r="B1351">
        <v>0</v>
      </c>
      <c r="C1351">
        <v>0</v>
      </c>
      <c r="D1351">
        <v>3</v>
      </c>
      <c r="E1351">
        <v>0</v>
      </c>
      <c r="F1351">
        <f t="shared" si="105"/>
        <v>1</v>
      </c>
      <c r="G1351">
        <v>0</v>
      </c>
      <c r="H1351">
        <f t="shared" si="106"/>
        <v>1</v>
      </c>
      <c r="I1351">
        <v>3</v>
      </c>
      <c r="J1351">
        <f t="shared" si="107"/>
        <v>2</v>
      </c>
      <c r="K1351">
        <v>7</v>
      </c>
      <c r="L1351">
        <f t="shared" si="108"/>
        <v>1</v>
      </c>
      <c r="M1351">
        <v>1</v>
      </c>
      <c r="N1351">
        <f t="shared" si="109"/>
        <v>1.25</v>
      </c>
    </row>
    <row r="1352" spans="1:14" hidden="1" x14ac:dyDescent="0.3">
      <c r="A1352" t="s">
        <v>6363</v>
      </c>
      <c r="B1352">
        <v>0</v>
      </c>
      <c r="C1352">
        <v>0</v>
      </c>
      <c r="D1352">
        <v>2</v>
      </c>
      <c r="E1352">
        <v>0</v>
      </c>
      <c r="F1352">
        <f t="shared" si="105"/>
        <v>1</v>
      </c>
      <c r="G1352">
        <v>0</v>
      </c>
      <c r="H1352">
        <f t="shared" si="106"/>
        <v>1</v>
      </c>
      <c r="I1352">
        <v>4</v>
      </c>
      <c r="J1352">
        <f t="shared" si="107"/>
        <v>3</v>
      </c>
      <c r="K1352">
        <v>16</v>
      </c>
      <c r="L1352">
        <f t="shared" si="108"/>
        <v>3</v>
      </c>
      <c r="M1352">
        <v>0</v>
      </c>
      <c r="N1352">
        <f t="shared" si="109"/>
        <v>2</v>
      </c>
    </row>
    <row r="1353" spans="1:14" hidden="1" x14ac:dyDescent="0.3">
      <c r="A1353" t="s">
        <v>6364</v>
      </c>
      <c r="B1353">
        <v>0</v>
      </c>
      <c r="C1353">
        <v>0</v>
      </c>
      <c r="D1353">
        <v>2</v>
      </c>
      <c r="E1353">
        <v>0</v>
      </c>
      <c r="F1353">
        <f t="shared" si="105"/>
        <v>1</v>
      </c>
      <c r="G1353">
        <v>0</v>
      </c>
      <c r="H1353">
        <f t="shared" si="106"/>
        <v>1</v>
      </c>
      <c r="I1353">
        <v>1</v>
      </c>
      <c r="J1353">
        <f t="shared" si="107"/>
        <v>1</v>
      </c>
      <c r="K1353">
        <v>13</v>
      </c>
      <c r="L1353">
        <f t="shared" si="108"/>
        <v>2</v>
      </c>
      <c r="M1353">
        <v>1</v>
      </c>
      <c r="N1353">
        <f t="shared" si="109"/>
        <v>1.25</v>
      </c>
    </row>
    <row r="1354" spans="1:14" hidden="1" x14ac:dyDescent="0.3">
      <c r="A1354" t="s">
        <v>6365</v>
      </c>
      <c r="B1354">
        <v>1</v>
      </c>
      <c r="C1354">
        <v>0</v>
      </c>
      <c r="D1354">
        <v>1</v>
      </c>
      <c r="E1354">
        <v>2</v>
      </c>
      <c r="F1354">
        <f t="shared" si="105"/>
        <v>3</v>
      </c>
      <c r="G1354">
        <v>47.49</v>
      </c>
      <c r="H1354">
        <f t="shared" si="106"/>
        <v>2</v>
      </c>
      <c r="I1354">
        <v>7</v>
      </c>
      <c r="J1354">
        <f t="shared" si="107"/>
        <v>4</v>
      </c>
      <c r="K1354">
        <v>10</v>
      </c>
      <c r="L1354">
        <f t="shared" si="108"/>
        <v>2</v>
      </c>
      <c r="M1354">
        <v>0</v>
      </c>
      <c r="N1354">
        <f t="shared" si="109"/>
        <v>2.75</v>
      </c>
    </row>
    <row r="1355" spans="1:14" hidden="1" x14ac:dyDescent="0.3">
      <c r="A1355" t="s">
        <v>6366</v>
      </c>
      <c r="B1355">
        <v>0</v>
      </c>
      <c r="C1355">
        <v>0</v>
      </c>
      <c r="D1355">
        <v>3</v>
      </c>
      <c r="E1355">
        <v>3</v>
      </c>
      <c r="F1355">
        <f t="shared" si="105"/>
        <v>3</v>
      </c>
      <c r="G1355">
        <v>51.49</v>
      </c>
      <c r="H1355">
        <f t="shared" si="106"/>
        <v>2</v>
      </c>
      <c r="I1355">
        <v>2</v>
      </c>
      <c r="J1355">
        <f t="shared" si="107"/>
        <v>2</v>
      </c>
      <c r="K1355">
        <v>2</v>
      </c>
      <c r="L1355">
        <f t="shared" si="108"/>
        <v>1</v>
      </c>
      <c r="M1355">
        <v>0</v>
      </c>
      <c r="N1355">
        <f t="shared" si="109"/>
        <v>2</v>
      </c>
    </row>
    <row r="1356" spans="1:14" hidden="1" x14ac:dyDescent="0.3">
      <c r="A1356" t="s">
        <v>6367</v>
      </c>
      <c r="B1356">
        <v>0</v>
      </c>
      <c r="C1356">
        <v>1</v>
      </c>
      <c r="D1356">
        <v>1</v>
      </c>
      <c r="E1356">
        <v>2</v>
      </c>
      <c r="F1356">
        <f t="shared" si="105"/>
        <v>3</v>
      </c>
      <c r="G1356">
        <v>54.99</v>
      </c>
      <c r="H1356">
        <f t="shared" si="106"/>
        <v>2</v>
      </c>
      <c r="I1356">
        <v>2</v>
      </c>
      <c r="J1356">
        <f t="shared" si="107"/>
        <v>2</v>
      </c>
      <c r="K1356">
        <v>12</v>
      </c>
      <c r="L1356">
        <f t="shared" si="108"/>
        <v>2</v>
      </c>
      <c r="M1356">
        <v>0</v>
      </c>
      <c r="N1356">
        <f t="shared" si="109"/>
        <v>2.25</v>
      </c>
    </row>
    <row r="1357" spans="1:14" hidden="1" x14ac:dyDescent="0.3">
      <c r="A1357" t="s">
        <v>6368</v>
      </c>
      <c r="B1357">
        <v>0</v>
      </c>
      <c r="C1357">
        <v>0</v>
      </c>
      <c r="D1357">
        <v>1</v>
      </c>
      <c r="E1357">
        <v>6</v>
      </c>
      <c r="F1357">
        <f t="shared" si="105"/>
        <v>4</v>
      </c>
      <c r="G1357">
        <v>56.99</v>
      </c>
      <c r="H1357">
        <f t="shared" si="106"/>
        <v>2</v>
      </c>
      <c r="I1357">
        <v>1</v>
      </c>
      <c r="J1357">
        <f t="shared" si="107"/>
        <v>1</v>
      </c>
      <c r="K1357">
        <v>21</v>
      </c>
      <c r="L1357">
        <f t="shared" si="108"/>
        <v>4</v>
      </c>
      <c r="M1357">
        <v>0</v>
      </c>
      <c r="N1357">
        <f t="shared" si="109"/>
        <v>2.75</v>
      </c>
    </row>
    <row r="1358" spans="1:14" hidden="1" x14ac:dyDescent="0.3">
      <c r="A1358" t="s">
        <v>6369</v>
      </c>
      <c r="B1358">
        <v>0</v>
      </c>
      <c r="C1358">
        <v>1</v>
      </c>
      <c r="D1358">
        <v>2</v>
      </c>
      <c r="E1358">
        <v>1</v>
      </c>
      <c r="F1358">
        <f t="shared" si="105"/>
        <v>2</v>
      </c>
      <c r="G1358">
        <v>47.49</v>
      </c>
      <c r="H1358">
        <f t="shared" si="106"/>
        <v>2</v>
      </c>
      <c r="I1358">
        <v>0</v>
      </c>
      <c r="J1358">
        <f t="shared" si="107"/>
        <v>1</v>
      </c>
      <c r="K1358">
        <v>13</v>
      </c>
      <c r="L1358">
        <f t="shared" si="108"/>
        <v>2</v>
      </c>
      <c r="M1358">
        <v>1</v>
      </c>
      <c r="N1358">
        <f t="shared" si="109"/>
        <v>1.75</v>
      </c>
    </row>
    <row r="1359" spans="1:14" hidden="1" x14ac:dyDescent="0.3">
      <c r="A1359" t="s">
        <v>6370</v>
      </c>
      <c r="B1359">
        <v>0</v>
      </c>
      <c r="C1359">
        <v>1</v>
      </c>
      <c r="D1359">
        <v>1</v>
      </c>
      <c r="E1359">
        <v>1</v>
      </c>
      <c r="F1359">
        <f t="shared" si="105"/>
        <v>2</v>
      </c>
      <c r="G1359">
        <v>123.98</v>
      </c>
      <c r="H1359">
        <f t="shared" si="106"/>
        <v>4</v>
      </c>
      <c r="I1359">
        <v>2</v>
      </c>
      <c r="J1359">
        <f t="shared" si="107"/>
        <v>2</v>
      </c>
      <c r="K1359">
        <v>15</v>
      </c>
      <c r="L1359">
        <f t="shared" si="108"/>
        <v>3</v>
      </c>
      <c r="M1359">
        <v>0</v>
      </c>
      <c r="N1359">
        <f t="shared" si="109"/>
        <v>2.75</v>
      </c>
    </row>
    <row r="1360" spans="1:14" hidden="1" x14ac:dyDescent="0.3">
      <c r="A1360" t="s">
        <v>6371</v>
      </c>
      <c r="B1360">
        <v>0</v>
      </c>
      <c r="C1360">
        <v>1</v>
      </c>
      <c r="D1360">
        <v>1</v>
      </c>
      <c r="E1360">
        <v>2</v>
      </c>
      <c r="F1360">
        <f t="shared" si="105"/>
        <v>3</v>
      </c>
      <c r="G1360">
        <v>51.99</v>
      </c>
      <c r="H1360">
        <f t="shared" si="106"/>
        <v>2</v>
      </c>
      <c r="I1360">
        <v>0</v>
      </c>
      <c r="J1360">
        <f t="shared" si="107"/>
        <v>1</v>
      </c>
      <c r="K1360">
        <v>19</v>
      </c>
      <c r="L1360">
        <f t="shared" si="108"/>
        <v>3</v>
      </c>
      <c r="M1360">
        <v>0</v>
      </c>
      <c r="N1360">
        <f t="shared" si="109"/>
        <v>2.25</v>
      </c>
    </row>
    <row r="1361" spans="1:14" hidden="1" x14ac:dyDescent="0.3">
      <c r="A1361" t="s">
        <v>6372</v>
      </c>
      <c r="B1361">
        <v>1</v>
      </c>
      <c r="C1361">
        <v>1</v>
      </c>
      <c r="D1361">
        <v>1</v>
      </c>
      <c r="E1361">
        <v>1</v>
      </c>
      <c r="F1361">
        <f t="shared" si="105"/>
        <v>2</v>
      </c>
      <c r="G1361">
        <v>65.989999999999995</v>
      </c>
      <c r="H1361">
        <f t="shared" si="106"/>
        <v>3</v>
      </c>
      <c r="I1361">
        <v>1</v>
      </c>
      <c r="J1361">
        <f t="shared" si="107"/>
        <v>1</v>
      </c>
      <c r="K1361">
        <v>18</v>
      </c>
      <c r="L1361">
        <f t="shared" si="108"/>
        <v>3</v>
      </c>
      <c r="M1361">
        <v>0</v>
      </c>
      <c r="N1361">
        <f t="shared" si="109"/>
        <v>2.25</v>
      </c>
    </row>
    <row r="1362" spans="1:14" hidden="1" x14ac:dyDescent="0.3">
      <c r="A1362" t="s">
        <v>6373</v>
      </c>
      <c r="B1362">
        <v>0</v>
      </c>
      <c r="C1362">
        <v>0</v>
      </c>
      <c r="D1362">
        <v>1</v>
      </c>
      <c r="E1362">
        <v>0</v>
      </c>
      <c r="F1362">
        <f t="shared" si="105"/>
        <v>1</v>
      </c>
      <c r="G1362">
        <v>0</v>
      </c>
      <c r="H1362">
        <f t="shared" si="106"/>
        <v>1</v>
      </c>
      <c r="I1362">
        <v>2</v>
      </c>
      <c r="J1362">
        <f t="shared" si="107"/>
        <v>2</v>
      </c>
      <c r="K1362">
        <v>2</v>
      </c>
      <c r="L1362">
        <f t="shared" si="108"/>
        <v>1</v>
      </c>
      <c r="M1362">
        <v>0</v>
      </c>
      <c r="N1362">
        <f t="shared" si="109"/>
        <v>1.25</v>
      </c>
    </row>
    <row r="1363" spans="1:14" x14ac:dyDescent="0.3">
      <c r="A1363" t="s">
        <v>6374</v>
      </c>
      <c r="B1363">
        <v>0</v>
      </c>
      <c r="C1363">
        <v>1</v>
      </c>
      <c r="D1363">
        <v>3</v>
      </c>
      <c r="E1363">
        <v>2</v>
      </c>
      <c r="F1363">
        <f t="shared" si="105"/>
        <v>3</v>
      </c>
      <c r="G1363">
        <v>190.47</v>
      </c>
      <c r="H1363">
        <f t="shared" si="106"/>
        <v>4</v>
      </c>
      <c r="I1363">
        <v>6</v>
      </c>
      <c r="J1363">
        <f t="shared" si="107"/>
        <v>4</v>
      </c>
      <c r="K1363">
        <v>18</v>
      </c>
      <c r="L1363">
        <f t="shared" si="108"/>
        <v>3</v>
      </c>
      <c r="M1363">
        <v>0</v>
      </c>
      <c r="N1363">
        <f t="shared" si="109"/>
        <v>3.5</v>
      </c>
    </row>
    <row r="1364" spans="1:14" hidden="1" x14ac:dyDescent="0.3">
      <c r="A1364" t="s">
        <v>6375</v>
      </c>
      <c r="B1364">
        <v>0</v>
      </c>
      <c r="C1364">
        <v>0</v>
      </c>
      <c r="D1364">
        <v>2</v>
      </c>
      <c r="E1364">
        <v>1</v>
      </c>
      <c r="F1364">
        <f t="shared" si="105"/>
        <v>2</v>
      </c>
      <c r="G1364">
        <v>155.97999999999999</v>
      </c>
      <c r="H1364">
        <f t="shared" si="106"/>
        <v>4</v>
      </c>
      <c r="I1364">
        <v>2</v>
      </c>
      <c r="J1364">
        <f t="shared" si="107"/>
        <v>2</v>
      </c>
      <c r="K1364">
        <v>14</v>
      </c>
      <c r="L1364">
        <f t="shared" si="108"/>
        <v>2</v>
      </c>
      <c r="M1364">
        <v>0</v>
      </c>
      <c r="N1364">
        <f t="shared" si="109"/>
        <v>2.5</v>
      </c>
    </row>
    <row r="1365" spans="1:14" hidden="1" x14ac:dyDescent="0.3">
      <c r="A1365" t="s">
        <v>6376</v>
      </c>
      <c r="B1365">
        <v>0</v>
      </c>
      <c r="C1365">
        <v>0</v>
      </c>
      <c r="D1365">
        <v>1</v>
      </c>
      <c r="E1365">
        <v>1</v>
      </c>
      <c r="F1365">
        <f t="shared" si="105"/>
        <v>2</v>
      </c>
      <c r="G1365">
        <v>147.97999999999999</v>
      </c>
      <c r="H1365">
        <f t="shared" si="106"/>
        <v>4</v>
      </c>
      <c r="I1365">
        <v>3</v>
      </c>
      <c r="J1365">
        <f t="shared" si="107"/>
        <v>2</v>
      </c>
      <c r="K1365">
        <v>2</v>
      </c>
      <c r="L1365">
        <f t="shared" si="108"/>
        <v>1</v>
      </c>
      <c r="M1365">
        <v>0</v>
      </c>
      <c r="N1365">
        <f t="shared" si="109"/>
        <v>2.25</v>
      </c>
    </row>
    <row r="1366" spans="1:14" hidden="1" x14ac:dyDescent="0.3">
      <c r="A1366" t="s">
        <v>6377</v>
      </c>
      <c r="B1366">
        <v>1</v>
      </c>
      <c r="C1366">
        <v>0</v>
      </c>
      <c r="D1366">
        <v>1</v>
      </c>
      <c r="E1366">
        <v>1</v>
      </c>
      <c r="F1366">
        <f t="shared" si="105"/>
        <v>2</v>
      </c>
      <c r="G1366">
        <v>109.98</v>
      </c>
      <c r="H1366">
        <f t="shared" si="106"/>
        <v>4</v>
      </c>
      <c r="I1366">
        <v>2</v>
      </c>
      <c r="J1366">
        <f t="shared" si="107"/>
        <v>2</v>
      </c>
      <c r="K1366">
        <v>13</v>
      </c>
      <c r="L1366">
        <f t="shared" si="108"/>
        <v>2</v>
      </c>
      <c r="M1366">
        <v>1</v>
      </c>
      <c r="N1366">
        <f t="shared" si="109"/>
        <v>2.5</v>
      </c>
    </row>
    <row r="1367" spans="1:14" hidden="1" x14ac:dyDescent="0.3">
      <c r="A1367" t="s">
        <v>6378</v>
      </c>
      <c r="B1367">
        <v>1</v>
      </c>
      <c r="C1367">
        <v>1</v>
      </c>
      <c r="D1367">
        <v>1</v>
      </c>
      <c r="E1367">
        <v>1</v>
      </c>
      <c r="F1367">
        <f t="shared" si="105"/>
        <v>2</v>
      </c>
      <c r="G1367">
        <v>47.99</v>
      </c>
      <c r="H1367">
        <f t="shared" si="106"/>
        <v>2</v>
      </c>
      <c r="I1367">
        <v>6</v>
      </c>
      <c r="J1367">
        <f t="shared" si="107"/>
        <v>4</v>
      </c>
      <c r="K1367">
        <v>19</v>
      </c>
      <c r="L1367">
        <f t="shared" si="108"/>
        <v>3</v>
      </c>
      <c r="M1367">
        <v>0</v>
      </c>
      <c r="N1367">
        <f t="shared" si="109"/>
        <v>2.75</v>
      </c>
    </row>
    <row r="1368" spans="1:14" hidden="1" x14ac:dyDescent="0.3">
      <c r="A1368" t="s">
        <v>6379</v>
      </c>
      <c r="B1368">
        <v>1</v>
      </c>
      <c r="C1368">
        <v>0</v>
      </c>
      <c r="D1368">
        <v>1</v>
      </c>
      <c r="E1368">
        <v>0</v>
      </c>
      <c r="F1368">
        <f t="shared" si="105"/>
        <v>1</v>
      </c>
      <c r="G1368">
        <v>0</v>
      </c>
      <c r="H1368">
        <f t="shared" si="106"/>
        <v>1</v>
      </c>
      <c r="I1368">
        <v>5</v>
      </c>
      <c r="J1368">
        <f t="shared" si="107"/>
        <v>3</v>
      </c>
      <c r="K1368">
        <v>13</v>
      </c>
      <c r="L1368">
        <f t="shared" si="108"/>
        <v>2</v>
      </c>
      <c r="M1368">
        <v>1</v>
      </c>
      <c r="N1368">
        <f t="shared" si="109"/>
        <v>1.75</v>
      </c>
    </row>
    <row r="1369" spans="1:14" hidden="1" x14ac:dyDescent="0.3">
      <c r="A1369" t="s">
        <v>6380</v>
      </c>
      <c r="B1369">
        <v>0</v>
      </c>
      <c r="C1369">
        <v>0</v>
      </c>
      <c r="D1369">
        <v>3</v>
      </c>
      <c r="E1369">
        <v>4</v>
      </c>
      <c r="F1369">
        <f t="shared" si="105"/>
        <v>4</v>
      </c>
      <c r="G1369">
        <v>64.989999999999995</v>
      </c>
      <c r="H1369">
        <f t="shared" si="106"/>
        <v>3</v>
      </c>
      <c r="I1369">
        <v>3</v>
      </c>
      <c r="J1369">
        <f t="shared" si="107"/>
        <v>2</v>
      </c>
      <c r="K1369">
        <v>1</v>
      </c>
      <c r="L1369">
        <f t="shared" si="108"/>
        <v>1</v>
      </c>
      <c r="M1369">
        <v>0</v>
      </c>
      <c r="N1369">
        <f t="shared" si="109"/>
        <v>2.5</v>
      </c>
    </row>
    <row r="1370" spans="1:14" x14ac:dyDescent="0.3">
      <c r="A1370" t="s">
        <v>6381</v>
      </c>
      <c r="B1370">
        <v>0</v>
      </c>
      <c r="C1370">
        <v>0</v>
      </c>
      <c r="D1370">
        <v>1</v>
      </c>
      <c r="E1370">
        <v>6</v>
      </c>
      <c r="F1370">
        <f t="shared" si="105"/>
        <v>4</v>
      </c>
      <c r="G1370">
        <v>125.98</v>
      </c>
      <c r="H1370">
        <f t="shared" si="106"/>
        <v>4</v>
      </c>
      <c r="I1370">
        <v>6</v>
      </c>
      <c r="J1370">
        <f t="shared" si="107"/>
        <v>4</v>
      </c>
      <c r="K1370">
        <v>3</v>
      </c>
      <c r="L1370">
        <f t="shared" si="108"/>
        <v>1</v>
      </c>
      <c r="M1370">
        <v>0</v>
      </c>
      <c r="N1370">
        <f t="shared" si="109"/>
        <v>3.25</v>
      </c>
    </row>
    <row r="1371" spans="1:14" hidden="1" x14ac:dyDescent="0.3">
      <c r="A1371" t="s">
        <v>6382</v>
      </c>
      <c r="B1371">
        <v>0</v>
      </c>
      <c r="C1371">
        <v>1</v>
      </c>
      <c r="D1371">
        <v>3</v>
      </c>
      <c r="E1371">
        <v>1</v>
      </c>
      <c r="F1371">
        <f t="shared" si="105"/>
        <v>2</v>
      </c>
      <c r="G1371">
        <v>53.49</v>
      </c>
      <c r="H1371">
        <f t="shared" si="106"/>
        <v>2</v>
      </c>
      <c r="I1371">
        <v>5</v>
      </c>
      <c r="J1371">
        <f t="shared" si="107"/>
        <v>3</v>
      </c>
      <c r="K1371">
        <v>13</v>
      </c>
      <c r="L1371">
        <f t="shared" si="108"/>
        <v>2</v>
      </c>
      <c r="M1371">
        <v>0</v>
      </c>
      <c r="N1371">
        <f t="shared" si="109"/>
        <v>2.25</v>
      </c>
    </row>
    <row r="1372" spans="1:14" x14ac:dyDescent="0.3">
      <c r="A1372" t="s">
        <v>6383</v>
      </c>
      <c r="B1372">
        <v>0</v>
      </c>
      <c r="C1372">
        <v>1</v>
      </c>
      <c r="D1372">
        <v>2</v>
      </c>
      <c r="E1372">
        <v>6</v>
      </c>
      <c r="F1372">
        <f t="shared" si="105"/>
        <v>4</v>
      </c>
      <c r="G1372">
        <v>42.99</v>
      </c>
      <c r="H1372">
        <f t="shared" si="106"/>
        <v>2</v>
      </c>
      <c r="I1372">
        <v>5</v>
      </c>
      <c r="J1372">
        <f t="shared" si="107"/>
        <v>3</v>
      </c>
      <c r="K1372">
        <v>18</v>
      </c>
      <c r="L1372">
        <f t="shared" si="108"/>
        <v>3</v>
      </c>
      <c r="M1372">
        <v>0</v>
      </c>
      <c r="N1372">
        <f t="shared" si="109"/>
        <v>3</v>
      </c>
    </row>
    <row r="1373" spans="1:14" hidden="1" x14ac:dyDescent="0.3">
      <c r="A1373" t="s">
        <v>6384</v>
      </c>
      <c r="B1373">
        <v>0</v>
      </c>
      <c r="C1373">
        <v>1</v>
      </c>
      <c r="D1373">
        <v>1</v>
      </c>
      <c r="E1373">
        <v>7</v>
      </c>
      <c r="F1373">
        <f t="shared" si="105"/>
        <v>4</v>
      </c>
      <c r="G1373">
        <v>95.98</v>
      </c>
      <c r="H1373">
        <f t="shared" si="106"/>
        <v>4</v>
      </c>
      <c r="I1373">
        <v>0</v>
      </c>
      <c r="J1373">
        <f t="shared" si="107"/>
        <v>1</v>
      </c>
      <c r="K1373">
        <v>12</v>
      </c>
      <c r="L1373">
        <f t="shared" si="108"/>
        <v>2</v>
      </c>
      <c r="M1373">
        <v>0</v>
      </c>
      <c r="N1373">
        <f t="shared" si="109"/>
        <v>2.75</v>
      </c>
    </row>
    <row r="1374" spans="1:14" hidden="1" x14ac:dyDescent="0.3">
      <c r="A1374" t="s">
        <v>6385</v>
      </c>
      <c r="B1374">
        <v>0</v>
      </c>
      <c r="C1374">
        <v>0</v>
      </c>
      <c r="D1374">
        <v>2</v>
      </c>
      <c r="E1374">
        <v>3</v>
      </c>
      <c r="F1374">
        <f t="shared" si="105"/>
        <v>3</v>
      </c>
      <c r="G1374">
        <v>67.989999999999995</v>
      </c>
      <c r="H1374">
        <f t="shared" si="106"/>
        <v>3</v>
      </c>
      <c r="I1374">
        <v>1</v>
      </c>
      <c r="J1374">
        <f t="shared" si="107"/>
        <v>1</v>
      </c>
      <c r="K1374">
        <v>12</v>
      </c>
      <c r="L1374">
        <f t="shared" si="108"/>
        <v>2</v>
      </c>
      <c r="M1374">
        <v>0</v>
      </c>
      <c r="N1374">
        <f t="shared" si="109"/>
        <v>2.25</v>
      </c>
    </row>
    <row r="1375" spans="1:14" hidden="1" x14ac:dyDescent="0.3">
      <c r="A1375" t="s">
        <v>6386</v>
      </c>
      <c r="B1375">
        <v>1</v>
      </c>
      <c r="C1375">
        <v>1</v>
      </c>
      <c r="D1375">
        <v>1</v>
      </c>
      <c r="E1375">
        <v>2</v>
      </c>
      <c r="F1375">
        <f t="shared" si="105"/>
        <v>3</v>
      </c>
      <c r="G1375">
        <v>66.489999999999995</v>
      </c>
      <c r="H1375">
        <f t="shared" si="106"/>
        <v>3</v>
      </c>
      <c r="I1375">
        <v>0</v>
      </c>
      <c r="J1375">
        <f t="shared" si="107"/>
        <v>1</v>
      </c>
      <c r="K1375">
        <v>16</v>
      </c>
      <c r="L1375">
        <f t="shared" si="108"/>
        <v>3</v>
      </c>
      <c r="M1375">
        <v>0</v>
      </c>
      <c r="N1375">
        <f t="shared" si="109"/>
        <v>2.5</v>
      </c>
    </row>
    <row r="1376" spans="1:14" hidden="1" x14ac:dyDescent="0.3">
      <c r="A1376" t="s">
        <v>6387</v>
      </c>
      <c r="B1376">
        <v>0</v>
      </c>
      <c r="C1376">
        <v>0</v>
      </c>
      <c r="D1376">
        <v>1</v>
      </c>
      <c r="E1376">
        <v>1</v>
      </c>
      <c r="F1376">
        <f t="shared" si="105"/>
        <v>2</v>
      </c>
      <c r="G1376">
        <v>40.99</v>
      </c>
      <c r="H1376">
        <f t="shared" si="106"/>
        <v>2</v>
      </c>
      <c r="I1376">
        <v>7</v>
      </c>
      <c r="J1376">
        <f t="shared" si="107"/>
        <v>4</v>
      </c>
      <c r="K1376">
        <v>10</v>
      </c>
      <c r="L1376">
        <f t="shared" si="108"/>
        <v>2</v>
      </c>
      <c r="M1376">
        <v>1</v>
      </c>
      <c r="N1376">
        <f t="shared" si="109"/>
        <v>2.5</v>
      </c>
    </row>
    <row r="1377" spans="1:14" hidden="1" x14ac:dyDescent="0.3">
      <c r="A1377" t="s">
        <v>6388</v>
      </c>
      <c r="B1377">
        <v>0</v>
      </c>
      <c r="C1377">
        <v>0</v>
      </c>
      <c r="D1377">
        <v>2</v>
      </c>
      <c r="E1377">
        <v>0</v>
      </c>
      <c r="F1377">
        <f t="shared" si="105"/>
        <v>1</v>
      </c>
      <c r="G1377">
        <v>0</v>
      </c>
      <c r="H1377">
        <f t="shared" si="106"/>
        <v>1</v>
      </c>
      <c r="I1377">
        <v>3</v>
      </c>
      <c r="J1377">
        <f t="shared" si="107"/>
        <v>2</v>
      </c>
      <c r="K1377">
        <v>1</v>
      </c>
      <c r="L1377">
        <f t="shared" si="108"/>
        <v>1</v>
      </c>
      <c r="M1377">
        <v>0</v>
      </c>
      <c r="N1377">
        <f t="shared" si="109"/>
        <v>1.25</v>
      </c>
    </row>
    <row r="1378" spans="1:14" x14ac:dyDescent="0.3">
      <c r="A1378" t="s">
        <v>6389</v>
      </c>
      <c r="B1378">
        <v>1</v>
      </c>
      <c r="C1378">
        <v>0</v>
      </c>
      <c r="D1378">
        <v>2</v>
      </c>
      <c r="E1378">
        <v>9</v>
      </c>
      <c r="F1378">
        <f t="shared" si="105"/>
        <v>4</v>
      </c>
      <c r="G1378">
        <v>62.99</v>
      </c>
      <c r="H1378">
        <f t="shared" si="106"/>
        <v>3</v>
      </c>
      <c r="I1378">
        <v>6</v>
      </c>
      <c r="J1378">
        <f t="shared" si="107"/>
        <v>4</v>
      </c>
      <c r="K1378">
        <v>10</v>
      </c>
      <c r="L1378">
        <f t="shared" si="108"/>
        <v>2</v>
      </c>
      <c r="M1378">
        <v>1</v>
      </c>
      <c r="N1378">
        <f t="shared" si="109"/>
        <v>3.25</v>
      </c>
    </row>
    <row r="1379" spans="1:14" hidden="1" x14ac:dyDescent="0.3">
      <c r="A1379" t="s">
        <v>6390</v>
      </c>
      <c r="B1379">
        <v>0</v>
      </c>
      <c r="C1379">
        <v>0</v>
      </c>
      <c r="D1379">
        <v>1</v>
      </c>
      <c r="E1379">
        <v>0</v>
      </c>
      <c r="F1379">
        <f t="shared" si="105"/>
        <v>1</v>
      </c>
      <c r="G1379">
        <v>0</v>
      </c>
      <c r="H1379">
        <f t="shared" si="106"/>
        <v>1</v>
      </c>
      <c r="I1379">
        <v>4</v>
      </c>
      <c r="J1379">
        <f t="shared" si="107"/>
        <v>3</v>
      </c>
      <c r="K1379">
        <v>17</v>
      </c>
      <c r="L1379">
        <f t="shared" si="108"/>
        <v>3</v>
      </c>
      <c r="M1379">
        <v>1</v>
      </c>
      <c r="N1379">
        <f t="shared" si="109"/>
        <v>2</v>
      </c>
    </row>
    <row r="1380" spans="1:14" hidden="1" x14ac:dyDescent="0.3">
      <c r="A1380" t="s">
        <v>6391</v>
      </c>
      <c r="B1380">
        <v>0</v>
      </c>
      <c r="C1380">
        <v>0</v>
      </c>
      <c r="D1380">
        <v>1</v>
      </c>
      <c r="E1380">
        <v>1</v>
      </c>
      <c r="F1380">
        <f t="shared" si="105"/>
        <v>2</v>
      </c>
      <c r="G1380">
        <v>62.99</v>
      </c>
      <c r="H1380">
        <f t="shared" si="106"/>
        <v>3</v>
      </c>
      <c r="I1380">
        <v>2</v>
      </c>
      <c r="J1380">
        <f t="shared" si="107"/>
        <v>2</v>
      </c>
      <c r="K1380">
        <v>15</v>
      </c>
      <c r="L1380">
        <f t="shared" si="108"/>
        <v>3</v>
      </c>
      <c r="M1380">
        <v>0</v>
      </c>
      <c r="N1380">
        <f t="shared" si="109"/>
        <v>2.5</v>
      </c>
    </row>
    <row r="1381" spans="1:14" x14ac:dyDescent="0.3">
      <c r="A1381" t="s">
        <v>6392</v>
      </c>
      <c r="B1381">
        <v>0</v>
      </c>
      <c r="C1381">
        <v>0</v>
      </c>
      <c r="D1381">
        <v>2</v>
      </c>
      <c r="E1381">
        <v>1</v>
      </c>
      <c r="F1381">
        <f t="shared" si="105"/>
        <v>2</v>
      </c>
      <c r="G1381">
        <v>79.489999999999995</v>
      </c>
      <c r="H1381">
        <f t="shared" si="106"/>
        <v>4</v>
      </c>
      <c r="I1381">
        <v>6</v>
      </c>
      <c r="J1381">
        <f t="shared" si="107"/>
        <v>4</v>
      </c>
      <c r="K1381">
        <v>14</v>
      </c>
      <c r="L1381">
        <f t="shared" si="108"/>
        <v>2</v>
      </c>
      <c r="M1381">
        <v>1</v>
      </c>
      <c r="N1381">
        <f t="shared" si="109"/>
        <v>3</v>
      </c>
    </row>
    <row r="1382" spans="1:14" x14ac:dyDescent="0.3">
      <c r="A1382" t="s">
        <v>6393</v>
      </c>
      <c r="B1382">
        <v>1</v>
      </c>
      <c r="C1382">
        <v>0</v>
      </c>
      <c r="D1382">
        <v>1</v>
      </c>
      <c r="E1382">
        <v>6</v>
      </c>
      <c r="F1382">
        <f t="shared" si="105"/>
        <v>4</v>
      </c>
      <c r="G1382">
        <v>125.98</v>
      </c>
      <c r="H1382">
        <f t="shared" si="106"/>
        <v>4</v>
      </c>
      <c r="I1382">
        <v>4</v>
      </c>
      <c r="J1382">
        <f t="shared" si="107"/>
        <v>3</v>
      </c>
      <c r="K1382">
        <v>12</v>
      </c>
      <c r="L1382">
        <f t="shared" si="108"/>
        <v>2</v>
      </c>
      <c r="M1382">
        <v>0</v>
      </c>
      <c r="N1382">
        <f t="shared" si="109"/>
        <v>3.25</v>
      </c>
    </row>
    <row r="1383" spans="1:14" hidden="1" x14ac:dyDescent="0.3">
      <c r="A1383" t="s">
        <v>6394</v>
      </c>
      <c r="B1383">
        <v>0</v>
      </c>
      <c r="C1383">
        <v>1</v>
      </c>
      <c r="D1383">
        <v>1</v>
      </c>
      <c r="E1383">
        <v>4</v>
      </c>
      <c r="F1383">
        <f t="shared" si="105"/>
        <v>4</v>
      </c>
      <c r="G1383">
        <v>55.99</v>
      </c>
      <c r="H1383">
        <f t="shared" si="106"/>
        <v>2</v>
      </c>
      <c r="I1383">
        <v>1</v>
      </c>
      <c r="J1383">
        <f t="shared" si="107"/>
        <v>1</v>
      </c>
      <c r="K1383">
        <v>16</v>
      </c>
      <c r="L1383">
        <f t="shared" si="108"/>
        <v>3</v>
      </c>
      <c r="M1383">
        <v>0</v>
      </c>
      <c r="N1383">
        <f t="shared" si="109"/>
        <v>2.5</v>
      </c>
    </row>
    <row r="1384" spans="1:14" hidden="1" x14ac:dyDescent="0.3">
      <c r="A1384" t="s">
        <v>6395</v>
      </c>
      <c r="B1384">
        <v>1</v>
      </c>
      <c r="C1384">
        <v>1</v>
      </c>
      <c r="D1384">
        <v>1</v>
      </c>
      <c r="E1384">
        <v>0</v>
      </c>
      <c r="F1384">
        <f t="shared" si="105"/>
        <v>1</v>
      </c>
      <c r="G1384">
        <v>0</v>
      </c>
      <c r="H1384">
        <f t="shared" si="106"/>
        <v>1</v>
      </c>
      <c r="I1384">
        <v>6</v>
      </c>
      <c r="J1384">
        <f t="shared" si="107"/>
        <v>4</v>
      </c>
      <c r="K1384">
        <v>20</v>
      </c>
      <c r="L1384">
        <f t="shared" si="108"/>
        <v>4</v>
      </c>
      <c r="M1384">
        <v>0</v>
      </c>
      <c r="N1384">
        <f t="shared" si="109"/>
        <v>2.5</v>
      </c>
    </row>
    <row r="1385" spans="1:14" hidden="1" x14ac:dyDescent="0.3">
      <c r="A1385" t="s">
        <v>6396</v>
      </c>
      <c r="B1385">
        <v>0</v>
      </c>
      <c r="C1385">
        <v>0</v>
      </c>
      <c r="D1385">
        <v>1</v>
      </c>
      <c r="E1385">
        <v>0</v>
      </c>
      <c r="F1385">
        <f t="shared" si="105"/>
        <v>1</v>
      </c>
      <c r="G1385">
        <v>0</v>
      </c>
      <c r="H1385">
        <f t="shared" si="106"/>
        <v>1</v>
      </c>
      <c r="I1385">
        <v>4</v>
      </c>
      <c r="J1385">
        <f t="shared" si="107"/>
        <v>3</v>
      </c>
      <c r="K1385">
        <v>14</v>
      </c>
      <c r="L1385">
        <f t="shared" si="108"/>
        <v>2</v>
      </c>
      <c r="M1385">
        <v>1</v>
      </c>
      <c r="N1385">
        <f t="shared" si="109"/>
        <v>1.75</v>
      </c>
    </row>
    <row r="1386" spans="1:14" hidden="1" x14ac:dyDescent="0.3">
      <c r="A1386" t="s">
        <v>6397</v>
      </c>
      <c r="B1386">
        <v>0</v>
      </c>
      <c r="C1386">
        <v>1</v>
      </c>
      <c r="D1386">
        <v>2</v>
      </c>
      <c r="E1386">
        <v>1</v>
      </c>
      <c r="F1386">
        <f t="shared" si="105"/>
        <v>2</v>
      </c>
      <c r="G1386">
        <v>68.989999999999995</v>
      </c>
      <c r="H1386">
        <f t="shared" si="106"/>
        <v>3</v>
      </c>
      <c r="I1386">
        <v>1</v>
      </c>
      <c r="J1386">
        <f t="shared" si="107"/>
        <v>1</v>
      </c>
      <c r="K1386">
        <v>23</v>
      </c>
      <c r="L1386">
        <f t="shared" si="108"/>
        <v>4</v>
      </c>
      <c r="M1386">
        <v>0</v>
      </c>
      <c r="N1386">
        <f t="shared" si="109"/>
        <v>2.5</v>
      </c>
    </row>
    <row r="1387" spans="1:14" hidden="1" x14ac:dyDescent="0.3">
      <c r="A1387" t="s">
        <v>6398</v>
      </c>
      <c r="B1387">
        <v>0</v>
      </c>
      <c r="C1387">
        <v>0</v>
      </c>
      <c r="D1387">
        <v>3</v>
      </c>
      <c r="E1387">
        <v>1</v>
      </c>
      <c r="F1387">
        <f t="shared" si="105"/>
        <v>2</v>
      </c>
      <c r="G1387">
        <v>128.97999999999999</v>
      </c>
      <c r="H1387">
        <f t="shared" si="106"/>
        <v>4</v>
      </c>
      <c r="I1387">
        <v>3</v>
      </c>
      <c r="J1387">
        <f t="shared" si="107"/>
        <v>2</v>
      </c>
      <c r="K1387">
        <v>3</v>
      </c>
      <c r="L1387">
        <f t="shared" si="108"/>
        <v>1</v>
      </c>
      <c r="M1387">
        <v>1</v>
      </c>
      <c r="N1387">
        <f t="shared" si="109"/>
        <v>2.25</v>
      </c>
    </row>
    <row r="1388" spans="1:14" x14ac:dyDescent="0.3">
      <c r="A1388" t="s">
        <v>6399</v>
      </c>
      <c r="B1388">
        <v>0</v>
      </c>
      <c r="C1388">
        <v>1</v>
      </c>
      <c r="D1388">
        <v>1</v>
      </c>
      <c r="E1388">
        <v>2</v>
      </c>
      <c r="F1388">
        <f t="shared" si="105"/>
        <v>3</v>
      </c>
      <c r="G1388">
        <v>193.47</v>
      </c>
      <c r="H1388">
        <f t="shared" si="106"/>
        <v>4</v>
      </c>
      <c r="I1388">
        <v>7</v>
      </c>
      <c r="J1388">
        <f t="shared" si="107"/>
        <v>4</v>
      </c>
      <c r="K1388">
        <v>21</v>
      </c>
      <c r="L1388">
        <f t="shared" si="108"/>
        <v>4</v>
      </c>
      <c r="M1388">
        <v>0</v>
      </c>
      <c r="N1388">
        <f t="shared" si="109"/>
        <v>3.75</v>
      </c>
    </row>
    <row r="1389" spans="1:14" hidden="1" x14ac:dyDescent="0.3">
      <c r="A1389" t="s">
        <v>6400</v>
      </c>
      <c r="B1389">
        <v>1</v>
      </c>
      <c r="C1389">
        <v>0</v>
      </c>
      <c r="D1389">
        <v>1</v>
      </c>
      <c r="E1389">
        <v>1</v>
      </c>
      <c r="F1389">
        <f t="shared" si="105"/>
        <v>2</v>
      </c>
      <c r="G1389">
        <v>54.99</v>
      </c>
      <c r="H1389">
        <f t="shared" si="106"/>
        <v>2</v>
      </c>
      <c r="I1389">
        <v>1</v>
      </c>
      <c r="J1389">
        <f t="shared" si="107"/>
        <v>1</v>
      </c>
      <c r="K1389">
        <v>4</v>
      </c>
      <c r="L1389">
        <f t="shared" si="108"/>
        <v>1</v>
      </c>
      <c r="M1389">
        <v>0</v>
      </c>
      <c r="N1389">
        <f t="shared" si="109"/>
        <v>1.5</v>
      </c>
    </row>
    <row r="1390" spans="1:14" hidden="1" x14ac:dyDescent="0.3">
      <c r="A1390" t="s">
        <v>6401</v>
      </c>
      <c r="B1390">
        <v>0</v>
      </c>
      <c r="C1390">
        <v>0</v>
      </c>
      <c r="D1390">
        <v>3</v>
      </c>
      <c r="E1390">
        <v>1</v>
      </c>
      <c r="F1390">
        <f t="shared" si="105"/>
        <v>2</v>
      </c>
      <c r="G1390">
        <v>158.97</v>
      </c>
      <c r="H1390">
        <f t="shared" si="106"/>
        <v>4</v>
      </c>
      <c r="I1390">
        <v>0</v>
      </c>
      <c r="J1390">
        <f t="shared" si="107"/>
        <v>1</v>
      </c>
      <c r="K1390">
        <v>1</v>
      </c>
      <c r="L1390">
        <f t="shared" si="108"/>
        <v>1</v>
      </c>
      <c r="M1390">
        <v>1</v>
      </c>
      <c r="N1390">
        <f t="shared" si="109"/>
        <v>2</v>
      </c>
    </row>
    <row r="1391" spans="1:14" hidden="1" x14ac:dyDescent="0.3">
      <c r="A1391" t="s">
        <v>6402</v>
      </c>
      <c r="B1391">
        <v>0</v>
      </c>
      <c r="C1391">
        <v>1</v>
      </c>
      <c r="D1391">
        <v>3</v>
      </c>
      <c r="E1391">
        <v>0</v>
      </c>
      <c r="F1391">
        <f t="shared" si="105"/>
        <v>1</v>
      </c>
      <c r="G1391">
        <v>0</v>
      </c>
      <c r="H1391">
        <f t="shared" si="106"/>
        <v>1</v>
      </c>
      <c r="I1391">
        <v>6</v>
      </c>
      <c r="J1391">
        <f t="shared" si="107"/>
        <v>4</v>
      </c>
      <c r="K1391">
        <v>8</v>
      </c>
      <c r="L1391">
        <f t="shared" si="108"/>
        <v>1</v>
      </c>
      <c r="M1391">
        <v>0</v>
      </c>
      <c r="N1391">
        <f t="shared" si="109"/>
        <v>1.75</v>
      </c>
    </row>
    <row r="1392" spans="1:14" x14ac:dyDescent="0.3">
      <c r="A1392" t="s">
        <v>6403</v>
      </c>
      <c r="B1392">
        <v>0</v>
      </c>
      <c r="C1392">
        <v>0</v>
      </c>
      <c r="D1392">
        <v>1</v>
      </c>
      <c r="E1392">
        <v>2</v>
      </c>
      <c r="F1392">
        <f t="shared" si="105"/>
        <v>3</v>
      </c>
      <c r="G1392">
        <v>133.97999999999999</v>
      </c>
      <c r="H1392">
        <f t="shared" si="106"/>
        <v>4</v>
      </c>
      <c r="I1392">
        <v>6</v>
      </c>
      <c r="J1392">
        <f t="shared" si="107"/>
        <v>4</v>
      </c>
      <c r="K1392">
        <v>4</v>
      </c>
      <c r="L1392">
        <f t="shared" si="108"/>
        <v>1</v>
      </c>
      <c r="M1392">
        <v>0</v>
      </c>
      <c r="N1392">
        <f t="shared" si="109"/>
        <v>3</v>
      </c>
    </row>
    <row r="1393" spans="1:14" hidden="1" x14ac:dyDescent="0.3">
      <c r="A1393" t="s">
        <v>6404</v>
      </c>
      <c r="B1393">
        <v>0</v>
      </c>
      <c r="C1393">
        <v>1</v>
      </c>
      <c r="D1393">
        <v>3</v>
      </c>
      <c r="E1393">
        <v>1</v>
      </c>
      <c r="F1393">
        <f t="shared" si="105"/>
        <v>2</v>
      </c>
      <c r="G1393">
        <v>50.49</v>
      </c>
      <c r="H1393">
        <f t="shared" si="106"/>
        <v>2</v>
      </c>
      <c r="I1393">
        <v>0</v>
      </c>
      <c r="J1393">
        <f t="shared" si="107"/>
        <v>1</v>
      </c>
      <c r="K1393">
        <v>13</v>
      </c>
      <c r="L1393">
        <f t="shared" si="108"/>
        <v>2</v>
      </c>
      <c r="M1393">
        <v>0</v>
      </c>
      <c r="N1393">
        <f t="shared" si="109"/>
        <v>1.75</v>
      </c>
    </row>
    <row r="1394" spans="1:14" hidden="1" x14ac:dyDescent="0.3">
      <c r="A1394" t="s">
        <v>6405</v>
      </c>
      <c r="B1394">
        <v>0</v>
      </c>
      <c r="C1394">
        <v>1</v>
      </c>
      <c r="D1394">
        <v>3</v>
      </c>
      <c r="E1394">
        <v>2</v>
      </c>
      <c r="F1394">
        <f t="shared" si="105"/>
        <v>3</v>
      </c>
      <c r="G1394">
        <v>59.99</v>
      </c>
      <c r="H1394">
        <f t="shared" si="106"/>
        <v>3</v>
      </c>
      <c r="I1394">
        <v>1</v>
      </c>
      <c r="J1394">
        <f t="shared" si="107"/>
        <v>1</v>
      </c>
      <c r="K1394">
        <v>30</v>
      </c>
      <c r="L1394">
        <f t="shared" si="108"/>
        <v>4</v>
      </c>
      <c r="M1394">
        <v>0</v>
      </c>
      <c r="N1394">
        <f t="shared" si="109"/>
        <v>2.75</v>
      </c>
    </row>
    <row r="1395" spans="1:14" hidden="1" x14ac:dyDescent="0.3">
      <c r="A1395" t="s">
        <v>6406</v>
      </c>
      <c r="B1395">
        <v>1</v>
      </c>
      <c r="C1395">
        <v>0</v>
      </c>
      <c r="D1395">
        <v>3</v>
      </c>
      <c r="E1395">
        <v>0</v>
      </c>
      <c r="F1395">
        <f t="shared" si="105"/>
        <v>1</v>
      </c>
      <c r="G1395">
        <v>0</v>
      </c>
      <c r="H1395">
        <f t="shared" si="106"/>
        <v>1</v>
      </c>
      <c r="I1395">
        <v>3</v>
      </c>
      <c r="J1395">
        <f t="shared" si="107"/>
        <v>2</v>
      </c>
      <c r="K1395">
        <v>7</v>
      </c>
      <c r="L1395">
        <f t="shared" si="108"/>
        <v>1</v>
      </c>
      <c r="M1395">
        <v>0</v>
      </c>
      <c r="N1395">
        <f t="shared" si="109"/>
        <v>1.25</v>
      </c>
    </row>
    <row r="1396" spans="1:14" hidden="1" x14ac:dyDescent="0.3">
      <c r="A1396" t="s">
        <v>6407</v>
      </c>
      <c r="B1396">
        <v>0</v>
      </c>
      <c r="C1396">
        <v>1</v>
      </c>
      <c r="D1396">
        <v>3</v>
      </c>
      <c r="E1396">
        <v>3</v>
      </c>
      <c r="F1396">
        <f t="shared" si="105"/>
        <v>3</v>
      </c>
      <c r="G1396">
        <v>57.99</v>
      </c>
      <c r="H1396">
        <f t="shared" si="106"/>
        <v>2</v>
      </c>
      <c r="I1396">
        <v>1</v>
      </c>
      <c r="J1396">
        <f t="shared" si="107"/>
        <v>1</v>
      </c>
      <c r="K1396">
        <v>13</v>
      </c>
      <c r="L1396">
        <f t="shared" si="108"/>
        <v>2</v>
      </c>
      <c r="M1396">
        <v>0</v>
      </c>
      <c r="N1396">
        <f t="shared" si="109"/>
        <v>2</v>
      </c>
    </row>
    <row r="1397" spans="1:14" hidden="1" x14ac:dyDescent="0.3">
      <c r="A1397" t="s">
        <v>6408</v>
      </c>
      <c r="B1397">
        <v>0</v>
      </c>
      <c r="C1397">
        <v>0</v>
      </c>
      <c r="D1397">
        <v>4</v>
      </c>
      <c r="E1397">
        <v>3</v>
      </c>
      <c r="F1397">
        <f t="shared" si="105"/>
        <v>3</v>
      </c>
      <c r="G1397">
        <v>56.99</v>
      </c>
      <c r="H1397">
        <f t="shared" si="106"/>
        <v>2</v>
      </c>
      <c r="I1397">
        <v>1</v>
      </c>
      <c r="J1397">
        <f t="shared" si="107"/>
        <v>1</v>
      </c>
      <c r="K1397">
        <v>12</v>
      </c>
      <c r="L1397">
        <f t="shared" si="108"/>
        <v>2</v>
      </c>
      <c r="M1397">
        <v>0</v>
      </c>
      <c r="N1397">
        <f t="shared" si="109"/>
        <v>2</v>
      </c>
    </row>
    <row r="1398" spans="1:14" hidden="1" x14ac:dyDescent="0.3">
      <c r="A1398" t="s">
        <v>6409</v>
      </c>
      <c r="B1398">
        <v>0</v>
      </c>
      <c r="C1398">
        <v>1</v>
      </c>
      <c r="D1398">
        <v>3</v>
      </c>
      <c r="E1398">
        <v>1</v>
      </c>
      <c r="F1398">
        <f t="shared" si="105"/>
        <v>2</v>
      </c>
      <c r="G1398">
        <v>66.489999999999995</v>
      </c>
      <c r="H1398">
        <f t="shared" si="106"/>
        <v>3</v>
      </c>
      <c r="I1398">
        <v>0</v>
      </c>
      <c r="J1398">
        <f t="shared" si="107"/>
        <v>1</v>
      </c>
      <c r="K1398">
        <v>13</v>
      </c>
      <c r="L1398">
        <f t="shared" si="108"/>
        <v>2</v>
      </c>
      <c r="M1398">
        <v>0</v>
      </c>
      <c r="N1398">
        <f t="shared" si="109"/>
        <v>2</v>
      </c>
    </row>
    <row r="1399" spans="1:14" x14ac:dyDescent="0.3">
      <c r="A1399" t="s">
        <v>6410</v>
      </c>
      <c r="B1399">
        <v>0</v>
      </c>
      <c r="C1399">
        <v>1</v>
      </c>
      <c r="D1399">
        <v>3</v>
      </c>
      <c r="E1399">
        <v>1</v>
      </c>
      <c r="F1399">
        <f t="shared" si="105"/>
        <v>2</v>
      </c>
      <c r="G1399">
        <v>109.98</v>
      </c>
      <c r="H1399">
        <f t="shared" si="106"/>
        <v>4</v>
      </c>
      <c r="I1399">
        <v>4</v>
      </c>
      <c r="J1399">
        <f t="shared" si="107"/>
        <v>3</v>
      </c>
      <c r="K1399">
        <v>15</v>
      </c>
      <c r="L1399">
        <f t="shared" si="108"/>
        <v>3</v>
      </c>
      <c r="M1399">
        <v>0</v>
      </c>
      <c r="N1399">
        <f t="shared" si="109"/>
        <v>3</v>
      </c>
    </row>
    <row r="1400" spans="1:14" x14ac:dyDescent="0.3">
      <c r="A1400" t="s">
        <v>6411</v>
      </c>
      <c r="B1400">
        <v>0</v>
      </c>
      <c r="C1400">
        <v>1</v>
      </c>
      <c r="D1400">
        <v>1</v>
      </c>
      <c r="E1400">
        <v>2</v>
      </c>
      <c r="F1400">
        <f t="shared" si="105"/>
        <v>3</v>
      </c>
      <c r="G1400">
        <v>129.97999999999999</v>
      </c>
      <c r="H1400">
        <f t="shared" si="106"/>
        <v>4</v>
      </c>
      <c r="I1400">
        <v>2</v>
      </c>
      <c r="J1400">
        <f t="shared" si="107"/>
        <v>2</v>
      </c>
      <c r="K1400">
        <v>17</v>
      </c>
      <c r="L1400">
        <f t="shared" si="108"/>
        <v>3</v>
      </c>
      <c r="M1400">
        <v>0</v>
      </c>
      <c r="N1400">
        <f t="shared" si="109"/>
        <v>3</v>
      </c>
    </row>
    <row r="1401" spans="1:14" hidden="1" x14ac:dyDescent="0.3">
      <c r="A1401" t="s">
        <v>6412</v>
      </c>
      <c r="B1401">
        <v>0</v>
      </c>
      <c r="C1401">
        <v>1</v>
      </c>
      <c r="D1401">
        <v>4</v>
      </c>
      <c r="E1401">
        <v>0</v>
      </c>
      <c r="F1401">
        <f t="shared" si="105"/>
        <v>1</v>
      </c>
      <c r="G1401">
        <v>0</v>
      </c>
      <c r="H1401">
        <f t="shared" si="106"/>
        <v>1</v>
      </c>
      <c r="I1401">
        <v>5</v>
      </c>
      <c r="J1401">
        <f t="shared" si="107"/>
        <v>3</v>
      </c>
      <c r="K1401">
        <v>19</v>
      </c>
      <c r="L1401">
        <f t="shared" si="108"/>
        <v>3</v>
      </c>
      <c r="M1401">
        <v>0</v>
      </c>
      <c r="N1401">
        <f t="shared" si="109"/>
        <v>2</v>
      </c>
    </row>
    <row r="1402" spans="1:14" hidden="1" x14ac:dyDescent="0.3">
      <c r="A1402" t="s">
        <v>6413</v>
      </c>
      <c r="B1402">
        <v>0</v>
      </c>
      <c r="C1402">
        <v>1</v>
      </c>
      <c r="D1402">
        <v>3</v>
      </c>
      <c r="E1402">
        <v>0</v>
      </c>
      <c r="F1402">
        <f t="shared" si="105"/>
        <v>1</v>
      </c>
      <c r="G1402">
        <v>0</v>
      </c>
      <c r="H1402">
        <f t="shared" si="106"/>
        <v>1</v>
      </c>
      <c r="I1402">
        <v>6</v>
      </c>
      <c r="J1402">
        <f t="shared" si="107"/>
        <v>4</v>
      </c>
      <c r="K1402">
        <v>16</v>
      </c>
      <c r="L1402">
        <f t="shared" si="108"/>
        <v>3</v>
      </c>
      <c r="M1402">
        <v>1</v>
      </c>
      <c r="N1402">
        <f t="shared" si="109"/>
        <v>2.25</v>
      </c>
    </row>
    <row r="1403" spans="1:14" x14ac:dyDescent="0.3">
      <c r="A1403" t="s">
        <v>6414</v>
      </c>
      <c r="B1403">
        <v>0</v>
      </c>
      <c r="C1403">
        <v>1</v>
      </c>
      <c r="D1403">
        <v>2</v>
      </c>
      <c r="E1403">
        <v>4</v>
      </c>
      <c r="F1403">
        <f t="shared" si="105"/>
        <v>4</v>
      </c>
      <c r="G1403">
        <v>131.97999999999999</v>
      </c>
      <c r="H1403">
        <f t="shared" si="106"/>
        <v>4</v>
      </c>
      <c r="I1403">
        <v>0</v>
      </c>
      <c r="J1403">
        <f t="shared" si="107"/>
        <v>1</v>
      </c>
      <c r="K1403">
        <v>19</v>
      </c>
      <c r="L1403">
        <f t="shared" si="108"/>
        <v>3</v>
      </c>
      <c r="M1403">
        <v>0</v>
      </c>
      <c r="N1403">
        <f t="shared" si="109"/>
        <v>3</v>
      </c>
    </row>
    <row r="1404" spans="1:14" hidden="1" x14ac:dyDescent="0.3">
      <c r="A1404" t="s">
        <v>6415</v>
      </c>
      <c r="B1404">
        <v>1</v>
      </c>
      <c r="C1404">
        <v>0</v>
      </c>
      <c r="D1404">
        <v>1</v>
      </c>
      <c r="E1404">
        <v>0</v>
      </c>
      <c r="F1404">
        <f t="shared" si="105"/>
        <v>1</v>
      </c>
      <c r="G1404">
        <v>0</v>
      </c>
      <c r="H1404">
        <f t="shared" si="106"/>
        <v>1</v>
      </c>
      <c r="I1404">
        <v>1</v>
      </c>
      <c r="J1404">
        <f t="shared" si="107"/>
        <v>1</v>
      </c>
      <c r="K1404">
        <v>4</v>
      </c>
      <c r="L1404">
        <f t="shared" si="108"/>
        <v>1</v>
      </c>
      <c r="M1404">
        <v>1</v>
      </c>
      <c r="N1404">
        <f t="shared" si="109"/>
        <v>1</v>
      </c>
    </row>
    <row r="1405" spans="1:14" hidden="1" x14ac:dyDescent="0.3">
      <c r="A1405" t="s">
        <v>6416</v>
      </c>
      <c r="B1405">
        <v>0</v>
      </c>
      <c r="C1405">
        <v>0</v>
      </c>
      <c r="D1405">
        <v>1</v>
      </c>
      <c r="E1405">
        <v>1</v>
      </c>
      <c r="F1405">
        <f t="shared" si="105"/>
        <v>2</v>
      </c>
      <c r="G1405">
        <v>135.97999999999999</v>
      </c>
      <c r="H1405">
        <f t="shared" si="106"/>
        <v>4</v>
      </c>
      <c r="I1405">
        <v>2</v>
      </c>
      <c r="J1405">
        <f t="shared" si="107"/>
        <v>2</v>
      </c>
      <c r="K1405">
        <v>5</v>
      </c>
      <c r="L1405">
        <f t="shared" si="108"/>
        <v>1</v>
      </c>
      <c r="M1405">
        <v>0</v>
      </c>
      <c r="N1405">
        <f t="shared" si="109"/>
        <v>2.25</v>
      </c>
    </row>
    <row r="1406" spans="1:14" hidden="1" x14ac:dyDescent="0.3">
      <c r="A1406" t="s">
        <v>6417</v>
      </c>
      <c r="B1406">
        <v>0</v>
      </c>
      <c r="C1406">
        <v>0</v>
      </c>
      <c r="D1406">
        <v>1</v>
      </c>
      <c r="E1406">
        <v>2</v>
      </c>
      <c r="F1406">
        <f t="shared" si="105"/>
        <v>3</v>
      </c>
      <c r="G1406">
        <v>155.97999999999999</v>
      </c>
      <c r="H1406">
        <f t="shared" si="106"/>
        <v>4</v>
      </c>
      <c r="I1406">
        <v>3</v>
      </c>
      <c r="J1406">
        <f t="shared" si="107"/>
        <v>2</v>
      </c>
      <c r="K1406">
        <v>1</v>
      </c>
      <c r="L1406">
        <f t="shared" si="108"/>
        <v>1</v>
      </c>
      <c r="M1406">
        <v>0</v>
      </c>
      <c r="N1406">
        <f t="shared" si="109"/>
        <v>2.5</v>
      </c>
    </row>
    <row r="1407" spans="1:14" hidden="1" x14ac:dyDescent="0.3">
      <c r="A1407" t="s">
        <v>6418</v>
      </c>
      <c r="B1407">
        <v>0</v>
      </c>
      <c r="C1407">
        <v>1</v>
      </c>
      <c r="D1407">
        <v>3</v>
      </c>
      <c r="E1407">
        <v>0</v>
      </c>
      <c r="F1407">
        <f t="shared" si="105"/>
        <v>1</v>
      </c>
      <c r="G1407">
        <v>0</v>
      </c>
      <c r="H1407">
        <f t="shared" si="106"/>
        <v>1</v>
      </c>
      <c r="I1407">
        <v>0</v>
      </c>
      <c r="J1407">
        <f t="shared" si="107"/>
        <v>1</v>
      </c>
      <c r="K1407">
        <v>21</v>
      </c>
      <c r="L1407">
        <f t="shared" si="108"/>
        <v>4</v>
      </c>
      <c r="M1407">
        <v>1</v>
      </c>
      <c r="N1407">
        <f t="shared" si="109"/>
        <v>1.75</v>
      </c>
    </row>
    <row r="1408" spans="1:14" hidden="1" x14ac:dyDescent="0.3">
      <c r="A1408" t="s">
        <v>6419</v>
      </c>
      <c r="B1408">
        <v>0</v>
      </c>
      <c r="C1408">
        <v>1</v>
      </c>
      <c r="D1408">
        <v>1</v>
      </c>
      <c r="E1408">
        <v>0</v>
      </c>
      <c r="F1408">
        <f t="shared" si="105"/>
        <v>1</v>
      </c>
      <c r="G1408">
        <v>0</v>
      </c>
      <c r="H1408">
        <f t="shared" si="106"/>
        <v>1</v>
      </c>
      <c r="I1408">
        <v>4</v>
      </c>
      <c r="J1408">
        <f t="shared" si="107"/>
        <v>3</v>
      </c>
      <c r="K1408">
        <v>11</v>
      </c>
      <c r="L1408">
        <f t="shared" si="108"/>
        <v>2</v>
      </c>
      <c r="M1408">
        <v>0</v>
      </c>
      <c r="N1408">
        <f t="shared" si="109"/>
        <v>1.75</v>
      </c>
    </row>
    <row r="1409" spans="1:14" hidden="1" x14ac:dyDescent="0.3">
      <c r="A1409" t="s">
        <v>6420</v>
      </c>
      <c r="B1409">
        <v>1</v>
      </c>
      <c r="C1409">
        <v>1</v>
      </c>
      <c r="D1409">
        <v>2</v>
      </c>
      <c r="E1409">
        <v>0</v>
      </c>
      <c r="F1409">
        <f t="shared" si="105"/>
        <v>1</v>
      </c>
      <c r="G1409">
        <v>0</v>
      </c>
      <c r="H1409">
        <f t="shared" si="106"/>
        <v>1</v>
      </c>
      <c r="I1409">
        <v>0</v>
      </c>
      <c r="J1409">
        <f t="shared" si="107"/>
        <v>1</v>
      </c>
      <c r="K1409">
        <v>21</v>
      </c>
      <c r="L1409">
        <f t="shared" si="108"/>
        <v>4</v>
      </c>
      <c r="M1409">
        <v>1</v>
      </c>
      <c r="N1409">
        <f t="shared" si="109"/>
        <v>1.75</v>
      </c>
    </row>
    <row r="1410" spans="1:14" x14ac:dyDescent="0.3">
      <c r="A1410" t="s">
        <v>6421</v>
      </c>
      <c r="B1410">
        <v>0</v>
      </c>
      <c r="C1410">
        <v>1</v>
      </c>
      <c r="D1410">
        <v>2</v>
      </c>
      <c r="E1410">
        <v>2</v>
      </c>
      <c r="F1410">
        <f t="shared" ref="F1410:F1473" si="110">IF(E1410&lt;=$P$2,1,IF(AND(E1410&gt;$P$2,E1410&lt;=$P$3),2,IF(AND(E1410&gt;$P$3,E1410&lt;=$P$4),3,4)))</f>
        <v>3</v>
      </c>
      <c r="G1410">
        <v>61.49</v>
      </c>
      <c r="H1410">
        <f t="shared" ref="H1410:H1473" si="111">IF(G1410&lt;=$Q$2,1,IF(AND(G1410&gt;$Q$2,G1410&lt;=$Q$3),2,IF(AND(G1410&gt;$Q$3,G1410&lt;=$Q$4),3,4)))</f>
        <v>3</v>
      </c>
      <c r="I1410">
        <v>5</v>
      </c>
      <c r="J1410">
        <f t="shared" ref="J1410:J1473" si="112">IF(I1410&lt;=$R$2,1,IF(AND(I1410&gt;$R$2,I1410&lt;=$R$3),2,IF(AND(I1410&gt;$R$3,I1410&lt;=$R$4),3,4)))</f>
        <v>3</v>
      </c>
      <c r="K1410">
        <v>20</v>
      </c>
      <c r="L1410">
        <f t="shared" ref="L1410:L1473" si="113">IF(K1410&lt;=$S$2,1,IF(AND(K1410&gt;$S$2,K1410&lt;=$S$3),2,IF(AND(K1410&gt;$S$3,K1410&lt;=$S$4),3,4)))</f>
        <v>4</v>
      </c>
      <c r="M1410">
        <v>0</v>
      </c>
      <c r="N1410">
        <f t="shared" ref="N1410:N1473" si="114">AVERAGE(F1410,H1410,J1410,L1410)</f>
        <v>3.25</v>
      </c>
    </row>
    <row r="1411" spans="1:14" x14ac:dyDescent="0.3">
      <c r="A1411" t="s">
        <v>6422</v>
      </c>
      <c r="B1411">
        <v>0</v>
      </c>
      <c r="C1411">
        <v>1</v>
      </c>
      <c r="D1411">
        <v>4</v>
      </c>
      <c r="E1411">
        <v>7</v>
      </c>
      <c r="F1411">
        <f t="shared" si="110"/>
        <v>4</v>
      </c>
      <c r="G1411">
        <v>66.489999999999995</v>
      </c>
      <c r="H1411">
        <f t="shared" si="111"/>
        <v>3</v>
      </c>
      <c r="I1411">
        <v>7</v>
      </c>
      <c r="J1411">
        <f t="shared" si="112"/>
        <v>4</v>
      </c>
      <c r="K1411">
        <v>13</v>
      </c>
      <c r="L1411">
        <f t="shared" si="113"/>
        <v>2</v>
      </c>
      <c r="M1411">
        <v>0</v>
      </c>
      <c r="N1411">
        <f t="shared" si="114"/>
        <v>3.25</v>
      </c>
    </row>
    <row r="1412" spans="1:14" hidden="1" x14ac:dyDescent="0.3">
      <c r="A1412" t="s">
        <v>6423</v>
      </c>
      <c r="B1412">
        <v>0</v>
      </c>
      <c r="C1412">
        <v>0</v>
      </c>
      <c r="D1412">
        <v>2</v>
      </c>
      <c r="E1412">
        <v>8</v>
      </c>
      <c r="F1412">
        <f t="shared" si="110"/>
        <v>4</v>
      </c>
      <c r="G1412">
        <v>169.47</v>
      </c>
      <c r="H1412">
        <f t="shared" si="111"/>
        <v>4</v>
      </c>
      <c r="I1412">
        <v>2</v>
      </c>
      <c r="J1412">
        <f t="shared" si="112"/>
        <v>2</v>
      </c>
      <c r="K1412">
        <v>2</v>
      </c>
      <c r="L1412">
        <f t="shared" si="113"/>
        <v>1</v>
      </c>
      <c r="M1412">
        <v>0</v>
      </c>
      <c r="N1412">
        <f t="shared" si="114"/>
        <v>2.75</v>
      </c>
    </row>
    <row r="1413" spans="1:14" x14ac:dyDescent="0.3">
      <c r="A1413" t="s">
        <v>6424</v>
      </c>
      <c r="B1413">
        <v>0</v>
      </c>
      <c r="C1413">
        <v>1</v>
      </c>
      <c r="D1413">
        <v>3</v>
      </c>
      <c r="E1413">
        <v>5</v>
      </c>
      <c r="F1413">
        <f t="shared" si="110"/>
        <v>4</v>
      </c>
      <c r="G1413">
        <v>291.95999999999998</v>
      </c>
      <c r="H1413">
        <f t="shared" si="111"/>
        <v>4</v>
      </c>
      <c r="I1413">
        <v>2</v>
      </c>
      <c r="J1413">
        <f t="shared" si="112"/>
        <v>2</v>
      </c>
      <c r="K1413">
        <v>21</v>
      </c>
      <c r="L1413">
        <f t="shared" si="113"/>
        <v>4</v>
      </c>
      <c r="M1413">
        <v>0</v>
      </c>
      <c r="N1413">
        <f t="shared" si="114"/>
        <v>3.5</v>
      </c>
    </row>
    <row r="1414" spans="1:14" hidden="1" x14ac:dyDescent="0.3">
      <c r="A1414" t="s">
        <v>6425</v>
      </c>
      <c r="B1414">
        <v>0</v>
      </c>
      <c r="C1414">
        <v>1</v>
      </c>
      <c r="D1414">
        <v>2</v>
      </c>
      <c r="E1414">
        <v>2</v>
      </c>
      <c r="F1414">
        <f t="shared" si="110"/>
        <v>3</v>
      </c>
      <c r="G1414">
        <v>133.97999999999999</v>
      </c>
      <c r="H1414">
        <f t="shared" si="111"/>
        <v>4</v>
      </c>
      <c r="I1414">
        <v>1</v>
      </c>
      <c r="J1414">
        <f t="shared" si="112"/>
        <v>1</v>
      </c>
      <c r="K1414">
        <v>17</v>
      </c>
      <c r="L1414">
        <f t="shared" si="113"/>
        <v>3</v>
      </c>
      <c r="M1414">
        <v>0</v>
      </c>
      <c r="N1414">
        <f t="shared" si="114"/>
        <v>2.75</v>
      </c>
    </row>
    <row r="1415" spans="1:14" x14ac:dyDescent="0.3">
      <c r="A1415" t="s">
        <v>6426</v>
      </c>
      <c r="B1415">
        <v>0</v>
      </c>
      <c r="C1415">
        <v>1</v>
      </c>
      <c r="D1415">
        <v>1</v>
      </c>
      <c r="E1415">
        <v>2</v>
      </c>
      <c r="F1415">
        <f t="shared" si="110"/>
        <v>3</v>
      </c>
      <c r="G1415">
        <v>95.98</v>
      </c>
      <c r="H1415">
        <f t="shared" si="111"/>
        <v>4</v>
      </c>
      <c r="I1415">
        <v>6</v>
      </c>
      <c r="J1415">
        <f t="shared" si="112"/>
        <v>4</v>
      </c>
      <c r="K1415">
        <v>7</v>
      </c>
      <c r="L1415">
        <f t="shared" si="113"/>
        <v>1</v>
      </c>
      <c r="M1415">
        <v>1</v>
      </c>
      <c r="N1415">
        <f t="shared" si="114"/>
        <v>3</v>
      </c>
    </row>
    <row r="1416" spans="1:14" hidden="1" x14ac:dyDescent="0.3">
      <c r="A1416" t="s">
        <v>6427</v>
      </c>
      <c r="B1416">
        <v>0</v>
      </c>
      <c r="C1416">
        <v>0</v>
      </c>
      <c r="D1416">
        <v>1</v>
      </c>
      <c r="E1416">
        <v>1</v>
      </c>
      <c r="F1416">
        <f t="shared" si="110"/>
        <v>2</v>
      </c>
      <c r="G1416">
        <v>71.489999999999995</v>
      </c>
      <c r="H1416">
        <f t="shared" si="111"/>
        <v>3</v>
      </c>
      <c r="I1416">
        <v>0</v>
      </c>
      <c r="J1416">
        <f t="shared" si="112"/>
        <v>1</v>
      </c>
      <c r="K1416">
        <v>12</v>
      </c>
      <c r="L1416">
        <f t="shared" si="113"/>
        <v>2</v>
      </c>
      <c r="M1416">
        <v>0</v>
      </c>
      <c r="N1416">
        <f t="shared" si="114"/>
        <v>2</v>
      </c>
    </row>
    <row r="1417" spans="1:14" hidden="1" x14ac:dyDescent="0.3">
      <c r="A1417" t="s">
        <v>6428</v>
      </c>
      <c r="B1417">
        <v>0</v>
      </c>
      <c r="C1417">
        <v>1</v>
      </c>
      <c r="D1417">
        <v>3</v>
      </c>
      <c r="E1417">
        <v>0</v>
      </c>
      <c r="F1417">
        <f t="shared" si="110"/>
        <v>1</v>
      </c>
      <c r="G1417">
        <v>0</v>
      </c>
      <c r="H1417">
        <f t="shared" si="111"/>
        <v>1</v>
      </c>
      <c r="I1417">
        <v>6</v>
      </c>
      <c r="J1417">
        <f t="shared" si="112"/>
        <v>4</v>
      </c>
      <c r="K1417">
        <v>16</v>
      </c>
      <c r="L1417">
        <f t="shared" si="113"/>
        <v>3</v>
      </c>
      <c r="M1417">
        <v>0</v>
      </c>
      <c r="N1417">
        <f t="shared" si="114"/>
        <v>2.25</v>
      </c>
    </row>
    <row r="1418" spans="1:14" hidden="1" x14ac:dyDescent="0.3">
      <c r="A1418" t="s">
        <v>6429</v>
      </c>
      <c r="B1418">
        <v>1</v>
      </c>
      <c r="C1418">
        <v>1</v>
      </c>
      <c r="D1418">
        <v>1</v>
      </c>
      <c r="E1418">
        <v>2</v>
      </c>
      <c r="F1418">
        <f t="shared" si="110"/>
        <v>3</v>
      </c>
      <c r="G1418">
        <v>50.49</v>
      </c>
      <c r="H1418">
        <f t="shared" si="111"/>
        <v>2</v>
      </c>
      <c r="I1418">
        <v>2</v>
      </c>
      <c r="J1418">
        <f t="shared" si="112"/>
        <v>2</v>
      </c>
      <c r="K1418">
        <v>24</v>
      </c>
      <c r="L1418">
        <f t="shared" si="113"/>
        <v>4</v>
      </c>
      <c r="M1418">
        <v>1</v>
      </c>
      <c r="N1418">
        <f t="shared" si="114"/>
        <v>2.75</v>
      </c>
    </row>
    <row r="1419" spans="1:14" hidden="1" x14ac:dyDescent="0.3">
      <c r="A1419" t="s">
        <v>6430</v>
      </c>
      <c r="B1419">
        <v>0</v>
      </c>
      <c r="C1419">
        <v>1</v>
      </c>
      <c r="D1419">
        <v>3</v>
      </c>
      <c r="E1419">
        <v>0</v>
      </c>
      <c r="F1419">
        <f t="shared" si="110"/>
        <v>1</v>
      </c>
      <c r="G1419">
        <v>0</v>
      </c>
      <c r="H1419">
        <f t="shared" si="111"/>
        <v>1</v>
      </c>
      <c r="I1419">
        <v>0</v>
      </c>
      <c r="J1419">
        <f t="shared" si="112"/>
        <v>1</v>
      </c>
      <c r="K1419">
        <v>21</v>
      </c>
      <c r="L1419">
        <f t="shared" si="113"/>
        <v>4</v>
      </c>
      <c r="M1419">
        <v>0</v>
      </c>
      <c r="N1419">
        <f t="shared" si="114"/>
        <v>1.75</v>
      </c>
    </row>
    <row r="1420" spans="1:14" hidden="1" x14ac:dyDescent="0.3">
      <c r="A1420" t="s">
        <v>6431</v>
      </c>
      <c r="B1420">
        <v>0</v>
      </c>
      <c r="C1420">
        <v>0</v>
      </c>
      <c r="D1420">
        <v>3</v>
      </c>
      <c r="E1420">
        <v>3</v>
      </c>
      <c r="F1420">
        <f t="shared" si="110"/>
        <v>3</v>
      </c>
      <c r="G1420">
        <v>71.989999999999995</v>
      </c>
      <c r="H1420">
        <f t="shared" si="111"/>
        <v>3</v>
      </c>
      <c r="I1420">
        <v>6</v>
      </c>
      <c r="J1420">
        <f t="shared" si="112"/>
        <v>4</v>
      </c>
      <c r="K1420">
        <v>2</v>
      </c>
      <c r="L1420">
        <f t="shared" si="113"/>
        <v>1</v>
      </c>
      <c r="M1420">
        <v>0</v>
      </c>
      <c r="N1420">
        <f t="shared" si="114"/>
        <v>2.75</v>
      </c>
    </row>
    <row r="1421" spans="1:14" x14ac:dyDescent="0.3">
      <c r="A1421" t="s">
        <v>6432</v>
      </c>
      <c r="B1421">
        <v>0</v>
      </c>
      <c r="C1421">
        <v>1</v>
      </c>
      <c r="D1421">
        <v>3</v>
      </c>
      <c r="E1421">
        <v>1</v>
      </c>
      <c r="F1421">
        <f t="shared" si="110"/>
        <v>2</v>
      </c>
      <c r="G1421">
        <v>115.98</v>
      </c>
      <c r="H1421">
        <f t="shared" si="111"/>
        <v>4</v>
      </c>
      <c r="I1421">
        <v>6</v>
      </c>
      <c r="J1421">
        <f t="shared" si="112"/>
        <v>4</v>
      </c>
      <c r="K1421">
        <v>17</v>
      </c>
      <c r="L1421">
        <f t="shared" si="113"/>
        <v>3</v>
      </c>
      <c r="M1421">
        <v>1</v>
      </c>
      <c r="N1421">
        <f t="shared" si="114"/>
        <v>3.25</v>
      </c>
    </row>
    <row r="1422" spans="1:14" hidden="1" x14ac:dyDescent="0.3">
      <c r="A1422" t="s">
        <v>6433</v>
      </c>
      <c r="B1422">
        <v>0</v>
      </c>
      <c r="C1422">
        <v>0</v>
      </c>
      <c r="D1422">
        <v>3</v>
      </c>
      <c r="E1422">
        <v>2</v>
      </c>
      <c r="F1422">
        <f t="shared" si="110"/>
        <v>3</v>
      </c>
      <c r="G1422">
        <v>50.99</v>
      </c>
      <c r="H1422">
        <f t="shared" si="111"/>
        <v>2</v>
      </c>
      <c r="I1422">
        <v>7</v>
      </c>
      <c r="J1422">
        <f t="shared" si="112"/>
        <v>4</v>
      </c>
      <c r="K1422">
        <v>1</v>
      </c>
      <c r="L1422">
        <f t="shared" si="113"/>
        <v>1</v>
      </c>
      <c r="M1422">
        <v>1</v>
      </c>
      <c r="N1422">
        <f t="shared" si="114"/>
        <v>2.5</v>
      </c>
    </row>
    <row r="1423" spans="1:14" hidden="1" x14ac:dyDescent="0.3">
      <c r="A1423" t="s">
        <v>6434</v>
      </c>
      <c r="B1423">
        <v>0</v>
      </c>
      <c r="C1423">
        <v>1</v>
      </c>
      <c r="D1423">
        <v>3</v>
      </c>
      <c r="E1423">
        <v>7</v>
      </c>
      <c r="F1423">
        <f t="shared" si="110"/>
        <v>4</v>
      </c>
      <c r="G1423">
        <v>56.99</v>
      </c>
      <c r="H1423">
        <f t="shared" si="111"/>
        <v>2</v>
      </c>
      <c r="I1423">
        <v>1</v>
      </c>
      <c r="J1423">
        <f t="shared" si="112"/>
        <v>1</v>
      </c>
      <c r="K1423">
        <v>24</v>
      </c>
      <c r="L1423">
        <f t="shared" si="113"/>
        <v>4</v>
      </c>
      <c r="M1423">
        <v>0</v>
      </c>
      <c r="N1423">
        <f t="shared" si="114"/>
        <v>2.75</v>
      </c>
    </row>
    <row r="1424" spans="1:14" x14ac:dyDescent="0.3">
      <c r="A1424" t="s">
        <v>6435</v>
      </c>
      <c r="B1424">
        <v>0</v>
      </c>
      <c r="C1424">
        <v>1</v>
      </c>
      <c r="D1424">
        <v>5</v>
      </c>
      <c r="E1424">
        <v>2</v>
      </c>
      <c r="F1424">
        <f t="shared" si="110"/>
        <v>3</v>
      </c>
      <c r="G1424">
        <v>161.97</v>
      </c>
      <c r="H1424">
        <f t="shared" si="111"/>
        <v>4</v>
      </c>
      <c r="I1424">
        <v>5</v>
      </c>
      <c r="J1424">
        <f t="shared" si="112"/>
        <v>3</v>
      </c>
      <c r="K1424">
        <v>26</v>
      </c>
      <c r="L1424">
        <f t="shared" si="113"/>
        <v>4</v>
      </c>
      <c r="M1424">
        <v>1</v>
      </c>
      <c r="N1424">
        <f t="shared" si="114"/>
        <v>3.5</v>
      </c>
    </row>
    <row r="1425" spans="1:14" hidden="1" x14ac:dyDescent="0.3">
      <c r="A1425" t="s">
        <v>6436</v>
      </c>
      <c r="B1425">
        <v>0</v>
      </c>
      <c r="C1425">
        <v>0</v>
      </c>
      <c r="D1425">
        <v>5</v>
      </c>
      <c r="E1425">
        <v>2</v>
      </c>
      <c r="F1425">
        <f t="shared" si="110"/>
        <v>3</v>
      </c>
      <c r="G1425">
        <v>56.99</v>
      </c>
      <c r="H1425">
        <f t="shared" si="111"/>
        <v>2</v>
      </c>
      <c r="I1425">
        <v>5</v>
      </c>
      <c r="J1425">
        <f t="shared" si="112"/>
        <v>3</v>
      </c>
      <c r="K1425">
        <v>1</v>
      </c>
      <c r="L1425">
        <f t="shared" si="113"/>
        <v>1</v>
      </c>
      <c r="M1425">
        <v>0</v>
      </c>
      <c r="N1425">
        <f t="shared" si="114"/>
        <v>2.25</v>
      </c>
    </row>
    <row r="1426" spans="1:14" hidden="1" x14ac:dyDescent="0.3">
      <c r="A1426" t="s">
        <v>6437</v>
      </c>
      <c r="B1426">
        <v>0</v>
      </c>
      <c r="C1426">
        <v>0</v>
      </c>
      <c r="D1426">
        <v>1</v>
      </c>
      <c r="E1426">
        <v>2</v>
      </c>
      <c r="F1426">
        <f t="shared" si="110"/>
        <v>3</v>
      </c>
      <c r="G1426">
        <v>58.99</v>
      </c>
      <c r="H1426">
        <f t="shared" si="111"/>
        <v>3</v>
      </c>
      <c r="I1426">
        <v>2</v>
      </c>
      <c r="J1426">
        <f t="shared" si="112"/>
        <v>2</v>
      </c>
      <c r="K1426">
        <v>3</v>
      </c>
      <c r="L1426">
        <f t="shared" si="113"/>
        <v>1</v>
      </c>
      <c r="M1426">
        <v>0</v>
      </c>
      <c r="N1426">
        <f t="shared" si="114"/>
        <v>2.25</v>
      </c>
    </row>
    <row r="1427" spans="1:14" hidden="1" x14ac:dyDescent="0.3">
      <c r="A1427" t="s">
        <v>6438</v>
      </c>
      <c r="B1427">
        <v>0</v>
      </c>
      <c r="C1427">
        <v>0</v>
      </c>
      <c r="D1427">
        <v>1</v>
      </c>
      <c r="E1427">
        <v>1</v>
      </c>
      <c r="F1427">
        <f t="shared" si="110"/>
        <v>2</v>
      </c>
      <c r="G1427">
        <v>64.989999999999995</v>
      </c>
      <c r="H1427">
        <f t="shared" si="111"/>
        <v>3</v>
      </c>
      <c r="I1427">
        <v>3</v>
      </c>
      <c r="J1427">
        <f t="shared" si="112"/>
        <v>2</v>
      </c>
      <c r="K1427">
        <v>11</v>
      </c>
      <c r="L1427">
        <f t="shared" si="113"/>
        <v>2</v>
      </c>
      <c r="M1427">
        <v>0</v>
      </c>
      <c r="N1427">
        <f t="shared" si="114"/>
        <v>2.25</v>
      </c>
    </row>
    <row r="1428" spans="1:14" x14ac:dyDescent="0.3">
      <c r="A1428" t="s">
        <v>6439</v>
      </c>
      <c r="B1428">
        <v>0</v>
      </c>
      <c r="C1428">
        <v>0</v>
      </c>
      <c r="D1428">
        <v>1</v>
      </c>
      <c r="E1428">
        <v>4</v>
      </c>
      <c r="F1428">
        <f t="shared" si="110"/>
        <v>4</v>
      </c>
      <c r="G1428">
        <v>137.97999999999999</v>
      </c>
      <c r="H1428">
        <f t="shared" si="111"/>
        <v>4</v>
      </c>
      <c r="I1428">
        <v>6</v>
      </c>
      <c r="J1428">
        <f t="shared" si="112"/>
        <v>4</v>
      </c>
      <c r="K1428">
        <v>5</v>
      </c>
      <c r="L1428">
        <f t="shared" si="113"/>
        <v>1</v>
      </c>
      <c r="M1428">
        <v>0</v>
      </c>
      <c r="N1428">
        <f t="shared" si="114"/>
        <v>3.25</v>
      </c>
    </row>
    <row r="1429" spans="1:14" x14ac:dyDescent="0.3">
      <c r="A1429" t="s">
        <v>6440</v>
      </c>
      <c r="B1429">
        <v>0</v>
      </c>
      <c r="C1429">
        <v>1</v>
      </c>
      <c r="D1429">
        <v>4</v>
      </c>
      <c r="E1429">
        <v>4</v>
      </c>
      <c r="F1429">
        <f t="shared" si="110"/>
        <v>4</v>
      </c>
      <c r="G1429">
        <v>53.99</v>
      </c>
      <c r="H1429">
        <f t="shared" si="111"/>
        <v>2</v>
      </c>
      <c r="I1429">
        <v>6</v>
      </c>
      <c r="J1429">
        <f t="shared" si="112"/>
        <v>4</v>
      </c>
      <c r="K1429">
        <v>19</v>
      </c>
      <c r="L1429">
        <f t="shared" si="113"/>
        <v>3</v>
      </c>
      <c r="M1429">
        <v>1</v>
      </c>
      <c r="N1429">
        <f t="shared" si="114"/>
        <v>3.25</v>
      </c>
    </row>
    <row r="1430" spans="1:14" hidden="1" x14ac:dyDescent="0.3">
      <c r="A1430" t="s">
        <v>6441</v>
      </c>
      <c r="B1430">
        <v>0</v>
      </c>
      <c r="C1430">
        <v>1</v>
      </c>
      <c r="D1430">
        <v>4</v>
      </c>
      <c r="E1430">
        <v>0</v>
      </c>
      <c r="F1430">
        <f t="shared" si="110"/>
        <v>1</v>
      </c>
      <c r="G1430">
        <v>0</v>
      </c>
      <c r="H1430">
        <f t="shared" si="111"/>
        <v>1</v>
      </c>
      <c r="I1430">
        <v>7</v>
      </c>
      <c r="J1430">
        <f t="shared" si="112"/>
        <v>4</v>
      </c>
      <c r="K1430">
        <v>25</v>
      </c>
      <c r="L1430">
        <f t="shared" si="113"/>
        <v>4</v>
      </c>
      <c r="M1430">
        <v>0</v>
      </c>
      <c r="N1430">
        <f t="shared" si="114"/>
        <v>2.5</v>
      </c>
    </row>
    <row r="1431" spans="1:14" hidden="1" x14ac:dyDescent="0.3">
      <c r="A1431" t="s">
        <v>6442</v>
      </c>
      <c r="B1431">
        <v>1</v>
      </c>
      <c r="C1431">
        <v>0</v>
      </c>
      <c r="D1431">
        <v>1</v>
      </c>
      <c r="E1431">
        <v>12</v>
      </c>
      <c r="F1431">
        <f t="shared" si="110"/>
        <v>4</v>
      </c>
      <c r="G1431">
        <v>66.989999999999995</v>
      </c>
      <c r="H1431">
        <f t="shared" si="111"/>
        <v>3</v>
      </c>
      <c r="I1431">
        <v>3</v>
      </c>
      <c r="J1431">
        <f t="shared" si="112"/>
        <v>2</v>
      </c>
      <c r="K1431">
        <v>3</v>
      </c>
      <c r="L1431">
        <f t="shared" si="113"/>
        <v>1</v>
      </c>
      <c r="M1431">
        <v>0</v>
      </c>
      <c r="N1431">
        <f t="shared" si="114"/>
        <v>2.5</v>
      </c>
    </row>
    <row r="1432" spans="1:14" hidden="1" x14ac:dyDescent="0.3">
      <c r="A1432" t="s">
        <v>6443</v>
      </c>
      <c r="B1432">
        <v>0</v>
      </c>
      <c r="C1432">
        <v>1</v>
      </c>
      <c r="D1432">
        <v>1</v>
      </c>
      <c r="E1432">
        <v>0</v>
      </c>
      <c r="F1432">
        <f t="shared" si="110"/>
        <v>1</v>
      </c>
      <c r="G1432">
        <v>0</v>
      </c>
      <c r="H1432">
        <f t="shared" si="111"/>
        <v>1</v>
      </c>
      <c r="I1432">
        <v>5</v>
      </c>
      <c r="J1432">
        <f t="shared" si="112"/>
        <v>3</v>
      </c>
      <c r="K1432">
        <v>25</v>
      </c>
      <c r="L1432">
        <f t="shared" si="113"/>
        <v>4</v>
      </c>
      <c r="M1432">
        <v>0</v>
      </c>
      <c r="N1432">
        <f t="shared" si="114"/>
        <v>2.25</v>
      </c>
    </row>
    <row r="1433" spans="1:14" hidden="1" x14ac:dyDescent="0.3">
      <c r="A1433" t="s">
        <v>6444</v>
      </c>
      <c r="B1433">
        <v>0</v>
      </c>
      <c r="C1433">
        <v>1</v>
      </c>
      <c r="D1433">
        <v>5</v>
      </c>
      <c r="E1433">
        <v>1</v>
      </c>
      <c r="F1433">
        <f t="shared" si="110"/>
        <v>2</v>
      </c>
      <c r="G1433">
        <v>176.97</v>
      </c>
      <c r="H1433">
        <f t="shared" si="111"/>
        <v>4</v>
      </c>
      <c r="I1433">
        <v>1</v>
      </c>
      <c r="J1433">
        <f t="shared" si="112"/>
        <v>1</v>
      </c>
      <c r="K1433">
        <v>14</v>
      </c>
      <c r="L1433">
        <f t="shared" si="113"/>
        <v>2</v>
      </c>
      <c r="M1433">
        <v>0</v>
      </c>
      <c r="N1433">
        <f t="shared" si="114"/>
        <v>2.25</v>
      </c>
    </row>
    <row r="1434" spans="1:14" x14ac:dyDescent="0.3">
      <c r="A1434" t="s">
        <v>6445</v>
      </c>
      <c r="B1434">
        <v>0</v>
      </c>
      <c r="C1434">
        <v>0</v>
      </c>
      <c r="D1434">
        <v>1</v>
      </c>
      <c r="E1434">
        <v>4</v>
      </c>
      <c r="F1434">
        <f t="shared" si="110"/>
        <v>4</v>
      </c>
      <c r="G1434">
        <v>230.97</v>
      </c>
      <c r="H1434">
        <f t="shared" si="111"/>
        <v>4</v>
      </c>
      <c r="I1434">
        <v>1</v>
      </c>
      <c r="J1434">
        <f t="shared" si="112"/>
        <v>1</v>
      </c>
      <c r="K1434">
        <v>15</v>
      </c>
      <c r="L1434">
        <f t="shared" si="113"/>
        <v>3</v>
      </c>
      <c r="M1434">
        <v>0</v>
      </c>
      <c r="N1434">
        <f t="shared" si="114"/>
        <v>3</v>
      </c>
    </row>
    <row r="1435" spans="1:14" hidden="1" x14ac:dyDescent="0.3">
      <c r="A1435" t="s">
        <v>6446</v>
      </c>
      <c r="B1435">
        <v>0</v>
      </c>
      <c r="C1435">
        <v>0</v>
      </c>
      <c r="D1435">
        <v>2</v>
      </c>
      <c r="E1435">
        <v>1</v>
      </c>
      <c r="F1435">
        <f t="shared" si="110"/>
        <v>2</v>
      </c>
      <c r="G1435">
        <v>49.99</v>
      </c>
      <c r="H1435">
        <f t="shared" si="111"/>
        <v>2</v>
      </c>
      <c r="I1435">
        <v>2</v>
      </c>
      <c r="J1435">
        <f t="shared" si="112"/>
        <v>2</v>
      </c>
      <c r="K1435">
        <v>7</v>
      </c>
      <c r="L1435">
        <f t="shared" si="113"/>
        <v>1</v>
      </c>
      <c r="M1435">
        <v>1</v>
      </c>
      <c r="N1435">
        <f t="shared" si="114"/>
        <v>1.75</v>
      </c>
    </row>
    <row r="1436" spans="1:14" x14ac:dyDescent="0.3">
      <c r="A1436" t="s">
        <v>6447</v>
      </c>
      <c r="B1436">
        <v>0</v>
      </c>
      <c r="C1436">
        <v>1</v>
      </c>
      <c r="D1436">
        <v>2</v>
      </c>
      <c r="E1436">
        <v>4</v>
      </c>
      <c r="F1436">
        <f t="shared" si="110"/>
        <v>4</v>
      </c>
      <c r="G1436">
        <v>163.98</v>
      </c>
      <c r="H1436">
        <f t="shared" si="111"/>
        <v>4</v>
      </c>
      <c r="I1436">
        <v>1</v>
      </c>
      <c r="J1436">
        <f t="shared" si="112"/>
        <v>1</v>
      </c>
      <c r="K1436">
        <v>17</v>
      </c>
      <c r="L1436">
        <f t="shared" si="113"/>
        <v>3</v>
      </c>
      <c r="M1436">
        <v>0</v>
      </c>
      <c r="N1436">
        <f t="shared" si="114"/>
        <v>3</v>
      </c>
    </row>
    <row r="1437" spans="1:14" hidden="1" x14ac:dyDescent="0.3">
      <c r="A1437" t="s">
        <v>6448</v>
      </c>
      <c r="B1437">
        <v>0</v>
      </c>
      <c r="C1437">
        <v>0</v>
      </c>
      <c r="D1437">
        <v>1</v>
      </c>
      <c r="E1437">
        <v>1</v>
      </c>
      <c r="F1437">
        <f t="shared" si="110"/>
        <v>2</v>
      </c>
      <c r="G1437">
        <v>63.99</v>
      </c>
      <c r="H1437">
        <f t="shared" si="111"/>
        <v>3</v>
      </c>
      <c r="I1437">
        <v>0</v>
      </c>
      <c r="J1437">
        <f t="shared" si="112"/>
        <v>1</v>
      </c>
      <c r="K1437">
        <v>21</v>
      </c>
      <c r="L1437">
        <f t="shared" si="113"/>
        <v>4</v>
      </c>
      <c r="M1437">
        <v>1</v>
      </c>
      <c r="N1437">
        <f t="shared" si="114"/>
        <v>2.5</v>
      </c>
    </row>
    <row r="1438" spans="1:14" hidden="1" x14ac:dyDescent="0.3">
      <c r="A1438" t="s">
        <v>6449</v>
      </c>
      <c r="B1438">
        <v>0</v>
      </c>
      <c r="C1438">
        <v>0</v>
      </c>
      <c r="D1438">
        <v>2</v>
      </c>
      <c r="E1438">
        <v>2</v>
      </c>
      <c r="F1438">
        <f t="shared" si="110"/>
        <v>3</v>
      </c>
      <c r="G1438">
        <v>58.99</v>
      </c>
      <c r="H1438">
        <f t="shared" si="111"/>
        <v>3</v>
      </c>
      <c r="I1438">
        <v>0</v>
      </c>
      <c r="J1438">
        <f t="shared" si="112"/>
        <v>1</v>
      </c>
      <c r="K1438">
        <v>12</v>
      </c>
      <c r="L1438">
        <f t="shared" si="113"/>
        <v>2</v>
      </c>
      <c r="M1438">
        <v>1</v>
      </c>
      <c r="N1438">
        <f t="shared" si="114"/>
        <v>2.25</v>
      </c>
    </row>
    <row r="1439" spans="1:14" hidden="1" x14ac:dyDescent="0.3">
      <c r="A1439" t="s">
        <v>6450</v>
      </c>
      <c r="B1439">
        <v>1</v>
      </c>
      <c r="C1439">
        <v>1</v>
      </c>
      <c r="D1439">
        <v>1</v>
      </c>
      <c r="E1439">
        <v>2</v>
      </c>
      <c r="F1439">
        <f t="shared" si="110"/>
        <v>3</v>
      </c>
      <c r="G1439">
        <v>56.99</v>
      </c>
      <c r="H1439">
        <f t="shared" si="111"/>
        <v>2</v>
      </c>
      <c r="I1439">
        <v>2</v>
      </c>
      <c r="J1439">
        <f t="shared" si="112"/>
        <v>2</v>
      </c>
      <c r="K1439">
        <v>20</v>
      </c>
      <c r="L1439">
        <f t="shared" si="113"/>
        <v>4</v>
      </c>
      <c r="M1439">
        <v>1</v>
      </c>
      <c r="N1439">
        <f t="shared" si="114"/>
        <v>2.75</v>
      </c>
    </row>
    <row r="1440" spans="1:14" hidden="1" x14ac:dyDescent="0.3">
      <c r="A1440" t="s">
        <v>6451</v>
      </c>
      <c r="B1440">
        <v>0</v>
      </c>
      <c r="C1440">
        <v>0</v>
      </c>
      <c r="D1440">
        <v>2</v>
      </c>
      <c r="E1440">
        <v>0</v>
      </c>
      <c r="F1440">
        <f t="shared" si="110"/>
        <v>1</v>
      </c>
      <c r="G1440">
        <v>0</v>
      </c>
      <c r="H1440">
        <f t="shared" si="111"/>
        <v>1</v>
      </c>
      <c r="I1440">
        <v>3</v>
      </c>
      <c r="J1440">
        <f t="shared" si="112"/>
        <v>2</v>
      </c>
      <c r="K1440">
        <v>11</v>
      </c>
      <c r="L1440">
        <f t="shared" si="113"/>
        <v>2</v>
      </c>
      <c r="M1440">
        <v>1</v>
      </c>
      <c r="N1440">
        <f t="shared" si="114"/>
        <v>1.5</v>
      </c>
    </row>
    <row r="1441" spans="1:14" hidden="1" x14ac:dyDescent="0.3">
      <c r="A1441" t="s">
        <v>6452</v>
      </c>
      <c r="B1441">
        <v>0</v>
      </c>
      <c r="C1441">
        <v>0</v>
      </c>
      <c r="D1441">
        <v>1</v>
      </c>
      <c r="E1441">
        <v>1</v>
      </c>
      <c r="F1441">
        <f t="shared" si="110"/>
        <v>2</v>
      </c>
      <c r="G1441">
        <v>57.99</v>
      </c>
      <c r="H1441">
        <f t="shared" si="111"/>
        <v>2</v>
      </c>
      <c r="I1441">
        <v>0</v>
      </c>
      <c r="J1441">
        <f t="shared" si="112"/>
        <v>1</v>
      </c>
      <c r="K1441">
        <v>11</v>
      </c>
      <c r="L1441">
        <f t="shared" si="113"/>
        <v>2</v>
      </c>
      <c r="M1441">
        <v>0</v>
      </c>
      <c r="N1441">
        <f t="shared" si="114"/>
        <v>1.75</v>
      </c>
    </row>
    <row r="1442" spans="1:14" hidden="1" x14ac:dyDescent="0.3">
      <c r="A1442" t="s">
        <v>6453</v>
      </c>
      <c r="B1442">
        <v>0</v>
      </c>
      <c r="C1442">
        <v>1</v>
      </c>
      <c r="D1442">
        <v>3</v>
      </c>
      <c r="E1442">
        <v>0</v>
      </c>
      <c r="F1442">
        <f t="shared" si="110"/>
        <v>1</v>
      </c>
      <c r="G1442">
        <v>0</v>
      </c>
      <c r="H1442">
        <f t="shared" si="111"/>
        <v>1</v>
      </c>
      <c r="I1442">
        <v>0</v>
      </c>
      <c r="J1442">
        <f t="shared" si="112"/>
        <v>1</v>
      </c>
      <c r="K1442">
        <v>20</v>
      </c>
      <c r="L1442">
        <f t="shared" si="113"/>
        <v>4</v>
      </c>
      <c r="M1442">
        <v>0</v>
      </c>
      <c r="N1442">
        <f t="shared" si="114"/>
        <v>1.75</v>
      </c>
    </row>
    <row r="1443" spans="1:14" hidden="1" x14ac:dyDescent="0.3">
      <c r="A1443" t="s">
        <v>6454</v>
      </c>
      <c r="B1443">
        <v>0</v>
      </c>
      <c r="C1443">
        <v>0</v>
      </c>
      <c r="D1443">
        <v>1</v>
      </c>
      <c r="E1443">
        <v>0</v>
      </c>
      <c r="F1443">
        <f t="shared" si="110"/>
        <v>1</v>
      </c>
      <c r="G1443">
        <v>0</v>
      </c>
      <c r="H1443">
        <f t="shared" si="111"/>
        <v>1</v>
      </c>
      <c r="I1443">
        <v>0</v>
      </c>
      <c r="J1443">
        <f t="shared" si="112"/>
        <v>1</v>
      </c>
      <c r="K1443">
        <v>14</v>
      </c>
      <c r="L1443">
        <f t="shared" si="113"/>
        <v>2</v>
      </c>
      <c r="M1443">
        <v>0</v>
      </c>
      <c r="N1443">
        <f t="shared" si="114"/>
        <v>1.25</v>
      </c>
    </row>
    <row r="1444" spans="1:14" hidden="1" x14ac:dyDescent="0.3">
      <c r="A1444" t="s">
        <v>6455</v>
      </c>
      <c r="B1444">
        <v>0</v>
      </c>
      <c r="C1444">
        <v>0</v>
      </c>
      <c r="D1444">
        <v>3</v>
      </c>
      <c r="E1444">
        <v>1</v>
      </c>
      <c r="F1444">
        <f t="shared" si="110"/>
        <v>2</v>
      </c>
      <c r="G1444">
        <v>119.98</v>
      </c>
      <c r="H1444">
        <f t="shared" si="111"/>
        <v>4</v>
      </c>
      <c r="I1444">
        <v>5</v>
      </c>
      <c r="J1444">
        <f t="shared" si="112"/>
        <v>3</v>
      </c>
      <c r="K1444">
        <v>1</v>
      </c>
      <c r="L1444">
        <f t="shared" si="113"/>
        <v>1</v>
      </c>
      <c r="M1444">
        <v>0</v>
      </c>
      <c r="N1444">
        <f t="shared" si="114"/>
        <v>2.5</v>
      </c>
    </row>
    <row r="1445" spans="1:14" x14ac:dyDescent="0.3">
      <c r="A1445" t="s">
        <v>6456</v>
      </c>
      <c r="B1445">
        <v>0</v>
      </c>
      <c r="C1445">
        <v>1</v>
      </c>
      <c r="D1445">
        <v>5</v>
      </c>
      <c r="E1445">
        <v>3</v>
      </c>
      <c r="F1445">
        <f t="shared" si="110"/>
        <v>3</v>
      </c>
      <c r="G1445">
        <v>70.989999999999995</v>
      </c>
      <c r="H1445">
        <f t="shared" si="111"/>
        <v>3</v>
      </c>
      <c r="I1445">
        <v>2</v>
      </c>
      <c r="J1445">
        <f t="shared" si="112"/>
        <v>2</v>
      </c>
      <c r="K1445">
        <v>21</v>
      </c>
      <c r="L1445">
        <f t="shared" si="113"/>
        <v>4</v>
      </c>
      <c r="M1445">
        <v>0</v>
      </c>
      <c r="N1445">
        <f t="shared" si="114"/>
        <v>3</v>
      </c>
    </row>
    <row r="1446" spans="1:14" hidden="1" x14ac:dyDescent="0.3">
      <c r="A1446" t="s">
        <v>6457</v>
      </c>
      <c r="B1446">
        <v>1</v>
      </c>
      <c r="C1446">
        <v>1</v>
      </c>
      <c r="D1446">
        <v>1</v>
      </c>
      <c r="E1446">
        <v>0</v>
      </c>
      <c r="F1446">
        <f t="shared" si="110"/>
        <v>1</v>
      </c>
      <c r="G1446">
        <v>0</v>
      </c>
      <c r="H1446">
        <f t="shared" si="111"/>
        <v>1</v>
      </c>
      <c r="I1446">
        <v>4</v>
      </c>
      <c r="J1446">
        <f t="shared" si="112"/>
        <v>3</v>
      </c>
      <c r="K1446">
        <v>10</v>
      </c>
      <c r="L1446">
        <f t="shared" si="113"/>
        <v>2</v>
      </c>
      <c r="M1446">
        <v>0</v>
      </c>
      <c r="N1446">
        <f t="shared" si="114"/>
        <v>1.75</v>
      </c>
    </row>
    <row r="1447" spans="1:14" hidden="1" x14ac:dyDescent="0.3">
      <c r="A1447" t="s">
        <v>6458</v>
      </c>
      <c r="B1447">
        <v>1</v>
      </c>
      <c r="C1447">
        <v>1</v>
      </c>
      <c r="D1447">
        <v>1</v>
      </c>
      <c r="E1447">
        <v>13</v>
      </c>
      <c r="F1447">
        <f t="shared" si="110"/>
        <v>4</v>
      </c>
      <c r="G1447">
        <v>57.99</v>
      </c>
      <c r="H1447">
        <f t="shared" si="111"/>
        <v>2</v>
      </c>
      <c r="I1447">
        <v>2</v>
      </c>
      <c r="J1447">
        <f t="shared" si="112"/>
        <v>2</v>
      </c>
      <c r="K1447">
        <v>13</v>
      </c>
      <c r="L1447">
        <f t="shared" si="113"/>
        <v>2</v>
      </c>
      <c r="M1447">
        <v>0</v>
      </c>
      <c r="N1447">
        <f t="shared" si="114"/>
        <v>2.5</v>
      </c>
    </row>
    <row r="1448" spans="1:14" hidden="1" x14ac:dyDescent="0.3">
      <c r="A1448" t="s">
        <v>6459</v>
      </c>
      <c r="B1448">
        <v>0</v>
      </c>
      <c r="C1448">
        <v>1</v>
      </c>
      <c r="D1448">
        <v>2</v>
      </c>
      <c r="E1448">
        <v>0</v>
      </c>
      <c r="F1448">
        <f t="shared" si="110"/>
        <v>1</v>
      </c>
      <c r="G1448">
        <v>0</v>
      </c>
      <c r="H1448">
        <f t="shared" si="111"/>
        <v>1</v>
      </c>
      <c r="I1448">
        <v>0</v>
      </c>
      <c r="J1448">
        <f t="shared" si="112"/>
        <v>1</v>
      </c>
      <c r="K1448">
        <v>19</v>
      </c>
      <c r="L1448">
        <f t="shared" si="113"/>
        <v>3</v>
      </c>
      <c r="M1448">
        <v>0</v>
      </c>
      <c r="N1448">
        <f t="shared" si="114"/>
        <v>1.5</v>
      </c>
    </row>
    <row r="1449" spans="1:14" hidden="1" x14ac:dyDescent="0.3">
      <c r="A1449" t="s">
        <v>6460</v>
      </c>
      <c r="B1449">
        <v>0</v>
      </c>
      <c r="C1449">
        <v>1</v>
      </c>
      <c r="D1449">
        <v>3</v>
      </c>
      <c r="E1449">
        <v>0</v>
      </c>
      <c r="F1449">
        <f t="shared" si="110"/>
        <v>1</v>
      </c>
      <c r="G1449">
        <v>0</v>
      </c>
      <c r="H1449">
        <f t="shared" si="111"/>
        <v>1</v>
      </c>
      <c r="I1449">
        <v>3</v>
      </c>
      <c r="J1449">
        <f t="shared" si="112"/>
        <v>2</v>
      </c>
      <c r="K1449">
        <v>18</v>
      </c>
      <c r="L1449">
        <f t="shared" si="113"/>
        <v>3</v>
      </c>
      <c r="M1449">
        <v>0</v>
      </c>
      <c r="N1449">
        <f t="shared" si="114"/>
        <v>1.75</v>
      </c>
    </row>
    <row r="1450" spans="1:14" x14ac:dyDescent="0.3">
      <c r="A1450" t="s">
        <v>6461</v>
      </c>
      <c r="B1450">
        <v>0</v>
      </c>
      <c r="C1450">
        <v>1</v>
      </c>
      <c r="D1450">
        <v>3</v>
      </c>
      <c r="E1450">
        <v>4</v>
      </c>
      <c r="F1450">
        <f t="shared" si="110"/>
        <v>4</v>
      </c>
      <c r="G1450">
        <v>139.97999999999999</v>
      </c>
      <c r="H1450">
        <f t="shared" si="111"/>
        <v>4</v>
      </c>
      <c r="I1450">
        <v>3</v>
      </c>
      <c r="J1450">
        <f t="shared" si="112"/>
        <v>2</v>
      </c>
      <c r="K1450">
        <v>24</v>
      </c>
      <c r="L1450">
        <f t="shared" si="113"/>
        <v>4</v>
      </c>
      <c r="M1450">
        <v>0</v>
      </c>
      <c r="N1450">
        <f t="shared" si="114"/>
        <v>3.5</v>
      </c>
    </row>
    <row r="1451" spans="1:14" hidden="1" x14ac:dyDescent="0.3">
      <c r="A1451" t="s">
        <v>6462</v>
      </c>
      <c r="B1451">
        <v>0</v>
      </c>
      <c r="C1451">
        <v>1</v>
      </c>
      <c r="D1451">
        <v>1</v>
      </c>
      <c r="E1451">
        <v>2</v>
      </c>
      <c r="F1451">
        <f t="shared" si="110"/>
        <v>3</v>
      </c>
      <c r="G1451">
        <v>56.99</v>
      </c>
      <c r="H1451">
        <f t="shared" si="111"/>
        <v>2</v>
      </c>
      <c r="I1451">
        <v>1</v>
      </c>
      <c r="J1451">
        <f t="shared" si="112"/>
        <v>1</v>
      </c>
      <c r="K1451">
        <v>19</v>
      </c>
      <c r="L1451">
        <f t="shared" si="113"/>
        <v>3</v>
      </c>
      <c r="M1451">
        <v>0</v>
      </c>
      <c r="N1451">
        <f t="shared" si="114"/>
        <v>2.25</v>
      </c>
    </row>
    <row r="1452" spans="1:14" x14ac:dyDescent="0.3">
      <c r="A1452" t="s">
        <v>6463</v>
      </c>
      <c r="B1452">
        <v>0</v>
      </c>
      <c r="C1452">
        <v>0</v>
      </c>
      <c r="D1452">
        <v>1</v>
      </c>
      <c r="E1452">
        <v>2</v>
      </c>
      <c r="F1452">
        <f t="shared" si="110"/>
        <v>3</v>
      </c>
      <c r="G1452">
        <v>271.95999999999998</v>
      </c>
      <c r="H1452">
        <f t="shared" si="111"/>
        <v>4</v>
      </c>
      <c r="I1452">
        <v>6</v>
      </c>
      <c r="J1452">
        <f t="shared" si="112"/>
        <v>4</v>
      </c>
      <c r="K1452">
        <v>5</v>
      </c>
      <c r="L1452">
        <f t="shared" si="113"/>
        <v>1</v>
      </c>
      <c r="M1452">
        <v>0</v>
      </c>
      <c r="N1452">
        <f t="shared" si="114"/>
        <v>3</v>
      </c>
    </row>
    <row r="1453" spans="1:14" hidden="1" x14ac:dyDescent="0.3">
      <c r="A1453" t="s">
        <v>6464</v>
      </c>
      <c r="B1453">
        <v>0</v>
      </c>
      <c r="C1453">
        <v>0</v>
      </c>
      <c r="D1453">
        <v>2</v>
      </c>
      <c r="E1453">
        <v>0</v>
      </c>
      <c r="F1453">
        <f t="shared" si="110"/>
        <v>1</v>
      </c>
      <c r="G1453">
        <v>0</v>
      </c>
      <c r="H1453">
        <f t="shared" si="111"/>
        <v>1</v>
      </c>
      <c r="I1453">
        <v>5</v>
      </c>
      <c r="J1453">
        <f t="shared" si="112"/>
        <v>3</v>
      </c>
      <c r="K1453">
        <v>16</v>
      </c>
      <c r="L1453">
        <f t="shared" si="113"/>
        <v>3</v>
      </c>
      <c r="M1453">
        <v>0</v>
      </c>
      <c r="N1453">
        <f t="shared" si="114"/>
        <v>2</v>
      </c>
    </row>
    <row r="1454" spans="1:14" x14ac:dyDescent="0.3">
      <c r="A1454" t="s">
        <v>6465</v>
      </c>
      <c r="B1454">
        <v>1</v>
      </c>
      <c r="C1454">
        <v>1</v>
      </c>
      <c r="D1454">
        <v>1</v>
      </c>
      <c r="E1454">
        <v>1</v>
      </c>
      <c r="F1454">
        <f t="shared" si="110"/>
        <v>2</v>
      </c>
      <c r="G1454">
        <v>54.99</v>
      </c>
      <c r="H1454">
        <f t="shared" si="111"/>
        <v>2</v>
      </c>
      <c r="I1454">
        <v>7</v>
      </c>
      <c r="J1454">
        <f t="shared" si="112"/>
        <v>4</v>
      </c>
      <c r="K1454">
        <v>23</v>
      </c>
      <c r="L1454">
        <f t="shared" si="113"/>
        <v>4</v>
      </c>
      <c r="M1454">
        <v>0</v>
      </c>
      <c r="N1454">
        <f t="shared" si="114"/>
        <v>3</v>
      </c>
    </row>
    <row r="1455" spans="1:14" x14ac:dyDescent="0.3">
      <c r="A1455" t="s">
        <v>6466</v>
      </c>
      <c r="B1455">
        <v>0</v>
      </c>
      <c r="C1455">
        <v>1</v>
      </c>
      <c r="D1455">
        <v>2</v>
      </c>
      <c r="E1455">
        <v>1</v>
      </c>
      <c r="F1455">
        <f t="shared" si="110"/>
        <v>2</v>
      </c>
      <c r="G1455">
        <v>72.489999999999995</v>
      </c>
      <c r="H1455">
        <f t="shared" si="111"/>
        <v>3</v>
      </c>
      <c r="I1455">
        <v>7</v>
      </c>
      <c r="J1455">
        <f t="shared" si="112"/>
        <v>4</v>
      </c>
      <c r="K1455">
        <v>18</v>
      </c>
      <c r="L1455">
        <f t="shared" si="113"/>
        <v>3</v>
      </c>
      <c r="M1455">
        <v>1</v>
      </c>
      <c r="N1455">
        <f t="shared" si="114"/>
        <v>3</v>
      </c>
    </row>
    <row r="1456" spans="1:14" hidden="1" x14ac:dyDescent="0.3">
      <c r="A1456" t="s">
        <v>6467</v>
      </c>
      <c r="B1456">
        <v>0</v>
      </c>
      <c r="C1456">
        <v>1</v>
      </c>
      <c r="D1456">
        <v>3</v>
      </c>
      <c r="E1456">
        <v>0</v>
      </c>
      <c r="F1456">
        <f t="shared" si="110"/>
        <v>1</v>
      </c>
      <c r="G1456">
        <v>0</v>
      </c>
      <c r="H1456">
        <f t="shared" si="111"/>
        <v>1</v>
      </c>
      <c r="I1456">
        <v>0</v>
      </c>
      <c r="J1456">
        <f t="shared" si="112"/>
        <v>1</v>
      </c>
      <c r="K1456">
        <v>24</v>
      </c>
      <c r="L1456">
        <f t="shared" si="113"/>
        <v>4</v>
      </c>
      <c r="M1456">
        <v>0</v>
      </c>
      <c r="N1456">
        <f t="shared" si="114"/>
        <v>1.75</v>
      </c>
    </row>
    <row r="1457" spans="1:14" x14ac:dyDescent="0.3">
      <c r="A1457" t="s">
        <v>6468</v>
      </c>
      <c r="B1457">
        <v>0</v>
      </c>
      <c r="C1457">
        <v>0</v>
      </c>
      <c r="D1457">
        <v>2</v>
      </c>
      <c r="E1457">
        <v>9</v>
      </c>
      <c r="F1457">
        <f t="shared" si="110"/>
        <v>4</v>
      </c>
      <c r="G1457">
        <v>59.99</v>
      </c>
      <c r="H1457">
        <f t="shared" si="111"/>
        <v>3</v>
      </c>
      <c r="I1457">
        <v>5</v>
      </c>
      <c r="J1457">
        <f t="shared" si="112"/>
        <v>3</v>
      </c>
      <c r="K1457">
        <v>13</v>
      </c>
      <c r="L1457">
        <f t="shared" si="113"/>
        <v>2</v>
      </c>
      <c r="M1457">
        <v>1</v>
      </c>
      <c r="N1457">
        <f t="shared" si="114"/>
        <v>3</v>
      </c>
    </row>
    <row r="1458" spans="1:14" hidden="1" x14ac:dyDescent="0.3">
      <c r="A1458" t="s">
        <v>6469</v>
      </c>
      <c r="B1458">
        <v>0</v>
      </c>
      <c r="C1458">
        <v>0</v>
      </c>
      <c r="D1458">
        <v>1</v>
      </c>
      <c r="E1458">
        <v>11</v>
      </c>
      <c r="F1458">
        <f t="shared" si="110"/>
        <v>4</v>
      </c>
      <c r="G1458">
        <v>61.49</v>
      </c>
      <c r="H1458">
        <f t="shared" si="111"/>
        <v>3</v>
      </c>
      <c r="I1458">
        <v>1</v>
      </c>
      <c r="J1458">
        <f t="shared" si="112"/>
        <v>1</v>
      </c>
      <c r="K1458">
        <v>12</v>
      </c>
      <c r="L1458">
        <f t="shared" si="113"/>
        <v>2</v>
      </c>
      <c r="M1458">
        <v>1</v>
      </c>
      <c r="N1458">
        <f t="shared" si="114"/>
        <v>2.5</v>
      </c>
    </row>
    <row r="1459" spans="1:14" hidden="1" x14ac:dyDescent="0.3">
      <c r="A1459" t="s">
        <v>6470</v>
      </c>
      <c r="B1459">
        <v>0</v>
      </c>
      <c r="C1459">
        <v>0</v>
      </c>
      <c r="D1459">
        <v>3</v>
      </c>
      <c r="E1459">
        <v>0</v>
      </c>
      <c r="F1459">
        <f t="shared" si="110"/>
        <v>1</v>
      </c>
      <c r="G1459">
        <v>0</v>
      </c>
      <c r="H1459">
        <f t="shared" si="111"/>
        <v>1</v>
      </c>
      <c r="I1459">
        <v>7</v>
      </c>
      <c r="J1459">
        <f t="shared" si="112"/>
        <v>4</v>
      </c>
      <c r="K1459">
        <v>16</v>
      </c>
      <c r="L1459">
        <f t="shared" si="113"/>
        <v>3</v>
      </c>
      <c r="M1459">
        <v>0</v>
      </c>
      <c r="N1459">
        <f t="shared" si="114"/>
        <v>2.25</v>
      </c>
    </row>
    <row r="1460" spans="1:14" hidden="1" x14ac:dyDescent="0.3">
      <c r="A1460" t="s">
        <v>6471</v>
      </c>
      <c r="B1460">
        <v>0</v>
      </c>
      <c r="C1460">
        <v>0</v>
      </c>
      <c r="D1460">
        <v>2</v>
      </c>
      <c r="E1460">
        <v>1</v>
      </c>
      <c r="F1460">
        <f t="shared" si="110"/>
        <v>2</v>
      </c>
      <c r="G1460">
        <v>54.99</v>
      </c>
      <c r="H1460">
        <f t="shared" si="111"/>
        <v>2</v>
      </c>
      <c r="I1460">
        <v>7</v>
      </c>
      <c r="J1460">
        <f t="shared" si="112"/>
        <v>4</v>
      </c>
      <c r="K1460">
        <v>14</v>
      </c>
      <c r="L1460">
        <f t="shared" si="113"/>
        <v>2</v>
      </c>
      <c r="M1460">
        <v>1</v>
      </c>
      <c r="N1460">
        <f t="shared" si="114"/>
        <v>2.5</v>
      </c>
    </row>
    <row r="1461" spans="1:14" hidden="1" x14ac:dyDescent="0.3">
      <c r="A1461" t="s">
        <v>6472</v>
      </c>
      <c r="B1461">
        <v>0</v>
      </c>
      <c r="C1461">
        <v>0</v>
      </c>
      <c r="D1461">
        <v>3</v>
      </c>
      <c r="E1461">
        <v>1</v>
      </c>
      <c r="F1461">
        <f t="shared" si="110"/>
        <v>2</v>
      </c>
      <c r="G1461">
        <v>56.99</v>
      </c>
      <c r="H1461">
        <f t="shared" si="111"/>
        <v>2</v>
      </c>
      <c r="I1461">
        <v>4</v>
      </c>
      <c r="J1461">
        <f t="shared" si="112"/>
        <v>3</v>
      </c>
      <c r="K1461">
        <v>2</v>
      </c>
      <c r="L1461">
        <f t="shared" si="113"/>
        <v>1</v>
      </c>
      <c r="M1461">
        <v>1</v>
      </c>
      <c r="N1461">
        <f t="shared" si="114"/>
        <v>2</v>
      </c>
    </row>
    <row r="1462" spans="1:14" hidden="1" x14ac:dyDescent="0.3">
      <c r="A1462" t="s">
        <v>6473</v>
      </c>
      <c r="B1462">
        <v>0</v>
      </c>
      <c r="C1462">
        <v>0</v>
      </c>
      <c r="D1462">
        <v>2</v>
      </c>
      <c r="E1462">
        <v>1</v>
      </c>
      <c r="F1462">
        <f t="shared" si="110"/>
        <v>2</v>
      </c>
      <c r="G1462">
        <v>55.99</v>
      </c>
      <c r="H1462">
        <f t="shared" si="111"/>
        <v>2</v>
      </c>
      <c r="I1462">
        <v>0</v>
      </c>
      <c r="J1462">
        <f t="shared" si="112"/>
        <v>1</v>
      </c>
      <c r="K1462">
        <v>10</v>
      </c>
      <c r="L1462">
        <f t="shared" si="113"/>
        <v>2</v>
      </c>
      <c r="M1462">
        <v>0</v>
      </c>
      <c r="N1462">
        <f t="shared" si="114"/>
        <v>1.75</v>
      </c>
    </row>
    <row r="1463" spans="1:14" hidden="1" x14ac:dyDescent="0.3">
      <c r="A1463" t="s">
        <v>6474</v>
      </c>
      <c r="B1463">
        <v>0</v>
      </c>
      <c r="C1463">
        <v>0</v>
      </c>
      <c r="D1463">
        <v>3</v>
      </c>
      <c r="E1463">
        <v>0</v>
      </c>
      <c r="F1463">
        <f t="shared" si="110"/>
        <v>1</v>
      </c>
      <c r="G1463">
        <v>0</v>
      </c>
      <c r="H1463">
        <f t="shared" si="111"/>
        <v>1</v>
      </c>
      <c r="I1463">
        <v>0</v>
      </c>
      <c r="J1463">
        <f t="shared" si="112"/>
        <v>1</v>
      </c>
      <c r="K1463">
        <v>15</v>
      </c>
      <c r="L1463">
        <f t="shared" si="113"/>
        <v>3</v>
      </c>
      <c r="M1463">
        <v>0</v>
      </c>
      <c r="N1463">
        <f t="shared" si="114"/>
        <v>1.5</v>
      </c>
    </row>
    <row r="1464" spans="1:14" hidden="1" x14ac:dyDescent="0.3">
      <c r="A1464" t="s">
        <v>6475</v>
      </c>
      <c r="B1464">
        <v>1</v>
      </c>
      <c r="C1464">
        <v>0</v>
      </c>
      <c r="D1464">
        <v>1</v>
      </c>
      <c r="E1464">
        <v>4</v>
      </c>
      <c r="F1464">
        <f t="shared" si="110"/>
        <v>4</v>
      </c>
      <c r="G1464">
        <v>73.989999999999995</v>
      </c>
      <c r="H1464">
        <f t="shared" si="111"/>
        <v>4</v>
      </c>
      <c r="I1464">
        <v>0</v>
      </c>
      <c r="J1464">
        <f t="shared" si="112"/>
        <v>1</v>
      </c>
      <c r="K1464">
        <v>12</v>
      </c>
      <c r="L1464">
        <f t="shared" si="113"/>
        <v>2</v>
      </c>
      <c r="M1464">
        <v>1</v>
      </c>
      <c r="N1464">
        <f t="shared" si="114"/>
        <v>2.75</v>
      </c>
    </row>
    <row r="1465" spans="1:14" x14ac:dyDescent="0.3">
      <c r="A1465" t="s">
        <v>6476</v>
      </c>
      <c r="B1465">
        <v>1</v>
      </c>
      <c r="C1465">
        <v>0</v>
      </c>
      <c r="D1465">
        <v>1</v>
      </c>
      <c r="E1465">
        <v>1</v>
      </c>
      <c r="F1465">
        <f t="shared" si="110"/>
        <v>2</v>
      </c>
      <c r="G1465">
        <v>127.98</v>
      </c>
      <c r="H1465">
        <f t="shared" si="111"/>
        <v>4</v>
      </c>
      <c r="I1465">
        <v>7</v>
      </c>
      <c r="J1465">
        <f t="shared" si="112"/>
        <v>4</v>
      </c>
      <c r="K1465">
        <v>16</v>
      </c>
      <c r="L1465">
        <f t="shared" si="113"/>
        <v>3</v>
      </c>
      <c r="M1465">
        <v>0</v>
      </c>
      <c r="N1465">
        <f t="shared" si="114"/>
        <v>3.25</v>
      </c>
    </row>
    <row r="1466" spans="1:14" hidden="1" x14ac:dyDescent="0.3">
      <c r="A1466" t="s">
        <v>6477</v>
      </c>
      <c r="B1466">
        <v>0</v>
      </c>
      <c r="C1466">
        <v>1</v>
      </c>
      <c r="D1466">
        <v>2</v>
      </c>
      <c r="E1466">
        <v>2</v>
      </c>
      <c r="F1466">
        <f t="shared" si="110"/>
        <v>3</v>
      </c>
      <c r="G1466">
        <v>151.97999999999999</v>
      </c>
      <c r="H1466">
        <f t="shared" si="111"/>
        <v>4</v>
      </c>
      <c r="I1466">
        <v>0</v>
      </c>
      <c r="J1466">
        <f t="shared" si="112"/>
        <v>1</v>
      </c>
      <c r="K1466">
        <v>11</v>
      </c>
      <c r="L1466">
        <f t="shared" si="113"/>
        <v>2</v>
      </c>
      <c r="M1466">
        <v>0</v>
      </c>
      <c r="N1466">
        <f t="shared" si="114"/>
        <v>2.5</v>
      </c>
    </row>
    <row r="1467" spans="1:14" x14ac:dyDescent="0.3">
      <c r="A1467" t="s">
        <v>6478</v>
      </c>
      <c r="B1467">
        <v>0</v>
      </c>
      <c r="C1467">
        <v>1</v>
      </c>
      <c r="D1467">
        <v>1</v>
      </c>
      <c r="E1467">
        <v>7</v>
      </c>
      <c r="F1467">
        <f t="shared" si="110"/>
        <v>4</v>
      </c>
      <c r="G1467">
        <v>111.98</v>
      </c>
      <c r="H1467">
        <f t="shared" si="111"/>
        <v>4</v>
      </c>
      <c r="I1467">
        <v>1</v>
      </c>
      <c r="J1467">
        <f t="shared" si="112"/>
        <v>1</v>
      </c>
      <c r="K1467">
        <v>25</v>
      </c>
      <c r="L1467">
        <f t="shared" si="113"/>
        <v>4</v>
      </c>
      <c r="M1467">
        <v>0</v>
      </c>
      <c r="N1467">
        <f t="shared" si="114"/>
        <v>3.25</v>
      </c>
    </row>
    <row r="1468" spans="1:14" hidden="1" x14ac:dyDescent="0.3">
      <c r="A1468" t="s">
        <v>6479</v>
      </c>
      <c r="B1468">
        <v>1</v>
      </c>
      <c r="C1468">
        <v>0</v>
      </c>
      <c r="D1468">
        <v>1</v>
      </c>
      <c r="E1468">
        <v>2</v>
      </c>
      <c r="F1468">
        <f t="shared" si="110"/>
        <v>3</v>
      </c>
      <c r="G1468">
        <v>53.99</v>
      </c>
      <c r="H1468">
        <f t="shared" si="111"/>
        <v>2</v>
      </c>
      <c r="I1468">
        <v>1</v>
      </c>
      <c r="J1468">
        <f t="shared" si="112"/>
        <v>1</v>
      </c>
      <c r="K1468">
        <v>2</v>
      </c>
      <c r="L1468">
        <f t="shared" si="113"/>
        <v>1</v>
      </c>
      <c r="M1468">
        <v>0</v>
      </c>
      <c r="N1468">
        <f t="shared" si="114"/>
        <v>1.75</v>
      </c>
    </row>
    <row r="1469" spans="1:14" x14ac:dyDescent="0.3">
      <c r="A1469" t="s">
        <v>6480</v>
      </c>
      <c r="B1469">
        <v>1</v>
      </c>
      <c r="C1469">
        <v>1</v>
      </c>
      <c r="D1469">
        <v>3</v>
      </c>
      <c r="E1469">
        <v>2</v>
      </c>
      <c r="F1469">
        <f t="shared" si="110"/>
        <v>3</v>
      </c>
      <c r="G1469">
        <v>60.99</v>
      </c>
      <c r="H1469">
        <f t="shared" si="111"/>
        <v>3</v>
      </c>
      <c r="I1469">
        <v>5</v>
      </c>
      <c r="J1469">
        <f t="shared" si="112"/>
        <v>3</v>
      </c>
      <c r="K1469">
        <v>17</v>
      </c>
      <c r="L1469">
        <f t="shared" si="113"/>
        <v>3</v>
      </c>
      <c r="M1469">
        <v>0</v>
      </c>
      <c r="N1469">
        <f t="shared" si="114"/>
        <v>3</v>
      </c>
    </row>
    <row r="1470" spans="1:14" x14ac:dyDescent="0.3">
      <c r="A1470" t="s">
        <v>6481</v>
      </c>
      <c r="B1470">
        <v>0</v>
      </c>
      <c r="C1470">
        <v>1</v>
      </c>
      <c r="D1470">
        <v>3</v>
      </c>
      <c r="E1470">
        <v>7</v>
      </c>
      <c r="F1470">
        <f t="shared" si="110"/>
        <v>4</v>
      </c>
      <c r="G1470">
        <v>60.49</v>
      </c>
      <c r="H1470">
        <f t="shared" si="111"/>
        <v>3</v>
      </c>
      <c r="I1470">
        <v>6</v>
      </c>
      <c r="J1470">
        <f t="shared" si="112"/>
        <v>4</v>
      </c>
      <c r="K1470">
        <v>14</v>
      </c>
      <c r="L1470">
        <f t="shared" si="113"/>
        <v>2</v>
      </c>
      <c r="M1470">
        <v>0</v>
      </c>
      <c r="N1470">
        <f t="shared" si="114"/>
        <v>3.25</v>
      </c>
    </row>
    <row r="1471" spans="1:14" hidden="1" x14ac:dyDescent="0.3">
      <c r="A1471" t="s">
        <v>6482</v>
      </c>
      <c r="B1471">
        <v>0</v>
      </c>
      <c r="C1471">
        <v>0</v>
      </c>
      <c r="D1471">
        <v>2</v>
      </c>
      <c r="E1471">
        <v>0</v>
      </c>
      <c r="F1471">
        <f t="shared" si="110"/>
        <v>1</v>
      </c>
      <c r="G1471">
        <v>0</v>
      </c>
      <c r="H1471">
        <f t="shared" si="111"/>
        <v>1</v>
      </c>
      <c r="I1471">
        <v>6</v>
      </c>
      <c r="J1471">
        <f t="shared" si="112"/>
        <v>4</v>
      </c>
      <c r="K1471">
        <v>12</v>
      </c>
      <c r="L1471">
        <f t="shared" si="113"/>
        <v>2</v>
      </c>
      <c r="M1471">
        <v>0</v>
      </c>
      <c r="N1471">
        <f t="shared" si="114"/>
        <v>2</v>
      </c>
    </row>
    <row r="1472" spans="1:14" hidden="1" x14ac:dyDescent="0.3">
      <c r="A1472" t="s">
        <v>6483</v>
      </c>
      <c r="B1472">
        <v>1</v>
      </c>
      <c r="C1472">
        <v>0</v>
      </c>
      <c r="D1472">
        <v>1</v>
      </c>
      <c r="E1472">
        <v>2</v>
      </c>
      <c r="F1472">
        <f t="shared" si="110"/>
        <v>3</v>
      </c>
      <c r="G1472">
        <v>71.989999999999995</v>
      </c>
      <c r="H1472">
        <f t="shared" si="111"/>
        <v>3</v>
      </c>
      <c r="I1472">
        <v>4</v>
      </c>
      <c r="J1472">
        <f t="shared" si="112"/>
        <v>3</v>
      </c>
      <c r="K1472">
        <v>1</v>
      </c>
      <c r="L1472">
        <f t="shared" si="113"/>
        <v>1</v>
      </c>
      <c r="M1472">
        <v>0</v>
      </c>
      <c r="N1472">
        <f t="shared" si="114"/>
        <v>2.5</v>
      </c>
    </row>
    <row r="1473" spans="1:14" hidden="1" x14ac:dyDescent="0.3">
      <c r="A1473" t="s">
        <v>6484</v>
      </c>
      <c r="B1473">
        <v>1</v>
      </c>
      <c r="C1473">
        <v>1</v>
      </c>
      <c r="D1473">
        <v>1</v>
      </c>
      <c r="E1473">
        <v>3</v>
      </c>
      <c r="F1473">
        <f t="shared" si="110"/>
        <v>3</v>
      </c>
      <c r="G1473">
        <v>51.49</v>
      </c>
      <c r="H1473">
        <f t="shared" si="111"/>
        <v>2</v>
      </c>
      <c r="I1473">
        <v>1</v>
      </c>
      <c r="J1473">
        <f t="shared" si="112"/>
        <v>1</v>
      </c>
      <c r="K1473">
        <v>15</v>
      </c>
      <c r="L1473">
        <f t="shared" si="113"/>
        <v>3</v>
      </c>
      <c r="M1473">
        <v>0</v>
      </c>
      <c r="N1473">
        <f t="shared" si="114"/>
        <v>2.25</v>
      </c>
    </row>
    <row r="1474" spans="1:14" hidden="1" x14ac:dyDescent="0.3">
      <c r="A1474" t="s">
        <v>6485</v>
      </c>
      <c r="B1474">
        <v>0</v>
      </c>
      <c r="C1474">
        <v>1</v>
      </c>
      <c r="D1474">
        <v>2</v>
      </c>
      <c r="E1474">
        <v>0</v>
      </c>
      <c r="F1474">
        <f t="shared" ref="F1474:F1537" si="115">IF(E1474&lt;=$P$2,1,IF(AND(E1474&gt;$P$2,E1474&lt;=$P$3),2,IF(AND(E1474&gt;$P$3,E1474&lt;=$P$4),3,4)))</f>
        <v>1</v>
      </c>
      <c r="G1474">
        <v>0</v>
      </c>
      <c r="H1474">
        <f t="shared" ref="H1474:H1537" si="116">IF(G1474&lt;=$Q$2,1,IF(AND(G1474&gt;$Q$2,G1474&lt;=$Q$3),2,IF(AND(G1474&gt;$Q$3,G1474&lt;=$Q$4),3,4)))</f>
        <v>1</v>
      </c>
      <c r="I1474">
        <v>6</v>
      </c>
      <c r="J1474">
        <f t="shared" ref="J1474:J1537" si="117">IF(I1474&lt;=$R$2,1,IF(AND(I1474&gt;$R$2,I1474&lt;=$R$3),2,IF(AND(I1474&gt;$R$3,I1474&lt;=$R$4),3,4)))</f>
        <v>4</v>
      </c>
      <c r="K1474">
        <v>16</v>
      </c>
      <c r="L1474">
        <f t="shared" ref="L1474:L1537" si="118">IF(K1474&lt;=$S$2,1,IF(AND(K1474&gt;$S$2,K1474&lt;=$S$3),2,IF(AND(K1474&gt;$S$3,K1474&lt;=$S$4),3,4)))</f>
        <v>3</v>
      </c>
      <c r="M1474">
        <v>0</v>
      </c>
      <c r="N1474">
        <f t="shared" ref="N1474:N1537" si="119">AVERAGE(F1474,H1474,J1474,L1474)</f>
        <v>2.25</v>
      </c>
    </row>
    <row r="1475" spans="1:14" hidden="1" x14ac:dyDescent="0.3">
      <c r="A1475" t="s">
        <v>6486</v>
      </c>
      <c r="B1475">
        <v>1</v>
      </c>
      <c r="C1475">
        <v>0</v>
      </c>
      <c r="D1475">
        <v>1</v>
      </c>
      <c r="E1475">
        <v>0</v>
      </c>
      <c r="F1475">
        <f t="shared" si="115"/>
        <v>1</v>
      </c>
      <c r="G1475">
        <v>0</v>
      </c>
      <c r="H1475">
        <f t="shared" si="116"/>
        <v>1</v>
      </c>
      <c r="I1475">
        <v>3</v>
      </c>
      <c r="J1475">
        <f t="shared" si="117"/>
        <v>2</v>
      </c>
      <c r="K1475">
        <v>3</v>
      </c>
      <c r="L1475">
        <f t="shared" si="118"/>
        <v>1</v>
      </c>
      <c r="M1475">
        <v>0</v>
      </c>
      <c r="N1475">
        <f t="shared" si="119"/>
        <v>1.25</v>
      </c>
    </row>
    <row r="1476" spans="1:14" hidden="1" x14ac:dyDescent="0.3">
      <c r="A1476" t="s">
        <v>6487</v>
      </c>
      <c r="B1476">
        <v>1</v>
      </c>
      <c r="C1476">
        <v>1</v>
      </c>
      <c r="D1476">
        <v>3</v>
      </c>
      <c r="E1476">
        <v>0</v>
      </c>
      <c r="F1476">
        <f t="shared" si="115"/>
        <v>1</v>
      </c>
      <c r="G1476">
        <v>0</v>
      </c>
      <c r="H1476">
        <f t="shared" si="116"/>
        <v>1</v>
      </c>
      <c r="I1476">
        <v>2</v>
      </c>
      <c r="J1476">
        <f t="shared" si="117"/>
        <v>2</v>
      </c>
      <c r="K1476">
        <v>20</v>
      </c>
      <c r="L1476">
        <f t="shared" si="118"/>
        <v>4</v>
      </c>
      <c r="M1476">
        <v>1</v>
      </c>
      <c r="N1476">
        <f t="shared" si="119"/>
        <v>2</v>
      </c>
    </row>
    <row r="1477" spans="1:14" hidden="1" x14ac:dyDescent="0.3">
      <c r="A1477" t="s">
        <v>6488</v>
      </c>
      <c r="B1477">
        <v>0</v>
      </c>
      <c r="C1477">
        <v>0</v>
      </c>
      <c r="D1477">
        <v>3</v>
      </c>
      <c r="E1477">
        <v>5</v>
      </c>
      <c r="F1477">
        <f t="shared" si="115"/>
        <v>4</v>
      </c>
      <c r="G1477">
        <v>150.97999999999999</v>
      </c>
      <c r="H1477">
        <f t="shared" si="116"/>
        <v>4</v>
      </c>
      <c r="I1477">
        <v>1</v>
      </c>
      <c r="J1477">
        <f t="shared" si="117"/>
        <v>1</v>
      </c>
      <c r="K1477">
        <v>4</v>
      </c>
      <c r="L1477">
        <f t="shared" si="118"/>
        <v>1</v>
      </c>
      <c r="M1477">
        <v>0</v>
      </c>
      <c r="N1477">
        <f t="shared" si="119"/>
        <v>2.5</v>
      </c>
    </row>
    <row r="1478" spans="1:14" hidden="1" x14ac:dyDescent="0.3">
      <c r="A1478" t="s">
        <v>6489</v>
      </c>
      <c r="B1478">
        <v>1</v>
      </c>
      <c r="C1478">
        <v>0</v>
      </c>
      <c r="D1478">
        <v>1</v>
      </c>
      <c r="E1478">
        <v>7</v>
      </c>
      <c r="F1478">
        <f t="shared" si="115"/>
        <v>4</v>
      </c>
      <c r="G1478">
        <v>69.989999999999995</v>
      </c>
      <c r="H1478">
        <f t="shared" si="116"/>
        <v>3</v>
      </c>
      <c r="I1478">
        <v>3</v>
      </c>
      <c r="J1478">
        <f t="shared" si="117"/>
        <v>2</v>
      </c>
      <c r="K1478">
        <v>11</v>
      </c>
      <c r="L1478">
        <f t="shared" si="118"/>
        <v>2</v>
      </c>
      <c r="M1478">
        <v>1</v>
      </c>
      <c r="N1478">
        <f t="shared" si="119"/>
        <v>2.75</v>
      </c>
    </row>
    <row r="1479" spans="1:14" hidden="1" x14ac:dyDescent="0.3">
      <c r="A1479" t="s">
        <v>6490</v>
      </c>
      <c r="B1479">
        <v>1</v>
      </c>
      <c r="C1479">
        <v>1</v>
      </c>
      <c r="D1479">
        <v>1</v>
      </c>
      <c r="E1479">
        <v>2</v>
      </c>
      <c r="F1479">
        <f t="shared" si="115"/>
        <v>3</v>
      </c>
      <c r="G1479">
        <v>54.99</v>
      </c>
      <c r="H1479">
        <f t="shared" si="116"/>
        <v>2</v>
      </c>
      <c r="I1479">
        <v>0</v>
      </c>
      <c r="J1479">
        <f t="shared" si="117"/>
        <v>1</v>
      </c>
      <c r="K1479">
        <v>15</v>
      </c>
      <c r="L1479">
        <f t="shared" si="118"/>
        <v>3</v>
      </c>
      <c r="M1479">
        <v>1</v>
      </c>
      <c r="N1479">
        <f t="shared" si="119"/>
        <v>2.25</v>
      </c>
    </row>
    <row r="1480" spans="1:14" hidden="1" x14ac:dyDescent="0.3">
      <c r="A1480" t="s">
        <v>6491</v>
      </c>
      <c r="B1480">
        <v>0</v>
      </c>
      <c r="C1480">
        <v>0</v>
      </c>
      <c r="D1480">
        <v>1</v>
      </c>
      <c r="E1480">
        <v>0</v>
      </c>
      <c r="F1480">
        <f t="shared" si="115"/>
        <v>1</v>
      </c>
      <c r="G1480">
        <v>0</v>
      </c>
      <c r="H1480">
        <f t="shared" si="116"/>
        <v>1</v>
      </c>
      <c r="I1480">
        <v>5</v>
      </c>
      <c r="J1480">
        <f t="shared" si="117"/>
        <v>3</v>
      </c>
      <c r="K1480">
        <v>2</v>
      </c>
      <c r="L1480">
        <f t="shared" si="118"/>
        <v>1</v>
      </c>
      <c r="M1480">
        <v>0</v>
      </c>
      <c r="N1480">
        <f t="shared" si="119"/>
        <v>1.5</v>
      </c>
    </row>
    <row r="1481" spans="1:14" hidden="1" x14ac:dyDescent="0.3">
      <c r="A1481" t="s">
        <v>6492</v>
      </c>
      <c r="B1481">
        <v>0</v>
      </c>
      <c r="C1481">
        <v>0</v>
      </c>
      <c r="D1481">
        <v>2</v>
      </c>
      <c r="E1481">
        <v>7</v>
      </c>
      <c r="F1481">
        <f t="shared" si="115"/>
        <v>4</v>
      </c>
      <c r="G1481">
        <v>146.97</v>
      </c>
      <c r="H1481">
        <f t="shared" si="116"/>
        <v>4</v>
      </c>
      <c r="I1481">
        <v>0</v>
      </c>
      <c r="J1481">
        <f t="shared" si="117"/>
        <v>1</v>
      </c>
      <c r="K1481">
        <v>2</v>
      </c>
      <c r="L1481">
        <f t="shared" si="118"/>
        <v>1</v>
      </c>
      <c r="M1481">
        <v>1</v>
      </c>
      <c r="N1481">
        <f t="shared" si="119"/>
        <v>2.5</v>
      </c>
    </row>
    <row r="1482" spans="1:14" x14ac:dyDescent="0.3">
      <c r="A1482" t="s">
        <v>6493</v>
      </c>
      <c r="B1482">
        <v>0</v>
      </c>
      <c r="C1482">
        <v>1</v>
      </c>
      <c r="D1482">
        <v>3</v>
      </c>
      <c r="E1482">
        <v>2</v>
      </c>
      <c r="F1482">
        <f t="shared" si="115"/>
        <v>3</v>
      </c>
      <c r="G1482">
        <v>64.989999999999995</v>
      </c>
      <c r="H1482">
        <f t="shared" si="116"/>
        <v>3</v>
      </c>
      <c r="I1482">
        <v>5</v>
      </c>
      <c r="J1482">
        <f t="shared" si="117"/>
        <v>3</v>
      </c>
      <c r="K1482">
        <v>16</v>
      </c>
      <c r="L1482">
        <f t="shared" si="118"/>
        <v>3</v>
      </c>
      <c r="M1482">
        <v>0</v>
      </c>
      <c r="N1482">
        <f t="shared" si="119"/>
        <v>3</v>
      </c>
    </row>
    <row r="1483" spans="1:14" x14ac:dyDescent="0.3">
      <c r="A1483" t="s">
        <v>6494</v>
      </c>
      <c r="B1483">
        <v>0</v>
      </c>
      <c r="C1483">
        <v>1</v>
      </c>
      <c r="D1483">
        <v>1</v>
      </c>
      <c r="E1483">
        <v>12</v>
      </c>
      <c r="F1483">
        <f t="shared" si="115"/>
        <v>4</v>
      </c>
      <c r="G1483">
        <v>75.989999999999995</v>
      </c>
      <c r="H1483">
        <f t="shared" si="116"/>
        <v>4</v>
      </c>
      <c r="I1483">
        <v>5</v>
      </c>
      <c r="J1483">
        <f t="shared" si="117"/>
        <v>3</v>
      </c>
      <c r="K1483">
        <v>17</v>
      </c>
      <c r="L1483">
        <f t="shared" si="118"/>
        <v>3</v>
      </c>
      <c r="M1483">
        <v>1</v>
      </c>
      <c r="N1483">
        <f t="shared" si="119"/>
        <v>3.5</v>
      </c>
    </row>
    <row r="1484" spans="1:14" x14ac:dyDescent="0.3">
      <c r="A1484" t="s">
        <v>6495</v>
      </c>
      <c r="B1484">
        <v>0</v>
      </c>
      <c r="C1484">
        <v>1</v>
      </c>
      <c r="D1484">
        <v>4</v>
      </c>
      <c r="E1484">
        <v>5</v>
      </c>
      <c r="F1484">
        <f t="shared" si="115"/>
        <v>4</v>
      </c>
      <c r="G1484">
        <v>75.989999999999995</v>
      </c>
      <c r="H1484">
        <f t="shared" si="116"/>
        <v>4</v>
      </c>
      <c r="I1484">
        <v>4</v>
      </c>
      <c r="J1484">
        <f t="shared" si="117"/>
        <v>3</v>
      </c>
      <c r="K1484">
        <v>16</v>
      </c>
      <c r="L1484">
        <f t="shared" si="118"/>
        <v>3</v>
      </c>
      <c r="M1484">
        <v>0</v>
      </c>
      <c r="N1484">
        <f t="shared" si="119"/>
        <v>3.5</v>
      </c>
    </row>
    <row r="1485" spans="1:14" hidden="1" x14ac:dyDescent="0.3">
      <c r="A1485" t="s">
        <v>6496</v>
      </c>
      <c r="B1485">
        <v>1</v>
      </c>
      <c r="C1485">
        <v>0</v>
      </c>
      <c r="D1485">
        <v>1</v>
      </c>
      <c r="E1485">
        <v>0</v>
      </c>
      <c r="F1485">
        <f t="shared" si="115"/>
        <v>1</v>
      </c>
      <c r="G1485">
        <v>0</v>
      </c>
      <c r="H1485">
        <f t="shared" si="116"/>
        <v>1</v>
      </c>
      <c r="I1485">
        <v>4</v>
      </c>
      <c r="J1485">
        <f t="shared" si="117"/>
        <v>3</v>
      </c>
      <c r="K1485">
        <v>6</v>
      </c>
      <c r="L1485">
        <f t="shared" si="118"/>
        <v>1</v>
      </c>
      <c r="M1485">
        <v>1</v>
      </c>
      <c r="N1485">
        <f t="shared" si="119"/>
        <v>1.5</v>
      </c>
    </row>
    <row r="1486" spans="1:14" hidden="1" x14ac:dyDescent="0.3">
      <c r="A1486" t="s">
        <v>6497</v>
      </c>
      <c r="B1486">
        <v>1</v>
      </c>
      <c r="C1486">
        <v>1</v>
      </c>
      <c r="D1486">
        <v>1</v>
      </c>
      <c r="E1486">
        <v>0</v>
      </c>
      <c r="F1486">
        <f t="shared" si="115"/>
        <v>1</v>
      </c>
      <c r="G1486">
        <v>0</v>
      </c>
      <c r="H1486">
        <f t="shared" si="116"/>
        <v>1</v>
      </c>
      <c r="I1486">
        <v>0</v>
      </c>
      <c r="J1486">
        <f t="shared" si="117"/>
        <v>1</v>
      </c>
      <c r="K1486">
        <v>16</v>
      </c>
      <c r="L1486">
        <f t="shared" si="118"/>
        <v>3</v>
      </c>
      <c r="M1486">
        <v>0</v>
      </c>
      <c r="N1486">
        <f t="shared" si="119"/>
        <v>1.5</v>
      </c>
    </row>
    <row r="1487" spans="1:14" hidden="1" x14ac:dyDescent="0.3">
      <c r="A1487" t="s">
        <v>6498</v>
      </c>
      <c r="B1487">
        <v>0</v>
      </c>
      <c r="C1487">
        <v>1</v>
      </c>
      <c r="D1487">
        <v>1</v>
      </c>
      <c r="E1487">
        <v>1</v>
      </c>
      <c r="F1487">
        <f t="shared" si="115"/>
        <v>2</v>
      </c>
      <c r="G1487">
        <v>47.49</v>
      </c>
      <c r="H1487">
        <f t="shared" si="116"/>
        <v>2</v>
      </c>
      <c r="I1487">
        <v>1</v>
      </c>
      <c r="J1487">
        <f t="shared" si="117"/>
        <v>1</v>
      </c>
      <c r="K1487">
        <v>19</v>
      </c>
      <c r="L1487">
        <f t="shared" si="118"/>
        <v>3</v>
      </c>
      <c r="M1487">
        <v>0</v>
      </c>
      <c r="N1487">
        <f t="shared" si="119"/>
        <v>2</v>
      </c>
    </row>
    <row r="1488" spans="1:14" x14ac:dyDescent="0.3">
      <c r="A1488" t="s">
        <v>6499</v>
      </c>
      <c r="B1488">
        <v>0</v>
      </c>
      <c r="C1488">
        <v>0</v>
      </c>
      <c r="D1488">
        <v>2</v>
      </c>
      <c r="E1488">
        <v>2</v>
      </c>
      <c r="F1488">
        <f t="shared" si="115"/>
        <v>3</v>
      </c>
      <c r="G1488">
        <v>66.989999999999995</v>
      </c>
      <c r="H1488">
        <f t="shared" si="116"/>
        <v>3</v>
      </c>
      <c r="I1488">
        <v>6</v>
      </c>
      <c r="J1488">
        <f t="shared" si="117"/>
        <v>4</v>
      </c>
      <c r="K1488">
        <v>17</v>
      </c>
      <c r="L1488">
        <f t="shared" si="118"/>
        <v>3</v>
      </c>
      <c r="M1488">
        <v>0</v>
      </c>
      <c r="N1488">
        <f t="shared" si="119"/>
        <v>3.25</v>
      </c>
    </row>
    <row r="1489" spans="1:14" x14ac:dyDescent="0.3">
      <c r="A1489" t="s">
        <v>6500</v>
      </c>
      <c r="B1489">
        <v>1</v>
      </c>
      <c r="C1489">
        <v>1</v>
      </c>
      <c r="D1489">
        <v>1</v>
      </c>
      <c r="E1489">
        <v>4</v>
      </c>
      <c r="F1489">
        <f t="shared" si="115"/>
        <v>4</v>
      </c>
      <c r="G1489">
        <v>51.99</v>
      </c>
      <c r="H1489">
        <f t="shared" si="116"/>
        <v>2</v>
      </c>
      <c r="I1489">
        <v>4</v>
      </c>
      <c r="J1489">
        <f t="shared" si="117"/>
        <v>3</v>
      </c>
      <c r="K1489">
        <v>19</v>
      </c>
      <c r="L1489">
        <f t="shared" si="118"/>
        <v>3</v>
      </c>
      <c r="M1489">
        <v>0</v>
      </c>
      <c r="N1489">
        <f t="shared" si="119"/>
        <v>3</v>
      </c>
    </row>
    <row r="1490" spans="1:14" x14ac:dyDescent="0.3">
      <c r="A1490" t="s">
        <v>6501</v>
      </c>
      <c r="B1490">
        <v>0</v>
      </c>
      <c r="C1490">
        <v>1</v>
      </c>
      <c r="D1490">
        <v>3</v>
      </c>
      <c r="E1490">
        <v>2</v>
      </c>
      <c r="F1490">
        <f t="shared" si="115"/>
        <v>3</v>
      </c>
      <c r="G1490">
        <v>73.989999999999995</v>
      </c>
      <c r="H1490">
        <f t="shared" si="116"/>
        <v>4</v>
      </c>
      <c r="I1490">
        <v>6</v>
      </c>
      <c r="J1490">
        <f t="shared" si="117"/>
        <v>4</v>
      </c>
      <c r="K1490">
        <v>10</v>
      </c>
      <c r="L1490">
        <f t="shared" si="118"/>
        <v>2</v>
      </c>
      <c r="M1490">
        <v>1</v>
      </c>
      <c r="N1490">
        <f t="shared" si="119"/>
        <v>3.25</v>
      </c>
    </row>
    <row r="1491" spans="1:14" hidden="1" x14ac:dyDescent="0.3">
      <c r="A1491" t="s">
        <v>6502</v>
      </c>
      <c r="B1491">
        <v>0</v>
      </c>
      <c r="C1491">
        <v>1</v>
      </c>
      <c r="D1491">
        <v>3</v>
      </c>
      <c r="E1491">
        <v>0</v>
      </c>
      <c r="F1491">
        <f t="shared" si="115"/>
        <v>1</v>
      </c>
      <c r="G1491">
        <v>0</v>
      </c>
      <c r="H1491">
        <f t="shared" si="116"/>
        <v>1</v>
      </c>
      <c r="I1491">
        <v>1</v>
      </c>
      <c r="J1491">
        <f t="shared" si="117"/>
        <v>1</v>
      </c>
      <c r="K1491">
        <v>9</v>
      </c>
      <c r="L1491">
        <f t="shared" si="118"/>
        <v>1</v>
      </c>
      <c r="M1491">
        <v>0</v>
      </c>
      <c r="N1491">
        <f t="shared" si="119"/>
        <v>1</v>
      </c>
    </row>
    <row r="1492" spans="1:14" hidden="1" x14ac:dyDescent="0.3">
      <c r="A1492" t="s">
        <v>6503</v>
      </c>
      <c r="B1492">
        <v>0</v>
      </c>
      <c r="C1492">
        <v>1</v>
      </c>
      <c r="D1492">
        <v>2</v>
      </c>
      <c r="E1492">
        <v>2</v>
      </c>
      <c r="F1492">
        <f t="shared" si="115"/>
        <v>3</v>
      </c>
      <c r="G1492">
        <v>58.99</v>
      </c>
      <c r="H1492">
        <f t="shared" si="116"/>
        <v>3</v>
      </c>
      <c r="I1492">
        <v>5</v>
      </c>
      <c r="J1492">
        <f t="shared" si="117"/>
        <v>3</v>
      </c>
      <c r="K1492">
        <v>14</v>
      </c>
      <c r="L1492">
        <f t="shared" si="118"/>
        <v>2</v>
      </c>
      <c r="M1492">
        <v>0</v>
      </c>
      <c r="N1492">
        <f t="shared" si="119"/>
        <v>2.75</v>
      </c>
    </row>
    <row r="1493" spans="1:14" hidden="1" x14ac:dyDescent="0.3">
      <c r="A1493" t="s">
        <v>6504</v>
      </c>
      <c r="B1493">
        <v>0</v>
      </c>
      <c r="C1493">
        <v>0</v>
      </c>
      <c r="D1493">
        <v>4</v>
      </c>
      <c r="E1493">
        <v>0</v>
      </c>
      <c r="F1493">
        <f t="shared" si="115"/>
        <v>1</v>
      </c>
      <c r="G1493">
        <v>0</v>
      </c>
      <c r="H1493">
        <f t="shared" si="116"/>
        <v>1</v>
      </c>
      <c r="I1493">
        <v>0</v>
      </c>
      <c r="J1493">
        <f t="shared" si="117"/>
        <v>1</v>
      </c>
      <c r="K1493">
        <v>12</v>
      </c>
      <c r="L1493">
        <f t="shared" si="118"/>
        <v>2</v>
      </c>
      <c r="M1493">
        <v>0</v>
      </c>
      <c r="N1493">
        <f t="shared" si="119"/>
        <v>1.25</v>
      </c>
    </row>
    <row r="1494" spans="1:14" hidden="1" x14ac:dyDescent="0.3">
      <c r="A1494" t="s">
        <v>6505</v>
      </c>
      <c r="B1494">
        <v>0</v>
      </c>
      <c r="C1494">
        <v>0</v>
      </c>
      <c r="D1494">
        <v>2</v>
      </c>
      <c r="E1494">
        <v>1</v>
      </c>
      <c r="F1494">
        <f t="shared" si="115"/>
        <v>2</v>
      </c>
      <c r="G1494">
        <v>78.989999999999995</v>
      </c>
      <c r="H1494">
        <f t="shared" si="116"/>
        <v>4</v>
      </c>
      <c r="I1494">
        <v>0</v>
      </c>
      <c r="J1494">
        <f t="shared" si="117"/>
        <v>1</v>
      </c>
      <c r="K1494">
        <v>8</v>
      </c>
      <c r="L1494">
        <f t="shared" si="118"/>
        <v>1</v>
      </c>
      <c r="M1494">
        <v>1</v>
      </c>
      <c r="N1494">
        <f t="shared" si="119"/>
        <v>2</v>
      </c>
    </row>
    <row r="1495" spans="1:14" hidden="1" x14ac:dyDescent="0.3">
      <c r="A1495" t="s">
        <v>6506</v>
      </c>
      <c r="B1495">
        <v>0</v>
      </c>
      <c r="C1495">
        <v>1</v>
      </c>
      <c r="D1495">
        <v>3</v>
      </c>
      <c r="E1495">
        <v>0</v>
      </c>
      <c r="F1495">
        <f t="shared" si="115"/>
        <v>1</v>
      </c>
      <c r="G1495">
        <v>0</v>
      </c>
      <c r="H1495">
        <f t="shared" si="116"/>
        <v>1</v>
      </c>
      <c r="I1495">
        <v>0</v>
      </c>
      <c r="J1495">
        <f t="shared" si="117"/>
        <v>1</v>
      </c>
      <c r="K1495">
        <v>25</v>
      </c>
      <c r="L1495">
        <f t="shared" si="118"/>
        <v>4</v>
      </c>
      <c r="M1495">
        <v>1</v>
      </c>
      <c r="N1495">
        <f t="shared" si="119"/>
        <v>1.75</v>
      </c>
    </row>
    <row r="1496" spans="1:14" hidden="1" x14ac:dyDescent="0.3">
      <c r="A1496" t="s">
        <v>6507</v>
      </c>
      <c r="B1496">
        <v>0</v>
      </c>
      <c r="C1496">
        <v>1</v>
      </c>
      <c r="D1496">
        <v>3</v>
      </c>
      <c r="E1496">
        <v>3</v>
      </c>
      <c r="F1496">
        <f t="shared" si="115"/>
        <v>3</v>
      </c>
      <c r="G1496">
        <v>145.97999999999999</v>
      </c>
      <c r="H1496">
        <f t="shared" si="116"/>
        <v>4</v>
      </c>
      <c r="I1496">
        <v>2</v>
      </c>
      <c r="J1496">
        <f t="shared" si="117"/>
        <v>2</v>
      </c>
      <c r="K1496">
        <v>14</v>
      </c>
      <c r="L1496">
        <f t="shared" si="118"/>
        <v>2</v>
      </c>
      <c r="M1496">
        <v>1</v>
      </c>
      <c r="N1496">
        <f t="shared" si="119"/>
        <v>2.75</v>
      </c>
    </row>
    <row r="1497" spans="1:14" hidden="1" x14ac:dyDescent="0.3">
      <c r="A1497" t="s">
        <v>6508</v>
      </c>
      <c r="B1497">
        <v>0</v>
      </c>
      <c r="C1497">
        <v>1</v>
      </c>
      <c r="D1497">
        <v>1</v>
      </c>
      <c r="E1497">
        <v>0</v>
      </c>
      <c r="F1497">
        <f t="shared" si="115"/>
        <v>1</v>
      </c>
      <c r="G1497">
        <v>0</v>
      </c>
      <c r="H1497">
        <f t="shared" si="116"/>
        <v>1</v>
      </c>
      <c r="I1497">
        <v>6</v>
      </c>
      <c r="J1497">
        <f t="shared" si="117"/>
        <v>4</v>
      </c>
      <c r="K1497">
        <v>11</v>
      </c>
      <c r="L1497">
        <f t="shared" si="118"/>
        <v>2</v>
      </c>
      <c r="M1497">
        <v>0</v>
      </c>
      <c r="N1497">
        <f t="shared" si="119"/>
        <v>2</v>
      </c>
    </row>
    <row r="1498" spans="1:14" hidden="1" x14ac:dyDescent="0.3">
      <c r="A1498" t="s">
        <v>6509</v>
      </c>
      <c r="B1498">
        <v>0</v>
      </c>
      <c r="C1498">
        <v>1</v>
      </c>
      <c r="D1498">
        <v>3</v>
      </c>
      <c r="E1498">
        <v>1</v>
      </c>
      <c r="F1498">
        <f t="shared" si="115"/>
        <v>2</v>
      </c>
      <c r="G1498">
        <v>64.489999999999995</v>
      </c>
      <c r="H1498">
        <f t="shared" si="116"/>
        <v>3</v>
      </c>
      <c r="I1498">
        <v>2</v>
      </c>
      <c r="J1498">
        <f t="shared" si="117"/>
        <v>2</v>
      </c>
      <c r="K1498">
        <v>24</v>
      </c>
      <c r="L1498">
        <f t="shared" si="118"/>
        <v>4</v>
      </c>
      <c r="M1498">
        <v>0</v>
      </c>
      <c r="N1498">
        <f t="shared" si="119"/>
        <v>2.75</v>
      </c>
    </row>
    <row r="1499" spans="1:14" hidden="1" x14ac:dyDescent="0.3">
      <c r="A1499" t="s">
        <v>6510</v>
      </c>
      <c r="B1499">
        <v>0</v>
      </c>
      <c r="C1499">
        <v>1</v>
      </c>
      <c r="D1499">
        <v>1</v>
      </c>
      <c r="E1499">
        <v>1</v>
      </c>
      <c r="F1499">
        <f t="shared" si="115"/>
        <v>2</v>
      </c>
      <c r="G1499">
        <v>73.989999999999995</v>
      </c>
      <c r="H1499">
        <f t="shared" si="116"/>
        <v>4</v>
      </c>
      <c r="I1499">
        <v>3</v>
      </c>
      <c r="J1499">
        <f t="shared" si="117"/>
        <v>2</v>
      </c>
      <c r="K1499">
        <v>13</v>
      </c>
      <c r="L1499">
        <f t="shared" si="118"/>
        <v>2</v>
      </c>
      <c r="M1499">
        <v>0</v>
      </c>
      <c r="N1499">
        <f t="shared" si="119"/>
        <v>2.5</v>
      </c>
    </row>
    <row r="1500" spans="1:14" hidden="1" x14ac:dyDescent="0.3">
      <c r="A1500" t="s">
        <v>6511</v>
      </c>
      <c r="B1500">
        <v>0</v>
      </c>
      <c r="C1500">
        <v>0</v>
      </c>
      <c r="D1500">
        <v>3</v>
      </c>
      <c r="E1500">
        <v>0</v>
      </c>
      <c r="F1500">
        <f t="shared" si="115"/>
        <v>1</v>
      </c>
      <c r="G1500">
        <v>0</v>
      </c>
      <c r="H1500">
        <f t="shared" si="116"/>
        <v>1</v>
      </c>
      <c r="I1500">
        <v>1</v>
      </c>
      <c r="J1500">
        <f t="shared" si="117"/>
        <v>1</v>
      </c>
      <c r="K1500">
        <v>5</v>
      </c>
      <c r="L1500">
        <f t="shared" si="118"/>
        <v>1</v>
      </c>
      <c r="M1500">
        <v>0</v>
      </c>
      <c r="N1500">
        <f t="shared" si="119"/>
        <v>1</v>
      </c>
    </row>
    <row r="1501" spans="1:14" hidden="1" x14ac:dyDescent="0.3">
      <c r="A1501" t="s">
        <v>6512</v>
      </c>
      <c r="B1501">
        <v>0</v>
      </c>
      <c r="C1501">
        <v>1</v>
      </c>
      <c r="D1501">
        <v>3</v>
      </c>
      <c r="E1501">
        <v>3</v>
      </c>
      <c r="F1501">
        <f t="shared" si="115"/>
        <v>3</v>
      </c>
      <c r="G1501">
        <v>54.49</v>
      </c>
      <c r="H1501">
        <f t="shared" si="116"/>
        <v>2</v>
      </c>
      <c r="I1501">
        <v>0</v>
      </c>
      <c r="J1501">
        <f t="shared" si="117"/>
        <v>1</v>
      </c>
      <c r="K1501">
        <v>10</v>
      </c>
      <c r="L1501">
        <f t="shared" si="118"/>
        <v>2</v>
      </c>
      <c r="M1501">
        <v>0</v>
      </c>
      <c r="N1501">
        <f t="shared" si="119"/>
        <v>2</v>
      </c>
    </row>
    <row r="1502" spans="1:14" hidden="1" x14ac:dyDescent="0.3">
      <c r="A1502" t="s">
        <v>6513</v>
      </c>
      <c r="B1502">
        <v>0</v>
      </c>
      <c r="C1502">
        <v>0</v>
      </c>
      <c r="D1502">
        <v>1</v>
      </c>
      <c r="E1502">
        <v>4</v>
      </c>
      <c r="F1502">
        <f t="shared" si="115"/>
        <v>4</v>
      </c>
      <c r="G1502">
        <v>58.99</v>
      </c>
      <c r="H1502">
        <f t="shared" si="116"/>
        <v>3</v>
      </c>
      <c r="I1502">
        <v>5</v>
      </c>
      <c r="J1502">
        <f t="shared" si="117"/>
        <v>3</v>
      </c>
      <c r="K1502">
        <v>3</v>
      </c>
      <c r="L1502">
        <f t="shared" si="118"/>
        <v>1</v>
      </c>
      <c r="M1502">
        <v>1</v>
      </c>
      <c r="N1502">
        <f t="shared" si="119"/>
        <v>2.75</v>
      </c>
    </row>
    <row r="1503" spans="1:14" hidden="1" x14ac:dyDescent="0.3">
      <c r="A1503" t="s">
        <v>6514</v>
      </c>
      <c r="B1503">
        <v>0</v>
      </c>
      <c r="C1503">
        <v>1</v>
      </c>
      <c r="D1503">
        <v>2</v>
      </c>
      <c r="E1503">
        <v>3</v>
      </c>
      <c r="F1503">
        <f t="shared" si="115"/>
        <v>3</v>
      </c>
      <c r="G1503">
        <v>45.99</v>
      </c>
      <c r="H1503">
        <f t="shared" si="116"/>
        <v>2</v>
      </c>
      <c r="I1503">
        <v>4</v>
      </c>
      <c r="J1503">
        <f t="shared" si="117"/>
        <v>3</v>
      </c>
      <c r="K1503">
        <v>11</v>
      </c>
      <c r="L1503">
        <f t="shared" si="118"/>
        <v>2</v>
      </c>
      <c r="M1503">
        <v>1</v>
      </c>
      <c r="N1503">
        <f t="shared" si="119"/>
        <v>2.5</v>
      </c>
    </row>
    <row r="1504" spans="1:14" x14ac:dyDescent="0.3">
      <c r="A1504" t="s">
        <v>6515</v>
      </c>
      <c r="B1504">
        <v>0</v>
      </c>
      <c r="C1504">
        <v>1</v>
      </c>
      <c r="D1504">
        <v>2</v>
      </c>
      <c r="E1504">
        <v>2</v>
      </c>
      <c r="F1504">
        <f t="shared" si="115"/>
        <v>3</v>
      </c>
      <c r="G1504">
        <v>130.97999999999999</v>
      </c>
      <c r="H1504">
        <f t="shared" si="116"/>
        <v>4</v>
      </c>
      <c r="I1504">
        <v>2</v>
      </c>
      <c r="J1504">
        <f t="shared" si="117"/>
        <v>2</v>
      </c>
      <c r="K1504">
        <v>22</v>
      </c>
      <c r="L1504">
        <f t="shared" si="118"/>
        <v>4</v>
      </c>
      <c r="M1504">
        <v>0</v>
      </c>
      <c r="N1504">
        <f t="shared" si="119"/>
        <v>3.25</v>
      </c>
    </row>
    <row r="1505" spans="1:14" hidden="1" x14ac:dyDescent="0.3">
      <c r="A1505" t="s">
        <v>6516</v>
      </c>
      <c r="B1505">
        <v>0</v>
      </c>
      <c r="C1505">
        <v>1</v>
      </c>
      <c r="D1505">
        <v>2</v>
      </c>
      <c r="E1505">
        <v>3</v>
      </c>
      <c r="F1505">
        <f t="shared" si="115"/>
        <v>3</v>
      </c>
      <c r="G1505">
        <v>57.99</v>
      </c>
      <c r="H1505">
        <f t="shared" si="116"/>
        <v>2</v>
      </c>
      <c r="I1505">
        <v>0</v>
      </c>
      <c r="J1505">
        <f t="shared" si="117"/>
        <v>1</v>
      </c>
      <c r="K1505">
        <v>22</v>
      </c>
      <c r="L1505">
        <f t="shared" si="118"/>
        <v>4</v>
      </c>
      <c r="M1505">
        <v>0</v>
      </c>
      <c r="N1505">
        <f t="shared" si="119"/>
        <v>2.5</v>
      </c>
    </row>
    <row r="1506" spans="1:14" hidden="1" x14ac:dyDescent="0.3">
      <c r="A1506" t="s">
        <v>6517</v>
      </c>
      <c r="B1506">
        <v>1</v>
      </c>
      <c r="C1506">
        <v>1</v>
      </c>
      <c r="D1506">
        <v>1</v>
      </c>
      <c r="E1506">
        <v>1</v>
      </c>
      <c r="F1506">
        <f t="shared" si="115"/>
        <v>2</v>
      </c>
      <c r="G1506">
        <v>68.989999999999995</v>
      </c>
      <c r="H1506">
        <f t="shared" si="116"/>
        <v>3</v>
      </c>
      <c r="I1506">
        <v>1</v>
      </c>
      <c r="J1506">
        <f t="shared" si="117"/>
        <v>1</v>
      </c>
      <c r="K1506">
        <v>19</v>
      </c>
      <c r="L1506">
        <f t="shared" si="118"/>
        <v>3</v>
      </c>
      <c r="M1506">
        <v>0</v>
      </c>
      <c r="N1506">
        <f t="shared" si="119"/>
        <v>2.25</v>
      </c>
    </row>
    <row r="1507" spans="1:14" hidden="1" x14ac:dyDescent="0.3">
      <c r="A1507" t="s">
        <v>6518</v>
      </c>
      <c r="B1507">
        <v>1</v>
      </c>
      <c r="C1507">
        <v>1</v>
      </c>
      <c r="D1507">
        <v>1</v>
      </c>
      <c r="E1507">
        <v>1</v>
      </c>
      <c r="F1507">
        <f t="shared" si="115"/>
        <v>2</v>
      </c>
      <c r="G1507">
        <v>130.97999999999999</v>
      </c>
      <c r="H1507">
        <f t="shared" si="116"/>
        <v>4</v>
      </c>
      <c r="I1507">
        <v>3</v>
      </c>
      <c r="J1507">
        <f t="shared" si="117"/>
        <v>2</v>
      </c>
      <c r="K1507">
        <v>18</v>
      </c>
      <c r="L1507">
        <f t="shared" si="118"/>
        <v>3</v>
      </c>
      <c r="M1507">
        <v>0</v>
      </c>
      <c r="N1507">
        <f t="shared" si="119"/>
        <v>2.75</v>
      </c>
    </row>
    <row r="1508" spans="1:14" hidden="1" x14ac:dyDescent="0.3">
      <c r="A1508" t="s">
        <v>6519</v>
      </c>
      <c r="B1508">
        <v>1</v>
      </c>
      <c r="C1508">
        <v>0</v>
      </c>
      <c r="D1508">
        <v>1</v>
      </c>
      <c r="E1508">
        <v>4</v>
      </c>
      <c r="F1508">
        <f t="shared" si="115"/>
        <v>4</v>
      </c>
      <c r="G1508">
        <v>51.99</v>
      </c>
      <c r="H1508">
        <f t="shared" si="116"/>
        <v>2</v>
      </c>
      <c r="I1508">
        <v>4</v>
      </c>
      <c r="J1508">
        <f t="shared" si="117"/>
        <v>3</v>
      </c>
      <c r="K1508">
        <v>5</v>
      </c>
      <c r="L1508">
        <f t="shared" si="118"/>
        <v>1</v>
      </c>
      <c r="M1508">
        <v>0</v>
      </c>
      <c r="N1508">
        <f t="shared" si="119"/>
        <v>2.5</v>
      </c>
    </row>
    <row r="1509" spans="1:14" hidden="1" x14ac:dyDescent="0.3">
      <c r="A1509" t="s">
        <v>6520</v>
      </c>
      <c r="B1509">
        <v>1</v>
      </c>
      <c r="C1509">
        <v>1</v>
      </c>
      <c r="D1509">
        <v>1</v>
      </c>
      <c r="E1509">
        <v>0</v>
      </c>
      <c r="F1509">
        <f t="shared" si="115"/>
        <v>1</v>
      </c>
      <c r="G1509">
        <v>0</v>
      </c>
      <c r="H1509">
        <f t="shared" si="116"/>
        <v>1</v>
      </c>
      <c r="I1509">
        <v>1</v>
      </c>
      <c r="J1509">
        <f t="shared" si="117"/>
        <v>1</v>
      </c>
      <c r="K1509">
        <v>16</v>
      </c>
      <c r="L1509">
        <f t="shared" si="118"/>
        <v>3</v>
      </c>
      <c r="M1509">
        <v>0</v>
      </c>
      <c r="N1509">
        <f t="shared" si="119"/>
        <v>1.5</v>
      </c>
    </row>
    <row r="1510" spans="1:14" hidden="1" x14ac:dyDescent="0.3">
      <c r="A1510" t="s">
        <v>6521</v>
      </c>
      <c r="B1510">
        <v>0</v>
      </c>
      <c r="C1510">
        <v>1</v>
      </c>
      <c r="D1510">
        <v>1</v>
      </c>
      <c r="E1510">
        <v>1</v>
      </c>
      <c r="F1510">
        <f t="shared" si="115"/>
        <v>2</v>
      </c>
      <c r="G1510">
        <v>66.989999999999995</v>
      </c>
      <c r="H1510">
        <f t="shared" si="116"/>
        <v>3</v>
      </c>
      <c r="I1510">
        <v>0</v>
      </c>
      <c r="J1510">
        <f t="shared" si="117"/>
        <v>1</v>
      </c>
      <c r="K1510">
        <v>8</v>
      </c>
      <c r="L1510">
        <f t="shared" si="118"/>
        <v>1</v>
      </c>
      <c r="M1510">
        <v>0</v>
      </c>
      <c r="N1510">
        <f t="shared" si="119"/>
        <v>1.75</v>
      </c>
    </row>
    <row r="1511" spans="1:14" x14ac:dyDescent="0.3">
      <c r="A1511" t="s">
        <v>6522</v>
      </c>
      <c r="B1511">
        <v>0</v>
      </c>
      <c r="C1511">
        <v>1</v>
      </c>
      <c r="D1511">
        <v>1</v>
      </c>
      <c r="E1511">
        <v>2</v>
      </c>
      <c r="F1511">
        <f t="shared" si="115"/>
        <v>3</v>
      </c>
      <c r="G1511">
        <v>54.99</v>
      </c>
      <c r="H1511">
        <f t="shared" si="116"/>
        <v>2</v>
      </c>
      <c r="I1511">
        <v>5</v>
      </c>
      <c r="J1511">
        <f t="shared" si="117"/>
        <v>3</v>
      </c>
      <c r="K1511">
        <v>28</v>
      </c>
      <c r="L1511">
        <f t="shared" si="118"/>
        <v>4</v>
      </c>
      <c r="M1511">
        <v>0</v>
      </c>
      <c r="N1511">
        <f t="shared" si="119"/>
        <v>3</v>
      </c>
    </row>
    <row r="1512" spans="1:14" hidden="1" x14ac:dyDescent="0.3">
      <c r="A1512" t="s">
        <v>6523</v>
      </c>
      <c r="B1512">
        <v>0</v>
      </c>
      <c r="C1512">
        <v>1</v>
      </c>
      <c r="D1512">
        <v>4</v>
      </c>
      <c r="E1512">
        <v>3</v>
      </c>
      <c r="F1512">
        <f t="shared" si="115"/>
        <v>3</v>
      </c>
      <c r="G1512">
        <v>58.99</v>
      </c>
      <c r="H1512">
        <f t="shared" si="116"/>
        <v>3</v>
      </c>
      <c r="I1512">
        <v>1</v>
      </c>
      <c r="J1512">
        <f t="shared" si="117"/>
        <v>1</v>
      </c>
      <c r="K1512">
        <v>13</v>
      </c>
      <c r="L1512">
        <f t="shared" si="118"/>
        <v>2</v>
      </c>
      <c r="M1512">
        <v>0</v>
      </c>
      <c r="N1512">
        <f t="shared" si="119"/>
        <v>2.25</v>
      </c>
    </row>
    <row r="1513" spans="1:14" hidden="1" x14ac:dyDescent="0.3">
      <c r="A1513" t="s">
        <v>6524</v>
      </c>
      <c r="B1513">
        <v>0</v>
      </c>
      <c r="C1513">
        <v>1</v>
      </c>
      <c r="D1513">
        <v>2</v>
      </c>
      <c r="E1513">
        <v>3</v>
      </c>
      <c r="F1513">
        <f t="shared" si="115"/>
        <v>3</v>
      </c>
      <c r="G1513">
        <v>43.99</v>
      </c>
      <c r="H1513">
        <f t="shared" si="116"/>
        <v>2</v>
      </c>
      <c r="I1513">
        <v>2</v>
      </c>
      <c r="J1513">
        <f t="shared" si="117"/>
        <v>2</v>
      </c>
      <c r="K1513">
        <v>16</v>
      </c>
      <c r="L1513">
        <f t="shared" si="118"/>
        <v>3</v>
      </c>
      <c r="M1513">
        <v>0</v>
      </c>
      <c r="N1513">
        <f t="shared" si="119"/>
        <v>2.5</v>
      </c>
    </row>
    <row r="1514" spans="1:14" hidden="1" x14ac:dyDescent="0.3">
      <c r="A1514" t="s">
        <v>6525</v>
      </c>
      <c r="B1514">
        <v>0</v>
      </c>
      <c r="C1514">
        <v>1</v>
      </c>
      <c r="D1514">
        <v>2</v>
      </c>
      <c r="E1514">
        <v>0</v>
      </c>
      <c r="F1514">
        <f t="shared" si="115"/>
        <v>1</v>
      </c>
      <c r="G1514">
        <v>0</v>
      </c>
      <c r="H1514">
        <f t="shared" si="116"/>
        <v>1</v>
      </c>
      <c r="I1514">
        <v>1</v>
      </c>
      <c r="J1514">
        <f t="shared" si="117"/>
        <v>1</v>
      </c>
      <c r="K1514">
        <v>17</v>
      </c>
      <c r="L1514">
        <f t="shared" si="118"/>
        <v>3</v>
      </c>
      <c r="M1514">
        <v>0</v>
      </c>
      <c r="N1514">
        <f t="shared" si="119"/>
        <v>1.5</v>
      </c>
    </row>
    <row r="1515" spans="1:14" hidden="1" x14ac:dyDescent="0.3">
      <c r="A1515" t="s">
        <v>6526</v>
      </c>
      <c r="B1515">
        <v>0</v>
      </c>
      <c r="C1515">
        <v>1</v>
      </c>
      <c r="D1515">
        <v>3</v>
      </c>
      <c r="E1515">
        <v>0</v>
      </c>
      <c r="F1515">
        <f t="shared" si="115"/>
        <v>1</v>
      </c>
      <c r="G1515">
        <v>0</v>
      </c>
      <c r="H1515">
        <f t="shared" si="116"/>
        <v>1</v>
      </c>
      <c r="I1515">
        <v>2</v>
      </c>
      <c r="J1515">
        <f t="shared" si="117"/>
        <v>2</v>
      </c>
      <c r="K1515">
        <v>16</v>
      </c>
      <c r="L1515">
        <f t="shared" si="118"/>
        <v>3</v>
      </c>
      <c r="M1515">
        <v>0</v>
      </c>
      <c r="N1515">
        <f t="shared" si="119"/>
        <v>1.75</v>
      </c>
    </row>
    <row r="1516" spans="1:14" hidden="1" x14ac:dyDescent="0.3">
      <c r="A1516" t="s">
        <v>6527</v>
      </c>
      <c r="B1516">
        <v>0</v>
      </c>
      <c r="C1516">
        <v>1</v>
      </c>
      <c r="D1516">
        <v>3</v>
      </c>
      <c r="E1516">
        <v>1</v>
      </c>
      <c r="F1516">
        <f t="shared" si="115"/>
        <v>2</v>
      </c>
      <c r="G1516">
        <v>53.99</v>
      </c>
      <c r="H1516">
        <f t="shared" si="116"/>
        <v>2</v>
      </c>
      <c r="I1516">
        <v>0</v>
      </c>
      <c r="J1516">
        <f t="shared" si="117"/>
        <v>1</v>
      </c>
      <c r="K1516">
        <v>20</v>
      </c>
      <c r="L1516">
        <f t="shared" si="118"/>
        <v>4</v>
      </c>
      <c r="M1516">
        <v>0</v>
      </c>
      <c r="N1516">
        <f t="shared" si="119"/>
        <v>2.25</v>
      </c>
    </row>
    <row r="1517" spans="1:14" x14ac:dyDescent="0.3">
      <c r="A1517" t="s">
        <v>6528</v>
      </c>
      <c r="B1517">
        <v>1</v>
      </c>
      <c r="C1517">
        <v>0</v>
      </c>
      <c r="D1517">
        <v>1</v>
      </c>
      <c r="E1517">
        <v>5</v>
      </c>
      <c r="F1517">
        <f t="shared" si="115"/>
        <v>4</v>
      </c>
      <c r="G1517">
        <v>111.98</v>
      </c>
      <c r="H1517">
        <f t="shared" si="116"/>
        <v>4</v>
      </c>
      <c r="I1517">
        <v>5</v>
      </c>
      <c r="J1517">
        <f t="shared" si="117"/>
        <v>3</v>
      </c>
      <c r="K1517">
        <v>2</v>
      </c>
      <c r="L1517">
        <f t="shared" si="118"/>
        <v>1</v>
      </c>
      <c r="M1517">
        <v>1</v>
      </c>
      <c r="N1517">
        <f t="shared" si="119"/>
        <v>3</v>
      </c>
    </row>
    <row r="1518" spans="1:14" hidden="1" x14ac:dyDescent="0.3">
      <c r="A1518" t="s">
        <v>6529</v>
      </c>
      <c r="B1518">
        <v>0</v>
      </c>
      <c r="C1518">
        <v>0</v>
      </c>
      <c r="D1518">
        <v>4</v>
      </c>
      <c r="E1518">
        <v>0</v>
      </c>
      <c r="F1518">
        <f t="shared" si="115"/>
        <v>1</v>
      </c>
      <c r="G1518">
        <v>0</v>
      </c>
      <c r="H1518">
        <f t="shared" si="116"/>
        <v>1</v>
      </c>
      <c r="I1518">
        <v>1</v>
      </c>
      <c r="J1518">
        <f t="shared" si="117"/>
        <v>1</v>
      </c>
      <c r="K1518">
        <v>4</v>
      </c>
      <c r="L1518">
        <f t="shared" si="118"/>
        <v>1</v>
      </c>
      <c r="M1518">
        <v>1</v>
      </c>
      <c r="N1518">
        <f t="shared" si="119"/>
        <v>1</v>
      </c>
    </row>
    <row r="1519" spans="1:14" x14ac:dyDescent="0.3">
      <c r="A1519" t="s">
        <v>6530</v>
      </c>
      <c r="B1519">
        <v>0</v>
      </c>
      <c r="C1519">
        <v>0</v>
      </c>
      <c r="D1519">
        <v>1</v>
      </c>
      <c r="E1519">
        <v>2</v>
      </c>
      <c r="F1519">
        <f t="shared" si="115"/>
        <v>3</v>
      </c>
      <c r="G1519">
        <v>113.98</v>
      </c>
      <c r="H1519">
        <f t="shared" si="116"/>
        <v>4</v>
      </c>
      <c r="I1519">
        <v>7</v>
      </c>
      <c r="J1519">
        <f t="shared" si="117"/>
        <v>4</v>
      </c>
      <c r="K1519">
        <v>2</v>
      </c>
      <c r="L1519">
        <f t="shared" si="118"/>
        <v>1</v>
      </c>
      <c r="M1519">
        <v>0</v>
      </c>
      <c r="N1519">
        <f t="shared" si="119"/>
        <v>3</v>
      </c>
    </row>
    <row r="1520" spans="1:14" hidden="1" x14ac:dyDescent="0.3">
      <c r="A1520" t="s">
        <v>6531</v>
      </c>
      <c r="B1520">
        <v>1</v>
      </c>
      <c r="C1520">
        <v>1</v>
      </c>
      <c r="D1520">
        <v>1</v>
      </c>
      <c r="E1520">
        <v>1</v>
      </c>
      <c r="F1520">
        <f t="shared" si="115"/>
        <v>2</v>
      </c>
      <c r="G1520">
        <v>63.99</v>
      </c>
      <c r="H1520">
        <f t="shared" si="116"/>
        <v>3</v>
      </c>
      <c r="I1520">
        <v>3</v>
      </c>
      <c r="J1520">
        <f t="shared" si="117"/>
        <v>2</v>
      </c>
      <c r="K1520">
        <v>12</v>
      </c>
      <c r="L1520">
        <f t="shared" si="118"/>
        <v>2</v>
      </c>
      <c r="M1520">
        <v>0</v>
      </c>
      <c r="N1520">
        <f t="shared" si="119"/>
        <v>2.25</v>
      </c>
    </row>
    <row r="1521" spans="1:14" hidden="1" x14ac:dyDescent="0.3">
      <c r="A1521" t="s">
        <v>6532</v>
      </c>
      <c r="B1521">
        <v>0</v>
      </c>
      <c r="C1521">
        <v>1</v>
      </c>
      <c r="D1521">
        <v>1</v>
      </c>
      <c r="E1521">
        <v>1</v>
      </c>
      <c r="F1521">
        <f t="shared" si="115"/>
        <v>2</v>
      </c>
      <c r="G1521">
        <v>71.989999999999995</v>
      </c>
      <c r="H1521">
        <f t="shared" si="116"/>
        <v>3</v>
      </c>
      <c r="I1521">
        <v>5</v>
      </c>
      <c r="J1521">
        <f t="shared" si="117"/>
        <v>3</v>
      </c>
      <c r="K1521">
        <v>14</v>
      </c>
      <c r="L1521">
        <f t="shared" si="118"/>
        <v>2</v>
      </c>
      <c r="M1521">
        <v>0</v>
      </c>
      <c r="N1521">
        <f t="shared" si="119"/>
        <v>2.5</v>
      </c>
    </row>
    <row r="1522" spans="1:14" hidden="1" x14ac:dyDescent="0.3">
      <c r="A1522" t="s">
        <v>6533</v>
      </c>
      <c r="B1522">
        <v>1</v>
      </c>
      <c r="C1522">
        <v>1</v>
      </c>
      <c r="D1522">
        <v>1</v>
      </c>
      <c r="E1522">
        <v>0</v>
      </c>
      <c r="F1522">
        <f t="shared" si="115"/>
        <v>1</v>
      </c>
      <c r="G1522">
        <v>0</v>
      </c>
      <c r="H1522">
        <f t="shared" si="116"/>
        <v>1</v>
      </c>
      <c r="I1522">
        <v>5</v>
      </c>
      <c r="J1522">
        <f t="shared" si="117"/>
        <v>3</v>
      </c>
      <c r="K1522">
        <v>12</v>
      </c>
      <c r="L1522">
        <f t="shared" si="118"/>
        <v>2</v>
      </c>
      <c r="M1522">
        <v>0</v>
      </c>
      <c r="N1522">
        <f t="shared" si="119"/>
        <v>1.75</v>
      </c>
    </row>
    <row r="1523" spans="1:14" x14ac:dyDescent="0.3">
      <c r="A1523" t="s">
        <v>6534</v>
      </c>
      <c r="B1523">
        <v>0</v>
      </c>
      <c r="C1523">
        <v>1</v>
      </c>
      <c r="D1523">
        <v>3</v>
      </c>
      <c r="E1523">
        <v>11</v>
      </c>
      <c r="F1523">
        <f t="shared" si="115"/>
        <v>4</v>
      </c>
      <c r="G1523">
        <v>66.989999999999995</v>
      </c>
      <c r="H1523">
        <f t="shared" si="116"/>
        <v>3</v>
      </c>
      <c r="I1523">
        <v>6</v>
      </c>
      <c r="J1523">
        <f t="shared" si="117"/>
        <v>4</v>
      </c>
      <c r="K1523">
        <v>24</v>
      </c>
      <c r="L1523">
        <f t="shared" si="118"/>
        <v>4</v>
      </c>
      <c r="M1523">
        <v>0</v>
      </c>
      <c r="N1523">
        <f t="shared" si="119"/>
        <v>3.75</v>
      </c>
    </row>
    <row r="1524" spans="1:14" hidden="1" x14ac:dyDescent="0.3">
      <c r="A1524" t="s">
        <v>6535</v>
      </c>
      <c r="B1524">
        <v>1</v>
      </c>
      <c r="C1524">
        <v>0</v>
      </c>
      <c r="D1524">
        <v>1</v>
      </c>
      <c r="E1524">
        <v>5</v>
      </c>
      <c r="F1524">
        <f t="shared" si="115"/>
        <v>4</v>
      </c>
      <c r="G1524">
        <v>69.989999999999995</v>
      </c>
      <c r="H1524">
        <f t="shared" si="116"/>
        <v>3</v>
      </c>
      <c r="I1524">
        <v>3</v>
      </c>
      <c r="J1524">
        <f t="shared" si="117"/>
        <v>2</v>
      </c>
      <c r="K1524">
        <v>10</v>
      </c>
      <c r="L1524">
        <f t="shared" si="118"/>
        <v>2</v>
      </c>
      <c r="M1524">
        <v>0</v>
      </c>
      <c r="N1524">
        <f t="shared" si="119"/>
        <v>2.75</v>
      </c>
    </row>
    <row r="1525" spans="1:14" hidden="1" x14ac:dyDescent="0.3">
      <c r="A1525" t="s">
        <v>6536</v>
      </c>
      <c r="B1525">
        <v>0</v>
      </c>
      <c r="C1525">
        <v>0</v>
      </c>
      <c r="D1525">
        <v>1</v>
      </c>
      <c r="E1525">
        <v>1</v>
      </c>
      <c r="F1525">
        <f t="shared" si="115"/>
        <v>2</v>
      </c>
      <c r="G1525">
        <v>60.99</v>
      </c>
      <c r="H1525">
        <f t="shared" si="116"/>
        <v>3</v>
      </c>
      <c r="I1525">
        <v>6</v>
      </c>
      <c r="J1525">
        <f t="shared" si="117"/>
        <v>4</v>
      </c>
      <c r="K1525">
        <v>10</v>
      </c>
      <c r="L1525">
        <f t="shared" si="118"/>
        <v>2</v>
      </c>
      <c r="M1525">
        <v>1</v>
      </c>
      <c r="N1525">
        <f t="shared" si="119"/>
        <v>2.75</v>
      </c>
    </row>
    <row r="1526" spans="1:14" hidden="1" x14ac:dyDescent="0.3">
      <c r="A1526" t="s">
        <v>6537</v>
      </c>
      <c r="B1526">
        <v>0</v>
      </c>
      <c r="C1526">
        <v>1</v>
      </c>
      <c r="D1526">
        <v>4</v>
      </c>
      <c r="E1526">
        <v>0</v>
      </c>
      <c r="F1526">
        <f t="shared" si="115"/>
        <v>1</v>
      </c>
      <c r="G1526">
        <v>0</v>
      </c>
      <c r="H1526">
        <f t="shared" si="116"/>
        <v>1</v>
      </c>
      <c r="I1526">
        <v>5</v>
      </c>
      <c r="J1526">
        <f t="shared" si="117"/>
        <v>3</v>
      </c>
      <c r="K1526">
        <v>28</v>
      </c>
      <c r="L1526">
        <f t="shared" si="118"/>
        <v>4</v>
      </c>
      <c r="M1526">
        <v>0</v>
      </c>
      <c r="N1526">
        <f t="shared" si="119"/>
        <v>2.25</v>
      </c>
    </row>
    <row r="1527" spans="1:14" hidden="1" x14ac:dyDescent="0.3">
      <c r="A1527" t="s">
        <v>6538</v>
      </c>
      <c r="B1527">
        <v>1</v>
      </c>
      <c r="C1527">
        <v>0</v>
      </c>
      <c r="D1527">
        <v>1</v>
      </c>
      <c r="E1527">
        <v>3</v>
      </c>
      <c r="F1527">
        <f t="shared" si="115"/>
        <v>3</v>
      </c>
      <c r="G1527">
        <v>115.98</v>
      </c>
      <c r="H1527">
        <f t="shared" si="116"/>
        <v>4</v>
      </c>
      <c r="I1527">
        <v>4</v>
      </c>
      <c r="J1527">
        <f t="shared" si="117"/>
        <v>3</v>
      </c>
      <c r="K1527">
        <v>7</v>
      </c>
      <c r="L1527">
        <f t="shared" si="118"/>
        <v>1</v>
      </c>
      <c r="M1527">
        <v>0</v>
      </c>
      <c r="N1527">
        <f t="shared" si="119"/>
        <v>2.75</v>
      </c>
    </row>
    <row r="1528" spans="1:14" hidden="1" x14ac:dyDescent="0.3">
      <c r="A1528" t="s">
        <v>6539</v>
      </c>
      <c r="B1528">
        <v>0</v>
      </c>
      <c r="C1528">
        <v>1</v>
      </c>
      <c r="D1528">
        <v>1</v>
      </c>
      <c r="E1528">
        <v>0</v>
      </c>
      <c r="F1528">
        <f t="shared" si="115"/>
        <v>1</v>
      </c>
      <c r="G1528">
        <v>0</v>
      </c>
      <c r="H1528">
        <f t="shared" si="116"/>
        <v>1</v>
      </c>
      <c r="I1528">
        <v>6</v>
      </c>
      <c r="J1528">
        <f t="shared" si="117"/>
        <v>4</v>
      </c>
      <c r="K1528">
        <v>24</v>
      </c>
      <c r="L1528">
        <f t="shared" si="118"/>
        <v>4</v>
      </c>
      <c r="M1528">
        <v>0</v>
      </c>
      <c r="N1528">
        <f t="shared" si="119"/>
        <v>2.5</v>
      </c>
    </row>
    <row r="1529" spans="1:14" x14ac:dyDescent="0.3">
      <c r="A1529" t="s">
        <v>6540</v>
      </c>
      <c r="B1529">
        <v>0</v>
      </c>
      <c r="C1529">
        <v>0</v>
      </c>
      <c r="D1529">
        <v>4</v>
      </c>
      <c r="E1529">
        <v>4</v>
      </c>
      <c r="F1529">
        <f t="shared" si="115"/>
        <v>4</v>
      </c>
      <c r="G1529">
        <v>67.489999999999995</v>
      </c>
      <c r="H1529">
        <f t="shared" si="116"/>
        <v>3</v>
      </c>
      <c r="I1529">
        <v>5</v>
      </c>
      <c r="J1529">
        <f t="shared" si="117"/>
        <v>3</v>
      </c>
      <c r="K1529">
        <v>10</v>
      </c>
      <c r="L1529">
        <f t="shared" si="118"/>
        <v>2</v>
      </c>
      <c r="M1529">
        <v>0</v>
      </c>
      <c r="N1529">
        <f t="shared" si="119"/>
        <v>3</v>
      </c>
    </row>
    <row r="1530" spans="1:14" x14ac:dyDescent="0.3">
      <c r="A1530" t="s">
        <v>6541</v>
      </c>
      <c r="B1530">
        <v>1</v>
      </c>
      <c r="C1530">
        <v>1</v>
      </c>
      <c r="D1530">
        <v>3</v>
      </c>
      <c r="E1530">
        <v>3</v>
      </c>
      <c r="F1530">
        <f t="shared" si="115"/>
        <v>3</v>
      </c>
      <c r="G1530">
        <v>230.97</v>
      </c>
      <c r="H1530">
        <f t="shared" si="116"/>
        <v>4</v>
      </c>
      <c r="I1530">
        <v>5</v>
      </c>
      <c r="J1530">
        <f t="shared" si="117"/>
        <v>3</v>
      </c>
      <c r="K1530">
        <v>19</v>
      </c>
      <c r="L1530">
        <f t="shared" si="118"/>
        <v>3</v>
      </c>
      <c r="M1530">
        <v>0</v>
      </c>
      <c r="N1530">
        <f t="shared" si="119"/>
        <v>3.25</v>
      </c>
    </row>
    <row r="1531" spans="1:14" hidden="1" x14ac:dyDescent="0.3">
      <c r="A1531" t="s">
        <v>6542</v>
      </c>
      <c r="B1531">
        <v>0</v>
      </c>
      <c r="C1531">
        <v>1</v>
      </c>
      <c r="D1531">
        <v>3</v>
      </c>
      <c r="E1531">
        <v>0</v>
      </c>
      <c r="F1531">
        <f t="shared" si="115"/>
        <v>1</v>
      </c>
      <c r="G1531">
        <v>0</v>
      </c>
      <c r="H1531">
        <f t="shared" si="116"/>
        <v>1</v>
      </c>
      <c r="I1531">
        <v>0</v>
      </c>
      <c r="J1531">
        <f t="shared" si="117"/>
        <v>1</v>
      </c>
      <c r="K1531">
        <v>22</v>
      </c>
      <c r="L1531">
        <f t="shared" si="118"/>
        <v>4</v>
      </c>
      <c r="M1531">
        <v>0</v>
      </c>
      <c r="N1531">
        <f t="shared" si="119"/>
        <v>1.75</v>
      </c>
    </row>
    <row r="1532" spans="1:14" hidden="1" x14ac:dyDescent="0.3">
      <c r="A1532" t="s">
        <v>6543</v>
      </c>
      <c r="B1532">
        <v>0</v>
      </c>
      <c r="C1532">
        <v>0</v>
      </c>
      <c r="D1532">
        <v>3</v>
      </c>
      <c r="E1532">
        <v>0</v>
      </c>
      <c r="F1532">
        <f t="shared" si="115"/>
        <v>1</v>
      </c>
      <c r="G1532">
        <v>0</v>
      </c>
      <c r="H1532">
        <f t="shared" si="116"/>
        <v>1</v>
      </c>
      <c r="I1532">
        <v>6</v>
      </c>
      <c r="J1532">
        <f t="shared" si="117"/>
        <v>4</v>
      </c>
      <c r="K1532">
        <v>11</v>
      </c>
      <c r="L1532">
        <f t="shared" si="118"/>
        <v>2</v>
      </c>
      <c r="M1532">
        <v>0</v>
      </c>
      <c r="N1532">
        <f t="shared" si="119"/>
        <v>2</v>
      </c>
    </row>
    <row r="1533" spans="1:14" x14ac:dyDescent="0.3">
      <c r="A1533" t="s">
        <v>6544</v>
      </c>
      <c r="B1533">
        <v>1</v>
      </c>
      <c r="C1533">
        <v>1</v>
      </c>
      <c r="D1533">
        <v>1</v>
      </c>
      <c r="E1533">
        <v>3</v>
      </c>
      <c r="F1533">
        <f t="shared" si="115"/>
        <v>3</v>
      </c>
      <c r="G1533">
        <v>64.989999999999995</v>
      </c>
      <c r="H1533">
        <f t="shared" si="116"/>
        <v>3</v>
      </c>
      <c r="I1533">
        <v>3</v>
      </c>
      <c r="J1533">
        <f t="shared" si="117"/>
        <v>2</v>
      </c>
      <c r="K1533">
        <v>24</v>
      </c>
      <c r="L1533">
        <f t="shared" si="118"/>
        <v>4</v>
      </c>
      <c r="M1533">
        <v>0</v>
      </c>
      <c r="N1533">
        <f t="shared" si="119"/>
        <v>3</v>
      </c>
    </row>
    <row r="1534" spans="1:14" hidden="1" x14ac:dyDescent="0.3">
      <c r="A1534" t="s">
        <v>6545</v>
      </c>
      <c r="B1534">
        <v>0</v>
      </c>
      <c r="C1534">
        <v>0</v>
      </c>
      <c r="D1534">
        <v>5</v>
      </c>
      <c r="E1534">
        <v>4</v>
      </c>
      <c r="F1534">
        <f t="shared" si="115"/>
        <v>4</v>
      </c>
      <c r="G1534">
        <v>54.99</v>
      </c>
      <c r="H1534">
        <f t="shared" si="116"/>
        <v>2</v>
      </c>
      <c r="I1534">
        <v>7</v>
      </c>
      <c r="J1534">
        <f t="shared" si="117"/>
        <v>4</v>
      </c>
      <c r="K1534">
        <v>6</v>
      </c>
      <c r="L1534">
        <f t="shared" si="118"/>
        <v>1</v>
      </c>
      <c r="M1534">
        <v>0</v>
      </c>
      <c r="N1534">
        <f t="shared" si="119"/>
        <v>2.75</v>
      </c>
    </row>
    <row r="1535" spans="1:14" hidden="1" x14ac:dyDescent="0.3">
      <c r="A1535" t="s">
        <v>6546</v>
      </c>
      <c r="B1535">
        <v>0</v>
      </c>
      <c r="C1535">
        <v>0</v>
      </c>
      <c r="D1535">
        <v>3</v>
      </c>
      <c r="E1535">
        <v>8</v>
      </c>
      <c r="F1535">
        <f t="shared" si="115"/>
        <v>4</v>
      </c>
      <c r="G1535">
        <v>62.49</v>
      </c>
      <c r="H1535">
        <f t="shared" si="116"/>
        <v>3</v>
      </c>
      <c r="I1535">
        <v>1</v>
      </c>
      <c r="J1535">
        <f t="shared" si="117"/>
        <v>1</v>
      </c>
      <c r="K1535">
        <v>12</v>
      </c>
      <c r="L1535">
        <f t="shared" si="118"/>
        <v>2</v>
      </c>
      <c r="M1535">
        <v>0</v>
      </c>
      <c r="N1535">
        <f t="shared" si="119"/>
        <v>2.5</v>
      </c>
    </row>
    <row r="1536" spans="1:14" hidden="1" x14ac:dyDescent="0.3">
      <c r="A1536" t="s">
        <v>6547</v>
      </c>
      <c r="B1536">
        <v>0</v>
      </c>
      <c r="C1536">
        <v>0</v>
      </c>
      <c r="D1536">
        <v>2</v>
      </c>
      <c r="E1536">
        <v>0</v>
      </c>
      <c r="F1536">
        <f t="shared" si="115"/>
        <v>1</v>
      </c>
      <c r="G1536">
        <v>0</v>
      </c>
      <c r="H1536">
        <f t="shared" si="116"/>
        <v>1</v>
      </c>
      <c r="I1536">
        <v>6</v>
      </c>
      <c r="J1536">
        <f t="shared" si="117"/>
        <v>4</v>
      </c>
      <c r="K1536">
        <v>6</v>
      </c>
      <c r="L1536">
        <f t="shared" si="118"/>
        <v>1</v>
      </c>
      <c r="M1536">
        <v>0</v>
      </c>
      <c r="N1536">
        <f t="shared" si="119"/>
        <v>1.75</v>
      </c>
    </row>
    <row r="1537" spans="1:14" hidden="1" x14ac:dyDescent="0.3">
      <c r="A1537" t="s">
        <v>6548</v>
      </c>
      <c r="B1537">
        <v>0</v>
      </c>
      <c r="C1537">
        <v>0</v>
      </c>
      <c r="D1537">
        <v>4</v>
      </c>
      <c r="E1537">
        <v>3</v>
      </c>
      <c r="F1537">
        <f t="shared" si="115"/>
        <v>3</v>
      </c>
      <c r="G1537">
        <v>139.97999999999999</v>
      </c>
      <c r="H1537">
        <f t="shared" si="116"/>
        <v>4</v>
      </c>
      <c r="I1537">
        <v>1</v>
      </c>
      <c r="J1537">
        <f t="shared" si="117"/>
        <v>1</v>
      </c>
      <c r="K1537">
        <v>7</v>
      </c>
      <c r="L1537">
        <f t="shared" si="118"/>
        <v>1</v>
      </c>
      <c r="M1537">
        <v>1</v>
      </c>
      <c r="N1537">
        <f t="shared" si="119"/>
        <v>2.25</v>
      </c>
    </row>
    <row r="1538" spans="1:14" hidden="1" x14ac:dyDescent="0.3">
      <c r="A1538" t="s">
        <v>6549</v>
      </c>
      <c r="B1538">
        <v>0</v>
      </c>
      <c r="C1538">
        <v>1</v>
      </c>
      <c r="D1538">
        <v>2</v>
      </c>
      <c r="E1538">
        <v>1</v>
      </c>
      <c r="F1538">
        <f t="shared" ref="F1538:F1601" si="120">IF(E1538&lt;=$P$2,1,IF(AND(E1538&gt;$P$2,E1538&lt;=$P$3),2,IF(AND(E1538&gt;$P$3,E1538&lt;=$P$4),3,4)))</f>
        <v>2</v>
      </c>
      <c r="G1538">
        <v>60.49</v>
      </c>
      <c r="H1538">
        <f t="shared" ref="H1538:H1601" si="121">IF(G1538&lt;=$Q$2,1,IF(AND(G1538&gt;$Q$2,G1538&lt;=$Q$3),2,IF(AND(G1538&gt;$Q$3,G1538&lt;=$Q$4),3,4)))</f>
        <v>3</v>
      </c>
      <c r="I1538">
        <v>4</v>
      </c>
      <c r="J1538">
        <f t="shared" ref="J1538:J1601" si="122">IF(I1538&lt;=$R$2,1,IF(AND(I1538&gt;$R$2,I1538&lt;=$R$3),2,IF(AND(I1538&gt;$R$3,I1538&lt;=$R$4),3,4)))</f>
        <v>3</v>
      </c>
      <c r="K1538">
        <v>4</v>
      </c>
      <c r="L1538">
        <f t="shared" ref="L1538:L1601" si="123">IF(K1538&lt;=$S$2,1,IF(AND(K1538&gt;$S$2,K1538&lt;=$S$3),2,IF(AND(K1538&gt;$S$3,K1538&lt;=$S$4),3,4)))</f>
        <v>1</v>
      </c>
      <c r="M1538">
        <v>0</v>
      </c>
      <c r="N1538">
        <f t="shared" ref="N1538:N1601" si="124">AVERAGE(F1538,H1538,J1538,L1538)</f>
        <v>2.25</v>
      </c>
    </row>
    <row r="1539" spans="1:14" x14ac:dyDescent="0.3">
      <c r="A1539" t="s">
        <v>6550</v>
      </c>
      <c r="B1539">
        <v>0</v>
      </c>
      <c r="C1539">
        <v>1</v>
      </c>
      <c r="D1539">
        <v>1</v>
      </c>
      <c r="E1539">
        <v>5</v>
      </c>
      <c r="F1539">
        <f t="shared" si="120"/>
        <v>4</v>
      </c>
      <c r="G1539">
        <v>66.989999999999995</v>
      </c>
      <c r="H1539">
        <f t="shared" si="121"/>
        <v>3</v>
      </c>
      <c r="I1539">
        <v>2</v>
      </c>
      <c r="J1539">
        <f t="shared" si="122"/>
        <v>2</v>
      </c>
      <c r="K1539">
        <v>19</v>
      </c>
      <c r="L1539">
        <f t="shared" si="123"/>
        <v>3</v>
      </c>
      <c r="M1539">
        <v>0</v>
      </c>
      <c r="N1539">
        <f t="shared" si="124"/>
        <v>3</v>
      </c>
    </row>
    <row r="1540" spans="1:14" hidden="1" x14ac:dyDescent="0.3">
      <c r="A1540" t="s">
        <v>6551</v>
      </c>
      <c r="B1540">
        <v>0</v>
      </c>
      <c r="C1540">
        <v>1</v>
      </c>
      <c r="D1540">
        <v>2</v>
      </c>
      <c r="E1540">
        <v>0</v>
      </c>
      <c r="F1540">
        <f t="shared" si="120"/>
        <v>1</v>
      </c>
      <c r="G1540">
        <v>0</v>
      </c>
      <c r="H1540">
        <f t="shared" si="121"/>
        <v>1</v>
      </c>
      <c r="I1540">
        <v>4</v>
      </c>
      <c r="J1540">
        <f t="shared" si="122"/>
        <v>3</v>
      </c>
      <c r="K1540">
        <v>21</v>
      </c>
      <c r="L1540">
        <f t="shared" si="123"/>
        <v>4</v>
      </c>
      <c r="M1540">
        <v>0</v>
      </c>
      <c r="N1540">
        <f t="shared" si="124"/>
        <v>2.25</v>
      </c>
    </row>
    <row r="1541" spans="1:14" hidden="1" x14ac:dyDescent="0.3">
      <c r="A1541" t="s">
        <v>6552</v>
      </c>
      <c r="B1541">
        <v>1</v>
      </c>
      <c r="C1541">
        <v>0</v>
      </c>
      <c r="D1541">
        <v>1</v>
      </c>
      <c r="E1541">
        <v>2</v>
      </c>
      <c r="F1541">
        <f t="shared" si="120"/>
        <v>3</v>
      </c>
      <c r="G1541">
        <v>58.99</v>
      </c>
      <c r="H1541">
        <f t="shared" si="121"/>
        <v>3</v>
      </c>
      <c r="I1541">
        <v>5</v>
      </c>
      <c r="J1541">
        <f t="shared" si="122"/>
        <v>3</v>
      </c>
      <c r="K1541">
        <v>3</v>
      </c>
      <c r="L1541">
        <f t="shared" si="123"/>
        <v>1</v>
      </c>
      <c r="M1541">
        <v>1</v>
      </c>
      <c r="N1541">
        <f t="shared" si="124"/>
        <v>2.5</v>
      </c>
    </row>
    <row r="1542" spans="1:14" hidden="1" x14ac:dyDescent="0.3">
      <c r="A1542" t="s">
        <v>6553</v>
      </c>
      <c r="B1542">
        <v>0</v>
      </c>
      <c r="C1542">
        <v>0</v>
      </c>
      <c r="D1542">
        <v>1</v>
      </c>
      <c r="E1542">
        <v>1</v>
      </c>
      <c r="F1542">
        <f t="shared" si="120"/>
        <v>2</v>
      </c>
      <c r="G1542">
        <v>60.99</v>
      </c>
      <c r="H1542">
        <f t="shared" si="121"/>
        <v>3</v>
      </c>
      <c r="I1542">
        <v>5</v>
      </c>
      <c r="J1542">
        <f t="shared" si="122"/>
        <v>3</v>
      </c>
      <c r="K1542">
        <v>4</v>
      </c>
      <c r="L1542">
        <f t="shared" si="123"/>
        <v>1</v>
      </c>
      <c r="M1542">
        <v>0</v>
      </c>
      <c r="N1542">
        <f t="shared" si="124"/>
        <v>2.25</v>
      </c>
    </row>
    <row r="1543" spans="1:14" hidden="1" x14ac:dyDescent="0.3">
      <c r="A1543" t="s">
        <v>6554</v>
      </c>
      <c r="B1543">
        <v>0</v>
      </c>
      <c r="C1543">
        <v>1</v>
      </c>
      <c r="D1543">
        <v>4</v>
      </c>
      <c r="E1543">
        <v>0</v>
      </c>
      <c r="F1543">
        <f t="shared" si="120"/>
        <v>1</v>
      </c>
      <c r="G1543">
        <v>0</v>
      </c>
      <c r="H1543">
        <f t="shared" si="121"/>
        <v>1</v>
      </c>
      <c r="I1543">
        <v>1</v>
      </c>
      <c r="J1543">
        <f t="shared" si="122"/>
        <v>1</v>
      </c>
      <c r="K1543">
        <v>17</v>
      </c>
      <c r="L1543">
        <f t="shared" si="123"/>
        <v>3</v>
      </c>
      <c r="M1543">
        <v>0</v>
      </c>
      <c r="N1543">
        <f t="shared" si="124"/>
        <v>1.5</v>
      </c>
    </row>
    <row r="1544" spans="1:14" hidden="1" x14ac:dyDescent="0.3">
      <c r="A1544" t="s">
        <v>6555</v>
      </c>
      <c r="B1544">
        <v>0</v>
      </c>
      <c r="C1544">
        <v>0</v>
      </c>
      <c r="D1544">
        <v>3</v>
      </c>
      <c r="E1544">
        <v>0</v>
      </c>
      <c r="F1544">
        <f t="shared" si="120"/>
        <v>1</v>
      </c>
      <c r="G1544">
        <v>0</v>
      </c>
      <c r="H1544">
        <f t="shared" si="121"/>
        <v>1</v>
      </c>
      <c r="I1544">
        <v>6</v>
      </c>
      <c r="J1544">
        <f t="shared" si="122"/>
        <v>4</v>
      </c>
      <c r="K1544">
        <v>6</v>
      </c>
      <c r="L1544">
        <f t="shared" si="123"/>
        <v>1</v>
      </c>
      <c r="M1544">
        <v>0</v>
      </c>
      <c r="N1544">
        <f t="shared" si="124"/>
        <v>1.75</v>
      </c>
    </row>
    <row r="1545" spans="1:14" hidden="1" x14ac:dyDescent="0.3">
      <c r="A1545" t="s">
        <v>6556</v>
      </c>
      <c r="B1545">
        <v>0</v>
      </c>
      <c r="C1545">
        <v>0</v>
      </c>
      <c r="D1545">
        <v>2</v>
      </c>
      <c r="E1545">
        <v>0</v>
      </c>
      <c r="F1545">
        <f t="shared" si="120"/>
        <v>1</v>
      </c>
      <c r="G1545">
        <v>0</v>
      </c>
      <c r="H1545">
        <f t="shared" si="121"/>
        <v>1</v>
      </c>
      <c r="I1545">
        <v>2</v>
      </c>
      <c r="J1545">
        <f t="shared" si="122"/>
        <v>2</v>
      </c>
      <c r="K1545">
        <v>21</v>
      </c>
      <c r="L1545">
        <f t="shared" si="123"/>
        <v>4</v>
      </c>
      <c r="M1545">
        <v>1</v>
      </c>
      <c r="N1545">
        <f t="shared" si="124"/>
        <v>2</v>
      </c>
    </row>
    <row r="1546" spans="1:14" hidden="1" x14ac:dyDescent="0.3">
      <c r="A1546" t="s">
        <v>6557</v>
      </c>
      <c r="B1546">
        <v>0</v>
      </c>
      <c r="C1546">
        <v>0</v>
      </c>
      <c r="D1546">
        <v>1</v>
      </c>
      <c r="E1546">
        <v>2</v>
      </c>
      <c r="F1546">
        <f t="shared" si="120"/>
        <v>3</v>
      </c>
      <c r="G1546">
        <v>73.489999999999995</v>
      </c>
      <c r="H1546">
        <f t="shared" si="121"/>
        <v>3</v>
      </c>
      <c r="I1546">
        <v>6</v>
      </c>
      <c r="J1546">
        <f t="shared" si="122"/>
        <v>4</v>
      </c>
      <c r="K1546">
        <v>8</v>
      </c>
      <c r="L1546">
        <f t="shared" si="123"/>
        <v>1</v>
      </c>
      <c r="M1546">
        <v>1</v>
      </c>
      <c r="N1546">
        <f t="shared" si="124"/>
        <v>2.75</v>
      </c>
    </row>
    <row r="1547" spans="1:14" hidden="1" x14ac:dyDescent="0.3">
      <c r="A1547" t="s">
        <v>6558</v>
      </c>
      <c r="B1547">
        <v>1</v>
      </c>
      <c r="C1547">
        <v>0</v>
      </c>
      <c r="D1547">
        <v>2</v>
      </c>
      <c r="E1547">
        <v>1</v>
      </c>
      <c r="F1547">
        <f t="shared" si="120"/>
        <v>2</v>
      </c>
      <c r="G1547">
        <v>54.99</v>
      </c>
      <c r="H1547">
        <f t="shared" si="121"/>
        <v>2</v>
      </c>
      <c r="I1547">
        <v>1</v>
      </c>
      <c r="J1547">
        <f t="shared" si="122"/>
        <v>1</v>
      </c>
      <c r="K1547">
        <v>12</v>
      </c>
      <c r="L1547">
        <f t="shared" si="123"/>
        <v>2</v>
      </c>
      <c r="M1547">
        <v>0</v>
      </c>
      <c r="N1547">
        <f t="shared" si="124"/>
        <v>1.75</v>
      </c>
    </row>
    <row r="1548" spans="1:14" hidden="1" x14ac:dyDescent="0.3">
      <c r="A1548" t="s">
        <v>6559</v>
      </c>
      <c r="B1548">
        <v>0</v>
      </c>
      <c r="C1548">
        <v>0</v>
      </c>
      <c r="D1548">
        <v>3</v>
      </c>
      <c r="E1548">
        <v>0</v>
      </c>
      <c r="F1548">
        <f t="shared" si="120"/>
        <v>1</v>
      </c>
      <c r="G1548">
        <v>0</v>
      </c>
      <c r="H1548">
        <f t="shared" si="121"/>
        <v>1</v>
      </c>
      <c r="I1548">
        <v>2</v>
      </c>
      <c r="J1548">
        <f t="shared" si="122"/>
        <v>2</v>
      </c>
      <c r="K1548">
        <v>8</v>
      </c>
      <c r="L1548">
        <f t="shared" si="123"/>
        <v>1</v>
      </c>
      <c r="M1548">
        <v>0</v>
      </c>
      <c r="N1548">
        <f t="shared" si="124"/>
        <v>1.25</v>
      </c>
    </row>
    <row r="1549" spans="1:14" hidden="1" x14ac:dyDescent="0.3">
      <c r="A1549" t="s">
        <v>6560</v>
      </c>
      <c r="B1549">
        <v>0</v>
      </c>
      <c r="C1549">
        <v>1</v>
      </c>
      <c r="D1549">
        <v>5</v>
      </c>
      <c r="E1549">
        <v>0</v>
      </c>
      <c r="F1549">
        <f t="shared" si="120"/>
        <v>1</v>
      </c>
      <c r="G1549">
        <v>0</v>
      </c>
      <c r="H1549">
        <f t="shared" si="121"/>
        <v>1</v>
      </c>
      <c r="I1549">
        <v>7</v>
      </c>
      <c r="J1549">
        <f t="shared" si="122"/>
        <v>4</v>
      </c>
      <c r="K1549">
        <v>13</v>
      </c>
      <c r="L1549">
        <f t="shared" si="123"/>
        <v>2</v>
      </c>
      <c r="M1549">
        <v>0</v>
      </c>
      <c r="N1549">
        <f t="shared" si="124"/>
        <v>2</v>
      </c>
    </row>
    <row r="1550" spans="1:14" hidden="1" x14ac:dyDescent="0.3">
      <c r="A1550" t="s">
        <v>6561</v>
      </c>
      <c r="B1550">
        <v>1</v>
      </c>
      <c r="C1550">
        <v>1</v>
      </c>
      <c r="D1550">
        <v>1</v>
      </c>
      <c r="E1550">
        <v>0</v>
      </c>
      <c r="F1550">
        <f t="shared" si="120"/>
        <v>1</v>
      </c>
      <c r="G1550">
        <v>0</v>
      </c>
      <c r="H1550">
        <f t="shared" si="121"/>
        <v>1</v>
      </c>
      <c r="I1550">
        <v>1</v>
      </c>
      <c r="J1550">
        <f t="shared" si="122"/>
        <v>1</v>
      </c>
      <c r="K1550">
        <v>12</v>
      </c>
      <c r="L1550">
        <f t="shared" si="123"/>
        <v>2</v>
      </c>
      <c r="M1550">
        <v>0</v>
      </c>
      <c r="N1550">
        <f t="shared" si="124"/>
        <v>1.25</v>
      </c>
    </row>
    <row r="1551" spans="1:14" hidden="1" x14ac:dyDescent="0.3">
      <c r="A1551" t="s">
        <v>6562</v>
      </c>
      <c r="B1551">
        <v>0</v>
      </c>
      <c r="C1551">
        <v>1</v>
      </c>
      <c r="D1551">
        <v>2</v>
      </c>
      <c r="E1551">
        <v>1</v>
      </c>
      <c r="F1551">
        <f t="shared" si="120"/>
        <v>2</v>
      </c>
      <c r="G1551">
        <v>66.989999999999995</v>
      </c>
      <c r="H1551">
        <f t="shared" si="121"/>
        <v>3</v>
      </c>
      <c r="I1551">
        <v>1</v>
      </c>
      <c r="J1551">
        <f t="shared" si="122"/>
        <v>1</v>
      </c>
      <c r="K1551">
        <v>14</v>
      </c>
      <c r="L1551">
        <f t="shared" si="123"/>
        <v>2</v>
      </c>
      <c r="M1551">
        <v>0</v>
      </c>
      <c r="N1551">
        <f t="shared" si="124"/>
        <v>2</v>
      </c>
    </row>
    <row r="1552" spans="1:14" hidden="1" x14ac:dyDescent="0.3">
      <c r="A1552" t="s">
        <v>6563</v>
      </c>
      <c r="B1552">
        <v>1</v>
      </c>
      <c r="C1552">
        <v>1</v>
      </c>
      <c r="D1552">
        <v>1</v>
      </c>
      <c r="E1552">
        <v>1</v>
      </c>
      <c r="F1552">
        <f t="shared" si="120"/>
        <v>2</v>
      </c>
      <c r="G1552">
        <v>57.99</v>
      </c>
      <c r="H1552">
        <f t="shared" si="121"/>
        <v>2</v>
      </c>
      <c r="I1552">
        <v>0</v>
      </c>
      <c r="J1552">
        <f t="shared" si="122"/>
        <v>1</v>
      </c>
      <c r="K1552">
        <v>21</v>
      </c>
      <c r="L1552">
        <f t="shared" si="123"/>
        <v>4</v>
      </c>
      <c r="M1552">
        <v>0</v>
      </c>
      <c r="N1552">
        <f t="shared" si="124"/>
        <v>2.25</v>
      </c>
    </row>
    <row r="1553" spans="1:14" hidden="1" x14ac:dyDescent="0.3">
      <c r="A1553" t="s">
        <v>6564</v>
      </c>
      <c r="B1553">
        <v>0</v>
      </c>
      <c r="C1553">
        <v>0</v>
      </c>
      <c r="D1553">
        <v>1</v>
      </c>
      <c r="E1553">
        <v>0</v>
      </c>
      <c r="F1553">
        <f t="shared" si="120"/>
        <v>1</v>
      </c>
      <c r="G1553">
        <v>0</v>
      </c>
      <c r="H1553">
        <f t="shared" si="121"/>
        <v>1</v>
      </c>
      <c r="I1553">
        <v>6</v>
      </c>
      <c r="J1553">
        <f t="shared" si="122"/>
        <v>4</v>
      </c>
      <c r="K1553">
        <v>19</v>
      </c>
      <c r="L1553">
        <f t="shared" si="123"/>
        <v>3</v>
      </c>
      <c r="M1553">
        <v>0</v>
      </c>
      <c r="N1553">
        <f t="shared" si="124"/>
        <v>2.25</v>
      </c>
    </row>
    <row r="1554" spans="1:14" hidden="1" x14ac:dyDescent="0.3">
      <c r="A1554" t="s">
        <v>6565</v>
      </c>
      <c r="B1554">
        <v>0</v>
      </c>
      <c r="C1554">
        <v>0</v>
      </c>
      <c r="D1554">
        <v>3</v>
      </c>
      <c r="E1554">
        <v>0</v>
      </c>
      <c r="F1554">
        <f t="shared" si="120"/>
        <v>1</v>
      </c>
      <c r="G1554">
        <v>0</v>
      </c>
      <c r="H1554">
        <f t="shared" si="121"/>
        <v>1</v>
      </c>
      <c r="I1554">
        <v>6</v>
      </c>
      <c r="J1554">
        <f t="shared" si="122"/>
        <v>4</v>
      </c>
      <c r="K1554">
        <v>12</v>
      </c>
      <c r="L1554">
        <f t="shared" si="123"/>
        <v>2</v>
      </c>
      <c r="M1554">
        <v>0</v>
      </c>
      <c r="N1554">
        <f t="shared" si="124"/>
        <v>2</v>
      </c>
    </row>
    <row r="1555" spans="1:14" x14ac:dyDescent="0.3">
      <c r="A1555" t="s">
        <v>6566</v>
      </c>
      <c r="B1555">
        <v>1</v>
      </c>
      <c r="C1555">
        <v>1</v>
      </c>
      <c r="D1555">
        <v>1</v>
      </c>
      <c r="E1555">
        <v>1</v>
      </c>
      <c r="F1555">
        <f t="shared" si="120"/>
        <v>2</v>
      </c>
      <c r="G1555">
        <v>164.97</v>
      </c>
      <c r="H1555">
        <f t="shared" si="121"/>
        <v>4</v>
      </c>
      <c r="I1555">
        <v>5</v>
      </c>
      <c r="J1555">
        <f t="shared" si="122"/>
        <v>3</v>
      </c>
      <c r="K1555">
        <v>23</v>
      </c>
      <c r="L1555">
        <f t="shared" si="123"/>
        <v>4</v>
      </c>
      <c r="M1555">
        <v>0</v>
      </c>
      <c r="N1555">
        <f t="shared" si="124"/>
        <v>3.25</v>
      </c>
    </row>
    <row r="1556" spans="1:14" hidden="1" x14ac:dyDescent="0.3">
      <c r="A1556" t="s">
        <v>6567</v>
      </c>
      <c r="B1556">
        <v>1</v>
      </c>
      <c r="C1556">
        <v>1</v>
      </c>
      <c r="D1556">
        <v>3</v>
      </c>
      <c r="E1556">
        <v>0</v>
      </c>
      <c r="F1556">
        <f t="shared" si="120"/>
        <v>1</v>
      </c>
      <c r="G1556">
        <v>0</v>
      </c>
      <c r="H1556">
        <f t="shared" si="121"/>
        <v>1</v>
      </c>
      <c r="I1556">
        <v>5</v>
      </c>
      <c r="J1556">
        <f t="shared" si="122"/>
        <v>3</v>
      </c>
      <c r="K1556">
        <v>19</v>
      </c>
      <c r="L1556">
        <f t="shared" si="123"/>
        <v>3</v>
      </c>
      <c r="M1556">
        <v>0</v>
      </c>
      <c r="N1556">
        <f t="shared" si="124"/>
        <v>2</v>
      </c>
    </row>
    <row r="1557" spans="1:14" hidden="1" x14ac:dyDescent="0.3">
      <c r="A1557" t="s">
        <v>6568</v>
      </c>
      <c r="B1557">
        <v>0</v>
      </c>
      <c r="C1557">
        <v>1</v>
      </c>
      <c r="D1557">
        <v>3</v>
      </c>
      <c r="E1557">
        <v>1</v>
      </c>
      <c r="F1557">
        <f t="shared" si="120"/>
        <v>2</v>
      </c>
      <c r="G1557">
        <v>62.99</v>
      </c>
      <c r="H1557">
        <f t="shared" si="121"/>
        <v>3</v>
      </c>
      <c r="I1557">
        <v>0</v>
      </c>
      <c r="J1557">
        <f t="shared" si="122"/>
        <v>1</v>
      </c>
      <c r="K1557">
        <v>15</v>
      </c>
      <c r="L1557">
        <f t="shared" si="123"/>
        <v>3</v>
      </c>
      <c r="M1557">
        <v>0</v>
      </c>
      <c r="N1557">
        <f t="shared" si="124"/>
        <v>2.25</v>
      </c>
    </row>
    <row r="1558" spans="1:14" hidden="1" x14ac:dyDescent="0.3">
      <c r="A1558" t="s">
        <v>6569</v>
      </c>
      <c r="B1558">
        <v>0</v>
      </c>
      <c r="C1558">
        <v>0</v>
      </c>
      <c r="D1558">
        <v>1</v>
      </c>
      <c r="E1558">
        <v>0</v>
      </c>
      <c r="F1558">
        <f t="shared" si="120"/>
        <v>1</v>
      </c>
      <c r="G1558">
        <v>0</v>
      </c>
      <c r="H1558">
        <f t="shared" si="121"/>
        <v>1</v>
      </c>
      <c r="I1558">
        <v>4</v>
      </c>
      <c r="J1558">
        <f t="shared" si="122"/>
        <v>3</v>
      </c>
      <c r="K1558">
        <v>2</v>
      </c>
      <c r="L1558">
        <f t="shared" si="123"/>
        <v>1</v>
      </c>
      <c r="M1558">
        <v>1</v>
      </c>
      <c r="N1558">
        <f t="shared" si="124"/>
        <v>1.5</v>
      </c>
    </row>
    <row r="1559" spans="1:14" hidden="1" x14ac:dyDescent="0.3">
      <c r="A1559" t="s">
        <v>6570</v>
      </c>
      <c r="B1559">
        <v>1</v>
      </c>
      <c r="C1559">
        <v>0</v>
      </c>
      <c r="D1559">
        <v>1</v>
      </c>
      <c r="E1559">
        <v>1</v>
      </c>
      <c r="F1559">
        <f t="shared" si="120"/>
        <v>2</v>
      </c>
      <c r="G1559">
        <v>63.99</v>
      </c>
      <c r="H1559">
        <f t="shared" si="121"/>
        <v>3</v>
      </c>
      <c r="I1559">
        <v>7</v>
      </c>
      <c r="J1559">
        <f t="shared" si="122"/>
        <v>4</v>
      </c>
      <c r="K1559">
        <v>14</v>
      </c>
      <c r="L1559">
        <f t="shared" si="123"/>
        <v>2</v>
      </c>
      <c r="M1559">
        <v>1</v>
      </c>
      <c r="N1559">
        <f t="shared" si="124"/>
        <v>2.75</v>
      </c>
    </row>
    <row r="1560" spans="1:14" hidden="1" x14ac:dyDescent="0.3">
      <c r="A1560" t="s">
        <v>6571</v>
      </c>
      <c r="B1560">
        <v>1</v>
      </c>
      <c r="C1560">
        <v>0</v>
      </c>
      <c r="D1560">
        <v>1</v>
      </c>
      <c r="E1560">
        <v>0</v>
      </c>
      <c r="F1560">
        <f t="shared" si="120"/>
        <v>1</v>
      </c>
      <c r="G1560">
        <v>0</v>
      </c>
      <c r="H1560">
        <f t="shared" si="121"/>
        <v>1</v>
      </c>
      <c r="I1560">
        <v>3</v>
      </c>
      <c r="J1560">
        <f t="shared" si="122"/>
        <v>2</v>
      </c>
      <c r="K1560">
        <v>1</v>
      </c>
      <c r="L1560">
        <f t="shared" si="123"/>
        <v>1</v>
      </c>
      <c r="M1560">
        <v>0</v>
      </c>
      <c r="N1560">
        <f t="shared" si="124"/>
        <v>1.25</v>
      </c>
    </row>
    <row r="1561" spans="1:14" hidden="1" x14ac:dyDescent="0.3">
      <c r="A1561" t="s">
        <v>6572</v>
      </c>
      <c r="B1561">
        <v>0</v>
      </c>
      <c r="C1561">
        <v>0</v>
      </c>
      <c r="D1561">
        <v>2</v>
      </c>
      <c r="E1561">
        <v>0</v>
      </c>
      <c r="F1561">
        <f t="shared" si="120"/>
        <v>1</v>
      </c>
      <c r="G1561">
        <v>0</v>
      </c>
      <c r="H1561">
        <f t="shared" si="121"/>
        <v>1</v>
      </c>
      <c r="I1561">
        <v>4</v>
      </c>
      <c r="J1561">
        <f t="shared" si="122"/>
        <v>3</v>
      </c>
      <c r="K1561">
        <v>1</v>
      </c>
      <c r="L1561">
        <f t="shared" si="123"/>
        <v>1</v>
      </c>
      <c r="M1561">
        <v>0</v>
      </c>
      <c r="N1561">
        <f t="shared" si="124"/>
        <v>1.5</v>
      </c>
    </row>
    <row r="1562" spans="1:14" hidden="1" x14ac:dyDescent="0.3">
      <c r="A1562" t="s">
        <v>6573</v>
      </c>
      <c r="B1562">
        <v>1</v>
      </c>
      <c r="C1562">
        <v>0</v>
      </c>
      <c r="D1562">
        <v>1</v>
      </c>
      <c r="E1562">
        <v>0</v>
      </c>
      <c r="F1562">
        <f t="shared" si="120"/>
        <v>1</v>
      </c>
      <c r="G1562">
        <v>0</v>
      </c>
      <c r="H1562">
        <f t="shared" si="121"/>
        <v>1</v>
      </c>
      <c r="I1562">
        <v>0</v>
      </c>
      <c r="J1562">
        <f t="shared" si="122"/>
        <v>1</v>
      </c>
      <c r="K1562">
        <v>3</v>
      </c>
      <c r="L1562">
        <f t="shared" si="123"/>
        <v>1</v>
      </c>
      <c r="M1562">
        <v>1</v>
      </c>
      <c r="N1562">
        <f t="shared" si="124"/>
        <v>1</v>
      </c>
    </row>
    <row r="1563" spans="1:14" hidden="1" x14ac:dyDescent="0.3">
      <c r="A1563" t="s">
        <v>6574</v>
      </c>
      <c r="B1563">
        <v>0</v>
      </c>
      <c r="C1563">
        <v>1</v>
      </c>
      <c r="D1563">
        <v>3</v>
      </c>
      <c r="E1563">
        <v>0</v>
      </c>
      <c r="F1563">
        <f t="shared" si="120"/>
        <v>1</v>
      </c>
      <c r="G1563">
        <v>0</v>
      </c>
      <c r="H1563">
        <f t="shared" si="121"/>
        <v>1</v>
      </c>
      <c r="I1563">
        <v>6</v>
      </c>
      <c r="J1563">
        <f t="shared" si="122"/>
        <v>4</v>
      </c>
      <c r="K1563">
        <v>12</v>
      </c>
      <c r="L1563">
        <f t="shared" si="123"/>
        <v>2</v>
      </c>
      <c r="M1563">
        <v>0</v>
      </c>
      <c r="N1563">
        <f t="shared" si="124"/>
        <v>2</v>
      </c>
    </row>
    <row r="1564" spans="1:14" hidden="1" x14ac:dyDescent="0.3">
      <c r="A1564" t="s">
        <v>6575</v>
      </c>
      <c r="B1564">
        <v>1</v>
      </c>
      <c r="C1564">
        <v>1</v>
      </c>
      <c r="D1564">
        <v>1</v>
      </c>
      <c r="E1564">
        <v>0</v>
      </c>
      <c r="F1564">
        <f t="shared" si="120"/>
        <v>1</v>
      </c>
      <c r="G1564">
        <v>0</v>
      </c>
      <c r="H1564">
        <f t="shared" si="121"/>
        <v>1</v>
      </c>
      <c r="I1564">
        <v>2</v>
      </c>
      <c r="J1564">
        <f t="shared" si="122"/>
        <v>2</v>
      </c>
      <c r="K1564">
        <v>25</v>
      </c>
      <c r="L1564">
        <f t="shared" si="123"/>
        <v>4</v>
      </c>
      <c r="M1564">
        <v>0</v>
      </c>
      <c r="N1564">
        <f t="shared" si="124"/>
        <v>2</v>
      </c>
    </row>
    <row r="1565" spans="1:14" hidden="1" x14ac:dyDescent="0.3">
      <c r="A1565" t="s">
        <v>6576</v>
      </c>
      <c r="B1565">
        <v>0</v>
      </c>
      <c r="C1565">
        <v>0</v>
      </c>
      <c r="D1565">
        <v>2</v>
      </c>
      <c r="E1565">
        <v>0</v>
      </c>
      <c r="F1565">
        <f t="shared" si="120"/>
        <v>1</v>
      </c>
      <c r="G1565">
        <v>0</v>
      </c>
      <c r="H1565">
        <f t="shared" si="121"/>
        <v>1</v>
      </c>
      <c r="I1565">
        <v>2</v>
      </c>
      <c r="J1565">
        <f t="shared" si="122"/>
        <v>2</v>
      </c>
      <c r="K1565">
        <v>8</v>
      </c>
      <c r="L1565">
        <f t="shared" si="123"/>
        <v>1</v>
      </c>
      <c r="M1565">
        <v>1</v>
      </c>
      <c r="N1565">
        <f t="shared" si="124"/>
        <v>1.25</v>
      </c>
    </row>
    <row r="1566" spans="1:14" hidden="1" x14ac:dyDescent="0.3">
      <c r="A1566" t="s">
        <v>6577</v>
      </c>
      <c r="B1566">
        <v>0</v>
      </c>
      <c r="C1566">
        <v>1</v>
      </c>
      <c r="D1566">
        <v>3</v>
      </c>
      <c r="E1566">
        <v>1</v>
      </c>
      <c r="F1566">
        <f t="shared" si="120"/>
        <v>2</v>
      </c>
      <c r="G1566">
        <v>55.99</v>
      </c>
      <c r="H1566">
        <f t="shared" si="121"/>
        <v>2</v>
      </c>
      <c r="I1566">
        <v>5</v>
      </c>
      <c r="J1566">
        <f t="shared" si="122"/>
        <v>3</v>
      </c>
      <c r="K1566">
        <v>22</v>
      </c>
      <c r="L1566">
        <f t="shared" si="123"/>
        <v>4</v>
      </c>
      <c r="M1566">
        <v>0</v>
      </c>
      <c r="N1566">
        <f t="shared" si="124"/>
        <v>2.75</v>
      </c>
    </row>
    <row r="1567" spans="1:14" hidden="1" x14ac:dyDescent="0.3">
      <c r="A1567" t="s">
        <v>6578</v>
      </c>
      <c r="B1567">
        <v>0</v>
      </c>
      <c r="C1567">
        <v>0</v>
      </c>
      <c r="D1567">
        <v>5</v>
      </c>
      <c r="E1567">
        <v>0</v>
      </c>
      <c r="F1567">
        <f t="shared" si="120"/>
        <v>1</v>
      </c>
      <c r="G1567">
        <v>0</v>
      </c>
      <c r="H1567">
        <f t="shared" si="121"/>
        <v>1</v>
      </c>
      <c r="I1567">
        <v>4</v>
      </c>
      <c r="J1567">
        <f t="shared" si="122"/>
        <v>3</v>
      </c>
      <c r="K1567">
        <v>5</v>
      </c>
      <c r="L1567">
        <f t="shared" si="123"/>
        <v>1</v>
      </c>
      <c r="M1567">
        <v>0</v>
      </c>
      <c r="N1567">
        <f t="shared" si="124"/>
        <v>1.5</v>
      </c>
    </row>
    <row r="1568" spans="1:14" x14ac:dyDescent="0.3">
      <c r="A1568" t="s">
        <v>6579</v>
      </c>
      <c r="B1568">
        <v>0</v>
      </c>
      <c r="C1568">
        <v>1</v>
      </c>
      <c r="D1568">
        <v>4</v>
      </c>
      <c r="E1568">
        <v>3</v>
      </c>
      <c r="F1568">
        <f t="shared" si="120"/>
        <v>3</v>
      </c>
      <c r="G1568">
        <v>139.97999999999999</v>
      </c>
      <c r="H1568">
        <f t="shared" si="121"/>
        <v>4</v>
      </c>
      <c r="I1568">
        <v>2</v>
      </c>
      <c r="J1568">
        <f t="shared" si="122"/>
        <v>2</v>
      </c>
      <c r="K1568">
        <v>18</v>
      </c>
      <c r="L1568">
        <f t="shared" si="123"/>
        <v>3</v>
      </c>
      <c r="M1568">
        <v>0</v>
      </c>
      <c r="N1568">
        <f t="shared" si="124"/>
        <v>3</v>
      </c>
    </row>
    <row r="1569" spans="1:14" hidden="1" x14ac:dyDescent="0.3">
      <c r="A1569" t="s">
        <v>6580</v>
      </c>
      <c r="B1569">
        <v>0</v>
      </c>
      <c r="C1569">
        <v>0</v>
      </c>
      <c r="D1569">
        <v>2</v>
      </c>
      <c r="E1569">
        <v>0</v>
      </c>
      <c r="F1569">
        <f t="shared" si="120"/>
        <v>1</v>
      </c>
      <c r="G1569">
        <v>0</v>
      </c>
      <c r="H1569">
        <f t="shared" si="121"/>
        <v>1</v>
      </c>
      <c r="I1569">
        <v>4</v>
      </c>
      <c r="J1569">
        <f t="shared" si="122"/>
        <v>3</v>
      </c>
      <c r="K1569">
        <v>8</v>
      </c>
      <c r="L1569">
        <f t="shared" si="123"/>
        <v>1</v>
      </c>
      <c r="M1569">
        <v>1</v>
      </c>
      <c r="N1569">
        <f t="shared" si="124"/>
        <v>1.5</v>
      </c>
    </row>
    <row r="1570" spans="1:14" x14ac:dyDescent="0.3">
      <c r="A1570" t="s">
        <v>6581</v>
      </c>
      <c r="B1570">
        <v>1</v>
      </c>
      <c r="C1570">
        <v>1</v>
      </c>
      <c r="D1570">
        <v>1</v>
      </c>
      <c r="E1570">
        <v>2</v>
      </c>
      <c r="F1570">
        <f t="shared" si="120"/>
        <v>3</v>
      </c>
      <c r="G1570">
        <v>135.97999999999999</v>
      </c>
      <c r="H1570">
        <f t="shared" si="121"/>
        <v>4</v>
      </c>
      <c r="I1570">
        <v>5</v>
      </c>
      <c r="J1570">
        <f t="shared" si="122"/>
        <v>3</v>
      </c>
      <c r="K1570">
        <v>12</v>
      </c>
      <c r="L1570">
        <f t="shared" si="123"/>
        <v>2</v>
      </c>
      <c r="M1570">
        <v>1</v>
      </c>
      <c r="N1570">
        <f t="shared" si="124"/>
        <v>3</v>
      </c>
    </row>
    <row r="1571" spans="1:14" hidden="1" x14ac:dyDescent="0.3">
      <c r="A1571" t="s">
        <v>6582</v>
      </c>
      <c r="B1571">
        <v>1</v>
      </c>
      <c r="C1571">
        <v>0</v>
      </c>
      <c r="D1571">
        <v>1</v>
      </c>
      <c r="E1571">
        <v>0</v>
      </c>
      <c r="F1571">
        <f t="shared" si="120"/>
        <v>1</v>
      </c>
      <c r="G1571">
        <v>0</v>
      </c>
      <c r="H1571">
        <f t="shared" si="121"/>
        <v>1</v>
      </c>
      <c r="I1571">
        <v>1</v>
      </c>
      <c r="J1571">
        <f t="shared" si="122"/>
        <v>1</v>
      </c>
      <c r="K1571">
        <v>13</v>
      </c>
      <c r="L1571">
        <f t="shared" si="123"/>
        <v>2</v>
      </c>
      <c r="M1571">
        <v>1</v>
      </c>
      <c r="N1571">
        <f t="shared" si="124"/>
        <v>1.25</v>
      </c>
    </row>
    <row r="1572" spans="1:14" hidden="1" x14ac:dyDescent="0.3">
      <c r="A1572" t="s">
        <v>6583</v>
      </c>
      <c r="B1572">
        <v>0</v>
      </c>
      <c r="C1572">
        <v>0</v>
      </c>
      <c r="D1572">
        <v>1</v>
      </c>
      <c r="E1572">
        <v>1</v>
      </c>
      <c r="F1572">
        <f t="shared" si="120"/>
        <v>2</v>
      </c>
      <c r="G1572">
        <v>45.99</v>
      </c>
      <c r="H1572">
        <f t="shared" si="121"/>
        <v>2</v>
      </c>
      <c r="I1572">
        <v>4</v>
      </c>
      <c r="J1572">
        <f t="shared" si="122"/>
        <v>3</v>
      </c>
      <c r="K1572">
        <v>6</v>
      </c>
      <c r="L1572">
        <f t="shared" si="123"/>
        <v>1</v>
      </c>
      <c r="M1572">
        <v>1</v>
      </c>
      <c r="N1572">
        <f t="shared" si="124"/>
        <v>2</v>
      </c>
    </row>
    <row r="1573" spans="1:14" hidden="1" x14ac:dyDescent="0.3">
      <c r="A1573" t="s">
        <v>6584</v>
      </c>
      <c r="B1573">
        <v>0</v>
      </c>
      <c r="C1573">
        <v>0</v>
      </c>
      <c r="D1573">
        <v>4</v>
      </c>
      <c r="E1573">
        <v>3</v>
      </c>
      <c r="F1573">
        <f t="shared" si="120"/>
        <v>3</v>
      </c>
      <c r="G1573">
        <v>72.489999999999995</v>
      </c>
      <c r="H1573">
        <f t="shared" si="121"/>
        <v>3</v>
      </c>
      <c r="I1573">
        <v>5</v>
      </c>
      <c r="J1573">
        <f t="shared" si="122"/>
        <v>3</v>
      </c>
      <c r="K1573">
        <v>1</v>
      </c>
      <c r="L1573">
        <f t="shared" si="123"/>
        <v>1</v>
      </c>
      <c r="M1573">
        <v>0</v>
      </c>
      <c r="N1573">
        <f t="shared" si="124"/>
        <v>2.5</v>
      </c>
    </row>
    <row r="1574" spans="1:14" x14ac:dyDescent="0.3">
      <c r="A1574" t="s">
        <v>6585</v>
      </c>
      <c r="B1574">
        <v>1</v>
      </c>
      <c r="C1574">
        <v>1</v>
      </c>
      <c r="D1574">
        <v>1</v>
      </c>
      <c r="E1574">
        <v>2</v>
      </c>
      <c r="F1574">
        <f t="shared" si="120"/>
        <v>3</v>
      </c>
      <c r="G1574">
        <v>51.49</v>
      </c>
      <c r="H1574">
        <f t="shared" si="121"/>
        <v>2</v>
      </c>
      <c r="I1574">
        <v>7</v>
      </c>
      <c r="J1574">
        <f t="shared" si="122"/>
        <v>4</v>
      </c>
      <c r="K1574">
        <v>16</v>
      </c>
      <c r="L1574">
        <f t="shared" si="123"/>
        <v>3</v>
      </c>
      <c r="M1574">
        <v>0</v>
      </c>
      <c r="N1574">
        <f t="shared" si="124"/>
        <v>3</v>
      </c>
    </row>
    <row r="1575" spans="1:14" hidden="1" x14ac:dyDescent="0.3">
      <c r="A1575" t="s">
        <v>6586</v>
      </c>
      <c r="B1575">
        <v>1</v>
      </c>
      <c r="C1575">
        <v>0</v>
      </c>
      <c r="D1575">
        <v>3</v>
      </c>
      <c r="E1575">
        <v>2</v>
      </c>
      <c r="F1575">
        <f t="shared" si="120"/>
        <v>3</v>
      </c>
      <c r="G1575">
        <v>65.489999999999995</v>
      </c>
      <c r="H1575">
        <f t="shared" si="121"/>
        <v>3</v>
      </c>
      <c r="I1575">
        <v>3</v>
      </c>
      <c r="J1575">
        <f t="shared" si="122"/>
        <v>2</v>
      </c>
      <c r="K1575">
        <v>7</v>
      </c>
      <c r="L1575">
        <f t="shared" si="123"/>
        <v>1</v>
      </c>
      <c r="M1575">
        <v>1</v>
      </c>
      <c r="N1575">
        <f t="shared" si="124"/>
        <v>2.25</v>
      </c>
    </row>
    <row r="1576" spans="1:14" hidden="1" x14ac:dyDescent="0.3">
      <c r="A1576" t="s">
        <v>6587</v>
      </c>
      <c r="B1576">
        <v>0</v>
      </c>
      <c r="C1576">
        <v>0</v>
      </c>
      <c r="D1576">
        <v>2</v>
      </c>
      <c r="E1576">
        <v>1</v>
      </c>
      <c r="F1576">
        <f t="shared" si="120"/>
        <v>2</v>
      </c>
      <c r="G1576">
        <v>58.49</v>
      </c>
      <c r="H1576">
        <f t="shared" si="121"/>
        <v>3</v>
      </c>
      <c r="I1576">
        <v>3</v>
      </c>
      <c r="J1576">
        <f t="shared" si="122"/>
        <v>2</v>
      </c>
      <c r="K1576">
        <v>12</v>
      </c>
      <c r="L1576">
        <f t="shared" si="123"/>
        <v>2</v>
      </c>
      <c r="M1576">
        <v>0</v>
      </c>
      <c r="N1576">
        <f t="shared" si="124"/>
        <v>2.25</v>
      </c>
    </row>
    <row r="1577" spans="1:14" hidden="1" x14ac:dyDescent="0.3">
      <c r="A1577" t="s">
        <v>6588</v>
      </c>
      <c r="B1577">
        <v>0</v>
      </c>
      <c r="C1577">
        <v>1</v>
      </c>
      <c r="D1577">
        <v>3</v>
      </c>
      <c r="E1577">
        <v>3</v>
      </c>
      <c r="F1577">
        <f t="shared" si="120"/>
        <v>3</v>
      </c>
      <c r="G1577">
        <v>62.49</v>
      </c>
      <c r="H1577">
        <f t="shared" si="121"/>
        <v>3</v>
      </c>
      <c r="I1577">
        <v>2</v>
      </c>
      <c r="J1577">
        <f t="shared" si="122"/>
        <v>2</v>
      </c>
      <c r="K1577">
        <v>19</v>
      </c>
      <c r="L1577">
        <f t="shared" si="123"/>
        <v>3</v>
      </c>
      <c r="M1577">
        <v>0</v>
      </c>
      <c r="N1577">
        <f t="shared" si="124"/>
        <v>2.75</v>
      </c>
    </row>
    <row r="1578" spans="1:14" hidden="1" x14ac:dyDescent="0.3">
      <c r="A1578" t="s">
        <v>6589</v>
      </c>
      <c r="B1578">
        <v>0</v>
      </c>
      <c r="C1578">
        <v>1</v>
      </c>
      <c r="D1578">
        <v>2</v>
      </c>
      <c r="E1578">
        <v>1</v>
      </c>
      <c r="F1578">
        <f t="shared" si="120"/>
        <v>2</v>
      </c>
      <c r="G1578">
        <v>113.98</v>
      </c>
      <c r="H1578">
        <f t="shared" si="121"/>
        <v>4</v>
      </c>
      <c r="I1578">
        <v>4</v>
      </c>
      <c r="J1578">
        <f t="shared" si="122"/>
        <v>3</v>
      </c>
      <c r="K1578">
        <v>10</v>
      </c>
      <c r="L1578">
        <f t="shared" si="123"/>
        <v>2</v>
      </c>
      <c r="M1578">
        <v>1</v>
      </c>
      <c r="N1578">
        <f t="shared" si="124"/>
        <v>2.75</v>
      </c>
    </row>
    <row r="1579" spans="1:14" hidden="1" x14ac:dyDescent="0.3">
      <c r="A1579" t="s">
        <v>6590</v>
      </c>
      <c r="B1579">
        <v>0</v>
      </c>
      <c r="C1579">
        <v>1</v>
      </c>
      <c r="D1579">
        <v>3</v>
      </c>
      <c r="E1579">
        <v>5</v>
      </c>
      <c r="F1579">
        <f t="shared" si="120"/>
        <v>4</v>
      </c>
      <c r="G1579">
        <v>45.49</v>
      </c>
      <c r="H1579">
        <f t="shared" si="121"/>
        <v>2</v>
      </c>
      <c r="I1579">
        <v>1</v>
      </c>
      <c r="J1579">
        <f t="shared" si="122"/>
        <v>1</v>
      </c>
      <c r="K1579">
        <v>17</v>
      </c>
      <c r="L1579">
        <f t="shared" si="123"/>
        <v>3</v>
      </c>
      <c r="M1579">
        <v>0</v>
      </c>
      <c r="N1579">
        <f t="shared" si="124"/>
        <v>2.5</v>
      </c>
    </row>
    <row r="1580" spans="1:14" hidden="1" x14ac:dyDescent="0.3">
      <c r="A1580" t="s">
        <v>6591</v>
      </c>
      <c r="B1580">
        <v>0</v>
      </c>
      <c r="C1580">
        <v>1</v>
      </c>
      <c r="D1580">
        <v>3</v>
      </c>
      <c r="E1580">
        <v>1</v>
      </c>
      <c r="F1580">
        <f t="shared" si="120"/>
        <v>2</v>
      </c>
      <c r="G1580">
        <v>200.97</v>
      </c>
      <c r="H1580">
        <f t="shared" si="121"/>
        <v>4</v>
      </c>
      <c r="I1580">
        <v>3</v>
      </c>
      <c r="J1580">
        <f t="shared" si="122"/>
        <v>2</v>
      </c>
      <c r="K1580">
        <v>14</v>
      </c>
      <c r="L1580">
        <f t="shared" si="123"/>
        <v>2</v>
      </c>
      <c r="M1580">
        <v>0</v>
      </c>
      <c r="N1580">
        <f t="shared" si="124"/>
        <v>2.5</v>
      </c>
    </row>
    <row r="1581" spans="1:14" x14ac:dyDescent="0.3">
      <c r="A1581" t="s">
        <v>6592</v>
      </c>
      <c r="B1581">
        <v>0</v>
      </c>
      <c r="C1581">
        <v>1</v>
      </c>
      <c r="D1581">
        <v>1</v>
      </c>
      <c r="E1581">
        <v>3</v>
      </c>
      <c r="F1581">
        <f t="shared" si="120"/>
        <v>3</v>
      </c>
      <c r="G1581">
        <v>51.99</v>
      </c>
      <c r="H1581">
        <f t="shared" si="121"/>
        <v>2</v>
      </c>
      <c r="I1581">
        <v>7</v>
      </c>
      <c r="J1581">
        <f t="shared" si="122"/>
        <v>4</v>
      </c>
      <c r="K1581">
        <v>16</v>
      </c>
      <c r="L1581">
        <f t="shared" si="123"/>
        <v>3</v>
      </c>
      <c r="M1581">
        <v>0</v>
      </c>
      <c r="N1581">
        <f t="shared" si="124"/>
        <v>3</v>
      </c>
    </row>
    <row r="1582" spans="1:14" hidden="1" x14ac:dyDescent="0.3">
      <c r="A1582" t="s">
        <v>6593</v>
      </c>
      <c r="B1582">
        <v>0</v>
      </c>
      <c r="C1582">
        <v>1</v>
      </c>
      <c r="D1582">
        <v>3</v>
      </c>
      <c r="E1582">
        <v>0</v>
      </c>
      <c r="F1582">
        <f t="shared" si="120"/>
        <v>1</v>
      </c>
      <c r="G1582">
        <v>0</v>
      </c>
      <c r="H1582">
        <f t="shared" si="121"/>
        <v>1</v>
      </c>
      <c r="I1582">
        <v>5</v>
      </c>
      <c r="J1582">
        <f t="shared" si="122"/>
        <v>3</v>
      </c>
      <c r="K1582">
        <v>25</v>
      </c>
      <c r="L1582">
        <f t="shared" si="123"/>
        <v>4</v>
      </c>
      <c r="M1582">
        <v>1</v>
      </c>
      <c r="N1582">
        <f t="shared" si="124"/>
        <v>2.25</v>
      </c>
    </row>
    <row r="1583" spans="1:14" hidden="1" x14ac:dyDescent="0.3">
      <c r="A1583" t="s">
        <v>6594</v>
      </c>
      <c r="B1583">
        <v>1</v>
      </c>
      <c r="C1583">
        <v>0</v>
      </c>
      <c r="D1583">
        <v>1</v>
      </c>
      <c r="E1583">
        <v>0</v>
      </c>
      <c r="F1583">
        <f t="shared" si="120"/>
        <v>1</v>
      </c>
      <c r="G1583">
        <v>0</v>
      </c>
      <c r="H1583">
        <f t="shared" si="121"/>
        <v>1</v>
      </c>
      <c r="I1583">
        <v>5</v>
      </c>
      <c r="J1583">
        <f t="shared" si="122"/>
        <v>3</v>
      </c>
      <c r="K1583">
        <v>8</v>
      </c>
      <c r="L1583">
        <f t="shared" si="123"/>
        <v>1</v>
      </c>
      <c r="M1583">
        <v>0</v>
      </c>
      <c r="N1583">
        <f t="shared" si="124"/>
        <v>1.5</v>
      </c>
    </row>
    <row r="1584" spans="1:14" hidden="1" x14ac:dyDescent="0.3">
      <c r="A1584" t="s">
        <v>6595</v>
      </c>
      <c r="B1584">
        <v>0</v>
      </c>
      <c r="C1584">
        <v>1</v>
      </c>
      <c r="D1584">
        <v>3</v>
      </c>
      <c r="E1584">
        <v>1</v>
      </c>
      <c r="F1584">
        <f t="shared" si="120"/>
        <v>2</v>
      </c>
      <c r="G1584">
        <v>58.49</v>
      </c>
      <c r="H1584">
        <f t="shared" si="121"/>
        <v>3</v>
      </c>
      <c r="I1584">
        <v>5</v>
      </c>
      <c r="J1584">
        <f t="shared" si="122"/>
        <v>3</v>
      </c>
      <c r="K1584">
        <v>16</v>
      </c>
      <c r="L1584">
        <f t="shared" si="123"/>
        <v>3</v>
      </c>
      <c r="M1584">
        <v>0</v>
      </c>
      <c r="N1584">
        <f t="shared" si="124"/>
        <v>2.75</v>
      </c>
    </row>
    <row r="1585" spans="1:14" hidden="1" x14ac:dyDescent="0.3">
      <c r="A1585" t="s">
        <v>6596</v>
      </c>
      <c r="B1585">
        <v>0</v>
      </c>
      <c r="C1585">
        <v>1</v>
      </c>
      <c r="D1585">
        <v>3</v>
      </c>
      <c r="E1585">
        <v>3</v>
      </c>
      <c r="F1585">
        <f t="shared" si="120"/>
        <v>3</v>
      </c>
      <c r="G1585">
        <v>70.989999999999995</v>
      </c>
      <c r="H1585">
        <f t="shared" si="121"/>
        <v>3</v>
      </c>
      <c r="I1585">
        <v>3</v>
      </c>
      <c r="J1585">
        <f t="shared" si="122"/>
        <v>2</v>
      </c>
      <c r="K1585">
        <v>7</v>
      </c>
      <c r="L1585">
        <f t="shared" si="123"/>
        <v>1</v>
      </c>
      <c r="M1585">
        <v>0</v>
      </c>
      <c r="N1585">
        <f t="shared" si="124"/>
        <v>2.25</v>
      </c>
    </row>
    <row r="1586" spans="1:14" hidden="1" x14ac:dyDescent="0.3">
      <c r="A1586" t="s">
        <v>6597</v>
      </c>
      <c r="B1586">
        <v>0</v>
      </c>
      <c r="C1586">
        <v>1</v>
      </c>
      <c r="D1586">
        <v>3</v>
      </c>
      <c r="E1586">
        <v>5</v>
      </c>
      <c r="F1586">
        <f t="shared" si="120"/>
        <v>4</v>
      </c>
      <c r="G1586">
        <v>121.98</v>
      </c>
      <c r="H1586">
        <f t="shared" si="121"/>
        <v>4</v>
      </c>
      <c r="I1586">
        <v>1</v>
      </c>
      <c r="J1586">
        <f t="shared" si="122"/>
        <v>1</v>
      </c>
      <c r="K1586">
        <v>11</v>
      </c>
      <c r="L1586">
        <f t="shared" si="123"/>
        <v>2</v>
      </c>
      <c r="M1586">
        <v>0</v>
      </c>
      <c r="N1586">
        <f t="shared" si="124"/>
        <v>2.75</v>
      </c>
    </row>
    <row r="1587" spans="1:14" x14ac:dyDescent="0.3">
      <c r="A1587" t="s">
        <v>6598</v>
      </c>
      <c r="B1587">
        <v>0</v>
      </c>
      <c r="C1587">
        <v>1</v>
      </c>
      <c r="D1587">
        <v>3</v>
      </c>
      <c r="E1587">
        <v>4</v>
      </c>
      <c r="F1587">
        <f t="shared" si="120"/>
        <v>4</v>
      </c>
      <c r="G1587">
        <v>60.99</v>
      </c>
      <c r="H1587">
        <f t="shared" si="121"/>
        <v>3</v>
      </c>
      <c r="I1587">
        <v>5</v>
      </c>
      <c r="J1587">
        <f t="shared" si="122"/>
        <v>3</v>
      </c>
      <c r="K1587">
        <v>19</v>
      </c>
      <c r="L1587">
        <f t="shared" si="123"/>
        <v>3</v>
      </c>
      <c r="M1587">
        <v>0</v>
      </c>
      <c r="N1587">
        <f t="shared" si="124"/>
        <v>3.25</v>
      </c>
    </row>
    <row r="1588" spans="1:14" hidden="1" x14ac:dyDescent="0.3">
      <c r="A1588" t="s">
        <v>6599</v>
      </c>
      <c r="B1588">
        <v>0</v>
      </c>
      <c r="C1588">
        <v>1</v>
      </c>
      <c r="D1588">
        <v>3</v>
      </c>
      <c r="E1588">
        <v>0</v>
      </c>
      <c r="F1588">
        <f t="shared" si="120"/>
        <v>1</v>
      </c>
      <c r="G1588">
        <v>0</v>
      </c>
      <c r="H1588">
        <f t="shared" si="121"/>
        <v>1</v>
      </c>
      <c r="I1588">
        <v>1</v>
      </c>
      <c r="J1588">
        <f t="shared" si="122"/>
        <v>1</v>
      </c>
      <c r="K1588">
        <v>20</v>
      </c>
      <c r="L1588">
        <f t="shared" si="123"/>
        <v>4</v>
      </c>
      <c r="M1588">
        <v>0</v>
      </c>
      <c r="N1588">
        <f t="shared" si="124"/>
        <v>1.75</v>
      </c>
    </row>
    <row r="1589" spans="1:14" hidden="1" x14ac:dyDescent="0.3">
      <c r="A1589" t="s">
        <v>6600</v>
      </c>
      <c r="B1589">
        <v>0</v>
      </c>
      <c r="C1589">
        <v>1</v>
      </c>
      <c r="D1589">
        <v>3</v>
      </c>
      <c r="E1589">
        <v>0</v>
      </c>
      <c r="F1589">
        <f t="shared" si="120"/>
        <v>1</v>
      </c>
      <c r="G1589">
        <v>0</v>
      </c>
      <c r="H1589">
        <f t="shared" si="121"/>
        <v>1</v>
      </c>
      <c r="I1589">
        <v>3</v>
      </c>
      <c r="J1589">
        <f t="shared" si="122"/>
        <v>2</v>
      </c>
      <c r="K1589">
        <v>21</v>
      </c>
      <c r="L1589">
        <f t="shared" si="123"/>
        <v>4</v>
      </c>
      <c r="M1589">
        <v>0</v>
      </c>
      <c r="N1589">
        <f t="shared" si="124"/>
        <v>2</v>
      </c>
    </row>
    <row r="1590" spans="1:14" hidden="1" x14ac:dyDescent="0.3">
      <c r="A1590" t="s">
        <v>6601</v>
      </c>
      <c r="B1590">
        <v>0</v>
      </c>
      <c r="C1590">
        <v>1</v>
      </c>
      <c r="D1590">
        <v>3</v>
      </c>
      <c r="E1590">
        <v>3</v>
      </c>
      <c r="F1590">
        <f t="shared" si="120"/>
        <v>3</v>
      </c>
      <c r="G1590">
        <v>48.99</v>
      </c>
      <c r="H1590">
        <f t="shared" si="121"/>
        <v>2</v>
      </c>
      <c r="I1590">
        <v>1</v>
      </c>
      <c r="J1590">
        <f t="shared" si="122"/>
        <v>1</v>
      </c>
      <c r="K1590">
        <v>24</v>
      </c>
      <c r="L1590">
        <f t="shared" si="123"/>
        <v>4</v>
      </c>
      <c r="M1590">
        <v>0</v>
      </c>
      <c r="N1590">
        <f t="shared" si="124"/>
        <v>2.5</v>
      </c>
    </row>
    <row r="1591" spans="1:14" hidden="1" x14ac:dyDescent="0.3">
      <c r="A1591" t="s">
        <v>6602</v>
      </c>
      <c r="B1591">
        <v>0</v>
      </c>
      <c r="C1591">
        <v>1</v>
      </c>
      <c r="D1591">
        <v>2</v>
      </c>
      <c r="E1591">
        <v>0</v>
      </c>
      <c r="F1591">
        <f t="shared" si="120"/>
        <v>1</v>
      </c>
      <c r="G1591">
        <v>0</v>
      </c>
      <c r="H1591">
        <f t="shared" si="121"/>
        <v>1</v>
      </c>
      <c r="I1591">
        <v>0</v>
      </c>
      <c r="J1591">
        <f t="shared" si="122"/>
        <v>1</v>
      </c>
      <c r="K1591">
        <v>21</v>
      </c>
      <c r="L1591">
        <f t="shared" si="123"/>
        <v>4</v>
      </c>
      <c r="M1591">
        <v>1</v>
      </c>
      <c r="N1591">
        <f t="shared" si="124"/>
        <v>1.75</v>
      </c>
    </row>
    <row r="1592" spans="1:14" hidden="1" x14ac:dyDescent="0.3">
      <c r="A1592" t="s">
        <v>6603</v>
      </c>
      <c r="B1592">
        <v>1</v>
      </c>
      <c r="C1592">
        <v>1</v>
      </c>
      <c r="D1592">
        <v>1</v>
      </c>
      <c r="E1592">
        <v>0</v>
      </c>
      <c r="F1592">
        <f t="shared" si="120"/>
        <v>1</v>
      </c>
      <c r="G1592">
        <v>0</v>
      </c>
      <c r="H1592">
        <f t="shared" si="121"/>
        <v>1</v>
      </c>
      <c r="I1592">
        <v>0</v>
      </c>
      <c r="J1592">
        <f t="shared" si="122"/>
        <v>1</v>
      </c>
      <c r="K1592">
        <v>21</v>
      </c>
      <c r="L1592">
        <f t="shared" si="123"/>
        <v>4</v>
      </c>
      <c r="M1592">
        <v>0</v>
      </c>
      <c r="N1592">
        <f t="shared" si="124"/>
        <v>1.75</v>
      </c>
    </row>
    <row r="1593" spans="1:14" hidden="1" x14ac:dyDescent="0.3">
      <c r="A1593" t="s">
        <v>6604</v>
      </c>
      <c r="B1593">
        <v>1</v>
      </c>
      <c r="C1593">
        <v>1</v>
      </c>
      <c r="D1593">
        <v>2</v>
      </c>
      <c r="E1593">
        <v>0</v>
      </c>
      <c r="F1593">
        <f t="shared" si="120"/>
        <v>1</v>
      </c>
      <c r="G1593">
        <v>0</v>
      </c>
      <c r="H1593">
        <f t="shared" si="121"/>
        <v>1</v>
      </c>
      <c r="I1593">
        <v>2</v>
      </c>
      <c r="J1593">
        <f t="shared" si="122"/>
        <v>2</v>
      </c>
      <c r="K1593">
        <v>18</v>
      </c>
      <c r="L1593">
        <f t="shared" si="123"/>
        <v>3</v>
      </c>
      <c r="M1593">
        <v>0</v>
      </c>
      <c r="N1593">
        <f t="shared" si="124"/>
        <v>1.75</v>
      </c>
    </row>
    <row r="1594" spans="1:14" hidden="1" x14ac:dyDescent="0.3">
      <c r="A1594" t="s">
        <v>6605</v>
      </c>
      <c r="B1594">
        <v>1</v>
      </c>
      <c r="C1594">
        <v>0</v>
      </c>
      <c r="D1594">
        <v>1</v>
      </c>
      <c r="E1594">
        <v>3</v>
      </c>
      <c r="F1594">
        <f t="shared" si="120"/>
        <v>3</v>
      </c>
      <c r="G1594">
        <v>57.99</v>
      </c>
      <c r="H1594">
        <f t="shared" si="121"/>
        <v>2</v>
      </c>
      <c r="I1594">
        <v>1</v>
      </c>
      <c r="J1594">
        <f t="shared" si="122"/>
        <v>1</v>
      </c>
      <c r="K1594">
        <v>12</v>
      </c>
      <c r="L1594">
        <f t="shared" si="123"/>
        <v>2</v>
      </c>
      <c r="M1594">
        <v>0</v>
      </c>
      <c r="N1594">
        <f t="shared" si="124"/>
        <v>2</v>
      </c>
    </row>
    <row r="1595" spans="1:14" x14ac:dyDescent="0.3">
      <c r="A1595" t="s">
        <v>6606</v>
      </c>
      <c r="B1595">
        <v>1</v>
      </c>
      <c r="C1595">
        <v>1</v>
      </c>
      <c r="D1595">
        <v>1</v>
      </c>
      <c r="E1595">
        <v>4</v>
      </c>
      <c r="F1595">
        <f t="shared" si="120"/>
        <v>4</v>
      </c>
      <c r="G1595">
        <v>263.97000000000003</v>
      </c>
      <c r="H1595">
        <f t="shared" si="121"/>
        <v>4</v>
      </c>
      <c r="I1595">
        <v>4</v>
      </c>
      <c r="J1595">
        <f t="shared" si="122"/>
        <v>3</v>
      </c>
      <c r="K1595">
        <v>17</v>
      </c>
      <c r="L1595">
        <f t="shared" si="123"/>
        <v>3</v>
      </c>
      <c r="M1595">
        <v>0</v>
      </c>
      <c r="N1595">
        <f t="shared" si="124"/>
        <v>3.5</v>
      </c>
    </row>
    <row r="1596" spans="1:14" hidden="1" x14ac:dyDescent="0.3">
      <c r="A1596" t="s">
        <v>6607</v>
      </c>
      <c r="B1596">
        <v>0</v>
      </c>
      <c r="C1596">
        <v>1</v>
      </c>
      <c r="D1596">
        <v>3</v>
      </c>
      <c r="E1596">
        <v>0</v>
      </c>
      <c r="F1596">
        <f t="shared" si="120"/>
        <v>1</v>
      </c>
      <c r="G1596">
        <v>0</v>
      </c>
      <c r="H1596">
        <f t="shared" si="121"/>
        <v>1</v>
      </c>
      <c r="I1596">
        <v>5</v>
      </c>
      <c r="J1596">
        <f t="shared" si="122"/>
        <v>3</v>
      </c>
      <c r="K1596">
        <v>16</v>
      </c>
      <c r="L1596">
        <f t="shared" si="123"/>
        <v>3</v>
      </c>
      <c r="M1596">
        <v>0</v>
      </c>
      <c r="N1596">
        <f t="shared" si="124"/>
        <v>2</v>
      </c>
    </row>
    <row r="1597" spans="1:14" hidden="1" x14ac:dyDescent="0.3">
      <c r="A1597" t="s">
        <v>6608</v>
      </c>
      <c r="B1597">
        <v>0</v>
      </c>
      <c r="C1597">
        <v>1</v>
      </c>
      <c r="D1597">
        <v>3</v>
      </c>
      <c r="E1597">
        <v>2</v>
      </c>
      <c r="F1597">
        <f t="shared" si="120"/>
        <v>3</v>
      </c>
      <c r="G1597">
        <v>29.99</v>
      </c>
      <c r="H1597">
        <f t="shared" si="121"/>
        <v>2</v>
      </c>
      <c r="I1597">
        <v>4</v>
      </c>
      <c r="J1597">
        <f t="shared" si="122"/>
        <v>3</v>
      </c>
      <c r="K1597">
        <v>12</v>
      </c>
      <c r="L1597">
        <f t="shared" si="123"/>
        <v>2</v>
      </c>
      <c r="M1597">
        <v>0</v>
      </c>
      <c r="N1597">
        <f t="shared" si="124"/>
        <v>2.5</v>
      </c>
    </row>
    <row r="1598" spans="1:14" x14ac:dyDescent="0.3">
      <c r="A1598" t="s">
        <v>6609</v>
      </c>
      <c r="B1598">
        <v>0</v>
      </c>
      <c r="C1598">
        <v>1</v>
      </c>
      <c r="D1598">
        <v>4</v>
      </c>
      <c r="E1598">
        <v>1</v>
      </c>
      <c r="F1598">
        <f t="shared" si="120"/>
        <v>2</v>
      </c>
      <c r="G1598">
        <v>152.97</v>
      </c>
      <c r="H1598">
        <f t="shared" si="121"/>
        <v>4</v>
      </c>
      <c r="I1598">
        <v>6</v>
      </c>
      <c r="J1598">
        <f t="shared" si="122"/>
        <v>4</v>
      </c>
      <c r="K1598">
        <v>21</v>
      </c>
      <c r="L1598">
        <f t="shared" si="123"/>
        <v>4</v>
      </c>
      <c r="M1598">
        <v>0</v>
      </c>
      <c r="N1598">
        <f t="shared" si="124"/>
        <v>3.5</v>
      </c>
    </row>
    <row r="1599" spans="1:14" hidden="1" x14ac:dyDescent="0.3">
      <c r="A1599" t="s">
        <v>6610</v>
      </c>
      <c r="B1599">
        <v>0</v>
      </c>
      <c r="C1599">
        <v>0</v>
      </c>
      <c r="D1599">
        <v>2</v>
      </c>
      <c r="E1599">
        <v>1</v>
      </c>
      <c r="F1599">
        <f t="shared" si="120"/>
        <v>2</v>
      </c>
      <c r="G1599">
        <v>111.98</v>
      </c>
      <c r="H1599">
        <f t="shared" si="121"/>
        <v>4</v>
      </c>
      <c r="I1599">
        <v>3</v>
      </c>
      <c r="J1599">
        <f t="shared" si="122"/>
        <v>2</v>
      </c>
      <c r="K1599">
        <v>1</v>
      </c>
      <c r="L1599">
        <f t="shared" si="123"/>
        <v>1</v>
      </c>
      <c r="M1599">
        <v>1</v>
      </c>
      <c r="N1599">
        <f t="shared" si="124"/>
        <v>2.25</v>
      </c>
    </row>
    <row r="1600" spans="1:14" hidden="1" x14ac:dyDescent="0.3">
      <c r="A1600" t="s">
        <v>6611</v>
      </c>
      <c r="B1600">
        <v>1</v>
      </c>
      <c r="C1600">
        <v>1</v>
      </c>
      <c r="D1600">
        <v>1</v>
      </c>
      <c r="E1600">
        <v>0</v>
      </c>
      <c r="F1600">
        <f t="shared" si="120"/>
        <v>1</v>
      </c>
      <c r="G1600">
        <v>0</v>
      </c>
      <c r="H1600">
        <f t="shared" si="121"/>
        <v>1</v>
      </c>
      <c r="I1600">
        <v>3</v>
      </c>
      <c r="J1600">
        <f t="shared" si="122"/>
        <v>2</v>
      </c>
      <c r="K1600">
        <v>19</v>
      </c>
      <c r="L1600">
        <f t="shared" si="123"/>
        <v>3</v>
      </c>
      <c r="M1600">
        <v>0</v>
      </c>
      <c r="N1600">
        <f t="shared" si="124"/>
        <v>1.75</v>
      </c>
    </row>
    <row r="1601" spans="1:14" hidden="1" x14ac:dyDescent="0.3">
      <c r="A1601" t="s">
        <v>6612</v>
      </c>
      <c r="B1601">
        <v>0</v>
      </c>
      <c r="C1601">
        <v>0</v>
      </c>
      <c r="D1601">
        <v>2</v>
      </c>
      <c r="E1601">
        <v>4</v>
      </c>
      <c r="F1601">
        <f t="shared" si="120"/>
        <v>4</v>
      </c>
      <c r="G1601">
        <v>56.49</v>
      </c>
      <c r="H1601">
        <f t="shared" si="121"/>
        <v>2</v>
      </c>
      <c r="I1601">
        <v>4</v>
      </c>
      <c r="J1601">
        <f t="shared" si="122"/>
        <v>3</v>
      </c>
      <c r="K1601">
        <v>4</v>
      </c>
      <c r="L1601">
        <f t="shared" si="123"/>
        <v>1</v>
      </c>
      <c r="M1601">
        <v>1</v>
      </c>
      <c r="N1601">
        <f t="shared" si="124"/>
        <v>2.5</v>
      </c>
    </row>
    <row r="1602" spans="1:14" x14ac:dyDescent="0.3">
      <c r="A1602" t="s">
        <v>6613</v>
      </c>
      <c r="B1602">
        <v>1</v>
      </c>
      <c r="C1602">
        <v>1</v>
      </c>
      <c r="D1602">
        <v>1</v>
      </c>
      <c r="E1602">
        <v>5</v>
      </c>
      <c r="F1602">
        <f t="shared" ref="F1602:F1665" si="125">IF(E1602&lt;=$P$2,1,IF(AND(E1602&gt;$P$2,E1602&lt;=$P$3),2,IF(AND(E1602&gt;$P$3,E1602&lt;=$P$4),3,4)))</f>
        <v>4</v>
      </c>
      <c r="G1602">
        <v>66.489999999999995</v>
      </c>
      <c r="H1602">
        <f t="shared" ref="H1602:H1665" si="126">IF(G1602&lt;=$Q$2,1,IF(AND(G1602&gt;$Q$2,G1602&lt;=$Q$3),2,IF(AND(G1602&gt;$Q$3,G1602&lt;=$Q$4),3,4)))</f>
        <v>3</v>
      </c>
      <c r="I1602">
        <v>6</v>
      </c>
      <c r="J1602">
        <f t="shared" ref="J1602:J1665" si="127">IF(I1602&lt;=$R$2,1,IF(AND(I1602&gt;$R$2,I1602&lt;=$R$3),2,IF(AND(I1602&gt;$R$3,I1602&lt;=$R$4),3,4)))</f>
        <v>4</v>
      </c>
      <c r="K1602">
        <v>21</v>
      </c>
      <c r="L1602">
        <f t="shared" ref="L1602:L1665" si="128">IF(K1602&lt;=$S$2,1,IF(AND(K1602&gt;$S$2,K1602&lt;=$S$3),2,IF(AND(K1602&gt;$S$3,K1602&lt;=$S$4),3,4)))</f>
        <v>4</v>
      </c>
      <c r="M1602">
        <v>0</v>
      </c>
      <c r="N1602">
        <f t="shared" ref="N1602:N1665" si="129">AVERAGE(F1602,H1602,J1602,L1602)</f>
        <v>3.75</v>
      </c>
    </row>
    <row r="1603" spans="1:14" hidden="1" x14ac:dyDescent="0.3">
      <c r="A1603" t="s">
        <v>6614</v>
      </c>
      <c r="B1603">
        <v>0</v>
      </c>
      <c r="C1603">
        <v>0</v>
      </c>
      <c r="D1603">
        <v>3</v>
      </c>
      <c r="E1603">
        <v>0</v>
      </c>
      <c r="F1603">
        <f t="shared" si="125"/>
        <v>1</v>
      </c>
      <c r="G1603">
        <v>0</v>
      </c>
      <c r="H1603">
        <f t="shared" si="126"/>
        <v>1</v>
      </c>
      <c r="I1603">
        <v>6</v>
      </c>
      <c r="J1603">
        <f t="shared" si="127"/>
        <v>4</v>
      </c>
      <c r="K1603">
        <v>15</v>
      </c>
      <c r="L1603">
        <f t="shared" si="128"/>
        <v>3</v>
      </c>
      <c r="M1603">
        <v>1</v>
      </c>
      <c r="N1603">
        <f t="shared" si="129"/>
        <v>2.25</v>
      </c>
    </row>
    <row r="1604" spans="1:14" x14ac:dyDescent="0.3">
      <c r="A1604" t="s">
        <v>6615</v>
      </c>
      <c r="B1604">
        <v>0</v>
      </c>
      <c r="C1604">
        <v>1</v>
      </c>
      <c r="D1604">
        <v>2</v>
      </c>
      <c r="E1604">
        <v>2</v>
      </c>
      <c r="F1604">
        <f t="shared" si="125"/>
        <v>3</v>
      </c>
      <c r="G1604">
        <v>215.97</v>
      </c>
      <c r="H1604">
        <f t="shared" si="126"/>
        <v>4</v>
      </c>
      <c r="I1604">
        <v>0</v>
      </c>
      <c r="J1604">
        <f t="shared" si="127"/>
        <v>1</v>
      </c>
      <c r="K1604">
        <v>20</v>
      </c>
      <c r="L1604">
        <f t="shared" si="128"/>
        <v>4</v>
      </c>
      <c r="M1604">
        <v>0</v>
      </c>
      <c r="N1604">
        <f t="shared" si="129"/>
        <v>3</v>
      </c>
    </row>
    <row r="1605" spans="1:14" hidden="1" x14ac:dyDescent="0.3">
      <c r="A1605" t="s">
        <v>6616</v>
      </c>
      <c r="B1605">
        <v>0</v>
      </c>
      <c r="C1605">
        <v>1</v>
      </c>
      <c r="D1605">
        <v>2</v>
      </c>
      <c r="E1605">
        <v>0</v>
      </c>
      <c r="F1605">
        <f t="shared" si="125"/>
        <v>1</v>
      </c>
      <c r="G1605">
        <v>0</v>
      </c>
      <c r="H1605">
        <f t="shared" si="126"/>
        <v>1</v>
      </c>
      <c r="I1605">
        <v>0</v>
      </c>
      <c r="J1605">
        <f t="shared" si="127"/>
        <v>1</v>
      </c>
      <c r="K1605">
        <v>19</v>
      </c>
      <c r="L1605">
        <f t="shared" si="128"/>
        <v>3</v>
      </c>
      <c r="M1605">
        <v>0</v>
      </c>
      <c r="N1605">
        <f t="shared" si="129"/>
        <v>1.5</v>
      </c>
    </row>
    <row r="1606" spans="1:14" x14ac:dyDescent="0.3">
      <c r="A1606" t="s">
        <v>6617</v>
      </c>
      <c r="B1606">
        <v>0</v>
      </c>
      <c r="C1606">
        <v>0</v>
      </c>
      <c r="D1606">
        <v>5</v>
      </c>
      <c r="E1606">
        <v>3</v>
      </c>
      <c r="F1606">
        <f t="shared" si="125"/>
        <v>3</v>
      </c>
      <c r="G1606">
        <v>114.98</v>
      </c>
      <c r="H1606">
        <f t="shared" si="126"/>
        <v>4</v>
      </c>
      <c r="I1606">
        <v>6</v>
      </c>
      <c r="J1606">
        <f t="shared" si="127"/>
        <v>4</v>
      </c>
      <c r="K1606">
        <v>11</v>
      </c>
      <c r="L1606">
        <f t="shared" si="128"/>
        <v>2</v>
      </c>
      <c r="M1606">
        <v>0</v>
      </c>
      <c r="N1606">
        <f t="shared" si="129"/>
        <v>3.25</v>
      </c>
    </row>
    <row r="1607" spans="1:14" hidden="1" x14ac:dyDescent="0.3">
      <c r="A1607" t="s">
        <v>6618</v>
      </c>
      <c r="B1607">
        <v>0</v>
      </c>
      <c r="C1607">
        <v>1</v>
      </c>
      <c r="D1607">
        <v>2</v>
      </c>
      <c r="E1607">
        <v>0</v>
      </c>
      <c r="F1607">
        <f t="shared" si="125"/>
        <v>1</v>
      </c>
      <c r="G1607">
        <v>0</v>
      </c>
      <c r="H1607">
        <f t="shared" si="126"/>
        <v>1</v>
      </c>
      <c r="I1607">
        <v>2</v>
      </c>
      <c r="J1607">
        <f t="shared" si="127"/>
        <v>2</v>
      </c>
      <c r="K1607">
        <v>16</v>
      </c>
      <c r="L1607">
        <f t="shared" si="128"/>
        <v>3</v>
      </c>
      <c r="M1607">
        <v>0</v>
      </c>
      <c r="N1607">
        <f t="shared" si="129"/>
        <v>1.75</v>
      </c>
    </row>
    <row r="1608" spans="1:14" hidden="1" x14ac:dyDescent="0.3">
      <c r="A1608" t="s">
        <v>6619</v>
      </c>
      <c r="B1608">
        <v>0</v>
      </c>
      <c r="C1608">
        <v>1</v>
      </c>
      <c r="D1608">
        <v>3</v>
      </c>
      <c r="E1608">
        <v>0</v>
      </c>
      <c r="F1608">
        <f t="shared" si="125"/>
        <v>1</v>
      </c>
      <c r="G1608">
        <v>0</v>
      </c>
      <c r="H1608">
        <f t="shared" si="126"/>
        <v>1</v>
      </c>
      <c r="I1608">
        <v>6</v>
      </c>
      <c r="J1608">
        <f t="shared" si="127"/>
        <v>4</v>
      </c>
      <c r="K1608">
        <v>21</v>
      </c>
      <c r="L1608">
        <f t="shared" si="128"/>
        <v>4</v>
      </c>
      <c r="M1608">
        <v>0</v>
      </c>
      <c r="N1608">
        <f t="shared" si="129"/>
        <v>2.5</v>
      </c>
    </row>
    <row r="1609" spans="1:14" hidden="1" x14ac:dyDescent="0.3">
      <c r="A1609" t="s">
        <v>6620</v>
      </c>
      <c r="B1609">
        <v>1</v>
      </c>
      <c r="C1609">
        <v>1</v>
      </c>
      <c r="D1609">
        <v>1</v>
      </c>
      <c r="E1609">
        <v>0</v>
      </c>
      <c r="F1609">
        <f t="shared" si="125"/>
        <v>1</v>
      </c>
      <c r="G1609">
        <v>0</v>
      </c>
      <c r="H1609">
        <f t="shared" si="126"/>
        <v>1</v>
      </c>
      <c r="I1609">
        <v>7</v>
      </c>
      <c r="J1609">
        <f t="shared" si="127"/>
        <v>4</v>
      </c>
      <c r="K1609">
        <v>15</v>
      </c>
      <c r="L1609">
        <f t="shared" si="128"/>
        <v>3</v>
      </c>
      <c r="M1609">
        <v>0</v>
      </c>
      <c r="N1609">
        <f t="shared" si="129"/>
        <v>2.25</v>
      </c>
    </row>
    <row r="1610" spans="1:14" hidden="1" x14ac:dyDescent="0.3">
      <c r="A1610" t="s">
        <v>6621</v>
      </c>
      <c r="B1610">
        <v>0</v>
      </c>
      <c r="C1610">
        <v>0</v>
      </c>
      <c r="D1610">
        <v>1</v>
      </c>
      <c r="E1610">
        <v>5</v>
      </c>
      <c r="F1610">
        <f t="shared" si="125"/>
        <v>4</v>
      </c>
      <c r="G1610">
        <v>79.98</v>
      </c>
      <c r="H1610">
        <f t="shared" si="126"/>
        <v>4</v>
      </c>
      <c r="I1610">
        <v>2</v>
      </c>
      <c r="J1610">
        <f t="shared" si="127"/>
        <v>2</v>
      </c>
      <c r="K1610">
        <v>3</v>
      </c>
      <c r="L1610">
        <f t="shared" si="128"/>
        <v>1</v>
      </c>
      <c r="M1610">
        <v>1</v>
      </c>
      <c r="N1610">
        <f t="shared" si="129"/>
        <v>2.75</v>
      </c>
    </row>
    <row r="1611" spans="1:14" x14ac:dyDescent="0.3">
      <c r="A1611" t="s">
        <v>6622</v>
      </c>
      <c r="B1611">
        <v>0</v>
      </c>
      <c r="C1611">
        <v>1</v>
      </c>
      <c r="D1611">
        <v>3</v>
      </c>
      <c r="E1611">
        <v>1</v>
      </c>
      <c r="F1611">
        <f t="shared" si="125"/>
        <v>2</v>
      </c>
      <c r="G1611">
        <v>218.97</v>
      </c>
      <c r="H1611">
        <f t="shared" si="126"/>
        <v>4</v>
      </c>
      <c r="I1611">
        <v>4</v>
      </c>
      <c r="J1611">
        <f t="shared" si="127"/>
        <v>3</v>
      </c>
      <c r="K1611">
        <v>19</v>
      </c>
      <c r="L1611">
        <f t="shared" si="128"/>
        <v>3</v>
      </c>
      <c r="M1611">
        <v>0</v>
      </c>
      <c r="N1611">
        <f t="shared" si="129"/>
        <v>3</v>
      </c>
    </row>
    <row r="1612" spans="1:14" x14ac:dyDescent="0.3">
      <c r="A1612" t="s">
        <v>6623</v>
      </c>
      <c r="B1612">
        <v>0</v>
      </c>
      <c r="C1612">
        <v>1</v>
      </c>
      <c r="D1612">
        <v>1</v>
      </c>
      <c r="E1612">
        <v>7</v>
      </c>
      <c r="F1612">
        <f t="shared" si="125"/>
        <v>4</v>
      </c>
      <c r="G1612">
        <v>113.98</v>
      </c>
      <c r="H1612">
        <f t="shared" si="126"/>
        <v>4</v>
      </c>
      <c r="I1612">
        <v>4</v>
      </c>
      <c r="J1612">
        <f t="shared" si="127"/>
        <v>3</v>
      </c>
      <c r="K1612">
        <v>12</v>
      </c>
      <c r="L1612">
        <f t="shared" si="128"/>
        <v>2</v>
      </c>
      <c r="M1612">
        <v>0</v>
      </c>
      <c r="N1612">
        <f t="shared" si="129"/>
        <v>3.25</v>
      </c>
    </row>
    <row r="1613" spans="1:14" hidden="1" x14ac:dyDescent="0.3">
      <c r="A1613" t="s">
        <v>6624</v>
      </c>
      <c r="B1613">
        <v>1</v>
      </c>
      <c r="C1613">
        <v>0</v>
      </c>
      <c r="D1613">
        <v>1</v>
      </c>
      <c r="E1613">
        <v>3</v>
      </c>
      <c r="F1613">
        <f t="shared" si="125"/>
        <v>3</v>
      </c>
      <c r="G1613">
        <v>54.99</v>
      </c>
      <c r="H1613">
        <f t="shared" si="126"/>
        <v>2</v>
      </c>
      <c r="I1613">
        <v>6</v>
      </c>
      <c r="J1613">
        <f t="shared" si="127"/>
        <v>4</v>
      </c>
      <c r="K1613">
        <v>6</v>
      </c>
      <c r="L1613">
        <f t="shared" si="128"/>
        <v>1</v>
      </c>
      <c r="M1613">
        <v>1</v>
      </c>
      <c r="N1613">
        <f t="shared" si="129"/>
        <v>2.5</v>
      </c>
    </row>
    <row r="1614" spans="1:14" hidden="1" x14ac:dyDescent="0.3">
      <c r="A1614" t="s">
        <v>6625</v>
      </c>
      <c r="B1614">
        <v>0</v>
      </c>
      <c r="C1614">
        <v>1</v>
      </c>
      <c r="D1614">
        <v>3</v>
      </c>
      <c r="E1614">
        <v>2</v>
      </c>
      <c r="F1614">
        <f t="shared" si="125"/>
        <v>3</v>
      </c>
      <c r="G1614">
        <v>73.489999999999995</v>
      </c>
      <c r="H1614">
        <f t="shared" si="126"/>
        <v>3</v>
      </c>
      <c r="I1614">
        <v>0</v>
      </c>
      <c r="J1614">
        <f t="shared" si="127"/>
        <v>1</v>
      </c>
      <c r="K1614">
        <v>20</v>
      </c>
      <c r="L1614">
        <f t="shared" si="128"/>
        <v>4</v>
      </c>
      <c r="M1614">
        <v>0</v>
      </c>
      <c r="N1614">
        <f t="shared" si="129"/>
        <v>2.75</v>
      </c>
    </row>
    <row r="1615" spans="1:14" hidden="1" x14ac:dyDescent="0.3">
      <c r="A1615" t="s">
        <v>6626</v>
      </c>
      <c r="B1615">
        <v>0</v>
      </c>
      <c r="C1615">
        <v>1</v>
      </c>
      <c r="D1615">
        <v>3</v>
      </c>
      <c r="E1615">
        <v>0</v>
      </c>
      <c r="F1615">
        <f t="shared" si="125"/>
        <v>1</v>
      </c>
      <c r="G1615">
        <v>0</v>
      </c>
      <c r="H1615">
        <f t="shared" si="126"/>
        <v>1</v>
      </c>
      <c r="I1615">
        <v>4</v>
      </c>
      <c r="J1615">
        <f t="shared" si="127"/>
        <v>3</v>
      </c>
      <c r="K1615">
        <v>22</v>
      </c>
      <c r="L1615">
        <f t="shared" si="128"/>
        <v>4</v>
      </c>
      <c r="M1615">
        <v>0</v>
      </c>
      <c r="N1615">
        <f t="shared" si="129"/>
        <v>2.25</v>
      </c>
    </row>
    <row r="1616" spans="1:14" hidden="1" x14ac:dyDescent="0.3">
      <c r="A1616" t="s">
        <v>6627</v>
      </c>
      <c r="B1616">
        <v>0</v>
      </c>
      <c r="C1616">
        <v>1</v>
      </c>
      <c r="D1616">
        <v>5</v>
      </c>
      <c r="E1616">
        <v>0</v>
      </c>
      <c r="F1616">
        <f t="shared" si="125"/>
        <v>1</v>
      </c>
      <c r="G1616">
        <v>0</v>
      </c>
      <c r="H1616">
        <f t="shared" si="126"/>
        <v>1</v>
      </c>
      <c r="I1616">
        <v>1</v>
      </c>
      <c r="J1616">
        <f t="shared" si="127"/>
        <v>1</v>
      </c>
      <c r="K1616">
        <v>22</v>
      </c>
      <c r="L1616">
        <f t="shared" si="128"/>
        <v>4</v>
      </c>
      <c r="M1616">
        <v>1</v>
      </c>
      <c r="N1616">
        <f t="shared" si="129"/>
        <v>1.75</v>
      </c>
    </row>
    <row r="1617" spans="1:14" hidden="1" x14ac:dyDescent="0.3">
      <c r="A1617" t="s">
        <v>6628</v>
      </c>
      <c r="B1617">
        <v>0</v>
      </c>
      <c r="C1617">
        <v>0</v>
      </c>
      <c r="D1617">
        <v>2</v>
      </c>
      <c r="E1617">
        <v>0</v>
      </c>
      <c r="F1617">
        <f t="shared" si="125"/>
        <v>1</v>
      </c>
      <c r="G1617">
        <v>0</v>
      </c>
      <c r="H1617">
        <f t="shared" si="126"/>
        <v>1</v>
      </c>
      <c r="I1617">
        <v>4</v>
      </c>
      <c r="J1617">
        <f t="shared" si="127"/>
        <v>3</v>
      </c>
      <c r="K1617">
        <v>7</v>
      </c>
      <c r="L1617">
        <f t="shared" si="128"/>
        <v>1</v>
      </c>
      <c r="M1617">
        <v>1</v>
      </c>
      <c r="N1617">
        <f t="shared" si="129"/>
        <v>1.5</v>
      </c>
    </row>
    <row r="1618" spans="1:14" x14ac:dyDescent="0.3">
      <c r="A1618" t="s">
        <v>6629</v>
      </c>
      <c r="B1618">
        <v>0</v>
      </c>
      <c r="C1618">
        <v>1</v>
      </c>
      <c r="D1618">
        <v>3</v>
      </c>
      <c r="E1618">
        <v>1</v>
      </c>
      <c r="F1618">
        <f t="shared" si="125"/>
        <v>2</v>
      </c>
      <c r="G1618">
        <v>212.97</v>
      </c>
      <c r="H1618">
        <f t="shared" si="126"/>
        <v>4</v>
      </c>
      <c r="I1618">
        <v>5</v>
      </c>
      <c r="J1618">
        <f t="shared" si="127"/>
        <v>3</v>
      </c>
      <c r="K1618">
        <v>15</v>
      </c>
      <c r="L1618">
        <f t="shared" si="128"/>
        <v>3</v>
      </c>
      <c r="M1618">
        <v>0</v>
      </c>
      <c r="N1618">
        <f t="shared" si="129"/>
        <v>3</v>
      </c>
    </row>
    <row r="1619" spans="1:14" hidden="1" x14ac:dyDescent="0.3">
      <c r="A1619" t="s">
        <v>6630</v>
      </c>
      <c r="B1619">
        <v>0</v>
      </c>
      <c r="C1619">
        <v>1</v>
      </c>
      <c r="D1619">
        <v>1</v>
      </c>
      <c r="E1619">
        <v>0</v>
      </c>
      <c r="F1619">
        <f t="shared" si="125"/>
        <v>1</v>
      </c>
      <c r="G1619">
        <v>0</v>
      </c>
      <c r="H1619">
        <f t="shared" si="126"/>
        <v>1</v>
      </c>
      <c r="I1619">
        <v>4</v>
      </c>
      <c r="J1619">
        <f t="shared" si="127"/>
        <v>3</v>
      </c>
      <c r="K1619">
        <v>26</v>
      </c>
      <c r="L1619">
        <f t="shared" si="128"/>
        <v>4</v>
      </c>
      <c r="M1619">
        <v>0</v>
      </c>
      <c r="N1619">
        <f t="shared" si="129"/>
        <v>2.25</v>
      </c>
    </row>
    <row r="1620" spans="1:14" hidden="1" x14ac:dyDescent="0.3">
      <c r="A1620" t="s">
        <v>6631</v>
      </c>
      <c r="B1620">
        <v>0</v>
      </c>
      <c r="C1620">
        <v>0</v>
      </c>
      <c r="D1620">
        <v>1</v>
      </c>
      <c r="E1620">
        <v>0</v>
      </c>
      <c r="F1620">
        <f t="shared" si="125"/>
        <v>1</v>
      </c>
      <c r="G1620">
        <v>0</v>
      </c>
      <c r="H1620">
        <f t="shared" si="126"/>
        <v>1</v>
      </c>
      <c r="I1620">
        <v>7</v>
      </c>
      <c r="J1620">
        <f t="shared" si="127"/>
        <v>4</v>
      </c>
      <c r="K1620">
        <v>12</v>
      </c>
      <c r="L1620">
        <f t="shared" si="128"/>
        <v>2</v>
      </c>
      <c r="M1620">
        <v>1</v>
      </c>
      <c r="N1620">
        <f t="shared" si="129"/>
        <v>2</v>
      </c>
    </row>
    <row r="1621" spans="1:14" x14ac:dyDescent="0.3">
      <c r="A1621" t="s">
        <v>6632</v>
      </c>
      <c r="B1621">
        <v>0</v>
      </c>
      <c r="C1621">
        <v>0</v>
      </c>
      <c r="D1621">
        <v>2</v>
      </c>
      <c r="E1621">
        <v>2</v>
      </c>
      <c r="F1621">
        <f t="shared" si="125"/>
        <v>3</v>
      </c>
      <c r="G1621">
        <v>76.489999999999995</v>
      </c>
      <c r="H1621">
        <f t="shared" si="126"/>
        <v>4</v>
      </c>
      <c r="I1621">
        <v>6</v>
      </c>
      <c r="J1621">
        <f t="shared" si="127"/>
        <v>4</v>
      </c>
      <c r="K1621">
        <v>5</v>
      </c>
      <c r="L1621">
        <f t="shared" si="128"/>
        <v>1</v>
      </c>
      <c r="M1621">
        <v>0</v>
      </c>
      <c r="N1621">
        <f t="shared" si="129"/>
        <v>3</v>
      </c>
    </row>
    <row r="1622" spans="1:14" x14ac:dyDescent="0.3">
      <c r="A1622" t="s">
        <v>6633</v>
      </c>
      <c r="B1622">
        <v>1</v>
      </c>
      <c r="C1622">
        <v>1</v>
      </c>
      <c r="D1622">
        <v>1</v>
      </c>
      <c r="E1622">
        <v>5</v>
      </c>
      <c r="F1622">
        <f t="shared" si="125"/>
        <v>4</v>
      </c>
      <c r="G1622">
        <v>60.99</v>
      </c>
      <c r="H1622">
        <f t="shared" si="126"/>
        <v>3</v>
      </c>
      <c r="I1622">
        <v>4</v>
      </c>
      <c r="J1622">
        <f t="shared" si="127"/>
        <v>3</v>
      </c>
      <c r="K1622">
        <v>15</v>
      </c>
      <c r="L1622">
        <f t="shared" si="128"/>
        <v>3</v>
      </c>
      <c r="M1622">
        <v>0</v>
      </c>
      <c r="N1622">
        <f t="shared" si="129"/>
        <v>3.25</v>
      </c>
    </row>
    <row r="1623" spans="1:14" x14ac:dyDescent="0.3">
      <c r="A1623" t="s">
        <v>6634</v>
      </c>
      <c r="B1623">
        <v>0</v>
      </c>
      <c r="C1623">
        <v>1</v>
      </c>
      <c r="D1623">
        <v>3</v>
      </c>
      <c r="E1623">
        <v>9</v>
      </c>
      <c r="F1623">
        <f t="shared" si="125"/>
        <v>4</v>
      </c>
      <c r="G1623">
        <v>61.99</v>
      </c>
      <c r="H1623">
        <f t="shared" si="126"/>
        <v>3</v>
      </c>
      <c r="I1623">
        <v>1</v>
      </c>
      <c r="J1623">
        <f t="shared" si="127"/>
        <v>1</v>
      </c>
      <c r="K1623">
        <v>23</v>
      </c>
      <c r="L1623">
        <f t="shared" si="128"/>
        <v>4</v>
      </c>
      <c r="M1623">
        <v>0</v>
      </c>
      <c r="N1623">
        <f t="shared" si="129"/>
        <v>3</v>
      </c>
    </row>
    <row r="1624" spans="1:14" hidden="1" x14ac:dyDescent="0.3">
      <c r="A1624" t="s">
        <v>6635</v>
      </c>
      <c r="B1624">
        <v>0</v>
      </c>
      <c r="C1624">
        <v>0</v>
      </c>
      <c r="D1624">
        <v>1</v>
      </c>
      <c r="E1624">
        <v>0</v>
      </c>
      <c r="F1624">
        <f t="shared" si="125"/>
        <v>1</v>
      </c>
      <c r="G1624">
        <v>0</v>
      </c>
      <c r="H1624">
        <f t="shared" si="126"/>
        <v>1</v>
      </c>
      <c r="I1624">
        <v>2</v>
      </c>
      <c r="J1624">
        <f t="shared" si="127"/>
        <v>2</v>
      </c>
      <c r="K1624">
        <v>5</v>
      </c>
      <c r="L1624">
        <f t="shared" si="128"/>
        <v>1</v>
      </c>
      <c r="M1624">
        <v>1</v>
      </c>
      <c r="N1624">
        <f t="shared" si="129"/>
        <v>1.25</v>
      </c>
    </row>
    <row r="1625" spans="1:14" hidden="1" x14ac:dyDescent="0.3">
      <c r="A1625" t="s">
        <v>6636</v>
      </c>
      <c r="B1625">
        <v>1</v>
      </c>
      <c r="C1625">
        <v>1</v>
      </c>
      <c r="D1625">
        <v>1</v>
      </c>
      <c r="E1625">
        <v>0</v>
      </c>
      <c r="F1625">
        <f t="shared" si="125"/>
        <v>1</v>
      </c>
      <c r="G1625">
        <v>0</v>
      </c>
      <c r="H1625">
        <f t="shared" si="126"/>
        <v>1</v>
      </c>
      <c r="I1625">
        <v>5</v>
      </c>
      <c r="J1625">
        <f t="shared" si="127"/>
        <v>3</v>
      </c>
      <c r="K1625">
        <v>14</v>
      </c>
      <c r="L1625">
        <f t="shared" si="128"/>
        <v>2</v>
      </c>
      <c r="M1625">
        <v>0</v>
      </c>
      <c r="N1625">
        <f t="shared" si="129"/>
        <v>1.75</v>
      </c>
    </row>
    <row r="1626" spans="1:14" hidden="1" x14ac:dyDescent="0.3">
      <c r="A1626" t="s">
        <v>6637</v>
      </c>
      <c r="B1626">
        <v>0</v>
      </c>
      <c r="C1626">
        <v>0</v>
      </c>
      <c r="D1626">
        <v>1</v>
      </c>
      <c r="E1626">
        <v>2</v>
      </c>
      <c r="F1626">
        <f t="shared" si="125"/>
        <v>3</v>
      </c>
      <c r="G1626">
        <v>45.99</v>
      </c>
      <c r="H1626">
        <f t="shared" si="126"/>
        <v>2</v>
      </c>
      <c r="I1626">
        <v>3</v>
      </c>
      <c r="J1626">
        <f t="shared" si="127"/>
        <v>2</v>
      </c>
      <c r="K1626">
        <v>2</v>
      </c>
      <c r="L1626">
        <f t="shared" si="128"/>
        <v>1</v>
      </c>
      <c r="M1626">
        <v>0</v>
      </c>
      <c r="N1626">
        <f t="shared" si="129"/>
        <v>2</v>
      </c>
    </row>
    <row r="1627" spans="1:14" x14ac:dyDescent="0.3">
      <c r="A1627" t="s">
        <v>6638</v>
      </c>
      <c r="B1627">
        <v>0</v>
      </c>
      <c r="C1627">
        <v>1</v>
      </c>
      <c r="D1627">
        <v>1</v>
      </c>
      <c r="E1627">
        <v>1</v>
      </c>
      <c r="F1627">
        <f t="shared" si="125"/>
        <v>2</v>
      </c>
      <c r="G1627">
        <v>200.97</v>
      </c>
      <c r="H1627">
        <f t="shared" si="126"/>
        <v>4</v>
      </c>
      <c r="I1627">
        <v>4</v>
      </c>
      <c r="J1627">
        <f t="shared" si="127"/>
        <v>3</v>
      </c>
      <c r="K1627">
        <v>25</v>
      </c>
      <c r="L1627">
        <f t="shared" si="128"/>
        <v>4</v>
      </c>
      <c r="M1627">
        <v>1</v>
      </c>
      <c r="N1627">
        <f t="shared" si="129"/>
        <v>3.25</v>
      </c>
    </row>
    <row r="1628" spans="1:14" x14ac:dyDescent="0.3">
      <c r="A1628" t="s">
        <v>6639</v>
      </c>
      <c r="B1628">
        <v>0</v>
      </c>
      <c r="C1628">
        <v>1</v>
      </c>
      <c r="D1628">
        <v>1</v>
      </c>
      <c r="E1628">
        <v>3</v>
      </c>
      <c r="F1628">
        <f t="shared" si="125"/>
        <v>3</v>
      </c>
      <c r="G1628">
        <v>58.99</v>
      </c>
      <c r="H1628">
        <f t="shared" si="126"/>
        <v>3</v>
      </c>
      <c r="I1628">
        <v>4</v>
      </c>
      <c r="J1628">
        <f t="shared" si="127"/>
        <v>3</v>
      </c>
      <c r="K1628">
        <v>16</v>
      </c>
      <c r="L1628">
        <f t="shared" si="128"/>
        <v>3</v>
      </c>
      <c r="M1628">
        <v>1</v>
      </c>
      <c r="N1628">
        <f t="shared" si="129"/>
        <v>3</v>
      </c>
    </row>
    <row r="1629" spans="1:14" hidden="1" x14ac:dyDescent="0.3">
      <c r="A1629" t="s">
        <v>6640</v>
      </c>
      <c r="B1629">
        <v>0</v>
      </c>
      <c r="C1629">
        <v>0</v>
      </c>
      <c r="D1629">
        <v>1</v>
      </c>
      <c r="E1629">
        <v>1</v>
      </c>
      <c r="F1629">
        <f t="shared" si="125"/>
        <v>2</v>
      </c>
      <c r="G1629">
        <v>113.98</v>
      </c>
      <c r="H1629">
        <f t="shared" si="126"/>
        <v>4</v>
      </c>
      <c r="I1629">
        <v>1</v>
      </c>
      <c r="J1629">
        <f t="shared" si="127"/>
        <v>1</v>
      </c>
      <c r="K1629">
        <v>4</v>
      </c>
      <c r="L1629">
        <f t="shared" si="128"/>
        <v>1</v>
      </c>
      <c r="M1629">
        <v>1</v>
      </c>
      <c r="N1629">
        <f t="shared" si="129"/>
        <v>2</v>
      </c>
    </row>
    <row r="1630" spans="1:14" hidden="1" x14ac:dyDescent="0.3">
      <c r="A1630" t="s">
        <v>6641</v>
      </c>
      <c r="B1630">
        <v>0</v>
      </c>
      <c r="C1630">
        <v>0</v>
      </c>
      <c r="D1630">
        <v>5</v>
      </c>
      <c r="E1630">
        <v>2</v>
      </c>
      <c r="F1630">
        <f t="shared" si="125"/>
        <v>3</v>
      </c>
      <c r="G1630">
        <v>119.98</v>
      </c>
      <c r="H1630">
        <f t="shared" si="126"/>
        <v>4</v>
      </c>
      <c r="I1630">
        <v>0</v>
      </c>
      <c r="J1630">
        <f t="shared" si="127"/>
        <v>1</v>
      </c>
      <c r="K1630">
        <v>1</v>
      </c>
      <c r="L1630">
        <f t="shared" si="128"/>
        <v>1</v>
      </c>
      <c r="M1630">
        <v>0</v>
      </c>
      <c r="N1630">
        <f t="shared" si="129"/>
        <v>2.25</v>
      </c>
    </row>
    <row r="1631" spans="1:14" hidden="1" x14ac:dyDescent="0.3">
      <c r="A1631" t="s">
        <v>6642</v>
      </c>
      <c r="B1631">
        <v>0</v>
      </c>
      <c r="C1631">
        <v>0</v>
      </c>
      <c r="D1631">
        <v>1</v>
      </c>
      <c r="E1631">
        <v>1</v>
      </c>
      <c r="F1631">
        <f t="shared" si="125"/>
        <v>2</v>
      </c>
      <c r="G1631">
        <v>64.989999999999995</v>
      </c>
      <c r="H1631">
        <f t="shared" si="126"/>
        <v>3</v>
      </c>
      <c r="I1631">
        <v>2</v>
      </c>
      <c r="J1631">
        <f t="shared" si="127"/>
        <v>2</v>
      </c>
      <c r="K1631">
        <v>12</v>
      </c>
      <c r="L1631">
        <f t="shared" si="128"/>
        <v>2</v>
      </c>
      <c r="M1631">
        <v>1</v>
      </c>
      <c r="N1631">
        <f t="shared" si="129"/>
        <v>2.25</v>
      </c>
    </row>
    <row r="1632" spans="1:14" hidden="1" x14ac:dyDescent="0.3">
      <c r="A1632" t="s">
        <v>6643</v>
      </c>
      <c r="B1632">
        <v>1</v>
      </c>
      <c r="C1632">
        <v>1</v>
      </c>
      <c r="D1632">
        <v>1</v>
      </c>
      <c r="E1632">
        <v>1</v>
      </c>
      <c r="F1632">
        <f t="shared" si="125"/>
        <v>2</v>
      </c>
      <c r="G1632">
        <v>62.99</v>
      </c>
      <c r="H1632">
        <f t="shared" si="126"/>
        <v>3</v>
      </c>
      <c r="I1632">
        <v>3</v>
      </c>
      <c r="J1632">
        <f t="shared" si="127"/>
        <v>2</v>
      </c>
      <c r="K1632">
        <v>11</v>
      </c>
      <c r="L1632">
        <f t="shared" si="128"/>
        <v>2</v>
      </c>
      <c r="M1632">
        <v>1</v>
      </c>
      <c r="N1632">
        <f t="shared" si="129"/>
        <v>2.25</v>
      </c>
    </row>
    <row r="1633" spans="1:14" hidden="1" x14ac:dyDescent="0.3">
      <c r="A1633" t="s">
        <v>6644</v>
      </c>
      <c r="B1633">
        <v>0</v>
      </c>
      <c r="C1633">
        <v>1</v>
      </c>
      <c r="D1633">
        <v>3</v>
      </c>
      <c r="E1633">
        <v>3</v>
      </c>
      <c r="F1633">
        <f t="shared" si="125"/>
        <v>3</v>
      </c>
      <c r="G1633">
        <v>68.989999999999995</v>
      </c>
      <c r="H1633">
        <f t="shared" si="126"/>
        <v>3</v>
      </c>
      <c r="I1633">
        <v>1</v>
      </c>
      <c r="J1633">
        <f t="shared" si="127"/>
        <v>1</v>
      </c>
      <c r="K1633">
        <v>16</v>
      </c>
      <c r="L1633">
        <f t="shared" si="128"/>
        <v>3</v>
      </c>
      <c r="M1633">
        <v>0</v>
      </c>
      <c r="N1633">
        <f t="shared" si="129"/>
        <v>2.5</v>
      </c>
    </row>
    <row r="1634" spans="1:14" hidden="1" x14ac:dyDescent="0.3">
      <c r="A1634" t="s">
        <v>6645</v>
      </c>
      <c r="B1634">
        <v>1</v>
      </c>
      <c r="C1634">
        <v>0</v>
      </c>
      <c r="D1634">
        <v>1</v>
      </c>
      <c r="E1634">
        <v>0</v>
      </c>
      <c r="F1634">
        <f t="shared" si="125"/>
        <v>1</v>
      </c>
      <c r="G1634">
        <v>0</v>
      </c>
      <c r="H1634">
        <f t="shared" si="126"/>
        <v>1</v>
      </c>
      <c r="I1634">
        <v>2</v>
      </c>
      <c r="J1634">
        <f t="shared" si="127"/>
        <v>2</v>
      </c>
      <c r="K1634">
        <v>22</v>
      </c>
      <c r="L1634">
        <f t="shared" si="128"/>
        <v>4</v>
      </c>
      <c r="M1634">
        <v>1</v>
      </c>
      <c r="N1634">
        <f t="shared" si="129"/>
        <v>2</v>
      </c>
    </row>
    <row r="1635" spans="1:14" hidden="1" x14ac:dyDescent="0.3">
      <c r="A1635" t="s">
        <v>6646</v>
      </c>
      <c r="B1635">
        <v>0</v>
      </c>
      <c r="C1635">
        <v>1</v>
      </c>
      <c r="D1635">
        <v>1</v>
      </c>
      <c r="E1635">
        <v>0</v>
      </c>
      <c r="F1635">
        <f t="shared" si="125"/>
        <v>1</v>
      </c>
      <c r="G1635">
        <v>0</v>
      </c>
      <c r="H1635">
        <f t="shared" si="126"/>
        <v>1</v>
      </c>
      <c r="I1635">
        <v>3</v>
      </c>
      <c r="J1635">
        <f t="shared" si="127"/>
        <v>2</v>
      </c>
      <c r="K1635">
        <v>25</v>
      </c>
      <c r="L1635">
        <f t="shared" si="128"/>
        <v>4</v>
      </c>
      <c r="M1635">
        <v>1</v>
      </c>
      <c r="N1635">
        <f t="shared" si="129"/>
        <v>2</v>
      </c>
    </row>
    <row r="1636" spans="1:14" hidden="1" x14ac:dyDescent="0.3">
      <c r="A1636" t="s">
        <v>6647</v>
      </c>
      <c r="B1636">
        <v>0</v>
      </c>
      <c r="C1636">
        <v>0</v>
      </c>
      <c r="D1636">
        <v>2</v>
      </c>
      <c r="E1636">
        <v>0</v>
      </c>
      <c r="F1636">
        <f t="shared" si="125"/>
        <v>1</v>
      </c>
      <c r="G1636">
        <v>0</v>
      </c>
      <c r="H1636">
        <f t="shared" si="126"/>
        <v>1</v>
      </c>
      <c r="I1636">
        <v>1</v>
      </c>
      <c r="J1636">
        <f t="shared" si="127"/>
        <v>1</v>
      </c>
      <c r="K1636">
        <v>14</v>
      </c>
      <c r="L1636">
        <f t="shared" si="128"/>
        <v>2</v>
      </c>
      <c r="M1636">
        <v>0</v>
      </c>
      <c r="N1636">
        <f t="shared" si="129"/>
        <v>1.25</v>
      </c>
    </row>
    <row r="1637" spans="1:14" hidden="1" x14ac:dyDescent="0.3">
      <c r="A1637" t="s">
        <v>6648</v>
      </c>
      <c r="B1637">
        <v>0</v>
      </c>
      <c r="C1637">
        <v>1</v>
      </c>
      <c r="D1637">
        <v>4</v>
      </c>
      <c r="E1637">
        <v>0</v>
      </c>
      <c r="F1637">
        <f t="shared" si="125"/>
        <v>1</v>
      </c>
      <c r="G1637">
        <v>0</v>
      </c>
      <c r="H1637">
        <f t="shared" si="126"/>
        <v>1</v>
      </c>
      <c r="I1637">
        <v>4</v>
      </c>
      <c r="J1637">
        <f t="shared" si="127"/>
        <v>3</v>
      </c>
      <c r="K1637">
        <v>12</v>
      </c>
      <c r="L1637">
        <f t="shared" si="128"/>
        <v>2</v>
      </c>
      <c r="M1637">
        <v>0</v>
      </c>
      <c r="N1637">
        <f t="shared" si="129"/>
        <v>1.75</v>
      </c>
    </row>
    <row r="1638" spans="1:14" x14ac:dyDescent="0.3">
      <c r="A1638" t="s">
        <v>6649</v>
      </c>
      <c r="B1638">
        <v>0</v>
      </c>
      <c r="C1638">
        <v>1</v>
      </c>
      <c r="D1638">
        <v>1</v>
      </c>
      <c r="E1638">
        <v>5</v>
      </c>
      <c r="F1638">
        <f t="shared" si="125"/>
        <v>4</v>
      </c>
      <c r="G1638">
        <v>125.98</v>
      </c>
      <c r="H1638">
        <f t="shared" si="126"/>
        <v>4</v>
      </c>
      <c r="I1638">
        <v>6</v>
      </c>
      <c r="J1638">
        <f t="shared" si="127"/>
        <v>4</v>
      </c>
      <c r="K1638">
        <v>25</v>
      </c>
      <c r="L1638">
        <f t="shared" si="128"/>
        <v>4</v>
      </c>
      <c r="M1638">
        <v>0</v>
      </c>
      <c r="N1638">
        <f t="shared" si="129"/>
        <v>4</v>
      </c>
    </row>
    <row r="1639" spans="1:14" hidden="1" x14ac:dyDescent="0.3">
      <c r="A1639" t="s">
        <v>6650</v>
      </c>
      <c r="B1639">
        <v>0</v>
      </c>
      <c r="C1639">
        <v>1</v>
      </c>
      <c r="D1639">
        <v>3</v>
      </c>
      <c r="E1639">
        <v>0</v>
      </c>
      <c r="F1639">
        <f t="shared" si="125"/>
        <v>1</v>
      </c>
      <c r="G1639">
        <v>0</v>
      </c>
      <c r="H1639">
        <f t="shared" si="126"/>
        <v>1</v>
      </c>
      <c r="I1639">
        <v>4</v>
      </c>
      <c r="J1639">
        <f t="shared" si="127"/>
        <v>3</v>
      </c>
      <c r="K1639">
        <v>23</v>
      </c>
      <c r="L1639">
        <f t="shared" si="128"/>
        <v>4</v>
      </c>
      <c r="M1639">
        <v>0</v>
      </c>
      <c r="N1639">
        <f t="shared" si="129"/>
        <v>2.25</v>
      </c>
    </row>
    <row r="1640" spans="1:14" hidden="1" x14ac:dyDescent="0.3">
      <c r="A1640" t="s">
        <v>6651</v>
      </c>
      <c r="B1640">
        <v>1</v>
      </c>
      <c r="C1640">
        <v>1</v>
      </c>
      <c r="D1640">
        <v>1</v>
      </c>
      <c r="E1640">
        <v>4</v>
      </c>
      <c r="F1640">
        <f t="shared" si="125"/>
        <v>4</v>
      </c>
      <c r="G1640">
        <v>57.49</v>
      </c>
      <c r="H1640">
        <f t="shared" si="126"/>
        <v>2</v>
      </c>
      <c r="I1640">
        <v>0</v>
      </c>
      <c r="J1640">
        <f t="shared" si="127"/>
        <v>1</v>
      </c>
      <c r="K1640">
        <v>21</v>
      </c>
      <c r="L1640">
        <f t="shared" si="128"/>
        <v>4</v>
      </c>
      <c r="M1640">
        <v>0</v>
      </c>
      <c r="N1640">
        <f t="shared" si="129"/>
        <v>2.75</v>
      </c>
    </row>
    <row r="1641" spans="1:14" hidden="1" x14ac:dyDescent="0.3">
      <c r="A1641" t="s">
        <v>6652</v>
      </c>
      <c r="B1641">
        <v>0</v>
      </c>
      <c r="C1641">
        <v>1</v>
      </c>
      <c r="D1641">
        <v>3</v>
      </c>
      <c r="E1641">
        <v>2</v>
      </c>
      <c r="F1641">
        <f t="shared" si="125"/>
        <v>3</v>
      </c>
      <c r="G1641">
        <v>59.99</v>
      </c>
      <c r="H1641">
        <f t="shared" si="126"/>
        <v>3</v>
      </c>
      <c r="I1641">
        <v>1</v>
      </c>
      <c r="J1641">
        <f t="shared" si="127"/>
        <v>1</v>
      </c>
      <c r="K1641">
        <v>24</v>
      </c>
      <c r="L1641">
        <f t="shared" si="128"/>
        <v>4</v>
      </c>
      <c r="M1641">
        <v>0</v>
      </c>
      <c r="N1641">
        <f t="shared" si="129"/>
        <v>2.75</v>
      </c>
    </row>
    <row r="1642" spans="1:14" x14ac:dyDescent="0.3">
      <c r="A1642" t="s">
        <v>6653</v>
      </c>
      <c r="B1642">
        <v>1</v>
      </c>
      <c r="C1642">
        <v>1</v>
      </c>
      <c r="D1642">
        <v>1</v>
      </c>
      <c r="E1642">
        <v>3</v>
      </c>
      <c r="F1642">
        <f t="shared" si="125"/>
        <v>3</v>
      </c>
      <c r="G1642">
        <v>62.99</v>
      </c>
      <c r="H1642">
        <f t="shared" si="126"/>
        <v>3</v>
      </c>
      <c r="I1642">
        <v>5</v>
      </c>
      <c r="J1642">
        <f t="shared" si="127"/>
        <v>3</v>
      </c>
      <c r="K1642">
        <v>20</v>
      </c>
      <c r="L1642">
        <f t="shared" si="128"/>
        <v>4</v>
      </c>
      <c r="M1642">
        <v>0</v>
      </c>
      <c r="N1642">
        <f t="shared" si="129"/>
        <v>3.25</v>
      </c>
    </row>
    <row r="1643" spans="1:14" hidden="1" x14ac:dyDescent="0.3">
      <c r="A1643" t="s">
        <v>6654</v>
      </c>
      <c r="B1643">
        <v>0</v>
      </c>
      <c r="C1643">
        <v>1</v>
      </c>
      <c r="D1643">
        <v>2</v>
      </c>
      <c r="E1643">
        <v>6</v>
      </c>
      <c r="F1643">
        <f t="shared" si="125"/>
        <v>4</v>
      </c>
      <c r="G1643">
        <v>51.49</v>
      </c>
      <c r="H1643">
        <f t="shared" si="126"/>
        <v>2</v>
      </c>
      <c r="I1643">
        <v>0</v>
      </c>
      <c r="J1643">
        <f t="shared" si="127"/>
        <v>1</v>
      </c>
      <c r="K1643">
        <v>13</v>
      </c>
      <c r="L1643">
        <f t="shared" si="128"/>
        <v>2</v>
      </c>
      <c r="M1643">
        <v>0</v>
      </c>
      <c r="N1643">
        <f t="shared" si="129"/>
        <v>2.25</v>
      </c>
    </row>
    <row r="1644" spans="1:14" hidden="1" x14ac:dyDescent="0.3">
      <c r="A1644" t="s">
        <v>6655</v>
      </c>
      <c r="B1644">
        <v>0</v>
      </c>
      <c r="C1644">
        <v>0</v>
      </c>
      <c r="D1644">
        <v>2</v>
      </c>
      <c r="E1644">
        <v>2</v>
      </c>
      <c r="F1644">
        <f t="shared" si="125"/>
        <v>3</v>
      </c>
      <c r="G1644">
        <v>52.99</v>
      </c>
      <c r="H1644">
        <f t="shared" si="126"/>
        <v>2</v>
      </c>
      <c r="I1644">
        <v>0</v>
      </c>
      <c r="J1644">
        <f t="shared" si="127"/>
        <v>1</v>
      </c>
      <c r="K1644">
        <v>15</v>
      </c>
      <c r="L1644">
        <f t="shared" si="128"/>
        <v>3</v>
      </c>
      <c r="M1644">
        <v>1</v>
      </c>
      <c r="N1644">
        <f t="shared" si="129"/>
        <v>2.25</v>
      </c>
    </row>
    <row r="1645" spans="1:14" x14ac:dyDescent="0.3">
      <c r="A1645" t="s">
        <v>6656</v>
      </c>
      <c r="B1645">
        <v>0</v>
      </c>
      <c r="C1645">
        <v>1</v>
      </c>
      <c r="D1645">
        <v>1</v>
      </c>
      <c r="E1645">
        <v>4</v>
      </c>
      <c r="F1645">
        <f t="shared" si="125"/>
        <v>4</v>
      </c>
      <c r="G1645">
        <v>54.99</v>
      </c>
      <c r="H1645">
        <f t="shared" si="126"/>
        <v>2</v>
      </c>
      <c r="I1645">
        <v>7</v>
      </c>
      <c r="J1645">
        <f t="shared" si="127"/>
        <v>4</v>
      </c>
      <c r="K1645">
        <v>13</v>
      </c>
      <c r="L1645">
        <f t="shared" si="128"/>
        <v>2</v>
      </c>
      <c r="M1645">
        <v>0</v>
      </c>
      <c r="N1645">
        <f t="shared" si="129"/>
        <v>3</v>
      </c>
    </row>
    <row r="1646" spans="1:14" hidden="1" x14ac:dyDescent="0.3">
      <c r="A1646" t="s">
        <v>6657</v>
      </c>
      <c r="B1646">
        <v>0</v>
      </c>
      <c r="C1646">
        <v>0</v>
      </c>
      <c r="D1646">
        <v>1</v>
      </c>
      <c r="E1646">
        <v>5</v>
      </c>
      <c r="F1646">
        <f t="shared" si="125"/>
        <v>4</v>
      </c>
      <c r="G1646">
        <v>103.98</v>
      </c>
      <c r="H1646">
        <f t="shared" si="126"/>
        <v>4</v>
      </c>
      <c r="I1646">
        <v>0</v>
      </c>
      <c r="J1646">
        <f t="shared" si="127"/>
        <v>1</v>
      </c>
      <c r="K1646">
        <v>13</v>
      </c>
      <c r="L1646">
        <f t="shared" si="128"/>
        <v>2</v>
      </c>
      <c r="M1646">
        <v>0</v>
      </c>
      <c r="N1646">
        <f t="shared" si="129"/>
        <v>2.75</v>
      </c>
    </row>
    <row r="1647" spans="1:14" hidden="1" x14ac:dyDescent="0.3">
      <c r="A1647" t="s">
        <v>6658</v>
      </c>
      <c r="B1647">
        <v>1</v>
      </c>
      <c r="C1647">
        <v>1</v>
      </c>
      <c r="D1647">
        <v>1</v>
      </c>
      <c r="E1647">
        <v>6</v>
      </c>
      <c r="F1647">
        <f t="shared" si="125"/>
        <v>4</v>
      </c>
      <c r="G1647">
        <v>63.99</v>
      </c>
      <c r="H1647">
        <f t="shared" si="126"/>
        <v>3</v>
      </c>
      <c r="I1647">
        <v>0</v>
      </c>
      <c r="J1647">
        <f t="shared" si="127"/>
        <v>1</v>
      </c>
      <c r="K1647">
        <v>14</v>
      </c>
      <c r="L1647">
        <f t="shared" si="128"/>
        <v>2</v>
      </c>
      <c r="M1647">
        <v>0</v>
      </c>
      <c r="N1647">
        <f t="shared" si="129"/>
        <v>2.5</v>
      </c>
    </row>
    <row r="1648" spans="1:14" hidden="1" x14ac:dyDescent="0.3">
      <c r="A1648" t="s">
        <v>6659</v>
      </c>
      <c r="B1648">
        <v>1</v>
      </c>
      <c r="C1648">
        <v>1</v>
      </c>
      <c r="D1648">
        <v>3</v>
      </c>
      <c r="E1648">
        <v>8</v>
      </c>
      <c r="F1648">
        <f t="shared" si="125"/>
        <v>4</v>
      </c>
      <c r="G1648">
        <v>64.489999999999995</v>
      </c>
      <c r="H1648">
        <f t="shared" si="126"/>
        <v>3</v>
      </c>
      <c r="I1648">
        <v>1</v>
      </c>
      <c r="J1648">
        <f t="shared" si="127"/>
        <v>1</v>
      </c>
      <c r="K1648">
        <v>19</v>
      </c>
      <c r="L1648">
        <f t="shared" si="128"/>
        <v>3</v>
      </c>
      <c r="M1648">
        <v>0</v>
      </c>
      <c r="N1648">
        <f t="shared" si="129"/>
        <v>2.75</v>
      </c>
    </row>
    <row r="1649" spans="1:14" hidden="1" x14ac:dyDescent="0.3">
      <c r="A1649" t="s">
        <v>6660</v>
      </c>
      <c r="B1649">
        <v>0</v>
      </c>
      <c r="C1649">
        <v>0</v>
      </c>
      <c r="D1649">
        <v>3</v>
      </c>
      <c r="E1649">
        <v>1</v>
      </c>
      <c r="F1649">
        <f t="shared" si="125"/>
        <v>2</v>
      </c>
      <c r="G1649">
        <v>57.99</v>
      </c>
      <c r="H1649">
        <f t="shared" si="126"/>
        <v>2</v>
      </c>
      <c r="I1649">
        <v>6</v>
      </c>
      <c r="J1649">
        <f t="shared" si="127"/>
        <v>4</v>
      </c>
      <c r="K1649">
        <v>14</v>
      </c>
      <c r="L1649">
        <f t="shared" si="128"/>
        <v>2</v>
      </c>
      <c r="M1649">
        <v>0</v>
      </c>
      <c r="N1649">
        <f t="shared" si="129"/>
        <v>2.5</v>
      </c>
    </row>
    <row r="1650" spans="1:14" hidden="1" x14ac:dyDescent="0.3">
      <c r="A1650" t="s">
        <v>6661</v>
      </c>
      <c r="B1650">
        <v>0</v>
      </c>
      <c r="C1650">
        <v>0</v>
      </c>
      <c r="D1650">
        <v>1</v>
      </c>
      <c r="E1650">
        <v>0</v>
      </c>
      <c r="F1650">
        <f t="shared" si="125"/>
        <v>1</v>
      </c>
      <c r="G1650">
        <v>0</v>
      </c>
      <c r="H1650">
        <f t="shared" si="126"/>
        <v>1</v>
      </c>
      <c r="I1650">
        <v>0</v>
      </c>
      <c r="J1650">
        <f t="shared" si="127"/>
        <v>1</v>
      </c>
      <c r="K1650">
        <v>8</v>
      </c>
      <c r="L1650">
        <f t="shared" si="128"/>
        <v>1</v>
      </c>
      <c r="M1650">
        <v>1</v>
      </c>
      <c r="N1650">
        <f t="shared" si="129"/>
        <v>1</v>
      </c>
    </row>
    <row r="1651" spans="1:14" hidden="1" x14ac:dyDescent="0.3">
      <c r="A1651" t="s">
        <v>6662</v>
      </c>
      <c r="B1651">
        <v>0</v>
      </c>
      <c r="C1651">
        <v>0</v>
      </c>
      <c r="D1651">
        <v>1</v>
      </c>
      <c r="E1651">
        <v>5</v>
      </c>
      <c r="F1651">
        <f t="shared" si="125"/>
        <v>4</v>
      </c>
      <c r="G1651">
        <v>63.49</v>
      </c>
      <c r="H1651">
        <f t="shared" si="126"/>
        <v>3</v>
      </c>
      <c r="I1651">
        <v>5</v>
      </c>
      <c r="J1651">
        <f t="shared" si="127"/>
        <v>3</v>
      </c>
      <c r="K1651">
        <v>4</v>
      </c>
      <c r="L1651">
        <f t="shared" si="128"/>
        <v>1</v>
      </c>
      <c r="M1651">
        <v>1</v>
      </c>
      <c r="N1651">
        <f t="shared" si="129"/>
        <v>2.75</v>
      </c>
    </row>
    <row r="1652" spans="1:14" x14ac:dyDescent="0.3">
      <c r="A1652" t="s">
        <v>6663</v>
      </c>
      <c r="B1652">
        <v>0</v>
      </c>
      <c r="C1652">
        <v>1</v>
      </c>
      <c r="D1652">
        <v>3</v>
      </c>
      <c r="E1652">
        <v>4</v>
      </c>
      <c r="F1652">
        <f t="shared" si="125"/>
        <v>4</v>
      </c>
      <c r="G1652">
        <v>65.989999999999995</v>
      </c>
      <c r="H1652">
        <f t="shared" si="126"/>
        <v>3</v>
      </c>
      <c r="I1652">
        <v>4</v>
      </c>
      <c r="J1652">
        <f t="shared" si="127"/>
        <v>3</v>
      </c>
      <c r="K1652">
        <v>15</v>
      </c>
      <c r="L1652">
        <f t="shared" si="128"/>
        <v>3</v>
      </c>
      <c r="M1652">
        <v>1</v>
      </c>
      <c r="N1652">
        <f t="shared" si="129"/>
        <v>3.25</v>
      </c>
    </row>
    <row r="1653" spans="1:14" hidden="1" x14ac:dyDescent="0.3">
      <c r="A1653" t="s">
        <v>6664</v>
      </c>
      <c r="B1653">
        <v>0</v>
      </c>
      <c r="C1653">
        <v>0</v>
      </c>
      <c r="D1653">
        <v>2</v>
      </c>
      <c r="E1653">
        <v>1</v>
      </c>
      <c r="F1653">
        <f t="shared" si="125"/>
        <v>2</v>
      </c>
      <c r="G1653">
        <v>80.989999999999995</v>
      </c>
      <c r="H1653">
        <f t="shared" si="126"/>
        <v>4</v>
      </c>
      <c r="I1653">
        <v>2</v>
      </c>
      <c r="J1653">
        <f t="shared" si="127"/>
        <v>2</v>
      </c>
      <c r="K1653">
        <v>16</v>
      </c>
      <c r="L1653">
        <f t="shared" si="128"/>
        <v>3</v>
      </c>
      <c r="M1653">
        <v>1</v>
      </c>
      <c r="N1653">
        <f t="shared" si="129"/>
        <v>2.75</v>
      </c>
    </row>
    <row r="1654" spans="1:14" hidden="1" x14ac:dyDescent="0.3">
      <c r="A1654" t="s">
        <v>6665</v>
      </c>
      <c r="B1654">
        <v>0</v>
      </c>
      <c r="C1654">
        <v>0</v>
      </c>
      <c r="D1654">
        <v>2</v>
      </c>
      <c r="E1654">
        <v>0</v>
      </c>
      <c r="F1654">
        <f t="shared" si="125"/>
        <v>1</v>
      </c>
      <c r="G1654">
        <v>0</v>
      </c>
      <c r="H1654">
        <f t="shared" si="126"/>
        <v>1</v>
      </c>
      <c r="I1654">
        <v>0</v>
      </c>
      <c r="J1654">
        <f t="shared" si="127"/>
        <v>1</v>
      </c>
      <c r="K1654">
        <v>18</v>
      </c>
      <c r="L1654">
        <f t="shared" si="128"/>
        <v>3</v>
      </c>
      <c r="M1654">
        <v>1</v>
      </c>
      <c r="N1654">
        <f t="shared" si="129"/>
        <v>1.5</v>
      </c>
    </row>
    <row r="1655" spans="1:14" hidden="1" x14ac:dyDescent="0.3">
      <c r="A1655" t="s">
        <v>6666</v>
      </c>
      <c r="B1655">
        <v>0</v>
      </c>
      <c r="C1655">
        <v>0</v>
      </c>
      <c r="D1655">
        <v>3</v>
      </c>
      <c r="E1655">
        <v>1</v>
      </c>
      <c r="F1655">
        <f t="shared" si="125"/>
        <v>2</v>
      </c>
      <c r="G1655">
        <v>60.99</v>
      </c>
      <c r="H1655">
        <f t="shared" si="126"/>
        <v>3</v>
      </c>
      <c r="I1655">
        <v>7</v>
      </c>
      <c r="J1655">
        <f t="shared" si="127"/>
        <v>4</v>
      </c>
      <c r="K1655">
        <v>13</v>
      </c>
      <c r="L1655">
        <f t="shared" si="128"/>
        <v>2</v>
      </c>
      <c r="M1655">
        <v>1</v>
      </c>
      <c r="N1655">
        <f t="shared" si="129"/>
        <v>2.75</v>
      </c>
    </row>
    <row r="1656" spans="1:14" x14ac:dyDescent="0.3">
      <c r="A1656" t="s">
        <v>6667</v>
      </c>
      <c r="B1656">
        <v>0</v>
      </c>
      <c r="C1656">
        <v>1</v>
      </c>
      <c r="D1656">
        <v>2</v>
      </c>
      <c r="E1656">
        <v>1</v>
      </c>
      <c r="F1656">
        <f t="shared" si="125"/>
        <v>2</v>
      </c>
      <c r="G1656">
        <v>64.489999999999995</v>
      </c>
      <c r="H1656">
        <f t="shared" si="126"/>
        <v>3</v>
      </c>
      <c r="I1656">
        <v>7</v>
      </c>
      <c r="J1656">
        <f t="shared" si="127"/>
        <v>4</v>
      </c>
      <c r="K1656">
        <v>20</v>
      </c>
      <c r="L1656">
        <f t="shared" si="128"/>
        <v>4</v>
      </c>
      <c r="M1656">
        <v>0</v>
      </c>
      <c r="N1656">
        <f t="shared" si="129"/>
        <v>3.25</v>
      </c>
    </row>
    <row r="1657" spans="1:14" hidden="1" x14ac:dyDescent="0.3">
      <c r="A1657" t="s">
        <v>6668</v>
      </c>
      <c r="B1657">
        <v>0</v>
      </c>
      <c r="C1657">
        <v>1</v>
      </c>
      <c r="D1657">
        <v>1</v>
      </c>
      <c r="E1657">
        <v>3</v>
      </c>
      <c r="F1657">
        <f t="shared" si="125"/>
        <v>3</v>
      </c>
      <c r="G1657">
        <v>55.99</v>
      </c>
      <c r="H1657">
        <f t="shared" si="126"/>
        <v>2</v>
      </c>
      <c r="I1657">
        <v>3</v>
      </c>
      <c r="J1657">
        <f t="shared" si="127"/>
        <v>2</v>
      </c>
      <c r="K1657">
        <v>16</v>
      </c>
      <c r="L1657">
        <f t="shared" si="128"/>
        <v>3</v>
      </c>
      <c r="M1657">
        <v>0</v>
      </c>
      <c r="N1657">
        <f t="shared" si="129"/>
        <v>2.5</v>
      </c>
    </row>
    <row r="1658" spans="1:14" x14ac:dyDescent="0.3">
      <c r="A1658" t="s">
        <v>6669</v>
      </c>
      <c r="B1658">
        <v>0</v>
      </c>
      <c r="C1658">
        <v>1</v>
      </c>
      <c r="D1658">
        <v>3</v>
      </c>
      <c r="E1658">
        <v>2</v>
      </c>
      <c r="F1658">
        <f t="shared" si="125"/>
        <v>3</v>
      </c>
      <c r="G1658">
        <v>73.989999999999995</v>
      </c>
      <c r="H1658">
        <f t="shared" si="126"/>
        <v>4</v>
      </c>
      <c r="I1658">
        <v>7</v>
      </c>
      <c r="J1658">
        <f t="shared" si="127"/>
        <v>4</v>
      </c>
      <c r="K1658">
        <v>22</v>
      </c>
      <c r="L1658">
        <f t="shared" si="128"/>
        <v>4</v>
      </c>
      <c r="M1658">
        <v>0</v>
      </c>
      <c r="N1658">
        <f t="shared" si="129"/>
        <v>3.75</v>
      </c>
    </row>
    <row r="1659" spans="1:14" hidden="1" x14ac:dyDescent="0.3">
      <c r="A1659" t="s">
        <v>6670</v>
      </c>
      <c r="B1659">
        <v>0</v>
      </c>
      <c r="C1659">
        <v>1</v>
      </c>
      <c r="D1659">
        <v>1</v>
      </c>
      <c r="E1659">
        <v>1</v>
      </c>
      <c r="F1659">
        <f t="shared" si="125"/>
        <v>2</v>
      </c>
      <c r="G1659">
        <v>53.99</v>
      </c>
      <c r="H1659">
        <f t="shared" si="126"/>
        <v>2</v>
      </c>
      <c r="I1659">
        <v>3</v>
      </c>
      <c r="J1659">
        <f t="shared" si="127"/>
        <v>2</v>
      </c>
      <c r="K1659">
        <v>26</v>
      </c>
      <c r="L1659">
        <f t="shared" si="128"/>
        <v>4</v>
      </c>
      <c r="M1659">
        <v>0</v>
      </c>
      <c r="N1659">
        <f t="shared" si="129"/>
        <v>2.5</v>
      </c>
    </row>
    <row r="1660" spans="1:14" x14ac:dyDescent="0.3">
      <c r="A1660" t="s">
        <v>6671</v>
      </c>
      <c r="B1660">
        <v>0</v>
      </c>
      <c r="C1660">
        <v>0</v>
      </c>
      <c r="D1660">
        <v>1</v>
      </c>
      <c r="E1660">
        <v>6</v>
      </c>
      <c r="F1660">
        <f t="shared" si="125"/>
        <v>4</v>
      </c>
      <c r="G1660">
        <v>40.49</v>
      </c>
      <c r="H1660">
        <f t="shared" si="126"/>
        <v>2</v>
      </c>
      <c r="I1660">
        <v>6</v>
      </c>
      <c r="J1660">
        <f t="shared" si="127"/>
        <v>4</v>
      </c>
      <c r="K1660">
        <v>13</v>
      </c>
      <c r="L1660">
        <f t="shared" si="128"/>
        <v>2</v>
      </c>
      <c r="M1660">
        <v>0</v>
      </c>
      <c r="N1660">
        <f t="shared" si="129"/>
        <v>3</v>
      </c>
    </row>
    <row r="1661" spans="1:14" hidden="1" x14ac:dyDescent="0.3">
      <c r="A1661" t="s">
        <v>6672</v>
      </c>
      <c r="B1661">
        <v>1</v>
      </c>
      <c r="C1661">
        <v>1</v>
      </c>
      <c r="D1661">
        <v>1</v>
      </c>
      <c r="E1661">
        <v>0</v>
      </c>
      <c r="F1661">
        <f t="shared" si="125"/>
        <v>1</v>
      </c>
      <c r="G1661">
        <v>0</v>
      </c>
      <c r="H1661">
        <f t="shared" si="126"/>
        <v>1</v>
      </c>
      <c r="I1661">
        <v>0</v>
      </c>
      <c r="J1661">
        <f t="shared" si="127"/>
        <v>1</v>
      </c>
      <c r="K1661">
        <v>26</v>
      </c>
      <c r="L1661">
        <f t="shared" si="128"/>
        <v>4</v>
      </c>
      <c r="M1661">
        <v>0</v>
      </c>
      <c r="N1661">
        <f t="shared" si="129"/>
        <v>1.75</v>
      </c>
    </row>
    <row r="1662" spans="1:14" hidden="1" x14ac:dyDescent="0.3">
      <c r="A1662" t="s">
        <v>6673</v>
      </c>
      <c r="B1662">
        <v>0</v>
      </c>
      <c r="C1662">
        <v>1</v>
      </c>
      <c r="D1662">
        <v>1</v>
      </c>
      <c r="E1662">
        <v>0</v>
      </c>
      <c r="F1662">
        <f t="shared" si="125"/>
        <v>1</v>
      </c>
      <c r="G1662">
        <v>0</v>
      </c>
      <c r="H1662">
        <f t="shared" si="126"/>
        <v>1</v>
      </c>
      <c r="I1662">
        <v>0</v>
      </c>
      <c r="J1662">
        <f t="shared" si="127"/>
        <v>1</v>
      </c>
      <c r="K1662">
        <v>21</v>
      </c>
      <c r="L1662">
        <f t="shared" si="128"/>
        <v>4</v>
      </c>
      <c r="M1662">
        <v>0</v>
      </c>
      <c r="N1662">
        <f t="shared" si="129"/>
        <v>1.75</v>
      </c>
    </row>
    <row r="1663" spans="1:14" hidden="1" x14ac:dyDescent="0.3">
      <c r="A1663" t="s">
        <v>6674</v>
      </c>
      <c r="B1663">
        <v>0</v>
      </c>
      <c r="C1663">
        <v>1</v>
      </c>
      <c r="D1663">
        <v>3</v>
      </c>
      <c r="E1663">
        <v>0</v>
      </c>
      <c r="F1663">
        <f t="shared" si="125"/>
        <v>1</v>
      </c>
      <c r="G1663">
        <v>0</v>
      </c>
      <c r="H1663">
        <f t="shared" si="126"/>
        <v>1</v>
      </c>
      <c r="I1663">
        <v>6</v>
      </c>
      <c r="J1663">
        <f t="shared" si="127"/>
        <v>4</v>
      </c>
      <c r="K1663">
        <v>15</v>
      </c>
      <c r="L1663">
        <f t="shared" si="128"/>
        <v>3</v>
      </c>
      <c r="M1663">
        <v>0</v>
      </c>
      <c r="N1663">
        <f t="shared" si="129"/>
        <v>2.25</v>
      </c>
    </row>
    <row r="1664" spans="1:14" hidden="1" x14ac:dyDescent="0.3">
      <c r="A1664" t="s">
        <v>6675</v>
      </c>
      <c r="B1664">
        <v>0</v>
      </c>
      <c r="C1664">
        <v>0</v>
      </c>
      <c r="D1664">
        <v>5</v>
      </c>
      <c r="E1664">
        <v>1</v>
      </c>
      <c r="F1664">
        <f t="shared" si="125"/>
        <v>2</v>
      </c>
      <c r="G1664">
        <v>60.99</v>
      </c>
      <c r="H1664">
        <f t="shared" si="126"/>
        <v>3</v>
      </c>
      <c r="I1664">
        <v>6</v>
      </c>
      <c r="J1664">
        <f t="shared" si="127"/>
        <v>4</v>
      </c>
      <c r="K1664">
        <v>9</v>
      </c>
      <c r="L1664">
        <f t="shared" si="128"/>
        <v>1</v>
      </c>
      <c r="M1664">
        <v>0</v>
      </c>
      <c r="N1664">
        <f t="shared" si="129"/>
        <v>2.5</v>
      </c>
    </row>
    <row r="1665" spans="1:14" x14ac:dyDescent="0.3">
      <c r="A1665" t="s">
        <v>6676</v>
      </c>
      <c r="B1665">
        <v>0</v>
      </c>
      <c r="C1665">
        <v>0</v>
      </c>
      <c r="D1665">
        <v>4</v>
      </c>
      <c r="E1665">
        <v>4</v>
      </c>
      <c r="F1665">
        <f t="shared" si="125"/>
        <v>4</v>
      </c>
      <c r="G1665">
        <v>101.98</v>
      </c>
      <c r="H1665">
        <f t="shared" si="126"/>
        <v>4</v>
      </c>
      <c r="I1665">
        <v>5</v>
      </c>
      <c r="J1665">
        <f t="shared" si="127"/>
        <v>3</v>
      </c>
      <c r="K1665">
        <v>14</v>
      </c>
      <c r="L1665">
        <f t="shared" si="128"/>
        <v>2</v>
      </c>
      <c r="M1665">
        <v>1</v>
      </c>
      <c r="N1665">
        <f t="shared" si="129"/>
        <v>3.25</v>
      </c>
    </row>
    <row r="1666" spans="1:14" hidden="1" x14ac:dyDescent="0.3">
      <c r="A1666" t="s">
        <v>6677</v>
      </c>
      <c r="B1666">
        <v>0</v>
      </c>
      <c r="C1666">
        <v>1</v>
      </c>
      <c r="D1666">
        <v>1</v>
      </c>
      <c r="E1666">
        <v>2</v>
      </c>
      <c r="F1666">
        <f t="shared" ref="F1666:F1729" si="130">IF(E1666&lt;=$P$2,1,IF(AND(E1666&gt;$P$2,E1666&lt;=$P$3),2,IF(AND(E1666&gt;$P$3,E1666&lt;=$P$4),3,4)))</f>
        <v>3</v>
      </c>
      <c r="G1666">
        <v>51.99</v>
      </c>
      <c r="H1666">
        <f t="shared" ref="H1666:H1729" si="131">IF(G1666&lt;=$Q$2,1,IF(AND(G1666&gt;$Q$2,G1666&lt;=$Q$3),2,IF(AND(G1666&gt;$Q$3,G1666&lt;=$Q$4),3,4)))</f>
        <v>2</v>
      </c>
      <c r="I1666">
        <v>1</v>
      </c>
      <c r="J1666">
        <f t="shared" ref="J1666:J1729" si="132">IF(I1666&lt;=$R$2,1,IF(AND(I1666&gt;$R$2,I1666&lt;=$R$3),2,IF(AND(I1666&gt;$R$3,I1666&lt;=$R$4),3,4)))</f>
        <v>1</v>
      </c>
      <c r="K1666">
        <v>19</v>
      </c>
      <c r="L1666">
        <f t="shared" ref="L1666:L1729" si="133">IF(K1666&lt;=$S$2,1,IF(AND(K1666&gt;$S$2,K1666&lt;=$S$3),2,IF(AND(K1666&gt;$S$3,K1666&lt;=$S$4),3,4)))</f>
        <v>3</v>
      </c>
      <c r="M1666">
        <v>0</v>
      </c>
      <c r="N1666">
        <f t="shared" ref="N1666:N1729" si="134">AVERAGE(F1666,H1666,J1666,L1666)</f>
        <v>2.25</v>
      </c>
    </row>
    <row r="1667" spans="1:14" x14ac:dyDescent="0.3">
      <c r="A1667" t="s">
        <v>6678</v>
      </c>
      <c r="B1667">
        <v>1</v>
      </c>
      <c r="C1667">
        <v>1</v>
      </c>
      <c r="D1667">
        <v>1</v>
      </c>
      <c r="E1667">
        <v>1</v>
      </c>
      <c r="F1667">
        <f t="shared" si="130"/>
        <v>2</v>
      </c>
      <c r="G1667">
        <v>104.98</v>
      </c>
      <c r="H1667">
        <f t="shared" si="131"/>
        <v>4</v>
      </c>
      <c r="I1667">
        <v>5</v>
      </c>
      <c r="J1667">
        <f t="shared" si="132"/>
        <v>3</v>
      </c>
      <c r="K1667">
        <v>18</v>
      </c>
      <c r="L1667">
        <f t="shared" si="133"/>
        <v>3</v>
      </c>
      <c r="M1667">
        <v>0</v>
      </c>
      <c r="N1667">
        <f t="shared" si="134"/>
        <v>3</v>
      </c>
    </row>
    <row r="1668" spans="1:14" hidden="1" x14ac:dyDescent="0.3">
      <c r="A1668" t="s">
        <v>6679</v>
      </c>
      <c r="B1668">
        <v>0</v>
      </c>
      <c r="C1668">
        <v>1</v>
      </c>
      <c r="D1668">
        <v>2</v>
      </c>
      <c r="E1668">
        <v>2</v>
      </c>
      <c r="F1668">
        <f t="shared" si="130"/>
        <v>3</v>
      </c>
      <c r="G1668">
        <v>59.99</v>
      </c>
      <c r="H1668">
        <f t="shared" si="131"/>
        <v>3</v>
      </c>
      <c r="I1668">
        <v>3</v>
      </c>
      <c r="J1668">
        <f t="shared" si="132"/>
        <v>2</v>
      </c>
      <c r="K1668">
        <v>13</v>
      </c>
      <c r="L1668">
        <f t="shared" si="133"/>
        <v>2</v>
      </c>
      <c r="M1668">
        <v>1</v>
      </c>
      <c r="N1668">
        <f t="shared" si="134"/>
        <v>2.5</v>
      </c>
    </row>
    <row r="1669" spans="1:14" hidden="1" x14ac:dyDescent="0.3">
      <c r="A1669" t="s">
        <v>6680</v>
      </c>
      <c r="B1669">
        <v>0</v>
      </c>
      <c r="C1669">
        <v>1</v>
      </c>
      <c r="D1669">
        <v>2</v>
      </c>
      <c r="E1669">
        <v>2</v>
      </c>
      <c r="F1669">
        <f t="shared" si="130"/>
        <v>3</v>
      </c>
      <c r="G1669">
        <v>54.49</v>
      </c>
      <c r="H1669">
        <f t="shared" si="131"/>
        <v>2</v>
      </c>
      <c r="I1669">
        <v>5</v>
      </c>
      <c r="J1669">
        <f t="shared" si="132"/>
        <v>3</v>
      </c>
      <c r="K1669">
        <v>19</v>
      </c>
      <c r="L1669">
        <f t="shared" si="133"/>
        <v>3</v>
      </c>
      <c r="M1669">
        <v>0</v>
      </c>
      <c r="N1669">
        <f t="shared" si="134"/>
        <v>2.75</v>
      </c>
    </row>
    <row r="1670" spans="1:14" hidden="1" x14ac:dyDescent="0.3">
      <c r="A1670" t="s">
        <v>6681</v>
      </c>
      <c r="B1670">
        <v>0</v>
      </c>
      <c r="C1670">
        <v>1</v>
      </c>
      <c r="D1670">
        <v>1</v>
      </c>
      <c r="E1670">
        <v>0</v>
      </c>
      <c r="F1670">
        <f t="shared" si="130"/>
        <v>1</v>
      </c>
      <c r="G1670">
        <v>0</v>
      </c>
      <c r="H1670">
        <f t="shared" si="131"/>
        <v>1</v>
      </c>
      <c r="I1670">
        <v>4</v>
      </c>
      <c r="J1670">
        <f t="shared" si="132"/>
        <v>3</v>
      </c>
      <c r="K1670">
        <v>18</v>
      </c>
      <c r="L1670">
        <f t="shared" si="133"/>
        <v>3</v>
      </c>
      <c r="M1670">
        <v>0</v>
      </c>
      <c r="N1670">
        <f t="shared" si="134"/>
        <v>2</v>
      </c>
    </row>
    <row r="1671" spans="1:14" hidden="1" x14ac:dyDescent="0.3">
      <c r="A1671" t="s">
        <v>6682</v>
      </c>
      <c r="B1671">
        <v>0</v>
      </c>
      <c r="C1671">
        <v>0</v>
      </c>
      <c r="D1671">
        <v>4</v>
      </c>
      <c r="E1671">
        <v>0</v>
      </c>
      <c r="F1671">
        <f t="shared" si="130"/>
        <v>1</v>
      </c>
      <c r="G1671">
        <v>0</v>
      </c>
      <c r="H1671">
        <f t="shared" si="131"/>
        <v>1</v>
      </c>
      <c r="I1671">
        <v>2</v>
      </c>
      <c r="J1671">
        <f t="shared" si="132"/>
        <v>2</v>
      </c>
      <c r="K1671">
        <v>5</v>
      </c>
      <c r="L1671">
        <f t="shared" si="133"/>
        <v>1</v>
      </c>
      <c r="M1671">
        <v>0</v>
      </c>
      <c r="N1671">
        <f t="shared" si="134"/>
        <v>1.25</v>
      </c>
    </row>
    <row r="1672" spans="1:14" hidden="1" x14ac:dyDescent="0.3">
      <c r="A1672" t="s">
        <v>6683</v>
      </c>
      <c r="B1672">
        <v>0</v>
      </c>
      <c r="C1672">
        <v>0</v>
      </c>
      <c r="D1672">
        <v>1</v>
      </c>
      <c r="E1672">
        <v>2</v>
      </c>
      <c r="F1672">
        <f t="shared" si="130"/>
        <v>3</v>
      </c>
      <c r="G1672">
        <v>53.99</v>
      </c>
      <c r="H1672">
        <f t="shared" si="131"/>
        <v>2</v>
      </c>
      <c r="I1672">
        <v>4</v>
      </c>
      <c r="J1672">
        <f t="shared" si="132"/>
        <v>3</v>
      </c>
      <c r="K1672">
        <v>7</v>
      </c>
      <c r="L1672">
        <f t="shared" si="133"/>
        <v>1</v>
      </c>
      <c r="M1672">
        <v>1</v>
      </c>
      <c r="N1672">
        <f t="shared" si="134"/>
        <v>2.25</v>
      </c>
    </row>
    <row r="1673" spans="1:14" hidden="1" x14ac:dyDescent="0.3">
      <c r="A1673" t="s">
        <v>6684</v>
      </c>
      <c r="B1673">
        <v>0</v>
      </c>
      <c r="C1673">
        <v>0</v>
      </c>
      <c r="D1673">
        <v>2</v>
      </c>
      <c r="E1673">
        <v>0</v>
      </c>
      <c r="F1673">
        <f t="shared" si="130"/>
        <v>1</v>
      </c>
      <c r="G1673">
        <v>0</v>
      </c>
      <c r="H1673">
        <f t="shared" si="131"/>
        <v>1</v>
      </c>
      <c r="I1673">
        <v>5</v>
      </c>
      <c r="J1673">
        <f t="shared" si="132"/>
        <v>3</v>
      </c>
      <c r="K1673">
        <v>5</v>
      </c>
      <c r="L1673">
        <f t="shared" si="133"/>
        <v>1</v>
      </c>
      <c r="M1673">
        <v>1</v>
      </c>
      <c r="N1673">
        <f t="shared" si="134"/>
        <v>1.5</v>
      </c>
    </row>
    <row r="1674" spans="1:14" hidden="1" x14ac:dyDescent="0.3">
      <c r="A1674" t="s">
        <v>6685</v>
      </c>
      <c r="B1674">
        <v>0</v>
      </c>
      <c r="C1674">
        <v>0</v>
      </c>
      <c r="D1674">
        <v>1</v>
      </c>
      <c r="E1674">
        <v>3</v>
      </c>
      <c r="F1674">
        <f t="shared" si="130"/>
        <v>3</v>
      </c>
      <c r="G1674">
        <v>60.99</v>
      </c>
      <c r="H1674">
        <f t="shared" si="131"/>
        <v>3</v>
      </c>
      <c r="I1674">
        <v>6</v>
      </c>
      <c r="J1674">
        <f t="shared" si="132"/>
        <v>4</v>
      </c>
      <c r="K1674">
        <v>2</v>
      </c>
      <c r="L1674">
        <f t="shared" si="133"/>
        <v>1</v>
      </c>
      <c r="M1674">
        <v>0</v>
      </c>
      <c r="N1674">
        <f t="shared" si="134"/>
        <v>2.75</v>
      </c>
    </row>
    <row r="1675" spans="1:14" hidden="1" x14ac:dyDescent="0.3">
      <c r="A1675" t="s">
        <v>6686</v>
      </c>
      <c r="B1675">
        <v>0</v>
      </c>
      <c r="C1675">
        <v>1</v>
      </c>
      <c r="D1675">
        <v>3</v>
      </c>
      <c r="E1675">
        <v>0</v>
      </c>
      <c r="F1675">
        <f t="shared" si="130"/>
        <v>1</v>
      </c>
      <c r="G1675">
        <v>0</v>
      </c>
      <c r="H1675">
        <f t="shared" si="131"/>
        <v>1</v>
      </c>
      <c r="I1675">
        <v>1</v>
      </c>
      <c r="J1675">
        <f t="shared" si="132"/>
        <v>1</v>
      </c>
      <c r="K1675">
        <v>13</v>
      </c>
      <c r="L1675">
        <f t="shared" si="133"/>
        <v>2</v>
      </c>
      <c r="M1675">
        <v>0</v>
      </c>
      <c r="N1675">
        <f t="shared" si="134"/>
        <v>1.25</v>
      </c>
    </row>
    <row r="1676" spans="1:14" x14ac:dyDescent="0.3">
      <c r="A1676" t="s">
        <v>6687</v>
      </c>
      <c r="B1676">
        <v>0</v>
      </c>
      <c r="C1676">
        <v>1</v>
      </c>
      <c r="D1676">
        <v>1</v>
      </c>
      <c r="E1676">
        <v>2</v>
      </c>
      <c r="F1676">
        <f t="shared" si="130"/>
        <v>3</v>
      </c>
      <c r="G1676">
        <v>55.99</v>
      </c>
      <c r="H1676">
        <f t="shared" si="131"/>
        <v>2</v>
      </c>
      <c r="I1676">
        <v>6</v>
      </c>
      <c r="J1676">
        <f t="shared" si="132"/>
        <v>4</v>
      </c>
      <c r="K1676">
        <v>17</v>
      </c>
      <c r="L1676">
        <f t="shared" si="133"/>
        <v>3</v>
      </c>
      <c r="M1676">
        <v>0</v>
      </c>
      <c r="N1676">
        <f t="shared" si="134"/>
        <v>3</v>
      </c>
    </row>
    <row r="1677" spans="1:14" hidden="1" x14ac:dyDescent="0.3">
      <c r="A1677" t="s">
        <v>6688</v>
      </c>
      <c r="B1677">
        <v>0</v>
      </c>
      <c r="C1677">
        <v>1</v>
      </c>
      <c r="D1677">
        <v>3</v>
      </c>
      <c r="E1677">
        <v>1</v>
      </c>
      <c r="F1677">
        <f t="shared" si="130"/>
        <v>2</v>
      </c>
      <c r="G1677">
        <v>75.989999999999995</v>
      </c>
      <c r="H1677">
        <f t="shared" si="131"/>
        <v>4</v>
      </c>
      <c r="I1677">
        <v>1</v>
      </c>
      <c r="J1677">
        <f t="shared" si="132"/>
        <v>1</v>
      </c>
      <c r="K1677">
        <v>17</v>
      </c>
      <c r="L1677">
        <f t="shared" si="133"/>
        <v>3</v>
      </c>
      <c r="M1677">
        <v>0</v>
      </c>
      <c r="N1677">
        <f t="shared" si="134"/>
        <v>2.5</v>
      </c>
    </row>
    <row r="1678" spans="1:14" hidden="1" x14ac:dyDescent="0.3">
      <c r="A1678" t="s">
        <v>6689</v>
      </c>
      <c r="B1678">
        <v>0</v>
      </c>
      <c r="C1678">
        <v>0</v>
      </c>
      <c r="D1678">
        <v>1</v>
      </c>
      <c r="E1678">
        <v>0</v>
      </c>
      <c r="F1678">
        <f t="shared" si="130"/>
        <v>1</v>
      </c>
      <c r="G1678">
        <v>0</v>
      </c>
      <c r="H1678">
        <f t="shared" si="131"/>
        <v>1</v>
      </c>
      <c r="I1678">
        <v>4</v>
      </c>
      <c r="J1678">
        <f t="shared" si="132"/>
        <v>3</v>
      </c>
      <c r="K1678">
        <v>1</v>
      </c>
      <c r="L1678">
        <f t="shared" si="133"/>
        <v>1</v>
      </c>
      <c r="M1678">
        <v>0</v>
      </c>
      <c r="N1678">
        <f t="shared" si="134"/>
        <v>1.5</v>
      </c>
    </row>
    <row r="1679" spans="1:14" hidden="1" x14ac:dyDescent="0.3">
      <c r="A1679" t="s">
        <v>6690</v>
      </c>
      <c r="B1679">
        <v>1</v>
      </c>
      <c r="C1679">
        <v>0</v>
      </c>
      <c r="D1679">
        <v>1</v>
      </c>
      <c r="E1679">
        <v>2</v>
      </c>
      <c r="F1679">
        <f t="shared" si="130"/>
        <v>3</v>
      </c>
      <c r="G1679">
        <v>45.99</v>
      </c>
      <c r="H1679">
        <f t="shared" si="131"/>
        <v>2</v>
      </c>
      <c r="I1679">
        <v>4</v>
      </c>
      <c r="J1679">
        <f t="shared" si="132"/>
        <v>3</v>
      </c>
      <c r="K1679">
        <v>1</v>
      </c>
      <c r="L1679">
        <f t="shared" si="133"/>
        <v>1</v>
      </c>
      <c r="M1679">
        <v>0</v>
      </c>
      <c r="N1679">
        <f t="shared" si="134"/>
        <v>2.25</v>
      </c>
    </row>
    <row r="1680" spans="1:14" x14ac:dyDescent="0.3">
      <c r="A1680" t="s">
        <v>6691</v>
      </c>
      <c r="B1680">
        <v>1</v>
      </c>
      <c r="C1680">
        <v>0</v>
      </c>
      <c r="D1680">
        <v>2</v>
      </c>
      <c r="E1680">
        <v>5</v>
      </c>
      <c r="F1680">
        <f t="shared" si="130"/>
        <v>4</v>
      </c>
      <c r="G1680">
        <v>54.99</v>
      </c>
      <c r="H1680">
        <f t="shared" si="131"/>
        <v>2</v>
      </c>
      <c r="I1680">
        <v>7</v>
      </c>
      <c r="J1680">
        <f t="shared" si="132"/>
        <v>4</v>
      </c>
      <c r="K1680">
        <v>16</v>
      </c>
      <c r="L1680">
        <f t="shared" si="133"/>
        <v>3</v>
      </c>
      <c r="M1680">
        <v>0</v>
      </c>
      <c r="N1680">
        <f t="shared" si="134"/>
        <v>3.25</v>
      </c>
    </row>
    <row r="1681" spans="1:14" hidden="1" x14ac:dyDescent="0.3">
      <c r="A1681" t="s">
        <v>6692</v>
      </c>
      <c r="B1681">
        <v>0</v>
      </c>
      <c r="C1681">
        <v>0</v>
      </c>
      <c r="D1681">
        <v>1</v>
      </c>
      <c r="E1681">
        <v>2</v>
      </c>
      <c r="F1681">
        <f t="shared" si="130"/>
        <v>3</v>
      </c>
      <c r="G1681">
        <v>110.98</v>
      </c>
      <c r="H1681">
        <f t="shared" si="131"/>
        <v>4</v>
      </c>
      <c r="I1681">
        <v>5</v>
      </c>
      <c r="J1681">
        <f t="shared" si="132"/>
        <v>3</v>
      </c>
      <c r="K1681">
        <v>3</v>
      </c>
      <c r="L1681">
        <f t="shared" si="133"/>
        <v>1</v>
      </c>
      <c r="M1681">
        <v>1</v>
      </c>
      <c r="N1681">
        <f t="shared" si="134"/>
        <v>2.75</v>
      </c>
    </row>
    <row r="1682" spans="1:14" hidden="1" x14ac:dyDescent="0.3">
      <c r="A1682" t="s">
        <v>6693</v>
      </c>
      <c r="B1682">
        <v>0</v>
      </c>
      <c r="C1682">
        <v>0</v>
      </c>
      <c r="D1682">
        <v>1</v>
      </c>
      <c r="E1682">
        <v>1</v>
      </c>
      <c r="F1682">
        <f t="shared" si="130"/>
        <v>2</v>
      </c>
      <c r="G1682">
        <v>65.989999999999995</v>
      </c>
      <c r="H1682">
        <f t="shared" si="131"/>
        <v>3</v>
      </c>
      <c r="I1682">
        <v>0</v>
      </c>
      <c r="J1682">
        <f t="shared" si="132"/>
        <v>1</v>
      </c>
      <c r="K1682">
        <v>1</v>
      </c>
      <c r="L1682">
        <f t="shared" si="133"/>
        <v>1</v>
      </c>
      <c r="M1682">
        <v>0</v>
      </c>
      <c r="N1682">
        <f t="shared" si="134"/>
        <v>1.75</v>
      </c>
    </row>
    <row r="1683" spans="1:14" hidden="1" x14ac:dyDescent="0.3">
      <c r="A1683" t="s">
        <v>6694</v>
      </c>
      <c r="B1683">
        <v>0</v>
      </c>
      <c r="C1683">
        <v>0</v>
      </c>
      <c r="D1683">
        <v>1</v>
      </c>
      <c r="E1683">
        <v>0</v>
      </c>
      <c r="F1683">
        <f t="shared" si="130"/>
        <v>1</v>
      </c>
      <c r="G1683">
        <v>0</v>
      </c>
      <c r="H1683">
        <f t="shared" si="131"/>
        <v>1</v>
      </c>
      <c r="I1683">
        <v>2</v>
      </c>
      <c r="J1683">
        <f t="shared" si="132"/>
        <v>2</v>
      </c>
      <c r="K1683">
        <v>5</v>
      </c>
      <c r="L1683">
        <f t="shared" si="133"/>
        <v>1</v>
      </c>
      <c r="M1683">
        <v>1</v>
      </c>
      <c r="N1683">
        <f t="shared" si="134"/>
        <v>1.25</v>
      </c>
    </row>
    <row r="1684" spans="1:14" hidden="1" x14ac:dyDescent="0.3">
      <c r="A1684" t="s">
        <v>6695</v>
      </c>
      <c r="B1684">
        <v>0</v>
      </c>
      <c r="C1684">
        <v>1</v>
      </c>
      <c r="D1684">
        <v>3</v>
      </c>
      <c r="E1684">
        <v>0</v>
      </c>
      <c r="F1684">
        <f t="shared" si="130"/>
        <v>1</v>
      </c>
      <c r="G1684">
        <v>0</v>
      </c>
      <c r="H1684">
        <f t="shared" si="131"/>
        <v>1</v>
      </c>
      <c r="I1684">
        <v>2</v>
      </c>
      <c r="J1684">
        <f t="shared" si="132"/>
        <v>2</v>
      </c>
      <c r="K1684">
        <v>16</v>
      </c>
      <c r="L1684">
        <f t="shared" si="133"/>
        <v>3</v>
      </c>
      <c r="M1684">
        <v>1</v>
      </c>
      <c r="N1684">
        <f t="shared" si="134"/>
        <v>1.75</v>
      </c>
    </row>
    <row r="1685" spans="1:14" hidden="1" x14ac:dyDescent="0.3">
      <c r="A1685" t="s">
        <v>6696</v>
      </c>
      <c r="B1685">
        <v>0</v>
      </c>
      <c r="C1685">
        <v>1</v>
      </c>
      <c r="D1685">
        <v>3</v>
      </c>
      <c r="E1685">
        <v>0</v>
      </c>
      <c r="F1685">
        <f t="shared" si="130"/>
        <v>1</v>
      </c>
      <c r="G1685">
        <v>0</v>
      </c>
      <c r="H1685">
        <f t="shared" si="131"/>
        <v>1</v>
      </c>
      <c r="I1685">
        <v>3</v>
      </c>
      <c r="J1685">
        <f t="shared" si="132"/>
        <v>2</v>
      </c>
      <c r="K1685">
        <v>20</v>
      </c>
      <c r="L1685">
        <f t="shared" si="133"/>
        <v>4</v>
      </c>
      <c r="M1685">
        <v>1</v>
      </c>
      <c r="N1685">
        <f t="shared" si="134"/>
        <v>2</v>
      </c>
    </row>
    <row r="1686" spans="1:14" x14ac:dyDescent="0.3">
      <c r="A1686" t="s">
        <v>6697</v>
      </c>
      <c r="B1686">
        <v>0</v>
      </c>
      <c r="C1686">
        <v>1</v>
      </c>
      <c r="D1686">
        <v>1</v>
      </c>
      <c r="E1686">
        <v>2</v>
      </c>
      <c r="F1686">
        <f t="shared" si="130"/>
        <v>3</v>
      </c>
      <c r="G1686">
        <v>76.489999999999995</v>
      </c>
      <c r="H1686">
        <f t="shared" si="131"/>
        <v>4</v>
      </c>
      <c r="I1686">
        <v>5</v>
      </c>
      <c r="J1686">
        <f t="shared" si="132"/>
        <v>3</v>
      </c>
      <c r="K1686">
        <v>14</v>
      </c>
      <c r="L1686">
        <f t="shared" si="133"/>
        <v>2</v>
      </c>
      <c r="M1686">
        <v>1</v>
      </c>
      <c r="N1686">
        <f t="shared" si="134"/>
        <v>3</v>
      </c>
    </row>
    <row r="1687" spans="1:14" hidden="1" x14ac:dyDescent="0.3">
      <c r="A1687" t="s">
        <v>6698</v>
      </c>
      <c r="B1687">
        <v>1</v>
      </c>
      <c r="C1687">
        <v>1</v>
      </c>
      <c r="D1687">
        <v>1</v>
      </c>
      <c r="E1687">
        <v>0</v>
      </c>
      <c r="F1687">
        <f t="shared" si="130"/>
        <v>1</v>
      </c>
      <c r="G1687">
        <v>0</v>
      </c>
      <c r="H1687">
        <f t="shared" si="131"/>
        <v>1</v>
      </c>
      <c r="I1687">
        <v>4</v>
      </c>
      <c r="J1687">
        <f t="shared" si="132"/>
        <v>3</v>
      </c>
      <c r="K1687">
        <v>14</v>
      </c>
      <c r="L1687">
        <f t="shared" si="133"/>
        <v>2</v>
      </c>
      <c r="M1687">
        <v>0</v>
      </c>
      <c r="N1687">
        <f t="shared" si="134"/>
        <v>1.75</v>
      </c>
    </row>
    <row r="1688" spans="1:14" hidden="1" x14ac:dyDescent="0.3">
      <c r="A1688" t="s">
        <v>6699</v>
      </c>
      <c r="B1688">
        <v>0</v>
      </c>
      <c r="C1688">
        <v>0</v>
      </c>
      <c r="D1688">
        <v>2</v>
      </c>
      <c r="E1688">
        <v>1</v>
      </c>
      <c r="F1688">
        <f t="shared" si="130"/>
        <v>2</v>
      </c>
      <c r="G1688">
        <v>60.49</v>
      </c>
      <c r="H1688">
        <f t="shared" si="131"/>
        <v>3</v>
      </c>
      <c r="I1688">
        <v>1</v>
      </c>
      <c r="J1688">
        <f t="shared" si="132"/>
        <v>1</v>
      </c>
      <c r="K1688">
        <v>7</v>
      </c>
      <c r="L1688">
        <f t="shared" si="133"/>
        <v>1</v>
      </c>
      <c r="M1688">
        <v>0</v>
      </c>
      <c r="N1688">
        <f t="shared" si="134"/>
        <v>1.75</v>
      </c>
    </row>
    <row r="1689" spans="1:14" hidden="1" x14ac:dyDescent="0.3">
      <c r="A1689" t="s">
        <v>6700</v>
      </c>
      <c r="B1689">
        <v>0</v>
      </c>
      <c r="C1689">
        <v>0</v>
      </c>
      <c r="D1689">
        <v>1</v>
      </c>
      <c r="E1689">
        <v>3</v>
      </c>
      <c r="F1689">
        <f t="shared" si="130"/>
        <v>3</v>
      </c>
      <c r="G1689">
        <v>56.99</v>
      </c>
      <c r="H1689">
        <f t="shared" si="131"/>
        <v>2</v>
      </c>
      <c r="I1689">
        <v>1</v>
      </c>
      <c r="J1689">
        <f t="shared" si="132"/>
        <v>1</v>
      </c>
      <c r="K1689">
        <v>15</v>
      </c>
      <c r="L1689">
        <f t="shared" si="133"/>
        <v>3</v>
      </c>
      <c r="M1689">
        <v>1</v>
      </c>
      <c r="N1689">
        <f t="shared" si="134"/>
        <v>2.25</v>
      </c>
    </row>
    <row r="1690" spans="1:14" hidden="1" x14ac:dyDescent="0.3">
      <c r="A1690" t="s">
        <v>6701</v>
      </c>
      <c r="B1690">
        <v>1</v>
      </c>
      <c r="C1690">
        <v>0</v>
      </c>
      <c r="D1690">
        <v>1</v>
      </c>
      <c r="E1690">
        <v>4</v>
      </c>
      <c r="F1690">
        <f t="shared" si="130"/>
        <v>4</v>
      </c>
      <c r="G1690">
        <v>48.99</v>
      </c>
      <c r="H1690">
        <f t="shared" si="131"/>
        <v>2</v>
      </c>
      <c r="I1690">
        <v>1</v>
      </c>
      <c r="J1690">
        <f t="shared" si="132"/>
        <v>1</v>
      </c>
      <c r="K1690">
        <v>2</v>
      </c>
      <c r="L1690">
        <f t="shared" si="133"/>
        <v>1</v>
      </c>
      <c r="M1690">
        <v>0</v>
      </c>
      <c r="N1690">
        <f t="shared" si="134"/>
        <v>2</v>
      </c>
    </row>
    <row r="1691" spans="1:14" x14ac:dyDescent="0.3">
      <c r="A1691" t="s">
        <v>6702</v>
      </c>
      <c r="B1691">
        <v>0</v>
      </c>
      <c r="C1691">
        <v>0</v>
      </c>
      <c r="D1691">
        <v>2</v>
      </c>
      <c r="E1691">
        <v>8</v>
      </c>
      <c r="F1691">
        <f t="shared" si="130"/>
        <v>4</v>
      </c>
      <c r="G1691">
        <v>97.98</v>
      </c>
      <c r="H1691">
        <f t="shared" si="131"/>
        <v>4</v>
      </c>
      <c r="I1691">
        <v>0</v>
      </c>
      <c r="J1691">
        <f t="shared" si="132"/>
        <v>1</v>
      </c>
      <c r="K1691">
        <v>22</v>
      </c>
      <c r="L1691">
        <f t="shared" si="133"/>
        <v>4</v>
      </c>
      <c r="M1691">
        <v>0</v>
      </c>
      <c r="N1691">
        <f t="shared" si="134"/>
        <v>3.25</v>
      </c>
    </row>
    <row r="1692" spans="1:14" x14ac:dyDescent="0.3">
      <c r="A1692" t="s">
        <v>6703</v>
      </c>
      <c r="B1692">
        <v>1</v>
      </c>
      <c r="C1692">
        <v>1</v>
      </c>
      <c r="D1692">
        <v>1</v>
      </c>
      <c r="E1692">
        <v>2</v>
      </c>
      <c r="F1692">
        <f t="shared" si="130"/>
        <v>3</v>
      </c>
      <c r="G1692">
        <v>76.989999999999995</v>
      </c>
      <c r="H1692">
        <f t="shared" si="131"/>
        <v>4</v>
      </c>
      <c r="I1692">
        <v>1</v>
      </c>
      <c r="J1692">
        <f t="shared" si="132"/>
        <v>1</v>
      </c>
      <c r="K1692">
        <v>33</v>
      </c>
      <c r="L1692">
        <f t="shared" si="133"/>
        <v>4</v>
      </c>
      <c r="M1692">
        <v>0</v>
      </c>
      <c r="N1692">
        <f t="shared" si="134"/>
        <v>3</v>
      </c>
    </row>
    <row r="1693" spans="1:14" hidden="1" x14ac:dyDescent="0.3">
      <c r="A1693" t="s">
        <v>6704</v>
      </c>
      <c r="B1693">
        <v>0</v>
      </c>
      <c r="C1693">
        <v>0</v>
      </c>
      <c r="D1693">
        <v>4</v>
      </c>
      <c r="E1693">
        <v>1</v>
      </c>
      <c r="F1693">
        <f t="shared" si="130"/>
        <v>2</v>
      </c>
      <c r="G1693">
        <v>75.989999999999995</v>
      </c>
      <c r="H1693">
        <f t="shared" si="131"/>
        <v>4</v>
      </c>
      <c r="I1693">
        <v>3</v>
      </c>
      <c r="J1693">
        <f t="shared" si="132"/>
        <v>2</v>
      </c>
      <c r="K1693">
        <v>13</v>
      </c>
      <c r="L1693">
        <f t="shared" si="133"/>
        <v>2</v>
      </c>
      <c r="M1693">
        <v>1</v>
      </c>
      <c r="N1693">
        <f t="shared" si="134"/>
        <v>2.5</v>
      </c>
    </row>
    <row r="1694" spans="1:14" hidden="1" x14ac:dyDescent="0.3">
      <c r="A1694" t="s">
        <v>6705</v>
      </c>
      <c r="B1694">
        <v>0</v>
      </c>
      <c r="C1694">
        <v>1</v>
      </c>
      <c r="D1694">
        <v>2</v>
      </c>
      <c r="E1694">
        <v>3</v>
      </c>
      <c r="F1694">
        <f t="shared" si="130"/>
        <v>3</v>
      </c>
      <c r="G1694">
        <v>54.99</v>
      </c>
      <c r="H1694">
        <f t="shared" si="131"/>
        <v>2</v>
      </c>
      <c r="I1694">
        <v>1</v>
      </c>
      <c r="J1694">
        <f t="shared" si="132"/>
        <v>1</v>
      </c>
      <c r="K1694">
        <v>21</v>
      </c>
      <c r="L1694">
        <f t="shared" si="133"/>
        <v>4</v>
      </c>
      <c r="M1694">
        <v>0</v>
      </c>
      <c r="N1694">
        <f t="shared" si="134"/>
        <v>2.5</v>
      </c>
    </row>
    <row r="1695" spans="1:14" x14ac:dyDescent="0.3">
      <c r="A1695" t="s">
        <v>6706</v>
      </c>
      <c r="B1695">
        <v>0</v>
      </c>
      <c r="C1695">
        <v>1</v>
      </c>
      <c r="D1695">
        <v>2</v>
      </c>
      <c r="E1695">
        <v>6</v>
      </c>
      <c r="F1695">
        <f t="shared" si="130"/>
        <v>4</v>
      </c>
      <c r="G1695">
        <v>65.989999999999995</v>
      </c>
      <c r="H1695">
        <f t="shared" si="131"/>
        <v>3</v>
      </c>
      <c r="I1695">
        <v>7</v>
      </c>
      <c r="J1695">
        <f t="shared" si="132"/>
        <v>4</v>
      </c>
      <c r="K1695">
        <v>24</v>
      </c>
      <c r="L1695">
        <f t="shared" si="133"/>
        <v>4</v>
      </c>
      <c r="M1695">
        <v>0</v>
      </c>
      <c r="N1695">
        <f t="shared" si="134"/>
        <v>3.75</v>
      </c>
    </row>
    <row r="1696" spans="1:14" hidden="1" x14ac:dyDescent="0.3">
      <c r="A1696" t="s">
        <v>6707</v>
      </c>
      <c r="B1696">
        <v>0</v>
      </c>
      <c r="C1696">
        <v>0</v>
      </c>
      <c r="D1696">
        <v>2</v>
      </c>
      <c r="E1696">
        <v>1</v>
      </c>
      <c r="F1696">
        <f t="shared" si="130"/>
        <v>2</v>
      </c>
      <c r="G1696">
        <v>176.97</v>
      </c>
      <c r="H1696">
        <f t="shared" si="131"/>
        <v>4</v>
      </c>
      <c r="I1696">
        <v>0</v>
      </c>
      <c r="J1696">
        <f t="shared" si="132"/>
        <v>1</v>
      </c>
      <c r="K1696">
        <v>2</v>
      </c>
      <c r="L1696">
        <f t="shared" si="133"/>
        <v>1</v>
      </c>
      <c r="M1696">
        <v>1</v>
      </c>
      <c r="N1696">
        <f t="shared" si="134"/>
        <v>2</v>
      </c>
    </row>
    <row r="1697" spans="1:14" hidden="1" x14ac:dyDescent="0.3">
      <c r="A1697" t="s">
        <v>6708</v>
      </c>
      <c r="B1697">
        <v>0</v>
      </c>
      <c r="C1697">
        <v>1</v>
      </c>
      <c r="D1697">
        <v>2</v>
      </c>
      <c r="E1697">
        <v>0</v>
      </c>
      <c r="F1697">
        <f t="shared" si="130"/>
        <v>1</v>
      </c>
      <c r="G1697">
        <v>0</v>
      </c>
      <c r="H1697">
        <f t="shared" si="131"/>
        <v>1</v>
      </c>
      <c r="I1697">
        <v>4</v>
      </c>
      <c r="J1697">
        <f t="shared" si="132"/>
        <v>3</v>
      </c>
      <c r="K1697">
        <v>14</v>
      </c>
      <c r="L1697">
        <f t="shared" si="133"/>
        <v>2</v>
      </c>
      <c r="M1697">
        <v>1</v>
      </c>
      <c r="N1697">
        <f t="shared" si="134"/>
        <v>1.75</v>
      </c>
    </row>
    <row r="1698" spans="1:14" hidden="1" x14ac:dyDescent="0.3">
      <c r="A1698" t="s">
        <v>6709</v>
      </c>
      <c r="B1698">
        <v>0</v>
      </c>
      <c r="C1698">
        <v>0</v>
      </c>
      <c r="D1698">
        <v>3</v>
      </c>
      <c r="E1698">
        <v>1</v>
      </c>
      <c r="F1698">
        <f t="shared" si="130"/>
        <v>2</v>
      </c>
      <c r="G1698">
        <v>123.98</v>
      </c>
      <c r="H1698">
        <f t="shared" si="131"/>
        <v>4</v>
      </c>
      <c r="I1698">
        <v>5</v>
      </c>
      <c r="J1698">
        <f t="shared" si="132"/>
        <v>3</v>
      </c>
      <c r="K1698">
        <v>1</v>
      </c>
      <c r="L1698">
        <f t="shared" si="133"/>
        <v>1</v>
      </c>
      <c r="M1698">
        <v>0</v>
      </c>
      <c r="N1698">
        <f t="shared" si="134"/>
        <v>2.5</v>
      </c>
    </row>
    <row r="1699" spans="1:14" hidden="1" x14ac:dyDescent="0.3">
      <c r="A1699" t="s">
        <v>6710</v>
      </c>
      <c r="B1699">
        <v>0</v>
      </c>
      <c r="C1699">
        <v>1</v>
      </c>
      <c r="D1699">
        <v>3</v>
      </c>
      <c r="E1699">
        <v>0</v>
      </c>
      <c r="F1699">
        <f t="shared" si="130"/>
        <v>1</v>
      </c>
      <c r="G1699">
        <v>0</v>
      </c>
      <c r="H1699">
        <f t="shared" si="131"/>
        <v>1</v>
      </c>
      <c r="I1699">
        <v>3</v>
      </c>
      <c r="J1699">
        <f t="shared" si="132"/>
        <v>2</v>
      </c>
      <c r="K1699">
        <v>15</v>
      </c>
      <c r="L1699">
        <f t="shared" si="133"/>
        <v>3</v>
      </c>
      <c r="M1699">
        <v>0</v>
      </c>
      <c r="N1699">
        <f t="shared" si="134"/>
        <v>1.75</v>
      </c>
    </row>
    <row r="1700" spans="1:14" x14ac:dyDescent="0.3">
      <c r="A1700" t="s">
        <v>6711</v>
      </c>
      <c r="B1700">
        <v>0</v>
      </c>
      <c r="C1700">
        <v>1</v>
      </c>
      <c r="D1700">
        <v>3</v>
      </c>
      <c r="E1700">
        <v>6</v>
      </c>
      <c r="F1700">
        <f t="shared" si="130"/>
        <v>4</v>
      </c>
      <c r="G1700">
        <v>64.489999999999995</v>
      </c>
      <c r="H1700">
        <f t="shared" si="131"/>
        <v>3</v>
      </c>
      <c r="I1700">
        <v>6</v>
      </c>
      <c r="J1700">
        <f t="shared" si="132"/>
        <v>4</v>
      </c>
      <c r="K1700">
        <v>18</v>
      </c>
      <c r="L1700">
        <f t="shared" si="133"/>
        <v>3</v>
      </c>
      <c r="M1700">
        <v>0</v>
      </c>
      <c r="N1700">
        <f t="shared" si="134"/>
        <v>3.5</v>
      </c>
    </row>
    <row r="1701" spans="1:14" x14ac:dyDescent="0.3">
      <c r="A1701" t="s">
        <v>6712</v>
      </c>
      <c r="B1701">
        <v>0</v>
      </c>
      <c r="C1701">
        <v>1</v>
      </c>
      <c r="D1701">
        <v>3</v>
      </c>
      <c r="E1701">
        <v>5</v>
      </c>
      <c r="F1701">
        <f t="shared" si="130"/>
        <v>4</v>
      </c>
      <c r="G1701">
        <v>61.99</v>
      </c>
      <c r="H1701">
        <f t="shared" si="131"/>
        <v>3</v>
      </c>
      <c r="I1701">
        <v>5</v>
      </c>
      <c r="J1701">
        <f t="shared" si="132"/>
        <v>3</v>
      </c>
      <c r="K1701">
        <v>14</v>
      </c>
      <c r="L1701">
        <f t="shared" si="133"/>
        <v>2</v>
      </c>
      <c r="M1701">
        <v>0</v>
      </c>
      <c r="N1701">
        <f t="shared" si="134"/>
        <v>3</v>
      </c>
    </row>
    <row r="1702" spans="1:14" hidden="1" x14ac:dyDescent="0.3">
      <c r="A1702" t="s">
        <v>6713</v>
      </c>
      <c r="B1702">
        <v>0</v>
      </c>
      <c r="C1702">
        <v>0</v>
      </c>
      <c r="D1702">
        <v>2</v>
      </c>
      <c r="E1702">
        <v>1</v>
      </c>
      <c r="F1702">
        <f t="shared" si="130"/>
        <v>2</v>
      </c>
      <c r="G1702">
        <v>41.99</v>
      </c>
      <c r="H1702">
        <f t="shared" si="131"/>
        <v>2</v>
      </c>
      <c r="I1702">
        <v>1</v>
      </c>
      <c r="J1702">
        <f t="shared" si="132"/>
        <v>1</v>
      </c>
      <c r="K1702">
        <v>7</v>
      </c>
      <c r="L1702">
        <f t="shared" si="133"/>
        <v>1</v>
      </c>
      <c r="M1702">
        <v>1</v>
      </c>
      <c r="N1702">
        <f t="shared" si="134"/>
        <v>1.5</v>
      </c>
    </row>
    <row r="1703" spans="1:14" x14ac:dyDescent="0.3">
      <c r="A1703" t="s">
        <v>6714</v>
      </c>
      <c r="B1703">
        <v>0</v>
      </c>
      <c r="C1703">
        <v>0</v>
      </c>
      <c r="D1703">
        <v>2</v>
      </c>
      <c r="E1703">
        <v>2</v>
      </c>
      <c r="F1703">
        <f t="shared" si="130"/>
        <v>3</v>
      </c>
      <c r="G1703">
        <v>58.99</v>
      </c>
      <c r="H1703">
        <f t="shared" si="131"/>
        <v>3</v>
      </c>
      <c r="I1703">
        <v>5</v>
      </c>
      <c r="J1703">
        <f t="shared" si="132"/>
        <v>3</v>
      </c>
      <c r="K1703">
        <v>15</v>
      </c>
      <c r="L1703">
        <f t="shared" si="133"/>
        <v>3</v>
      </c>
      <c r="M1703">
        <v>0</v>
      </c>
      <c r="N1703">
        <f t="shared" si="134"/>
        <v>3</v>
      </c>
    </row>
    <row r="1704" spans="1:14" hidden="1" x14ac:dyDescent="0.3">
      <c r="A1704" t="s">
        <v>6715</v>
      </c>
      <c r="B1704">
        <v>0</v>
      </c>
      <c r="C1704">
        <v>0</v>
      </c>
      <c r="D1704">
        <v>2</v>
      </c>
      <c r="E1704">
        <v>0</v>
      </c>
      <c r="F1704">
        <f t="shared" si="130"/>
        <v>1</v>
      </c>
      <c r="G1704">
        <v>0</v>
      </c>
      <c r="H1704">
        <f t="shared" si="131"/>
        <v>1</v>
      </c>
      <c r="I1704">
        <v>5</v>
      </c>
      <c r="J1704">
        <f t="shared" si="132"/>
        <v>3</v>
      </c>
      <c r="K1704">
        <v>7</v>
      </c>
      <c r="L1704">
        <f t="shared" si="133"/>
        <v>1</v>
      </c>
      <c r="M1704">
        <v>1</v>
      </c>
      <c r="N1704">
        <f t="shared" si="134"/>
        <v>1.5</v>
      </c>
    </row>
    <row r="1705" spans="1:14" hidden="1" x14ac:dyDescent="0.3">
      <c r="A1705" t="s">
        <v>6716</v>
      </c>
      <c r="B1705">
        <v>0</v>
      </c>
      <c r="C1705">
        <v>1</v>
      </c>
      <c r="D1705">
        <v>3</v>
      </c>
      <c r="E1705">
        <v>0</v>
      </c>
      <c r="F1705">
        <f t="shared" si="130"/>
        <v>1</v>
      </c>
      <c r="G1705">
        <v>0</v>
      </c>
      <c r="H1705">
        <f t="shared" si="131"/>
        <v>1</v>
      </c>
      <c r="I1705">
        <v>4</v>
      </c>
      <c r="J1705">
        <f t="shared" si="132"/>
        <v>3</v>
      </c>
      <c r="K1705">
        <v>18</v>
      </c>
      <c r="L1705">
        <f t="shared" si="133"/>
        <v>3</v>
      </c>
      <c r="M1705">
        <v>1</v>
      </c>
      <c r="N1705">
        <f t="shared" si="134"/>
        <v>2</v>
      </c>
    </row>
    <row r="1706" spans="1:14" hidden="1" x14ac:dyDescent="0.3">
      <c r="A1706" t="s">
        <v>6717</v>
      </c>
      <c r="B1706">
        <v>0</v>
      </c>
      <c r="C1706">
        <v>0</v>
      </c>
      <c r="D1706">
        <v>4</v>
      </c>
      <c r="E1706">
        <v>3</v>
      </c>
      <c r="F1706">
        <f t="shared" si="130"/>
        <v>3</v>
      </c>
      <c r="G1706">
        <v>50.99</v>
      </c>
      <c r="H1706">
        <f t="shared" si="131"/>
        <v>2</v>
      </c>
      <c r="I1706">
        <v>0</v>
      </c>
      <c r="J1706">
        <f t="shared" si="132"/>
        <v>1</v>
      </c>
      <c r="K1706">
        <v>14</v>
      </c>
      <c r="L1706">
        <f t="shared" si="133"/>
        <v>2</v>
      </c>
      <c r="M1706">
        <v>0</v>
      </c>
      <c r="N1706">
        <f t="shared" si="134"/>
        <v>2</v>
      </c>
    </row>
    <row r="1707" spans="1:14" hidden="1" x14ac:dyDescent="0.3">
      <c r="A1707" t="s">
        <v>6718</v>
      </c>
      <c r="B1707">
        <v>0</v>
      </c>
      <c r="C1707">
        <v>1</v>
      </c>
      <c r="D1707">
        <v>2</v>
      </c>
      <c r="E1707">
        <v>1</v>
      </c>
      <c r="F1707">
        <f t="shared" si="130"/>
        <v>2</v>
      </c>
      <c r="G1707">
        <v>190.47</v>
      </c>
      <c r="H1707">
        <f t="shared" si="131"/>
        <v>4</v>
      </c>
      <c r="I1707">
        <v>1</v>
      </c>
      <c r="J1707">
        <f t="shared" si="132"/>
        <v>1</v>
      </c>
      <c r="K1707">
        <v>18</v>
      </c>
      <c r="L1707">
        <f t="shared" si="133"/>
        <v>3</v>
      </c>
      <c r="M1707">
        <v>1</v>
      </c>
      <c r="N1707">
        <f t="shared" si="134"/>
        <v>2.5</v>
      </c>
    </row>
    <row r="1708" spans="1:14" hidden="1" x14ac:dyDescent="0.3">
      <c r="A1708" t="s">
        <v>6719</v>
      </c>
      <c r="B1708">
        <v>0</v>
      </c>
      <c r="C1708">
        <v>1</v>
      </c>
      <c r="D1708">
        <v>4</v>
      </c>
      <c r="E1708">
        <v>2</v>
      </c>
      <c r="F1708">
        <f t="shared" si="130"/>
        <v>3</v>
      </c>
      <c r="G1708">
        <v>58.99</v>
      </c>
      <c r="H1708">
        <f t="shared" si="131"/>
        <v>3</v>
      </c>
      <c r="I1708">
        <v>1</v>
      </c>
      <c r="J1708">
        <f t="shared" si="132"/>
        <v>1</v>
      </c>
      <c r="K1708">
        <v>16</v>
      </c>
      <c r="L1708">
        <f t="shared" si="133"/>
        <v>3</v>
      </c>
      <c r="M1708">
        <v>0</v>
      </c>
      <c r="N1708">
        <f t="shared" si="134"/>
        <v>2.5</v>
      </c>
    </row>
    <row r="1709" spans="1:14" x14ac:dyDescent="0.3">
      <c r="A1709" t="s">
        <v>6720</v>
      </c>
      <c r="B1709">
        <v>0</v>
      </c>
      <c r="C1709">
        <v>1</v>
      </c>
      <c r="D1709">
        <v>3</v>
      </c>
      <c r="E1709">
        <v>2</v>
      </c>
      <c r="F1709">
        <f t="shared" si="130"/>
        <v>3</v>
      </c>
      <c r="G1709">
        <v>111.98</v>
      </c>
      <c r="H1709">
        <f t="shared" si="131"/>
        <v>4</v>
      </c>
      <c r="I1709">
        <v>3</v>
      </c>
      <c r="J1709">
        <f t="shared" si="132"/>
        <v>2</v>
      </c>
      <c r="K1709">
        <v>17</v>
      </c>
      <c r="L1709">
        <f t="shared" si="133"/>
        <v>3</v>
      </c>
      <c r="M1709">
        <v>0</v>
      </c>
      <c r="N1709">
        <f t="shared" si="134"/>
        <v>3</v>
      </c>
    </row>
    <row r="1710" spans="1:14" x14ac:dyDescent="0.3">
      <c r="A1710" t="s">
        <v>6721</v>
      </c>
      <c r="B1710">
        <v>1</v>
      </c>
      <c r="C1710">
        <v>0</v>
      </c>
      <c r="D1710">
        <v>1</v>
      </c>
      <c r="E1710">
        <v>7</v>
      </c>
      <c r="F1710">
        <f t="shared" si="130"/>
        <v>4</v>
      </c>
      <c r="G1710">
        <v>74.989999999999995</v>
      </c>
      <c r="H1710">
        <f t="shared" si="131"/>
        <v>4</v>
      </c>
      <c r="I1710">
        <v>6</v>
      </c>
      <c r="J1710">
        <f t="shared" si="132"/>
        <v>4</v>
      </c>
      <c r="K1710">
        <v>2</v>
      </c>
      <c r="L1710">
        <f t="shared" si="133"/>
        <v>1</v>
      </c>
      <c r="M1710">
        <v>0</v>
      </c>
      <c r="N1710">
        <f t="shared" si="134"/>
        <v>3.25</v>
      </c>
    </row>
    <row r="1711" spans="1:14" hidden="1" x14ac:dyDescent="0.3">
      <c r="A1711" t="s">
        <v>6722</v>
      </c>
      <c r="B1711">
        <v>0</v>
      </c>
      <c r="C1711">
        <v>0</v>
      </c>
      <c r="D1711">
        <v>3</v>
      </c>
      <c r="E1711">
        <v>1</v>
      </c>
      <c r="F1711">
        <f t="shared" si="130"/>
        <v>2</v>
      </c>
      <c r="G1711">
        <v>68.989999999999995</v>
      </c>
      <c r="H1711">
        <f t="shared" si="131"/>
        <v>3</v>
      </c>
      <c r="I1711">
        <v>4</v>
      </c>
      <c r="J1711">
        <f t="shared" si="132"/>
        <v>3</v>
      </c>
      <c r="K1711">
        <v>5</v>
      </c>
      <c r="L1711">
        <f t="shared" si="133"/>
        <v>1</v>
      </c>
      <c r="M1711">
        <v>1</v>
      </c>
      <c r="N1711">
        <f t="shared" si="134"/>
        <v>2.25</v>
      </c>
    </row>
    <row r="1712" spans="1:14" x14ac:dyDescent="0.3">
      <c r="A1712" t="s">
        <v>6723</v>
      </c>
      <c r="B1712">
        <v>0</v>
      </c>
      <c r="C1712">
        <v>0</v>
      </c>
      <c r="D1712">
        <v>1</v>
      </c>
      <c r="E1712">
        <v>4</v>
      </c>
      <c r="F1712">
        <f t="shared" si="130"/>
        <v>4</v>
      </c>
      <c r="G1712">
        <v>56.99</v>
      </c>
      <c r="H1712">
        <f t="shared" si="131"/>
        <v>2</v>
      </c>
      <c r="I1712">
        <v>4</v>
      </c>
      <c r="J1712">
        <f t="shared" si="132"/>
        <v>3</v>
      </c>
      <c r="K1712">
        <v>16</v>
      </c>
      <c r="L1712">
        <f t="shared" si="133"/>
        <v>3</v>
      </c>
      <c r="M1712">
        <v>1</v>
      </c>
      <c r="N1712">
        <f t="shared" si="134"/>
        <v>3</v>
      </c>
    </row>
    <row r="1713" spans="1:14" hidden="1" x14ac:dyDescent="0.3">
      <c r="A1713" t="s">
        <v>6724</v>
      </c>
      <c r="B1713">
        <v>0</v>
      </c>
      <c r="C1713">
        <v>1</v>
      </c>
      <c r="D1713">
        <v>1</v>
      </c>
      <c r="E1713">
        <v>0</v>
      </c>
      <c r="F1713">
        <f t="shared" si="130"/>
        <v>1</v>
      </c>
      <c r="G1713">
        <v>0</v>
      </c>
      <c r="H1713">
        <f t="shared" si="131"/>
        <v>1</v>
      </c>
      <c r="I1713">
        <v>7</v>
      </c>
      <c r="J1713">
        <f t="shared" si="132"/>
        <v>4</v>
      </c>
      <c r="K1713">
        <v>17</v>
      </c>
      <c r="L1713">
        <f t="shared" si="133"/>
        <v>3</v>
      </c>
      <c r="M1713">
        <v>0</v>
      </c>
      <c r="N1713">
        <f t="shared" si="134"/>
        <v>2.25</v>
      </c>
    </row>
    <row r="1714" spans="1:14" hidden="1" x14ac:dyDescent="0.3">
      <c r="A1714" t="s">
        <v>6725</v>
      </c>
      <c r="B1714">
        <v>0</v>
      </c>
      <c r="C1714">
        <v>0</v>
      </c>
      <c r="D1714">
        <v>4</v>
      </c>
      <c r="E1714">
        <v>0</v>
      </c>
      <c r="F1714">
        <f t="shared" si="130"/>
        <v>1</v>
      </c>
      <c r="G1714">
        <v>0</v>
      </c>
      <c r="H1714">
        <f t="shared" si="131"/>
        <v>1</v>
      </c>
      <c r="I1714">
        <v>5</v>
      </c>
      <c r="J1714">
        <f t="shared" si="132"/>
        <v>3</v>
      </c>
      <c r="K1714">
        <v>7</v>
      </c>
      <c r="L1714">
        <f t="shared" si="133"/>
        <v>1</v>
      </c>
      <c r="M1714">
        <v>0</v>
      </c>
      <c r="N1714">
        <f t="shared" si="134"/>
        <v>1.5</v>
      </c>
    </row>
    <row r="1715" spans="1:14" hidden="1" x14ac:dyDescent="0.3">
      <c r="A1715" t="s">
        <v>6726</v>
      </c>
      <c r="B1715">
        <v>1</v>
      </c>
      <c r="C1715">
        <v>0</v>
      </c>
      <c r="D1715">
        <v>3</v>
      </c>
      <c r="E1715">
        <v>0</v>
      </c>
      <c r="F1715">
        <f t="shared" si="130"/>
        <v>1</v>
      </c>
      <c r="G1715">
        <v>0</v>
      </c>
      <c r="H1715">
        <f t="shared" si="131"/>
        <v>1</v>
      </c>
      <c r="I1715">
        <v>0</v>
      </c>
      <c r="J1715">
        <f t="shared" si="132"/>
        <v>1</v>
      </c>
      <c r="K1715">
        <v>2</v>
      </c>
      <c r="L1715">
        <f t="shared" si="133"/>
        <v>1</v>
      </c>
      <c r="M1715">
        <v>1</v>
      </c>
      <c r="N1715">
        <f t="shared" si="134"/>
        <v>1</v>
      </c>
    </row>
    <row r="1716" spans="1:14" hidden="1" x14ac:dyDescent="0.3">
      <c r="A1716" t="s">
        <v>6727</v>
      </c>
      <c r="B1716">
        <v>0</v>
      </c>
      <c r="C1716">
        <v>0</v>
      </c>
      <c r="D1716">
        <v>1</v>
      </c>
      <c r="E1716">
        <v>1</v>
      </c>
      <c r="F1716">
        <f t="shared" si="130"/>
        <v>2</v>
      </c>
      <c r="G1716">
        <v>52.99</v>
      </c>
      <c r="H1716">
        <f t="shared" si="131"/>
        <v>2</v>
      </c>
      <c r="I1716">
        <v>4</v>
      </c>
      <c r="J1716">
        <f t="shared" si="132"/>
        <v>3</v>
      </c>
      <c r="K1716">
        <v>10</v>
      </c>
      <c r="L1716">
        <f t="shared" si="133"/>
        <v>2</v>
      </c>
      <c r="M1716">
        <v>0</v>
      </c>
      <c r="N1716">
        <f t="shared" si="134"/>
        <v>2.25</v>
      </c>
    </row>
    <row r="1717" spans="1:14" x14ac:dyDescent="0.3">
      <c r="A1717" t="s">
        <v>6728</v>
      </c>
      <c r="B1717">
        <v>0</v>
      </c>
      <c r="C1717">
        <v>0</v>
      </c>
      <c r="D1717">
        <v>1</v>
      </c>
      <c r="E1717">
        <v>4</v>
      </c>
      <c r="F1717">
        <f t="shared" si="130"/>
        <v>4</v>
      </c>
      <c r="G1717">
        <v>55.99</v>
      </c>
      <c r="H1717">
        <f t="shared" si="131"/>
        <v>2</v>
      </c>
      <c r="I1717">
        <v>6</v>
      </c>
      <c r="J1717">
        <f t="shared" si="132"/>
        <v>4</v>
      </c>
      <c r="K1717">
        <v>17</v>
      </c>
      <c r="L1717">
        <f t="shared" si="133"/>
        <v>3</v>
      </c>
      <c r="M1717">
        <v>1</v>
      </c>
      <c r="N1717">
        <f t="shared" si="134"/>
        <v>3.25</v>
      </c>
    </row>
    <row r="1718" spans="1:14" hidden="1" x14ac:dyDescent="0.3">
      <c r="A1718" t="s">
        <v>6729</v>
      </c>
      <c r="B1718">
        <v>0</v>
      </c>
      <c r="C1718">
        <v>0</v>
      </c>
      <c r="D1718">
        <v>5</v>
      </c>
      <c r="E1718">
        <v>2</v>
      </c>
      <c r="F1718">
        <f t="shared" si="130"/>
        <v>3</v>
      </c>
      <c r="G1718">
        <v>68.989999999999995</v>
      </c>
      <c r="H1718">
        <f t="shared" si="131"/>
        <v>3</v>
      </c>
      <c r="I1718">
        <v>1</v>
      </c>
      <c r="J1718">
        <f t="shared" si="132"/>
        <v>1</v>
      </c>
      <c r="K1718">
        <v>8</v>
      </c>
      <c r="L1718">
        <f t="shared" si="133"/>
        <v>1</v>
      </c>
      <c r="M1718">
        <v>0</v>
      </c>
      <c r="N1718">
        <f t="shared" si="134"/>
        <v>2</v>
      </c>
    </row>
    <row r="1719" spans="1:14" hidden="1" x14ac:dyDescent="0.3">
      <c r="A1719" t="s">
        <v>6730</v>
      </c>
      <c r="B1719">
        <v>0</v>
      </c>
      <c r="C1719">
        <v>1</v>
      </c>
      <c r="D1719">
        <v>3</v>
      </c>
      <c r="E1719">
        <v>0</v>
      </c>
      <c r="F1719">
        <f t="shared" si="130"/>
        <v>1</v>
      </c>
      <c r="G1719">
        <v>0</v>
      </c>
      <c r="H1719">
        <f t="shared" si="131"/>
        <v>1</v>
      </c>
      <c r="I1719">
        <v>4</v>
      </c>
      <c r="J1719">
        <f t="shared" si="132"/>
        <v>3</v>
      </c>
      <c r="K1719">
        <v>22</v>
      </c>
      <c r="L1719">
        <f t="shared" si="133"/>
        <v>4</v>
      </c>
      <c r="M1719">
        <v>0</v>
      </c>
      <c r="N1719">
        <f t="shared" si="134"/>
        <v>2.25</v>
      </c>
    </row>
    <row r="1720" spans="1:14" hidden="1" x14ac:dyDescent="0.3">
      <c r="A1720" t="s">
        <v>6731</v>
      </c>
      <c r="B1720">
        <v>0</v>
      </c>
      <c r="C1720">
        <v>0</v>
      </c>
      <c r="D1720">
        <v>2</v>
      </c>
      <c r="E1720">
        <v>2</v>
      </c>
      <c r="F1720">
        <f t="shared" si="130"/>
        <v>3</v>
      </c>
      <c r="G1720">
        <v>56.99</v>
      </c>
      <c r="H1720">
        <f t="shared" si="131"/>
        <v>2</v>
      </c>
      <c r="I1720">
        <v>0</v>
      </c>
      <c r="J1720">
        <f t="shared" si="132"/>
        <v>1</v>
      </c>
      <c r="K1720">
        <v>11</v>
      </c>
      <c r="L1720">
        <f t="shared" si="133"/>
        <v>2</v>
      </c>
      <c r="M1720">
        <v>0</v>
      </c>
      <c r="N1720">
        <f t="shared" si="134"/>
        <v>2</v>
      </c>
    </row>
    <row r="1721" spans="1:14" x14ac:dyDescent="0.3">
      <c r="A1721" t="s">
        <v>6732</v>
      </c>
      <c r="B1721">
        <v>0</v>
      </c>
      <c r="C1721">
        <v>1</v>
      </c>
      <c r="D1721">
        <v>3</v>
      </c>
      <c r="E1721">
        <v>6</v>
      </c>
      <c r="F1721">
        <f t="shared" si="130"/>
        <v>4</v>
      </c>
      <c r="G1721">
        <v>143.97999999999999</v>
      </c>
      <c r="H1721">
        <f t="shared" si="131"/>
        <v>4</v>
      </c>
      <c r="I1721">
        <v>0</v>
      </c>
      <c r="J1721">
        <f t="shared" si="132"/>
        <v>1</v>
      </c>
      <c r="K1721">
        <v>22</v>
      </c>
      <c r="L1721">
        <f t="shared" si="133"/>
        <v>4</v>
      </c>
      <c r="M1721">
        <v>0</v>
      </c>
      <c r="N1721">
        <f t="shared" si="134"/>
        <v>3.25</v>
      </c>
    </row>
    <row r="1722" spans="1:14" hidden="1" x14ac:dyDescent="0.3">
      <c r="A1722" t="s">
        <v>6733</v>
      </c>
      <c r="B1722">
        <v>0</v>
      </c>
      <c r="C1722">
        <v>0</v>
      </c>
      <c r="D1722">
        <v>2</v>
      </c>
      <c r="E1722">
        <v>5</v>
      </c>
      <c r="F1722">
        <f t="shared" si="130"/>
        <v>4</v>
      </c>
      <c r="G1722">
        <v>57.99</v>
      </c>
      <c r="H1722">
        <f t="shared" si="131"/>
        <v>2</v>
      </c>
      <c r="I1722">
        <v>0</v>
      </c>
      <c r="J1722">
        <f t="shared" si="132"/>
        <v>1</v>
      </c>
      <c r="K1722">
        <v>6</v>
      </c>
      <c r="L1722">
        <f t="shared" si="133"/>
        <v>1</v>
      </c>
      <c r="M1722">
        <v>1</v>
      </c>
      <c r="N1722">
        <f t="shared" si="134"/>
        <v>2</v>
      </c>
    </row>
    <row r="1723" spans="1:14" x14ac:dyDescent="0.3">
      <c r="A1723" t="s">
        <v>6734</v>
      </c>
      <c r="B1723">
        <v>0</v>
      </c>
      <c r="C1723">
        <v>1</v>
      </c>
      <c r="D1723">
        <v>1</v>
      </c>
      <c r="E1723">
        <v>2</v>
      </c>
      <c r="F1723">
        <f t="shared" si="130"/>
        <v>3</v>
      </c>
      <c r="G1723">
        <v>137.97999999999999</v>
      </c>
      <c r="H1723">
        <f t="shared" si="131"/>
        <v>4</v>
      </c>
      <c r="I1723">
        <v>5</v>
      </c>
      <c r="J1723">
        <f t="shared" si="132"/>
        <v>3</v>
      </c>
      <c r="K1723">
        <v>24</v>
      </c>
      <c r="L1723">
        <f t="shared" si="133"/>
        <v>4</v>
      </c>
      <c r="M1723">
        <v>0</v>
      </c>
      <c r="N1723">
        <f t="shared" si="134"/>
        <v>3.5</v>
      </c>
    </row>
    <row r="1724" spans="1:14" x14ac:dyDescent="0.3">
      <c r="A1724" t="s">
        <v>6735</v>
      </c>
      <c r="B1724">
        <v>0</v>
      </c>
      <c r="C1724">
        <v>0</v>
      </c>
      <c r="D1724">
        <v>2</v>
      </c>
      <c r="E1724">
        <v>4</v>
      </c>
      <c r="F1724">
        <f t="shared" si="130"/>
        <v>4</v>
      </c>
      <c r="G1724">
        <v>70.489999999999995</v>
      </c>
      <c r="H1724">
        <f t="shared" si="131"/>
        <v>3</v>
      </c>
      <c r="I1724">
        <v>6</v>
      </c>
      <c r="J1724">
        <f t="shared" si="132"/>
        <v>4</v>
      </c>
      <c r="K1724">
        <v>5</v>
      </c>
      <c r="L1724">
        <f t="shared" si="133"/>
        <v>1</v>
      </c>
      <c r="M1724">
        <v>0</v>
      </c>
      <c r="N1724">
        <f t="shared" si="134"/>
        <v>3</v>
      </c>
    </row>
    <row r="1725" spans="1:14" x14ac:dyDescent="0.3">
      <c r="A1725" t="s">
        <v>6736</v>
      </c>
      <c r="B1725">
        <v>0</v>
      </c>
      <c r="C1725">
        <v>1</v>
      </c>
      <c r="D1725">
        <v>2</v>
      </c>
      <c r="E1725">
        <v>2</v>
      </c>
      <c r="F1725">
        <f t="shared" si="130"/>
        <v>3</v>
      </c>
      <c r="G1725">
        <v>83.99</v>
      </c>
      <c r="H1725">
        <f t="shared" si="131"/>
        <v>4</v>
      </c>
      <c r="I1725">
        <v>1</v>
      </c>
      <c r="J1725">
        <f t="shared" si="132"/>
        <v>1</v>
      </c>
      <c r="K1725">
        <v>22</v>
      </c>
      <c r="L1725">
        <f t="shared" si="133"/>
        <v>4</v>
      </c>
      <c r="M1725">
        <v>0</v>
      </c>
      <c r="N1725">
        <f t="shared" si="134"/>
        <v>3</v>
      </c>
    </row>
    <row r="1726" spans="1:14" hidden="1" x14ac:dyDescent="0.3">
      <c r="A1726" t="s">
        <v>6737</v>
      </c>
      <c r="B1726">
        <v>0</v>
      </c>
      <c r="C1726">
        <v>0</v>
      </c>
      <c r="D1726">
        <v>2</v>
      </c>
      <c r="E1726">
        <v>3</v>
      </c>
      <c r="F1726">
        <f t="shared" si="130"/>
        <v>3</v>
      </c>
      <c r="G1726">
        <v>129.97999999999999</v>
      </c>
      <c r="H1726">
        <f t="shared" si="131"/>
        <v>4</v>
      </c>
      <c r="I1726">
        <v>4</v>
      </c>
      <c r="J1726">
        <f t="shared" si="132"/>
        <v>3</v>
      </c>
      <c r="K1726">
        <v>1</v>
      </c>
      <c r="L1726">
        <f t="shared" si="133"/>
        <v>1</v>
      </c>
      <c r="M1726">
        <v>0</v>
      </c>
      <c r="N1726">
        <f t="shared" si="134"/>
        <v>2.75</v>
      </c>
    </row>
    <row r="1727" spans="1:14" hidden="1" x14ac:dyDescent="0.3">
      <c r="A1727" t="s">
        <v>6738</v>
      </c>
      <c r="B1727">
        <v>0</v>
      </c>
      <c r="C1727">
        <v>0</v>
      </c>
      <c r="D1727">
        <v>1</v>
      </c>
      <c r="E1727">
        <v>7</v>
      </c>
      <c r="F1727">
        <f t="shared" si="130"/>
        <v>4</v>
      </c>
      <c r="G1727">
        <v>72.989999999999995</v>
      </c>
      <c r="H1727">
        <f t="shared" si="131"/>
        <v>3</v>
      </c>
      <c r="I1727">
        <v>0</v>
      </c>
      <c r="J1727">
        <f t="shared" si="132"/>
        <v>1</v>
      </c>
      <c r="K1727">
        <v>17</v>
      </c>
      <c r="L1727">
        <f t="shared" si="133"/>
        <v>3</v>
      </c>
      <c r="M1727">
        <v>1</v>
      </c>
      <c r="N1727">
        <f t="shared" si="134"/>
        <v>2.75</v>
      </c>
    </row>
    <row r="1728" spans="1:14" hidden="1" x14ac:dyDescent="0.3">
      <c r="A1728" t="s">
        <v>6739</v>
      </c>
      <c r="B1728">
        <v>0</v>
      </c>
      <c r="C1728">
        <v>0</v>
      </c>
      <c r="D1728">
        <v>2</v>
      </c>
      <c r="E1728">
        <v>2</v>
      </c>
      <c r="F1728">
        <f t="shared" si="130"/>
        <v>3</v>
      </c>
      <c r="G1728">
        <v>62.99</v>
      </c>
      <c r="H1728">
        <f t="shared" si="131"/>
        <v>3</v>
      </c>
      <c r="I1728">
        <v>6</v>
      </c>
      <c r="J1728">
        <f t="shared" si="132"/>
        <v>4</v>
      </c>
      <c r="K1728">
        <v>1</v>
      </c>
      <c r="L1728">
        <f t="shared" si="133"/>
        <v>1</v>
      </c>
      <c r="M1728">
        <v>0</v>
      </c>
      <c r="N1728">
        <f t="shared" si="134"/>
        <v>2.75</v>
      </c>
    </row>
    <row r="1729" spans="1:14" x14ac:dyDescent="0.3">
      <c r="A1729" t="s">
        <v>6740</v>
      </c>
      <c r="B1729">
        <v>0</v>
      </c>
      <c r="C1729">
        <v>1</v>
      </c>
      <c r="D1729">
        <v>3</v>
      </c>
      <c r="E1729">
        <v>2</v>
      </c>
      <c r="F1729">
        <f t="shared" si="130"/>
        <v>3</v>
      </c>
      <c r="G1729">
        <v>50.49</v>
      </c>
      <c r="H1729">
        <f t="shared" si="131"/>
        <v>2</v>
      </c>
      <c r="I1729">
        <v>6</v>
      </c>
      <c r="J1729">
        <f t="shared" si="132"/>
        <v>4</v>
      </c>
      <c r="K1729">
        <v>21</v>
      </c>
      <c r="L1729">
        <f t="shared" si="133"/>
        <v>4</v>
      </c>
      <c r="M1729">
        <v>0</v>
      </c>
      <c r="N1729">
        <f t="shared" si="134"/>
        <v>3.25</v>
      </c>
    </row>
    <row r="1730" spans="1:14" hidden="1" x14ac:dyDescent="0.3">
      <c r="A1730" t="s">
        <v>6741</v>
      </c>
      <c r="B1730">
        <v>1</v>
      </c>
      <c r="C1730">
        <v>0</v>
      </c>
      <c r="D1730">
        <v>1</v>
      </c>
      <c r="E1730">
        <v>7</v>
      </c>
      <c r="F1730">
        <f t="shared" ref="F1730:F1793" si="135">IF(E1730&lt;=$P$2,1,IF(AND(E1730&gt;$P$2,E1730&lt;=$P$3),2,IF(AND(E1730&gt;$P$3,E1730&lt;=$P$4),3,4)))</f>
        <v>4</v>
      </c>
      <c r="G1730">
        <v>58.99</v>
      </c>
      <c r="H1730">
        <f t="shared" ref="H1730:H1793" si="136">IF(G1730&lt;=$Q$2,1,IF(AND(G1730&gt;$Q$2,G1730&lt;=$Q$3),2,IF(AND(G1730&gt;$Q$3,G1730&lt;=$Q$4),3,4)))</f>
        <v>3</v>
      </c>
      <c r="I1730">
        <v>1</v>
      </c>
      <c r="J1730">
        <f t="shared" ref="J1730:J1793" si="137">IF(I1730&lt;=$R$2,1,IF(AND(I1730&gt;$R$2,I1730&lt;=$R$3),2,IF(AND(I1730&gt;$R$3,I1730&lt;=$R$4),3,4)))</f>
        <v>1</v>
      </c>
      <c r="K1730">
        <v>4</v>
      </c>
      <c r="L1730">
        <f t="shared" ref="L1730:L1793" si="138">IF(K1730&lt;=$S$2,1,IF(AND(K1730&gt;$S$2,K1730&lt;=$S$3),2,IF(AND(K1730&gt;$S$3,K1730&lt;=$S$4),3,4)))</f>
        <v>1</v>
      </c>
      <c r="M1730">
        <v>1</v>
      </c>
      <c r="N1730">
        <f t="shared" ref="N1730:N1793" si="139">AVERAGE(F1730,H1730,J1730,L1730)</f>
        <v>2.25</v>
      </c>
    </row>
    <row r="1731" spans="1:14" hidden="1" x14ac:dyDescent="0.3">
      <c r="A1731" t="s">
        <v>6742</v>
      </c>
      <c r="B1731">
        <v>0</v>
      </c>
      <c r="C1731">
        <v>1</v>
      </c>
      <c r="D1731">
        <v>2</v>
      </c>
      <c r="E1731">
        <v>2</v>
      </c>
      <c r="F1731">
        <f t="shared" si="135"/>
        <v>3</v>
      </c>
      <c r="G1731">
        <v>44.49</v>
      </c>
      <c r="H1731">
        <f t="shared" si="136"/>
        <v>2</v>
      </c>
      <c r="I1731">
        <v>4</v>
      </c>
      <c r="J1731">
        <f t="shared" si="137"/>
        <v>3</v>
      </c>
      <c r="K1731">
        <v>10</v>
      </c>
      <c r="L1731">
        <f t="shared" si="138"/>
        <v>2</v>
      </c>
      <c r="M1731">
        <v>1</v>
      </c>
      <c r="N1731">
        <f t="shared" si="139"/>
        <v>2.5</v>
      </c>
    </row>
    <row r="1732" spans="1:14" hidden="1" x14ac:dyDescent="0.3">
      <c r="A1732" t="s">
        <v>6743</v>
      </c>
      <c r="B1732">
        <v>0</v>
      </c>
      <c r="C1732">
        <v>0</v>
      </c>
      <c r="D1732">
        <v>4</v>
      </c>
      <c r="E1732">
        <v>0</v>
      </c>
      <c r="F1732">
        <f t="shared" si="135"/>
        <v>1</v>
      </c>
      <c r="G1732">
        <v>0</v>
      </c>
      <c r="H1732">
        <f t="shared" si="136"/>
        <v>1</v>
      </c>
      <c r="I1732">
        <v>0</v>
      </c>
      <c r="J1732">
        <f t="shared" si="137"/>
        <v>1</v>
      </c>
      <c r="K1732">
        <v>15</v>
      </c>
      <c r="L1732">
        <f t="shared" si="138"/>
        <v>3</v>
      </c>
      <c r="M1732">
        <v>0</v>
      </c>
      <c r="N1732">
        <f t="shared" si="139"/>
        <v>1.5</v>
      </c>
    </row>
    <row r="1733" spans="1:14" x14ac:dyDescent="0.3">
      <c r="A1733" t="s">
        <v>6744</v>
      </c>
      <c r="B1733">
        <v>1</v>
      </c>
      <c r="C1733">
        <v>0</v>
      </c>
      <c r="D1733">
        <v>1</v>
      </c>
      <c r="E1733">
        <v>2</v>
      </c>
      <c r="F1733">
        <f t="shared" si="135"/>
        <v>3</v>
      </c>
      <c r="G1733">
        <v>148.47</v>
      </c>
      <c r="H1733">
        <f t="shared" si="136"/>
        <v>4</v>
      </c>
      <c r="I1733">
        <v>5</v>
      </c>
      <c r="J1733">
        <f t="shared" si="137"/>
        <v>3</v>
      </c>
      <c r="K1733">
        <v>11</v>
      </c>
      <c r="L1733">
        <f t="shared" si="138"/>
        <v>2</v>
      </c>
      <c r="M1733">
        <v>0</v>
      </c>
      <c r="N1733">
        <f t="shared" si="139"/>
        <v>3</v>
      </c>
    </row>
    <row r="1734" spans="1:14" x14ac:dyDescent="0.3">
      <c r="A1734" t="s">
        <v>6745</v>
      </c>
      <c r="B1734">
        <v>0</v>
      </c>
      <c r="C1734">
        <v>1</v>
      </c>
      <c r="D1734">
        <v>2</v>
      </c>
      <c r="E1734">
        <v>2</v>
      </c>
      <c r="F1734">
        <f t="shared" si="135"/>
        <v>3</v>
      </c>
      <c r="G1734">
        <v>82.99</v>
      </c>
      <c r="H1734">
        <f t="shared" si="136"/>
        <v>4</v>
      </c>
      <c r="I1734">
        <v>7</v>
      </c>
      <c r="J1734">
        <f t="shared" si="137"/>
        <v>4</v>
      </c>
      <c r="K1734">
        <v>14</v>
      </c>
      <c r="L1734">
        <f t="shared" si="138"/>
        <v>2</v>
      </c>
      <c r="M1734">
        <v>1</v>
      </c>
      <c r="N1734">
        <f t="shared" si="139"/>
        <v>3.25</v>
      </c>
    </row>
    <row r="1735" spans="1:14" x14ac:dyDescent="0.3">
      <c r="A1735" t="s">
        <v>6746</v>
      </c>
      <c r="B1735">
        <v>0</v>
      </c>
      <c r="C1735">
        <v>1</v>
      </c>
      <c r="D1735">
        <v>2</v>
      </c>
      <c r="E1735">
        <v>2</v>
      </c>
      <c r="F1735">
        <f t="shared" si="135"/>
        <v>3</v>
      </c>
      <c r="G1735">
        <v>115.98</v>
      </c>
      <c r="H1735">
        <f t="shared" si="136"/>
        <v>4</v>
      </c>
      <c r="I1735">
        <v>3</v>
      </c>
      <c r="J1735">
        <f t="shared" si="137"/>
        <v>2</v>
      </c>
      <c r="K1735">
        <v>20</v>
      </c>
      <c r="L1735">
        <f t="shared" si="138"/>
        <v>4</v>
      </c>
      <c r="M1735">
        <v>0</v>
      </c>
      <c r="N1735">
        <f t="shared" si="139"/>
        <v>3.25</v>
      </c>
    </row>
    <row r="1736" spans="1:14" hidden="1" x14ac:dyDescent="0.3">
      <c r="A1736" t="s">
        <v>6747</v>
      </c>
      <c r="B1736">
        <v>0</v>
      </c>
      <c r="C1736">
        <v>1</v>
      </c>
      <c r="D1736">
        <v>3</v>
      </c>
      <c r="E1736">
        <v>1</v>
      </c>
      <c r="F1736">
        <f t="shared" si="135"/>
        <v>2</v>
      </c>
      <c r="G1736">
        <v>78.489999999999995</v>
      </c>
      <c r="H1736">
        <f t="shared" si="136"/>
        <v>4</v>
      </c>
      <c r="I1736">
        <v>0</v>
      </c>
      <c r="J1736">
        <f t="shared" si="137"/>
        <v>1</v>
      </c>
      <c r="K1736">
        <v>23</v>
      </c>
      <c r="L1736">
        <f t="shared" si="138"/>
        <v>4</v>
      </c>
      <c r="M1736">
        <v>1</v>
      </c>
      <c r="N1736">
        <f t="shared" si="139"/>
        <v>2.75</v>
      </c>
    </row>
    <row r="1737" spans="1:14" hidden="1" x14ac:dyDescent="0.3">
      <c r="A1737" t="s">
        <v>6748</v>
      </c>
      <c r="B1737">
        <v>0</v>
      </c>
      <c r="C1737">
        <v>1</v>
      </c>
      <c r="D1737">
        <v>3</v>
      </c>
      <c r="E1737">
        <v>0</v>
      </c>
      <c r="F1737">
        <f t="shared" si="135"/>
        <v>1</v>
      </c>
      <c r="G1737">
        <v>0</v>
      </c>
      <c r="H1737">
        <f t="shared" si="136"/>
        <v>1</v>
      </c>
      <c r="I1737">
        <v>5</v>
      </c>
      <c r="J1737">
        <f t="shared" si="137"/>
        <v>3</v>
      </c>
      <c r="K1737">
        <v>15</v>
      </c>
      <c r="L1737">
        <f t="shared" si="138"/>
        <v>3</v>
      </c>
      <c r="M1737">
        <v>0</v>
      </c>
      <c r="N1737">
        <f t="shared" si="139"/>
        <v>2</v>
      </c>
    </row>
    <row r="1738" spans="1:14" x14ac:dyDescent="0.3">
      <c r="A1738" t="s">
        <v>6749</v>
      </c>
      <c r="B1738">
        <v>1</v>
      </c>
      <c r="C1738">
        <v>0</v>
      </c>
      <c r="D1738">
        <v>1</v>
      </c>
      <c r="E1738">
        <v>3</v>
      </c>
      <c r="F1738">
        <f t="shared" si="135"/>
        <v>3</v>
      </c>
      <c r="G1738">
        <v>143.97999999999999</v>
      </c>
      <c r="H1738">
        <f t="shared" si="136"/>
        <v>4</v>
      </c>
      <c r="I1738">
        <v>5</v>
      </c>
      <c r="J1738">
        <f t="shared" si="137"/>
        <v>3</v>
      </c>
      <c r="K1738">
        <v>10</v>
      </c>
      <c r="L1738">
        <f t="shared" si="138"/>
        <v>2</v>
      </c>
      <c r="M1738">
        <v>1</v>
      </c>
      <c r="N1738">
        <f t="shared" si="139"/>
        <v>3</v>
      </c>
    </row>
    <row r="1739" spans="1:14" x14ac:dyDescent="0.3">
      <c r="A1739" t="s">
        <v>6750</v>
      </c>
      <c r="B1739">
        <v>0</v>
      </c>
      <c r="C1739">
        <v>1</v>
      </c>
      <c r="D1739">
        <v>2</v>
      </c>
      <c r="E1739">
        <v>2</v>
      </c>
      <c r="F1739">
        <f t="shared" si="135"/>
        <v>3</v>
      </c>
      <c r="G1739">
        <v>130.97999999999999</v>
      </c>
      <c r="H1739">
        <f t="shared" si="136"/>
        <v>4</v>
      </c>
      <c r="I1739">
        <v>4</v>
      </c>
      <c r="J1739">
        <f t="shared" si="137"/>
        <v>3</v>
      </c>
      <c r="K1739">
        <v>18</v>
      </c>
      <c r="L1739">
        <f t="shared" si="138"/>
        <v>3</v>
      </c>
      <c r="M1739">
        <v>0</v>
      </c>
      <c r="N1739">
        <f t="shared" si="139"/>
        <v>3.25</v>
      </c>
    </row>
    <row r="1740" spans="1:14" hidden="1" x14ac:dyDescent="0.3">
      <c r="A1740" t="s">
        <v>6751</v>
      </c>
      <c r="B1740">
        <v>0</v>
      </c>
      <c r="C1740">
        <v>1</v>
      </c>
      <c r="D1740">
        <v>1</v>
      </c>
      <c r="E1740">
        <v>0</v>
      </c>
      <c r="F1740">
        <f t="shared" si="135"/>
        <v>1</v>
      </c>
      <c r="G1740">
        <v>0</v>
      </c>
      <c r="H1740">
        <f t="shared" si="136"/>
        <v>1</v>
      </c>
      <c r="I1740">
        <v>1</v>
      </c>
      <c r="J1740">
        <f t="shared" si="137"/>
        <v>1</v>
      </c>
      <c r="K1740">
        <v>15</v>
      </c>
      <c r="L1740">
        <f t="shared" si="138"/>
        <v>3</v>
      </c>
      <c r="M1740">
        <v>1</v>
      </c>
      <c r="N1740">
        <f t="shared" si="139"/>
        <v>1.5</v>
      </c>
    </row>
    <row r="1741" spans="1:14" hidden="1" x14ac:dyDescent="0.3">
      <c r="A1741" t="s">
        <v>6752</v>
      </c>
      <c r="B1741">
        <v>0</v>
      </c>
      <c r="C1741">
        <v>0</v>
      </c>
      <c r="D1741">
        <v>2</v>
      </c>
      <c r="E1741">
        <v>0</v>
      </c>
      <c r="F1741">
        <f t="shared" si="135"/>
        <v>1</v>
      </c>
      <c r="G1741">
        <v>0</v>
      </c>
      <c r="H1741">
        <f t="shared" si="136"/>
        <v>1</v>
      </c>
      <c r="I1741">
        <v>5</v>
      </c>
      <c r="J1741">
        <f t="shared" si="137"/>
        <v>3</v>
      </c>
      <c r="K1741">
        <v>3</v>
      </c>
      <c r="L1741">
        <f t="shared" si="138"/>
        <v>1</v>
      </c>
      <c r="M1741">
        <v>1</v>
      </c>
      <c r="N1741">
        <f t="shared" si="139"/>
        <v>1.5</v>
      </c>
    </row>
    <row r="1742" spans="1:14" hidden="1" x14ac:dyDescent="0.3">
      <c r="A1742" t="s">
        <v>6753</v>
      </c>
      <c r="B1742">
        <v>0</v>
      </c>
      <c r="C1742">
        <v>1</v>
      </c>
      <c r="D1742">
        <v>2</v>
      </c>
      <c r="E1742">
        <v>1</v>
      </c>
      <c r="F1742">
        <f t="shared" si="135"/>
        <v>2</v>
      </c>
      <c r="G1742">
        <v>58.99</v>
      </c>
      <c r="H1742">
        <f t="shared" si="136"/>
        <v>3</v>
      </c>
      <c r="I1742">
        <v>1</v>
      </c>
      <c r="J1742">
        <f t="shared" si="137"/>
        <v>1</v>
      </c>
      <c r="K1742">
        <v>21</v>
      </c>
      <c r="L1742">
        <f t="shared" si="138"/>
        <v>4</v>
      </c>
      <c r="M1742">
        <v>0</v>
      </c>
      <c r="N1742">
        <f t="shared" si="139"/>
        <v>2.5</v>
      </c>
    </row>
    <row r="1743" spans="1:14" hidden="1" x14ac:dyDescent="0.3">
      <c r="A1743" t="s">
        <v>6754</v>
      </c>
      <c r="B1743">
        <v>0</v>
      </c>
      <c r="C1743">
        <v>1</v>
      </c>
      <c r="D1743">
        <v>2</v>
      </c>
      <c r="E1743">
        <v>0</v>
      </c>
      <c r="F1743">
        <f t="shared" si="135"/>
        <v>1</v>
      </c>
      <c r="G1743">
        <v>0</v>
      </c>
      <c r="H1743">
        <f t="shared" si="136"/>
        <v>1</v>
      </c>
      <c r="I1743">
        <v>4</v>
      </c>
      <c r="J1743">
        <f t="shared" si="137"/>
        <v>3</v>
      </c>
      <c r="K1743">
        <v>17</v>
      </c>
      <c r="L1743">
        <f t="shared" si="138"/>
        <v>3</v>
      </c>
      <c r="M1743">
        <v>0</v>
      </c>
      <c r="N1743">
        <f t="shared" si="139"/>
        <v>2</v>
      </c>
    </row>
    <row r="1744" spans="1:14" hidden="1" x14ac:dyDescent="0.3">
      <c r="A1744" t="s">
        <v>6755</v>
      </c>
      <c r="B1744">
        <v>0</v>
      </c>
      <c r="C1744">
        <v>0</v>
      </c>
      <c r="D1744">
        <v>1</v>
      </c>
      <c r="E1744">
        <v>0</v>
      </c>
      <c r="F1744">
        <f t="shared" si="135"/>
        <v>1</v>
      </c>
      <c r="G1744">
        <v>0</v>
      </c>
      <c r="H1744">
        <f t="shared" si="136"/>
        <v>1</v>
      </c>
      <c r="I1744">
        <v>5</v>
      </c>
      <c r="J1744">
        <f t="shared" si="137"/>
        <v>3</v>
      </c>
      <c r="K1744">
        <v>13</v>
      </c>
      <c r="L1744">
        <f t="shared" si="138"/>
        <v>2</v>
      </c>
      <c r="M1744">
        <v>1</v>
      </c>
      <c r="N1744">
        <f t="shared" si="139"/>
        <v>1.75</v>
      </c>
    </row>
    <row r="1745" spans="1:14" hidden="1" x14ac:dyDescent="0.3">
      <c r="A1745" t="s">
        <v>6756</v>
      </c>
      <c r="B1745">
        <v>0</v>
      </c>
      <c r="C1745">
        <v>0</v>
      </c>
      <c r="D1745">
        <v>2</v>
      </c>
      <c r="E1745">
        <v>2</v>
      </c>
      <c r="F1745">
        <f t="shared" si="135"/>
        <v>3</v>
      </c>
      <c r="G1745">
        <v>66.989999999999995</v>
      </c>
      <c r="H1745">
        <f t="shared" si="136"/>
        <v>3</v>
      </c>
      <c r="I1745">
        <v>2</v>
      </c>
      <c r="J1745">
        <f t="shared" si="137"/>
        <v>2</v>
      </c>
      <c r="K1745">
        <v>11</v>
      </c>
      <c r="L1745">
        <f t="shared" si="138"/>
        <v>2</v>
      </c>
      <c r="M1745">
        <v>0</v>
      </c>
      <c r="N1745">
        <f t="shared" si="139"/>
        <v>2.5</v>
      </c>
    </row>
    <row r="1746" spans="1:14" hidden="1" x14ac:dyDescent="0.3">
      <c r="A1746" t="s">
        <v>6757</v>
      </c>
      <c r="B1746">
        <v>1</v>
      </c>
      <c r="C1746">
        <v>0</v>
      </c>
      <c r="D1746">
        <v>2</v>
      </c>
      <c r="E1746">
        <v>1</v>
      </c>
      <c r="F1746">
        <f t="shared" si="135"/>
        <v>2</v>
      </c>
      <c r="G1746">
        <v>121.98</v>
      </c>
      <c r="H1746">
        <f t="shared" si="136"/>
        <v>4</v>
      </c>
      <c r="I1746">
        <v>0</v>
      </c>
      <c r="J1746">
        <f t="shared" si="137"/>
        <v>1</v>
      </c>
      <c r="K1746">
        <v>19</v>
      </c>
      <c r="L1746">
        <f t="shared" si="138"/>
        <v>3</v>
      </c>
      <c r="M1746">
        <v>1</v>
      </c>
      <c r="N1746">
        <f t="shared" si="139"/>
        <v>2.5</v>
      </c>
    </row>
    <row r="1747" spans="1:14" hidden="1" x14ac:dyDescent="0.3">
      <c r="A1747" t="s">
        <v>6758</v>
      </c>
      <c r="B1747">
        <v>0</v>
      </c>
      <c r="C1747">
        <v>0</v>
      </c>
      <c r="D1747">
        <v>3</v>
      </c>
      <c r="E1747">
        <v>0</v>
      </c>
      <c r="F1747">
        <f t="shared" si="135"/>
        <v>1</v>
      </c>
      <c r="G1747">
        <v>0</v>
      </c>
      <c r="H1747">
        <f t="shared" si="136"/>
        <v>1</v>
      </c>
      <c r="I1747">
        <v>5</v>
      </c>
      <c r="J1747">
        <f t="shared" si="137"/>
        <v>3</v>
      </c>
      <c r="K1747">
        <v>5</v>
      </c>
      <c r="L1747">
        <f t="shared" si="138"/>
        <v>1</v>
      </c>
      <c r="M1747">
        <v>1</v>
      </c>
      <c r="N1747">
        <f t="shared" si="139"/>
        <v>1.5</v>
      </c>
    </row>
    <row r="1748" spans="1:14" hidden="1" x14ac:dyDescent="0.3">
      <c r="A1748" t="s">
        <v>6759</v>
      </c>
      <c r="B1748">
        <v>0</v>
      </c>
      <c r="C1748">
        <v>1</v>
      </c>
      <c r="D1748">
        <v>2</v>
      </c>
      <c r="E1748">
        <v>9</v>
      </c>
      <c r="F1748">
        <f t="shared" si="135"/>
        <v>4</v>
      </c>
      <c r="G1748">
        <v>55.99</v>
      </c>
      <c r="H1748">
        <f t="shared" si="136"/>
        <v>2</v>
      </c>
      <c r="I1748">
        <v>0</v>
      </c>
      <c r="J1748">
        <f t="shared" si="137"/>
        <v>1</v>
      </c>
      <c r="K1748">
        <v>17</v>
      </c>
      <c r="L1748">
        <f t="shared" si="138"/>
        <v>3</v>
      </c>
      <c r="M1748">
        <v>0</v>
      </c>
      <c r="N1748">
        <f t="shared" si="139"/>
        <v>2.5</v>
      </c>
    </row>
    <row r="1749" spans="1:14" x14ac:dyDescent="0.3">
      <c r="A1749" t="s">
        <v>6760</v>
      </c>
      <c r="B1749">
        <v>1</v>
      </c>
      <c r="C1749">
        <v>1</v>
      </c>
      <c r="D1749">
        <v>1</v>
      </c>
      <c r="E1749">
        <v>9</v>
      </c>
      <c r="F1749">
        <f t="shared" si="135"/>
        <v>4</v>
      </c>
      <c r="G1749">
        <v>59.99</v>
      </c>
      <c r="H1749">
        <f t="shared" si="136"/>
        <v>3</v>
      </c>
      <c r="I1749">
        <v>7</v>
      </c>
      <c r="J1749">
        <f t="shared" si="137"/>
        <v>4</v>
      </c>
      <c r="K1749">
        <v>11</v>
      </c>
      <c r="L1749">
        <f t="shared" si="138"/>
        <v>2</v>
      </c>
      <c r="M1749">
        <v>0</v>
      </c>
      <c r="N1749">
        <f t="shared" si="139"/>
        <v>3.25</v>
      </c>
    </row>
    <row r="1750" spans="1:14" hidden="1" x14ac:dyDescent="0.3">
      <c r="A1750" t="s">
        <v>6761</v>
      </c>
      <c r="B1750">
        <v>1</v>
      </c>
      <c r="C1750">
        <v>0</v>
      </c>
      <c r="D1750">
        <v>1</v>
      </c>
      <c r="E1750">
        <v>4</v>
      </c>
      <c r="F1750">
        <f t="shared" si="135"/>
        <v>4</v>
      </c>
      <c r="G1750">
        <v>61.99</v>
      </c>
      <c r="H1750">
        <f t="shared" si="136"/>
        <v>3</v>
      </c>
      <c r="I1750">
        <v>5</v>
      </c>
      <c r="J1750">
        <f t="shared" si="137"/>
        <v>3</v>
      </c>
      <c r="K1750">
        <v>3</v>
      </c>
      <c r="L1750">
        <f t="shared" si="138"/>
        <v>1</v>
      </c>
      <c r="M1750">
        <v>1</v>
      </c>
      <c r="N1750">
        <f t="shared" si="139"/>
        <v>2.75</v>
      </c>
    </row>
    <row r="1751" spans="1:14" hidden="1" x14ac:dyDescent="0.3">
      <c r="A1751" t="s">
        <v>6762</v>
      </c>
      <c r="B1751">
        <v>0</v>
      </c>
      <c r="C1751">
        <v>1</v>
      </c>
      <c r="D1751">
        <v>1</v>
      </c>
      <c r="E1751">
        <v>2</v>
      </c>
      <c r="F1751">
        <f t="shared" si="135"/>
        <v>3</v>
      </c>
      <c r="G1751">
        <v>53.49</v>
      </c>
      <c r="H1751">
        <f t="shared" si="136"/>
        <v>2</v>
      </c>
      <c r="I1751">
        <v>0</v>
      </c>
      <c r="J1751">
        <f t="shared" si="137"/>
        <v>1</v>
      </c>
      <c r="K1751">
        <v>21</v>
      </c>
      <c r="L1751">
        <f t="shared" si="138"/>
        <v>4</v>
      </c>
      <c r="M1751">
        <v>0</v>
      </c>
      <c r="N1751">
        <f t="shared" si="139"/>
        <v>2.5</v>
      </c>
    </row>
    <row r="1752" spans="1:14" hidden="1" x14ac:dyDescent="0.3">
      <c r="A1752" t="s">
        <v>6763</v>
      </c>
      <c r="B1752">
        <v>0</v>
      </c>
      <c r="C1752">
        <v>1</v>
      </c>
      <c r="D1752">
        <v>3</v>
      </c>
      <c r="E1752">
        <v>0</v>
      </c>
      <c r="F1752">
        <f t="shared" si="135"/>
        <v>1</v>
      </c>
      <c r="G1752">
        <v>0</v>
      </c>
      <c r="H1752">
        <f t="shared" si="136"/>
        <v>1</v>
      </c>
      <c r="I1752">
        <v>1</v>
      </c>
      <c r="J1752">
        <f t="shared" si="137"/>
        <v>1</v>
      </c>
      <c r="K1752">
        <v>13</v>
      </c>
      <c r="L1752">
        <f t="shared" si="138"/>
        <v>2</v>
      </c>
      <c r="M1752">
        <v>0</v>
      </c>
      <c r="N1752">
        <f t="shared" si="139"/>
        <v>1.25</v>
      </c>
    </row>
    <row r="1753" spans="1:14" x14ac:dyDescent="0.3">
      <c r="A1753" t="s">
        <v>6764</v>
      </c>
      <c r="B1753">
        <v>0</v>
      </c>
      <c r="C1753">
        <v>0</v>
      </c>
      <c r="D1753">
        <v>3</v>
      </c>
      <c r="E1753">
        <v>4</v>
      </c>
      <c r="F1753">
        <f t="shared" si="135"/>
        <v>4</v>
      </c>
      <c r="G1753">
        <v>66.989999999999995</v>
      </c>
      <c r="H1753">
        <f t="shared" si="136"/>
        <v>3</v>
      </c>
      <c r="I1753">
        <v>4</v>
      </c>
      <c r="J1753">
        <f t="shared" si="137"/>
        <v>3</v>
      </c>
      <c r="K1753">
        <v>14</v>
      </c>
      <c r="L1753">
        <f t="shared" si="138"/>
        <v>2</v>
      </c>
      <c r="M1753">
        <v>0</v>
      </c>
      <c r="N1753">
        <f t="shared" si="139"/>
        <v>3</v>
      </c>
    </row>
    <row r="1754" spans="1:14" hidden="1" x14ac:dyDescent="0.3">
      <c r="A1754" t="s">
        <v>6765</v>
      </c>
      <c r="B1754">
        <v>0</v>
      </c>
      <c r="C1754">
        <v>0</v>
      </c>
      <c r="D1754">
        <v>2</v>
      </c>
      <c r="E1754">
        <v>0</v>
      </c>
      <c r="F1754">
        <f t="shared" si="135"/>
        <v>1</v>
      </c>
      <c r="G1754">
        <v>0</v>
      </c>
      <c r="H1754">
        <f t="shared" si="136"/>
        <v>1</v>
      </c>
      <c r="I1754">
        <v>1</v>
      </c>
      <c r="J1754">
        <f t="shared" si="137"/>
        <v>1</v>
      </c>
      <c r="K1754">
        <v>6</v>
      </c>
      <c r="L1754">
        <f t="shared" si="138"/>
        <v>1</v>
      </c>
      <c r="M1754">
        <v>0</v>
      </c>
      <c r="N1754">
        <f t="shared" si="139"/>
        <v>1</v>
      </c>
    </row>
    <row r="1755" spans="1:14" hidden="1" x14ac:dyDescent="0.3">
      <c r="A1755" t="s">
        <v>6766</v>
      </c>
      <c r="B1755">
        <v>0</v>
      </c>
      <c r="C1755">
        <v>1</v>
      </c>
      <c r="D1755">
        <v>3</v>
      </c>
      <c r="E1755">
        <v>3</v>
      </c>
      <c r="F1755">
        <f t="shared" si="135"/>
        <v>3</v>
      </c>
      <c r="G1755">
        <v>61.99</v>
      </c>
      <c r="H1755">
        <f t="shared" si="136"/>
        <v>3</v>
      </c>
      <c r="I1755">
        <v>0</v>
      </c>
      <c r="J1755">
        <f t="shared" si="137"/>
        <v>1</v>
      </c>
      <c r="K1755">
        <v>30</v>
      </c>
      <c r="L1755">
        <f t="shared" si="138"/>
        <v>4</v>
      </c>
      <c r="M1755">
        <v>0</v>
      </c>
      <c r="N1755">
        <f t="shared" si="139"/>
        <v>2.75</v>
      </c>
    </row>
    <row r="1756" spans="1:14" hidden="1" x14ac:dyDescent="0.3">
      <c r="A1756" t="s">
        <v>6767</v>
      </c>
      <c r="B1756">
        <v>0</v>
      </c>
      <c r="C1756">
        <v>0</v>
      </c>
      <c r="D1756">
        <v>3</v>
      </c>
      <c r="E1756">
        <v>3</v>
      </c>
      <c r="F1756">
        <f t="shared" si="135"/>
        <v>3</v>
      </c>
      <c r="G1756">
        <v>60.99</v>
      </c>
      <c r="H1756">
        <f t="shared" si="136"/>
        <v>3</v>
      </c>
      <c r="I1756">
        <v>0</v>
      </c>
      <c r="J1756">
        <f t="shared" si="137"/>
        <v>1</v>
      </c>
      <c r="K1756">
        <v>2</v>
      </c>
      <c r="L1756">
        <f t="shared" si="138"/>
        <v>1</v>
      </c>
      <c r="M1756">
        <v>0</v>
      </c>
      <c r="N1756">
        <f t="shared" si="139"/>
        <v>2</v>
      </c>
    </row>
    <row r="1757" spans="1:14" hidden="1" x14ac:dyDescent="0.3">
      <c r="A1757" t="s">
        <v>6768</v>
      </c>
      <c r="B1757">
        <v>0</v>
      </c>
      <c r="C1757">
        <v>1</v>
      </c>
      <c r="D1757">
        <v>2</v>
      </c>
      <c r="E1757">
        <v>1</v>
      </c>
      <c r="F1757">
        <f t="shared" si="135"/>
        <v>2</v>
      </c>
      <c r="G1757">
        <v>63.99</v>
      </c>
      <c r="H1757">
        <f t="shared" si="136"/>
        <v>3</v>
      </c>
      <c r="I1757">
        <v>3</v>
      </c>
      <c r="J1757">
        <f t="shared" si="137"/>
        <v>2</v>
      </c>
      <c r="K1757">
        <v>17</v>
      </c>
      <c r="L1757">
        <f t="shared" si="138"/>
        <v>3</v>
      </c>
      <c r="M1757">
        <v>0</v>
      </c>
      <c r="N1757">
        <f t="shared" si="139"/>
        <v>2.5</v>
      </c>
    </row>
    <row r="1758" spans="1:14" hidden="1" x14ac:dyDescent="0.3">
      <c r="A1758" t="s">
        <v>6769</v>
      </c>
      <c r="B1758">
        <v>0</v>
      </c>
      <c r="C1758">
        <v>0</v>
      </c>
      <c r="D1758">
        <v>1</v>
      </c>
      <c r="E1758">
        <v>6</v>
      </c>
      <c r="F1758">
        <f t="shared" si="135"/>
        <v>4</v>
      </c>
      <c r="G1758">
        <v>61.99</v>
      </c>
      <c r="H1758">
        <f t="shared" si="136"/>
        <v>3</v>
      </c>
      <c r="I1758">
        <v>4</v>
      </c>
      <c r="J1758">
        <f t="shared" si="137"/>
        <v>3</v>
      </c>
      <c r="K1758">
        <v>1</v>
      </c>
      <c r="L1758">
        <f t="shared" si="138"/>
        <v>1</v>
      </c>
      <c r="M1758">
        <v>0</v>
      </c>
      <c r="N1758">
        <f t="shared" si="139"/>
        <v>2.75</v>
      </c>
    </row>
    <row r="1759" spans="1:14" hidden="1" x14ac:dyDescent="0.3">
      <c r="A1759" t="s">
        <v>6770</v>
      </c>
      <c r="B1759">
        <v>0</v>
      </c>
      <c r="C1759">
        <v>1</v>
      </c>
      <c r="D1759">
        <v>3</v>
      </c>
      <c r="E1759">
        <v>0</v>
      </c>
      <c r="F1759">
        <f t="shared" si="135"/>
        <v>1</v>
      </c>
      <c r="G1759">
        <v>0</v>
      </c>
      <c r="H1759">
        <f t="shared" si="136"/>
        <v>1</v>
      </c>
      <c r="I1759">
        <v>4</v>
      </c>
      <c r="J1759">
        <f t="shared" si="137"/>
        <v>3</v>
      </c>
      <c r="K1759">
        <v>9</v>
      </c>
      <c r="L1759">
        <f t="shared" si="138"/>
        <v>1</v>
      </c>
      <c r="M1759">
        <v>0</v>
      </c>
      <c r="N1759">
        <f t="shared" si="139"/>
        <v>1.5</v>
      </c>
    </row>
    <row r="1760" spans="1:14" hidden="1" x14ac:dyDescent="0.3">
      <c r="A1760" t="s">
        <v>6771</v>
      </c>
      <c r="B1760">
        <v>1</v>
      </c>
      <c r="C1760">
        <v>1</v>
      </c>
      <c r="D1760">
        <v>1</v>
      </c>
      <c r="E1760">
        <v>2</v>
      </c>
      <c r="F1760">
        <f t="shared" si="135"/>
        <v>3</v>
      </c>
      <c r="G1760">
        <v>44.99</v>
      </c>
      <c r="H1760">
        <f t="shared" si="136"/>
        <v>2</v>
      </c>
      <c r="I1760">
        <v>5</v>
      </c>
      <c r="J1760">
        <f t="shared" si="137"/>
        <v>3</v>
      </c>
      <c r="K1760">
        <v>18</v>
      </c>
      <c r="L1760">
        <f t="shared" si="138"/>
        <v>3</v>
      </c>
      <c r="M1760">
        <v>0</v>
      </c>
      <c r="N1760">
        <f t="shared" si="139"/>
        <v>2.75</v>
      </c>
    </row>
    <row r="1761" spans="1:14" hidden="1" x14ac:dyDescent="0.3">
      <c r="A1761" t="s">
        <v>6772</v>
      </c>
      <c r="B1761">
        <v>0</v>
      </c>
      <c r="C1761">
        <v>0</v>
      </c>
      <c r="D1761">
        <v>1</v>
      </c>
      <c r="E1761">
        <v>0</v>
      </c>
      <c r="F1761">
        <f t="shared" si="135"/>
        <v>1</v>
      </c>
      <c r="G1761">
        <v>0</v>
      </c>
      <c r="H1761">
        <f t="shared" si="136"/>
        <v>1</v>
      </c>
      <c r="I1761">
        <v>0</v>
      </c>
      <c r="J1761">
        <f t="shared" si="137"/>
        <v>1</v>
      </c>
      <c r="K1761">
        <v>12</v>
      </c>
      <c r="L1761">
        <f t="shared" si="138"/>
        <v>2</v>
      </c>
      <c r="M1761">
        <v>1</v>
      </c>
      <c r="N1761">
        <f t="shared" si="139"/>
        <v>1.25</v>
      </c>
    </row>
    <row r="1762" spans="1:14" hidden="1" x14ac:dyDescent="0.3">
      <c r="A1762" t="s">
        <v>6773</v>
      </c>
      <c r="B1762">
        <v>0</v>
      </c>
      <c r="C1762">
        <v>0</v>
      </c>
      <c r="D1762">
        <v>1</v>
      </c>
      <c r="E1762">
        <v>0</v>
      </c>
      <c r="F1762">
        <f t="shared" si="135"/>
        <v>1</v>
      </c>
      <c r="G1762">
        <v>0</v>
      </c>
      <c r="H1762">
        <f t="shared" si="136"/>
        <v>1</v>
      </c>
      <c r="I1762">
        <v>7</v>
      </c>
      <c r="J1762">
        <f t="shared" si="137"/>
        <v>4</v>
      </c>
      <c r="K1762">
        <v>13</v>
      </c>
      <c r="L1762">
        <f t="shared" si="138"/>
        <v>2</v>
      </c>
      <c r="M1762">
        <v>0</v>
      </c>
      <c r="N1762">
        <f t="shared" si="139"/>
        <v>2</v>
      </c>
    </row>
    <row r="1763" spans="1:14" x14ac:dyDescent="0.3">
      <c r="A1763" t="s">
        <v>6774</v>
      </c>
      <c r="B1763">
        <v>0</v>
      </c>
      <c r="C1763">
        <v>1</v>
      </c>
      <c r="D1763">
        <v>3</v>
      </c>
      <c r="E1763">
        <v>9</v>
      </c>
      <c r="F1763">
        <f t="shared" si="135"/>
        <v>4</v>
      </c>
      <c r="G1763">
        <v>124.98</v>
      </c>
      <c r="H1763">
        <f t="shared" si="136"/>
        <v>4</v>
      </c>
      <c r="I1763">
        <v>0</v>
      </c>
      <c r="J1763">
        <f t="shared" si="137"/>
        <v>1</v>
      </c>
      <c r="K1763">
        <v>27</v>
      </c>
      <c r="L1763">
        <f t="shared" si="138"/>
        <v>4</v>
      </c>
      <c r="M1763">
        <v>1</v>
      </c>
      <c r="N1763">
        <f t="shared" si="139"/>
        <v>3.25</v>
      </c>
    </row>
    <row r="1764" spans="1:14" hidden="1" x14ac:dyDescent="0.3">
      <c r="A1764" t="s">
        <v>6775</v>
      </c>
      <c r="B1764">
        <v>0</v>
      </c>
      <c r="C1764">
        <v>0</v>
      </c>
      <c r="D1764">
        <v>3</v>
      </c>
      <c r="E1764">
        <v>0</v>
      </c>
      <c r="F1764">
        <f t="shared" si="135"/>
        <v>1</v>
      </c>
      <c r="G1764">
        <v>0</v>
      </c>
      <c r="H1764">
        <f t="shared" si="136"/>
        <v>1</v>
      </c>
      <c r="I1764">
        <v>6</v>
      </c>
      <c r="J1764">
        <f t="shared" si="137"/>
        <v>4</v>
      </c>
      <c r="K1764">
        <v>1</v>
      </c>
      <c r="L1764">
        <f t="shared" si="138"/>
        <v>1</v>
      </c>
      <c r="M1764">
        <v>1</v>
      </c>
      <c r="N1764">
        <f t="shared" si="139"/>
        <v>1.75</v>
      </c>
    </row>
    <row r="1765" spans="1:14" hidden="1" x14ac:dyDescent="0.3">
      <c r="A1765" t="s">
        <v>6776</v>
      </c>
      <c r="B1765">
        <v>1</v>
      </c>
      <c r="C1765">
        <v>1</v>
      </c>
      <c r="D1765">
        <v>3</v>
      </c>
      <c r="E1765">
        <v>0</v>
      </c>
      <c r="F1765">
        <f t="shared" si="135"/>
        <v>1</v>
      </c>
      <c r="G1765">
        <v>0</v>
      </c>
      <c r="H1765">
        <f t="shared" si="136"/>
        <v>1</v>
      </c>
      <c r="I1765">
        <v>2</v>
      </c>
      <c r="J1765">
        <f t="shared" si="137"/>
        <v>2</v>
      </c>
      <c r="K1765">
        <v>23</v>
      </c>
      <c r="L1765">
        <f t="shared" si="138"/>
        <v>4</v>
      </c>
      <c r="M1765">
        <v>0</v>
      </c>
      <c r="N1765">
        <f t="shared" si="139"/>
        <v>2</v>
      </c>
    </row>
    <row r="1766" spans="1:14" hidden="1" x14ac:dyDescent="0.3">
      <c r="A1766" t="s">
        <v>6777</v>
      </c>
      <c r="B1766">
        <v>1</v>
      </c>
      <c r="C1766">
        <v>0</v>
      </c>
      <c r="D1766">
        <v>1</v>
      </c>
      <c r="E1766">
        <v>5</v>
      </c>
      <c r="F1766">
        <f t="shared" si="135"/>
        <v>4</v>
      </c>
      <c r="G1766">
        <v>42.49</v>
      </c>
      <c r="H1766">
        <f t="shared" si="136"/>
        <v>2</v>
      </c>
      <c r="I1766">
        <v>5</v>
      </c>
      <c r="J1766">
        <f t="shared" si="137"/>
        <v>3</v>
      </c>
      <c r="K1766">
        <v>4</v>
      </c>
      <c r="L1766">
        <f t="shared" si="138"/>
        <v>1</v>
      </c>
      <c r="M1766">
        <v>1</v>
      </c>
      <c r="N1766">
        <f t="shared" si="139"/>
        <v>2.5</v>
      </c>
    </row>
    <row r="1767" spans="1:14" hidden="1" x14ac:dyDescent="0.3">
      <c r="A1767" t="s">
        <v>6778</v>
      </c>
      <c r="B1767">
        <v>0</v>
      </c>
      <c r="C1767">
        <v>0</v>
      </c>
      <c r="D1767">
        <v>1</v>
      </c>
      <c r="E1767">
        <v>0</v>
      </c>
      <c r="F1767">
        <f t="shared" si="135"/>
        <v>1</v>
      </c>
      <c r="G1767">
        <v>0</v>
      </c>
      <c r="H1767">
        <f t="shared" si="136"/>
        <v>1</v>
      </c>
      <c r="I1767">
        <v>0</v>
      </c>
      <c r="J1767">
        <f t="shared" si="137"/>
        <v>1</v>
      </c>
      <c r="K1767">
        <v>1</v>
      </c>
      <c r="L1767">
        <f t="shared" si="138"/>
        <v>1</v>
      </c>
      <c r="M1767">
        <v>1</v>
      </c>
      <c r="N1767">
        <f t="shared" si="139"/>
        <v>1</v>
      </c>
    </row>
    <row r="1768" spans="1:14" hidden="1" x14ac:dyDescent="0.3">
      <c r="A1768" t="s">
        <v>6779</v>
      </c>
      <c r="B1768">
        <v>1</v>
      </c>
      <c r="C1768">
        <v>1</v>
      </c>
      <c r="D1768">
        <v>3</v>
      </c>
      <c r="E1768">
        <v>6</v>
      </c>
      <c r="F1768">
        <f t="shared" si="135"/>
        <v>4</v>
      </c>
      <c r="G1768">
        <v>51.99</v>
      </c>
      <c r="H1768">
        <f t="shared" si="136"/>
        <v>2</v>
      </c>
      <c r="I1768">
        <v>0</v>
      </c>
      <c r="J1768">
        <f t="shared" si="137"/>
        <v>1</v>
      </c>
      <c r="K1768">
        <v>22</v>
      </c>
      <c r="L1768">
        <f t="shared" si="138"/>
        <v>4</v>
      </c>
      <c r="M1768">
        <v>1</v>
      </c>
      <c r="N1768">
        <f t="shared" si="139"/>
        <v>2.75</v>
      </c>
    </row>
    <row r="1769" spans="1:14" hidden="1" x14ac:dyDescent="0.3">
      <c r="A1769" t="s">
        <v>6780</v>
      </c>
      <c r="B1769">
        <v>0</v>
      </c>
      <c r="C1769">
        <v>1</v>
      </c>
      <c r="D1769">
        <v>3</v>
      </c>
      <c r="E1769">
        <v>0</v>
      </c>
      <c r="F1769">
        <f t="shared" si="135"/>
        <v>1</v>
      </c>
      <c r="G1769">
        <v>0</v>
      </c>
      <c r="H1769">
        <f t="shared" si="136"/>
        <v>1</v>
      </c>
      <c r="I1769">
        <v>0</v>
      </c>
      <c r="J1769">
        <f t="shared" si="137"/>
        <v>1</v>
      </c>
      <c r="K1769">
        <v>22</v>
      </c>
      <c r="L1769">
        <f t="shared" si="138"/>
        <v>4</v>
      </c>
      <c r="M1769">
        <v>0</v>
      </c>
      <c r="N1769">
        <f t="shared" si="139"/>
        <v>1.75</v>
      </c>
    </row>
    <row r="1770" spans="1:14" x14ac:dyDescent="0.3">
      <c r="A1770" t="s">
        <v>6781</v>
      </c>
      <c r="B1770">
        <v>0</v>
      </c>
      <c r="C1770">
        <v>1</v>
      </c>
      <c r="D1770">
        <v>3</v>
      </c>
      <c r="E1770">
        <v>3</v>
      </c>
      <c r="F1770">
        <f t="shared" si="135"/>
        <v>3</v>
      </c>
      <c r="G1770">
        <v>79.489999999999995</v>
      </c>
      <c r="H1770">
        <f t="shared" si="136"/>
        <v>4</v>
      </c>
      <c r="I1770">
        <v>4</v>
      </c>
      <c r="J1770">
        <f t="shared" si="137"/>
        <v>3</v>
      </c>
      <c r="K1770">
        <v>16</v>
      </c>
      <c r="L1770">
        <f t="shared" si="138"/>
        <v>3</v>
      </c>
      <c r="M1770">
        <v>0</v>
      </c>
      <c r="N1770">
        <f t="shared" si="139"/>
        <v>3.25</v>
      </c>
    </row>
    <row r="1771" spans="1:14" hidden="1" x14ac:dyDescent="0.3">
      <c r="A1771" t="s">
        <v>6782</v>
      </c>
      <c r="B1771">
        <v>0</v>
      </c>
      <c r="C1771">
        <v>1</v>
      </c>
      <c r="D1771">
        <v>3</v>
      </c>
      <c r="E1771">
        <v>1</v>
      </c>
      <c r="F1771">
        <f t="shared" si="135"/>
        <v>2</v>
      </c>
      <c r="G1771">
        <v>66.489999999999995</v>
      </c>
      <c r="H1771">
        <f t="shared" si="136"/>
        <v>3</v>
      </c>
      <c r="I1771">
        <v>1</v>
      </c>
      <c r="J1771">
        <f t="shared" si="137"/>
        <v>1</v>
      </c>
      <c r="K1771">
        <v>18</v>
      </c>
      <c r="L1771">
        <f t="shared" si="138"/>
        <v>3</v>
      </c>
      <c r="M1771">
        <v>0</v>
      </c>
      <c r="N1771">
        <f t="shared" si="139"/>
        <v>2.25</v>
      </c>
    </row>
    <row r="1772" spans="1:14" hidden="1" x14ac:dyDescent="0.3">
      <c r="A1772" t="s">
        <v>6783</v>
      </c>
      <c r="B1772">
        <v>0</v>
      </c>
      <c r="C1772">
        <v>1</v>
      </c>
      <c r="D1772">
        <v>1</v>
      </c>
      <c r="E1772">
        <v>0</v>
      </c>
      <c r="F1772">
        <f t="shared" si="135"/>
        <v>1</v>
      </c>
      <c r="G1772">
        <v>0</v>
      </c>
      <c r="H1772">
        <f t="shared" si="136"/>
        <v>1</v>
      </c>
      <c r="I1772">
        <v>7</v>
      </c>
      <c r="J1772">
        <f t="shared" si="137"/>
        <v>4</v>
      </c>
      <c r="K1772">
        <v>26</v>
      </c>
      <c r="L1772">
        <f t="shared" si="138"/>
        <v>4</v>
      </c>
      <c r="M1772">
        <v>0</v>
      </c>
      <c r="N1772">
        <f t="shared" si="139"/>
        <v>2.5</v>
      </c>
    </row>
    <row r="1773" spans="1:14" hidden="1" x14ac:dyDescent="0.3">
      <c r="A1773" t="s">
        <v>6784</v>
      </c>
      <c r="B1773">
        <v>0</v>
      </c>
      <c r="C1773">
        <v>0</v>
      </c>
      <c r="D1773">
        <v>3</v>
      </c>
      <c r="E1773">
        <v>0</v>
      </c>
      <c r="F1773">
        <f t="shared" si="135"/>
        <v>1</v>
      </c>
      <c r="G1773">
        <v>0</v>
      </c>
      <c r="H1773">
        <f t="shared" si="136"/>
        <v>1</v>
      </c>
      <c r="I1773">
        <v>2</v>
      </c>
      <c r="J1773">
        <f t="shared" si="137"/>
        <v>2</v>
      </c>
      <c r="K1773">
        <v>10</v>
      </c>
      <c r="L1773">
        <f t="shared" si="138"/>
        <v>2</v>
      </c>
      <c r="M1773">
        <v>0</v>
      </c>
      <c r="N1773">
        <f t="shared" si="139"/>
        <v>1.5</v>
      </c>
    </row>
    <row r="1774" spans="1:14" x14ac:dyDescent="0.3">
      <c r="A1774" t="s">
        <v>6785</v>
      </c>
      <c r="B1774">
        <v>0</v>
      </c>
      <c r="C1774">
        <v>0</v>
      </c>
      <c r="D1774">
        <v>4</v>
      </c>
      <c r="E1774">
        <v>5</v>
      </c>
      <c r="F1774">
        <f t="shared" si="135"/>
        <v>4</v>
      </c>
      <c r="G1774">
        <v>97.98</v>
      </c>
      <c r="H1774">
        <f t="shared" si="136"/>
        <v>4</v>
      </c>
      <c r="I1774">
        <v>4</v>
      </c>
      <c r="J1774">
        <f t="shared" si="137"/>
        <v>3</v>
      </c>
      <c r="K1774">
        <v>12</v>
      </c>
      <c r="L1774">
        <f t="shared" si="138"/>
        <v>2</v>
      </c>
      <c r="M1774">
        <v>0</v>
      </c>
      <c r="N1774">
        <f t="shared" si="139"/>
        <v>3.25</v>
      </c>
    </row>
    <row r="1775" spans="1:14" x14ac:dyDescent="0.3">
      <c r="A1775" t="s">
        <v>6786</v>
      </c>
      <c r="B1775">
        <v>0</v>
      </c>
      <c r="C1775">
        <v>0</v>
      </c>
      <c r="D1775">
        <v>1</v>
      </c>
      <c r="E1775">
        <v>1</v>
      </c>
      <c r="F1775">
        <f t="shared" si="135"/>
        <v>2</v>
      </c>
      <c r="G1775">
        <v>98.98</v>
      </c>
      <c r="H1775">
        <f t="shared" si="136"/>
        <v>4</v>
      </c>
      <c r="I1775">
        <v>5</v>
      </c>
      <c r="J1775">
        <f t="shared" si="137"/>
        <v>3</v>
      </c>
      <c r="K1775">
        <v>15</v>
      </c>
      <c r="L1775">
        <f t="shared" si="138"/>
        <v>3</v>
      </c>
      <c r="M1775">
        <v>0</v>
      </c>
      <c r="N1775">
        <f t="shared" si="139"/>
        <v>3</v>
      </c>
    </row>
    <row r="1776" spans="1:14" x14ac:dyDescent="0.3">
      <c r="A1776" t="s">
        <v>6787</v>
      </c>
      <c r="B1776">
        <v>0</v>
      </c>
      <c r="C1776">
        <v>1</v>
      </c>
      <c r="D1776">
        <v>2</v>
      </c>
      <c r="E1776">
        <v>7</v>
      </c>
      <c r="F1776">
        <f t="shared" si="135"/>
        <v>4</v>
      </c>
      <c r="G1776">
        <v>110.98</v>
      </c>
      <c r="H1776">
        <f t="shared" si="136"/>
        <v>4</v>
      </c>
      <c r="I1776">
        <v>5</v>
      </c>
      <c r="J1776">
        <f t="shared" si="137"/>
        <v>3</v>
      </c>
      <c r="K1776">
        <v>20</v>
      </c>
      <c r="L1776">
        <f t="shared" si="138"/>
        <v>4</v>
      </c>
      <c r="M1776">
        <v>0</v>
      </c>
      <c r="N1776">
        <f t="shared" si="139"/>
        <v>3.75</v>
      </c>
    </row>
    <row r="1777" spans="1:14" x14ac:dyDescent="0.3">
      <c r="A1777" t="s">
        <v>6788</v>
      </c>
      <c r="B1777">
        <v>0</v>
      </c>
      <c r="C1777">
        <v>1</v>
      </c>
      <c r="D1777">
        <v>1</v>
      </c>
      <c r="E1777">
        <v>7</v>
      </c>
      <c r="F1777">
        <f t="shared" si="135"/>
        <v>4</v>
      </c>
      <c r="G1777">
        <v>132.97999999999999</v>
      </c>
      <c r="H1777">
        <f t="shared" si="136"/>
        <v>4</v>
      </c>
      <c r="I1777">
        <v>2</v>
      </c>
      <c r="J1777">
        <f t="shared" si="137"/>
        <v>2</v>
      </c>
      <c r="K1777">
        <v>23</v>
      </c>
      <c r="L1777">
        <f t="shared" si="138"/>
        <v>4</v>
      </c>
      <c r="M1777">
        <v>0</v>
      </c>
      <c r="N1777">
        <f t="shared" si="139"/>
        <v>3.5</v>
      </c>
    </row>
    <row r="1778" spans="1:14" hidden="1" x14ac:dyDescent="0.3">
      <c r="A1778" t="s">
        <v>6789</v>
      </c>
      <c r="B1778">
        <v>0</v>
      </c>
      <c r="C1778">
        <v>0</v>
      </c>
      <c r="D1778">
        <v>3</v>
      </c>
      <c r="E1778">
        <v>0</v>
      </c>
      <c r="F1778">
        <f t="shared" si="135"/>
        <v>1</v>
      </c>
      <c r="G1778">
        <v>0</v>
      </c>
      <c r="H1778">
        <f t="shared" si="136"/>
        <v>1</v>
      </c>
      <c r="I1778">
        <v>2</v>
      </c>
      <c r="J1778">
        <f t="shared" si="137"/>
        <v>2</v>
      </c>
      <c r="K1778">
        <v>7</v>
      </c>
      <c r="L1778">
        <f t="shared" si="138"/>
        <v>1</v>
      </c>
      <c r="M1778">
        <v>0</v>
      </c>
      <c r="N1778">
        <f t="shared" si="139"/>
        <v>1.25</v>
      </c>
    </row>
    <row r="1779" spans="1:14" hidden="1" x14ac:dyDescent="0.3">
      <c r="A1779" t="s">
        <v>6790</v>
      </c>
      <c r="B1779">
        <v>0</v>
      </c>
      <c r="C1779">
        <v>0</v>
      </c>
      <c r="D1779">
        <v>3</v>
      </c>
      <c r="E1779">
        <v>0</v>
      </c>
      <c r="F1779">
        <f t="shared" si="135"/>
        <v>1</v>
      </c>
      <c r="G1779">
        <v>0</v>
      </c>
      <c r="H1779">
        <f t="shared" si="136"/>
        <v>1</v>
      </c>
      <c r="I1779">
        <v>7</v>
      </c>
      <c r="J1779">
        <f t="shared" si="137"/>
        <v>4</v>
      </c>
      <c r="K1779">
        <v>2</v>
      </c>
      <c r="L1779">
        <f t="shared" si="138"/>
        <v>1</v>
      </c>
      <c r="M1779">
        <v>0</v>
      </c>
      <c r="N1779">
        <f t="shared" si="139"/>
        <v>1.75</v>
      </c>
    </row>
    <row r="1780" spans="1:14" hidden="1" x14ac:dyDescent="0.3">
      <c r="A1780" t="s">
        <v>6791</v>
      </c>
      <c r="B1780">
        <v>0</v>
      </c>
      <c r="C1780">
        <v>0</v>
      </c>
      <c r="D1780">
        <v>1</v>
      </c>
      <c r="E1780">
        <v>0</v>
      </c>
      <c r="F1780">
        <f t="shared" si="135"/>
        <v>1</v>
      </c>
      <c r="G1780">
        <v>0</v>
      </c>
      <c r="H1780">
        <f t="shared" si="136"/>
        <v>1</v>
      </c>
      <c r="I1780">
        <v>3</v>
      </c>
      <c r="J1780">
        <f t="shared" si="137"/>
        <v>2</v>
      </c>
      <c r="K1780">
        <v>5</v>
      </c>
      <c r="L1780">
        <f t="shared" si="138"/>
        <v>1</v>
      </c>
      <c r="M1780">
        <v>1</v>
      </c>
      <c r="N1780">
        <f t="shared" si="139"/>
        <v>1.25</v>
      </c>
    </row>
    <row r="1781" spans="1:14" hidden="1" x14ac:dyDescent="0.3">
      <c r="A1781" t="s">
        <v>6792</v>
      </c>
      <c r="B1781">
        <v>1</v>
      </c>
      <c r="C1781">
        <v>1</v>
      </c>
      <c r="D1781">
        <v>2</v>
      </c>
      <c r="E1781">
        <v>1</v>
      </c>
      <c r="F1781">
        <f t="shared" si="135"/>
        <v>2</v>
      </c>
      <c r="G1781">
        <v>55.99</v>
      </c>
      <c r="H1781">
        <f t="shared" si="136"/>
        <v>2</v>
      </c>
      <c r="I1781">
        <v>2</v>
      </c>
      <c r="J1781">
        <f t="shared" si="137"/>
        <v>2</v>
      </c>
      <c r="K1781">
        <v>15</v>
      </c>
      <c r="L1781">
        <f t="shared" si="138"/>
        <v>3</v>
      </c>
      <c r="M1781">
        <v>0</v>
      </c>
      <c r="N1781">
        <f t="shared" si="139"/>
        <v>2.25</v>
      </c>
    </row>
    <row r="1782" spans="1:14" hidden="1" x14ac:dyDescent="0.3">
      <c r="A1782" t="s">
        <v>6793</v>
      </c>
      <c r="B1782">
        <v>0</v>
      </c>
      <c r="C1782">
        <v>1</v>
      </c>
      <c r="D1782">
        <v>4</v>
      </c>
      <c r="E1782">
        <v>3</v>
      </c>
      <c r="F1782">
        <f t="shared" si="135"/>
        <v>3</v>
      </c>
      <c r="G1782">
        <v>58.99</v>
      </c>
      <c r="H1782">
        <f t="shared" si="136"/>
        <v>3</v>
      </c>
      <c r="I1782">
        <v>2</v>
      </c>
      <c r="J1782">
        <f t="shared" si="137"/>
        <v>2</v>
      </c>
      <c r="K1782">
        <v>16</v>
      </c>
      <c r="L1782">
        <f t="shared" si="138"/>
        <v>3</v>
      </c>
      <c r="M1782">
        <v>0</v>
      </c>
      <c r="N1782">
        <f t="shared" si="139"/>
        <v>2.75</v>
      </c>
    </row>
    <row r="1783" spans="1:14" hidden="1" x14ac:dyDescent="0.3">
      <c r="A1783" t="s">
        <v>6794</v>
      </c>
      <c r="B1783">
        <v>0</v>
      </c>
      <c r="C1783">
        <v>1</v>
      </c>
      <c r="D1783">
        <v>3</v>
      </c>
      <c r="E1783">
        <v>3</v>
      </c>
      <c r="F1783">
        <f t="shared" si="135"/>
        <v>3</v>
      </c>
      <c r="G1783">
        <v>75.489999999999995</v>
      </c>
      <c r="H1783">
        <f t="shared" si="136"/>
        <v>4</v>
      </c>
      <c r="I1783">
        <v>0</v>
      </c>
      <c r="J1783">
        <f t="shared" si="137"/>
        <v>1</v>
      </c>
      <c r="K1783">
        <v>11</v>
      </c>
      <c r="L1783">
        <f t="shared" si="138"/>
        <v>2</v>
      </c>
      <c r="M1783">
        <v>0</v>
      </c>
      <c r="N1783">
        <f t="shared" si="139"/>
        <v>2.5</v>
      </c>
    </row>
    <row r="1784" spans="1:14" hidden="1" x14ac:dyDescent="0.3">
      <c r="A1784" t="s">
        <v>6795</v>
      </c>
      <c r="B1784">
        <v>0</v>
      </c>
      <c r="C1784">
        <v>1</v>
      </c>
      <c r="D1784">
        <v>3</v>
      </c>
      <c r="E1784">
        <v>0</v>
      </c>
      <c r="F1784">
        <f t="shared" si="135"/>
        <v>1</v>
      </c>
      <c r="G1784">
        <v>0</v>
      </c>
      <c r="H1784">
        <f t="shared" si="136"/>
        <v>1</v>
      </c>
      <c r="I1784">
        <v>4</v>
      </c>
      <c r="J1784">
        <f t="shared" si="137"/>
        <v>3</v>
      </c>
      <c r="K1784">
        <v>13</v>
      </c>
      <c r="L1784">
        <f t="shared" si="138"/>
        <v>2</v>
      </c>
      <c r="M1784">
        <v>0</v>
      </c>
      <c r="N1784">
        <f t="shared" si="139"/>
        <v>1.75</v>
      </c>
    </row>
    <row r="1785" spans="1:14" hidden="1" x14ac:dyDescent="0.3">
      <c r="A1785" t="s">
        <v>6796</v>
      </c>
      <c r="B1785">
        <v>0</v>
      </c>
      <c r="C1785">
        <v>1</v>
      </c>
      <c r="D1785">
        <v>3</v>
      </c>
      <c r="E1785">
        <v>0</v>
      </c>
      <c r="F1785">
        <f t="shared" si="135"/>
        <v>1</v>
      </c>
      <c r="G1785">
        <v>0</v>
      </c>
      <c r="H1785">
        <f t="shared" si="136"/>
        <v>1</v>
      </c>
      <c r="I1785">
        <v>4</v>
      </c>
      <c r="J1785">
        <f t="shared" si="137"/>
        <v>3</v>
      </c>
      <c r="K1785">
        <v>17</v>
      </c>
      <c r="L1785">
        <f t="shared" si="138"/>
        <v>3</v>
      </c>
      <c r="M1785">
        <v>0</v>
      </c>
      <c r="N1785">
        <f t="shared" si="139"/>
        <v>2</v>
      </c>
    </row>
    <row r="1786" spans="1:14" hidden="1" x14ac:dyDescent="0.3">
      <c r="A1786" t="s">
        <v>6797</v>
      </c>
      <c r="B1786">
        <v>1</v>
      </c>
      <c r="C1786">
        <v>1</v>
      </c>
      <c r="D1786">
        <v>3</v>
      </c>
      <c r="E1786">
        <v>1</v>
      </c>
      <c r="F1786">
        <f t="shared" si="135"/>
        <v>2</v>
      </c>
      <c r="G1786">
        <v>71.989999999999995</v>
      </c>
      <c r="H1786">
        <f t="shared" si="136"/>
        <v>3</v>
      </c>
      <c r="I1786">
        <v>0</v>
      </c>
      <c r="J1786">
        <f t="shared" si="137"/>
        <v>1</v>
      </c>
      <c r="K1786">
        <v>20</v>
      </c>
      <c r="L1786">
        <f t="shared" si="138"/>
        <v>4</v>
      </c>
      <c r="M1786">
        <v>0</v>
      </c>
      <c r="N1786">
        <f t="shared" si="139"/>
        <v>2.5</v>
      </c>
    </row>
    <row r="1787" spans="1:14" hidden="1" x14ac:dyDescent="0.3">
      <c r="A1787" t="s">
        <v>6798</v>
      </c>
      <c r="B1787">
        <v>0</v>
      </c>
      <c r="C1787">
        <v>0</v>
      </c>
      <c r="D1787">
        <v>1</v>
      </c>
      <c r="E1787">
        <v>3</v>
      </c>
      <c r="F1787">
        <f t="shared" si="135"/>
        <v>3</v>
      </c>
      <c r="G1787">
        <v>50.99</v>
      </c>
      <c r="H1787">
        <f t="shared" si="136"/>
        <v>2</v>
      </c>
      <c r="I1787">
        <v>4</v>
      </c>
      <c r="J1787">
        <f t="shared" si="137"/>
        <v>3</v>
      </c>
      <c r="K1787">
        <v>1</v>
      </c>
      <c r="L1787">
        <f t="shared" si="138"/>
        <v>1</v>
      </c>
      <c r="M1787">
        <v>1</v>
      </c>
      <c r="N1787">
        <f t="shared" si="139"/>
        <v>2.25</v>
      </c>
    </row>
    <row r="1788" spans="1:14" hidden="1" x14ac:dyDescent="0.3">
      <c r="A1788" t="s">
        <v>6799</v>
      </c>
      <c r="B1788">
        <v>0</v>
      </c>
      <c r="C1788">
        <v>1</v>
      </c>
      <c r="D1788">
        <v>2</v>
      </c>
      <c r="E1788">
        <v>3</v>
      </c>
      <c r="F1788">
        <f t="shared" si="135"/>
        <v>3</v>
      </c>
      <c r="G1788">
        <v>67.989999999999995</v>
      </c>
      <c r="H1788">
        <f t="shared" si="136"/>
        <v>3</v>
      </c>
      <c r="I1788">
        <v>1</v>
      </c>
      <c r="J1788">
        <f t="shared" si="137"/>
        <v>1</v>
      </c>
      <c r="K1788">
        <v>10</v>
      </c>
      <c r="L1788">
        <f t="shared" si="138"/>
        <v>2</v>
      </c>
      <c r="M1788">
        <v>0</v>
      </c>
      <c r="N1788">
        <f t="shared" si="139"/>
        <v>2.25</v>
      </c>
    </row>
    <row r="1789" spans="1:14" hidden="1" x14ac:dyDescent="0.3">
      <c r="A1789" t="s">
        <v>6800</v>
      </c>
      <c r="B1789">
        <v>0</v>
      </c>
      <c r="C1789">
        <v>0</v>
      </c>
      <c r="D1789">
        <v>2</v>
      </c>
      <c r="E1789">
        <v>1</v>
      </c>
      <c r="F1789">
        <f t="shared" si="135"/>
        <v>2</v>
      </c>
      <c r="G1789">
        <v>67.489999999999995</v>
      </c>
      <c r="H1789">
        <f t="shared" si="136"/>
        <v>3</v>
      </c>
      <c r="I1789">
        <v>4</v>
      </c>
      <c r="J1789">
        <f t="shared" si="137"/>
        <v>3</v>
      </c>
      <c r="K1789">
        <v>3</v>
      </c>
      <c r="L1789">
        <f t="shared" si="138"/>
        <v>1</v>
      </c>
      <c r="M1789">
        <v>0</v>
      </c>
      <c r="N1789">
        <f t="shared" si="139"/>
        <v>2.25</v>
      </c>
    </row>
    <row r="1790" spans="1:14" x14ac:dyDescent="0.3">
      <c r="A1790" t="s">
        <v>6801</v>
      </c>
      <c r="B1790">
        <v>0</v>
      </c>
      <c r="C1790">
        <v>1</v>
      </c>
      <c r="D1790">
        <v>3</v>
      </c>
      <c r="E1790">
        <v>1</v>
      </c>
      <c r="F1790">
        <f t="shared" si="135"/>
        <v>2</v>
      </c>
      <c r="G1790">
        <v>71.989999999999995</v>
      </c>
      <c r="H1790">
        <f t="shared" si="136"/>
        <v>3</v>
      </c>
      <c r="I1790">
        <v>6</v>
      </c>
      <c r="J1790">
        <f t="shared" si="137"/>
        <v>4</v>
      </c>
      <c r="K1790">
        <v>19</v>
      </c>
      <c r="L1790">
        <f t="shared" si="138"/>
        <v>3</v>
      </c>
      <c r="M1790">
        <v>0</v>
      </c>
      <c r="N1790">
        <f t="shared" si="139"/>
        <v>3</v>
      </c>
    </row>
    <row r="1791" spans="1:14" hidden="1" x14ac:dyDescent="0.3">
      <c r="A1791" t="s">
        <v>6802</v>
      </c>
      <c r="B1791">
        <v>0</v>
      </c>
      <c r="C1791">
        <v>0</v>
      </c>
      <c r="D1791">
        <v>2</v>
      </c>
      <c r="E1791">
        <v>14</v>
      </c>
      <c r="F1791">
        <f t="shared" si="135"/>
        <v>4</v>
      </c>
      <c r="G1791">
        <v>57.99</v>
      </c>
      <c r="H1791">
        <f t="shared" si="136"/>
        <v>2</v>
      </c>
      <c r="I1791">
        <v>3</v>
      </c>
      <c r="J1791">
        <f t="shared" si="137"/>
        <v>2</v>
      </c>
      <c r="K1791">
        <v>4</v>
      </c>
      <c r="L1791">
        <f t="shared" si="138"/>
        <v>1</v>
      </c>
      <c r="M1791">
        <v>0</v>
      </c>
      <c r="N1791">
        <f t="shared" si="139"/>
        <v>2.25</v>
      </c>
    </row>
    <row r="1792" spans="1:14" hidden="1" x14ac:dyDescent="0.3">
      <c r="A1792" t="s">
        <v>6803</v>
      </c>
      <c r="B1792">
        <v>1</v>
      </c>
      <c r="C1792">
        <v>1</v>
      </c>
      <c r="D1792">
        <v>1</v>
      </c>
      <c r="E1792">
        <v>0</v>
      </c>
      <c r="F1792">
        <f t="shared" si="135"/>
        <v>1</v>
      </c>
      <c r="G1792">
        <v>0</v>
      </c>
      <c r="H1792">
        <f t="shared" si="136"/>
        <v>1</v>
      </c>
      <c r="I1792">
        <v>0</v>
      </c>
      <c r="J1792">
        <f t="shared" si="137"/>
        <v>1</v>
      </c>
      <c r="K1792">
        <v>13</v>
      </c>
      <c r="L1792">
        <f t="shared" si="138"/>
        <v>2</v>
      </c>
      <c r="M1792">
        <v>1</v>
      </c>
      <c r="N1792">
        <f t="shared" si="139"/>
        <v>1.25</v>
      </c>
    </row>
    <row r="1793" spans="1:14" hidden="1" x14ac:dyDescent="0.3">
      <c r="A1793" t="s">
        <v>6804</v>
      </c>
      <c r="B1793">
        <v>0</v>
      </c>
      <c r="C1793">
        <v>1</v>
      </c>
      <c r="D1793">
        <v>3</v>
      </c>
      <c r="E1793">
        <v>0</v>
      </c>
      <c r="F1793">
        <f t="shared" si="135"/>
        <v>1</v>
      </c>
      <c r="G1793">
        <v>0</v>
      </c>
      <c r="H1793">
        <f t="shared" si="136"/>
        <v>1</v>
      </c>
      <c r="I1793">
        <v>6</v>
      </c>
      <c r="J1793">
        <f t="shared" si="137"/>
        <v>4</v>
      </c>
      <c r="K1793">
        <v>16</v>
      </c>
      <c r="L1793">
        <f t="shared" si="138"/>
        <v>3</v>
      </c>
      <c r="M1793">
        <v>0</v>
      </c>
      <c r="N1793">
        <f t="shared" si="139"/>
        <v>2.25</v>
      </c>
    </row>
    <row r="1794" spans="1:14" x14ac:dyDescent="0.3">
      <c r="A1794" t="s">
        <v>6805</v>
      </c>
      <c r="B1794">
        <v>1</v>
      </c>
      <c r="C1794">
        <v>0</v>
      </c>
      <c r="D1794">
        <v>2</v>
      </c>
      <c r="E1794">
        <v>5</v>
      </c>
      <c r="F1794">
        <f t="shared" ref="F1794:F1857" si="140">IF(E1794&lt;=$P$2,1,IF(AND(E1794&gt;$P$2,E1794&lt;=$P$3),2,IF(AND(E1794&gt;$P$3,E1794&lt;=$P$4),3,4)))</f>
        <v>4</v>
      </c>
      <c r="G1794">
        <v>58.99</v>
      </c>
      <c r="H1794">
        <f t="shared" ref="H1794:H1857" si="141">IF(G1794&lt;=$Q$2,1,IF(AND(G1794&gt;$Q$2,G1794&lt;=$Q$3),2,IF(AND(G1794&gt;$Q$3,G1794&lt;=$Q$4),3,4)))</f>
        <v>3</v>
      </c>
      <c r="I1794">
        <v>7</v>
      </c>
      <c r="J1794">
        <f t="shared" ref="J1794:J1857" si="142">IF(I1794&lt;=$R$2,1,IF(AND(I1794&gt;$R$2,I1794&lt;=$R$3),2,IF(AND(I1794&gt;$R$3,I1794&lt;=$R$4),3,4)))</f>
        <v>4</v>
      </c>
      <c r="K1794">
        <v>3</v>
      </c>
      <c r="L1794">
        <f t="shared" ref="L1794:L1857" si="143">IF(K1794&lt;=$S$2,1,IF(AND(K1794&gt;$S$2,K1794&lt;=$S$3),2,IF(AND(K1794&gt;$S$3,K1794&lt;=$S$4),3,4)))</f>
        <v>1</v>
      </c>
      <c r="M1794">
        <v>0</v>
      </c>
      <c r="N1794">
        <f t="shared" ref="N1794:N1857" si="144">AVERAGE(F1794,H1794,J1794,L1794)</f>
        <v>3</v>
      </c>
    </row>
    <row r="1795" spans="1:14" hidden="1" x14ac:dyDescent="0.3">
      <c r="A1795" t="s">
        <v>6806</v>
      </c>
      <c r="B1795">
        <v>1</v>
      </c>
      <c r="C1795">
        <v>1</v>
      </c>
      <c r="D1795">
        <v>1</v>
      </c>
      <c r="E1795">
        <v>1</v>
      </c>
      <c r="F1795">
        <f t="shared" si="140"/>
        <v>2</v>
      </c>
      <c r="G1795">
        <v>71.989999999999995</v>
      </c>
      <c r="H1795">
        <f t="shared" si="141"/>
        <v>3</v>
      </c>
      <c r="I1795">
        <v>1</v>
      </c>
      <c r="J1795">
        <f t="shared" si="142"/>
        <v>1</v>
      </c>
      <c r="K1795">
        <v>16</v>
      </c>
      <c r="L1795">
        <f t="shared" si="143"/>
        <v>3</v>
      </c>
      <c r="M1795">
        <v>0</v>
      </c>
      <c r="N1795">
        <f t="shared" si="144"/>
        <v>2.25</v>
      </c>
    </row>
    <row r="1796" spans="1:14" hidden="1" x14ac:dyDescent="0.3">
      <c r="A1796" t="s">
        <v>6807</v>
      </c>
      <c r="B1796">
        <v>0</v>
      </c>
      <c r="C1796">
        <v>1</v>
      </c>
      <c r="D1796">
        <v>3</v>
      </c>
      <c r="E1796">
        <v>1</v>
      </c>
      <c r="F1796">
        <f t="shared" si="140"/>
        <v>2</v>
      </c>
      <c r="G1796">
        <v>62.99</v>
      </c>
      <c r="H1796">
        <f t="shared" si="141"/>
        <v>3</v>
      </c>
      <c r="I1796">
        <v>1</v>
      </c>
      <c r="J1796">
        <f t="shared" si="142"/>
        <v>1</v>
      </c>
      <c r="K1796">
        <v>24</v>
      </c>
      <c r="L1796">
        <f t="shared" si="143"/>
        <v>4</v>
      </c>
      <c r="M1796">
        <v>0</v>
      </c>
      <c r="N1796">
        <f t="shared" si="144"/>
        <v>2.5</v>
      </c>
    </row>
    <row r="1797" spans="1:14" hidden="1" x14ac:dyDescent="0.3">
      <c r="A1797" t="s">
        <v>6808</v>
      </c>
      <c r="B1797">
        <v>0</v>
      </c>
      <c r="C1797">
        <v>0</v>
      </c>
      <c r="D1797">
        <v>1</v>
      </c>
      <c r="E1797">
        <v>0</v>
      </c>
      <c r="F1797">
        <f t="shared" si="140"/>
        <v>1</v>
      </c>
      <c r="G1797">
        <v>0</v>
      </c>
      <c r="H1797">
        <f t="shared" si="141"/>
        <v>1</v>
      </c>
      <c r="I1797">
        <v>7</v>
      </c>
      <c r="J1797">
        <f t="shared" si="142"/>
        <v>4</v>
      </c>
      <c r="K1797">
        <v>4</v>
      </c>
      <c r="L1797">
        <f t="shared" si="143"/>
        <v>1</v>
      </c>
      <c r="M1797">
        <v>1</v>
      </c>
      <c r="N1797">
        <f t="shared" si="144"/>
        <v>1.75</v>
      </c>
    </row>
    <row r="1798" spans="1:14" hidden="1" x14ac:dyDescent="0.3">
      <c r="A1798" t="s">
        <v>6809</v>
      </c>
      <c r="B1798">
        <v>0</v>
      </c>
      <c r="C1798">
        <v>1</v>
      </c>
      <c r="D1798">
        <v>2</v>
      </c>
      <c r="E1798">
        <v>4</v>
      </c>
      <c r="F1798">
        <f t="shared" si="140"/>
        <v>4</v>
      </c>
      <c r="G1798">
        <v>56.49</v>
      </c>
      <c r="H1798">
        <f t="shared" si="141"/>
        <v>2</v>
      </c>
      <c r="I1798">
        <v>3</v>
      </c>
      <c r="J1798">
        <f t="shared" si="142"/>
        <v>2</v>
      </c>
      <c r="K1798">
        <v>13</v>
      </c>
      <c r="L1798">
        <f t="shared" si="143"/>
        <v>2</v>
      </c>
      <c r="M1798">
        <v>0</v>
      </c>
      <c r="N1798">
        <f t="shared" si="144"/>
        <v>2.5</v>
      </c>
    </row>
    <row r="1799" spans="1:14" x14ac:dyDescent="0.3">
      <c r="A1799" t="s">
        <v>6810</v>
      </c>
      <c r="B1799">
        <v>0</v>
      </c>
      <c r="C1799">
        <v>1</v>
      </c>
      <c r="D1799">
        <v>4</v>
      </c>
      <c r="E1799">
        <v>7</v>
      </c>
      <c r="F1799">
        <f t="shared" si="140"/>
        <v>4</v>
      </c>
      <c r="G1799">
        <v>69.989999999999995</v>
      </c>
      <c r="H1799">
        <f t="shared" si="141"/>
        <v>3</v>
      </c>
      <c r="I1799">
        <v>4</v>
      </c>
      <c r="J1799">
        <f t="shared" si="142"/>
        <v>3</v>
      </c>
      <c r="K1799">
        <v>21</v>
      </c>
      <c r="L1799">
        <f t="shared" si="143"/>
        <v>4</v>
      </c>
      <c r="M1799">
        <v>0</v>
      </c>
      <c r="N1799">
        <f t="shared" si="144"/>
        <v>3.5</v>
      </c>
    </row>
    <row r="1800" spans="1:14" hidden="1" x14ac:dyDescent="0.3">
      <c r="A1800" t="s">
        <v>6811</v>
      </c>
      <c r="B1800">
        <v>1</v>
      </c>
      <c r="C1800">
        <v>0</v>
      </c>
      <c r="D1800">
        <v>1</v>
      </c>
      <c r="E1800">
        <v>0</v>
      </c>
      <c r="F1800">
        <f t="shared" si="140"/>
        <v>1</v>
      </c>
      <c r="G1800">
        <v>0</v>
      </c>
      <c r="H1800">
        <f t="shared" si="141"/>
        <v>1</v>
      </c>
      <c r="I1800">
        <v>7</v>
      </c>
      <c r="J1800">
        <f t="shared" si="142"/>
        <v>4</v>
      </c>
      <c r="K1800">
        <v>6</v>
      </c>
      <c r="L1800">
        <f t="shared" si="143"/>
        <v>1</v>
      </c>
      <c r="M1800">
        <v>0</v>
      </c>
      <c r="N1800">
        <f t="shared" si="144"/>
        <v>1.75</v>
      </c>
    </row>
    <row r="1801" spans="1:14" hidden="1" x14ac:dyDescent="0.3">
      <c r="A1801" t="s">
        <v>6812</v>
      </c>
      <c r="B1801">
        <v>0</v>
      </c>
      <c r="C1801">
        <v>1</v>
      </c>
      <c r="D1801">
        <v>3</v>
      </c>
      <c r="E1801">
        <v>1</v>
      </c>
      <c r="F1801">
        <f t="shared" si="140"/>
        <v>2</v>
      </c>
      <c r="G1801">
        <v>76.489999999999995</v>
      </c>
      <c r="H1801">
        <f t="shared" si="141"/>
        <v>4</v>
      </c>
      <c r="I1801">
        <v>1</v>
      </c>
      <c r="J1801">
        <f t="shared" si="142"/>
        <v>1</v>
      </c>
      <c r="K1801">
        <v>12</v>
      </c>
      <c r="L1801">
        <f t="shared" si="143"/>
        <v>2</v>
      </c>
      <c r="M1801">
        <v>0</v>
      </c>
      <c r="N1801">
        <f t="shared" si="144"/>
        <v>2.25</v>
      </c>
    </row>
    <row r="1802" spans="1:14" hidden="1" x14ac:dyDescent="0.3">
      <c r="A1802" t="s">
        <v>6813</v>
      </c>
      <c r="B1802">
        <v>0</v>
      </c>
      <c r="C1802">
        <v>1</v>
      </c>
      <c r="D1802">
        <v>2</v>
      </c>
      <c r="E1802">
        <v>0</v>
      </c>
      <c r="F1802">
        <f t="shared" si="140"/>
        <v>1</v>
      </c>
      <c r="G1802">
        <v>0</v>
      </c>
      <c r="H1802">
        <f t="shared" si="141"/>
        <v>1</v>
      </c>
      <c r="I1802">
        <v>5</v>
      </c>
      <c r="J1802">
        <f t="shared" si="142"/>
        <v>3</v>
      </c>
      <c r="K1802">
        <v>10</v>
      </c>
      <c r="L1802">
        <f t="shared" si="143"/>
        <v>2</v>
      </c>
      <c r="M1802">
        <v>0</v>
      </c>
      <c r="N1802">
        <f t="shared" si="144"/>
        <v>1.75</v>
      </c>
    </row>
    <row r="1803" spans="1:14" hidden="1" x14ac:dyDescent="0.3">
      <c r="A1803" t="s">
        <v>6814</v>
      </c>
      <c r="B1803">
        <v>0</v>
      </c>
      <c r="C1803">
        <v>1</v>
      </c>
      <c r="D1803">
        <v>3</v>
      </c>
      <c r="E1803">
        <v>3</v>
      </c>
      <c r="F1803">
        <f t="shared" si="140"/>
        <v>3</v>
      </c>
      <c r="G1803">
        <v>53.49</v>
      </c>
      <c r="H1803">
        <f t="shared" si="141"/>
        <v>2</v>
      </c>
      <c r="I1803">
        <v>3</v>
      </c>
      <c r="J1803">
        <f t="shared" si="142"/>
        <v>2</v>
      </c>
      <c r="K1803">
        <v>20</v>
      </c>
      <c r="L1803">
        <f t="shared" si="143"/>
        <v>4</v>
      </c>
      <c r="M1803">
        <v>0</v>
      </c>
      <c r="N1803">
        <f t="shared" si="144"/>
        <v>2.75</v>
      </c>
    </row>
    <row r="1804" spans="1:14" x14ac:dyDescent="0.3">
      <c r="A1804" t="s">
        <v>6815</v>
      </c>
      <c r="B1804">
        <v>0</v>
      </c>
      <c r="C1804">
        <v>1</v>
      </c>
      <c r="D1804">
        <v>3</v>
      </c>
      <c r="E1804">
        <v>2</v>
      </c>
      <c r="F1804">
        <f t="shared" si="140"/>
        <v>3</v>
      </c>
      <c r="G1804">
        <v>253.96</v>
      </c>
      <c r="H1804">
        <f t="shared" si="141"/>
        <v>4</v>
      </c>
      <c r="I1804">
        <v>6</v>
      </c>
      <c r="J1804">
        <f t="shared" si="142"/>
        <v>4</v>
      </c>
      <c r="K1804">
        <v>12</v>
      </c>
      <c r="L1804">
        <f t="shared" si="143"/>
        <v>2</v>
      </c>
      <c r="M1804">
        <v>0</v>
      </c>
      <c r="N1804">
        <f t="shared" si="144"/>
        <v>3.25</v>
      </c>
    </row>
    <row r="1805" spans="1:14" x14ac:dyDescent="0.3">
      <c r="A1805" t="s">
        <v>6816</v>
      </c>
      <c r="B1805">
        <v>1</v>
      </c>
      <c r="C1805">
        <v>1</v>
      </c>
      <c r="D1805">
        <v>1</v>
      </c>
      <c r="E1805">
        <v>3</v>
      </c>
      <c r="F1805">
        <f t="shared" si="140"/>
        <v>3</v>
      </c>
      <c r="G1805">
        <v>73.989999999999995</v>
      </c>
      <c r="H1805">
        <f t="shared" si="141"/>
        <v>4</v>
      </c>
      <c r="I1805">
        <v>6</v>
      </c>
      <c r="J1805">
        <f t="shared" si="142"/>
        <v>4</v>
      </c>
      <c r="K1805">
        <v>22</v>
      </c>
      <c r="L1805">
        <f t="shared" si="143"/>
        <v>4</v>
      </c>
      <c r="M1805">
        <v>0</v>
      </c>
      <c r="N1805">
        <f t="shared" si="144"/>
        <v>3.75</v>
      </c>
    </row>
    <row r="1806" spans="1:14" hidden="1" x14ac:dyDescent="0.3">
      <c r="A1806" t="s">
        <v>6817</v>
      </c>
      <c r="B1806">
        <v>0</v>
      </c>
      <c r="C1806">
        <v>0</v>
      </c>
      <c r="D1806">
        <v>3</v>
      </c>
      <c r="E1806">
        <v>4</v>
      </c>
      <c r="F1806">
        <f t="shared" si="140"/>
        <v>4</v>
      </c>
      <c r="G1806">
        <v>72.489999999999995</v>
      </c>
      <c r="H1806">
        <f t="shared" si="141"/>
        <v>3</v>
      </c>
      <c r="I1806">
        <v>2</v>
      </c>
      <c r="J1806">
        <f t="shared" si="142"/>
        <v>2</v>
      </c>
      <c r="K1806">
        <v>2</v>
      </c>
      <c r="L1806">
        <f t="shared" si="143"/>
        <v>1</v>
      </c>
      <c r="M1806">
        <v>1</v>
      </c>
      <c r="N1806">
        <f t="shared" si="144"/>
        <v>2.5</v>
      </c>
    </row>
    <row r="1807" spans="1:14" x14ac:dyDescent="0.3">
      <c r="A1807" t="s">
        <v>6818</v>
      </c>
      <c r="B1807">
        <v>0</v>
      </c>
      <c r="C1807">
        <v>0</v>
      </c>
      <c r="D1807">
        <v>1</v>
      </c>
      <c r="E1807">
        <v>2</v>
      </c>
      <c r="F1807">
        <f t="shared" si="140"/>
        <v>3</v>
      </c>
      <c r="G1807">
        <v>76.489999999999995</v>
      </c>
      <c r="H1807">
        <f t="shared" si="141"/>
        <v>4</v>
      </c>
      <c r="I1807">
        <v>7</v>
      </c>
      <c r="J1807">
        <f t="shared" si="142"/>
        <v>4</v>
      </c>
      <c r="K1807">
        <v>3</v>
      </c>
      <c r="L1807">
        <f t="shared" si="143"/>
        <v>1</v>
      </c>
      <c r="M1807">
        <v>0</v>
      </c>
      <c r="N1807">
        <f t="shared" si="144"/>
        <v>3</v>
      </c>
    </row>
    <row r="1808" spans="1:14" hidden="1" x14ac:dyDescent="0.3">
      <c r="A1808" t="s">
        <v>6819</v>
      </c>
      <c r="B1808">
        <v>0</v>
      </c>
      <c r="C1808">
        <v>0</v>
      </c>
      <c r="D1808">
        <v>3</v>
      </c>
      <c r="E1808">
        <v>0</v>
      </c>
      <c r="F1808">
        <f t="shared" si="140"/>
        <v>1</v>
      </c>
      <c r="G1808">
        <v>0</v>
      </c>
      <c r="H1808">
        <f t="shared" si="141"/>
        <v>1</v>
      </c>
      <c r="I1808">
        <v>2</v>
      </c>
      <c r="J1808">
        <f t="shared" si="142"/>
        <v>2</v>
      </c>
      <c r="K1808">
        <v>2</v>
      </c>
      <c r="L1808">
        <f t="shared" si="143"/>
        <v>1</v>
      </c>
      <c r="M1808">
        <v>0</v>
      </c>
      <c r="N1808">
        <f t="shared" si="144"/>
        <v>1.25</v>
      </c>
    </row>
    <row r="1809" spans="1:14" hidden="1" x14ac:dyDescent="0.3">
      <c r="A1809" t="s">
        <v>6820</v>
      </c>
      <c r="B1809">
        <v>0</v>
      </c>
      <c r="C1809">
        <v>1</v>
      </c>
      <c r="D1809">
        <v>3</v>
      </c>
      <c r="E1809">
        <v>0</v>
      </c>
      <c r="F1809">
        <f t="shared" si="140"/>
        <v>1</v>
      </c>
      <c r="G1809">
        <v>0</v>
      </c>
      <c r="H1809">
        <f t="shared" si="141"/>
        <v>1</v>
      </c>
      <c r="I1809">
        <v>0</v>
      </c>
      <c r="J1809">
        <f t="shared" si="142"/>
        <v>1</v>
      </c>
      <c r="K1809">
        <v>16</v>
      </c>
      <c r="L1809">
        <f t="shared" si="143"/>
        <v>3</v>
      </c>
      <c r="M1809">
        <v>0</v>
      </c>
      <c r="N1809">
        <f t="shared" si="144"/>
        <v>1.5</v>
      </c>
    </row>
    <row r="1810" spans="1:14" x14ac:dyDescent="0.3">
      <c r="A1810" t="s">
        <v>6821</v>
      </c>
      <c r="B1810">
        <v>0</v>
      </c>
      <c r="C1810">
        <v>0</v>
      </c>
      <c r="D1810">
        <v>1</v>
      </c>
      <c r="E1810">
        <v>3</v>
      </c>
      <c r="F1810">
        <f t="shared" si="140"/>
        <v>3</v>
      </c>
      <c r="G1810">
        <v>125.98</v>
      </c>
      <c r="H1810">
        <f t="shared" si="141"/>
        <v>4</v>
      </c>
      <c r="I1810">
        <v>6</v>
      </c>
      <c r="J1810">
        <f t="shared" si="142"/>
        <v>4</v>
      </c>
      <c r="K1810">
        <v>3</v>
      </c>
      <c r="L1810">
        <f t="shared" si="143"/>
        <v>1</v>
      </c>
      <c r="M1810">
        <v>0</v>
      </c>
      <c r="N1810">
        <f t="shared" si="144"/>
        <v>3</v>
      </c>
    </row>
    <row r="1811" spans="1:14" hidden="1" x14ac:dyDescent="0.3">
      <c r="A1811" t="s">
        <v>6822</v>
      </c>
      <c r="B1811">
        <v>0</v>
      </c>
      <c r="C1811">
        <v>0</v>
      </c>
      <c r="D1811">
        <v>1</v>
      </c>
      <c r="E1811">
        <v>3</v>
      </c>
      <c r="F1811">
        <f t="shared" si="140"/>
        <v>3</v>
      </c>
      <c r="G1811">
        <v>74.489999999999995</v>
      </c>
      <c r="H1811">
        <f t="shared" si="141"/>
        <v>4</v>
      </c>
      <c r="I1811">
        <v>2</v>
      </c>
      <c r="J1811">
        <f t="shared" si="142"/>
        <v>2</v>
      </c>
      <c r="K1811">
        <v>9</v>
      </c>
      <c r="L1811">
        <f t="shared" si="143"/>
        <v>1</v>
      </c>
      <c r="M1811">
        <v>0</v>
      </c>
      <c r="N1811">
        <f t="shared" si="144"/>
        <v>2.5</v>
      </c>
    </row>
    <row r="1812" spans="1:14" hidden="1" x14ac:dyDescent="0.3">
      <c r="A1812" t="s">
        <v>6823</v>
      </c>
      <c r="B1812">
        <v>0</v>
      </c>
      <c r="C1812">
        <v>1</v>
      </c>
      <c r="D1812">
        <v>3</v>
      </c>
      <c r="E1812">
        <v>3</v>
      </c>
      <c r="F1812">
        <f t="shared" si="140"/>
        <v>3</v>
      </c>
      <c r="G1812">
        <v>104.98</v>
      </c>
      <c r="H1812">
        <f t="shared" si="141"/>
        <v>4</v>
      </c>
      <c r="I1812">
        <v>1</v>
      </c>
      <c r="J1812">
        <f t="shared" si="142"/>
        <v>1</v>
      </c>
      <c r="K1812">
        <v>17</v>
      </c>
      <c r="L1812">
        <f t="shared" si="143"/>
        <v>3</v>
      </c>
      <c r="M1812">
        <v>1</v>
      </c>
      <c r="N1812">
        <f t="shared" si="144"/>
        <v>2.75</v>
      </c>
    </row>
    <row r="1813" spans="1:14" x14ac:dyDescent="0.3">
      <c r="A1813" t="s">
        <v>6824</v>
      </c>
      <c r="B1813">
        <v>0</v>
      </c>
      <c r="C1813">
        <v>1</v>
      </c>
      <c r="D1813">
        <v>1</v>
      </c>
      <c r="E1813">
        <v>4</v>
      </c>
      <c r="F1813">
        <f t="shared" si="140"/>
        <v>4</v>
      </c>
      <c r="G1813">
        <v>115.98</v>
      </c>
      <c r="H1813">
        <f t="shared" si="141"/>
        <v>4</v>
      </c>
      <c r="I1813">
        <v>4</v>
      </c>
      <c r="J1813">
        <f t="shared" si="142"/>
        <v>3</v>
      </c>
      <c r="K1813">
        <v>13</v>
      </c>
      <c r="L1813">
        <f t="shared" si="143"/>
        <v>2</v>
      </c>
      <c r="M1813">
        <v>0</v>
      </c>
      <c r="N1813">
        <f t="shared" si="144"/>
        <v>3.25</v>
      </c>
    </row>
    <row r="1814" spans="1:14" hidden="1" x14ac:dyDescent="0.3">
      <c r="A1814" t="s">
        <v>6825</v>
      </c>
      <c r="B1814">
        <v>0</v>
      </c>
      <c r="C1814">
        <v>0</v>
      </c>
      <c r="D1814">
        <v>1</v>
      </c>
      <c r="E1814">
        <v>1</v>
      </c>
      <c r="F1814">
        <f t="shared" si="140"/>
        <v>2</v>
      </c>
      <c r="G1814">
        <v>62.99</v>
      </c>
      <c r="H1814">
        <f t="shared" si="141"/>
        <v>3</v>
      </c>
      <c r="I1814">
        <v>6</v>
      </c>
      <c r="J1814">
        <f t="shared" si="142"/>
        <v>4</v>
      </c>
      <c r="K1814">
        <v>7</v>
      </c>
      <c r="L1814">
        <f t="shared" si="143"/>
        <v>1</v>
      </c>
      <c r="M1814">
        <v>0</v>
      </c>
      <c r="N1814">
        <f t="shared" si="144"/>
        <v>2.5</v>
      </c>
    </row>
    <row r="1815" spans="1:14" hidden="1" x14ac:dyDescent="0.3">
      <c r="A1815" t="s">
        <v>6826</v>
      </c>
      <c r="B1815">
        <v>0</v>
      </c>
      <c r="C1815">
        <v>1</v>
      </c>
      <c r="D1815">
        <v>2</v>
      </c>
      <c r="E1815">
        <v>1</v>
      </c>
      <c r="F1815">
        <f t="shared" si="140"/>
        <v>2</v>
      </c>
      <c r="G1815">
        <v>65.989999999999995</v>
      </c>
      <c r="H1815">
        <f t="shared" si="141"/>
        <v>3</v>
      </c>
      <c r="I1815">
        <v>6</v>
      </c>
      <c r="J1815">
        <f t="shared" si="142"/>
        <v>4</v>
      </c>
      <c r="K1815">
        <v>13</v>
      </c>
      <c r="L1815">
        <f t="shared" si="143"/>
        <v>2</v>
      </c>
      <c r="M1815">
        <v>1</v>
      </c>
      <c r="N1815">
        <f t="shared" si="144"/>
        <v>2.75</v>
      </c>
    </row>
    <row r="1816" spans="1:14" hidden="1" x14ac:dyDescent="0.3">
      <c r="A1816" t="s">
        <v>6827</v>
      </c>
      <c r="B1816">
        <v>1</v>
      </c>
      <c r="C1816">
        <v>1</v>
      </c>
      <c r="D1816">
        <v>1</v>
      </c>
      <c r="E1816">
        <v>1</v>
      </c>
      <c r="F1816">
        <f t="shared" si="140"/>
        <v>2</v>
      </c>
      <c r="G1816">
        <v>109.47</v>
      </c>
      <c r="H1816">
        <f t="shared" si="141"/>
        <v>4</v>
      </c>
      <c r="I1816">
        <v>1</v>
      </c>
      <c r="J1816">
        <f t="shared" si="142"/>
        <v>1</v>
      </c>
      <c r="K1816">
        <v>20</v>
      </c>
      <c r="L1816">
        <f t="shared" si="143"/>
        <v>4</v>
      </c>
      <c r="M1816">
        <v>1</v>
      </c>
      <c r="N1816">
        <f t="shared" si="144"/>
        <v>2.75</v>
      </c>
    </row>
    <row r="1817" spans="1:14" x14ac:dyDescent="0.3">
      <c r="A1817" t="s">
        <v>6828</v>
      </c>
      <c r="B1817">
        <v>0</v>
      </c>
      <c r="C1817">
        <v>1</v>
      </c>
      <c r="D1817">
        <v>1</v>
      </c>
      <c r="E1817">
        <v>3</v>
      </c>
      <c r="F1817">
        <f t="shared" si="140"/>
        <v>3</v>
      </c>
      <c r="G1817">
        <v>86.98</v>
      </c>
      <c r="H1817">
        <f t="shared" si="141"/>
        <v>4</v>
      </c>
      <c r="I1817">
        <v>3</v>
      </c>
      <c r="J1817">
        <f t="shared" si="142"/>
        <v>2</v>
      </c>
      <c r="K1817">
        <v>16</v>
      </c>
      <c r="L1817">
        <f t="shared" si="143"/>
        <v>3</v>
      </c>
      <c r="M1817">
        <v>0</v>
      </c>
      <c r="N1817">
        <f t="shared" si="144"/>
        <v>3</v>
      </c>
    </row>
    <row r="1818" spans="1:14" hidden="1" x14ac:dyDescent="0.3">
      <c r="A1818" t="s">
        <v>6829</v>
      </c>
      <c r="B1818">
        <v>0</v>
      </c>
      <c r="C1818">
        <v>0</v>
      </c>
      <c r="D1818">
        <v>1</v>
      </c>
      <c r="E1818">
        <v>5</v>
      </c>
      <c r="F1818">
        <f t="shared" si="140"/>
        <v>4</v>
      </c>
      <c r="G1818">
        <v>99.98</v>
      </c>
      <c r="H1818">
        <f t="shared" si="141"/>
        <v>4</v>
      </c>
      <c r="I1818">
        <v>3</v>
      </c>
      <c r="J1818">
        <f t="shared" si="142"/>
        <v>2</v>
      </c>
      <c r="K1818">
        <v>8</v>
      </c>
      <c r="L1818">
        <f t="shared" si="143"/>
        <v>1</v>
      </c>
      <c r="M1818">
        <v>1</v>
      </c>
      <c r="N1818">
        <f t="shared" si="144"/>
        <v>2.75</v>
      </c>
    </row>
    <row r="1819" spans="1:14" hidden="1" x14ac:dyDescent="0.3">
      <c r="A1819" t="s">
        <v>6830</v>
      </c>
      <c r="B1819">
        <v>1</v>
      </c>
      <c r="C1819">
        <v>0</v>
      </c>
      <c r="D1819">
        <v>1</v>
      </c>
      <c r="E1819">
        <v>4</v>
      </c>
      <c r="F1819">
        <f t="shared" si="140"/>
        <v>4</v>
      </c>
      <c r="G1819">
        <v>134.97999999999999</v>
      </c>
      <c r="H1819">
        <f t="shared" si="141"/>
        <v>4</v>
      </c>
      <c r="I1819">
        <v>1</v>
      </c>
      <c r="J1819">
        <f t="shared" si="142"/>
        <v>1</v>
      </c>
      <c r="K1819">
        <v>7</v>
      </c>
      <c r="L1819">
        <f t="shared" si="143"/>
        <v>1</v>
      </c>
      <c r="M1819">
        <v>0</v>
      </c>
      <c r="N1819">
        <f t="shared" si="144"/>
        <v>2.5</v>
      </c>
    </row>
    <row r="1820" spans="1:14" hidden="1" x14ac:dyDescent="0.3">
      <c r="A1820" t="s">
        <v>6831</v>
      </c>
      <c r="B1820">
        <v>0</v>
      </c>
      <c r="C1820">
        <v>0</v>
      </c>
      <c r="D1820">
        <v>2</v>
      </c>
      <c r="E1820">
        <v>0</v>
      </c>
      <c r="F1820">
        <f t="shared" si="140"/>
        <v>1</v>
      </c>
      <c r="G1820">
        <v>0</v>
      </c>
      <c r="H1820">
        <f t="shared" si="141"/>
        <v>1</v>
      </c>
      <c r="I1820">
        <v>1</v>
      </c>
      <c r="J1820">
        <f t="shared" si="142"/>
        <v>1</v>
      </c>
      <c r="K1820">
        <v>7</v>
      </c>
      <c r="L1820">
        <f t="shared" si="143"/>
        <v>1</v>
      </c>
      <c r="M1820">
        <v>1</v>
      </c>
      <c r="N1820">
        <f t="shared" si="144"/>
        <v>1</v>
      </c>
    </row>
    <row r="1821" spans="1:14" hidden="1" x14ac:dyDescent="0.3">
      <c r="A1821" t="s">
        <v>6832</v>
      </c>
      <c r="B1821">
        <v>1</v>
      </c>
      <c r="C1821">
        <v>1</v>
      </c>
      <c r="D1821">
        <v>1</v>
      </c>
      <c r="E1821">
        <v>6</v>
      </c>
      <c r="F1821">
        <f t="shared" si="140"/>
        <v>4</v>
      </c>
      <c r="G1821">
        <v>50.49</v>
      </c>
      <c r="H1821">
        <f t="shared" si="141"/>
        <v>2</v>
      </c>
      <c r="I1821">
        <v>3</v>
      </c>
      <c r="J1821">
        <f t="shared" si="142"/>
        <v>2</v>
      </c>
      <c r="K1821">
        <v>19</v>
      </c>
      <c r="L1821">
        <f t="shared" si="143"/>
        <v>3</v>
      </c>
      <c r="M1821">
        <v>0</v>
      </c>
      <c r="N1821">
        <f t="shared" si="144"/>
        <v>2.75</v>
      </c>
    </row>
    <row r="1822" spans="1:14" hidden="1" x14ac:dyDescent="0.3">
      <c r="A1822" t="s">
        <v>6833</v>
      </c>
      <c r="B1822">
        <v>0</v>
      </c>
      <c r="C1822">
        <v>0</v>
      </c>
      <c r="D1822">
        <v>2</v>
      </c>
      <c r="E1822">
        <v>2</v>
      </c>
      <c r="F1822">
        <f t="shared" si="140"/>
        <v>3</v>
      </c>
      <c r="G1822">
        <v>64.489999999999995</v>
      </c>
      <c r="H1822">
        <f t="shared" si="141"/>
        <v>3</v>
      </c>
      <c r="I1822">
        <v>2</v>
      </c>
      <c r="J1822">
        <f t="shared" si="142"/>
        <v>2</v>
      </c>
      <c r="K1822">
        <v>8</v>
      </c>
      <c r="L1822">
        <f t="shared" si="143"/>
        <v>1</v>
      </c>
      <c r="M1822">
        <v>0</v>
      </c>
      <c r="N1822">
        <f t="shared" si="144"/>
        <v>2.25</v>
      </c>
    </row>
    <row r="1823" spans="1:14" hidden="1" x14ac:dyDescent="0.3">
      <c r="A1823" t="s">
        <v>6834</v>
      </c>
      <c r="B1823">
        <v>0</v>
      </c>
      <c r="C1823">
        <v>0</v>
      </c>
      <c r="D1823">
        <v>2</v>
      </c>
      <c r="E1823">
        <v>2</v>
      </c>
      <c r="F1823">
        <f t="shared" si="140"/>
        <v>3</v>
      </c>
      <c r="G1823">
        <v>77.989999999999995</v>
      </c>
      <c r="H1823">
        <f t="shared" si="141"/>
        <v>4</v>
      </c>
      <c r="I1823">
        <v>0</v>
      </c>
      <c r="J1823">
        <f t="shared" si="142"/>
        <v>1</v>
      </c>
      <c r="K1823">
        <v>1</v>
      </c>
      <c r="L1823">
        <f t="shared" si="143"/>
        <v>1</v>
      </c>
      <c r="M1823">
        <v>0</v>
      </c>
      <c r="N1823">
        <f t="shared" si="144"/>
        <v>2.25</v>
      </c>
    </row>
    <row r="1824" spans="1:14" x14ac:dyDescent="0.3">
      <c r="A1824" t="s">
        <v>6835</v>
      </c>
      <c r="B1824">
        <v>0</v>
      </c>
      <c r="C1824">
        <v>1</v>
      </c>
      <c r="D1824">
        <v>3</v>
      </c>
      <c r="E1824">
        <v>1</v>
      </c>
      <c r="F1824">
        <f t="shared" si="140"/>
        <v>2</v>
      </c>
      <c r="G1824">
        <v>77.989999999999995</v>
      </c>
      <c r="H1824">
        <f t="shared" si="141"/>
        <v>4</v>
      </c>
      <c r="I1824">
        <v>5</v>
      </c>
      <c r="J1824">
        <f t="shared" si="142"/>
        <v>3</v>
      </c>
      <c r="K1824">
        <v>16</v>
      </c>
      <c r="L1824">
        <f t="shared" si="143"/>
        <v>3</v>
      </c>
      <c r="M1824">
        <v>0</v>
      </c>
      <c r="N1824">
        <f t="shared" si="144"/>
        <v>3</v>
      </c>
    </row>
    <row r="1825" spans="1:14" x14ac:dyDescent="0.3">
      <c r="A1825" t="s">
        <v>6836</v>
      </c>
      <c r="B1825">
        <v>1</v>
      </c>
      <c r="C1825">
        <v>1</v>
      </c>
      <c r="D1825">
        <v>1</v>
      </c>
      <c r="E1825">
        <v>8</v>
      </c>
      <c r="F1825">
        <f t="shared" si="140"/>
        <v>4</v>
      </c>
      <c r="G1825">
        <v>51.99</v>
      </c>
      <c r="H1825">
        <f t="shared" si="141"/>
        <v>2</v>
      </c>
      <c r="I1825">
        <v>2</v>
      </c>
      <c r="J1825">
        <f t="shared" si="142"/>
        <v>2</v>
      </c>
      <c r="K1825">
        <v>23</v>
      </c>
      <c r="L1825">
        <f t="shared" si="143"/>
        <v>4</v>
      </c>
      <c r="M1825">
        <v>0</v>
      </c>
      <c r="N1825">
        <f t="shared" si="144"/>
        <v>3</v>
      </c>
    </row>
    <row r="1826" spans="1:14" hidden="1" x14ac:dyDescent="0.3">
      <c r="A1826" t="s">
        <v>6837</v>
      </c>
      <c r="B1826">
        <v>1</v>
      </c>
      <c r="C1826">
        <v>0</v>
      </c>
      <c r="D1826">
        <v>2</v>
      </c>
      <c r="E1826">
        <v>0</v>
      </c>
      <c r="F1826">
        <f t="shared" si="140"/>
        <v>1</v>
      </c>
      <c r="G1826">
        <v>0</v>
      </c>
      <c r="H1826">
        <f t="shared" si="141"/>
        <v>1</v>
      </c>
      <c r="I1826">
        <v>5</v>
      </c>
      <c r="J1826">
        <f t="shared" si="142"/>
        <v>3</v>
      </c>
      <c r="K1826">
        <v>12</v>
      </c>
      <c r="L1826">
        <f t="shared" si="143"/>
        <v>2</v>
      </c>
      <c r="M1826">
        <v>1</v>
      </c>
      <c r="N1826">
        <f t="shared" si="144"/>
        <v>1.75</v>
      </c>
    </row>
    <row r="1827" spans="1:14" hidden="1" x14ac:dyDescent="0.3">
      <c r="A1827" t="s">
        <v>6838</v>
      </c>
      <c r="B1827">
        <v>0</v>
      </c>
      <c r="C1827">
        <v>1</v>
      </c>
      <c r="D1827">
        <v>2</v>
      </c>
      <c r="E1827">
        <v>0</v>
      </c>
      <c r="F1827">
        <f t="shared" si="140"/>
        <v>1</v>
      </c>
      <c r="G1827">
        <v>0</v>
      </c>
      <c r="H1827">
        <f t="shared" si="141"/>
        <v>1</v>
      </c>
      <c r="I1827">
        <v>6</v>
      </c>
      <c r="J1827">
        <f t="shared" si="142"/>
        <v>4</v>
      </c>
      <c r="K1827">
        <v>15</v>
      </c>
      <c r="L1827">
        <f t="shared" si="143"/>
        <v>3</v>
      </c>
      <c r="M1827">
        <v>0</v>
      </c>
      <c r="N1827">
        <f t="shared" si="144"/>
        <v>2.25</v>
      </c>
    </row>
    <row r="1828" spans="1:14" hidden="1" x14ac:dyDescent="0.3">
      <c r="A1828" t="s">
        <v>6839</v>
      </c>
      <c r="B1828">
        <v>0</v>
      </c>
      <c r="C1828">
        <v>0</v>
      </c>
      <c r="D1828">
        <v>2</v>
      </c>
      <c r="E1828">
        <v>1</v>
      </c>
      <c r="F1828">
        <f t="shared" si="140"/>
        <v>2</v>
      </c>
      <c r="G1828">
        <v>78.489999999999995</v>
      </c>
      <c r="H1828">
        <f t="shared" si="141"/>
        <v>4</v>
      </c>
      <c r="I1828">
        <v>0</v>
      </c>
      <c r="J1828">
        <f t="shared" si="142"/>
        <v>1</v>
      </c>
      <c r="K1828">
        <v>8</v>
      </c>
      <c r="L1828">
        <f t="shared" si="143"/>
        <v>1</v>
      </c>
      <c r="M1828">
        <v>0</v>
      </c>
      <c r="N1828">
        <f t="shared" si="144"/>
        <v>2</v>
      </c>
    </row>
    <row r="1829" spans="1:14" hidden="1" x14ac:dyDescent="0.3">
      <c r="A1829" t="s">
        <v>6840</v>
      </c>
      <c r="B1829">
        <v>0</v>
      </c>
      <c r="C1829">
        <v>1</v>
      </c>
      <c r="D1829">
        <v>3</v>
      </c>
      <c r="E1829">
        <v>1</v>
      </c>
      <c r="F1829">
        <f t="shared" si="140"/>
        <v>2</v>
      </c>
      <c r="G1829">
        <v>64.489999999999995</v>
      </c>
      <c r="H1829">
        <f t="shared" si="141"/>
        <v>3</v>
      </c>
      <c r="I1829">
        <v>1</v>
      </c>
      <c r="J1829">
        <f t="shared" si="142"/>
        <v>1</v>
      </c>
      <c r="K1829">
        <v>17</v>
      </c>
      <c r="L1829">
        <f t="shared" si="143"/>
        <v>3</v>
      </c>
      <c r="M1829">
        <v>0</v>
      </c>
      <c r="N1829">
        <f t="shared" si="144"/>
        <v>2.25</v>
      </c>
    </row>
    <row r="1830" spans="1:14" hidden="1" x14ac:dyDescent="0.3">
      <c r="A1830" t="s">
        <v>6841</v>
      </c>
      <c r="B1830">
        <v>0</v>
      </c>
      <c r="C1830">
        <v>0</v>
      </c>
      <c r="D1830">
        <v>1</v>
      </c>
      <c r="E1830">
        <v>6</v>
      </c>
      <c r="F1830">
        <f t="shared" si="140"/>
        <v>4</v>
      </c>
      <c r="G1830">
        <v>64.989999999999995</v>
      </c>
      <c r="H1830">
        <f t="shared" si="141"/>
        <v>3</v>
      </c>
      <c r="I1830">
        <v>2</v>
      </c>
      <c r="J1830">
        <f t="shared" si="142"/>
        <v>2</v>
      </c>
      <c r="K1830">
        <v>2</v>
      </c>
      <c r="L1830">
        <f t="shared" si="143"/>
        <v>1</v>
      </c>
      <c r="M1830">
        <v>1</v>
      </c>
      <c r="N1830">
        <f t="shared" si="144"/>
        <v>2.5</v>
      </c>
    </row>
    <row r="1831" spans="1:14" x14ac:dyDescent="0.3">
      <c r="A1831" t="s">
        <v>6842</v>
      </c>
      <c r="B1831">
        <v>0</v>
      </c>
      <c r="C1831">
        <v>1</v>
      </c>
      <c r="D1831">
        <v>2</v>
      </c>
      <c r="E1831">
        <v>6</v>
      </c>
      <c r="F1831">
        <f t="shared" si="140"/>
        <v>4</v>
      </c>
      <c r="G1831">
        <v>125.98</v>
      </c>
      <c r="H1831">
        <f t="shared" si="141"/>
        <v>4</v>
      </c>
      <c r="I1831">
        <v>5</v>
      </c>
      <c r="J1831">
        <f t="shared" si="142"/>
        <v>3</v>
      </c>
      <c r="K1831">
        <v>18</v>
      </c>
      <c r="L1831">
        <f t="shared" si="143"/>
        <v>3</v>
      </c>
      <c r="M1831">
        <v>0</v>
      </c>
      <c r="N1831">
        <f t="shared" si="144"/>
        <v>3.5</v>
      </c>
    </row>
    <row r="1832" spans="1:14" hidden="1" x14ac:dyDescent="0.3">
      <c r="A1832" t="s">
        <v>6843</v>
      </c>
      <c r="B1832">
        <v>0</v>
      </c>
      <c r="C1832">
        <v>1</v>
      </c>
      <c r="D1832">
        <v>3</v>
      </c>
      <c r="E1832">
        <v>0</v>
      </c>
      <c r="F1832">
        <f t="shared" si="140"/>
        <v>1</v>
      </c>
      <c r="G1832">
        <v>0</v>
      </c>
      <c r="H1832">
        <f t="shared" si="141"/>
        <v>1</v>
      </c>
      <c r="I1832">
        <v>5</v>
      </c>
      <c r="J1832">
        <f t="shared" si="142"/>
        <v>3</v>
      </c>
      <c r="K1832">
        <v>20</v>
      </c>
      <c r="L1832">
        <f t="shared" si="143"/>
        <v>4</v>
      </c>
      <c r="M1832">
        <v>0</v>
      </c>
      <c r="N1832">
        <f t="shared" si="144"/>
        <v>2.25</v>
      </c>
    </row>
    <row r="1833" spans="1:14" hidden="1" x14ac:dyDescent="0.3">
      <c r="A1833" t="s">
        <v>6844</v>
      </c>
      <c r="B1833">
        <v>0</v>
      </c>
      <c r="C1833">
        <v>1</v>
      </c>
      <c r="D1833">
        <v>1</v>
      </c>
      <c r="E1833">
        <v>0</v>
      </c>
      <c r="F1833">
        <f t="shared" si="140"/>
        <v>1</v>
      </c>
      <c r="G1833">
        <v>0</v>
      </c>
      <c r="H1833">
        <f t="shared" si="141"/>
        <v>1</v>
      </c>
      <c r="I1833">
        <v>0</v>
      </c>
      <c r="J1833">
        <f t="shared" si="142"/>
        <v>1</v>
      </c>
      <c r="K1833">
        <v>10</v>
      </c>
      <c r="L1833">
        <f t="shared" si="143"/>
        <v>2</v>
      </c>
      <c r="M1833">
        <v>1</v>
      </c>
      <c r="N1833">
        <f t="shared" si="144"/>
        <v>1.25</v>
      </c>
    </row>
    <row r="1834" spans="1:14" hidden="1" x14ac:dyDescent="0.3">
      <c r="A1834" t="s">
        <v>6845</v>
      </c>
      <c r="B1834">
        <v>0</v>
      </c>
      <c r="C1834">
        <v>0</v>
      </c>
      <c r="D1834">
        <v>2</v>
      </c>
      <c r="E1834">
        <v>1</v>
      </c>
      <c r="F1834">
        <f t="shared" si="140"/>
        <v>2</v>
      </c>
      <c r="G1834">
        <v>170.97</v>
      </c>
      <c r="H1834">
        <f t="shared" si="141"/>
        <v>4</v>
      </c>
      <c r="I1834">
        <v>0</v>
      </c>
      <c r="J1834">
        <f t="shared" si="142"/>
        <v>1</v>
      </c>
      <c r="K1834">
        <v>9</v>
      </c>
      <c r="L1834">
        <f t="shared" si="143"/>
        <v>1</v>
      </c>
      <c r="M1834">
        <v>0</v>
      </c>
      <c r="N1834">
        <f t="shared" si="144"/>
        <v>2</v>
      </c>
    </row>
    <row r="1835" spans="1:14" hidden="1" x14ac:dyDescent="0.3">
      <c r="A1835" t="s">
        <v>6846</v>
      </c>
      <c r="B1835">
        <v>0</v>
      </c>
      <c r="C1835">
        <v>0</v>
      </c>
      <c r="D1835">
        <v>5</v>
      </c>
      <c r="E1835">
        <v>3</v>
      </c>
      <c r="F1835">
        <f t="shared" si="140"/>
        <v>3</v>
      </c>
      <c r="G1835">
        <v>109.98</v>
      </c>
      <c r="H1835">
        <f t="shared" si="141"/>
        <v>4</v>
      </c>
      <c r="I1835">
        <v>4</v>
      </c>
      <c r="J1835">
        <f t="shared" si="142"/>
        <v>3</v>
      </c>
      <c r="K1835">
        <v>2</v>
      </c>
      <c r="L1835">
        <f t="shared" si="143"/>
        <v>1</v>
      </c>
      <c r="M1835">
        <v>0</v>
      </c>
      <c r="N1835">
        <f t="shared" si="144"/>
        <v>2.75</v>
      </c>
    </row>
    <row r="1836" spans="1:14" x14ac:dyDescent="0.3">
      <c r="A1836" t="s">
        <v>6847</v>
      </c>
      <c r="B1836">
        <v>0</v>
      </c>
      <c r="C1836">
        <v>1</v>
      </c>
      <c r="D1836">
        <v>1</v>
      </c>
      <c r="E1836">
        <v>2</v>
      </c>
      <c r="F1836">
        <f t="shared" si="140"/>
        <v>3</v>
      </c>
      <c r="G1836">
        <v>173.97</v>
      </c>
      <c r="H1836">
        <f t="shared" si="141"/>
        <v>4</v>
      </c>
      <c r="I1836">
        <v>1</v>
      </c>
      <c r="J1836">
        <f t="shared" si="142"/>
        <v>1</v>
      </c>
      <c r="K1836">
        <v>23</v>
      </c>
      <c r="L1836">
        <f t="shared" si="143"/>
        <v>4</v>
      </c>
      <c r="M1836">
        <v>1</v>
      </c>
      <c r="N1836">
        <f t="shared" si="144"/>
        <v>3</v>
      </c>
    </row>
    <row r="1837" spans="1:14" hidden="1" x14ac:dyDescent="0.3">
      <c r="A1837" t="s">
        <v>6848</v>
      </c>
      <c r="B1837">
        <v>0</v>
      </c>
      <c r="C1837">
        <v>0</v>
      </c>
      <c r="D1837">
        <v>1</v>
      </c>
      <c r="E1837">
        <v>2</v>
      </c>
      <c r="F1837">
        <f t="shared" si="140"/>
        <v>3</v>
      </c>
      <c r="G1837">
        <v>54.99</v>
      </c>
      <c r="H1837">
        <f t="shared" si="141"/>
        <v>2</v>
      </c>
      <c r="I1837">
        <v>3</v>
      </c>
      <c r="J1837">
        <f t="shared" si="142"/>
        <v>2</v>
      </c>
      <c r="K1837">
        <v>2</v>
      </c>
      <c r="L1837">
        <f t="shared" si="143"/>
        <v>1</v>
      </c>
      <c r="M1837">
        <v>1</v>
      </c>
      <c r="N1837">
        <f t="shared" si="144"/>
        <v>2</v>
      </c>
    </row>
    <row r="1838" spans="1:14" hidden="1" x14ac:dyDescent="0.3">
      <c r="A1838" t="s">
        <v>6849</v>
      </c>
      <c r="B1838">
        <v>0</v>
      </c>
      <c r="C1838">
        <v>0</v>
      </c>
      <c r="D1838">
        <v>1</v>
      </c>
      <c r="E1838">
        <v>0</v>
      </c>
      <c r="F1838">
        <f t="shared" si="140"/>
        <v>1</v>
      </c>
      <c r="G1838">
        <v>0</v>
      </c>
      <c r="H1838">
        <f t="shared" si="141"/>
        <v>1</v>
      </c>
      <c r="I1838">
        <v>5</v>
      </c>
      <c r="J1838">
        <f t="shared" si="142"/>
        <v>3</v>
      </c>
      <c r="K1838">
        <v>4</v>
      </c>
      <c r="L1838">
        <f t="shared" si="143"/>
        <v>1</v>
      </c>
      <c r="M1838">
        <v>0</v>
      </c>
      <c r="N1838">
        <f t="shared" si="144"/>
        <v>1.5</v>
      </c>
    </row>
    <row r="1839" spans="1:14" hidden="1" x14ac:dyDescent="0.3">
      <c r="A1839" t="s">
        <v>6850</v>
      </c>
      <c r="B1839">
        <v>0</v>
      </c>
      <c r="C1839">
        <v>0</v>
      </c>
      <c r="D1839">
        <v>5</v>
      </c>
      <c r="E1839">
        <v>0</v>
      </c>
      <c r="F1839">
        <f t="shared" si="140"/>
        <v>1</v>
      </c>
      <c r="G1839">
        <v>0</v>
      </c>
      <c r="H1839">
        <f t="shared" si="141"/>
        <v>1</v>
      </c>
      <c r="I1839">
        <v>1</v>
      </c>
      <c r="J1839">
        <f t="shared" si="142"/>
        <v>1</v>
      </c>
      <c r="K1839">
        <v>8</v>
      </c>
      <c r="L1839">
        <f t="shared" si="143"/>
        <v>1</v>
      </c>
      <c r="M1839">
        <v>0</v>
      </c>
      <c r="N1839">
        <f t="shared" si="144"/>
        <v>1</v>
      </c>
    </row>
    <row r="1840" spans="1:14" hidden="1" x14ac:dyDescent="0.3">
      <c r="A1840" t="s">
        <v>6851</v>
      </c>
      <c r="B1840">
        <v>0</v>
      </c>
      <c r="C1840">
        <v>0</v>
      </c>
      <c r="D1840">
        <v>3</v>
      </c>
      <c r="E1840">
        <v>3</v>
      </c>
      <c r="F1840">
        <f t="shared" si="140"/>
        <v>3</v>
      </c>
      <c r="G1840">
        <v>82.99</v>
      </c>
      <c r="H1840">
        <f t="shared" si="141"/>
        <v>4</v>
      </c>
      <c r="I1840">
        <v>1</v>
      </c>
      <c r="J1840">
        <f t="shared" si="142"/>
        <v>1</v>
      </c>
      <c r="K1840">
        <v>15</v>
      </c>
      <c r="L1840">
        <f t="shared" si="143"/>
        <v>3</v>
      </c>
      <c r="M1840">
        <v>0</v>
      </c>
      <c r="N1840">
        <f t="shared" si="144"/>
        <v>2.75</v>
      </c>
    </row>
    <row r="1841" spans="1:14" hidden="1" x14ac:dyDescent="0.3">
      <c r="A1841" t="s">
        <v>6852</v>
      </c>
      <c r="B1841">
        <v>1</v>
      </c>
      <c r="C1841">
        <v>0</v>
      </c>
      <c r="D1841">
        <v>1</v>
      </c>
      <c r="E1841">
        <v>0</v>
      </c>
      <c r="F1841">
        <f t="shared" si="140"/>
        <v>1</v>
      </c>
      <c r="G1841">
        <v>0</v>
      </c>
      <c r="H1841">
        <f t="shared" si="141"/>
        <v>1</v>
      </c>
      <c r="I1841">
        <v>5</v>
      </c>
      <c r="J1841">
        <f t="shared" si="142"/>
        <v>3</v>
      </c>
      <c r="K1841">
        <v>10</v>
      </c>
      <c r="L1841">
        <f t="shared" si="143"/>
        <v>2</v>
      </c>
      <c r="M1841">
        <v>0</v>
      </c>
      <c r="N1841">
        <f t="shared" si="144"/>
        <v>1.75</v>
      </c>
    </row>
    <row r="1842" spans="1:14" hidden="1" x14ac:dyDescent="0.3">
      <c r="A1842" t="s">
        <v>6853</v>
      </c>
      <c r="B1842">
        <v>0</v>
      </c>
      <c r="C1842">
        <v>1</v>
      </c>
      <c r="D1842">
        <v>3</v>
      </c>
      <c r="E1842">
        <v>1</v>
      </c>
      <c r="F1842">
        <f t="shared" si="140"/>
        <v>2</v>
      </c>
      <c r="G1842">
        <v>71.489999999999995</v>
      </c>
      <c r="H1842">
        <f t="shared" si="141"/>
        <v>3</v>
      </c>
      <c r="I1842">
        <v>7</v>
      </c>
      <c r="J1842">
        <f t="shared" si="142"/>
        <v>4</v>
      </c>
      <c r="K1842">
        <v>14</v>
      </c>
      <c r="L1842">
        <f t="shared" si="143"/>
        <v>2</v>
      </c>
      <c r="M1842">
        <v>1</v>
      </c>
      <c r="N1842">
        <f t="shared" si="144"/>
        <v>2.75</v>
      </c>
    </row>
    <row r="1843" spans="1:14" hidden="1" x14ac:dyDescent="0.3">
      <c r="A1843" t="s">
        <v>6854</v>
      </c>
      <c r="B1843">
        <v>0</v>
      </c>
      <c r="C1843">
        <v>0</v>
      </c>
      <c r="D1843">
        <v>3</v>
      </c>
      <c r="E1843">
        <v>9</v>
      </c>
      <c r="F1843">
        <f t="shared" si="140"/>
        <v>4</v>
      </c>
      <c r="G1843">
        <v>61.49</v>
      </c>
      <c r="H1843">
        <f t="shared" si="141"/>
        <v>3</v>
      </c>
      <c r="I1843">
        <v>1</v>
      </c>
      <c r="J1843">
        <f t="shared" si="142"/>
        <v>1</v>
      </c>
      <c r="K1843">
        <v>9</v>
      </c>
      <c r="L1843">
        <f t="shared" si="143"/>
        <v>1</v>
      </c>
      <c r="M1843">
        <v>1</v>
      </c>
      <c r="N1843">
        <f t="shared" si="144"/>
        <v>2.25</v>
      </c>
    </row>
    <row r="1844" spans="1:14" hidden="1" x14ac:dyDescent="0.3">
      <c r="A1844" t="s">
        <v>6855</v>
      </c>
      <c r="B1844">
        <v>1</v>
      </c>
      <c r="C1844">
        <v>1</v>
      </c>
      <c r="D1844">
        <v>1</v>
      </c>
      <c r="E1844">
        <v>0</v>
      </c>
      <c r="F1844">
        <f t="shared" si="140"/>
        <v>1</v>
      </c>
      <c r="G1844">
        <v>0</v>
      </c>
      <c r="H1844">
        <f t="shared" si="141"/>
        <v>1</v>
      </c>
      <c r="I1844">
        <v>1</v>
      </c>
      <c r="J1844">
        <f t="shared" si="142"/>
        <v>1</v>
      </c>
      <c r="K1844">
        <v>20</v>
      </c>
      <c r="L1844">
        <f t="shared" si="143"/>
        <v>4</v>
      </c>
      <c r="M1844">
        <v>0</v>
      </c>
      <c r="N1844">
        <f t="shared" si="144"/>
        <v>1.75</v>
      </c>
    </row>
    <row r="1845" spans="1:14" x14ac:dyDescent="0.3">
      <c r="A1845" t="s">
        <v>6856</v>
      </c>
      <c r="B1845">
        <v>0</v>
      </c>
      <c r="C1845">
        <v>1</v>
      </c>
      <c r="D1845">
        <v>3</v>
      </c>
      <c r="E1845">
        <v>2</v>
      </c>
      <c r="F1845">
        <f t="shared" si="140"/>
        <v>3</v>
      </c>
      <c r="G1845">
        <v>124.98</v>
      </c>
      <c r="H1845">
        <f t="shared" si="141"/>
        <v>4</v>
      </c>
      <c r="I1845">
        <v>2</v>
      </c>
      <c r="J1845">
        <f t="shared" si="142"/>
        <v>2</v>
      </c>
      <c r="K1845">
        <v>15</v>
      </c>
      <c r="L1845">
        <f t="shared" si="143"/>
        <v>3</v>
      </c>
      <c r="M1845">
        <v>1</v>
      </c>
      <c r="N1845">
        <f t="shared" si="144"/>
        <v>3</v>
      </c>
    </row>
    <row r="1846" spans="1:14" hidden="1" x14ac:dyDescent="0.3">
      <c r="A1846" t="s">
        <v>6857</v>
      </c>
      <c r="B1846">
        <v>0</v>
      </c>
      <c r="C1846">
        <v>1</v>
      </c>
      <c r="D1846">
        <v>3</v>
      </c>
      <c r="E1846">
        <v>5</v>
      </c>
      <c r="F1846">
        <f t="shared" si="140"/>
        <v>4</v>
      </c>
      <c r="G1846">
        <v>41.99</v>
      </c>
      <c r="H1846">
        <f t="shared" si="141"/>
        <v>2</v>
      </c>
      <c r="I1846">
        <v>5</v>
      </c>
      <c r="J1846">
        <f t="shared" si="142"/>
        <v>3</v>
      </c>
      <c r="K1846">
        <v>10</v>
      </c>
      <c r="L1846">
        <f t="shared" si="143"/>
        <v>2</v>
      </c>
      <c r="M1846">
        <v>0</v>
      </c>
      <c r="N1846">
        <f t="shared" si="144"/>
        <v>2.75</v>
      </c>
    </row>
    <row r="1847" spans="1:14" x14ac:dyDescent="0.3">
      <c r="A1847" t="s">
        <v>6858</v>
      </c>
      <c r="B1847">
        <v>0</v>
      </c>
      <c r="C1847">
        <v>1</v>
      </c>
      <c r="D1847">
        <v>3</v>
      </c>
      <c r="E1847">
        <v>2</v>
      </c>
      <c r="F1847">
        <f t="shared" si="140"/>
        <v>3</v>
      </c>
      <c r="G1847">
        <v>58.99</v>
      </c>
      <c r="H1847">
        <f t="shared" si="141"/>
        <v>3</v>
      </c>
      <c r="I1847">
        <v>5</v>
      </c>
      <c r="J1847">
        <f t="shared" si="142"/>
        <v>3</v>
      </c>
      <c r="K1847">
        <v>23</v>
      </c>
      <c r="L1847">
        <f t="shared" si="143"/>
        <v>4</v>
      </c>
      <c r="M1847">
        <v>0</v>
      </c>
      <c r="N1847">
        <f t="shared" si="144"/>
        <v>3.25</v>
      </c>
    </row>
    <row r="1848" spans="1:14" hidden="1" x14ac:dyDescent="0.3">
      <c r="A1848" t="s">
        <v>6859</v>
      </c>
      <c r="B1848">
        <v>1</v>
      </c>
      <c r="C1848">
        <v>1</v>
      </c>
      <c r="D1848">
        <v>2</v>
      </c>
      <c r="E1848">
        <v>5</v>
      </c>
      <c r="F1848">
        <f t="shared" si="140"/>
        <v>4</v>
      </c>
      <c r="G1848">
        <v>53.99</v>
      </c>
      <c r="H1848">
        <f t="shared" si="141"/>
        <v>2</v>
      </c>
      <c r="I1848">
        <v>5</v>
      </c>
      <c r="J1848">
        <f t="shared" si="142"/>
        <v>3</v>
      </c>
      <c r="K1848">
        <v>10</v>
      </c>
      <c r="L1848">
        <f t="shared" si="143"/>
        <v>2</v>
      </c>
      <c r="M1848">
        <v>0</v>
      </c>
      <c r="N1848">
        <f t="shared" si="144"/>
        <v>2.75</v>
      </c>
    </row>
    <row r="1849" spans="1:14" hidden="1" x14ac:dyDescent="0.3">
      <c r="A1849" t="s">
        <v>6860</v>
      </c>
      <c r="B1849">
        <v>0</v>
      </c>
      <c r="C1849">
        <v>1</v>
      </c>
      <c r="D1849">
        <v>1</v>
      </c>
      <c r="E1849">
        <v>0</v>
      </c>
      <c r="F1849">
        <f t="shared" si="140"/>
        <v>1</v>
      </c>
      <c r="G1849">
        <v>0</v>
      </c>
      <c r="H1849">
        <f t="shared" si="141"/>
        <v>1</v>
      </c>
      <c r="I1849">
        <v>1</v>
      </c>
      <c r="J1849">
        <f t="shared" si="142"/>
        <v>1</v>
      </c>
      <c r="K1849">
        <v>18</v>
      </c>
      <c r="L1849">
        <f t="shared" si="143"/>
        <v>3</v>
      </c>
      <c r="M1849">
        <v>0</v>
      </c>
      <c r="N1849">
        <f t="shared" si="144"/>
        <v>1.5</v>
      </c>
    </row>
    <row r="1850" spans="1:14" x14ac:dyDescent="0.3">
      <c r="A1850" t="s">
        <v>6861</v>
      </c>
      <c r="B1850">
        <v>1</v>
      </c>
      <c r="C1850">
        <v>1</v>
      </c>
      <c r="D1850">
        <v>1</v>
      </c>
      <c r="E1850">
        <v>1</v>
      </c>
      <c r="F1850">
        <f t="shared" si="140"/>
        <v>2</v>
      </c>
      <c r="G1850">
        <v>73.989999999999995</v>
      </c>
      <c r="H1850">
        <f t="shared" si="141"/>
        <v>4</v>
      </c>
      <c r="I1850">
        <v>6</v>
      </c>
      <c r="J1850">
        <f t="shared" si="142"/>
        <v>4</v>
      </c>
      <c r="K1850">
        <v>12</v>
      </c>
      <c r="L1850">
        <f t="shared" si="143"/>
        <v>2</v>
      </c>
      <c r="M1850">
        <v>0</v>
      </c>
      <c r="N1850">
        <f t="shared" si="144"/>
        <v>3</v>
      </c>
    </row>
    <row r="1851" spans="1:14" x14ac:dyDescent="0.3">
      <c r="A1851" t="s">
        <v>6862</v>
      </c>
      <c r="B1851">
        <v>0</v>
      </c>
      <c r="C1851">
        <v>1</v>
      </c>
      <c r="D1851">
        <v>1</v>
      </c>
      <c r="E1851">
        <v>1</v>
      </c>
      <c r="F1851">
        <f t="shared" si="140"/>
        <v>2</v>
      </c>
      <c r="G1851">
        <v>72.989999999999995</v>
      </c>
      <c r="H1851">
        <f t="shared" si="141"/>
        <v>3</v>
      </c>
      <c r="I1851">
        <v>7</v>
      </c>
      <c r="J1851">
        <f t="shared" si="142"/>
        <v>4</v>
      </c>
      <c r="K1851">
        <v>16</v>
      </c>
      <c r="L1851">
        <f t="shared" si="143"/>
        <v>3</v>
      </c>
      <c r="M1851">
        <v>0</v>
      </c>
      <c r="N1851">
        <f t="shared" si="144"/>
        <v>3</v>
      </c>
    </row>
    <row r="1852" spans="1:14" hidden="1" x14ac:dyDescent="0.3">
      <c r="A1852" t="s">
        <v>6863</v>
      </c>
      <c r="B1852">
        <v>0</v>
      </c>
      <c r="C1852">
        <v>0</v>
      </c>
      <c r="D1852">
        <v>3</v>
      </c>
      <c r="E1852">
        <v>9</v>
      </c>
      <c r="F1852">
        <f t="shared" si="140"/>
        <v>4</v>
      </c>
      <c r="G1852">
        <v>127.98</v>
      </c>
      <c r="H1852">
        <f t="shared" si="141"/>
        <v>4</v>
      </c>
      <c r="I1852">
        <v>1</v>
      </c>
      <c r="J1852">
        <f t="shared" si="142"/>
        <v>1</v>
      </c>
      <c r="K1852">
        <v>6</v>
      </c>
      <c r="L1852">
        <f t="shared" si="143"/>
        <v>1</v>
      </c>
      <c r="M1852">
        <v>0</v>
      </c>
      <c r="N1852">
        <f t="shared" si="144"/>
        <v>2.5</v>
      </c>
    </row>
    <row r="1853" spans="1:14" hidden="1" x14ac:dyDescent="0.3">
      <c r="A1853" t="s">
        <v>6864</v>
      </c>
      <c r="B1853">
        <v>0</v>
      </c>
      <c r="C1853">
        <v>1</v>
      </c>
      <c r="D1853">
        <v>1</v>
      </c>
      <c r="E1853">
        <v>1</v>
      </c>
      <c r="F1853">
        <f t="shared" si="140"/>
        <v>2</v>
      </c>
      <c r="G1853">
        <v>60.99</v>
      </c>
      <c r="H1853">
        <f t="shared" si="141"/>
        <v>3</v>
      </c>
      <c r="I1853">
        <v>3</v>
      </c>
      <c r="J1853">
        <f t="shared" si="142"/>
        <v>2</v>
      </c>
      <c r="K1853">
        <v>13</v>
      </c>
      <c r="L1853">
        <f t="shared" si="143"/>
        <v>2</v>
      </c>
      <c r="M1853">
        <v>0</v>
      </c>
      <c r="N1853">
        <f t="shared" si="144"/>
        <v>2.25</v>
      </c>
    </row>
    <row r="1854" spans="1:14" hidden="1" x14ac:dyDescent="0.3">
      <c r="A1854" t="s">
        <v>6865</v>
      </c>
      <c r="B1854">
        <v>0</v>
      </c>
      <c r="C1854">
        <v>0</v>
      </c>
      <c r="D1854">
        <v>2</v>
      </c>
      <c r="E1854">
        <v>0</v>
      </c>
      <c r="F1854">
        <f t="shared" si="140"/>
        <v>1</v>
      </c>
      <c r="G1854">
        <v>0</v>
      </c>
      <c r="H1854">
        <f t="shared" si="141"/>
        <v>1</v>
      </c>
      <c r="I1854">
        <v>5</v>
      </c>
      <c r="J1854">
        <f t="shared" si="142"/>
        <v>3</v>
      </c>
      <c r="K1854">
        <v>15</v>
      </c>
      <c r="L1854">
        <f t="shared" si="143"/>
        <v>3</v>
      </c>
      <c r="M1854">
        <v>1</v>
      </c>
      <c r="N1854">
        <f t="shared" si="144"/>
        <v>2</v>
      </c>
    </row>
    <row r="1855" spans="1:14" hidden="1" x14ac:dyDescent="0.3">
      <c r="A1855" t="s">
        <v>6866</v>
      </c>
      <c r="B1855">
        <v>0</v>
      </c>
      <c r="C1855">
        <v>0</v>
      </c>
      <c r="D1855">
        <v>2</v>
      </c>
      <c r="E1855">
        <v>3</v>
      </c>
      <c r="F1855">
        <f t="shared" si="140"/>
        <v>3</v>
      </c>
      <c r="G1855">
        <v>137.97</v>
      </c>
      <c r="H1855">
        <f t="shared" si="141"/>
        <v>4</v>
      </c>
      <c r="I1855">
        <v>4</v>
      </c>
      <c r="J1855">
        <f t="shared" si="142"/>
        <v>3</v>
      </c>
      <c r="K1855">
        <v>5</v>
      </c>
      <c r="L1855">
        <f t="shared" si="143"/>
        <v>1</v>
      </c>
      <c r="M1855">
        <v>1</v>
      </c>
      <c r="N1855">
        <f t="shared" si="144"/>
        <v>2.75</v>
      </c>
    </row>
    <row r="1856" spans="1:14" x14ac:dyDescent="0.3">
      <c r="A1856" t="s">
        <v>6867</v>
      </c>
      <c r="B1856">
        <v>1</v>
      </c>
      <c r="C1856">
        <v>0</v>
      </c>
      <c r="D1856">
        <v>1</v>
      </c>
      <c r="E1856">
        <v>2</v>
      </c>
      <c r="F1856">
        <f t="shared" si="140"/>
        <v>3</v>
      </c>
      <c r="G1856">
        <v>143.97999999999999</v>
      </c>
      <c r="H1856">
        <f t="shared" si="141"/>
        <v>4</v>
      </c>
      <c r="I1856">
        <v>3</v>
      </c>
      <c r="J1856">
        <f t="shared" si="142"/>
        <v>2</v>
      </c>
      <c r="K1856">
        <v>19</v>
      </c>
      <c r="L1856">
        <f t="shared" si="143"/>
        <v>3</v>
      </c>
      <c r="M1856">
        <v>0</v>
      </c>
      <c r="N1856">
        <f t="shared" si="144"/>
        <v>3</v>
      </c>
    </row>
    <row r="1857" spans="1:14" hidden="1" x14ac:dyDescent="0.3">
      <c r="A1857" t="s">
        <v>6868</v>
      </c>
      <c r="B1857">
        <v>0</v>
      </c>
      <c r="C1857">
        <v>0</v>
      </c>
      <c r="D1857">
        <v>3</v>
      </c>
      <c r="E1857">
        <v>2</v>
      </c>
      <c r="F1857">
        <f t="shared" si="140"/>
        <v>3</v>
      </c>
      <c r="G1857">
        <v>73.989999999999995</v>
      </c>
      <c r="H1857">
        <f t="shared" si="141"/>
        <v>4</v>
      </c>
      <c r="I1857">
        <v>1</v>
      </c>
      <c r="J1857">
        <f t="shared" si="142"/>
        <v>1</v>
      </c>
      <c r="K1857">
        <v>5</v>
      </c>
      <c r="L1857">
        <f t="shared" si="143"/>
        <v>1</v>
      </c>
      <c r="M1857">
        <v>1</v>
      </c>
      <c r="N1857">
        <f t="shared" si="144"/>
        <v>2.25</v>
      </c>
    </row>
    <row r="1858" spans="1:14" x14ac:dyDescent="0.3">
      <c r="A1858" t="s">
        <v>6869</v>
      </c>
      <c r="B1858">
        <v>0</v>
      </c>
      <c r="C1858">
        <v>1</v>
      </c>
      <c r="D1858">
        <v>2</v>
      </c>
      <c r="E1858">
        <v>4</v>
      </c>
      <c r="F1858">
        <f t="shared" ref="F1858:F1921" si="145">IF(E1858&lt;=$P$2,1,IF(AND(E1858&gt;$P$2,E1858&lt;=$P$3),2,IF(AND(E1858&gt;$P$3,E1858&lt;=$P$4),3,4)))</f>
        <v>4</v>
      </c>
      <c r="G1858">
        <v>41.99</v>
      </c>
      <c r="H1858">
        <f t="shared" ref="H1858:H1921" si="146">IF(G1858&lt;=$Q$2,1,IF(AND(G1858&gt;$Q$2,G1858&lt;=$Q$3),2,IF(AND(G1858&gt;$Q$3,G1858&lt;=$Q$4),3,4)))</f>
        <v>2</v>
      </c>
      <c r="I1858">
        <v>6</v>
      </c>
      <c r="J1858">
        <f t="shared" ref="J1858:J1921" si="147">IF(I1858&lt;=$R$2,1,IF(AND(I1858&gt;$R$2,I1858&lt;=$R$3),2,IF(AND(I1858&gt;$R$3,I1858&lt;=$R$4),3,4)))</f>
        <v>4</v>
      </c>
      <c r="K1858">
        <v>12</v>
      </c>
      <c r="L1858">
        <f t="shared" ref="L1858:L1921" si="148">IF(K1858&lt;=$S$2,1,IF(AND(K1858&gt;$S$2,K1858&lt;=$S$3),2,IF(AND(K1858&gt;$S$3,K1858&lt;=$S$4),3,4)))</f>
        <v>2</v>
      </c>
      <c r="M1858">
        <v>0</v>
      </c>
      <c r="N1858">
        <f t="shared" ref="N1858:N1921" si="149">AVERAGE(F1858,H1858,J1858,L1858)</f>
        <v>3</v>
      </c>
    </row>
    <row r="1859" spans="1:14" hidden="1" x14ac:dyDescent="0.3">
      <c r="A1859" t="s">
        <v>6870</v>
      </c>
      <c r="B1859">
        <v>0</v>
      </c>
      <c r="C1859">
        <v>1</v>
      </c>
      <c r="D1859">
        <v>3</v>
      </c>
      <c r="E1859">
        <v>0</v>
      </c>
      <c r="F1859">
        <f t="shared" si="145"/>
        <v>1</v>
      </c>
      <c r="G1859">
        <v>0</v>
      </c>
      <c r="H1859">
        <f t="shared" si="146"/>
        <v>1</v>
      </c>
      <c r="I1859">
        <v>2</v>
      </c>
      <c r="J1859">
        <f t="shared" si="147"/>
        <v>2</v>
      </c>
      <c r="K1859">
        <v>14</v>
      </c>
      <c r="L1859">
        <f t="shared" si="148"/>
        <v>2</v>
      </c>
      <c r="M1859">
        <v>0</v>
      </c>
      <c r="N1859">
        <f t="shared" si="149"/>
        <v>1.5</v>
      </c>
    </row>
    <row r="1860" spans="1:14" hidden="1" x14ac:dyDescent="0.3">
      <c r="A1860" t="s">
        <v>6871</v>
      </c>
      <c r="B1860">
        <v>0</v>
      </c>
      <c r="C1860">
        <v>0</v>
      </c>
      <c r="D1860">
        <v>1</v>
      </c>
      <c r="E1860">
        <v>1</v>
      </c>
      <c r="F1860">
        <f t="shared" si="145"/>
        <v>2</v>
      </c>
      <c r="G1860">
        <v>70.989999999999995</v>
      </c>
      <c r="H1860">
        <f t="shared" si="146"/>
        <v>3</v>
      </c>
      <c r="I1860">
        <v>2</v>
      </c>
      <c r="J1860">
        <f t="shared" si="147"/>
        <v>2</v>
      </c>
      <c r="K1860">
        <v>3</v>
      </c>
      <c r="L1860">
        <f t="shared" si="148"/>
        <v>1</v>
      </c>
      <c r="M1860">
        <v>0</v>
      </c>
      <c r="N1860">
        <f t="shared" si="149"/>
        <v>2</v>
      </c>
    </row>
    <row r="1861" spans="1:14" hidden="1" x14ac:dyDescent="0.3">
      <c r="A1861" t="s">
        <v>6872</v>
      </c>
      <c r="B1861">
        <v>1</v>
      </c>
      <c r="C1861">
        <v>0</v>
      </c>
      <c r="D1861">
        <v>1</v>
      </c>
      <c r="E1861">
        <v>2</v>
      </c>
      <c r="F1861">
        <f t="shared" si="145"/>
        <v>3</v>
      </c>
      <c r="G1861">
        <v>103.98</v>
      </c>
      <c r="H1861">
        <f t="shared" si="146"/>
        <v>4</v>
      </c>
      <c r="I1861">
        <v>2</v>
      </c>
      <c r="J1861">
        <f t="shared" si="147"/>
        <v>2</v>
      </c>
      <c r="K1861">
        <v>8</v>
      </c>
      <c r="L1861">
        <f t="shared" si="148"/>
        <v>1</v>
      </c>
      <c r="M1861">
        <v>1</v>
      </c>
      <c r="N1861">
        <f t="shared" si="149"/>
        <v>2.5</v>
      </c>
    </row>
    <row r="1862" spans="1:14" x14ac:dyDescent="0.3">
      <c r="A1862" t="s">
        <v>6873</v>
      </c>
      <c r="B1862">
        <v>0</v>
      </c>
      <c r="C1862">
        <v>0</v>
      </c>
      <c r="D1862">
        <v>3</v>
      </c>
      <c r="E1862">
        <v>5</v>
      </c>
      <c r="F1862">
        <f t="shared" si="145"/>
        <v>4</v>
      </c>
      <c r="G1862">
        <v>39.99</v>
      </c>
      <c r="H1862">
        <f t="shared" si="146"/>
        <v>2</v>
      </c>
      <c r="I1862">
        <v>6</v>
      </c>
      <c r="J1862">
        <f t="shared" si="147"/>
        <v>4</v>
      </c>
      <c r="K1862">
        <v>11</v>
      </c>
      <c r="L1862">
        <f t="shared" si="148"/>
        <v>2</v>
      </c>
      <c r="M1862">
        <v>0</v>
      </c>
      <c r="N1862">
        <f t="shared" si="149"/>
        <v>3</v>
      </c>
    </row>
    <row r="1863" spans="1:14" x14ac:dyDescent="0.3">
      <c r="A1863" t="s">
        <v>6874</v>
      </c>
      <c r="B1863">
        <v>1</v>
      </c>
      <c r="C1863">
        <v>0</v>
      </c>
      <c r="D1863">
        <v>2</v>
      </c>
      <c r="E1863">
        <v>5</v>
      </c>
      <c r="F1863">
        <f t="shared" si="145"/>
        <v>4</v>
      </c>
      <c r="G1863">
        <v>148.97999999999999</v>
      </c>
      <c r="H1863">
        <f t="shared" si="146"/>
        <v>4</v>
      </c>
      <c r="I1863">
        <v>6</v>
      </c>
      <c r="J1863">
        <f t="shared" si="147"/>
        <v>4</v>
      </c>
      <c r="K1863">
        <v>12</v>
      </c>
      <c r="L1863">
        <f t="shared" si="148"/>
        <v>2</v>
      </c>
      <c r="M1863">
        <v>1</v>
      </c>
      <c r="N1863">
        <f t="shared" si="149"/>
        <v>3.5</v>
      </c>
    </row>
    <row r="1864" spans="1:14" x14ac:dyDescent="0.3">
      <c r="A1864" t="s">
        <v>6875</v>
      </c>
      <c r="B1864">
        <v>0</v>
      </c>
      <c r="C1864">
        <v>1</v>
      </c>
      <c r="D1864">
        <v>4</v>
      </c>
      <c r="E1864">
        <v>2</v>
      </c>
      <c r="F1864">
        <f t="shared" si="145"/>
        <v>3</v>
      </c>
      <c r="G1864">
        <v>42.99</v>
      </c>
      <c r="H1864">
        <f t="shared" si="146"/>
        <v>2</v>
      </c>
      <c r="I1864">
        <v>4</v>
      </c>
      <c r="J1864">
        <f t="shared" si="147"/>
        <v>3</v>
      </c>
      <c r="K1864">
        <v>23</v>
      </c>
      <c r="L1864">
        <f t="shared" si="148"/>
        <v>4</v>
      </c>
      <c r="M1864">
        <v>0</v>
      </c>
      <c r="N1864">
        <f t="shared" si="149"/>
        <v>3</v>
      </c>
    </row>
    <row r="1865" spans="1:14" hidden="1" x14ac:dyDescent="0.3">
      <c r="A1865" t="s">
        <v>6876</v>
      </c>
      <c r="B1865">
        <v>0</v>
      </c>
      <c r="C1865">
        <v>0</v>
      </c>
      <c r="D1865">
        <v>1</v>
      </c>
      <c r="E1865">
        <v>0</v>
      </c>
      <c r="F1865">
        <f t="shared" si="145"/>
        <v>1</v>
      </c>
      <c r="G1865">
        <v>0</v>
      </c>
      <c r="H1865">
        <f t="shared" si="146"/>
        <v>1</v>
      </c>
      <c r="I1865">
        <v>0</v>
      </c>
      <c r="J1865">
        <f t="shared" si="147"/>
        <v>1</v>
      </c>
      <c r="K1865">
        <v>1</v>
      </c>
      <c r="L1865">
        <f t="shared" si="148"/>
        <v>1</v>
      </c>
      <c r="M1865">
        <v>0</v>
      </c>
      <c r="N1865">
        <f t="shared" si="149"/>
        <v>1</v>
      </c>
    </row>
    <row r="1866" spans="1:14" x14ac:dyDescent="0.3">
      <c r="A1866" t="s">
        <v>6877</v>
      </c>
      <c r="B1866">
        <v>0</v>
      </c>
      <c r="C1866">
        <v>1</v>
      </c>
      <c r="D1866">
        <v>3</v>
      </c>
      <c r="E1866">
        <v>3</v>
      </c>
      <c r="F1866">
        <f t="shared" si="145"/>
        <v>3</v>
      </c>
      <c r="G1866">
        <v>267.95999999999998</v>
      </c>
      <c r="H1866">
        <f t="shared" si="146"/>
        <v>4</v>
      </c>
      <c r="I1866">
        <v>7</v>
      </c>
      <c r="J1866">
        <f t="shared" si="147"/>
        <v>4</v>
      </c>
      <c r="K1866">
        <v>15</v>
      </c>
      <c r="L1866">
        <f t="shared" si="148"/>
        <v>3</v>
      </c>
      <c r="M1866">
        <v>0</v>
      </c>
      <c r="N1866">
        <f t="shared" si="149"/>
        <v>3.5</v>
      </c>
    </row>
    <row r="1867" spans="1:14" hidden="1" x14ac:dyDescent="0.3">
      <c r="A1867" t="s">
        <v>6878</v>
      </c>
      <c r="B1867">
        <v>1</v>
      </c>
      <c r="C1867">
        <v>1</v>
      </c>
      <c r="D1867">
        <v>1</v>
      </c>
      <c r="E1867">
        <v>0</v>
      </c>
      <c r="F1867">
        <f t="shared" si="145"/>
        <v>1</v>
      </c>
      <c r="G1867">
        <v>0</v>
      </c>
      <c r="H1867">
        <f t="shared" si="146"/>
        <v>1</v>
      </c>
      <c r="I1867">
        <v>3</v>
      </c>
      <c r="J1867">
        <f t="shared" si="147"/>
        <v>2</v>
      </c>
      <c r="K1867">
        <v>9</v>
      </c>
      <c r="L1867">
        <f t="shared" si="148"/>
        <v>1</v>
      </c>
      <c r="M1867">
        <v>0</v>
      </c>
      <c r="N1867">
        <f t="shared" si="149"/>
        <v>1.25</v>
      </c>
    </row>
    <row r="1868" spans="1:14" x14ac:dyDescent="0.3">
      <c r="A1868" t="s">
        <v>6879</v>
      </c>
      <c r="B1868">
        <v>0</v>
      </c>
      <c r="C1868">
        <v>1</v>
      </c>
      <c r="D1868">
        <v>1</v>
      </c>
      <c r="E1868">
        <v>5</v>
      </c>
      <c r="F1868">
        <f t="shared" si="145"/>
        <v>4</v>
      </c>
      <c r="G1868">
        <v>62.99</v>
      </c>
      <c r="H1868">
        <f t="shared" si="146"/>
        <v>3</v>
      </c>
      <c r="I1868">
        <v>4</v>
      </c>
      <c r="J1868">
        <f t="shared" si="147"/>
        <v>3</v>
      </c>
      <c r="K1868">
        <v>12</v>
      </c>
      <c r="L1868">
        <f t="shared" si="148"/>
        <v>2</v>
      </c>
      <c r="M1868">
        <v>0</v>
      </c>
      <c r="N1868">
        <f t="shared" si="149"/>
        <v>3</v>
      </c>
    </row>
    <row r="1869" spans="1:14" hidden="1" x14ac:dyDescent="0.3">
      <c r="A1869" t="s">
        <v>6880</v>
      </c>
      <c r="B1869">
        <v>1</v>
      </c>
      <c r="C1869">
        <v>1</v>
      </c>
      <c r="D1869">
        <v>1</v>
      </c>
      <c r="E1869">
        <v>0</v>
      </c>
      <c r="F1869">
        <f t="shared" si="145"/>
        <v>1</v>
      </c>
      <c r="G1869">
        <v>0</v>
      </c>
      <c r="H1869">
        <f t="shared" si="146"/>
        <v>1</v>
      </c>
      <c r="I1869">
        <v>0</v>
      </c>
      <c r="J1869">
        <f t="shared" si="147"/>
        <v>1</v>
      </c>
      <c r="K1869">
        <v>29</v>
      </c>
      <c r="L1869">
        <f t="shared" si="148"/>
        <v>4</v>
      </c>
      <c r="M1869">
        <v>1</v>
      </c>
      <c r="N1869">
        <f t="shared" si="149"/>
        <v>1.75</v>
      </c>
    </row>
    <row r="1870" spans="1:14" hidden="1" x14ac:dyDescent="0.3">
      <c r="A1870" t="s">
        <v>6881</v>
      </c>
      <c r="B1870">
        <v>0</v>
      </c>
      <c r="C1870">
        <v>1</v>
      </c>
      <c r="D1870">
        <v>3</v>
      </c>
      <c r="E1870">
        <v>1</v>
      </c>
      <c r="F1870">
        <f t="shared" si="145"/>
        <v>2</v>
      </c>
      <c r="G1870">
        <v>42.99</v>
      </c>
      <c r="H1870">
        <f t="shared" si="146"/>
        <v>2</v>
      </c>
      <c r="I1870">
        <v>4</v>
      </c>
      <c r="J1870">
        <f t="shared" si="147"/>
        <v>3</v>
      </c>
      <c r="K1870">
        <v>32</v>
      </c>
      <c r="L1870">
        <f t="shared" si="148"/>
        <v>4</v>
      </c>
      <c r="M1870">
        <v>0</v>
      </c>
      <c r="N1870">
        <f t="shared" si="149"/>
        <v>2.75</v>
      </c>
    </row>
    <row r="1871" spans="1:14" hidden="1" x14ac:dyDescent="0.3">
      <c r="A1871" t="s">
        <v>6882</v>
      </c>
      <c r="B1871">
        <v>0</v>
      </c>
      <c r="C1871">
        <v>1</v>
      </c>
      <c r="D1871">
        <v>3</v>
      </c>
      <c r="E1871">
        <v>1</v>
      </c>
      <c r="F1871">
        <f t="shared" si="145"/>
        <v>2</v>
      </c>
      <c r="G1871">
        <v>55.99</v>
      </c>
      <c r="H1871">
        <f t="shared" si="146"/>
        <v>2</v>
      </c>
      <c r="I1871">
        <v>3</v>
      </c>
      <c r="J1871">
        <f t="shared" si="147"/>
        <v>2</v>
      </c>
      <c r="K1871">
        <v>13</v>
      </c>
      <c r="L1871">
        <f t="shared" si="148"/>
        <v>2</v>
      </c>
      <c r="M1871">
        <v>1</v>
      </c>
      <c r="N1871">
        <f t="shared" si="149"/>
        <v>2</v>
      </c>
    </row>
    <row r="1872" spans="1:14" hidden="1" x14ac:dyDescent="0.3">
      <c r="A1872" t="s">
        <v>6883</v>
      </c>
      <c r="B1872">
        <v>1</v>
      </c>
      <c r="C1872">
        <v>1</v>
      </c>
      <c r="D1872">
        <v>1</v>
      </c>
      <c r="E1872">
        <v>0</v>
      </c>
      <c r="F1872">
        <f t="shared" si="145"/>
        <v>1</v>
      </c>
      <c r="G1872">
        <v>0</v>
      </c>
      <c r="H1872">
        <f t="shared" si="146"/>
        <v>1</v>
      </c>
      <c r="I1872">
        <v>2</v>
      </c>
      <c r="J1872">
        <f t="shared" si="147"/>
        <v>2</v>
      </c>
      <c r="K1872">
        <v>20</v>
      </c>
      <c r="L1872">
        <f t="shared" si="148"/>
        <v>4</v>
      </c>
      <c r="M1872">
        <v>0</v>
      </c>
      <c r="N1872">
        <f t="shared" si="149"/>
        <v>2</v>
      </c>
    </row>
    <row r="1873" spans="1:14" x14ac:dyDescent="0.3">
      <c r="A1873" t="s">
        <v>6884</v>
      </c>
      <c r="B1873">
        <v>0</v>
      </c>
      <c r="C1873">
        <v>1</v>
      </c>
      <c r="D1873">
        <v>1</v>
      </c>
      <c r="E1873">
        <v>8</v>
      </c>
      <c r="F1873">
        <f t="shared" si="145"/>
        <v>4</v>
      </c>
      <c r="G1873">
        <v>65.489999999999995</v>
      </c>
      <c r="H1873">
        <f t="shared" si="146"/>
        <v>3</v>
      </c>
      <c r="I1873">
        <v>7</v>
      </c>
      <c r="J1873">
        <f t="shared" si="147"/>
        <v>4</v>
      </c>
      <c r="K1873">
        <v>23</v>
      </c>
      <c r="L1873">
        <f t="shared" si="148"/>
        <v>4</v>
      </c>
      <c r="M1873">
        <v>0</v>
      </c>
      <c r="N1873">
        <f t="shared" si="149"/>
        <v>3.75</v>
      </c>
    </row>
    <row r="1874" spans="1:14" hidden="1" x14ac:dyDescent="0.3">
      <c r="A1874" t="s">
        <v>6885</v>
      </c>
      <c r="B1874">
        <v>0</v>
      </c>
      <c r="C1874">
        <v>0</v>
      </c>
      <c r="D1874">
        <v>3</v>
      </c>
      <c r="E1874">
        <v>0</v>
      </c>
      <c r="F1874">
        <f t="shared" si="145"/>
        <v>1</v>
      </c>
      <c r="G1874">
        <v>0</v>
      </c>
      <c r="H1874">
        <f t="shared" si="146"/>
        <v>1</v>
      </c>
      <c r="I1874">
        <v>7</v>
      </c>
      <c r="J1874">
        <f t="shared" si="147"/>
        <v>4</v>
      </c>
      <c r="K1874">
        <v>3</v>
      </c>
      <c r="L1874">
        <f t="shared" si="148"/>
        <v>1</v>
      </c>
      <c r="M1874">
        <v>0</v>
      </c>
      <c r="N1874">
        <f t="shared" si="149"/>
        <v>1.75</v>
      </c>
    </row>
    <row r="1875" spans="1:14" hidden="1" x14ac:dyDescent="0.3">
      <c r="A1875" t="s">
        <v>6886</v>
      </c>
      <c r="B1875">
        <v>0</v>
      </c>
      <c r="C1875">
        <v>1</v>
      </c>
      <c r="D1875">
        <v>2</v>
      </c>
      <c r="E1875">
        <v>0</v>
      </c>
      <c r="F1875">
        <f t="shared" si="145"/>
        <v>1</v>
      </c>
      <c r="G1875">
        <v>0</v>
      </c>
      <c r="H1875">
        <f t="shared" si="146"/>
        <v>1</v>
      </c>
      <c r="I1875">
        <v>6</v>
      </c>
      <c r="J1875">
        <f t="shared" si="147"/>
        <v>4</v>
      </c>
      <c r="K1875">
        <v>18</v>
      </c>
      <c r="L1875">
        <f t="shared" si="148"/>
        <v>3</v>
      </c>
      <c r="M1875">
        <v>0</v>
      </c>
      <c r="N1875">
        <f t="shared" si="149"/>
        <v>2.25</v>
      </c>
    </row>
    <row r="1876" spans="1:14" hidden="1" x14ac:dyDescent="0.3">
      <c r="A1876" t="s">
        <v>6887</v>
      </c>
      <c r="B1876">
        <v>0</v>
      </c>
      <c r="C1876">
        <v>1</v>
      </c>
      <c r="D1876">
        <v>3</v>
      </c>
      <c r="E1876">
        <v>0</v>
      </c>
      <c r="F1876">
        <f t="shared" si="145"/>
        <v>1</v>
      </c>
      <c r="G1876">
        <v>0</v>
      </c>
      <c r="H1876">
        <f t="shared" si="146"/>
        <v>1</v>
      </c>
      <c r="I1876">
        <v>2</v>
      </c>
      <c r="J1876">
        <f t="shared" si="147"/>
        <v>2</v>
      </c>
      <c r="K1876">
        <v>22</v>
      </c>
      <c r="L1876">
        <f t="shared" si="148"/>
        <v>4</v>
      </c>
      <c r="M1876">
        <v>0</v>
      </c>
      <c r="N1876">
        <f t="shared" si="149"/>
        <v>2</v>
      </c>
    </row>
    <row r="1877" spans="1:14" hidden="1" x14ac:dyDescent="0.3">
      <c r="A1877" t="s">
        <v>6888</v>
      </c>
      <c r="B1877">
        <v>1</v>
      </c>
      <c r="C1877">
        <v>1</v>
      </c>
      <c r="D1877">
        <v>1</v>
      </c>
      <c r="E1877">
        <v>6</v>
      </c>
      <c r="F1877">
        <f t="shared" si="145"/>
        <v>4</v>
      </c>
      <c r="G1877">
        <v>66.989999999999995</v>
      </c>
      <c r="H1877">
        <f t="shared" si="146"/>
        <v>3</v>
      </c>
      <c r="I1877">
        <v>1</v>
      </c>
      <c r="J1877">
        <f t="shared" si="147"/>
        <v>1</v>
      </c>
      <c r="K1877">
        <v>11</v>
      </c>
      <c r="L1877">
        <f t="shared" si="148"/>
        <v>2</v>
      </c>
      <c r="M1877">
        <v>0</v>
      </c>
      <c r="N1877">
        <f t="shared" si="149"/>
        <v>2.5</v>
      </c>
    </row>
    <row r="1878" spans="1:14" x14ac:dyDescent="0.3">
      <c r="A1878" t="s">
        <v>6889</v>
      </c>
      <c r="B1878">
        <v>0</v>
      </c>
      <c r="C1878">
        <v>1</v>
      </c>
      <c r="D1878">
        <v>2</v>
      </c>
      <c r="E1878">
        <v>1</v>
      </c>
      <c r="F1878">
        <f t="shared" si="145"/>
        <v>2</v>
      </c>
      <c r="G1878">
        <v>77.989999999999995</v>
      </c>
      <c r="H1878">
        <f t="shared" si="146"/>
        <v>4</v>
      </c>
      <c r="I1878">
        <v>7</v>
      </c>
      <c r="J1878">
        <f t="shared" si="147"/>
        <v>4</v>
      </c>
      <c r="K1878">
        <v>23</v>
      </c>
      <c r="L1878">
        <f t="shared" si="148"/>
        <v>4</v>
      </c>
      <c r="M1878">
        <v>0</v>
      </c>
      <c r="N1878">
        <f t="shared" si="149"/>
        <v>3.5</v>
      </c>
    </row>
    <row r="1879" spans="1:14" hidden="1" x14ac:dyDescent="0.3">
      <c r="A1879" t="s">
        <v>6890</v>
      </c>
      <c r="B1879">
        <v>0</v>
      </c>
      <c r="C1879">
        <v>0</v>
      </c>
      <c r="D1879">
        <v>3</v>
      </c>
      <c r="E1879">
        <v>3</v>
      </c>
      <c r="F1879">
        <f t="shared" si="145"/>
        <v>3</v>
      </c>
      <c r="G1879">
        <v>55.99</v>
      </c>
      <c r="H1879">
        <f t="shared" si="146"/>
        <v>2</v>
      </c>
      <c r="I1879">
        <v>1</v>
      </c>
      <c r="J1879">
        <f t="shared" si="147"/>
        <v>1</v>
      </c>
      <c r="K1879">
        <v>4</v>
      </c>
      <c r="L1879">
        <f t="shared" si="148"/>
        <v>1</v>
      </c>
      <c r="M1879">
        <v>0</v>
      </c>
      <c r="N1879">
        <f t="shared" si="149"/>
        <v>1.75</v>
      </c>
    </row>
    <row r="1880" spans="1:14" x14ac:dyDescent="0.3">
      <c r="A1880" t="s">
        <v>6891</v>
      </c>
      <c r="B1880">
        <v>0</v>
      </c>
      <c r="C1880">
        <v>1</v>
      </c>
      <c r="D1880">
        <v>2</v>
      </c>
      <c r="E1880">
        <v>2</v>
      </c>
      <c r="F1880">
        <f t="shared" si="145"/>
        <v>3</v>
      </c>
      <c r="G1880">
        <v>66.989999999999995</v>
      </c>
      <c r="H1880">
        <f t="shared" si="146"/>
        <v>3</v>
      </c>
      <c r="I1880">
        <v>4</v>
      </c>
      <c r="J1880">
        <f t="shared" si="147"/>
        <v>3</v>
      </c>
      <c r="K1880">
        <v>19</v>
      </c>
      <c r="L1880">
        <f t="shared" si="148"/>
        <v>3</v>
      </c>
      <c r="M1880">
        <v>1</v>
      </c>
      <c r="N1880">
        <f t="shared" si="149"/>
        <v>3</v>
      </c>
    </row>
    <row r="1881" spans="1:14" hidden="1" x14ac:dyDescent="0.3">
      <c r="A1881" t="s">
        <v>6892</v>
      </c>
      <c r="B1881">
        <v>0</v>
      </c>
      <c r="C1881">
        <v>1</v>
      </c>
      <c r="D1881">
        <v>2</v>
      </c>
      <c r="E1881">
        <v>1</v>
      </c>
      <c r="F1881">
        <f t="shared" si="145"/>
        <v>2</v>
      </c>
      <c r="G1881">
        <v>123.98</v>
      </c>
      <c r="H1881">
        <f t="shared" si="146"/>
        <v>4</v>
      </c>
      <c r="I1881">
        <v>2</v>
      </c>
      <c r="J1881">
        <f t="shared" si="147"/>
        <v>2</v>
      </c>
      <c r="K1881">
        <v>15</v>
      </c>
      <c r="L1881">
        <f t="shared" si="148"/>
        <v>3</v>
      </c>
      <c r="M1881">
        <v>0</v>
      </c>
      <c r="N1881">
        <f t="shared" si="149"/>
        <v>2.75</v>
      </c>
    </row>
    <row r="1882" spans="1:14" hidden="1" x14ac:dyDescent="0.3">
      <c r="A1882" t="s">
        <v>6893</v>
      </c>
      <c r="B1882">
        <v>0</v>
      </c>
      <c r="C1882">
        <v>0</v>
      </c>
      <c r="D1882">
        <v>1</v>
      </c>
      <c r="E1882">
        <v>1</v>
      </c>
      <c r="F1882">
        <f t="shared" si="145"/>
        <v>2</v>
      </c>
      <c r="G1882">
        <v>52.99</v>
      </c>
      <c r="H1882">
        <f t="shared" si="146"/>
        <v>2</v>
      </c>
      <c r="I1882">
        <v>1</v>
      </c>
      <c r="J1882">
        <f t="shared" si="147"/>
        <v>1</v>
      </c>
      <c r="K1882">
        <v>15</v>
      </c>
      <c r="L1882">
        <f t="shared" si="148"/>
        <v>3</v>
      </c>
      <c r="M1882">
        <v>0</v>
      </c>
      <c r="N1882">
        <f t="shared" si="149"/>
        <v>2</v>
      </c>
    </row>
    <row r="1883" spans="1:14" hidden="1" x14ac:dyDescent="0.3">
      <c r="A1883" t="s">
        <v>6894</v>
      </c>
      <c r="B1883">
        <v>0</v>
      </c>
      <c r="C1883">
        <v>1</v>
      </c>
      <c r="D1883">
        <v>3</v>
      </c>
      <c r="E1883">
        <v>2</v>
      </c>
      <c r="F1883">
        <f t="shared" si="145"/>
        <v>3</v>
      </c>
      <c r="G1883">
        <v>55.49</v>
      </c>
      <c r="H1883">
        <f t="shared" si="146"/>
        <v>2</v>
      </c>
      <c r="I1883">
        <v>6</v>
      </c>
      <c r="J1883">
        <f t="shared" si="147"/>
        <v>4</v>
      </c>
      <c r="K1883">
        <v>9</v>
      </c>
      <c r="L1883">
        <f t="shared" si="148"/>
        <v>1</v>
      </c>
      <c r="M1883">
        <v>0</v>
      </c>
      <c r="N1883">
        <f t="shared" si="149"/>
        <v>2.5</v>
      </c>
    </row>
    <row r="1884" spans="1:14" hidden="1" x14ac:dyDescent="0.3">
      <c r="A1884" t="s">
        <v>6895</v>
      </c>
      <c r="B1884">
        <v>0</v>
      </c>
      <c r="C1884">
        <v>1</v>
      </c>
      <c r="D1884">
        <v>1</v>
      </c>
      <c r="E1884">
        <v>3</v>
      </c>
      <c r="F1884">
        <f t="shared" si="145"/>
        <v>3</v>
      </c>
      <c r="G1884">
        <v>44.99</v>
      </c>
      <c r="H1884">
        <f t="shared" si="146"/>
        <v>2</v>
      </c>
      <c r="I1884">
        <v>0</v>
      </c>
      <c r="J1884">
        <f t="shared" si="147"/>
        <v>1</v>
      </c>
      <c r="K1884">
        <v>14</v>
      </c>
      <c r="L1884">
        <f t="shared" si="148"/>
        <v>2</v>
      </c>
      <c r="M1884">
        <v>0</v>
      </c>
      <c r="N1884">
        <f t="shared" si="149"/>
        <v>2</v>
      </c>
    </row>
    <row r="1885" spans="1:14" hidden="1" x14ac:dyDescent="0.3">
      <c r="A1885" t="s">
        <v>6896</v>
      </c>
      <c r="B1885">
        <v>0</v>
      </c>
      <c r="C1885">
        <v>1</v>
      </c>
      <c r="D1885">
        <v>4</v>
      </c>
      <c r="E1885">
        <v>1</v>
      </c>
      <c r="F1885">
        <f t="shared" si="145"/>
        <v>2</v>
      </c>
      <c r="G1885">
        <v>76.989999999999995</v>
      </c>
      <c r="H1885">
        <f t="shared" si="146"/>
        <v>4</v>
      </c>
      <c r="I1885">
        <v>0</v>
      </c>
      <c r="J1885">
        <f t="shared" si="147"/>
        <v>1</v>
      </c>
      <c r="K1885">
        <v>21</v>
      </c>
      <c r="L1885">
        <f t="shared" si="148"/>
        <v>4</v>
      </c>
      <c r="M1885">
        <v>0</v>
      </c>
      <c r="N1885">
        <f t="shared" si="149"/>
        <v>2.75</v>
      </c>
    </row>
    <row r="1886" spans="1:14" hidden="1" x14ac:dyDescent="0.3">
      <c r="A1886" t="s">
        <v>6897</v>
      </c>
      <c r="B1886">
        <v>0</v>
      </c>
      <c r="C1886">
        <v>0</v>
      </c>
      <c r="D1886">
        <v>3</v>
      </c>
      <c r="E1886">
        <v>0</v>
      </c>
      <c r="F1886">
        <f t="shared" si="145"/>
        <v>1</v>
      </c>
      <c r="G1886">
        <v>0</v>
      </c>
      <c r="H1886">
        <f t="shared" si="146"/>
        <v>1</v>
      </c>
      <c r="I1886">
        <v>0</v>
      </c>
      <c r="J1886">
        <f t="shared" si="147"/>
        <v>1</v>
      </c>
      <c r="K1886">
        <v>18</v>
      </c>
      <c r="L1886">
        <f t="shared" si="148"/>
        <v>3</v>
      </c>
      <c r="M1886">
        <v>1</v>
      </c>
      <c r="N1886">
        <f t="shared" si="149"/>
        <v>1.5</v>
      </c>
    </row>
    <row r="1887" spans="1:14" hidden="1" x14ac:dyDescent="0.3">
      <c r="A1887" t="s">
        <v>6898</v>
      </c>
      <c r="B1887">
        <v>0</v>
      </c>
      <c r="C1887">
        <v>0</v>
      </c>
      <c r="D1887">
        <v>1</v>
      </c>
      <c r="E1887">
        <v>3</v>
      </c>
      <c r="F1887">
        <f t="shared" si="145"/>
        <v>3</v>
      </c>
      <c r="G1887">
        <v>64.989999999999995</v>
      </c>
      <c r="H1887">
        <f t="shared" si="146"/>
        <v>3</v>
      </c>
      <c r="I1887">
        <v>0</v>
      </c>
      <c r="J1887">
        <f t="shared" si="147"/>
        <v>1</v>
      </c>
      <c r="K1887">
        <v>19</v>
      </c>
      <c r="L1887">
        <f t="shared" si="148"/>
        <v>3</v>
      </c>
      <c r="M1887">
        <v>1</v>
      </c>
      <c r="N1887">
        <f t="shared" si="149"/>
        <v>2.5</v>
      </c>
    </row>
    <row r="1888" spans="1:14" x14ac:dyDescent="0.3">
      <c r="A1888" t="s">
        <v>6899</v>
      </c>
      <c r="B1888">
        <v>0</v>
      </c>
      <c r="C1888">
        <v>1</v>
      </c>
      <c r="D1888">
        <v>3</v>
      </c>
      <c r="E1888">
        <v>1</v>
      </c>
      <c r="F1888">
        <f t="shared" si="145"/>
        <v>2</v>
      </c>
      <c r="G1888">
        <v>106.98</v>
      </c>
      <c r="H1888">
        <f t="shared" si="146"/>
        <v>4</v>
      </c>
      <c r="I1888">
        <v>6</v>
      </c>
      <c r="J1888">
        <f t="shared" si="147"/>
        <v>4</v>
      </c>
      <c r="K1888">
        <v>13</v>
      </c>
      <c r="L1888">
        <f t="shared" si="148"/>
        <v>2</v>
      </c>
      <c r="M1888">
        <v>0</v>
      </c>
      <c r="N1888">
        <f t="shared" si="149"/>
        <v>3</v>
      </c>
    </row>
    <row r="1889" spans="1:14" hidden="1" x14ac:dyDescent="0.3">
      <c r="A1889" t="s">
        <v>6900</v>
      </c>
      <c r="B1889">
        <v>0</v>
      </c>
      <c r="C1889">
        <v>1</v>
      </c>
      <c r="D1889">
        <v>3</v>
      </c>
      <c r="E1889">
        <v>0</v>
      </c>
      <c r="F1889">
        <f t="shared" si="145"/>
        <v>1</v>
      </c>
      <c r="G1889">
        <v>0</v>
      </c>
      <c r="H1889">
        <f t="shared" si="146"/>
        <v>1</v>
      </c>
      <c r="I1889">
        <v>5</v>
      </c>
      <c r="J1889">
        <f t="shared" si="147"/>
        <v>3</v>
      </c>
      <c r="K1889">
        <v>9</v>
      </c>
      <c r="L1889">
        <f t="shared" si="148"/>
        <v>1</v>
      </c>
      <c r="M1889">
        <v>0</v>
      </c>
      <c r="N1889">
        <f t="shared" si="149"/>
        <v>1.5</v>
      </c>
    </row>
    <row r="1890" spans="1:14" hidden="1" x14ac:dyDescent="0.3">
      <c r="A1890" t="s">
        <v>6901</v>
      </c>
      <c r="B1890">
        <v>0</v>
      </c>
      <c r="C1890">
        <v>0</v>
      </c>
      <c r="D1890">
        <v>3</v>
      </c>
      <c r="E1890">
        <v>0</v>
      </c>
      <c r="F1890">
        <f t="shared" si="145"/>
        <v>1</v>
      </c>
      <c r="G1890">
        <v>0</v>
      </c>
      <c r="H1890">
        <f t="shared" si="146"/>
        <v>1</v>
      </c>
      <c r="I1890">
        <v>4</v>
      </c>
      <c r="J1890">
        <f t="shared" si="147"/>
        <v>3</v>
      </c>
      <c r="K1890">
        <v>7</v>
      </c>
      <c r="L1890">
        <f t="shared" si="148"/>
        <v>1</v>
      </c>
      <c r="M1890">
        <v>1</v>
      </c>
      <c r="N1890">
        <f t="shared" si="149"/>
        <v>1.5</v>
      </c>
    </row>
    <row r="1891" spans="1:14" hidden="1" x14ac:dyDescent="0.3">
      <c r="A1891" t="s">
        <v>6902</v>
      </c>
      <c r="B1891">
        <v>1</v>
      </c>
      <c r="C1891">
        <v>1</v>
      </c>
      <c r="D1891">
        <v>3</v>
      </c>
      <c r="E1891">
        <v>1</v>
      </c>
      <c r="F1891">
        <f t="shared" si="145"/>
        <v>2</v>
      </c>
      <c r="G1891">
        <v>57.49</v>
      </c>
      <c r="H1891">
        <f t="shared" si="146"/>
        <v>2</v>
      </c>
      <c r="I1891">
        <v>5</v>
      </c>
      <c r="J1891">
        <f t="shared" si="147"/>
        <v>3</v>
      </c>
      <c r="K1891">
        <v>16</v>
      </c>
      <c r="L1891">
        <f t="shared" si="148"/>
        <v>3</v>
      </c>
      <c r="M1891">
        <v>0</v>
      </c>
      <c r="N1891">
        <f t="shared" si="149"/>
        <v>2.5</v>
      </c>
    </row>
    <row r="1892" spans="1:14" hidden="1" x14ac:dyDescent="0.3">
      <c r="A1892" t="s">
        <v>6903</v>
      </c>
      <c r="B1892">
        <v>1</v>
      </c>
      <c r="C1892">
        <v>1</v>
      </c>
      <c r="D1892">
        <v>1</v>
      </c>
      <c r="E1892">
        <v>1</v>
      </c>
      <c r="F1892">
        <f t="shared" si="145"/>
        <v>2</v>
      </c>
      <c r="G1892">
        <v>44.99</v>
      </c>
      <c r="H1892">
        <f t="shared" si="146"/>
        <v>2</v>
      </c>
      <c r="I1892">
        <v>5</v>
      </c>
      <c r="J1892">
        <f t="shared" si="147"/>
        <v>3</v>
      </c>
      <c r="K1892">
        <v>19</v>
      </c>
      <c r="L1892">
        <f t="shared" si="148"/>
        <v>3</v>
      </c>
      <c r="M1892">
        <v>0</v>
      </c>
      <c r="N1892">
        <f t="shared" si="149"/>
        <v>2.5</v>
      </c>
    </row>
    <row r="1893" spans="1:14" hidden="1" x14ac:dyDescent="0.3">
      <c r="A1893" t="s">
        <v>6904</v>
      </c>
      <c r="B1893">
        <v>0</v>
      </c>
      <c r="C1893">
        <v>1</v>
      </c>
      <c r="D1893">
        <v>1</v>
      </c>
      <c r="E1893">
        <v>0</v>
      </c>
      <c r="F1893">
        <f t="shared" si="145"/>
        <v>1</v>
      </c>
      <c r="G1893">
        <v>0</v>
      </c>
      <c r="H1893">
        <f t="shared" si="146"/>
        <v>1</v>
      </c>
      <c r="I1893">
        <v>5</v>
      </c>
      <c r="J1893">
        <f t="shared" si="147"/>
        <v>3</v>
      </c>
      <c r="K1893">
        <v>13</v>
      </c>
      <c r="L1893">
        <f t="shared" si="148"/>
        <v>2</v>
      </c>
      <c r="M1893">
        <v>0</v>
      </c>
      <c r="N1893">
        <f t="shared" si="149"/>
        <v>1.75</v>
      </c>
    </row>
    <row r="1894" spans="1:14" hidden="1" x14ac:dyDescent="0.3">
      <c r="A1894" t="s">
        <v>6905</v>
      </c>
      <c r="B1894">
        <v>0</v>
      </c>
      <c r="C1894">
        <v>0</v>
      </c>
      <c r="D1894">
        <v>2</v>
      </c>
      <c r="E1894">
        <v>0</v>
      </c>
      <c r="F1894">
        <f t="shared" si="145"/>
        <v>1</v>
      </c>
      <c r="G1894">
        <v>0</v>
      </c>
      <c r="H1894">
        <f t="shared" si="146"/>
        <v>1</v>
      </c>
      <c r="I1894">
        <v>0</v>
      </c>
      <c r="J1894">
        <f t="shared" si="147"/>
        <v>1</v>
      </c>
      <c r="K1894">
        <v>14</v>
      </c>
      <c r="L1894">
        <f t="shared" si="148"/>
        <v>2</v>
      </c>
      <c r="M1894">
        <v>0</v>
      </c>
      <c r="N1894">
        <f t="shared" si="149"/>
        <v>1.25</v>
      </c>
    </row>
    <row r="1895" spans="1:14" hidden="1" x14ac:dyDescent="0.3">
      <c r="A1895" t="s">
        <v>6906</v>
      </c>
      <c r="B1895">
        <v>0</v>
      </c>
      <c r="C1895">
        <v>0</v>
      </c>
      <c r="D1895">
        <v>3</v>
      </c>
      <c r="E1895">
        <v>1</v>
      </c>
      <c r="F1895">
        <f t="shared" si="145"/>
        <v>2</v>
      </c>
      <c r="G1895">
        <v>71.489999999999995</v>
      </c>
      <c r="H1895">
        <f t="shared" si="146"/>
        <v>3</v>
      </c>
      <c r="I1895">
        <v>0</v>
      </c>
      <c r="J1895">
        <f t="shared" si="147"/>
        <v>1</v>
      </c>
      <c r="K1895">
        <v>14</v>
      </c>
      <c r="L1895">
        <f t="shared" si="148"/>
        <v>2</v>
      </c>
      <c r="M1895">
        <v>1</v>
      </c>
      <c r="N1895">
        <f t="shared" si="149"/>
        <v>2</v>
      </c>
    </row>
    <row r="1896" spans="1:14" x14ac:dyDescent="0.3">
      <c r="A1896" t="s">
        <v>6907</v>
      </c>
      <c r="B1896">
        <v>0</v>
      </c>
      <c r="C1896">
        <v>1</v>
      </c>
      <c r="D1896">
        <v>5</v>
      </c>
      <c r="E1896">
        <v>2</v>
      </c>
      <c r="F1896">
        <f t="shared" si="145"/>
        <v>3</v>
      </c>
      <c r="G1896">
        <v>69.489999999999995</v>
      </c>
      <c r="H1896">
        <f t="shared" si="146"/>
        <v>3</v>
      </c>
      <c r="I1896">
        <v>4</v>
      </c>
      <c r="J1896">
        <f t="shared" si="147"/>
        <v>3</v>
      </c>
      <c r="K1896">
        <v>20</v>
      </c>
      <c r="L1896">
        <f t="shared" si="148"/>
        <v>4</v>
      </c>
      <c r="M1896">
        <v>0</v>
      </c>
      <c r="N1896">
        <f t="shared" si="149"/>
        <v>3.25</v>
      </c>
    </row>
    <row r="1897" spans="1:14" hidden="1" x14ac:dyDescent="0.3">
      <c r="A1897" t="s">
        <v>6908</v>
      </c>
      <c r="B1897">
        <v>0</v>
      </c>
      <c r="C1897">
        <v>1</v>
      </c>
      <c r="D1897">
        <v>1</v>
      </c>
      <c r="E1897">
        <v>0</v>
      </c>
      <c r="F1897">
        <f t="shared" si="145"/>
        <v>1</v>
      </c>
      <c r="G1897">
        <v>0</v>
      </c>
      <c r="H1897">
        <f t="shared" si="146"/>
        <v>1</v>
      </c>
      <c r="I1897">
        <v>0</v>
      </c>
      <c r="J1897">
        <f t="shared" si="147"/>
        <v>1</v>
      </c>
      <c r="K1897">
        <v>14</v>
      </c>
      <c r="L1897">
        <f t="shared" si="148"/>
        <v>2</v>
      </c>
      <c r="M1897">
        <v>0</v>
      </c>
      <c r="N1897">
        <f t="shared" si="149"/>
        <v>1.25</v>
      </c>
    </row>
    <row r="1898" spans="1:14" hidden="1" x14ac:dyDescent="0.3">
      <c r="A1898" t="s">
        <v>6909</v>
      </c>
      <c r="B1898">
        <v>1</v>
      </c>
      <c r="C1898">
        <v>1</v>
      </c>
      <c r="D1898">
        <v>1</v>
      </c>
      <c r="E1898">
        <v>1</v>
      </c>
      <c r="F1898">
        <f t="shared" si="145"/>
        <v>2</v>
      </c>
      <c r="G1898">
        <v>147.97999999999999</v>
      </c>
      <c r="H1898">
        <f t="shared" si="146"/>
        <v>4</v>
      </c>
      <c r="I1898">
        <v>5</v>
      </c>
      <c r="J1898">
        <f t="shared" si="147"/>
        <v>3</v>
      </c>
      <c r="K1898">
        <v>12</v>
      </c>
      <c r="L1898">
        <f t="shared" si="148"/>
        <v>2</v>
      </c>
      <c r="M1898">
        <v>0</v>
      </c>
      <c r="N1898">
        <f t="shared" si="149"/>
        <v>2.75</v>
      </c>
    </row>
    <row r="1899" spans="1:14" hidden="1" x14ac:dyDescent="0.3">
      <c r="A1899" t="s">
        <v>6910</v>
      </c>
      <c r="B1899">
        <v>1</v>
      </c>
      <c r="C1899">
        <v>1</v>
      </c>
      <c r="D1899">
        <v>1</v>
      </c>
      <c r="E1899">
        <v>2</v>
      </c>
      <c r="F1899">
        <f t="shared" si="145"/>
        <v>3</v>
      </c>
      <c r="G1899">
        <v>50.99</v>
      </c>
      <c r="H1899">
        <f t="shared" si="146"/>
        <v>2</v>
      </c>
      <c r="I1899">
        <v>4</v>
      </c>
      <c r="J1899">
        <f t="shared" si="147"/>
        <v>3</v>
      </c>
      <c r="K1899">
        <v>14</v>
      </c>
      <c r="L1899">
        <f t="shared" si="148"/>
        <v>2</v>
      </c>
      <c r="M1899">
        <v>0</v>
      </c>
      <c r="N1899">
        <f t="shared" si="149"/>
        <v>2.5</v>
      </c>
    </row>
    <row r="1900" spans="1:14" hidden="1" x14ac:dyDescent="0.3">
      <c r="A1900" t="s">
        <v>6911</v>
      </c>
      <c r="B1900">
        <v>1</v>
      </c>
      <c r="C1900">
        <v>1</v>
      </c>
      <c r="D1900">
        <v>1</v>
      </c>
      <c r="E1900">
        <v>0</v>
      </c>
      <c r="F1900">
        <f t="shared" si="145"/>
        <v>1</v>
      </c>
      <c r="G1900">
        <v>0</v>
      </c>
      <c r="H1900">
        <f t="shared" si="146"/>
        <v>1</v>
      </c>
      <c r="I1900">
        <v>6</v>
      </c>
      <c r="J1900">
        <f t="shared" si="147"/>
        <v>4</v>
      </c>
      <c r="K1900">
        <v>20</v>
      </c>
      <c r="L1900">
        <f t="shared" si="148"/>
        <v>4</v>
      </c>
      <c r="M1900">
        <v>0</v>
      </c>
      <c r="N1900">
        <f t="shared" si="149"/>
        <v>2.5</v>
      </c>
    </row>
    <row r="1901" spans="1:14" x14ac:dyDescent="0.3">
      <c r="A1901" t="s">
        <v>6912</v>
      </c>
      <c r="B1901">
        <v>0</v>
      </c>
      <c r="C1901">
        <v>1</v>
      </c>
      <c r="D1901">
        <v>1</v>
      </c>
      <c r="E1901">
        <v>5</v>
      </c>
      <c r="F1901">
        <f t="shared" si="145"/>
        <v>4</v>
      </c>
      <c r="G1901">
        <v>116.98</v>
      </c>
      <c r="H1901">
        <f t="shared" si="146"/>
        <v>4</v>
      </c>
      <c r="I1901">
        <v>2</v>
      </c>
      <c r="J1901">
        <f t="shared" si="147"/>
        <v>2</v>
      </c>
      <c r="K1901">
        <v>19</v>
      </c>
      <c r="L1901">
        <f t="shared" si="148"/>
        <v>3</v>
      </c>
      <c r="M1901">
        <v>0</v>
      </c>
      <c r="N1901">
        <f t="shared" si="149"/>
        <v>3.25</v>
      </c>
    </row>
    <row r="1902" spans="1:14" hidden="1" x14ac:dyDescent="0.3">
      <c r="A1902" t="s">
        <v>6913</v>
      </c>
      <c r="B1902">
        <v>0</v>
      </c>
      <c r="C1902">
        <v>1</v>
      </c>
      <c r="D1902">
        <v>1</v>
      </c>
      <c r="E1902">
        <v>2</v>
      </c>
      <c r="F1902">
        <f t="shared" si="145"/>
        <v>3</v>
      </c>
      <c r="G1902">
        <v>125.98</v>
      </c>
      <c r="H1902">
        <f t="shared" si="146"/>
        <v>4</v>
      </c>
      <c r="I1902">
        <v>2</v>
      </c>
      <c r="J1902">
        <f t="shared" si="147"/>
        <v>2</v>
      </c>
      <c r="K1902">
        <v>5</v>
      </c>
      <c r="L1902">
        <f t="shared" si="148"/>
        <v>1</v>
      </c>
      <c r="M1902">
        <v>0</v>
      </c>
      <c r="N1902">
        <f t="shared" si="149"/>
        <v>2.5</v>
      </c>
    </row>
    <row r="1903" spans="1:14" hidden="1" x14ac:dyDescent="0.3">
      <c r="A1903" t="s">
        <v>6914</v>
      </c>
      <c r="B1903">
        <v>0</v>
      </c>
      <c r="C1903">
        <v>1</v>
      </c>
      <c r="D1903">
        <v>1</v>
      </c>
      <c r="E1903">
        <v>3</v>
      </c>
      <c r="F1903">
        <f t="shared" si="145"/>
        <v>3</v>
      </c>
      <c r="G1903">
        <v>55.49</v>
      </c>
      <c r="H1903">
        <f t="shared" si="146"/>
        <v>2</v>
      </c>
      <c r="I1903">
        <v>1</v>
      </c>
      <c r="J1903">
        <f t="shared" si="147"/>
        <v>1</v>
      </c>
      <c r="K1903">
        <v>15</v>
      </c>
      <c r="L1903">
        <f t="shared" si="148"/>
        <v>3</v>
      </c>
      <c r="M1903">
        <v>1</v>
      </c>
      <c r="N1903">
        <f t="shared" si="149"/>
        <v>2.25</v>
      </c>
    </row>
    <row r="1904" spans="1:14" hidden="1" x14ac:dyDescent="0.3">
      <c r="A1904" t="s">
        <v>6915</v>
      </c>
      <c r="B1904">
        <v>0</v>
      </c>
      <c r="C1904">
        <v>1</v>
      </c>
      <c r="D1904">
        <v>3</v>
      </c>
      <c r="E1904">
        <v>0</v>
      </c>
      <c r="F1904">
        <f t="shared" si="145"/>
        <v>1</v>
      </c>
      <c r="G1904">
        <v>0</v>
      </c>
      <c r="H1904">
        <f t="shared" si="146"/>
        <v>1</v>
      </c>
      <c r="I1904">
        <v>6</v>
      </c>
      <c r="J1904">
        <f t="shared" si="147"/>
        <v>4</v>
      </c>
      <c r="K1904">
        <v>20</v>
      </c>
      <c r="L1904">
        <f t="shared" si="148"/>
        <v>4</v>
      </c>
      <c r="M1904">
        <v>0</v>
      </c>
      <c r="N1904">
        <f t="shared" si="149"/>
        <v>2.5</v>
      </c>
    </row>
    <row r="1905" spans="1:14" x14ac:dyDescent="0.3">
      <c r="A1905" t="s">
        <v>6916</v>
      </c>
      <c r="B1905">
        <v>1</v>
      </c>
      <c r="C1905">
        <v>1</v>
      </c>
      <c r="D1905">
        <v>3</v>
      </c>
      <c r="E1905">
        <v>8</v>
      </c>
      <c r="F1905">
        <f t="shared" si="145"/>
        <v>4</v>
      </c>
      <c r="G1905">
        <v>81.98</v>
      </c>
      <c r="H1905">
        <f t="shared" si="146"/>
        <v>4</v>
      </c>
      <c r="I1905">
        <v>6</v>
      </c>
      <c r="J1905">
        <f t="shared" si="147"/>
        <v>4</v>
      </c>
      <c r="K1905">
        <v>18</v>
      </c>
      <c r="L1905">
        <f t="shared" si="148"/>
        <v>3</v>
      </c>
      <c r="M1905">
        <v>1</v>
      </c>
      <c r="N1905">
        <f t="shared" si="149"/>
        <v>3.75</v>
      </c>
    </row>
    <row r="1906" spans="1:14" hidden="1" x14ac:dyDescent="0.3">
      <c r="A1906" t="s">
        <v>6917</v>
      </c>
      <c r="B1906">
        <v>0</v>
      </c>
      <c r="C1906">
        <v>1</v>
      </c>
      <c r="D1906">
        <v>3</v>
      </c>
      <c r="E1906">
        <v>1</v>
      </c>
      <c r="F1906">
        <f t="shared" si="145"/>
        <v>2</v>
      </c>
      <c r="G1906">
        <v>72.989999999999995</v>
      </c>
      <c r="H1906">
        <f t="shared" si="146"/>
        <v>3</v>
      </c>
      <c r="I1906">
        <v>7</v>
      </c>
      <c r="J1906">
        <f t="shared" si="147"/>
        <v>4</v>
      </c>
      <c r="K1906">
        <v>12</v>
      </c>
      <c r="L1906">
        <f t="shared" si="148"/>
        <v>2</v>
      </c>
      <c r="M1906">
        <v>0</v>
      </c>
      <c r="N1906">
        <f t="shared" si="149"/>
        <v>2.75</v>
      </c>
    </row>
    <row r="1907" spans="1:14" hidden="1" x14ac:dyDescent="0.3">
      <c r="A1907" t="s">
        <v>6918</v>
      </c>
      <c r="B1907">
        <v>0</v>
      </c>
      <c r="C1907">
        <v>0</v>
      </c>
      <c r="D1907">
        <v>1</v>
      </c>
      <c r="E1907">
        <v>0</v>
      </c>
      <c r="F1907">
        <f t="shared" si="145"/>
        <v>1</v>
      </c>
      <c r="G1907">
        <v>0</v>
      </c>
      <c r="H1907">
        <f t="shared" si="146"/>
        <v>1</v>
      </c>
      <c r="I1907">
        <v>0</v>
      </c>
      <c r="J1907">
        <f t="shared" si="147"/>
        <v>1</v>
      </c>
      <c r="K1907">
        <v>11</v>
      </c>
      <c r="L1907">
        <f t="shared" si="148"/>
        <v>2</v>
      </c>
      <c r="M1907">
        <v>1</v>
      </c>
      <c r="N1907">
        <f t="shared" si="149"/>
        <v>1.25</v>
      </c>
    </row>
    <row r="1908" spans="1:14" hidden="1" x14ac:dyDescent="0.3">
      <c r="A1908" t="s">
        <v>6919</v>
      </c>
      <c r="B1908">
        <v>0</v>
      </c>
      <c r="C1908">
        <v>1</v>
      </c>
      <c r="D1908">
        <v>2</v>
      </c>
      <c r="E1908">
        <v>1</v>
      </c>
      <c r="F1908">
        <f t="shared" si="145"/>
        <v>2</v>
      </c>
      <c r="G1908">
        <v>43.99</v>
      </c>
      <c r="H1908">
        <f t="shared" si="146"/>
        <v>2</v>
      </c>
      <c r="I1908">
        <v>0</v>
      </c>
      <c r="J1908">
        <f t="shared" si="147"/>
        <v>1</v>
      </c>
      <c r="K1908">
        <v>14</v>
      </c>
      <c r="L1908">
        <f t="shared" si="148"/>
        <v>2</v>
      </c>
      <c r="M1908">
        <v>0</v>
      </c>
      <c r="N1908">
        <f t="shared" si="149"/>
        <v>1.75</v>
      </c>
    </row>
    <row r="1909" spans="1:14" hidden="1" x14ac:dyDescent="0.3">
      <c r="A1909" t="s">
        <v>6920</v>
      </c>
      <c r="B1909">
        <v>0</v>
      </c>
      <c r="C1909">
        <v>1</v>
      </c>
      <c r="D1909">
        <v>4</v>
      </c>
      <c r="E1909">
        <v>1</v>
      </c>
      <c r="F1909">
        <f t="shared" si="145"/>
        <v>2</v>
      </c>
      <c r="G1909">
        <v>55.99</v>
      </c>
      <c r="H1909">
        <f t="shared" si="146"/>
        <v>2</v>
      </c>
      <c r="I1909">
        <v>7</v>
      </c>
      <c r="J1909">
        <f t="shared" si="147"/>
        <v>4</v>
      </c>
      <c r="K1909">
        <v>16</v>
      </c>
      <c r="L1909">
        <f t="shared" si="148"/>
        <v>3</v>
      </c>
      <c r="M1909">
        <v>0</v>
      </c>
      <c r="N1909">
        <f t="shared" si="149"/>
        <v>2.75</v>
      </c>
    </row>
    <row r="1910" spans="1:14" hidden="1" x14ac:dyDescent="0.3">
      <c r="A1910" t="s">
        <v>6921</v>
      </c>
      <c r="B1910">
        <v>0</v>
      </c>
      <c r="C1910">
        <v>0</v>
      </c>
      <c r="D1910">
        <v>1</v>
      </c>
      <c r="E1910">
        <v>0</v>
      </c>
      <c r="F1910">
        <f t="shared" si="145"/>
        <v>1</v>
      </c>
      <c r="G1910">
        <v>0</v>
      </c>
      <c r="H1910">
        <f t="shared" si="146"/>
        <v>1</v>
      </c>
      <c r="I1910">
        <v>5</v>
      </c>
      <c r="J1910">
        <f t="shared" si="147"/>
        <v>3</v>
      </c>
      <c r="K1910">
        <v>12</v>
      </c>
      <c r="L1910">
        <f t="shared" si="148"/>
        <v>2</v>
      </c>
      <c r="M1910">
        <v>0</v>
      </c>
      <c r="N1910">
        <f t="shared" si="149"/>
        <v>1.75</v>
      </c>
    </row>
    <row r="1911" spans="1:14" hidden="1" x14ac:dyDescent="0.3">
      <c r="A1911" t="s">
        <v>6922</v>
      </c>
      <c r="B1911">
        <v>0</v>
      </c>
      <c r="C1911">
        <v>0</v>
      </c>
      <c r="D1911">
        <v>2</v>
      </c>
      <c r="E1911">
        <v>9</v>
      </c>
      <c r="F1911">
        <f t="shared" si="145"/>
        <v>4</v>
      </c>
      <c r="G1911">
        <v>67.989999999999995</v>
      </c>
      <c r="H1911">
        <f t="shared" si="146"/>
        <v>3</v>
      </c>
      <c r="I1911">
        <v>0</v>
      </c>
      <c r="J1911">
        <f t="shared" si="147"/>
        <v>1</v>
      </c>
      <c r="K1911">
        <v>11</v>
      </c>
      <c r="L1911">
        <f t="shared" si="148"/>
        <v>2</v>
      </c>
      <c r="M1911">
        <v>1</v>
      </c>
      <c r="N1911">
        <f t="shared" si="149"/>
        <v>2.5</v>
      </c>
    </row>
    <row r="1912" spans="1:14" hidden="1" x14ac:dyDescent="0.3">
      <c r="A1912" t="s">
        <v>6923</v>
      </c>
      <c r="B1912">
        <v>0</v>
      </c>
      <c r="C1912">
        <v>1</v>
      </c>
      <c r="D1912">
        <v>5</v>
      </c>
      <c r="E1912">
        <v>0</v>
      </c>
      <c r="F1912">
        <f t="shared" si="145"/>
        <v>1</v>
      </c>
      <c r="G1912">
        <v>0</v>
      </c>
      <c r="H1912">
        <f t="shared" si="146"/>
        <v>1</v>
      </c>
      <c r="I1912">
        <v>1</v>
      </c>
      <c r="J1912">
        <f t="shared" si="147"/>
        <v>1</v>
      </c>
      <c r="K1912">
        <v>18</v>
      </c>
      <c r="L1912">
        <f t="shared" si="148"/>
        <v>3</v>
      </c>
      <c r="M1912">
        <v>0</v>
      </c>
      <c r="N1912">
        <f t="shared" si="149"/>
        <v>1.5</v>
      </c>
    </row>
    <row r="1913" spans="1:14" hidden="1" x14ac:dyDescent="0.3">
      <c r="A1913" t="s">
        <v>6924</v>
      </c>
      <c r="B1913">
        <v>1</v>
      </c>
      <c r="C1913">
        <v>1</v>
      </c>
      <c r="D1913">
        <v>3</v>
      </c>
      <c r="E1913">
        <v>0</v>
      </c>
      <c r="F1913">
        <f t="shared" si="145"/>
        <v>1</v>
      </c>
      <c r="G1913">
        <v>0</v>
      </c>
      <c r="H1913">
        <f t="shared" si="146"/>
        <v>1</v>
      </c>
      <c r="I1913">
        <v>4</v>
      </c>
      <c r="J1913">
        <f t="shared" si="147"/>
        <v>3</v>
      </c>
      <c r="K1913">
        <v>20</v>
      </c>
      <c r="L1913">
        <f t="shared" si="148"/>
        <v>4</v>
      </c>
      <c r="M1913">
        <v>0</v>
      </c>
      <c r="N1913">
        <f t="shared" si="149"/>
        <v>2.25</v>
      </c>
    </row>
    <row r="1914" spans="1:14" x14ac:dyDescent="0.3">
      <c r="A1914" t="s">
        <v>6925</v>
      </c>
      <c r="B1914">
        <v>0</v>
      </c>
      <c r="C1914">
        <v>1</v>
      </c>
      <c r="D1914">
        <v>2</v>
      </c>
      <c r="E1914">
        <v>4</v>
      </c>
      <c r="F1914">
        <f t="shared" si="145"/>
        <v>4</v>
      </c>
      <c r="G1914">
        <v>51.99</v>
      </c>
      <c r="H1914">
        <f t="shared" si="146"/>
        <v>2</v>
      </c>
      <c r="I1914">
        <v>5</v>
      </c>
      <c r="J1914">
        <f t="shared" si="147"/>
        <v>3</v>
      </c>
      <c r="K1914">
        <v>19</v>
      </c>
      <c r="L1914">
        <f t="shared" si="148"/>
        <v>3</v>
      </c>
      <c r="M1914">
        <v>0</v>
      </c>
      <c r="N1914">
        <f t="shared" si="149"/>
        <v>3</v>
      </c>
    </row>
    <row r="1915" spans="1:14" hidden="1" x14ac:dyDescent="0.3">
      <c r="A1915" t="s">
        <v>6926</v>
      </c>
      <c r="B1915">
        <v>0</v>
      </c>
      <c r="C1915">
        <v>1</v>
      </c>
      <c r="D1915">
        <v>3</v>
      </c>
      <c r="E1915">
        <v>0</v>
      </c>
      <c r="F1915">
        <f t="shared" si="145"/>
        <v>1</v>
      </c>
      <c r="G1915">
        <v>0</v>
      </c>
      <c r="H1915">
        <f t="shared" si="146"/>
        <v>1</v>
      </c>
      <c r="I1915">
        <v>4</v>
      </c>
      <c r="J1915">
        <f t="shared" si="147"/>
        <v>3</v>
      </c>
      <c r="K1915">
        <v>13</v>
      </c>
      <c r="L1915">
        <f t="shared" si="148"/>
        <v>2</v>
      </c>
      <c r="M1915">
        <v>0</v>
      </c>
      <c r="N1915">
        <f t="shared" si="149"/>
        <v>1.75</v>
      </c>
    </row>
    <row r="1916" spans="1:14" hidden="1" x14ac:dyDescent="0.3">
      <c r="A1916" t="s">
        <v>6927</v>
      </c>
      <c r="B1916">
        <v>0</v>
      </c>
      <c r="C1916">
        <v>0</v>
      </c>
      <c r="D1916">
        <v>2</v>
      </c>
      <c r="E1916">
        <v>2</v>
      </c>
      <c r="F1916">
        <f t="shared" si="145"/>
        <v>3</v>
      </c>
      <c r="G1916">
        <v>56.99</v>
      </c>
      <c r="H1916">
        <f t="shared" si="146"/>
        <v>2</v>
      </c>
      <c r="I1916">
        <v>6</v>
      </c>
      <c r="J1916">
        <f t="shared" si="147"/>
        <v>4</v>
      </c>
      <c r="K1916">
        <v>13</v>
      </c>
      <c r="L1916">
        <f t="shared" si="148"/>
        <v>2</v>
      </c>
      <c r="M1916">
        <v>0</v>
      </c>
      <c r="N1916">
        <f t="shared" si="149"/>
        <v>2.75</v>
      </c>
    </row>
    <row r="1917" spans="1:14" hidden="1" x14ac:dyDescent="0.3">
      <c r="A1917" t="s">
        <v>6928</v>
      </c>
      <c r="B1917">
        <v>1</v>
      </c>
      <c r="C1917">
        <v>0</v>
      </c>
      <c r="D1917">
        <v>1</v>
      </c>
      <c r="E1917">
        <v>0</v>
      </c>
      <c r="F1917">
        <f t="shared" si="145"/>
        <v>1</v>
      </c>
      <c r="G1917">
        <v>0</v>
      </c>
      <c r="H1917">
        <f t="shared" si="146"/>
        <v>1</v>
      </c>
      <c r="I1917">
        <v>5</v>
      </c>
      <c r="J1917">
        <f t="shared" si="147"/>
        <v>3</v>
      </c>
      <c r="K1917">
        <v>13</v>
      </c>
      <c r="L1917">
        <f t="shared" si="148"/>
        <v>2</v>
      </c>
      <c r="M1917">
        <v>1</v>
      </c>
      <c r="N1917">
        <f t="shared" si="149"/>
        <v>1.75</v>
      </c>
    </row>
    <row r="1918" spans="1:14" hidden="1" x14ac:dyDescent="0.3">
      <c r="A1918" t="s">
        <v>6929</v>
      </c>
      <c r="B1918">
        <v>0</v>
      </c>
      <c r="C1918">
        <v>0</v>
      </c>
      <c r="D1918">
        <v>3</v>
      </c>
      <c r="E1918">
        <v>0</v>
      </c>
      <c r="F1918">
        <f t="shared" si="145"/>
        <v>1</v>
      </c>
      <c r="G1918">
        <v>0</v>
      </c>
      <c r="H1918">
        <f t="shared" si="146"/>
        <v>1</v>
      </c>
      <c r="I1918">
        <v>5</v>
      </c>
      <c r="J1918">
        <f t="shared" si="147"/>
        <v>3</v>
      </c>
      <c r="K1918">
        <v>11</v>
      </c>
      <c r="L1918">
        <f t="shared" si="148"/>
        <v>2</v>
      </c>
      <c r="M1918">
        <v>1</v>
      </c>
      <c r="N1918">
        <f t="shared" si="149"/>
        <v>1.75</v>
      </c>
    </row>
    <row r="1919" spans="1:14" hidden="1" x14ac:dyDescent="0.3">
      <c r="A1919" t="s">
        <v>6930</v>
      </c>
      <c r="B1919">
        <v>0</v>
      </c>
      <c r="C1919">
        <v>0</v>
      </c>
      <c r="D1919">
        <v>1</v>
      </c>
      <c r="E1919">
        <v>5</v>
      </c>
      <c r="F1919">
        <f t="shared" si="145"/>
        <v>4</v>
      </c>
      <c r="G1919">
        <v>114.98</v>
      </c>
      <c r="H1919">
        <f t="shared" si="146"/>
        <v>4</v>
      </c>
      <c r="I1919">
        <v>0</v>
      </c>
      <c r="J1919">
        <f t="shared" si="147"/>
        <v>1</v>
      </c>
      <c r="K1919">
        <v>4</v>
      </c>
      <c r="L1919">
        <f t="shared" si="148"/>
        <v>1</v>
      </c>
      <c r="M1919">
        <v>1</v>
      </c>
      <c r="N1919">
        <f t="shared" si="149"/>
        <v>2.5</v>
      </c>
    </row>
    <row r="1920" spans="1:14" hidden="1" x14ac:dyDescent="0.3">
      <c r="A1920" t="s">
        <v>6931</v>
      </c>
      <c r="B1920">
        <v>0</v>
      </c>
      <c r="C1920">
        <v>0</v>
      </c>
      <c r="D1920">
        <v>3</v>
      </c>
      <c r="E1920">
        <v>0</v>
      </c>
      <c r="F1920">
        <f t="shared" si="145"/>
        <v>1</v>
      </c>
      <c r="G1920">
        <v>0</v>
      </c>
      <c r="H1920">
        <f t="shared" si="146"/>
        <v>1</v>
      </c>
      <c r="I1920">
        <v>1</v>
      </c>
      <c r="J1920">
        <f t="shared" si="147"/>
        <v>1</v>
      </c>
      <c r="K1920">
        <v>17</v>
      </c>
      <c r="L1920">
        <f t="shared" si="148"/>
        <v>3</v>
      </c>
      <c r="M1920">
        <v>0</v>
      </c>
      <c r="N1920">
        <f t="shared" si="149"/>
        <v>1.5</v>
      </c>
    </row>
    <row r="1921" spans="1:14" hidden="1" x14ac:dyDescent="0.3">
      <c r="A1921" t="s">
        <v>6932</v>
      </c>
      <c r="B1921">
        <v>0</v>
      </c>
      <c r="C1921">
        <v>0</v>
      </c>
      <c r="D1921">
        <v>2</v>
      </c>
      <c r="E1921">
        <v>1</v>
      </c>
      <c r="F1921">
        <f t="shared" si="145"/>
        <v>2</v>
      </c>
      <c r="G1921">
        <v>94.98</v>
      </c>
      <c r="H1921">
        <f t="shared" si="146"/>
        <v>4</v>
      </c>
      <c r="I1921">
        <v>1</v>
      </c>
      <c r="J1921">
        <f t="shared" si="147"/>
        <v>1</v>
      </c>
      <c r="K1921">
        <v>11</v>
      </c>
      <c r="L1921">
        <f t="shared" si="148"/>
        <v>2</v>
      </c>
      <c r="M1921">
        <v>1</v>
      </c>
      <c r="N1921">
        <f t="shared" si="149"/>
        <v>2.25</v>
      </c>
    </row>
    <row r="1922" spans="1:14" x14ac:dyDescent="0.3">
      <c r="A1922" t="s">
        <v>6933</v>
      </c>
      <c r="B1922">
        <v>1</v>
      </c>
      <c r="C1922">
        <v>1</v>
      </c>
      <c r="D1922">
        <v>1</v>
      </c>
      <c r="E1922">
        <v>2</v>
      </c>
      <c r="F1922">
        <f t="shared" ref="F1922:F1985" si="150">IF(E1922&lt;=$P$2,1,IF(AND(E1922&gt;$P$2,E1922&lt;=$P$3),2,IF(AND(E1922&gt;$P$3,E1922&lt;=$P$4),3,4)))</f>
        <v>3</v>
      </c>
      <c r="G1922">
        <v>87.49</v>
      </c>
      <c r="H1922">
        <f t="shared" ref="H1922:H1985" si="151">IF(G1922&lt;=$Q$2,1,IF(AND(G1922&gt;$Q$2,G1922&lt;=$Q$3),2,IF(AND(G1922&gt;$Q$3,G1922&lt;=$Q$4),3,4)))</f>
        <v>4</v>
      </c>
      <c r="I1922">
        <v>2</v>
      </c>
      <c r="J1922">
        <f t="shared" ref="J1922:J1985" si="152">IF(I1922&lt;=$R$2,1,IF(AND(I1922&gt;$R$2,I1922&lt;=$R$3),2,IF(AND(I1922&gt;$R$3,I1922&lt;=$R$4),3,4)))</f>
        <v>2</v>
      </c>
      <c r="K1922">
        <v>17</v>
      </c>
      <c r="L1922">
        <f t="shared" ref="L1922:L1985" si="153">IF(K1922&lt;=$S$2,1,IF(AND(K1922&gt;$S$2,K1922&lt;=$S$3),2,IF(AND(K1922&gt;$S$3,K1922&lt;=$S$4),3,4)))</f>
        <v>3</v>
      </c>
      <c r="M1922">
        <v>0</v>
      </c>
      <c r="N1922">
        <f t="shared" ref="N1922:N1985" si="154">AVERAGE(F1922,H1922,J1922,L1922)</f>
        <v>3</v>
      </c>
    </row>
    <row r="1923" spans="1:14" hidden="1" x14ac:dyDescent="0.3">
      <c r="A1923" t="s">
        <v>6934</v>
      </c>
      <c r="B1923">
        <v>0</v>
      </c>
      <c r="C1923">
        <v>0</v>
      </c>
      <c r="D1923">
        <v>3</v>
      </c>
      <c r="E1923">
        <v>2</v>
      </c>
      <c r="F1923">
        <f t="shared" si="150"/>
        <v>3</v>
      </c>
      <c r="G1923">
        <v>279.95999999999998</v>
      </c>
      <c r="H1923">
        <f t="shared" si="151"/>
        <v>4</v>
      </c>
      <c r="I1923">
        <v>5</v>
      </c>
      <c r="J1923">
        <f t="shared" si="152"/>
        <v>3</v>
      </c>
      <c r="K1923">
        <v>8</v>
      </c>
      <c r="L1923">
        <f t="shared" si="153"/>
        <v>1</v>
      </c>
      <c r="M1923">
        <v>0</v>
      </c>
      <c r="N1923">
        <f t="shared" si="154"/>
        <v>2.75</v>
      </c>
    </row>
    <row r="1924" spans="1:14" hidden="1" x14ac:dyDescent="0.3">
      <c r="A1924" t="s">
        <v>6935</v>
      </c>
      <c r="B1924">
        <v>0</v>
      </c>
      <c r="C1924">
        <v>1</v>
      </c>
      <c r="D1924">
        <v>1</v>
      </c>
      <c r="E1924">
        <v>1</v>
      </c>
      <c r="F1924">
        <f t="shared" si="150"/>
        <v>2</v>
      </c>
      <c r="G1924">
        <v>39.49</v>
      </c>
      <c r="H1924">
        <f t="shared" si="151"/>
        <v>2</v>
      </c>
      <c r="I1924">
        <v>2</v>
      </c>
      <c r="J1924">
        <f t="shared" si="152"/>
        <v>2</v>
      </c>
      <c r="K1924">
        <v>16</v>
      </c>
      <c r="L1924">
        <f t="shared" si="153"/>
        <v>3</v>
      </c>
      <c r="M1924">
        <v>0</v>
      </c>
      <c r="N1924">
        <f t="shared" si="154"/>
        <v>2.25</v>
      </c>
    </row>
    <row r="1925" spans="1:14" hidden="1" x14ac:dyDescent="0.3">
      <c r="A1925" t="s">
        <v>6936</v>
      </c>
      <c r="B1925">
        <v>0</v>
      </c>
      <c r="C1925">
        <v>1</v>
      </c>
      <c r="D1925">
        <v>3</v>
      </c>
      <c r="E1925">
        <v>2</v>
      </c>
      <c r="F1925">
        <f t="shared" si="150"/>
        <v>3</v>
      </c>
      <c r="G1925">
        <v>63.99</v>
      </c>
      <c r="H1925">
        <f t="shared" si="151"/>
        <v>3</v>
      </c>
      <c r="I1925">
        <v>2</v>
      </c>
      <c r="J1925">
        <f t="shared" si="152"/>
        <v>2</v>
      </c>
      <c r="K1925">
        <v>16</v>
      </c>
      <c r="L1925">
        <f t="shared" si="153"/>
        <v>3</v>
      </c>
      <c r="M1925">
        <v>0</v>
      </c>
      <c r="N1925">
        <f t="shared" si="154"/>
        <v>2.75</v>
      </c>
    </row>
    <row r="1926" spans="1:14" hidden="1" x14ac:dyDescent="0.3">
      <c r="A1926" t="s">
        <v>6937</v>
      </c>
      <c r="B1926">
        <v>0</v>
      </c>
      <c r="C1926">
        <v>1</v>
      </c>
      <c r="D1926">
        <v>1</v>
      </c>
      <c r="E1926">
        <v>0</v>
      </c>
      <c r="F1926">
        <f t="shared" si="150"/>
        <v>1</v>
      </c>
      <c r="G1926">
        <v>0</v>
      </c>
      <c r="H1926">
        <f t="shared" si="151"/>
        <v>1</v>
      </c>
      <c r="I1926">
        <v>5</v>
      </c>
      <c r="J1926">
        <f t="shared" si="152"/>
        <v>3</v>
      </c>
      <c r="K1926">
        <v>19</v>
      </c>
      <c r="L1926">
        <f t="shared" si="153"/>
        <v>3</v>
      </c>
      <c r="M1926">
        <v>0</v>
      </c>
      <c r="N1926">
        <f t="shared" si="154"/>
        <v>2</v>
      </c>
    </row>
    <row r="1927" spans="1:14" hidden="1" x14ac:dyDescent="0.3">
      <c r="A1927" t="s">
        <v>6938</v>
      </c>
      <c r="B1927">
        <v>0</v>
      </c>
      <c r="C1927">
        <v>0</v>
      </c>
      <c r="D1927">
        <v>1</v>
      </c>
      <c r="E1927">
        <v>3</v>
      </c>
      <c r="F1927">
        <f t="shared" si="150"/>
        <v>3</v>
      </c>
      <c r="G1927">
        <v>132.97999999999999</v>
      </c>
      <c r="H1927">
        <f t="shared" si="151"/>
        <v>4</v>
      </c>
      <c r="I1927">
        <v>0</v>
      </c>
      <c r="J1927">
        <f t="shared" si="152"/>
        <v>1</v>
      </c>
      <c r="K1927">
        <v>12</v>
      </c>
      <c r="L1927">
        <f t="shared" si="153"/>
        <v>2</v>
      </c>
      <c r="M1927">
        <v>0</v>
      </c>
      <c r="N1927">
        <f t="shared" si="154"/>
        <v>2.5</v>
      </c>
    </row>
    <row r="1928" spans="1:14" hidden="1" x14ac:dyDescent="0.3">
      <c r="A1928" t="s">
        <v>6939</v>
      </c>
      <c r="B1928">
        <v>0</v>
      </c>
      <c r="C1928">
        <v>1</v>
      </c>
      <c r="D1928">
        <v>3</v>
      </c>
      <c r="E1928">
        <v>0</v>
      </c>
      <c r="F1928">
        <f t="shared" si="150"/>
        <v>1</v>
      </c>
      <c r="G1928">
        <v>0</v>
      </c>
      <c r="H1928">
        <f t="shared" si="151"/>
        <v>1</v>
      </c>
      <c r="I1928">
        <v>2</v>
      </c>
      <c r="J1928">
        <f t="shared" si="152"/>
        <v>2</v>
      </c>
      <c r="K1928">
        <v>14</v>
      </c>
      <c r="L1928">
        <f t="shared" si="153"/>
        <v>2</v>
      </c>
      <c r="M1928">
        <v>0</v>
      </c>
      <c r="N1928">
        <f t="shared" si="154"/>
        <v>1.5</v>
      </c>
    </row>
    <row r="1929" spans="1:14" hidden="1" x14ac:dyDescent="0.3">
      <c r="A1929" t="s">
        <v>6940</v>
      </c>
      <c r="B1929">
        <v>0</v>
      </c>
      <c r="C1929">
        <v>0</v>
      </c>
      <c r="D1929">
        <v>2</v>
      </c>
      <c r="E1929">
        <v>4</v>
      </c>
      <c r="F1929">
        <f t="shared" si="150"/>
        <v>4</v>
      </c>
      <c r="G1929">
        <v>63.99</v>
      </c>
      <c r="H1929">
        <f t="shared" si="151"/>
        <v>3</v>
      </c>
      <c r="I1929">
        <v>4</v>
      </c>
      <c r="J1929">
        <f t="shared" si="152"/>
        <v>3</v>
      </c>
      <c r="K1929">
        <v>3</v>
      </c>
      <c r="L1929">
        <f t="shared" si="153"/>
        <v>1</v>
      </c>
      <c r="M1929">
        <v>0</v>
      </c>
      <c r="N1929">
        <f t="shared" si="154"/>
        <v>2.75</v>
      </c>
    </row>
    <row r="1930" spans="1:14" hidden="1" x14ac:dyDescent="0.3">
      <c r="A1930" t="s">
        <v>6941</v>
      </c>
      <c r="B1930">
        <v>1</v>
      </c>
      <c r="C1930">
        <v>0</v>
      </c>
      <c r="D1930">
        <v>1</v>
      </c>
      <c r="E1930">
        <v>2</v>
      </c>
      <c r="F1930">
        <f t="shared" si="150"/>
        <v>3</v>
      </c>
      <c r="G1930">
        <v>60.99</v>
      </c>
      <c r="H1930">
        <f t="shared" si="151"/>
        <v>3</v>
      </c>
      <c r="I1930">
        <v>3</v>
      </c>
      <c r="J1930">
        <f t="shared" si="152"/>
        <v>2</v>
      </c>
      <c r="K1930">
        <v>5</v>
      </c>
      <c r="L1930">
        <f t="shared" si="153"/>
        <v>1</v>
      </c>
      <c r="M1930">
        <v>1</v>
      </c>
      <c r="N1930">
        <f t="shared" si="154"/>
        <v>2.25</v>
      </c>
    </row>
    <row r="1931" spans="1:14" hidden="1" x14ac:dyDescent="0.3">
      <c r="A1931" t="s">
        <v>6942</v>
      </c>
      <c r="B1931">
        <v>0</v>
      </c>
      <c r="C1931">
        <v>0</v>
      </c>
      <c r="D1931">
        <v>1</v>
      </c>
      <c r="E1931">
        <v>1</v>
      </c>
      <c r="F1931">
        <f t="shared" si="150"/>
        <v>2</v>
      </c>
      <c r="G1931">
        <v>135.97999999999999</v>
      </c>
      <c r="H1931">
        <f t="shared" si="151"/>
        <v>4</v>
      </c>
      <c r="I1931">
        <v>5</v>
      </c>
      <c r="J1931">
        <f t="shared" si="152"/>
        <v>3</v>
      </c>
      <c r="K1931">
        <v>7</v>
      </c>
      <c r="L1931">
        <f t="shared" si="153"/>
        <v>1</v>
      </c>
      <c r="M1931">
        <v>1</v>
      </c>
      <c r="N1931">
        <f t="shared" si="154"/>
        <v>2.5</v>
      </c>
    </row>
    <row r="1932" spans="1:14" hidden="1" x14ac:dyDescent="0.3">
      <c r="A1932" t="s">
        <v>6943</v>
      </c>
      <c r="B1932">
        <v>1</v>
      </c>
      <c r="C1932">
        <v>0</v>
      </c>
      <c r="D1932">
        <v>2</v>
      </c>
      <c r="E1932">
        <v>3</v>
      </c>
      <c r="F1932">
        <f t="shared" si="150"/>
        <v>3</v>
      </c>
      <c r="G1932">
        <v>149.97999999999999</v>
      </c>
      <c r="H1932">
        <f t="shared" si="151"/>
        <v>4</v>
      </c>
      <c r="I1932">
        <v>5</v>
      </c>
      <c r="J1932">
        <f t="shared" si="152"/>
        <v>3</v>
      </c>
      <c r="K1932">
        <v>5</v>
      </c>
      <c r="L1932">
        <f t="shared" si="153"/>
        <v>1</v>
      </c>
      <c r="M1932">
        <v>0</v>
      </c>
      <c r="N1932">
        <f t="shared" si="154"/>
        <v>2.75</v>
      </c>
    </row>
    <row r="1933" spans="1:14" hidden="1" x14ac:dyDescent="0.3">
      <c r="A1933" t="s">
        <v>6944</v>
      </c>
      <c r="B1933">
        <v>0</v>
      </c>
      <c r="C1933">
        <v>1</v>
      </c>
      <c r="D1933">
        <v>3</v>
      </c>
      <c r="E1933">
        <v>0</v>
      </c>
      <c r="F1933">
        <f t="shared" si="150"/>
        <v>1</v>
      </c>
      <c r="G1933">
        <v>0</v>
      </c>
      <c r="H1933">
        <f t="shared" si="151"/>
        <v>1</v>
      </c>
      <c r="I1933">
        <v>3</v>
      </c>
      <c r="J1933">
        <f t="shared" si="152"/>
        <v>2</v>
      </c>
      <c r="K1933">
        <v>21</v>
      </c>
      <c r="L1933">
        <f t="shared" si="153"/>
        <v>4</v>
      </c>
      <c r="M1933">
        <v>1</v>
      </c>
      <c r="N1933">
        <f t="shared" si="154"/>
        <v>2</v>
      </c>
    </row>
    <row r="1934" spans="1:14" hidden="1" x14ac:dyDescent="0.3">
      <c r="A1934" t="s">
        <v>6945</v>
      </c>
      <c r="B1934">
        <v>0</v>
      </c>
      <c r="C1934">
        <v>0</v>
      </c>
      <c r="D1934">
        <v>1</v>
      </c>
      <c r="E1934">
        <v>1</v>
      </c>
      <c r="F1934">
        <f t="shared" si="150"/>
        <v>2</v>
      </c>
      <c r="G1934">
        <v>51.99</v>
      </c>
      <c r="H1934">
        <f t="shared" si="151"/>
        <v>2</v>
      </c>
      <c r="I1934">
        <v>5</v>
      </c>
      <c r="J1934">
        <f t="shared" si="152"/>
        <v>3</v>
      </c>
      <c r="K1934">
        <v>1</v>
      </c>
      <c r="L1934">
        <f t="shared" si="153"/>
        <v>1</v>
      </c>
      <c r="M1934">
        <v>1</v>
      </c>
      <c r="N1934">
        <f t="shared" si="154"/>
        <v>2</v>
      </c>
    </row>
    <row r="1935" spans="1:14" x14ac:dyDescent="0.3">
      <c r="A1935" t="s">
        <v>6946</v>
      </c>
      <c r="B1935">
        <v>0</v>
      </c>
      <c r="C1935">
        <v>1</v>
      </c>
      <c r="D1935">
        <v>1</v>
      </c>
      <c r="E1935">
        <v>2</v>
      </c>
      <c r="F1935">
        <f t="shared" si="150"/>
        <v>3</v>
      </c>
      <c r="G1935">
        <v>37.99</v>
      </c>
      <c r="H1935">
        <f t="shared" si="151"/>
        <v>2</v>
      </c>
      <c r="I1935">
        <v>5</v>
      </c>
      <c r="J1935">
        <f t="shared" si="152"/>
        <v>3</v>
      </c>
      <c r="K1935">
        <v>23</v>
      </c>
      <c r="L1935">
        <f t="shared" si="153"/>
        <v>4</v>
      </c>
      <c r="M1935">
        <v>1</v>
      </c>
      <c r="N1935">
        <f t="shared" si="154"/>
        <v>3</v>
      </c>
    </row>
    <row r="1936" spans="1:14" hidden="1" x14ac:dyDescent="0.3">
      <c r="A1936" t="s">
        <v>6947</v>
      </c>
      <c r="B1936">
        <v>0</v>
      </c>
      <c r="C1936">
        <v>1</v>
      </c>
      <c r="D1936">
        <v>3</v>
      </c>
      <c r="E1936">
        <v>1</v>
      </c>
      <c r="F1936">
        <f t="shared" si="150"/>
        <v>2</v>
      </c>
      <c r="G1936">
        <v>58.49</v>
      </c>
      <c r="H1936">
        <f t="shared" si="151"/>
        <v>3</v>
      </c>
      <c r="I1936">
        <v>1</v>
      </c>
      <c r="J1936">
        <f t="shared" si="152"/>
        <v>1</v>
      </c>
      <c r="K1936">
        <v>19</v>
      </c>
      <c r="L1936">
        <f t="shared" si="153"/>
        <v>3</v>
      </c>
      <c r="M1936">
        <v>0</v>
      </c>
      <c r="N1936">
        <f t="shared" si="154"/>
        <v>2.25</v>
      </c>
    </row>
    <row r="1937" spans="1:14" hidden="1" x14ac:dyDescent="0.3">
      <c r="A1937" t="s">
        <v>6948</v>
      </c>
      <c r="B1937">
        <v>0</v>
      </c>
      <c r="C1937">
        <v>0</v>
      </c>
      <c r="D1937">
        <v>1</v>
      </c>
      <c r="E1937">
        <v>0</v>
      </c>
      <c r="F1937">
        <f t="shared" si="150"/>
        <v>1</v>
      </c>
      <c r="G1937">
        <v>0</v>
      </c>
      <c r="H1937">
        <f t="shared" si="151"/>
        <v>1</v>
      </c>
      <c r="I1937">
        <v>5</v>
      </c>
      <c r="J1937">
        <f t="shared" si="152"/>
        <v>3</v>
      </c>
      <c r="K1937">
        <v>10</v>
      </c>
      <c r="L1937">
        <f t="shared" si="153"/>
        <v>2</v>
      </c>
      <c r="M1937">
        <v>0</v>
      </c>
      <c r="N1937">
        <f t="shared" si="154"/>
        <v>1.75</v>
      </c>
    </row>
    <row r="1938" spans="1:14" hidden="1" x14ac:dyDescent="0.3">
      <c r="A1938" t="s">
        <v>6949</v>
      </c>
      <c r="B1938">
        <v>0</v>
      </c>
      <c r="C1938">
        <v>0</v>
      </c>
      <c r="D1938">
        <v>3</v>
      </c>
      <c r="E1938">
        <v>0</v>
      </c>
      <c r="F1938">
        <f t="shared" si="150"/>
        <v>1</v>
      </c>
      <c r="G1938">
        <v>0</v>
      </c>
      <c r="H1938">
        <f t="shared" si="151"/>
        <v>1</v>
      </c>
      <c r="I1938">
        <v>3</v>
      </c>
      <c r="J1938">
        <f t="shared" si="152"/>
        <v>2</v>
      </c>
      <c r="K1938">
        <v>9</v>
      </c>
      <c r="L1938">
        <f t="shared" si="153"/>
        <v>1</v>
      </c>
      <c r="M1938">
        <v>0</v>
      </c>
      <c r="N1938">
        <f t="shared" si="154"/>
        <v>1.25</v>
      </c>
    </row>
    <row r="1939" spans="1:14" hidden="1" x14ac:dyDescent="0.3">
      <c r="A1939" t="s">
        <v>6950</v>
      </c>
      <c r="B1939">
        <v>0</v>
      </c>
      <c r="C1939">
        <v>0</v>
      </c>
      <c r="D1939">
        <v>5</v>
      </c>
      <c r="E1939">
        <v>3</v>
      </c>
      <c r="F1939">
        <f t="shared" si="150"/>
        <v>3</v>
      </c>
      <c r="G1939">
        <v>73.989999999999995</v>
      </c>
      <c r="H1939">
        <f t="shared" si="151"/>
        <v>4</v>
      </c>
      <c r="I1939">
        <v>0</v>
      </c>
      <c r="J1939">
        <f t="shared" si="152"/>
        <v>1</v>
      </c>
      <c r="K1939">
        <v>3</v>
      </c>
      <c r="L1939">
        <f t="shared" si="153"/>
        <v>1</v>
      </c>
      <c r="M1939">
        <v>0</v>
      </c>
      <c r="N1939">
        <f t="shared" si="154"/>
        <v>2.25</v>
      </c>
    </row>
    <row r="1940" spans="1:14" x14ac:dyDescent="0.3">
      <c r="A1940" t="s">
        <v>6951</v>
      </c>
      <c r="B1940">
        <v>0</v>
      </c>
      <c r="C1940">
        <v>0</v>
      </c>
      <c r="D1940">
        <v>3</v>
      </c>
      <c r="E1940">
        <v>4</v>
      </c>
      <c r="F1940">
        <f t="shared" si="150"/>
        <v>4</v>
      </c>
      <c r="G1940">
        <v>62.99</v>
      </c>
      <c r="H1940">
        <f t="shared" si="151"/>
        <v>3</v>
      </c>
      <c r="I1940">
        <v>4</v>
      </c>
      <c r="J1940">
        <f t="shared" si="152"/>
        <v>3</v>
      </c>
      <c r="K1940">
        <v>12</v>
      </c>
      <c r="L1940">
        <f t="shared" si="153"/>
        <v>2</v>
      </c>
      <c r="M1940">
        <v>0</v>
      </c>
      <c r="N1940">
        <f t="shared" si="154"/>
        <v>3</v>
      </c>
    </row>
    <row r="1941" spans="1:14" x14ac:dyDescent="0.3">
      <c r="A1941" t="s">
        <v>6952</v>
      </c>
      <c r="B1941">
        <v>0</v>
      </c>
      <c r="C1941">
        <v>1</v>
      </c>
      <c r="D1941">
        <v>1</v>
      </c>
      <c r="E1941">
        <v>14</v>
      </c>
      <c r="F1941">
        <f t="shared" si="150"/>
        <v>4</v>
      </c>
      <c r="G1941">
        <v>49.49</v>
      </c>
      <c r="H1941">
        <f t="shared" si="151"/>
        <v>2</v>
      </c>
      <c r="I1941">
        <v>3</v>
      </c>
      <c r="J1941">
        <f t="shared" si="152"/>
        <v>2</v>
      </c>
      <c r="K1941">
        <v>23</v>
      </c>
      <c r="L1941">
        <f t="shared" si="153"/>
        <v>4</v>
      </c>
      <c r="M1941">
        <v>0</v>
      </c>
      <c r="N1941">
        <f t="shared" si="154"/>
        <v>3</v>
      </c>
    </row>
    <row r="1942" spans="1:14" x14ac:dyDescent="0.3">
      <c r="A1942" t="s">
        <v>6953</v>
      </c>
      <c r="B1942">
        <v>0</v>
      </c>
      <c r="C1942">
        <v>1</v>
      </c>
      <c r="D1942">
        <v>2</v>
      </c>
      <c r="E1942">
        <v>8</v>
      </c>
      <c r="F1942">
        <f t="shared" si="150"/>
        <v>4</v>
      </c>
      <c r="G1942">
        <v>127.98</v>
      </c>
      <c r="H1942">
        <f t="shared" si="151"/>
        <v>4</v>
      </c>
      <c r="I1942">
        <v>2</v>
      </c>
      <c r="J1942">
        <f t="shared" si="152"/>
        <v>2</v>
      </c>
      <c r="K1942">
        <v>11</v>
      </c>
      <c r="L1942">
        <f t="shared" si="153"/>
        <v>2</v>
      </c>
      <c r="M1942">
        <v>0</v>
      </c>
      <c r="N1942">
        <f t="shared" si="154"/>
        <v>3</v>
      </c>
    </row>
    <row r="1943" spans="1:14" hidden="1" x14ac:dyDescent="0.3">
      <c r="A1943" t="s">
        <v>6954</v>
      </c>
      <c r="B1943">
        <v>0</v>
      </c>
      <c r="C1943">
        <v>1</v>
      </c>
      <c r="D1943">
        <v>1</v>
      </c>
      <c r="E1943">
        <v>2</v>
      </c>
      <c r="F1943">
        <f t="shared" si="150"/>
        <v>3</v>
      </c>
      <c r="G1943">
        <v>64.989999999999995</v>
      </c>
      <c r="H1943">
        <f t="shared" si="151"/>
        <v>3</v>
      </c>
      <c r="I1943">
        <v>2</v>
      </c>
      <c r="J1943">
        <f t="shared" si="152"/>
        <v>2</v>
      </c>
      <c r="K1943">
        <v>10</v>
      </c>
      <c r="L1943">
        <f t="shared" si="153"/>
        <v>2</v>
      </c>
      <c r="M1943">
        <v>0</v>
      </c>
      <c r="N1943">
        <f t="shared" si="154"/>
        <v>2.5</v>
      </c>
    </row>
    <row r="1944" spans="1:14" hidden="1" x14ac:dyDescent="0.3">
      <c r="A1944" t="s">
        <v>6955</v>
      </c>
      <c r="B1944">
        <v>0</v>
      </c>
      <c r="C1944">
        <v>1</v>
      </c>
      <c r="D1944">
        <v>3</v>
      </c>
      <c r="E1944">
        <v>0</v>
      </c>
      <c r="F1944">
        <f t="shared" si="150"/>
        <v>1</v>
      </c>
      <c r="G1944">
        <v>0</v>
      </c>
      <c r="H1944">
        <f t="shared" si="151"/>
        <v>1</v>
      </c>
      <c r="I1944">
        <v>6</v>
      </c>
      <c r="J1944">
        <f t="shared" si="152"/>
        <v>4</v>
      </c>
      <c r="K1944">
        <v>20</v>
      </c>
      <c r="L1944">
        <f t="shared" si="153"/>
        <v>4</v>
      </c>
      <c r="M1944">
        <v>0</v>
      </c>
      <c r="N1944">
        <f t="shared" si="154"/>
        <v>2.5</v>
      </c>
    </row>
    <row r="1945" spans="1:14" hidden="1" x14ac:dyDescent="0.3">
      <c r="A1945" t="s">
        <v>6956</v>
      </c>
      <c r="B1945">
        <v>0</v>
      </c>
      <c r="C1945">
        <v>1</v>
      </c>
      <c r="D1945">
        <v>3</v>
      </c>
      <c r="E1945">
        <v>1</v>
      </c>
      <c r="F1945">
        <f t="shared" si="150"/>
        <v>2</v>
      </c>
      <c r="G1945">
        <v>59.49</v>
      </c>
      <c r="H1945">
        <f t="shared" si="151"/>
        <v>3</v>
      </c>
      <c r="I1945">
        <v>5</v>
      </c>
      <c r="J1945">
        <f t="shared" si="152"/>
        <v>3</v>
      </c>
      <c r="K1945">
        <v>18</v>
      </c>
      <c r="L1945">
        <f t="shared" si="153"/>
        <v>3</v>
      </c>
      <c r="M1945">
        <v>0</v>
      </c>
      <c r="N1945">
        <f t="shared" si="154"/>
        <v>2.75</v>
      </c>
    </row>
    <row r="1946" spans="1:14" hidden="1" x14ac:dyDescent="0.3">
      <c r="A1946" t="s">
        <v>6957</v>
      </c>
      <c r="B1946">
        <v>1</v>
      </c>
      <c r="C1946">
        <v>0</v>
      </c>
      <c r="D1946">
        <v>2</v>
      </c>
      <c r="E1946">
        <v>2</v>
      </c>
      <c r="F1946">
        <f t="shared" si="150"/>
        <v>3</v>
      </c>
      <c r="G1946">
        <v>132.97999999999999</v>
      </c>
      <c r="H1946">
        <f t="shared" si="151"/>
        <v>4</v>
      </c>
      <c r="I1946">
        <v>3</v>
      </c>
      <c r="J1946">
        <f t="shared" si="152"/>
        <v>2</v>
      </c>
      <c r="K1946">
        <v>6</v>
      </c>
      <c r="L1946">
        <f t="shared" si="153"/>
        <v>1</v>
      </c>
      <c r="M1946">
        <v>1</v>
      </c>
      <c r="N1946">
        <f t="shared" si="154"/>
        <v>2.5</v>
      </c>
    </row>
    <row r="1947" spans="1:14" hidden="1" x14ac:dyDescent="0.3">
      <c r="A1947" t="s">
        <v>6958</v>
      </c>
      <c r="B1947">
        <v>1</v>
      </c>
      <c r="C1947">
        <v>1</v>
      </c>
      <c r="D1947">
        <v>1</v>
      </c>
      <c r="E1947">
        <v>1</v>
      </c>
      <c r="F1947">
        <f t="shared" si="150"/>
        <v>2</v>
      </c>
      <c r="G1947">
        <v>233.97</v>
      </c>
      <c r="H1947">
        <f t="shared" si="151"/>
        <v>4</v>
      </c>
      <c r="I1947">
        <v>0</v>
      </c>
      <c r="J1947">
        <f t="shared" si="152"/>
        <v>1</v>
      </c>
      <c r="K1947">
        <v>17</v>
      </c>
      <c r="L1947">
        <f t="shared" si="153"/>
        <v>3</v>
      </c>
      <c r="M1947">
        <v>0</v>
      </c>
      <c r="N1947">
        <f t="shared" si="154"/>
        <v>2.5</v>
      </c>
    </row>
    <row r="1948" spans="1:14" x14ac:dyDescent="0.3">
      <c r="A1948" t="s">
        <v>6959</v>
      </c>
      <c r="B1948">
        <v>1</v>
      </c>
      <c r="C1948">
        <v>1</v>
      </c>
      <c r="D1948">
        <v>3</v>
      </c>
      <c r="E1948">
        <v>5</v>
      </c>
      <c r="F1948">
        <f t="shared" si="150"/>
        <v>4</v>
      </c>
      <c r="G1948">
        <v>114.98</v>
      </c>
      <c r="H1948">
        <f t="shared" si="151"/>
        <v>4</v>
      </c>
      <c r="I1948">
        <v>4</v>
      </c>
      <c r="J1948">
        <f t="shared" si="152"/>
        <v>3</v>
      </c>
      <c r="K1948">
        <v>14</v>
      </c>
      <c r="L1948">
        <f t="shared" si="153"/>
        <v>2</v>
      </c>
      <c r="M1948">
        <v>0</v>
      </c>
      <c r="N1948">
        <f t="shared" si="154"/>
        <v>3.25</v>
      </c>
    </row>
    <row r="1949" spans="1:14" hidden="1" x14ac:dyDescent="0.3">
      <c r="A1949" t="s">
        <v>6960</v>
      </c>
      <c r="B1949">
        <v>0</v>
      </c>
      <c r="C1949">
        <v>0</v>
      </c>
      <c r="D1949">
        <v>1</v>
      </c>
      <c r="E1949">
        <v>1</v>
      </c>
      <c r="F1949">
        <f t="shared" si="150"/>
        <v>2</v>
      </c>
      <c r="G1949">
        <v>146.97</v>
      </c>
      <c r="H1949">
        <f t="shared" si="151"/>
        <v>4</v>
      </c>
      <c r="I1949">
        <v>5</v>
      </c>
      <c r="J1949">
        <f t="shared" si="152"/>
        <v>3</v>
      </c>
      <c r="K1949">
        <v>1</v>
      </c>
      <c r="L1949">
        <f t="shared" si="153"/>
        <v>1</v>
      </c>
      <c r="M1949">
        <v>1</v>
      </c>
      <c r="N1949">
        <f t="shared" si="154"/>
        <v>2.5</v>
      </c>
    </row>
    <row r="1950" spans="1:14" hidden="1" x14ac:dyDescent="0.3">
      <c r="A1950" t="s">
        <v>6961</v>
      </c>
      <c r="B1950">
        <v>0</v>
      </c>
      <c r="C1950">
        <v>0</v>
      </c>
      <c r="D1950">
        <v>3</v>
      </c>
      <c r="E1950">
        <v>0</v>
      </c>
      <c r="F1950">
        <f t="shared" si="150"/>
        <v>1</v>
      </c>
      <c r="G1950">
        <v>0</v>
      </c>
      <c r="H1950">
        <f t="shared" si="151"/>
        <v>1</v>
      </c>
      <c r="I1950">
        <v>0</v>
      </c>
      <c r="J1950">
        <f t="shared" si="152"/>
        <v>1</v>
      </c>
      <c r="K1950">
        <v>6</v>
      </c>
      <c r="L1950">
        <f t="shared" si="153"/>
        <v>1</v>
      </c>
      <c r="M1950">
        <v>0</v>
      </c>
      <c r="N1950">
        <f t="shared" si="154"/>
        <v>1</v>
      </c>
    </row>
    <row r="1951" spans="1:14" hidden="1" x14ac:dyDescent="0.3">
      <c r="A1951" t="s">
        <v>6962</v>
      </c>
      <c r="B1951">
        <v>0</v>
      </c>
      <c r="C1951">
        <v>1</v>
      </c>
      <c r="D1951">
        <v>3</v>
      </c>
      <c r="E1951">
        <v>5</v>
      </c>
      <c r="F1951">
        <f t="shared" si="150"/>
        <v>4</v>
      </c>
      <c r="G1951">
        <v>57.49</v>
      </c>
      <c r="H1951">
        <f t="shared" si="151"/>
        <v>2</v>
      </c>
      <c r="I1951">
        <v>0</v>
      </c>
      <c r="J1951">
        <f t="shared" si="152"/>
        <v>1</v>
      </c>
      <c r="K1951">
        <v>17</v>
      </c>
      <c r="L1951">
        <f t="shared" si="153"/>
        <v>3</v>
      </c>
      <c r="M1951">
        <v>0</v>
      </c>
      <c r="N1951">
        <f t="shared" si="154"/>
        <v>2.5</v>
      </c>
    </row>
    <row r="1952" spans="1:14" x14ac:dyDescent="0.3">
      <c r="A1952" t="s">
        <v>6963</v>
      </c>
      <c r="B1952">
        <v>0</v>
      </c>
      <c r="C1952">
        <v>0</v>
      </c>
      <c r="D1952">
        <v>3</v>
      </c>
      <c r="E1952">
        <v>3</v>
      </c>
      <c r="F1952">
        <f t="shared" si="150"/>
        <v>3</v>
      </c>
      <c r="G1952">
        <v>78.98</v>
      </c>
      <c r="H1952">
        <f t="shared" si="151"/>
        <v>4</v>
      </c>
      <c r="I1952">
        <v>6</v>
      </c>
      <c r="J1952">
        <f t="shared" si="152"/>
        <v>4</v>
      </c>
      <c r="K1952">
        <v>7</v>
      </c>
      <c r="L1952">
        <f t="shared" si="153"/>
        <v>1</v>
      </c>
      <c r="M1952">
        <v>1</v>
      </c>
      <c r="N1952">
        <f t="shared" si="154"/>
        <v>3</v>
      </c>
    </row>
    <row r="1953" spans="1:14" x14ac:dyDescent="0.3">
      <c r="A1953" t="s">
        <v>6964</v>
      </c>
      <c r="B1953">
        <v>0</v>
      </c>
      <c r="C1953">
        <v>1</v>
      </c>
      <c r="D1953">
        <v>1</v>
      </c>
      <c r="E1953">
        <v>4</v>
      </c>
      <c r="F1953">
        <f t="shared" si="150"/>
        <v>4</v>
      </c>
      <c r="G1953">
        <v>182.97</v>
      </c>
      <c r="H1953">
        <f t="shared" si="151"/>
        <v>4</v>
      </c>
      <c r="I1953">
        <v>5</v>
      </c>
      <c r="J1953">
        <f t="shared" si="152"/>
        <v>3</v>
      </c>
      <c r="K1953">
        <v>20</v>
      </c>
      <c r="L1953">
        <f t="shared" si="153"/>
        <v>4</v>
      </c>
      <c r="M1953">
        <v>0</v>
      </c>
      <c r="N1953">
        <f t="shared" si="154"/>
        <v>3.75</v>
      </c>
    </row>
    <row r="1954" spans="1:14" hidden="1" x14ac:dyDescent="0.3">
      <c r="A1954" t="s">
        <v>6965</v>
      </c>
      <c r="B1954">
        <v>0</v>
      </c>
      <c r="C1954">
        <v>0</v>
      </c>
      <c r="D1954">
        <v>2</v>
      </c>
      <c r="E1954">
        <v>1</v>
      </c>
      <c r="F1954">
        <f t="shared" si="150"/>
        <v>2</v>
      </c>
      <c r="G1954">
        <v>50.49</v>
      </c>
      <c r="H1954">
        <f t="shared" si="151"/>
        <v>2</v>
      </c>
      <c r="I1954">
        <v>0</v>
      </c>
      <c r="J1954">
        <f t="shared" si="152"/>
        <v>1</v>
      </c>
      <c r="K1954">
        <v>13</v>
      </c>
      <c r="L1954">
        <f t="shared" si="153"/>
        <v>2</v>
      </c>
      <c r="M1954">
        <v>0</v>
      </c>
      <c r="N1954">
        <f t="shared" si="154"/>
        <v>1.75</v>
      </c>
    </row>
    <row r="1955" spans="1:14" hidden="1" x14ac:dyDescent="0.3">
      <c r="A1955" t="s">
        <v>6966</v>
      </c>
      <c r="B1955">
        <v>0</v>
      </c>
      <c r="C1955">
        <v>1</v>
      </c>
      <c r="D1955">
        <v>4</v>
      </c>
      <c r="E1955">
        <v>0</v>
      </c>
      <c r="F1955">
        <f t="shared" si="150"/>
        <v>1</v>
      </c>
      <c r="G1955">
        <v>0</v>
      </c>
      <c r="H1955">
        <f t="shared" si="151"/>
        <v>1</v>
      </c>
      <c r="I1955">
        <v>6</v>
      </c>
      <c r="J1955">
        <f t="shared" si="152"/>
        <v>4</v>
      </c>
      <c r="K1955">
        <v>15</v>
      </c>
      <c r="L1955">
        <f t="shared" si="153"/>
        <v>3</v>
      </c>
      <c r="M1955">
        <v>0</v>
      </c>
      <c r="N1955">
        <f t="shared" si="154"/>
        <v>2.25</v>
      </c>
    </row>
    <row r="1956" spans="1:14" hidden="1" x14ac:dyDescent="0.3">
      <c r="A1956" t="s">
        <v>6967</v>
      </c>
      <c r="B1956">
        <v>1</v>
      </c>
      <c r="C1956">
        <v>0</v>
      </c>
      <c r="D1956">
        <v>3</v>
      </c>
      <c r="E1956">
        <v>0</v>
      </c>
      <c r="F1956">
        <f t="shared" si="150"/>
        <v>1</v>
      </c>
      <c r="G1956">
        <v>0</v>
      </c>
      <c r="H1956">
        <f t="shared" si="151"/>
        <v>1</v>
      </c>
      <c r="I1956">
        <v>5</v>
      </c>
      <c r="J1956">
        <f t="shared" si="152"/>
        <v>3</v>
      </c>
      <c r="K1956">
        <v>15</v>
      </c>
      <c r="L1956">
        <f t="shared" si="153"/>
        <v>3</v>
      </c>
      <c r="M1956">
        <v>0</v>
      </c>
      <c r="N1956">
        <f t="shared" si="154"/>
        <v>2</v>
      </c>
    </row>
    <row r="1957" spans="1:14" hidden="1" x14ac:dyDescent="0.3">
      <c r="A1957" t="s">
        <v>6968</v>
      </c>
      <c r="B1957">
        <v>1</v>
      </c>
      <c r="C1957">
        <v>0</v>
      </c>
      <c r="D1957">
        <v>1</v>
      </c>
      <c r="E1957">
        <v>0</v>
      </c>
      <c r="F1957">
        <f t="shared" si="150"/>
        <v>1</v>
      </c>
      <c r="G1957">
        <v>0</v>
      </c>
      <c r="H1957">
        <f t="shared" si="151"/>
        <v>1</v>
      </c>
      <c r="I1957">
        <v>4</v>
      </c>
      <c r="J1957">
        <f t="shared" si="152"/>
        <v>3</v>
      </c>
      <c r="K1957">
        <v>10</v>
      </c>
      <c r="L1957">
        <f t="shared" si="153"/>
        <v>2</v>
      </c>
      <c r="M1957">
        <v>1</v>
      </c>
      <c r="N1957">
        <f t="shared" si="154"/>
        <v>1.75</v>
      </c>
    </row>
    <row r="1958" spans="1:14" x14ac:dyDescent="0.3">
      <c r="A1958" t="s">
        <v>6969</v>
      </c>
      <c r="B1958">
        <v>0</v>
      </c>
      <c r="C1958">
        <v>1</v>
      </c>
      <c r="D1958">
        <v>3</v>
      </c>
      <c r="E1958">
        <v>4</v>
      </c>
      <c r="F1958">
        <f t="shared" si="150"/>
        <v>4</v>
      </c>
      <c r="G1958">
        <v>112.98</v>
      </c>
      <c r="H1958">
        <f t="shared" si="151"/>
        <v>4</v>
      </c>
      <c r="I1958">
        <v>0</v>
      </c>
      <c r="J1958">
        <f t="shared" si="152"/>
        <v>1</v>
      </c>
      <c r="K1958">
        <v>20</v>
      </c>
      <c r="L1958">
        <f t="shared" si="153"/>
        <v>4</v>
      </c>
      <c r="M1958">
        <v>0</v>
      </c>
      <c r="N1958">
        <f t="shared" si="154"/>
        <v>3.25</v>
      </c>
    </row>
    <row r="1959" spans="1:14" hidden="1" x14ac:dyDescent="0.3">
      <c r="A1959" t="s">
        <v>6970</v>
      </c>
      <c r="B1959">
        <v>0</v>
      </c>
      <c r="C1959">
        <v>1</v>
      </c>
      <c r="D1959">
        <v>1</v>
      </c>
      <c r="E1959">
        <v>0</v>
      </c>
      <c r="F1959">
        <f t="shared" si="150"/>
        <v>1</v>
      </c>
      <c r="G1959">
        <v>0</v>
      </c>
      <c r="H1959">
        <f t="shared" si="151"/>
        <v>1</v>
      </c>
      <c r="I1959">
        <v>5</v>
      </c>
      <c r="J1959">
        <f t="shared" si="152"/>
        <v>3</v>
      </c>
      <c r="K1959">
        <v>17</v>
      </c>
      <c r="L1959">
        <f t="shared" si="153"/>
        <v>3</v>
      </c>
      <c r="M1959">
        <v>1</v>
      </c>
      <c r="N1959">
        <f t="shared" si="154"/>
        <v>2</v>
      </c>
    </row>
    <row r="1960" spans="1:14" hidden="1" x14ac:dyDescent="0.3">
      <c r="A1960" t="s">
        <v>6971</v>
      </c>
      <c r="B1960">
        <v>0</v>
      </c>
      <c r="C1960">
        <v>0</v>
      </c>
      <c r="D1960">
        <v>1</v>
      </c>
      <c r="E1960">
        <v>0</v>
      </c>
      <c r="F1960">
        <f t="shared" si="150"/>
        <v>1</v>
      </c>
      <c r="G1960">
        <v>0</v>
      </c>
      <c r="H1960">
        <f t="shared" si="151"/>
        <v>1</v>
      </c>
      <c r="I1960">
        <v>3</v>
      </c>
      <c r="J1960">
        <f t="shared" si="152"/>
        <v>2</v>
      </c>
      <c r="K1960">
        <v>11</v>
      </c>
      <c r="L1960">
        <f t="shared" si="153"/>
        <v>2</v>
      </c>
      <c r="M1960">
        <v>0</v>
      </c>
      <c r="N1960">
        <f t="shared" si="154"/>
        <v>1.5</v>
      </c>
    </row>
    <row r="1961" spans="1:14" hidden="1" x14ac:dyDescent="0.3">
      <c r="A1961" t="s">
        <v>6972</v>
      </c>
      <c r="B1961">
        <v>0</v>
      </c>
      <c r="C1961">
        <v>1</v>
      </c>
      <c r="D1961">
        <v>3</v>
      </c>
      <c r="E1961">
        <v>2</v>
      </c>
      <c r="F1961">
        <f t="shared" si="150"/>
        <v>3</v>
      </c>
      <c r="G1961">
        <v>74.989999999999995</v>
      </c>
      <c r="H1961">
        <f t="shared" si="151"/>
        <v>4</v>
      </c>
      <c r="I1961">
        <v>1</v>
      </c>
      <c r="J1961">
        <f t="shared" si="152"/>
        <v>1</v>
      </c>
      <c r="K1961">
        <v>18</v>
      </c>
      <c r="L1961">
        <f t="shared" si="153"/>
        <v>3</v>
      </c>
      <c r="M1961">
        <v>0</v>
      </c>
      <c r="N1961">
        <f t="shared" si="154"/>
        <v>2.75</v>
      </c>
    </row>
    <row r="1962" spans="1:14" hidden="1" x14ac:dyDescent="0.3">
      <c r="A1962" t="s">
        <v>6973</v>
      </c>
      <c r="B1962">
        <v>0</v>
      </c>
      <c r="C1962">
        <v>0</v>
      </c>
      <c r="D1962">
        <v>2</v>
      </c>
      <c r="E1962">
        <v>1</v>
      </c>
      <c r="F1962">
        <f t="shared" si="150"/>
        <v>2</v>
      </c>
      <c r="G1962">
        <v>61.99</v>
      </c>
      <c r="H1962">
        <f t="shared" si="151"/>
        <v>3</v>
      </c>
      <c r="I1962">
        <v>5</v>
      </c>
      <c r="J1962">
        <f t="shared" si="152"/>
        <v>3</v>
      </c>
      <c r="K1962">
        <v>9</v>
      </c>
      <c r="L1962">
        <f t="shared" si="153"/>
        <v>1</v>
      </c>
      <c r="M1962">
        <v>0</v>
      </c>
      <c r="N1962">
        <f t="shared" si="154"/>
        <v>2.25</v>
      </c>
    </row>
    <row r="1963" spans="1:14" hidden="1" x14ac:dyDescent="0.3">
      <c r="A1963" t="s">
        <v>6974</v>
      </c>
      <c r="B1963">
        <v>1</v>
      </c>
      <c r="C1963">
        <v>1</v>
      </c>
      <c r="D1963">
        <v>1</v>
      </c>
      <c r="E1963">
        <v>0</v>
      </c>
      <c r="F1963">
        <f t="shared" si="150"/>
        <v>1</v>
      </c>
      <c r="G1963">
        <v>0</v>
      </c>
      <c r="H1963">
        <f t="shared" si="151"/>
        <v>1</v>
      </c>
      <c r="I1963">
        <v>0</v>
      </c>
      <c r="J1963">
        <f t="shared" si="152"/>
        <v>1</v>
      </c>
      <c r="K1963">
        <v>12</v>
      </c>
      <c r="L1963">
        <f t="shared" si="153"/>
        <v>2</v>
      </c>
      <c r="M1963">
        <v>0</v>
      </c>
      <c r="N1963">
        <f t="shared" si="154"/>
        <v>1.25</v>
      </c>
    </row>
    <row r="1964" spans="1:14" hidden="1" x14ac:dyDescent="0.3">
      <c r="A1964" t="s">
        <v>6975</v>
      </c>
      <c r="B1964">
        <v>0</v>
      </c>
      <c r="C1964">
        <v>0</v>
      </c>
      <c r="D1964">
        <v>1</v>
      </c>
      <c r="E1964">
        <v>2</v>
      </c>
      <c r="F1964">
        <f t="shared" si="150"/>
        <v>3</v>
      </c>
      <c r="G1964">
        <v>51.99</v>
      </c>
      <c r="H1964">
        <f t="shared" si="151"/>
        <v>2</v>
      </c>
      <c r="I1964">
        <v>5</v>
      </c>
      <c r="J1964">
        <f t="shared" si="152"/>
        <v>3</v>
      </c>
      <c r="K1964">
        <v>5</v>
      </c>
      <c r="L1964">
        <f t="shared" si="153"/>
        <v>1</v>
      </c>
      <c r="M1964">
        <v>0</v>
      </c>
      <c r="N1964">
        <f t="shared" si="154"/>
        <v>2.25</v>
      </c>
    </row>
    <row r="1965" spans="1:14" hidden="1" x14ac:dyDescent="0.3">
      <c r="A1965" t="s">
        <v>6976</v>
      </c>
      <c r="B1965">
        <v>0</v>
      </c>
      <c r="C1965">
        <v>1</v>
      </c>
      <c r="D1965">
        <v>3</v>
      </c>
      <c r="E1965">
        <v>0</v>
      </c>
      <c r="F1965">
        <f t="shared" si="150"/>
        <v>1</v>
      </c>
      <c r="G1965">
        <v>0</v>
      </c>
      <c r="H1965">
        <f t="shared" si="151"/>
        <v>1</v>
      </c>
      <c r="I1965">
        <v>4</v>
      </c>
      <c r="J1965">
        <f t="shared" si="152"/>
        <v>3</v>
      </c>
      <c r="K1965">
        <v>19</v>
      </c>
      <c r="L1965">
        <f t="shared" si="153"/>
        <v>3</v>
      </c>
      <c r="M1965">
        <v>1</v>
      </c>
      <c r="N1965">
        <f t="shared" si="154"/>
        <v>2</v>
      </c>
    </row>
    <row r="1966" spans="1:14" hidden="1" x14ac:dyDescent="0.3">
      <c r="A1966" t="s">
        <v>6977</v>
      </c>
      <c r="B1966">
        <v>1</v>
      </c>
      <c r="C1966">
        <v>0</v>
      </c>
      <c r="D1966">
        <v>1</v>
      </c>
      <c r="E1966">
        <v>0</v>
      </c>
      <c r="F1966">
        <f t="shared" si="150"/>
        <v>1</v>
      </c>
      <c r="G1966">
        <v>0</v>
      </c>
      <c r="H1966">
        <f t="shared" si="151"/>
        <v>1</v>
      </c>
      <c r="I1966">
        <v>7</v>
      </c>
      <c r="J1966">
        <f t="shared" si="152"/>
        <v>4</v>
      </c>
      <c r="K1966">
        <v>15</v>
      </c>
      <c r="L1966">
        <f t="shared" si="153"/>
        <v>3</v>
      </c>
      <c r="M1966">
        <v>0</v>
      </c>
      <c r="N1966">
        <f t="shared" si="154"/>
        <v>2.25</v>
      </c>
    </row>
    <row r="1967" spans="1:14" hidden="1" x14ac:dyDescent="0.3">
      <c r="A1967" t="s">
        <v>6978</v>
      </c>
      <c r="B1967">
        <v>0</v>
      </c>
      <c r="C1967">
        <v>1</v>
      </c>
      <c r="D1967">
        <v>4</v>
      </c>
      <c r="E1967">
        <v>0</v>
      </c>
      <c r="F1967">
        <f t="shared" si="150"/>
        <v>1</v>
      </c>
      <c r="G1967">
        <v>0</v>
      </c>
      <c r="H1967">
        <f t="shared" si="151"/>
        <v>1</v>
      </c>
      <c r="I1967">
        <v>0</v>
      </c>
      <c r="J1967">
        <f t="shared" si="152"/>
        <v>1</v>
      </c>
      <c r="K1967">
        <v>13</v>
      </c>
      <c r="L1967">
        <f t="shared" si="153"/>
        <v>2</v>
      </c>
      <c r="M1967">
        <v>0</v>
      </c>
      <c r="N1967">
        <f t="shared" si="154"/>
        <v>1.25</v>
      </c>
    </row>
    <row r="1968" spans="1:14" hidden="1" x14ac:dyDescent="0.3">
      <c r="A1968" t="s">
        <v>6979</v>
      </c>
      <c r="B1968">
        <v>0</v>
      </c>
      <c r="C1968">
        <v>0</v>
      </c>
      <c r="D1968">
        <v>1</v>
      </c>
      <c r="E1968">
        <v>0</v>
      </c>
      <c r="F1968">
        <f t="shared" si="150"/>
        <v>1</v>
      </c>
      <c r="G1968">
        <v>0</v>
      </c>
      <c r="H1968">
        <f t="shared" si="151"/>
        <v>1</v>
      </c>
      <c r="I1968">
        <v>1</v>
      </c>
      <c r="J1968">
        <f t="shared" si="152"/>
        <v>1</v>
      </c>
      <c r="K1968">
        <v>10</v>
      </c>
      <c r="L1968">
        <f t="shared" si="153"/>
        <v>2</v>
      </c>
      <c r="M1968">
        <v>1</v>
      </c>
      <c r="N1968">
        <f t="shared" si="154"/>
        <v>1.25</v>
      </c>
    </row>
    <row r="1969" spans="1:14" x14ac:dyDescent="0.3">
      <c r="A1969" t="s">
        <v>6980</v>
      </c>
      <c r="B1969">
        <v>0</v>
      </c>
      <c r="C1969">
        <v>1</v>
      </c>
      <c r="D1969">
        <v>4</v>
      </c>
      <c r="E1969">
        <v>6</v>
      </c>
      <c r="F1969">
        <f t="shared" si="150"/>
        <v>4</v>
      </c>
      <c r="G1969">
        <v>66.989999999999995</v>
      </c>
      <c r="H1969">
        <f t="shared" si="151"/>
        <v>3</v>
      </c>
      <c r="I1969">
        <v>4</v>
      </c>
      <c r="J1969">
        <f t="shared" si="152"/>
        <v>3</v>
      </c>
      <c r="K1969">
        <v>13</v>
      </c>
      <c r="L1969">
        <f t="shared" si="153"/>
        <v>2</v>
      </c>
      <c r="M1969">
        <v>1</v>
      </c>
      <c r="N1969">
        <f t="shared" si="154"/>
        <v>3</v>
      </c>
    </row>
    <row r="1970" spans="1:14" hidden="1" x14ac:dyDescent="0.3">
      <c r="A1970" t="s">
        <v>6981</v>
      </c>
      <c r="B1970">
        <v>0</v>
      </c>
      <c r="C1970">
        <v>0</v>
      </c>
      <c r="D1970">
        <v>1</v>
      </c>
      <c r="E1970">
        <v>1</v>
      </c>
      <c r="F1970">
        <f t="shared" si="150"/>
        <v>2</v>
      </c>
      <c r="G1970">
        <v>58.49</v>
      </c>
      <c r="H1970">
        <f t="shared" si="151"/>
        <v>3</v>
      </c>
      <c r="I1970">
        <v>6</v>
      </c>
      <c r="J1970">
        <f t="shared" si="152"/>
        <v>4</v>
      </c>
      <c r="K1970">
        <v>4</v>
      </c>
      <c r="L1970">
        <f t="shared" si="153"/>
        <v>1</v>
      </c>
      <c r="M1970">
        <v>0</v>
      </c>
      <c r="N1970">
        <f t="shared" si="154"/>
        <v>2.5</v>
      </c>
    </row>
    <row r="1971" spans="1:14" hidden="1" x14ac:dyDescent="0.3">
      <c r="A1971" t="s">
        <v>6982</v>
      </c>
      <c r="B1971">
        <v>1</v>
      </c>
      <c r="C1971">
        <v>1</v>
      </c>
      <c r="D1971">
        <v>1</v>
      </c>
      <c r="E1971">
        <v>1</v>
      </c>
      <c r="F1971">
        <f t="shared" si="150"/>
        <v>2</v>
      </c>
      <c r="G1971">
        <v>53.99</v>
      </c>
      <c r="H1971">
        <f t="shared" si="151"/>
        <v>2</v>
      </c>
      <c r="I1971">
        <v>2</v>
      </c>
      <c r="J1971">
        <f t="shared" si="152"/>
        <v>2</v>
      </c>
      <c r="K1971">
        <v>8</v>
      </c>
      <c r="L1971">
        <f t="shared" si="153"/>
        <v>1</v>
      </c>
      <c r="M1971">
        <v>0</v>
      </c>
      <c r="N1971">
        <f t="shared" si="154"/>
        <v>1.75</v>
      </c>
    </row>
    <row r="1972" spans="1:14" hidden="1" x14ac:dyDescent="0.3">
      <c r="A1972" t="s">
        <v>6983</v>
      </c>
      <c r="B1972">
        <v>0</v>
      </c>
      <c r="C1972">
        <v>1</v>
      </c>
      <c r="D1972">
        <v>3</v>
      </c>
      <c r="E1972">
        <v>5</v>
      </c>
      <c r="F1972">
        <f t="shared" si="150"/>
        <v>4</v>
      </c>
      <c r="G1972">
        <v>59.99</v>
      </c>
      <c r="H1972">
        <f t="shared" si="151"/>
        <v>3</v>
      </c>
      <c r="I1972">
        <v>1</v>
      </c>
      <c r="J1972">
        <f t="shared" si="152"/>
        <v>1</v>
      </c>
      <c r="K1972">
        <v>17</v>
      </c>
      <c r="L1972">
        <f t="shared" si="153"/>
        <v>3</v>
      </c>
      <c r="M1972">
        <v>1</v>
      </c>
      <c r="N1972">
        <f t="shared" si="154"/>
        <v>2.75</v>
      </c>
    </row>
    <row r="1973" spans="1:14" hidden="1" x14ac:dyDescent="0.3">
      <c r="A1973" t="s">
        <v>6984</v>
      </c>
      <c r="B1973">
        <v>0</v>
      </c>
      <c r="C1973">
        <v>0</v>
      </c>
      <c r="D1973">
        <v>3</v>
      </c>
      <c r="E1973">
        <v>1</v>
      </c>
      <c r="F1973">
        <f t="shared" si="150"/>
        <v>2</v>
      </c>
      <c r="G1973">
        <v>116.98</v>
      </c>
      <c r="H1973">
        <f t="shared" si="151"/>
        <v>4</v>
      </c>
      <c r="I1973">
        <v>7</v>
      </c>
      <c r="J1973">
        <f t="shared" si="152"/>
        <v>4</v>
      </c>
      <c r="K1973">
        <v>7</v>
      </c>
      <c r="L1973">
        <f t="shared" si="153"/>
        <v>1</v>
      </c>
      <c r="M1973">
        <v>0</v>
      </c>
      <c r="N1973">
        <f t="shared" si="154"/>
        <v>2.75</v>
      </c>
    </row>
    <row r="1974" spans="1:14" hidden="1" x14ac:dyDescent="0.3">
      <c r="A1974" t="s">
        <v>6985</v>
      </c>
      <c r="B1974">
        <v>0</v>
      </c>
      <c r="C1974">
        <v>1</v>
      </c>
      <c r="D1974">
        <v>1</v>
      </c>
      <c r="E1974">
        <v>2</v>
      </c>
      <c r="F1974">
        <f t="shared" si="150"/>
        <v>3</v>
      </c>
      <c r="G1974">
        <v>136.47</v>
      </c>
      <c r="H1974">
        <f t="shared" si="151"/>
        <v>4</v>
      </c>
      <c r="I1974">
        <v>0</v>
      </c>
      <c r="J1974">
        <f t="shared" si="152"/>
        <v>1</v>
      </c>
      <c r="K1974">
        <v>19</v>
      </c>
      <c r="L1974">
        <f t="shared" si="153"/>
        <v>3</v>
      </c>
      <c r="M1974">
        <v>1</v>
      </c>
      <c r="N1974">
        <f t="shared" si="154"/>
        <v>2.75</v>
      </c>
    </row>
    <row r="1975" spans="1:14" x14ac:dyDescent="0.3">
      <c r="A1975" t="s">
        <v>6986</v>
      </c>
      <c r="B1975">
        <v>0</v>
      </c>
      <c r="C1975">
        <v>1</v>
      </c>
      <c r="D1975">
        <v>3</v>
      </c>
      <c r="E1975">
        <v>2</v>
      </c>
      <c r="F1975">
        <f t="shared" si="150"/>
        <v>3</v>
      </c>
      <c r="G1975">
        <v>68.989999999999995</v>
      </c>
      <c r="H1975">
        <f t="shared" si="151"/>
        <v>3</v>
      </c>
      <c r="I1975">
        <v>3</v>
      </c>
      <c r="J1975">
        <f t="shared" si="152"/>
        <v>2</v>
      </c>
      <c r="K1975">
        <v>25</v>
      </c>
      <c r="L1975">
        <f t="shared" si="153"/>
        <v>4</v>
      </c>
      <c r="M1975">
        <v>0</v>
      </c>
      <c r="N1975">
        <f t="shared" si="154"/>
        <v>3</v>
      </c>
    </row>
    <row r="1976" spans="1:14" hidden="1" x14ac:dyDescent="0.3">
      <c r="A1976" t="s">
        <v>6987</v>
      </c>
      <c r="B1976">
        <v>1</v>
      </c>
      <c r="C1976">
        <v>0</v>
      </c>
      <c r="D1976">
        <v>1</v>
      </c>
      <c r="E1976">
        <v>0</v>
      </c>
      <c r="F1976">
        <f t="shared" si="150"/>
        <v>1</v>
      </c>
      <c r="G1976">
        <v>0</v>
      </c>
      <c r="H1976">
        <f t="shared" si="151"/>
        <v>1</v>
      </c>
      <c r="I1976">
        <v>0</v>
      </c>
      <c r="J1976">
        <f t="shared" si="152"/>
        <v>1</v>
      </c>
      <c r="K1976">
        <v>7</v>
      </c>
      <c r="L1976">
        <f t="shared" si="153"/>
        <v>1</v>
      </c>
      <c r="M1976">
        <v>0</v>
      </c>
      <c r="N1976">
        <f t="shared" si="154"/>
        <v>1</v>
      </c>
    </row>
    <row r="1977" spans="1:14" hidden="1" x14ac:dyDescent="0.3">
      <c r="A1977" t="s">
        <v>6988</v>
      </c>
      <c r="B1977">
        <v>0</v>
      </c>
      <c r="C1977">
        <v>0</v>
      </c>
      <c r="D1977">
        <v>3</v>
      </c>
      <c r="E1977">
        <v>0</v>
      </c>
      <c r="F1977">
        <f t="shared" si="150"/>
        <v>1</v>
      </c>
      <c r="G1977">
        <v>0</v>
      </c>
      <c r="H1977">
        <f t="shared" si="151"/>
        <v>1</v>
      </c>
      <c r="I1977">
        <v>4</v>
      </c>
      <c r="J1977">
        <f t="shared" si="152"/>
        <v>3</v>
      </c>
      <c r="K1977">
        <v>15</v>
      </c>
      <c r="L1977">
        <f t="shared" si="153"/>
        <v>3</v>
      </c>
      <c r="M1977">
        <v>0</v>
      </c>
      <c r="N1977">
        <f t="shared" si="154"/>
        <v>2</v>
      </c>
    </row>
    <row r="1978" spans="1:14" hidden="1" x14ac:dyDescent="0.3">
      <c r="A1978" t="s">
        <v>6989</v>
      </c>
      <c r="B1978">
        <v>0</v>
      </c>
      <c r="C1978">
        <v>1</v>
      </c>
      <c r="D1978">
        <v>3</v>
      </c>
      <c r="E1978">
        <v>0</v>
      </c>
      <c r="F1978">
        <f t="shared" si="150"/>
        <v>1</v>
      </c>
      <c r="G1978">
        <v>0</v>
      </c>
      <c r="H1978">
        <f t="shared" si="151"/>
        <v>1</v>
      </c>
      <c r="I1978">
        <v>3</v>
      </c>
      <c r="J1978">
        <f t="shared" si="152"/>
        <v>2</v>
      </c>
      <c r="K1978">
        <v>18</v>
      </c>
      <c r="L1978">
        <f t="shared" si="153"/>
        <v>3</v>
      </c>
      <c r="M1978">
        <v>0</v>
      </c>
      <c r="N1978">
        <f t="shared" si="154"/>
        <v>1.75</v>
      </c>
    </row>
    <row r="1979" spans="1:14" x14ac:dyDescent="0.3">
      <c r="A1979" t="s">
        <v>6990</v>
      </c>
      <c r="B1979">
        <v>0</v>
      </c>
      <c r="C1979">
        <v>0</v>
      </c>
      <c r="D1979">
        <v>3</v>
      </c>
      <c r="E1979">
        <v>5</v>
      </c>
      <c r="F1979">
        <f t="shared" si="150"/>
        <v>4</v>
      </c>
      <c r="G1979">
        <v>153.97999999999999</v>
      </c>
      <c r="H1979">
        <f t="shared" si="151"/>
        <v>4</v>
      </c>
      <c r="I1979">
        <v>7</v>
      </c>
      <c r="J1979">
        <f t="shared" si="152"/>
        <v>4</v>
      </c>
      <c r="K1979">
        <v>15</v>
      </c>
      <c r="L1979">
        <f t="shared" si="153"/>
        <v>3</v>
      </c>
      <c r="M1979">
        <v>0</v>
      </c>
      <c r="N1979">
        <f t="shared" si="154"/>
        <v>3.75</v>
      </c>
    </row>
    <row r="1980" spans="1:14" hidden="1" x14ac:dyDescent="0.3">
      <c r="A1980" t="s">
        <v>6991</v>
      </c>
      <c r="B1980">
        <v>0</v>
      </c>
      <c r="C1980">
        <v>0</v>
      </c>
      <c r="D1980">
        <v>3</v>
      </c>
      <c r="E1980">
        <v>3</v>
      </c>
      <c r="F1980">
        <f t="shared" si="150"/>
        <v>3</v>
      </c>
      <c r="G1980">
        <v>68.989999999999995</v>
      </c>
      <c r="H1980">
        <f t="shared" si="151"/>
        <v>3</v>
      </c>
      <c r="I1980">
        <v>4</v>
      </c>
      <c r="J1980">
        <f t="shared" si="152"/>
        <v>3</v>
      </c>
      <c r="K1980">
        <v>2</v>
      </c>
      <c r="L1980">
        <f t="shared" si="153"/>
        <v>1</v>
      </c>
      <c r="M1980">
        <v>1</v>
      </c>
      <c r="N1980">
        <f t="shared" si="154"/>
        <v>2.5</v>
      </c>
    </row>
    <row r="1981" spans="1:14" hidden="1" x14ac:dyDescent="0.3">
      <c r="A1981" t="s">
        <v>6992</v>
      </c>
      <c r="B1981">
        <v>0</v>
      </c>
      <c r="C1981">
        <v>1</v>
      </c>
      <c r="D1981">
        <v>1</v>
      </c>
      <c r="E1981">
        <v>0</v>
      </c>
      <c r="F1981">
        <f t="shared" si="150"/>
        <v>1</v>
      </c>
      <c r="G1981">
        <v>0</v>
      </c>
      <c r="H1981">
        <f t="shared" si="151"/>
        <v>1</v>
      </c>
      <c r="I1981">
        <v>4</v>
      </c>
      <c r="J1981">
        <f t="shared" si="152"/>
        <v>3</v>
      </c>
      <c r="K1981">
        <v>25</v>
      </c>
      <c r="L1981">
        <f t="shared" si="153"/>
        <v>4</v>
      </c>
      <c r="M1981">
        <v>0</v>
      </c>
      <c r="N1981">
        <f t="shared" si="154"/>
        <v>2.25</v>
      </c>
    </row>
    <row r="1982" spans="1:14" x14ac:dyDescent="0.3">
      <c r="A1982" t="s">
        <v>6993</v>
      </c>
      <c r="B1982">
        <v>0</v>
      </c>
      <c r="C1982">
        <v>0</v>
      </c>
      <c r="D1982">
        <v>1</v>
      </c>
      <c r="E1982">
        <v>4</v>
      </c>
      <c r="F1982">
        <f t="shared" si="150"/>
        <v>4</v>
      </c>
      <c r="G1982">
        <v>102.98</v>
      </c>
      <c r="H1982">
        <f t="shared" si="151"/>
        <v>4</v>
      </c>
      <c r="I1982">
        <v>5</v>
      </c>
      <c r="J1982">
        <f t="shared" si="152"/>
        <v>3</v>
      </c>
      <c r="K1982">
        <v>10</v>
      </c>
      <c r="L1982">
        <f t="shared" si="153"/>
        <v>2</v>
      </c>
      <c r="M1982">
        <v>1</v>
      </c>
      <c r="N1982">
        <f t="shared" si="154"/>
        <v>3.25</v>
      </c>
    </row>
    <row r="1983" spans="1:14" hidden="1" x14ac:dyDescent="0.3">
      <c r="A1983" t="s">
        <v>6994</v>
      </c>
      <c r="B1983">
        <v>0</v>
      </c>
      <c r="C1983">
        <v>0</v>
      </c>
      <c r="D1983">
        <v>3</v>
      </c>
      <c r="E1983">
        <v>5</v>
      </c>
      <c r="F1983">
        <f t="shared" si="150"/>
        <v>4</v>
      </c>
      <c r="G1983">
        <v>56.99</v>
      </c>
      <c r="H1983">
        <f t="shared" si="151"/>
        <v>2</v>
      </c>
      <c r="I1983">
        <v>5</v>
      </c>
      <c r="J1983">
        <f t="shared" si="152"/>
        <v>3</v>
      </c>
      <c r="K1983">
        <v>1</v>
      </c>
      <c r="L1983">
        <f t="shared" si="153"/>
        <v>1</v>
      </c>
      <c r="M1983">
        <v>0</v>
      </c>
      <c r="N1983">
        <f t="shared" si="154"/>
        <v>2.5</v>
      </c>
    </row>
    <row r="1984" spans="1:14" x14ac:dyDescent="0.3">
      <c r="A1984" t="s">
        <v>6995</v>
      </c>
      <c r="B1984">
        <v>0</v>
      </c>
      <c r="C1984">
        <v>0</v>
      </c>
      <c r="D1984">
        <v>1</v>
      </c>
      <c r="E1984">
        <v>2</v>
      </c>
      <c r="F1984">
        <f t="shared" si="150"/>
        <v>3</v>
      </c>
      <c r="G1984">
        <v>231.96</v>
      </c>
      <c r="H1984">
        <f t="shared" si="151"/>
        <v>4</v>
      </c>
      <c r="I1984">
        <v>4</v>
      </c>
      <c r="J1984">
        <f t="shared" si="152"/>
        <v>3</v>
      </c>
      <c r="K1984">
        <v>14</v>
      </c>
      <c r="L1984">
        <f t="shared" si="153"/>
        <v>2</v>
      </c>
      <c r="M1984">
        <v>1</v>
      </c>
      <c r="N1984">
        <f t="shared" si="154"/>
        <v>3</v>
      </c>
    </row>
    <row r="1985" spans="1:14" x14ac:dyDescent="0.3">
      <c r="A1985" t="s">
        <v>6996</v>
      </c>
      <c r="B1985">
        <v>0</v>
      </c>
      <c r="C1985">
        <v>1</v>
      </c>
      <c r="D1985">
        <v>1</v>
      </c>
      <c r="E1985">
        <v>8</v>
      </c>
      <c r="F1985">
        <f t="shared" si="150"/>
        <v>4</v>
      </c>
      <c r="G1985">
        <v>62.49</v>
      </c>
      <c r="H1985">
        <f t="shared" si="151"/>
        <v>3</v>
      </c>
      <c r="I1985">
        <v>3</v>
      </c>
      <c r="J1985">
        <f t="shared" si="152"/>
        <v>2</v>
      </c>
      <c r="K1985">
        <v>20</v>
      </c>
      <c r="L1985">
        <f t="shared" si="153"/>
        <v>4</v>
      </c>
      <c r="M1985">
        <v>0</v>
      </c>
      <c r="N1985">
        <f t="shared" si="154"/>
        <v>3.25</v>
      </c>
    </row>
    <row r="1986" spans="1:14" x14ac:dyDescent="0.3">
      <c r="A1986" t="s">
        <v>6997</v>
      </c>
      <c r="B1986">
        <v>0</v>
      </c>
      <c r="C1986">
        <v>1</v>
      </c>
      <c r="D1986">
        <v>3</v>
      </c>
      <c r="E1986">
        <v>1</v>
      </c>
      <c r="F1986">
        <f t="shared" ref="F1986:F2049" si="155">IF(E1986&lt;=$P$2,1,IF(AND(E1986&gt;$P$2,E1986&lt;=$P$3),2,IF(AND(E1986&gt;$P$3,E1986&lt;=$P$4),3,4)))</f>
        <v>2</v>
      </c>
      <c r="G1986">
        <v>121.98</v>
      </c>
      <c r="H1986">
        <f t="shared" ref="H1986:H2049" si="156">IF(G1986&lt;=$Q$2,1,IF(AND(G1986&gt;$Q$2,G1986&lt;=$Q$3),2,IF(AND(G1986&gt;$Q$3,G1986&lt;=$Q$4),3,4)))</f>
        <v>4</v>
      </c>
      <c r="I1986">
        <v>5</v>
      </c>
      <c r="J1986">
        <f t="shared" ref="J1986:J2049" si="157">IF(I1986&lt;=$R$2,1,IF(AND(I1986&gt;$R$2,I1986&lt;=$R$3),2,IF(AND(I1986&gt;$R$3,I1986&lt;=$R$4),3,4)))</f>
        <v>3</v>
      </c>
      <c r="K1986">
        <v>19</v>
      </c>
      <c r="L1986">
        <f t="shared" ref="L1986:L2049" si="158">IF(K1986&lt;=$S$2,1,IF(AND(K1986&gt;$S$2,K1986&lt;=$S$3),2,IF(AND(K1986&gt;$S$3,K1986&lt;=$S$4),3,4)))</f>
        <v>3</v>
      </c>
      <c r="M1986">
        <v>0</v>
      </c>
      <c r="N1986">
        <f t="shared" ref="N1986:N2049" si="159">AVERAGE(F1986,H1986,J1986,L1986)</f>
        <v>3</v>
      </c>
    </row>
    <row r="1987" spans="1:14" hidden="1" x14ac:dyDescent="0.3">
      <c r="A1987" t="s">
        <v>6998</v>
      </c>
      <c r="B1987">
        <v>0</v>
      </c>
      <c r="C1987">
        <v>0</v>
      </c>
      <c r="D1987">
        <v>2</v>
      </c>
      <c r="E1987">
        <v>5</v>
      </c>
      <c r="F1987">
        <f t="shared" si="155"/>
        <v>4</v>
      </c>
      <c r="G1987">
        <v>69.989999999999995</v>
      </c>
      <c r="H1987">
        <f t="shared" si="156"/>
        <v>3</v>
      </c>
      <c r="I1987">
        <v>0</v>
      </c>
      <c r="J1987">
        <f t="shared" si="157"/>
        <v>1</v>
      </c>
      <c r="K1987">
        <v>4</v>
      </c>
      <c r="L1987">
        <f t="shared" si="158"/>
        <v>1</v>
      </c>
      <c r="M1987">
        <v>0</v>
      </c>
      <c r="N1987">
        <f t="shared" si="159"/>
        <v>2.25</v>
      </c>
    </row>
    <row r="1988" spans="1:14" x14ac:dyDescent="0.3">
      <c r="A1988" t="s">
        <v>6999</v>
      </c>
      <c r="B1988">
        <v>1</v>
      </c>
      <c r="C1988">
        <v>0</v>
      </c>
      <c r="D1988">
        <v>3</v>
      </c>
      <c r="E1988">
        <v>1</v>
      </c>
      <c r="F1988">
        <f t="shared" si="155"/>
        <v>2</v>
      </c>
      <c r="G1988">
        <v>59.49</v>
      </c>
      <c r="H1988">
        <f t="shared" si="156"/>
        <v>3</v>
      </c>
      <c r="I1988">
        <v>5</v>
      </c>
      <c r="J1988">
        <f t="shared" si="157"/>
        <v>3</v>
      </c>
      <c r="K1988">
        <v>21</v>
      </c>
      <c r="L1988">
        <f t="shared" si="158"/>
        <v>4</v>
      </c>
      <c r="M1988">
        <v>0</v>
      </c>
      <c r="N1988">
        <f t="shared" si="159"/>
        <v>3</v>
      </c>
    </row>
    <row r="1989" spans="1:14" x14ac:dyDescent="0.3">
      <c r="A1989" t="s">
        <v>7000</v>
      </c>
      <c r="B1989">
        <v>0</v>
      </c>
      <c r="C1989">
        <v>1</v>
      </c>
      <c r="D1989">
        <v>4</v>
      </c>
      <c r="E1989">
        <v>5</v>
      </c>
      <c r="F1989">
        <f t="shared" si="155"/>
        <v>4</v>
      </c>
      <c r="G1989">
        <v>175.47</v>
      </c>
      <c r="H1989">
        <f t="shared" si="156"/>
        <v>4</v>
      </c>
      <c r="I1989">
        <v>4</v>
      </c>
      <c r="J1989">
        <f t="shared" si="157"/>
        <v>3</v>
      </c>
      <c r="K1989">
        <v>19</v>
      </c>
      <c r="L1989">
        <f t="shared" si="158"/>
        <v>3</v>
      </c>
      <c r="M1989">
        <v>0</v>
      </c>
      <c r="N1989">
        <f t="shared" si="159"/>
        <v>3.5</v>
      </c>
    </row>
    <row r="1990" spans="1:14" hidden="1" x14ac:dyDescent="0.3">
      <c r="A1990" t="s">
        <v>7001</v>
      </c>
      <c r="B1990">
        <v>1</v>
      </c>
      <c r="C1990">
        <v>1</v>
      </c>
      <c r="D1990">
        <v>1</v>
      </c>
      <c r="E1990">
        <v>3</v>
      </c>
      <c r="F1990">
        <f t="shared" si="155"/>
        <v>3</v>
      </c>
      <c r="G1990">
        <v>61.49</v>
      </c>
      <c r="H1990">
        <f t="shared" si="156"/>
        <v>3</v>
      </c>
      <c r="I1990">
        <v>5</v>
      </c>
      <c r="J1990">
        <f t="shared" si="157"/>
        <v>3</v>
      </c>
      <c r="K1990">
        <v>10</v>
      </c>
      <c r="L1990">
        <f t="shared" si="158"/>
        <v>2</v>
      </c>
      <c r="M1990">
        <v>0</v>
      </c>
      <c r="N1990">
        <f t="shared" si="159"/>
        <v>2.75</v>
      </c>
    </row>
    <row r="1991" spans="1:14" hidden="1" x14ac:dyDescent="0.3">
      <c r="A1991" t="s">
        <v>7002</v>
      </c>
      <c r="B1991">
        <v>0</v>
      </c>
      <c r="C1991">
        <v>1</v>
      </c>
      <c r="D1991">
        <v>3</v>
      </c>
      <c r="E1991">
        <v>0</v>
      </c>
      <c r="F1991">
        <f t="shared" si="155"/>
        <v>1</v>
      </c>
      <c r="G1991">
        <v>0</v>
      </c>
      <c r="H1991">
        <f t="shared" si="156"/>
        <v>1</v>
      </c>
      <c r="I1991">
        <v>4</v>
      </c>
      <c r="J1991">
        <f t="shared" si="157"/>
        <v>3</v>
      </c>
      <c r="K1991">
        <v>14</v>
      </c>
      <c r="L1991">
        <f t="shared" si="158"/>
        <v>2</v>
      </c>
      <c r="M1991">
        <v>0</v>
      </c>
      <c r="N1991">
        <f t="shared" si="159"/>
        <v>1.75</v>
      </c>
    </row>
    <row r="1992" spans="1:14" x14ac:dyDescent="0.3">
      <c r="A1992" t="s">
        <v>7003</v>
      </c>
      <c r="B1992">
        <v>0</v>
      </c>
      <c r="C1992">
        <v>1</v>
      </c>
      <c r="D1992">
        <v>2</v>
      </c>
      <c r="E1992">
        <v>1</v>
      </c>
      <c r="F1992">
        <f t="shared" si="155"/>
        <v>2</v>
      </c>
      <c r="G1992">
        <v>116.98</v>
      </c>
      <c r="H1992">
        <f t="shared" si="156"/>
        <v>4</v>
      </c>
      <c r="I1992">
        <v>4</v>
      </c>
      <c r="J1992">
        <f t="shared" si="157"/>
        <v>3</v>
      </c>
      <c r="K1992">
        <v>18</v>
      </c>
      <c r="L1992">
        <f t="shared" si="158"/>
        <v>3</v>
      </c>
      <c r="M1992">
        <v>0</v>
      </c>
      <c r="N1992">
        <f t="shared" si="159"/>
        <v>3</v>
      </c>
    </row>
    <row r="1993" spans="1:14" hidden="1" x14ac:dyDescent="0.3">
      <c r="A1993" t="s">
        <v>7004</v>
      </c>
      <c r="B1993">
        <v>0</v>
      </c>
      <c r="C1993">
        <v>1</v>
      </c>
      <c r="D1993">
        <v>2</v>
      </c>
      <c r="E1993">
        <v>0</v>
      </c>
      <c r="F1993">
        <f t="shared" si="155"/>
        <v>1</v>
      </c>
      <c r="G1993">
        <v>0</v>
      </c>
      <c r="H1993">
        <f t="shared" si="156"/>
        <v>1</v>
      </c>
      <c r="I1993">
        <v>3</v>
      </c>
      <c r="J1993">
        <f t="shared" si="157"/>
        <v>2</v>
      </c>
      <c r="K1993">
        <v>17</v>
      </c>
      <c r="L1993">
        <f t="shared" si="158"/>
        <v>3</v>
      </c>
      <c r="M1993">
        <v>0</v>
      </c>
      <c r="N1993">
        <f t="shared" si="159"/>
        <v>1.75</v>
      </c>
    </row>
    <row r="1994" spans="1:14" hidden="1" x14ac:dyDescent="0.3">
      <c r="A1994" t="s">
        <v>7005</v>
      </c>
      <c r="B1994">
        <v>0</v>
      </c>
      <c r="C1994">
        <v>0</v>
      </c>
      <c r="D1994">
        <v>2</v>
      </c>
      <c r="E1994">
        <v>0</v>
      </c>
      <c r="F1994">
        <f t="shared" si="155"/>
        <v>1</v>
      </c>
      <c r="G1994">
        <v>0</v>
      </c>
      <c r="H1994">
        <f t="shared" si="156"/>
        <v>1</v>
      </c>
      <c r="I1994">
        <v>4</v>
      </c>
      <c r="J1994">
        <f t="shared" si="157"/>
        <v>3</v>
      </c>
      <c r="K1994">
        <v>1</v>
      </c>
      <c r="L1994">
        <f t="shared" si="158"/>
        <v>1</v>
      </c>
      <c r="M1994">
        <v>0</v>
      </c>
      <c r="N1994">
        <f t="shared" si="159"/>
        <v>1.5</v>
      </c>
    </row>
    <row r="1995" spans="1:14" x14ac:dyDescent="0.3">
      <c r="A1995" t="s">
        <v>7006</v>
      </c>
      <c r="B1995">
        <v>0</v>
      </c>
      <c r="C1995">
        <v>1</v>
      </c>
      <c r="D1995">
        <v>3</v>
      </c>
      <c r="E1995">
        <v>2</v>
      </c>
      <c r="F1995">
        <f t="shared" si="155"/>
        <v>3</v>
      </c>
      <c r="G1995">
        <v>46.99</v>
      </c>
      <c r="H1995">
        <f t="shared" si="156"/>
        <v>2</v>
      </c>
      <c r="I1995">
        <v>4</v>
      </c>
      <c r="J1995">
        <f t="shared" si="157"/>
        <v>3</v>
      </c>
      <c r="K1995">
        <v>24</v>
      </c>
      <c r="L1995">
        <f t="shared" si="158"/>
        <v>4</v>
      </c>
      <c r="M1995">
        <v>0</v>
      </c>
      <c r="N1995">
        <f t="shared" si="159"/>
        <v>3</v>
      </c>
    </row>
    <row r="1996" spans="1:14" hidden="1" x14ac:dyDescent="0.3">
      <c r="A1996" t="s">
        <v>7007</v>
      </c>
      <c r="B1996">
        <v>1</v>
      </c>
      <c r="C1996">
        <v>0</v>
      </c>
      <c r="D1996">
        <v>1</v>
      </c>
      <c r="E1996">
        <v>2</v>
      </c>
      <c r="F1996">
        <f t="shared" si="155"/>
        <v>3</v>
      </c>
      <c r="G1996">
        <v>56.99</v>
      </c>
      <c r="H1996">
        <f t="shared" si="156"/>
        <v>2</v>
      </c>
      <c r="I1996">
        <v>5</v>
      </c>
      <c r="J1996">
        <f t="shared" si="157"/>
        <v>3</v>
      </c>
      <c r="K1996">
        <v>8</v>
      </c>
      <c r="L1996">
        <f t="shared" si="158"/>
        <v>1</v>
      </c>
      <c r="M1996">
        <v>1</v>
      </c>
      <c r="N1996">
        <f t="shared" si="159"/>
        <v>2.25</v>
      </c>
    </row>
    <row r="1997" spans="1:14" hidden="1" x14ac:dyDescent="0.3">
      <c r="A1997" t="s">
        <v>7008</v>
      </c>
      <c r="B1997">
        <v>0</v>
      </c>
      <c r="C1997">
        <v>0</v>
      </c>
      <c r="D1997">
        <v>1</v>
      </c>
      <c r="E1997">
        <v>1</v>
      </c>
      <c r="F1997">
        <f t="shared" si="155"/>
        <v>2</v>
      </c>
      <c r="G1997">
        <v>68.489999999999995</v>
      </c>
      <c r="H1997">
        <f t="shared" si="156"/>
        <v>3</v>
      </c>
      <c r="I1997">
        <v>0</v>
      </c>
      <c r="J1997">
        <f t="shared" si="157"/>
        <v>1</v>
      </c>
      <c r="K1997">
        <v>1</v>
      </c>
      <c r="L1997">
        <f t="shared" si="158"/>
        <v>1</v>
      </c>
      <c r="M1997">
        <v>1</v>
      </c>
      <c r="N1997">
        <f t="shared" si="159"/>
        <v>1.75</v>
      </c>
    </row>
    <row r="1998" spans="1:14" hidden="1" x14ac:dyDescent="0.3">
      <c r="A1998" t="s">
        <v>7009</v>
      </c>
      <c r="B1998">
        <v>0</v>
      </c>
      <c r="C1998">
        <v>1</v>
      </c>
      <c r="D1998">
        <v>3</v>
      </c>
      <c r="E1998">
        <v>0</v>
      </c>
      <c r="F1998">
        <f t="shared" si="155"/>
        <v>1</v>
      </c>
      <c r="G1998">
        <v>0</v>
      </c>
      <c r="H1998">
        <f t="shared" si="156"/>
        <v>1</v>
      </c>
      <c r="I1998">
        <v>5</v>
      </c>
      <c r="J1998">
        <f t="shared" si="157"/>
        <v>3</v>
      </c>
      <c r="K1998">
        <v>17</v>
      </c>
      <c r="L1998">
        <f t="shared" si="158"/>
        <v>3</v>
      </c>
      <c r="M1998">
        <v>0</v>
      </c>
      <c r="N1998">
        <f t="shared" si="159"/>
        <v>2</v>
      </c>
    </row>
    <row r="1999" spans="1:14" hidden="1" x14ac:dyDescent="0.3">
      <c r="A1999" t="s">
        <v>7010</v>
      </c>
      <c r="B1999">
        <v>0</v>
      </c>
      <c r="C1999">
        <v>1</v>
      </c>
      <c r="D1999">
        <v>3</v>
      </c>
      <c r="E1999">
        <v>0</v>
      </c>
      <c r="F1999">
        <f t="shared" si="155"/>
        <v>1</v>
      </c>
      <c r="G1999">
        <v>0</v>
      </c>
      <c r="H1999">
        <f t="shared" si="156"/>
        <v>1</v>
      </c>
      <c r="I1999">
        <v>4</v>
      </c>
      <c r="J1999">
        <f t="shared" si="157"/>
        <v>3</v>
      </c>
      <c r="K1999">
        <v>11</v>
      </c>
      <c r="L1999">
        <f t="shared" si="158"/>
        <v>2</v>
      </c>
      <c r="M1999">
        <v>1</v>
      </c>
      <c r="N1999">
        <f t="shared" si="159"/>
        <v>1.75</v>
      </c>
    </row>
    <row r="2000" spans="1:14" x14ac:dyDescent="0.3">
      <c r="A2000" t="s">
        <v>7011</v>
      </c>
      <c r="B2000">
        <v>0</v>
      </c>
      <c r="C2000">
        <v>1</v>
      </c>
      <c r="D2000">
        <v>1</v>
      </c>
      <c r="E2000">
        <v>20</v>
      </c>
      <c r="F2000">
        <f t="shared" si="155"/>
        <v>4</v>
      </c>
      <c r="G2000">
        <v>131.97999999999999</v>
      </c>
      <c r="H2000">
        <f t="shared" si="156"/>
        <v>4</v>
      </c>
      <c r="I2000">
        <v>1</v>
      </c>
      <c r="J2000">
        <f t="shared" si="157"/>
        <v>1</v>
      </c>
      <c r="K2000">
        <v>19</v>
      </c>
      <c r="L2000">
        <f t="shared" si="158"/>
        <v>3</v>
      </c>
      <c r="M2000">
        <v>0</v>
      </c>
      <c r="N2000">
        <f t="shared" si="159"/>
        <v>3</v>
      </c>
    </row>
    <row r="2001" spans="1:14" hidden="1" x14ac:dyDescent="0.3">
      <c r="A2001" t="s">
        <v>7012</v>
      </c>
      <c r="B2001">
        <v>0</v>
      </c>
      <c r="C2001">
        <v>1</v>
      </c>
      <c r="D2001">
        <v>3</v>
      </c>
      <c r="E2001">
        <v>0</v>
      </c>
      <c r="F2001">
        <f t="shared" si="155"/>
        <v>1</v>
      </c>
      <c r="G2001">
        <v>0</v>
      </c>
      <c r="H2001">
        <f t="shared" si="156"/>
        <v>1</v>
      </c>
      <c r="I2001">
        <v>6</v>
      </c>
      <c r="J2001">
        <f t="shared" si="157"/>
        <v>4</v>
      </c>
      <c r="K2001">
        <v>24</v>
      </c>
      <c r="L2001">
        <f t="shared" si="158"/>
        <v>4</v>
      </c>
      <c r="M2001">
        <v>1</v>
      </c>
      <c r="N2001">
        <f t="shared" si="159"/>
        <v>2.5</v>
      </c>
    </row>
    <row r="2002" spans="1:14" x14ac:dyDescent="0.3">
      <c r="A2002" t="s">
        <v>7013</v>
      </c>
      <c r="B2002">
        <v>0</v>
      </c>
      <c r="C2002">
        <v>1</v>
      </c>
      <c r="D2002">
        <v>2</v>
      </c>
      <c r="E2002">
        <v>5</v>
      </c>
      <c r="F2002">
        <f t="shared" si="155"/>
        <v>4</v>
      </c>
      <c r="G2002">
        <v>187.96</v>
      </c>
      <c r="H2002">
        <f t="shared" si="156"/>
        <v>4</v>
      </c>
      <c r="I2002">
        <v>6</v>
      </c>
      <c r="J2002">
        <f t="shared" si="157"/>
        <v>4</v>
      </c>
      <c r="K2002">
        <v>17</v>
      </c>
      <c r="L2002">
        <f t="shared" si="158"/>
        <v>3</v>
      </c>
      <c r="M2002">
        <v>1</v>
      </c>
      <c r="N2002">
        <f t="shared" si="159"/>
        <v>3.75</v>
      </c>
    </row>
    <row r="2003" spans="1:14" x14ac:dyDescent="0.3">
      <c r="A2003" t="s">
        <v>7014</v>
      </c>
      <c r="B2003">
        <v>0</v>
      </c>
      <c r="C2003">
        <v>1</v>
      </c>
      <c r="D2003">
        <v>4</v>
      </c>
      <c r="E2003">
        <v>6</v>
      </c>
      <c r="F2003">
        <f t="shared" si="155"/>
        <v>4</v>
      </c>
      <c r="G2003">
        <v>130.97999999999999</v>
      </c>
      <c r="H2003">
        <f t="shared" si="156"/>
        <v>4</v>
      </c>
      <c r="I2003">
        <v>2</v>
      </c>
      <c r="J2003">
        <f t="shared" si="157"/>
        <v>2</v>
      </c>
      <c r="K2003">
        <v>14</v>
      </c>
      <c r="L2003">
        <f t="shared" si="158"/>
        <v>2</v>
      </c>
      <c r="M2003">
        <v>0</v>
      </c>
      <c r="N2003">
        <f t="shared" si="159"/>
        <v>3</v>
      </c>
    </row>
    <row r="2004" spans="1:14" hidden="1" x14ac:dyDescent="0.3">
      <c r="A2004" t="s">
        <v>7015</v>
      </c>
      <c r="B2004">
        <v>0</v>
      </c>
      <c r="C2004">
        <v>0</v>
      </c>
      <c r="D2004">
        <v>1</v>
      </c>
      <c r="E2004">
        <v>0</v>
      </c>
      <c r="F2004">
        <f t="shared" si="155"/>
        <v>1</v>
      </c>
      <c r="G2004">
        <v>0</v>
      </c>
      <c r="H2004">
        <f t="shared" si="156"/>
        <v>1</v>
      </c>
      <c r="I2004">
        <v>7</v>
      </c>
      <c r="J2004">
        <f t="shared" si="157"/>
        <v>4</v>
      </c>
      <c r="K2004">
        <v>16</v>
      </c>
      <c r="L2004">
        <f t="shared" si="158"/>
        <v>3</v>
      </c>
      <c r="M2004">
        <v>0</v>
      </c>
      <c r="N2004">
        <f t="shared" si="159"/>
        <v>2.25</v>
      </c>
    </row>
    <row r="2005" spans="1:14" hidden="1" x14ac:dyDescent="0.3">
      <c r="A2005" t="s">
        <v>7016</v>
      </c>
      <c r="B2005">
        <v>1</v>
      </c>
      <c r="C2005">
        <v>1</v>
      </c>
      <c r="D2005">
        <v>1</v>
      </c>
      <c r="E2005">
        <v>0</v>
      </c>
      <c r="F2005">
        <f t="shared" si="155"/>
        <v>1</v>
      </c>
      <c r="G2005">
        <v>0</v>
      </c>
      <c r="H2005">
        <f t="shared" si="156"/>
        <v>1</v>
      </c>
      <c r="I2005">
        <v>3</v>
      </c>
      <c r="J2005">
        <f t="shared" si="157"/>
        <v>2</v>
      </c>
      <c r="K2005">
        <v>22</v>
      </c>
      <c r="L2005">
        <f t="shared" si="158"/>
        <v>4</v>
      </c>
      <c r="M2005">
        <v>0</v>
      </c>
      <c r="N2005">
        <f t="shared" si="159"/>
        <v>2</v>
      </c>
    </row>
    <row r="2006" spans="1:14" hidden="1" x14ac:dyDescent="0.3">
      <c r="A2006" t="s">
        <v>7017</v>
      </c>
      <c r="B2006">
        <v>1</v>
      </c>
      <c r="C2006">
        <v>1</v>
      </c>
      <c r="D2006">
        <v>1</v>
      </c>
      <c r="E2006">
        <v>1</v>
      </c>
      <c r="F2006">
        <f t="shared" si="155"/>
        <v>2</v>
      </c>
      <c r="G2006">
        <v>49.99</v>
      </c>
      <c r="H2006">
        <f t="shared" si="156"/>
        <v>2</v>
      </c>
      <c r="I2006">
        <v>1</v>
      </c>
      <c r="J2006">
        <f t="shared" si="157"/>
        <v>1</v>
      </c>
      <c r="K2006">
        <v>15</v>
      </c>
      <c r="L2006">
        <f t="shared" si="158"/>
        <v>3</v>
      </c>
      <c r="M2006">
        <v>0</v>
      </c>
      <c r="N2006">
        <f t="shared" si="159"/>
        <v>2</v>
      </c>
    </row>
    <row r="2007" spans="1:14" hidden="1" x14ac:dyDescent="0.3">
      <c r="A2007" t="s">
        <v>7018</v>
      </c>
      <c r="B2007">
        <v>0</v>
      </c>
      <c r="C2007">
        <v>0</v>
      </c>
      <c r="D2007">
        <v>1</v>
      </c>
      <c r="E2007">
        <v>0</v>
      </c>
      <c r="F2007">
        <f t="shared" si="155"/>
        <v>1</v>
      </c>
      <c r="G2007">
        <v>0</v>
      </c>
      <c r="H2007">
        <f t="shared" si="156"/>
        <v>1</v>
      </c>
      <c r="I2007">
        <v>1</v>
      </c>
      <c r="J2007">
        <f t="shared" si="157"/>
        <v>1</v>
      </c>
      <c r="K2007">
        <v>12</v>
      </c>
      <c r="L2007">
        <f t="shared" si="158"/>
        <v>2</v>
      </c>
      <c r="M2007">
        <v>0</v>
      </c>
      <c r="N2007">
        <f t="shared" si="159"/>
        <v>1.25</v>
      </c>
    </row>
    <row r="2008" spans="1:14" hidden="1" x14ac:dyDescent="0.3">
      <c r="A2008" t="s">
        <v>7019</v>
      </c>
      <c r="B2008">
        <v>1</v>
      </c>
      <c r="C2008">
        <v>0</v>
      </c>
      <c r="D2008">
        <v>1</v>
      </c>
      <c r="E2008">
        <v>2</v>
      </c>
      <c r="F2008">
        <f t="shared" si="155"/>
        <v>3</v>
      </c>
      <c r="G2008">
        <v>37.49</v>
      </c>
      <c r="H2008">
        <f t="shared" si="156"/>
        <v>2</v>
      </c>
      <c r="I2008">
        <v>4</v>
      </c>
      <c r="J2008">
        <f t="shared" si="157"/>
        <v>3</v>
      </c>
      <c r="K2008">
        <v>2</v>
      </c>
      <c r="L2008">
        <f t="shared" si="158"/>
        <v>1</v>
      </c>
      <c r="M2008">
        <v>1</v>
      </c>
      <c r="N2008">
        <f t="shared" si="159"/>
        <v>2.25</v>
      </c>
    </row>
    <row r="2009" spans="1:14" hidden="1" x14ac:dyDescent="0.3">
      <c r="A2009" t="s">
        <v>7020</v>
      </c>
      <c r="B2009">
        <v>0</v>
      </c>
      <c r="C2009">
        <v>0</v>
      </c>
      <c r="D2009">
        <v>1</v>
      </c>
      <c r="E2009">
        <v>3</v>
      </c>
      <c r="F2009">
        <f t="shared" si="155"/>
        <v>3</v>
      </c>
      <c r="G2009">
        <v>61.99</v>
      </c>
      <c r="H2009">
        <f t="shared" si="156"/>
        <v>3</v>
      </c>
      <c r="I2009">
        <v>3</v>
      </c>
      <c r="J2009">
        <f t="shared" si="157"/>
        <v>2</v>
      </c>
      <c r="K2009">
        <v>8</v>
      </c>
      <c r="L2009">
        <f t="shared" si="158"/>
        <v>1</v>
      </c>
      <c r="M2009">
        <v>0</v>
      </c>
      <c r="N2009">
        <f t="shared" si="159"/>
        <v>2.25</v>
      </c>
    </row>
    <row r="2010" spans="1:14" hidden="1" x14ac:dyDescent="0.3">
      <c r="A2010" t="s">
        <v>7021</v>
      </c>
      <c r="B2010">
        <v>1</v>
      </c>
      <c r="C2010">
        <v>1</v>
      </c>
      <c r="D2010">
        <v>1</v>
      </c>
      <c r="E2010">
        <v>2</v>
      </c>
      <c r="F2010">
        <f t="shared" si="155"/>
        <v>3</v>
      </c>
      <c r="G2010">
        <v>61.49</v>
      </c>
      <c r="H2010">
        <f t="shared" si="156"/>
        <v>3</v>
      </c>
      <c r="I2010">
        <v>5</v>
      </c>
      <c r="J2010">
        <f t="shared" si="157"/>
        <v>3</v>
      </c>
      <c r="K2010">
        <v>14</v>
      </c>
      <c r="L2010">
        <f t="shared" si="158"/>
        <v>2</v>
      </c>
      <c r="M2010">
        <v>0</v>
      </c>
      <c r="N2010">
        <f t="shared" si="159"/>
        <v>2.75</v>
      </c>
    </row>
    <row r="2011" spans="1:14" x14ac:dyDescent="0.3">
      <c r="A2011" t="s">
        <v>7022</v>
      </c>
      <c r="B2011">
        <v>0</v>
      </c>
      <c r="C2011">
        <v>0</v>
      </c>
      <c r="D2011">
        <v>4</v>
      </c>
      <c r="E2011">
        <v>2</v>
      </c>
      <c r="F2011">
        <f t="shared" si="155"/>
        <v>3</v>
      </c>
      <c r="G2011">
        <v>107.98</v>
      </c>
      <c r="H2011">
        <f t="shared" si="156"/>
        <v>4</v>
      </c>
      <c r="I2011">
        <v>6</v>
      </c>
      <c r="J2011">
        <f t="shared" si="157"/>
        <v>4</v>
      </c>
      <c r="K2011">
        <v>13</v>
      </c>
      <c r="L2011">
        <f t="shared" si="158"/>
        <v>2</v>
      </c>
      <c r="M2011">
        <v>0</v>
      </c>
      <c r="N2011">
        <f t="shared" si="159"/>
        <v>3.25</v>
      </c>
    </row>
    <row r="2012" spans="1:14" x14ac:dyDescent="0.3">
      <c r="A2012" t="s">
        <v>7023</v>
      </c>
      <c r="B2012">
        <v>0</v>
      </c>
      <c r="C2012">
        <v>0</v>
      </c>
      <c r="D2012">
        <v>2</v>
      </c>
      <c r="E2012">
        <v>2</v>
      </c>
      <c r="F2012">
        <f t="shared" si="155"/>
        <v>3</v>
      </c>
      <c r="G2012">
        <v>135.97999999999999</v>
      </c>
      <c r="H2012">
        <f t="shared" si="156"/>
        <v>4</v>
      </c>
      <c r="I2012">
        <v>4</v>
      </c>
      <c r="J2012">
        <f t="shared" si="157"/>
        <v>3</v>
      </c>
      <c r="K2012">
        <v>10</v>
      </c>
      <c r="L2012">
        <f t="shared" si="158"/>
        <v>2</v>
      </c>
      <c r="M2012">
        <v>1</v>
      </c>
      <c r="N2012">
        <f t="shared" si="159"/>
        <v>3</v>
      </c>
    </row>
    <row r="2013" spans="1:14" x14ac:dyDescent="0.3">
      <c r="A2013" t="s">
        <v>7024</v>
      </c>
      <c r="B2013">
        <v>0</v>
      </c>
      <c r="C2013">
        <v>1</v>
      </c>
      <c r="D2013">
        <v>2</v>
      </c>
      <c r="E2013">
        <v>4</v>
      </c>
      <c r="F2013">
        <f t="shared" si="155"/>
        <v>4</v>
      </c>
      <c r="G2013">
        <v>51.99</v>
      </c>
      <c r="H2013">
        <f t="shared" si="156"/>
        <v>2</v>
      </c>
      <c r="I2013">
        <v>3</v>
      </c>
      <c r="J2013">
        <f t="shared" si="157"/>
        <v>2</v>
      </c>
      <c r="K2013">
        <v>20</v>
      </c>
      <c r="L2013">
        <f t="shared" si="158"/>
        <v>4</v>
      </c>
      <c r="M2013">
        <v>0</v>
      </c>
      <c r="N2013">
        <f t="shared" si="159"/>
        <v>3</v>
      </c>
    </row>
    <row r="2014" spans="1:14" x14ac:dyDescent="0.3">
      <c r="A2014" t="s">
        <v>7025</v>
      </c>
      <c r="B2014">
        <v>0</v>
      </c>
      <c r="C2014">
        <v>1</v>
      </c>
      <c r="D2014">
        <v>3</v>
      </c>
      <c r="E2014">
        <v>7</v>
      </c>
      <c r="F2014">
        <f t="shared" si="155"/>
        <v>4</v>
      </c>
      <c r="G2014">
        <v>121.98</v>
      </c>
      <c r="H2014">
        <f t="shared" si="156"/>
        <v>4</v>
      </c>
      <c r="I2014">
        <v>6</v>
      </c>
      <c r="J2014">
        <f t="shared" si="157"/>
        <v>4</v>
      </c>
      <c r="K2014">
        <v>13</v>
      </c>
      <c r="L2014">
        <f t="shared" si="158"/>
        <v>2</v>
      </c>
      <c r="M2014">
        <v>0</v>
      </c>
      <c r="N2014">
        <f t="shared" si="159"/>
        <v>3.5</v>
      </c>
    </row>
    <row r="2015" spans="1:14" x14ac:dyDescent="0.3">
      <c r="A2015" t="s">
        <v>7026</v>
      </c>
      <c r="B2015">
        <v>0</v>
      </c>
      <c r="C2015">
        <v>1</v>
      </c>
      <c r="D2015">
        <v>3</v>
      </c>
      <c r="E2015">
        <v>4</v>
      </c>
      <c r="F2015">
        <f t="shared" si="155"/>
        <v>4</v>
      </c>
      <c r="G2015">
        <v>63.99</v>
      </c>
      <c r="H2015">
        <f t="shared" si="156"/>
        <v>3</v>
      </c>
      <c r="I2015">
        <v>1</v>
      </c>
      <c r="J2015">
        <f t="shared" si="157"/>
        <v>1</v>
      </c>
      <c r="K2015">
        <v>22</v>
      </c>
      <c r="L2015">
        <f t="shared" si="158"/>
        <v>4</v>
      </c>
      <c r="M2015">
        <v>0</v>
      </c>
      <c r="N2015">
        <f t="shared" si="159"/>
        <v>3</v>
      </c>
    </row>
    <row r="2016" spans="1:14" hidden="1" x14ac:dyDescent="0.3">
      <c r="A2016" t="s">
        <v>7027</v>
      </c>
      <c r="B2016">
        <v>0</v>
      </c>
      <c r="C2016">
        <v>1</v>
      </c>
      <c r="D2016">
        <v>2</v>
      </c>
      <c r="E2016">
        <v>1</v>
      </c>
      <c r="F2016">
        <f t="shared" si="155"/>
        <v>2</v>
      </c>
      <c r="G2016">
        <v>128.97999999999999</v>
      </c>
      <c r="H2016">
        <f t="shared" si="156"/>
        <v>4</v>
      </c>
      <c r="I2016">
        <v>7</v>
      </c>
      <c r="J2016">
        <f t="shared" si="157"/>
        <v>4</v>
      </c>
      <c r="K2016">
        <v>7</v>
      </c>
      <c r="L2016">
        <f t="shared" si="158"/>
        <v>1</v>
      </c>
      <c r="M2016">
        <v>0</v>
      </c>
      <c r="N2016">
        <f t="shared" si="159"/>
        <v>2.75</v>
      </c>
    </row>
    <row r="2017" spans="1:14" hidden="1" x14ac:dyDescent="0.3">
      <c r="A2017" t="s">
        <v>7028</v>
      </c>
      <c r="B2017">
        <v>0</v>
      </c>
      <c r="C2017">
        <v>0</v>
      </c>
      <c r="D2017">
        <v>3</v>
      </c>
      <c r="E2017">
        <v>1</v>
      </c>
      <c r="F2017">
        <f t="shared" si="155"/>
        <v>2</v>
      </c>
      <c r="G2017">
        <v>59.99</v>
      </c>
      <c r="H2017">
        <f t="shared" si="156"/>
        <v>3</v>
      </c>
      <c r="I2017">
        <v>1</v>
      </c>
      <c r="J2017">
        <f t="shared" si="157"/>
        <v>1</v>
      </c>
      <c r="K2017">
        <v>12</v>
      </c>
      <c r="L2017">
        <f t="shared" si="158"/>
        <v>2</v>
      </c>
      <c r="M2017">
        <v>1</v>
      </c>
      <c r="N2017">
        <f t="shared" si="159"/>
        <v>2</v>
      </c>
    </row>
    <row r="2018" spans="1:14" hidden="1" x14ac:dyDescent="0.3">
      <c r="A2018" t="s">
        <v>7029</v>
      </c>
      <c r="B2018">
        <v>0</v>
      </c>
      <c r="C2018">
        <v>1</v>
      </c>
      <c r="D2018">
        <v>3</v>
      </c>
      <c r="E2018">
        <v>1</v>
      </c>
      <c r="F2018">
        <f t="shared" si="155"/>
        <v>2</v>
      </c>
      <c r="G2018">
        <v>63.99</v>
      </c>
      <c r="H2018">
        <f t="shared" si="156"/>
        <v>3</v>
      </c>
      <c r="I2018">
        <v>4</v>
      </c>
      <c r="J2018">
        <f t="shared" si="157"/>
        <v>3</v>
      </c>
      <c r="K2018">
        <v>14</v>
      </c>
      <c r="L2018">
        <f t="shared" si="158"/>
        <v>2</v>
      </c>
      <c r="M2018">
        <v>0</v>
      </c>
      <c r="N2018">
        <f t="shared" si="159"/>
        <v>2.5</v>
      </c>
    </row>
    <row r="2019" spans="1:14" x14ac:dyDescent="0.3">
      <c r="A2019" t="s">
        <v>7030</v>
      </c>
      <c r="B2019">
        <v>0</v>
      </c>
      <c r="C2019">
        <v>1</v>
      </c>
      <c r="D2019">
        <v>1</v>
      </c>
      <c r="E2019">
        <v>6</v>
      </c>
      <c r="F2019">
        <f t="shared" si="155"/>
        <v>4</v>
      </c>
      <c r="G2019">
        <v>57.99</v>
      </c>
      <c r="H2019">
        <f t="shared" si="156"/>
        <v>2</v>
      </c>
      <c r="I2019">
        <v>4</v>
      </c>
      <c r="J2019">
        <f t="shared" si="157"/>
        <v>3</v>
      </c>
      <c r="K2019">
        <v>24</v>
      </c>
      <c r="L2019">
        <f t="shared" si="158"/>
        <v>4</v>
      </c>
      <c r="M2019">
        <v>0</v>
      </c>
      <c r="N2019">
        <f t="shared" si="159"/>
        <v>3.25</v>
      </c>
    </row>
    <row r="2020" spans="1:14" x14ac:dyDescent="0.3">
      <c r="A2020" t="s">
        <v>7031</v>
      </c>
      <c r="B2020">
        <v>0</v>
      </c>
      <c r="C2020">
        <v>1</v>
      </c>
      <c r="D2020">
        <v>1</v>
      </c>
      <c r="E2020">
        <v>1</v>
      </c>
      <c r="F2020">
        <f t="shared" si="155"/>
        <v>2</v>
      </c>
      <c r="G2020">
        <v>119.98</v>
      </c>
      <c r="H2020">
        <f t="shared" si="156"/>
        <v>4</v>
      </c>
      <c r="I2020">
        <v>6</v>
      </c>
      <c r="J2020">
        <f t="shared" si="157"/>
        <v>4</v>
      </c>
      <c r="K2020">
        <v>19</v>
      </c>
      <c r="L2020">
        <f t="shared" si="158"/>
        <v>3</v>
      </c>
      <c r="M2020">
        <v>0</v>
      </c>
      <c r="N2020">
        <f t="shared" si="159"/>
        <v>3.25</v>
      </c>
    </row>
    <row r="2021" spans="1:14" x14ac:dyDescent="0.3">
      <c r="A2021" t="s">
        <v>7032</v>
      </c>
      <c r="B2021">
        <v>0</v>
      </c>
      <c r="C2021">
        <v>0</v>
      </c>
      <c r="D2021">
        <v>1</v>
      </c>
      <c r="E2021">
        <v>5</v>
      </c>
      <c r="F2021">
        <f t="shared" si="155"/>
        <v>4</v>
      </c>
      <c r="G2021">
        <v>76.989999999999995</v>
      </c>
      <c r="H2021">
        <f t="shared" si="156"/>
        <v>4</v>
      </c>
      <c r="I2021">
        <v>1</v>
      </c>
      <c r="J2021">
        <f t="shared" si="157"/>
        <v>1</v>
      </c>
      <c r="K2021">
        <v>25</v>
      </c>
      <c r="L2021">
        <f t="shared" si="158"/>
        <v>4</v>
      </c>
      <c r="M2021">
        <v>1</v>
      </c>
      <c r="N2021">
        <f t="shared" si="159"/>
        <v>3.25</v>
      </c>
    </row>
    <row r="2022" spans="1:14" hidden="1" x14ac:dyDescent="0.3">
      <c r="A2022" t="s">
        <v>7033</v>
      </c>
      <c r="B2022">
        <v>0</v>
      </c>
      <c r="C2022">
        <v>1</v>
      </c>
      <c r="D2022">
        <v>3</v>
      </c>
      <c r="E2022">
        <v>0</v>
      </c>
      <c r="F2022">
        <f t="shared" si="155"/>
        <v>1</v>
      </c>
      <c r="G2022">
        <v>0</v>
      </c>
      <c r="H2022">
        <f t="shared" si="156"/>
        <v>1</v>
      </c>
      <c r="I2022">
        <v>7</v>
      </c>
      <c r="J2022">
        <f t="shared" si="157"/>
        <v>4</v>
      </c>
      <c r="K2022">
        <v>17</v>
      </c>
      <c r="L2022">
        <f t="shared" si="158"/>
        <v>3</v>
      </c>
      <c r="M2022">
        <v>0</v>
      </c>
      <c r="N2022">
        <f t="shared" si="159"/>
        <v>2.25</v>
      </c>
    </row>
    <row r="2023" spans="1:14" x14ac:dyDescent="0.3">
      <c r="A2023" t="s">
        <v>7034</v>
      </c>
      <c r="B2023">
        <v>0</v>
      </c>
      <c r="C2023">
        <v>0</v>
      </c>
      <c r="D2023">
        <v>1</v>
      </c>
      <c r="E2023">
        <v>2</v>
      </c>
      <c r="F2023">
        <f t="shared" si="155"/>
        <v>3</v>
      </c>
      <c r="G2023">
        <v>60.49</v>
      </c>
      <c r="H2023">
        <f t="shared" si="156"/>
        <v>3</v>
      </c>
      <c r="I2023">
        <v>6</v>
      </c>
      <c r="J2023">
        <f t="shared" si="157"/>
        <v>4</v>
      </c>
      <c r="K2023">
        <v>19</v>
      </c>
      <c r="L2023">
        <f t="shared" si="158"/>
        <v>3</v>
      </c>
      <c r="M2023">
        <v>1</v>
      </c>
      <c r="N2023">
        <f t="shared" si="159"/>
        <v>3.25</v>
      </c>
    </row>
    <row r="2024" spans="1:14" x14ac:dyDescent="0.3">
      <c r="A2024" t="s">
        <v>7035</v>
      </c>
      <c r="B2024">
        <v>1</v>
      </c>
      <c r="C2024">
        <v>1</v>
      </c>
      <c r="D2024">
        <v>1</v>
      </c>
      <c r="E2024">
        <v>4</v>
      </c>
      <c r="F2024">
        <f t="shared" si="155"/>
        <v>4</v>
      </c>
      <c r="G2024">
        <v>132.97999999999999</v>
      </c>
      <c r="H2024">
        <f t="shared" si="156"/>
        <v>4</v>
      </c>
      <c r="I2024">
        <v>1</v>
      </c>
      <c r="J2024">
        <f t="shared" si="157"/>
        <v>1</v>
      </c>
      <c r="K2024">
        <v>21</v>
      </c>
      <c r="L2024">
        <f t="shared" si="158"/>
        <v>4</v>
      </c>
      <c r="M2024">
        <v>1</v>
      </c>
      <c r="N2024">
        <f t="shared" si="159"/>
        <v>3.25</v>
      </c>
    </row>
    <row r="2025" spans="1:14" hidden="1" x14ac:dyDescent="0.3">
      <c r="A2025" t="s">
        <v>7036</v>
      </c>
      <c r="B2025">
        <v>0</v>
      </c>
      <c r="C2025">
        <v>0</v>
      </c>
      <c r="D2025">
        <v>3</v>
      </c>
      <c r="E2025">
        <v>1</v>
      </c>
      <c r="F2025">
        <f t="shared" si="155"/>
        <v>2</v>
      </c>
      <c r="G2025">
        <v>109.98</v>
      </c>
      <c r="H2025">
        <f t="shared" si="156"/>
        <v>4</v>
      </c>
      <c r="I2025">
        <v>1</v>
      </c>
      <c r="J2025">
        <f t="shared" si="157"/>
        <v>1</v>
      </c>
      <c r="K2025">
        <v>4</v>
      </c>
      <c r="L2025">
        <f t="shared" si="158"/>
        <v>1</v>
      </c>
      <c r="M2025">
        <v>1</v>
      </c>
      <c r="N2025">
        <f t="shared" si="159"/>
        <v>2</v>
      </c>
    </row>
    <row r="2026" spans="1:14" hidden="1" x14ac:dyDescent="0.3">
      <c r="A2026" t="s">
        <v>7037</v>
      </c>
      <c r="B2026">
        <v>1</v>
      </c>
      <c r="C2026">
        <v>1</v>
      </c>
      <c r="D2026">
        <v>1</v>
      </c>
      <c r="E2026">
        <v>0</v>
      </c>
      <c r="F2026">
        <f t="shared" si="155"/>
        <v>1</v>
      </c>
      <c r="G2026">
        <v>0</v>
      </c>
      <c r="H2026">
        <f t="shared" si="156"/>
        <v>1</v>
      </c>
      <c r="I2026">
        <v>6</v>
      </c>
      <c r="J2026">
        <f t="shared" si="157"/>
        <v>4</v>
      </c>
      <c r="K2026">
        <v>17</v>
      </c>
      <c r="L2026">
        <f t="shared" si="158"/>
        <v>3</v>
      </c>
      <c r="M2026">
        <v>0</v>
      </c>
      <c r="N2026">
        <f t="shared" si="159"/>
        <v>2.25</v>
      </c>
    </row>
    <row r="2027" spans="1:14" hidden="1" x14ac:dyDescent="0.3">
      <c r="A2027" t="s">
        <v>7038</v>
      </c>
      <c r="B2027">
        <v>0</v>
      </c>
      <c r="C2027">
        <v>0</v>
      </c>
      <c r="D2027">
        <v>3</v>
      </c>
      <c r="E2027">
        <v>1</v>
      </c>
      <c r="F2027">
        <f t="shared" si="155"/>
        <v>2</v>
      </c>
      <c r="G2027">
        <v>59.99</v>
      </c>
      <c r="H2027">
        <f t="shared" si="156"/>
        <v>3</v>
      </c>
      <c r="I2027">
        <v>5</v>
      </c>
      <c r="J2027">
        <f t="shared" si="157"/>
        <v>3</v>
      </c>
      <c r="K2027">
        <v>2</v>
      </c>
      <c r="L2027">
        <f t="shared" si="158"/>
        <v>1</v>
      </c>
      <c r="M2027">
        <v>1</v>
      </c>
      <c r="N2027">
        <f t="shared" si="159"/>
        <v>2.25</v>
      </c>
    </row>
    <row r="2028" spans="1:14" hidden="1" x14ac:dyDescent="0.3">
      <c r="A2028" t="s">
        <v>7039</v>
      </c>
      <c r="B2028">
        <v>0</v>
      </c>
      <c r="C2028">
        <v>0</v>
      </c>
      <c r="D2028">
        <v>3</v>
      </c>
      <c r="E2028">
        <v>2</v>
      </c>
      <c r="F2028">
        <f t="shared" si="155"/>
        <v>3</v>
      </c>
      <c r="G2028">
        <v>57.99</v>
      </c>
      <c r="H2028">
        <f t="shared" si="156"/>
        <v>2</v>
      </c>
      <c r="I2028">
        <v>1</v>
      </c>
      <c r="J2028">
        <f t="shared" si="157"/>
        <v>1</v>
      </c>
      <c r="K2028">
        <v>15</v>
      </c>
      <c r="L2028">
        <f t="shared" si="158"/>
        <v>3</v>
      </c>
      <c r="M2028">
        <v>1</v>
      </c>
      <c r="N2028">
        <f t="shared" si="159"/>
        <v>2.25</v>
      </c>
    </row>
    <row r="2029" spans="1:14" x14ac:dyDescent="0.3">
      <c r="A2029" t="s">
        <v>7040</v>
      </c>
      <c r="B2029">
        <v>1</v>
      </c>
      <c r="C2029">
        <v>1</v>
      </c>
      <c r="D2029">
        <v>1</v>
      </c>
      <c r="E2029">
        <v>3</v>
      </c>
      <c r="F2029">
        <f t="shared" si="155"/>
        <v>3</v>
      </c>
      <c r="G2029">
        <v>55.99</v>
      </c>
      <c r="H2029">
        <f t="shared" si="156"/>
        <v>2</v>
      </c>
      <c r="I2029">
        <v>6</v>
      </c>
      <c r="J2029">
        <f t="shared" si="157"/>
        <v>4</v>
      </c>
      <c r="K2029">
        <v>16</v>
      </c>
      <c r="L2029">
        <f t="shared" si="158"/>
        <v>3</v>
      </c>
      <c r="M2029">
        <v>0</v>
      </c>
      <c r="N2029">
        <f t="shared" si="159"/>
        <v>3</v>
      </c>
    </row>
    <row r="2030" spans="1:14" hidden="1" x14ac:dyDescent="0.3">
      <c r="A2030" t="s">
        <v>7041</v>
      </c>
      <c r="B2030">
        <v>0</v>
      </c>
      <c r="C2030">
        <v>1</v>
      </c>
      <c r="D2030">
        <v>3</v>
      </c>
      <c r="E2030">
        <v>0</v>
      </c>
      <c r="F2030">
        <f t="shared" si="155"/>
        <v>1</v>
      </c>
      <c r="G2030">
        <v>0</v>
      </c>
      <c r="H2030">
        <f t="shared" si="156"/>
        <v>1</v>
      </c>
      <c r="I2030">
        <v>1</v>
      </c>
      <c r="J2030">
        <f t="shared" si="157"/>
        <v>1</v>
      </c>
      <c r="K2030">
        <v>14</v>
      </c>
      <c r="L2030">
        <f t="shared" si="158"/>
        <v>2</v>
      </c>
      <c r="M2030">
        <v>0</v>
      </c>
      <c r="N2030">
        <f t="shared" si="159"/>
        <v>1.25</v>
      </c>
    </row>
    <row r="2031" spans="1:14" x14ac:dyDescent="0.3">
      <c r="A2031" t="s">
        <v>7042</v>
      </c>
      <c r="B2031">
        <v>0</v>
      </c>
      <c r="C2031">
        <v>0</v>
      </c>
      <c r="D2031">
        <v>4</v>
      </c>
      <c r="E2031">
        <v>2</v>
      </c>
      <c r="F2031">
        <f t="shared" si="155"/>
        <v>3</v>
      </c>
      <c r="G2031">
        <v>59.99</v>
      </c>
      <c r="H2031">
        <f t="shared" si="156"/>
        <v>3</v>
      </c>
      <c r="I2031">
        <v>7</v>
      </c>
      <c r="J2031">
        <f t="shared" si="157"/>
        <v>4</v>
      </c>
      <c r="K2031">
        <v>14</v>
      </c>
      <c r="L2031">
        <f t="shared" si="158"/>
        <v>2</v>
      </c>
      <c r="M2031">
        <v>0</v>
      </c>
      <c r="N2031">
        <f t="shared" si="159"/>
        <v>3</v>
      </c>
    </row>
    <row r="2032" spans="1:14" hidden="1" x14ac:dyDescent="0.3">
      <c r="A2032" t="s">
        <v>7043</v>
      </c>
      <c r="B2032">
        <v>0</v>
      </c>
      <c r="C2032">
        <v>0</v>
      </c>
      <c r="D2032">
        <v>2</v>
      </c>
      <c r="E2032">
        <v>0</v>
      </c>
      <c r="F2032">
        <f t="shared" si="155"/>
        <v>1</v>
      </c>
      <c r="G2032">
        <v>0</v>
      </c>
      <c r="H2032">
        <f t="shared" si="156"/>
        <v>1</v>
      </c>
      <c r="I2032">
        <v>2</v>
      </c>
      <c r="J2032">
        <f t="shared" si="157"/>
        <v>2</v>
      </c>
      <c r="K2032">
        <v>17</v>
      </c>
      <c r="L2032">
        <f t="shared" si="158"/>
        <v>3</v>
      </c>
      <c r="M2032">
        <v>1</v>
      </c>
      <c r="N2032">
        <f t="shared" si="159"/>
        <v>1.75</v>
      </c>
    </row>
    <row r="2033" spans="1:14" x14ac:dyDescent="0.3">
      <c r="A2033" t="s">
        <v>7044</v>
      </c>
      <c r="B2033">
        <v>0</v>
      </c>
      <c r="C2033">
        <v>0</v>
      </c>
      <c r="D2033">
        <v>3</v>
      </c>
      <c r="E2033">
        <v>4</v>
      </c>
      <c r="F2033">
        <f t="shared" si="155"/>
        <v>4</v>
      </c>
      <c r="G2033">
        <v>59.99</v>
      </c>
      <c r="H2033">
        <f t="shared" si="156"/>
        <v>3</v>
      </c>
      <c r="I2033">
        <v>6</v>
      </c>
      <c r="J2033">
        <f t="shared" si="157"/>
        <v>4</v>
      </c>
      <c r="K2033">
        <v>11</v>
      </c>
      <c r="L2033">
        <f t="shared" si="158"/>
        <v>2</v>
      </c>
      <c r="M2033">
        <v>0</v>
      </c>
      <c r="N2033">
        <f t="shared" si="159"/>
        <v>3.25</v>
      </c>
    </row>
    <row r="2034" spans="1:14" hidden="1" x14ac:dyDescent="0.3">
      <c r="A2034" t="s">
        <v>7045</v>
      </c>
      <c r="B2034">
        <v>1</v>
      </c>
      <c r="C2034">
        <v>1</v>
      </c>
      <c r="D2034">
        <v>3</v>
      </c>
      <c r="E2034">
        <v>0</v>
      </c>
      <c r="F2034">
        <f t="shared" si="155"/>
        <v>1</v>
      </c>
      <c r="G2034">
        <v>0</v>
      </c>
      <c r="H2034">
        <f t="shared" si="156"/>
        <v>1</v>
      </c>
      <c r="I2034">
        <v>0</v>
      </c>
      <c r="J2034">
        <f t="shared" si="157"/>
        <v>1</v>
      </c>
      <c r="K2034">
        <v>16</v>
      </c>
      <c r="L2034">
        <f t="shared" si="158"/>
        <v>3</v>
      </c>
      <c r="M2034">
        <v>0</v>
      </c>
      <c r="N2034">
        <f t="shared" si="159"/>
        <v>1.5</v>
      </c>
    </row>
    <row r="2035" spans="1:14" hidden="1" x14ac:dyDescent="0.3">
      <c r="A2035" t="s">
        <v>7046</v>
      </c>
      <c r="B2035">
        <v>0</v>
      </c>
      <c r="C2035">
        <v>0</v>
      </c>
      <c r="D2035">
        <v>3</v>
      </c>
      <c r="E2035">
        <v>1</v>
      </c>
      <c r="F2035">
        <f t="shared" si="155"/>
        <v>2</v>
      </c>
      <c r="G2035">
        <v>217.96</v>
      </c>
      <c r="H2035">
        <f t="shared" si="156"/>
        <v>4</v>
      </c>
      <c r="I2035">
        <v>2</v>
      </c>
      <c r="J2035">
        <f t="shared" si="157"/>
        <v>2</v>
      </c>
      <c r="K2035">
        <v>5</v>
      </c>
      <c r="L2035">
        <f t="shared" si="158"/>
        <v>1</v>
      </c>
      <c r="M2035">
        <v>0</v>
      </c>
      <c r="N2035">
        <f t="shared" si="159"/>
        <v>2.25</v>
      </c>
    </row>
    <row r="2036" spans="1:14" hidden="1" x14ac:dyDescent="0.3">
      <c r="A2036" t="s">
        <v>7047</v>
      </c>
      <c r="B2036">
        <v>0</v>
      </c>
      <c r="C2036">
        <v>1</v>
      </c>
      <c r="D2036">
        <v>3</v>
      </c>
      <c r="E2036">
        <v>1</v>
      </c>
      <c r="F2036">
        <f t="shared" si="155"/>
        <v>2</v>
      </c>
      <c r="G2036">
        <v>56.99</v>
      </c>
      <c r="H2036">
        <f t="shared" si="156"/>
        <v>2</v>
      </c>
      <c r="I2036">
        <v>2</v>
      </c>
      <c r="J2036">
        <f t="shared" si="157"/>
        <v>2</v>
      </c>
      <c r="K2036">
        <v>16</v>
      </c>
      <c r="L2036">
        <f t="shared" si="158"/>
        <v>3</v>
      </c>
      <c r="M2036">
        <v>0</v>
      </c>
      <c r="N2036">
        <f t="shared" si="159"/>
        <v>2.25</v>
      </c>
    </row>
    <row r="2037" spans="1:14" hidden="1" x14ac:dyDescent="0.3">
      <c r="A2037" t="s">
        <v>7048</v>
      </c>
      <c r="B2037">
        <v>0</v>
      </c>
      <c r="C2037">
        <v>0</v>
      </c>
      <c r="D2037">
        <v>1</v>
      </c>
      <c r="E2037">
        <v>2</v>
      </c>
      <c r="F2037">
        <f t="shared" si="155"/>
        <v>3</v>
      </c>
      <c r="G2037">
        <v>66.989999999999995</v>
      </c>
      <c r="H2037">
        <f t="shared" si="156"/>
        <v>3</v>
      </c>
      <c r="I2037">
        <v>4</v>
      </c>
      <c r="J2037">
        <f t="shared" si="157"/>
        <v>3</v>
      </c>
      <c r="K2037">
        <v>6</v>
      </c>
      <c r="L2037">
        <f t="shared" si="158"/>
        <v>1</v>
      </c>
      <c r="M2037">
        <v>1</v>
      </c>
      <c r="N2037">
        <f t="shared" si="159"/>
        <v>2.5</v>
      </c>
    </row>
    <row r="2038" spans="1:14" x14ac:dyDescent="0.3">
      <c r="A2038" t="s">
        <v>7049</v>
      </c>
      <c r="B2038">
        <v>0</v>
      </c>
      <c r="C2038">
        <v>1</v>
      </c>
      <c r="D2038">
        <v>1</v>
      </c>
      <c r="E2038">
        <v>4</v>
      </c>
      <c r="F2038">
        <f t="shared" si="155"/>
        <v>4</v>
      </c>
      <c r="G2038">
        <v>131.97</v>
      </c>
      <c r="H2038">
        <f t="shared" si="156"/>
        <v>4</v>
      </c>
      <c r="I2038">
        <v>4</v>
      </c>
      <c r="J2038">
        <f t="shared" si="157"/>
        <v>3</v>
      </c>
      <c r="K2038">
        <v>23</v>
      </c>
      <c r="L2038">
        <f t="shared" si="158"/>
        <v>4</v>
      </c>
      <c r="M2038">
        <v>0</v>
      </c>
      <c r="N2038">
        <f t="shared" si="159"/>
        <v>3.75</v>
      </c>
    </row>
    <row r="2039" spans="1:14" hidden="1" x14ac:dyDescent="0.3">
      <c r="A2039" t="s">
        <v>7050</v>
      </c>
      <c r="B2039">
        <v>1</v>
      </c>
      <c r="C2039">
        <v>1</v>
      </c>
      <c r="D2039">
        <v>2</v>
      </c>
      <c r="E2039">
        <v>0</v>
      </c>
      <c r="F2039">
        <f t="shared" si="155"/>
        <v>1</v>
      </c>
      <c r="G2039">
        <v>0</v>
      </c>
      <c r="H2039">
        <f t="shared" si="156"/>
        <v>1</v>
      </c>
      <c r="I2039">
        <v>6</v>
      </c>
      <c r="J2039">
        <f t="shared" si="157"/>
        <v>4</v>
      </c>
      <c r="K2039">
        <v>16</v>
      </c>
      <c r="L2039">
        <f t="shared" si="158"/>
        <v>3</v>
      </c>
      <c r="M2039">
        <v>0</v>
      </c>
      <c r="N2039">
        <f t="shared" si="159"/>
        <v>2.25</v>
      </c>
    </row>
    <row r="2040" spans="1:14" hidden="1" x14ac:dyDescent="0.3">
      <c r="A2040" t="s">
        <v>7051</v>
      </c>
      <c r="B2040">
        <v>0</v>
      </c>
      <c r="C2040">
        <v>0</v>
      </c>
      <c r="D2040">
        <v>1</v>
      </c>
      <c r="E2040">
        <v>6</v>
      </c>
      <c r="F2040">
        <f t="shared" si="155"/>
        <v>4</v>
      </c>
      <c r="G2040">
        <v>58.99</v>
      </c>
      <c r="H2040">
        <f t="shared" si="156"/>
        <v>3</v>
      </c>
      <c r="I2040">
        <v>1</v>
      </c>
      <c r="J2040">
        <f t="shared" si="157"/>
        <v>1</v>
      </c>
      <c r="K2040">
        <v>2</v>
      </c>
      <c r="L2040">
        <f t="shared" si="158"/>
        <v>1</v>
      </c>
      <c r="M2040">
        <v>1</v>
      </c>
      <c r="N2040">
        <f t="shared" si="159"/>
        <v>2.25</v>
      </c>
    </row>
    <row r="2041" spans="1:14" hidden="1" x14ac:dyDescent="0.3">
      <c r="A2041" t="s">
        <v>7052</v>
      </c>
      <c r="B2041">
        <v>0</v>
      </c>
      <c r="C2041">
        <v>0</v>
      </c>
      <c r="D2041">
        <v>5</v>
      </c>
      <c r="E2041">
        <v>0</v>
      </c>
      <c r="F2041">
        <f t="shared" si="155"/>
        <v>1</v>
      </c>
      <c r="G2041">
        <v>0</v>
      </c>
      <c r="H2041">
        <f t="shared" si="156"/>
        <v>1</v>
      </c>
      <c r="I2041">
        <v>0</v>
      </c>
      <c r="J2041">
        <f t="shared" si="157"/>
        <v>1</v>
      </c>
      <c r="K2041">
        <v>17</v>
      </c>
      <c r="L2041">
        <f t="shared" si="158"/>
        <v>3</v>
      </c>
      <c r="M2041">
        <v>0</v>
      </c>
      <c r="N2041">
        <f t="shared" si="159"/>
        <v>1.5</v>
      </c>
    </row>
    <row r="2042" spans="1:14" hidden="1" x14ac:dyDescent="0.3">
      <c r="A2042" t="s">
        <v>7053</v>
      </c>
      <c r="B2042">
        <v>1</v>
      </c>
      <c r="C2042">
        <v>1</v>
      </c>
      <c r="D2042">
        <v>1</v>
      </c>
      <c r="E2042">
        <v>8</v>
      </c>
      <c r="F2042">
        <f t="shared" si="155"/>
        <v>4</v>
      </c>
      <c r="G2042">
        <v>72.989999999999995</v>
      </c>
      <c r="H2042">
        <f t="shared" si="156"/>
        <v>3</v>
      </c>
      <c r="I2042">
        <v>1</v>
      </c>
      <c r="J2042">
        <f t="shared" si="157"/>
        <v>1</v>
      </c>
      <c r="K2042">
        <v>18</v>
      </c>
      <c r="L2042">
        <f t="shared" si="158"/>
        <v>3</v>
      </c>
      <c r="M2042">
        <v>0</v>
      </c>
      <c r="N2042">
        <f t="shared" si="159"/>
        <v>2.75</v>
      </c>
    </row>
    <row r="2043" spans="1:14" hidden="1" x14ac:dyDescent="0.3">
      <c r="A2043" t="s">
        <v>7054</v>
      </c>
      <c r="B2043">
        <v>0</v>
      </c>
      <c r="C2043">
        <v>1</v>
      </c>
      <c r="D2043">
        <v>3</v>
      </c>
      <c r="E2043">
        <v>1</v>
      </c>
      <c r="F2043">
        <f t="shared" si="155"/>
        <v>2</v>
      </c>
      <c r="G2043">
        <v>58.99</v>
      </c>
      <c r="H2043">
        <f t="shared" si="156"/>
        <v>3</v>
      </c>
      <c r="I2043">
        <v>1</v>
      </c>
      <c r="J2043">
        <f t="shared" si="157"/>
        <v>1</v>
      </c>
      <c r="K2043">
        <v>21</v>
      </c>
      <c r="L2043">
        <f t="shared" si="158"/>
        <v>4</v>
      </c>
      <c r="M2043">
        <v>0</v>
      </c>
      <c r="N2043">
        <f t="shared" si="159"/>
        <v>2.5</v>
      </c>
    </row>
    <row r="2044" spans="1:14" x14ac:dyDescent="0.3">
      <c r="A2044" t="s">
        <v>7055</v>
      </c>
      <c r="B2044">
        <v>0</v>
      </c>
      <c r="C2044">
        <v>1</v>
      </c>
      <c r="D2044">
        <v>1</v>
      </c>
      <c r="E2044">
        <v>1</v>
      </c>
      <c r="F2044">
        <f t="shared" si="155"/>
        <v>2</v>
      </c>
      <c r="G2044">
        <v>42.99</v>
      </c>
      <c r="H2044">
        <f t="shared" si="156"/>
        <v>2</v>
      </c>
      <c r="I2044">
        <v>6</v>
      </c>
      <c r="J2044">
        <f t="shared" si="157"/>
        <v>4</v>
      </c>
      <c r="K2044">
        <v>30</v>
      </c>
      <c r="L2044">
        <f t="shared" si="158"/>
        <v>4</v>
      </c>
      <c r="M2044">
        <v>0</v>
      </c>
      <c r="N2044">
        <f t="shared" si="159"/>
        <v>3</v>
      </c>
    </row>
    <row r="2045" spans="1:14" hidden="1" x14ac:dyDescent="0.3">
      <c r="A2045" t="s">
        <v>7056</v>
      </c>
      <c r="B2045">
        <v>0</v>
      </c>
      <c r="C2045">
        <v>0</v>
      </c>
      <c r="D2045">
        <v>1</v>
      </c>
      <c r="E2045">
        <v>9</v>
      </c>
      <c r="F2045">
        <f t="shared" si="155"/>
        <v>4</v>
      </c>
      <c r="G2045">
        <v>36.99</v>
      </c>
      <c r="H2045">
        <f t="shared" si="156"/>
        <v>2</v>
      </c>
      <c r="I2045">
        <v>4</v>
      </c>
      <c r="J2045">
        <f t="shared" si="157"/>
        <v>3</v>
      </c>
      <c r="K2045">
        <v>1</v>
      </c>
      <c r="L2045">
        <f t="shared" si="158"/>
        <v>1</v>
      </c>
      <c r="M2045">
        <v>0</v>
      </c>
      <c r="N2045">
        <f t="shared" si="159"/>
        <v>2.5</v>
      </c>
    </row>
    <row r="2046" spans="1:14" hidden="1" x14ac:dyDescent="0.3">
      <c r="A2046" t="s">
        <v>7057</v>
      </c>
      <c r="B2046">
        <v>0</v>
      </c>
      <c r="C2046">
        <v>0</v>
      </c>
      <c r="D2046">
        <v>3</v>
      </c>
      <c r="E2046">
        <v>0</v>
      </c>
      <c r="F2046">
        <f t="shared" si="155"/>
        <v>1</v>
      </c>
      <c r="G2046">
        <v>0</v>
      </c>
      <c r="H2046">
        <f t="shared" si="156"/>
        <v>1</v>
      </c>
      <c r="I2046">
        <v>2</v>
      </c>
      <c r="J2046">
        <f t="shared" si="157"/>
        <v>2</v>
      </c>
      <c r="K2046">
        <v>1</v>
      </c>
      <c r="L2046">
        <f t="shared" si="158"/>
        <v>1</v>
      </c>
      <c r="M2046">
        <v>1</v>
      </c>
      <c r="N2046">
        <f t="shared" si="159"/>
        <v>1.25</v>
      </c>
    </row>
    <row r="2047" spans="1:14" x14ac:dyDescent="0.3">
      <c r="A2047" t="s">
        <v>7058</v>
      </c>
      <c r="B2047">
        <v>0</v>
      </c>
      <c r="C2047">
        <v>1</v>
      </c>
      <c r="D2047">
        <v>2</v>
      </c>
      <c r="E2047">
        <v>1</v>
      </c>
      <c r="F2047">
        <f t="shared" si="155"/>
        <v>2</v>
      </c>
      <c r="G2047">
        <v>65.989999999999995</v>
      </c>
      <c r="H2047">
        <f t="shared" si="156"/>
        <v>3</v>
      </c>
      <c r="I2047">
        <v>4</v>
      </c>
      <c r="J2047">
        <f t="shared" si="157"/>
        <v>3</v>
      </c>
      <c r="K2047">
        <v>24</v>
      </c>
      <c r="L2047">
        <f t="shared" si="158"/>
        <v>4</v>
      </c>
      <c r="M2047">
        <v>0</v>
      </c>
      <c r="N2047">
        <f t="shared" si="159"/>
        <v>3</v>
      </c>
    </row>
    <row r="2048" spans="1:14" x14ac:dyDescent="0.3">
      <c r="A2048" t="s">
        <v>7059</v>
      </c>
      <c r="B2048">
        <v>0</v>
      </c>
      <c r="C2048">
        <v>1</v>
      </c>
      <c r="D2048">
        <v>3</v>
      </c>
      <c r="E2048">
        <v>3</v>
      </c>
      <c r="F2048">
        <f t="shared" si="155"/>
        <v>3</v>
      </c>
      <c r="G2048">
        <v>73.489999999999995</v>
      </c>
      <c r="H2048">
        <f t="shared" si="156"/>
        <v>3</v>
      </c>
      <c r="I2048">
        <v>5</v>
      </c>
      <c r="J2048">
        <f t="shared" si="157"/>
        <v>3</v>
      </c>
      <c r="K2048">
        <v>17</v>
      </c>
      <c r="L2048">
        <f t="shared" si="158"/>
        <v>3</v>
      </c>
      <c r="M2048">
        <v>0</v>
      </c>
      <c r="N2048">
        <f t="shared" si="159"/>
        <v>3</v>
      </c>
    </row>
    <row r="2049" spans="1:14" hidden="1" x14ac:dyDescent="0.3">
      <c r="A2049" t="s">
        <v>7060</v>
      </c>
      <c r="B2049">
        <v>0</v>
      </c>
      <c r="C2049">
        <v>0</v>
      </c>
      <c r="D2049">
        <v>1</v>
      </c>
      <c r="E2049">
        <v>1</v>
      </c>
      <c r="F2049">
        <f t="shared" si="155"/>
        <v>2</v>
      </c>
      <c r="G2049">
        <v>42.49</v>
      </c>
      <c r="H2049">
        <f t="shared" si="156"/>
        <v>2</v>
      </c>
      <c r="I2049">
        <v>7</v>
      </c>
      <c r="J2049">
        <f t="shared" si="157"/>
        <v>4</v>
      </c>
      <c r="K2049">
        <v>8</v>
      </c>
      <c r="L2049">
        <f t="shared" si="158"/>
        <v>1</v>
      </c>
      <c r="M2049">
        <v>0</v>
      </c>
      <c r="N2049">
        <f t="shared" si="159"/>
        <v>2.25</v>
      </c>
    </row>
    <row r="2050" spans="1:14" hidden="1" x14ac:dyDescent="0.3">
      <c r="A2050" t="s">
        <v>7061</v>
      </c>
      <c r="B2050">
        <v>0</v>
      </c>
      <c r="C2050">
        <v>1</v>
      </c>
      <c r="D2050">
        <v>3</v>
      </c>
      <c r="E2050">
        <v>0</v>
      </c>
      <c r="F2050">
        <f t="shared" ref="F2050:F2113" si="160">IF(E2050&lt;=$P$2,1,IF(AND(E2050&gt;$P$2,E2050&lt;=$P$3),2,IF(AND(E2050&gt;$P$3,E2050&lt;=$P$4),3,4)))</f>
        <v>1</v>
      </c>
      <c r="G2050">
        <v>0</v>
      </c>
      <c r="H2050">
        <f t="shared" ref="H2050:H2113" si="161">IF(G2050&lt;=$Q$2,1,IF(AND(G2050&gt;$Q$2,G2050&lt;=$Q$3),2,IF(AND(G2050&gt;$Q$3,G2050&lt;=$Q$4),3,4)))</f>
        <v>1</v>
      </c>
      <c r="I2050">
        <v>3</v>
      </c>
      <c r="J2050">
        <f t="shared" ref="J2050:J2113" si="162">IF(I2050&lt;=$R$2,1,IF(AND(I2050&gt;$R$2,I2050&lt;=$R$3),2,IF(AND(I2050&gt;$R$3,I2050&lt;=$R$4),3,4)))</f>
        <v>2</v>
      </c>
      <c r="K2050">
        <v>19</v>
      </c>
      <c r="L2050">
        <f t="shared" ref="L2050:L2113" si="163">IF(K2050&lt;=$S$2,1,IF(AND(K2050&gt;$S$2,K2050&lt;=$S$3),2,IF(AND(K2050&gt;$S$3,K2050&lt;=$S$4),3,4)))</f>
        <v>3</v>
      </c>
      <c r="M2050">
        <v>0</v>
      </c>
      <c r="N2050">
        <f t="shared" ref="N2050:N2113" si="164">AVERAGE(F2050,H2050,J2050,L2050)</f>
        <v>1.75</v>
      </c>
    </row>
    <row r="2051" spans="1:14" x14ac:dyDescent="0.3">
      <c r="A2051" t="s">
        <v>7062</v>
      </c>
      <c r="B2051">
        <v>0</v>
      </c>
      <c r="C2051">
        <v>1</v>
      </c>
      <c r="D2051">
        <v>1</v>
      </c>
      <c r="E2051">
        <v>6</v>
      </c>
      <c r="F2051">
        <f t="shared" si="160"/>
        <v>4</v>
      </c>
      <c r="G2051">
        <v>209.96</v>
      </c>
      <c r="H2051">
        <f t="shared" si="161"/>
        <v>4</v>
      </c>
      <c r="I2051">
        <v>6</v>
      </c>
      <c r="J2051">
        <f t="shared" si="162"/>
        <v>4</v>
      </c>
      <c r="K2051">
        <v>17</v>
      </c>
      <c r="L2051">
        <f t="shared" si="163"/>
        <v>3</v>
      </c>
      <c r="M2051">
        <v>1</v>
      </c>
      <c r="N2051">
        <f t="shared" si="164"/>
        <v>3.75</v>
      </c>
    </row>
    <row r="2052" spans="1:14" hidden="1" x14ac:dyDescent="0.3">
      <c r="A2052" t="s">
        <v>7063</v>
      </c>
      <c r="B2052">
        <v>0</v>
      </c>
      <c r="C2052">
        <v>1</v>
      </c>
      <c r="D2052">
        <v>1</v>
      </c>
      <c r="E2052">
        <v>1</v>
      </c>
      <c r="F2052">
        <f t="shared" si="160"/>
        <v>2</v>
      </c>
      <c r="G2052">
        <v>119.98</v>
      </c>
      <c r="H2052">
        <f t="shared" si="161"/>
        <v>4</v>
      </c>
      <c r="I2052">
        <v>0</v>
      </c>
      <c r="J2052">
        <f t="shared" si="162"/>
        <v>1</v>
      </c>
      <c r="K2052">
        <v>11</v>
      </c>
      <c r="L2052">
        <f t="shared" si="163"/>
        <v>2</v>
      </c>
      <c r="M2052">
        <v>0</v>
      </c>
      <c r="N2052">
        <f t="shared" si="164"/>
        <v>2.25</v>
      </c>
    </row>
    <row r="2053" spans="1:14" x14ac:dyDescent="0.3">
      <c r="A2053" t="s">
        <v>7064</v>
      </c>
      <c r="B2053">
        <v>0</v>
      </c>
      <c r="C2053">
        <v>1</v>
      </c>
      <c r="D2053">
        <v>3</v>
      </c>
      <c r="E2053">
        <v>1</v>
      </c>
      <c r="F2053">
        <f t="shared" si="160"/>
        <v>2</v>
      </c>
      <c r="G2053">
        <v>212.97</v>
      </c>
      <c r="H2053">
        <f t="shared" si="161"/>
        <v>4</v>
      </c>
      <c r="I2053">
        <v>4</v>
      </c>
      <c r="J2053">
        <f t="shared" si="162"/>
        <v>3</v>
      </c>
      <c r="K2053">
        <v>19</v>
      </c>
      <c r="L2053">
        <f t="shared" si="163"/>
        <v>3</v>
      </c>
      <c r="M2053">
        <v>1</v>
      </c>
      <c r="N2053">
        <f t="shared" si="164"/>
        <v>3</v>
      </c>
    </row>
    <row r="2054" spans="1:14" hidden="1" x14ac:dyDescent="0.3">
      <c r="A2054" t="s">
        <v>7065</v>
      </c>
      <c r="B2054">
        <v>0</v>
      </c>
      <c r="C2054">
        <v>0</v>
      </c>
      <c r="D2054">
        <v>2</v>
      </c>
      <c r="E2054">
        <v>0</v>
      </c>
      <c r="F2054">
        <f t="shared" si="160"/>
        <v>1</v>
      </c>
      <c r="G2054">
        <v>0</v>
      </c>
      <c r="H2054">
        <f t="shared" si="161"/>
        <v>1</v>
      </c>
      <c r="I2054">
        <v>5</v>
      </c>
      <c r="J2054">
        <f t="shared" si="162"/>
        <v>3</v>
      </c>
      <c r="K2054">
        <v>7</v>
      </c>
      <c r="L2054">
        <f t="shared" si="163"/>
        <v>1</v>
      </c>
      <c r="M2054">
        <v>1</v>
      </c>
      <c r="N2054">
        <f t="shared" si="164"/>
        <v>1.5</v>
      </c>
    </row>
    <row r="2055" spans="1:14" x14ac:dyDescent="0.3">
      <c r="A2055" t="s">
        <v>7066</v>
      </c>
      <c r="B2055">
        <v>0</v>
      </c>
      <c r="C2055">
        <v>0</v>
      </c>
      <c r="D2055">
        <v>2</v>
      </c>
      <c r="E2055">
        <v>4</v>
      </c>
      <c r="F2055">
        <f t="shared" si="160"/>
        <v>4</v>
      </c>
      <c r="G2055">
        <v>58.99</v>
      </c>
      <c r="H2055">
        <f t="shared" si="161"/>
        <v>3</v>
      </c>
      <c r="I2055">
        <v>2</v>
      </c>
      <c r="J2055">
        <f t="shared" si="162"/>
        <v>2</v>
      </c>
      <c r="K2055">
        <v>15</v>
      </c>
      <c r="L2055">
        <f t="shared" si="163"/>
        <v>3</v>
      </c>
      <c r="M2055">
        <v>1</v>
      </c>
      <c r="N2055">
        <f t="shared" si="164"/>
        <v>3</v>
      </c>
    </row>
    <row r="2056" spans="1:14" hidden="1" x14ac:dyDescent="0.3">
      <c r="A2056" t="s">
        <v>7067</v>
      </c>
      <c r="B2056">
        <v>0</v>
      </c>
      <c r="C2056">
        <v>0</v>
      </c>
      <c r="D2056">
        <v>1</v>
      </c>
      <c r="E2056">
        <v>2</v>
      </c>
      <c r="F2056">
        <f t="shared" si="160"/>
        <v>3</v>
      </c>
      <c r="G2056">
        <v>65.989999999999995</v>
      </c>
      <c r="H2056">
        <f t="shared" si="161"/>
        <v>3</v>
      </c>
      <c r="I2056">
        <v>0</v>
      </c>
      <c r="J2056">
        <f t="shared" si="162"/>
        <v>1</v>
      </c>
      <c r="K2056">
        <v>22</v>
      </c>
      <c r="L2056">
        <f t="shared" si="163"/>
        <v>4</v>
      </c>
      <c r="M2056">
        <v>1</v>
      </c>
      <c r="N2056">
        <f t="shared" si="164"/>
        <v>2.75</v>
      </c>
    </row>
    <row r="2057" spans="1:14" x14ac:dyDescent="0.3">
      <c r="A2057" t="s">
        <v>7068</v>
      </c>
      <c r="B2057">
        <v>0</v>
      </c>
      <c r="C2057">
        <v>1</v>
      </c>
      <c r="D2057">
        <v>3</v>
      </c>
      <c r="E2057">
        <v>4</v>
      </c>
      <c r="F2057">
        <f t="shared" si="160"/>
        <v>4</v>
      </c>
      <c r="G2057">
        <v>46.49</v>
      </c>
      <c r="H2057">
        <f t="shared" si="161"/>
        <v>2</v>
      </c>
      <c r="I2057">
        <v>3</v>
      </c>
      <c r="J2057">
        <f t="shared" si="162"/>
        <v>2</v>
      </c>
      <c r="K2057">
        <v>20</v>
      </c>
      <c r="L2057">
        <f t="shared" si="163"/>
        <v>4</v>
      </c>
      <c r="M2057">
        <v>1</v>
      </c>
      <c r="N2057">
        <f t="shared" si="164"/>
        <v>3</v>
      </c>
    </row>
    <row r="2058" spans="1:14" hidden="1" x14ac:dyDescent="0.3">
      <c r="A2058" t="s">
        <v>7069</v>
      </c>
      <c r="B2058">
        <v>0</v>
      </c>
      <c r="C2058">
        <v>1</v>
      </c>
      <c r="D2058">
        <v>5</v>
      </c>
      <c r="E2058">
        <v>1</v>
      </c>
      <c r="F2058">
        <f t="shared" si="160"/>
        <v>2</v>
      </c>
      <c r="G2058">
        <v>72.489999999999995</v>
      </c>
      <c r="H2058">
        <f t="shared" si="161"/>
        <v>3</v>
      </c>
      <c r="I2058">
        <v>1</v>
      </c>
      <c r="J2058">
        <f t="shared" si="162"/>
        <v>1</v>
      </c>
      <c r="K2058">
        <v>22</v>
      </c>
      <c r="L2058">
        <f t="shared" si="163"/>
        <v>4</v>
      </c>
      <c r="M2058">
        <v>1</v>
      </c>
      <c r="N2058">
        <f t="shared" si="164"/>
        <v>2.5</v>
      </c>
    </row>
    <row r="2059" spans="1:14" hidden="1" x14ac:dyDescent="0.3">
      <c r="A2059" t="s">
        <v>7070</v>
      </c>
      <c r="B2059">
        <v>1</v>
      </c>
      <c r="C2059">
        <v>1</v>
      </c>
      <c r="D2059">
        <v>1</v>
      </c>
      <c r="E2059">
        <v>1</v>
      </c>
      <c r="F2059">
        <f t="shared" si="160"/>
        <v>2</v>
      </c>
      <c r="G2059">
        <v>51.49</v>
      </c>
      <c r="H2059">
        <f t="shared" si="161"/>
        <v>2</v>
      </c>
      <c r="I2059">
        <v>4</v>
      </c>
      <c r="J2059">
        <f t="shared" si="162"/>
        <v>3</v>
      </c>
      <c r="K2059">
        <v>16</v>
      </c>
      <c r="L2059">
        <f t="shared" si="163"/>
        <v>3</v>
      </c>
      <c r="M2059">
        <v>0</v>
      </c>
      <c r="N2059">
        <f t="shared" si="164"/>
        <v>2.5</v>
      </c>
    </row>
    <row r="2060" spans="1:14" hidden="1" x14ac:dyDescent="0.3">
      <c r="A2060" t="s">
        <v>7071</v>
      </c>
      <c r="B2060">
        <v>1</v>
      </c>
      <c r="C2060">
        <v>0</v>
      </c>
      <c r="D2060">
        <v>1</v>
      </c>
      <c r="E2060">
        <v>0</v>
      </c>
      <c r="F2060">
        <f t="shared" si="160"/>
        <v>1</v>
      </c>
      <c r="G2060">
        <v>0</v>
      </c>
      <c r="H2060">
        <f t="shared" si="161"/>
        <v>1</v>
      </c>
      <c r="I2060">
        <v>4</v>
      </c>
      <c r="J2060">
        <f t="shared" si="162"/>
        <v>3</v>
      </c>
      <c r="K2060">
        <v>10</v>
      </c>
      <c r="L2060">
        <f t="shared" si="163"/>
        <v>2</v>
      </c>
      <c r="M2060">
        <v>0</v>
      </c>
      <c r="N2060">
        <f t="shared" si="164"/>
        <v>1.75</v>
      </c>
    </row>
    <row r="2061" spans="1:14" hidden="1" x14ac:dyDescent="0.3">
      <c r="A2061" t="s">
        <v>7072</v>
      </c>
      <c r="B2061">
        <v>0</v>
      </c>
      <c r="C2061">
        <v>0</v>
      </c>
      <c r="D2061">
        <v>3</v>
      </c>
      <c r="E2061">
        <v>0</v>
      </c>
      <c r="F2061">
        <f t="shared" si="160"/>
        <v>1</v>
      </c>
      <c r="G2061">
        <v>0</v>
      </c>
      <c r="H2061">
        <f t="shared" si="161"/>
        <v>1</v>
      </c>
      <c r="I2061">
        <v>4</v>
      </c>
      <c r="J2061">
        <f t="shared" si="162"/>
        <v>3</v>
      </c>
      <c r="K2061">
        <v>12</v>
      </c>
      <c r="L2061">
        <f t="shared" si="163"/>
        <v>2</v>
      </c>
      <c r="M2061">
        <v>0</v>
      </c>
      <c r="N2061">
        <f t="shared" si="164"/>
        <v>1.75</v>
      </c>
    </row>
    <row r="2062" spans="1:14" hidden="1" x14ac:dyDescent="0.3">
      <c r="A2062" t="s">
        <v>7073</v>
      </c>
      <c r="B2062">
        <v>0</v>
      </c>
      <c r="C2062">
        <v>1</v>
      </c>
      <c r="D2062">
        <v>2</v>
      </c>
      <c r="E2062">
        <v>1</v>
      </c>
      <c r="F2062">
        <f t="shared" si="160"/>
        <v>2</v>
      </c>
      <c r="G2062">
        <v>47.99</v>
      </c>
      <c r="H2062">
        <f t="shared" si="161"/>
        <v>2</v>
      </c>
      <c r="I2062">
        <v>5</v>
      </c>
      <c r="J2062">
        <f t="shared" si="162"/>
        <v>3</v>
      </c>
      <c r="K2062">
        <v>19</v>
      </c>
      <c r="L2062">
        <f t="shared" si="163"/>
        <v>3</v>
      </c>
      <c r="M2062">
        <v>1</v>
      </c>
      <c r="N2062">
        <f t="shared" si="164"/>
        <v>2.5</v>
      </c>
    </row>
    <row r="2063" spans="1:14" x14ac:dyDescent="0.3">
      <c r="A2063" t="s">
        <v>7074</v>
      </c>
      <c r="B2063">
        <v>0</v>
      </c>
      <c r="C2063">
        <v>0</v>
      </c>
      <c r="D2063">
        <v>2</v>
      </c>
      <c r="E2063">
        <v>1</v>
      </c>
      <c r="F2063">
        <f t="shared" si="160"/>
        <v>2</v>
      </c>
      <c r="G2063">
        <v>63.99</v>
      </c>
      <c r="H2063">
        <f t="shared" si="161"/>
        <v>3</v>
      </c>
      <c r="I2063">
        <v>4</v>
      </c>
      <c r="J2063">
        <f t="shared" si="162"/>
        <v>3</v>
      </c>
      <c r="K2063">
        <v>25</v>
      </c>
      <c r="L2063">
        <f t="shared" si="163"/>
        <v>4</v>
      </c>
      <c r="M2063">
        <v>0</v>
      </c>
      <c r="N2063">
        <f t="shared" si="164"/>
        <v>3</v>
      </c>
    </row>
    <row r="2064" spans="1:14" hidden="1" x14ac:dyDescent="0.3">
      <c r="A2064" t="s">
        <v>7075</v>
      </c>
      <c r="B2064">
        <v>0</v>
      </c>
      <c r="C2064">
        <v>0</v>
      </c>
      <c r="D2064">
        <v>1</v>
      </c>
      <c r="E2064">
        <v>0</v>
      </c>
      <c r="F2064">
        <f t="shared" si="160"/>
        <v>1</v>
      </c>
      <c r="G2064">
        <v>0</v>
      </c>
      <c r="H2064">
        <f t="shared" si="161"/>
        <v>1</v>
      </c>
      <c r="I2064">
        <v>7</v>
      </c>
      <c r="J2064">
        <f t="shared" si="162"/>
        <v>4</v>
      </c>
      <c r="K2064">
        <v>10</v>
      </c>
      <c r="L2064">
        <f t="shared" si="163"/>
        <v>2</v>
      </c>
      <c r="M2064">
        <v>1</v>
      </c>
      <c r="N2064">
        <f t="shared" si="164"/>
        <v>2</v>
      </c>
    </row>
    <row r="2065" spans="1:14" x14ac:dyDescent="0.3">
      <c r="A2065" t="s">
        <v>7076</v>
      </c>
      <c r="B2065">
        <v>0</v>
      </c>
      <c r="C2065">
        <v>1</v>
      </c>
      <c r="D2065">
        <v>2</v>
      </c>
      <c r="E2065">
        <v>4</v>
      </c>
      <c r="F2065">
        <f t="shared" si="160"/>
        <v>4</v>
      </c>
      <c r="G2065">
        <v>44.99</v>
      </c>
      <c r="H2065">
        <f t="shared" si="161"/>
        <v>2</v>
      </c>
      <c r="I2065">
        <v>6</v>
      </c>
      <c r="J2065">
        <f t="shared" si="162"/>
        <v>4</v>
      </c>
      <c r="K2065">
        <v>17</v>
      </c>
      <c r="L2065">
        <f t="shared" si="163"/>
        <v>3</v>
      </c>
      <c r="M2065">
        <v>0</v>
      </c>
      <c r="N2065">
        <f t="shared" si="164"/>
        <v>3.25</v>
      </c>
    </row>
    <row r="2066" spans="1:14" hidden="1" x14ac:dyDescent="0.3">
      <c r="A2066" t="s">
        <v>7077</v>
      </c>
      <c r="B2066">
        <v>0</v>
      </c>
      <c r="C2066">
        <v>1</v>
      </c>
      <c r="D2066">
        <v>3</v>
      </c>
      <c r="E2066">
        <v>1</v>
      </c>
      <c r="F2066">
        <f t="shared" si="160"/>
        <v>2</v>
      </c>
      <c r="G2066">
        <v>54.99</v>
      </c>
      <c r="H2066">
        <f t="shared" si="161"/>
        <v>2</v>
      </c>
      <c r="I2066">
        <v>6</v>
      </c>
      <c r="J2066">
        <f t="shared" si="162"/>
        <v>4</v>
      </c>
      <c r="K2066">
        <v>12</v>
      </c>
      <c r="L2066">
        <f t="shared" si="163"/>
        <v>2</v>
      </c>
      <c r="M2066">
        <v>0</v>
      </c>
      <c r="N2066">
        <f t="shared" si="164"/>
        <v>2.5</v>
      </c>
    </row>
    <row r="2067" spans="1:14" hidden="1" x14ac:dyDescent="0.3">
      <c r="A2067" t="s">
        <v>7078</v>
      </c>
      <c r="B2067">
        <v>1</v>
      </c>
      <c r="C2067">
        <v>1</v>
      </c>
      <c r="D2067">
        <v>2</v>
      </c>
      <c r="E2067">
        <v>1</v>
      </c>
      <c r="F2067">
        <f t="shared" si="160"/>
        <v>2</v>
      </c>
      <c r="G2067">
        <v>61.49</v>
      </c>
      <c r="H2067">
        <f t="shared" si="161"/>
        <v>3</v>
      </c>
      <c r="I2067">
        <v>1</v>
      </c>
      <c r="J2067">
        <f t="shared" si="162"/>
        <v>1</v>
      </c>
      <c r="K2067">
        <v>20</v>
      </c>
      <c r="L2067">
        <f t="shared" si="163"/>
        <v>4</v>
      </c>
      <c r="M2067">
        <v>1</v>
      </c>
      <c r="N2067">
        <f t="shared" si="164"/>
        <v>2.5</v>
      </c>
    </row>
    <row r="2068" spans="1:14" hidden="1" x14ac:dyDescent="0.3">
      <c r="A2068" t="s">
        <v>7079</v>
      </c>
      <c r="B2068">
        <v>0</v>
      </c>
      <c r="C2068">
        <v>1</v>
      </c>
      <c r="D2068">
        <v>2</v>
      </c>
      <c r="E2068">
        <v>3</v>
      </c>
      <c r="F2068">
        <f t="shared" si="160"/>
        <v>3</v>
      </c>
      <c r="G2068">
        <v>81.99</v>
      </c>
      <c r="H2068">
        <f t="shared" si="161"/>
        <v>4</v>
      </c>
      <c r="I2068">
        <v>1</v>
      </c>
      <c r="J2068">
        <f t="shared" si="162"/>
        <v>1</v>
      </c>
      <c r="K2068">
        <v>13</v>
      </c>
      <c r="L2068">
        <f t="shared" si="163"/>
        <v>2</v>
      </c>
      <c r="M2068">
        <v>0</v>
      </c>
      <c r="N2068">
        <f t="shared" si="164"/>
        <v>2.5</v>
      </c>
    </row>
    <row r="2069" spans="1:14" hidden="1" x14ac:dyDescent="0.3">
      <c r="A2069" t="s">
        <v>7080</v>
      </c>
      <c r="B2069">
        <v>0</v>
      </c>
      <c r="C2069">
        <v>0</v>
      </c>
      <c r="D2069">
        <v>3</v>
      </c>
      <c r="E2069">
        <v>1</v>
      </c>
      <c r="F2069">
        <f t="shared" si="160"/>
        <v>2</v>
      </c>
      <c r="G2069">
        <v>56.99</v>
      </c>
      <c r="H2069">
        <f t="shared" si="161"/>
        <v>2</v>
      </c>
      <c r="I2069">
        <v>4</v>
      </c>
      <c r="J2069">
        <f t="shared" si="162"/>
        <v>3</v>
      </c>
      <c r="K2069">
        <v>10</v>
      </c>
      <c r="L2069">
        <f t="shared" si="163"/>
        <v>2</v>
      </c>
      <c r="M2069">
        <v>0</v>
      </c>
      <c r="N2069">
        <f t="shared" si="164"/>
        <v>2.25</v>
      </c>
    </row>
    <row r="2070" spans="1:14" x14ac:dyDescent="0.3">
      <c r="A2070" t="s">
        <v>7081</v>
      </c>
      <c r="B2070">
        <v>0</v>
      </c>
      <c r="C2070">
        <v>1</v>
      </c>
      <c r="D2070">
        <v>3</v>
      </c>
      <c r="E2070">
        <v>1</v>
      </c>
      <c r="F2070">
        <f t="shared" si="160"/>
        <v>2</v>
      </c>
      <c r="G2070">
        <v>72.989999999999995</v>
      </c>
      <c r="H2070">
        <f t="shared" si="161"/>
        <v>3</v>
      </c>
      <c r="I2070">
        <v>4</v>
      </c>
      <c r="J2070">
        <f t="shared" si="162"/>
        <v>3</v>
      </c>
      <c r="K2070">
        <v>21</v>
      </c>
      <c r="L2070">
        <f t="shared" si="163"/>
        <v>4</v>
      </c>
      <c r="M2070">
        <v>0</v>
      </c>
      <c r="N2070">
        <f t="shared" si="164"/>
        <v>3</v>
      </c>
    </row>
    <row r="2071" spans="1:14" hidden="1" x14ac:dyDescent="0.3">
      <c r="A2071" t="s">
        <v>7082</v>
      </c>
      <c r="B2071">
        <v>1</v>
      </c>
      <c r="C2071">
        <v>0</v>
      </c>
      <c r="D2071">
        <v>1</v>
      </c>
      <c r="E2071">
        <v>11</v>
      </c>
      <c r="F2071">
        <f t="shared" si="160"/>
        <v>4</v>
      </c>
      <c r="G2071">
        <v>58.99</v>
      </c>
      <c r="H2071">
        <f t="shared" si="161"/>
        <v>3</v>
      </c>
      <c r="I2071">
        <v>2</v>
      </c>
      <c r="J2071">
        <f t="shared" si="162"/>
        <v>2</v>
      </c>
      <c r="K2071">
        <v>5</v>
      </c>
      <c r="L2071">
        <f t="shared" si="163"/>
        <v>1</v>
      </c>
      <c r="M2071">
        <v>0</v>
      </c>
      <c r="N2071">
        <f t="shared" si="164"/>
        <v>2.5</v>
      </c>
    </row>
    <row r="2072" spans="1:14" hidden="1" x14ac:dyDescent="0.3">
      <c r="A2072" t="s">
        <v>7083</v>
      </c>
      <c r="B2072">
        <v>0</v>
      </c>
      <c r="C2072">
        <v>1</v>
      </c>
      <c r="D2072">
        <v>3</v>
      </c>
      <c r="E2072">
        <v>1</v>
      </c>
      <c r="F2072">
        <f t="shared" si="160"/>
        <v>2</v>
      </c>
      <c r="G2072">
        <v>59.99</v>
      </c>
      <c r="H2072">
        <f t="shared" si="161"/>
        <v>3</v>
      </c>
      <c r="I2072">
        <v>1</v>
      </c>
      <c r="J2072">
        <f t="shared" si="162"/>
        <v>1</v>
      </c>
      <c r="K2072">
        <v>18</v>
      </c>
      <c r="L2072">
        <f t="shared" si="163"/>
        <v>3</v>
      </c>
      <c r="M2072">
        <v>0</v>
      </c>
      <c r="N2072">
        <f t="shared" si="164"/>
        <v>2.25</v>
      </c>
    </row>
    <row r="2073" spans="1:14" x14ac:dyDescent="0.3">
      <c r="A2073" t="s">
        <v>7084</v>
      </c>
      <c r="B2073">
        <v>0</v>
      </c>
      <c r="C2073">
        <v>1</v>
      </c>
      <c r="D2073">
        <v>2</v>
      </c>
      <c r="E2073">
        <v>3</v>
      </c>
      <c r="F2073">
        <f t="shared" si="160"/>
        <v>3</v>
      </c>
      <c r="G2073">
        <v>105.98</v>
      </c>
      <c r="H2073">
        <f t="shared" si="161"/>
        <v>4</v>
      </c>
      <c r="I2073">
        <v>0</v>
      </c>
      <c r="J2073">
        <f t="shared" si="162"/>
        <v>1</v>
      </c>
      <c r="K2073">
        <v>21</v>
      </c>
      <c r="L2073">
        <f t="shared" si="163"/>
        <v>4</v>
      </c>
      <c r="M2073">
        <v>0</v>
      </c>
      <c r="N2073">
        <f t="shared" si="164"/>
        <v>3</v>
      </c>
    </row>
    <row r="2074" spans="1:14" hidden="1" x14ac:dyDescent="0.3">
      <c r="A2074" t="s">
        <v>7085</v>
      </c>
      <c r="B2074">
        <v>0</v>
      </c>
      <c r="C2074">
        <v>1</v>
      </c>
      <c r="D2074">
        <v>2</v>
      </c>
      <c r="E2074">
        <v>0</v>
      </c>
      <c r="F2074">
        <f t="shared" si="160"/>
        <v>1</v>
      </c>
      <c r="G2074">
        <v>0</v>
      </c>
      <c r="H2074">
        <f t="shared" si="161"/>
        <v>1</v>
      </c>
      <c r="I2074">
        <v>5</v>
      </c>
      <c r="J2074">
        <f t="shared" si="162"/>
        <v>3</v>
      </c>
      <c r="K2074">
        <v>18</v>
      </c>
      <c r="L2074">
        <f t="shared" si="163"/>
        <v>3</v>
      </c>
      <c r="M2074">
        <v>0</v>
      </c>
      <c r="N2074">
        <f t="shared" si="164"/>
        <v>2</v>
      </c>
    </row>
    <row r="2075" spans="1:14" hidden="1" x14ac:dyDescent="0.3">
      <c r="A2075" t="s">
        <v>7086</v>
      </c>
      <c r="B2075">
        <v>1</v>
      </c>
      <c r="C2075">
        <v>1</v>
      </c>
      <c r="D2075">
        <v>1</v>
      </c>
      <c r="E2075">
        <v>0</v>
      </c>
      <c r="F2075">
        <f t="shared" si="160"/>
        <v>1</v>
      </c>
      <c r="G2075">
        <v>0</v>
      </c>
      <c r="H2075">
        <f t="shared" si="161"/>
        <v>1</v>
      </c>
      <c r="I2075">
        <v>6</v>
      </c>
      <c r="J2075">
        <f t="shared" si="162"/>
        <v>4</v>
      </c>
      <c r="K2075">
        <v>9</v>
      </c>
      <c r="L2075">
        <f t="shared" si="163"/>
        <v>1</v>
      </c>
      <c r="M2075">
        <v>1</v>
      </c>
      <c r="N2075">
        <f t="shared" si="164"/>
        <v>1.75</v>
      </c>
    </row>
    <row r="2076" spans="1:14" x14ac:dyDescent="0.3">
      <c r="A2076" t="s">
        <v>7087</v>
      </c>
      <c r="B2076">
        <v>1</v>
      </c>
      <c r="C2076">
        <v>0</v>
      </c>
      <c r="D2076">
        <v>1</v>
      </c>
      <c r="E2076">
        <v>2</v>
      </c>
      <c r="F2076">
        <f t="shared" si="160"/>
        <v>3</v>
      </c>
      <c r="G2076">
        <v>87.99</v>
      </c>
      <c r="H2076">
        <f t="shared" si="161"/>
        <v>4</v>
      </c>
      <c r="I2076">
        <v>4</v>
      </c>
      <c r="J2076">
        <f t="shared" si="162"/>
        <v>3</v>
      </c>
      <c r="K2076">
        <v>14</v>
      </c>
      <c r="L2076">
        <f t="shared" si="163"/>
        <v>2</v>
      </c>
      <c r="M2076">
        <v>0</v>
      </c>
      <c r="N2076">
        <f t="shared" si="164"/>
        <v>3</v>
      </c>
    </row>
    <row r="2077" spans="1:14" hidden="1" x14ac:dyDescent="0.3">
      <c r="A2077" t="s">
        <v>7088</v>
      </c>
      <c r="B2077">
        <v>0</v>
      </c>
      <c r="C2077">
        <v>0</v>
      </c>
      <c r="D2077">
        <v>2</v>
      </c>
      <c r="E2077">
        <v>3</v>
      </c>
      <c r="F2077">
        <f t="shared" si="160"/>
        <v>3</v>
      </c>
      <c r="G2077">
        <v>53.99</v>
      </c>
      <c r="H2077">
        <f t="shared" si="161"/>
        <v>2</v>
      </c>
      <c r="I2077">
        <v>2</v>
      </c>
      <c r="J2077">
        <f t="shared" si="162"/>
        <v>2</v>
      </c>
      <c r="K2077">
        <v>10</v>
      </c>
      <c r="L2077">
        <f t="shared" si="163"/>
        <v>2</v>
      </c>
      <c r="M2077">
        <v>1</v>
      </c>
      <c r="N2077">
        <f t="shared" si="164"/>
        <v>2.25</v>
      </c>
    </row>
    <row r="2078" spans="1:14" hidden="1" x14ac:dyDescent="0.3">
      <c r="A2078" t="s">
        <v>7089</v>
      </c>
      <c r="B2078">
        <v>1</v>
      </c>
      <c r="C2078">
        <v>0</v>
      </c>
      <c r="D2078">
        <v>1</v>
      </c>
      <c r="E2078">
        <v>1</v>
      </c>
      <c r="F2078">
        <f t="shared" si="160"/>
        <v>2</v>
      </c>
      <c r="G2078">
        <v>63.99</v>
      </c>
      <c r="H2078">
        <f t="shared" si="161"/>
        <v>3</v>
      </c>
      <c r="I2078">
        <v>4</v>
      </c>
      <c r="J2078">
        <f t="shared" si="162"/>
        <v>3</v>
      </c>
      <c r="K2078">
        <v>7</v>
      </c>
      <c r="L2078">
        <f t="shared" si="163"/>
        <v>1</v>
      </c>
      <c r="M2078">
        <v>1</v>
      </c>
      <c r="N2078">
        <f t="shared" si="164"/>
        <v>2.25</v>
      </c>
    </row>
    <row r="2079" spans="1:14" hidden="1" x14ac:dyDescent="0.3">
      <c r="A2079" t="s">
        <v>7090</v>
      </c>
      <c r="B2079">
        <v>0</v>
      </c>
      <c r="C2079">
        <v>1</v>
      </c>
      <c r="D2079">
        <v>3</v>
      </c>
      <c r="E2079">
        <v>2</v>
      </c>
      <c r="F2079">
        <f t="shared" si="160"/>
        <v>3</v>
      </c>
      <c r="G2079">
        <v>65.989999999999995</v>
      </c>
      <c r="H2079">
        <f t="shared" si="161"/>
        <v>3</v>
      </c>
      <c r="I2079">
        <v>3</v>
      </c>
      <c r="J2079">
        <f t="shared" si="162"/>
        <v>2</v>
      </c>
      <c r="K2079">
        <v>17</v>
      </c>
      <c r="L2079">
        <f t="shared" si="163"/>
        <v>3</v>
      </c>
      <c r="M2079">
        <v>0</v>
      </c>
      <c r="N2079">
        <f t="shared" si="164"/>
        <v>2.75</v>
      </c>
    </row>
    <row r="2080" spans="1:14" hidden="1" x14ac:dyDescent="0.3">
      <c r="A2080" t="s">
        <v>7091</v>
      </c>
      <c r="B2080">
        <v>0</v>
      </c>
      <c r="C2080">
        <v>0</v>
      </c>
      <c r="D2080">
        <v>3</v>
      </c>
      <c r="E2080">
        <v>0</v>
      </c>
      <c r="F2080">
        <f t="shared" si="160"/>
        <v>1</v>
      </c>
      <c r="G2080">
        <v>0</v>
      </c>
      <c r="H2080">
        <f t="shared" si="161"/>
        <v>1</v>
      </c>
      <c r="I2080">
        <v>1</v>
      </c>
      <c r="J2080">
        <f t="shared" si="162"/>
        <v>1</v>
      </c>
      <c r="K2080">
        <v>7</v>
      </c>
      <c r="L2080">
        <f t="shared" si="163"/>
        <v>1</v>
      </c>
      <c r="M2080">
        <v>1</v>
      </c>
      <c r="N2080">
        <f t="shared" si="164"/>
        <v>1</v>
      </c>
    </row>
    <row r="2081" spans="1:14" hidden="1" x14ac:dyDescent="0.3">
      <c r="A2081" t="s">
        <v>7092</v>
      </c>
      <c r="B2081">
        <v>0</v>
      </c>
      <c r="C2081">
        <v>0</v>
      </c>
      <c r="D2081">
        <v>2</v>
      </c>
      <c r="E2081">
        <v>0</v>
      </c>
      <c r="F2081">
        <f t="shared" si="160"/>
        <v>1</v>
      </c>
      <c r="G2081">
        <v>0</v>
      </c>
      <c r="H2081">
        <f t="shared" si="161"/>
        <v>1</v>
      </c>
      <c r="I2081">
        <v>4</v>
      </c>
      <c r="J2081">
        <f t="shared" si="162"/>
        <v>3</v>
      </c>
      <c r="K2081">
        <v>10</v>
      </c>
      <c r="L2081">
        <f t="shared" si="163"/>
        <v>2</v>
      </c>
      <c r="M2081">
        <v>0</v>
      </c>
      <c r="N2081">
        <f t="shared" si="164"/>
        <v>1.75</v>
      </c>
    </row>
    <row r="2082" spans="1:14" x14ac:dyDescent="0.3">
      <c r="A2082" t="s">
        <v>7093</v>
      </c>
      <c r="B2082">
        <v>0</v>
      </c>
      <c r="C2082">
        <v>1</v>
      </c>
      <c r="D2082">
        <v>4</v>
      </c>
      <c r="E2082">
        <v>3</v>
      </c>
      <c r="F2082">
        <f t="shared" si="160"/>
        <v>3</v>
      </c>
      <c r="G2082">
        <v>75.489999999999995</v>
      </c>
      <c r="H2082">
        <f t="shared" si="161"/>
        <v>4</v>
      </c>
      <c r="I2082">
        <v>4</v>
      </c>
      <c r="J2082">
        <f t="shared" si="162"/>
        <v>3</v>
      </c>
      <c r="K2082">
        <v>23</v>
      </c>
      <c r="L2082">
        <f t="shared" si="163"/>
        <v>4</v>
      </c>
      <c r="M2082">
        <v>1</v>
      </c>
      <c r="N2082">
        <f t="shared" si="164"/>
        <v>3.5</v>
      </c>
    </row>
    <row r="2083" spans="1:14" hidden="1" x14ac:dyDescent="0.3">
      <c r="A2083" t="s">
        <v>7094</v>
      </c>
      <c r="B2083">
        <v>0</v>
      </c>
      <c r="C2083">
        <v>0</v>
      </c>
      <c r="D2083">
        <v>1</v>
      </c>
      <c r="E2083">
        <v>0</v>
      </c>
      <c r="F2083">
        <f t="shared" si="160"/>
        <v>1</v>
      </c>
      <c r="G2083">
        <v>0</v>
      </c>
      <c r="H2083">
        <f t="shared" si="161"/>
        <v>1</v>
      </c>
      <c r="I2083">
        <v>4</v>
      </c>
      <c r="J2083">
        <f t="shared" si="162"/>
        <v>3</v>
      </c>
      <c r="K2083">
        <v>13</v>
      </c>
      <c r="L2083">
        <f t="shared" si="163"/>
        <v>2</v>
      </c>
      <c r="M2083">
        <v>1</v>
      </c>
      <c r="N2083">
        <f t="shared" si="164"/>
        <v>1.75</v>
      </c>
    </row>
    <row r="2084" spans="1:14" x14ac:dyDescent="0.3">
      <c r="A2084" t="s">
        <v>7095</v>
      </c>
      <c r="B2084">
        <v>1</v>
      </c>
      <c r="C2084">
        <v>1</v>
      </c>
      <c r="D2084">
        <v>1</v>
      </c>
      <c r="E2084">
        <v>8</v>
      </c>
      <c r="F2084">
        <f t="shared" si="160"/>
        <v>4</v>
      </c>
      <c r="G2084">
        <v>54.99</v>
      </c>
      <c r="H2084">
        <f t="shared" si="161"/>
        <v>2</v>
      </c>
      <c r="I2084">
        <v>6</v>
      </c>
      <c r="J2084">
        <f t="shared" si="162"/>
        <v>4</v>
      </c>
      <c r="K2084">
        <v>18</v>
      </c>
      <c r="L2084">
        <f t="shared" si="163"/>
        <v>3</v>
      </c>
      <c r="M2084">
        <v>1</v>
      </c>
      <c r="N2084">
        <f t="shared" si="164"/>
        <v>3.25</v>
      </c>
    </row>
    <row r="2085" spans="1:14" hidden="1" x14ac:dyDescent="0.3">
      <c r="A2085" t="s">
        <v>7096</v>
      </c>
      <c r="B2085">
        <v>1</v>
      </c>
      <c r="C2085">
        <v>0</v>
      </c>
      <c r="D2085">
        <v>1</v>
      </c>
      <c r="E2085">
        <v>0</v>
      </c>
      <c r="F2085">
        <f t="shared" si="160"/>
        <v>1</v>
      </c>
      <c r="G2085">
        <v>0</v>
      </c>
      <c r="H2085">
        <f t="shared" si="161"/>
        <v>1</v>
      </c>
      <c r="I2085">
        <v>0</v>
      </c>
      <c r="J2085">
        <f t="shared" si="162"/>
        <v>1</v>
      </c>
      <c r="K2085">
        <v>3</v>
      </c>
      <c r="L2085">
        <f t="shared" si="163"/>
        <v>1</v>
      </c>
      <c r="M2085">
        <v>0</v>
      </c>
      <c r="N2085">
        <f t="shared" si="164"/>
        <v>1</v>
      </c>
    </row>
    <row r="2086" spans="1:14" hidden="1" x14ac:dyDescent="0.3">
      <c r="A2086" t="s">
        <v>7097</v>
      </c>
      <c r="B2086">
        <v>0</v>
      </c>
      <c r="C2086">
        <v>0</v>
      </c>
      <c r="D2086">
        <v>3</v>
      </c>
      <c r="E2086">
        <v>1</v>
      </c>
      <c r="F2086">
        <f t="shared" si="160"/>
        <v>2</v>
      </c>
      <c r="G2086">
        <v>56.99</v>
      </c>
      <c r="H2086">
        <f t="shared" si="161"/>
        <v>2</v>
      </c>
      <c r="I2086">
        <v>4</v>
      </c>
      <c r="J2086">
        <f t="shared" si="162"/>
        <v>3</v>
      </c>
      <c r="K2086">
        <v>16</v>
      </c>
      <c r="L2086">
        <f t="shared" si="163"/>
        <v>3</v>
      </c>
      <c r="M2086">
        <v>1</v>
      </c>
      <c r="N2086">
        <f t="shared" si="164"/>
        <v>2.5</v>
      </c>
    </row>
    <row r="2087" spans="1:14" hidden="1" x14ac:dyDescent="0.3">
      <c r="A2087" t="s">
        <v>7098</v>
      </c>
      <c r="B2087">
        <v>0</v>
      </c>
      <c r="C2087">
        <v>0</v>
      </c>
      <c r="D2087">
        <v>2</v>
      </c>
      <c r="E2087">
        <v>7</v>
      </c>
      <c r="F2087">
        <f t="shared" si="160"/>
        <v>4</v>
      </c>
      <c r="G2087">
        <v>56.49</v>
      </c>
      <c r="H2087">
        <f t="shared" si="161"/>
        <v>2</v>
      </c>
      <c r="I2087">
        <v>5</v>
      </c>
      <c r="J2087">
        <f t="shared" si="162"/>
        <v>3</v>
      </c>
      <c r="K2087">
        <v>13</v>
      </c>
      <c r="L2087">
        <f t="shared" si="163"/>
        <v>2</v>
      </c>
      <c r="M2087">
        <v>1</v>
      </c>
      <c r="N2087">
        <f t="shared" si="164"/>
        <v>2.75</v>
      </c>
    </row>
    <row r="2088" spans="1:14" x14ac:dyDescent="0.3">
      <c r="A2088" t="s">
        <v>7099</v>
      </c>
      <c r="B2088">
        <v>0</v>
      </c>
      <c r="C2088">
        <v>1</v>
      </c>
      <c r="D2088">
        <v>2</v>
      </c>
      <c r="E2088">
        <v>2</v>
      </c>
      <c r="F2088">
        <f t="shared" si="160"/>
        <v>3</v>
      </c>
      <c r="G2088">
        <v>203.97</v>
      </c>
      <c r="H2088">
        <f t="shared" si="161"/>
        <v>4</v>
      </c>
      <c r="I2088">
        <v>6</v>
      </c>
      <c r="J2088">
        <f t="shared" si="162"/>
        <v>4</v>
      </c>
      <c r="K2088">
        <v>18</v>
      </c>
      <c r="L2088">
        <f t="shared" si="163"/>
        <v>3</v>
      </c>
      <c r="M2088">
        <v>0</v>
      </c>
      <c r="N2088">
        <f t="shared" si="164"/>
        <v>3.5</v>
      </c>
    </row>
    <row r="2089" spans="1:14" hidden="1" x14ac:dyDescent="0.3">
      <c r="A2089" t="s">
        <v>7100</v>
      </c>
      <c r="B2089">
        <v>1</v>
      </c>
      <c r="C2089">
        <v>1</v>
      </c>
      <c r="D2089">
        <v>1</v>
      </c>
      <c r="E2089">
        <v>1</v>
      </c>
      <c r="F2089">
        <f t="shared" si="160"/>
        <v>2</v>
      </c>
      <c r="G2089">
        <v>137.97999999999999</v>
      </c>
      <c r="H2089">
        <f t="shared" si="161"/>
        <v>4</v>
      </c>
      <c r="I2089">
        <v>0</v>
      </c>
      <c r="J2089">
        <f t="shared" si="162"/>
        <v>1</v>
      </c>
      <c r="K2089">
        <v>14</v>
      </c>
      <c r="L2089">
        <f t="shared" si="163"/>
        <v>2</v>
      </c>
      <c r="M2089">
        <v>0</v>
      </c>
      <c r="N2089">
        <f t="shared" si="164"/>
        <v>2.25</v>
      </c>
    </row>
    <row r="2090" spans="1:14" x14ac:dyDescent="0.3">
      <c r="A2090" t="s">
        <v>7101</v>
      </c>
      <c r="B2090">
        <v>0</v>
      </c>
      <c r="C2090">
        <v>0</v>
      </c>
      <c r="D2090">
        <v>3</v>
      </c>
      <c r="E2090">
        <v>1</v>
      </c>
      <c r="F2090">
        <f t="shared" si="160"/>
        <v>2</v>
      </c>
      <c r="G2090">
        <v>242.97</v>
      </c>
      <c r="H2090">
        <f t="shared" si="161"/>
        <v>4</v>
      </c>
      <c r="I2090">
        <v>6</v>
      </c>
      <c r="J2090">
        <f t="shared" si="162"/>
        <v>4</v>
      </c>
      <c r="K2090">
        <v>15</v>
      </c>
      <c r="L2090">
        <f t="shared" si="163"/>
        <v>3</v>
      </c>
      <c r="M2090">
        <v>1</v>
      </c>
      <c r="N2090">
        <f t="shared" si="164"/>
        <v>3.25</v>
      </c>
    </row>
    <row r="2091" spans="1:14" hidden="1" x14ac:dyDescent="0.3">
      <c r="A2091" t="s">
        <v>7102</v>
      </c>
      <c r="B2091">
        <v>1</v>
      </c>
      <c r="C2091">
        <v>1</v>
      </c>
      <c r="D2091">
        <v>2</v>
      </c>
      <c r="E2091">
        <v>0</v>
      </c>
      <c r="F2091">
        <f t="shared" si="160"/>
        <v>1</v>
      </c>
      <c r="G2091">
        <v>0</v>
      </c>
      <c r="H2091">
        <f t="shared" si="161"/>
        <v>1</v>
      </c>
      <c r="I2091">
        <v>0</v>
      </c>
      <c r="J2091">
        <f t="shared" si="162"/>
        <v>1</v>
      </c>
      <c r="K2091">
        <v>13</v>
      </c>
      <c r="L2091">
        <f t="shared" si="163"/>
        <v>2</v>
      </c>
      <c r="M2091">
        <v>0</v>
      </c>
      <c r="N2091">
        <f t="shared" si="164"/>
        <v>1.25</v>
      </c>
    </row>
    <row r="2092" spans="1:14" x14ac:dyDescent="0.3">
      <c r="A2092" t="s">
        <v>7103</v>
      </c>
      <c r="B2092">
        <v>0</v>
      </c>
      <c r="C2092">
        <v>1</v>
      </c>
      <c r="D2092">
        <v>3</v>
      </c>
      <c r="E2092">
        <v>1</v>
      </c>
      <c r="F2092">
        <f t="shared" si="160"/>
        <v>2</v>
      </c>
      <c r="G2092">
        <v>74.489999999999995</v>
      </c>
      <c r="H2092">
        <f t="shared" si="161"/>
        <v>4</v>
      </c>
      <c r="I2092">
        <v>5</v>
      </c>
      <c r="J2092">
        <f t="shared" si="162"/>
        <v>3</v>
      </c>
      <c r="K2092">
        <v>18</v>
      </c>
      <c r="L2092">
        <f t="shared" si="163"/>
        <v>3</v>
      </c>
      <c r="M2092">
        <v>0</v>
      </c>
      <c r="N2092">
        <f t="shared" si="164"/>
        <v>3</v>
      </c>
    </row>
    <row r="2093" spans="1:14" hidden="1" x14ac:dyDescent="0.3">
      <c r="A2093" t="s">
        <v>7104</v>
      </c>
      <c r="B2093">
        <v>0</v>
      </c>
      <c r="C2093">
        <v>0</v>
      </c>
      <c r="D2093">
        <v>2</v>
      </c>
      <c r="E2093">
        <v>1</v>
      </c>
      <c r="F2093">
        <f t="shared" si="160"/>
        <v>2</v>
      </c>
      <c r="G2093">
        <v>46.99</v>
      </c>
      <c r="H2093">
        <f t="shared" si="161"/>
        <v>2</v>
      </c>
      <c r="I2093">
        <v>1</v>
      </c>
      <c r="J2093">
        <f t="shared" si="162"/>
        <v>1</v>
      </c>
      <c r="K2093">
        <v>7</v>
      </c>
      <c r="L2093">
        <f t="shared" si="163"/>
        <v>1</v>
      </c>
      <c r="M2093">
        <v>0</v>
      </c>
      <c r="N2093">
        <f t="shared" si="164"/>
        <v>1.5</v>
      </c>
    </row>
    <row r="2094" spans="1:14" x14ac:dyDescent="0.3">
      <c r="A2094" t="s">
        <v>7105</v>
      </c>
      <c r="B2094">
        <v>0</v>
      </c>
      <c r="C2094">
        <v>1</v>
      </c>
      <c r="D2094">
        <v>1</v>
      </c>
      <c r="E2094">
        <v>9</v>
      </c>
      <c r="F2094">
        <f t="shared" si="160"/>
        <v>4</v>
      </c>
      <c r="G2094">
        <v>110.98</v>
      </c>
      <c r="H2094">
        <f t="shared" si="161"/>
        <v>4</v>
      </c>
      <c r="I2094">
        <v>0</v>
      </c>
      <c r="J2094">
        <f t="shared" si="162"/>
        <v>1</v>
      </c>
      <c r="K2094">
        <v>27</v>
      </c>
      <c r="L2094">
        <f t="shared" si="163"/>
        <v>4</v>
      </c>
      <c r="M2094">
        <v>0</v>
      </c>
      <c r="N2094">
        <f t="shared" si="164"/>
        <v>3.25</v>
      </c>
    </row>
    <row r="2095" spans="1:14" hidden="1" x14ac:dyDescent="0.3">
      <c r="A2095" t="s">
        <v>7106</v>
      </c>
      <c r="B2095">
        <v>0</v>
      </c>
      <c r="C2095">
        <v>0</v>
      </c>
      <c r="D2095">
        <v>1</v>
      </c>
      <c r="E2095">
        <v>1</v>
      </c>
      <c r="F2095">
        <f t="shared" si="160"/>
        <v>2</v>
      </c>
      <c r="G2095">
        <v>47.99</v>
      </c>
      <c r="H2095">
        <f t="shared" si="161"/>
        <v>2</v>
      </c>
      <c r="I2095">
        <v>5</v>
      </c>
      <c r="J2095">
        <f t="shared" si="162"/>
        <v>3</v>
      </c>
      <c r="K2095">
        <v>4</v>
      </c>
      <c r="L2095">
        <f t="shared" si="163"/>
        <v>1</v>
      </c>
      <c r="M2095">
        <v>0</v>
      </c>
      <c r="N2095">
        <f t="shared" si="164"/>
        <v>2</v>
      </c>
    </row>
    <row r="2096" spans="1:14" hidden="1" x14ac:dyDescent="0.3">
      <c r="A2096" t="s">
        <v>7107</v>
      </c>
      <c r="B2096">
        <v>0</v>
      </c>
      <c r="C2096">
        <v>1</v>
      </c>
      <c r="D2096">
        <v>3</v>
      </c>
      <c r="E2096">
        <v>4</v>
      </c>
      <c r="F2096">
        <f t="shared" si="160"/>
        <v>4</v>
      </c>
      <c r="G2096">
        <v>124.98</v>
      </c>
      <c r="H2096">
        <f t="shared" si="161"/>
        <v>4</v>
      </c>
      <c r="I2096">
        <v>0</v>
      </c>
      <c r="J2096">
        <f t="shared" si="162"/>
        <v>1</v>
      </c>
      <c r="K2096">
        <v>6</v>
      </c>
      <c r="L2096">
        <f t="shared" si="163"/>
        <v>1</v>
      </c>
      <c r="M2096">
        <v>0</v>
      </c>
      <c r="N2096">
        <f t="shared" si="164"/>
        <v>2.5</v>
      </c>
    </row>
    <row r="2097" spans="1:14" hidden="1" x14ac:dyDescent="0.3">
      <c r="A2097" t="s">
        <v>7108</v>
      </c>
      <c r="B2097">
        <v>0</v>
      </c>
      <c r="C2097">
        <v>1</v>
      </c>
      <c r="D2097">
        <v>3</v>
      </c>
      <c r="E2097">
        <v>1</v>
      </c>
      <c r="F2097">
        <f t="shared" si="160"/>
        <v>2</v>
      </c>
      <c r="G2097">
        <v>60.49</v>
      </c>
      <c r="H2097">
        <f t="shared" si="161"/>
        <v>3</v>
      </c>
      <c r="I2097">
        <v>2</v>
      </c>
      <c r="J2097">
        <f t="shared" si="162"/>
        <v>2</v>
      </c>
      <c r="K2097">
        <v>18</v>
      </c>
      <c r="L2097">
        <f t="shared" si="163"/>
        <v>3</v>
      </c>
      <c r="M2097">
        <v>1</v>
      </c>
      <c r="N2097">
        <f t="shared" si="164"/>
        <v>2.5</v>
      </c>
    </row>
    <row r="2098" spans="1:14" hidden="1" x14ac:dyDescent="0.3">
      <c r="A2098" t="s">
        <v>7109</v>
      </c>
      <c r="B2098">
        <v>0</v>
      </c>
      <c r="C2098">
        <v>1</v>
      </c>
      <c r="D2098">
        <v>1</v>
      </c>
      <c r="E2098">
        <v>1</v>
      </c>
      <c r="F2098">
        <f t="shared" si="160"/>
        <v>2</v>
      </c>
      <c r="G2098">
        <v>146.97999999999999</v>
      </c>
      <c r="H2098">
        <f t="shared" si="161"/>
        <v>4</v>
      </c>
      <c r="I2098">
        <v>0</v>
      </c>
      <c r="J2098">
        <f t="shared" si="162"/>
        <v>1</v>
      </c>
      <c r="K2098">
        <v>13</v>
      </c>
      <c r="L2098">
        <f t="shared" si="163"/>
        <v>2</v>
      </c>
      <c r="M2098">
        <v>0</v>
      </c>
      <c r="N2098">
        <f t="shared" si="164"/>
        <v>2.25</v>
      </c>
    </row>
    <row r="2099" spans="1:14" hidden="1" x14ac:dyDescent="0.3">
      <c r="A2099" t="s">
        <v>7110</v>
      </c>
      <c r="B2099">
        <v>0</v>
      </c>
      <c r="C2099">
        <v>1</v>
      </c>
      <c r="D2099">
        <v>5</v>
      </c>
      <c r="E2099">
        <v>0</v>
      </c>
      <c r="F2099">
        <f t="shared" si="160"/>
        <v>1</v>
      </c>
      <c r="G2099">
        <v>0</v>
      </c>
      <c r="H2099">
        <f t="shared" si="161"/>
        <v>1</v>
      </c>
      <c r="I2099">
        <v>5</v>
      </c>
      <c r="J2099">
        <f t="shared" si="162"/>
        <v>3</v>
      </c>
      <c r="K2099">
        <v>10</v>
      </c>
      <c r="L2099">
        <f t="shared" si="163"/>
        <v>2</v>
      </c>
      <c r="M2099">
        <v>1</v>
      </c>
      <c r="N2099">
        <f t="shared" si="164"/>
        <v>1.75</v>
      </c>
    </row>
    <row r="2100" spans="1:14" x14ac:dyDescent="0.3">
      <c r="A2100" t="s">
        <v>7111</v>
      </c>
      <c r="B2100">
        <v>0</v>
      </c>
      <c r="C2100">
        <v>1</v>
      </c>
      <c r="D2100">
        <v>2</v>
      </c>
      <c r="E2100">
        <v>5</v>
      </c>
      <c r="F2100">
        <f t="shared" si="160"/>
        <v>4</v>
      </c>
      <c r="G2100">
        <v>62.99</v>
      </c>
      <c r="H2100">
        <f t="shared" si="161"/>
        <v>3</v>
      </c>
      <c r="I2100">
        <v>3</v>
      </c>
      <c r="J2100">
        <f t="shared" si="162"/>
        <v>2</v>
      </c>
      <c r="K2100">
        <v>16</v>
      </c>
      <c r="L2100">
        <f t="shared" si="163"/>
        <v>3</v>
      </c>
      <c r="M2100">
        <v>1</v>
      </c>
      <c r="N2100">
        <f t="shared" si="164"/>
        <v>3</v>
      </c>
    </row>
    <row r="2101" spans="1:14" hidden="1" x14ac:dyDescent="0.3">
      <c r="A2101" t="s">
        <v>7112</v>
      </c>
      <c r="B2101">
        <v>0</v>
      </c>
      <c r="C2101">
        <v>1</v>
      </c>
      <c r="D2101">
        <v>2</v>
      </c>
      <c r="E2101">
        <v>0</v>
      </c>
      <c r="F2101">
        <f t="shared" si="160"/>
        <v>1</v>
      </c>
      <c r="G2101">
        <v>0</v>
      </c>
      <c r="H2101">
        <f t="shared" si="161"/>
        <v>1</v>
      </c>
      <c r="I2101">
        <v>2</v>
      </c>
      <c r="J2101">
        <f t="shared" si="162"/>
        <v>2</v>
      </c>
      <c r="K2101">
        <v>19</v>
      </c>
      <c r="L2101">
        <f t="shared" si="163"/>
        <v>3</v>
      </c>
      <c r="M2101">
        <v>0</v>
      </c>
      <c r="N2101">
        <f t="shared" si="164"/>
        <v>1.75</v>
      </c>
    </row>
    <row r="2102" spans="1:14" hidden="1" x14ac:dyDescent="0.3">
      <c r="A2102" t="s">
        <v>7113</v>
      </c>
      <c r="B2102">
        <v>0</v>
      </c>
      <c r="C2102">
        <v>1</v>
      </c>
      <c r="D2102">
        <v>3</v>
      </c>
      <c r="E2102">
        <v>0</v>
      </c>
      <c r="F2102">
        <f t="shared" si="160"/>
        <v>1</v>
      </c>
      <c r="G2102">
        <v>0</v>
      </c>
      <c r="H2102">
        <f t="shared" si="161"/>
        <v>1</v>
      </c>
      <c r="I2102">
        <v>1</v>
      </c>
      <c r="J2102">
        <f t="shared" si="162"/>
        <v>1</v>
      </c>
      <c r="K2102">
        <v>18</v>
      </c>
      <c r="L2102">
        <f t="shared" si="163"/>
        <v>3</v>
      </c>
      <c r="M2102">
        <v>0</v>
      </c>
      <c r="N2102">
        <f t="shared" si="164"/>
        <v>1.5</v>
      </c>
    </row>
    <row r="2103" spans="1:14" hidden="1" x14ac:dyDescent="0.3">
      <c r="A2103" t="s">
        <v>7114</v>
      </c>
      <c r="B2103">
        <v>0</v>
      </c>
      <c r="C2103">
        <v>0</v>
      </c>
      <c r="D2103">
        <v>1</v>
      </c>
      <c r="E2103">
        <v>1</v>
      </c>
      <c r="F2103">
        <f t="shared" si="160"/>
        <v>2</v>
      </c>
      <c r="G2103">
        <v>52.99</v>
      </c>
      <c r="H2103">
        <f t="shared" si="161"/>
        <v>2</v>
      </c>
      <c r="I2103">
        <v>1</v>
      </c>
      <c r="J2103">
        <f t="shared" si="162"/>
        <v>1</v>
      </c>
      <c r="K2103">
        <v>12</v>
      </c>
      <c r="L2103">
        <f t="shared" si="163"/>
        <v>2</v>
      </c>
      <c r="M2103">
        <v>0</v>
      </c>
      <c r="N2103">
        <f t="shared" si="164"/>
        <v>1.75</v>
      </c>
    </row>
    <row r="2104" spans="1:14" hidden="1" x14ac:dyDescent="0.3">
      <c r="A2104" t="s">
        <v>7115</v>
      </c>
      <c r="B2104">
        <v>1</v>
      </c>
      <c r="C2104">
        <v>0</v>
      </c>
      <c r="D2104">
        <v>1</v>
      </c>
      <c r="E2104">
        <v>3</v>
      </c>
      <c r="F2104">
        <f t="shared" si="160"/>
        <v>3</v>
      </c>
      <c r="G2104">
        <v>52.99</v>
      </c>
      <c r="H2104">
        <f t="shared" si="161"/>
        <v>2</v>
      </c>
      <c r="I2104">
        <v>2</v>
      </c>
      <c r="J2104">
        <f t="shared" si="162"/>
        <v>2</v>
      </c>
      <c r="K2104">
        <v>7</v>
      </c>
      <c r="L2104">
        <f t="shared" si="163"/>
        <v>1</v>
      </c>
      <c r="M2104">
        <v>0</v>
      </c>
      <c r="N2104">
        <f t="shared" si="164"/>
        <v>2</v>
      </c>
    </row>
    <row r="2105" spans="1:14" x14ac:dyDescent="0.3">
      <c r="A2105" t="s">
        <v>7116</v>
      </c>
      <c r="B2105">
        <v>0</v>
      </c>
      <c r="C2105">
        <v>0</v>
      </c>
      <c r="D2105">
        <v>2</v>
      </c>
      <c r="E2105">
        <v>2</v>
      </c>
      <c r="F2105">
        <f t="shared" si="160"/>
        <v>3</v>
      </c>
      <c r="G2105">
        <v>58.99</v>
      </c>
      <c r="H2105">
        <f t="shared" si="161"/>
        <v>3</v>
      </c>
      <c r="I2105">
        <v>6</v>
      </c>
      <c r="J2105">
        <f t="shared" si="162"/>
        <v>4</v>
      </c>
      <c r="K2105">
        <v>22</v>
      </c>
      <c r="L2105">
        <f t="shared" si="163"/>
        <v>4</v>
      </c>
      <c r="M2105">
        <v>0</v>
      </c>
      <c r="N2105">
        <f t="shared" si="164"/>
        <v>3.5</v>
      </c>
    </row>
    <row r="2106" spans="1:14" hidden="1" x14ac:dyDescent="0.3">
      <c r="A2106" t="s">
        <v>7117</v>
      </c>
      <c r="B2106">
        <v>0</v>
      </c>
      <c r="C2106">
        <v>0</v>
      </c>
      <c r="D2106">
        <v>2</v>
      </c>
      <c r="E2106">
        <v>3</v>
      </c>
      <c r="F2106">
        <f t="shared" si="160"/>
        <v>3</v>
      </c>
      <c r="G2106">
        <v>46.49</v>
      </c>
      <c r="H2106">
        <f t="shared" si="161"/>
        <v>2</v>
      </c>
      <c r="I2106">
        <v>4</v>
      </c>
      <c r="J2106">
        <f t="shared" si="162"/>
        <v>3</v>
      </c>
      <c r="K2106">
        <v>6</v>
      </c>
      <c r="L2106">
        <f t="shared" si="163"/>
        <v>1</v>
      </c>
      <c r="M2106">
        <v>1</v>
      </c>
      <c r="N2106">
        <f t="shared" si="164"/>
        <v>2.25</v>
      </c>
    </row>
    <row r="2107" spans="1:14" hidden="1" x14ac:dyDescent="0.3">
      <c r="A2107" t="s">
        <v>7118</v>
      </c>
      <c r="B2107">
        <v>0</v>
      </c>
      <c r="C2107">
        <v>1</v>
      </c>
      <c r="D2107">
        <v>2</v>
      </c>
      <c r="E2107">
        <v>1</v>
      </c>
      <c r="F2107">
        <f t="shared" si="160"/>
        <v>2</v>
      </c>
      <c r="G2107">
        <v>54.49</v>
      </c>
      <c r="H2107">
        <f t="shared" si="161"/>
        <v>2</v>
      </c>
      <c r="I2107">
        <v>5</v>
      </c>
      <c r="J2107">
        <f t="shared" si="162"/>
        <v>3</v>
      </c>
      <c r="K2107">
        <v>15</v>
      </c>
      <c r="L2107">
        <f t="shared" si="163"/>
        <v>3</v>
      </c>
      <c r="M2107">
        <v>0</v>
      </c>
      <c r="N2107">
        <f t="shared" si="164"/>
        <v>2.5</v>
      </c>
    </row>
    <row r="2108" spans="1:14" hidden="1" x14ac:dyDescent="0.3">
      <c r="A2108" t="s">
        <v>7119</v>
      </c>
      <c r="B2108">
        <v>0</v>
      </c>
      <c r="C2108">
        <v>0</v>
      </c>
      <c r="D2108">
        <v>1</v>
      </c>
      <c r="E2108">
        <v>16</v>
      </c>
      <c r="F2108">
        <f t="shared" si="160"/>
        <v>4</v>
      </c>
      <c r="G2108">
        <v>157.47</v>
      </c>
      <c r="H2108">
        <f t="shared" si="161"/>
        <v>4</v>
      </c>
      <c r="I2108">
        <v>0</v>
      </c>
      <c r="J2108">
        <f t="shared" si="162"/>
        <v>1</v>
      </c>
      <c r="K2108">
        <v>11</v>
      </c>
      <c r="L2108">
        <f t="shared" si="163"/>
        <v>2</v>
      </c>
      <c r="M2108">
        <v>0</v>
      </c>
      <c r="N2108">
        <f t="shared" si="164"/>
        <v>2.75</v>
      </c>
    </row>
    <row r="2109" spans="1:14" hidden="1" x14ac:dyDescent="0.3">
      <c r="A2109" t="s">
        <v>7120</v>
      </c>
      <c r="B2109">
        <v>0</v>
      </c>
      <c r="C2109">
        <v>0</v>
      </c>
      <c r="D2109">
        <v>2</v>
      </c>
      <c r="E2109">
        <v>9</v>
      </c>
      <c r="F2109">
        <f t="shared" si="160"/>
        <v>4</v>
      </c>
      <c r="G2109">
        <v>54.99</v>
      </c>
      <c r="H2109">
        <f t="shared" si="161"/>
        <v>2</v>
      </c>
      <c r="I2109">
        <v>3</v>
      </c>
      <c r="J2109">
        <f t="shared" si="162"/>
        <v>2</v>
      </c>
      <c r="K2109">
        <v>9</v>
      </c>
      <c r="L2109">
        <f t="shared" si="163"/>
        <v>1</v>
      </c>
      <c r="M2109">
        <v>1</v>
      </c>
      <c r="N2109">
        <f t="shared" si="164"/>
        <v>2.25</v>
      </c>
    </row>
    <row r="2110" spans="1:14" hidden="1" x14ac:dyDescent="0.3">
      <c r="A2110" t="s">
        <v>7121</v>
      </c>
      <c r="B2110">
        <v>0</v>
      </c>
      <c r="C2110">
        <v>0</v>
      </c>
      <c r="D2110">
        <v>1</v>
      </c>
      <c r="E2110">
        <v>1</v>
      </c>
      <c r="F2110">
        <f t="shared" si="160"/>
        <v>2</v>
      </c>
      <c r="G2110">
        <v>47.99</v>
      </c>
      <c r="H2110">
        <f t="shared" si="161"/>
        <v>2</v>
      </c>
      <c r="I2110">
        <v>0</v>
      </c>
      <c r="J2110">
        <f t="shared" si="162"/>
        <v>1</v>
      </c>
      <c r="K2110">
        <v>1</v>
      </c>
      <c r="L2110">
        <f t="shared" si="163"/>
        <v>1</v>
      </c>
      <c r="M2110">
        <v>0</v>
      </c>
      <c r="N2110">
        <f t="shared" si="164"/>
        <v>1.5</v>
      </c>
    </row>
    <row r="2111" spans="1:14" x14ac:dyDescent="0.3">
      <c r="A2111" t="s">
        <v>7122</v>
      </c>
      <c r="B2111">
        <v>0</v>
      </c>
      <c r="C2111">
        <v>1</v>
      </c>
      <c r="D2111">
        <v>2</v>
      </c>
      <c r="E2111">
        <v>1</v>
      </c>
      <c r="F2111">
        <f t="shared" si="160"/>
        <v>2</v>
      </c>
      <c r="G2111">
        <v>59.99</v>
      </c>
      <c r="H2111">
        <f t="shared" si="161"/>
        <v>3</v>
      </c>
      <c r="I2111">
        <v>6</v>
      </c>
      <c r="J2111">
        <f t="shared" si="162"/>
        <v>4</v>
      </c>
      <c r="K2111">
        <v>20</v>
      </c>
      <c r="L2111">
        <f t="shared" si="163"/>
        <v>4</v>
      </c>
      <c r="M2111">
        <v>0</v>
      </c>
      <c r="N2111">
        <f t="shared" si="164"/>
        <v>3.25</v>
      </c>
    </row>
    <row r="2112" spans="1:14" x14ac:dyDescent="0.3">
      <c r="A2112" t="s">
        <v>7123</v>
      </c>
      <c r="B2112">
        <v>1</v>
      </c>
      <c r="C2112">
        <v>1</v>
      </c>
      <c r="D2112">
        <v>1</v>
      </c>
      <c r="E2112">
        <v>1</v>
      </c>
      <c r="F2112">
        <f t="shared" si="160"/>
        <v>2</v>
      </c>
      <c r="G2112">
        <v>236.97</v>
      </c>
      <c r="H2112">
        <f t="shared" si="161"/>
        <v>4</v>
      </c>
      <c r="I2112">
        <v>4</v>
      </c>
      <c r="J2112">
        <f t="shared" si="162"/>
        <v>3</v>
      </c>
      <c r="K2112">
        <v>15</v>
      </c>
      <c r="L2112">
        <f t="shared" si="163"/>
        <v>3</v>
      </c>
      <c r="M2112">
        <v>0</v>
      </c>
      <c r="N2112">
        <f t="shared" si="164"/>
        <v>3</v>
      </c>
    </row>
    <row r="2113" spans="1:14" hidden="1" x14ac:dyDescent="0.3">
      <c r="A2113" t="s">
        <v>7124</v>
      </c>
      <c r="B2113">
        <v>0</v>
      </c>
      <c r="C2113">
        <v>1</v>
      </c>
      <c r="D2113">
        <v>2</v>
      </c>
      <c r="E2113">
        <v>0</v>
      </c>
      <c r="F2113">
        <f t="shared" si="160"/>
        <v>1</v>
      </c>
      <c r="G2113">
        <v>0</v>
      </c>
      <c r="H2113">
        <f t="shared" si="161"/>
        <v>1</v>
      </c>
      <c r="I2113">
        <v>6</v>
      </c>
      <c r="J2113">
        <f t="shared" si="162"/>
        <v>4</v>
      </c>
      <c r="K2113">
        <v>11</v>
      </c>
      <c r="L2113">
        <f t="shared" si="163"/>
        <v>2</v>
      </c>
      <c r="M2113">
        <v>0</v>
      </c>
      <c r="N2113">
        <f t="shared" si="164"/>
        <v>2</v>
      </c>
    </row>
    <row r="2114" spans="1:14" x14ac:dyDescent="0.3">
      <c r="A2114" t="s">
        <v>7125</v>
      </c>
      <c r="B2114">
        <v>1</v>
      </c>
      <c r="C2114">
        <v>1</v>
      </c>
      <c r="D2114">
        <v>2</v>
      </c>
      <c r="E2114">
        <v>5</v>
      </c>
      <c r="F2114">
        <f t="shared" ref="F2114:F2177" si="165">IF(E2114&lt;=$P$2,1,IF(AND(E2114&gt;$P$2,E2114&lt;=$P$3),2,IF(AND(E2114&gt;$P$3,E2114&lt;=$P$4),3,4)))</f>
        <v>4</v>
      </c>
      <c r="G2114">
        <v>127.47</v>
      </c>
      <c r="H2114">
        <f t="shared" ref="H2114:H2177" si="166">IF(G2114&lt;=$Q$2,1,IF(AND(G2114&gt;$Q$2,G2114&lt;=$Q$3),2,IF(AND(G2114&gt;$Q$3,G2114&lt;=$Q$4),3,4)))</f>
        <v>4</v>
      </c>
      <c r="I2114">
        <v>5</v>
      </c>
      <c r="J2114">
        <f t="shared" ref="J2114:J2177" si="167">IF(I2114&lt;=$R$2,1,IF(AND(I2114&gt;$R$2,I2114&lt;=$R$3),2,IF(AND(I2114&gt;$R$3,I2114&lt;=$R$4),3,4)))</f>
        <v>3</v>
      </c>
      <c r="K2114">
        <v>12</v>
      </c>
      <c r="L2114">
        <f t="shared" ref="L2114:L2177" si="168">IF(K2114&lt;=$S$2,1,IF(AND(K2114&gt;$S$2,K2114&lt;=$S$3),2,IF(AND(K2114&gt;$S$3,K2114&lt;=$S$4),3,4)))</f>
        <v>2</v>
      </c>
      <c r="M2114">
        <v>0</v>
      </c>
      <c r="N2114">
        <f t="shared" ref="N2114:N2177" si="169">AVERAGE(F2114,H2114,J2114,L2114)</f>
        <v>3.25</v>
      </c>
    </row>
    <row r="2115" spans="1:14" hidden="1" x14ac:dyDescent="0.3">
      <c r="A2115" t="s">
        <v>7126</v>
      </c>
      <c r="B2115">
        <v>0</v>
      </c>
      <c r="C2115">
        <v>0</v>
      </c>
      <c r="D2115">
        <v>2</v>
      </c>
      <c r="E2115">
        <v>1</v>
      </c>
      <c r="F2115">
        <f t="shared" si="165"/>
        <v>2</v>
      </c>
      <c r="G2115">
        <v>61.49</v>
      </c>
      <c r="H2115">
        <f t="shared" si="166"/>
        <v>3</v>
      </c>
      <c r="I2115">
        <v>0</v>
      </c>
      <c r="J2115">
        <f t="shared" si="167"/>
        <v>1</v>
      </c>
      <c r="K2115">
        <v>1</v>
      </c>
      <c r="L2115">
        <f t="shared" si="168"/>
        <v>1</v>
      </c>
      <c r="M2115">
        <v>1</v>
      </c>
      <c r="N2115">
        <f t="shared" si="169"/>
        <v>1.75</v>
      </c>
    </row>
    <row r="2116" spans="1:14" hidden="1" x14ac:dyDescent="0.3">
      <c r="A2116" t="s">
        <v>7127</v>
      </c>
      <c r="B2116">
        <v>0</v>
      </c>
      <c r="C2116">
        <v>0</v>
      </c>
      <c r="D2116">
        <v>2</v>
      </c>
      <c r="E2116">
        <v>1</v>
      </c>
      <c r="F2116">
        <f t="shared" si="165"/>
        <v>2</v>
      </c>
      <c r="G2116">
        <v>77.489999999999995</v>
      </c>
      <c r="H2116">
        <f t="shared" si="166"/>
        <v>4</v>
      </c>
      <c r="I2116">
        <v>1</v>
      </c>
      <c r="J2116">
        <f t="shared" si="167"/>
        <v>1</v>
      </c>
      <c r="K2116">
        <v>10</v>
      </c>
      <c r="L2116">
        <f t="shared" si="168"/>
        <v>2</v>
      </c>
      <c r="M2116">
        <v>1</v>
      </c>
      <c r="N2116">
        <f t="shared" si="169"/>
        <v>2.25</v>
      </c>
    </row>
    <row r="2117" spans="1:14" x14ac:dyDescent="0.3">
      <c r="A2117" t="s">
        <v>7128</v>
      </c>
      <c r="B2117">
        <v>1</v>
      </c>
      <c r="C2117">
        <v>1</v>
      </c>
      <c r="D2117">
        <v>3</v>
      </c>
      <c r="E2117">
        <v>5</v>
      </c>
      <c r="F2117">
        <f t="shared" si="165"/>
        <v>4</v>
      </c>
      <c r="G2117">
        <v>71.989999999999995</v>
      </c>
      <c r="H2117">
        <f t="shared" si="166"/>
        <v>3</v>
      </c>
      <c r="I2117">
        <v>5</v>
      </c>
      <c r="J2117">
        <f t="shared" si="167"/>
        <v>3</v>
      </c>
      <c r="K2117">
        <v>29</v>
      </c>
      <c r="L2117">
        <f t="shared" si="168"/>
        <v>4</v>
      </c>
      <c r="M2117">
        <v>0</v>
      </c>
      <c r="N2117">
        <f t="shared" si="169"/>
        <v>3.5</v>
      </c>
    </row>
    <row r="2118" spans="1:14" hidden="1" x14ac:dyDescent="0.3">
      <c r="A2118" t="s">
        <v>7129</v>
      </c>
      <c r="B2118">
        <v>0</v>
      </c>
      <c r="C2118">
        <v>0</v>
      </c>
      <c r="D2118">
        <v>2</v>
      </c>
      <c r="E2118">
        <v>0</v>
      </c>
      <c r="F2118">
        <f t="shared" si="165"/>
        <v>1</v>
      </c>
      <c r="G2118">
        <v>0</v>
      </c>
      <c r="H2118">
        <f t="shared" si="166"/>
        <v>1</v>
      </c>
      <c r="I2118">
        <v>4</v>
      </c>
      <c r="J2118">
        <f t="shared" si="167"/>
        <v>3</v>
      </c>
      <c r="K2118">
        <v>18</v>
      </c>
      <c r="L2118">
        <f t="shared" si="168"/>
        <v>3</v>
      </c>
      <c r="M2118">
        <v>0</v>
      </c>
      <c r="N2118">
        <f t="shared" si="169"/>
        <v>2</v>
      </c>
    </row>
    <row r="2119" spans="1:14" hidden="1" x14ac:dyDescent="0.3">
      <c r="A2119" t="s">
        <v>7130</v>
      </c>
      <c r="B2119">
        <v>0</v>
      </c>
      <c r="C2119">
        <v>1</v>
      </c>
      <c r="D2119">
        <v>3</v>
      </c>
      <c r="E2119">
        <v>1</v>
      </c>
      <c r="F2119">
        <f t="shared" si="165"/>
        <v>2</v>
      </c>
      <c r="G2119">
        <v>161.97</v>
      </c>
      <c r="H2119">
        <f t="shared" si="166"/>
        <v>4</v>
      </c>
      <c r="I2119">
        <v>3</v>
      </c>
      <c r="J2119">
        <f t="shared" si="167"/>
        <v>2</v>
      </c>
      <c r="K2119">
        <v>14</v>
      </c>
      <c r="L2119">
        <f t="shared" si="168"/>
        <v>2</v>
      </c>
      <c r="M2119">
        <v>0</v>
      </c>
      <c r="N2119">
        <f t="shared" si="169"/>
        <v>2.5</v>
      </c>
    </row>
    <row r="2120" spans="1:14" hidden="1" x14ac:dyDescent="0.3">
      <c r="A2120" t="s">
        <v>7131</v>
      </c>
      <c r="B2120">
        <v>0</v>
      </c>
      <c r="C2120">
        <v>1</v>
      </c>
      <c r="D2120">
        <v>3</v>
      </c>
      <c r="E2120">
        <v>2</v>
      </c>
      <c r="F2120">
        <f t="shared" si="165"/>
        <v>3</v>
      </c>
      <c r="G2120">
        <v>58.99</v>
      </c>
      <c r="H2120">
        <f t="shared" si="166"/>
        <v>3</v>
      </c>
      <c r="I2120">
        <v>0</v>
      </c>
      <c r="J2120">
        <f t="shared" si="167"/>
        <v>1</v>
      </c>
      <c r="K2120">
        <v>9</v>
      </c>
      <c r="L2120">
        <f t="shared" si="168"/>
        <v>1</v>
      </c>
      <c r="M2120">
        <v>0</v>
      </c>
      <c r="N2120">
        <f t="shared" si="169"/>
        <v>2</v>
      </c>
    </row>
    <row r="2121" spans="1:14" x14ac:dyDescent="0.3">
      <c r="A2121" t="s">
        <v>7132</v>
      </c>
      <c r="B2121">
        <v>0</v>
      </c>
      <c r="C2121">
        <v>0</v>
      </c>
      <c r="D2121">
        <v>2</v>
      </c>
      <c r="E2121">
        <v>2</v>
      </c>
      <c r="F2121">
        <f t="shared" si="165"/>
        <v>3</v>
      </c>
      <c r="G2121">
        <v>76.989999999999995</v>
      </c>
      <c r="H2121">
        <f t="shared" si="166"/>
        <v>4</v>
      </c>
      <c r="I2121">
        <v>6</v>
      </c>
      <c r="J2121">
        <f t="shared" si="167"/>
        <v>4</v>
      </c>
      <c r="K2121">
        <v>13</v>
      </c>
      <c r="L2121">
        <f t="shared" si="168"/>
        <v>2</v>
      </c>
      <c r="M2121">
        <v>1</v>
      </c>
      <c r="N2121">
        <f t="shared" si="169"/>
        <v>3.25</v>
      </c>
    </row>
    <row r="2122" spans="1:14" hidden="1" x14ac:dyDescent="0.3">
      <c r="A2122" t="s">
        <v>7133</v>
      </c>
      <c r="B2122">
        <v>1</v>
      </c>
      <c r="C2122">
        <v>0</v>
      </c>
      <c r="D2122">
        <v>1</v>
      </c>
      <c r="E2122">
        <v>6</v>
      </c>
      <c r="F2122">
        <f t="shared" si="165"/>
        <v>4</v>
      </c>
      <c r="G2122">
        <v>56.99</v>
      </c>
      <c r="H2122">
        <f t="shared" si="166"/>
        <v>2</v>
      </c>
      <c r="I2122">
        <v>1</v>
      </c>
      <c r="J2122">
        <f t="shared" si="167"/>
        <v>1</v>
      </c>
      <c r="K2122">
        <v>2</v>
      </c>
      <c r="L2122">
        <f t="shared" si="168"/>
        <v>1</v>
      </c>
      <c r="M2122">
        <v>1</v>
      </c>
      <c r="N2122">
        <f t="shared" si="169"/>
        <v>2</v>
      </c>
    </row>
    <row r="2123" spans="1:14" x14ac:dyDescent="0.3">
      <c r="A2123" t="s">
        <v>7134</v>
      </c>
      <c r="B2123">
        <v>0</v>
      </c>
      <c r="C2123">
        <v>1</v>
      </c>
      <c r="D2123">
        <v>2</v>
      </c>
      <c r="E2123">
        <v>5</v>
      </c>
      <c r="F2123">
        <f t="shared" si="165"/>
        <v>4</v>
      </c>
      <c r="G2123">
        <v>58.99</v>
      </c>
      <c r="H2123">
        <f t="shared" si="166"/>
        <v>3</v>
      </c>
      <c r="I2123">
        <v>4</v>
      </c>
      <c r="J2123">
        <f t="shared" si="167"/>
        <v>3</v>
      </c>
      <c r="K2123">
        <v>21</v>
      </c>
      <c r="L2123">
        <f t="shared" si="168"/>
        <v>4</v>
      </c>
      <c r="M2123">
        <v>0</v>
      </c>
      <c r="N2123">
        <f t="shared" si="169"/>
        <v>3.5</v>
      </c>
    </row>
    <row r="2124" spans="1:14" x14ac:dyDescent="0.3">
      <c r="A2124" t="s">
        <v>7135</v>
      </c>
      <c r="B2124">
        <v>0</v>
      </c>
      <c r="C2124">
        <v>1</v>
      </c>
      <c r="D2124">
        <v>3</v>
      </c>
      <c r="E2124">
        <v>4</v>
      </c>
      <c r="F2124">
        <f t="shared" si="165"/>
        <v>4</v>
      </c>
      <c r="G2124">
        <v>158.97999999999999</v>
      </c>
      <c r="H2124">
        <f t="shared" si="166"/>
        <v>4</v>
      </c>
      <c r="I2124">
        <v>3</v>
      </c>
      <c r="J2124">
        <f t="shared" si="167"/>
        <v>2</v>
      </c>
      <c r="K2124">
        <v>30</v>
      </c>
      <c r="L2124">
        <f t="shared" si="168"/>
        <v>4</v>
      </c>
      <c r="M2124">
        <v>1</v>
      </c>
      <c r="N2124">
        <f t="shared" si="169"/>
        <v>3.5</v>
      </c>
    </row>
    <row r="2125" spans="1:14" hidden="1" x14ac:dyDescent="0.3">
      <c r="A2125" t="s">
        <v>7136</v>
      </c>
      <c r="B2125">
        <v>0</v>
      </c>
      <c r="C2125">
        <v>0</v>
      </c>
      <c r="D2125">
        <v>2</v>
      </c>
      <c r="E2125">
        <v>0</v>
      </c>
      <c r="F2125">
        <f t="shared" si="165"/>
        <v>1</v>
      </c>
      <c r="G2125">
        <v>0</v>
      </c>
      <c r="H2125">
        <f t="shared" si="166"/>
        <v>1</v>
      </c>
      <c r="I2125">
        <v>1</v>
      </c>
      <c r="J2125">
        <f t="shared" si="167"/>
        <v>1</v>
      </c>
      <c r="K2125">
        <v>6</v>
      </c>
      <c r="L2125">
        <f t="shared" si="168"/>
        <v>1</v>
      </c>
      <c r="M2125">
        <v>1</v>
      </c>
      <c r="N2125">
        <f t="shared" si="169"/>
        <v>1</v>
      </c>
    </row>
    <row r="2126" spans="1:14" hidden="1" x14ac:dyDescent="0.3">
      <c r="A2126" t="s">
        <v>7137</v>
      </c>
      <c r="B2126">
        <v>0</v>
      </c>
      <c r="C2126">
        <v>1</v>
      </c>
      <c r="D2126">
        <v>3</v>
      </c>
      <c r="E2126">
        <v>1</v>
      </c>
      <c r="F2126">
        <f t="shared" si="165"/>
        <v>2</v>
      </c>
      <c r="G2126">
        <v>52.99</v>
      </c>
      <c r="H2126">
        <f t="shared" si="166"/>
        <v>2</v>
      </c>
      <c r="I2126">
        <v>2</v>
      </c>
      <c r="J2126">
        <f t="shared" si="167"/>
        <v>2</v>
      </c>
      <c r="K2126">
        <v>15</v>
      </c>
      <c r="L2126">
        <f t="shared" si="168"/>
        <v>3</v>
      </c>
      <c r="M2126">
        <v>0</v>
      </c>
      <c r="N2126">
        <f t="shared" si="169"/>
        <v>2.25</v>
      </c>
    </row>
    <row r="2127" spans="1:14" x14ac:dyDescent="0.3">
      <c r="A2127" t="s">
        <v>7138</v>
      </c>
      <c r="B2127">
        <v>0</v>
      </c>
      <c r="C2127">
        <v>1</v>
      </c>
      <c r="D2127">
        <v>1</v>
      </c>
      <c r="E2127">
        <v>13</v>
      </c>
      <c r="F2127">
        <f t="shared" si="165"/>
        <v>4</v>
      </c>
      <c r="G2127">
        <v>58.49</v>
      </c>
      <c r="H2127">
        <f t="shared" si="166"/>
        <v>3</v>
      </c>
      <c r="I2127">
        <v>0</v>
      </c>
      <c r="J2127">
        <f t="shared" si="167"/>
        <v>1</v>
      </c>
      <c r="K2127">
        <v>26</v>
      </c>
      <c r="L2127">
        <f t="shared" si="168"/>
        <v>4</v>
      </c>
      <c r="M2127">
        <v>1</v>
      </c>
      <c r="N2127">
        <f t="shared" si="169"/>
        <v>3</v>
      </c>
    </row>
    <row r="2128" spans="1:14" hidden="1" x14ac:dyDescent="0.3">
      <c r="A2128" t="s">
        <v>7139</v>
      </c>
      <c r="B2128">
        <v>0</v>
      </c>
      <c r="C2128">
        <v>1</v>
      </c>
      <c r="D2128">
        <v>1</v>
      </c>
      <c r="E2128">
        <v>1</v>
      </c>
      <c r="F2128">
        <f t="shared" si="165"/>
        <v>2</v>
      </c>
      <c r="G2128">
        <v>75.989999999999995</v>
      </c>
      <c r="H2128">
        <f t="shared" si="166"/>
        <v>4</v>
      </c>
      <c r="I2128">
        <v>4</v>
      </c>
      <c r="J2128">
        <f t="shared" si="167"/>
        <v>3</v>
      </c>
      <c r="K2128">
        <v>11</v>
      </c>
      <c r="L2128">
        <f t="shared" si="168"/>
        <v>2</v>
      </c>
      <c r="M2128">
        <v>0</v>
      </c>
      <c r="N2128">
        <f t="shared" si="169"/>
        <v>2.75</v>
      </c>
    </row>
    <row r="2129" spans="1:14" hidden="1" x14ac:dyDescent="0.3">
      <c r="A2129" t="s">
        <v>7140</v>
      </c>
      <c r="B2129">
        <v>1</v>
      </c>
      <c r="C2129">
        <v>1</v>
      </c>
      <c r="D2129">
        <v>1</v>
      </c>
      <c r="E2129">
        <v>1</v>
      </c>
      <c r="F2129">
        <f t="shared" si="165"/>
        <v>2</v>
      </c>
      <c r="G2129">
        <v>47.49</v>
      </c>
      <c r="H2129">
        <f t="shared" si="166"/>
        <v>2</v>
      </c>
      <c r="I2129">
        <v>5</v>
      </c>
      <c r="J2129">
        <f t="shared" si="167"/>
        <v>3</v>
      </c>
      <c r="K2129">
        <v>25</v>
      </c>
      <c r="L2129">
        <f t="shared" si="168"/>
        <v>4</v>
      </c>
      <c r="M2129">
        <v>0</v>
      </c>
      <c r="N2129">
        <f t="shared" si="169"/>
        <v>2.75</v>
      </c>
    </row>
    <row r="2130" spans="1:14" x14ac:dyDescent="0.3">
      <c r="A2130" t="s">
        <v>7141</v>
      </c>
      <c r="B2130">
        <v>0</v>
      </c>
      <c r="C2130">
        <v>1</v>
      </c>
      <c r="D2130">
        <v>1</v>
      </c>
      <c r="E2130">
        <v>3</v>
      </c>
      <c r="F2130">
        <f t="shared" si="165"/>
        <v>3</v>
      </c>
      <c r="G2130">
        <v>169.47</v>
      </c>
      <c r="H2130">
        <f t="shared" si="166"/>
        <v>4</v>
      </c>
      <c r="I2130">
        <v>3</v>
      </c>
      <c r="J2130">
        <f t="shared" si="167"/>
        <v>2</v>
      </c>
      <c r="K2130">
        <v>22</v>
      </c>
      <c r="L2130">
        <f t="shared" si="168"/>
        <v>4</v>
      </c>
      <c r="M2130">
        <v>0</v>
      </c>
      <c r="N2130">
        <f t="shared" si="169"/>
        <v>3.25</v>
      </c>
    </row>
    <row r="2131" spans="1:14" hidden="1" x14ac:dyDescent="0.3">
      <c r="A2131" t="s">
        <v>7142</v>
      </c>
      <c r="B2131">
        <v>0</v>
      </c>
      <c r="C2131">
        <v>0</v>
      </c>
      <c r="D2131">
        <v>2</v>
      </c>
      <c r="E2131">
        <v>1</v>
      </c>
      <c r="F2131">
        <f t="shared" si="165"/>
        <v>2</v>
      </c>
      <c r="G2131">
        <v>61.99</v>
      </c>
      <c r="H2131">
        <f t="shared" si="166"/>
        <v>3</v>
      </c>
      <c r="I2131">
        <v>4</v>
      </c>
      <c r="J2131">
        <f t="shared" si="167"/>
        <v>3</v>
      </c>
      <c r="K2131">
        <v>7</v>
      </c>
      <c r="L2131">
        <f t="shared" si="168"/>
        <v>1</v>
      </c>
      <c r="M2131">
        <v>0</v>
      </c>
      <c r="N2131">
        <f t="shared" si="169"/>
        <v>2.25</v>
      </c>
    </row>
    <row r="2132" spans="1:14" hidden="1" x14ac:dyDescent="0.3">
      <c r="A2132" t="s">
        <v>7143</v>
      </c>
      <c r="B2132">
        <v>0</v>
      </c>
      <c r="C2132">
        <v>0</v>
      </c>
      <c r="D2132">
        <v>1</v>
      </c>
      <c r="E2132">
        <v>0</v>
      </c>
      <c r="F2132">
        <f t="shared" si="165"/>
        <v>1</v>
      </c>
      <c r="G2132">
        <v>0</v>
      </c>
      <c r="H2132">
        <f t="shared" si="166"/>
        <v>1</v>
      </c>
      <c r="I2132">
        <v>0</v>
      </c>
      <c r="J2132">
        <f t="shared" si="167"/>
        <v>1</v>
      </c>
      <c r="K2132">
        <v>10</v>
      </c>
      <c r="L2132">
        <f t="shared" si="168"/>
        <v>2</v>
      </c>
      <c r="M2132">
        <v>1</v>
      </c>
      <c r="N2132">
        <f t="shared" si="169"/>
        <v>1.25</v>
      </c>
    </row>
    <row r="2133" spans="1:14" hidden="1" x14ac:dyDescent="0.3">
      <c r="A2133" t="s">
        <v>7144</v>
      </c>
      <c r="B2133">
        <v>1</v>
      </c>
      <c r="C2133">
        <v>0</v>
      </c>
      <c r="D2133">
        <v>1</v>
      </c>
      <c r="E2133">
        <v>2</v>
      </c>
      <c r="F2133">
        <f t="shared" si="165"/>
        <v>3</v>
      </c>
      <c r="G2133">
        <v>63.99</v>
      </c>
      <c r="H2133">
        <f t="shared" si="166"/>
        <v>3</v>
      </c>
      <c r="I2133">
        <v>0</v>
      </c>
      <c r="J2133">
        <f t="shared" si="167"/>
        <v>1</v>
      </c>
      <c r="K2133">
        <v>15</v>
      </c>
      <c r="L2133">
        <f t="shared" si="168"/>
        <v>3</v>
      </c>
      <c r="M2133">
        <v>0</v>
      </c>
      <c r="N2133">
        <f t="shared" si="169"/>
        <v>2.5</v>
      </c>
    </row>
    <row r="2134" spans="1:14" hidden="1" x14ac:dyDescent="0.3">
      <c r="A2134" t="s">
        <v>7145</v>
      </c>
      <c r="B2134">
        <v>1</v>
      </c>
      <c r="C2134">
        <v>1</v>
      </c>
      <c r="D2134">
        <v>1</v>
      </c>
      <c r="E2134">
        <v>0</v>
      </c>
      <c r="F2134">
        <f t="shared" si="165"/>
        <v>1</v>
      </c>
      <c r="G2134">
        <v>0</v>
      </c>
      <c r="H2134">
        <f t="shared" si="166"/>
        <v>1</v>
      </c>
      <c r="I2134">
        <v>3</v>
      </c>
      <c r="J2134">
        <f t="shared" si="167"/>
        <v>2</v>
      </c>
      <c r="K2134">
        <v>18</v>
      </c>
      <c r="L2134">
        <f t="shared" si="168"/>
        <v>3</v>
      </c>
      <c r="M2134">
        <v>0</v>
      </c>
      <c r="N2134">
        <f t="shared" si="169"/>
        <v>1.75</v>
      </c>
    </row>
    <row r="2135" spans="1:14" hidden="1" x14ac:dyDescent="0.3">
      <c r="A2135" t="s">
        <v>7146</v>
      </c>
      <c r="B2135">
        <v>0</v>
      </c>
      <c r="C2135">
        <v>1</v>
      </c>
      <c r="D2135">
        <v>1</v>
      </c>
      <c r="E2135">
        <v>1</v>
      </c>
      <c r="F2135">
        <f t="shared" si="165"/>
        <v>2</v>
      </c>
      <c r="G2135">
        <v>215.97</v>
      </c>
      <c r="H2135">
        <f t="shared" si="166"/>
        <v>4</v>
      </c>
      <c r="I2135">
        <v>6</v>
      </c>
      <c r="J2135">
        <f t="shared" si="167"/>
        <v>4</v>
      </c>
      <c r="K2135">
        <v>7</v>
      </c>
      <c r="L2135">
        <f t="shared" si="168"/>
        <v>1</v>
      </c>
      <c r="M2135">
        <v>1</v>
      </c>
      <c r="N2135">
        <f t="shared" si="169"/>
        <v>2.75</v>
      </c>
    </row>
    <row r="2136" spans="1:14" hidden="1" x14ac:dyDescent="0.3">
      <c r="A2136" t="s">
        <v>7147</v>
      </c>
      <c r="B2136">
        <v>0</v>
      </c>
      <c r="C2136">
        <v>0</v>
      </c>
      <c r="D2136">
        <v>3</v>
      </c>
      <c r="E2136">
        <v>3</v>
      </c>
      <c r="F2136">
        <f t="shared" si="165"/>
        <v>3</v>
      </c>
      <c r="G2136">
        <v>126.98</v>
      </c>
      <c r="H2136">
        <f t="shared" si="166"/>
        <v>4</v>
      </c>
      <c r="I2136">
        <v>2</v>
      </c>
      <c r="J2136">
        <f t="shared" si="167"/>
        <v>2</v>
      </c>
      <c r="K2136">
        <v>14</v>
      </c>
      <c r="L2136">
        <f t="shared" si="168"/>
        <v>2</v>
      </c>
      <c r="M2136">
        <v>1</v>
      </c>
      <c r="N2136">
        <f t="shared" si="169"/>
        <v>2.75</v>
      </c>
    </row>
    <row r="2137" spans="1:14" x14ac:dyDescent="0.3">
      <c r="A2137" t="s">
        <v>7148</v>
      </c>
      <c r="B2137">
        <v>0</v>
      </c>
      <c r="C2137">
        <v>1</v>
      </c>
      <c r="D2137">
        <v>3</v>
      </c>
      <c r="E2137">
        <v>1</v>
      </c>
      <c r="F2137">
        <f t="shared" si="165"/>
        <v>2</v>
      </c>
      <c r="G2137">
        <v>77.489999999999995</v>
      </c>
      <c r="H2137">
        <f t="shared" si="166"/>
        <v>4</v>
      </c>
      <c r="I2137">
        <v>4</v>
      </c>
      <c r="J2137">
        <f t="shared" si="167"/>
        <v>3</v>
      </c>
      <c r="K2137">
        <v>26</v>
      </c>
      <c r="L2137">
        <f t="shared" si="168"/>
        <v>4</v>
      </c>
      <c r="M2137">
        <v>0</v>
      </c>
      <c r="N2137">
        <f t="shared" si="169"/>
        <v>3.25</v>
      </c>
    </row>
    <row r="2138" spans="1:14" hidden="1" x14ac:dyDescent="0.3">
      <c r="A2138" t="s">
        <v>7149</v>
      </c>
      <c r="B2138">
        <v>0</v>
      </c>
      <c r="C2138">
        <v>0</v>
      </c>
      <c r="D2138">
        <v>1</v>
      </c>
      <c r="E2138">
        <v>2</v>
      </c>
      <c r="F2138">
        <f t="shared" si="165"/>
        <v>3</v>
      </c>
      <c r="G2138">
        <v>184.47</v>
      </c>
      <c r="H2138">
        <f t="shared" si="166"/>
        <v>4</v>
      </c>
      <c r="I2138">
        <v>3</v>
      </c>
      <c r="J2138">
        <f t="shared" si="167"/>
        <v>2</v>
      </c>
      <c r="K2138">
        <v>6</v>
      </c>
      <c r="L2138">
        <f t="shared" si="168"/>
        <v>1</v>
      </c>
      <c r="M2138">
        <v>0</v>
      </c>
      <c r="N2138">
        <f t="shared" si="169"/>
        <v>2.5</v>
      </c>
    </row>
    <row r="2139" spans="1:14" hidden="1" x14ac:dyDescent="0.3">
      <c r="A2139" t="s">
        <v>7150</v>
      </c>
      <c r="B2139">
        <v>0</v>
      </c>
      <c r="C2139">
        <v>0</v>
      </c>
      <c r="D2139">
        <v>1</v>
      </c>
      <c r="E2139">
        <v>0</v>
      </c>
      <c r="F2139">
        <f t="shared" si="165"/>
        <v>1</v>
      </c>
      <c r="G2139">
        <v>0</v>
      </c>
      <c r="H2139">
        <f t="shared" si="166"/>
        <v>1</v>
      </c>
      <c r="I2139">
        <v>3</v>
      </c>
      <c r="J2139">
        <f t="shared" si="167"/>
        <v>2</v>
      </c>
      <c r="K2139">
        <v>15</v>
      </c>
      <c r="L2139">
        <f t="shared" si="168"/>
        <v>3</v>
      </c>
      <c r="M2139">
        <v>1</v>
      </c>
      <c r="N2139">
        <f t="shared" si="169"/>
        <v>1.75</v>
      </c>
    </row>
    <row r="2140" spans="1:14" hidden="1" x14ac:dyDescent="0.3">
      <c r="A2140" t="s">
        <v>7151</v>
      </c>
      <c r="B2140">
        <v>0</v>
      </c>
      <c r="C2140">
        <v>1</v>
      </c>
      <c r="D2140">
        <v>2</v>
      </c>
      <c r="E2140">
        <v>4</v>
      </c>
      <c r="F2140">
        <f t="shared" si="165"/>
        <v>4</v>
      </c>
      <c r="G2140">
        <v>43.49</v>
      </c>
      <c r="H2140">
        <f t="shared" si="166"/>
        <v>2</v>
      </c>
      <c r="I2140">
        <v>0</v>
      </c>
      <c r="J2140">
        <f t="shared" si="167"/>
        <v>1</v>
      </c>
      <c r="K2140">
        <v>16</v>
      </c>
      <c r="L2140">
        <f t="shared" si="168"/>
        <v>3</v>
      </c>
      <c r="M2140">
        <v>0</v>
      </c>
      <c r="N2140">
        <f t="shared" si="169"/>
        <v>2.5</v>
      </c>
    </row>
    <row r="2141" spans="1:14" hidden="1" x14ac:dyDescent="0.3">
      <c r="A2141" t="s">
        <v>7152</v>
      </c>
      <c r="B2141">
        <v>0</v>
      </c>
      <c r="C2141">
        <v>0</v>
      </c>
      <c r="D2141">
        <v>4</v>
      </c>
      <c r="E2141">
        <v>3</v>
      </c>
      <c r="F2141">
        <f t="shared" si="165"/>
        <v>3</v>
      </c>
      <c r="G2141">
        <v>65.989999999999995</v>
      </c>
      <c r="H2141">
        <f t="shared" si="166"/>
        <v>3</v>
      </c>
      <c r="I2141">
        <v>6</v>
      </c>
      <c r="J2141">
        <f t="shared" si="167"/>
        <v>4</v>
      </c>
      <c r="K2141">
        <v>3</v>
      </c>
      <c r="L2141">
        <f t="shared" si="168"/>
        <v>1</v>
      </c>
      <c r="M2141">
        <v>1</v>
      </c>
      <c r="N2141">
        <f t="shared" si="169"/>
        <v>2.75</v>
      </c>
    </row>
    <row r="2142" spans="1:14" hidden="1" x14ac:dyDescent="0.3">
      <c r="A2142" t="s">
        <v>7153</v>
      </c>
      <c r="B2142">
        <v>1</v>
      </c>
      <c r="C2142">
        <v>0</v>
      </c>
      <c r="D2142">
        <v>1</v>
      </c>
      <c r="E2142">
        <v>0</v>
      </c>
      <c r="F2142">
        <f t="shared" si="165"/>
        <v>1</v>
      </c>
      <c r="G2142">
        <v>0</v>
      </c>
      <c r="H2142">
        <f t="shared" si="166"/>
        <v>1</v>
      </c>
      <c r="I2142">
        <v>5</v>
      </c>
      <c r="J2142">
        <f t="shared" si="167"/>
        <v>3</v>
      </c>
      <c r="K2142">
        <v>15</v>
      </c>
      <c r="L2142">
        <f t="shared" si="168"/>
        <v>3</v>
      </c>
      <c r="M2142">
        <v>0</v>
      </c>
      <c r="N2142">
        <f t="shared" si="169"/>
        <v>2</v>
      </c>
    </row>
    <row r="2143" spans="1:14" hidden="1" x14ac:dyDescent="0.3">
      <c r="A2143" t="s">
        <v>7154</v>
      </c>
      <c r="B2143">
        <v>0</v>
      </c>
      <c r="C2143">
        <v>0</v>
      </c>
      <c r="D2143">
        <v>2</v>
      </c>
      <c r="E2143">
        <v>0</v>
      </c>
      <c r="F2143">
        <f t="shared" si="165"/>
        <v>1</v>
      </c>
      <c r="G2143">
        <v>0</v>
      </c>
      <c r="H2143">
        <f t="shared" si="166"/>
        <v>1</v>
      </c>
      <c r="I2143">
        <v>0</v>
      </c>
      <c r="J2143">
        <f t="shared" si="167"/>
        <v>1</v>
      </c>
      <c r="K2143">
        <v>4</v>
      </c>
      <c r="L2143">
        <f t="shared" si="168"/>
        <v>1</v>
      </c>
      <c r="M2143">
        <v>0</v>
      </c>
      <c r="N2143">
        <f t="shared" si="169"/>
        <v>1</v>
      </c>
    </row>
    <row r="2144" spans="1:14" x14ac:dyDescent="0.3">
      <c r="A2144" t="s">
        <v>7155</v>
      </c>
      <c r="B2144">
        <v>0</v>
      </c>
      <c r="C2144">
        <v>1</v>
      </c>
      <c r="D2144">
        <v>4</v>
      </c>
      <c r="E2144">
        <v>2</v>
      </c>
      <c r="F2144">
        <f t="shared" si="165"/>
        <v>3</v>
      </c>
      <c r="G2144">
        <v>144.97999999999999</v>
      </c>
      <c r="H2144">
        <f t="shared" si="166"/>
        <v>4</v>
      </c>
      <c r="I2144">
        <v>1</v>
      </c>
      <c r="J2144">
        <f t="shared" si="167"/>
        <v>1</v>
      </c>
      <c r="K2144">
        <v>22</v>
      </c>
      <c r="L2144">
        <f t="shared" si="168"/>
        <v>4</v>
      </c>
      <c r="M2144">
        <v>1</v>
      </c>
      <c r="N2144">
        <f t="shared" si="169"/>
        <v>3</v>
      </c>
    </row>
    <row r="2145" spans="1:14" x14ac:dyDescent="0.3">
      <c r="A2145" t="s">
        <v>7156</v>
      </c>
      <c r="B2145">
        <v>0</v>
      </c>
      <c r="C2145">
        <v>1</v>
      </c>
      <c r="D2145">
        <v>3</v>
      </c>
      <c r="E2145">
        <v>4</v>
      </c>
      <c r="F2145">
        <f t="shared" si="165"/>
        <v>4</v>
      </c>
      <c r="G2145">
        <v>67.989999999999995</v>
      </c>
      <c r="H2145">
        <f t="shared" si="166"/>
        <v>3</v>
      </c>
      <c r="I2145">
        <v>2</v>
      </c>
      <c r="J2145">
        <f t="shared" si="167"/>
        <v>2</v>
      </c>
      <c r="K2145">
        <v>15</v>
      </c>
      <c r="L2145">
        <f t="shared" si="168"/>
        <v>3</v>
      </c>
      <c r="M2145">
        <v>0</v>
      </c>
      <c r="N2145">
        <f t="shared" si="169"/>
        <v>3</v>
      </c>
    </row>
    <row r="2146" spans="1:14" hidden="1" x14ac:dyDescent="0.3">
      <c r="A2146" t="s">
        <v>7157</v>
      </c>
      <c r="B2146">
        <v>0</v>
      </c>
      <c r="C2146">
        <v>1</v>
      </c>
      <c r="D2146">
        <v>5</v>
      </c>
      <c r="E2146">
        <v>1</v>
      </c>
      <c r="F2146">
        <f t="shared" si="165"/>
        <v>2</v>
      </c>
      <c r="G2146">
        <v>70.489999999999995</v>
      </c>
      <c r="H2146">
        <f t="shared" si="166"/>
        <v>3</v>
      </c>
      <c r="I2146">
        <v>4</v>
      </c>
      <c r="J2146">
        <f t="shared" si="167"/>
        <v>3</v>
      </c>
      <c r="K2146">
        <v>14</v>
      </c>
      <c r="L2146">
        <f t="shared" si="168"/>
        <v>2</v>
      </c>
      <c r="M2146">
        <v>0</v>
      </c>
      <c r="N2146">
        <f t="shared" si="169"/>
        <v>2.5</v>
      </c>
    </row>
    <row r="2147" spans="1:14" x14ac:dyDescent="0.3">
      <c r="A2147" t="s">
        <v>7158</v>
      </c>
      <c r="B2147">
        <v>0</v>
      </c>
      <c r="C2147">
        <v>1</v>
      </c>
      <c r="D2147">
        <v>3</v>
      </c>
      <c r="E2147">
        <v>4</v>
      </c>
      <c r="F2147">
        <f t="shared" si="165"/>
        <v>4</v>
      </c>
      <c r="G2147">
        <v>61.49</v>
      </c>
      <c r="H2147">
        <f t="shared" si="166"/>
        <v>3</v>
      </c>
      <c r="I2147">
        <v>3</v>
      </c>
      <c r="J2147">
        <f t="shared" si="167"/>
        <v>2</v>
      </c>
      <c r="K2147">
        <v>17</v>
      </c>
      <c r="L2147">
        <f t="shared" si="168"/>
        <v>3</v>
      </c>
      <c r="M2147">
        <v>0</v>
      </c>
      <c r="N2147">
        <f t="shared" si="169"/>
        <v>3</v>
      </c>
    </row>
    <row r="2148" spans="1:14" hidden="1" x14ac:dyDescent="0.3">
      <c r="A2148" t="s">
        <v>7159</v>
      </c>
      <c r="B2148">
        <v>1</v>
      </c>
      <c r="C2148">
        <v>0</v>
      </c>
      <c r="D2148">
        <v>1</v>
      </c>
      <c r="E2148">
        <v>7</v>
      </c>
      <c r="F2148">
        <f t="shared" si="165"/>
        <v>4</v>
      </c>
      <c r="G2148">
        <v>60.99</v>
      </c>
      <c r="H2148">
        <f t="shared" si="166"/>
        <v>3</v>
      </c>
      <c r="I2148">
        <v>1</v>
      </c>
      <c r="J2148">
        <f t="shared" si="167"/>
        <v>1</v>
      </c>
      <c r="K2148">
        <v>18</v>
      </c>
      <c r="L2148">
        <f t="shared" si="168"/>
        <v>3</v>
      </c>
      <c r="M2148">
        <v>1</v>
      </c>
      <c r="N2148">
        <f t="shared" si="169"/>
        <v>2.75</v>
      </c>
    </row>
    <row r="2149" spans="1:14" hidden="1" x14ac:dyDescent="0.3">
      <c r="A2149" t="s">
        <v>7160</v>
      </c>
      <c r="B2149">
        <v>0</v>
      </c>
      <c r="C2149">
        <v>0</v>
      </c>
      <c r="D2149">
        <v>1</v>
      </c>
      <c r="E2149">
        <v>0</v>
      </c>
      <c r="F2149">
        <f t="shared" si="165"/>
        <v>1</v>
      </c>
      <c r="G2149">
        <v>0</v>
      </c>
      <c r="H2149">
        <f t="shared" si="166"/>
        <v>1</v>
      </c>
      <c r="I2149">
        <v>1</v>
      </c>
      <c r="J2149">
        <f t="shared" si="167"/>
        <v>1</v>
      </c>
      <c r="K2149">
        <v>21</v>
      </c>
      <c r="L2149">
        <f t="shared" si="168"/>
        <v>4</v>
      </c>
      <c r="M2149">
        <v>1</v>
      </c>
      <c r="N2149">
        <f t="shared" si="169"/>
        <v>1.75</v>
      </c>
    </row>
    <row r="2150" spans="1:14" hidden="1" x14ac:dyDescent="0.3">
      <c r="A2150" t="s">
        <v>7161</v>
      </c>
      <c r="B2150">
        <v>0</v>
      </c>
      <c r="C2150">
        <v>1</v>
      </c>
      <c r="D2150">
        <v>3</v>
      </c>
      <c r="E2150">
        <v>0</v>
      </c>
      <c r="F2150">
        <f t="shared" si="165"/>
        <v>1</v>
      </c>
      <c r="G2150">
        <v>0</v>
      </c>
      <c r="H2150">
        <f t="shared" si="166"/>
        <v>1</v>
      </c>
      <c r="I2150">
        <v>0</v>
      </c>
      <c r="J2150">
        <f t="shared" si="167"/>
        <v>1</v>
      </c>
      <c r="K2150">
        <v>18</v>
      </c>
      <c r="L2150">
        <f t="shared" si="168"/>
        <v>3</v>
      </c>
      <c r="M2150">
        <v>0</v>
      </c>
      <c r="N2150">
        <f t="shared" si="169"/>
        <v>1.5</v>
      </c>
    </row>
    <row r="2151" spans="1:14" hidden="1" x14ac:dyDescent="0.3">
      <c r="A2151" t="s">
        <v>7162</v>
      </c>
      <c r="B2151">
        <v>0</v>
      </c>
      <c r="C2151">
        <v>0</v>
      </c>
      <c r="D2151">
        <v>2</v>
      </c>
      <c r="E2151">
        <v>3</v>
      </c>
      <c r="F2151">
        <f t="shared" si="165"/>
        <v>3</v>
      </c>
      <c r="G2151">
        <v>51.49</v>
      </c>
      <c r="H2151">
        <f t="shared" si="166"/>
        <v>2</v>
      </c>
      <c r="I2151">
        <v>3</v>
      </c>
      <c r="J2151">
        <f t="shared" si="167"/>
        <v>2</v>
      </c>
      <c r="K2151">
        <v>8</v>
      </c>
      <c r="L2151">
        <f t="shared" si="168"/>
        <v>1</v>
      </c>
      <c r="M2151">
        <v>0</v>
      </c>
      <c r="N2151">
        <f t="shared" si="169"/>
        <v>2</v>
      </c>
    </row>
    <row r="2152" spans="1:14" x14ac:dyDescent="0.3">
      <c r="A2152" t="s">
        <v>7163</v>
      </c>
      <c r="B2152">
        <v>0</v>
      </c>
      <c r="C2152">
        <v>1</v>
      </c>
      <c r="D2152">
        <v>3</v>
      </c>
      <c r="E2152">
        <v>2</v>
      </c>
      <c r="F2152">
        <f t="shared" si="165"/>
        <v>3</v>
      </c>
      <c r="G2152">
        <v>122.98</v>
      </c>
      <c r="H2152">
        <f t="shared" si="166"/>
        <v>4</v>
      </c>
      <c r="I2152">
        <v>6</v>
      </c>
      <c r="J2152">
        <f t="shared" si="167"/>
        <v>4</v>
      </c>
      <c r="K2152">
        <v>16</v>
      </c>
      <c r="L2152">
        <f t="shared" si="168"/>
        <v>3</v>
      </c>
      <c r="M2152">
        <v>0</v>
      </c>
      <c r="N2152">
        <f t="shared" si="169"/>
        <v>3.5</v>
      </c>
    </row>
    <row r="2153" spans="1:14" hidden="1" x14ac:dyDescent="0.3">
      <c r="A2153" t="s">
        <v>7164</v>
      </c>
      <c r="B2153">
        <v>0</v>
      </c>
      <c r="C2153">
        <v>0</v>
      </c>
      <c r="D2153">
        <v>5</v>
      </c>
      <c r="E2153">
        <v>0</v>
      </c>
      <c r="F2153">
        <f t="shared" si="165"/>
        <v>1</v>
      </c>
      <c r="G2153">
        <v>0</v>
      </c>
      <c r="H2153">
        <f t="shared" si="166"/>
        <v>1</v>
      </c>
      <c r="I2153">
        <v>5</v>
      </c>
      <c r="J2153">
        <f t="shared" si="167"/>
        <v>3</v>
      </c>
      <c r="K2153">
        <v>4</v>
      </c>
      <c r="L2153">
        <f t="shared" si="168"/>
        <v>1</v>
      </c>
      <c r="M2153">
        <v>0</v>
      </c>
      <c r="N2153">
        <f t="shared" si="169"/>
        <v>1.5</v>
      </c>
    </row>
    <row r="2154" spans="1:14" hidden="1" x14ac:dyDescent="0.3">
      <c r="A2154" t="s">
        <v>7165</v>
      </c>
      <c r="B2154">
        <v>0</v>
      </c>
      <c r="C2154">
        <v>1</v>
      </c>
      <c r="D2154">
        <v>3</v>
      </c>
      <c r="E2154">
        <v>0</v>
      </c>
      <c r="F2154">
        <f t="shared" si="165"/>
        <v>1</v>
      </c>
      <c r="G2154">
        <v>0</v>
      </c>
      <c r="H2154">
        <f t="shared" si="166"/>
        <v>1</v>
      </c>
      <c r="I2154">
        <v>2</v>
      </c>
      <c r="J2154">
        <f t="shared" si="167"/>
        <v>2</v>
      </c>
      <c r="K2154">
        <v>19</v>
      </c>
      <c r="L2154">
        <f t="shared" si="168"/>
        <v>3</v>
      </c>
      <c r="M2154">
        <v>0</v>
      </c>
      <c r="N2154">
        <f t="shared" si="169"/>
        <v>1.75</v>
      </c>
    </row>
    <row r="2155" spans="1:14" hidden="1" x14ac:dyDescent="0.3">
      <c r="A2155" t="s">
        <v>7166</v>
      </c>
      <c r="B2155">
        <v>0</v>
      </c>
      <c r="C2155">
        <v>0</v>
      </c>
      <c r="D2155">
        <v>4</v>
      </c>
      <c r="E2155">
        <v>0</v>
      </c>
      <c r="F2155">
        <f t="shared" si="165"/>
        <v>1</v>
      </c>
      <c r="G2155">
        <v>0</v>
      </c>
      <c r="H2155">
        <f t="shared" si="166"/>
        <v>1</v>
      </c>
      <c r="I2155">
        <v>0</v>
      </c>
      <c r="J2155">
        <f t="shared" si="167"/>
        <v>1</v>
      </c>
      <c r="K2155">
        <v>11</v>
      </c>
      <c r="L2155">
        <f t="shared" si="168"/>
        <v>2</v>
      </c>
      <c r="M2155">
        <v>1</v>
      </c>
      <c r="N2155">
        <f t="shared" si="169"/>
        <v>1.25</v>
      </c>
    </row>
    <row r="2156" spans="1:14" hidden="1" x14ac:dyDescent="0.3">
      <c r="A2156" t="s">
        <v>7167</v>
      </c>
      <c r="B2156">
        <v>0</v>
      </c>
      <c r="C2156">
        <v>0</v>
      </c>
      <c r="D2156">
        <v>3</v>
      </c>
      <c r="E2156">
        <v>0</v>
      </c>
      <c r="F2156">
        <f t="shared" si="165"/>
        <v>1</v>
      </c>
      <c r="G2156">
        <v>0</v>
      </c>
      <c r="H2156">
        <f t="shared" si="166"/>
        <v>1</v>
      </c>
      <c r="I2156">
        <v>1</v>
      </c>
      <c r="J2156">
        <f t="shared" si="167"/>
        <v>1</v>
      </c>
      <c r="K2156">
        <v>13</v>
      </c>
      <c r="L2156">
        <f t="shared" si="168"/>
        <v>2</v>
      </c>
      <c r="M2156">
        <v>0</v>
      </c>
      <c r="N2156">
        <f t="shared" si="169"/>
        <v>1.25</v>
      </c>
    </row>
    <row r="2157" spans="1:14" hidden="1" x14ac:dyDescent="0.3">
      <c r="A2157" t="s">
        <v>7168</v>
      </c>
      <c r="B2157">
        <v>1</v>
      </c>
      <c r="C2157">
        <v>0</v>
      </c>
      <c r="D2157">
        <v>1</v>
      </c>
      <c r="E2157">
        <v>2</v>
      </c>
      <c r="F2157">
        <f t="shared" si="165"/>
        <v>3</v>
      </c>
      <c r="G2157">
        <v>38.49</v>
      </c>
      <c r="H2157">
        <f t="shared" si="166"/>
        <v>2</v>
      </c>
      <c r="I2157">
        <v>5</v>
      </c>
      <c r="J2157">
        <f t="shared" si="167"/>
        <v>3</v>
      </c>
      <c r="K2157">
        <v>6</v>
      </c>
      <c r="L2157">
        <f t="shared" si="168"/>
        <v>1</v>
      </c>
      <c r="M2157">
        <v>1</v>
      </c>
      <c r="N2157">
        <f t="shared" si="169"/>
        <v>2.25</v>
      </c>
    </row>
    <row r="2158" spans="1:14" hidden="1" x14ac:dyDescent="0.3">
      <c r="A2158" t="s">
        <v>7169</v>
      </c>
      <c r="B2158">
        <v>0</v>
      </c>
      <c r="C2158">
        <v>1</v>
      </c>
      <c r="D2158">
        <v>3</v>
      </c>
      <c r="E2158">
        <v>0</v>
      </c>
      <c r="F2158">
        <f t="shared" si="165"/>
        <v>1</v>
      </c>
      <c r="G2158">
        <v>0</v>
      </c>
      <c r="H2158">
        <f t="shared" si="166"/>
        <v>1</v>
      </c>
      <c r="I2158">
        <v>4</v>
      </c>
      <c r="J2158">
        <f t="shared" si="167"/>
        <v>3</v>
      </c>
      <c r="K2158">
        <v>15</v>
      </c>
      <c r="L2158">
        <f t="shared" si="168"/>
        <v>3</v>
      </c>
      <c r="M2158">
        <v>1</v>
      </c>
      <c r="N2158">
        <f t="shared" si="169"/>
        <v>2</v>
      </c>
    </row>
    <row r="2159" spans="1:14" hidden="1" x14ac:dyDescent="0.3">
      <c r="A2159" t="s">
        <v>7170</v>
      </c>
      <c r="B2159">
        <v>1</v>
      </c>
      <c r="C2159">
        <v>0</v>
      </c>
      <c r="D2159">
        <v>1</v>
      </c>
      <c r="E2159">
        <v>1</v>
      </c>
      <c r="F2159">
        <f t="shared" si="165"/>
        <v>2</v>
      </c>
      <c r="G2159">
        <v>63.49</v>
      </c>
      <c r="H2159">
        <f t="shared" si="166"/>
        <v>3</v>
      </c>
      <c r="I2159">
        <v>0</v>
      </c>
      <c r="J2159">
        <f t="shared" si="167"/>
        <v>1</v>
      </c>
      <c r="K2159">
        <v>7</v>
      </c>
      <c r="L2159">
        <f t="shared" si="168"/>
        <v>1</v>
      </c>
      <c r="M2159">
        <v>0</v>
      </c>
      <c r="N2159">
        <f t="shared" si="169"/>
        <v>1.75</v>
      </c>
    </row>
    <row r="2160" spans="1:14" hidden="1" x14ac:dyDescent="0.3">
      <c r="A2160" t="s">
        <v>7171</v>
      </c>
      <c r="B2160">
        <v>0</v>
      </c>
      <c r="C2160">
        <v>1</v>
      </c>
      <c r="D2160">
        <v>3</v>
      </c>
      <c r="E2160">
        <v>3</v>
      </c>
      <c r="F2160">
        <f t="shared" si="165"/>
        <v>3</v>
      </c>
      <c r="G2160">
        <v>56.49</v>
      </c>
      <c r="H2160">
        <f t="shared" si="166"/>
        <v>2</v>
      </c>
      <c r="I2160">
        <v>4</v>
      </c>
      <c r="J2160">
        <f t="shared" si="167"/>
        <v>3</v>
      </c>
      <c r="K2160">
        <v>14</v>
      </c>
      <c r="L2160">
        <f t="shared" si="168"/>
        <v>2</v>
      </c>
      <c r="M2160">
        <v>0</v>
      </c>
      <c r="N2160">
        <f t="shared" si="169"/>
        <v>2.5</v>
      </c>
    </row>
    <row r="2161" spans="1:14" hidden="1" x14ac:dyDescent="0.3">
      <c r="A2161" t="s">
        <v>7172</v>
      </c>
      <c r="B2161">
        <v>0</v>
      </c>
      <c r="C2161">
        <v>0</v>
      </c>
      <c r="D2161">
        <v>3</v>
      </c>
      <c r="E2161">
        <v>3</v>
      </c>
      <c r="F2161">
        <f t="shared" si="165"/>
        <v>3</v>
      </c>
      <c r="G2161">
        <v>215.97</v>
      </c>
      <c r="H2161">
        <f t="shared" si="166"/>
        <v>4</v>
      </c>
      <c r="I2161">
        <v>3</v>
      </c>
      <c r="J2161">
        <f t="shared" si="167"/>
        <v>2</v>
      </c>
      <c r="K2161">
        <v>4</v>
      </c>
      <c r="L2161">
        <f t="shared" si="168"/>
        <v>1</v>
      </c>
      <c r="M2161">
        <v>0</v>
      </c>
      <c r="N2161">
        <f t="shared" si="169"/>
        <v>2.5</v>
      </c>
    </row>
    <row r="2162" spans="1:14" hidden="1" x14ac:dyDescent="0.3">
      <c r="A2162" t="s">
        <v>7173</v>
      </c>
      <c r="B2162">
        <v>0</v>
      </c>
      <c r="C2162">
        <v>1</v>
      </c>
      <c r="D2162">
        <v>2</v>
      </c>
      <c r="E2162">
        <v>0</v>
      </c>
      <c r="F2162">
        <f t="shared" si="165"/>
        <v>1</v>
      </c>
      <c r="G2162">
        <v>0</v>
      </c>
      <c r="H2162">
        <f t="shared" si="166"/>
        <v>1</v>
      </c>
      <c r="I2162">
        <v>4</v>
      </c>
      <c r="J2162">
        <f t="shared" si="167"/>
        <v>3</v>
      </c>
      <c r="K2162">
        <v>17</v>
      </c>
      <c r="L2162">
        <f t="shared" si="168"/>
        <v>3</v>
      </c>
      <c r="M2162">
        <v>0</v>
      </c>
      <c r="N2162">
        <f t="shared" si="169"/>
        <v>2</v>
      </c>
    </row>
    <row r="2163" spans="1:14" hidden="1" x14ac:dyDescent="0.3">
      <c r="A2163" t="s">
        <v>7174</v>
      </c>
      <c r="B2163">
        <v>0</v>
      </c>
      <c r="C2163">
        <v>1</v>
      </c>
      <c r="D2163">
        <v>1</v>
      </c>
      <c r="E2163">
        <v>0</v>
      </c>
      <c r="F2163">
        <f t="shared" si="165"/>
        <v>1</v>
      </c>
      <c r="G2163">
        <v>0</v>
      </c>
      <c r="H2163">
        <f t="shared" si="166"/>
        <v>1</v>
      </c>
      <c r="I2163">
        <v>4</v>
      </c>
      <c r="J2163">
        <f t="shared" si="167"/>
        <v>3</v>
      </c>
      <c r="K2163">
        <v>14</v>
      </c>
      <c r="L2163">
        <f t="shared" si="168"/>
        <v>2</v>
      </c>
      <c r="M2163">
        <v>0</v>
      </c>
      <c r="N2163">
        <f t="shared" si="169"/>
        <v>1.75</v>
      </c>
    </row>
    <row r="2164" spans="1:14" hidden="1" x14ac:dyDescent="0.3">
      <c r="A2164" t="s">
        <v>7175</v>
      </c>
      <c r="B2164">
        <v>0</v>
      </c>
      <c r="C2164">
        <v>0</v>
      </c>
      <c r="D2164">
        <v>3</v>
      </c>
      <c r="E2164">
        <v>3</v>
      </c>
      <c r="F2164">
        <f t="shared" si="165"/>
        <v>3</v>
      </c>
      <c r="G2164">
        <v>105.98</v>
      </c>
      <c r="H2164">
        <f t="shared" si="166"/>
        <v>4</v>
      </c>
      <c r="I2164">
        <v>4</v>
      </c>
      <c r="J2164">
        <f t="shared" si="167"/>
        <v>3</v>
      </c>
      <c r="K2164">
        <v>5</v>
      </c>
      <c r="L2164">
        <f t="shared" si="168"/>
        <v>1</v>
      </c>
      <c r="M2164">
        <v>1</v>
      </c>
      <c r="N2164">
        <f t="shared" si="169"/>
        <v>2.75</v>
      </c>
    </row>
    <row r="2165" spans="1:14" hidden="1" x14ac:dyDescent="0.3">
      <c r="A2165" t="s">
        <v>7176</v>
      </c>
      <c r="B2165">
        <v>0</v>
      </c>
      <c r="C2165">
        <v>0</v>
      </c>
      <c r="D2165">
        <v>3</v>
      </c>
      <c r="E2165">
        <v>1</v>
      </c>
      <c r="F2165">
        <f t="shared" si="165"/>
        <v>2</v>
      </c>
      <c r="G2165">
        <v>73.989999999999995</v>
      </c>
      <c r="H2165">
        <f t="shared" si="166"/>
        <v>4</v>
      </c>
      <c r="I2165">
        <v>1</v>
      </c>
      <c r="J2165">
        <f t="shared" si="167"/>
        <v>1</v>
      </c>
      <c r="K2165">
        <v>4</v>
      </c>
      <c r="L2165">
        <f t="shared" si="168"/>
        <v>1</v>
      </c>
      <c r="M2165">
        <v>1</v>
      </c>
      <c r="N2165">
        <f t="shared" si="169"/>
        <v>2</v>
      </c>
    </row>
    <row r="2166" spans="1:14" hidden="1" x14ac:dyDescent="0.3">
      <c r="A2166" t="s">
        <v>7177</v>
      </c>
      <c r="B2166">
        <v>0</v>
      </c>
      <c r="C2166">
        <v>0</v>
      </c>
      <c r="D2166">
        <v>3</v>
      </c>
      <c r="E2166">
        <v>0</v>
      </c>
      <c r="F2166">
        <f t="shared" si="165"/>
        <v>1</v>
      </c>
      <c r="G2166">
        <v>0</v>
      </c>
      <c r="H2166">
        <f t="shared" si="166"/>
        <v>1</v>
      </c>
      <c r="I2166">
        <v>5</v>
      </c>
      <c r="J2166">
        <f t="shared" si="167"/>
        <v>3</v>
      </c>
      <c r="K2166">
        <v>1</v>
      </c>
      <c r="L2166">
        <f t="shared" si="168"/>
        <v>1</v>
      </c>
      <c r="M2166">
        <v>0</v>
      </c>
      <c r="N2166">
        <f t="shared" si="169"/>
        <v>1.5</v>
      </c>
    </row>
    <row r="2167" spans="1:14" hidden="1" x14ac:dyDescent="0.3">
      <c r="A2167" t="s">
        <v>7178</v>
      </c>
      <c r="B2167">
        <v>0</v>
      </c>
      <c r="C2167">
        <v>0</v>
      </c>
      <c r="D2167">
        <v>2</v>
      </c>
      <c r="E2167">
        <v>8</v>
      </c>
      <c r="F2167">
        <f t="shared" si="165"/>
        <v>4</v>
      </c>
      <c r="G2167">
        <v>61.49</v>
      </c>
      <c r="H2167">
        <f t="shared" si="166"/>
        <v>3</v>
      </c>
      <c r="I2167">
        <v>0</v>
      </c>
      <c r="J2167">
        <f t="shared" si="167"/>
        <v>1</v>
      </c>
      <c r="K2167">
        <v>16</v>
      </c>
      <c r="L2167">
        <f t="shared" si="168"/>
        <v>3</v>
      </c>
      <c r="M2167">
        <v>1</v>
      </c>
      <c r="N2167">
        <f t="shared" si="169"/>
        <v>2.75</v>
      </c>
    </row>
    <row r="2168" spans="1:14" hidden="1" x14ac:dyDescent="0.3">
      <c r="A2168" t="s">
        <v>7179</v>
      </c>
      <c r="B2168">
        <v>0</v>
      </c>
      <c r="C2168">
        <v>1</v>
      </c>
      <c r="D2168">
        <v>5</v>
      </c>
      <c r="E2168">
        <v>1</v>
      </c>
      <c r="F2168">
        <f t="shared" si="165"/>
        <v>2</v>
      </c>
      <c r="G2168">
        <v>138.97999999999999</v>
      </c>
      <c r="H2168">
        <f t="shared" si="166"/>
        <v>4</v>
      </c>
      <c r="I2168">
        <v>0</v>
      </c>
      <c r="J2168">
        <f t="shared" si="167"/>
        <v>1</v>
      </c>
      <c r="K2168">
        <v>16</v>
      </c>
      <c r="L2168">
        <f t="shared" si="168"/>
        <v>3</v>
      </c>
      <c r="M2168">
        <v>0</v>
      </c>
      <c r="N2168">
        <f t="shared" si="169"/>
        <v>2.5</v>
      </c>
    </row>
    <row r="2169" spans="1:14" hidden="1" x14ac:dyDescent="0.3">
      <c r="A2169" t="s">
        <v>7180</v>
      </c>
      <c r="B2169">
        <v>0</v>
      </c>
      <c r="C2169">
        <v>0</v>
      </c>
      <c r="D2169">
        <v>2</v>
      </c>
      <c r="E2169">
        <v>2</v>
      </c>
      <c r="F2169">
        <f t="shared" si="165"/>
        <v>3</v>
      </c>
      <c r="G2169">
        <v>133.47</v>
      </c>
      <c r="H2169">
        <f t="shared" si="166"/>
        <v>4</v>
      </c>
      <c r="I2169">
        <v>4</v>
      </c>
      <c r="J2169">
        <f t="shared" si="167"/>
        <v>3</v>
      </c>
      <c r="K2169">
        <v>2</v>
      </c>
      <c r="L2169">
        <f t="shared" si="168"/>
        <v>1</v>
      </c>
      <c r="M2169">
        <v>1</v>
      </c>
      <c r="N2169">
        <f t="shared" si="169"/>
        <v>2.75</v>
      </c>
    </row>
    <row r="2170" spans="1:14" x14ac:dyDescent="0.3">
      <c r="A2170" t="s">
        <v>7181</v>
      </c>
      <c r="B2170">
        <v>0</v>
      </c>
      <c r="C2170">
        <v>1</v>
      </c>
      <c r="D2170">
        <v>1</v>
      </c>
      <c r="E2170">
        <v>3</v>
      </c>
      <c r="F2170">
        <f t="shared" si="165"/>
        <v>3</v>
      </c>
      <c r="G2170">
        <v>64.989999999999995</v>
      </c>
      <c r="H2170">
        <f t="shared" si="166"/>
        <v>3</v>
      </c>
      <c r="I2170">
        <v>4</v>
      </c>
      <c r="J2170">
        <f t="shared" si="167"/>
        <v>3</v>
      </c>
      <c r="K2170">
        <v>23</v>
      </c>
      <c r="L2170">
        <f t="shared" si="168"/>
        <v>4</v>
      </c>
      <c r="M2170">
        <v>1</v>
      </c>
      <c r="N2170">
        <f t="shared" si="169"/>
        <v>3.25</v>
      </c>
    </row>
    <row r="2171" spans="1:14" hidden="1" x14ac:dyDescent="0.3">
      <c r="A2171" t="s">
        <v>7182</v>
      </c>
      <c r="B2171">
        <v>1</v>
      </c>
      <c r="C2171">
        <v>1</v>
      </c>
      <c r="D2171">
        <v>1</v>
      </c>
      <c r="E2171">
        <v>0</v>
      </c>
      <c r="F2171">
        <f t="shared" si="165"/>
        <v>1</v>
      </c>
      <c r="G2171">
        <v>0</v>
      </c>
      <c r="H2171">
        <f t="shared" si="166"/>
        <v>1</v>
      </c>
      <c r="I2171">
        <v>5</v>
      </c>
      <c r="J2171">
        <f t="shared" si="167"/>
        <v>3</v>
      </c>
      <c r="K2171">
        <v>19</v>
      </c>
      <c r="L2171">
        <f t="shared" si="168"/>
        <v>3</v>
      </c>
      <c r="M2171">
        <v>1</v>
      </c>
      <c r="N2171">
        <f t="shared" si="169"/>
        <v>2</v>
      </c>
    </row>
    <row r="2172" spans="1:14" hidden="1" x14ac:dyDescent="0.3">
      <c r="A2172" t="s">
        <v>7183</v>
      </c>
      <c r="B2172">
        <v>0</v>
      </c>
      <c r="C2172">
        <v>0</v>
      </c>
      <c r="D2172">
        <v>1</v>
      </c>
      <c r="E2172">
        <v>1</v>
      </c>
      <c r="F2172">
        <f t="shared" si="165"/>
        <v>2</v>
      </c>
      <c r="G2172">
        <v>39.99</v>
      </c>
      <c r="H2172">
        <f t="shared" si="166"/>
        <v>2</v>
      </c>
      <c r="I2172">
        <v>5</v>
      </c>
      <c r="J2172">
        <f t="shared" si="167"/>
        <v>3</v>
      </c>
      <c r="K2172">
        <v>8</v>
      </c>
      <c r="L2172">
        <f t="shared" si="168"/>
        <v>1</v>
      </c>
      <c r="M2172">
        <v>0</v>
      </c>
      <c r="N2172">
        <f t="shared" si="169"/>
        <v>2</v>
      </c>
    </row>
    <row r="2173" spans="1:14" x14ac:dyDescent="0.3">
      <c r="A2173" t="s">
        <v>7184</v>
      </c>
      <c r="B2173">
        <v>0</v>
      </c>
      <c r="C2173">
        <v>1</v>
      </c>
      <c r="D2173">
        <v>2</v>
      </c>
      <c r="E2173">
        <v>5</v>
      </c>
      <c r="F2173">
        <f t="shared" si="165"/>
        <v>4</v>
      </c>
      <c r="G2173">
        <v>71.989999999999995</v>
      </c>
      <c r="H2173">
        <f t="shared" si="166"/>
        <v>3</v>
      </c>
      <c r="I2173">
        <v>2</v>
      </c>
      <c r="J2173">
        <f t="shared" si="167"/>
        <v>2</v>
      </c>
      <c r="K2173">
        <v>23</v>
      </c>
      <c r="L2173">
        <f t="shared" si="168"/>
        <v>4</v>
      </c>
      <c r="M2173">
        <v>1</v>
      </c>
      <c r="N2173">
        <f t="shared" si="169"/>
        <v>3.25</v>
      </c>
    </row>
    <row r="2174" spans="1:14" hidden="1" x14ac:dyDescent="0.3">
      <c r="A2174" t="s">
        <v>7185</v>
      </c>
      <c r="B2174">
        <v>1</v>
      </c>
      <c r="C2174">
        <v>1</v>
      </c>
      <c r="D2174">
        <v>1</v>
      </c>
      <c r="E2174">
        <v>2</v>
      </c>
      <c r="F2174">
        <f t="shared" si="165"/>
        <v>3</v>
      </c>
      <c r="G2174">
        <v>60.49</v>
      </c>
      <c r="H2174">
        <f t="shared" si="166"/>
        <v>3</v>
      </c>
      <c r="I2174">
        <v>1</v>
      </c>
      <c r="J2174">
        <f t="shared" si="167"/>
        <v>1</v>
      </c>
      <c r="K2174">
        <v>12</v>
      </c>
      <c r="L2174">
        <f t="shared" si="168"/>
        <v>2</v>
      </c>
      <c r="M2174">
        <v>1</v>
      </c>
      <c r="N2174">
        <f t="shared" si="169"/>
        <v>2.25</v>
      </c>
    </row>
    <row r="2175" spans="1:14" hidden="1" x14ac:dyDescent="0.3">
      <c r="A2175" t="s">
        <v>7186</v>
      </c>
      <c r="B2175">
        <v>1</v>
      </c>
      <c r="C2175">
        <v>1</v>
      </c>
      <c r="D2175">
        <v>1</v>
      </c>
      <c r="E2175">
        <v>0</v>
      </c>
      <c r="F2175">
        <f t="shared" si="165"/>
        <v>1</v>
      </c>
      <c r="G2175">
        <v>0</v>
      </c>
      <c r="H2175">
        <f t="shared" si="166"/>
        <v>1</v>
      </c>
      <c r="I2175">
        <v>3</v>
      </c>
      <c r="J2175">
        <f t="shared" si="167"/>
        <v>2</v>
      </c>
      <c r="K2175">
        <v>12</v>
      </c>
      <c r="L2175">
        <f t="shared" si="168"/>
        <v>2</v>
      </c>
      <c r="M2175">
        <v>0</v>
      </c>
      <c r="N2175">
        <f t="shared" si="169"/>
        <v>1.5</v>
      </c>
    </row>
    <row r="2176" spans="1:14" x14ac:dyDescent="0.3">
      <c r="A2176" t="s">
        <v>7187</v>
      </c>
      <c r="B2176">
        <v>0</v>
      </c>
      <c r="C2176">
        <v>1</v>
      </c>
      <c r="D2176">
        <v>1</v>
      </c>
      <c r="E2176">
        <v>2</v>
      </c>
      <c r="F2176">
        <f t="shared" si="165"/>
        <v>3</v>
      </c>
      <c r="G2176">
        <v>49.99</v>
      </c>
      <c r="H2176">
        <f t="shared" si="166"/>
        <v>2</v>
      </c>
      <c r="I2176">
        <v>6</v>
      </c>
      <c r="J2176">
        <f t="shared" si="167"/>
        <v>4</v>
      </c>
      <c r="K2176">
        <v>19</v>
      </c>
      <c r="L2176">
        <f t="shared" si="168"/>
        <v>3</v>
      </c>
      <c r="M2176">
        <v>1</v>
      </c>
      <c r="N2176">
        <f t="shared" si="169"/>
        <v>3</v>
      </c>
    </row>
    <row r="2177" spans="1:14" hidden="1" x14ac:dyDescent="0.3">
      <c r="A2177" t="s">
        <v>7188</v>
      </c>
      <c r="B2177">
        <v>0</v>
      </c>
      <c r="C2177">
        <v>1</v>
      </c>
      <c r="D2177">
        <v>3</v>
      </c>
      <c r="E2177">
        <v>1</v>
      </c>
      <c r="F2177">
        <f t="shared" si="165"/>
        <v>2</v>
      </c>
      <c r="G2177">
        <v>49.49</v>
      </c>
      <c r="H2177">
        <f t="shared" si="166"/>
        <v>2</v>
      </c>
      <c r="I2177">
        <v>4</v>
      </c>
      <c r="J2177">
        <f t="shared" si="167"/>
        <v>3</v>
      </c>
      <c r="K2177">
        <v>17</v>
      </c>
      <c r="L2177">
        <f t="shared" si="168"/>
        <v>3</v>
      </c>
      <c r="M2177">
        <v>1</v>
      </c>
      <c r="N2177">
        <f t="shared" si="169"/>
        <v>2.5</v>
      </c>
    </row>
    <row r="2178" spans="1:14" hidden="1" x14ac:dyDescent="0.3">
      <c r="A2178" t="s">
        <v>7189</v>
      </c>
      <c r="B2178">
        <v>0</v>
      </c>
      <c r="C2178">
        <v>1</v>
      </c>
      <c r="D2178">
        <v>3</v>
      </c>
      <c r="E2178">
        <v>0</v>
      </c>
      <c r="F2178">
        <f t="shared" ref="F2178:F2241" si="170">IF(E2178&lt;=$P$2,1,IF(AND(E2178&gt;$P$2,E2178&lt;=$P$3),2,IF(AND(E2178&gt;$P$3,E2178&lt;=$P$4),3,4)))</f>
        <v>1</v>
      </c>
      <c r="G2178">
        <v>0</v>
      </c>
      <c r="H2178">
        <f t="shared" ref="H2178:H2241" si="171">IF(G2178&lt;=$Q$2,1,IF(AND(G2178&gt;$Q$2,G2178&lt;=$Q$3),2,IF(AND(G2178&gt;$Q$3,G2178&lt;=$Q$4),3,4)))</f>
        <v>1</v>
      </c>
      <c r="I2178">
        <v>3</v>
      </c>
      <c r="J2178">
        <f t="shared" ref="J2178:J2241" si="172">IF(I2178&lt;=$R$2,1,IF(AND(I2178&gt;$R$2,I2178&lt;=$R$3),2,IF(AND(I2178&gt;$R$3,I2178&lt;=$R$4),3,4)))</f>
        <v>2</v>
      </c>
      <c r="K2178">
        <v>16</v>
      </c>
      <c r="L2178">
        <f t="shared" ref="L2178:L2241" si="173">IF(K2178&lt;=$S$2,1,IF(AND(K2178&gt;$S$2,K2178&lt;=$S$3),2,IF(AND(K2178&gt;$S$3,K2178&lt;=$S$4),3,4)))</f>
        <v>3</v>
      </c>
      <c r="M2178">
        <v>1</v>
      </c>
      <c r="N2178">
        <f t="shared" ref="N2178:N2241" si="174">AVERAGE(F2178,H2178,J2178,L2178)</f>
        <v>1.75</v>
      </c>
    </row>
    <row r="2179" spans="1:14" hidden="1" x14ac:dyDescent="0.3">
      <c r="A2179" t="s">
        <v>7190</v>
      </c>
      <c r="B2179">
        <v>0</v>
      </c>
      <c r="C2179">
        <v>1</v>
      </c>
      <c r="D2179">
        <v>2</v>
      </c>
      <c r="E2179">
        <v>6</v>
      </c>
      <c r="F2179">
        <f t="shared" si="170"/>
        <v>4</v>
      </c>
      <c r="G2179">
        <v>56.99</v>
      </c>
      <c r="H2179">
        <f t="shared" si="171"/>
        <v>2</v>
      </c>
      <c r="I2179">
        <v>0</v>
      </c>
      <c r="J2179">
        <f t="shared" si="172"/>
        <v>1</v>
      </c>
      <c r="K2179">
        <v>12</v>
      </c>
      <c r="L2179">
        <f t="shared" si="173"/>
        <v>2</v>
      </c>
      <c r="M2179">
        <v>0</v>
      </c>
      <c r="N2179">
        <f t="shared" si="174"/>
        <v>2.25</v>
      </c>
    </row>
    <row r="2180" spans="1:14" hidden="1" x14ac:dyDescent="0.3">
      <c r="A2180" t="s">
        <v>7191</v>
      </c>
      <c r="B2180">
        <v>0</v>
      </c>
      <c r="C2180">
        <v>1</v>
      </c>
      <c r="D2180">
        <v>2</v>
      </c>
      <c r="E2180">
        <v>2</v>
      </c>
      <c r="F2180">
        <f t="shared" si="170"/>
        <v>3</v>
      </c>
      <c r="G2180">
        <v>53.99</v>
      </c>
      <c r="H2180">
        <f t="shared" si="171"/>
        <v>2</v>
      </c>
      <c r="I2180">
        <v>4</v>
      </c>
      <c r="J2180">
        <f t="shared" si="172"/>
        <v>3</v>
      </c>
      <c r="K2180">
        <v>19</v>
      </c>
      <c r="L2180">
        <f t="shared" si="173"/>
        <v>3</v>
      </c>
      <c r="M2180">
        <v>0</v>
      </c>
      <c r="N2180">
        <f t="shared" si="174"/>
        <v>2.75</v>
      </c>
    </row>
    <row r="2181" spans="1:14" x14ac:dyDescent="0.3">
      <c r="A2181" t="s">
        <v>7192</v>
      </c>
      <c r="B2181">
        <v>0</v>
      </c>
      <c r="C2181">
        <v>1</v>
      </c>
      <c r="D2181">
        <v>1</v>
      </c>
      <c r="E2181">
        <v>1</v>
      </c>
      <c r="F2181">
        <f t="shared" si="170"/>
        <v>2</v>
      </c>
      <c r="G2181">
        <v>71.489999999999995</v>
      </c>
      <c r="H2181">
        <f t="shared" si="171"/>
        <v>3</v>
      </c>
      <c r="I2181">
        <v>7</v>
      </c>
      <c r="J2181">
        <f t="shared" si="172"/>
        <v>4</v>
      </c>
      <c r="K2181">
        <v>24</v>
      </c>
      <c r="L2181">
        <f t="shared" si="173"/>
        <v>4</v>
      </c>
      <c r="M2181">
        <v>1</v>
      </c>
      <c r="N2181">
        <f t="shared" si="174"/>
        <v>3.25</v>
      </c>
    </row>
    <row r="2182" spans="1:14" hidden="1" x14ac:dyDescent="0.3">
      <c r="A2182" t="s">
        <v>7193</v>
      </c>
      <c r="B2182">
        <v>1</v>
      </c>
      <c r="C2182">
        <v>0</v>
      </c>
      <c r="D2182">
        <v>1</v>
      </c>
      <c r="E2182">
        <v>0</v>
      </c>
      <c r="F2182">
        <f t="shared" si="170"/>
        <v>1</v>
      </c>
      <c r="G2182">
        <v>0</v>
      </c>
      <c r="H2182">
        <f t="shared" si="171"/>
        <v>1</v>
      </c>
      <c r="I2182">
        <v>6</v>
      </c>
      <c r="J2182">
        <f t="shared" si="172"/>
        <v>4</v>
      </c>
      <c r="K2182">
        <v>10</v>
      </c>
      <c r="L2182">
        <f t="shared" si="173"/>
        <v>2</v>
      </c>
      <c r="M2182">
        <v>0</v>
      </c>
      <c r="N2182">
        <f t="shared" si="174"/>
        <v>2</v>
      </c>
    </row>
    <row r="2183" spans="1:14" hidden="1" x14ac:dyDescent="0.3">
      <c r="A2183" t="s">
        <v>7194</v>
      </c>
      <c r="B2183">
        <v>1</v>
      </c>
      <c r="C2183">
        <v>1</v>
      </c>
      <c r="D2183">
        <v>1</v>
      </c>
      <c r="E2183">
        <v>3</v>
      </c>
      <c r="F2183">
        <f t="shared" si="170"/>
        <v>3</v>
      </c>
      <c r="G2183">
        <v>104.98</v>
      </c>
      <c r="H2183">
        <f t="shared" si="171"/>
        <v>4</v>
      </c>
      <c r="I2183">
        <v>2</v>
      </c>
      <c r="J2183">
        <f t="shared" si="172"/>
        <v>2</v>
      </c>
      <c r="K2183">
        <v>7</v>
      </c>
      <c r="L2183">
        <f t="shared" si="173"/>
        <v>1</v>
      </c>
      <c r="M2183">
        <v>0</v>
      </c>
      <c r="N2183">
        <f t="shared" si="174"/>
        <v>2.5</v>
      </c>
    </row>
    <row r="2184" spans="1:14" hidden="1" x14ac:dyDescent="0.3">
      <c r="A2184" t="s">
        <v>7195</v>
      </c>
      <c r="B2184">
        <v>0</v>
      </c>
      <c r="C2184">
        <v>1</v>
      </c>
      <c r="D2184">
        <v>2</v>
      </c>
      <c r="E2184">
        <v>0</v>
      </c>
      <c r="F2184">
        <f t="shared" si="170"/>
        <v>1</v>
      </c>
      <c r="G2184">
        <v>0</v>
      </c>
      <c r="H2184">
        <f t="shared" si="171"/>
        <v>1</v>
      </c>
      <c r="I2184">
        <v>2</v>
      </c>
      <c r="J2184">
        <f t="shared" si="172"/>
        <v>2</v>
      </c>
      <c r="K2184">
        <v>27</v>
      </c>
      <c r="L2184">
        <f t="shared" si="173"/>
        <v>4</v>
      </c>
      <c r="M2184">
        <v>0</v>
      </c>
      <c r="N2184">
        <f t="shared" si="174"/>
        <v>2</v>
      </c>
    </row>
    <row r="2185" spans="1:14" hidden="1" x14ac:dyDescent="0.3">
      <c r="A2185" t="s">
        <v>7196</v>
      </c>
      <c r="B2185">
        <v>0</v>
      </c>
      <c r="C2185">
        <v>1</v>
      </c>
      <c r="D2185">
        <v>3</v>
      </c>
      <c r="E2185">
        <v>1</v>
      </c>
      <c r="F2185">
        <f t="shared" si="170"/>
        <v>2</v>
      </c>
      <c r="G2185">
        <v>70.989999999999995</v>
      </c>
      <c r="H2185">
        <f t="shared" si="171"/>
        <v>3</v>
      </c>
      <c r="I2185">
        <v>1</v>
      </c>
      <c r="J2185">
        <f t="shared" si="172"/>
        <v>1</v>
      </c>
      <c r="K2185">
        <v>13</v>
      </c>
      <c r="L2185">
        <f t="shared" si="173"/>
        <v>2</v>
      </c>
      <c r="M2185">
        <v>1</v>
      </c>
      <c r="N2185">
        <f t="shared" si="174"/>
        <v>2</v>
      </c>
    </row>
    <row r="2186" spans="1:14" hidden="1" x14ac:dyDescent="0.3">
      <c r="A2186" t="s">
        <v>7197</v>
      </c>
      <c r="B2186">
        <v>0</v>
      </c>
      <c r="C2186">
        <v>0</v>
      </c>
      <c r="D2186">
        <v>2</v>
      </c>
      <c r="E2186">
        <v>0</v>
      </c>
      <c r="F2186">
        <f t="shared" si="170"/>
        <v>1</v>
      </c>
      <c r="G2186">
        <v>0</v>
      </c>
      <c r="H2186">
        <f t="shared" si="171"/>
        <v>1</v>
      </c>
      <c r="I2186">
        <v>2</v>
      </c>
      <c r="J2186">
        <f t="shared" si="172"/>
        <v>2</v>
      </c>
      <c r="K2186">
        <v>8</v>
      </c>
      <c r="L2186">
        <f t="shared" si="173"/>
        <v>1</v>
      </c>
      <c r="M2186">
        <v>1</v>
      </c>
      <c r="N2186">
        <f t="shared" si="174"/>
        <v>1.25</v>
      </c>
    </row>
    <row r="2187" spans="1:14" hidden="1" x14ac:dyDescent="0.3">
      <c r="A2187" t="s">
        <v>7198</v>
      </c>
      <c r="B2187">
        <v>1</v>
      </c>
      <c r="C2187">
        <v>0</v>
      </c>
      <c r="D2187">
        <v>2</v>
      </c>
      <c r="E2187">
        <v>0</v>
      </c>
      <c r="F2187">
        <f t="shared" si="170"/>
        <v>1</v>
      </c>
      <c r="G2187">
        <v>0</v>
      </c>
      <c r="H2187">
        <f t="shared" si="171"/>
        <v>1</v>
      </c>
      <c r="I2187">
        <v>3</v>
      </c>
      <c r="J2187">
        <f t="shared" si="172"/>
        <v>2</v>
      </c>
      <c r="K2187">
        <v>18</v>
      </c>
      <c r="L2187">
        <f t="shared" si="173"/>
        <v>3</v>
      </c>
      <c r="M2187">
        <v>0</v>
      </c>
      <c r="N2187">
        <f t="shared" si="174"/>
        <v>1.75</v>
      </c>
    </row>
    <row r="2188" spans="1:14" hidden="1" x14ac:dyDescent="0.3">
      <c r="A2188" t="s">
        <v>7199</v>
      </c>
      <c r="B2188">
        <v>0</v>
      </c>
      <c r="C2188">
        <v>0</v>
      </c>
      <c r="D2188">
        <v>1</v>
      </c>
      <c r="E2188">
        <v>5</v>
      </c>
      <c r="F2188">
        <f t="shared" si="170"/>
        <v>4</v>
      </c>
      <c r="G2188">
        <v>53.99</v>
      </c>
      <c r="H2188">
        <f t="shared" si="171"/>
        <v>2</v>
      </c>
      <c r="I2188">
        <v>4</v>
      </c>
      <c r="J2188">
        <f t="shared" si="172"/>
        <v>3</v>
      </c>
      <c r="K2188">
        <v>1</v>
      </c>
      <c r="L2188">
        <f t="shared" si="173"/>
        <v>1</v>
      </c>
      <c r="M2188">
        <v>0</v>
      </c>
      <c r="N2188">
        <f t="shared" si="174"/>
        <v>2.5</v>
      </c>
    </row>
    <row r="2189" spans="1:14" hidden="1" x14ac:dyDescent="0.3">
      <c r="A2189" t="s">
        <v>7200</v>
      </c>
      <c r="B2189">
        <v>0</v>
      </c>
      <c r="C2189">
        <v>1</v>
      </c>
      <c r="D2189">
        <v>3</v>
      </c>
      <c r="E2189">
        <v>3</v>
      </c>
      <c r="F2189">
        <f t="shared" si="170"/>
        <v>3</v>
      </c>
      <c r="G2189">
        <v>56.99</v>
      </c>
      <c r="H2189">
        <f t="shared" si="171"/>
        <v>2</v>
      </c>
      <c r="I2189">
        <v>3</v>
      </c>
      <c r="J2189">
        <f t="shared" si="172"/>
        <v>2</v>
      </c>
      <c r="K2189">
        <v>13</v>
      </c>
      <c r="L2189">
        <f t="shared" si="173"/>
        <v>2</v>
      </c>
      <c r="M2189">
        <v>0</v>
      </c>
      <c r="N2189">
        <f t="shared" si="174"/>
        <v>2.25</v>
      </c>
    </row>
    <row r="2190" spans="1:14" hidden="1" x14ac:dyDescent="0.3">
      <c r="A2190" t="s">
        <v>7201</v>
      </c>
      <c r="B2190">
        <v>0</v>
      </c>
      <c r="C2190">
        <v>0</v>
      </c>
      <c r="D2190">
        <v>3</v>
      </c>
      <c r="E2190">
        <v>1</v>
      </c>
      <c r="F2190">
        <f t="shared" si="170"/>
        <v>2</v>
      </c>
      <c r="G2190">
        <v>59.49</v>
      </c>
      <c r="H2190">
        <f t="shared" si="171"/>
        <v>3</v>
      </c>
      <c r="I2190">
        <v>0</v>
      </c>
      <c r="J2190">
        <f t="shared" si="172"/>
        <v>1</v>
      </c>
      <c r="K2190">
        <v>15</v>
      </c>
      <c r="L2190">
        <f t="shared" si="173"/>
        <v>3</v>
      </c>
      <c r="M2190">
        <v>0</v>
      </c>
      <c r="N2190">
        <f t="shared" si="174"/>
        <v>2.25</v>
      </c>
    </row>
    <row r="2191" spans="1:14" hidden="1" x14ac:dyDescent="0.3">
      <c r="A2191" t="s">
        <v>7202</v>
      </c>
      <c r="B2191">
        <v>0</v>
      </c>
      <c r="C2191">
        <v>1</v>
      </c>
      <c r="D2191">
        <v>3</v>
      </c>
      <c r="E2191">
        <v>0</v>
      </c>
      <c r="F2191">
        <f t="shared" si="170"/>
        <v>1</v>
      </c>
      <c r="G2191">
        <v>0</v>
      </c>
      <c r="H2191">
        <f t="shared" si="171"/>
        <v>1</v>
      </c>
      <c r="I2191">
        <v>3</v>
      </c>
      <c r="J2191">
        <f t="shared" si="172"/>
        <v>2</v>
      </c>
      <c r="K2191">
        <v>25</v>
      </c>
      <c r="L2191">
        <f t="shared" si="173"/>
        <v>4</v>
      </c>
      <c r="M2191">
        <v>0</v>
      </c>
      <c r="N2191">
        <f t="shared" si="174"/>
        <v>2</v>
      </c>
    </row>
    <row r="2192" spans="1:14" hidden="1" x14ac:dyDescent="0.3">
      <c r="A2192" t="s">
        <v>7203</v>
      </c>
      <c r="B2192">
        <v>1</v>
      </c>
      <c r="C2192">
        <v>1</v>
      </c>
      <c r="D2192">
        <v>1</v>
      </c>
      <c r="E2192">
        <v>1</v>
      </c>
      <c r="F2192">
        <f t="shared" si="170"/>
        <v>2</v>
      </c>
      <c r="G2192">
        <v>139.97999999999999</v>
      </c>
      <c r="H2192">
        <f t="shared" si="171"/>
        <v>4</v>
      </c>
      <c r="I2192">
        <v>0</v>
      </c>
      <c r="J2192">
        <f t="shared" si="172"/>
        <v>1</v>
      </c>
      <c r="K2192">
        <v>20</v>
      </c>
      <c r="L2192">
        <f t="shared" si="173"/>
        <v>4</v>
      </c>
      <c r="M2192">
        <v>0</v>
      </c>
      <c r="N2192">
        <f t="shared" si="174"/>
        <v>2.75</v>
      </c>
    </row>
    <row r="2193" spans="1:14" hidden="1" x14ac:dyDescent="0.3">
      <c r="A2193" t="s">
        <v>7204</v>
      </c>
      <c r="B2193">
        <v>1</v>
      </c>
      <c r="C2193">
        <v>1</v>
      </c>
      <c r="D2193">
        <v>1</v>
      </c>
      <c r="E2193">
        <v>0</v>
      </c>
      <c r="F2193">
        <f t="shared" si="170"/>
        <v>1</v>
      </c>
      <c r="G2193">
        <v>0</v>
      </c>
      <c r="H2193">
        <f t="shared" si="171"/>
        <v>1</v>
      </c>
      <c r="I2193">
        <v>7</v>
      </c>
      <c r="J2193">
        <f t="shared" si="172"/>
        <v>4</v>
      </c>
      <c r="K2193">
        <v>23</v>
      </c>
      <c r="L2193">
        <f t="shared" si="173"/>
        <v>4</v>
      </c>
      <c r="M2193">
        <v>1</v>
      </c>
      <c r="N2193">
        <f t="shared" si="174"/>
        <v>2.5</v>
      </c>
    </row>
    <row r="2194" spans="1:14" hidden="1" x14ac:dyDescent="0.3">
      <c r="A2194" t="s">
        <v>7205</v>
      </c>
      <c r="B2194">
        <v>1</v>
      </c>
      <c r="C2194">
        <v>1</v>
      </c>
      <c r="D2194">
        <v>1</v>
      </c>
      <c r="E2194">
        <v>0</v>
      </c>
      <c r="F2194">
        <f t="shared" si="170"/>
        <v>1</v>
      </c>
      <c r="G2194">
        <v>0</v>
      </c>
      <c r="H2194">
        <f t="shared" si="171"/>
        <v>1</v>
      </c>
      <c r="I2194">
        <v>2</v>
      </c>
      <c r="J2194">
        <f t="shared" si="172"/>
        <v>2</v>
      </c>
      <c r="K2194">
        <v>20</v>
      </c>
      <c r="L2194">
        <f t="shared" si="173"/>
        <v>4</v>
      </c>
      <c r="M2194">
        <v>0</v>
      </c>
      <c r="N2194">
        <f t="shared" si="174"/>
        <v>2</v>
      </c>
    </row>
    <row r="2195" spans="1:14" hidden="1" x14ac:dyDescent="0.3">
      <c r="A2195" t="s">
        <v>7206</v>
      </c>
      <c r="B2195">
        <v>0</v>
      </c>
      <c r="C2195">
        <v>1</v>
      </c>
      <c r="D2195">
        <v>2</v>
      </c>
      <c r="E2195">
        <v>0</v>
      </c>
      <c r="F2195">
        <f t="shared" si="170"/>
        <v>1</v>
      </c>
      <c r="G2195">
        <v>0</v>
      </c>
      <c r="H2195">
        <f t="shared" si="171"/>
        <v>1</v>
      </c>
      <c r="I2195">
        <v>5</v>
      </c>
      <c r="J2195">
        <f t="shared" si="172"/>
        <v>3</v>
      </c>
      <c r="K2195">
        <v>23</v>
      </c>
      <c r="L2195">
        <f t="shared" si="173"/>
        <v>4</v>
      </c>
      <c r="M2195">
        <v>0</v>
      </c>
      <c r="N2195">
        <f t="shared" si="174"/>
        <v>2.25</v>
      </c>
    </row>
    <row r="2196" spans="1:14" x14ac:dyDescent="0.3">
      <c r="A2196" t="s">
        <v>7207</v>
      </c>
      <c r="B2196">
        <v>0</v>
      </c>
      <c r="C2196">
        <v>1</v>
      </c>
      <c r="D2196">
        <v>1</v>
      </c>
      <c r="E2196">
        <v>5</v>
      </c>
      <c r="F2196">
        <f t="shared" si="170"/>
        <v>4</v>
      </c>
      <c r="G2196">
        <v>60.49</v>
      </c>
      <c r="H2196">
        <f t="shared" si="171"/>
        <v>3</v>
      </c>
      <c r="I2196">
        <v>7</v>
      </c>
      <c r="J2196">
        <f t="shared" si="172"/>
        <v>4</v>
      </c>
      <c r="K2196">
        <v>11</v>
      </c>
      <c r="L2196">
        <f t="shared" si="173"/>
        <v>2</v>
      </c>
      <c r="M2196">
        <v>0</v>
      </c>
      <c r="N2196">
        <f t="shared" si="174"/>
        <v>3.25</v>
      </c>
    </row>
    <row r="2197" spans="1:14" x14ac:dyDescent="0.3">
      <c r="A2197" t="s">
        <v>7208</v>
      </c>
      <c r="B2197">
        <v>1</v>
      </c>
      <c r="C2197">
        <v>1</v>
      </c>
      <c r="D2197">
        <v>1</v>
      </c>
      <c r="E2197">
        <v>5</v>
      </c>
      <c r="F2197">
        <f t="shared" si="170"/>
        <v>4</v>
      </c>
      <c r="G2197">
        <v>121.98</v>
      </c>
      <c r="H2197">
        <f t="shared" si="171"/>
        <v>4</v>
      </c>
      <c r="I2197">
        <v>2</v>
      </c>
      <c r="J2197">
        <f t="shared" si="172"/>
        <v>2</v>
      </c>
      <c r="K2197">
        <v>17</v>
      </c>
      <c r="L2197">
        <f t="shared" si="173"/>
        <v>3</v>
      </c>
      <c r="M2197">
        <v>0</v>
      </c>
      <c r="N2197">
        <f t="shared" si="174"/>
        <v>3.25</v>
      </c>
    </row>
    <row r="2198" spans="1:14" hidden="1" x14ac:dyDescent="0.3">
      <c r="A2198" t="s">
        <v>7209</v>
      </c>
      <c r="B2198">
        <v>0</v>
      </c>
      <c r="C2198">
        <v>1</v>
      </c>
      <c r="D2198">
        <v>4</v>
      </c>
      <c r="E2198">
        <v>1</v>
      </c>
      <c r="F2198">
        <f t="shared" si="170"/>
        <v>2</v>
      </c>
      <c r="G2198">
        <v>63.99</v>
      </c>
      <c r="H2198">
        <f t="shared" si="171"/>
        <v>3</v>
      </c>
      <c r="I2198">
        <v>5</v>
      </c>
      <c r="J2198">
        <f t="shared" si="172"/>
        <v>3</v>
      </c>
      <c r="K2198">
        <v>14</v>
      </c>
      <c r="L2198">
        <f t="shared" si="173"/>
        <v>2</v>
      </c>
      <c r="M2198">
        <v>1</v>
      </c>
      <c r="N2198">
        <f t="shared" si="174"/>
        <v>2.5</v>
      </c>
    </row>
    <row r="2199" spans="1:14" hidden="1" x14ac:dyDescent="0.3">
      <c r="A2199" t="s">
        <v>7210</v>
      </c>
      <c r="B2199">
        <v>0</v>
      </c>
      <c r="C2199">
        <v>0</v>
      </c>
      <c r="D2199">
        <v>3</v>
      </c>
      <c r="E2199">
        <v>3</v>
      </c>
      <c r="F2199">
        <f t="shared" si="170"/>
        <v>3</v>
      </c>
      <c r="G2199">
        <v>63.99</v>
      </c>
      <c r="H2199">
        <f t="shared" si="171"/>
        <v>3</v>
      </c>
      <c r="I2199">
        <v>0</v>
      </c>
      <c r="J2199">
        <f t="shared" si="172"/>
        <v>1</v>
      </c>
      <c r="K2199">
        <v>7</v>
      </c>
      <c r="L2199">
        <f t="shared" si="173"/>
        <v>1</v>
      </c>
      <c r="M2199">
        <v>0</v>
      </c>
      <c r="N2199">
        <f t="shared" si="174"/>
        <v>2</v>
      </c>
    </row>
    <row r="2200" spans="1:14" hidden="1" x14ac:dyDescent="0.3">
      <c r="A2200" t="s">
        <v>7211</v>
      </c>
      <c r="B2200">
        <v>0</v>
      </c>
      <c r="C2200">
        <v>1</v>
      </c>
      <c r="D2200">
        <v>3</v>
      </c>
      <c r="E2200">
        <v>0</v>
      </c>
      <c r="F2200">
        <f t="shared" si="170"/>
        <v>1</v>
      </c>
      <c r="G2200">
        <v>0</v>
      </c>
      <c r="H2200">
        <f t="shared" si="171"/>
        <v>1</v>
      </c>
      <c r="I2200">
        <v>2</v>
      </c>
      <c r="J2200">
        <f t="shared" si="172"/>
        <v>2</v>
      </c>
      <c r="K2200">
        <v>18</v>
      </c>
      <c r="L2200">
        <f t="shared" si="173"/>
        <v>3</v>
      </c>
      <c r="M2200">
        <v>0</v>
      </c>
      <c r="N2200">
        <f t="shared" si="174"/>
        <v>1.75</v>
      </c>
    </row>
    <row r="2201" spans="1:14" hidden="1" x14ac:dyDescent="0.3">
      <c r="A2201" t="s">
        <v>7212</v>
      </c>
      <c r="B2201">
        <v>0</v>
      </c>
      <c r="C2201">
        <v>0</v>
      </c>
      <c r="D2201">
        <v>1</v>
      </c>
      <c r="E2201">
        <v>1</v>
      </c>
      <c r="F2201">
        <f t="shared" si="170"/>
        <v>2</v>
      </c>
      <c r="G2201">
        <v>54.99</v>
      </c>
      <c r="H2201">
        <f t="shared" si="171"/>
        <v>2</v>
      </c>
      <c r="I2201">
        <v>3</v>
      </c>
      <c r="J2201">
        <f t="shared" si="172"/>
        <v>2</v>
      </c>
      <c r="K2201">
        <v>1</v>
      </c>
      <c r="L2201">
        <f t="shared" si="173"/>
        <v>1</v>
      </c>
      <c r="M2201">
        <v>1</v>
      </c>
      <c r="N2201">
        <f t="shared" si="174"/>
        <v>1.75</v>
      </c>
    </row>
    <row r="2202" spans="1:14" hidden="1" x14ac:dyDescent="0.3">
      <c r="A2202" t="s">
        <v>7213</v>
      </c>
      <c r="B2202">
        <v>0</v>
      </c>
      <c r="C2202">
        <v>0</v>
      </c>
      <c r="D2202">
        <v>2</v>
      </c>
      <c r="E2202">
        <v>1</v>
      </c>
      <c r="F2202">
        <f t="shared" si="170"/>
        <v>2</v>
      </c>
      <c r="G2202">
        <v>55.99</v>
      </c>
      <c r="H2202">
        <f t="shared" si="171"/>
        <v>2</v>
      </c>
      <c r="I2202">
        <v>4</v>
      </c>
      <c r="J2202">
        <f t="shared" si="172"/>
        <v>3</v>
      </c>
      <c r="K2202">
        <v>4</v>
      </c>
      <c r="L2202">
        <f t="shared" si="173"/>
        <v>1</v>
      </c>
      <c r="M2202">
        <v>1</v>
      </c>
      <c r="N2202">
        <f t="shared" si="174"/>
        <v>2</v>
      </c>
    </row>
    <row r="2203" spans="1:14" hidden="1" x14ac:dyDescent="0.3">
      <c r="A2203" t="s">
        <v>7214</v>
      </c>
      <c r="B2203">
        <v>0</v>
      </c>
      <c r="C2203">
        <v>0</v>
      </c>
      <c r="D2203">
        <v>1</v>
      </c>
      <c r="E2203">
        <v>2</v>
      </c>
      <c r="F2203">
        <f t="shared" si="170"/>
        <v>3</v>
      </c>
      <c r="G2203">
        <v>80.989999999999995</v>
      </c>
      <c r="H2203">
        <f t="shared" si="171"/>
        <v>4</v>
      </c>
      <c r="I2203">
        <v>4</v>
      </c>
      <c r="J2203">
        <f t="shared" si="172"/>
        <v>3</v>
      </c>
      <c r="K2203">
        <v>3</v>
      </c>
      <c r="L2203">
        <f t="shared" si="173"/>
        <v>1</v>
      </c>
      <c r="M2203">
        <v>0</v>
      </c>
      <c r="N2203">
        <f t="shared" si="174"/>
        <v>2.75</v>
      </c>
    </row>
    <row r="2204" spans="1:14" hidden="1" x14ac:dyDescent="0.3">
      <c r="A2204" t="s">
        <v>7215</v>
      </c>
      <c r="B2204">
        <v>0</v>
      </c>
      <c r="C2204">
        <v>0</v>
      </c>
      <c r="D2204">
        <v>2</v>
      </c>
      <c r="E2204">
        <v>2</v>
      </c>
      <c r="F2204">
        <f t="shared" si="170"/>
        <v>3</v>
      </c>
      <c r="G2204">
        <v>60.99</v>
      </c>
      <c r="H2204">
        <f t="shared" si="171"/>
        <v>3</v>
      </c>
      <c r="I2204">
        <v>1</v>
      </c>
      <c r="J2204">
        <f t="shared" si="172"/>
        <v>1</v>
      </c>
      <c r="K2204">
        <v>16</v>
      </c>
      <c r="L2204">
        <f t="shared" si="173"/>
        <v>3</v>
      </c>
      <c r="M2204">
        <v>0</v>
      </c>
      <c r="N2204">
        <f t="shared" si="174"/>
        <v>2.5</v>
      </c>
    </row>
    <row r="2205" spans="1:14" x14ac:dyDescent="0.3">
      <c r="A2205" t="s">
        <v>7216</v>
      </c>
      <c r="B2205">
        <v>0</v>
      </c>
      <c r="C2205">
        <v>1</v>
      </c>
      <c r="D2205">
        <v>2</v>
      </c>
      <c r="E2205">
        <v>1</v>
      </c>
      <c r="F2205">
        <f t="shared" si="170"/>
        <v>2</v>
      </c>
      <c r="G2205">
        <v>45.99</v>
      </c>
      <c r="H2205">
        <f t="shared" si="171"/>
        <v>2</v>
      </c>
      <c r="I2205">
        <v>6</v>
      </c>
      <c r="J2205">
        <f t="shared" si="172"/>
        <v>4</v>
      </c>
      <c r="K2205">
        <v>22</v>
      </c>
      <c r="L2205">
        <f t="shared" si="173"/>
        <v>4</v>
      </c>
      <c r="M2205">
        <v>0</v>
      </c>
      <c r="N2205">
        <f t="shared" si="174"/>
        <v>3</v>
      </c>
    </row>
    <row r="2206" spans="1:14" hidden="1" x14ac:dyDescent="0.3">
      <c r="A2206" t="s">
        <v>7217</v>
      </c>
      <c r="B2206">
        <v>0</v>
      </c>
      <c r="C2206">
        <v>0</v>
      </c>
      <c r="D2206">
        <v>3</v>
      </c>
      <c r="E2206">
        <v>10</v>
      </c>
      <c r="F2206">
        <f t="shared" si="170"/>
        <v>4</v>
      </c>
      <c r="G2206">
        <v>99.98</v>
      </c>
      <c r="H2206">
        <f t="shared" si="171"/>
        <v>4</v>
      </c>
      <c r="I2206">
        <v>0</v>
      </c>
      <c r="J2206">
        <f t="shared" si="172"/>
        <v>1</v>
      </c>
      <c r="K2206">
        <v>12</v>
      </c>
      <c r="L2206">
        <f t="shared" si="173"/>
        <v>2</v>
      </c>
      <c r="M2206">
        <v>0</v>
      </c>
      <c r="N2206">
        <f t="shared" si="174"/>
        <v>2.75</v>
      </c>
    </row>
    <row r="2207" spans="1:14" hidden="1" x14ac:dyDescent="0.3">
      <c r="A2207" t="s">
        <v>7218</v>
      </c>
      <c r="B2207">
        <v>0</v>
      </c>
      <c r="C2207">
        <v>0</v>
      </c>
      <c r="D2207">
        <v>3</v>
      </c>
      <c r="E2207">
        <v>0</v>
      </c>
      <c r="F2207">
        <f t="shared" si="170"/>
        <v>1</v>
      </c>
      <c r="G2207">
        <v>0</v>
      </c>
      <c r="H2207">
        <f t="shared" si="171"/>
        <v>1</v>
      </c>
      <c r="I2207">
        <v>6</v>
      </c>
      <c r="J2207">
        <f t="shared" si="172"/>
        <v>4</v>
      </c>
      <c r="K2207">
        <v>3</v>
      </c>
      <c r="L2207">
        <f t="shared" si="173"/>
        <v>1</v>
      </c>
      <c r="M2207">
        <v>1</v>
      </c>
      <c r="N2207">
        <f t="shared" si="174"/>
        <v>1.75</v>
      </c>
    </row>
    <row r="2208" spans="1:14" x14ac:dyDescent="0.3">
      <c r="A2208" t="s">
        <v>7219</v>
      </c>
      <c r="B2208">
        <v>0</v>
      </c>
      <c r="C2208">
        <v>0</v>
      </c>
      <c r="D2208">
        <v>1</v>
      </c>
      <c r="E2208">
        <v>4</v>
      </c>
      <c r="F2208">
        <f t="shared" si="170"/>
        <v>4</v>
      </c>
      <c r="G2208">
        <v>59.99</v>
      </c>
      <c r="H2208">
        <f t="shared" si="171"/>
        <v>3</v>
      </c>
      <c r="I2208">
        <v>5</v>
      </c>
      <c r="J2208">
        <f t="shared" si="172"/>
        <v>3</v>
      </c>
      <c r="K2208">
        <v>10</v>
      </c>
      <c r="L2208">
        <f t="shared" si="173"/>
        <v>2</v>
      </c>
      <c r="M2208">
        <v>0</v>
      </c>
      <c r="N2208">
        <f t="shared" si="174"/>
        <v>3</v>
      </c>
    </row>
    <row r="2209" spans="1:14" hidden="1" x14ac:dyDescent="0.3">
      <c r="A2209" t="s">
        <v>7220</v>
      </c>
      <c r="B2209">
        <v>0</v>
      </c>
      <c r="C2209">
        <v>0</v>
      </c>
      <c r="D2209">
        <v>1</v>
      </c>
      <c r="E2209">
        <v>1</v>
      </c>
      <c r="F2209">
        <f t="shared" si="170"/>
        <v>2</v>
      </c>
      <c r="G2209">
        <v>54.99</v>
      </c>
      <c r="H2209">
        <f t="shared" si="171"/>
        <v>2</v>
      </c>
      <c r="I2209">
        <v>4</v>
      </c>
      <c r="J2209">
        <f t="shared" si="172"/>
        <v>3</v>
      </c>
      <c r="K2209">
        <v>7</v>
      </c>
      <c r="L2209">
        <f t="shared" si="173"/>
        <v>1</v>
      </c>
      <c r="M2209">
        <v>0</v>
      </c>
      <c r="N2209">
        <f t="shared" si="174"/>
        <v>2</v>
      </c>
    </row>
    <row r="2210" spans="1:14" hidden="1" x14ac:dyDescent="0.3">
      <c r="A2210" t="s">
        <v>7221</v>
      </c>
      <c r="B2210">
        <v>0</v>
      </c>
      <c r="C2210">
        <v>1</v>
      </c>
      <c r="D2210">
        <v>3</v>
      </c>
      <c r="E2210">
        <v>0</v>
      </c>
      <c r="F2210">
        <f t="shared" si="170"/>
        <v>1</v>
      </c>
      <c r="G2210">
        <v>0</v>
      </c>
      <c r="H2210">
        <f t="shared" si="171"/>
        <v>1</v>
      </c>
      <c r="I2210">
        <v>6</v>
      </c>
      <c r="J2210">
        <f t="shared" si="172"/>
        <v>4</v>
      </c>
      <c r="K2210">
        <v>17</v>
      </c>
      <c r="L2210">
        <f t="shared" si="173"/>
        <v>3</v>
      </c>
      <c r="M2210">
        <v>0</v>
      </c>
      <c r="N2210">
        <f t="shared" si="174"/>
        <v>2.25</v>
      </c>
    </row>
    <row r="2211" spans="1:14" x14ac:dyDescent="0.3">
      <c r="A2211" t="s">
        <v>7222</v>
      </c>
      <c r="B2211">
        <v>1</v>
      </c>
      <c r="C2211">
        <v>1</v>
      </c>
      <c r="D2211">
        <v>1</v>
      </c>
      <c r="E2211">
        <v>4</v>
      </c>
      <c r="F2211">
        <f t="shared" si="170"/>
        <v>4</v>
      </c>
      <c r="G2211">
        <v>59.99</v>
      </c>
      <c r="H2211">
        <f t="shared" si="171"/>
        <v>3</v>
      </c>
      <c r="I2211">
        <v>6</v>
      </c>
      <c r="J2211">
        <f t="shared" si="172"/>
        <v>4</v>
      </c>
      <c r="K2211">
        <v>13</v>
      </c>
      <c r="L2211">
        <f t="shared" si="173"/>
        <v>2</v>
      </c>
      <c r="M2211">
        <v>0</v>
      </c>
      <c r="N2211">
        <f t="shared" si="174"/>
        <v>3.25</v>
      </c>
    </row>
    <row r="2212" spans="1:14" x14ac:dyDescent="0.3">
      <c r="A2212" t="s">
        <v>7223</v>
      </c>
      <c r="B2212">
        <v>0</v>
      </c>
      <c r="C2212">
        <v>1</v>
      </c>
      <c r="D2212">
        <v>1</v>
      </c>
      <c r="E2212">
        <v>4</v>
      </c>
      <c r="F2212">
        <f t="shared" si="170"/>
        <v>4</v>
      </c>
      <c r="G2212">
        <v>53.99</v>
      </c>
      <c r="H2212">
        <f t="shared" si="171"/>
        <v>2</v>
      </c>
      <c r="I2212">
        <v>4</v>
      </c>
      <c r="J2212">
        <f t="shared" si="172"/>
        <v>3</v>
      </c>
      <c r="K2212">
        <v>23</v>
      </c>
      <c r="L2212">
        <f t="shared" si="173"/>
        <v>4</v>
      </c>
      <c r="M2212">
        <v>0</v>
      </c>
      <c r="N2212">
        <f t="shared" si="174"/>
        <v>3.25</v>
      </c>
    </row>
    <row r="2213" spans="1:14" x14ac:dyDescent="0.3">
      <c r="A2213" t="s">
        <v>7224</v>
      </c>
      <c r="B2213">
        <v>0</v>
      </c>
      <c r="C2213">
        <v>1</v>
      </c>
      <c r="D2213">
        <v>3</v>
      </c>
      <c r="E2213">
        <v>2</v>
      </c>
      <c r="F2213">
        <f t="shared" si="170"/>
        <v>3</v>
      </c>
      <c r="G2213">
        <v>92.98</v>
      </c>
      <c r="H2213">
        <f t="shared" si="171"/>
        <v>4</v>
      </c>
      <c r="I2213">
        <v>7</v>
      </c>
      <c r="J2213">
        <f t="shared" si="172"/>
        <v>4</v>
      </c>
      <c r="K2213">
        <v>12</v>
      </c>
      <c r="L2213">
        <f t="shared" si="173"/>
        <v>2</v>
      </c>
      <c r="M2213">
        <v>0</v>
      </c>
      <c r="N2213">
        <f t="shared" si="174"/>
        <v>3.25</v>
      </c>
    </row>
    <row r="2214" spans="1:14" hidden="1" x14ac:dyDescent="0.3">
      <c r="A2214" t="s">
        <v>7225</v>
      </c>
      <c r="B2214">
        <v>0</v>
      </c>
      <c r="C2214">
        <v>0</v>
      </c>
      <c r="D2214">
        <v>1</v>
      </c>
      <c r="E2214">
        <v>3</v>
      </c>
      <c r="F2214">
        <f t="shared" si="170"/>
        <v>3</v>
      </c>
      <c r="G2214">
        <v>38.49</v>
      </c>
      <c r="H2214">
        <f t="shared" si="171"/>
        <v>2</v>
      </c>
      <c r="I2214">
        <v>0</v>
      </c>
      <c r="J2214">
        <f t="shared" si="172"/>
        <v>1</v>
      </c>
      <c r="K2214">
        <v>8</v>
      </c>
      <c r="L2214">
        <f t="shared" si="173"/>
        <v>1</v>
      </c>
      <c r="M2214">
        <v>1</v>
      </c>
      <c r="N2214">
        <f t="shared" si="174"/>
        <v>1.75</v>
      </c>
    </row>
    <row r="2215" spans="1:14" hidden="1" x14ac:dyDescent="0.3">
      <c r="A2215" t="s">
        <v>7226</v>
      </c>
      <c r="B2215">
        <v>0</v>
      </c>
      <c r="C2215">
        <v>0</v>
      </c>
      <c r="D2215">
        <v>3</v>
      </c>
      <c r="E2215">
        <v>0</v>
      </c>
      <c r="F2215">
        <f t="shared" si="170"/>
        <v>1</v>
      </c>
      <c r="G2215">
        <v>0</v>
      </c>
      <c r="H2215">
        <f t="shared" si="171"/>
        <v>1</v>
      </c>
      <c r="I2215">
        <v>5</v>
      </c>
      <c r="J2215">
        <f t="shared" si="172"/>
        <v>3</v>
      </c>
      <c r="K2215">
        <v>8</v>
      </c>
      <c r="L2215">
        <f t="shared" si="173"/>
        <v>1</v>
      </c>
      <c r="M2215">
        <v>1</v>
      </c>
      <c r="N2215">
        <f t="shared" si="174"/>
        <v>1.5</v>
      </c>
    </row>
    <row r="2216" spans="1:14" x14ac:dyDescent="0.3">
      <c r="A2216" t="s">
        <v>7227</v>
      </c>
      <c r="B2216">
        <v>1</v>
      </c>
      <c r="C2216">
        <v>1</v>
      </c>
      <c r="D2216">
        <v>3</v>
      </c>
      <c r="E2216">
        <v>5</v>
      </c>
      <c r="F2216">
        <f t="shared" si="170"/>
        <v>4</v>
      </c>
      <c r="G2216">
        <v>219.96</v>
      </c>
      <c r="H2216">
        <f t="shared" si="171"/>
        <v>4</v>
      </c>
      <c r="I2216">
        <v>4</v>
      </c>
      <c r="J2216">
        <f t="shared" si="172"/>
        <v>3</v>
      </c>
      <c r="K2216">
        <v>19</v>
      </c>
      <c r="L2216">
        <f t="shared" si="173"/>
        <v>3</v>
      </c>
      <c r="M2216">
        <v>1</v>
      </c>
      <c r="N2216">
        <f t="shared" si="174"/>
        <v>3.5</v>
      </c>
    </row>
    <row r="2217" spans="1:14" hidden="1" x14ac:dyDescent="0.3">
      <c r="A2217" t="s">
        <v>7228</v>
      </c>
      <c r="B2217">
        <v>0</v>
      </c>
      <c r="C2217">
        <v>0</v>
      </c>
      <c r="D2217">
        <v>4</v>
      </c>
      <c r="E2217">
        <v>0</v>
      </c>
      <c r="F2217">
        <f t="shared" si="170"/>
        <v>1</v>
      </c>
      <c r="G2217">
        <v>0</v>
      </c>
      <c r="H2217">
        <f t="shared" si="171"/>
        <v>1</v>
      </c>
      <c r="I2217">
        <v>7</v>
      </c>
      <c r="J2217">
        <f t="shared" si="172"/>
        <v>4</v>
      </c>
      <c r="K2217">
        <v>18</v>
      </c>
      <c r="L2217">
        <f t="shared" si="173"/>
        <v>3</v>
      </c>
      <c r="M2217">
        <v>0</v>
      </c>
      <c r="N2217">
        <f t="shared" si="174"/>
        <v>2.25</v>
      </c>
    </row>
    <row r="2218" spans="1:14" hidden="1" x14ac:dyDescent="0.3">
      <c r="A2218" t="s">
        <v>7229</v>
      </c>
      <c r="B2218">
        <v>0</v>
      </c>
      <c r="C2218">
        <v>0</v>
      </c>
      <c r="D2218">
        <v>4</v>
      </c>
      <c r="E2218">
        <v>4</v>
      </c>
      <c r="F2218">
        <f t="shared" si="170"/>
        <v>4</v>
      </c>
      <c r="G2218">
        <v>57.49</v>
      </c>
      <c r="H2218">
        <f t="shared" si="171"/>
        <v>2</v>
      </c>
      <c r="I2218">
        <v>5</v>
      </c>
      <c r="J2218">
        <f t="shared" si="172"/>
        <v>3</v>
      </c>
      <c r="K2218">
        <v>4</v>
      </c>
      <c r="L2218">
        <f t="shared" si="173"/>
        <v>1</v>
      </c>
      <c r="M2218">
        <v>0</v>
      </c>
      <c r="N2218">
        <f t="shared" si="174"/>
        <v>2.5</v>
      </c>
    </row>
    <row r="2219" spans="1:14" hidden="1" x14ac:dyDescent="0.3">
      <c r="A2219" t="s">
        <v>7230</v>
      </c>
      <c r="B2219">
        <v>0</v>
      </c>
      <c r="C2219">
        <v>0</v>
      </c>
      <c r="D2219">
        <v>1</v>
      </c>
      <c r="E2219">
        <v>0</v>
      </c>
      <c r="F2219">
        <f t="shared" si="170"/>
        <v>1</v>
      </c>
      <c r="G2219">
        <v>0</v>
      </c>
      <c r="H2219">
        <f t="shared" si="171"/>
        <v>1</v>
      </c>
      <c r="I2219">
        <v>6</v>
      </c>
      <c r="J2219">
        <f t="shared" si="172"/>
        <v>4</v>
      </c>
      <c r="K2219">
        <v>18</v>
      </c>
      <c r="L2219">
        <f t="shared" si="173"/>
        <v>3</v>
      </c>
      <c r="M2219">
        <v>1</v>
      </c>
      <c r="N2219">
        <f t="shared" si="174"/>
        <v>2.25</v>
      </c>
    </row>
    <row r="2220" spans="1:14" x14ac:dyDescent="0.3">
      <c r="A2220" t="s">
        <v>7231</v>
      </c>
      <c r="B2220">
        <v>0</v>
      </c>
      <c r="C2220">
        <v>1</v>
      </c>
      <c r="D2220">
        <v>1</v>
      </c>
      <c r="E2220">
        <v>2</v>
      </c>
      <c r="F2220">
        <f t="shared" si="170"/>
        <v>3</v>
      </c>
      <c r="G2220">
        <v>73.489999999999995</v>
      </c>
      <c r="H2220">
        <f t="shared" si="171"/>
        <v>3</v>
      </c>
      <c r="I2220">
        <v>2</v>
      </c>
      <c r="J2220">
        <f t="shared" si="172"/>
        <v>2</v>
      </c>
      <c r="K2220">
        <v>28</v>
      </c>
      <c r="L2220">
        <f t="shared" si="173"/>
        <v>4</v>
      </c>
      <c r="M2220">
        <v>0</v>
      </c>
      <c r="N2220">
        <f t="shared" si="174"/>
        <v>3</v>
      </c>
    </row>
    <row r="2221" spans="1:14" hidden="1" x14ac:dyDescent="0.3">
      <c r="A2221" t="s">
        <v>7232</v>
      </c>
      <c r="B2221">
        <v>1</v>
      </c>
      <c r="C2221">
        <v>0</v>
      </c>
      <c r="D2221">
        <v>1</v>
      </c>
      <c r="E2221">
        <v>1</v>
      </c>
      <c r="F2221">
        <f t="shared" si="170"/>
        <v>2</v>
      </c>
      <c r="G2221">
        <v>45.49</v>
      </c>
      <c r="H2221">
        <f t="shared" si="171"/>
        <v>2</v>
      </c>
      <c r="I2221">
        <v>1</v>
      </c>
      <c r="J2221">
        <f t="shared" si="172"/>
        <v>1</v>
      </c>
      <c r="K2221">
        <v>8</v>
      </c>
      <c r="L2221">
        <f t="shared" si="173"/>
        <v>1</v>
      </c>
      <c r="M2221">
        <v>0</v>
      </c>
      <c r="N2221">
        <f t="shared" si="174"/>
        <v>1.5</v>
      </c>
    </row>
    <row r="2222" spans="1:14" hidden="1" x14ac:dyDescent="0.3">
      <c r="A2222" t="s">
        <v>7233</v>
      </c>
      <c r="B2222">
        <v>0</v>
      </c>
      <c r="C2222">
        <v>1</v>
      </c>
      <c r="D2222">
        <v>1</v>
      </c>
      <c r="E2222">
        <v>1</v>
      </c>
      <c r="F2222">
        <f t="shared" si="170"/>
        <v>2</v>
      </c>
      <c r="G2222">
        <v>33.49</v>
      </c>
      <c r="H2222">
        <f t="shared" si="171"/>
        <v>2</v>
      </c>
      <c r="I2222">
        <v>2</v>
      </c>
      <c r="J2222">
        <f t="shared" si="172"/>
        <v>2</v>
      </c>
      <c r="K2222">
        <v>28</v>
      </c>
      <c r="L2222">
        <f t="shared" si="173"/>
        <v>4</v>
      </c>
      <c r="M2222">
        <v>1</v>
      </c>
      <c r="N2222">
        <f t="shared" si="174"/>
        <v>2.5</v>
      </c>
    </row>
    <row r="2223" spans="1:14" hidden="1" x14ac:dyDescent="0.3">
      <c r="A2223" t="s">
        <v>7234</v>
      </c>
      <c r="B2223">
        <v>0</v>
      </c>
      <c r="C2223">
        <v>0</v>
      </c>
      <c r="D2223">
        <v>3</v>
      </c>
      <c r="E2223">
        <v>3</v>
      </c>
      <c r="F2223">
        <f t="shared" si="170"/>
        <v>3</v>
      </c>
      <c r="G2223">
        <v>60.99</v>
      </c>
      <c r="H2223">
        <f t="shared" si="171"/>
        <v>3</v>
      </c>
      <c r="I2223">
        <v>5</v>
      </c>
      <c r="J2223">
        <f t="shared" si="172"/>
        <v>3</v>
      </c>
      <c r="K2223">
        <v>10</v>
      </c>
      <c r="L2223">
        <f t="shared" si="173"/>
        <v>2</v>
      </c>
      <c r="M2223">
        <v>0</v>
      </c>
      <c r="N2223">
        <f t="shared" si="174"/>
        <v>2.75</v>
      </c>
    </row>
    <row r="2224" spans="1:14" hidden="1" x14ac:dyDescent="0.3">
      <c r="A2224" t="s">
        <v>7235</v>
      </c>
      <c r="B2224">
        <v>0</v>
      </c>
      <c r="C2224">
        <v>1</v>
      </c>
      <c r="D2224">
        <v>2</v>
      </c>
      <c r="E2224">
        <v>0</v>
      </c>
      <c r="F2224">
        <f t="shared" si="170"/>
        <v>1</v>
      </c>
      <c r="G2224">
        <v>0</v>
      </c>
      <c r="H2224">
        <f t="shared" si="171"/>
        <v>1</v>
      </c>
      <c r="I2224">
        <v>1</v>
      </c>
      <c r="J2224">
        <f t="shared" si="172"/>
        <v>1</v>
      </c>
      <c r="K2224">
        <v>20</v>
      </c>
      <c r="L2224">
        <f t="shared" si="173"/>
        <v>4</v>
      </c>
      <c r="M2224">
        <v>1</v>
      </c>
      <c r="N2224">
        <f t="shared" si="174"/>
        <v>1.75</v>
      </c>
    </row>
    <row r="2225" spans="1:14" hidden="1" x14ac:dyDescent="0.3">
      <c r="A2225" t="s">
        <v>7236</v>
      </c>
      <c r="B2225">
        <v>0</v>
      </c>
      <c r="C2225">
        <v>1</v>
      </c>
      <c r="D2225">
        <v>1</v>
      </c>
      <c r="E2225">
        <v>0</v>
      </c>
      <c r="F2225">
        <f t="shared" si="170"/>
        <v>1</v>
      </c>
      <c r="G2225">
        <v>0</v>
      </c>
      <c r="H2225">
        <f t="shared" si="171"/>
        <v>1</v>
      </c>
      <c r="I2225">
        <v>7</v>
      </c>
      <c r="J2225">
        <f t="shared" si="172"/>
        <v>4</v>
      </c>
      <c r="K2225">
        <v>14</v>
      </c>
      <c r="L2225">
        <f t="shared" si="173"/>
        <v>2</v>
      </c>
      <c r="M2225">
        <v>0</v>
      </c>
      <c r="N2225">
        <f t="shared" si="174"/>
        <v>2</v>
      </c>
    </row>
    <row r="2226" spans="1:14" hidden="1" x14ac:dyDescent="0.3">
      <c r="A2226" t="s">
        <v>7237</v>
      </c>
      <c r="B2226">
        <v>0</v>
      </c>
      <c r="C2226">
        <v>0</v>
      </c>
      <c r="D2226">
        <v>1</v>
      </c>
      <c r="E2226">
        <v>0</v>
      </c>
      <c r="F2226">
        <f t="shared" si="170"/>
        <v>1</v>
      </c>
      <c r="G2226">
        <v>0</v>
      </c>
      <c r="H2226">
        <f t="shared" si="171"/>
        <v>1</v>
      </c>
      <c r="I2226">
        <v>2</v>
      </c>
      <c r="J2226">
        <f t="shared" si="172"/>
        <v>2</v>
      </c>
      <c r="K2226">
        <v>7</v>
      </c>
      <c r="L2226">
        <f t="shared" si="173"/>
        <v>1</v>
      </c>
      <c r="M2226">
        <v>0</v>
      </c>
      <c r="N2226">
        <f t="shared" si="174"/>
        <v>1.25</v>
      </c>
    </row>
    <row r="2227" spans="1:14" hidden="1" x14ac:dyDescent="0.3">
      <c r="A2227" t="s">
        <v>7238</v>
      </c>
      <c r="B2227">
        <v>1</v>
      </c>
      <c r="C2227">
        <v>1</v>
      </c>
      <c r="D2227">
        <v>1</v>
      </c>
      <c r="E2227">
        <v>2</v>
      </c>
      <c r="F2227">
        <f t="shared" si="170"/>
        <v>3</v>
      </c>
      <c r="G2227">
        <v>230.97</v>
      </c>
      <c r="H2227">
        <f t="shared" si="171"/>
        <v>4</v>
      </c>
      <c r="I2227">
        <v>1</v>
      </c>
      <c r="J2227">
        <f t="shared" si="172"/>
        <v>1</v>
      </c>
      <c r="K2227">
        <v>15</v>
      </c>
      <c r="L2227">
        <f t="shared" si="173"/>
        <v>3</v>
      </c>
      <c r="M2227">
        <v>0</v>
      </c>
      <c r="N2227">
        <f t="shared" si="174"/>
        <v>2.75</v>
      </c>
    </row>
    <row r="2228" spans="1:14" x14ac:dyDescent="0.3">
      <c r="A2228" t="s">
        <v>7239</v>
      </c>
      <c r="B2228">
        <v>0</v>
      </c>
      <c r="C2228">
        <v>1</v>
      </c>
      <c r="D2228">
        <v>1</v>
      </c>
      <c r="E2228">
        <v>5</v>
      </c>
      <c r="F2228">
        <f t="shared" si="170"/>
        <v>4</v>
      </c>
      <c r="G2228">
        <v>73.489999999999995</v>
      </c>
      <c r="H2228">
        <f t="shared" si="171"/>
        <v>3</v>
      </c>
      <c r="I2228">
        <v>4</v>
      </c>
      <c r="J2228">
        <f t="shared" si="172"/>
        <v>3</v>
      </c>
      <c r="K2228">
        <v>20</v>
      </c>
      <c r="L2228">
        <f t="shared" si="173"/>
        <v>4</v>
      </c>
      <c r="M2228">
        <v>0</v>
      </c>
      <c r="N2228">
        <f t="shared" si="174"/>
        <v>3.5</v>
      </c>
    </row>
    <row r="2229" spans="1:14" x14ac:dyDescent="0.3">
      <c r="A2229" t="s">
        <v>7240</v>
      </c>
      <c r="B2229">
        <v>0</v>
      </c>
      <c r="C2229">
        <v>1</v>
      </c>
      <c r="D2229">
        <v>3</v>
      </c>
      <c r="E2229">
        <v>5</v>
      </c>
      <c r="F2229">
        <f t="shared" si="170"/>
        <v>4</v>
      </c>
      <c r="G2229">
        <v>59.99</v>
      </c>
      <c r="H2229">
        <f t="shared" si="171"/>
        <v>3</v>
      </c>
      <c r="I2229">
        <v>7</v>
      </c>
      <c r="J2229">
        <f t="shared" si="172"/>
        <v>4</v>
      </c>
      <c r="K2229">
        <v>16</v>
      </c>
      <c r="L2229">
        <f t="shared" si="173"/>
        <v>3</v>
      </c>
      <c r="M2229">
        <v>0</v>
      </c>
      <c r="N2229">
        <f t="shared" si="174"/>
        <v>3.5</v>
      </c>
    </row>
    <row r="2230" spans="1:14" hidden="1" x14ac:dyDescent="0.3">
      <c r="A2230" t="s">
        <v>7241</v>
      </c>
      <c r="B2230">
        <v>0</v>
      </c>
      <c r="C2230">
        <v>0</v>
      </c>
      <c r="D2230">
        <v>2</v>
      </c>
      <c r="E2230">
        <v>0</v>
      </c>
      <c r="F2230">
        <f t="shared" si="170"/>
        <v>1</v>
      </c>
      <c r="G2230">
        <v>0</v>
      </c>
      <c r="H2230">
        <f t="shared" si="171"/>
        <v>1</v>
      </c>
      <c r="I2230">
        <v>7</v>
      </c>
      <c r="J2230">
        <f t="shared" si="172"/>
        <v>4</v>
      </c>
      <c r="K2230">
        <v>12</v>
      </c>
      <c r="L2230">
        <f t="shared" si="173"/>
        <v>2</v>
      </c>
      <c r="M2230">
        <v>0</v>
      </c>
      <c r="N2230">
        <f t="shared" si="174"/>
        <v>2</v>
      </c>
    </row>
    <row r="2231" spans="1:14" hidden="1" x14ac:dyDescent="0.3">
      <c r="A2231" t="s">
        <v>7242</v>
      </c>
      <c r="B2231">
        <v>1</v>
      </c>
      <c r="C2231">
        <v>0</v>
      </c>
      <c r="D2231">
        <v>2</v>
      </c>
      <c r="E2231">
        <v>1</v>
      </c>
      <c r="F2231">
        <f t="shared" si="170"/>
        <v>2</v>
      </c>
      <c r="G2231">
        <v>56.99</v>
      </c>
      <c r="H2231">
        <f t="shared" si="171"/>
        <v>2</v>
      </c>
      <c r="I2231">
        <v>1</v>
      </c>
      <c r="J2231">
        <f t="shared" si="172"/>
        <v>1</v>
      </c>
      <c r="K2231">
        <v>11</v>
      </c>
      <c r="L2231">
        <f t="shared" si="173"/>
        <v>2</v>
      </c>
      <c r="M2231">
        <v>0</v>
      </c>
      <c r="N2231">
        <f t="shared" si="174"/>
        <v>1.75</v>
      </c>
    </row>
    <row r="2232" spans="1:14" hidden="1" x14ac:dyDescent="0.3">
      <c r="A2232" t="s">
        <v>7243</v>
      </c>
      <c r="B2232">
        <v>1</v>
      </c>
      <c r="C2232">
        <v>0</v>
      </c>
      <c r="D2232">
        <v>1</v>
      </c>
      <c r="E2232">
        <v>0</v>
      </c>
      <c r="F2232">
        <f t="shared" si="170"/>
        <v>1</v>
      </c>
      <c r="G2232">
        <v>0</v>
      </c>
      <c r="H2232">
        <f t="shared" si="171"/>
        <v>1</v>
      </c>
      <c r="I2232">
        <v>1</v>
      </c>
      <c r="J2232">
        <f t="shared" si="172"/>
        <v>1</v>
      </c>
      <c r="K2232">
        <v>2</v>
      </c>
      <c r="L2232">
        <f t="shared" si="173"/>
        <v>1</v>
      </c>
      <c r="M2232">
        <v>0</v>
      </c>
      <c r="N2232">
        <f t="shared" si="174"/>
        <v>1</v>
      </c>
    </row>
    <row r="2233" spans="1:14" hidden="1" x14ac:dyDescent="0.3">
      <c r="A2233" t="s">
        <v>7244</v>
      </c>
      <c r="B2233">
        <v>0</v>
      </c>
      <c r="C2233">
        <v>1</v>
      </c>
      <c r="D2233">
        <v>2</v>
      </c>
      <c r="E2233">
        <v>0</v>
      </c>
      <c r="F2233">
        <f t="shared" si="170"/>
        <v>1</v>
      </c>
      <c r="G2233">
        <v>0</v>
      </c>
      <c r="H2233">
        <f t="shared" si="171"/>
        <v>1</v>
      </c>
      <c r="I2233">
        <v>6</v>
      </c>
      <c r="J2233">
        <f t="shared" si="172"/>
        <v>4</v>
      </c>
      <c r="K2233">
        <v>20</v>
      </c>
      <c r="L2233">
        <f t="shared" si="173"/>
        <v>4</v>
      </c>
      <c r="M2233">
        <v>1</v>
      </c>
      <c r="N2233">
        <f t="shared" si="174"/>
        <v>2.5</v>
      </c>
    </row>
    <row r="2234" spans="1:14" x14ac:dyDescent="0.3">
      <c r="A2234" t="s">
        <v>7245</v>
      </c>
      <c r="B2234">
        <v>1</v>
      </c>
      <c r="C2234">
        <v>1</v>
      </c>
      <c r="D2234">
        <v>1</v>
      </c>
      <c r="E2234">
        <v>2</v>
      </c>
      <c r="F2234">
        <f t="shared" si="170"/>
        <v>3</v>
      </c>
      <c r="G2234">
        <v>79.489999999999995</v>
      </c>
      <c r="H2234">
        <f t="shared" si="171"/>
        <v>4</v>
      </c>
      <c r="I2234">
        <v>2</v>
      </c>
      <c r="J2234">
        <f t="shared" si="172"/>
        <v>2</v>
      </c>
      <c r="K2234">
        <v>18</v>
      </c>
      <c r="L2234">
        <f t="shared" si="173"/>
        <v>3</v>
      </c>
      <c r="M2234">
        <v>0</v>
      </c>
      <c r="N2234">
        <f t="shared" si="174"/>
        <v>3</v>
      </c>
    </row>
    <row r="2235" spans="1:14" x14ac:dyDescent="0.3">
      <c r="A2235" t="s">
        <v>7246</v>
      </c>
      <c r="B2235">
        <v>0</v>
      </c>
      <c r="C2235">
        <v>1</v>
      </c>
      <c r="D2235">
        <v>1</v>
      </c>
      <c r="E2235">
        <v>2</v>
      </c>
      <c r="F2235">
        <f t="shared" si="170"/>
        <v>3</v>
      </c>
      <c r="G2235">
        <v>211.47</v>
      </c>
      <c r="H2235">
        <f t="shared" si="171"/>
        <v>4</v>
      </c>
      <c r="I2235">
        <v>6</v>
      </c>
      <c r="J2235">
        <f t="shared" si="172"/>
        <v>4</v>
      </c>
      <c r="K2235">
        <v>22</v>
      </c>
      <c r="L2235">
        <f t="shared" si="173"/>
        <v>4</v>
      </c>
      <c r="M2235">
        <v>0</v>
      </c>
      <c r="N2235">
        <f t="shared" si="174"/>
        <v>3.75</v>
      </c>
    </row>
    <row r="2236" spans="1:14" hidden="1" x14ac:dyDescent="0.3">
      <c r="A2236" t="s">
        <v>7247</v>
      </c>
      <c r="B2236">
        <v>0</v>
      </c>
      <c r="C2236">
        <v>0</v>
      </c>
      <c r="D2236">
        <v>1</v>
      </c>
      <c r="E2236">
        <v>1</v>
      </c>
      <c r="F2236">
        <f t="shared" si="170"/>
        <v>2</v>
      </c>
      <c r="G2236">
        <v>59.99</v>
      </c>
      <c r="H2236">
        <f t="shared" si="171"/>
        <v>3</v>
      </c>
      <c r="I2236">
        <v>4</v>
      </c>
      <c r="J2236">
        <f t="shared" si="172"/>
        <v>3</v>
      </c>
      <c r="K2236">
        <v>12</v>
      </c>
      <c r="L2236">
        <f t="shared" si="173"/>
        <v>2</v>
      </c>
      <c r="M2236">
        <v>0</v>
      </c>
      <c r="N2236">
        <f t="shared" si="174"/>
        <v>2.5</v>
      </c>
    </row>
    <row r="2237" spans="1:14" hidden="1" x14ac:dyDescent="0.3">
      <c r="A2237" t="s">
        <v>7248</v>
      </c>
      <c r="B2237">
        <v>0</v>
      </c>
      <c r="C2237">
        <v>1</v>
      </c>
      <c r="D2237">
        <v>3</v>
      </c>
      <c r="E2237">
        <v>0</v>
      </c>
      <c r="F2237">
        <f t="shared" si="170"/>
        <v>1</v>
      </c>
      <c r="G2237">
        <v>0</v>
      </c>
      <c r="H2237">
        <f t="shared" si="171"/>
        <v>1</v>
      </c>
      <c r="I2237">
        <v>0</v>
      </c>
      <c r="J2237">
        <f t="shared" si="172"/>
        <v>1</v>
      </c>
      <c r="K2237">
        <v>20</v>
      </c>
      <c r="L2237">
        <f t="shared" si="173"/>
        <v>4</v>
      </c>
      <c r="M2237">
        <v>0</v>
      </c>
      <c r="N2237">
        <f t="shared" si="174"/>
        <v>1.75</v>
      </c>
    </row>
    <row r="2238" spans="1:14" hidden="1" x14ac:dyDescent="0.3">
      <c r="A2238" t="s">
        <v>7249</v>
      </c>
      <c r="B2238">
        <v>0</v>
      </c>
      <c r="C2238">
        <v>0</v>
      </c>
      <c r="D2238">
        <v>2</v>
      </c>
      <c r="E2238">
        <v>0</v>
      </c>
      <c r="F2238">
        <f t="shared" si="170"/>
        <v>1</v>
      </c>
      <c r="G2238">
        <v>0</v>
      </c>
      <c r="H2238">
        <f t="shared" si="171"/>
        <v>1</v>
      </c>
      <c r="I2238">
        <v>1</v>
      </c>
      <c r="J2238">
        <f t="shared" si="172"/>
        <v>1</v>
      </c>
      <c r="K2238">
        <v>4</v>
      </c>
      <c r="L2238">
        <f t="shared" si="173"/>
        <v>1</v>
      </c>
      <c r="M2238">
        <v>0</v>
      </c>
      <c r="N2238">
        <f t="shared" si="174"/>
        <v>1</v>
      </c>
    </row>
    <row r="2239" spans="1:14" hidden="1" x14ac:dyDescent="0.3">
      <c r="A2239" t="s">
        <v>7250</v>
      </c>
      <c r="B2239">
        <v>0</v>
      </c>
      <c r="C2239">
        <v>1</v>
      </c>
      <c r="D2239">
        <v>3</v>
      </c>
      <c r="E2239">
        <v>1</v>
      </c>
      <c r="F2239">
        <f t="shared" si="170"/>
        <v>2</v>
      </c>
      <c r="G2239">
        <v>68.489999999999995</v>
      </c>
      <c r="H2239">
        <f t="shared" si="171"/>
        <v>3</v>
      </c>
      <c r="I2239">
        <v>0</v>
      </c>
      <c r="J2239">
        <f t="shared" si="172"/>
        <v>1</v>
      </c>
      <c r="K2239">
        <v>21</v>
      </c>
      <c r="L2239">
        <f t="shared" si="173"/>
        <v>4</v>
      </c>
      <c r="M2239">
        <v>1</v>
      </c>
      <c r="N2239">
        <f t="shared" si="174"/>
        <v>2.5</v>
      </c>
    </row>
    <row r="2240" spans="1:14" hidden="1" x14ac:dyDescent="0.3">
      <c r="A2240" t="s">
        <v>7251</v>
      </c>
      <c r="B2240">
        <v>0</v>
      </c>
      <c r="C2240">
        <v>0</v>
      </c>
      <c r="D2240">
        <v>1</v>
      </c>
      <c r="E2240">
        <v>6</v>
      </c>
      <c r="F2240">
        <f t="shared" si="170"/>
        <v>4</v>
      </c>
      <c r="G2240">
        <v>90.98</v>
      </c>
      <c r="H2240">
        <f t="shared" si="171"/>
        <v>4</v>
      </c>
      <c r="I2240">
        <v>1</v>
      </c>
      <c r="J2240">
        <f t="shared" si="172"/>
        <v>1</v>
      </c>
      <c r="K2240">
        <v>4</v>
      </c>
      <c r="L2240">
        <f t="shared" si="173"/>
        <v>1</v>
      </c>
      <c r="M2240">
        <v>1</v>
      </c>
      <c r="N2240">
        <f t="shared" si="174"/>
        <v>2.5</v>
      </c>
    </row>
    <row r="2241" spans="1:14" x14ac:dyDescent="0.3">
      <c r="A2241" t="s">
        <v>7252</v>
      </c>
      <c r="B2241">
        <v>0</v>
      </c>
      <c r="C2241">
        <v>1</v>
      </c>
      <c r="D2241">
        <v>3</v>
      </c>
      <c r="E2241">
        <v>8</v>
      </c>
      <c r="F2241">
        <f t="shared" si="170"/>
        <v>4</v>
      </c>
      <c r="G2241">
        <v>88.99</v>
      </c>
      <c r="H2241">
        <f t="shared" si="171"/>
        <v>4</v>
      </c>
      <c r="I2241">
        <v>4</v>
      </c>
      <c r="J2241">
        <f t="shared" si="172"/>
        <v>3</v>
      </c>
      <c r="K2241">
        <v>19</v>
      </c>
      <c r="L2241">
        <f t="shared" si="173"/>
        <v>3</v>
      </c>
      <c r="M2241">
        <v>0</v>
      </c>
      <c r="N2241">
        <f t="shared" si="174"/>
        <v>3.5</v>
      </c>
    </row>
    <row r="2242" spans="1:14" hidden="1" x14ac:dyDescent="0.3">
      <c r="A2242" t="s">
        <v>7253</v>
      </c>
      <c r="B2242">
        <v>0</v>
      </c>
      <c r="C2242">
        <v>0</v>
      </c>
      <c r="D2242">
        <v>2</v>
      </c>
      <c r="E2242">
        <v>4</v>
      </c>
      <c r="F2242">
        <f t="shared" ref="F2242:F2305" si="175">IF(E2242&lt;=$P$2,1,IF(AND(E2242&gt;$P$2,E2242&lt;=$P$3),2,IF(AND(E2242&gt;$P$3,E2242&lt;=$P$4),3,4)))</f>
        <v>4</v>
      </c>
      <c r="G2242">
        <v>52.99</v>
      </c>
      <c r="H2242">
        <f t="shared" ref="H2242:H2305" si="176">IF(G2242&lt;=$Q$2,1,IF(AND(G2242&gt;$Q$2,G2242&lt;=$Q$3),2,IF(AND(G2242&gt;$Q$3,G2242&lt;=$Q$4),3,4)))</f>
        <v>2</v>
      </c>
      <c r="I2242">
        <v>0</v>
      </c>
      <c r="J2242">
        <f t="shared" ref="J2242:J2305" si="177">IF(I2242&lt;=$R$2,1,IF(AND(I2242&gt;$R$2,I2242&lt;=$R$3),2,IF(AND(I2242&gt;$R$3,I2242&lt;=$R$4),3,4)))</f>
        <v>1</v>
      </c>
      <c r="K2242">
        <v>8</v>
      </c>
      <c r="L2242">
        <f t="shared" ref="L2242:L2305" si="178">IF(K2242&lt;=$S$2,1,IF(AND(K2242&gt;$S$2,K2242&lt;=$S$3),2,IF(AND(K2242&gt;$S$3,K2242&lt;=$S$4),3,4)))</f>
        <v>1</v>
      </c>
      <c r="M2242">
        <v>0</v>
      </c>
      <c r="N2242">
        <f t="shared" ref="N2242:N2305" si="179">AVERAGE(F2242,H2242,J2242,L2242)</f>
        <v>2</v>
      </c>
    </row>
    <row r="2243" spans="1:14" hidden="1" x14ac:dyDescent="0.3">
      <c r="A2243" t="s">
        <v>7254</v>
      </c>
      <c r="B2243">
        <v>0</v>
      </c>
      <c r="C2243">
        <v>0</v>
      </c>
      <c r="D2243">
        <v>3</v>
      </c>
      <c r="E2243">
        <v>2</v>
      </c>
      <c r="F2243">
        <f t="shared" si="175"/>
        <v>3</v>
      </c>
      <c r="G2243">
        <v>77.989999999999995</v>
      </c>
      <c r="H2243">
        <f t="shared" si="176"/>
        <v>4</v>
      </c>
      <c r="I2243">
        <v>4</v>
      </c>
      <c r="J2243">
        <f t="shared" si="177"/>
        <v>3</v>
      </c>
      <c r="K2243">
        <v>4</v>
      </c>
      <c r="L2243">
        <f t="shared" si="178"/>
        <v>1</v>
      </c>
      <c r="M2243">
        <v>1</v>
      </c>
      <c r="N2243">
        <f t="shared" si="179"/>
        <v>2.75</v>
      </c>
    </row>
    <row r="2244" spans="1:14" x14ac:dyDescent="0.3">
      <c r="A2244" t="s">
        <v>7255</v>
      </c>
      <c r="B2244">
        <v>0</v>
      </c>
      <c r="C2244">
        <v>1</v>
      </c>
      <c r="D2244">
        <v>3</v>
      </c>
      <c r="E2244">
        <v>6</v>
      </c>
      <c r="F2244">
        <f t="shared" si="175"/>
        <v>4</v>
      </c>
      <c r="G2244">
        <v>139.97999999999999</v>
      </c>
      <c r="H2244">
        <f t="shared" si="176"/>
        <v>4</v>
      </c>
      <c r="I2244">
        <v>5</v>
      </c>
      <c r="J2244">
        <f t="shared" si="177"/>
        <v>3</v>
      </c>
      <c r="K2244">
        <v>21</v>
      </c>
      <c r="L2244">
        <f t="shared" si="178"/>
        <v>4</v>
      </c>
      <c r="M2244">
        <v>0</v>
      </c>
      <c r="N2244">
        <f t="shared" si="179"/>
        <v>3.75</v>
      </c>
    </row>
    <row r="2245" spans="1:14" x14ac:dyDescent="0.3">
      <c r="A2245" t="s">
        <v>7256</v>
      </c>
      <c r="B2245">
        <v>0</v>
      </c>
      <c r="C2245">
        <v>1</v>
      </c>
      <c r="D2245">
        <v>3</v>
      </c>
      <c r="E2245">
        <v>8</v>
      </c>
      <c r="F2245">
        <f t="shared" si="175"/>
        <v>4</v>
      </c>
      <c r="G2245">
        <v>94.98</v>
      </c>
      <c r="H2245">
        <f t="shared" si="176"/>
        <v>4</v>
      </c>
      <c r="I2245">
        <v>4</v>
      </c>
      <c r="J2245">
        <f t="shared" si="177"/>
        <v>3</v>
      </c>
      <c r="K2245">
        <v>16</v>
      </c>
      <c r="L2245">
        <f t="shared" si="178"/>
        <v>3</v>
      </c>
      <c r="M2245">
        <v>1</v>
      </c>
      <c r="N2245">
        <f t="shared" si="179"/>
        <v>3.5</v>
      </c>
    </row>
    <row r="2246" spans="1:14" x14ac:dyDescent="0.3">
      <c r="A2246" t="s">
        <v>7257</v>
      </c>
      <c r="B2246">
        <v>0</v>
      </c>
      <c r="C2246">
        <v>1</v>
      </c>
      <c r="D2246">
        <v>1</v>
      </c>
      <c r="E2246">
        <v>3</v>
      </c>
      <c r="F2246">
        <f t="shared" si="175"/>
        <v>3</v>
      </c>
      <c r="G2246">
        <v>91.98</v>
      </c>
      <c r="H2246">
        <f t="shared" si="176"/>
        <v>4</v>
      </c>
      <c r="I2246">
        <v>5</v>
      </c>
      <c r="J2246">
        <f t="shared" si="177"/>
        <v>3</v>
      </c>
      <c r="K2246">
        <v>19</v>
      </c>
      <c r="L2246">
        <f t="shared" si="178"/>
        <v>3</v>
      </c>
      <c r="M2246">
        <v>0</v>
      </c>
      <c r="N2246">
        <f t="shared" si="179"/>
        <v>3.25</v>
      </c>
    </row>
    <row r="2247" spans="1:14" hidden="1" x14ac:dyDescent="0.3">
      <c r="A2247" t="s">
        <v>7258</v>
      </c>
      <c r="B2247">
        <v>0</v>
      </c>
      <c r="C2247">
        <v>0</v>
      </c>
      <c r="D2247">
        <v>4</v>
      </c>
      <c r="E2247">
        <v>4</v>
      </c>
      <c r="F2247">
        <f t="shared" si="175"/>
        <v>4</v>
      </c>
      <c r="G2247">
        <v>52.99</v>
      </c>
      <c r="H2247">
        <f t="shared" si="176"/>
        <v>2</v>
      </c>
      <c r="I2247">
        <v>0</v>
      </c>
      <c r="J2247">
        <f t="shared" si="177"/>
        <v>1</v>
      </c>
      <c r="K2247">
        <v>6</v>
      </c>
      <c r="L2247">
        <f t="shared" si="178"/>
        <v>1</v>
      </c>
      <c r="M2247">
        <v>0</v>
      </c>
      <c r="N2247">
        <f t="shared" si="179"/>
        <v>2</v>
      </c>
    </row>
    <row r="2248" spans="1:14" hidden="1" x14ac:dyDescent="0.3">
      <c r="A2248" t="s">
        <v>7259</v>
      </c>
      <c r="B2248">
        <v>0</v>
      </c>
      <c r="C2248">
        <v>1</v>
      </c>
      <c r="D2248">
        <v>3</v>
      </c>
      <c r="E2248">
        <v>0</v>
      </c>
      <c r="F2248">
        <f t="shared" si="175"/>
        <v>1</v>
      </c>
      <c r="G2248">
        <v>0</v>
      </c>
      <c r="H2248">
        <f t="shared" si="176"/>
        <v>1</v>
      </c>
      <c r="I2248">
        <v>4</v>
      </c>
      <c r="J2248">
        <f t="shared" si="177"/>
        <v>3</v>
      </c>
      <c r="K2248">
        <v>27</v>
      </c>
      <c r="L2248">
        <f t="shared" si="178"/>
        <v>4</v>
      </c>
      <c r="M2248">
        <v>1</v>
      </c>
      <c r="N2248">
        <f t="shared" si="179"/>
        <v>2.25</v>
      </c>
    </row>
    <row r="2249" spans="1:14" x14ac:dyDescent="0.3">
      <c r="A2249" t="s">
        <v>7260</v>
      </c>
      <c r="B2249">
        <v>1</v>
      </c>
      <c r="C2249">
        <v>1</v>
      </c>
      <c r="D2249">
        <v>1</v>
      </c>
      <c r="E2249">
        <v>1</v>
      </c>
      <c r="F2249">
        <f t="shared" si="175"/>
        <v>2</v>
      </c>
      <c r="G2249">
        <v>65.989999999999995</v>
      </c>
      <c r="H2249">
        <f t="shared" si="176"/>
        <v>3</v>
      </c>
      <c r="I2249">
        <v>7</v>
      </c>
      <c r="J2249">
        <f t="shared" si="177"/>
        <v>4</v>
      </c>
      <c r="K2249">
        <v>28</v>
      </c>
      <c r="L2249">
        <f t="shared" si="178"/>
        <v>4</v>
      </c>
      <c r="M2249">
        <v>0</v>
      </c>
      <c r="N2249">
        <f t="shared" si="179"/>
        <v>3.25</v>
      </c>
    </row>
    <row r="2250" spans="1:14" hidden="1" x14ac:dyDescent="0.3">
      <c r="A2250" t="s">
        <v>7261</v>
      </c>
      <c r="B2250">
        <v>0</v>
      </c>
      <c r="C2250">
        <v>0</v>
      </c>
      <c r="D2250">
        <v>3</v>
      </c>
      <c r="E2250">
        <v>4</v>
      </c>
      <c r="F2250">
        <f t="shared" si="175"/>
        <v>4</v>
      </c>
      <c r="G2250">
        <v>69.989999999999995</v>
      </c>
      <c r="H2250">
        <f t="shared" si="176"/>
        <v>3</v>
      </c>
      <c r="I2250">
        <v>1</v>
      </c>
      <c r="J2250">
        <f t="shared" si="177"/>
        <v>1</v>
      </c>
      <c r="K2250">
        <v>8</v>
      </c>
      <c r="L2250">
        <f t="shared" si="178"/>
        <v>1</v>
      </c>
      <c r="M2250">
        <v>0</v>
      </c>
      <c r="N2250">
        <f t="shared" si="179"/>
        <v>2.25</v>
      </c>
    </row>
    <row r="2251" spans="1:14" hidden="1" x14ac:dyDescent="0.3">
      <c r="A2251" t="s">
        <v>7262</v>
      </c>
      <c r="B2251">
        <v>0</v>
      </c>
      <c r="C2251">
        <v>1</v>
      </c>
      <c r="D2251">
        <v>2</v>
      </c>
      <c r="E2251">
        <v>1</v>
      </c>
      <c r="F2251">
        <f t="shared" si="175"/>
        <v>2</v>
      </c>
      <c r="G2251">
        <v>66.989999999999995</v>
      </c>
      <c r="H2251">
        <f t="shared" si="176"/>
        <v>3</v>
      </c>
      <c r="I2251">
        <v>0</v>
      </c>
      <c r="J2251">
        <f t="shared" si="177"/>
        <v>1</v>
      </c>
      <c r="K2251">
        <v>13</v>
      </c>
      <c r="L2251">
        <f t="shared" si="178"/>
        <v>2</v>
      </c>
      <c r="M2251">
        <v>0</v>
      </c>
      <c r="N2251">
        <f t="shared" si="179"/>
        <v>2</v>
      </c>
    </row>
    <row r="2252" spans="1:14" hidden="1" x14ac:dyDescent="0.3">
      <c r="A2252" t="s">
        <v>7263</v>
      </c>
      <c r="B2252">
        <v>0</v>
      </c>
      <c r="C2252">
        <v>0</v>
      </c>
      <c r="D2252">
        <v>2</v>
      </c>
      <c r="E2252">
        <v>5</v>
      </c>
      <c r="F2252">
        <f t="shared" si="175"/>
        <v>4</v>
      </c>
      <c r="G2252">
        <v>62.99</v>
      </c>
      <c r="H2252">
        <f t="shared" si="176"/>
        <v>3</v>
      </c>
      <c r="I2252">
        <v>0</v>
      </c>
      <c r="J2252">
        <f t="shared" si="177"/>
        <v>1</v>
      </c>
      <c r="K2252">
        <v>10</v>
      </c>
      <c r="L2252">
        <f t="shared" si="178"/>
        <v>2</v>
      </c>
      <c r="M2252">
        <v>0</v>
      </c>
      <c r="N2252">
        <f t="shared" si="179"/>
        <v>2.5</v>
      </c>
    </row>
    <row r="2253" spans="1:14" hidden="1" x14ac:dyDescent="0.3">
      <c r="A2253" t="s">
        <v>7264</v>
      </c>
      <c r="B2253">
        <v>0</v>
      </c>
      <c r="C2253">
        <v>0</v>
      </c>
      <c r="D2253">
        <v>5</v>
      </c>
      <c r="E2253">
        <v>6</v>
      </c>
      <c r="F2253">
        <f t="shared" si="175"/>
        <v>4</v>
      </c>
      <c r="G2253">
        <v>70.489999999999995</v>
      </c>
      <c r="H2253">
        <f t="shared" si="176"/>
        <v>3</v>
      </c>
      <c r="I2253">
        <v>1</v>
      </c>
      <c r="J2253">
        <f t="shared" si="177"/>
        <v>1</v>
      </c>
      <c r="K2253">
        <v>8</v>
      </c>
      <c r="L2253">
        <f t="shared" si="178"/>
        <v>1</v>
      </c>
      <c r="M2253">
        <v>0</v>
      </c>
      <c r="N2253">
        <f t="shared" si="179"/>
        <v>2.25</v>
      </c>
    </row>
    <row r="2254" spans="1:14" hidden="1" x14ac:dyDescent="0.3">
      <c r="A2254" t="s">
        <v>7265</v>
      </c>
      <c r="B2254">
        <v>0</v>
      </c>
      <c r="C2254">
        <v>1</v>
      </c>
      <c r="D2254">
        <v>4</v>
      </c>
      <c r="E2254">
        <v>0</v>
      </c>
      <c r="F2254">
        <f t="shared" si="175"/>
        <v>1</v>
      </c>
      <c r="G2254">
        <v>0</v>
      </c>
      <c r="H2254">
        <f t="shared" si="176"/>
        <v>1</v>
      </c>
      <c r="I2254">
        <v>6</v>
      </c>
      <c r="J2254">
        <f t="shared" si="177"/>
        <v>4</v>
      </c>
      <c r="K2254">
        <v>22</v>
      </c>
      <c r="L2254">
        <f t="shared" si="178"/>
        <v>4</v>
      </c>
      <c r="M2254">
        <v>0</v>
      </c>
      <c r="N2254">
        <f t="shared" si="179"/>
        <v>2.5</v>
      </c>
    </row>
    <row r="2255" spans="1:14" hidden="1" x14ac:dyDescent="0.3">
      <c r="A2255" t="s">
        <v>7266</v>
      </c>
      <c r="B2255">
        <v>0</v>
      </c>
      <c r="C2255">
        <v>1</v>
      </c>
      <c r="D2255">
        <v>3</v>
      </c>
      <c r="E2255">
        <v>4</v>
      </c>
      <c r="F2255">
        <f t="shared" si="175"/>
        <v>4</v>
      </c>
      <c r="G2255">
        <v>56.99</v>
      </c>
      <c r="H2255">
        <f t="shared" si="176"/>
        <v>2</v>
      </c>
      <c r="I2255">
        <v>5</v>
      </c>
      <c r="J2255">
        <f t="shared" si="177"/>
        <v>3</v>
      </c>
      <c r="K2255">
        <v>6</v>
      </c>
      <c r="L2255">
        <f t="shared" si="178"/>
        <v>1</v>
      </c>
      <c r="M2255">
        <v>1</v>
      </c>
      <c r="N2255">
        <f t="shared" si="179"/>
        <v>2.5</v>
      </c>
    </row>
    <row r="2256" spans="1:14" hidden="1" x14ac:dyDescent="0.3">
      <c r="A2256" t="s">
        <v>7267</v>
      </c>
      <c r="B2256">
        <v>0</v>
      </c>
      <c r="C2256">
        <v>1</v>
      </c>
      <c r="D2256">
        <v>2</v>
      </c>
      <c r="E2256">
        <v>0</v>
      </c>
      <c r="F2256">
        <f t="shared" si="175"/>
        <v>1</v>
      </c>
      <c r="G2256">
        <v>0</v>
      </c>
      <c r="H2256">
        <f t="shared" si="176"/>
        <v>1</v>
      </c>
      <c r="I2256">
        <v>4</v>
      </c>
      <c r="J2256">
        <f t="shared" si="177"/>
        <v>3</v>
      </c>
      <c r="K2256">
        <v>20</v>
      </c>
      <c r="L2256">
        <f t="shared" si="178"/>
        <v>4</v>
      </c>
      <c r="M2256">
        <v>0</v>
      </c>
      <c r="N2256">
        <f t="shared" si="179"/>
        <v>2.25</v>
      </c>
    </row>
    <row r="2257" spans="1:14" hidden="1" x14ac:dyDescent="0.3">
      <c r="A2257" t="s">
        <v>7268</v>
      </c>
      <c r="B2257">
        <v>0</v>
      </c>
      <c r="C2257">
        <v>0</v>
      </c>
      <c r="D2257">
        <v>3</v>
      </c>
      <c r="E2257">
        <v>2</v>
      </c>
      <c r="F2257">
        <f t="shared" si="175"/>
        <v>3</v>
      </c>
      <c r="G2257">
        <v>69.489999999999995</v>
      </c>
      <c r="H2257">
        <f t="shared" si="176"/>
        <v>3</v>
      </c>
      <c r="I2257">
        <v>1</v>
      </c>
      <c r="J2257">
        <f t="shared" si="177"/>
        <v>1</v>
      </c>
      <c r="K2257">
        <v>7</v>
      </c>
      <c r="L2257">
        <f t="shared" si="178"/>
        <v>1</v>
      </c>
      <c r="M2257">
        <v>1</v>
      </c>
      <c r="N2257">
        <f t="shared" si="179"/>
        <v>2</v>
      </c>
    </row>
    <row r="2258" spans="1:14" x14ac:dyDescent="0.3">
      <c r="A2258" t="s">
        <v>7269</v>
      </c>
      <c r="B2258">
        <v>0</v>
      </c>
      <c r="C2258">
        <v>1</v>
      </c>
      <c r="D2258">
        <v>1</v>
      </c>
      <c r="E2258">
        <v>3</v>
      </c>
      <c r="F2258">
        <f t="shared" si="175"/>
        <v>3</v>
      </c>
      <c r="G2258">
        <v>58.99</v>
      </c>
      <c r="H2258">
        <f t="shared" si="176"/>
        <v>3</v>
      </c>
      <c r="I2258">
        <v>4</v>
      </c>
      <c r="J2258">
        <f t="shared" si="177"/>
        <v>3</v>
      </c>
      <c r="K2258">
        <v>25</v>
      </c>
      <c r="L2258">
        <f t="shared" si="178"/>
        <v>4</v>
      </c>
      <c r="M2258">
        <v>0</v>
      </c>
      <c r="N2258">
        <f t="shared" si="179"/>
        <v>3.25</v>
      </c>
    </row>
    <row r="2259" spans="1:14" hidden="1" x14ac:dyDescent="0.3">
      <c r="A2259" t="s">
        <v>7270</v>
      </c>
      <c r="B2259">
        <v>0</v>
      </c>
      <c r="C2259">
        <v>0</v>
      </c>
      <c r="D2259">
        <v>5</v>
      </c>
      <c r="E2259">
        <v>0</v>
      </c>
      <c r="F2259">
        <f t="shared" si="175"/>
        <v>1</v>
      </c>
      <c r="G2259">
        <v>0</v>
      </c>
      <c r="H2259">
        <f t="shared" si="176"/>
        <v>1</v>
      </c>
      <c r="I2259">
        <v>2</v>
      </c>
      <c r="J2259">
        <f t="shared" si="177"/>
        <v>2</v>
      </c>
      <c r="K2259">
        <v>17</v>
      </c>
      <c r="L2259">
        <f t="shared" si="178"/>
        <v>3</v>
      </c>
      <c r="M2259">
        <v>1</v>
      </c>
      <c r="N2259">
        <f t="shared" si="179"/>
        <v>1.75</v>
      </c>
    </row>
    <row r="2260" spans="1:14" hidden="1" x14ac:dyDescent="0.3">
      <c r="A2260" t="s">
        <v>7271</v>
      </c>
      <c r="B2260">
        <v>0</v>
      </c>
      <c r="C2260">
        <v>1</v>
      </c>
      <c r="D2260">
        <v>3</v>
      </c>
      <c r="E2260">
        <v>0</v>
      </c>
      <c r="F2260">
        <f t="shared" si="175"/>
        <v>1</v>
      </c>
      <c r="G2260">
        <v>0</v>
      </c>
      <c r="H2260">
        <f t="shared" si="176"/>
        <v>1</v>
      </c>
      <c r="I2260">
        <v>0</v>
      </c>
      <c r="J2260">
        <f t="shared" si="177"/>
        <v>1</v>
      </c>
      <c r="K2260">
        <v>22</v>
      </c>
      <c r="L2260">
        <f t="shared" si="178"/>
        <v>4</v>
      </c>
      <c r="M2260">
        <v>0</v>
      </c>
      <c r="N2260">
        <f t="shared" si="179"/>
        <v>1.75</v>
      </c>
    </row>
    <row r="2261" spans="1:14" hidden="1" x14ac:dyDescent="0.3">
      <c r="A2261" t="s">
        <v>7272</v>
      </c>
      <c r="B2261">
        <v>0</v>
      </c>
      <c r="C2261">
        <v>0</v>
      </c>
      <c r="D2261">
        <v>2</v>
      </c>
      <c r="E2261">
        <v>2</v>
      </c>
      <c r="F2261">
        <f t="shared" si="175"/>
        <v>3</v>
      </c>
      <c r="G2261">
        <v>61.99</v>
      </c>
      <c r="H2261">
        <f t="shared" si="176"/>
        <v>3</v>
      </c>
      <c r="I2261">
        <v>2</v>
      </c>
      <c r="J2261">
        <f t="shared" si="177"/>
        <v>2</v>
      </c>
      <c r="K2261">
        <v>12</v>
      </c>
      <c r="L2261">
        <f t="shared" si="178"/>
        <v>2</v>
      </c>
      <c r="M2261">
        <v>1</v>
      </c>
      <c r="N2261">
        <f t="shared" si="179"/>
        <v>2.5</v>
      </c>
    </row>
    <row r="2262" spans="1:14" x14ac:dyDescent="0.3">
      <c r="A2262" t="s">
        <v>7273</v>
      </c>
      <c r="B2262">
        <v>0</v>
      </c>
      <c r="C2262">
        <v>1</v>
      </c>
      <c r="D2262">
        <v>2</v>
      </c>
      <c r="E2262">
        <v>1</v>
      </c>
      <c r="F2262">
        <f t="shared" si="175"/>
        <v>2</v>
      </c>
      <c r="G2262">
        <v>74.489999999999995</v>
      </c>
      <c r="H2262">
        <f t="shared" si="176"/>
        <v>4</v>
      </c>
      <c r="I2262">
        <v>7</v>
      </c>
      <c r="J2262">
        <f t="shared" si="177"/>
        <v>4</v>
      </c>
      <c r="K2262">
        <v>25</v>
      </c>
      <c r="L2262">
        <f t="shared" si="178"/>
        <v>4</v>
      </c>
      <c r="M2262">
        <v>1</v>
      </c>
      <c r="N2262">
        <f t="shared" si="179"/>
        <v>3.5</v>
      </c>
    </row>
    <row r="2263" spans="1:14" hidden="1" x14ac:dyDescent="0.3">
      <c r="A2263" t="s">
        <v>7274</v>
      </c>
      <c r="B2263">
        <v>0</v>
      </c>
      <c r="C2263">
        <v>1</v>
      </c>
      <c r="D2263">
        <v>5</v>
      </c>
      <c r="E2263">
        <v>1</v>
      </c>
      <c r="F2263">
        <f t="shared" si="175"/>
        <v>2</v>
      </c>
      <c r="G2263">
        <v>55.49</v>
      </c>
      <c r="H2263">
        <f t="shared" si="176"/>
        <v>2</v>
      </c>
      <c r="I2263">
        <v>5</v>
      </c>
      <c r="J2263">
        <f t="shared" si="177"/>
        <v>3</v>
      </c>
      <c r="K2263">
        <v>13</v>
      </c>
      <c r="L2263">
        <f t="shared" si="178"/>
        <v>2</v>
      </c>
      <c r="M2263">
        <v>1</v>
      </c>
      <c r="N2263">
        <f t="shared" si="179"/>
        <v>2.25</v>
      </c>
    </row>
    <row r="2264" spans="1:14" hidden="1" x14ac:dyDescent="0.3">
      <c r="A2264" t="s">
        <v>7275</v>
      </c>
      <c r="B2264">
        <v>0</v>
      </c>
      <c r="C2264">
        <v>1</v>
      </c>
      <c r="D2264">
        <v>3</v>
      </c>
      <c r="E2264">
        <v>0</v>
      </c>
      <c r="F2264">
        <f t="shared" si="175"/>
        <v>1</v>
      </c>
      <c r="G2264">
        <v>0</v>
      </c>
      <c r="H2264">
        <f t="shared" si="176"/>
        <v>1</v>
      </c>
      <c r="I2264">
        <v>6</v>
      </c>
      <c r="J2264">
        <f t="shared" si="177"/>
        <v>4</v>
      </c>
      <c r="K2264">
        <v>10</v>
      </c>
      <c r="L2264">
        <f t="shared" si="178"/>
        <v>2</v>
      </c>
      <c r="M2264">
        <v>1</v>
      </c>
      <c r="N2264">
        <f t="shared" si="179"/>
        <v>2</v>
      </c>
    </row>
    <row r="2265" spans="1:14" hidden="1" x14ac:dyDescent="0.3">
      <c r="A2265" t="s">
        <v>7276</v>
      </c>
      <c r="B2265">
        <v>0</v>
      </c>
      <c r="C2265">
        <v>1</v>
      </c>
      <c r="D2265">
        <v>1</v>
      </c>
      <c r="E2265">
        <v>0</v>
      </c>
      <c r="F2265">
        <f t="shared" si="175"/>
        <v>1</v>
      </c>
      <c r="G2265">
        <v>0</v>
      </c>
      <c r="H2265">
        <f t="shared" si="176"/>
        <v>1</v>
      </c>
      <c r="I2265">
        <v>2</v>
      </c>
      <c r="J2265">
        <f t="shared" si="177"/>
        <v>2</v>
      </c>
      <c r="K2265">
        <v>9</v>
      </c>
      <c r="L2265">
        <f t="shared" si="178"/>
        <v>1</v>
      </c>
      <c r="M2265">
        <v>0</v>
      </c>
      <c r="N2265">
        <f t="shared" si="179"/>
        <v>1.25</v>
      </c>
    </row>
    <row r="2266" spans="1:14" hidden="1" x14ac:dyDescent="0.3">
      <c r="A2266" t="s">
        <v>7277</v>
      </c>
      <c r="B2266">
        <v>0</v>
      </c>
      <c r="C2266">
        <v>1</v>
      </c>
      <c r="D2266">
        <v>5</v>
      </c>
      <c r="E2266">
        <v>1</v>
      </c>
      <c r="F2266">
        <f t="shared" si="175"/>
        <v>2</v>
      </c>
      <c r="G2266">
        <v>76.989999999999995</v>
      </c>
      <c r="H2266">
        <f t="shared" si="176"/>
        <v>4</v>
      </c>
      <c r="I2266">
        <v>0</v>
      </c>
      <c r="J2266">
        <f t="shared" si="177"/>
        <v>1</v>
      </c>
      <c r="K2266">
        <v>21</v>
      </c>
      <c r="L2266">
        <f t="shared" si="178"/>
        <v>4</v>
      </c>
      <c r="M2266">
        <v>1</v>
      </c>
      <c r="N2266">
        <f t="shared" si="179"/>
        <v>2.75</v>
      </c>
    </row>
    <row r="2267" spans="1:14" hidden="1" x14ac:dyDescent="0.3">
      <c r="A2267" t="s">
        <v>7278</v>
      </c>
      <c r="B2267">
        <v>0</v>
      </c>
      <c r="C2267">
        <v>0</v>
      </c>
      <c r="D2267">
        <v>3</v>
      </c>
      <c r="E2267">
        <v>2</v>
      </c>
      <c r="F2267">
        <f t="shared" si="175"/>
        <v>3</v>
      </c>
      <c r="G2267">
        <v>75.489999999999995</v>
      </c>
      <c r="H2267">
        <f t="shared" si="176"/>
        <v>4</v>
      </c>
      <c r="I2267">
        <v>1</v>
      </c>
      <c r="J2267">
        <f t="shared" si="177"/>
        <v>1</v>
      </c>
      <c r="K2267">
        <v>2</v>
      </c>
      <c r="L2267">
        <f t="shared" si="178"/>
        <v>1</v>
      </c>
      <c r="M2267">
        <v>0</v>
      </c>
      <c r="N2267">
        <f t="shared" si="179"/>
        <v>2.25</v>
      </c>
    </row>
    <row r="2268" spans="1:14" x14ac:dyDescent="0.3">
      <c r="A2268" t="s">
        <v>7279</v>
      </c>
      <c r="B2268">
        <v>0</v>
      </c>
      <c r="C2268">
        <v>0</v>
      </c>
      <c r="D2268">
        <v>3</v>
      </c>
      <c r="E2268">
        <v>8</v>
      </c>
      <c r="F2268">
        <f t="shared" si="175"/>
        <v>4</v>
      </c>
      <c r="G2268">
        <v>155.97</v>
      </c>
      <c r="H2268">
        <f t="shared" si="176"/>
        <v>4</v>
      </c>
      <c r="I2268">
        <v>4</v>
      </c>
      <c r="J2268">
        <f t="shared" si="177"/>
        <v>3</v>
      </c>
      <c r="K2268">
        <v>7</v>
      </c>
      <c r="L2268">
        <f t="shared" si="178"/>
        <v>1</v>
      </c>
      <c r="M2268">
        <v>1</v>
      </c>
      <c r="N2268">
        <f t="shared" si="179"/>
        <v>3</v>
      </c>
    </row>
    <row r="2269" spans="1:14" x14ac:dyDescent="0.3">
      <c r="A2269" t="s">
        <v>7280</v>
      </c>
      <c r="B2269">
        <v>0</v>
      </c>
      <c r="C2269">
        <v>1</v>
      </c>
      <c r="D2269">
        <v>3</v>
      </c>
      <c r="E2269">
        <v>1</v>
      </c>
      <c r="F2269">
        <f t="shared" si="175"/>
        <v>2</v>
      </c>
      <c r="G2269">
        <v>139.97999999999999</v>
      </c>
      <c r="H2269">
        <f t="shared" si="176"/>
        <v>4</v>
      </c>
      <c r="I2269">
        <v>6</v>
      </c>
      <c r="J2269">
        <f t="shared" si="177"/>
        <v>4</v>
      </c>
      <c r="K2269">
        <v>19</v>
      </c>
      <c r="L2269">
        <f t="shared" si="178"/>
        <v>3</v>
      </c>
      <c r="M2269">
        <v>0</v>
      </c>
      <c r="N2269">
        <f t="shared" si="179"/>
        <v>3.25</v>
      </c>
    </row>
    <row r="2270" spans="1:14" hidden="1" x14ac:dyDescent="0.3">
      <c r="A2270" t="s">
        <v>7281</v>
      </c>
      <c r="B2270">
        <v>1</v>
      </c>
      <c r="C2270">
        <v>0</v>
      </c>
      <c r="D2270">
        <v>1</v>
      </c>
      <c r="E2270">
        <v>0</v>
      </c>
      <c r="F2270">
        <f t="shared" si="175"/>
        <v>1</v>
      </c>
      <c r="G2270">
        <v>0</v>
      </c>
      <c r="H2270">
        <f t="shared" si="176"/>
        <v>1</v>
      </c>
      <c r="I2270">
        <v>3</v>
      </c>
      <c r="J2270">
        <f t="shared" si="177"/>
        <v>2</v>
      </c>
      <c r="K2270">
        <v>11</v>
      </c>
      <c r="L2270">
        <f t="shared" si="178"/>
        <v>2</v>
      </c>
      <c r="M2270">
        <v>0</v>
      </c>
      <c r="N2270">
        <f t="shared" si="179"/>
        <v>1.5</v>
      </c>
    </row>
    <row r="2271" spans="1:14" x14ac:dyDescent="0.3">
      <c r="A2271" t="s">
        <v>7282</v>
      </c>
      <c r="B2271">
        <v>1</v>
      </c>
      <c r="C2271">
        <v>0</v>
      </c>
      <c r="D2271">
        <v>1</v>
      </c>
      <c r="E2271">
        <v>6</v>
      </c>
      <c r="F2271">
        <f t="shared" si="175"/>
        <v>4</v>
      </c>
      <c r="G2271">
        <v>98.98</v>
      </c>
      <c r="H2271">
        <f t="shared" si="176"/>
        <v>4</v>
      </c>
      <c r="I2271">
        <v>5</v>
      </c>
      <c r="J2271">
        <f t="shared" si="177"/>
        <v>3</v>
      </c>
      <c r="K2271">
        <v>2</v>
      </c>
      <c r="L2271">
        <f t="shared" si="178"/>
        <v>1</v>
      </c>
      <c r="M2271">
        <v>0</v>
      </c>
      <c r="N2271">
        <f t="shared" si="179"/>
        <v>3</v>
      </c>
    </row>
    <row r="2272" spans="1:14" hidden="1" x14ac:dyDescent="0.3">
      <c r="A2272" t="s">
        <v>7283</v>
      </c>
      <c r="B2272">
        <v>0</v>
      </c>
      <c r="C2272">
        <v>0</v>
      </c>
      <c r="D2272">
        <v>1</v>
      </c>
      <c r="E2272">
        <v>0</v>
      </c>
      <c r="F2272">
        <f t="shared" si="175"/>
        <v>1</v>
      </c>
      <c r="G2272">
        <v>0</v>
      </c>
      <c r="H2272">
        <f t="shared" si="176"/>
        <v>1</v>
      </c>
      <c r="I2272">
        <v>6</v>
      </c>
      <c r="J2272">
        <f t="shared" si="177"/>
        <v>4</v>
      </c>
      <c r="K2272">
        <v>9</v>
      </c>
      <c r="L2272">
        <f t="shared" si="178"/>
        <v>1</v>
      </c>
      <c r="M2272">
        <v>1</v>
      </c>
      <c r="N2272">
        <f t="shared" si="179"/>
        <v>1.75</v>
      </c>
    </row>
    <row r="2273" spans="1:14" hidden="1" x14ac:dyDescent="0.3">
      <c r="A2273" t="s">
        <v>7284</v>
      </c>
      <c r="B2273">
        <v>0</v>
      </c>
      <c r="C2273">
        <v>0</v>
      </c>
      <c r="D2273">
        <v>3</v>
      </c>
      <c r="E2273">
        <v>3</v>
      </c>
      <c r="F2273">
        <f t="shared" si="175"/>
        <v>3</v>
      </c>
      <c r="G2273">
        <v>57.99</v>
      </c>
      <c r="H2273">
        <f t="shared" si="176"/>
        <v>2</v>
      </c>
      <c r="I2273">
        <v>0</v>
      </c>
      <c r="J2273">
        <f t="shared" si="177"/>
        <v>1</v>
      </c>
      <c r="K2273">
        <v>16</v>
      </c>
      <c r="L2273">
        <f t="shared" si="178"/>
        <v>3</v>
      </c>
      <c r="M2273">
        <v>0</v>
      </c>
      <c r="N2273">
        <f t="shared" si="179"/>
        <v>2.25</v>
      </c>
    </row>
    <row r="2274" spans="1:14" hidden="1" x14ac:dyDescent="0.3">
      <c r="A2274" t="s">
        <v>7285</v>
      </c>
      <c r="B2274">
        <v>0</v>
      </c>
      <c r="C2274">
        <v>1</v>
      </c>
      <c r="D2274">
        <v>3</v>
      </c>
      <c r="E2274">
        <v>5</v>
      </c>
      <c r="F2274">
        <f t="shared" si="175"/>
        <v>4</v>
      </c>
      <c r="G2274">
        <v>52.99</v>
      </c>
      <c r="H2274">
        <f t="shared" si="176"/>
        <v>2</v>
      </c>
      <c r="I2274">
        <v>3</v>
      </c>
      <c r="J2274">
        <f t="shared" si="177"/>
        <v>2</v>
      </c>
      <c r="K2274">
        <v>18</v>
      </c>
      <c r="L2274">
        <f t="shared" si="178"/>
        <v>3</v>
      </c>
      <c r="M2274">
        <v>0</v>
      </c>
      <c r="N2274">
        <f t="shared" si="179"/>
        <v>2.75</v>
      </c>
    </row>
    <row r="2275" spans="1:14" hidden="1" x14ac:dyDescent="0.3">
      <c r="A2275" t="s">
        <v>7286</v>
      </c>
      <c r="B2275">
        <v>0</v>
      </c>
      <c r="C2275">
        <v>1</v>
      </c>
      <c r="D2275">
        <v>1</v>
      </c>
      <c r="E2275">
        <v>7</v>
      </c>
      <c r="F2275">
        <f t="shared" si="175"/>
        <v>4</v>
      </c>
      <c r="G2275">
        <v>62.99</v>
      </c>
      <c r="H2275">
        <f t="shared" si="176"/>
        <v>3</v>
      </c>
      <c r="I2275">
        <v>1</v>
      </c>
      <c r="J2275">
        <f t="shared" si="177"/>
        <v>1</v>
      </c>
      <c r="K2275">
        <v>19</v>
      </c>
      <c r="L2275">
        <f t="shared" si="178"/>
        <v>3</v>
      </c>
      <c r="M2275">
        <v>1</v>
      </c>
      <c r="N2275">
        <f t="shared" si="179"/>
        <v>2.75</v>
      </c>
    </row>
    <row r="2276" spans="1:14" x14ac:dyDescent="0.3">
      <c r="A2276" t="s">
        <v>7287</v>
      </c>
      <c r="B2276">
        <v>0</v>
      </c>
      <c r="C2276">
        <v>1</v>
      </c>
      <c r="D2276">
        <v>3</v>
      </c>
      <c r="E2276">
        <v>1</v>
      </c>
      <c r="F2276">
        <f t="shared" si="175"/>
        <v>2</v>
      </c>
      <c r="G2276">
        <v>100.98</v>
      </c>
      <c r="H2276">
        <f t="shared" si="176"/>
        <v>4</v>
      </c>
      <c r="I2276">
        <v>7</v>
      </c>
      <c r="J2276">
        <f t="shared" si="177"/>
        <v>4</v>
      </c>
      <c r="K2276">
        <v>16</v>
      </c>
      <c r="L2276">
        <f t="shared" si="178"/>
        <v>3</v>
      </c>
      <c r="M2276">
        <v>0</v>
      </c>
      <c r="N2276">
        <f t="shared" si="179"/>
        <v>3.25</v>
      </c>
    </row>
    <row r="2277" spans="1:14" hidden="1" x14ac:dyDescent="0.3">
      <c r="A2277" t="s">
        <v>7288</v>
      </c>
      <c r="B2277">
        <v>0</v>
      </c>
      <c r="C2277">
        <v>0</v>
      </c>
      <c r="D2277">
        <v>3</v>
      </c>
      <c r="E2277">
        <v>0</v>
      </c>
      <c r="F2277">
        <f t="shared" si="175"/>
        <v>1</v>
      </c>
      <c r="G2277">
        <v>0</v>
      </c>
      <c r="H2277">
        <f t="shared" si="176"/>
        <v>1</v>
      </c>
      <c r="I2277">
        <v>1</v>
      </c>
      <c r="J2277">
        <f t="shared" si="177"/>
        <v>1</v>
      </c>
      <c r="K2277">
        <v>5</v>
      </c>
      <c r="L2277">
        <f t="shared" si="178"/>
        <v>1</v>
      </c>
      <c r="M2277">
        <v>1</v>
      </c>
      <c r="N2277">
        <f t="shared" si="179"/>
        <v>1</v>
      </c>
    </row>
    <row r="2278" spans="1:14" hidden="1" x14ac:dyDescent="0.3">
      <c r="A2278" t="s">
        <v>7289</v>
      </c>
      <c r="B2278">
        <v>0</v>
      </c>
      <c r="C2278">
        <v>1</v>
      </c>
      <c r="D2278">
        <v>3</v>
      </c>
      <c r="E2278">
        <v>3</v>
      </c>
      <c r="F2278">
        <f t="shared" si="175"/>
        <v>3</v>
      </c>
      <c r="G2278">
        <v>47.49</v>
      </c>
      <c r="H2278">
        <f t="shared" si="176"/>
        <v>2</v>
      </c>
      <c r="I2278">
        <v>4</v>
      </c>
      <c r="J2278">
        <f t="shared" si="177"/>
        <v>3</v>
      </c>
      <c r="K2278">
        <v>15</v>
      </c>
      <c r="L2278">
        <f t="shared" si="178"/>
        <v>3</v>
      </c>
      <c r="M2278">
        <v>0</v>
      </c>
      <c r="N2278">
        <f t="shared" si="179"/>
        <v>2.75</v>
      </c>
    </row>
    <row r="2279" spans="1:14" hidden="1" x14ac:dyDescent="0.3">
      <c r="A2279" t="s">
        <v>7290</v>
      </c>
      <c r="B2279">
        <v>1</v>
      </c>
      <c r="C2279">
        <v>0</v>
      </c>
      <c r="D2279">
        <v>1</v>
      </c>
      <c r="E2279">
        <v>0</v>
      </c>
      <c r="F2279">
        <f t="shared" si="175"/>
        <v>1</v>
      </c>
      <c r="G2279">
        <v>0</v>
      </c>
      <c r="H2279">
        <f t="shared" si="176"/>
        <v>1</v>
      </c>
      <c r="I2279">
        <v>2</v>
      </c>
      <c r="J2279">
        <f t="shared" si="177"/>
        <v>2</v>
      </c>
      <c r="K2279">
        <v>10</v>
      </c>
      <c r="L2279">
        <f t="shared" si="178"/>
        <v>2</v>
      </c>
      <c r="M2279">
        <v>0</v>
      </c>
      <c r="N2279">
        <f t="shared" si="179"/>
        <v>1.5</v>
      </c>
    </row>
    <row r="2280" spans="1:14" x14ac:dyDescent="0.3">
      <c r="A2280" t="s">
        <v>7291</v>
      </c>
      <c r="B2280">
        <v>0</v>
      </c>
      <c r="C2280">
        <v>1</v>
      </c>
      <c r="D2280">
        <v>2</v>
      </c>
      <c r="E2280">
        <v>3</v>
      </c>
      <c r="F2280">
        <f t="shared" si="175"/>
        <v>3</v>
      </c>
      <c r="G2280">
        <v>108.98</v>
      </c>
      <c r="H2280">
        <f t="shared" si="176"/>
        <v>4</v>
      </c>
      <c r="I2280">
        <v>6</v>
      </c>
      <c r="J2280">
        <f t="shared" si="177"/>
        <v>4</v>
      </c>
      <c r="K2280">
        <v>15</v>
      </c>
      <c r="L2280">
        <f t="shared" si="178"/>
        <v>3</v>
      </c>
      <c r="M2280">
        <v>0</v>
      </c>
      <c r="N2280">
        <f t="shared" si="179"/>
        <v>3.5</v>
      </c>
    </row>
    <row r="2281" spans="1:14" hidden="1" x14ac:dyDescent="0.3">
      <c r="A2281" t="s">
        <v>7292</v>
      </c>
      <c r="B2281">
        <v>1</v>
      </c>
      <c r="C2281">
        <v>0</v>
      </c>
      <c r="D2281">
        <v>1</v>
      </c>
      <c r="E2281">
        <v>0</v>
      </c>
      <c r="F2281">
        <f t="shared" si="175"/>
        <v>1</v>
      </c>
      <c r="G2281">
        <v>0</v>
      </c>
      <c r="H2281">
        <f t="shared" si="176"/>
        <v>1</v>
      </c>
      <c r="I2281">
        <v>0</v>
      </c>
      <c r="J2281">
        <f t="shared" si="177"/>
        <v>1</v>
      </c>
      <c r="K2281">
        <v>2</v>
      </c>
      <c r="L2281">
        <f t="shared" si="178"/>
        <v>1</v>
      </c>
      <c r="M2281">
        <v>1</v>
      </c>
      <c r="N2281">
        <f t="shared" si="179"/>
        <v>1</v>
      </c>
    </row>
    <row r="2282" spans="1:14" hidden="1" x14ac:dyDescent="0.3">
      <c r="A2282" t="s">
        <v>7293</v>
      </c>
      <c r="B2282">
        <v>0</v>
      </c>
      <c r="C2282">
        <v>0</v>
      </c>
      <c r="D2282">
        <v>1</v>
      </c>
      <c r="E2282">
        <v>0</v>
      </c>
      <c r="F2282">
        <f t="shared" si="175"/>
        <v>1</v>
      </c>
      <c r="G2282">
        <v>0</v>
      </c>
      <c r="H2282">
        <f t="shared" si="176"/>
        <v>1</v>
      </c>
      <c r="I2282">
        <v>3</v>
      </c>
      <c r="J2282">
        <f t="shared" si="177"/>
        <v>2</v>
      </c>
      <c r="K2282">
        <v>16</v>
      </c>
      <c r="L2282">
        <f t="shared" si="178"/>
        <v>3</v>
      </c>
      <c r="M2282">
        <v>0</v>
      </c>
      <c r="N2282">
        <f t="shared" si="179"/>
        <v>1.75</v>
      </c>
    </row>
    <row r="2283" spans="1:14" hidden="1" x14ac:dyDescent="0.3">
      <c r="A2283" t="s">
        <v>7294</v>
      </c>
      <c r="B2283">
        <v>0</v>
      </c>
      <c r="C2283">
        <v>1</v>
      </c>
      <c r="D2283">
        <v>3</v>
      </c>
      <c r="E2283">
        <v>4</v>
      </c>
      <c r="F2283">
        <f t="shared" si="175"/>
        <v>4</v>
      </c>
      <c r="G2283">
        <v>47.99</v>
      </c>
      <c r="H2283">
        <f t="shared" si="176"/>
        <v>2</v>
      </c>
      <c r="I2283">
        <v>7</v>
      </c>
      <c r="J2283">
        <f t="shared" si="177"/>
        <v>4</v>
      </c>
      <c r="K2283">
        <v>9</v>
      </c>
      <c r="L2283">
        <f t="shared" si="178"/>
        <v>1</v>
      </c>
      <c r="M2283">
        <v>1</v>
      </c>
      <c r="N2283">
        <f t="shared" si="179"/>
        <v>2.75</v>
      </c>
    </row>
    <row r="2284" spans="1:14" hidden="1" x14ac:dyDescent="0.3">
      <c r="A2284" t="s">
        <v>7295</v>
      </c>
      <c r="B2284">
        <v>0</v>
      </c>
      <c r="C2284">
        <v>0</v>
      </c>
      <c r="D2284">
        <v>4</v>
      </c>
      <c r="E2284">
        <v>1</v>
      </c>
      <c r="F2284">
        <f t="shared" si="175"/>
        <v>2</v>
      </c>
      <c r="G2284">
        <v>57.99</v>
      </c>
      <c r="H2284">
        <f t="shared" si="176"/>
        <v>2</v>
      </c>
      <c r="I2284">
        <v>6</v>
      </c>
      <c r="J2284">
        <f t="shared" si="177"/>
        <v>4</v>
      </c>
      <c r="K2284">
        <v>16</v>
      </c>
      <c r="L2284">
        <f t="shared" si="178"/>
        <v>3</v>
      </c>
      <c r="M2284">
        <v>1</v>
      </c>
      <c r="N2284">
        <f t="shared" si="179"/>
        <v>2.75</v>
      </c>
    </row>
    <row r="2285" spans="1:14" x14ac:dyDescent="0.3">
      <c r="A2285" t="s">
        <v>7296</v>
      </c>
      <c r="B2285">
        <v>0</v>
      </c>
      <c r="C2285">
        <v>1</v>
      </c>
      <c r="D2285">
        <v>1</v>
      </c>
      <c r="E2285">
        <v>4</v>
      </c>
      <c r="F2285">
        <f t="shared" si="175"/>
        <v>4</v>
      </c>
      <c r="G2285">
        <v>55.99</v>
      </c>
      <c r="H2285">
        <f t="shared" si="176"/>
        <v>2</v>
      </c>
      <c r="I2285">
        <v>4</v>
      </c>
      <c r="J2285">
        <f t="shared" si="177"/>
        <v>3</v>
      </c>
      <c r="K2285">
        <v>21</v>
      </c>
      <c r="L2285">
        <f t="shared" si="178"/>
        <v>4</v>
      </c>
      <c r="M2285">
        <v>0</v>
      </c>
      <c r="N2285">
        <f t="shared" si="179"/>
        <v>3.25</v>
      </c>
    </row>
    <row r="2286" spans="1:14" hidden="1" x14ac:dyDescent="0.3">
      <c r="A2286" t="s">
        <v>7297</v>
      </c>
      <c r="B2286">
        <v>1</v>
      </c>
      <c r="C2286">
        <v>1</v>
      </c>
      <c r="D2286">
        <v>1</v>
      </c>
      <c r="E2286">
        <v>1</v>
      </c>
      <c r="F2286">
        <f t="shared" si="175"/>
        <v>2</v>
      </c>
      <c r="G2286">
        <v>48.99</v>
      </c>
      <c r="H2286">
        <f t="shared" si="176"/>
        <v>2</v>
      </c>
      <c r="I2286">
        <v>5</v>
      </c>
      <c r="J2286">
        <f t="shared" si="177"/>
        <v>3</v>
      </c>
      <c r="K2286">
        <v>21</v>
      </c>
      <c r="L2286">
        <f t="shared" si="178"/>
        <v>4</v>
      </c>
      <c r="M2286">
        <v>1</v>
      </c>
      <c r="N2286">
        <f t="shared" si="179"/>
        <v>2.75</v>
      </c>
    </row>
    <row r="2287" spans="1:14" x14ac:dyDescent="0.3">
      <c r="A2287" t="s">
        <v>7298</v>
      </c>
      <c r="B2287">
        <v>0</v>
      </c>
      <c r="C2287">
        <v>1</v>
      </c>
      <c r="D2287">
        <v>2</v>
      </c>
      <c r="E2287">
        <v>8</v>
      </c>
      <c r="F2287">
        <f t="shared" si="175"/>
        <v>4</v>
      </c>
      <c r="G2287">
        <v>101.98</v>
      </c>
      <c r="H2287">
        <f t="shared" si="176"/>
        <v>4</v>
      </c>
      <c r="I2287">
        <v>5</v>
      </c>
      <c r="J2287">
        <f t="shared" si="177"/>
        <v>3</v>
      </c>
      <c r="K2287">
        <v>13</v>
      </c>
      <c r="L2287">
        <f t="shared" si="178"/>
        <v>2</v>
      </c>
      <c r="M2287">
        <v>0</v>
      </c>
      <c r="N2287">
        <f t="shared" si="179"/>
        <v>3.25</v>
      </c>
    </row>
    <row r="2288" spans="1:14" hidden="1" x14ac:dyDescent="0.3">
      <c r="A2288" t="s">
        <v>7299</v>
      </c>
      <c r="B2288">
        <v>0</v>
      </c>
      <c r="C2288">
        <v>1</v>
      </c>
      <c r="D2288">
        <v>5</v>
      </c>
      <c r="E2288">
        <v>0</v>
      </c>
      <c r="F2288">
        <f t="shared" si="175"/>
        <v>1</v>
      </c>
      <c r="G2288">
        <v>0</v>
      </c>
      <c r="H2288">
        <f t="shared" si="176"/>
        <v>1</v>
      </c>
      <c r="I2288">
        <v>1</v>
      </c>
      <c r="J2288">
        <f t="shared" si="177"/>
        <v>1</v>
      </c>
      <c r="K2288">
        <v>25</v>
      </c>
      <c r="L2288">
        <f t="shared" si="178"/>
        <v>4</v>
      </c>
      <c r="M2288">
        <v>0</v>
      </c>
      <c r="N2288">
        <f t="shared" si="179"/>
        <v>1.75</v>
      </c>
    </row>
    <row r="2289" spans="1:14" x14ac:dyDescent="0.3">
      <c r="A2289" t="s">
        <v>7300</v>
      </c>
      <c r="B2289">
        <v>0</v>
      </c>
      <c r="C2289">
        <v>0</v>
      </c>
      <c r="D2289">
        <v>3</v>
      </c>
      <c r="E2289">
        <v>5</v>
      </c>
      <c r="F2289">
        <f t="shared" si="175"/>
        <v>4</v>
      </c>
      <c r="G2289">
        <v>261.95999999999998</v>
      </c>
      <c r="H2289">
        <f t="shared" si="176"/>
        <v>4</v>
      </c>
      <c r="I2289">
        <v>6</v>
      </c>
      <c r="J2289">
        <f t="shared" si="177"/>
        <v>4</v>
      </c>
      <c r="K2289">
        <v>6</v>
      </c>
      <c r="L2289">
        <f t="shared" si="178"/>
        <v>1</v>
      </c>
      <c r="M2289">
        <v>0</v>
      </c>
      <c r="N2289">
        <f t="shared" si="179"/>
        <v>3.25</v>
      </c>
    </row>
    <row r="2290" spans="1:14" hidden="1" x14ac:dyDescent="0.3">
      <c r="A2290" t="s">
        <v>7301</v>
      </c>
      <c r="B2290">
        <v>0</v>
      </c>
      <c r="C2290">
        <v>1</v>
      </c>
      <c r="D2290">
        <v>2</v>
      </c>
      <c r="E2290">
        <v>0</v>
      </c>
      <c r="F2290">
        <f t="shared" si="175"/>
        <v>1</v>
      </c>
      <c r="G2290">
        <v>0</v>
      </c>
      <c r="H2290">
        <f t="shared" si="176"/>
        <v>1</v>
      </c>
      <c r="I2290">
        <v>4</v>
      </c>
      <c r="J2290">
        <f t="shared" si="177"/>
        <v>3</v>
      </c>
      <c r="K2290">
        <v>9</v>
      </c>
      <c r="L2290">
        <f t="shared" si="178"/>
        <v>1</v>
      </c>
      <c r="M2290">
        <v>0</v>
      </c>
      <c r="N2290">
        <f t="shared" si="179"/>
        <v>1.5</v>
      </c>
    </row>
    <row r="2291" spans="1:14" x14ac:dyDescent="0.3">
      <c r="A2291" t="s">
        <v>7302</v>
      </c>
      <c r="B2291">
        <v>0</v>
      </c>
      <c r="C2291">
        <v>1</v>
      </c>
      <c r="D2291">
        <v>2</v>
      </c>
      <c r="E2291">
        <v>5</v>
      </c>
      <c r="F2291">
        <f t="shared" si="175"/>
        <v>4</v>
      </c>
      <c r="G2291">
        <v>200.97</v>
      </c>
      <c r="H2291">
        <f t="shared" si="176"/>
        <v>4</v>
      </c>
      <c r="I2291">
        <v>3</v>
      </c>
      <c r="J2291">
        <f t="shared" si="177"/>
        <v>2</v>
      </c>
      <c r="K2291">
        <v>17</v>
      </c>
      <c r="L2291">
        <f t="shared" si="178"/>
        <v>3</v>
      </c>
      <c r="M2291">
        <v>0</v>
      </c>
      <c r="N2291">
        <f t="shared" si="179"/>
        <v>3.25</v>
      </c>
    </row>
    <row r="2292" spans="1:14" hidden="1" x14ac:dyDescent="0.3">
      <c r="A2292" t="s">
        <v>7303</v>
      </c>
      <c r="B2292">
        <v>0</v>
      </c>
      <c r="C2292">
        <v>1</v>
      </c>
      <c r="D2292">
        <v>2</v>
      </c>
      <c r="E2292">
        <v>0</v>
      </c>
      <c r="F2292">
        <f t="shared" si="175"/>
        <v>1</v>
      </c>
      <c r="G2292">
        <v>0</v>
      </c>
      <c r="H2292">
        <f t="shared" si="176"/>
        <v>1</v>
      </c>
      <c r="I2292">
        <v>0</v>
      </c>
      <c r="J2292">
        <f t="shared" si="177"/>
        <v>1</v>
      </c>
      <c r="K2292">
        <v>17</v>
      </c>
      <c r="L2292">
        <f t="shared" si="178"/>
        <v>3</v>
      </c>
      <c r="M2292">
        <v>1</v>
      </c>
      <c r="N2292">
        <f t="shared" si="179"/>
        <v>1.5</v>
      </c>
    </row>
    <row r="2293" spans="1:14" x14ac:dyDescent="0.3">
      <c r="A2293" t="s">
        <v>7304</v>
      </c>
      <c r="B2293">
        <v>1</v>
      </c>
      <c r="C2293">
        <v>1</v>
      </c>
      <c r="D2293">
        <v>1</v>
      </c>
      <c r="E2293">
        <v>2</v>
      </c>
      <c r="F2293">
        <f t="shared" si="175"/>
        <v>3</v>
      </c>
      <c r="G2293">
        <v>81.99</v>
      </c>
      <c r="H2293">
        <f t="shared" si="176"/>
        <v>4</v>
      </c>
      <c r="I2293">
        <v>6</v>
      </c>
      <c r="J2293">
        <f t="shared" si="177"/>
        <v>4</v>
      </c>
      <c r="K2293">
        <v>17</v>
      </c>
      <c r="L2293">
        <f t="shared" si="178"/>
        <v>3</v>
      </c>
      <c r="M2293">
        <v>1</v>
      </c>
      <c r="N2293">
        <f t="shared" si="179"/>
        <v>3.5</v>
      </c>
    </row>
    <row r="2294" spans="1:14" hidden="1" x14ac:dyDescent="0.3">
      <c r="A2294" t="s">
        <v>7305</v>
      </c>
      <c r="B2294">
        <v>0</v>
      </c>
      <c r="C2294">
        <v>0</v>
      </c>
      <c r="D2294">
        <v>1</v>
      </c>
      <c r="E2294">
        <v>1</v>
      </c>
      <c r="F2294">
        <f t="shared" si="175"/>
        <v>2</v>
      </c>
      <c r="G2294">
        <v>48.99</v>
      </c>
      <c r="H2294">
        <f t="shared" si="176"/>
        <v>2</v>
      </c>
      <c r="I2294">
        <v>0</v>
      </c>
      <c r="J2294">
        <f t="shared" si="177"/>
        <v>1</v>
      </c>
      <c r="K2294">
        <v>4</v>
      </c>
      <c r="L2294">
        <f t="shared" si="178"/>
        <v>1</v>
      </c>
      <c r="M2294">
        <v>1</v>
      </c>
      <c r="N2294">
        <f t="shared" si="179"/>
        <v>1.5</v>
      </c>
    </row>
    <row r="2295" spans="1:14" hidden="1" x14ac:dyDescent="0.3">
      <c r="A2295" t="s">
        <v>7306</v>
      </c>
      <c r="B2295">
        <v>0</v>
      </c>
      <c r="C2295">
        <v>0</v>
      </c>
      <c r="D2295">
        <v>1</v>
      </c>
      <c r="E2295">
        <v>2</v>
      </c>
      <c r="F2295">
        <f t="shared" si="175"/>
        <v>3</v>
      </c>
      <c r="G2295">
        <v>63.49</v>
      </c>
      <c r="H2295">
        <f t="shared" si="176"/>
        <v>3</v>
      </c>
      <c r="I2295">
        <v>0</v>
      </c>
      <c r="J2295">
        <f t="shared" si="177"/>
        <v>1</v>
      </c>
      <c r="K2295">
        <v>6</v>
      </c>
      <c r="L2295">
        <f t="shared" si="178"/>
        <v>1</v>
      </c>
      <c r="M2295">
        <v>0</v>
      </c>
      <c r="N2295">
        <f t="shared" si="179"/>
        <v>2</v>
      </c>
    </row>
    <row r="2296" spans="1:14" hidden="1" x14ac:dyDescent="0.3">
      <c r="A2296" t="s">
        <v>7307</v>
      </c>
      <c r="B2296">
        <v>0</v>
      </c>
      <c r="C2296">
        <v>1</v>
      </c>
      <c r="D2296">
        <v>3</v>
      </c>
      <c r="E2296">
        <v>0</v>
      </c>
      <c r="F2296">
        <f t="shared" si="175"/>
        <v>1</v>
      </c>
      <c r="G2296">
        <v>0</v>
      </c>
      <c r="H2296">
        <f t="shared" si="176"/>
        <v>1</v>
      </c>
      <c r="I2296">
        <v>1</v>
      </c>
      <c r="J2296">
        <f t="shared" si="177"/>
        <v>1</v>
      </c>
      <c r="K2296">
        <v>18</v>
      </c>
      <c r="L2296">
        <f t="shared" si="178"/>
        <v>3</v>
      </c>
      <c r="M2296">
        <v>0</v>
      </c>
      <c r="N2296">
        <f t="shared" si="179"/>
        <v>1.5</v>
      </c>
    </row>
    <row r="2297" spans="1:14" hidden="1" x14ac:dyDescent="0.3">
      <c r="A2297" t="s">
        <v>7308</v>
      </c>
      <c r="B2297">
        <v>0</v>
      </c>
      <c r="C2297">
        <v>1</v>
      </c>
      <c r="D2297">
        <v>2</v>
      </c>
      <c r="E2297">
        <v>1</v>
      </c>
      <c r="F2297">
        <f t="shared" si="175"/>
        <v>2</v>
      </c>
      <c r="G2297">
        <v>60.49</v>
      </c>
      <c r="H2297">
        <f t="shared" si="176"/>
        <v>3</v>
      </c>
      <c r="I2297">
        <v>1</v>
      </c>
      <c r="J2297">
        <f t="shared" si="177"/>
        <v>1</v>
      </c>
      <c r="K2297">
        <v>11</v>
      </c>
      <c r="L2297">
        <f t="shared" si="178"/>
        <v>2</v>
      </c>
      <c r="M2297">
        <v>0</v>
      </c>
      <c r="N2297">
        <f t="shared" si="179"/>
        <v>2</v>
      </c>
    </row>
    <row r="2298" spans="1:14" hidden="1" x14ac:dyDescent="0.3">
      <c r="A2298" t="s">
        <v>7309</v>
      </c>
      <c r="B2298">
        <v>0</v>
      </c>
      <c r="C2298">
        <v>1</v>
      </c>
      <c r="D2298">
        <v>2</v>
      </c>
      <c r="E2298">
        <v>0</v>
      </c>
      <c r="F2298">
        <f t="shared" si="175"/>
        <v>1</v>
      </c>
      <c r="G2298">
        <v>0</v>
      </c>
      <c r="H2298">
        <f t="shared" si="176"/>
        <v>1</v>
      </c>
      <c r="I2298">
        <v>6</v>
      </c>
      <c r="J2298">
        <f t="shared" si="177"/>
        <v>4</v>
      </c>
      <c r="K2298">
        <v>15</v>
      </c>
      <c r="L2298">
        <f t="shared" si="178"/>
        <v>3</v>
      </c>
      <c r="M2298">
        <v>0</v>
      </c>
      <c r="N2298">
        <f t="shared" si="179"/>
        <v>2.25</v>
      </c>
    </row>
    <row r="2299" spans="1:14" hidden="1" x14ac:dyDescent="0.3">
      <c r="A2299" t="s">
        <v>7310</v>
      </c>
      <c r="B2299">
        <v>1</v>
      </c>
      <c r="C2299">
        <v>1</v>
      </c>
      <c r="D2299">
        <v>3</v>
      </c>
      <c r="E2299">
        <v>2</v>
      </c>
      <c r="F2299">
        <f t="shared" si="175"/>
        <v>3</v>
      </c>
      <c r="G2299">
        <v>80.989999999999995</v>
      </c>
      <c r="H2299">
        <f t="shared" si="176"/>
        <v>4</v>
      </c>
      <c r="I2299">
        <v>0</v>
      </c>
      <c r="J2299">
        <f t="shared" si="177"/>
        <v>1</v>
      </c>
      <c r="K2299">
        <v>18</v>
      </c>
      <c r="L2299">
        <f t="shared" si="178"/>
        <v>3</v>
      </c>
      <c r="M2299">
        <v>0</v>
      </c>
      <c r="N2299">
        <f t="shared" si="179"/>
        <v>2.75</v>
      </c>
    </row>
    <row r="2300" spans="1:14" hidden="1" x14ac:dyDescent="0.3">
      <c r="A2300" t="s">
        <v>7311</v>
      </c>
      <c r="B2300">
        <v>1</v>
      </c>
      <c r="C2300">
        <v>0</v>
      </c>
      <c r="D2300">
        <v>1</v>
      </c>
      <c r="E2300">
        <v>3</v>
      </c>
      <c r="F2300">
        <f t="shared" si="175"/>
        <v>3</v>
      </c>
      <c r="G2300">
        <v>77.989999999999995</v>
      </c>
      <c r="H2300">
        <f t="shared" si="176"/>
        <v>4</v>
      </c>
      <c r="I2300">
        <v>0</v>
      </c>
      <c r="J2300">
        <f t="shared" si="177"/>
        <v>1</v>
      </c>
      <c r="K2300">
        <v>2</v>
      </c>
      <c r="L2300">
        <f t="shared" si="178"/>
        <v>1</v>
      </c>
      <c r="M2300">
        <v>0</v>
      </c>
      <c r="N2300">
        <f t="shared" si="179"/>
        <v>2.25</v>
      </c>
    </row>
    <row r="2301" spans="1:14" hidden="1" x14ac:dyDescent="0.3">
      <c r="A2301" t="s">
        <v>7312</v>
      </c>
      <c r="B2301">
        <v>0</v>
      </c>
      <c r="C2301">
        <v>1</v>
      </c>
      <c r="D2301">
        <v>2</v>
      </c>
      <c r="E2301">
        <v>1</v>
      </c>
      <c r="F2301">
        <f t="shared" si="175"/>
        <v>2</v>
      </c>
      <c r="G2301">
        <v>54.49</v>
      </c>
      <c r="H2301">
        <f t="shared" si="176"/>
        <v>2</v>
      </c>
      <c r="I2301">
        <v>5</v>
      </c>
      <c r="J2301">
        <f t="shared" si="177"/>
        <v>3</v>
      </c>
      <c r="K2301">
        <v>25</v>
      </c>
      <c r="L2301">
        <f t="shared" si="178"/>
        <v>4</v>
      </c>
      <c r="M2301">
        <v>0</v>
      </c>
      <c r="N2301">
        <f t="shared" si="179"/>
        <v>2.75</v>
      </c>
    </row>
    <row r="2302" spans="1:14" hidden="1" x14ac:dyDescent="0.3">
      <c r="A2302" t="s">
        <v>7313</v>
      </c>
      <c r="B2302">
        <v>0</v>
      </c>
      <c r="C2302">
        <v>1</v>
      </c>
      <c r="D2302">
        <v>3</v>
      </c>
      <c r="E2302">
        <v>0</v>
      </c>
      <c r="F2302">
        <f t="shared" si="175"/>
        <v>1</v>
      </c>
      <c r="G2302">
        <v>0</v>
      </c>
      <c r="H2302">
        <f t="shared" si="176"/>
        <v>1</v>
      </c>
      <c r="I2302">
        <v>4</v>
      </c>
      <c r="J2302">
        <f t="shared" si="177"/>
        <v>3</v>
      </c>
      <c r="K2302">
        <v>12</v>
      </c>
      <c r="L2302">
        <f t="shared" si="178"/>
        <v>2</v>
      </c>
      <c r="M2302">
        <v>0</v>
      </c>
      <c r="N2302">
        <f t="shared" si="179"/>
        <v>1.75</v>
      </c>
    </row>
    <row r="2303" spans="1:14" hidden="1" x14ac:dyDescent="0.3">
      <c r="A2303" t="s">
        <v>7314</v>
      </c>
      <c r="B2303">
        <v>0</v>
      </c>
      <c r="C2303">
        <v>1</v>
      </c>
      <c r="D2303">
        <v>3</v>
      </c>
      <c r="E2303">
        <v>2</v>
      </c>
      <c r="F2303">
        <f t="shared" si="175"/>
        <v>3</v>
      </c>
      <c r="G2303">
        <v>71.989999999999995</v>
      </c>
      <c r="H2303">
        <f t="shared" si="176"/>
        <v>3</v>
      </c>
      <c r="I2303">
        <v>1</v>
      </c>
      <c r="J2303">
        <f t="shared" si="177"/>
        <v>1</v>
      </c>
      <c r="K2303">
        <v>7</v>
      </c>
      <c r="L2303">
        <f t="shared" si="178"/>
        <v>1</v>
      </c>
      <c r="M2303">
        <v>0</v>
      </c>
      <c r="N2303">
        <f t="shared" si="179"/>
        <v>2</v>
      </c>
    </row>
    <row r="2304" spans="1:14" hidden="1" x14ac:dyDescent="0.3">
      <c r="A2304" t="s">
        <v>7315</v>
      </c>
      <c r="B2304">
        <v>0</v>
      </c>
      <c r="C2304">
        <v>0</v>
      </c>
      <c r="D2304">
        <v>2</v>
      </c>
      <c r="E2304">
        <v>0</v>
      </c>
      <c r="F2304">
        <f t="shared" si="175"/>
        <v>1</v>
      </c>
      <c r="G2304">
        <v>0</v>
      </c>
      <c r="H2304">
        <f t="shared" si="176"/>
        <v>1</v>
      </c>
      <c r="I2304">
        <v>1</v>
      </c>
      <c r="J2304">
        <f t="shared" si="177"/>
        <v>1</v>
      </c>
      <c r="K2304">
        <v>8</v>
      </c>
      <c r="L2304">
        <f t="shared" si="178"/>
        <v>1</v>
      </c>
      <c r="M2304">
        <v>1</v>
      </c>
      <c r="N2304">
        <f t="shared" si="179"/>
        <v>1</v>
      </c>
    </row>
    <row r="2305" spans="1:14" hidden="1" x14ac:dyDescent="0.3">
      <c r="A2305" t="s">
        <v>7316</v>
      </c>
      <c r="B2305">
        <v>0</v>
      </c>
      <c r="C2305">
        <v>1</v>
      </c>
      <c r="D2305">
        <v>2</v>
      </c>
      <c r="E2305">
        <v>0</v>
      </c>
      <c r="F2305">
        <f t="shared" si="175"/>
        <v>1</v>
      </c>
      <c r="G2305">
        <v>0</v>
      </c>
      <c r="H2305">
        <f t="shared" si="176"/>
        <v>1</v>
      </c>
      <c r="I2305">
        <v>1</v>
      </c>
      <c r="J2305">
        <f t="shared" si="177"/>
        <v>1</v>
      </c>
      <c r="K2305">
        <v>9</v>
      </c>
      <c r="L2305">
        <f t="shared" si="178"/>
        <v>1</v>
      </c>
      <c r="M2305">
        <v>1</v>
      </c>
      <c r="N2305">
        <f t="shared" si="179"/>
        <v>1</v>
      </c>
    </row>
    <row r="2306" spans="1:14" hidden="1" x14ac:dyDescent="0.3">
      <c r="A2306" t="s">
        <v>7317</v>
      </c>
      <c r="B2306">
        <v>0</v>
      </c>
      <c r="C2306">
        <v>0</v>
      </c>
      <c r="D2306">
        <v>3</v>
      </c>
      <c r="E2306">
        <v>2</v>
      </c>
      <c r="F2306">
        <f t="shared" ref="F2306:F2369" si="180">IF(E2306&lt;=$P$2,1,IF(AND(E2306&gt;$P$2,E2306&lt;=$P$3),2,IF(AND(E2306&gt;$P$3,E2306&lt;=$P$4),3,4)))</f>
        <v>3</v>
      </c>
      <c r="G2306">
        <v>109.98</v>
      </c>
      <c r="H2306">
        <f t="shared" ref="H2306:H2369" si="181">IF(G2306&lt;=$Q$2,1,IF(AND(G2306&gt;$Q$2,G2306&lt;=$Q$3),2,IF(AND(G2306&gt;$Q$3,G2306&lt;=$Q$4),3,4)))</f>
        <v>4</v>
      </c>
      <c r="I2306">
        <v>5</v>
      </c>
      <c r="J2306">
        <f t="shared" ref="J2306:J2369" si="182">IF(I2306&lt;=$R$2,1,IF(AND(I2306&gt;$R$2,I2306&lt;=$R$3),2,IF(AND(I2306&gt;$R$3,I2306&lt;=$R$4),3,4)))</f>
        <v>3</v>
      </c>
      <c r="K2306">
        <v>4</v>
      </c>
      <c r="L2306">
        <f t="shared" ref="L2306:L2369" si="183">IF(K2306&lt;=$S$2,1,IF(AND(K2306&gt;$S$2,K2306&lt;=$S$3),2,IF(AND(K2306&gt;$S$3,K2306&lt;=$S$4),3,4)))</f>
        <v>1</v>
      </c>
      <c r="M2306">
        <v>0</v>
      </c>
      <c r="N2306">
        <f t="shared" ref="N2306:N2369" si="184">AVERAGE(F2306,H2306,J2306,L2306)</f>
        <v>2.75</v>
      </c>
    </row>
    <row r="2307" spans="1:14" hidden="1" x14ac:dyDescent="0.3">
      <c r="A2307" t="s">
        <v>7318</v>
      </c>
      <c r="B2307">
        <v>1</v>
      </c>
      <c r="C2307">
        <v>0</v>
      </c>
      <c r="D2307">
        <v>1</v>
      </c>
      <c r="E2307">
        <v>4</v>
      </c>
      <c r="F2307">
        <f t="shared" si="180"/>
        <v>4</v>
      </c>
      <c r="G2307">
        <v>52.99</v>
      </c>
      <c r="H2307">
        <f t="shared" si="181"/>
        <v>2</v>
      </c>
      <c r="I2307">
        <v>3</v>
      </c>
      <c r="J2307">
        <f t="shared" si="182"/>
        <v>2</v>
      </c>
      <c r="K2307">
        <v>3</v>
      </c>
      <c r="L2307">
        <f t="shared" si="183"/>
        <v>1</v>
      </c>
      <c r="M2307">
        <v>1</v>
      </c>
      <c r="N2307">
        <f t="shared" si="184"/>
        <v>2.25</v>
      </c>
    </row>
    <row r="2308" spans="1:14" x14ac:dyDescent="0.3">
      <c r="A2308" t="s">
        <v>7319</v>
      </c>
      <c r="B2308">
        <v>0</v>
      </c>
      <c r="C2308">
        <v>1</v>
      </c>
      <c r="D2308">
        <v>1</v>
      </c>
      <c r="E2308">
        <v>4</v>
      </c>
      <c r="F2308">
        <f t="shared" si="180"/>
        <v>4</v>
      </c>
      <c r="G2308">
        <v>94.98</v>
      </c>
      <c r="H2308">
        <f t="shared" si="181"/>
        <v>4</v>
      </c>
      <c r="I2308">
        <v>6</v>
      </c>
      <c r="J2308">
        <f t="shared" si="182"/>
        <v>4</v>
      </c>
      <c r="K2308">
        <v>23</v>
      </c>
      <c r="L2308">
        <f t="shared" si="183"/>
        <v>4</v>
      </c>
      <c r="M2308">
        <v>1</v>
      </c>
      <c r="N2308">
        <f t="shared" si="184"/>
        <v>4</v>
      </c>
    </row>
    <row r="2309" spans="1:14" hidden="1" x14ac:dyDescent="0.3">
      <c r="A2309" t="s">
        <v>7320</v>
      </c>
      <c r="B2309">
        <v>1</v>
      </c>
      <c r="C2309">
        <v>1</v>
      </c>
      <c r="D2309">
        <v>3</v>
      </c>
      <c r="E2309">
        <v>0</v>
      </c>
      <c r="F2309">
        <f t="shared" si="180"/>
        <v>1</v>
      </c>
      <c r="G2309">
        <v>0</v>
      </c>
      <c r="H2309">
        <f t="shared" si="181"/>
        <v>1</v>
      </c>
      <c r="I2309">
        <v>1</v>
      </c>
      <c r="J2309">
        <f t="shared" si="182"/>
        <v>1</v>
      </c>
      <c r="K2309">
        <v>16</v>
      </c>
      <c r="L2309">
        <f t="shared" si="183"/>
        <v>3</v>
      </c>
      <c r="M2309">
        <v>0</v>
      </c>
      <c r="N2309">
        <f t="shared" si="184"/>
        <v>1.5</v>
      </c>
    </row>
    <row r="2310" spans="1:14" hidden="1" x14ac:dyDescent="0.3">
      <c r="A2310" t="s">
        <v>7321</v>
      </c>
      <c r="B2310">
        <v>0</v>
      </c>
      <c r="C2310">
        <v>0</v>
      </c>
      <c r="D2310">
        <v>2</v>
      </c>
      <c r="E2310">
        <v>1</v>
      </c>
      <c r="F2310">
        <f t="shared" si="180"/>
        <v>2</v>
      </c>
      <c r="G2310">
        <v>131.97999999999999</v>
      </c>
      <c r="H2310">
        <f t="shared" si="181"/>
        <v>4</v>
      </c>
      <c r="I2310">
        <v>6</v>
      </c>
      <c r="J2310">
        <f t="shared" si="182"/>
        <v>4</v>
      </c>
      <c r="K2310">
        <v>5</v>
      </c>
      <c r="L2310">
        <f t="shared" si="183"/>
        <v>1</v>
      </c>
      <c r="M2310">
        <v>0</v>
      </c>
      <c r="N2310">
        <f t="shared" si="184"/>
        <v>2.75</v>
      </c>
    </row>
    <row r="2311" spans="1:14" hidden="1" x14ac:dyDescent="0.3">
      <c r="A2311" t="s">
        <v>7322</v>
      </c>
      <c r="B2311">
        <v>0</v>
      </c>
      <c r="C2311">
        <v>0</v>
      </c>
      <c r="D2311">
        <v>2</v>
      </c>
      <c r="E2311">
        <v>1</v>
      </c>
      <c r="F2311">
        <f t="shared" si="180"/>
        <v>2</v>
      </c>
      <c r="G2311">
        <v>121.98</v>
      </c>
      <c r="H2311">
        <f t="shared" si="181"/>
        <v>4</v>
      </c>
      <c r="I2311">
        <v>2</v>
      </c>
      <c r="J2311">
        <f t="shared" si="182"/>
        <v>2</v>
      </c>
      <c r="K2311">
        <v>5</v>
      </c>
      <c r="L2311">
        <f t="shared" si="183"/>
        <v>1</v>
      </c>
      <c r="M2311">
        <v>0</v>
      </c>
      <c r="N2311">
        <f t="shared" si="184"/>
        <v>2.25</v>
      </c>
    </row>
    <row r="2312" spans="1:14" x14ac:dyDescent="0.3">
      <c r="A2312" t="s">
        <v>7323</v>
      </c>
      <c r="B2312">
        <v>1</v>
      </c>
      <c r="C2312">
        <v>0</v>
      </c>
      <c r="D2312">
        <v>2</v>
      </c>
      <c r="E2312">
        <v>2</v>
      </c>
      <c r="F2312">
        <f t="shared" si="180"/>
        <v>3</v>
      </c>
      <c r="G2312">
        <v>49.99</v>
      </c>
      <c r="H2312">
        <f t="shared" si="181"/>
        <v>2</v>
      </c>
      <c r="I2312">
        <v>6</v>
      </c>
      <c r="J2312">
        <f t="shared" si="182"/>
        <v>4</v>
      </c>
      <c r="K2312">
        <v>15</v>
      </c>
      <c r="L2312">
        <f t="shared" si="183"/>
        <v>3</v>
      </c>
      <c r="M2312">
        <v>1</v>
      </c>
      <c r="N2312">
        <f t="shared" si="184"/>
        <v>3</v>
      </c>
    </row>
    <row r="2313" spans="1:14" x14ac:dyDescent="0.3">
      <c r="A2313" t="s">
        <v>7324</v>
      </c>
      <c r="B2313">
        <v>0</v>
      </c>
      <c r="C2313">
        <v>1</v>
      </c>
      <c r="D2313">
        <v>5</v>
      </c>
      <c r="E2313">
        <v>3</v>
      </c>
      <c r="F2313">
        <f t="shared" si="180"/>
        <v>3</v>
      </c>
      <c r="G2313">
        <v>79.989999999999995</v>
      </c>
      <c r="H2313">
        <f t="shared" si="181"/>
        <v>4</v>
      </c>
      <c r="I2313">
        <v>6</v>
      </c>
      <c r="J2313">
        <f t="shared" si="182"/>
        <v>4</v>
      </c>
      <c r="K2313">
        <v>11</v>
      </c>
      <c r="L2313">
        <f t="shared" si="183"/>
        <v>2</v>
      </c>
      <c r="M2313">
        <v>0</v>
      </c>
      <c r="N2313">
        <f t="shared" si="184"/>
        <v>3.25</v>
      </c>
    </row>
    <row r="2314" spans="1:14" hidden="1" x14ac:dyDescent="0.3">
      <c r="A2314" t="s">
        <v>7325</v>
      </c>
      <c r="B2314">
        <v>0</v>
      </c>
      <c r="C2314">
        <v>0</v>
      </c>
      <c r="D2314">
        <v>1</v>
      </c>
      <c r="E2314">
        <v>0</v>
      </c>
      <c r="F2314">
        <f t="shared" si="180"/>
        <v>1</v>
      </c>
      <c r="G2314">
        <v>0</v>
      </c>
      <c r="H2314">
        <f t="shared" si="181"/>
        <v>1</v>
      </c>
      <c r="I2314">
        <v>6</v>
      </c>
      <c r="J2314">
        <f t="shared" si="182"/>
        <v>4</v>
      </c>
      <c r="K2314">
        <v>14</v>
      </c>
      <c r="L2314">
        <f t="shared" si="183"/>
        <v>2</v>
      </c>
      <c r="M2314">
        <v>1</v>
      </c>
      <c r="N2314">
        <f t="shared" si="184"/>
        <v>2</v>
      </c>
    </row>
    <row r="2315" spans="1:14" hidden="1" x14ac:dyDescent="0.3">
      <c r="A2315" t="s">
        <v>7326</v>
      </c>
      <c r="B2315">
        <v>0</v>
      </c>
      <c r="C2315">
        <v>1</v>
      </c>
      <c r="D2315">
        <v>4</v>
      </c>
      <c r="E2315">
        <v>0</v>
      </c>
      <c r="F2315">
        <f t="shared" si="180"/>
        <v>1</v>
      </c>
      <c r="G2315">
        <v>0</v>
      </c>
      <c r="H2315">
        <f t="shared" si="181"/>
        <v>1</v>
      </c>
      <c r="I2315">
        <v>0</v>
      </c>
      <c r="J2315">
        <f t="shared" si="182"/>
        <v>1</v>
      </c>
      <c r="K2315">
        <v>22</v>
      </c>
      <c r="L2315">
        <f t="shared" si="183"/>
        <v>4</v>
      </c>
      <c r="M2315">
        <v>0</v>
      </c>
      <c r="N2315">
        <f t="shared" si="184"/>
        <v>1.75</v>
      </c>
    </row>
    <row r="2316" spans="1:14" hidden="1" x14ac:dyDescent="0.3">
      <c r="A2316" t="s">
        <v>7327</v>
      </c>
      <c r="B2316">
        <v>0</v>
      </c>
      <c r="C2316">
        <v>0</v>
      </c>
      <c r="D2316">
        <v>2</v>
      </c>
      <c r="E2316">
        <v>0</v>
      </c>
      <c r="F2316">
        <f t="shared" si="180"/>
        <v>1</v>
      </c>
      <c r="G2316">
        <v>0</v>
      </c>
      <c r="H2316">
        <f t="shared" si="181"/>
        <v>1</v>
      </c>
      <c r="I2316">
        <v>3</v>
      </c>
      <c r="J2316">
        <f t="shared" si="182"/>
        <v>2</v>
      </c>
      <c r="K2316">
        <v>10</v>
      </c>
      <c r="L2316">
        <f t="shared" si="183"/>
        <v>2</v>
      </c>
      <c r="M2316">
        <v>0</v>
      </c>
      <c r="N2316">
        <f t="shared" si="184"/>
        <v>1.5</v>
      </c>
    </row>
    <row r="2317" spans="1:14" hidden="1" x14ac:dyDescent="0.3">
      <c r="A2317" t="s">
        <v>7328</v>
      </c>
      <c r="B2317">
        <v>0</v>
      </c>
      <c r="C2317">
        <v>1</v>
      </c>
      <c r="D2317">
        <v>1</v>
      </c>
      <c r="E2317">
        <v>1</v>
      </c>
      <c r="F2317">
        <f t="shared" si="180"/>
        <v>2</v>
      </c>
      <c r="G2317">
        <v>205.47</v>
      </c>
      <c r="H2317">
        <f t="shared" si="181"/>
        <v>4</v>
      </c>
      <c r="I2317">
        <v>0</v>
      </c>
      <c r="J2317">
        <f t="shared" si="182"/>
        <v>1</v>
      </c>
      <c r="K2317">
        <v>23</v>
      </c>
      <c r="L2317">
        <f t="shared" si="183"/>
        <v>4</v>
      </c>
      <c r="M2317">
        <v>0</v>
      </c>
      <c r="N2317">
        <f t="shared" si="184"/>
        <v>2.75</v>
      </c>
    </row>
    <row r="2318" spans="1:14" hidden="1" x14ac:dyDescent="0.3">
      <c r="A2318" t="s">
        <v>7329</v>
      </c>
      <c r="B2318">
        <v>1</v>
      </c>
      <c r="C2318">
        <v>0</v>
      </c>
      <c r="D2318">
        <v>1</v>
      </c>
      <c r="E2318">
        <v>1</v>
      </c>
      <c r="F2318">
        <f t="shared" si="180"/>
        <v>2</v>
      </c>
      <c r="G2318">
        <v>64.989999999999995</v>
      </c>
      <c r="H2318">
        <f t="shared" si="181"/>
        <v>3</v>
      </c>
      <c r="I2318">
        <v>6</v>
      </c>
      <c r="J2318">
        <f t="shared" si="182"/>
        <v>4</v>
      </c>
      <c r="K2318">
        <v>3</v>
      </c>
      <c r="L2318">
        <f t="shared" si="183"/>
        <v>1</v>
      </c>
      <c r="M2318">
        <v>1</v>
      </c>
      <c r="N2318">
        <f t="shared" si="184"/>
        <v>2.5</v>
      </c>
    </row>
    <row r="2319" spans="1:14" x14ac:dyDescent="0.3">
      <c r="A2319" t="s">
        <v>7330</v>
      </c>
      <c r="B2319">
        <v>0</v>
      </c>
      <c r="C2319">
        <v>1</v>
      </c>
      <c r="D2319">
        <v>2</v>
      </c>
      <c r="E2319">
        <v>9</v>
      </c>
      <c r="F2319">
        <f t="shared" si="180"/>
        <v>4</v>
      </c>
      <c r="G2319">
        <v>132.97999999999999</v>
      </c>
      <c r="H2319">
        <f t="shared" si="181"/>
        <v>4</v>
      </c>
      <c r="I2319">
        <v>5</v>
      </c>
      <c r="J2319">
        <f t="shared" si="182"/>
        <v>3</v>
      </c>
      <c r="K2319">
        <v>27</v>
      </c>
      <c r="L2319">
        <f t="shared" si="183"/>
        <v>4</v>
      </c>
      <c r="M2319">
        <v>0</v>
      </c>
      <c r="N2319">
        <f t="shared" si="184"/>
        <v>3.75</v>
      </c>
    </row>
    <row r="2320" spans="1:14" hidden="1" x14ac:dyDescent="0.3">
      <c r="A2320" t="s">
        <v>7331</v>
      </c>
      <c r="B2320">
        <v>0</v>
      </c>
      <c r="C2320">
        <v>1</v>
      </c>
      <c r="D2320">
        <v>3</v>
      </c>
      <c r="E2320">
        <v>1</v>
      </c>
      <c r="F2320">
        <f t="shared" si="180"/>
        <v>2</v>
      </c>
      <c r="G2320">
        <v>51.49</v>
      </c>
      <c r="H2320">
        <f t="shared" si="181"/>
        <v>2</v>
      </c>
      <c r="I2320">
        <v>4</v>
      </c>
      <c r="J2320">
        <f t="shared" si="182"/>
        <v>3</v>
      </c>
      <c r="K2320">
        <v>25</v>
      </c>
      <c r="L2320">
        <f t="shared" si="183"/>
        <v>4</v>
      </c>
      <c r="M2320">
        <v>0</v>
      </c>
      <c r="N2320">
        <f t="shared" si="184"/>
        <v>2.75</v>
      </c>
    </row>
    <row r="2321" spans="1:14" hidden="1" x14ac:dyDescent="0.3">
      <c r="A2321" t="s">
        <v>7332</v>
      </c>
      <c r="B2321">
        <v>0</v>
      </c>
      <c r="C2321">
        <v>0</v>
      </c>
      <c r="D2321">
        <v>1</v>
      </c>
      <c r="E2321">
        <v>2</v>
      </c>
      <c r="F2321">
        <f t="shared" si="180"/>
        <v>3</v>
      </c>
      <c r="G2321">
        <v>58.49</v>
      </c>
      <c r="H2321">
        <f t="shared" si="181"/>
        <v>3</v>
      </c>
      <c r="I2321">
        <v>4</v>
      </c>
      <c r="J2321">
        <f t="shared" si="182"/>
        <v>3</v>
      </c>
      <c r="K2321">
        <v>10</v>
      </c>
      <c r="L2321">
        <f t="shared" si="183"/>
        <v>2</v>
      </c>
      <c r="M2321">
        <v>1</v>
      </c>
      <c r="N2321">
        <f t="shared" si="184"/>
        <v>2.75</v>
      </c>
    </row>
    <row r="2322" spans="1:14" x14ac:dyDescent="0.3">
      <c r="A2322" t="s">
        <v>7333</v>
      </c>
      <c r="B2322">
        <v>1</v>
      </c>
      <c r="C2322">
        <v>1</v>
      </c>
      <c r="D2322">
        <v>2</v>
      </c>
      <c r="E2322">
        <v>8</v>
      </c>
      <c r="F2322">
        <f t="shared" si="180"/>
        <v>4</v>
      </c>
      <c r="G2322">
        <v>205.96</v>
      </c>
      <c r="H2322">
        <f t="shared" si="181"/>
        <v>4</v>
      </c>
      <c r="I2322">
        <v>7</v>
      </c>
      <c r="J2322">
        <f t="shared" si="182"/>
        <v>4</v>
      </c>
      <c r="K2322">
        <v>23</v>
      </c>
      <c r="L2322">
        <f t="shared" si="183"/>
        <v>4</v>
      </c>
      <c r="M2322">
        <v>0</v>
      </c>
      <c r="N2322">
        <f t="shared" si="184"/>
        <v>4</v>
      </c>
    </row>
    <row r="2323" spans="1:14" hidden="1" x14ac:dyDescent="0.3">
      <c r="A2323" t="s">
        <v>7334</v>
      </c>
      <c r="B2323">
        <v>0</v>
      </c>
      <c r="C2323">
        <v>0</v>
      </c>
      <c r="D2323">
        <v>1</v>
      </c>
      <c r="E2323">
        <v>1</v>
      </c>
      <c r="F2323">
        <f t="shared" si="180"/>
        <v>2</v>
      </c>
      <c r="G2323">
        <v>74.989999999999995</v>
      </c>
      <c r="H2323">
        <f t="shared" si="181"/>
        <v>4</v>
      </c>
      <c r="I2323">
        <v>0</v>
      </c>
      <c r="J2323">
        <f t="shared" si="182"/>
        <v>1</v>
      </c>
      <c r="K2323">
        <v>10</v>
      </c>
      <c r="L2323">
        <f t="shared" si="183"/>
        <v>2</v>
      </c>
      <c r="M2323">
        <v>1</v>
      </c>
      <c r="N2323">
        <f t="shared" si="184"/>
        <v>2.25</v>
      </c>
    </row>
    <row r="2324" spans="1:14" hidden="1" x14ac:dyDescent="0.3">
      <c r="A2324" t="s">
        <v>7335</v>
      </c>
      <c r="B2324">
        <v>0</v>
      </c>
      <c r="C2324">
        <v>0</v>
      </c>
      <c r="D2324">
        <v>3</v>
      </c>
      <c r="E2324">
        <v>1</v>
      </c>
      <c r="F2324">
        <f t="shared" si="180"/>
        <v>2</v>
      </c>
      <c r="G2324">
        <v>71.989999999999995</v>
      </c>
      <c r="H2324">
        <f t="shared" si="181"/>
        <v>3</v>
      </c>
      <c r="I2324">
        <v>0</v>
      </c>
      <c r="J2324">
        <f t="shared" si="182"/>
        <v>1</v>
      </c>
      <c r="K2324">
        <v>17</v>
      </c>
      <c r="L2324">
        <f t="shared" si="183"/>
        <v>3</v>
      </c>
      <c r="M2324">
        <v>0</v>
      </c>
      <c r="N2324">
        <f t="shared" si="184"/>
        <v>2.25</v>
      </c>
    </row>
    <row r="2325" spans="1:14" x14ac:dyDescent="0.3">
      <c r="A2325" t="s">
        <v>7336</v>
      </c>
      <c r="B2325">
        <v>0</v>
      </c>
      <c r="C2325">
        <v>1</v>
      </c>
      <c r="D2325">
        <v>3</v>
      </c>
      <c r="E2325">
        <v>3</v>
      </c>
      <c r="F2325">
        <f t="shared" si="180"/>
        <v>3</v>
      </c>
      <c r="G2325">
        <v>70.489999999999995</v>
      </c>
      <c r="H2325">
        <f t="shared" si="181"/>
        <v>3</v>
      </c>
      <c r="I2325">
        <v>7</v>
      </c>
      <c r="J2325">
        <f t="shared" si="182"/>
        <v>4</v>
      </c>
      <c r="K2325">
        <v>24</v>
      </c>
      <c r="L2325">
        <f t="shared" si="183"/>
        <v>4</v>
      </c>
      <c r="M2325">
        <v>0</v>
      </c>
      <c r="N2325">
        <f t="shared" si="184"/>
        <v>3.5</v>
      </c>
    </row>
    <row r="2326" spans="1:14" hidden="1" x14ac:dyDescent="0.3">
      <c r="A2326" t="s">
        <v>7337</v>
      </c>
      <c r="B2326">
        <v>0</v>
      </c>
      <c r="C2326">
        <v>0</v>
      </c>
      <c r="D2326">
        <v>1</v>
      </c>
      <c r="E2326">
        <v>3</v>
      </c>
      <c r="F2326">
        <f t="shared" si="180"/>
        <v>3</v>
      </c>
      <c r="G2326">
        <v>53.49</v>
      </c>
      <c r="H2326">
        <f t="shared" si="181"/>
        <v>2</v>
      </c>
      <c r="I2326">
        <v>7</v>
      </c>
      <c r="J2326">
        <f t="shared" si="182"/>
        <v>4</v>
      </c>
      <c r="K2326">
        <v>2</v>
      </c>
      <c r="L2326">
        <f t="shared" si="183"/>
        <v>1</v>
      </c>
      <c r="M2326">
        <v>0</v>
      </c>
      <c r="N2326">
        <f t="shared" si="184"/>
        <v>2.5</v>
      </c>
    </row>
    <row r="2327" spans="1:14" hidden="1" x14ac:dyDescent="0.3">
      <c r="A2327" t="s">
        <v>7338</v>
      </c>
      <c r="B2327">
        <v>0</v>
      </c>
      <c r="C2327">
        <v>1</v>
      </c>
      <c r="D2327">
        <v>5</v>
      </c>
      <c r="E2327">
        <v>0</v>
      </c>
      <c r="F2327">
        <f t="shared" si="180"/>
        <v>1</v>
      </c>
      <c r="G2327">
        <v>0</v>
      </c>
      <c r="H2327">
        <f t="shared" si="181"/>
        <v>1</v>
      </c>
      <c r="I2327">
        <v>3</v>
      </c>
      <c r="J2327">
        <f t="shared" si="182"/>
        <v>2</v>
      </c>
      <c r="K2327">
        <v>21</v>
      </c>
      <c r="L2327">
        <f t="shared" si="183"/>
        <v>4</v>
      </c>
      <c r="M2327">
        <v>0</v>
      </c>
      <c r="N2327">
        <f t="shared" si="184"/>
        <v>2</v>
      </c>
    </row>
    <row r="2328" spans="1:14" hidden="1" x14ac:dyDescent="0.3">
      <c r="A2328" t="s">
        <v>7339</v>
      </c>
      <c r="B2328">
        <v>0</v>
      </c>
      <c r="C2328">
        <v>0</v>
      </c>
      <c r="D2328">
        <v>1</v>
      </c>
      <c r="E2328">
        <v>0</v>
      </c>
      <c r="F2328">
        <f t="shared" si="180"/>
        <v>1</v>
      </c>
      <c r="G2328">
        <v>0</v>
      </c>
      <c r="H2328">
        <f t="shared" si="181"/>
        <v>1</v>
      </c>
      <c r="I2328">
        <v>4</v>
      </c>
      <c r="J2328">
        <f t="shared" si="182"/>
        <v>3</v>
      </c>
      <c r="K2328">
        <v>14</v>
      </c>
      <c r="L2328">
        <f t="shared" si="183"/>
        <v>2</v>
      </c>
      <c r="M2328">
        <v>0</v>
      </c>
      <c r="N2328">
        <f t="shared" si="184"/>
        <v>1.75</v>
      </c>
    </row>
    <row r="2329" spans="1:14" hidden="1" x14ac:dyDescent="0.3">
      <c r="A2329" t="s">
        <v>7340</v>
      </c>
      <c r="B2329">
        <v>0</v>
      </c>
      <c r="C2329">
        <v>0</v>
      </c>
      <c r="D2329">
        <v>2</v>
      </c>
      <c r="E2329">
        <v>7</v>
      </c>
      <c r="F2329">
        <f t="shared" si="180"/>
        <v>4</v>
      </c>
      <c r="G2329">
        <v>117.98</v>
      </c>
      <c r="H2329">
        <f t="shared" si="181"/>
        <v>4</v>
      </c>
      <c r="I2329">
        <v>1</v>
      </c>
      <c r="J2329">
        <f t="shared" si="182"/>
        <v>1</v>
      </c>
      <c r="K2329">
        <v>1</v>
      </c>
      <c r="L2329">
        <f t="shared" si="183"/>
        <v>1</v>
      </c>
      <c r="M2329">
        <v>1</v>
      </c>
      <c r="N2329">
        <f t="shared" si="184"/>
        <v>2.5</v>
      </c>
    </row>
    <row r="2330" spans="1:14" hidden="1" x14ac:dyDescent="0.3">
      <c r="A2330" t="s">
        <v>7341</v>
      </c>
      <c r="B2330">
        <v>0</v>
      </c>
      <c r="C2330">
        <v>1</v>
      </c>
      <c r="D2330">
        <v>1</v>
      </c>
      <c r="E2330">
        <v>2</v>
      </c>
      <c r="F2330">
        <f t="shared" si="180"/>
        <v>3</v>
      </c>
      <c r="G2330">
        <v>61.49</v>
      </c>
      <c r="H2330">
        <f t="shared" si="181"/>
        <v>3</v>
      </c>
      <c r="I2330">
        <v>4</v>
      </c>
      <c r="J2330">
        <f t="shared" si="182"/>
        <v>3</v>
      </c>
      <c r="K2330">
        <v>14</v>
      </c>
      <c r="L2330">
        <f t="shared" si="183"/>
        <v>2</v>
      </c>
      <c r="M2330">
        <v>0</v>
      </c>
      <c r="N2330">
        <f t="shared" si="184"/>
        <v>2.75</v>
      </c>
    </row>
    <row r="2331" spans="1:14" hidden="1" x14ac:dyDescent="0.3">
      <c r="A2331" t="s">
        <v>7342</v>
      </c>
      <c r="B2331">
        <v>0</v>
      </c>
      <c r="C2331">
        <v>1</v>
      </c>
      <c r="D2331">
        <v>1</v>
      </c>
      <c r="E2331">
        <v>2</v>
      </c>
      <c r="F2331">
        <f t="shared" si="180"/>
        <v>3</v>
      </c>
      <c r="G2331">
        <v>54.99</v>
      </c>
      <c r="H2331">
        <f t="shared" si="181"/>
        <v>2</v>
      </c>
      <c r="I2331">
        <v>1</v>
      </c>
      <c r="J2331">
        <f t="shared" si="182"/>
        <v>1</v>
      </c>
      <c r="K2331">
        <v>19</v>
      </c>
      <c r="L2331">
        <f t="shared" si="183"/>
        <v>3</v>
      </c>
      <c r="M2331">
        <v>0</v>
      </c>
      <c r="N2331">
        <f t="shared" si="184"/>
        <v>2.25</v>
      </c>
    </row>
    <row r="2332" spans="1:14" hidden="1" x14ac:dyDescent="0.3">
      <c r="A2332" t="s">
        <v>7343</v>
      </c>
      <c r="B2332">
        <v>1</v>
      </c>
      <c r="C2332">
        <v>0</v>
      </c>
      <c r="D2332">
        <v>1</v>
      </c>
      <c r="E2332">
        <v>2</v>
      </c>
      <c r="F2332">
        <f t="shared" si="180"/>
        <v>3</v>
      </c>
      <c r="G2332">
        <v>205.96</v>
      </c>
      <c r="H2332">
        <f t="shared" si="181"/>
        <v>4</v>
      </c>
      <c r="I2332">
        <v>4</v>
      </c>
      <c r="J2332">
        <f t="shared" si="182"/>
        <v>3</v>
      </c>
      <c r="K2332">
        <v>4</v>
      </c>
      <c r="L2332">
        <f t="shared" si="183"/>
        <v>1</v>
      </c>
      <c r="M2332">
        <v>1</v>
      </c>
      <c r="N2332">
        <f t="shared" si="184"/>
        <v>2.75</v>
      </c>
    </row>
    <row r="2333" spans="1:14" x14ac:dyDescent="0.3">
      <c r="A2333" t="s">
        <v>7344</v>
      </c>
      <c r="B2333">
        <v>0</v>
      </c>
      <c r="C2333">
        <v>1</v>
      </c>
      <c r="D2333">
        <v>3</v>
      </c>
      <c r="E2333">
        <v>5</v>
      </c>
      <c r="F2333">
        <f t="shared" si="180"/>
        <v>4</v>
      </c>
      <c r="G2333">
        <v>78.489999999999995</v>
      </c>
      <c r="H2333">
        <f t="shared" si="181"/>
        <v>4</v>
      </c>
      <c r="I2333">
        <v>0</v>
      </c>
      <c r="J2333">
        <f t="shared" si="182"/>
        <v>1</v>
      </c>
      <c r="K2333">
        <v>19</v>
      </c>
      <c r="L2333">
        <f t="shared" si="183"/>
        <v>3</v>
      </c>
      <c r="M2333">
        <v>0</v>
      </c>
      <c r="N2333">
        <f t="shared" si="184"/>
        <v>3</v>
      </c>
    </row>
    <row r="2334" spans="1:14" hidden="1" x14ac:dyDescent="0.3">
      <c r="A2334" t="s">
        <v>7345</v>
      </c>
      <c r="B2334">
        <v>0</v>
      </c>
      <c r="C2334">
        <v>1</v>
      </c>
      <c r="D2334">
        <v>2</v>
      </c>
      <c r="E2334">
        <v>3</v>
      </c>
      <c r="F2334">
        <f t="shared" si="180"/>
        <v>3</v>
      </c>
      <c r="G2334">
        <v>44.99</v>
      </c>
      <c r="H2334">
        <f t="shared" si="181"/>
        <v>2</v>
      </c>
      <c r="I2334">
        <v>1</v>
      </c>
      <c r="J2334">
        <f t="shared" si="182"/>
        <v>1</v>
      </c>
      <c r="K2334">
        <v>14</v>
      </c>
      <c r="L2334">
        <f t="shared" si="183"/>
        <v>2</v>
      </c>
      <c r="M2334">
        <v>0</v>
      </c>
      <c r="N2334">
        <f t="shared" si="184"/>
        <v>2</v>
      </c>
    </row>
    <row r="2335" spans="1:14" hidden="1" x14ac:dyDescent="0.3">
      <c r="A2335" t="s">
        <v>7346</v>
      </c>
      <c r="B2335">
        <v>0</v>
      </c>
      <c r="C2335">
        <v>0</v>
      </c>
      <c r="D2335">
        <v>4</v>
      </c>
      <c r="E2335">
        <v>0</v>
      </c>
      <c r="F2335">
        <f t="shared" si="180"/>
        <v>1</v>
      </c>
      <c r="G2335">
        <v>0</v>
      </c>
      <c r="H2335">
        <f t="shared" si="181"/>
        <v>1</v>
      </c>
      <c r="I2335">
        <v>1</v>
      </c>
      <c r="J2335">
        <f t="shared" si="182"/>
        <v>1</v>
      </c>
      <c r="K2335">
        <v>2</v>
      </c>
      <c r="L2335">
        <f t="shared" si="183"/>
        <v>1</v>
      </c>
      <c r="M2335">
        <v>0</v>
      </c>
      <c r="N2335">
        <f t="shared" si="184"/>
        <v>1</v>
      </c>
    </row>
    <row r="2336" spans="1:14" hidden="1" x14ac:dyDescent="0.3">
      <c r="A2336" t="s">
        <v>7347</v>
      </c>
      <c r="B2336">
        <v>0</v>
      </c>
      <c r="C2336">
        <v>0</v>
      </c>
      <c r="D2336">
        <v>1</v>
      </c>
      <c r="E2336">
        <v>0</v>
      </c>
      <c r="F2336">
        <f t="shared" si="180"/>
        <v>1</v>
      </c>
      <c r="G2336">
        <v>0</v>
      </c>
      <c r="H2336">
        <f t="shared" si="181"/>
        <v>1</v>
      </c>
      <c r="I2336">
        <v>5</v>
      </c>
      <c r="J2336">
        <f t="shared" si="182"/>
        <v>3</v>
      </c>
      <c r="K2336">
        <v>10</v>
      </c>
      <c r="L2336">
        <f t="shared" si="183"/>
        <v>2</v>
      </c>
      <c r="M2336">
        <v>1</v>
      </c>
      <c r="N2336">
        <f t="shared" si="184"/>
        <v>1.75</v>
      </c>
    </row>
    <row r="2337" spans="1:14" hidden="1" x14ac:dyDescent="0.3">
      <c r="A2337" t="s">
        <v>7348</v>
      </c>
      <c r="B2337">
        <v>0</v>
      </c>
      <c r="C2337">
        <v>0</v>
      </c>
      <c r="D2337">
        <v>1</v>
      </c>
      <c r="E2337">
        <v>0</v>
      </c>
      <c r="F2337">
        <f t="shared" si="180"/>
        <v>1</v>
      </c>
      <c r="G2337">
        <v>0</v>
      </c>
      <c r="H2337">
        <f t="shared" si="181"/>
        <v>1</v>
      </c>
      <c r="I2337">
        <v>5</v>
      </c>
      <c r="J2337">
        <f t="shared" si="182"/>
        <v>3</v>
      </c>
      <c r="K2337">
        <v>10</v>
      </c>
      <c r="L2337">
        <f t="shared" si="183"/>
        <v>2</v>
      </c>
      <c r="M2337">
        <v>1</v>
      </c>
      <c r="N2337">
        <f t="shared" si="184"/>
        <v>1.75</v>
      </c>
    </row>
    <row r="2338" spans="1:14" x14ac:dyDescent="0.3">
      <c r="A2338" t="s">
        <v>7349</v>
      </c>
      <c r="B2338">
        <v>0</v>
      </c>
      <c r="C2338">
        <v>1</v>
      </c>
      <c r="D2338">
        <v>3</v>
      </c>
      <c r="E2338">
        <v>13</v>
      </c>
      <c r="F2338">
        <f t="shared" si="180"/>
        <v>4</v>
      </c>
      <c r="G2338">
        <v>111.98</v>
      </c>
      <c r="H2338">
        <f t="shared" si="181"/>
        <v>4</v>
      </c>
      <c r="I2338">
        <v>7</v>
      </c>
      <c r="J2338">
        <f t="shared" si="182"/>
        <v>4</v>
      </c>
      <c r="K2338">
        <v>21</v>
      </c>
      <c r="L2338">
        <f t="shared" si="183"/>
        <v>4</v>
      </c>
      <c r="M2338">
        <v>0</v>
      </c>
      <c r="N2338">
        <f t="shared" si="184"/>
        <v>4</v>
      </c>
    </row>
    <row r="2339" spans="1:14" hidden="1" x14ac:dyDescent="0.3">
      <c r="A2339" t="s">
        <v>7350</v>
      </c>
      <c r="B2339">
        <v>0</v>
      </c>
      <c r="C2339">
        <v>1</v>
      </c>
      <c r="D2339">
        <v>1</v>
      </c>
      <c r="E2339">
        <v>7</v>
      </c>
      <c r="F2339">
        <f t="shared" si="180"/>
        <v>4</v>
      </c>
      <c r="G2339">
        <v>49.49</v>
      </c>
      <c r="H2339">
        <f t="shared" si="181"/>
        <v>2</v>
      </c>
      <c r="I2339">
        <v>1</v>
      </c>
      <c r="J2339">
        <f t="shared" si="182"/>
        <v>1</v>
      </c>
      <c r="K2339">
        <v>20</v>
      </c>
      <c r="L2339">
        <f t="shared" si="183"/>
        <v>4</v>
      </c>
      <c r="M2339">
        <v>0</v>
      </c>
      <c r="N2339">
        <f t="shared" si="184"/>
        <v>2.75</v>
      </c>
    </row>
    <row r="2340" spans="1:14" hidden="1" x14ac:dyDescent="0.3">
      <c r="A2340" t="s">
        <v>7351</v>
      </c>
      <c r="B2340">
        <v>1</v>
      </c>
      <c r="C2340">
        <v>1</v>
      </c>
      <c r="D2340">
        <v>3</v>
      </c>
      <c r="E2340">
        <v>2</v>
      </c>
      <c r="F2340">
        <f t="shared" si="180"/>
        <v>3</v>
      </c>
      <c r="G2340">
        <v>115.98</v>
      </c>
      <c r="H2340">
        <f t="shared" si="181"/>
        <v>4</v>
      </c>
      <c r="I2340">
        <v>0</v>
      </c>
      <c r="J2340">
        <f t="shared" si="182"/>
        <v>1</v>
      </c>
      <c r="K2340">
        <v>18</v>
      </c>
      <c r="L2340">
        <f t="shared" si="183"/>
        <v>3</v>
      </c>
      <c r="M2340">
        <v>0</v>
      </c>
      <c r="N2340">
        <f t="shared" si="184"/>
        <v>2.75</v>
      </c>
    </row>
    <row r="2341" spans="1:14" x14ac:dyDescent="0.3">
      <c r="A2341" t="s">
        <v>7352</v>
      </c>
      <c r="B2341">
        <v>0</v>
      </c>
      <c r="C2341">
        <v>1</v>
      </c>
      <c r="D2341">
        <v>2</v>
      </c>
      <c r="E2341">
        <v>1</v>
      </c>
      <c r="F2341">
        <f t="shared" si="180"/>
        <v>2</v>
      </c>
      <c r="G2341">
        <v>88.49</v>
      </c>
      <c r="H2341">
        <f t="shared" si="181"/>
        <v>4</v>
      </c>
      <c r="I2341">
        <v>2</v>
      </c>
      <c r="J2341">
        <f t="shared" si="182"/>
        <v>2</v>
      </c>
      <c r="K2341">
        <v>28</v>
      </c>
      <c r="L2341">
        <f t="shared" si="183"/>
        <v>4</v>
      </c>
      <c r="M2341">
        <v>0</v>
      </c>
      <c r="N2341">
        <f t="shared" si="184"/>
        <v>3</v>
      </c>
    </row>
    <row r="2342" spans="1:14" x14ac:dyDescent="0.3">
      <c r="A2342" t="s">
        <v>7353</v>
      </c>
      <c r="B2342">
        <v>0</v>
      </c>
      <c r="C2342">
        <v>1</v>
      </c>
      <c r="D2342">
        <v>1</v>
      </c>
      <c r="E2342">
        <v>9</v>
      </c>
      <c r="F2342">
        <f t="shared" si="180"/>
        <v>4</v>
      </c>
      <c r="G2342">
        <v>64.489999999999995</v>
      </c>
      <c r="H2342">
        <f t="shared" si="181"/>
        <v>3</v>
      </c>
      <c r="I2342">
        <v>4</v>
      </c>
      <c r="J2342">
        <f t="shared" si="182"/>
        <v>3</v>
      </c>
      <c r="K2342">
        <v>21</v>
      </c>
      <c r="L2342">
        <f t="shared" si="183"/>
        <v>4</v>
      </c>
      <c r="M2342">
        <v>0</v>
      </c>
      <c r="N2342">
        <f t="shared" si="184"/>
        <v>3.5</v>
      </c>
    </row>
    <row r="2343" spans="1:14" x14ac:dyDescent="0.3">
      <c r="A2343" t="s">
        <v>7354</v>
      </c>
      <c r="B2343">
        <v>0</v>
      </c>
      <c r="C2343">
        <v>1</v>
      </c>
      <c r="D2343">
        <v>1</v>
      </c>
      <c r="E2343">
        <v>4</v>
      </c>
      <c r="F2343">
        <f t="shared" si="180"/>
        <v>4</v>
      </c>
      <c r="G2343">
        <v>53.99</v>
      </c>
      <c r="H2343">
        <f t="shared" si="181"/>
        <v>2</v>
      </c>
      <c r="I2343">
        <v>4</v>
      </c>
      <c r="J2343">
        <f t="shared" si="182"/>
        <v>3</v>
      </c>
      <c r="K2343">
        <v>18</v>
      </c>
      <c r="L2343">
        <f t="shared" si="183"/>
        <v>3</v>
      </c>
      <c r="M2343">
        <v>0</v>
      </c>
      <c r="N2343">
        <f t="shared" si="184"/>
        <v>3</v>
      </c>
    </row>
    <row r="2344" spans="1:14" hidden="1" x14ac:dyDescent="0.3">
      <c r="A2344" t="s">
        <v>7355</v>
      </c>
      <c r="B2344">
        <v>0</v>
      </c>
      <c r="C2344">
        <v>1</v>
      </c>
      <c r="D2344">
        <v>1</v>
      </c>
      <c r="E2344">
        <v>0</v>
      </c>
      <c r="F2344">
        <f t="shared" si="180"/>
        <v>1</v>
      </c>
      <c r="G2344">
        <v>0</v>
      </c>
      <c r="H2344">
        <f t="shared" si="181"/>
        <v>1</v>
      </c>
      <c r="I2344">
        <v>4</v>
      </c>
      <c r="J2344">
        <f t="shared" si="182"/>
        <v>3</v>
      </c>
      <c r="K2344">
        <v>17</v>
      </c>
      <c r="L2344">
        <f t="shared" si="183"/>
        <v>3</v>
      </c>
      <c r="M2344">
        <v>1</v>
      </c>
      <c r="N2344">
        <f t="shared" si="184"/>
        <v>2</v>
      </c>
    </row>
    <row r="2345" spans="1:14" hidden="1" x14ac:dyDescent="0.3">
      <c r="A2345" t="s">
        <v>7356</v>
      </c>
      <c r="B2345">
        <v>1</v>
      </c>
      <c r="C2345">
        <v>1</v>
      </c>
      <c r="D2345">
        <v>1</v>
      </c>
      <c r="E2345">
        <v>1</v>
      </c>
      <c r="F2345">
        <f t="shared" si="180"/>
        <v>2</v>
      </c>
      <c r="G2345">
        <v>117.98</v>
      </c>
      <c r="H2345">
        <f t="shared" si="181"/>
        <v>4</v>
      </c>
      <c r="I2345">
        <v>1</v>
      </c>
      <c r="J2345">
        <f t="shared" si="182"/>
        <v>1</v>
      </c>
      <c r="K2345">
        <v>19</v>
      </c>
      <c r="L2345">
        <f t="shared" si="183"/>
        <v>3</v>
      </c>
      <c r="M2345">
        <v>1</v>
      </c>
      <c r="N2345">
        <f t="shared" si="184"/>
        <v>2.5</v>
      </c>
    </row>
    <row r="2346" spans="1:14" hidden="1" x14ac:dyDescent="0.3">
      <c r="A2346" t="s">
        <v>7357</v>
      </c>
      <c r="B2346">
        <v>0</v>
      </c>
      <c r="C2346">
        <v>1</v>
      </c>
      <c r="D2346">
        <v>1</v>
      </c>
      <c r="E2346">
        <v>3</v>
      </c>
      <c r="F2346">
        <f t="shared" si="180"/>
        <v>3</v>
      </c>
      <c r="G2346">
        <v>61.49</v>
      </c>
      <c r="H2346">
        <f t="shared" si="181"/>
        <v>3</v>
      </c>
      <c r="I2346">
        <v>0</v>
      </c>
      <c r="J2346">
        <f t="shared" si="182"/>
        <v>1</v>
      </c>
      <c r="K2346">
        <v>18</v>
      </c>
      <c r="L2346">
        <f t="shared" si="183"/>
        <v>3</v>
      </c>
      <c r="M2346">
        <v>0</v>
      </c>
      <c r="N2346">
        <f t="shared" si="184"/>
        <v>2.5</v>
      </c>
    </row>
    <row r="2347" spans="1:14" x14ac:dyDescent="0.3">
      <c r="A2347" t="s">
        <v>7358</v>
      </c>
      <c r="B2347">
        <v>0</v>
      </c>
      <c r="C2347">
        <v>1</v>
      </c>
      <c r="D2347">
        <v>2</v>
      </c>
      <c r="E2347">
        <v>8</v>
      </c>
      <c r="F2347">
        <f t="shared" si="180"/>
        <v>4</v>
      </c>
      <c r="G2347">
        <v>76.989999999999995</v>
      </c>
      <c r="H2347">
        <f t="shared" si="181"/>
        <v>4</v>
      </c>
      <c r="I2347">
        <v>6</v>
      </c>
      <c r="J2347">
        <f t="shared" si="182"/>
        <v>4</v>
      </c>
      <c r="K2347">
        <v>20</v>
      </c>
      <c r="L2347">
        <f t="shared" si="183"/>
        <v>4</v>
      </c>
      <c r="M2347">
        <v>0</v>
      </c>
      <c r="N2347">
        <f t="shared" si="184"/>
        <v>4</v>
      </c>
    </row>
    <row r="2348" spans="1:14" hidden="1" x14ac:dyDescent="0.3">
      <c r="A2348" t="s">
        <v>7359</v>
      </c>
      <c r="B2348">
        <v>0</v>
      </c>
      <c r="C2348">
        <v>1</v>
      </c>
      <c r="D2348">
        <v>3</v>
      </c>
      <c r="E2348">
        <v>0</v>
      </c>
      <c r="F2348">
        <f t="shared" si="180"/>
        <v>1</v>
      </c>
      <c r="G2348">
        <v>0</v>
      </c>
      <c r="H2348">
        <f t="shared" si="181"/>
        <v>1</v>
      </c>
      <c r="I2348">
        <v>4</v>
      </c>
      <c r="J2348">
        <f t="shared" si="182"/>
        <v>3</v>
      </c>
      <c r="K2348">
        <v>22</v>
      </c>
      <c r="L2348">
        <f t="shared" si="183"/>
        <v>4</v>
      </c>
      <c r="M2348">
        <v>1</v>
      </c>
      <c r="N2348">
        <f t="shared" si="184"/>
        <v>2.25</v>
      </c>
    </row>
    <row r="2349" spans="1:14" hidden="1" x14ac:dyDescent="0.3">
      <c r="A2349" t="s">
        <v>7360</v>
      </c>
      <c r="B2349">
        <v>0</v>
      </c>
      <c r="C2349">
        <v>0</v>
      </c>
      <c r="D2349">
        <v>2</v>
      </c>
      <c r="E2349">
        <v>1</v>
      </c>
      <c r="F2349">
        <f t="shared" si="180"/>
        <v>2</v>
      </c>
      <c r="G2349">
        <v>121.98</v>
      </c>
      <c r="H2349">
        <f t="shared" si="181"/>
        <v>4</v>
      </c>
      <c r="I2349">
        <v>0</v>
      </c>
      <c r="J2349">
        <f t="shared" si="182"/>
        <v>1</v>
      </c>
      <c r="K2349">
        <v>10</v>
      </c>
      <c r="L2349">
        <f t="shared" si="183"/>
        <v>2</v>
      </c>
      <c r="M2349">
        <v>0</v>
      </c>
      <c r="N2349">
        <f t="shared" si="184"/>
        <v>2.25</v>
      </c>
    </row>
    <row r="2350" spans="1:14" hidden="1" x14ac:dyDescent="0.3">
      <c r="A2350" t="s">
        <v>7361</v>
      </c>
      <c r="B2350">
        <v>1</v>
      </c>
      <c r="C2350">
        <v>0</v>
      </c>
      <c r="D2350">
        <v>1</v>
      </c>
      <c r="E2350">
        <v>1</v>
      </c>
      <c r="F2350">
        <f t="shared" si="180"/>
        <v>2</v>
      </c>
      <c r="G2350">
        <v>68.989999999999995</v>
      </c>
      <c r="H2350">
        <f t="shared" si="181"/>
        <v>3</v>
      </c>
      <c r="I2350">
        <v>1</v>
      </c>
      <c r="J2350">
        <f t="shared" si="182"/>
        <v>1</v>
      </c>
      <c r="K2350">
        <v>5</v>
      </c>
      <c r="L2350">
        <f t="shared" si="183"/>
        <v>1</v>
      </c>
      <c r="M2350">
        <v>0</v>
      </c>
      <c r="N2350">
        <f t="shared" si="184"/>
        <v>1.75</v>
      </c>
    </row>
    <row r="2351" spans="1:14" hidden="1" x14ac:dyDescent="0.3">
      <c r="A2351" t="s">
        <v>7362</v>
      </c>
      <c r="B2351">
        <v>1</v>
      </c>
      <c r="C2351">
        <v>1</v>
      </c>
      <c r="D2351">
        <v>1</v>
      </c>
      <c r="E2351">
        <v>0</v>
      </c>
      <c r="F2351">
        <f t="shared" si="180"/>
        <v>1</v>
      </c>
      <c r="G2351">
        <v>0</v>
      </c>
      <c r="H2351">
        <f t="shared" si="181"/>
        <v>1</v>
      </c>
      <c r="I2351">
        <v>5</v>
      </c>
      <c r="J2351">
        <f t="shared" si="182"/>
        <v>3</v>
      </c>
      <c r="K2351">
        <v>10</v>
      </c>
      <c r="L2351">
        <f t="shared" si="183"/>
        <v>2</v>
      </c>
      <c r="M2351">
        <v>0</v>
      </c>
      <c r="N2351">
        <f t="shared" si="184"/>
        <v>1.75</v>
      </c>
    </row>
    <row r="2352" spans="1:14" x14ac:dyDescent="0.3">
      <c r="A2352" t="s">
        <v>7363</v>
      </c>
      <c r="B2352">
        <v>0</v>
      </c>
      <c r="C2352">
        <v>0</v>
      </c>
      <c r="D2352">
        <v>1</v>
      </c>
      <c r="E2352">
        <v>14</v>
      </c>
      <c r="F2352">
        <f t="shared" si="180"/>
        <v>4</v>
      </c>
      <c r="G2352">
        <v>129.97999999999999</v>
      </c>
      <c r="H2352">
        <f t="shared" si="181"/>
        <v>4</v>
      </c>
      <c r="I2352">
        <v>5</v>
      </c>
      <c r="J2352">
        <f t="shared" si="182"/>
        <v>3</v>
      </c>
      <c r="K2352">
        <v>4</v>
      </c>
      <c r="L2352">
        <f t="shared" si="183"/>
        <v>1</v>
      </c>
      <c r="M2352">
        <v>1</v>
      </c>
      <c r="N2352">
        <f t="shared" si="184"/>
        <v>3</v>
      </c>
    </row>
    <row r="2353" spans="1:14" hidden="1" x14ac:dyDescent="0.3">
      <c r="A2353" t="s">
        <v>7364</v>
      </c>
      <c r="B2353">
        <v>1</v>
      </c>
      <c r="C2353">
        <v>0</v>
      </c>
      <c r="D2353">
        <v>1</v>
      </c>
      <c r="E2353">
        <v>1</v>
      </c>
      <c r="F2353">
        <f t="shared" si="180"/>
        <v>2</v>
      </c>
      <c r="G2353">
        <v>170.97</v>
      </c>
      <c r="H2353">
        <f t="shared" si="181"/>
        <v>4</v>
      </c>
      <c r="I2353">
        <v>0</v>
      </c>
      <c r="J2353">
        <f t="shared" si="182"/>
        <v>1</v>
      </c>
      <c r="K2353">
        <v>20</v>
      </c>
      <c r="L2353">
        <f t="shared" si="183"/>
        <v>4</v>
      </c>
      <c r="M2353">
        <v>0</v>
      </c>
      <c r="N2353">
        <f t="shared" si="184"/>
        <v>2.75</v>
      </c>
    </row>
    <row r="2354" spans="1:14" hidden="1" x14ac:dyDescent="0.3">
      <c r="A2354" t="s">
        <v>7365</v>
      </c>
      <c r="B2354">
        <v>0</v>
      </c>
      <c r="C2354">
        <v>1</v>
      </c>
      <c r="D2354">
        <v>1</v>
      </c>
      <c r="E2354">
        <v>1</v>
      </c>
      <c r="F2354">
        <f t="shared" si="180"/>
        <v>2</v>
      </c>
      <c r="G2354">
        <v>51.49</v>
      </c>
      <c r="H2354">
        <f t="shared" si="181"/>
        <v>2</v>
      </c>
      <c r="I2354">
        <v>0</v>
      </c>
      <c r="J2354">
        <f t="shared" si="182"/>
        <v>1</v>
      </c>
      <c r="K2354">
        <v>19</v>
      </c>
      <c r="L2354">
        <f t="shared" si="183"/>
        <v>3</v>
      </c>
      <c r="M2354">
        <v>1</v>
      </c>
      <c r="N2354">
        <f t="shared" si="184"/>
        <v>2</v>
      </c>
    </row>
    <row r="2355" spans="1:14" hidden="1" x14ac:dyDescent="0.3">
      <c r="A2355" t="s">
        <v>7366</v>
      </c>
      <c r="B2355">
        <v>0</v>
      </c>
      <c r="C2355">
        <v>1</v>
      </c>
      <c r="D2355">
        <v>1</v>
      </c>
      <c r="E2355">
        <v>0</v>
      </c>
      <c r="F2355">
        <f t="shared" si="180"/>
        <v>1</v>
      </c>
      <c r="G2355">
        <v>0</v>
      </c>
      <c r="H2355">
        <f t="shared" si="181"/>
        <v>1</v>
      </c>
      <c r="I2355">
        <v>4</v>
      </c>
      <c r="J2355">
        <f t="shared" si="182"/>
        <v>3</v>
      </c>
      <c r="K2355">
        <v>13</v>
      </c>
      <c r="L2355">
        <f t="shared" si="183"/>
        <v>2</v>
      </c>
      <c r="M2355">
        <v>0</v>
      </c>
      <c r="N2355">
        <f t="shared" si="184"/>
        <v>1.75</v>
      </c>
    </row>
    <row r="2356" spans="1:14" x14ac:dyDescent="0.3">
      <c r="A2356" t="s">
        <v>7367</v>
      </c>
      <c r="B2356">
        <v>0</v>
      </c>
      <c r="C2356">
        <v>1</v>
      </c>
      <c r="D2356">
        <v>2</v>
      </c>
      <c r="E2356">
        <v>10</v>
      </c>
      <c r="F2356">
        <f t="shared" si="180"/>
        <v>4</v>
      </c>
      <c r="G2356">
        <v>139.97999999999999</v>
      </c>
      <c r="H2356">
        <f t="shared" si="181"/>
        <v>4</v>
      </c>
      <c r="I2356">
        <v>2</v>
      </c>
      <c r="J2356">
        <f t="shared" si="182"/>
        <v>2</v>
      </c>
      <c r="K2356">
        <v>14</v>
      </c>
      <c r="L2356">
        <f t="shared" si="183"/>
        <v>2</v>
      </c>
      <c r="M2356">
        <v>0</v>
      </c>
      <c r="N2356">
        <f t="shared" si="184"/>
        <v>3</v>
      </c>
    </row>
    <row r="2357" spans="1:14" hidden="1" x14ac:dyDescent="0.3">
      <c r="A2357" t="s">
        <v>7368</v>
      </c>
      <c r="B2357">
        <v>1</v>
      </c>
      <c r="C2357">
        <v>0</v>
      </c>
      <c r="D2357">
        <v>1</v>
      </c>
      <c r="E2357">
        <v>1</v>
      </c>
      <c r="F2357">
        <f t="shared" si="180"/>
        <v>2</v>
      </c>
      <c r="G2357">
        <v>64.989999999999995</v>
      </c>
      <c r="H2357">
        <f t="shared" si="181"/>
        <v>3</v>
      </c>
      <c r="I2357">
        <v>5</v>
      </c>
      <c r="J2357">
        <f t="shared" si="182"/>
        <v>3</v>
      </c>
      <c r="K2357">
        <v>4</v>
      </c>
      <c r="L2357">
        <f t="shared" si="183"/>
        <v>1</v>
      </c>
      <c r="M2357">
        <v>0</v>
      </c>
      <c r="N2357">
        <f t="shared" si="184"/>
        <v>2.25</v>
      </c>
    </row>
    <row r="2358" spans="1:14" hidden="1" x14ac:dyDescent="0.3">
      <c r="A2358" t="s">
        <v>7369</v>
      </c>
      <c r="B2358">
        <v>0</v>
      </c>
      <c r="C2358">
        <v>1</v>
      </c>
      <c r="D2358">
        <v>3</v>
      </c>
      <c r="E2358">
        <v>0</v>
      </c>
      <c r="F2358">
        <f t="shared" si="180"/>
        <v>1</v>
      </c>
      <c r="G2358">
        <v>0</v>
      </c>
      <c r="H2358">
        <f t="shared" si="181"/>
        <v>1</v>
      </c>
      <c r="I2358">
        <v>2</v>
      </c>
      <c r="J2358">
        <f t="shared" si="182"/>
        <v>2</v>
      </c>
      <c r="K2358">
        <v>26</v>
      </c>
      <c r="L2358">
        <f t="shared" si="183"/>
        <v>4</v>
      </c>
      <c r="M2358">
        <v>0</v>
      </c>
      <c r="N2358">
        <f t="shared" si="184"/>
        <v>2</v>
      </c>
    </row>
    <row r="2359" spans="1:14" hidden="1" x14ac:dyDescent="0.3">
      <c r="A2359" t="s">
        <v>7370</v>
      </c>
      <c r="B2359">
        <v>0</v>
      </c>
      <c r="C2359">
        <v>0</v>
      </c>
      <c r="D2359">
        <v>2</v>
      </c>
      <c r="E2359">
        <v>0</v>
      </c>
      <c r="F2359">
        <f t="shared" si="180"/>
        <v>1</v>
      </c>
      <c r="G2359">
        <v>0</v>
      </c>
      <c r="H2359">
        <f t="shared" si="181"/>
        <v>1</v>
      </c>
      <c r="I2359">
        <v>2</v>
      </c>
      <c r="J2359">
        <f t="shared" si="182"/>
        <v>2</v>
      </c>
      <c r="K2359">
        <v>7</v>
      </c>
      <c r="L2359">
        <f t="shared" si="183"/>
        <v>1</v>
      </c>
      <c r="M2359">
        <v>0</v>
      </c>
      <c r="N2359">
        <f t="shared" si="184"/>
        <v>1.25</v>
      </c>
    </row>
    <row r="2360" spans="1:14" hidden="1" x14ac:dyDescent="0.3">
      <c r="A2360" t="s">
        <v>7371</v>
      </c>
      <c r="B2360">
        <v>0</v>
      </c>
      <c r="C2360">
        <v>0</v>
      </c>
      <c r="D2360">
        <v>2</v>
      </c>
      <c r="E2360">
        <v>5</v>
      </c>
      <c r="F2360">
        <f t="shared" si="180"/>
        <v>4</v>
      </c>
      <c r="G2360">
        <v>44.99</v>
      </c>
      <c r="H2360">
        <f t="shared" si="181"/>
        <v>2</v>
      </c>
      <c r="I2360">
        <v>4</v>
      </c>
      <c r="J2360">
        <f t="shared" si="182"/>
        <v>3</v>
      </c>
      <c r="K2360">
        <v>2</v>
      </c>
      <c r="L2360">
        <f t="shared" si="183"/>
        <v>1</v>
      </c>
      <c r="M2360">
        <v>0</v>
      </c>
      <c r="N2360">
        <f t="shared" si="184"/>
        <v>2.5</v>
      </c>
    </row>
    <row r="2361" spans="1:14" x14ac:dyDescent="0.3">
      <c r="A2361" t="s">
        <v>7372</v>
      </c>
      <c r="B2361">
        <v>0</v>
      </c>
      <c r="C2361">
        <v>1</v>
      </c>
      <c r="D2361">
        <v>1</v>
      </c>
      <c r="E2361">
        <v>4</v>
      </c>
      <c r="F2361">
        <f t="shared" si="180"/>
        <v>4</v>
      </c>
      <c r="G2361">
        <v>47.49</v>
      </c>
      <c r="H2361">
        <f t="shared" si="181"/>
        <v>2</v>
      </c>
      <c r="I2361">
        <v>5</v>
      </c>
      <c r="J2361">
        <f t="shared" si="182"/>
        <v>3</v>
      </c>
      <c r="K2361">
        <v>18</v>
      </c>
      <c r="L2361">
        <f t="shared" si="183"/>
        <v>3</v>
      </c>
      <c r="M2361">
        <v>0</v>
      </c>
      <c r="N2361">
        <f t="shared" si="184"/>
        <v>3</v>
      </c>
    </row>
    <row r="2362" spans="1:14" hidden="1" x14ac:dyDescent="0.3">
      <c r="A2362" t="s">
        <v>7373</v>
      </c>
      <c r="B2362">
        <v>1</v>
      </c>
      <c r="C2362">
        <v>0</v>
      </c>
      <c r="D2362">
        <v>1</v>
      </c>
      <c r="E2362">
        <v>1</v>
      </c>
      <c r="F2362">
        <f t="shared" si="180"/>
        <v>2</v>
      </c>
      <c r="G2362">
        <v>42.49</v>
      </c>
      <c r="H2362">
        <f t="shared" si="181"/>
        <v>2</v>
      </c>
      <c r="I2362">
        <v>6</v>
      </c>
      <c r="J2362">
        <f t="shared" si="182"/>
        <v>4</v>
      </c>
      <c r="K2362">
        <v>9</v>
      </c>
      <c r="L2362">
        <f t="shared" si="183"/>
        <v>1</v>
      </c>
      <c r="M2362">
        <v>0</v>
      </c>
      <c r="N2362">
        <f t="shared" si="184"/>
        <v>2.25</v>
      </c>
    </row>
    <row r="2363" spans="1:14" hidden="1" x14ac:dyDescent="0.3">
      <c r="A2363" t="s">
        <v>7374</v>
      </c>
      <c r="B2363">
        <v>1</v>
      </c>
      <c r="C2363">
        <v>1</v>
      </c>
      <c r="D2363">
        <v>1</v>
      </c>
      <c r="E2363">
        <v>0</v>
      </c>
      <c r="F2363">
        <f t="shared" si="180"/>
        <v>1</v>
      </c>
      <c r="G2363">
        <v>0</v>
      </c>
      <c r="H2363">
        <f t="shared" si="181"/>
        <v>1</v>
      </c>
      <c r="I2363">
        <v>5</v>
      </c>
      <c r="J2363">
        <f t="shared" si="182"/>
        <v>3</v>
      </c>
      <c r="K2363">
        <v>10</v>
      </c>
      <c r="L2363">
        <f t="shared" si="183"/>
        <v>2</v>
      </c>
      <c r="M2363">
        <v>0</v>
      </c>
      <c r="N2363">
        <f t="shared" si="184"/>
        <v>1.75</v>
      </c>
    </row>
    <row r="2364" spans="1:14" hidden="1" x14ac:dyDescent="0.3">
      <c r="A2364" t="s">
        <v>7375</v>
      </c>
      <c r="B2364">
        <v>1</v>
      </c>
      <c r="C2364">
        <v>1</v>
      </c>
      <c r="D2364">
        <v>1</v>
      </c>
      <c r="E2364">
        <v>3</v>
      </c>
      <c r="F2364">
        <f t="shared" si="180"/>
        <v>3</v>
      </c>
      <c r="G2364">
        <v>109.98</v>
      </c>
      <c r="H2364">
        <f t="shared" si="181"/>
        <v>4</v>
      </c>
      <c r="I2364">
        <v>3</v>
      </c>
      <c r="J2364">
        <f t="shared" si="182"/>
        <v>2</v>
      </c>
      <c r="K2364">
        <v>8</v>
      </c>
      <c r="L2364">
        <f t="shared" si="183"/>
        <v>1</v>
      </c>
      <c r="M2364">
        <v>0</v>
      </c>
      <c r="N2364">
        <f t="shared" si="184"/>
        <v>2.5</v>
      </c>
    </row>
    <row r="2365" spans="1:14" hidden="1" x14ac:dyDescent="0.3">
      <c r="A2365" t="s">
        <v>7376</v>
      </c>
      <c r="B2365">
        <v>0</v>
      </c>
      <c r="C2365">
        <v>0</v>
      </c>
      <c r="D2365">
        <v>2</v>
      </c>
      <c r="E2365">
        <v>0</v>
      </c>
      <c r="F2365">
        <f t="shared" si="180"/>
        <v>1</v>
      </c>
      <c r="G2365">
        <v>0</v>
      </c>
      <c r="H2365">
        <f t="shared" si="181"/>
        <v>1</v>
      </c>
      <c r="I2365">
        <v>1</v>
      </c>
      <c r="J2365">
        <f t="shared" si="182"/>
        <v>1</v>
      </c>
      <c r="K2365">
        <v>5</v>
      </c>
      <c r="L2365">
        <f t="shared" si="183"/>
        <v>1</v>
      </c>
      <c r="M2365">
        <v>0</v>
      </c>
      <c r="N2365">
        <f t="shared" si="184"/>
        <v>1</v>
      </c>
    </row>
    <row r="2366" spans="1:14" hidden="1" x14ac:dyDescent="0.3">
      <c r="A2366" t="s">
        <v>7377</v>
      </c>
      <c r="B2366">
        <v>0</v>
      </c>
      <c r="C2366">
        <v>1</v>
      </c>
      <c r="D2366">
        <v>5</v>
      </c>
      <c r="E2366">
        <v>4</v>
      </c>
      <c r="F2366">
        <f t="shared" si="180"/>
        <v>4</v>
      </c>
      <c r="G2366">
        <v>50.49</v>
      </c>
      <c r="H2366">
        <f t="shared" si="181"/>
        <v>2</v>
      </c>
      <c r="I2366">
        <v>5</v>
      </c>
      <c r="J2366">
        <f t="shared" si="182"/>
        <v>3</v>
      </c>
      <c r="K2366">
        <v>11</v>
      </c>
      <c r="L2366">
        <f t="shared" si="183"/>
        <v>2</v>
      </c>
      <c r="M2366">
        <v>0</v>
      </c>
      <c r="N2366">
        <f t="shared" si="184"/>
        <v>2.75</v>
      </c>
    </row>
    <row r="2367" spans="1:14" hidden="1" x14ac:dyDescent="0.3">
      <c r="A2367" t="s">
        <v>7378</v>
      </c>
      <c r="B2367">
        <v>0</v>
      </c>
      <c r="C2367">
        <v>0</v>
      </c>
      <c r="D2367">
        <v>3</v>
      </c>
      <c r="E2367">
        <v>2</v>
      </c>
      <c r="F2367">
        <f t="shared" si="180"/>
        <v>3</v>
      </c>
      <c r="G2367">
        <v>119.98</v>
      </c>
      <c r="H2367">
        <f t="shared" si="181"/>
        <v>4</v>
      </c>
      <c r="I2367">
        <v>1</v>
      </c>
      <c r="J2367">
        <f t="shared" si="182"/>
        <v>1</v>
      </c>
      <c r="K2367">
        <v>4</v>
      </c>
      <c r="L2367">
        <f t="shared" si="183"/>
        <v>1</v>
      </c>
      <c r="M2367">
        <v>0</v>
      </c>
      <c r="N2367">
        <f t="shared" si="184"/>
        <v>2.25</v>
      </c>
    </row>
    <row r="2368" spans="1:14" hidden="1" x14ac:dyDescent="0.3">
      <c r="A2368" t="s">
        <v>7379</v>
      </c>
      <c r="B2368">
        <v>0</v>
      </c>
      <c r="C2368">
        <v>0</v>
      </c>
      <c r="D2368">
        <v>2</v>
      </c>
      <c r="E2368">
        <v>0</v>
      </c>
      <c r="F2368">
        <f t="shared" si="180"/>
        <v>1</v>
      </c>
      <c r="G2368">
        <v>0</v>
      </c>
      <c r="H2368">
        <f t="shared" si="181"/>
        <v>1</v>
      </c>
      <c r="I2368">
        <v>4</v>
      </c>
      <c r="J2368">
        <f t="shared" si="182"/>
        <v>3</v>
      </c>
      <c r="K2368">
        <v>5</v>
      </c>
      <c r="L2368">
        <f t="shared" si="183"/>
        <v>1</v>
      </c>
      <c r="M2368">
        <v>1</v>
      </c>
      <c r="N2368">
        <f t="shared" si="184"/>
        <v>1.5</v>
      </c>
    </row>
    <row r="2369" spans="1:14" x14ac:dyDescent="0.3">
      <c r="A2369" t="s">
        <v>7380</v>
      </c>
      <c r="B2369">
        <v>0</v>
      </c>
      <c r="C2369">
        <v>1</v>
      </c>
      <c r="D2369">
        <v>1</v>
      </c>
      <c r="E2369">
        <v>3</v>
      </c>
      <c r="F2369">
        <f t="shared" si="180"/>
        <v>3</v>
      </c>
      <c r="G2369">
        <v>52.99</v>
      </c>
      <c r="H2369">
        <f t="shared" si="181"/>
        <v>2</v>
      </c>
      <c r="I2369">
        <v>4</v>
      </c>
      <c r="J2369">
        <f t="shared" si="182"/>
        <v>3</v>
      </c>
      <c r="K2369">
        <v>24</v>
      </c>
      <c r="L2369">
        <f t="shared" si="183"/>
        <v>4</v>
      </c>
      <c r="M2369">
        <v>1</v>
      </c>
      <c r="N2369">
        <f t="shared" si="184"/>
        <v>3</v>
      </c>
    </row>
    <row r="2370" spans="1:14" hidden="1" x14ac:dyDescent="0.3">
      <c r="A2370" t="s">
        <v>7381</v>
      </c>
      <c r="B2370">
        <v>1</v>
      </c>
      <c r="C2370">
        <v>1</v>
      </c>
      <c r="D2370">
        <v>1</v>
      </c>
      <c r="E2370">
        <v>0</v>
      </c>
      <c r="F2370">
        <f t="shared" ref="F2370:F2433" si="185">IF(E2370&lt;=$P$2,1,IF(AND(E2370&gt;$P$2,E2370&lt;=$P$3),2,IF(AND(E2370&gt;$P$3,E2370&lt;=$P$4),3,4)))</f>
        <v>1</v>
      </c>
      <c r="G2370">
        <v>0</v>
      </c>
      <c r="H2370">
        <f t="shared" ref="H2370:H2433" si="186">IF(G2370&lt;=$Q$2,1,IF(AND(G2370&gt;$Q$2,G2370&lt;=$Q$3),2,IF(AND(G2370&gt;$Q$3,G2370&lt;=$Q$4),3,4)))</f>
        <v>1</v>
      </c>
      <c r="I2370">
        <v>0</v>
      </c>
      <c r="J2370">
        <f t="shared" ref="J2370:J2433" si="187">IF(I2370&lt;=$R$2,1,IF(AND(I2370&gt;$R$2,I2370&lt;=$R$3),2,IF(AND(I2370&gt;$R$3,I2370&lt;=$R$4),3,4)))</f>
        <v>1</v>
      </c>
      <c r="K2370">
        <v>14</v>
      </c>
      <c r="L2370">
        <f t="shared" ref="L2370:L2433" si="188">IF(K2370&lt;=$S$2,1,IF(AND(K2370&gt;$S$2,K2370&lt;=$S$3),2,IF(AND(K2370&gt;$S$3,K2370&lt;=$S$4),3,4)))</f>
        <v>2</v>
      </c>
      <c r="M2370">
        <v>0</v>
      </c>
      <c r="N2370">
        <f t="shared" ref="N2370:N2433" si="189">AVERAGE(F2370,H2370,J2370,L2370)</f>
        <v>1.25</v>
      </c>
    </row>
    <row r="2371" spans="1:14" hidden="1" x14ac:dyDescent="0.3">
      <c r="A2371" t="s">
        <v>7382</v>
      </c>
      <c r="B2371">
        <v>0</v>
      </c>
      <c r="C2371">
        <v>1</v>
      </c>
      <c r="D2371">
        <v>1</v>
      </c>
      <c r="E2371">
        <v>2</v>
      </c>
      <c r="F2371">
        <f t="shared" si="185"/>
        <v>3</v>
      </c>
      <c r="G2371">
        <v>55.99</v>
      </c>
      <c r="H2371">
        <f t="shared" si="186"/>
        <v>2</v>
      </c>
      <c r="I2371">
        <v>4</v>
      </c>
      <c r="J2371">
        <f t="shared" si="187"/>
        <v>3</v>
      </c>
      <c r="K2371">
        <v>18</v>
      </c>
      <c r="L2371">
        <f t="shared" si="188"/>
        <v>3</v>
      </c>
      <c r="M2371">
        <v>0</v>
      </c>
      <c r="N2371">
        <f t="shared" si="189"/>
        <v>2.75</v>
      </c>
    </row>
    <row r="2372" spans="1:14" hidden="1" x14ac:dyDescent="0.3">
      <c r="A2372" t="s">
        <v>7383</v>
      </c>
      <c r="B2372">
        <v>0</v>
      </c>
      <c r="C2372">
        <v>0</v>
      </c>
      <c r="D2372">
        <v>2</v>
      </c>
      <c r="E2372">
        <v>1</v>
      </c>
      <c r="F2372">
        <f t="shared" si="185"/>
        <v>2</v>
      </c>
      <c r="G2372">
        <v>57.49</v>
      </c>
      <c r="H2372">
        <f t="shared" si="186"/>
        <v>2</v>
      </c>
      <c r="I2372">
        <v>1</v>
      </c>
      <c r="J2372">
        <f t="shared" si="187"/>
        <v>1</v>
      </c>
      <c r="K2372">
        <v>10</v>
      </c>
      <c r="L2372">
        <f t="shared" si="188"/>
        <v>2</v>
      </c>
      <c r="M2372">
        <v>0</v>
      </c>
      <c r="N2372">
        <f t="shared" si="189"/>
        <v>1.75</v>
      </c>
    </row>
    <row r="2373" spans="1:14" x14ac:dyDescent="0.3">
      <c r="A2373" t="s">
        <v>7384</v>
      </c>
      <c r="B2373">
        <v>0</v>
      </c>
      <c r="C2373">
        <v>1</v>
      </c>
      <c r="D2373">
        <v>2</v>
      </c>
      <c r="E2373">
        <v>3</v>
      </c>
      <c r="F2373">
        <f t="shared" si="185"/>
        <v>3</v>
      </c>
      <c r="G2373">
        <v>50.49</v>
      </c>
      <c r="H2373">
        <f t="shared" si="186"/>
        <v>2</v>
      </c>
      <c r="I2373">
        <v>6</v>
      </c>
      <c r="J2373">
        <f t="shared" si="187"/>
        <v>4</v>
      </c>
      <c r="K2373">
        <v>24</v>
      </c>
      <c r="L2373">
        <f t="shared" si="188"/>
        <v>4</v>
      </c>
      <c r="M2373">
        <v>0</v>
      </c>
      <c r="N2373">
        <f t="shared" si="189"/>
        <v>3.25</v>
      </c>
    </row>
    <row r="2374" spans="1:14" hidden="1" x14ac:dyDescent="0.3">
      <c r="A2374" t="s">
        <v>7385</v>
      </c>
      <c r="B2374">
        <v>0</v>
      </c>
      <c r="C2374">
        <v>1</v>
      </c>
      <c r="D2374">
        <v>2</v>
      </c>
      <c r="E2374">
        <v>1</v>
      </c>
      <c r="F2374">
        <f t="shared" si="185"/>
        <v>2</v>
      </c>
      <c r="G2374">
        <v>118.98</v>
      </c>
      <c r="H2374">
        <f t="shared" si="186"/>
        <v>4</v>
      </c>
      <c r="I2374">
        <v>1</v>
      </c>
      <c r="J2374">
        <f t="shared" si="187"/>
        <v>1</v>
      </c>
      <c r="K2374">
        <v>13</v>
      </c>
      <c r="L2374">
        <f t="shared" si="188"/>
        <v>2</v>
      </c>
      <c r="M2374">
        <v>0</v>
      </c>
      <c r="N2374">
        <f t="shared" si="189"/>
        <v>2.25</v>
      </c>
    </row>
    <row r="2375" spans="1:14" x14ac:dyDescent="0.3">
      <c r="A2375" t="s">
        <v>7386</v>
      </c>
      <c r="B2375">
        <v>1</v>
      </c>
      <c r="C2375">
        <v>0</v>
      </c>
      <c r="D2375">
        <v>1</v>
      </c>
      <c r="E2375">
        <v>6</v>
      </c>
      <c r="F2375">
        <f t="shared" si="185"/>
        <v>4</v>
      </c>
      <c r="G2375">
        <v>211.96</v>
      </c>
      <c r="H2375">
        <f t="shared" si="186"/>
        <v>4</v>
      </c>
      <c r="I2375">
        <v>5</v>
      </c>
      <c r="J2375">
        <f t="shared" si="187"/>
        <v>3</v>
      </c>
      <c r="K2375">
        <v>12</v>
      </c>
      <c r="L2375">
        <f t="shared" si="188"/>
        <v>2</v>
      </c>
      <c r="M2375">
        <v>1</v>
      </c>
      <c r="N2375">
        <f t="shared" si="189"/>
        <v>3.25</v>
      </c>
    </row>
    <row r="2376" spans="1:14" hidden="1" x14ac:dyDescent="0.3">
      <c r="A2376" t="s">
        <v>7387</v>
      </c>
      <c r="B2376">
        <v>1</v>
      </c>
      <c r="C2376">
        <v>1</v>
      </c>
      <c r="D2376">
        <v>1</v>
      </c>
      <c r="E2376">
        <v>2</v>
      </c>
      <c r="F2376">
        <f t="shared" si="185"/>
        <v>3</v>
      </c>
      <c r="G2376">
        <v>64.489999999999995</v>
      </c>
      <c r="H2376">
        <f t="shared" si="186"/>
        <v>3</v>
      </c>
      <c r="I2376">
        <v>0</v>
      </c>
      <c r="J2376">
        <f t="shared" si="187"/>
        <v>1</v>
      </c>
      <c r="K2376">
        <v>10</v>
      </c>
      <c r="L2376">
        <f t="shared" si="188"/>
        <v>2</v>
      </c>
      <c r="M2376">
        <v>0</v>
      </c>
      <c r="N2376">
        <f t="shared" si="189"/>
        <v>2.25</v>
      </c>
    </row>
    <row r="2377" spans="1:14" hidden="1" x14ac:dyDescent="0.3">
      <c r="A2377" t="s">
        <v>7388</v>
      </c>
      <c r="B2377">
        <v>0</v>
      </c>
      <c r="C2377">
        <v>0</v>
      </c>
      <c r="D2377">
        <v>1</v>
      </c>
      <c r="E2377">
        <v>1</v>
      </c>
      <c r="F2377">
        <f t="shared" si="185"/>
        <v>2</v>
      </c>
      <c r="G2377">
        <v>62.99</v>
      </c>
      <c r="H2377">
        <f t="shared" si="186"/>
        <v>3</v>
      </c>
      <c r="I2377">
        <v>0</v>
      </c>
      <c r="J2377">
        <f t="shared" si="187"/>
        <v>1</v>
      </c>
      <c r="K2377">
        <v>2</v>
      </c>
      <c r="L2377">
        <f t="shared" si="188"/>
        <v>1</v>
      </c>
      <c r="M2377">
        <v>1</v>
      </c>
      <c r="N2377">
        <f t="shared" si="189"/>
        <v>1.75</v>
      </c>
    </row>
    <row r="2378" spans="1:14" x14ac:dyDescent="0.3">
      <c r="A2378" t="s">
        <v>7389</v>
      </c>
      <c r="B2378">
        <v>0</v>
      </c>
      <c r="C2378">
        <v>1</v>
      </c>
      <c r="D2378">
        <v>2</v>
      </c>
      <c r="E2378">
        <v>4</v>
      </c>
      <c r="F2378">
        <f t="shared" si="185"/>
        <v>4</v>
      </c>
      <c r="G2378">
        <v>70.989999999999995</v>
      </c>
      <c r="H2378">
        <f t="shared" si="186"/>
        <v>3</v>
      </c>
      <c r="I2378">
        <v>6</v>
      </c>
      <c r="J2378">
        <f t="shared" si="187"/>
        <v>4</v>
      </c>
      <c r="K2378">
        <v>18</v>
      </c>
      <c r="L2378">
        <f t="shared" si="188"/>
        <v>3</v>
      </c>
      <c r="M2378">
        <v>0</v>
      </c>
      <c r="N2378">
        <f t="shared" si="189"/>
        <v>3.5</v>
      </c>
    </row>
    <row r="2379" spans="1:14" hidden="1" x14ac:dyDescent="0.3">
      <c r="A2379" t="s">
        <v>7390</v>
      </c>
      <c r="B2379">
        <v>0</v>
      </c>
      <c r="C2379">
        <v>0</v>
      </c>
      <c r="D2379">
        <v>3</v>
      </c>
      <c r="E2379">
        <v>1</v>
      </c>
      <c r="F2379">
        <f t="shared" si="185"/>
        <v>2</v>
      </c>
      <c r="G2379">
        <v>99.98</v>
      </c>
      <c r="H2379">
        <f t="shared" si="186"/>
        <v>4</v>
      </c>
      <c r="I2379">
        <v>3</v>
      </c>
      <c r="J2379">
        <f t="shared" si="187"/>
        <v>2</v>
      </c>
      <c r="K2379">
        <v>7</v>
      </c>
      <c r="L2379">
        <f t="shared" si="188"/>
        <v>1</v>
      </c>
      <c r="M2379">
        <v>1</v>
      </c>
      <c r="N2379">
        <f t="shared" si="189"/>
        <v>2.25</v>
      </c>
    </row>
    <row r="2380" spans="1:14" hidden="1" x14ac:dyDescent="0.3">
      <c r="A2380" t="s">
        <v>7391</v>
      </c>
      <c r="B2380">
        <v>0</v>
      </c>
      <c r="C2380">
        <v>0</v>
      </c>
      <c r="D2380">
        <v>3</v>
      </c>
      <c r="E2380">
        <v>3</v>
      </c>
      <c r="F2380">
        <f t="shared" si="185"/>
        <v>3</v>
      </c>
      <c r="G2380">
        <v>77.989999999999995</v>
      </c>
      <c r="H2380">
        <f t="shared" si="186"/>
        <v>4</v>
      </c>
      <c r="I2380">
        <v>5</v>
      </c>
      <c r="J2380">
        <f t="shared" si="187"/>
        <v>3</v>
      </c>
      <c r="K2380">
        <v>8</v>
      </c>
      <c r="L2380">
        <f t="shared" si="188"/>
        <v>1</v>
      </c>
      <c r="M2380">
        <v>0</v>
      </c>
      <c r="N2380">
        <f t="shared" si="189"/>
        <v>2.75</v>
      </c>
    </row>
    <row r="2381" spans="1:14" x14ac:dyDescent="0.3">
      <c r="A2381" t="s">
        <v>7392</v>
      </c>
      <c r="B2381">
        <v>0</v>
      </c>
      <c r="C2381">
        <v>1</v>
      </c>
      <c r="D2381">
        <v>2</v>
      </c>
      <c r="E2381">
        <v>2</v>
      </c>
      <c r="F2381">
        <f t="shared" si="185"/>
        <v>3</v>
      </c>
      <c r="G2381">
        <v>197.96</v>
      </c>
      <c r="H2381">
        <f t="shared" si="186"/>
        <v>4</v>
      </c>
      <c r="I2381">
        <v>7</v>
      </c>
      <c r="J2381">
        <f t="shared" si="187"/>
        <v>4</v>
      </c>
      <c r="K2381">
        <v>24</v>
      </c>
      <c r="L2381">
        <f t="shared" si="188"/>
        <v>4</v>
      </c>
      <c r="M2381">
        <v>0</v>
      </c>
      <c r="N2381">
        <f t="shared" si="189"/>
        <v>3.75</v>
      </c>
    </row>
    <row r="2382" spans="1:14" hidden="1" x14ac:dyDescent="0.3">
      <c r="A2382" t="s">
        <v>7393</v>
      </c>
      <c r="B2382">
        <v>1</v>
      </c>
      <c r="C2382">
        <v>1</v>
      </c>
      <c r="D2382">
        <v>1</v>
      </c>
      <c r="E2382">
        <v>2</v>
      </c>
      <c r="F2382">
        <f t="shared" si="185"/>
        <v>3</v>
      </c>
      <c r="G2382">
        <v>61.99</v>
      </c>
      <c r="H2382">
        <f t="shared" si="186"/>
        <v>3</v>
      </c>
      <c r="I2382">
        <v>0</v>
      </c>
      <c r="J2382">
        <f t="shared" si="187"/>
        <v>1</v>
      </c>
      <c r="K2382">
        <v>14</v>
      </c>
      <c r="L2382">
        <f t="shared" si="188"/>
        <v>2</v>
      </c>
      <c r="M2382">
        <v>0</v>
      </c>
      <c r="N2382">
        <f t="shared" si="189"/>
        <v>2.25</v>
      </c>
    </row>
    <row r="2383" spans="1:14" x14ac:dyDescent="0.3">
      <c r="A2383" t="s">
        <v>7394</v>
      </c>
      <c r="B2383">
        <v>0</v>
      </c>
      <c r="C2383">
        <v>1</v>
      </c>
      <c r="D2383">
        <v>2</v>
      </c>
      <c r="E2383">
        <v>5</v>
      </c>
      <c r="F2383">
        <f t="shared" si="185"/>
        <v>4</v>
      </c>
      <c r="G2383">
        <v>62.49</v>
      </c>
      <c r="H2383">
        <f t="shared" si="186"/>
        <v>3</v>
      </c>
      <c r="I2383">
        <v>4</v>
      </c>
      <c r="J2383">
        <f t="shared" si="187"/>
        <v>3</v>
      </c>
      <c r="K2383">
        <v>21</v>
      </c>
      <c r="L2383">
        <f t="shared" si="188"/>
        <v>4</v>
      </c>
      <c r="M2383">
        <v>0</v>
      </c>
      <c r="N2383">
        <f t="shared" si="189"/>
        <v>3.5</v>
      </c>
    </row>
    <row r="2384" spans="1:14" hidden="1" x14ac:dyDescent="0.3">
      <c r="A2384" t="s">
        <v>7395</v>
      </c>
      <c r="B2384">
        <v>0</v>
      </c>
      <c r="C2384">
        <v>0</v>
      </c>
      <c r="D2384">
        <v>1</v>
      </c>
      <c r="E2384">
        <v>0</v>
      </c>
      <c r="F2384">
        <f t="shared" si="185"/>
        <v>1</v>
      </c>
      <c r="G2384">
        <v>0</v>
      </c>
      <c r="H2384">
        <f t="shared" si="186"/>
        <v>1</v>
      </c>
      <c r="I2384">
        <v>2</v>
      </c>
      <c r="J2384">
        <f t="shared" si="187"/>
        <v>2</v>
      </c>
      <c r="K2384">
        <v>12</v>
      </c>
      <c r="L2384">
        <f t="shared" si="188"/>
        <v>2</v>
      </c>
      <c r="M2384">
        <v>0</v>
      </c>
      <c r="N2384">
        <f t="shared" si="189"/>
        <v>1.5</v>
      </c>
    </row>
    <row r="2385" spans="1:14" x14ac:dyDescent="0.3">
      <c r="A2385" t="s">
        <v>7396</v>
      </c>
      <c r="B2385">
        <v>0</v>
      </c>
      <c r="C2385">
        <v>0</v>
      </c>
      <c r="D2385">
        <v>5</v>
      </c>
      <c r="E2385">
        <v>8</v>
      </c>
      <c r="F2385">
        <f t="shared" si="185"/>
        <v>4</v>
      </c>
      <c r="G2385">
        <v>58.49</v>
      </c>
      <c r="H2385">
        <f t="shared" si="186"/>
        <v>3</v>
      </c>
      <c r="I2385">
        <v>6</v>
      </c>
      <c r="J2385">
        <f t="shared" si="187"/>
        <v>4</v>
      </c>
      <c r="K2385">
        <v>12</v>
      </c>
      <c r="L2385">
        <f t="shared" si="188"/>
        <v>2</v>
      </c>
      <c r="M2385">
        <v>1</v>
      </c>
      <c r="N2385">
        <f t="shared" si="189"/>
        <v>3.25</v>
      </c>
    </row>
    <row r="2386" spans="1:14" hidden="1" x14ac:dyDescent="0.3">
      <c r="A2386" t="s">
        <v>7397</v>
      </c>
      <c r="B2386">
        <v>0</v>
      </c>
      <c r="C2386">
        <v>0</v>
      </c>
      <c r="D2386">
        <v>1</v>
      </c>
      <c r="E2386">
        <v>1</v>
      </c>
      <c r="F2386">
        <f t="shared" si="185"/>
        <v>2</v>
      </c>
      <c r="G2386">
        <v>67.989999999999995</v>
      </c>
      <c r="H2386">
        <f t="shared" si="186"/>
        <v>3</v>
      </c>
      <c r="I2386">
        <v>2</v>
      </c>
      <c r="J2386">
        <f t="shared" si="187"/>
        <v>2</v>
      </c>
      <c r="K2386">
        <v>17</v>
      </c>
      <c r="L2386">
        <f t="shared" si="188"/>
        <v>3</v>
      </c>
      <c r="M2386">
        <v>1</v>
      </c>
      <c r="N2386">
        <f t="shared" si="189"/>
        <v>2.5</v>
      </c>
    </row>
    <row r="2387" spans="1:14" hidden="1" x14ac:dyDescent="0.3">
      <c r="A2387" t="s">
        <v>7398</v>
      </c>
      <c r="B2387">
        <v>0</v>
      </c>
      <c r="C2387">
        <v>0</v>
      </c>
      <c r="D2387">
        <v>1</v>
      </c>
      <c r="E2387">
        <v>3</v>
      </c>
      <c r="F2387">
        <f t="shared" si="185"/>
        <v>3</v>
      </c>
      <c r="G2387">
        <v>131.97999999999999</v>
      </c>
      <c r="H2387">
        <f t="shared" si="186"/>
        <v>4</v>
      </c>
      <c r="I2387">
        <v>0</v>
      </c>
      <c r="J2387">
        <f t="shared" si="187"/>
        <v>1</v>
      </c>
      <c r="K2387">
        <v>5</v>
      </c>
      <c r="L2387">
        <f t="shared" si="188"/>
        <v>1</v>
      </c>
      <c r="M2387">
        <v>0</v>
      </c>
      <c r="N2387">
        <f t="shared" si="189"/>
        <v>2.25</v>
      </c>
    </row>
    <row r="2388" spans="1:14" hidden="1" x14ac:dyDescent="0.3">
      <c r="A2388" t="s">
        <v>7399</v>
      </c>
      <c r="B2388">
        <v>1</v>
      </c>
      <c r="C2388">
        <v>0</v>
      </c>
      <c r="D2388">
        <v>3</v>
      </c>
      <c r="E2388">
        <v>2</v>
      </c>
      <c r="F2388">
        <f t="shared" si="185"/>
        <v>3</v>
      </c>
      <c r="G2388">
        <v>173.97</v>
      </c>
      <c r="H2388">
        <f t="shared" si="186"/>
        <v>4</v>
      </c>
      <c r="I2388">
        <v>1</v>
      </c>
      <c r="J2388">
        <f t="shared" si="187"/>
        <v>1</v>
      </c>
      <c r="K2388">
        <v>10</v>
      </c>
      <c r="L2388">
        <f t="shared" si="188"/>
        <v>2</v>
      </c>
      <c r="M2388">
        <v>0</v>
      </c>
      <c r="N2388">
        <f t="shared" si="189"/>
        <v>2.5</v>
      </c>
    </row>
    <row r="2389" spans="1:14" hidden="1" x14ac:dyDescent="0.3">
      <c r="A2389" t="s">
        <v>7400</v>
      </c>
      <c r="B2389">
        <v>0</v>
      </c>
      <c r="C2389">
        <v>0</v>
      </c>
      <c r="D2389">
        <v>2</v>
      </c>
      <c r="E2389">
        <v>5</v>
      </c>
      <c r="F2389">
        <f t="shared" si="185"/>
        <v>4</v>
      </c>
      <c r="G2389">
        <v>54.99</v>
      </c>
      <c r="H2389">
        <f t="shared" si="186"/>
        <v>2</v>
      </c>
      <c r="I2389">
        <v>2</v>
      </c>
      <c r="J2389">
        <f t="shared" si="187"/>
        <v>2</v>
      </c>
      <c r="K2389">
        <v>1</v>
      </c>
      <c r="L2389">
        <f t="shared" si="188"/>
        <v>1</v>
      </c>
      <c r="M2389">
        <v>1</v>
      </c>
      <c r="N2389">
        <f t="shared" si="189"/>
        <v>2.25</v>
      </c>
    </row>
    <row r="2390" spans="1:14" x14ac:dyDescent="0.3">
      <c r="A2390" t="s">
        <v>7401</v>
      </c>
      <c r="B2390">
        <v>0</v>
      </c>
      <c r="C2390">
        <v>1</v>
      </c>
      <c r="D2390">
        <v>3</v>
      </c>
      <c r="E2390">
        <v>1</v>
      </c>
      <c r="F2390">
        <f t="shared" si="185"/>
        <v>2</v>
      </c>
      <c r="G2390">
        <v>95.98</v>
      </c>
      <c r="H2390">
        <f t="shared" si="186"/>
        <v>4</v>
      </c>
      <c r="I2390">
        <v>5</v>
      </c>
      <c r="J2390">
        <f t="shared" si="187"/>
        <v>3</v>
      </c>
      <c r="K2390">
        <v>20</v>
      </c>
      <c r="L2390">
        <f t="shared" si="188"/>
        <v>4</v>
      </c>
      <c r="M2390">
        <v>0</v>
      </c>
      <c r="N2390">
        <f t="shared" si="189"/>
        <v>3.25</v>
      </c>
    </row>
    <row r="2391" spans="1:14" hidden="1" x14ac:dyDescent="0.3">
      <c r="A2391" t="s">
        <v>7402</v>
      </c>
      <c r="B2391">
        <v>0</v>
      </c>
      <c r="C2391">
        <v>1</v>
      </c>
      <c r="D2391">
        <v>3</v>
      </c>
      <c r="E2391">
        <v>3</v>
      </c>
      <c r="F2391">
        <f t="shared" si="185"/>
        <v>3</v>
      </c>
      <c r="G2391">
        <v>126.98</v>
      </c>
      <c r="H2391">
        <f t="shared" si="186"/>
        <v>4</v>
      </c>
      <c r="I2391">
        <v>1</v>
      </c>
      <c r="J2391">
        <f t="shared" si="187"/>
        <v>1</v>
      </c>
      <c r="K2391">
        <v>11</v>
      </c>
      <c r="L2391">
        <f t="shared" si="188"/>
        <v>2</v>
      </c>
      <c r="M2391">
        <v>0</v>
      </c>
      <c r="N2391">
        <f t="shared" si="189"/>
        <v>2.5</v>
      </c>
    </row>
    <row r="2392" spans="1:14" x14ac:dyDescent="0.3">
      <c r="A2392" t="s">
        <v>7403</v>
      </c>
      <c r="B2392">
        <v>1</v>
      </c>
      <c r="C2392">
        <v>0</v>
      </c>
      <c r="D2392">
        <v>1</v>
      </c>
      <c r="E2392">
        <v>4</v>
      </c>
      <c r="F2392">
        <f t="shared" si="185"/>
        <v>4</v>
      </c>
      <c r="G2392">
        <v>89.98</v>
      </c>
      <c r="H2392">
        <f t="shared" si="186"/>
        <v>4</v>
      </c>
      <c r="I2392">
        <v>4</v>
      </c>
      <c r="J2392">
        <f t="shared" si="187"/>
        <v>3</v>
      </c>
      <c r="K2392">
        <v>4</v>
      </c>
      <c r="L2392">
        <f t="shared" si="188"/>
        <v>1</v>
      </c>
      <c r="M2392">
        <v>0</v>
      </c>
      <c r="N2392">
        <f t="shared" si="189"/>
        <v>3</v>
      </c>
    </row>
    <row r="2393" spans="1:14" hidden="1" x14ac:dyDescent="0.3">
      <c r="A2393" t="s">
        <v>7404</v>
      </c>
      <c r="B2393">
        <v>0</v>
      </c>
      <c r="C2393">
        <v>1</v>
      </c>
      <c r="D2393">
        <v>3</v>
      </c>
      <c r="E2393">
        <v>0</v>
      </c>
      <c r="F2393">
        <f t="shared" si="185"/>
        <v>1</v>
      </c>
      <c r="G2393">
        <v>0</v>
      </c>
      <c r="H2393">
        <f t="shared" si="186"/>
        <v>1</v>
      </c>
      <c r="I2393">
        <v>2</v>
      </c>
      <c r="J2393">
        <f t="shared" si="187"/>
        <v>2</v>
      </c>
      <c r="K2393">
        <v>11</v>
      </c>
      <c r="L2393">
        <f t="shared" si="188"/>
        <v>2</v>
      </c>
      <c r="M2393">
        <v>0</v>
      </c>
      <c r="N2393">
        <f t="shared" si="189"/>
        <v>1.5</v>
      </c>
    </row>
    <row r="2394" spans="1:14" x14ac:dyDescent="0.3">
      <c r="A2394" t="s">
        <v>7405</v>
      </c>
      <c r="B2394">
        <v>0</v>
      </c>
      <c r="C2394">
        <v>1</v>
      </c>
      <c r="D2394">
        <v>3</v>
      </c>
      <c r="E2394">
        <v>4</v>
      </c>
      <c r="F2394">
        <f t="shared" si="185"/>
        <v>4</v>
      </c>
      <c r="G2394">
        <v>100.98</v>
      </c>
      <c r="H2394">
        <f t="shared" si="186"/>
        <v>4</v>
      </c>
      <c r="I2394">
        <v>4</v>
      </c>
      <c r="J2394">
        <f t="shared" si="187"/>
        <v>3</v>
      </c>
      <c r="K2394">
        <v>17</v>
      </c>
      <c r="L2394">
        <f t="shared" si="188"/>
        <v>3</v>
      </c>
      <c r="M2394">
        <v>0</v>
      </c>
      <c r="N2394">
        <f t="shared" si="189"/>
        <v>3.5</v>
      </c>
    </row>
    <row r="2395" spans="1:14" hidden="1" x14ac:dyDescent="0.3">
      <c r="A2395" t="s">
        <v>7406</v>
      </c>
      <c r="B2395">
        <v>0</v>
      </c>
      <c r="C2395">
        <v>1</v>
      </c>
      <c r="D2395">
        <v>3</v>
      </c>
      <c r="E2395">
        <v>0</v>
      </c>
      <c r="F2395">
        <f t="shared" si="185"/>
        <v>1</v>
      </c>
      <c r="G2395">
        <v>0</v>
      </c>
      <c r="H2395">
        <f t="shared" si="186"/>
        <v>1</v>
      </c>
      <c r="I2395">
        <v>5</v>
      </c>
      <c r="J2395">
        <f t="shared" si="187"/>
        <v>3</v>
      </c>
      <c r="K2395">
        <v>19</v>
      </c>
      <c r="L2395">
        <f t="shared" si="188"/>
        <v>3</v>
      </c>
      <c r="M2395">
        <v>1</v>
      </c>
      <c r="N2395">
        <f t="shared" si="189"/>
        <v>2</v>
      </c>
    </row>
    <row r="2396" spans="1:14" x14ac:dyDescent="0.3">
      <c r="A2396" t="s">
        <v>7407</v>
      </c>
      <c r="B2396">
        <v>0</v>
      </c>
      <c r="C2396">
        <v>1</v>
      </c>
      <c r="D2396">
        <v>5</v>
      </c>
      <c r="E2396">
        <v>3</v>
      </c>
      <c r="F2396">
        <f t="shared" si="185"/>
        <v>3</v>
      </c>
      <c r="G2396">
        <v>89.98</v>
      </c>
      <c r="H2396">
        <f t="shared" si="186"/>
        <v>4</v>
      </c>
      <c r="I2396">
        <v>7</v>
      </c>
      <c r="J2396">
        <f t="shared" si="187"/>
        <v>4</v>
      </c>
      <c r="K2396">
        <v>23</v>
      </c>
      <c r="L2396">
        <f t="shared" si="188"/>
        <v>4</v>
      </c>
      <c r="M2396">
        <v>0</v>
      </c>
      <c r="N2396">
        <f t="shared" si="189"/>
        <v>3.75</v>
      </c>
    </row>
    <row r="2397" spans="1:14" hidden="1" x14ac:dyDescent="0.3">
      <c r="A2397" t="s">
        <v>7408</v>
      </c>
      <c r="B2397">
        <v>1</v>
      </c>
      <c r="C2397">
        <v>1</v>
      </c>
      <c r="D2397">
        <v>1</v>
      </c>
      <c r="E2397">
        <v>1</v>
      </c>
      <c r="F2397">
        <f t="shared" si="185"/>
        <v>2</v>
      </c>
      <c r="G2397">
        <v>61.49</v>
      </c>
      <c r="H2397">
        <f t="shared" si="186"/>
        <v>3</v>
      </c>
      <c r="I2397">
        <v>0</v>
      </c>
      <c r="J2397">
        <f t="shared" si="187"/>
        <v>1</v>
      </c>
      <c r="K2397">
        <v>24</v>
      </c>
      <c r="L2397">
        <f t="shared" si="188"/>
        <v>4</v>
      </c>
      <c r="M2397">
        <v>0</v>
      </c>
      <c r="N2397">
        <f t="shared" si="189"/>
        <v>2.5</v>
      </c>
    </row>
    <row r="2398" spans="1:14" x14ac:dyDescent="0.3">
      <c r="A2398" t="s">
        <v>7409</v>
      </c>
      <c r="B2398">
        <v>0</v>
      </c>
      <c r="C2398">
        <v>0</v>
      </c>
      <c r="D2398">
        <v>3</v>
      </c>
      <c r="E2398">
        <v>3</v>
      </c>
      <c r="F2398">
        <f t="shared" si="185"/>
        <v>3</v>
      </c>
      <c r="G2398">
        <v>224.97</v>
      </c>
      <c r="H2398">
        <f t="shared" si="186"/>
        <v>4</v>
      </c>
      <c r="I2398">
        <v>0</v>
      </c>
      <c r="J2398">
        <f t="shared" si="187"/>
        <v>1</v>
      </c>
      <c r="K2398">
        <v>21</v>
      </c>
      <c r="L2398">
        <f t="shared" si="188"/>
        <v>4</v>
      </c>
      <c r="M2398">
        <v>0</v>
      </c>
      <c r="N2398">
        <f t="shared" si="189"/>
        <v>3</v>
      </c>
    </row>
    <row r="2399" spans="1:14" hidden="1" x14ac:dyDescent="0.3">
      <c r="A2399" t="s">
        <v>7410</v>
      </c>
      <c r="B2399">
        <v>0</v>
      </c>
      <c r="C2399">
        <v>0</v>
      </c>
      <c r="D2399">
        <v>1</v>
      </c>
      <c r="E2399">
        <v>1</v>
      </c>
      <c r="F2399">
        <f t="shared" si="185"/>
        <v>2</v>
      </c>
      <c r="G2399">
        <v>83.98</v>
      </c>
      <c r="H2399">
        <f t="shared" si="186"/>
        <v>4</v>
      </c>
      <c r="I2399">
        <v>6</v>
      </c>
      <c r="J2399">
        <f t="shared" si="187"/>
        <v>4</v>
      </c>
      <c r="K2399">
        <v>3</v>
      </c>
      <c r="L2399">
        <f t="shared" si="188"/>
        <v>1</v>
      </c>
      <c r="M2399">
        <v>1</v>
      </c>
      <c r="N2399">
        <f t="shared" si="189"/>
        <v>2.75</v>
      </c>
    </row>
    <row r="2400" spans="1:14" hidden="1" x14ac:dyDescent="0.3">
      <c r="A2400" t="s">
        <v>7411</v>
      </c>
      <c r="B2400">
        <v>1</v>
      </c>
      <c r="C2400">
        <v>0</v>
      </c>
      <c r="D2400">
        <v>2</v>
      </c>
      <c r="E2400">
        <v>2</v>
      </c>
      <c r="F2400">
        <f t="shared" si="185"/>
        <v>3</v>
      </c>
      <c r="G2400">
        <v>63.99</v>
      </c>
      <c r="H2400">
        <f t="shared" si="186"/>
        <v>3</v>
      </c>
      <c r="I2400">
        <v>0</v>
      </c>
      <c r="J2400">
        <f t="shared" si="187"/>
        <v>1</v>
      </c>
      <c r="K2400">
        <v>1</v>
      </c>
      <c r="L2400">
        <f t="shared" si="188"/>
        <v>1</v>
      </c>
      <c r="M2400">
        <v>1</v>
      </c>
      <c r="N2400">
        <f t="shared" si="189"/>
        <v>2</v>
      </c>
    </row>
    <row r="2401" spans="1:14" hidden="1" x14ac:dyDescent="0.3">
      <c r="A2401" t="s">
        <v>7412</v>
      </c>
      <c r="B2401">
        <v>0</v>
      </c>
      <c r="C2401">
        <v>0</v>
      </c>
      <c r="D2401">
        <v>1</v>
      </c>
      <c r="E2401">
        <v>0</v>
      </c>
      <c r="F2401">
        <f t="shared" si="185"/>
        <v>1</v>
      </c>
      <c r="G2401">
        <v>0</v>
      </c>
      <c r="H2401">
        <f t="shared" si="186"/>
        <v>1</v>
      </c>
      <c r="I2401">
        <v>0</v>
      </c>
      <c r="J2401">
        <f t="shared" si="187"/>
        <v>1</v>
      </c>
      <c r="K2401">
        <v>17</v>
      </c>
      <c r="L2401">
        <f t="shared" si="188"/>
        <v>3</v>
      </c>
      <c r="M2401">
        <v>0</v>
      </c>
      <c r="N2401">
        <f t="shared" si="189"/>
        <v>1.5</v>
      </c>
    </row>
    <row r="2402" spans="1:14" hidden="1" x14ac:dyDescent="0.3">
      <c r="A2402" t="s">
        <v>7413</v>
      </c>
      <c r="B2402">
        <v>0</v>
      </c>
      <c r="C2402">
        <v>0</v>
      </c>
      <c r="D2402">
        <v>3</v>
      </c>
      <c r="E2402">
        <v>3</v>
      </c>
      <c r="F2402">
        <f t="shared" si="185"/>
        <v>3</v>
      </c>
      <c r="G2402">
        <v>173.97</v>
      </c>
      <c r="H2402">
        <f t="shared" si="186"/>
        <v>4</v>
      </c>
      <c r="I2402">
        <v>1</v>
      </c>
      <c r="J2402">
        <f t="shared" si="187"/>
        <v>1</v>
      </c>
      <c r="K2402">
        <v>2</v>
      </c>
      <c r="L2402">
        <f t="shared" si="188"/>
        <v>1</v>
      </c>
      <c r="M2402">
        <v>1</v>
      </c>
      <c r="N2402">
        <f t="shared" si="189"/>
        <v>2.25</v>
      </c>
    </row>
    <row r="2403" spans="1:14" hidden="1" x14ac:dyDescent="0.3">
      <c r="A2403" t="s">
        <v>7414</v>
      </c>
      <c r="B2403">
        <v>0</v>
      </c>
      <c r="C2403">
        <v>0</v>
      </c>
      <c r="D2403">
        <v>1</v>
      </c>
      <c r="E2403">
        <v>0</v>
      </c>
      <c r="F2403">
        <f t="shared" si="185"/>
        <v>1</v>
      </c>
      <c r="G2403">
        <v>0</v>
      </c>
      <c r="H2403">
        <f t="shared" si="186"/>
        <v>1</v>
      </c>
      <c r="I2403">
        <v>2</v>
      </c>
      <c r="J2403">
        <f t="shared" si="187"/>
        <v>2</v>
      </c>
      <c r="K2403">
        <v>6</v>
      </c>
      <c r="L2403">
        <f t="shared" si="188"/>
        <v>1</v>
      </c>
      <c r="M2403">
        <v>0</v>
      </c>
      <c r="N2403">
        <f t="shared" si="189"/>
        <v>1.25</v>
      </c>
    </row>
    <row r="2404" spans="1:14" x14ac:dyDescent="0.3">
      <c r="A2404" t="s">
        <v>7415</v>
      </c>
      <c r="B2404">
        <v>0</v>
      </c>
      <c r="C2404">
        <v>0</v>
      </c>
      <c r="D2404">
        <v>3</v>
      </c>
      <c r="E2404">
        <v>3</v>
      </c>
      <c r="F2404">
        <f t="shared" si="185"/>
        <v>3</v>
      </c>
      <c r="G2404">
        <v>69.989999999999995</v>
      </c>
      <c r="H2404">
        <f t="shared" si="186"/>
        <v>3</v>
      </c>
      <c r="I2404">
        <v>6</v>
      </c>
      <c r="J2404">
        <f t="shared" si="187"/>
        <v>4</v>
      </c>
      <c r="K2404">
        <v>11</v>
      </c>
      <c r="L2404">
        <f t="shared" si="188"/>
        <v>2</v>
      </c>
      <c r="M2404">
        <v>1</v>
      </c>
      <c r="N2404">
        <f t="shared" si="189"/>
        <v>3</v>
      </c>
    </row>
    <row r="2405" spans="1:14" hidden="1" x14ac:dyDescent="0.3">
      <c r="A2405" t="s">
        <v>7416</v>
      </c>
      <c r="B2405">
        <v>1</v>
      </c>
      <c r="C2405">
        <v>1</v>
      </c>
      <c r="D2405">
        <v>1</v>
      </c>
      <c r="E2405">
        <v>0</v>
      </c>
      <c r="F2405">
        <f t="shared" si="185"/>
        <v>1</v>
      </c>
      <c r="G2405">
        <v>0</v>
      </c>
      <c r="H2405">
        <f t="shared" si="186"/>
        <v>1</v>
      </c>
      <c r="I2405">
        <v>4</v>
      </c>
      <c r="J2405">
        <f t="shared" si="187"/>
        <v>3</v>
      </c>
      <c r="K2405">
        <v>20</v>
      </c>
      <c r="L2405">
        <f t="shared" si="188"/>
        <v>4</v>
      </c>
      <c r="M2405">
        <v>0</v>
      </c>
      <c r="N2405">
        <f t="shared" si="189"/>
        <v>2.25</v>
      </c>
    </row>
    <row r="2406" spans="1:14" x14ac:dyDescent="0.3">
      <c r="A2406" t="s">
        <v>7417</v>
      </c>
      <c r="B2406">
        <v>0</v>
      </c>
      <c r="C2406">
        <v>1</v>
      </c>
      <c r="D2406">
        <v>2</v>
      </c>
      <c r="E2406">
        <v>1</v>
      </c>
      <c r="F2406">
        <f t="shared" si="185"/>
        <v>2</v>
      </c>
      <c r="G2406">
        <v>42.99</v>
      </c>
      <c r="H2406">
        <f t="shared" si="186"/>
        <v>2</v>
      </c>
      <c r="I2406">
        <v>6</v>
      </c>
      <c r="J2406">
        <f t="shared" si="187"/>
        <v>4</v>
      </c>
      <c r="K2406">
        <v>20</v>
      </c>
      <c r="L2406">
        <f t="shared" si="188"/>
        <v>4</v>
      </c>
      <c r="M2406">
        <v>0</v>
      </c>
      <c r="N2406">
        <f t="shared" si="189"/>
        <v>3</v>
      </c>
    </row>
    <row r="2407" spans="1:14" hidden="1" x14ac:dyDescent="0.3">
      <c r="A2407" t="s">
        <v>7418</v>
      </c>
      <c r="B2407">
        <v>0</v>
      </c>
      <c r="C2407">
        <v>0</v>
      </c>
      <c r="D2407">
        <v>2</v>
      </c>
      <c r="E2407">
        <v>1</v>
      </c>
      <c r="F2407">
        <f t="shared" si="185"/>
        <v>2</v>
      </c>
      <c r="G2407">
        <v>119.98</v>
      </c>
      <c r="H2407">
        <f t="shared" si="186"/>
        <v>4</v>
      </c>
      <c r="I2407">
        <v>5</v>
      </c>
      <c r="J2407">
        <f t="shared" si="187"/>
        <v>3</v>
      </c>
      <c r="K2407">
        <v>8</v>
      </c>
      <c r="L2407">
        <f t="shared" si="188"/>
        <v>1</v>
      </c>
      <c r="M2407">
        <v>0</v>
      </c>
      <c r="N2407">
        <f t="shared" si="189"/>
        <v>2.5</v>
      </c>
    </row>
    <row r="2408" spans="1:14" hidden="1" x14ac:dyDescent="0.3">
      <c r="A2408" t="s">
        <v>7419</v>
      </c>
      <c r="B2408">
        <v>0</v>
      </c>
      <c r="C2408">
        <v>1</v>
      </c>
      <c r="D2408">
        <v>3</v>
      </c>
      <c r="E2408">
        <v>2</v>
      </c>
      <c r="F2408">
        <f t="shared" si="185"/>
        <v>3</v>
      </c>
      <c r="G2408">
        <v>57.99</v>
      </c>
      <c r="H2408">
        <f t="shared" si="186"/>
        <v>2</v>
      </c>
      <c r="I2408">
        <v>5</v>
      </c>
      <c r="J2408">
        <f t="shared" si="187"/>
        <v>3</v>
      </c>
      <c r="K2408">
        <v>11</v>
      </c>
      <c r="L2408">
        <f t="shared" si="188"/>
        <v>2</v>
      </c>
      <c r="M2408">
        <v>0</v>
      </c>
      <c r="N2408">
        <f t="shared" si="189"/>
        <v>2.5</v>
      </c>
    </row>
    <row r="2409" spans="1:14" hidden="1" x14ac:dyDescent="0.3">
      <c r="A2409" t="s">
        <v>7420</v>
      </c>
      <c r="B2409">
        <v>0</v>
      </c>
      <c r="C2409">
        <v>1</v>
      </c>
      <c r="D2409">
        <v>3</v>
      </c>
      <c r="E2409">
        <v>8</v>
      </c>
      <c r="F2409">
        <f t="shared" si="185"/>
        <v>4</v>
      </c>
      <c r="G2409">
        <v>80.489999999999995</v>
      </c>
      <c r="H2409">
        <f t="shared" si="186"/>
        <v>4</v>
      </c>
      <c r="I2409">
        <v>1</v>
      </c>
      <c r="J2409">
        <f t="shared" si="187"/>
        <v>1</v>
      </c>
      <c r="K2409">
        <v>6</v>
      </c>
      <c r="L2409">
        <f t="shared" si="188"/>
        <v>1</v>
      </c>
      <c r="M2409">
        <v>0</v>
      </c>
      <c r="N2409">
        <f t="shared" si="189"/>
        <v>2.5</v>
      </c>
    </row>
    <row r="2410" spans="1:14" hidden="1" x14ac:dyDescent="0.3">
      <c r="A2410" t="s">
        <v>7421</v>
      </c>
      <c r="B2410">
        <v>1</v>
      </c>
      <c r="C2410">
        <v>1</v>
      </c>
      <c r="D2410">
        <v>1</v>
      </c>
      <c r="E2410">
        <v>0</v>
      </c>
      <c r="F2410">
        <f t="shared" si="185"/>
        <v>1</v>
      </c>
      <c r="G2410">
        <v>0</v>
      </c>
      <c r="H2410">
        <f t="shared" si="186"/>
        <v>1</v>
      </c>
      <c r="I2410">
        <v>0</v>
      </c>
      <c r="J2410">
        <f t="shared" si="187"/>
        <v>1</v>
      </c>
      <c r="K2410">
        <v>17</v>
      </c>
      <c r="L2410">
        <f t="shared" si="188"/>
        <v>3</v>
      </c>
      <c r="M2410">
        <v>0</v>
      </c>
      <c r="N2410">
        <f t="shared" si="189"/>
        <v>1.5</v>
      </c>
    </row>
    <row r="2411" spans="1:14" hidden="1" x14ac:dyDescent="0.3">
      <c r="A2411" t="s">
        <v>7422</v>
      </c>
      <c r="B2411">
        <v>0</v>
      </c>
      <c r="C2411">
        <v>0</v>
      </c>
      <c r="D2411">
        <v>4</v>
      </c>
      <c r="E2411">
        <v>0</v>
      </c>
      <c r="F2411">
        <f t="shared" si="185"/>
        <v>1</v>
      </c>
      <c r="G2411">
        <v>0</v>
      </c>
      <c r="H2411">
        <f t="shared" si="186"/>
        <v>1</v>
      </c>
      <c r="I2411">
        <v>3</v>
      </c>
      <c r="J2411">
        <f t="shared" si="187"/>
        <v>2</v>
      </c>
      <c r="K2411">
        <v>1</v>
      </c>
      <c r="L2411">
        <f t="shared" si="188"/>
        <v>1</v>
      </c>
      <c r="M2411">
        <v>0</v>
      </c>
      <c r="N2411">
        <f t="shared" si="189"/>
        <v>1.25</v>
      </c>
    </row>
    <row r="2412" spans="1:14" x14ac:dyDescent="0.3">
      <c r="A2412" t="s">
        <v>7423</v>
      </c>
      <c r="B2412">
        <v>0</v>
      </c>
      <c r="C2412">
        <v>1</v>
      </c>
      <c r="D2412">
        <v>4</v>
      </c>
      <c r="E2412">
        <v>5</v>
      </c>
      <c r="F2412">
        <f t="shared" si="185"/>
        <v>4</v>
      </c>
      <c r="G2412">
        <v>130.97999999999999</v>
      </c>
      <c r="H2412">
        <f t="shared" si="186"/>
        <v>4</v>
      </c>
      <c r="I2412">
        <v>6</v>
      </c>
      <c r="J2412">
        <f t="shared" si="187"/>
        <v>4</v>
      </c>
      <c r="K2412">
        <v>20</v>
      </c>
      <c r="L2412">
        <f t="shared" si="188"/>
        <v>4</v>
      </c>
      <c r="M2412">
        <v>0</v>
      </c>
      <c r="N2412">
        <f t="shared" si="189"/>
        <v>4</v>
      </c>
    </row>
    <row r="2413" spans="1:14" hidden="1" x14ac:dyDescent="0.3">
      <c r="A2413" t="s">
        <v>7424</v>
      </c>
      <c r="B2413">
        <v>1</v>
      </c>
      <c r="C2413">
        <v>1</v>
      </c>
      <c r="D2413">
        <v>3</v>
      </c>
      <c r="E2413">
        <v>0</v>
      </c>
      <c r="F2413">
        <f t="shared" si="185"/>
        <v>1</v>
      </c>
      <c r="G2413">
        <v>0</v>
      </c>
      <c r="H2413">
        <f t="shared" si="186"/>
        <v>1</v>
      </c>
      <c r="I2413">
        <v>7</v>
      </c>
      <c r="J2413">
        <f t="shared" si="187"/>
        <v>4</v>
      </c>
      <c r="K2413">
        <v>19</v>
      </c>
      <c r="L2413">
        <f t="shared" si="188"/>
        <v>3</v>
      </c>
      <c r="M2413">
        <v>0</v>
      </c>
      <c r="N2413">
        <f t="shared" si="189"/>
        <v>2.25</v>
      </c>
    </row>
    <row r="2414" spans="1:14" hidden="1" x14ac:dyDescent="0.3">
      <c r="A2414" t="s">
        <v>7425</v>
      </c>
      <c r="B2414">
        <v>0</v>
      </c>
      <c r="C2414">
        <v>0</v>
      </c>
      <c r="D2414">
        <v>1</v>
      </c>
      <c r="E2414">
        <v>7</v>
      </c>
      <c r="F2414">
        <f t="shared" si="185"/>
        <v>4</v>
      </c>
      <c r="G2414">
        <v>43.49</v>
      </c>
      <c r="H2414">
        <f t="shared" si="186"/>
        <v>2</v>
      </c>
      <c r="I2414">
        <v>0</v>
      </c>
      <c r="J2414">
        <f t="shared" si="187"/>
        <v>1</v>
      </c>
      <c r="K2414">
        <v>9</v>
      </c>
      <c r="L2414">
        <f t="shared" si="188"/>
        <v>1</v>
      </c>
      <c r="M2414">
        <v>1</v>
      </c>
      <c r="N2414">
        <f t="shared" si="189"/>
        <v>2</v>
      </c>
    </row>
    <row r="2415" spans="1:14" hidden="1" x14ac:dyDescent="0.3">
      <c r="A2415" t="s">
        <v>7426</v>
      </c>
      <c r="B2415">
        <v>0</v>
      </c>
      <c r="C2415">
        <v>0</v>
      </c>
      <c r="D2415">
        <v>2</v>
      </c>
      <c r="E2415">
        <v>0</v>
      </c>
      <c r="F2415">
        <f t="shared" si="185"/>
        <v>1</v>
      </c>
      <c r="G2415">
        <v>0</v>
      </c>
      <c r="H2415">
        <f t="shared" si="186"/>
        <v>1</v>
      </c>
      <c r="I2415">
        <v>0</v>
      </c>
      <c r="J2415">
        <f t="shared" si="187"/>
        <v>1</v>
      </c>
      <c r="K2415">
        <v>17</v>
      </c>
      <c r="L2415">
        <f t="shared" si="188"/>
        <v>3</v>
      </c>
      <c r="M2415">
        <v>0</v>
      </c>
      <c r="N2415">
        <f t="shared" si="189"/>
        <v>1.5</v>
      </c>
    </row>
    <row r="2416" spans="1:14" x14ac:dyDescent="0.3">
      <c r="A2416" t="s">
        <v>7427</v>
      </c>
      <c r="B2416">
        <v>0</v>
      </c>
      <c r="C2416">
        <v>1</v>
      </c>
      <c r="D2416">
        <v>3</v>
      </c>
      <c r="E2416">
        <v>10</v>
      </c>
      <c r="F2416">
        <f t="shared" si="185"/>
        <v>4</v>
      </c>
      <c r="G2416">
        <v>111.98</v>
      </c>
      <c r="H2416">
        <f t="shared" si="186"/>
        <v>4</v>
      </c>
      <c r="I2416">
        <v>1</v>
      </c>
      <c r="J2416">
        <f t="shared" si="187"/>
        <v>1</v>
      </c>
      <c r="K2416">
        <v>21</v>
      </c>
      <c r="L2416">
        <f t="shared" si="188"/>
        <v>4</v>
      </c>
      <c r="M2416">
        <v>0</v>
      </c>
      <c r="N2416">
        <f t="shared" si="189"/>
        <v>3.25</v>
      </c>
    </row>
    <row r="2417" spans="1:14" hidden="1" x14ac:dyDescent="0.3">
      <c r="A2417" t="s">
        <v>7428</v>
      </c>
      <c r="B2417">
        <v>0</v>
      </c>
      <c r="C2417">
        <v>1</v>
      </c>
      <c r="D2417">
        <v>3</v>
      </c>
      <c r="E2417">
        <v>0</v>
      </c>
      <c r="F2417">
        <f t="shared" si="185"/>
        <v>1</v>
      </c>
      <c r="G2417">
        <v>0</v>
      </c>
      <c r="H2417">
        <f t="shared" si="186"/>
        <v>1</v>
      </c>
      <c r="I2417">
        <v>1</v>
      </c>
      <c r="J2417">
        <f t="shared" si="187"/>
        <v>1</v>
      </c>
      <c r="K2417">
        <v>15</v>
      </c>
      <c r="L2417">
        <f t="shared" si="188"/>
        <v>3</v>
      </c>
      <c r="M2417">
        <v>0</v>
      </c>
      <c r="N2417">
        <f t="shared" si="189"/>
        <v>1.5</v>
      </c>
    </row>
    <row r="2418" spans="1:14" hidden="1" x14ac:dyDescent="0.3">
      <c r="A2418" t="s">
        <v>7429</v>
      </c>
      <c r="B2418">
        <v>0</v>
      </c>
      <c r="C2418">
        <v>1</v>
      </c>
      <c r="D2418">
        <v>3</v>
      </c>
      <c r="E2418">
        <v>0</v>
      </c>
      <c r="F2418">
        <f t="shared" si="185"/>
        <v>1</v>
      </c>
      <c r="G2418">
        <v>0</v>
      </c>
      <c r="H2418">
        <f t="shared" si="186"/>
        <v>1</v>
      </c>
      <c r="I2418">
        <v>4</v>
      </c>
      <c r="J2418">
        <f t="shared" si="187"/>
        <v>3</v>
      </c>
      <c r="K2418">
        <v>15</v>
      </c>
      <c r="L2418">
        <f t="shared" si="188"/>
        <v>3</v>
      </c>
      <c r="M2418">
        <v>0</v>
      </c>
      <c r="N2418">
        <f t="shared" si="189"/>
        <v>2</v>
      </c>
    </row>
    <row r="2419" spans="1:14" hidden="1" x14ac:dyDescent="0.3">
      <c r="A2419" t="s">
        <v>7430</v>
      </c>
      <c r="B2419">
        <v>0</v>
      </c>
      <c r="C2419">
        <v>1</v>
      </c>
      <c r="D2419">
        <v>2</v>
      </c>
      <c r="E2419">
        <v>1</v>
      </c>
      <c r="F2419">
        <f t="shared" si="185"/>
        <v>2</v>
      </c>
      <c r="G2419">
        <v>49.99</v>
      </c>
      <c r="H2419">
        <f t="shared" si="186"/>
        <v>2</v>
      </c>
      <c r="I2419">
        <v>6</v>
      </c>
      <c r="J2419">
        <f t="shared" si="187"/>
        <v>4</v>
      </c>
      <c r="K2419">
        <v>18</v>
      </c>
      <c r="L2419">
        <f t="shared" si="188"/>
        <v>3</v>
      </c>
      <c r="M2419">
        <v>0</v>
      </c>
      <c r="N2419">
        <f t="shared" si="189"/>
        <v>2.75</v>
      </c>
    </row>
    <row r="2420" spans="1:14" hidden="1" x14ac:dyDescent="0.3">
      <c r="A2420" t="s">
        <v>7431</v>
      </c>
      <c r="B2420">
        <v>1</v>
      </c>
      <c r="C2420">
        <v>0</v>
      </c>
      <c r="D2420">
        <v>1</v>
      </c>
      <c r="E2420">
        <v>0</v>
      </c>
      <c r="F2420">
        <f t="shared" si="185"/>
        <v>1</v>
      </c>
      <c r="G2420">
        <v>0</v>
      </c>
      <c r="H2420">
        <f t="shared" si="186"/>
        <v>1</v>
      </c>
      <c r="I2420">
        <v>1</v>
      </c>
      <c r="J2420">
        <f t="shared" si="187"/>
        <v>1</v>
      </c>
      <c r="K2420">
        <v>2</v>
      </c>
      <c r="L2420">
        <f t="shared" si="188"/>
        <v>1</v>
      </c>
      <c r="M2420">
        <v>0</v>
      </c>
      <c r="N2420">
        <f t="shared" si="189"/>
        <v>1</v>
      </c>
    </row>
    <row r="2421" spans="1:14" hidden="1" x14ac:dyDescent="0.3">
      <c r="A2421" t="s">
        <v>7432</v>
      </c>
      <c r="B2421">
        <v>0</v>
      </c>
      <c r="C2421">
        <v>1</v>
      </c>
      <c r="D2421">
        <v>3</v>
      </c>
      <c r="E2421">
        <v>1</v>
      </c>
      <c r="F2421">
        <f t="shared" si="185"/>
        <v>2</v>
      </c>
      <c r="G2421">
        <v>82.99</v>
      </c>
      <c r="H2421">
        <f t="shared" si="186"/>
        <v>4</v>
      </c>
      <c r="I2421">
        <v>5</v>
      </c>
      <c r="J2421">
        <f t="shared" si="187"/>
        <v>3</v>
      </c>
      <c r="K2421">
        <v>10</v>
      </c>
      <c r="L2421">
        <f t="shared" si="188"/>
        <v>2</v>
      </c>
      <c r="M2421">
        <v>0</v>
      </c>
      <c r="N2421">
        <f t="shared" si="189"/>
        <v>2.75</v>
      </c>
    </row>
    <row r="2422" spans="1:14" hidden="1" x14ac:dyDescent="0.3">
      <c r="A2422" t="s">
        <v>7433</v>
      </c>
      <c r="B2422">
        <v>0</v>
      </c>
      <c r="C2422">
        <v>1</v>
      </c>
      <c r="D2422">
        <v>1</v>
      </c>
      <c r="E2422">
        <v>1</v>
      </c>
      <c r="F2422">
        <f t="shared" si="185"/>
        <v>2</v>
      </c>
      <c r="G2422">
        <v>72.989999999999995</v>
      </c>
      <c r="H2422">
        <f t="shared" si="186"/>
        <v>3</v>
      </c>
      <c r="I2422">
        <v>2</v>
      </c>
      <c r="J2422">
        <f t="shared" si="187"/>
        <v>2</v>
      </c>
      <c r="K2422">
        <v>19</v>
      </c>
      <c r="L2422">
        <f t="shared" si="188"/>
        <v>3</v>
      </c>
      <c r="M2422">
        <v>0</v>
      </c>
      <c r="N2422">
        <f t="shared" si="189"/>
        <v>2.5</v>
      </c>
    </row>
    <row r="2423" spans="1:14" hidden="1" x14ac:dyDescent="0.3">
      <c r="A2423" t="s">
        <v>7434</v>
      </c>
      <c r="B2423">
        <v>1</v>
      </c>
      <c r="C2423">
        <v>0</v>
      </c>
      <c r="D2423">
        <v>1</v>
      </c>
      <c r="E2423">
        <v>0</v>
      </c>
      <c r="F2423">
        <f t="shared" si="185"/>
        <v>1</v>
      </c>
      <c r="G2423">
        <v>0</v>
      </c>
      <c r="H2423">
        <f t="shared" si="186"/>
        <v>1</v>
      </c>
      <c r="I2423">
        <v>0</v>
      </c>
      <c r="J2423">
        <f t="shared" si="187"/>
        <v>1</v>
      </c>
      <c r="K2423">
        <v>11</v>
      </c>
      <c r="L2423">
        <f t="shared" si="188"/>
        <v>2</v>
      </c>
      <c r="M2423">
        <v>0</v>
      </c>
      <c r="N2423">
        <f t="shared" si="189"/>
        <v>1.25</v>
      </c>
    </row>
    <row r="2424" spans="1:14" hidden="1" x14ac:dyDescent="0.3">
      <c r="A2424" t="s">
        <v>7435</v>
      </c>
      <c r="B2424">
        <v>0</v>
      </c>
      <c r="C2424">
        <v>0</v>
      </c>
      <c r="D2424">
        <v>3</v>
      </c>
      <c r="E2424">
        <v>0</v>
      </c>
      <c r="F2424">
        <f t="shared" si="185"/>
        <v>1</v>
      </c>
      <c r="G2424">
        <v>0</v>
      </c>
      <c r="H2424">
        <f t="shared" si="186"/>
        <v>1</v>
      </c>
      <c r="I2424">
        <v>6</v>
      </c>
      <c r="J2424">
        <f t="shared" si="187"/>
        <v>4</v>
      </c>
      <c r="K2424">
        <v>1</v>
      </c>
      <c r="L2424">
        <f t="shared" si="188"/>
        <v>1</v>
      </c>
      <c r="M2424">
        <v>1</v>
      </c>
      <c r="N2424">
        <f t="shared" si="189"/>
        <v>1.75</v>
      </c>
    </row>
    <row r="2425" spans="1:14" x14ac:dyDescent="0.3">
      <c r="A2425" t="s">
        <v>7436</v>
      </c>
      <c r="B2425">
        <v>1</v>
      </c>
      <c r="C2425">
        <v>1</v>
      </c>
      <c r="D2425">
        <v>1</v>
      </c>
      <c r="E2425">
        <v>5</v>
      </c>
      <c r="F2425">
        <f t="shared" si="185"/>
        <v>4</v>
      </c>
      <c r="G2425">
        <v>172.98</v>
      </c>
      <c r="H2425">
        <f t="shared" si="186"/>
        <v>4</v>
      </c>
      <c r="I2425">
        <v>3</v>
      </c>
      <c r="J2425">
        <f t="shared" si="187"/>
        <v>2</v>
      </c>
      <c r="K2425">
        <v>22</v>
      </c>
      <c r="L2425">
        <f t="shared" si="188"/>
        <v>4</v>
      </c>
      <c r="M2425">
        <v>0</v>
      </c>
      <c r="N2425">
        <f t="shared" si="189"/>
        <v>3.5</v>
      </c>
    </row>
    <row r="2426" spans="1:14" x14ac:dyDescent="0.3">
      <c r="A2426" t="s">
        <v>7437</v>
      </c>
      <c r="B2426">
        <v>0</v>
      </c>
      <c r="C2426">
        <v>1</v>
      </c>
      <c r="D2426">
        <v>1</v>
      </c>
      <c r="E2426">
        <v>4</v>
      </c>
      <c r="F2426">
        <f t="shared" si="185"/>
        <v>4</v>
      </c>
      <c r="G2426">
        <v>69.989999999999995</v>
      </c>
      <c r="H2426">
        <f t="shared" si="186"/>
        <v>3</v>
      </c>
      <c r="I2426">
        <v>7</v>
      </c>
      <c r="J2426">
        <f t="shared" si="187"/>
        <v>4</v>
      </c>
      <c r="K2426">
        <v>11</v>
      </c>
      <c r="L2426">
        <f t="shared" si="188"/>
        <v>2</v>
      </c>
      <c r="M2426">
        <v>0</v>
      </c>
      <c r="N2426">
        <f t="shared" si="189"/>
        <v>3.25</v>
      </c>
    </row>
    <row r="2427" spans="1:14" hidden="1" x14ac:dyDescent="0.3">
      <c r="A2427" t="s">
        <v>7438</v>
      </c>
      <c r="B2427">
        <v>0</v>
      </c>
      <c r="C2427">
        <v>1</v>
      </c>
      <c r="D2427">
        <v>3</v>
      </c>
      <c r="E2427">
        <v>0</v>
      </c>
      <c r="F2427">
        <f t="shared" si="185"/>
        <v>1</v>
      </c>
      <c r="G2427">
        <v>0</v>
      </c>
      <c r="H2427">
        <f t="shared" si="186"/>
        <v>1</v>
      </c>
      <c r="I2427">
        <v>7</v>
      </c>
      <c r="J2427">
        <f t="shared" si="187"/>
        <v>4</v>
      </c>
      <c r="K2427">
        <v>21</v>
      </c>
      <c r="L2427">
        <f t="shared" si="188"/>
        <v>4</v>
      </c>
      <c r="M2427">
        <v>1</v>
      </c>
      <c r="N2427">
        <f t="shared" si="189"/>
        <v>2.5</v>
      </c>
    </row>
    <row r="2428" spans="1:14" hidden="1" x14ac:dyDescent="0.3">
      <c r="A2428" t="s">
        <v>7439</v>
      </c>
      <c r="B2428">
        <v>0</v>
      </c>
      <c r="C2428">
        <v>0</v>
      </c>
      <c r="D2428">
        <v>1</v>
      </c>
      <c r="E2428">
        <v>3</v>
      </c>
      <c r="F2428">
        <f t="shared" si="185"/>
        <v>3</v>
      </c>
      <c r="G2428">
        <v>121.98</v>
      </c>
      <c r="H2428">
        <f t="shared" si="186"/>
        <v>4</v>
      </c>
      <c r="I2428">
        <v>0</v>
      </c>
      <c r="J2428">
        <f t="shared" si="187"/>
        <v>1</v>
      </c>
      <c r="K2428">
        <v>10</v>
      </c>
      <c r="L2428">
        <f t="shared" si="188"/>
        <v>2</v>
      </c>
      <c r="M2428">
        <v>1</v>
      </c>
      <c r="N2428">
        <f t="shared" si="189"/>
        <v>2.5</v>
      </c>
    </row>
    <row r="2429" spans="1:14" hidden="1" x14ac:dyDescent="0.3">
      <c r="A2429" t="s">
        <v>7440</v>
      </c>
      <c r="B2429">
        <v>0</v>
      </c>
      <c r="C2429">
        <v>0</v>
      </c>
      <c r="D2429">
        <v>5</v>
      </c>
      <c r="E2429">
        <v>3</v>
      </c>
      <c r="F2429">
        <f t="shared" si="185"/>
        <v>3</v>
      </c>
      <c r="G2429">
        <v>66.489999999999995</v>
      </c>
      <c r="H2429">
        <f t="shared" si="186"/>
        <v>3</v>
      </c>
      <c r="I2429">
        <v>3</v>
      </c>
      <c r="J2429">
        <f t="shared" si="187"/>
        <v>2</v>
      </c>
      <c r="K2429">
        <v>1</v>
      </c>
      <c r="L2429">
        <f t="shared" si="188"/>
        <v>1</v>
      </c>
      <c r="M2429">
        <v>0</v>
      </c>
      <c r="N2429">
        <f t="shared" si="189"/>
        <v>2.25</v>
      </c>
    </row>
    <row r="2430" spans="1:14" hidden="1" x14ac:dyDescent="0.3">
      <c r="A2430" t="s">
        <v>7441</v>
      </c>
      <c r="B2430">
        <v>0</v>
      </c>
      <c r="C2430">
        <v>0</v>
      </c>
      <c r="D2430">
        <v>1</v>
      </c>
      <c r="E2430">
        <v>1</v>
      </c>
      <c r="F2430">
        <f t="shared" si="185"/>
        <v>2</v>
      </c>
      <c r="G2430">
        <v>53.99</v>
      </c>
      <c r="H2430">
        <f t="shared" si="186"/>
        <v>2</v>
      </c>
      <c r="I2430">
        <v>6</v>
      </c>
      <c r="J2430">
        <f t="shared" si="187"/>
        <v>4</v>
      </c>
      <c r="K2430">
        <v>15</v>
      </c>
      <c r="L2430">
        <f t="shared" si="188"/>
        <v>3</v>
      </c>
      <c r="M2430">
        <v>1</v>
      </c>
      <c r="N2430">
        <f t="shared" si="189"/>
        <v>2.75</v>
      </c>
    </row>
    <row r="2431" spans="1:14" hidden="1" x14ac:dyDescent="0.3">
      <c r="A2431" t="s">
        <v>7442</v>
      </c>
      <c r="B2431">
        <v>0</v>
      </c>
      <c r="C2431">
        <v>1</v>
      </c>
      <c r="D2431">
        <v>1</v>
      </c>
      <c r="E2431">
        <v>0</v>
      </c>
      <c r="F2431">
        <f t="shared" si="185"/>
        <v>1</v>
      </c>
      <c r="G2431">
        <v>0</v>
      </c>
      <c r="H2431">
        <f t="shared" si="186"/>
        <v>1</v>
      </c>
      <c r="I2431">
        <v>5</v>
      </c>
      <c r="J2431">
        <f t="shared" si="187"/>
        <v>3</v>
      </c>
      <c r="K2431">
        <v>14</v>
      </c>
      <c r="L2431">
        <f t="shared" si="188"/>
        <v>2</v>
      </c>
      <c r="M2431">
        <v>0</v>
      </c>
      <c r="N2431">
        <f t="shared" si="189"/>
        <v>1.75</v>
      </c>
    </row>
    <row r="2432" spans="1:14" hidden="1" x14ac:dyDescent="0.3">
      <c r="A2432" t="s">
        <v>7443</v>
      </c>
      <c r="B2432">
        <v>0</v>
      </c>
      <c r="C2432">
        <v>1</v>
      </c>
      <c r="D2432">
        <v>3</v>
      </c>
      <c r="E2432">
        <v>4</v>
      </c>
      <c r="F2432">
        <f t="shared" si="185"/>
        <v>4</v>
      </c>
      <c r="G2432">
        <v>43.99</v>
      </c>
      <c r="H2432">
        <f t="shared" si="186"/>
        <v>2</v>
      </c>
      <c r="I2432">
        <v>0</v>
      </c>
      <c r="J2432">
        <f t="shared" si="187"/>
        <v>1</v>
      </c>
      <c r="K2432">
        <v>20</v>
      </c>
      <c r="L2432">
        <f t="shared" si="188"/>
        <v>4</v>
      </c>
      <c r="M2432">
        <v>0</v>
      </c>
      <c r="N2432">
        <f t="shared" si="189"/>
        <v>2.75</v>
      </c>
    </row>
    <row r="2433" spans="1:14" x14ac:dyDescent="0.3">
      <c r="A2433" t="s">
        <v>7444</v>
      </c>
      <c r="B2433">
        <v>0</v>
      </c>
      <c r="C2433">
        <v>0</v>
      </c>
      <c r="D2433">
        <v>3</v>
      </c>
      <c r="E2433">
        <v>12</v>
      </c>
      <c r="F2433">
        <f t="shared" si="185"/>
        <v>4</v>
      </c>
      <c r="G2433">
        <v>61.49</v>
      </c>
      <c r="H2433">
        <f t="shared" si="186"/>
        <v>3</v>
      </c>
      <c r="I2433">
        <v>5</v>
      </c>
      <c r="J2433">
        <f t="shared" si="187"/>
        <v>3</v>
      </c>
      <c r="K2433">
        <v>12</v>
      </c>
      <c r="L2433">
        <f t="shared" si="188"/>
        <v>2</v>
      </c>
      <c r="M2433">
        <v>0</v>
      </c>
      <c r="N2433">
        <f t="shared" si="189"/>
        <v>3</v>
      </c>
    </row>
    <row r="2434" spans="1:14" hidden="1" x14ac:dyDescent="0.3">
      <c r="A2434" t="s">
        <v>7445</v>
      </c>
      <c r="B2434">
        <v>0</v>
      </c>
      <c r="C2434">
        <v>0</v>
      </c>
      <c r="D2434">
        <v>2</v>
      </c>
      <c r="E2434">
        <v>0</v>
      </c>
      <c r="F2434">
        <f t="shared" ref="F2434:F2497" si="190">IF(E2434&lt;=$P$2,1,IF(AND(E2434&gt;$P$2,E2434&lt;=$P$3),2,IF(AND(E2434&gt;$P$3,E2434&lt;=$P$4),3,4)))</f>
        <v>1</v>
      </c>
      <c r="G2434">
        <v>0</v>
      </c>
      <c r="H2434">
        <f t="shared" ref="H2434:H2497" si="191">IF(G2434&lt;=$Q$2,1,IF(AND(G2434&gt;$Q$2,G2434&lt;=$Q$3),2,IF(AND(G2434&gt;$Q$3,G2434&lt;=$Q$4),3,4)))</f>
        <v>1</v>
      </c>
      <c r="I2434">
        <v>4</v>
      </c>
      <c r="J2434">
        <f t="shared" ref="J2434:J2497" si="192">IF(I2434&lt;=$R$2,1,IF(AND(I2434&gt;$R$2,I2434&lt;=$R$3),2,IF(AND(I2434&gt;$R$3,I2434&lt;=$R$4),3,4)))</f>
        <v>3</v>
      </c>
      <c r="K2434">
        <v>17</v>
      </c>
      <c r="L2434">
        <f t="shared" ref="L2434:L2497" si="193">IF(K2434&lt;=$S$2,1,IF(AND(K2434&gt;$S$2,K2434&lt;=$S$3),2,IF(AND(K2434&gt;$S$3,K2434&lt;=$S$4),3,4)))</f>
        <v>3</v>
      </c>
      <c r="M2434">
        <v>0</v>
      </c>
      <c r="N2434">
        <f t="shared" ref="N2434:N2497" si="194">AVERAGE(F2434,H2434,J2434,L2434)</f>
        <v>2</v>
      </c>
    </row>
    <row r="2435" spans="1:14" hidden="1" x14ac:dyDescent="0.3">
      <c r="A2435" t="s">
        <v>7446</v>
      </c>
      <c r="B2435">
        <v>0</v>
      </c>
      <c r="C2435">
        <v>1</v>
      </c>
      <c r="D2435">
        <v>1</v>
      </c>
      <c r="E2435">
        <v>0</v>
      </c>
      <c r="F2435">
        <f t="shared" si="190"/>
        <v>1</v>
      </c>
      <c r="G2435">
        <v>0</v>
      </c>
      <c r="H2435">
        <f t="shared" si="191"/>
        <v>1</v>
      </c>
      <c r="I2435">
        <v>1</v>
      </c>
      <c r="J2435">
        <f t="shared" si="192"/>
        <v>1</v>
      </c>
      <c r="K2435">
        <v>6</v>
      </c>
      <c r="L2435">
        <f t="shared" si="193"/>
        <v>1</v>
      </c>
      <c r="M2435">
        <v>0</v>
      </c>
      <c r="N2435">
        <f t="shared" si="194"/>
        <v>1</v>
      </c>
    </row>
    <row r="2436" spans="1:14" hidden="1" x14ac:dyDescent="0.3">
      <c r="A2436" t="s">
        <v>7447</v>
      </c>
      <c r="B2436">
        <v>0</v>
      </c>
      <c r="C2436">
        <v>1</v>
      </c>
      <c r="D2436">
        <v>3</v>
      </c>
      <c r="E2436">
        <v>3</v>
      </c>
      <c r="F2436">
        <f t="shared" si="190"/>
        <v>3</v>
      </c>
      <c r="G2436">
        <v>70.989999999999995</v>
      </c>
      <c r="H2436">
        <f t="shared" si="191"/>
        <v>3</v>
      </c>
      <c r="I2436">
        <v>1</v>
      </c>
      <c r="J2436">
        <f t="shared" si="192"/>
        <v>1</v>
      </c>
      <c r="K2436">
        <v>16</v>
      </c>
      <c r="L2436">
        <f t="shared" si="193"/>
        <v>3</v>
      </c>
      <c r="M2436">
        <v>0</v>
      </c>
      <c r="N2436">
        <f t="shared" si="194"/>
        <v>2.5</v>
      </c>
    </row>
    <row r="2437" spans="1:14" hidden="1" x14ac:dyDescent="0.3">
      <c r="A2437" t="s">
        <v>7448</v>
      </c>
      <c r="B2437">
        <v>0</v>
      </c>
      <c r="C2437">
        <v>1</v>
      </c>
      <c r="D2437">
        <v>1</v>
      </c>
      <c r="E2437">
        <v>0</v>
      </c>
      <c r="F2437">
        <f t="shared" si="190"/>
        <v>1</v>
      </c>
      <c r="G2437">
        <v>0</v>
      </c>
      <c r="H2437">
        <f t="shared" si="191"/>
        <v>1</v>
      </c>
      <c r="I2437">
        <v>4</v>
      </c>
      <c r="J2437">
        <f t="shared" si="192"/>
        <v>3</v>
      </c>
      <c r="K2437">
        <v>15</v>
      </c>
      <c r="L2437">
        <f t="shared" si="193"/>
        <v>3</v>
      </c>
      <c r="M2437">
        <v>0</v>
      </c>
      <c r="N2437">
        <f t="shared" si="194"/>
        <v>2</v>
      </c>
    </row>
    <row r="2438" spans="1:14" hidden="1" x14ac:dyDescent="0.3">
      <c r="A2438" t="s">
        <v>7449</v>
      </c>
      <c r="B2438">
        <v>1</v>
      </c>
      <c r="C2438">
        <v>0</v>
      </c>
      <c r="D2438">
        <v>1</v>
      </c>
      <c r="E2438">
        <v>0</v>
      </c>
      <c r="F2438">
        <f t="shared" si="190"/>
        <v>1</v>
      </c>
      <c r="G2438">
        <v>0</v>
      </c>
      <c r="H2438">
        <f t="shared" si="191"/>
        <v>1</v>
      </c>
      <c r="I2438">
        <v>1</v>
      </c>
      <c r="J2438">
        <f t="shared" si="192"/>
        <v>1</v>
      </c>
      <c r="K2438">
        <v>15</v>
      </c>
      <c r="L2438">
        <f t="shared" si="193"/>
        <v>3</v>
      </c>
      <c r="M2438">
        <v>0</v>
      </c>
      <c r="N2438">
        <f t="shared" si="194"/>
        <v>1.5</v>
      </c>
    </row>
    <row r="2439" spans="1:14" hidden="1" x14ac:dyDescent="0.3">
      <c r="A2439" t="s">
        <v>7450</v>
      </c>
      <c r="B2439">
        <v>0</v>
      </c>
      <c r="C2439">
        <v>0</v>
      </c>
      <c r="D2439">
        <v>2</v>
      </c>
      <c r="E2439">
        <v>3</v>
      </c>
      <c r="F2439">
        <f t="shared" si="190"/>
        <v>3</v>
      </c>
      <c r="G2439">
        <v>42.99</v>
      </c>
      <c r="H2439">
        <f t="shared" si="191"/>
        <v>2</v>
      </c>
      <c r="I2439">
        <v>5</v>
      </c>
      <c r="J2439">
        <f t="shared" si="192"/>
        <v>3</v>
      </c>
      <c r="K2439">
        <v>10</v>
      </c>
      <c r="L2439">
        <f t="shared" si="193"/>
        <v>2</v>
      </c>
      <c r="M2439">
        <v>0</v>
      </c>
      <c r="N2439">
        <f t="shared" si="194"/>
        <v>2.5</v>
      </c>
    </row>
    <row r="2440" spans="1:14" hidden="1" x14ac:dyDescent="0.3">
      <c r="A2440" t="s">
        <v>7451</v>
      </c>
      <c r="B2440">
        <v>1</v>
      </c>
      <c r="C2440">
        <v>1</v>
      </c>
      <c r="D2440">
        <v>1</v>
      </c>
      <c r="E2440">
        <v>0</v>
      </c>
      <c r="F2440">
        <f t="shared" si="190"/>
        <v>1</v>
      </c>
      <c r="G2440">
        <v>0</v>
      </c>
      <c r="H2440">
        <f t="shared" si="191"/>
        <v>1</v>
      </c>
      <c r="I2440">
        <v>6</v>
      </c>
      <c r="J2440">
        <f t="shared" si="192"/>
        <v>4</v>
      </c>
      <c r="K2440">
        <v>24</v>
      </c>
      <c r="L2440">
        <f t="shared" si="193"/>
        <v>4</v>
      </c>
      <c r="M2440">
        <v>0</v>
      </c>
      <c r="N2440">
        <f t="shared" si="194"/>
        <v>2.5</v>
      </c>
    </row>
    <row r="2441" spans="1:14" x14ac:dyDescent="0.3">
      <c r="A2441" t="s">
        <v>7452</v>
      </c>
      <c r="B2441">
        <v>0</v>
      </c>
      <c r="C2441">
        <v>1</v>
      </c>
      <c r="D2441">
        <v>1</v>
      </c>
      <c r="E2441">
        <v>1</v>
      </c>
      <c r="F2441">
        <f t="shared" si="190"/>
        <v>2</v>
      </c>
      <c r="G2441">
        <v>181.47</v>
      </c>
      <c r="H2441">
        <f t="shared" si="191"/>
        <v>4</v>
      </c>
      <c r="I2441">
        <v>7</v>
      </c>
      <c r="J2441">
        <f t="shared" si="192"/>
        <v>4</v>
      </c>
      <c r="K2441">
        <v>28</v>
      </c>
      <c r="L2441">
        <f t="shared" si="193"/>
        <v>4</v>
      </c>
      <c r="M2441">
        <v>0</v>
      </c>
      <c r="N2441">
        <f t="shared" si="194"/>
        <v>3.5</v>
      </c>
    </row>
    <row r="2442" spans="1:14" hidden="1" x14ac:dyDescent="0.3">
      <c r="A2442" t="s">
        <v>7453</v>
      </c>
      <c r="B2442">
        <v>0</v>
      </c>
      <c r="C2442">
        <v>0</v>
      </c>
      <c r="D2442">
        <v>5</v>
      </c>
      <c r="E2442">
        <v>0</v>
      </c>
      <c r="F2442">
        <f t="shared" si="190"/>
        <v>1</v>
      </c>
      <c r="G2442">
        <v>0</v>
      </c>
      <c r="H2442">
        <f t="shared" si="191"/>
        <v>1</v>
      </c>
      <c r="I2442">
        <v>3</v>
      </c>
      <c r="J2442">
        <f t="shared" si="192"/>
        <v>2</v>
      </c>
      <c r="K2442">
        <v>11</v>
      </c>
      <c r="L2442">
        <f t="shared" si="193"/>
        <v>2</v>
      </c>
      <c r="M2442">
        <v>1</v>
      </c>
      <c r="N2442">
        <f t="shared" si="194"/>
        <v>1.5</v>
      </c>
    </row>
    <row r="2443" spans="1:14" hidden="1" x14ac:dyDescent="0.3">
      <c r="A2443" t="s">
        <v>7454</v>
      </c>
      <c r="B2443">
        <v>0</v>
      </c>
      <c r="C2443">
        <v>0</v>
      </c>
      <c r="D2443">
        <v>4</v>
      </c>
      <c r="E2443">
        <v>0</v>
      </c>
      <c r="F2443">
        <f t="shared" si="190"/>
        <v>1</v>
      </c>
      <c r="G2443">
        <v>0</v>
      </c>
      <c r="H2443">
        <f t="shared" si="191"/>
        <v>1</v>
      </c>
      <c r="I2443">
        <v>5</v>
      </c>
      <c r="J2443">
        <f t="shared" si="192"/>
        <v>3</v>
      </c>
      <c r="K2443">
        <v>10</v>
      </c>
      <c r="L2443">
        <f t="shared" si="193"/>
        <v>2</v>
      </c>
      <c r="M2443">
        <v>1</v>
      </c>
      <c r="N2443">
        <f t="shared" si="194"/>
        <v>1.75</v>
      </c>
    </row>
    <row r="2444" spans="1:14" hidden="1" x14ac:dyDescent="0.3">
      <c r="A2444" t="s">
        <v>7455</v>
      </c>
      <c r="B2444">
        <v>0</v>
      </c>
      <c r="C2444">
        <v>0</v>
      </c>
      <c r="D2444">
        <v>5</v>
      </c>
      <c r="E2444">
        <v>0</v>
      </c>
      <c r="F2444">
        <f t="shared" si="190"/>
        <v>1</v>
      </c>
      <c r="G2444">
        <v>0</v>
      </c>
      <c r="H2444">
        <f t="shared" si="191"/>
        <v>1</v>
      </c>
      <c r="I2444">
        <v>5</v>
      </c>
      <c r="J2444">
        <f t="shared" si="192"/>
        <v>3</v>
      </c>
      <c r="K2444">
        <v>1</v>
      </c>
      <c r="L2444">
        <f t="shared" si="193"/>
        <v>1</v>
      </c>
      <c r="M2444">
        <v>1</v>
      </c>
      <c r="N2444">
        <f t="shared" si="194"/>
        <v>1.5</v>
      </c>
    </row>
    <row r="2445" spans="1:14" hidden="1" x14ac:dyDescent="0.3">
      <c r="A2445" t="s">
        <v>7456</v>
      </c>
      <c r="B2445">
        <v>0</v>
      </c>
      <c r="C2445">
        <v>0</v>
      </c>
      <c r="D2445">
        <v>2</v>
      </c>
      <c r="E2445">
        <v>4</v>
      </c>
      <c r="F2445">
        <f t="shared" si="190"/>
        <v>4</v>
      </c>
      <c r="G2445">
        <v>94.98</v>
      </c>
      <c r="H2445">
        <f t="shared" si="191"/>
        <v>4</v>
      </c>
      <c r="I2445">
        <v>0</v>
      </c>
      <c r="J2445">
        <f t="shared" si="192"/>
        <v>1</v>
      </c>
      <c r="K2445">
        <v>11</v>
      </c>
      <c r="L2445">
        <f t="shared" si="193"/>
        <v>2</v>
      </c>
      <c r="M2445">
        <v>0</v>
      </c>
      <c r="N2445">
        <f t="shared" si="194"/>
        <v>2.75</v>
      </c>
    </row>
    <row r="2446" spans="1:14" hidden="1" x14ac:dyDescent="0.3">
      <c r="A2446" t="s">
        <v>7457</v>
      </c>
      <c r="B2446">
        <v>0</v>
      </c>
      <c r="C2446">
        <v>1</v>
      </c>
      <c r="D2446">
        <v>1</v>
      </c>
      <c r="E2446">
        <v>0</v>
      </c>
      <c r="F2446">
        <f t="shared" si="190"/>
        <v>1</v>
      </c>
      <c r="G2446">
        <v>0</v>
      </c>
      <c r="H2446">
        <f t="shared" si="191"/>
        <v>1</v>
      </c>
      <c r="I2446">
        <v>1</v>
      </c>
      <c r="J2446">
        <f t="shared" si="192"/>
        <v>1</v>
      </c>
      <c r="K2446">
        <v>17</v>
      </c>
      <c r="L2446">
        <f t="shared" si="193"/>
        <v>3</v>
      </c>
      <c r="M2446">
        <v>0</v>
      </c>
      <c r="N2446">
        <f t="shared" si="194"/>
        <v>1.5</v>
      </c>
    </row>
    <row r="2447" spans="1:14" hidden="1" x14ac:dyDescent="0.3">
      <c r="A2447" t="s">
        <v>7458</v>
      </c>
      <c r="B2447">
        <v>0</v>
      </c>
      <c r="C2447">
        <v>1</v>
      </c>
      <c r="D2447">
        <v>2</v>
      </c>
      <c r="E2447">
        <v>0</v>
      </c>
      <c r="F2447">
        <f t="shared" si="190"/>
        <v>1</v>
      </c>
      <c r="G2447">
        <v>0</v>
      </c>
      <c r="H2447">
        <f t="shared" si="191"/>
        <v>1</v>
      </c>
      <c r="I2447">
        <v>0</v>
      </c>
      <c r="J2447">
        <f t="shared" si="192"/>
        <v>1</v>
      </c>
      <c r="K2447">
        <v>17</v>
      </c>
      <c r="L2447">
        <f t="shared" si="193"/>
        <v>3</v>
      </c>
      <c r="M2447">
        <v>0</v>
      </c>
      <c r="N2447">
        <f t="shared" si="194"/>
        <v>1.5</v>
      </c>
    </row>
    <row r="2448" spans="1:14" x14ac:dyDescent="0.3">
      <c r="A2448" t="s">
        <v>7459</v>
      </c>
      <c r="B2448">
        <v>0</v>
      </c>
      <c r="C2448">
        <v>0</v>
      </c>
      <c r="D2448">
        <v>4</v>
      </c>
      <c r="E2448">
        <v>2</v>
      </c>
      <c r="F2448">
        <f t="shared" si="190"/>
        <v>3</v>
      </c>
      <c r="G2448">
        <v>141.97999999999999</v>
      </c>
      <c r="H2448">
        <f t="shared" si="191"/>
        <v>4</v>
      </c>
      <c r="I2448">
        <v>7</v>
      </c>
      <c r="J2448">
        <f t="shared" si="192"/>
        <v>4</v>
      </c>
      <c r="K2448">
        <v>11</v>
      </c>
      <c r="L2448">
        <f t="shared" si="193"/>
        <v>2</v>
      </c>
      <c r="M2448">
        <v>0</v>
      </c>
      <c r="N2448">
        <f t="shared" si="194"/>
        <v>3.25</v>
      </c>
    </row>
    <row r="2449" spans="1:14" hidden="1" x14ac:dyDescent="0.3">
      <c r="A2449" t="s">
        <v>7460</v>
      </c>
      <c r="B2449">
        <v>0</v>
      </c>
      <c r="C2449">
        <v>0</v>
      </c>
      <c r="D2449">
        <v>2</v>
      </c>
      <c r="E2449">
        <v>0</v>
      </c>
      <c r="F2449">
        <f t="shared" si="190"/>
        <v>1</v>
      </c>
      <c r="G2449">
        <v>0</v>
      </c>
      <c r="H2449">
        <f t="shared" si="191"/>
        <v>1</v>
      </c>
      <c r="I2449">
        <v>1</v>
      </c>
      <c r="J2449">
        <f t="shared" si="192"/>
        <v>1</v>
      </c>
      <c r="K2449">
        <v>8</v>
      </c>
      <c r="L2449">
        <f t="shared" si="193"/>
        <v>1</v>
      </c>
      <c r="M2449">
        <v>1</v>
      </c>
      <c r="N2449">
        <f t="shared" si="194"/>
        <v>1</v>
      </c>
    </row>
    <row r="2450" spans="1:14" x14ac:dyDescent="0.3">
      <c r="A2450" t="s">
        <v>7461</v>
      </c>
      <c r="B2450">
        <v>0</v>
      </c>
      <c r="C2450">
        <v>1</v>
      </c>
      <c r="D2450">
        <v>1</v>
      </c>
      <c r="E2450">
        <v>4</v>
      </c>
      <c r="F2450">
        <f t="shared" si="190"/>
        <v>4</v>
      </c>
      <c r="G2450">
        <v>69.989999999999995</v>
      </c>
      <c r="H2450">
        <f t="shared" si="191"/>
        <v>3</v>
      </c>
      <c r="I2450">
        <v>4</v>
      </c>
      <c r="J2450">
        <f t="shared" si="192"/>
        <v>3</v>
      </c>
      <c r="K2450">
        <v>19</v>
      </c>
      <c r="L2450">
        <f t="shared" si="193"/>
        <v>3</v>
      </c>
      <c r="M2450">
        <v>1</v>
      </c>
      <c r="N2450">
        <f t="shared" si="194"/>
        <v>3.25</v>
      </c>
    </row>
    <row r="2451" spans="1:14" hidden="1" x14ac:dyDescent="0.3">
      <c r="A2451" t="s">
        <v>7462</v>
      </c>
      <c r="B2451">
        <v>0</v>
      </c>
      <c r="C2451">
        <v>0</v>
      </c>
      <c r="D2451">
        <v>1</v>
      </c>
      <c r="E2451">
        <v>0</v>
      </c>
      <c r="F2451">
        <f t="shared" si="190"/>
        <v>1</v>
      </c>
      <c r="G2451">
        <v>0</v>
      </c>
      <c r="H2451">
        <f t="shared" si="191"/>
        <v>1</v>
      </c>
      <c r="I2451">
        <v>6</v>
      </c>
      <c r="J2451">
        <f t="shared" si="192"/>
        <v>4</v>
      </c>
      <c r="K2451">
        <v>14</v>
      </c>
      <c r="L2451">
        <f t="shared" si="193"/>
        <v>2</v>
      </c>
      <c r="M2451">
        <v>1</v>
      </c>
      <c r="N2451">
        <f t="shared" si="194"/>
        <v>2</v>
      </c>
    </row>
    <row r="2452" spans="1:14" hidden="1" x14ac:dyDescent="0.3">
      <c r="A2452" t="s">
        <v>7463</v>
      </c>
      <c r="B2452">
        <v>0</v>
      </c>
      <c r="C2452">
        <v>0</v>
      </c>
      <c r="D2452">
        <v>2</v>
      </c>
      <c r="E2452">
        <v>0</v>
      </c>
      <c r="F2452">
        <f t="shared" si="190"/>
        <v>1</v>
      </c>
      <c r="G2452">
        <v>0</v>
      </c>
      <c r="H2452">
        <f t="shared" si="191"/>
        <v>1</v>
      </c>
      <c r="I2452">
        <v>6</v>
      </c>
      <c r="J2452">
        <f t="shared" si="192"/>
        <v>4</v>
      </c>
      <c r="K2452">
        <v>5</v>
      </c>
      <c r="L2452">
        <f t="shared" si="193"/>
        <v>1</v>
      </c>
      <c r="M2452">
        <v>0</v>
      </c>
      <c r="N2452">
        <f t="shared" si="194"/>
        <v>1.75</v>
      </c>
    </row>
    <row r="2453" spans="1:14" hidden="1" x14ac:dyDescent="0.3">
      <c r="A2453" t="s">
        <v>7464</v>
      </c>
      <c r="B2453">
        <v>0</v>
      </c>
      <c r="C2453">
        <v>1</v>
      </c>
      <c r="D2453">
        <v>2</v>
      </c>
      <c r="E2453">
        <v>0</v>
      </c>
      <c r="F2453">
        <f t="shared" si="190"/>
        <v>1</v>
      </c>
      <c r="G2453">
        <v>0</v>
      </c>
      <c r="H2453">
        <f t="shared" si="191"/>
        <v>1</v>
      </c>
      <c r="I2453">
        <v>2</v>
      </c>
      <c r="J2453">
        <f t="shared" si="192"/>
        <v>2</v>
      </c>
      <c r="K2453">
        <v>14</v>
      </c>
      <c r="L2453">
        <f t="shared" si="193"/>
        <v>2</v>
      </c>
      <c r="M2453">
        <v>1</v>
      </c>
      <c r="N2453">
        <f t="shared" si="194"/>
        <v>1.5</v>
      </c>
    </row>
    <row r="2454" spans="1:14" hidden="1" x14ac:dyDescent="0.3">
      <c r="A2454" t="s">
        <v>7465</v>
      </c>
      <c r="B2454">
        <v>0</v>
      </c>
      <c r="C2454">
        <v>0</v>
      </c>
      <c r="D2454">
        <v>4</v>
      </c>
      <c r="E2454">
        <v>5</v>
      </c>
      <c r="F2454">
        <f t="shared" si="190"/>
        <v>4</v>
      </c>
      <c r="G2454">
        <v>46.99</v>
      </c>
      <c r="H2454">
        <f t="shared" si="191"/>
        <v>2</v>
      </c>
      <c r="I2454">
        <v>4</v>
      </c>
      <c r="J2454">
        <f t="shared" si="192"/>
        <v>3</v>
      </c>
      <c r="K2454">
        <v>12</v>
      </c>
      <c r="L2454">
        <f t="shared" si="193"/>
        <v>2</v>
      </c>
      <c r="M2454">
        <v>0</v>
      </c>
      <c r="N2454">
        <f t="shared" si="194"/>
        <v>2.75</v>
      </c>
    </row>
    <row r="2455" spans="1:14" hidden="1" x14ac:dyDescent="0.3">
      <c r="A2455" t="s">
        <v>7466</v>
      </c>
      <c r="B2455">
        <v>0</v>
      </c>
      <c r="C2455">
        <v>0</v>
      </c>
      <c r="D2455">
        <v>1</v>
      </c>
      <c r="E2455">
        <v>3</v>
      </c>
      <c r="F2455">
        <f t="shared" si="190"/>
        <v>3</v>
      </c>
      <c r="G2455">
        <v>65.989999999999995</v>
      </c>
      <c r="H2455">
        <f t="shared" si="191"/>
        <v>3</v>
      </c>
      <c r="I2455">
        <v>5</v>
      </c>
      <c r="J2455">
        <f t="shared" si="192"/>
        <v>3</v>
      </c>
      <c r="K2455">
        <v>4</v>
      </c>
      <c r="L2455">
        <f t="shared" si="193"/>
        <v>1</v>
      </c>
      <c r="M2455">
        <v>0</v>
      </c>
      <c r="N2455">
        <f t="shared" si="194"/>
        <v>2.5</v>
      </c>
    </row>
    <row r="2456" spans="1:14" hidden="1" x14ac:dyDescent="0.3">
      <c r="A2456" t="s">
        <v>7467</v>
      </c>
      <c r="B2456">
        <v>0</v>
      </c>
      <c r="C2456">
        <v>1</v>
      </c>
      <c r="D2456">
        <v>1</v>
      </c>
      <c r="E2456">
        <v>0</v>
      </c>
      <c r="F2456">
        <f t="shared" si="190"/>
        <v>1</v>
      </c>
      <c r="G2456">
        <v>0</v>
      </c>
      <c r="H2456">
        <f t="shared" si="191"/>
        <v>1</v>
      </c>
      <c r="I2456">
        <v>6</v>
      </c>
      <c r="J2456">
        <f t="shared" si="192"/>
        <v>4</v>
      </c>
      <c r="K2456">
        <v>20</v>
      </c>
      <c r="L2456">
        <f t="shared" si="193"/>
        <v>4</v>
      </c>
      <c r="M2456">
        <v>0</v>
      </c>
      <c r="N2456">
        <f t="shared" si="194"/>
        <v>2.5</v>
      </c>
    </row>
    <row r="2457" spans="1:14" hidden="1" x14ac:dyDescent="0.3">
      <c r="A2457" t="s">
        <v>7468</v>
      </c>
      <c r="B2457">
        <v>0</v>
      </c>
      <c r="C2457">
        <v>0</v>
      </c>
      <c r="D2457">
        <v>1</v>
      </c>
      <c r="E2457">
        <v>1</v>
      </c>
      <c r="F2457">
        <f t="shared" si="190"/>
        <v>2</v>
      </c>
      <c r="G2457">
        <v>137.97</v>
      </c>
      <c r="H2457">
        <f t="shared" si="191"/>
        <v>4</v>
      </c>
      <c r="I2457">
        <v>1</v>
      </c>
      <c r="J2457">
        <f t="shared" si="192"/>
        <v>1</v>
      </c>
      <c r="K2457">
        <v>8</v>
      </c>
      <c r="L2457">
        <f t="shared" si="193"/>
        <v>1</v>
      </c>
      <c r="M2457">
        <v>1</v>
      </c>
      <c r="N2457">
        <f t="shared" si="194"/>
        <v>2</v>
      </c>
    </row>
    <row r="2458" spans="1:14" x14ac:dyDescent="0.3">
      <c r="A2458" t="s">
        <v>7469</v>
      </c>
      <c r="B2458">
        <v>0</v>
      </c>
      <c r="C2458">
        <v>1</v>
      </c>
      <c r="D2458">
        <v>2</v>
      </c>
      <c r="E2458">
        <v>3</v>
      </c>
      <c r="F2458">
        <f t="shared" si="190"/>
        <v>3</v>
      </c>
      <c r="G2458">
        <v>57.99</v>
      </c>
      <c r="H2458">
        <f t="shared" si="191"/>
        <v>2</v>
      </c>
      <c r="I2458">
        <v>6</v>
      </c>
      <c r="J2458">
        <f t="shared" si="192"/>
        <v>4</v>
      </c>
      <c r="K2458">
        <v>18</v>
      </c>
      <c r="L2458">
        <f t="shared" si="193"/>
        <v>3</v>
      </c>
      <c r="M2458">
        <v>0</v>
      </c>
      <c r="N2458">
        <f t="shared" si="194"/>
        <v>3</v>
      </c>
    </row>
    <row r="2459" spans="1:14" hidden="1" x14ac:dyDescent="0.3">
      <c r="A2459" t="s">
        <v>7470</v>
      </c>
      <c r="B2459">
        <v>0</v>
      </c>
      <c r="C2459">
        <v>1</v>
      </c>
      <c r="D2459">
        <v>2</v>
      </c>
      <c r="E2459">
        <v>1</v>
      </c>
      <c r="F2459">
        <f t="shared" si="190"/>
        <v>2</v>
      </c>
      <c r="G2459">
        <v>59.99</v>
      </c>
      <c r="H2459">
        <f t="shared" si="191"/>
        <v>3</v>
      </c>
      <c r="I2459">
        <v>0</v>
      </c>
      <c r="J2459">
        <f t="shared" si="192"/>
        <v>1</v>
      </c>
      <c r="K2459">
        <v>14</v>
      </c>
      <c r="L2459">
        <f t="shared" si="193"/>
        <v>2</v>
      </c>
      <c r="M2459">
        <v>1</v>
      </c>
      <c r="N2459">
        <f t="shared" si="194"/>
        <v>2</v>
      </c>
    </row>
    <row r="2460" spans="1:14" hidden="1" x14ac:dyDescent="0.3">
      <c r="A2460" t="s">
        <v>7471</v>
      </c>
      <c r="B2460">
        <v>0</v>
      </c>
      <c r="C2460">
        <v>0</v>
      </c>
      <c r="D2460">
        <v>1</v>
      </c>
      <c r="E2460">
        <v>2</v>
      </c>
      <c r="F2460">
        <f t="shared" si="190"/>
        <v>3</v>
      </c>
      <c r="G2460">
        <v>155.97</v>
      </c>
      <c r="H2460">
        <f t="shared" si="191"/>
        <v>4</v>
      </c>
      <c r="I2460">
        <v>4</v>
      </c>
      <c r="J2460">
        <f t="shared" si="192"/>
        <v>3</v>
      </c>
      <c r="K2460">
        <v>7</v>
      </c>
      <c r="L2460">
        <f t="shared" si="193"/>
        <v>1</v>
      </c>
      <c r="M2460">
        <v>0</v>
      </c>
      <c r="N2460">
        <f t="shared" si="194"/>
        <v>2.75</v>
      </c>
    </row>
    <row r="2461" spans="1:14" x14ac:dyDescent="0.3">
      <c r="A2461" t="s">
        <v>7472</v>
      </c>
      <c r="B2461">
        <v>0</v>
      </c>
      <c r="C2461">
        <v>0</v>
      </c>
      <c r="D2461">
        <v>2</v>
      </c>
      <c r="E2461">
        <v>4</v>
      </c>
      <c r="F2461">
        <f t="shared" si="190"/>
        <v>4</v>
      </c>
      <c r="G2461">
        <v>149.97999999999999</v>
      </c>
      <c r="H2461">
        <f t="shared" si="191"/>
        <v>4</v>
      </c>
      <c r="I2461">
        <v>4</v>
      </c>
      <c r="J2461">
        <f t="shared" si="192"/>
        <v>3</v>
      </c>
      <c r="K2461">
        <v>1</v>
      </c>
      <c r="L2461">
        <f t="shared" si="193"/>
        <v>1</v>
      </c>
      <c r="M2461">
        <v>0</v>
      </c>
      <c r="N2461">
        <f t="shared" si="194"/>
        <v>3</v>
      </c>
    </row>
    <row r="2462" spans="1:14" hidden="1" x14ac:dyDescent="0.3">
      <c r="A2462" t="s">
        <v>7473</v>
      </c>
      <c r="B2462">
        <v>1</v>
      </c>
      <c r="C2462">
        <v>1</v>
      </c>
      <c r="D2462">
        <v>1</v>
      </c>
      <c r="E2462">
        <v>0</v>
      </c>
      <c r="F2462">
        <f t="shared" si="190"/>
        <v>1</v>
      </c>
      <c r="G2462">
        <v>0</v>
      </c>
      <c r="H2462">
        <f t="shared" si="191"/>
        <v>1</v>
      </c>
      <c r="I2462">
        <v>4</v>
      </c>
      <c r="J2462">
        <f t="shared" si="192"/>
        <v>3</v>
      </c>
      <c r="K2462">
        <v>18</v>
      </c>
      <c r="L2462">
        <f t="shared" si="193"/>
        <v>3</v>
      </c>
      <c r="M2462">
        <v>0</v>
      </c>
      <c r="N2462">
        <f t="shared" si="194"/>
        <v>2</v>
      </c>
    </row>
    <row r="2463" spans="1:14" x14ac:dyDescent="0.3">
      <c r="A2463" t="s">
        <v>7474</v>
      </c>
      <c r="B2463">
        <v>0</v>
      </c>
      <c r="C2463">
        <v>0</v>
      </c>
      <c r="D2463">
        <v>2</v>
      </c>
      <c r="E2463">
        <v>3</v>
      </c>
      <c r="F2463">
        <f t="shared" si="190"/>
        <v>3</v>
      </c>
      <c r="G2463">
        <v>75.989999999999995</v>
      </c>
      <c r="H2463">
        <f t="shared" si="191"/>
        <v>4</v>
      </c>
      <c r="I2463">
        <v>2</v>
      </c>
      <c r="J2463">
        <f t="shared" si="192"/>
        <v>2</v>
      </c>
      <c r="K2463">
        <v>26</v>
      </c>
      <c r="L2463">
        <f t="shared" si="193"/>
        <v>4</v>
      </c>
      <c r="M2463">
        <v>1</v>
      </c>
      <c r="N2463">
        <f t="shared" si="194"/>
        <v>3.25</v>
      </c>
    </row>
    <row r="2464" spans="1:14" hidden="1" x14ac:dyDescent="0.3">
      <c r="A2464" t="s">
        <v>7475</v>
      </c>
      <c r="B2464">
        <v>0</v>
      </c>
      <c r="C2464">
        <v>1</v>
      </c>
      <c r="D2464">
        <v>1</v>
      </c>
      <c r="E2464">
        <v>4</v>
      </c>
      <c r="F2464">
        <f t="shared" si="190"/>
        <v>4</v>
      </c>
      <c r="G2464">
        <v>48.99</v>
      </c>
      <c r="H2464">
        <f t="shared" si="191"/>
        <v>2</v>
      </c>
      <c r="I2464">
        <v>1</v>
      </c>
      <c r="J2464">
        <f t="shared" si="192"/>
        <v>1</v>
      </c>
      <c r="K2464">
        <v>22</v>
      </c>
      <c r="L2464">
        <f t="shared" si="193"/>
        <v>4</v>
      </c>
      <c r="M2464">
        <v>0</v>
      </c>
      <c r="N2464">
        <f t="shared" si="194"/>
        <v>2.75</v>
      </c>
    </row>
    <row r="2465" spans="1:14" x14ac:dyDescent="0.3">
      <c r="A2465" t="s">
        <v>7476</v>
      </c>
      <c r="B2465">
        <v>0</v>
      </c>
      <c r="C2465">
        <v>1</v>
      </c>
      <c r="D2465">
        <v>1</v>
      </c>
      <c r="E2465">
        <v>2</v>
      </c>
      <c r="F2465">
        <f t="shared" si="190"/>
        <v>3</v>
      </c>
      <c r="G2465">
        <v>57.99</v>
      </c>
      <c r="H2465">
        <f t="shared" si="191"/>
        <v>2</v>
      </c>
      <c r="I2465">
        <v>5</v>
      </c>
      <c r="J2465">
        <f t="shared" si="192"/>
        <v>3</v>
      </c>
      <c r="K2465">
        <v>21</v>
      </c>
      <c r="L2465">
        <f t="shared" si="193"/>
        <v>4</v>
      </c>
      <c r="M2465">
        <v>0</v>
      </c>
      <c r="N2465">
        <f t="shared" si="194"/>
        <v>3</v>
      </c>
    </row>
    <row r="2466" spans="1:14" hidden="1" x14ac:dyDescent="0.3">
      <c r="A2466" t="s">
        <v>7477</v>
      </c>
      <c r="B2466">
        <v>0</v>
      </c>
      <c r="C2466">
        <v>1</v>
      </c>
      <c r="D2466">
        <v>2</v>
      </c>
      <c r="E2466">
        <v>0</v>
      </c>
      <c r="F2466">
        <f t="shared" si="190"/>
        <v>1</v>
      </c>
      <c r="G2466">
        <v>0</v>
      </c>
      <c r="H2466">
        <f t="shared" si="191"/>
        <v>1</v>
      </c>
      <c r="I2466">
        <v>4</v>
      </c>
      <c r="J2466">
        <f t="shared" si="192"/>
        <v>3</v>
      </c>
      <c r="K2466">
        <v>21</v>
      </c>
      <c r="L2466">
        <f t="shared" si="193"/>
        <v>4</v>
      </c>
      <c r="M2466">
        <v>0</v>
      </c>
      <c r="N2466">
        <f t="shared" si="194"/>
        <v>2.25</v>
      </c>
    </row>
    <row r="2467" spans="1:14" x14ac:dyDescent="0.3">
      <c r="A2467" t="s">
        <v>7478</v>
      </c>
      <c r="B2467">
        <v>0</v>
      </c>
      <c r="C2467">
        <v>1</v>
      </c>
      <c r="D2467">
        <v>1</v>
      </c>
      <c r="E2467">
        <v>5</v>
      </c>
      <c r="F2467">
        <f t="shared" si="190"/>
        <v>4</v>
      </c>
      <c r="G2467">
        <v>66.489999999999995</v>
      </c>
      <c r="H2467">
        <f t="shared" si="191"/>
        <v>3</v>
      </c>
      <c r="I2467">
        <v>6</v>
      </c>
      <c r="J2467">
        <f t="shared" si="192"/>
        <v>4</v>
      </c>
      <c r="K2467">
        <v>22</v>
      </c>
      <c r="L2467">
        <f t="shared" si="193"/>
        <v>4</v>
      </c>
      <c r="M2467">
        <v>0</v>
      </c>
      <c r="N2467">
        <f t="shared" si="194"/>
        <v>3.75</v>
      </c>
    </row>
    <row r="2468" spans="1:14" x14ac:dyDescent="0.3">
      <c r="A2468" t="s">
        <v>7479</v>
      </c>
      <c r="B2468">
        <v>0</v>
      </c>
      <c r="C2468">
        <v>1</v>
      </c>
      <c r="D2468">
        <v>4</v>
      </c>
      <c r="E2468">
        <v>3</v>
      </c>
      <c r="F2468">
        <f t="shared" si="190"/>
        <v>3</v>
      </c>
      <c r="G2468">
        <v>78.989999999999995</v>
      </c>
      <c r="H2468">
        <f t="shared" si="191"/>
        <v>4</v>
      </c>
      <c r="I2468">
        <v>2</v>
      </c>
      <c r="J2468">
        <f t="shared" si="192"/>
        <v>2</v>
      </c>
      <c r="K2468">
        <v>24</v>
      </c>
      <c r="L2468">
        <f t="shared" si="193"/>
        <v>4</v>
      </c>
      <c r="M2468">
        <v>0</v>
      </c>
      <c r="N2468">
        <f t="shared" si="194"/>
        <v>3.25</v>
      </c>
    </row>
    <row r="2469" spans="1:14" hidden="1" x14ac:dyDescent="0.3">
      <c r="A2469" t="s">
        <v>7480</v>
      </c>
      <c r="B2469">
        <v>0</v>
      </c>
      <c r="C2469">
        <v>0</v>
      </c>
      <c r="D2469">
        <v>1</v>
      </c>
      <c r="E2469">
        <v>0</v>
      </c>
      <c r="F2469">
        <f t="shared" si="190"/>
        <v>1</v>
      </c>
      <c r="G2469">
        <v>0</v>
      </c>
      <c r="H2469">
        <f t="shared" si="191"/>
        <v>1</v>
      </c>
      <c r="I2469">
        <v>7</v>
      </c>
      <c r="J2469">
        <f t="shared" si="192"/>
        <v>4</v>
      </c>
      <c r="K2469">
        <v>5</v>
      </c>
      <c r="L2469">
        <f t="shared" si="193"/>
        <v>1</v>
      </c>
      <c r="M2469">
        <v>0</v>
      </c>
      <c r="N2469">
        <f t="shared" si="194"/>
        <v>1.75</v>
      </c>
    </row>
    <row r="2470" spans="1:14" hidden="1" x14ac:dyDescent="0.3">
      <c r="A2470" t="s">
        <v>7481</v>
      </c>
      <c r="B2470">
        <v>0</v>
      </c>
      <c r="C2470">
        <v>0</v>
      </c>
      <c r="D2470">
        <v>2</v>
      </c>
      <c r="E2470">
        <v>0</v>
      </c>
      <c r="F2470">
        <f t="shared" si="190"/>
        <v>1</v>
      </c>
      <c r="G2470">
        <v>0</v>
      </c>
      <c r="H2470">
        <f t="shared" si="191"/>
        <v>1</v>
      </c>
      <c r="I2470">
        <v>0</v>
      </c>
      <c r="J2470">
        <f t="shared" si="192"/>
        <v>1</v>
      </c>
      <c r="K2470">
        <v>5</v>
      </c>
      <c r="L2470">
        <f t="shared" si="193"/>
        <v>1</v>
      </c>
      <c r="M2470">
        <v>1</v>
      </c>
      <c r="N2470">
        <f t="shared" si="194"/>
        <v>1</v>
      </c>
    </row>
    <row r="2471" spans="1:14" hidden="1" x14ac:dyDescent="0.3">
      <c r="A2471" t="s">
        <v>7482</v>
      </c>
      <c r="B2471">
        <v>1</v>
      </c>
      <c r="C2471">
        <v>1</v>
      </c>
      <c r="D2471">
        <v>1</v>
      </c>
      <c r="E2471">
        <v>1</v>
      </c>
      <c r="F2471">
        <f t="shared" si="190"/>
        <v>2</v>
      </c>
      <c r="G2471">
        <v>128.97999999999999</v>
      </c>
      <c r="H2471">
        <f t="shared" si="191"/>
        <v>4</v>
      </c>
      <c r="I2471">
        <v>0</v>
      </c>
      <c r="J2471">
        <f t="shared" si="192"/>
        <v>1</v>
      </c>
      <c r="K2471">
        <v>14</v>
      </c>
      <c r="L2471">
        <f t="shared" si="193"/>
        <v>2</v>
      </c>
      <c r="M2471">
        <v>0</v>
      </c>
      <c r="N2471">
        <f t="shared" si="194"/>
        <v>2.25</v>
      </c>
    </row>
    <row r="2472" spans="1:14" hidden="1" x14ac:dyDescent="0.3">
      <c r="A2472" t="s">
        <v>7483</v>
      </c>
      <c r="B2472">
        <v>1</v>
      </c>
      <c r="C2472">
        <v>1</v>
      </c>
      <c r="D2472">
        <v>1</v>
      </c>
      <c r="E2472">
        <v>1</v>
      </c>
      <c r="F2472">
        <f t="shared" si="190"/>
        <v>2</v>
      </c>
      <c r="G2472">
        <v>58.49</v>
      </c>
      <c r="H2472">
        <f t="shared" si="191"/>
        <v>3</v>
      </c>
      <c r="I2472">
        <v>3</v>
      </c>
      <c r="J2472">
        <f t="shared" si="192"/>
        <v>2</v>
      </c>
      <c r="K2472">
        <v>23</v>
      </c>
      <c r="L2472">
        <f t="shared" si="193"/>
        <v>4</v>
      </c>
      <c r="M2472">
        <v>0</v>
      </c>
      <c r="N2472">
        <f t="shared" si="194"/>
        <v>2.75</v>
      </c>
    </row>
    <row r="2473" spans="1:14" hidden="1" x14ac:dyDescent="0.3">
      <c r="A2473" t="s">
        <v>7484</v>
      </c>
      <c r="B2473">
        <v>0</v>
      </c>
      <c r="C2473">
        <v>1</v>
      </c>
      <c r="D2473">
        <v>3</v>
      </c>
      <c r="E2473">
        <v>17</v>
      </c>
      <c r="F2473">
        <f t="shared" si="190"/>
        <v>4</v>
      </c>
      <c r="G2473">
        <v>66.489999999999995</v>
      </c>
      <c r="H2473">
        <f t="shared" si="191"/>
        <v>3</v>
      </c>
      <c r="I2473">
        <v>1</v>
      </c>
      <c r="J2473">
        <f t="shared" si="192"/>
        <v>1</v>
      </c>
      <c r="K2473">
        <v>19</v>
      </c>
      <c r="L2473">
        <f t="shared" si="193"/>
        <v>3</v>
      </c>
      <c r="M2473">
        <v>0</v>
      </c>
      <c r="N2473">
        <f t="shared" si="194"/>
        <v>2.75</v>
      </c>
    </row>
    <row r="2474" spans="1:14" hidden="1" x14ac:dyDescent="0.3">
      <c r="A2474" t="s">
        <v>7485</v>
      </c>
      <c r="B2474">
        <v>0</v>
      </c>
      <c r="C2474">
        <v>0</v>
      </c>
      <c r="D2474">
        <v>1</v>
      </c>
      <c r="E2474">
        <v>3</v>
      </c>
      <c r="F2474">
        <f t="shared" si="190"/>
        <v>3</v>
      </c>
      <c r="G2474">
        <v>62.99</v>
      </c>
      <c r="H2474">
        <f t="shared" si="191"/>
        <v>3</v>
      </c>
      <c r="I2474">
        <v>0</v>
      </c>
      <c r="J2474">
        <f t="shared" si="192"/>
        <v>1</v>
      </c>
      <c r="K2474">
        <v>4</v>
      </c>
      <c r="L2474">
        <f t="shared" si="193"/>
        <v>1</v>
      </c>
      <c r="M2474">
        <v>1</v>
      </c>
      <c r="N2474">
        <f t="shared" si="194"/>
        <v>2</v>
      </c>
    </row>
    <row r="2475" spans="1:14" hidden="1" x14ac:dyDescent="0.3">
      <c r="A2475" t="s">
        <v>7486</v>
      </c>
      <c r="B2475">
        <v>0</v>
      </c>
      <c r="C2475">
        <v>1</v>
      </c>
      <c r="D2475">
        <v>1</v>
      </c>
      <c r="E2475">
        <v>0</v>
      </c>
      <c r="F2475">
        <f t="shared" si="190"/>
        <v>1</v>
      </c>
      <c r="G2475">
        <v>0</v>
      </c>
      <c r="H2475">
        <f t="shared" si="191"/>
        <v>1</v>
      </c>
      <c r="I2475">
        <v>4</v>
      </c>
      <c r="J2475">
        <f t="shared" si="192"/>
        <v>3</v>
      </c>
      <c r="K2475">
        <v>9</v>
      </c>
      <c r="L2475">
        <f t="shared" si="193"/>
        <v>1</v>
      </c>
      <c r="M2475">
        <v>0</v>
      </c>
      <c r="N2475">
        <f t="shared" si="194"/>
        <v>1.5</v>
      </c>
    </row>
    <row r="2476" spans="1:14" x14ac:dyDescent="0.3">
      <c r="A2476" t="s">
        <v>7487</v>
      </c>
      <c r="B2476">
        <v>1</v>
      </c>
      <c r="C2476">
        <v>1</v>
      </c>
      <c r="D2476">
        <v>2</v>
      </c>
      <c r="E2476">
        <v>2</v>
      </c>
      <c r="F2476">
        <f t="shared" si="190"/>
        <v>3</v>
      </c>
      <c r="G2476">
        <v>139.97999999999999</v>
      </c>
      <c r="H2476">
        <f t="shared" si="191"/>
        <v>4</v>
      </c>
      <c r="I2476">
        <v>1</v>
      </c>
      <c r="J2476">
        <f t="shared" si="192"/>
        <v>1</v>
      </c>
      <c r="K2476">
        <v>22</v>
      </c>
      <c r="L2476">
        <f t="shared" si="193"/>
        <v>4</v>
      </c>
      <c r="M2476">
        <v>1</v>
      </c>
      <c r="N2476">
        <f t="shared" si="194"/>
        <v>3</v>
      </c>
    </row>
    <row r="2477" spans="1:14" hidden="1" x14ac:dyDescent="0.3">
      <c r="A2477" t="s">
        <v>7488</v>
      </c>
      <c r="B2477">
        <v>0</v>
      </c>
      <c r="C2477">
        <v>1</v>
      </c>
      <c r="D2477">
        <v>3</v>
      </c>
      <c r="E2477">
        <v>0</v>
      </c>
      <c r="F2477">
        <f t="shared" si="190"/>
        <v>1</v>
      </c>
      <c r="G2477">
        <v>0</v>
      </c>
      <c r="H2477">
        <f t="shared" si="191"/>
        <v>1</v>
      </c>
      <c r="I2477">
        <v>4</v>
      </c>
      <c r="J2477">
        <f t="shared" si="192"/>
        <v>3</v>
      </c>
      <c r="K2477">
        <v>19</v>
      </c>
      <c r="L2477">
        <f t="shared" si="193"/>
        <v>3</v>
      </c>
      <c r="M2477">
        <v>0</v>
      </c>
      <c r="N2477">
        <f t="shared" si="194"/>
        <v>2</v>
      </c>
    </row>
    <row r="2478" spans="1:14" hidden="1" x14ac:dyDescent="0.3">
      <c r="A2478" t="s">
        <v>7489</v>
      </c>
      <c r="B2478">
        <v>0</v>
      </c>
      <c r="C2478">
        <v>1</v>
      </c>
      <c r="D2478">
        <v>1</v>
      </c>
      <c r="E2478">
        <v>1</v>
      </c>
      <c r="F2478">
        <f t="shared" si="190"/>
        <v>2</v>
      </c>
      <c r="G2478">
        <v>45.99</v>
      </c>
      <c r="H2478">
        <f t="shared" si="191"/>
        <v>2</v>
      </c>
      <c r="I2478">
        <v>2</v>
      </c>
      <c r="J2478">
        <f t="shared" si="192"/>
        <v>2</v>
      </c>
      <c r="K2478">
        <v>30</v>
      </c>
      <c r="L2478">
        <f t="shared" si="193"/>
        <v>4</v>
      </c>
      <c r="M2478">
        <v>0</v>
      </c>
      <c r="N2478">
        <f t="shared" si="194"/>
        <v>2.5</v>
      </c>
    </row>
    <row r="2479" spans="1:14" hidden="1" x14ac:dyDescent="0.3">
      <c r="A2479" t="s">
        <v>7490</v>
      </c>
      <c r="B2479">
        <v>0</v>
      </c>
      <c r="C2479">
        <v>0</v>
      </c>
      <c r="D2479">
        <v>1</v>
      </c>
      <c r="E2479">
        <v>2</v>
      </c>
      <c r="F2479">
        <f t="shared" si="190"/>
        <v>3</v>
      </c>
      <c r="G2479">
        <v>63.49</v>
      </c>
      <c r="H2479">
        <f t="shared" si="191"/>
        <v>3</v>
      </c>
      <c r="I2479">
        <v>5</v>
      </c>
      <c r="J2479">
        <f t="shared" si="192"/>
        <v>3</v>
      </c>
      <c r="K2479">
        <v>14</v>
      </c>
      <c r="L2479">
        <f t="shared" si="193"/>
        <v>2</v>
      </c>
      <c r="M2479">
        <v>1</v>
      </c>
      <c r="N2479">
        <f t="shared" si="194"/>
        <v>2.75</v>
      </c>
    </row>
    <row r="2480" spans="1:14" hidden="1" x14ac:dyDescent="0.3">
      <c r="A2480" t="s">
        <v>7491</v>
      </c>
      <c r="B2480">
        <v>0</v>
      </c>
      <c r="C2480">
        <v>0</v>
      </c>
      <c r="D2480">
        <v>1</v>
      </c>
      <c r="E2480">
        <v>1</v>
      </c>
      <c r="F2480">
        <f t="shared" si="190"/>
        <v>2</v>
      </c>
      <c r="G2480">
        <v>51.49</v>
      </c>
      <c r="H2480">
        <f t="shared" si="191"/>
        <v>2</v>
      </c>
      <c r="I2480">
        <v>5</v>
      </c>
      <c r="J2480">
        <f t="shared" si="192"/>
        <v>3</v>
      </c>
      <c r="K2480">
        <v>2</v>
      </c>
      <c r="L2480">
        <f t="shared" si="193"/>
        <v>1</v>
      </c>
      <c r="M2480">
        <v>0</v>
      </c>
      <c r="N2480">
        <f t="shared" si="194"/>
        <v>2</v>
      </c>
    </row>
    <row r="2481" spans="1:14" hidden="1" x14ac:dyDescent="0.3">
      <c r="A2481" t="s">
        <v>7492</v>
      </c>
      <c r="B2481">
        <v>1</v>
      </c>
      <c r="C2481">
        <v>0</v>
      </c>
      <c r="D2481">
        <v>1</v>
      </c>
      <c r="E2481">
        <v>0</v>
      </c>
      <c r="F2481">
        <f t="shared" si="190"/>
        <v>1</v>
      </c>
      <c r="G2481">
        <v>0</v>
      </c>
      <c r="H2481">
        <f t="shared" si="191"/>
        <v>1</v>
      </c>
      <c r="I2481">
        <v>5</v>
      </c>
      <c r="J2481">
        <f t="shared" si="192"/>
        <v>3</v>
      </c>
      <c r="K2481">
        <v>2</v>
      </c>
      <c r="L2481">
        <f t="shared" si="193"/>
        <v>1</v>
      </c>
      <c r="M2481">
        <v>1</v>
      </c>
      <c r="N2481">
        <f t="shared" si="194"/>
        <v>1.5</v>
      </c>
    </row>
    <row r="2482" spans="1:14" hidden="1" x14ac:dyDescent="0.3">
      <c r="A2482" t="s">
        <v>7493</v>
      </c>
      <c r="B2482">
        <v>0</v>
      </c>
      <c r="C2482">
        <v>1</v>
      </c>
      <c r="D2482">
        <v>1</v>
      </c>
      <c r="E2482">
        <v>2</v>
      </c>
      <c r="F2482">
        <f t="shared" si="190"/>
        <v>3</v>
      </c>
      <c r="G2482">
        <v>70.989999999999995</v>
      </c>
      <c r="H2482">
        <f t="shared" si="191"/>
        <v>3</v>
      </c>
      <c r="I2482">
        <v>1</v>
      </c>
      <c r="J2482">
        <f t="shared" si="192"/>
        <v>1</v>
      </c>
      <c r="K2482">
        <v>18</v>
      </c>
      <c r="L2482">
        <f t="shared" si="193"/>
        <v>3</v>
      </c>
      <c r="M2482">
        <v>0</v>
      </c>
      <c r="N2482">
        <f t="shared" si="194"/>
        <v>2.5</v>
      </c>
    </row>
    <row r="2483" spans="1:14" hidden="1" x14ac:dyDescent="0.3">
      <c r="A2483" t="s">
        <v>7494</v>
      </c>
      <c r="B2483">
        <v>0</v>
      </c>
      <c r="C2483">
        <v>1</v>
      </c>
      <c r="D2483">
        <v>1</v>
      </c>
      <c r="E2483">
        <v>1</v>
      </c>
      <c r="F2483">
        <f t="shared" si="190"/>
        <v>2</v>
      </c>
      <c r="G2483">
        <v>66.989999999999995</v>
      </c>
      <c r="H2483">
        <f t="shared" si="191"/>
        <v>3</v>
      </c>
      <c r="I2483">
        <v>2</v>
      </c>
      <c r="J2483">
        <f t="shared" si="192"/>
        <v>2</v>
      </c>
      <c r="K2483">
        <v>17</v>
      </c>
      <c r="L2483">
        <f t="shared" si="193"/>
        <v>3</v>
      </c>
      <c r="M2483">
        <v>0</v>
      </c>
      <c r="N2483">
        <f t="shared" si="194"/>
        <v>2.5</v>
      </c>
    </row>
    <row r="2484" spans="1:14" x14ac:dyDescent="0.3">
      <c r="A2484" t="s">
        <v>7495</v>
      </c>
      <c r="B2484">
        <v>0</v>
      </c>
      <c r="C2484">
        <v>1</v>
      </c>
      <c r="D2484">
        <v>2</v>
      </c>
      <c r="E2484">
        <v>2</v>
      </c>
      <c r="F2484">
        <f t="shared" si="190"/>
        <v>3</v>
      </c>
      <c r="G2484">
        <v>60.99</v>
      </c>
      <c r="H2484">
        <f t="shared" si="191"/>
        <v>3</v>
      </c>
      <c r="I2484">
        <v>7</v>
      </c>
      <c r="J2484">
        <f t="shared" si="192"/>
        <v>4</v>
      </c>
      <c r="K2484">
        <v>20</v>
      </c>
      <c r="L2484">
        <f t="shared" si="193"/>
        <v>4</v>
      </c>
      <c r="M2484">
        <v>0</v>
      </c>
      <c r="N2484">
        <f t="shared" si="194"/>
        <v>3.5</v>
      </c>
    </row>
    <row r="2485" spans="1:14" hidden="1" x14ac:dyDescent="0.3">
      <c r="A2485" t="s">
        <v>7496</v>
      </c>
      <c r="B2485">
        <v>0</v>
      </c>
      <c r="C2485">
        <v>1</v>
      </c>
      <c r="D2485">
        <v>1</v>
      </c>
      <c r="E2485">
        <v>3</v>
      </c>
      <c r="F2485">
        <f t="shared" si="190"/>
        <v>3</v>
      </c>
      <c r="G2485">
        <v>127.98</v>
      </c>
      <c r="H2485">
        <f t="shared" si="191"/>
        <v>4</v>
      </c>
      <c r="I2485">
        <v>0</v>
      </c>
      <c r="J2485">
        <f t="shared" si="192"/>
        <v>1</v>
      </c>
      <c r="K2485">
        <v>16</v>
      </c>
      <c r="L2485">
        <f t="shared" si="193"/>
        <v>3</v>
      </c>
      <c r="M2485">
        <v>0</v>
      </c>
      <c r="N2485">
        <f t="shared" si="194"/>
        <v>2.75</v>
      </c>
    </row>
    <row r="2486" spans="1:14" hidden="1" x14ac:dyDescent="0.3">
      <c r="A2486" t="s">
        <v>7497</v>
      </c>
      <c r="B2486">
        <v>0</v>
      </c>
      <c r="C2486">
        <v>1</v>
      </c>
      <c r="D2486">
        <v>3</v>
      </c>
      <c r="E2486">
        <v>0</v>
      </c>
      <c r="F2486">
        <f t="shared" si="190"/>
        <v>1</v>
      </c>
      <c r="G2486">
        <v>0</v>
      </c>
      <c r="H2486">
        <f t="shared" si="191"/>
        <v>1</v>
      </c>
      <c r="I2486">
        <v>2</v>
      </c>
      <c r="J2486">
        <f t="shared" si="192"/>
        <v>2</v>
      </c>
      <c r="K2486">
        <v>18</v>
      </c>
      <c r="L2486">
        <f t="shared" si="193"/>
        <v>3</v>
      </c>
      <c r="M2486">
        <v>0</v>
      </c>
      <c r="N2486">
        <f t="shared" si="194"/>
        <v>1.75</v>
      </c>
    </row>
    <row r="2487" spans="1:14" hidden="1" x14ac:dyDescent="0.3">
      <c r="A2487" t="s">
        <v>7498</v>
      </c>
      <c r="B2487">
        <v>0</v>
      </c>
      <c r="C2487">
        <v>1</v>
      </c>
      <c r="D2487">
        <v>3</v>
      </c>
      <c r="E2487">
        <v>0</v>
      </c>
      <c r="F2487">
        <f t="shared" si="190"/>
        <v>1</v>
      </c>
      <c r="G2487">
        <v>0</v>
      </c>
      <c r="H2487">
        <f t="shared" si="191"/>
        <v>1</v>
      </c>
      <c r="I2487">
        <v>4</v>
      </c>
      <c r="J2487">
        <f t="shared" si="192"/>
        <v>3</v>
      </c>
      <c r="K2487">
        <v>25</v>
      </c>
      <c r="L2487">
        <f t="shared" si="193"/>
        <v>4</v>
      </c>
      <c r="M2487">
        <v>0</v>
      </c>
      <c r="N2487">
        <f t="shared" si="194"/>
        <v>2.25</v>
      </c>
    </row>
    <row r="2488" spans="1:14" x14ac:dyDescent="0.3">
      <c r="A2488" t="s">
        <v>7499</v>
      </c>
      <c r="B2488">
        <v>0</v>
      </c>
      <c r="C2488">
        <v>0</v>
      </c>
      <c r="D2488">
        <v>3</v>
      </c>
      <c r="E2488">
        <v>5</v>
      </c>
      <c r="F2488">
        <f t="shared" si="190"/>
        <v>4</v>
      </c>
      <c r="G2488">
        <v>155.97999999999999</v>
      </c>
      <c r="H2488">
        <f t="shared" si="191"/>
        <v>4</v>
      </c>
      <c r="I2488">
        <v>6</v>
      </c>
      <c r="J2488">
        <f t="shared" si="192"/>
        <v>4</v>
      </c>
      <c r="K2488">
        <v>3</v>
      </c>
      <c r="L2488">
        <f t="shared" si="193"/>
        <v>1</v>
      </c>
      <c r="M2488">
        <v>0</v>
      </c>
      <c r="N2488">
        <f t="shared" si="194"/>
        <v>3.25</v>
      </c>
    </row>
    <row r="2489" spans="1:14" x14ac:dyDescent="0.3">
      <c r="A2489" t="s">
        <v>7500</v>
      </c>
      <c r="B2489">
        <v>0</v>
      </c>
      <c r="C2489">
        <v>0</v>
      </c>
      <c r="D2489">
        <v>2</v>
      </c>
      <c r="E2489">
        <v>7</v>
      </c>
      <c r="F2489">
        <f t="shared" si="190"/>
        <v>4</v>
      </c>
      <c r="G2489">
        <v>197.97</v>
      </c>
      <c r="H2489">
        <f t="shared" si="191"/>
        <v>4</v>
      </c>
      <c r="I2489">
        <v>7</v>
      </c>
      <c r="J2489">
        <f t="shared" si="192"/>
        <v>4</v>
      </c>
      <c r="K2489">
        <v>3</v>
      </c>
      <c r="L2489">
        <f t="shared" si="193"/>
        <v>1</v>
      </c>
      <c r="M2489">
        <v>0</v>
      </c>
      <c r="N2489">
        <f t="shared" si="194"/>
        <v>3.25</v>
      </c>
    </row>
    <row r="2490" spans="1:14" hidden="1" x14ac:dyDescent="0.3">
      <c r="A2490" t="s">
        <v>7501</v>
      </c>
      <c r="B2490">
        <v>0</v>
      </c>
      <c r="C2490">
        <v>0</v>
      </c>
      <c r="D2490">
        <v>2</v>
      </c>
      <c r="E2490">
        <v>6</v>
      </c>
      <c r="F2490">
        <f t="shared" si="190"/>
        <v>4</v>
      </c>
      <c r="G2490">
        <v>66.489999999999995</v>
      </c>
      <c r="H2490">
        <f t="shared" si="191"/>
        <v>3</v>
      </c>
      <c r="I2490">
        <v>0</v>
      </c>
      <c r="J2490">
        <f t="shared" si="192"/>
        <v>1</v>
      </c>
      <c r="K2490">
        <v>12</v>
      </c>
      <c r="L2490">
        <f t="shared" si="193"/>
        <v>2</v>
      </c>
      <c r="M2490">
        <v>0</v>
      </c>
      <c r="N2490">
        <f t="shared" si="194"/>
        <v>2.5</v>
      </c>
    </row>
    <row r="2491" spans="1:14" x14ac:dyDescent="0.3">
      <c r="A2491" t="s">
        <v>7502</v>
      </c>
      <c r="B2491">
        <v>0</v>
      </c>
      <c r="C2491">
        <v>1</v>
      </c>
      <c r="D2491">
        <v>3</v>
      </c>
      <c r="E2491">
        <v>5</v>
      </c>
      <c r="F2491">
        <f t="shared" si="190"/>
        <v>4</v>
      </c>
      <c r="G2491">
        <v>123.98</v>
      </c>
      <c r="H2491">
        <f t="shared" si="191"/>
        <v>4</v>
      </c>
      <c r="I2491">
        <v>5</v>
      </c>
      <c r="J2491">
        <f t="shared" si="192"/>
        <v>3</v>
      </c>
      <c r="K2491">
        <v>12</v>
      </c>
      <c r="L2491">
        <f t="shared" si="193"/>
        <v>2</v>
      </c>
      <c r="M2491">
        <v>1</v>
      </c>
      <c r="N2491">
        <f t="shared" si="194"/>
        <v>3.25</v>
      </c>
    </row>
    <row r="2492" spans="1:14" hidden="1" x14ac:dyDescent="0.3">
      <c r="A2492" t="s">
        <v>7503</v>
      </c>
      <c r="B2492">
        <v>0</v>
      </c>
      <c r="C2492">
        <v>1</v>
      </c>
      <c r="D2492">
        <v>3</v>
      </c>
      <c r="E2492">
        <v>1</v>
      </c>
      <c r="F2492">
        <f t="shared" si="190"/>
        <v>2</v>
      </c>
      <c r="G2492">
        <v>87.49</v>
      </c>
      <c r="H2492">
        <f t="shared" si="191"/>
        <v>4</v>
      </c>
      <c r="I2492">
        <v>0</v>
      </c>
      <c r="J2492">
        <f t="shared" si="192"/>
        <v>1</v>
      </c>
      <c r="K2492">
        <v>23</v>
      </c>
      <c r="L2492">
        <f t="shared" si="193"/>
        <v>4</v>
      </c>
      <c r="M2492">
        <v>0</v>
      </c>
      <c r="N2492">
        <f t="shared" si="194"/>
        <v>2.75</v>
      </c>
    </row>
    <row r="2493" spans="1:14" hidden="1" x14ac:dyDescent="0.3">
      <c r="A2493" t="s">
        <v>7504</v>
      </c>
      <c r="B2493">
        <v>0</v>
      </c>
      <c r="C2493">
        <v>0</v>
      </c>
      <c r="D2493">
        <v>1</v>
      </c>
      <c r="E2493">
        <v>1</v>
      </c>
      <c r="F2493">
        <f t="shared" si="190"/>
        <v>2</v>
      </c>
      <c r="G2493">
        <v>35.49</v>
      </c>
      <c r="H2493">
        <f t="shared" si="191"/>
        <v>2</v>
      </c>
      <c r="I2493">
        <v>0</v>
      </c>
      <c r="J2493">
        <f t="shared" si="192"/>
        <v>1</v>
      </c>
      <c r="K2493">
        <v>16</v>
      </c>
      <c r="L2493">
        <f t="shared" si="193"/>
        <v>3</v>
      </c>
      <c r="M2493">
        <v>0</v>
      </c>
      <c r="N2493">
        <f t="shared" si="194"/>
        <v>2</v>
      </c>
    </row>
    <row r="2494" spans="1:14" hidden="1" x14ac:dyDescent="0.3">
      <c r="A2494" t="s">
        <v>7505</v>
      </c>
      <c r="B2494">
        <v>0</v>
      </c>
      <c r="C2494">
        <v>1</v>
      </c>
      <c r="D2494">
        <v>1</v>
      </c>
      <c r="E2494">
        <v>3</v>
      </c>
      <c r="F2494">
        <f t="shared" si="190"/>
        <v>3</v>
      </c>
      <c r="G2494">
        <v>73.489999999999995</v>
      </c>
      <c r="H2494">
        <f t="shared" si="191"/>
        <v>3</v>
      </c>
      <c r="I2494">
        <v>7</v>
      </c>
      <c r="J2494">
        <f t="shared" si="192"/>
        <v>4</v>
      </c>
      <c r="K2494">
        <v>8</v>
      </c>
      <c r="L2494">
        <f t="shared" si="193"/>
        <v>1</v>
      </c>
      <c r="M2494">
        <v>1</v>
      </c>
      <c r="N2494">
        <f t="shared" si="194"/>
        <v>2.75</v>
      </c>
    </row>
    <row r="2495" spans="1:14" hidden="1" x14ac:dyDescent="0.3">
      <c r="A2495" t="s">
        <v>7506</v>
      </c>
      <c r="B2495">
        <v>1</v>
      </c>
      <c r="C2495">
        <v>0</v>
      </c>
      <c r="D2495">
        <v>1</v>
      </c>
      <c r="E2495">
        <v>1</v>
      </c>
      <c r="F2495">
        <f t="shared" si="190"/>
        <v>2</v>
      </c>
      <c r="G2495">
        <v>59.99</v>
      </c>
      <c r="H2495">
        <f t="shared" si="191"/>
        <v>3</v>
      </c>
      <c r="I2495">
        <v>1</v>
      </c>
      <c r="J2495">
        <f t="shared" si="192"/>
        <v>1</v>
      </c>
      <c r="K2495">
        <v>3</v>
      </c>
      <c r="L2495">
        <f t="shared" si="193"/>
        <v>1</v>
      </c>
      <c r="M2495">
        <v>0</v>
      </c>
      <c r="N2495">
        <f t="shared" si="194"/>
        <v>1.75</v>
      </c>
    </row>
    <row r="2496" spans="1:14" hidden="1" x14ac:dyDescent="0.3">
      <c r="A2496" t="s">
        <v>7507</v>
      </c>
      <c r="B2496">
        <v>0</v>
      </c>
      <c r="C2496">
        <v>1</v>
      </c>
      <c r="D2496">
        <v>4</v>
      </c>
      <c r="E2496">
        <v>7</v>
      </c>
      <c r="F2496">
        <f t="shared" si="190"/>
        <v>4</v>
      </c>
      <c r="G2496">
        <v>59.99</v>
      </c>
      <c r="H2496">
        <f t="shared" si="191"/>
        <v>3</v>
      </c>
      <c r="I2496">
        <v>1</v>
      </c>
      <c r="J2496">
        <f t="shared" si="192"/>
        <v>1</v>
      </c>
      <c r="K2496">
        <v>19</v>
      </c>
      <c r="L2496">
        <f t="shared" si="193"/>
        <v>3</v>
      </c>
      <c r="M2496">
        <v>0</v>
      </c>
      <c r="N2496">
        <f t="shared" si="194"/>
        <v>2.75</v>
      </c>
    </row>
    <row r="2497" spans="1:14" hidden="1" x14ac:dyDescent="0.3">
      <c r="A2497" t="s">
        <v>7508</v>
      </c>
      <c r="B2497">
        <v>0</v>
      </c>
      <c r="C2497">
        <v>0</v>
      </c>
      <c r="D2497">
        <v>1</v>
      </c>
      <c r="E2497">
        <v>0</v>
      </c>
      <c r="F2497">
        <f t="shared" si="190"/>
        <v>1</v>
      </c>
      <c r="G2497">
        <v>0</v>
      </c>
      <c r="H2497">
        <f t="shared" si="191"/>
        <v>1</v>
      </c>
      <c r="I2497">
        <v>6</v>
      </c>
      <c r="J2497">
        <f t="shared" si="192"/>
        <v>4</v>
      </c>
      <c r="K2497">
        <v>2</v>
      </c>
      <c r="L2497">
        <f t="shared" si="193"/>
        <v>1</v>
      </c>
      <c r="M2497">
        <v>0</v>
      </c>
      <c r="N2497">
        <f t="shared" si="194"/>
        <v>1.75</v>
      </c>
    </row>
    <row r="2498" spans="1:14" hidden="1" x14ac:dyDescent="0.3">
      <c r="A2498" t="s">
        <v>7509</v>
      </c>
      <c r="B2498">
        <v>0</v>
      </c>
      <c r="C2498">
        <v>0</v>
      </c>
      <c r="D2498">
        <v>4</v>
      </c>
      <c r="E2498">
        <v>0</v>
      </c>
      <c r="F2498">
        <f t="shared" ref="F2498:F2561" si="195">IF(E2498&lt;=$P$2,1,IF(AND(E2498&gt;$P$2,E2498&lt;=$P$3),2,IF(AND(E2498&gt;$P$3,E2498&lt;=$P$4),3,4)))</f>
        <v>1</v>
      </c>
      <c r="G2498">
        <v>0</v>
      </c>
      <c r="H2498">
        <f t="shared" ref="H2498:H2561" si="196">IF(G2498&lt;=$Q$2,1,IF(AND(G2498&gt;$Q$2,G2498&lt;=$Q$3),2,IF(AND(G2498&gt;$Q$3,G2498&lt;=$Q$4),3,4)))</f>
        <v>1</v>
      </c>
      <c r="I2498">
        <v>1</v>
      </c>
      <c r="J2498">
        <f t="shared" ref="J2498:J2561" si="197">IF(I2498&lt;=$R$2,1,IF(AND(I2498&gt;$R$2,I2498&lt;=$R$3),2,IF(AND(I2498&gt;$R$3,I2498&lt;=$R$4),3,4)))</f>
        <v>1</v>
      </c>
      <c r="K2498">
        <v>3</v>
      </c>
      <c r="L2498">
        <f t="shared" ref="L2498:L2561" si="198">IF(K2498&lt;=$S$2,1,IF(AND(K2498&gt;$S$2,K2498&lt;=$S$3),2,IF(AND(K2498&gt;$S$3,K2498&lt;=$S$4),3,4)))</f>
        <v>1</v>
      </c>
      <c r="M2498">
        <v>0</v>
      </c>
      <c r="N2498">
        <f t="shared" ref="N2498:N2561" si="199">AVERAGE(F2498,H2498,J2498,L2498)</f>
        <v>1</v>
      </c>
    </row>
    <row r="2499" spans="1:14" x14ac:dyDescent="0.3">
      <c r="A2499" t="s">
        <v>7510</v>
      </c>
      <c r="B2499">
        <v>0</v>
      </c>
      <c r="C2499">
        <v>1</v>
      </c>
      <c r="D2499">
        <v>2</v>
      </c>
      <c r="E2499">
        <v>1</v>
      </c>
      <c r="F2499">
        <f t="shared" si="195"/>
        <v>2</v>
      </c>
      <c r="G2499">
        <v>215.97</v>
      </c>
      <c r="H2499">
        <f t="shared" si="196"/>
        <v>4</v>
      </c>
      <c r="I2499">
        <v>7</v>
      </c>
      <c r="J2499">
        <f t="shared" si="197"/>
        <v>4</v>
      </c>
      <c r="K2499">
        <v>13</v>
      </c>
      <c r="L2499">
        <f t="shared" si="198"/>
        <v>2</v>
      </c>
      <c r="M2499">
        <v>1</v>
      </c>
      <c r="N2499">
        <f t="shared" si="199"/>
        <v>3</v>
      </c>
    </row>
    <row r="2500" spans="1:14" x14ac:dyDescent="0.3">
      <c r="A2500" t="s">
        <v>7511</v>
      </c>
      <c r="B2500">
        <v>0</v>
      </c>
      <c r="C2500">
        <v>1</v>
      </c>
      <c r="D2500">
        <v>3</v>
      </c>
      <c r="E2500">
        <v>1</v>
      </c>
      <c r="F2500">
        <f t="shared" si="195"/>
        <v>2</v>
      </c>
      <c r="G2500">
        <v>188.97</v>
      </c>
      <c r="H2500">
        <f t="shared" si="196"/>
        <v>4</v>
      </c>
      <c r="I2500">
        <v>5</v>
      </c>
      <c r="J2500">
        <f t="shared" si="197"/>
        <v>3</v>
      </c>
      <c r="K2500">
        <v>18</v>
      </c>
      <c r="L2500">
        <f t="shared" si="198"/>
        <v>3</v>
      </c>
      <c r="M2500">
        <v>0</v>
      </c>
      <c r="N2500">
        <f t="shared" si="199"/>
        <v>3</v>
      </c>
    </row>
    <row r="2501" spans="1:14" x14ac:dyDescent="0.3">
      <c r="A2501" t="s">
        <v>7512</v>
      </c>
      <c r="B2501">
        <v>0</v>
      </c>
      <c r="C2501">
        <v>1</v>
      </c>
      <c r="D2501">
        <v>2</v>
      </c>
      <c r="E2501">
        <v>3</v>
      </c>
      <c r="F2501">
        <f t="shared" si="195"/>
        <v>3</v>
      </c>
      <c r="G2501">
        <v>129.97999999999999</v>
      </c>
      <c r="H2501">
        <f t="shared" si="196"/>
        <v>4</v>
      </c>
      <c r="I2501">
        <v>1</v>
      </c>
      <c r="J2501">
        <f t="shared" si="197"/>
        <v>1</v>
      </c>
      <c r="K2501">
        <v>25</v>
      </c>
      <c r="L2501">
        <f t="shared" si="198"/>
        <v>4</v>
      </c>
      <c r="M2501">
        <v>1</v>
      </c>
      <c r="N2501">
        <f t="shared" si="199"/>
        <v>3</v>
      </c>
    </row>
    <row r="2502" spans="1:14" hidden="1" x14ac:dyDescent="0.3">
      <c r="A2502" t="s">
        <v>7513</v>
      </c>
      <c r="B2502">
        <v>1</v>
      </c>
      <c r="C2502">
        <v>1</v>
      </c>
      <c r="D2502">
        <v>1</v>
      </c>
      <c r="E2502">
        <v>0</v>
      </c>
      <c r="F2502">
        <f t="shared" si="195"/>
        <v>1</v>
      </c>
      <c r="G2502">
        <v>0</v>
      </c>
      <c r="H2502">
        <f t="shared" si="196"/>
        <v>1</v>
      </c>
      <c r="I2502">
        <v>4</v>
      </c>
      <c r="J2502">
        <f t="shared" si="197"/>
        <v>3</v>
      </c>
      <c r="K2502">
        <v>15</v>
      </c>
      <c r="L2502">
        <f t="shared" si="198"/>
        <v>3</v>
      </c>
      <c r="M2502">
        <v>1</v>
      </c>
      <c r="N2502">
        <f t="shared" si="199"/>
        <v>2</v>
      </c>
    </row>
    <row r="2503" spans="1:14" hidden="1" x14ac:dyDescent="0.3">
      <c r="A2503" t="s">
        <v>7514</v>
      </c>
      <c r="B2503">
        <v>1</v>
      </c>
      <c r="C2503">
        <v>0</v>
      </c>
      <c r="D2503">
        <v>1</v>
      </c>
      <c r="E2503">
        <v>2</v>
      </c>
      <c r="F2503">
        <f t="shared" si="195"/>
        <v>3</v>
      </c>
      <c r="G2503">
        <v>146.97999999999999</v>
      </c>
      <c r="H2503">
        <f t="shared" si="196"/>
        <v>4</v>
      </c>
      <c r="I2503">
        <v>2</v>
      </c>
      <c r="J2503">
        <f t="shared" si="197"/>
        <v>2</v>
      </c>
      <c r="K2503">
        <v>3</v>
      </c>
      <c r="L2503">
        <f t="shared" si="198"/>
        <v>1</v>
      </c>
      <c r="M2503">
        <v>1</v>
      </c>
      <c r="N2503">
        <f t="shared" si="199"/>
        <v>2.5</v>
      </c>
    </row>
    <row r="2504" spans="1:14" hidden="1" x14ac:dyDescent="0.3">
      <c r="A2504" t="s">
        <v>7515</v>
      </c>
      <c r="B2504">
        <v>0</v>
      </c>
      <c r="C2504">
        <v>1</v>
      </c>
      <c r="D2504">
        <v>2</v>
      </c>
      <c r="E2504">
        <v>0</v>
      </c>
      <c r="F2504">
        <f t="shared" si="195"/>
        <v>1</v>
      </c>
      <c r="G2504">
        <v>0</v>
      </c>
      <c r="H2504">
        <f t="shared" si="196"/>
        <v>1</v>
      </c>
      <c r="I2504">
        <v>7</v>
      </c>
      <c r="J2504">
        <f t="shared" si="197"/>
        <v>4</v>
      </c>
      <c r="K2504">
        <v>14</v>
      </c>
      <c r="L2504">
        <f t="shared" si="198"/>
        <v>2</v>
      </c>
      <c r="M2504">
        <v>1</v>
      </c>
      <c r="N2504">
        <f t="shared" si="199"/>
        <v>2</v>
      </c>
    </row>
    <row r="2505" spans="1:14" hidden="1" x14ac:dyDescent="0.3">
      <c r="A2505" t="s">
        <v>7516</v>
      </c>
      <c r="B2505">
        <v>1</v>
      </c>
      <c r="C2505">
        <v>1</v>
      </c>
      <c r="D2505">
        <v>1</v>
      </c>
      <c r="E2505">
        <v>1</v>
      </c>
      <c r="F2505">
        <f t="shared" si="195"/>
        <v>2</v>
      </c>
      <c r="G2505">
        <v>53.99</v>
      </c>
      <c r="H2505">
        <f t="shared" si="196"/>
        <v>2</v>
      </c>
      <c r="I2505">
        <v>0</v>
      </c>
      <c r="J2505">
        <f t="shared" si="197"/>
        <v>1</v>
      </c>
      <c r="K2505">
        <v>16</v>
      </c>
      <c r="L2505">
        <f t="shared" si="198"/>
        <v>3</v>
      </c>
      <c r="M2505">
        <v>0</v>
      </c>
      <c r="N2505">
        <f t="shared" si="199"/>
        <v>2</v>
      </c>
    </row>
    <row r="2506" spans="1:14" hidden="1" x14ac:dyDescent="0.3">
      <c r="A2506" t="s">
        <v>7517</v>
      </c>
      <c r="B2506">
        <v>0</v>
      </c>
      <c r="C2506">
        <v>0</v>
      </c>
      <c r="D2506">
        <v>1</v>
      </c>
      <c r="E2506">
        <v>0</v>
      </c>
      <c r="F2506">
        <f t="shared" si="195"/>
        <v>1</v>
      </c>
      <c r="G2506">
        <v>0</v>
      </c>
      <c r="H2506">
        <f t="shared" si="196"/>
        <v>1</v>
      </c>
      <c r="I2506">
        <v>4</v>
      </c>
      <c r="J2506">
        <f t="shared" si="197"/>
        <v>3</v>
      </c>
      <c r="K2506">
        <v>2</v>
      </c>
      <c r="L2506">
        <f t="shared" si="198"/>
        <v>1</v>
      </c>
      <c r="M2506">
        <v>0</v>
      </c>
      <c r="N2506">
        <f t="shared" si="199"/>
        <v>1.5</v>
      </c>
    </row>
    <row r="2507" spans="1:14" x14ac:dyDescent="0.3">
      <c r="A2507" t="s">
        <v>7518</v>
      </c>
      <c r="B2507">
        <v>1</v>
      </c>
      <c r="C2507">
        <v>1</v>
      </c>
      <c r="D2507">
        <v>1</v>
      </c>
      <c r="E2507">
        <v>1</v>
      </c>
      <c r="F2507">
        <f t="shared" si="195"/>
        <v>2</v>
      </c>
      <c r="G2507">
        <v>70.989999999999995</v>
      </c>
      <c r="H2507">
        <f t="shared" si="196"/>
        <v>3</v>
      </c>
      <c r="I2507">
        <v>6</v>
      </c>
      <c r="J2507">
        <f t="shared" si="197"/>
        <v>4</v>
      </c>
      <c r="K2507">
        <v>20</v>
      </c>
      <c r="L2507">
        <f t="shared" si="198"/>
        <v>4</v>
      </c>
      <c r="M2507">
        <v>0</v>
      </c>
      <c r="N2507">
        <f t="shared" si="199"/>
        <v>3.25</v>
      </c>
    </row>
    <row r="2508" spans="1:14" x14ac:dyDescent="0.3">
      <c r="A2508" t="s">
        <v>7519</v>
      </c>
      <c r="B2508">
        <v>0</v>
      </c>
      <c r="C2508">
        <v>1</v>
      </c>
      <c r="D2508">
        <v>2</v>
      </c>
      <c r="E2508">
        <v>4</v>
      </c>
      <c r="F2508">
        <f t="shared" si="195"/>
        <v>4</v>
      </c>
      <c r="G2508">
        <v>221.97</v>
      </c>
      <c r="H2508">
        <f t="shared" si="196"/>
        <v>4</v>
      </c>
      <c r="I2508">
        <v>1</v>
      </c>
      <c r="J2508">
        <f t="shared" si="197"/>
        <v>1</v>
      </c>
      <c r="K2508">
        <v>21</v>
      </c>
      <c r="L2508">
        <f t="shared" si="198"/>
        <v>4</v>
      </c>
      <c r="M2508">
        <v>1</v>
      </c>
      <c r="N2508">
        <f t="shared" si="199"/>
        <v>3.25</v>
      </c>
    </row>
    <row r="2509" spans="1:14" hidden="1" x14ac:dyDescent="0.3">
      <c r="A2509" t="s">
        <v>7520</v>
      </c>
      <c r="B2509">
        <v>0</v>
      </c>
      <c r="C2509">
        <v>1</v>
      </c>
      <c r="D2509">
        <v>1</v>
      </c>
      <c r="E2509">
        <v>1</v>
      </c>
      <c r="F2509">
        <f t="shared" si="195"/>
        <v>2</v>
      </c>
      <c r="G2509">
        <v>208.47</v>
      </c>
      <c r="H2509">
        <f t="shared" si="196"/>
        <v>4</v>
      </c>
      <c r="I2509">
        <v>5</v>
      </c>
      <c r="J2509">
        <f t="shared" si="197"/>
        <v>3</v>
      </c>
      <c r="K2509">
        <v>12</v>
      </c>
      <c r="L2509">
        <f t="shared" si="198"/>
        <v>2</v>
      </c>
      <c r="M2509">
        <v>1</v>
      </c>
      <c r="N2509">
        <f t="shared" si="199"/>
        <v>2.75</v>
      </c>
    </row>
    <row r="2510" spans="1:14" hidden="1" x14ac:dyDescent="0.3">
      <c r="A2510" t="s">
        <v>7521</v>
      </c>
      <c r="B2510">
        <v>0</v>
      </c>
      <c r="C2510">
        <v>0</v>
      </c>
      <c r="D2510">
        <v>1</v>
      </c>
      <c r="E2510">
        <v>0</v>
      </c>
      <c r="F2510">
        <f t="shared" si="195"/>
        <v>1</v>
      </c>
      <c r="G2510">
        <v>0</v>
      </c>
      <c r="H2510">
        <f t="shared" si="196"/>
        <v>1</v>
      </c>
      <c r="I2510">
        <v>5</v>
      </c>
      <c r="J2510">
        <f t="shared" si="197"/>
        <v>3</v>
      </c>
      <c r="K2510">
        <v>17</v>
      </c>
      <c r="L2510">
        <f t="shared" si="198"/>
        <v>3</v>
      </c>
      <c r="M2510">
        <v>1</v>
      </c>
      <c r="N2510">
        <f t="shared" si="199"/>
        <v>2</v>
      </c>
    </row>
    <row r="2511" spans="1:14" hidden="1" x14ac:dyDescent="0.3">
      <c r="A2511" t="s">
        <v>7522</v>
      </c>
      <c r="B2511">
        <v>0</v>
      </c>
      <c r="C2511">
        <v>1</v>
      </c>
      <c r="D2511">
        <v>3</v>
      </c>
      <c r="E2511">
        <v>0</v>
      </c>
      <c r="F2511">
        <f t="shared" si="195"/>
        <v>1</v>
      </c>
      <c r="G2511">
        <v>0</v>
      </c>
      <c r="H2511">
        <f t="shared" si="196"/>
        <v>1</v>
      </c>
      <c r="I2511">
        <v>4</v>
      </c>
      <c r="J2511">
        <f t="shared" si="197"/>
        <v>3</v>
      </c>
      <c r="K2511">
        <v>14</v>
      </c>
      <c r="L2511">
        <f t="shared" si="198"/>
        <v>2</v>
      </c>
      <c r="M2511">
        <v>0</v>
      </c>
      <c r="N2511">
        <f t="shared" si="199"/>
        <v>1.75</v>
      </c>
    </row>
    <row r="2512" spans="1:14" hidden="1" x14ac:dyDescent="0.3">
      <c r="A2512" t="s">
        <v>7523</v>
      </c>
      <c r="B2512">
        <v>0</v>
      </c>
      <c r="C2512">
        <v>1</v>
      </c>
      <c r="D2512">
        <v>3</v>
      </c>
      <c r="E2512">
        <v>0</v>
      </c>
      <c r="F2512">
        <f t="shared" si="195"/>
        <v>1</v>
      </c>
      <c r="G2512">
        <v>0</v>
      </c>
      <c r="H2512">
        <f t="shared" si="196"/>
        <v>1</v>
      </c>
      <c r="I2512">
        <v>1</v>
      </c>
      <c r="J2512">
        <f t="shared" si="197"/>
        <v>1</v>
      </c>
      <c r="K2512">
        <v>11</v>
      </c>
      <c r="L2512">
        <f t="shared" si="198"/>
        <v>2</v>
      </c>
      <c r="M2512">
        <v>1</v>
      </c>
      <c r="N2512">
        <f t="shared" si="199"/>
        <v>1.25</v>
      </c>
    </row>
    <row r="2513" spans="1:14" x14ac:dyDescent="0.3">
      <c r="A2513" t="s">
        <v>7524</v>
      </c>
      <c r="B2513">
        <v>1</v>
      </c>
      <c r="C2513">
        <v>1</v>
      </c>
      <c r="D2513">
        <v>3</v>
      </c>
      <c r="E2513">
        <v>3</v>
      </c>
      <c r="F2513">
        <f t="shared" si="195"/>
        <v>3</v>
      </c>
      <c r="G2513">
        <v>125.98</v>
      </c>
      <c r="H2513">
        <f t="shared" si="196"/>
        <v>4</v>
      </c>
      <c r="I2513">
        <v>2</v>
      </c>
      <c r="J2513">
        <f t="shared" si="197"/>
        <v>2</v>
      </c>
      <c r="K2513">
        <v>26</v>
      </c>
      <c r="L2513">
        <f t="shared" si="198"/>
        <v>4</v>
      </c>
      <c r="M2513">
        <v>0</v>
      </c>
      <c r="N2513">
        <f t="shared" si="199"/>
        <v>3.25</v>
      </c>
    </row>
    <row r="2514" spans="1:14" hidden="1" x14ac:dyDescent="0.3">
      <c r="A2514" t="s">
        <v>7525</v>
      </c>
      <c r="B2514">
        <v>1</v>
      </c>
      <c r="C2514">
        <v>1</v>
      </c>
      <c r="D2514">
        <v>1</v>
      </c>
      <c r="E2514">
        <v>0</v>
      </c>
      <c r="F2514">
        <f t="shared" si="195"/>
        <v>1</v>
      </c>
      <c r="G2514">
        <v>0</v>
      </c>
      <c r="H2514">
        <f t="shared" si="196"/>
        <v>1</v>
      </c>
      <c r="I2514">
        <v>6</v>
      </c>
      <c r="J2514">
        <f t="shared" si="197"/>
        <v>4</v>
      </c>
      <c r="K2514">
        <v>17</v>
      </c>
      <c r="L2514">
        <f t="shared" si="198"/>
        <v>3</v>
      </c>
      <c r="M2514">
        <v>0</v>
      </c>
      <c r="N2514">
        <f t="shared" si="199"/>
        <v>2.25</v>
      </c>
    </row>
    <row r="2515" spans="1:14" hidden="1" x14ac:dyDescent="0.3">
      <c r="A2515" t="s">
        <v>7526</v>
      </c>
      <c r="B2515">
        <v>0</v>
      </c>
      <c r="C2515">
        <v>0</v>
      </c>
      <c r="D2515">
        <v>5</v>
      </c>
      <c r="E2515">
        <v>1</v>
      </c>
      <c r="F2515">
        <f t="shared" si="195"/>
        <v>2</v>
      </c>
      <c r="G2515">
        <v>123.98</v>
      </c>
      <c r="H2515">
        <f t="shared" si="196"/>
        <v>4</v>
      </c>
      <c r="I2515">
        <v>1</v>
      </c>
      <c r="J2515">
        <f t="shared" si="197"/>
        <v>1</v>
      </c>
      <c r="K2515">
        <v>9</v>
      </c>
      <c r="L2515">
        <f t="shared" si="198"/>
        <v>1</v>
      </c>
      <c r="M2515">
        <v>1</v>
      </c>
      <c r="N2515">
        <f t="shared" si="199"/>
        <v>2</v>
      </c>
    </row>
    <row r="2516" spans="1:14" hidden="1" x14ac:dyDescent="0.3">
      <c r="A2516" t="s">
        <v>7527</v>
      </c>
      <c r="B2516">
        <v>0</v>
      </c>
      <c r="C2516">
        <v>0</v>
      </c>
      <c r="D2516">
        <v>1</v>
      </c>
      <c r="E2516">
        <v>0</v>
      </c>
      <c r="F2516">
        <f t="shared" si="195"/>
        <v>1</v>
      </c>
      <c r="G2516">
        <v>0</v>
      </c>
      <c r="H2516">
        <f t="shared" si="196"/>
        <v>1</v>
      </c>
      <c r="I2516">
        <v>2</v>
      </c>
      <c r="J2516">
        <f t="shared" si="197"/>
        <v>2</v>
      </c>
      <c r="K2516">
        <v>12</v>
      </c>
      <c r="L2516">
        <f t="shared" si="198"/>
        <v>2</v>
      </c>
      <c r="M2516">
        <v>1</v>
      </c>
      <c r="N2516">
        <f t="shared" si="199"/>
        <v>1.5</v>
      </c>
    </row>
    <row r="2517" spans="1:14" hidden="1" x14ac:dyDescent="0.3">
      <c r="A2517" t="s">
        <v>7528</v>
      </c>
      <c r="B2517">
        <v>0</v>
      </c>
      <c r="C2517">
        <v>0</v>
      </c>
      <c r="D2517">
        <v>2</v>
      </c>
      <c r="E2517">
        <v>5</v>
      </c>
      <c r="F2517">
        <f t="shared" si="195"/>
        <v>4</v>
      </c>
      <c r="G2517">
        <v>68.989999999999995</v>
      </c>
      <c r="H2517">
        <f t="shared" si="196"/>
        <v>3</v>
      </c>
      <c r="I2517">
        <v>5</v>
      </c>
      <c r="J2517">
        <f t="shared" si="197"/>
        <v>3</v>
      </c>
      <c r="K2517">
        <v>9</v>
      </c>
      <c r="L2517">
        <f t="shared" si="198"/>
        <v>1</v>
      </c>
      <c r="M2517">
        <v>1</v>
      </c>
      <c r="N2517">
        <f t="shared" si="199"/>
        <v>2.75</v>
      </c>
    </row>
    <row r="2518" spans="1:14" x14ac:dyDescent="0.3">
      <c r="A2518" t="s">
        <v>7529</v>
      </c>
      <c r="B2518">
        <v>0</v>
      </c>
      <c r="C2518">
        <v>0</v>
      </c>
      <c r="D2518">
        <v>3</v>
      </c>
      <c r="E2518">
        <v>4</v>
      </c>
      <c r="F2518">
        <f t="shared" si="195"/>
        <v>4</v>
      </c>
      <c r="G2518">
        <v>43.49</v>
      </c>
      <c r="H2518">
        <f t="shared" si="196"/>
        <v>2</v>
      </c>
      <c r="I2518">
        <v>7</v>
      </c>
      <c r="J2518">
        <f t="shared" si="197"/>
        <v>4</v>
      </c>
      <c r="K2518">
        <v>14</v>
      </c>
      <c r="L2518">
        <f t="shared" si="198"/>
        <v>2</v>
      </c>
      <c r="M2518">
        <v>0</v>
      </c>
      <c r="N2518">
        <f t="shared" si="199"/>
        <v>3</v>
      </c>
    </row>
    <row r="2519" spans="1:14" x14ac:dyDescent="0.3">
      <c r="A2519" t="s">
        <v>7530</v>
      </c>
      <c r="B2519">
        <v>1</v>
      </c>
      <c r="C2519">
        <v>1</v>
      </c>
      <c r="D2519">
        <v>2</v>
      </c>
      <c r="E2519">
        <v>1</v>
      </c>
      <c r="F2519">
        <f t="shared" si="195"/>
        <v>2</v>
      </c>
      <c r="G2519">
        <v>133.97999999999999</v>
      </c>
      <c r="H2519">
        <f t="shared" si="196"/>
        <v>4</v>
      </c>
      <c r="I2519">
        <v>2</v>
      </c>
      <c r="J2519">
        <f t="shared" si="197"/>
        <v>2</v>
      </c>
      <c r="K2519">
        <v>24</v>
      </c>
      <c r="L2519">
        <f t="shared" si="198"/>
        <v>4</v>
      </c>
      <c r="M2519">
        <v>1</v>
      </c>
      <c r="N2519">
        <f t="shared" si="199"/>
        <v>3</v>
      </c>
    </row>
    <row r="2520" spans="1:14" hidden="1" x14ac:dyDescent="0.3">
      <c r="A2520" t="s">
        <v>7531</v>
      </c>
      <c r="B2520">
        <v>0</v>
      </c>
      <c r="C2520">
        <v>1</v>
      </c>
      <c r="D2520">
        <v>1</v>
      </c>
      <c r="E2520">
        <v>0</v>
      </c>
      <c r="F2520">
        <f t="shared" si="195"/>
        <v>1</v>
      </c>
      <c r="G2520">
        <v>0</v>
      </c>
      <c r="H2520">
        <f t="shared" si="196"/>
        <v>1</v>
      </c>
      <c r="I2520">
        <v>2</v>
      </c>
      <c r="J2520">
        <f t="shared" si="197"/>
        <v>2</v>
      </c>
      <c r="K2520">
        <v>20</v>
      </c>
      <c r="L2520">
        <f t="shared" si="198"/>
        <v>4</v>
      </c>
      <c r="M2520">
        <v>1</v>
      </c>
      <c r="N2520">
        <f t="shared" si="199"/>
        <v>2</v>
      </c>
    </row>
    <row r="2521" spans="1:14" hidden="1" x14ac:dyDescent="0.3">
      <c r="A2521" t="s">
        <v>7532</v>
      </c>
      <c r="B2521">
        <v>0</v>
      </c>
      <c r="C2521">
        <v>0</v>
      </c>
      <c r="D2521">
        <v>3</v>
      </c>
      <c r="E2521">
        <v>3</v>
      </c>
      <c r="F2521">
        <f t="shared" si="195"/>
        <v>3</v>
      </c>
      <c r="G2521">
        <v>62.99</v>
      </c>
      <c r="H2521">
        <f t="shared" si="196"/>
        <v>3</v>
      </c>
      <c r="I2521">
        <v>6</v>
      </c>
      <c r="J2521">
        <f t="shared" si="197"/>
        <v>4</v>
      </c>
      <c r="K2521">
        <v>4</v>
      </c>
      <c r="L2521">
        <f t="shared" si="198"/>
        <v>1</v>
      </c>
      <c r="M2521">
        <v>1</v>
      </c>
      <c r="N2521">
        <f t="shared" si="199"/>
        <v>2.75</v>
      </c>
    </row>
    <row r="2522" spans="1:14" hidden="1" x14ac:dyDescent="0.3">
      <c r="A2522" t="s">
        <v>7533</v>
      </c>
      <c r="B2522">
        <v>1</v>
      </c>
      <c r="C2522">
        <v>0</v>
      </c>
      <c r="D2522">
        <v>1</v>
      </c>
      <c r="E2522">
        <v>0</v>
      </c>
      <c r="F2522">
        <f t="shared" si="195"/>
        <v>1</v>
      </c>
      <c r="G2522">
        <v>0</v>
      </c>
      <c r="H2522">
        <f t="shared" si="196"/>
        <v>1</v>
      </c>
      <c r="I2522">
        <v>6</v>
      </c>
      <c r="J2522">
        <f t="shared" si="197"/>
        <v>4</v>
      </c>
      <c r="K2522">
        <v>9</v>
      </c>
      <c r="L2522">
        <f t="shared" si="198"/>
        <v>1</v>
      </c>
      <c r="M2522">
        <v>1</v>
      </c>
      <c r="N2522">
        <f t="shared" si="199"/>
        <v>1.75</v>
      </c>
    </row>
    <row r="2523" spans="1:14" x14ac:dyDescent="0.3">
      <c r="A2523" t="s">
        <v>7534</v>
      </c>
      <c r="B2523">
        <v>0</v>
      </c>
      <c r="C2523">
        <v>1</v>
      </c>
      <c r="D2523">
        <v>2</v>
      </c>
      <c r="E2523">
        <v>4</v>
      </c>
      <c r="F2523">
        <f t="shared" si="195"/>
        <v>4</v>
      </c>
      <c r="G2523">
        <v>44.49</v>
      </c>
      <c r="H2523">
        <f t="shared" si="196"/>
        <v>2</v>
      </c>
      <c r="I2523">
        <v>5</v>
      </c>
      <c r="J2523">
        <f t="shared" si="197"/>
        <v>3</v>
      </c>
      <c r="K2523">
        <v>18</v>
      </c>
      <c r="L2523">
        <f t="shared" si="198"/>
        <v>3</v>
      </c>
      <c r="M2523">
        <v>1</v>
      </c>
      <c r="N2523">
        <f t="shared" si="199"/>
        <v>3</v>
      </c>
    </row>
    <row r="2524" spans="1:14" hidden="1" x14ac:dyDescent="0.3">
      <c r="A2524" t="s">
        <v>7535</v>
      </c>
      <c r="B2524">
        <v>0</v>
      </c>
      <c r="C2524">
        <v>1</v>
      </c>
      <c r="D2524">
        <v>3</v>
      </c>
      <c r="E2524">
        <v>0</v>
      </c>
      <c r="F2524">
        <f t="shared" si="195"/>
        <v>1</v>
      </c>
      <c r="G2524">
        <v>0</v>
      </c>
      <c r="H2524">
        <f t="shared" si="196"/>
        <v>1</v>
      </c>
      <c r="I2524">
        <v>6</v>
      </c>
      <c r="J2524">
        <f t="shared" si="197"/>
        <v>4</v>
      </c>
      <c r="K2524">
        <v>16</v>
      </c>
      <c r="L2524">
        <f t="shared" si="198"/>
        <v>3</v>
      </c>
      <c r="M2524">
        <v>0</v>
      </c>
      <c r="N2524">
        <f t="shared" si="199"/>
        <v>2.25</v>
      </c>
    </row>
    <row r="2525" spans="1:14" x14ac:dyDescent="0.3">
      <c r="A2525" t="s">
        <v>7536</v>
      </c>
      <c r="B2525">
        <v>1</v>
      </c>
      <c r="C2525">
        <v>1</v>
      </c>
      <c r="D2525">
        <v>1</v>
      </c>
      <c r="E2525">
        <v>8</v>
      </c>
      <c r="F2525">
        <f t="shared" si="195"/>
        <v>4</v>
      </c>
      <c r="G2525">
        <v>63.99</v>
      </c>
      <c r="H2525">
        <f t="shared" si="196"/>
        <v>3</v>
      </c>
      <c r="I2525">
        <v>3</v>
      </c>
      <c r="J2525">
        <f t="shared" si="197"/>
        <v>2</v>
      </c>
      <c r="K2525">
        <v>15</v>
      </c>
      <c r="L2525">
        <f t="shared" si="198"/>
        <v>3</v>
      </c>
      <c r="M2525">
        <v>0</v>
      </c>
      <c r="N2525">
        <f t="shared" si="199"/>
        <v>3</v>
      </c>
    </row>
    <row r="2526" spans="1:14" hidden="1" x14ac:dyDescent="0.3">
      <c r="A2526" t="s">
        <v>7537</v>
      </c>
      <c r="B2526">
        <v>0</v>
      </c>
      <c r="C2526">
        <v>0</v>
      </c>
      <c r="D2526">
        <v>2</v>
      </c>
      <c r="E2526">
        <v>0</v>
      </c>
      <c r="F2526">
        <f t="shared" si="195"/>
        <v>1</v>
      </c>
      <c r="G2526">
        <v>0</v>
      </c>
      <c r="H2526">
        <f t="shared" si="196"/>
        <v>1</v>
      </c>
      <c r="I2526">
        <v>1</v>
      </c>
      <c r="J2526">
        <f t="shared" si="197"/>
        <v>1</v>
      </c>
      <c r="K2526">
        <v>6</v>
      </c>
      <c r="L2526">
        <f t="shared" si="198"/>
        <v>1</v>
      </c>
      <c r="M2526">
        <v>1</v>
      </c>
      <c r="N2526">
        <f t="shared" si="199"/>
        <v>1</v>
      </c>
    </row>
    <row r="2527" spans="1:14" hidden="1" x14ac:dyDescent="0.3">
      <c r="A2527" t="s">
        <v>7538</v>
      </c>
      <c r="B2527">
        <v>0</v>
      </c>
      <c r="C2527">
        <v>0</v>
      </c>
      <c r="D2527">
        <v>5</v>
      </c>
      <c r="E2527">
        <v>4</v>
      </c>
      <c r="F2527">
        <f t="shared" si="195"/>
        <v>4</v>
      </c>
      <c r="G2527">
        <v>63.49</v>
      </c>
      <c r="H2527">
        <f t="shared" si="196"/>
        <v>3</v>
      </c>
      <c r="I2527">
        <v>5</v>
      </c>
      <c r="J2527">
        <f t="shared" si="197"/>
        <v>3</v>
      </c>
      <c r="K2527">
        <v>1</v>
      </c>
      <c r="L2527">
        <f t="shared" si="198"/>
        <v>1</v>
      </c>
      <c r="M2527">
        <v>0</v>
      </c>
      <c r="N2527">
        <f t="shared" si="199"/>
        <v>2.75</v>
      </c>
    </row>
    <row r="2528" spans="1:14" x14ac:dyDescent="0.3">
      <c r="A2528" t="s">
        <v>7539</v>
      </c>
      <c r="B2528">
        <v>0</v>
      </c>
      <c r="C2528">
        <v>1</v>
      </c>
      <c r="D2528">
        <v>2</v>
      </c>
      <c r="E2528">
        <v>3</v>
      </c>
      <c r="F2528">
        <f t="shared" si="195"/>
        <v>3</v>
      </c>
      <c r="G2528">
        <v>197.97</v>
      </c>
      <c r="H2528">
        <f t="shared" si="196"/>
        <v>4</v>
      </c>
      <c r="I2528">
        <v>2</v>
      </c>
      <c r="J2528">
        <f t="shared" si="197"/>
        <v>2</v>
      </c>
      <c r="K2528">
        <v>19</v>
      </c>
      <c r="L2528">
        <f t="shared" si="198"/>
        <v>3</v>
      </c>
      <c r="M2528">
        <v>0</v>
      </c>
      <c r="N2528">
        <f t="shared" si="199"/>
        <v>3</v>
      </c>
    </row>
    <row r="2529" spans="1:14" hidden="1" x14ac:dyDescent="0.3">
      <c r="A2529" t="s">
        <v>7540</v>
      </c>
      <c r="B2529">
        <v>0</v>
      </c>
      <c r="C2529">
        <v>0</v>
      </c>
      <c r="D2529">
        <v>1</v>
      </c>
      <c r="E2529">
        <v>1</v>
      </c>
      <c r="F2529">
        <f t="shared" si="195"/>
        <v>2</v>
      </c>
      <c r="G2529">
        <v>149.97</v>
      </c>
      <c r="H2529">
        <f t="shared" si="196"/>
        <v>4</v>
      </c>
      <c r="I2529">
        <v>0</v>
      </c>
      <c r="J2529">
        <f t="shared" si="197"/>
        <v>1</v>
      </c>
      <c r="K2529">
        <v>17</v>
      </c>
      <c r="L2529">
        <f t="shared" si="198"/>
        <v>3</v>
      </c>
      <c r="M2529">
        <v>1</v>
      </c>
      <c r="N2529">
        <f t="shared" si="199"/>
        <v>2.5</v>
      </c>
    </row>
    <row r="2530" spans="1:14" hidden="1" x14ac:dyDescent="0.3">
      <c r="A2530" t="s">
        <v>7541</v>
      </c>
      <c r="B2530">
        <v>1</v>
      </c>
      <c r="C2530">
        <v>1</v>
      </c>
      <c r="D2530">
        <v>1</v>
      </c>
      <c r="E2530">
        <v>0</v>
      </c>
      <c r="F2530">
        <f t="shared" si="195"/>
        <v>1</v>
      </c>
      <c r="G2530">
        <v>0</v>
      </c>
      <c r="H2530">
        <f t="shared" si="196"/>
        <v>1</v>
      </c>
      <c r="I2530">
        <v>0</v>
      </c>
      <c r="J2530">
        <f t="shared" si="197"/>
        <v>1</v>
      </c>
      <c r="K2530">
        <v>22</v>
      </c>
      <c r="L2530">
        <f t="shared" si="198"/>
        <v>4</v>
      </c>
      <c r="M2530">
        <v>0</v>
      </c>
      <c r="N2530">
        <f t="shared" si="199"/>
        <v>1.75</v>
      </c>
    </row>
    <row r="2531" spans="1:14" hidden="1" x14ac:dyDescent="0.3">
      <c r="A2531" t="s">
        <v>7542</v>
      </c>
      <c r="B2531">
        <v>1</v>
      </c>
      <c r="C2531">
        <v>1</v>
      </c>
      <c r="D2531">
        <v>1</v>
      </c>
      <c r="E2531">
        <v>0</v>
      </c>
      <c r="F2531">
        <f t="shared" si="195"/>
        <v>1</v>
      </c>
      <c r="G2531">
        <v>0</v>
      </c>
      <c r="H2531">
        <f t="shared" si="196"/>
        <v>1</v>
      </c>
      <c r="I2531">
        <v>7</v>
      </c>
      <c r="J2531">
        <f t="shared" si="197"/>
        <v>4</v>
      </c>
      <c r="K2531">
        <v>19</v>
      </c>
      <c r="L2531">
        <f t="shared" si="198"/>
        <v>3</v>
      </c>
      <c r="M2531">
        <v>1</v>
      </c>
      <c r="N2531">
        <f t="shared" si="199"/>
        <v>2.25</v>
      </c>
    </row>
    <row r="2532" spans="1:14" hidden="1" x14ac:dyDescent="0.3">
      <c r="A2532" t="s">
        <v>7543</v>
      </c>
      <c r="B2532">
        <v>0</v>
      </c>
      <c r="C2532">
        <v>1</v>
      </c>
      <c r="D2532">
        <v>1</v>
      </c>
      <c r="E2532">
        <v>1</v>
      </c>
      <c r="F2532">
        <f t="shared" si="195"/>
        <v>2</v>
      </c>
      <c r="G2532">
        <v>47.99</v>
      </c>
      <c r="H2532">
        <f t="shared" si="196"/>
        <v>2</v>
      </c>
      <c r="I2532">
        <v>4</v>
      </c>
      <c r="J2532">
        <f t="shared" si="197"/>
        <v>3</v>
      </c>
      <c r="K2532">
        <v>15</v>
      </c>
      <c r="L2532">
        <f t="shared" si="198"/>
        <v>3</v>
      </c>
      <c r="M2532">
        <v>1</v>
      </c>
      <c r="N2532">
        <f t="shared" si="199"/>
        <v>2.5</v>
      </c>
    </row>
    <row r="2533" spans="1:14" hidden="1" x14ac:dyDescent="0.3">
      <c r="A2533" t="s">
        <v>7544</v>
      </c>
      <c r="B2533">
        <v>0</v>
      </c>
      <c r="C2533">
        <v>1</v>
      </c>
      <c r="D2533">
        <v>1</v>
      </c>
      <c r="E2533">
        <v>5</v>
      </c>
      <c r="F2533">
        <f t="shared" si="195"/>
        <v>4</v>
      </c>
      <c r="G2533">
        <v>53.99</v>
      </c>
      <c r="H2533">
        <f t="shared" si="196"/>
        <v>2</v>
      </c>
      <c r="I2533">
        <v>0</v>
      </c>
      <c r="J2533">
        <f t="shared" si="197"/>
        <v>1</v>
      </c>
      <c r="K2533">
        <v>22</v>
      </c>
      <c r="L2533">
        <f t="shared" si="198"/>
        <v>4</v>
      </c>
      <c r="M2533">
        <v>0</v>
      </c>
      <c r="N2533">
        <f t="shared" si="199"/>
        <v>2.75</v>
      </c>
    </row>
    <row r="2534" spans="1:14" x14ac:dyDescent="0.3">
      <c r="A2534" t="s">
        <v>7545</v>
      </c>
      <c r="B2534">
        <v>0</v>
      </c>
      <c r="C2534">
        <v>1</v>
      </c>
      <c r="D2534">
        <v>1</v>
      </c>
      <c r="E2534">
        <v>1</v>
      </c>
      <c r="F2534">
        <f t="shared" si="195"/>
        <v>2</v>
      </c>
      <c r="G2534">
        <v>119.98</v>
      </c>
      <c r="H2534">
        <f t="shared" si="196"/>
        <v>4</v>
      </c>
      <c r="I2534">
        <v>4</v>
      </c>
      <c r="J2534">
        <f t="shared" si="197"/>
        <v>3</v>
      </c>
      <c r="K2534">
        <v>22</v>
      </c>
      <c r="L2534">
        <f t="shared" si="198"/>
        <v>4</v>
      </c>
      <c r="M2534">
        <v>1</v>
      </c>
      <c r="N2534">
        <f t="shared" si="199"/>
        <v>3.25</v>
      </c>
    </row>
    <row r="2535" spans="1:14" x14ac:dyDescent="0.3">
      <c r="A2535" t="s">
        <v>7546</v>
      </c>
      <c r="B2535">
        <v>1</v>
      </c>
      <c r="C2535">
        <v>1</v>
      </c>
      <c r="D2535">
        <v>1</v>
      </c>
      <c r="E2535">
        <v>2</v>
      </c>
      <c r="F2535">
        <f t="shared" si="195"/>
        <v>3</v>
      </c>
      <c r="G2535">
        <v>60.99</v>
      </c>
      <c r="H2535">
        <f t="shared" si="196"/>
        <v>3</v>
      </c>
      <c r="I2535">
        <v>7</v>
      </c>
      <c r="J2535">
        <f t="shared" si="197"/>
        <v>4</v>
      </c>
      <c r="K2535">
        <v>21</v>
      </c>
      <c r="L2535">
        <f t="shared" si="198"/>
        <v>4</v>
      </c>
      <c r="M2535">
        <v>0</v>
      </c>
      <c r="N2535">
        <f t="shared" si="199"/>
        <v>3.5</v>
      </c>
    </row>
    <row r="2536" spans="1:14" x14ac:dyDescent="0.3">
      <c r="A2536" t="s">
        <v>7547</v>
      </c>
      <c r="B2536">
        <v>0</v>
      </c>
      <c r="C2536">
        <v>1</v>
      </c>
      <c r="D2536">
        <v>2</v>
      </c>
      <c r="E2536">
        <v>2</v>
      </c>
      <c r="F2536">
        <f t="shared" si="195"/>
        <v>3</v>
      </c>
      <c r="G2536">
        <v>69.989999999999995</v>
      </c>
      <c r="H2536">
        <f t="shared" si="196"/>
        <v>3</v>
      </c>
      <c r="I2536">
        <v>7</v>
      </c>
      <c r="J2536">
        <f t="shared" si="197"/>
        <v>4</v>
      </c>
      <c r="K2536">
        <v>11</v>
      </c>
      <c r="L2536">
        <f t="shared" si="198"/>
        <v>2</v>
      </c>
      <c r="M2536">
        <v>0</v>
      </c>
      <c r="N2536">
        <f t="shared" si="199"/>
        <v>3</v>
      </c>
    </row>
    <row r="2537" spans="1:14" hidden="1" x14ac:dyDescent="0.3">
      <c r="A2537" t="s">
        <v>7548</v>
      </c>
      <c r="B2537">
        <v>1</v>
      </c>
      <c r="C2537">
        <v>1</v>
      </c>
      <c r="D2537">
        <v>1</v>
      </c>
      <c r="E2537">
        <v>1</v>
      </c>
      <c r="F2537">
        <f t="shared" si="195"/>
        <v>2</v>
      </c>
      <c r="G2537">
        <v>82.99</v>
      </c>
      <c r="H2537">
        <f t="shared" si="196"/>
        <v>4</v>
      </c>
      <c r="I2537">
        <v>4</v>
      </c>
      <c r="J2537">
        <f t="shared" si="197"/>
        <v>3</v>
      </c>
      <c r="K2537">
        <v>14</v>
      </c>
      <c r="L2537">
        <f t="shared" si="198"/>
        <v>2</v>
      </c>
      <c r="M2537">
        <v>0</v>
      </c>
      <c r="N2537">
        <f t="shared" si="199"/>
        <v>2.75</v>
      </c>
    </row>
    <row r="2538" spans="1:14" x14ac:dyDescent="0.3">
      <c r="A2538" t="s">
        <v>7549</v>
      </c>
      <c r="B2538">
        <v>0</v>
      </c>
      <c r="C2538">
        <v>1</v>
      </c>
      <c r="D2538">
        <v>3</v>
      </c>
      <c r="E2538">
        <v>4</v>
      </c>
      <c r="F2538">
        <f t="shared" si="195"/>
        <v>4</v>
      </c>
      <c r="G2538">
        <v>54.49</v>
      </c>
      <c r="H2538">
        <f t="shared" si="196"/>
        <v>2</v>
      </c>
      <c r="I2538">
        <v>7</v>
      </c>
      <c r="J2538">
        <f t="shared" si="197"/>
        <v>4</v>
      </c>
      <c r="K2538">
        <v>17</v>
      </c>
      <c r="L2538">
        <f t="shared" si="198"/>
        <v>3</v>
      </c>
      <c r="M2538">
        <v>1</v>
      </c>
      <c r="N2538">
        <f t="shared" si="199"/>
        <v>3.25</v>
      </c>
    </row>
    <row r="2539" spans="1:14" x14ac:dyDescent="0.3">
      <c r="A2539" t="s">
        <v>7550</v>
      </c>
      <c r="B2539">
        <v>1</v>
      </c>
      <c r="C2539">
        <v>1</v>
      </c>
      <c r="D2539">
        <v>1</v>
      </c>
      <c r="E2539">
        <v>1</v>
      </c>
      <c r="F2539">
        <f t="shared" si="195"/>
        <v>2</v>
      </c>
      <c r="G2539">
        <v>75.989999999999995</v>
      </c>
      <c r="H2539">
        <f t="shared" si="196"/>
        <v>4</v>
      </c>
      <c r="I2539">
        <v>5</v>
      </c>
      <c r="J2539">
        <f t="shared" si="197"/>
        <v>3</v>
      </c>
      <c r="K2539">
        <v>15</v>
      </c>
      <c r="L2539">
        <f t="shared" si="198"/>
        <v>3</v>
      </c>
      <c r="M2539">
        <v>0</v>
      </c>
      <c r="N2539">
        <f t="shared" si="199"/>
        <v>3</v>
      </c>
    </row>
    <row r="2540" spans="1:14" x14ac:dyDescent="0.3">
      <c r="A2540" t="s">
        <v>7551</v>
      </c>
      <c r="B2540">
        <v>0</v>
      </c>
      <c r="C2540">
        <v>0</v>
      </c>
      <c r="D2540">
        <v>4</v>
      </c>
      <c r="E2540">
        <v>3</v>
      </c>
      <c r="F2540">
        <f t="shared" si="195"/>
        <v>3</v>
      </c>
      <c r="G2540">
        <v>114.98</v>
      </c>
      <c r="H2540">
        <f t="shared" si="196"/>
        <v>4</v>
      </c>
      <c r="I2540">
        <v>7</v>
      </c>
      <c r="J2540">
        <f t="shared" si="197"/>
        <v>4</v>
      </c>
      <c r="K2540">
        <v>5</v>
      </c>
      <c r="L2540">
        <f t="shared" si="198"/>
        <v>1</v>
      </c>
      <c r="M2540">
        <v>0</v>
      </c>
      <c r="N2540">
        <f t="shared" si="199"/>
        <v>3</v>
      </c>
    </row>
    <row r="2541" spans="1:14" hidden="1" x14ac:dyDescent="0.3">
      <c r="A2541" t="s">
        <v>7552</v>
      </c>
      <c r="B2541">
        <v>0</v>
      </c>
      <c r="C2541">
        <v>1</v>
      </c>
      <c r="D2541">
        <v>2</v>
      </c>
      <c r="E2541">
        <v>0</v>
      </c>
      <c r="F2541">
        <f t="shared" si="195"/>
        <v>1</v>
      </c>
      <c r="G2541">
        <v>0</v>
      </c>
      <c r="H2541">
        <f t="shared" si="196"/>
        <v>1</v>
      </c>
      <c r="I2541">
        <v>0</v>
      </c>
      <c r="J2541">
        <f t="shared" si="197"/>
        <v>1</v>
      </c>
      <c r="K2541">
        <v>25</v>
      </c>
      <c r="L2541">
        <f t="shared" si="198"/>
        <v>4</v>
      </c>
      <c r="M2541">
        <v>0</v>
      </c>
      <c r="N2541">
        <f t="shared" si="199"/>
        <v>1.75</v>
      </c>
    </row>
    <row r="2542" spans="1:14" hidden="1" x14ac:dyDescent="0.3">
      <c r="A2542" t="s">
        <v>7553</v>
      </c>
      <c r="B2542">
        <v>0</v>
      </c>
      <c r="C2542">
        <v>0</v>
      </c>
      <c r="D2542">
        <v>1</v>
      </c>
      <c r="E2542">
        <v>6</v>
      </c>
      <c r="F2542">
        <f t="shared" si="195"/>
        <v>4</v>
      </c>
      <c r="G2542">
        <v>131.97999999999999</v>
      </c>
      <c r="H2542">
        <f t="shared" si="196"/>
        <v>4</v>
      </c>
      <c r="I2542">
        <v>1</v>
      </c>
      <c r="J2542">
        <f t="shared" si="197"/>
        <v>1</v>
      </c>
      <c r="K2542">
        <v>1</v>
      </c>
      <c r="L2542">
        <f t="shared" si="198"/>
        <v>1</v>
      </c>
      <c r="M2542">
        <v>0</v>
      </c>
      <c r="N2542">
        <f t="shared" si="199"/>
        <v>2.5</v>
      </c>
    </row>
    <row r="2543" spans="1:14" hidden="1" x14ac:dyDescent="0.3">
      <c r="A2543" t="s">
        <v>7554</v>
      </c>
      <c r="B2543">
        <v>0</v>
      </c>
      <c r="C2543">
        <v>0</v>
      </c>
      <c r="D2543">
        <v>4</v>
      </c>
      <c r="E2543">
        <v>1</v>
      </c>
      <c r="F2543">
        <f t="shared" si="195"/>
        <v>2</v>
      </c>
      <c r="G2543">
        <v>108.98</v>
      </c>
      <c r="H2543">
        <f t="shared" si="196"/>
        <v>4</v>
      </c>
      <c r="I2543">
        <v>2</v>
      </c>
      <c r="J2543">
        <f t="shared" si="197"/>
        <v>2</v>
      </c>
      <c r="K2543">
        <v>13</v>
      </c>
      <c r="L2543">
        <f t="shared" si="198"/>
        <v>2</v>
      </c>
      <c r="M2543">
        <v>0</v>
      </c>
      <c r="N2543">
        <f t="shared" si="199"/>
        <v>2.5</v>
      </c>
    </row>
    <row r="2544" spans="1:14" hidden="1" x14ac:dyDescent="0.3">
      <c r="A2544" t="s">
        <v>7555</v>
      </c>
      <c r="B2544">
        <v>0</v>
      </c>
      <c r="C2544">
        <v>1</v>
      </c>
      <c r="D2544">
        <v>2</v>
      </c>
      <c r="E2544">
        <v>0</v>
      </c>
      <c r="F2544">
        <f t="shared" si="195"/>
        <v>1</v>
      </c>
      <c r="G2544">
        <v>0</v>
      </c>
      <c r="H2544">
        <f t="shared" si="196"/>
        <v>1</v>
      </c>
      <c r="I2544">
        <v>1</v>
      </c>
      <c r="J2544">
        <f t="shared" si="197"/>
        <v>1</v>
      </c>
      <c r="K2544">
        <v>16</v>
      </c>
      <c r="L2544">
        <f t="shared" si="198"/>
        <v>3</v>
      </c>
      <c r="M2544">
        <v>0</v>
      </c>
      <c r="N2544">
        <f t="shared" si="199"/>
        <v>1.5</v>
      </c>
    </row>
    <row r="2545" spans="1:14" x14ac:dyDescent="0.3">
      <c r="A2545" t="s">
        <v>7556</v>
      </c>
      <c r="B2545">
        <v>0</v>
      </c>
      <c r="C2545">
        <v>0</v>
      </c>
      <c r="D2545">
        <v>2</v>
      </c>
      <c r="E2545">
        <v>3</v>
      </c>
      <c r="F2545">
        <f t="shared" si="195"/>
        <v>3</v>
      </c>
      <c r="G2545">
        <v>83.99</v>
      </c>
      <c r="H2545">
        <f t="shared" si="196"/>
        <v>4</v>
      </c>
      <c r="I2545">
        <v>4</v>
      </c>
      <c r="J2545">
        <f t="shared" si="197"/>
        <v>3</v>
      </c>
      <c r="K2545">
        <v>15</v>
      </c>
      <c r="L2545">
        <f t="shared" si="198"/>
        <v>3</v>
      </c>
      <c r="M2545">
        <v>1</v>
      </c>
      <c r="N2545">
        <f t="shared" si="199"/>
        <v>3.25</v>
      </c>
    </row>
    <row r="2546" spans="1:14" x14ac:dyDescent="0.3">
      <c r="A2546" t="s">
        <v>7557</v>
      </c>
      <c r="B2546">
        <v>0</v>
      </c>
      <c r="C2546">
        <v>0</v>
      </c>
      <c r="D2546">
        <v>2</v>
      </c>
      <c r="E2546">
        <v>2</v>
      </c>
      <c r="F2546">
        <f t="shared" si="195"/>
        <v>3</v>
      </c>
      <c r="G2546">
        <v>84.98</v>
      </c>
      <c r="H2546">
        <f t="shared" si="196"/>
        <v>4</v>
      </c>
      <c r="I2546">
        <v>6</v>
      </c>
      <c r="J2546">
        <f t="shared" si="197"/>
        <v>4</v>
      </c>
      <c r="K2546">
        <v>13</v>
      </c>
      <c r="L2546">
        <f t="shared" si="198"/>
        <v>2</v>
      </c>
      <c r="M2546">
        <v>1</v>
      </c>
      <c r="N2546">
        <f t="shared" si="199"/>
        <v>3.25</v>
      </c>
    </row>
    <row r="2547" spans="1:14" x14ac:dyDescent="0.3">
      <c r="A2547" t="s">
        <v>7558</v>
      </c>
      <c r="B2547">
        <v>0</v>
      </c>
      <c r="C2547">
        <v>0</v>
      </c>
      <c r="D2547">
        <v>1</v>
      </c>
      <c r="E2547">
        <v>4</v>
      </c>
      <c r="F2547">
        <f t="shared" si="195"/>
        <v>4</v>
      </c>
      <c r="G2547">
        <v>60.99</v>
      </c>
      <c r="H2547">
        <f t="shared" si="196"/>
        <v>3</v>
      </c>
      <c r="I2547">
        <v>7</v>
      </c>
      <c r="J2547">
        <f t="shared" si="197"/>
        <v>4</v>
      </c>
      <c r="K2547">
        <v>17</v>
      </c>
      <c r="L2547">
        <f t="shared" si="198"/>
        <v>3</v>
      </c>
      <c r="M2547">
        <v>1</v>
      </c>
      <c r="N2547">
        <f t="shared" si="199"/>
        <v>3.5</v>
      </c>
    </row>
    <row r="2548" spans="1:14" hidden="1" x14ac:dyDescent="0.3">
      <c r="A2548" t="s">
        <v>7559</v>
      </c>
      <c r="B2548">
        <v>0</v>
      </c>
      <c r="C2548">
        <v>1</v>
      </c>
      <c r="D2548">
        <v>1</v>
      </c>
      <c r="E2548">
        <v>0</v>
      </c>
      <c r="F2548">
        <f t="shared" si="195"/>
        <v>1</v>
      </c>
      <c r="G2548">
        <v>0</v>
      </c>
      <c r="H2548">
        <f t="shared" si="196"/>
        <v>1</v>
      </c>
      <c r="I2548">
        <v>0</v>
      </c>
      <c r="J2548">
        <f t="shared" si="197"/>
        <v>1</v>
      </c>
      <c r="K2548">
        <v>26</v>
      </c>
      <c r="L2548">
        <f t="shared" si="198"/>
        <v>4</v>
      </c>
      <c r="M2548">
        <v>0</v>
      </c>
      <c r="N2548">
        <f t="shared" si="199"/>
        <v>1.75</v>
      </c>
    </row>
    <row r="2549" spans="1:14" hidden="1" x14ac:dyDescent="0.3">
      <c r="A2549" t="s">
        <v>7560</v>
      </c>
      <c r="B2549">
        <v>1</v>
      </c>
      <c r="C2549">
        <v>1</v>
      </c>
      <c r="D2549">
        <v>3</v>
      </c>
      <c r="E2549">
        <v>0</v>
      </c>
      <c r="F2549">
        <f t="shared" si="195"/>
        <v>1</v>
      </c>
      <c r="G2549">
        <v>0</v>
      </c>
      <c r="H2549">
        <f t="shared" si="196"/>
        <v>1</v>
      </c>
      <c r="I2549">
        <v>1</v>
      </c>
      <c r="J2549">
        <f t="shared" si="197"/>
        <v>1</v>
      </c>
      <c r="K2549">
        <v>23</v>
      </c>
      <c r="L2549">
        <f t="shared" si="198"/>
        <v>4</v>
      </c>
      <c r="M2549">
        <v>0</v>
      </c>
      <c r="N2549">
        <f t="shared" si="199"/>
        <v>1.75</v>
      </c>
    </row>
    <row r="2550" spans="1:14" x14ac:dyDescent="0.3">
      <c r="A2550" t="s">
        <v>7561</v>
      </c>
      <c r="B2550">
        <v>0</v>
      </c>
      <c r="C2550">
        <v>1</v>
      </c>
      <c r="D2550">
        <v>3</v>
      </c>
      <c r="E2550">
        <v>4</v>
      </c>
      <c r="F2550">
        <f t="shared" si="195"/>
        <v>4</v>
      </c>
      <c r="G2550">
        <v>42.99</v>
      </c>
      <c r="H2550">
        <f t="shared" si="196"/>
        <v>2</v>
      </c>
      <c r="I2550">
        <v>5</v>
      </c>
      <c r="J2550">
        <f t="shared" si="197"/>
        <v>3</v>
      </c>
      <c r="K2550">
        <v>17</v>
      </c>
      <c r="L2550">
        <f t="shared" si="198"/>
        <v>3</v>
      </c>
      <c r="M2550">
        <v>0</v>
      </c>
      <c r="N2550">
        <f t="shared" si="199"/>
        <v>3</v>
      </c>
    </row>
    <row r="2551" spans="1:14" hidden="1" x14ac:dyDescent="0.3">
      <c r="A2551" t="s">
        <v>7562</v>
      </c>
      <c r="B2551">
        <v>0</v>
      </c>
      <c r="C2551">
        <v>1</v>
      </c>
      <c r="D2551">
        <v>2</v>
      </c>
      <c r="E2551">
        <v>0</v>
      </c>
      <c r="F2551">
        <f t="shared" si="195"/>
        <v>1</v>
      </c>
      <c r="G2551">
        <v>0</v>
      </c>
      <c r="H2551">
        <f t="shared" si="196"/>
        <v>1</v>
      </c>
      <c r="I2551">
        <v>5</v>
      </c>
      <c r="J2551">
        <f t="shared" si="197"/>
        <v>3</v>
      </c>
      <c r="K2551">
        <v>20</v>
      </c>
      <c r="L2551">
        <f t="shared" si="198"/>
        <v>4</v>
      </c>
      <c r="M2551">
        <v>0</v>
      </c>
      <c r="N2551">
        <f t="shared" si="199"/>
        <v>2.25</v>
      </c>
    </row>
    <row r="2552" spans="1:14" x14ac:dyDescent="0.3">
      <c r="A2552" t="s">
        <v>7563</v>
      </c>
      <c r="B2552">
        <v>0</v>
      </c>
      <c r="C2552">
        <v>0</v>
      </c>
      <c r="D2552">
        <v>2</v>
      </c>
      <c r="E2552">
        <v>10</v>
      </c>
      <c r="F2552">
        <f t="shared" si="195"/>
        <v>4</v>
      </c>
      <c r="G2552">
        <v>119.98</v>
      </c>
      <c r="H2552">
        <f t="shared" si="196"/>
        <v>4</v>
      </c>
      <c r="I2552">
        <v>4</v>
      </c>
      <c r="J2552">
        <f t="shared" si="197"/>
        <v>3</v>
      </c>
      <c r="K2552">
        <v>5</v>
      </c>
      <c r="L2552">
        <f t="shared" si="198"/>
        <v>1</v>
      </c>
      <c r="M2552">
        <v>0</v>
      </c>
      <c r="N2552">
        <f t="shared" si="199"/>
        <v>3</v>
      </c>
    </row>
    <row r="2553" spans="1:14" hidden="1" x14ac:dyDescent="0.3">
      <c r="A2553" t="s">
        <v>7564</v>
      </c>
      <c r="B2553">
        <v>0</v>
      </c>
      <c r="C2553">
        <v>0</v>
      </c>
      <c r="D2553">
        <v>1</v>
      </c>
      <c r="E2553">
        <v>1</v>
      </c>
      <c r="F2553">
        <f t="shared" si="195"/>
        <v>2</v>
      </c>
      <c r="G2553">
        <v>143.97999999999999</v>
      </c>
      <c r="H2553">
        <f t="shared" si="196"/>
        <v>4</v>
      </c>
      <c r="I2553">
        <v>3</v>
      </c>
      <c r="J2553">
        <f t="shared" si="197"/>
        <v>2</v>
      </c>
      <c r="K2553">
        <v>11</v>
      </c>
      <c r="L2553">
        <f t="shared" si="198"/>
        <v>2</v>
      </c>
      <c r="M2553">
        <v>0</v>
      </c>
      <c r="N2553">
        <f t="shared" si="199"/>
        <v>2.5</v>
      </c>
    </row>
    <row r="2554" spans="1:14" hidden="1" x14ac:dyDescent="0.3">
      <c r="A2554" t="s">
        <v>7565</v>
      </c>
      <c r="B2554">
        <v>0</v>
      </c>
      <c r="C2554">
        <v>1</v>
      </c>
      <c r="D2554">
        <v>1</v>
      </c>
      <c r="E2554">
        <v>0</v>
      </c>
      <c r="F2554">
        <f t="shared" si="195"/>
        <v>1</v>
      </c>
      <c r="G2554">
        <v>0</v>
      </c>
      <c r="H2554">
        <f t="shared" si="196"/>
        <v>1</v>
      </c>
      <c r="I2554">
        <v>5</v>
      </c>
      <c r="J2554">
        <f t="shared" si="197"/>
        <v>3</v>
      </c>
      <c r="K2554">
        <v>18</v>
      </c>
      <c r="L2554">
        <f t="shared" si="198"/>
        <v>3</v>
      </c>
      <c r="M2554">
        <v>1</v>
      </c>
      <c r="N2554">
        <f t="shared" si="199"/>
        <v>2</v>
      </c>
    </row>
    <row r="2555" spans="1:14" x14ac:dyDescent="0.3">
      <c r="A2555" t="s">
        <v>7566</v>
      </c>
      <c r="B2555">
        <v>1</v>
      </c>
      <c r="C2555">
        <v>1</v>
      </c>
      <c r="D2555">
        <v>1</v>
      </c>
      <c r="E2555">
        <v>1</v>
      </c>
      <c r="F2555">
        <f t="shared" si="195"/>
        <v>2</v>
      </c>
      <c r="G2555">
        <v>75.489999999999995</v>
      </c>
      <c r="H2555">
        <f t="shared" si="196"/>
        <v>4</v>
      </c>
      <c r="I2555">
        <v>4</v>
      </c>
      <c r="J2555">
        <f t="shared" si="197"/>
        <v>3</v>
      </c>
      <c r="K2555">
        <v>15</v>
      </c>
      <c r="L2555">
        <f t="shared" si="198"/>
        <v>3</v>
      </c>
      <c r="M2555">
        <v>0</v>
      </c>
      <c r="N2555">
        <f t="shared" si="199"/>
        <v>3</v>
      </c>
    </row>
    <row r="2556" spans="1:14" x14ac:dyDescent="0.3">
      <c r="A2556" t="s">
        <v>7567</v>
      </c>
      <c r="B2556">
        <v>0</v>
      </c>
      <c r="C2556">
        <v>1</v>
      </c>
      <c r="D2556">
        <v>2</v>
      </c>
      <c r="E2556">
        <v>2</v>
      </c>
      <c r="F2556">
        <f t="shared" si="195"/>
        <v>3</v>
      </c>
      <c r="G2556">
        <v>107.98</v>
      </c>
      <c r="H2556">
        <f t="shared" si="196"/>
        <v>4</v>
      </c>
      <c r="I2556">
        <v>2</v>
      </c>
      <c r="J2556">
        <f t="shared" si="197"/>
        <v>2</v>
      </c>
      <c r="K2556">
        <v>15</v>
      </c>
      <c r="L2556">
        <f t="shared" si="198"/>
        <v>3</v>
      </c>
      <c r="M2556">
        <v>0</v>
      </c>
      <c r="N2556">
        <f t="shared" si="199"/>
        <v>3</v>
      </c>
    </row>
    <row r="2557" spans="1:14" hidden="1" x14ac:dyDescent="0.3">
      <c r="A2557" t="s">
        <v>7568</v>
      </c>
      <c r="B2557">
        <v>0</v>
      </c>
      <c r="C2557">
        <v>0</v>
      </c>
      <c r="D2557">
        <v>2</v>
      </c>
      <c r="E2557">
        <v>7</v>
      </c>
      <c r="F2557">
        <f t="shared" si="195"/>
        <v>4</v>
      </c>
      <c r="G2557">
        <v>197.97</v>
      </c>
      <c r="H2557">
        <f t="shared" si="196"/>
        <v>4</v>
      </c>
      <c r="I2557">
        <v>2</v>
      </c>
      <c r="J2557">
        <f t="shared" si="197"/>
        <v>2</v>
      </c>
      <c r="K2557">
        <v>4</v>
      </c>
      <c r="L2557">
        <f t="shared" si="198"/>
        <v>1</v>
      </c>
      <c r="M2557">
        <v>1</v>
      </c>
      <c r="N2557">
        <f t="shared" si="199"/>
        <v>2.75</v>
      </c>
    </row>
    <row r="2558" spans="1:14" hidden="1" x14ac:dyDescent="0.3">
      <c r="A2558" t="s">
        <v>7569</v>
      </c>
      <c r="B2558">
        <v>0</v>
      </c>
      <c r="C2558">
        <v>1</v>
      </c>
      <c r="D2558">
        <v>3</v>
      </c>
      <c r="E2558">
        <v>5</v>
      </c>
      <c r="F2558">
        <f t="shared" si="195"/>
        <v>4</v>
      </c>
      <c r="G2558">
        <v>60.99</v>
      </c>
      <c r="H2558">
        <f t="shared" si="196"/>
        <v>3</v>
      </c>
      <c r="I2558">
        <v>4</v>
      </c>
      <c r="J2558">
        <f t="shared" si="197"/>
        <v>3</v>
      </c>
      <c r="K2558">
        <v>4</v>
      </c>
      <c r="L2558">
        <f t="shared" si="198"/>
        <v>1</v>
      </c>
      <c r="M2558">
        <v>0</v>
      </c>
      <c r="N2558">
        <f t="shared" si="199"/>
        <v>2.75</v>
      </c>
    </row>
    <row r="2559" spans="1:14" hidden="1" x14ac:dyDescent="0.3">
      <c r="A2559" t="s">
        <v>7570</v>
      </c>
      <c r="B2559">
        <v>0</v>
      </c>
      <c r="C2559">
        <v>0</v>
      </c>
      <c r="D2559">
        <v>3</v>
      </c>
      <c r="E2559">
        <v>9</v>
      </c>
      <c r="F2559">
        <f t="shared" si="195"/>
        <v>4</v>
      </c>
      <c r="G2559">
        <v>57.99</v>
      </c>
      <c r="H2559">
        <f t="shared" si="196"/>
        <v>2</v>
      </c>
      <c r="I2559">
        <v>0</v>
      </c>
      <c r="J2559">
        <f t="shared" si="197"/>
        <v>1</v>
      </c>
      <c r="K2559">
        <v>5</v>
      </c>
      <c r="L2559">
        <f t="shared" si="198"/>
        <v>1</v>
      </c>
      <c r="M2559">
        <v>1</v>
      </c>
      <c r="N2559">
        <f t="shared" si="199"/>
        <v>2</v>
      </c>
    </row>
    <row r="2560" spans="1:14" hidden="1" x14ac:dyDescent="0.3">
      <c r="A2560" t="s">
        <v>7571</v>
      </c>
      <c r="B2560">
        <v>0</v>
      </c>
      <c r="C2560">
        <v>0</v>
      </c>
      <c r="D2560">
        <v>4</v>
      </c>
      <c r="E2560">
        <v>3</v>
      </c>
      <c r="F2560">
        <f t="shared" si="195"/>
        <v>3</v>
      </c>
      <c r="G2560">
        <v>60.99</v>
      </c>
      <c r="H2560">
        <f t="shared" si="196"/>
        <v>3</v>
      </c>
      <c r="I2560">
        <v>3</v>
      </c>
      <c r="J2560">
        <f t="shared" si="197"/>
        <v>2</v>
      </c>
      <c r="K2560">
        <v>4</v>
      </c>
      <c r="L2560">
        <f t="shared" si="198"/>
        <v>1</v>
      </c>
      <c r="M2560">
        <v>1</v>
      </c>
      <c r="N2560">
        <f t="shared" si="199"/>
        <v>2.25</v>
      </c>
    </row>
    <row r="2561" spans="1:14" x14ac:dyDescent="0.3">
      <c r="A2561" t="s">
        <v>7572</v>
      </c>
      <c r="B2561">
        <v>0</v>
      </c>
      <c r="C2561">
        <v>1</v>
      </c>
      <c r="D2561">
        <v>2</v>
      </c>
      <c r="E2561">
        <v>3</v>
      </c>
      <c r="F2561">
        <f t="shared" si="195"/>
        <v>3</v>
      </c>
      <c r="G2561">
        <v>69.989999999999995</v>
      </c>
      <c r="H2561">
        <f t="shared" si="196"/>
        <v>3</v>
      </c>
      <c r="I2561">
        <v>7</v>
      </c>
      <c r="J2561">
        <f t="shared" si="197"/>
        <v>4</v>
      </c>
      <c r="K2561">
        <v>17</v>
      </c>
      <c r="L2561">
        <f t="shared" si="198"/>
        <v>3</v>
      </c>
      <c r="M2561">
        <v>0</v>
      </c>
      <c r="N2561">
        <f t="shared" si="199"/>
        <v>3.25</v>
      </c>
    </row>
    <row r="2562" spans="1:14" x14ac:dyDescent="0.3">
      <c r="A2562" t="s">
        <v>7573</v>
      </c>
      <c r="B2562">
        <v>0</v>
      </c>
      <c r="C2562">
        <v>0</v>
      </c>
      <c r="D2562">
        <v>3</v>
      </c>
      <c r="E2562">
        <v>4</v>
      </c>
      <c r="F2562">
        <f t="shared" ref="F2562:F2625" si="200">IF(E2562&lt;=$P$2,1,IF(AND(E2562&gt;$P$2,E2562&lt;=$P$3),2,IF(AND(E2562&gt;$P$3,E2562&lt;=$P$4),3,4)))</f>
        <v>4</v>
      </c>
      <c r="G2562">
        <v>118.98</v>
      </c>
      <c r="H2562">
        <f t="shared" ref="H2562:H2625" si="201">IF(G2562&lt;=$Q$2,1,IF(AND(G2562&gt;$Q$2,G2562&lt;=$Q$3),2,IF(AND(G2562&gt;$Q$3,G2562&lt;=$Q$4),3,4)))</f>
        <v>4</v>
      </c>
      <c r="I2562">
        <v>7</v>
      </c>
      <c r="J2562">
        <f t="shared" ref="J2562:J2625" si="202">IF(I2562&lt;=$R$2,1,IF(AND(I2562&gt;$R$2,I2562&lt;=$R$3),2,IF(AND(I2562&gt;$R$3,I2562&lt;=$R$4),3,4)))</f>
        <v>4</v>
      </c>
      <c r="K2562">
        <v>2</v>
      </c>
      <c r="L2562">
        <f t="shared" ref="L2562:L2625" si="203">IF(K2562&lt;=$S$2,1,IF(AND(K2562&gt;$S$2,K2562&lt;=$S$3),2,IF(AND(K2562&gt;$S$3,K2562&lt;=$S$4),3,4)))</f>
        <v>1</v>
      </c>
      <c r="M2562">
        <v>1</v>
      </c>
      <c r="N2562">
        <f t="shared" ref="N2562:N2625" si="204">AVERAGE(F2562,H2562,J2562,L2562)</f>
        <v>3.25</v>
      </c>
    </row>
    <row r="2563" spans="1:14" hidden="1" x14ac:dyDescent="0.3">
      <c r="A2563" t="s">
        <v>7574</v>
      </c>
      <c r="B2563">
        <v>0</v>
      </c>
      <c r="C2563">
        <v>0</v>
      </c>
      <c r="D2563">
        <v>3</v>
      </c>
      <c r="E2563">
        <v>0</v>
      </c>
      <c r="F2563">
        <f t="shared" si="200"/>
        <v>1</v>
      </c>
      <c r="G2563">
        <v>0</v>
      </c>
      <c r="H2563">
        <f t="shared" si="201"/>
        <v>1</v>
      </c>
      <c r="I2563">
        <v>3</v>
      </c>
      <c r="J2563">
        <f t="shared" si="202"/>
        <v>2</v>
      </c>
      <c r="K2563">
        <v>14</v>
      </c>
      <c r="L2563">
        <f t="shared" si="203"/>
        <v>2</v>
      </c>
      <c r="M2563">
        <v>0</v>
      </c>
      <c r="N2563">
        <f t="shared" si="204"/>
        <v>1.5</v>
      </c>
    </row>
    <row r="2564" spans="1:14" hidden="1" x14ac:dyDescent="0.3">
      <c r="A2564" t="s">
        <v>7575</v>
      </c>
      <c r="B2564">
        <v>1</v>
      </c>
      <c r="C2564">
        <v>1</v>
      </c>
      <c r="D2564">
        <v>1</v>
      </c>
      <c r="E2564">
        <v>0</v>
      </c>
      <c r="F2564">
        <f t="shared" si="200"/>
        <v>1</v>
      </c>
      <c r="G2564">
        <v>0</v>
      </c>
      <c r="H2564">
        <f t="shared" si="201"/>
        <v>1</v>
      </c>
      <c r="I2564">
        <v>6</v>
      </c>
      <c r="J2564">
        <f t="shared" si="202"/>
        <v>4</v>
      </c>
      <c r="K2564">
        <v>17</v>
      </c>
      <c r="L2564">
        <f t="shared" si="203"/>
        <v>3</v>
      </c>
      <c r="M2564">
        <v>1</v>
      </c>
      <c r="N2564">
        <f t="shared" si="204"/>
        <v>2.25</v>
      </c>
    </row>
    <row r="2565" spans="1:14" hidden="1" x14ac:dyDescent="0.3">
      <c r="A2565" t="s">
        <v>7576</v>
      </c>
      <c r="B2565">
        <v>0</v>
      </c>
      <c r="C2565">
        <v>0</v>
      </c>
      <c r="D2565">
        <v>2</v>
      </c>
      <c r="E2565">
        <v>0</v>
      </c>
      <c r="F2565">
        <f t="shared" si="200"/>
        <v>1</v>
      </c>
      <c r="G2565">
        <v>0</v>
      </c>
      <c r="H2565">
        <f t="shared" si="201"/>
        <v>1</v>
      </c>
      <c r="I2565">
        <v>5</v>
      </c>
      <c r="J2565">
        <f t="shared" si="202"/>
        <v>3</v>
      </c>
      <c r="K2565">
        <v>4</v>
      </c>
      <c r="L2565">
        <f t="shared" si="203"/>
        <v>1</v>
      </c>
      <c r="M2565">
        <v>1</v>
      </c>
      <c r="N2565">
        <f t="shared" si="204"/>
        <v>1.5</v>
      </c>
    </row>
    <row r="2566" spans="1:14" hidden="1" x14ac:dyDescent="0.3">
      <c r="A2566" t="s">
        <v>7577</v>
      </c>
      <c r="B2566">
        <v>1</v>
      </c>
      <c r="C2566">
        <v>0</v>
      </c>
      <c r="D2566">
        <v>1</v>
      </c>
      <c r="E2566">
        <v>0</v>
      </c>
      <c r="F2566">
        <f t="shared" si="200"/>
        <v>1</v>
      </c>
      <c r="G2566">
        <v>0</v>
      </c>
      <c r="H2566">
        <f t="shared" si="201"/>
        <v>1</v>
      </c>
      <c r="I2566">
        <v>6</v>
      </c>
      <c r="J2566">
        <f t="shared" si="202"/>
        <v>4</v>
      </c>
      <c r="K2566">
        <v>9</v>
      </c>
      <c r="L2566">
        <f t="shared" si="203"/>
        <v>1</v>
      </c>
      <c r="M2566">
        <v>0</v>
      </c>
      <c r="N2566">
        <f t="shared" si="204"/>
        <v>1.75</v>
      </c>
    </row>
    <row r="2567" spans="1:14" hidden="1" x14ac:dyDescent="0.3">
      <c r="A2567" t="s">
        <v>7578</v>
      </c>
      <c r="B2567">
        <v>0</v>
      </c>
      <c r="C2567">
        <v>1</v>
      </c>
      <c r="D2567">
        <v>2</v>
      </c>
      <c r="E2567">
        <v>0</v>
      </c>
      <c r="F2567">
        <f t="shared" si="200"/>
        <v>1</v>
      </c>
      <c r="G2567">
        <v>0</v>
      </c>
      <c r="H2567">
        <f t="shared" si="201"/>
        <v>1</v>
      </c>
      <c r="I2567">
        <v>4</v>
      </c>
      <c r="J2567">
        <f t="shared" si="202"/>
        <v>3</v>
      </c>
      <c r="K2567">
        <v>14</v>
      </c>
      <c r="L2567">
        <f t="shared" si="203"/>
        <v>2</v>
      </c>
      <c r="M2567">
        <v>1</v>
      </c>
      <c r="N2567">
        <f t="shared" si="204"/>
        <v>1.75</v>
      </c>
    </row>
    <row r="2568" spans="1:14" x14ac:dyDescent="0.3">
      <c r="A2568" t="s">
        <v>7579</v>
      </c>
      <c r="B2568">
        <v>1</v>
      </c>
      <c r="C2568">
        <v>1</v>
      </c>
      <c r="D2568">
        <v>1</v>
      </c>
      <c r="E2568">
        <v>11</v>
      </c>
      <c r="F2568">
        <f t="shared" si="200"/>
        <v>4</v>
      </c>
      <c r="G2568">
        <v>129.97999999999999</v>
      </c>
      <c r="H2568">
        <f t="shared" si="201"/>
        <v>4</v>
      </c>
      <c r="I2568">
        <v>6</v>
      </c>
      <c r="J2568">
        <f t="shared" si="202"/>
        <v>4</v>
      </c>
      <c r="K2568">
        <v>15</v>
      </c>
      <c r="L2568">
        <f t="shared" si="203"/>
        <v>3</v>
      </c>
      <c r="M2568">
        <v>1</v>
      </c>
      <c r="N2568">
        <f t="shared" si="204"/>
        <v>3.75</v>
      </c>
    </row>
    <row r="2569" spans="1:14" hidden="1" x14ac:dyDescent="0.3">
      <c r="A2569" t="s">
        <v>7580</v>
      </c>
      <c r="B2569">
        <v>0</v>
      </c>
      <c r="C2569">
        <v>1</v>
      </c>
      <c r="D2569">
        <v>1</v>
      </c>
      <c r="E2569">
        <v>0</v>
      </c>
      <c r="F2569">
        <f t="shared" si="200"/>
        <v>1</v>
      </c>
      <c r="G2569">
        <v>0</v>
      </c>
      <c r="H2569">
        <f t="shared" si="201"/>
        <v>1</v>
      </c>
      <c r="I2569">
        <v>7</v>
      </c>
      <c r="J2569">
        <f t="shared" si="202"/>
        <v>4</v>
      </c>
      <c r="K2569">
        <v>16</v>
      </c>
      <c r="L2569">
        <f t="shared" si="203"/>
        <v>3</v>
      </c>
      <c r="M2569">
        <v>0</v>
      </c>
      <c r="N2569">
        <f t="shared" si="204"/>
        <v>2.25</v>
      </c>
    </row>
    <row r="2570" spans="1:14" hidden="1" x14ac:dyDescent="0.3">
      <c r="A2570" t="s">
        <v>7581</v>
      </c>
      <c r="B2570">
        <v>1</v>
      </c>
      <c r="C2570">
        <v>1</v>
      </c>
      <c r="D2570">
        <v>1</v>
      </c>
      <c r="E2570">
        <v>0</v>
      </c>
      <c r="F2570">
        <f t="shared" si="200"/>
        <v>1</v>
      </c>
      <c r="G2570">
        <v>0</v>
      </c>
      <c r="H2570">
        <f t="shared" si="201"/>
        <v>1</v>
      </c>
      <c r="I2570">
        <v>4</v>
      </c>
      <c r="J2570">
        <f t="shared" si="202"/>
        <v>3</v>
      </c>
      <c r="K2570">
        <v>16</v>
      </c>
      <c r="L2570">
        <f t="shared" si="203"/>
        <v>3</v>
      </c>
      <c r="M2570">
        <v>0</v>
      </c>
      <c r="N2570">
        <f t="shared" si="204"/>
        <v>2</v>
      </c>
    </row>
    <row r="2571" spans="1:14" hidden="1" x14ac:dyDescent="0.3">
      <c r="A2571" t="s">
        <v>7582</v>
      </c>
      <c r="B2571">
        <v>1</v>
      </c>
      <c r="C2571">
        <v>0</v>
      </c>
      <c r="D2571">
        <v>1</v>
      </c>
      <c r="E2571">
        <v>0</v>
      </c>
      <c r="F2571">
        <f t="shared" si="200"/>
        <v>1</v>
      </c>
      <c r="G2571">
        <v>0</v>
      </c>
      <c r="H2571">
        <f t="shared" si="201"/>
        <v>1</v>
      </c>
      <c r="I2571">
        <v>4</v>
      </c>
      <c r="J2571">
        <f t="shared" si="202"/>
        <v>3</v>
      </c>
      <c r="K2571">
        <v>4</v>
      </c>
      <c r="L2571">
        <f t="shared" si="203"/>
        <v>1</v>
      </c>
      <c r="M2571">
        <v>1</v>
      </c>
      <c r="N2571">
        <f t="shared" si="204"/>
        <v>1.5</v>
      </c>
    </row>
    <row r="2572" spans="1:14" hidden="1" x14ac:dyDescent="0.3">
      <c r="A2572" t="s">
        <v>7583</v>
      </c>
      <c r="B2572">
        <v>0</v>
      </c>
      <c r="C2572">
        <v>1</v>
      </c>
      <c r="D2572">
        <v>1</v>
      </c>
      <c r="E2572">
        <v>5</v>
      </c>
      <c r="F2572">
        <f t="shared" si="200"/>
        <v>4</v>
      </c>
      <c r="G2572">
        <v>48.49</v>
      </c>
      <c r="H2572">
        <f t="shared" si="201"/>
        <v>2</v>
      </c>
      <c r="I2572">
        <v>1</v>
      </c>
      <c r="J2572">
        <f t="shared" si="202"/>
        <v>1</v>
      </c>
      <c r="K2572">
        <v>14</v>
      </c>
      <c r="L2572">
        <f t="shared" si="203"/>
        <v>2</v>
      </c>
      <c r="M2572">
        <v>0</v>
      </c>
      <c r="N2572">
        <f t="shared" si="204"/>
        <v>2.25</v>
      </c>
    </row>
    <row r="2573" spans="1:14" hidden="1" x14ac:dyDescent="0.3">
      <c r="A2573" t="s">
        <v>7584</v>
      </c>
      <c r="B2573">
        <v>1</v>
      </c>
      <c r="C2573">
        <v>1</v>
      </c>
      <c r="D2573">
        <v>1</v>
      </c>
      <c r="E2573">
        <v>1</v>
      </c>
      <c r="F2573">
        <f t="shared" si="200"/>
        <v>2</v>
      </c>
      <c r="G2573">
        <v>69.489999999999995</v>
      </c>
      <c r="H2573">
        <f t="shared" si="201"/>
        <v>3</v>
      </c>
      <c r="I2573">
        <v>4</v>
      </c>
      <c r="J2573">
        <f t="shared" si="202"/>
        <v>3</v>
      </c>
      <c r="K2573">
        <v>10</v>
      </c>
      <c r="L2573">
        <f t="shared" si="203"/>
        <v>2</v>
      </c>
      <c r="M2573">
        <v>0</v>
      </c>
      <c r="N2573">
        <f t="shared" si="204"/>
        <v>2.5</v>
      </c>
    </row>
    <row r="2574" spans="1:14" x14ac:dyDescent="0.3">
      <c r="A2574" t="s">
        <v>7585</v>
      </c>
      <c r="B2574">
        <v>0</v>
      </c>
      <c r="C2574">
        <v>1</v>
      </c>
      <c r="D2574">
        <v>2</v>
      </c>
      <c r="E2574">
        <v>4</v>
      </c>
      <c r="F2574">
        <f t="shared" si="200"/>
        <v>4</v>
      </c>
      <c r="G2574">
        <v>64.989999999999995</v>
      </c>
      <c r="H2574">
        <f t="shared" si="201"/>
        <v>3</v>
      </c>
      <c r="I2574">
        <v>7</v>
      </c>
      <c r="J2574">
        <f t="shared" si="202"/>
        <v>4</v>
      </c>
      <c r="K2574">
        <v>20</v>
      </c>
      <c r="L2574">
        <f t="shared" si="203"/>
        <v>4</v>
      </c>
      <c r="M2574">
        <v>0</v>
      </c>
      <c r="N2574">
        <f t="shared" si="204"/>
        <v>3.75</v>
      </c>
    </row>
    <row r="2575" spans="1:14" x14ac:dyDescent="0.3">
      <c r="A2575" t="s">
        <v>7586</v>
      </c>
      <c r="B2575">
        <v>1</v>
      </c>
      <c r="C2575">
        <v>1</v>
      </c>
      <c r="D2575">
        <v>1</v>
      </c>
      <c r="E2575">
        <v>12</v>
      </c>
      <c r="F2575">
        <f t="shared" si="200"/>
        <v>4</v>
      </c>
      <c r="G2575">
        <v>125.98</v>
      </c>
      <c r="H2575">
        <f t="shared" si="201"/>
        <v>4</v>
      </c>
      <c r="I2575">
        <v>6</v>
      </c>
      <c r="J2575">
        <f t="shared" si="202"/>
        <v>4</v>
      </c>
      <c r="K2575">
        <v>20</v>
      </c>
      <c r="L2575">
        <f t="shared" si="203"/>
        <v>4</v>
      </c>
      <c r="M2575">
        <v>0</v>
      </c>
      <c r="N2575">
        <f t="shared" si="204"/>
        <v>4</v>
      </c>
    </row>
    <row r="2576" spans="1:14" hidden="1" x14ac:dyDescent="0.3">
      <c r="A2576" t="s">
        <v>7587</v>
      </c>
      <c r="B2576">
        <v>0</v>
      </c>
      <c r="C2576">
        <v>0</v>
      </c>
      <c r="D2576">
        <v>3</v>
      </c>
      <c r="E2576">
        <v>1</v>
      </c>
      <c r="F2576">
        <f t="shared" si="200"/>
        <v>2</v>
      </c>
      <c r="G2576">
        <v>56.99</v>
      </c>
      <c r="H2576">
        <f t="shared" si="201"/>
        <v>2</v>
      </c>
      <c r="I2576">
        <v>1</v>
      </c>
      <c r="J2576">
        <f t="shared" si="202"/>
        <v>1</v>
      </c>
      <c r="K2576">
        <v>16</v>
      </c>
      <c r="L2576">
        <f t="shared" si="203"/>
        <v>3</v>
      </c>
      <c r="M2576">
        <v>0</v>
      </c>
      <c r="N2576">
        <f t="shared" si="204"/>
        <v>2</v>
      </c>
    </row>
    <row r="2577" spans="1:14" hidden="1" x14ac:dyDescent="0.3">
      <c r="A2577" t="s">
        <v>7588</v>
      </c>
      <c r="B2577">
        <v>0</v>
      </c>
      <c r="C2577">
        <v>1</v>
      </c>
      <c r="D2577">
        <v>2</v>
      </c>
      <c r="E2577">
        <v>3</v>
      </c>
      <c r="F2577">
        <f t="shared" si="200"/>
        <v>3</v>
      </c>
      <c r="G2577">
        <v>48.49</v>
      </c>
      <c r="H2577">
        <f t="shared" si="201"/>
        <v>2</v>
      </c>
      <c r="I2577">
        <v>5</v>
      </c>
      <c r="J2577">
        <f t="shared" si="202"/>
        <v>3</v>
      </c>
      <c r="K2577">
        <v>11</v>
      </c>
      <c r="L2577">
        <f t="shared" si="203"/>
        <v>2</v>
      </c>
      <c r="M2577">
        <v>1</v>
      </c>
      <c r="N2577">
        <f t="shared" si="204"/>
        <v>2.5</v>
      </c>
    </row>
    <row r="2578" spans="1:14" hidden="1" x14ac:dyDescent="0.3">
      <c r="A2578" t="s">
        <v>7589</v>
      </c>
      <c r="B2578">
        <v>1</v>
      </c>
      <c r="C2578">
        <v>1</v>
      </c>
      <c r="D2578">
        <v>1</v>
      </c>
      <c r="E2578">
        <v>3</v>
      </c>
      <c r="F2578">
        <f t="shared" si="200"/>
        <v>3</v>
      </c>
      <c r="G2578">
        <v>57.99</v>
      </c>
      <c r="H2578">
        <f t="shared" si="201"/>
        <v>2</v>
      </c>
      <c r="I2578">
        <v>3</v>
      </c>
      <c r="J2578">
        <f t="shared" si="202"/>
        <v>2</v>
      </c>
      <c r="K2578">
        <v>28</v>
      </c>
      <c r="L2578">
        <f t="shared" si="203"/>
        <v>4</v>
      </c>
      <c r="M2578">
        <v>0</v>
      </c>
      <c r="N2578">
        <f t="shared" si="204"/>
        <v>2.75</v>
      </c>
    </row>
    <row r="2579" spans="1:14" x14ac:dyDescent="0.3">
      <c r="A2579" t="s">
        <v>7590</v>
      </c>
      <c r="B2579">
        <v>0</v>
      </c>
      <c r="C2579">
        <v>1</v>
      </c>
      <c r="D2579">
        <v>3</v>
      </c>
      <c r="E2579">
        <v>4</v>
      </c>
      <c r="F2579">
        <f t="shared" si="200"/>
        <v>4</v>
      </c>
      <c r="G2579">
        <v>115.98</v>
      </c>
      <c r="H2579">
        <f t="shared" si="201"/>
        <v>4</v>
      </c>
      <c r="I2579">
        <v>2</v>
      </c>
      <c r="J2579">
        <f t="shared" si="202"/>
        <v>2</v>
      </c>
      <c r="K2579">
        <v>25</v>
      </c>
      <c r="L2579">
        <f t="shared" si="203"/>
        <v>4</v>
      </c>
      <c r="M2579">
        <v>0</v>
      </c>
      <c r="N2579">
        <f t="shared" si="204"/>
        <v>3.5</v>
      </c>
    </row>
    <row r="2580" spans="1:14" x14ac:dyDescent="0.3">
      <c r="A2580" t="s">
        <v>7591</v>
      </c>
      <c r="B2580">
        <v>1</v>
      </c>
      <c r="C2580">
        <v>1</v>
      </c>
      <c r="D2580">
        <v>1</v>
      </c>
      <c r="E2580">
        <v>11</v>
      </c>
      <c r="F2580">
        <f t="shared" si="200"/>
        <v>4</v>
      </c>
      <c r="G2580">
        <v>76.489999999999995</v>
      </c>
      <c r="H2580">
        <f t="shared" si="201"/>
        <v>4</v>
      </c>
      <c r="I2580">
        <v>7</v>
      </c>
      <c r="J2580">
        <f t="shared" si="202"/>
        <v>4</v>
      </c>
      <c r="K2580">
        <v>21</v>
      </c>
      <c r="L2580">
        <f t="shared" si="203"/>
        <v>4</v>
      </c>
      <c r="M2580">
        <v>0</v>
      </c>
      <c r="N2580">
        <f t="shared" si="204"/>
        <v>4</v>
      </c>
    </row>
    <row r="2581" spans="1:14" hidden="1" x14ac:dyDescent="0.3">
      <c r="A2581" t="s">
        <v>7592</v>
      </c>
      <c r="B2581">
        <v>0</v>
      </c>
      <c r="C2581">
        <v>1</v>
      </c>
      <c r="D2581">
        <v>3</v>
      </c>
      <c r="E2581">
        <v>0</v>
      </c>
      <c r="F2581">
        <f t="shared" si="200"/>
        <v>1</v>
      </c>
      <c r="G2581">
        <v>0</v>
      </c>
      <c r="H2581">
        <f t="shared" si="201"/>
        <v>1</v>
      </c>
      <c r="I2581">
        <v>7</v>
      </c>
      <c r="J2581">
        <f t="shared" si="202"/>
        <v>4</v>
      </c>
      <c r="K2581">
        <v>17</v>
      </c>
      <c r="L2581">
        <f t="shared" si="203"/>
        <v>3</v>
      </c>
      <c r="M2581">
        <v>0</v>
      </c>
      <c r="N2581">
        <f t="shared" si="204"/>
        <v>2.25</v>
      </c>
    </row>
    <row r="2582" spans="1:14" x14ac:dyDescent="0.3">
      <c r="A2582" t="s">
        <v>7593</v>
      </c>
      <c r="B2582">
        <v>1</v>
      </c>
      <c r="C2582">
        <v>0</v>
      </c>
      <c r="D2582">
        <v>1</v>
      </c>
      <c r="E2582">
        <v>4</v>
      </c>
      <c r="F2582">
        <f t="shared" si="200"/>
        <v>4</v>
      </c>
      <c r="G2582">
        <v>263.95999999999998</v>
      </c>
      <c r="H2582">
        <f t="shared" si="201"/>
        <v>4</v>
      </c>
      <c r="I2582">
        <v>6</v>
      </c>
      <c r="J2582">
        <f t="shared" si="202"/>
        <v>4</v>
      </c>
      <c r="K2582">
        <v>12</v>
      </c>
      <c r="L2582">
        <f t="shared" si="203"/>
        <v>2</v>
      </c>
      <c r="M2582">
        <v>0</v>
      </c>
      <c r="N2582">
        <f t="shared" si="204"/>
        <v>3.5</v>
      </c>
    </row>
    <row r="2583" spans="1:14" hidden="1" x14ac:dyDescent="0.3">
      <c r="A2583" t="s">
        <v>7594</v>
      </c>
      <c r="B2583">
        <v>0</v>
      </c>
      <c r="C2583">
        <v>0</v>
      </c>
      <c r="D2583">
        <v>3</v>
      </c>
      <c r="E2583">
        <v>1</v>
      </c>
      <c r="F2583">
        <f t="shared" si="200"/>
        <v>2</v>
      </c>
      <c r="G2583">
        <v>53.99</v>
      </c>
      <c r="H2583">
        <f t="shared" si="201"/>
        <v>2</v>
      </c>
      <c r="I2583">
        <v>6</v>
      </c>
      <c r="J2583">
        <f t="shared" si="202"/>
        <v>4</v>
      </c>
      <c r="K2583">
        <v>6</v>
      </c>
      <c r="L2583">
        <f t="shared" si="203"/>
        <v>1</v>
      </c>
      <c r="M2583">
        <v>0</v>
      </c>
      <c r="N2583">
        <f t="shared" si="204"/>
        <v>2.25</v>
      </c>
    </row>
    <row r="2584" spans="1:14" hidden="1" x14ac:dyDescent="0.3">
      <c r="A2584" t="s">
        <v>7595</v>
      </c>
      <c r="B2584">
        <v>0</v>
      </c>
      <c r="C2584">
        <v>0</v>
      </c>
      <c r="D2584">
        <v>2</v>
      </c>
      <c r="E2584">
        <v>0</v>
      </c>
      <c r="F2584">
        <f t="shared" si="200"/>
        <v>1</v>
      </c>
      <c r="G2584">
        <v>0</v>
      </c>
      <c r="H2584">
        <f t="shared" si="201"/>
        <v>1</v>
      </c>
      <c r="I2584">
        <v>4</v>
      </c>
      <c r="J2584">
        <f t="shared" si="202"/>
        <v>3</v>
      </c>
      <c r="K2584">
        <v>1</v>
      </c>
      <c r="L2584">
        <f t="shared" si="203"/>
        <v>1</v>
      </c>
      <c r="M2584">
        <v>1</v>
      </c>
      <c r="N2584">
        <f t="shared" si="204"/>
        <v>1.5</v>
      </c>
    </row>
    <row r="2585" spans="1:14" hidden="1" x14ac:dyDescent="0.3">
      <c r="A2585" t="s">
        <v>7596</v>
      </c>
      <c r="B2585">
        <v>1</v>
      </c>
      <c r="C2585">
        <v>1</v>
      </c>
      <c r="D2585">
        <v>2</v>
      </c>
      <c r="E2585">
        <v>3</v>
      </c>
      <c r="F2585">
        <f t="shared" si="200"/>
        <v>3</v>
      </c>
      <c r="G2585">
        <v>59.99</v>
      </c>
      <c r="H2585">
        <f t="shared" si="201"/>
        <v>3</v>
      </c>
      <c r="I2585">
        <v>0</v>
      </c>
      <c r="J2585">
        <f t="shared" si="202"/>
        <v>1</v>
      </c>
      <c r="K2585">
        <v>13</v>
      </c>
      <c r="L2585">
        <f t="shared" si="203"/>
        <v>2</v>
      </c>
      <c r="M2585">
        <v>1</v>
      </c>
      <c r="N2585">
        <f t="shared" si="204"/>
        <v>2.25</v>
      </c>
    </row>
    <row r="2586" spans="1:14" hidden="1" x14ac:dyDescent="0.3">
      <c r="A2586" t="s">
        <v>7597</v>
      </c>
      <c r="B2586">
        <v>0</v>
      </c>
      <c r="C2586">
        <v>0</v>
      </c>
      <c r="D2586">
        <v>3</v>
      </c>
      <c r="E2586">
        <v>2</v>
      </c>
      <c r="F2586">
        <f t="shared" si="200"/>
        <v>3</v>
      </c>
      <c r="G2586">
        <v>226.47</v>
      </c>
      <c r="H2586">
        <f t="shared" si="201"/>
        <v>4</v>
      </c>
      <c r="I2586">
        <v>4</v>
      </c>
      <c r="J2586">
        <f t="shared" si="202"/>
        <v>3</v>
      </c>
      <c r="K2586">
        <v>5</v>
      </c>
      <c r="L2586">
        <f t="shared" si="203"/>
        <v>1</v>
      </c>
      <c r="M2586">
        <v>0</v>
      </c>
      <c r="N2586">
        <f t="shared" si="204"/>
        <v>2.75</v>
      </c>
    </row>
    <row r="2587" spans="1:14" hidden="1" x14ac:dyDescent="0.3">
      <c r="A2587" t="s">
        <v>7598</v>
      </c>
      <c r="B2587">
        <v>0</v>
      </c>
      <c r="C2587">
        <v>1</v>
      </c>
      <c r="D2587">
        <v>3</v>
      </c>
      <c r="E2587">
        <v>0</v>
      </c>
      <c r="F2587">
        <f t="shared" si="200"/>
        <v>1</v>
      </c>
      <c r="G2587">
        <v>0</v>
      </c>
      <c r="H2587">
        <f t="shared" si="201"/>
        <v>1</v>
      </c>
      <c r="I2587">
        <v>1</v>
      </c>
      <c r="J2587">
        <f t="shared" si="202"/>
        <v>1</v>
      </c>
      <c r="K2587">
        <v>20</v>
      </c>
      <c r="L2587">
        <f t="shared" si="203"/>
        <v>4</v>
      </c>
      <c r="M2587">
        <v>0</v>
      </c>
      <c r="N2587">
        <f t="shared" si="204"/>
        <v>1.75</v>
      </c>
    </row>
    <row r="2588" spans="1:14" x14ac:dyDescent="0.3">
      <c r="A2588" t="s">
        <v>7599</v>
      </c>
      <c r="B2588">
        <v>0</v>
      </c>
      <c r="C2588">
        <v>1</v>
      </c>
      <c r="D2588">
        <v>5</v>
      </c>
      <c r="E2588">
        <v>1</v>
      </c>
      <c r="F2588">
        <f t="shared" si="200"/>
        <v>2</v>
      </c>
      <c r="G2588">
        <v>61.99</v>
      </c>
      <c r="H2588">
        <f t="shared" si="201"/>
        <v>3</v>
      </c>
      <c r="I2588">
        <v>6</v>
      </c>
      <c r="J2588">
        <f t="shared" si="202"/>
        <v>4</v>
      </c>
      <c r="K2588">
        <v>17</v>
      </c>
      <c r="L2588">
        <f t="shared" si="203"/>
        <v>3</v>
      </c>
      <c r="M2588">
        <v>0</v>
      </c>
      <c r="N2588">
        <f t="shared" si="204"/>
        <v>3</v>
      </c>
    </row>
    <row r="2589" spans="1:14" hidden="1" x14ac:dyDescent="0.3">
      <c r="A2589" t="s">
        <v>7600</v>
      </c>
      <c r="B2589">
        <v>0</v>
      </c>
      <c r="C2589">
        <v>1</v>
      </c>
      <c r="D2589">
        <v>5</v>
      </c>
      <c r="E2589">
        <v>0</v>
      </c>
      <c r="F2589">
        <f t="shared" si="200"/>
        <v>1</v>
      </c>
      <c r="G2589">
        <v>0</v>
      </c>
      <c r="H2589">
        <f t="shared" si="201"/>
        <v>1</v>
      </c>
      <c r="I2589">
        <v>4</v>
      </c>
      <c r="J2589">
        <f t="shared" si="202"/>
        <v>3</v>
      </c>
      <c r="K2589">
        <v>19</v>
      </c>
      <c r="L2589">
        <f t="shared" si="203"/>
        <v>3</v>
      </c>
      <c r="M2589">
        <v>0</v>
      </c>
      <c r="N2589">
        <f t="shared" si="204"/>
        <v>2</v>
      </c>
    </row>
    <row r="2590" spans="1:14" hidden="1" x14ac:dyDescent="0.3">
      <c r="A2590" t="s">
        <v>7601</v>
      </c>
      <c r="B2590">
        <v>1</v>
      </c>
      <c r="C2590">
        <v>0</v>
      </c>
      <c r="D2590">
        <v>1</v>
      </c>
      <c r="E2590">
        <v>1</v>
      </c>
      <c r="F2590">
        <f t="shared" si="200"/>
        <v>2</v>
      </c>
      <c r="G2590">
        <v>140.97</v>
      </c>
      <c r="H2590">
        <f t="shared" si="201"/>
        <v>4</v>
      </c>
      <c r="I2590">
        <v>5</v>
      </c>
      <c r="J2590">
        <f t="shared" si="202"/>
        <v>3</v>
      </c>
      <c r="K2590">
        <v>10</v>
      </c>
      <c r="L2590">
        <f t="shared" si="203"/>
        <v>2</v>
      </c>
      <c r="M2590">
        <v>0</v>
      </c>
      <c r="N2590">
        <f t="shared" si="204"/>
        <v>2.75</v>
      </c>
    </row>
    <row r="2591" spans="1:14" hidden="1" x14ac:dyDescent="0.3">
      <c r="A2591" t="s">
        <v>7602</v>
      </c>
      <c r="B2591">
        <v>0</v>
      </c>
      <c r="C2591">
        <v>1</v>
      </c>
      <c r="D2591">
        <v>1</v>
      </c>
      <c r="E2591">
        <v>1</v>
      </c>
      <c r="F2591">
        <f t="shared" si="200"/>
        <v>2</v>
      </c>
      <c r="G2591">
        <v>49.99</v>
      </c>
      <c r="H2591">
        <f t="shared" si="201"/>
        <v>2</v>
      </c>
      <c r="I2591">
        <v>5</v>
      </c>
      <c r="J2591">
        <f t="shared" si="202"/>
        <v>3</v>
      </c>
      <c r="K2591">
        <v>18</v>
      </c>
      <c r="L2591">
        <f t="shared" si="203"/>
        <v>3</v>
      </c>
      <c r="M2591">
        <v>0</v>
      </c>
      <c r="N2591">
        <f t="shared" si="204"/>
        <v>2.5</v>
      </c>
    </row>
    <row r="2592" spans="1:14" hidden="1" x14ac:dyDescent="0.3">
      <c r="A2592" t="s">
        <v>7603</v>
      </c>
      <c r="B2592">
        <v>0</v>
      </c>
      <c r="C2592">
        <v>1</v>
      </c>
      <c r="D2592">
        <v>3</v>
      </c>
      <c r="E2592">
        <v>3</v>
      </c>
      <c r="F2592">
        <f t="shared" si="200"/>
        <v>3</v>
      </c>
      <c r="G2592">
        <v>54.99</v>
      </c>
      <c r="H2592">
        <f t="shared" si="201"/>
        <v>2</v>
      </c>
      <c r="I2592">
        <v>0</v>
      </c>
      <c r="J2592">
        <f t="shared" si="202"/>
        <v>1</v>
      </c>
      <c r="K2592">
        <v>19</v>
      </c>
      <c r="L2592">
        <f t="shared" si="203"/>
        <v>3</v>
      </c>
      <c r="M2592">
        <v>0</v>
      </c>
      <c r="N2592">
        <f t="shared" si="204"/>
        <v>2.25</v>
      </c>
    </row>
    <row r="2593" spans="1:14" x14ac:dyDescent="0.3">
      <c r="A2593" t="s">
        <v>7604</v>
      </c>
      <c r="B2593">
        <v>1</v>
      </c>
      <c r="C2593">
        <v>0</v>
      </c>
      <c r="D2593">
        <v>3</v>
      </c>
      <c r="E2593">
        <v>11</v>
      </c>
      <c r="F2593">
        <f t="shared" si="200"/>
        <v>4</v>
      </c>
      <c r="G2593">
        <v>111.98</v>
      </c>
      <c r="H2593">
        <f t="shared" si="201"/>
        <v>4</v>
      </c>
      <c r="I2593">
        <v>4</v>
      </c>
      <c r="J2593">
        <f t="shared" si="202"/>
        <v>3</v>
      </c>
      <c r="K2593">
        <v>15</v>
      </c>
      <c r="L2593">
        <f t="shared" si="203"/>
        <v>3</v>
      </c>
      <c r="M2593">
        <v>1</v>
      </c>
      <c r="N2593">
        <f t="shared" si="204"/>
        <v>3.5</v>
      </c>
    </row>
    <row r="2594" spans="1:14" x14ac:dyDescent="0.3">
      <c r="A2594" t="s">
        <v>7605</v>
      </c>
      <c r="B2594">
        <v>0</v>
      </c>
      <c r="C2594">
        <v>1</v>
      </c>
      <c r="D2594">
        <v>3</v>
      </c>
      <c r="E2594">
        <v>4</v>
      </c>
      <c r="F2594">
        <f t="shared" si="200"/>
        <v>4</v>
      </c>
      <c r="G2594">
        <v>67.489999999999995</v>
      </c>
      <c r="H2594">
        <f t="shared" si="201"/>
        <v>3</v>
      </c>
      <c r="I2594">
        <v>5</v>
      </c>
      <c r="J2594">
        <f t="shared" si="202"/>
        <v>3</v>
      </c>
      <c r="K2594">
        <v>19</v>
      </c>
      <c r="L2594">
        <f t="shared" si="203"/>
        <v>3</v>
      </c>
      <c r="M2594">
        <v>0</v>
      </c>
      <c r="N2594">
        <f t="shared" si="204"/>
        <v>3.25</v>
      </c>
    </row>
    <row r="2595" spans="1:14" x14ac:dyDescent="0.3">
      <c r="A2595" t="s">
        <v>7606</v>
      </c>
      <c r="B2595">
        <v>0</v>
      </c>
      <c r="C2595">
        <v>1</v>
      </c>
      <c r="D2595">
        <v>2</v>
      </c>
      <c r="E2595">
        <v>12</v>
      </c>
      <c r="F2595">
        <f t="shared" si="200"/>
        <v>4</v>
      </c>
      <c r="G2595">
        <v>111.98</v>
      </c>
      <c r="H2595">
        <f t="shared" si="201"/>
        <v>4</v>
      </c>
      <c r="I2595">
        <v>5</v>
      </c>
      <c r="J2595">
        <f t="shared" si="202"/>
        <v>3</v>
      </c>
      <c r="K2595">
        <v>16</v>
      </c>
      <c r="L2595">
        <f t="shared" si="203"/>
        <v>3</v>
      </c>
      <c r="M2595">
        <v>0</v>
      </c>
      <c r="N2595">
        <f t="shared" si="204"/>
        <v>3.5</v>
      </c>
    </row>
    <row r="2596" spans="1:14" x14ac:dyDescent="0.3">
      <c r="A2596" t="s">
        <v>7607</v>
      </c>
      <c r="B2596">
        <v>0</v>
      </c>
      <c r="C2596">
        <v>1</v>
      </c>
      <c r="D2596">
        <v>3</v>
      </c>
      <c r="E2596">
        <v>2</v>
      </c>
      <c r="F2596">
        <f t="shared" si="200"/>
        <v>3</v>
      </c>
      <c r="G2596">
        <v>93.98</v>
      </c>
      <c r="H2596">
        <f t="shared" si="201"/>
        <v>4</v>
      </c>
      <c r="I2596">
        <v>6</v>
      </c>
      <c r="J2596">
        <f t="shared" si="202"/>
        <v>4</v>
      </c>
      <c r="K2596">
        <v>16</v>
      </c>
      <c r="L2596">
        <f t="shared" si="203"/>
        <v>3</v>
      </c>
      <c r="M2596">
        <v>0</v>
      </c>
      <c r="N2596">
        <f t="shared" si="204"/>
        <v>3.5</v>
      </c>
    </row>
    <row r="2597" spans="1:14" hidden="1" x14ac:dyDescent="0.3">
      <c r="A2597" t="s">
        <v>7608</v>
      </c>
      <c r="B2597">
        <v>0</v>
      </c>
      <c r="C2597">
        <v>1</v>
      </c>
      <c r="D2597">
        <v>3</v>
      </c>
      <c r="E2597">
        <v>1</v>
      </c>
      <c r="F2597">
        <f t="shared" si="200"/>
        <v>2</v>
      </c>
      <c r="G2597">
        <v>121.98</v>
      </c>
      <c r="H2597">
        <f t="shared" si="201"/>
        <v>4</v>
      </c>
      <c r="I2597">
        <v>2</v>
      </c>
      <c r="J2597">
        <f t="shared" si="202"/>
        <v>2</v>
      </c>
      <c r="K2597">
        <v>16</v>
      </c>
      <c r="L2597">
        <f t="shared" si="203"/>
        <v>3</v>
      </c>
      <c r="M2597">
        <v>0</v>
      </c>
      <c r="N2597">
        <f t="shared" si="204"/>
        <v>2.75</v>
      </c>
    </row>
    <row r="2598" spans="1:14" hidden="1" x14ac:dyDescent="0.3">
      <c r="A2598" t="s">
        <v>7609</v>
      </c>
      <c r="B2598">
        <v>0</v>
      </c>
      <c r="C2598">
        <v>0</v>
      </c>
      <c r="D2598">
        <v>4</v>
      </c>
      <c r="E2598">
        <v>0</v>
      </c>
      <c r="F2598">
        <f t="shared" si="200"/>
        <v>1</v>
      </c>
      <c r="G2598">
        <v>0</v>
      </c>
      <c r="H2598">
        <f t="shared" si="201"/>
        <v>1</v>
      </c>
      <c r="I2598">
        <v>5</v>
      </c>
      <c r="J2598">
        <f t="shared" si="202"/>
        <v>3</v>
      </c>
      <c r="K2598">
        <v>3</v>
      </c>
      <c r="L2598">
        <f t="shared" si="203"/>
        <v>1</v>
      </c>
      <c r="M2598">
        <v>0</v>
      </c>
      <c r="N2598">
        <f t="shared" si="204"/>
        <v>1.5</v>
      </c>
    </row>
    <row r="2599" spans="1:14" hidden="1" x14ac:dyDescent="0.3">
      <c r="A2599" t="s">
        <v>7610</v>
      </c>
      <c r="B2599">
        <v>0</v>
      </c>
      <c r="C2599">
        <v>0</v>
      </c>
      <c r="D2599">
        <v>1</v>
      </c>
      <c r="E2599">
        <v>0</v>
      </c>
      <c r="F2599">
        <f t="shared" si="200"/>
        <v>1</v>
      </c>
      <c r="G2599">
        <v>0</v>
      </c>
      <c r="H2599">
        <f t="shared" si="201"/>
        <v>1</v>
      </c>
      <c r="I2599">
        <v>0</v>
      </c>
      <c r="J2599">
        <f t="shared" si="202"/>
        <v>1</v>
      </c>
      <c r="K2599">
        <v>17</v>
      </c>
      <c r="L2599">
        <f t="shared" si="203"/>
        <v>3</v>
      </c>
      <c r="M2599">
        <v>0</v>
      </c>
      <c r="N2599">
        <f t="shared" si="204"/>
        <v>1.5</v>
      </c>
    </row>
    <row r="2600" spans="1:14" x14ac:dyDescent="0.3">
      <c r="A2600" t="s">
        <v>7611</v>
      </c>
      <c r="B2600">
        <v>0</v>
      </c>
      <c r="C2600">
        <v>1</v>
      </c>
      <c r="D2600">
        <v>1</v>
      </c>
      <c r="E2600">
        <v>1</v>
      </c>
      <c r="F2600">
        <f t="shared" si="200"/>
        <v>2</v>
      </c>
      <c r="G2600">
        <v>115.98</v>
      </c>
      <c r="H2600">
        <f t="shared" si="201"/>
        <v>4</v>
      </c>
      <c r="I2600">
        <v>4</v>
      </c>
      <c r="J2600">
        <f t="shared" si="202"/>
        <v>3</v>
      </c>
      <c r="K2600">
        <v>20</v>
      </c>
      <c r="L2600">
        <f t="shared" si="203"/>
        <v>4</v>
      </c>
      <c r="M2600">
        <v>0</v>
      </c>
      <c r="N2600">
        <f t="shared" si="204"/>
        <v>3.25</v>
      </c>
    </row>
    <row r="2601" spans="1:14" hidden="1" x14ac:dyDescent="0.3">
      <c r="A2601" t="s">
        <v>7612</v>
      </c>
      <c r="B2601">
        <v>0</v>
      </c>
      <c r="C2601">
        <v>0</v>
      </c>
      <c r="D2601">
        <v>2</v>
      </c>
      <c r="E2601">
        <v>4</v>
      </c>
      <c r="F2601">
        <f t="shared" si="200"/>
        <v>4</v>
      </c>
      <c r="G2601">
        <v>63.49</v>
      </c>
      <c r="H2601">
        <f t="shared" si="201"/>
        <v>3</v>
      </c>
      <c r="I2601">
        <v>1</v>
      </c>
      <c r="J2601">
        <f t="shared" si="202"/>
        <v>1</v>
      </c>
      <c r="K2601">
        <v>8</v>
      </c>
      <c r="L2601">
        <f t="shared" si="203"/>
        <v>1</v>
      </c>
      <c r="M2601">
        <v>0</v>
      </c>
      <c r="N2601">
        <f t="shared" si="204"/>
        <v>2.25</v>
      </c>
    </row>
    <row r="2602" spans="1:14" x14ac:dyDescent="0.3">
      <c r="A2602" t="s">
        <v>7613</v>
      </c>
      <c r="B2602">
        <v>0</v>
      </c>
      <c r="C2602">
        <v>0</v>
      </c>
      <c r="D2602">
        <v>4</v>
      </c>
      <c r="E2602">
        <v>8</v>
      </c>
      <c r="F2602">
        <f t="shared" si="200"/>
        <v>4</v>
      </c>
      <c r="G2602">
        <v>121.98</v>
      </c>
      <c r="H2602">
        <f t="shared" si="201"/>
        <v>4</v>
      </c>
      <c r="I2602">
        <v>7</v>
      </c>
      <c r="J2602">
        <f t="shared" si="202"/>
        <v>4</v>
      </c>
      <c r="K2602">
        <v>4</v>
      </c>
      <c r="L2602">
        <f t="shared" si="203"/>
        <v>1</v>
      </c>
      <c r="M2602">
        <v>0</v>
      </c>
      <c r="N2602">
        <f t="shared" si="204"/>
        <v>3.25</v>
      </c>
    </row>
    <row r="2603" spans="1:14" x14ac:dyDescent="0.3">
      <c r="A2603" t="s">
        <v>7614</v>
      </c>
      <c r="B2603">
        <v>0</v>
      </c>
      <c r="C2603">
        <v>1</v>
      </c>
      <c r="D2603">
        <v>2</v>
      </c>
      <c r="E2603">
        <v>2</v>
      </c>
      <c r="F2603">
        <f t="shared" si="200"/>
        <v>3</v>
      </c>
      <c r="G2603">
        <v>54.99</v>
      </c>
      <c r="H2603">
        <f t="shared" si="201"/>
        <v>2</v>
      </c>
      <c r="I2603">
        <v>5</v>
      </c>
      <c r="J2603">
        <f t="shared" si="202"/>
        <v>3</v>
      </c>
      <c r="K2603">
        <v>26</v>
      </c>
      <c r="L2603">
        <f t="shared" si="203"/>
        <v>4</v>
      </c>
      <c r="M2603">
        <v>0</v>
      </c>
      <c r="N2603">
        <f t="shared" si="204"/>
        <v>3</v>
      </c>
    </row>
    <row r="2604" spans="1:14" hidden="1" x14ac:dyDescent="0.3">
      <c r="A2604" t="s">
        <v>7615</v>
      </c>
      <c r="B2604">
        <v>0</v>
      </c>
      <c r="C2604">
        <v>0</v>
      </c>
      <c r="D2604">
        <v>3</v>
      </c>
      <c r="E2604">
        <v>0</v>
      </c>
      <c r="F2604">
        <f t="shared" si="200"/>
        <v>1</v>
      </c>
      <c r="G2604">
        <v>0</v>
      </c>
      <c r="H2604">
        <f t="shared" si="201"/>
        <v>1</v>
      </c>
      <c r="I2604">
        <v>2</v>
      </c>
      <c r="J2604">
        <f t="shared" si="202"/>
        <v>2</v>
      </c>
      <c r="K2604">
        <v>8</v>
      </c>
      <c r="L2604">
        <f t="shared" si="203"/>
        <v>1</v>
      </c>
      <c r="M2604">
        <v>0</v>
      </c>
      <c r="N2604">
        <f t="shared" si="204"/>
        <v>1.25</v>
      </c>
    </row>
    <row r="2605" spans="1:14" hidden="1" x14ac:dyDescent="0.3">
      <c r="A2605" t="s">
        <v>7616</v>
      </c>
      <c r="B2605">
        <v>0</v>
      </c>
      <c r="C2605">
        <v>0</v>
      </c>
      <c r="D2605">
        <v>3</v>
      </c>
      <c r="E2605">
        <v>2</v>
      </c>
      <c r="F2605">
        <f t="shared" si="200"/>
        <v>3</v>
      </c>
      <c r="G2605">
        <v>63.99</v>
      </c>
      <c r="H2605">
        <f t="shared" si="201"/>
        <v>3</v>
      </c>
      <c r="I2605">
        <v>5</v>
      </c>
      <c r="J2605">
        <f t="shared" si="202"/>
        <v>3</v>
      </c>
      <c r="K2605">
        <v>9</v>
      </c>
      <c r="L2605">
        <f t="shared" si="203"/>
        <v>1</v>
      </c>
      <c r="M2605">
        <v>0</v>
      </c>
      <c r="N2605">
        <f t="shared" si="204"/>
        <v>2.5</v>
      </c>
    </row>
    <row r="2606" spans="1:14" hidden="1" x14ac:dyDescent="0.3">
      <c r="A2606" t="s">
        <v>7617</v>
      </c>
      <c r="B2606">
        <v>0</v>
      </c>
      <c r="C2606">
        <v>1</v>
      </c>
      <c r="D2606">
        <v>3</v>
      </c>
      <c r="E2606">
        <v>1</v>
      </c>
      <c r="F2606">
        <f t="shared" si="200"/>
        <v>2</v>
      </c>
      <c r="G2606">
        <v>53.99</v>
      </c>
      <c r="H2606">
        <f t="shared" si="201"/>
        <v>2</v>
      </c>
      <c r="I2606">
        <v>5</v>
      </c>
      <c r="J2606">
        <f t="shared" si="202"/>
        <v>3</v>
      </c>
      <c r="K2606">
        <v>21</v>
      </c>
      <c r="L2606">
        <f t="shared" si="203"/>
        <v>4</v>
      </c>
      <c r="M2606">
        <v>0</v>
      </c>
      <c r="N2606">
        <f t="shared" si="204"/>
        <v>2.75</v>
      </c>
    </row>
    <row r="2607" spans="1:14" hidden="1" x14ac:dyDescent="0.3">
      <c r="A2607" t="s">
        <v>7618</v>
      </c>
      <c r="B2607">
        <v>1</v>
      </c>
      <c r="C2607">
        <v>0</v>
      </c>
      <c r="D2607">
        <v>1</v>
      </c>
      <c r="E2607">
        <v>0</v>
      </c>
      <c r="F2607">
        <f t="shared" si="200"/>
        <v>1</v>
      </c>
      <c r="G2607">
        <v>0</v>
      </c>
      <c r="H2607">
        <f t="shared" si="201"/>
        <v>1</v>
      </c>
      <c r="I2607">
        <v>2</v>
      </c>
      <c r="J2607">
        <f t="shared" si="202"/>
        <v>2</v>
      </c>
      <c r="K2607">
        <v>5</v>
      </c>
      <c r="L2607">
        <f t="shared" si="203"/>
        <v>1</v>
      </c>
      <c r="M2607">
        <v>1</v>
      </c>
      <c r="N2607">
        <f t="shared" si="204"/>
        <v>1.25</v>
      </c>
    </row>
    <row r="2608" spans="1:14" hidden="1" x14ac:dyDescent="0.3">
      <c r="A2608" t="s">
        <v>7619</v>
      </c>
      <c r="B2608">
        <v>0</v>
      </c>
      <c r="C2608">
        <v>1</v>
      </c>
      <c r="D2608">
        <v>3</v>
      </c>
      <c r="E2608">
        <v>2</v>
      </c>
      <c r="F2608">
        <f t="shared" si="200"/>
        <v>3</v>
      </c>
      <c r="G2608">
        <v>203.97</v>
      </c>
      <c r="H2608">
        <f t="shared" si="201"/>
        <v>4</v>
      </c>
      <c r="I2608">
        <v>0</v>
      </c>
      <c r="J2608">
        <f t="shared" si="202"/>
        <v>1</v>
      </c>
      <c r="K2608">
        <v>18</v>
      </c>
      <c r="L2608">
        <f t="shared" si="203"/>
        <v>3</v>
      </c>
      <c r="M2608">
        <v>1</v>
      </c>
      <c r="N2608">
        <f t="shared" si="204"/>
        <v>2.75</v>
      </c>
    </row>
    <row r="2609" spans="1:14" hidden="1" x14ac:dyDescent="0.3">
      <c r="A2609" t="s">
        <v>7620</v>
      </c>
      <c r="B2609">
        <v>0</v>
      </c>
      <c r="C2609">
        <v>1</v>
      </c>
      <c r="D2609">
        <v>4</v>
      </c>
      <c r="E2609">
        <v>17</v>
      </c>
      <c r="F2609">
        <f t="shared" si="200"/>
        <v>4</v>
      </c>
      <c r="G2609">
        <v>48.99</v>
      </c>
      <c r="H2609">
        <f t="shared" si="201"/>
        <v>2</v>
      </c>
      <c r="I2609">
        <v>2</v>
      </c>
      <c r="J2609">
        <f t="shared" si="202"/>
        <v>2</v>
      </c>
      <c r="K2609">
        <v>19</v>
      </c>
      <c r="L2609">
        <f t="shared" si="203"/>
        <v>3</v>
      </c>
      <c r="M2609">
        <v>1</v>
      </c>
      <c r="N2609">
        <f t="shared" si="204"/>
        <v>2.75</v>
      </c>
    </row>
    <row r="2610" spans="1:14" x14ac:dyDescent="0.3">
      <c r="A2610" t="s">
        <v>7621</v>
      </c>
      <c r="B2610">
        <v>0</v>
      </c>
      <c r="C2610">
        <v>1</v>
      </c>
      <c r="D2610">
        <v>3</v>
      </c>
      <c r="E2610">
        <v>10</v>
      </c>
      <c r="F2610">
        <f t="shared" si="200"/>
        <v>4</v>
      </c>
      <c r="G2610">
        <v>62.99</v>
      </c>
      <c r="H2610">
        <f t="shared" si="201"/>
        <v>3</v>
      </c>
      <c r="I2610">
        <v>5</v>
      </c>
      <c r="J2610">
        <f t="shared" si="202"/>
        <v>3</v>
      </c>
      <c r="K2610">
        <v>18</v>
      </c>
      <c r="L2610">
        <f t="shared" si="203"/>
        <v>3</v>
      </c>
      <c r="M2610">
        <v>0</v>
      </c>
      <c r="N2610">
        <f t="shared" si="204"/>
        <v>3.25</v>
      </c>
    </row>
    <row r="2611" spans="1:14" x14ac:dyDescent="0.3">
      <c r="A2611" t="s">
        <v>7622</v>
      </c>
      <c r="B2611">
        <v>0</v>
      </c>
      <c r="C2611">
        <v>1</v>
      </c>
      <c r="D2611">
        <v>3</v>
      </c>
      <c r="E2611">
        <v>6</v>
      </c>
      <c r="F2611">
        <f t="shared" si="200"/>
        <v>4</v>
      </c>
      <c r="G2611">
        <v>57.49</v>
      </c>
      <c r="H2611">
        <f t="shared" si="201"/>
        <v>2</v>
      </c>
      <c r="I2611">
        <v>7</v>
      </c>
      <c r="J2611">
        <f t="shared" si="202"/>
        <v>4</v>
      </c>
      <c r="K2611">
        <v>12</v>
      </c>
      <c r="L2611">
        <f t="shared" si="203"/>
        <v>2</v>
      </c>
      <c r="M2611">
        <v>0</v>
      </c>
      <c r="N2611">
        <f t="shared" si="204"/>
        <v>3</v>
      </c>
    </row>
    <row r="2612" spans="1:14" hidden="1" x14ac:dyDescent="0.3">
      <c r="A2612" t="s">
        <v>7623</v>
      </c>
      <c r="B2612">
        <v>0</v>
      </c>
      <c r="C2612">
        <v>1</v>
      </c>
      <c r="D2612">
        <v>1</v>
      </c>
      <c r="E2612">
        <v>3</v>
      </c>
      <c r="F2612">
        <f t="shared" si="200"/>
        <v>3</v>
      </c>
      <c r="G2612">
        <v>54.99</v>
      </c>
      <c r="H2612">
        <f t="shared" si="201"/>
        <v>2</v>
      </c>
      <c r="I2612">
        <v>2</v>
      </c>
      <c r="J2612">
        <f t="shared" si="202"/>
        <v>2</v>
      </c>
      <c r="K2612">
        <v>16</v>
      </c>
      <c r="L2612">
        <f t="shared" si="203"/>
        <v>3</v>
      </c>
      <c r="M2612">
        <v>0</v>
      </c>
      <c r="N2612">
        <f t="shared" si="204"/>
        <v>2.5</v>
      </c>
    </row>
    <row r="2613" spans="1:14" hidden="1" x14ac:dyDescent="0.3">
      <c r="A2613" t="s">
        <v>7624</v>
      </c>
      <c r="B2613">
        <v>1</v>
      </c>
      <c r="C2613">
        <v>1</v>
      </c>
      <c r="D2613">
        <v>1</v>
      </c>
      <c r="E2613">
        <v>1</v>
      </c>
      <c r="F2613">
        <f t="shared" si="200"/>
        <v>2</v>
      </c>
      <c r="G2613">
        <v>146.97999999999999</v>
      </c>
      <c r="H2613">
        <f t="shared" si="201"/>
        <v>4</v>
      </c>
      <c r="I2613">
        <v>3</v>
      </c>
      <c r="J2613">
        <f t="shared" si="202"/>
        <v>2</v>
      </c>
      <c r="K2613">
        <v>9</v>
      </c>
      <c r="L2613">
        <f t="shared" si="203"/>
        <v>1</v>
      </c>
      <c r="M2613">
        <v>0</v>
      </c>
      <c r="N2613">
        <f t="shared" si="204"/>
        <v>2.25</v>
      </c>
    </row>
    <row r="2614" spans="1:14" hidden="1" x14ac:dyDescent="0.3">
      <c r="A2614" t="s">
        <v>7625</v>
      </c>
      <c r="B2614">
        <v>0</v>
      </c>
      <c r="C2614">
        <v>1</v>
      </c>
      <c r="D2614">
        <v>3</v>
      </c>
      <c r="E2614">
        <v>1</v>
      </c>
      <c r="F2614">
        <f t="shared" si="200"/>
        <v>2</v>
      </c>
      <c r="G2614">
        <v>71.989999999999995</v>
      </c>
      <c r="H2614">
        <f t="shared" si="201"/>
        <v>3</v>
      </c>
      <c r="I2614">
        <v>6</v>
      </c>
      <c r="J2614">
        <f t="shared" si="202"/>
        <v>4</v>
      </c>
      <c r="K2614">
        <v>12</v>
      </c>
      <c r="L2614">
        <f t="shared" si="203"/>
        <v>2</v>
      </c>
      <c r="M2614">
        <v>0</v>
      </c>
      <c r="N2614">
        <f t="shared" si="204"/>
        <v>2.75</v>
      </c>
    </row>
    <row r="2615" spans="1:14" x14ac:dyDescent="0.3">
      <c r="A2615" t="s">
        <v>7626</v>
      </c>
      <c r="B2615">
        <v>0</v>
      </c>
      <c r="C2615">
        <v>0</v>
      </c>
      <c r="D2615">
        <v>1</v>
      </c>
      <c r="E2615">
        <v>2</v>
      </c>
      <c r="F2615">
        <f t="shared" si="200"/>
        <v>3</v>
      </c>
      <c r="G2615">
        <v>123.98</v>
      </c>
      <c r="H2615">
        <f t="shared" si="201"/>
        <v>4</v>
      </c>
      <c r="I2615">
        <v>5</v>
      </c>
      <c r="J2615">
        <f t="shared" si="202"/>
        <v>3</v>
      </c>
      <c r="K2615">
        <v>12</v>
      </c>
      <c r="L2615">
        <f t="shared" si="203"/>
        <v>2</v>
      </c>
      <c r="M2615">
        <v>0</v>
      </c>
      <c r="N2615">
        <f t="shared" si="204"/>
        <v>3</v>
      </c>
    </row>
    <row r="2616" spans="1:14" hidden="1" x14ac:dyDescent="0.3">
      <c r="A2616" t="s">
        <v>7627</v>
      </c>
      <c r="B2616">
        <v>0</v>
      </c>
      <c r="C2616">
        <v>1</v>
      </c>
      <c r="D2616">
        <v>3</v>
      </c>
      <c r="E2616">
        <v>2</v>
      </c>
      <c r="F2616">
        <f t="shared" si="200"/>
        <v>3</v>
      </c>
      <c r="G2616">
        <v>136.97999999999999</v>
      </c>
      <c r="H2616">
        <f t="shared" si="201"/>
        <v>4</v>
      </c>
      <c r="I2616">
        <v>0</v>
      </c>
      <c r="J2616">
        <f t="shared" si="202"/>
        <v>1</v>
      </c>
      <c r="K2616">
        <v>16</v>
      </c>
      <c r="L2616">
        <f t="shared" si="203"/>
        <v>3</v>
      </c>
      <c r="M2616">
        <v>1</v>
      </c>
      <c r="N2616">
        <f t="shared" si="204"/>
        <v>2.75</v>
      </c>
    </row>
    <row r="2617" spans="1:14" x14ac:dyDescent="0.3">
      <c r="A2617" t="s">
        <v>7628</v>
      </c>
      <c r="B2617">
        <v>0</v>
      </c>
      <c r="C2617">
        <v>0</v>
      </c>
      <c r="D2617">
        <v>2</v>
      </c>
      <c r="E2617">
        <v>3</v>
      </c>
      <c r="F2617">
        <f t="shared" si="200"/>
        <v>3</v>
      </c>
      <c r="G2617">
        <v>125.98</v>
      </c>
      <c r="H2617">
        <f t="shared" si="201"/>
        <v>4</v>
      </c>
      <c r="I2617">
        <v>3</v>
      </c>
      <c r="J2617">
        <f t="shared" si="202"/>
        <v>2</v>
      </c>
      <c r="K2617">
        <v>20</v>
      </c>
      <c r="L2617">
        <f t="shared" si="203"/>
        <v>4</v>
      </c>
      <c r="M2617">
        <v>0</v>
      </c>
      <c r="N2617">
        <f t="shared" si="204"/>
        <v>3.25</v>
      </c>
    </row>
    <row r="2618" spans="1:14" hidden="1" x14ac:dyDescent="0.3">
      <c r="A2618" t="s">
        <v>7629</v>
      </c>
      <c r="B2618">
        <v>0</v>
      </c>
      <c r="C2618">
        <v>1</v>
      </c>
      <c r="D2618">
        <v>3</v>
      </c>
      <c r="E2618">
        <v>5</v>
      </c>
      <c r="F2618">
        <f t="shared" si="200"/>
        <v>4</v>
      </c>
      <c r="G2618">
        <v>51.99</v>
      </c>
      <c r="H2618">
        <f t="shared" si="201"/>
        <v>2</v>
      </c>
      <c r="I2618">
        <v>4</v>
      </c>
      <c r="J2618">
        <f t="shared" si="202"/>
        <v>3</v>
      </c>
      <c r="K2618">
        <v>6</v>
      </c>
      <c r="L2618">
        <f t="shared" si="203"/>
        <v>1</v>
      </c>
      <c r="M2618">
        <v>0</v>
      </c>
      <c r="N2618">
        <f t="shared" si="204"/>
        <v>2.5</v>
      </c>
    </row>
    <row r="2619" spans="1:14" x14ac:dyDescent="0.3">
      <c r="A2619" t="s">
        <v>7630</v>
      </c>
      <c r="B2619">
        <v>0</v>
      </c>
      <c r="C2619">
        <v>1</v>
      </c>
      <c r="D2619">
        <v>3</v>
      </c>
      <c r="E2619">
        <v>12</v>
      </c>
      <c r="F2619">
        <f t="shared" si="200"/>
        <v>4</v>
      </c>
      <c r="G2619">
        <v>58.99</v>
      </c>
      <c r="H2619">
        <f t="shared" si="201"/>
        <v>3</v>
      </c>
      <c r="I2619">
        <v>6</v>
      </c>
      <c r="J2619">
        <f t="shared" si="202"/>
        <v>4</v>
      </c>
      <c r="K2619">
        <v>20</v>
      </c>
      <c r="L2619">
        <f t="shared" si="203"/>
        <v>4</v>
      </c>
      <c r="M2619">
        <v>0</v>
      </c>
      <c r="N2619">
        <f t="shared" si="204"/>
        <v>3.75</v>
      </c>
    </row>
    <row r="2620" spans="1:14" hidden="1" x14ac:dyDescent="0.3">
      <c r="A2620" t="s">
        <v>7631</v>
      </c>
      <c r="B2620">
        <v>1</v>
      </c>
      <c r="C2620">
        <v>0</v>
      </c>
      <c r="D2620">
        <v>1</v>
      </c>
      <c r="E2620">
        <v>1</v>
      </c>
      <c r="F2620">
        <f t="shared" si="200"/>
        <v>2</v>
      </c>
      <c r="G2620">
        <v>60.99</v>
      </c>
      <c r="H2620">
        <f t="shared" si="201"/>
        <v>3</v>
      </c>
      <c r="I2620">
        <v>5</v>
      </c>
      <c r="J2620">
        <f t="shared" si="202"/>
        <v>3</v>
      </c>
      <c r="K2620">
        <v>1</v>
      </c>
      <c r="L2620">
        <f t="shared" si="203"/>
        <v>1</v>
      </c>
      <c r="M2620">
        <v>0</v>
      </c>
      <c r="N2620">
        <f t="shared" si="204"/>
        <v>2.25</v>
      </c>
    </row>
    <row r="2621" spans="1:14" hidden="1" x14ac:dyDescent="0.3">
      <c r="A2621" t="s">
        <v>7632</v>
      </c>
      <c r="B2621">
        <v>0</v>
      </c>
      <c r="C2621">
        <v>1</v>
      </c>
      <c r="D2621">
        <v>3</v>
      </c>
      <c r="E2621">
        <v>0</v>
      </c>
      <c r="F2621">
        <f t="shared" si="200"/>
        <v>1</v>
      </c>
      <c r="G2621">
        <v>0</v>
      </c>
      <c r="H2621">
        <f t="shared" si="201"/>
        <v>1</v>
      </c>
      <c r="I2621">
        <v>2</v>
      </c>
      <c r="J2621">
        <f t="shared" si="202"/>
        <v>2</v>
      </c>
      <c r="K2621">
        <v>11</v>
      </c>
      <c r="L2621">
        <f t="shared" si="203"/>
        <v>2</v>
      </c>
      <c r="M2621">
        <v>0</v>
      </c>
      <c r="N2621">
        <f t="shared" si="204"/>
        <v>1.5</v>
      </c>
    </row>
    <row r="2622" spans="1:14" hidden="1" x14ac:dyDescent="0.3">
      <c r="A2622" t="s">
        <v>7633</v>
      </c>
      <c r="B2622">
        <v>1</v>
      </c>
      <c r="C2622">
        <v>0</v>
      </c>
      <c r="D2622">
        <v>1</v>
      </c>
      <c r="E2622">
        <v>2</v>
      </c>
      <c r="F2622">
        <f t="shared" si="200"/>
        <v>3</v>
      </c>
      <c r="G2622">
        <v>95.98</v>
      </c>
      <c r="H2622">
        <f t="shared" si="201"/>
        <v>4</v>
      </c>
      <c r="I2622">
        <v>4</v>
      </c>
      <c r="J2622">
        <f t="shared" si="202"/>
        <v>3</v>
      </c>
      <c r="K2622">
        <v>3</v>
      </c>
      <c r="L2622">
        <f t="shared" si="203"/>
        <v>1</v>
      </c>
      <c r="M2622">
        <v>0</v>
      </c>
      <c r="N2622">
        <f t="shared" si="204"/>
        <v>2.75</v>
      </c>
    </row>
    <row r="2623" spans="1:14" hidden="1" x14ac:dyDescent="0.3">
      <c r="A2623" t="s">
        <v>7634</v>
      </c>
      <c r="B2623">
        <v>0</v>
      </c>
      <c r="C2623">
        <v>0</v>
      </c>
      <c r="D2623">
        <v>3</v>
      </c>
      <c r="E2623">
        <v>2</v>
      </c>
      <c r="F2623">
        <f t="shared" si="200"/>
        <v>3</v>
      </c>
      <c r="G2623">
        <v>64.989999999999995</v>
      </c>
      <c r="H2623">
        <f t="shared" si="201"/>
        <v>3</v>
      </c>
      <c r="I2623">
        <v>0</v>
      </c>
      <c r="J2623">
        <f t="shared" si="202"/>
        <v>1</v>
      </c>
      <c r="K2623">
        <v>10</v>
      </c>
      <c r="L2623">
        <f t="shared" si="203"/>
        <v>2</v>
      </c>
      <c r="M2623">
        <v>1</v>
      </c>
      <c r="N2623">
        <f t="shared" si="204"/>
        <v>2.25</v>
      </c>
    </row>
    <row r="2624" spans="1:14" x14ac:dyDescent="0.3">
      <c r="A2624" t="s">
        <v>7635</v>
      </c>
      <c r="B2624">
        <v>1</v>
      </c>
      <c r="C2624">
        <v>1</v>
      </c>
      <c r="D2624">
        <v>1</v>
      </c>
      <c r="E2624">
        <v>4</v>
      </c>
      <c r="F2624">
        <f t="shared" si="200"/>
        <v>4</v>
      </c>
      <c r="G2624">
        <v>62.99</v>
      </c>
      <c r="H2624">
        <f t="shared" si="201"/>
        <v>3</v>
      </c>
      <c r="I2624">
        <v>2</v>
      </c>
      <c r="J2624">
        <f t="shared" si="202"/>
        <v>2</v>
      </c>
      <c r="K2624">
        <v>19</v>
      </c>
      <c r="L2624">
        <f t="shared" si="203"/>
        <v>3</v>
      </c>
      <c r="M2624">
        <v>0</v>
      </c>
      <c r="N2624">
        <f t="shared" si="204"/>
        <v>3</v>
      </c>
    </row>
    <row r="2625" spans="1:14" hidden="1" x14ac:dyDescent="0.3">
      <c r="A2625" t="s">
        <v>7636</v>
      </c>
      <c r="B2625">
        <v>0</v>
      </c>
      <c r="C2625">
        <v>0</v>
      </c>
      <c r="D2625">
        <v>4</v>
      </c>
      <c r="E2625">
        <v>2</v>
      </c>
      <c r="F2625">
        <f t="shared" si="200"/>
        <v>3</v>
      </c>
      <c r="G2625">
        <v>63.99</v>
      </c>
      <c r="H2625">
        <f t="shared" si="201"/>
        <v>3</v>
      </c>
      <c r="I2625">
        <v>1</v>
      </c>
      <c r="J2625">
        <f t="shared" si="202"/>
        <v>1</v>
      </c>
      <c r="K2625">
        <v>3</v>
      </c>
      <c r="L2625">
        <f t="shared" si="203"/>
        <v>1</v>
      </c>
      <c r="M2625">
        <v>1</v>
      </c>
      <c r="N2625">
        <f t="shared" si="204"/>
        <v>2</v>
      </c>
    </row>
    <row r="2626" spans="1:14" x14ac:dyDescent="0.3">
      <c r="A2626" t="s">
        <v>7637</v>
      </c>
      <c r="B2626">
        <v>1</v>
      </c>
      <c r="C2626">
        <v>0</v>
      </c>
      <c r="D2626">
        <v>1</v>
      </c>
      <c r="E2626">
        <v>4</v>
      </c>
      <c r="F2626">
        <f t="shared" ref="F2626:F2689" si="205">IF(E2626&lt;=$P$2,1,IF(AND(E2626&gt;$P$2,E2626&lt;=$P$3),2,IF(AND(E2626&gt;$P$3,E2626&lt;=$P$4),3,4)))</f>
        <v>4</v>
      </c>
      <c r="G2626">
        <v>52.49</v>
      </c>
      <c r="H2626">
        <f t="shared" ref="H2626:H2689" si="206">IF(G2626&lt;=$Q$2,1,IF(AND(G2626&gt;$Q$2,G2626&lt;=$Q$3),2,IF(AND(G2626&gt;$Q$3,G2626&lt;=$Q$4),3,4)))</f>
        <v>2</v>
      </c>
      <c r="I2626">
        <v>4</v>
      </c>
      <c r="J2626">
        <f t="shared" ref="J2626:J2689" si="207">IF(I2626&lt;=$R$2,1,IF(AND(I2626&gt;$R$2,I2626&lt;=$R$3),2,IF(AND(I2626&gt;$R$3,I2626&lt;=$R$4),3,4)))</f>
        <v>3</v>
      </c>
      <c r="K2626">
        <v>16</v>
      </c>
      <c r="L2626">
        <f t="shared" ref="L2626:L2689" si="208">IF(K2626&lt;=$S$2,1,IF(AND(K2626&gt;$S$2,K2626&lt;=$S$3),2,IF(AND(K2626&gt;$S$3,K2626&lt;=$S$4),3,4)))</f>
        <v>3</v>
      </c>
      <c r="M2626">
        <v>0</v>
      </c>
      <c r="N2626">
        <f t="shared" ref="N2626:N2689" si="209">AVERAGE(F2626,H2626,J2626,L2626)</f>
        <v>3</v>
      </c>
    </row>
    <row r="2627" spans="1:14" x14ac:dyDescent="0.3">
      <c r="A2627" t="s">
        <v>7638</v>
      </c>
      <c r="B2627">
        <v>0</v>
      </c>
      <c r="C2627">
        <v>1</v>
      </c>
      <c r="D2627">
        <v>3</v>
      </c>
      <c r="E2627">
        <v>2</v>
      </c>
      <c r="F2627">
        <f t="shared" si="205"/>
        <v>3</v>
      </c>
      <c r="G2627">
        <v>151.97999999999999</v>
      </c>
      <c r="H2627">
        <f t="shared" si="206"/>
        <v>4</v>
      </c>
      <c r="I2627">
        <v>0</v>
      </c>
      <c r="J2627">
        <f t="shared" si="207"/>
        <v>1</v>
      </c>
      <c r="K2627">
        <v>22</v>
      </c>
      <c r="L2627">
        <f t="shared" si="208"/>
        <v>4</v>
      </c>
      <c r="M2627">
        <v>0</v>
      </c>
      <c r="N2627">
        <f t="shared" si="209"/>
        <v>3</v>
      </c>
    </row>
    <row r="2628" spans="1:14" x14ac:dyDescent="0.3">
      <c r="A2628" t="s">
        <v>7639</v>
      </c>
      <c r="B2628">
        <v>0</v>
      </c>
      <c r="C2628">
        <v>0</v>
      </c>
      <c r="D2628">
        <v>2</v>
      </c>
      <c r="E2628">
        <v>4</v>
      </c>
      <c r="F2628">
        <f t="shared" si="205"/>
        <v>4</v>
      </c>
      <c r="G2628">
        <v>72.989999999999995</v>
      </c>
      <c r="H2628">
        <f t="shared" si="206"/>
        <v>3</v>
      </c>
      <c r="I2628">
        <v>4</v>
      </c>
      <c r="J2628">
        <f t="shared" si="207"/>
        <v>3</v>
      </c>
      <c r="K2628">
        <v>20</v>
      </c>
      <c r="L2628">
        <f t="shared" si="208"/>
        <v>4</v>
      </c>
      <c r="M2628">
        <v>0</v>
      </c>
      <c r="N2628">
        <f t="shared" si="209"/>
        <v>3.5</v>
      </c>
    </row>
    <row r="2629" spans="1:14" hidden="1" x14ac:dyDescent="0.3">
      <c r="A2629" t="s">
        <v>7640</v>
      </c>
      <c r="B2629">
        <v>0</v>
      </c>
      <c r="C2629">
        <v>0</v>
      </c>
      <c r="D2629">
        <v>3</v>
      </c>
      <c r="E2629">
        <v>0</v>
      </c>
      <c r="F2629">
        <f t="shared" si="205"/>
        <v>1</v>
      </c>
      <c r="G2629">
        <v>0</v>
      </c>
      <c r="H2629">
        <f t="shared" si="206"/>
        <v>1</v>
      </c>
      <c r="I2629">
        <v>4</v>
      </c>
      <c r="J2629">
        <f t="shared" si="207"/>
        <v>3</v>
      </c>
      <c r="K2629">
        <v>23</v>
      </c>
      <c r="L2629">
        <f t="shared" si="208"/>
        <v>4</v>
      </c>
      <c r="M2629">
        <v>0</v>
      </c>
      <c r="N2629">
        <f t="shared" si="209"/>
        <v>2.25</v>
      </c>
    </row>
    <row r="2630" spans="1:14" x14ac:dyDescent="0.3">
      <c r="A2630" t="s">
        <v>7641</v>
      </c>
      <c r="B2630">
        <v>1</v>
      </c>
      <c r="C2630">
        <v>1</v>
      </c>
      <c r="D2630">
        <v>1</v>
      </c>
      <c r="E2630">
        <v>5</v>
      </c>
      <c r="F2630">
        <f t="shared" si="205"/>
        <v>4</v>
      </c>
      <c r="G2630">
        <v>167.97</v>
      </c>
      <c r="H2630">
        <f t="shared" si="206"/>
        <v>4</v>
      </c>
      <c r="I2630">
        <v>5</v>
      </c>
      <c r="J2630">
        <f t="shared" si="207"/>
        <v>3</v>
      </c>
      <c r="K2630">
        <v>16</v>
      </c>
      <c r="L2630">
        <f t="shared" si="208"/>
        <v>3</v>
      </c>
      <c r="M2630">
        <v>0</v>
      </c>
      <c r="N2630">
        <f t="shared" si="209"/>
        <v>3.5</v>
      </c>
    </row>
    <row r="2631" spans="1:14" hidden="1" x14ac:dyDescent="0.3">
      <c r="A2631" t="s">
        <v>7642</v>
      </c>
      <c r="B2631">
        <v>0</v>
      </c>
      <c r="C2631">
        <v>1</v>
      </c>
      <c r="D2631">
        <v>1</v>
      </c>
      <c r="E2631">
        <v>0</v>
      </c>
      <c r="F2631">
        <f t="shared" si="205"/>
        <v>1</v>
      </c>
      <c r="G2631">
        <v>0</v>
      </c>
      <c r="H2631">
        <f t="shared" si="206"/>
        <v>1</v>
      </c>
      <c r="I2631">
        <v>1</v>
      </c>
      <c r="J2631">
        <f t="shared" si="207"/>
        <v>1</v>
      </c>
      <c r="K2631">
        <v>16</v>
      </c>
      <c r="L2631">
        <f t="shared" si="208"/>
        <v>3</v>
      </c>
      <c r="M2631">
        <v>0</v>
      </c>
      <c r="N2631">
        <f t="shared" si="209"/>
        <v>1.5</v>
      </c>
    </row>
    <row r="2632" spans="1:14" x14ac:dyDescent="0.3">
      <c r="A2632" t="s">
        <v>7643</v>
      </c>
      <c r="B2632">
        <v>1</v>
      </c>
      <c r="C2632">
        <v>0</v>
      </c>
      <c r="D2632">
        <v>1</v>
      </c>
      <c r="E2632">
        <v>10</v>
      </c>
      <c r="F2632">
        <f t="shared" si="205"/>
        <v>4</v>
      </c>
      <c r="G2632">
        <v>62.99</v>
      </c>
      <c r="H2632">
        <f t="shared" si="206"/>
        <v>3</v>
      </c>
      <c r="I2632">
        <v>5</v>
      </c>
      <c r="J2632">
        <f t="shared" si="207"/>
        <v>3</v>
      </c>
      <c r="K2632">
        <v>11</v>
      </c>
      <c r="L2632">
        <f t="shared" si="208"/>
        <v>2</v>
      </c>
      <c r="M2632">
        <v>0</v>
      </c>
      <c r="N2632">
        <f t="shared" si="209"/>
        <v>3</v>
      </c>
    </row>
    <row r="2633" spans="1:14" hidden="1" x14ac:dyDescent="0.3">
      <c r="A2633" t="s">
        <v>7644</v>
      </c>
      <c r="B2633">
        <v>0</v>
      </c>
      <c r="C2633">
        <v>0</v>
      </c>
      <c r="D2633">
        <v>1</v>
      </c>
      <c r="E2633">
        <v>0</v>
      </c>
      <c r="F2633">
        <f t="shared" si="205"/>
        <v>1</v>
      </c>
      <c r="G2633">
        <v>0</v>
      </c>
      <c r="H2633">
        <f t="shared" si="206"/>
        <v>1</v>
      </c>
      <c r="I2633">
        <v>0</v>
      </c>
      <c r="J2633">
        <f t="shared" si="207"/>
        <v>1</v>
      </c>
      <c r="K2633">
        <v>1</v>
      </c>
      <c r="L2633">
        <f t="shared" si="208"/>
        <v>1</v>
      </c>
      <c r="M2633">
        <v>0</v>
      </c>
      <c r="N2633">
        <f t="shared" si="209"/>
        <v>1</v>
      </c>
    </row>
    <row r="2634" spans="1:14" hidden="1" x14ac:dyDescent="0.3">
      <c r="A2634" t="s">
        <v>7645</v>
      </c>
      <c r="B2634">
        <v>1</v>
      </c>
      <c r="C2634">
        <v>0</v>
      </c>
      <c r="D2634">
        <v>1</v>
      </c>
      <c r="E2634">
        <v>0</v>
      </c>
      <c r="F2634">
        <f t="shared" si="205"/>
        <v>1</v>
      </c>
      <c r="G2634">
        <v>0</v>
      </c>
      <c r="H2634">
        <f t="shared" si="206"/>
        <v>1</v>
      </c>
      <c r="I2634">
        <v>4</v>
      </c>
      <c r="J2634">
        <f t="shared" si="207"/>
        <v>3</v>
      </c>
      <c r="K2634">
        <v>10</v>
      </c>
      <c r="L2634">
        <f t="shared" si="208"/>
        <v>2</v>
      </c>
      <c r="M2634">
        <v>1</v>
      </c>
      <c r="N2634">
        <f t="shared" si="209"/>
        <v>1.75</v>
      </c>
    </row>
    <row r="2635" spans="1:14" hidden="1" x14ac:dyDescent="0.3">
      <c r="A2635" t="s">
        <v>7646</v>
      </c>
      <c r="B2635">
        <v>0</v>
      </c>
      <c r="C2635">
        <v>1</v>
      </c>
      <c r="D2635">
        <v>2</v>
      </c>
      <c r="E2635">
        <v>3</v>
      </c>
      <c r="F2635">
        <f t="shared" si="205"/>
        <v>3</v>
      </c>
      <c r="G2635">
        <v>64.989999999999995</v>
      </c>
      <c r="H2635">
        <f t="shared" si="206"/>
        <v>3</v>
      </c>
      <c r="I2635">
        <v>2</v>
      </c>
      <c r="J2635">
        <f t="shared" si="207"/>
        <v>2</v>
      </c>
      <c r="K2635">
        <v>5</v>
      </c>
      <c r="L2635">
        <f t="shared" si="208"/>
        <v>1</v>
      </c>
      <c r="M2635">
        <v>0</v>
      </c>
      <c r="N2635">
        <f t="shared" si="209"/>
        <v>2.25</v>
      </c>
    </row>
    <row r="2636" spans="1:14" hidden="1" x14ac:dyDescent="0.3">
      <c r="A2636" t="s">
        <v>7647</v>
      </c>
      <c r="B2636">
        <v>1</v>
      </c>
      <c r="C2636">
        <v>0</v>
      </c>
      <c r="D2636">
        <v>1</v>
      </c>
      <c r="E2636">
        <v>0</v>
      </c>
      <c r="F2636">
        <f t="shared" si="205"/>
        <v>1</v>
      </c>
      <c r="G2636">
        <v>0</v>
      </c>
      <c r="H2636">
        <f t="shared" si="206"/>
        <v>1</v>
      </c>
      <c r="I2636">
        <v>1</v>
      </c>
      <c r="J2636">
        <f t="shared" si="207"/>
        <v>1</v>
      </c>
      <c r="K2636">
        <v>6</v>
      </c>
      <c r="L2636">
        <f t="shared" si="208"/>
        <v>1</v>
      </c>
      <c r="M2636">
        <v>0</v>
      </c>
      <c r="N2636">
        <f t="shared" si="209"/>
        <v>1</v>
      </c>
    </row>
    <row r="2637" spans="1:14" hidden="1" x14ac:dyDescent="0.3">
      <c r="A2637" t="s">
        <v>7648</v>
      </c>
      <c r="B2637">
        <v>1</v>
      </c>
      <c r="C2637">
        <v>1</v>
      </c>
      <c r="D2637">
        <v>4</v>
      </c>
      <c r="E2637">
        <v>0</v>
      </c>
      <c r="F2637">
        <f t="shared" si="205"/>
        <v>1</v>
      </c>
      <c r="G2637">
        <v>0</v>
      </c>
      <c r="H2637">
        <f t="shared" si="206"/>
        <v>1</v>
      </c>
      <c r="I2637">
        <v>5</v>
      </c>
      <c r="J2637">
        <f t="shared" si="207"/>
        <v>3</v>
      </c>
      <c r="K2637">
        <v>12</v>
      </c>
      <c r="L2637">
        <f t="shared" si="208"/>
        <v>2</v>
      </c>
      <c r="M2637">
        <v>1</v>
      </c>
      <c r="N2637">
        <f t="shared" si="209"/>
        <v>1.75</v>
      </c>
    </row>
    <row r="2638" spans="1:14" hidden="1" x14ac:dyDescent="0.3">
      <c r="A2638" t="s">
        <v>7649</v>
      </c>
      <c r="B2638">
        <v>0</v>
      </c>
      <c r="C2638">
        <v>0</v>
      </c>
      <c r="D2638">
        <v>4</v>
      </c>
      <c r="E2638">
        <v>8</v>
      </c>
      <c r="F2638">
        <f t="shared" si="205"/>
        <v>4</v>
      </c>
      <c r="G2638">
        <v>120.98</v>
      </c>
      <c r="H2638">
        <f t="shared" si="206"/>
        <v>4</v>
      </c>
      <c r="I2638">
        <v>1</v>
      </c>
      <c r="J2638">
        <f t="shared" si="207"/>
        <v>1</v>
      </c>
      <c r="K2638">
        <v>14</v>
      </c>
      <c r="L2638">
        <f t="shared" si="208"/>
        <v>2</v>
      </c>
      <c r="M2638">
        <v>0</v>
      </c>
      <c r="N2638">
        <f t="shared" si="209"/>
        <v>2.75</v>
      </c>
    </row>
    <row r="2639" spans="1:14" x14ac:dyDescent="0.3">
      <c r="A2639" t="s">
        <v>7650</v>
      </c>
      <c r="B2639">
        <v>1</v>
      </c>
      <c r="C2639">
        <v>1</v>
      </c>
      <c r="D2639">
        <v>1</v>
      </c>
      <c r="E2639">
        <v>6</v>
      </c>
      <c r="F2639">
        <f t="shared" si="205"/>
        <v>4</v>
      </c>
      <c r="G2639">
        <v>68.989999999999995</v>
      </c>
      <c r="H2639">
        <f t="shared" si="206"/>
        <v>3</v>
      </c>
      <c r="I2639">
        <v>5</v>
      </c>
      <c r="J2639">
        <f t="shared" si="207"/>
        <v>3</v>
      </c>
      <c r="K2639">
        <v>18</v>
      </c>
      <c r="L2639">
        <f t="shared" si="208"/>
        <v>3</v>
      </c>
      <c r="M2639">
        <v>0</v>
      </c>
      <c r="N2639">
        <f t="shared" si="209"/>
        <v>3.25</v>
      </c>
    </row>
    <row r="2640" spans="1:14" x14ac:dyDescent="0.3">
      <c r="A2640" t="s">
        <v>7651</v>
      </c>
      <c r="B2640">
        <v>0</v>
      </c>
      <c r="C2640">
        <v>1</v>
      </c>
      <c r="D2640">
        <v>2</v>
      </c>
      <c r="E2640">
        <v>4</v>
      </c>
      <c r="F2640">
        <f t="shared" si="205"/>
        <v>4</v>
      </c>
      <c r="G2640">
        <v>61.99</v>
      </c>
      <c r="H2640">
        <f t="shared" si="206"/>
        <v>3</v>
      </c>
      <c r="I2640">
        <v>0</v>
      </c>
      <c r="J2640">
        <f t="shared" si="207"/>
        <v>1</v>
      </c>
      <c r="K2640">
        <v>28</v>
      </c>
      <c r="L2640">
        <f t="shared" si="208"/>
        <v>4</v>
      </c>
      <c r="M2640">
        <v>1</v>
      </c>
      <c r="N2640">
        <f t="shared" si="209"/>
        <v>3</v>
      </c>
    </row>
    <row r="2641" spans="1:14" hidden="1" x14ac:dyDescent="0.3">
      <c r="A2641" t="s">
        <v>7652</v>
      </c>
      <c r="B2641">
        <v>0</v>
      </c>
      <c r="C2641">
        <v>1</v>
      </c>
      <c r="D2641">
        <v>3</v>
      </c>
      <c r="E2641">
        <v>1</v>
      </c>
      <c r="F2641">
        <f t="shared" si="205"/>
        <v>2</v>
      </c>
      <c r="G2641">
        <v>45.99</v>
      </c>
      <c r="H2641">
        <f t="shared" si="206"/>
        <v>2</v>
      </c>
      <c r="I2641">
        <v>0</v>
      </c>
      <c r="J2641">
        <f t="shared" si="207"/>
        <v>1</v>
      </c>
      <c r="K2641">
        <v>18</v>
      </c>
      <c r="L2641">
        <f t="shared" si="208"/>
        <v>3</v>
      </c>
      <c r="M2641">
        <v>0</v>
      </c>
      <c r="N2641">
        <f t="shared" si="209"/>
        <v>2</v>
      </c>
    </row>
    <row r="2642" spans="1:14" hidden="1" x14ac:dyDescent="0.3">
      <c r="A2642" t="s">
        <v>7653</v>
      </c>
      <c r="B2642">
        <v>0</v>
      </c>
      <c r="C2642">
        <v>1</v>
      </c>
      <c r="D2642">
        <v>1</v>
      </c>
      <c r="E2642">
        <v>0</v>
      </c>
      <c r="F2642">
        <f t="shared" si="205"/>
        <v>1</v>
      </c>
      <c r="G2642">
        <v>0</v>
      </c>
      <c r="H2642">
        <f t="shared" si="206"/>
        <v>1</v>
      </c>
      <c r="I2642">
        <v>2</v>
      </c>
      <c r="J2642">
        <f t="shared" si="207"/>
        <v>2</v>
      </c>
      <c r="K2642">
        <v>11</v>
      </c>
      <c r="L2642">
        <f t="shared" si="208"/>
        <v>2</v>
      </c>
      <c r="M2642">
        <v>0</v>
      </c>
      <c r="N2642">
        <f t="shared" si="209"/>
        <v>1.5</v>
      </c>
    </row>
    <row r="2643" spans="1:14" hidden="1" x14ac:dyDescent="0.3">
      <c r="A2643" t="s">
        <v>7654</v>
      </c>
      <c r="B2643">
        <v>0</v>
      </c>
      <c r="C2643">
        <v>1</v>
      </c>
      <c r="D2643">
        <v>3</v>
      </c>
      <c r="E2643">
        <v>1</v>
      </c>
      <c r="F2643">
        <f t="shared" si="205"/>
        <v>2</v>
      </c>
      <c r="G2643">
        <v>139.97999999999999</v>
      </c>
      <c r="H2643">
        <f t="shared" si="206"/>
        <v>4</v>
      </c>
      <c r="I2643">
        <v>3</v>
      </c>
      <c r="J2643">
        <f t="shared" si="207"/>
        <v>2</v>
      </c>
      <c r="K2643">
        <v>1</v>
      </c>
      <c r="L2643">
        <f t="shared" si="208"/>
        <v>1</v>
      </c>
      <c r="M2643">
        <v>0</v>
      </c>
      <c r="N2643">
        <f t="shared" si="209"/>
        <v>2.25</v>
      </c>
    </row>
    <row r="2644" spans="1:14" x14ac:dyDescent="0.3">
      <c r="A2644" t="s">
        <v>7655</v>
      </c>
      <c r="B2644">
        <v>0</v>
      </c>
      <c r="C2644">
        <v>1</v>
      </c>
      <c r="D2644">
        <v>1</v>
      </c>
      <c r="E2644">
        <v>4</v>
      </c>
      <c r="F2644">
        <f t="shared" si="205"/>
        <v>4</v>
      </c>
      <c r="G2644">
        <v>71.989999999999995</v>
      </c>
      <c r="H2644">
        <f t="shared" si="206"/>
        <v>3</v>
      </c>
      <c r="I2644">
        <v>5</v>
      </c>
      <c r="J2644">
        <f t="shared" si="207"/>
        <v>3</v>
      </c>
      <c r="K2644">
        <v>22</v>
      </c>
      <c r="L2644">
        <f t="shared" si="208"/>
        <v>4</v>
      </c>
      <c r="M2644">
        <v>0</v>
      </c>
      <c r="N2644">
        <f t="shared" si="209"/>
        <v>3.5</v>
      </c>
    </row>
    <row r="2645" spans="1:14" hidden="1" x14ac:dyDescent="0.3">
      <c r="A2645" t="s">
        <v>7656</v>
      </c>
      <c r="B2645">
        <v>0</v>
      </c>
      <c r="C2645">
        <v>1</v>
      </c>
      <c r="D2645">
        <v>2</v>
      </c>
      <c r="E2645">
        <v>0</v>
      </c>
      <c r="F2645">
        <f t="shared" si="205"/>
        <v>1</v>
      </c>
      <c r="G2645">
        <v>0</v>
      </c>
      <c r="H2645">
        <f t="shared" si="206"/>
        <v>1</v>
      </c>
      <c r="I2645">
        <v>4</v>
      </c>
      <c r="J2645">
        <f t="shared" si="207"/>
        <v>3</v>
      </c>
      <c r="K2645">
        <v>19</v>
      </c>
      <c r="L2645">
        <f t="shared" si="208"/>
        <v>3</v>
      </c>
      <c r="M2645">
        <v>0</v>
      </c>
      <c r="N2645">
        <f t="shared" si="209"/>
        <v>2</v>
      </c>
    </row>
    <row r="2646" spans="1:14" hidden="1" x14ac:dyDescent="0.3">
      <c r="A2646" t="s">
        <v>7657</v>
      </c>
      <c r="B2646">
        <v>0</v>
      </c>
      <c r="C2646">
        <v>0</v>
      </c>
      <c r="D2646">
        <v>2</v>
      </c>
      <c r="E2646">
        <v>0</v>
      </c>
      <c r="F2646">
        <f t="shared" si="205"/>
        <v>1</v>
      </c>
      <c r="G2646">
        <v>0</v>
      </c>
      <c r="H2646">
        <f t="shared" si="206"/>
        <v>1</v>
      </c>
      <c r="I2646">
        <v>5</v>
      </c>
      <c r="J2646">
        <f t="shared" si="207"/>
        <v>3</v>
      </c>
      <c r="K2646">
        <v>3</v>
      </c>
      <c r="L2646">
        <f t="shared" si="208"/>
        <v>1</v>
      </c>
      <c r="M2646">
        <v>1</v>
      </c>
      <c r="N2646">
        <f t="shared" si="209"/>
        <v>1.5</v>
      </c>
    </row>
    <row r="2647" spans="1:14" hidden="1" x14ac:dyDescent="0.3">
      <c r="A2647" t="s">
        <v>7658</v>
      </c>
      <c r="B2647">
        <v>0</v>
      </c>
      <c r="C2647">
        <v>0</v>
      </c>
      <c r="D2647">
        <v>1</v>
      </c>
      <c r="E2647">
        <v>1</v>
      </c>
      <c r="F2647">
        <f t="shared" si="205"/>
        <v>2</v>
      </c>
      <c r="G2647">
        <v>62.99</v>
      </c>
      <c r="H2647">
        <f t="shared" si="206"/>
        <v>3</v>
      </c>
      <c r="I2647">
        <v>3</v>
      </c>
      <c r="J2647">
        <f t="shared" si="207"/>
        <v>2</v>
      </c>
      <c r="K2647">
        <v>4</v>
      </c>
      <c r="L2647">
        <f t="shared" si="208"/>
        <v>1</v>
      </c>
      <c r="M2647">
        <v>0</v>
      </c>
      <c r="N2647">
        <f t="shared" si="209"/>
        <v>2</v>
      </c>
    </row>
    <row r="2648" spans="1:14" hidden="1" x14ac:dyDescent="0.3">
      <c r="A2648" t="s">
        <v>7659</v>
      </c>
      <c r="B2648">
        <v>0</v>
      </c>
      <c r="C2648">
        <v>1</v>
      </c>
      <c r="D2648">
        <v>1</v>
      </c>
      <c r="E2648">
        <v>0</v>
      </c>
      <c r="F2648">
        <f t="shared" si="205"/>
        <v>1</v>
      </c>
      <c r="G2648">
        <v>0</v>
      </c>
      <c r="H2648">
        <f t="shared" si="206"/>
        <v>1</v>
      </c>
      <c r="I2648">
        <v>4</v>
      </c>
      <c r="J2648">
        <f t="shared" si="207"/>
        <v>3</v>
      </c>
      <c r="K2648">
        <v>15</v>
      </c>
      <c r="L2648">
        <f t="shared" si="208"/>
        <v>3</v>
      </c>
      <c r="M2648">
        <v>0</v>
      </c>
      <c r="N2648">
        <f t="shared" si="209"/>
        <v>2</v>
      </c>
    </row>
    <row r="2649" spans="1:14" hidden="1" x14ac:dyDescent="0.3">
      <c r="A2649" t="s">
        <v>7660</v>
      </c>
      <c r="B2649">
        <v>0</v>
      </c>
      <c r="C2649">
        <v>1</v>
      </c>
      <c r="D2649">
        <v>3</v>
      </c>
      <c r="E2649">
        <v>2</v>
      </c>
      <c r="F2649">
        <f t="shared" si="205"/>
        <v>3</v>
      </c>
      <c r="G2649">
        <v>73.989999999999995</v>
      </c>
      <c r="H2649">
        <f t="shared" si="206"/>
        <v>4</v>
      </c>
      <c r="I2649">
        <v>3</v>
      </c>
      <c r="J2649">
        <f t="shared" si="207"/>
        <v>2</v>
      </c>
      <c r="K2649">
        <v>14</v>
      </c>
      <c r="L2649">
        <f t="shared" si="208"/>
        <v>2</v>
      </c>
      <c r="M2649">
        <v>0</v>
      </c>
      <c r="N2649">
        <f t="shared" si="209"/>
        <v>2.75</v>
      </c>
    </row>
    <row r="2650" spans="1:14" x14ac:dyDescent="0.3">
      <c r="A2650" t="s">
        <v>7661</v>
      </c>
      <c r="B2650">
        <v>1</v>
      </c>
      <c r="C2650">
        <v>1</v>
      </c>
      <c r="D2650">
        <v>2</v>
      </c>
      <c r="E2650">
        <v>4</v>
      </c>
      <c r="F2650">
        <f t="shared" si="205"/>
        <v>4</v>
      </c>
      <c r="G2650">
        <v>62.49</v>
      </c>
      <c r="H2650">
        <f t="shared" si="206"/>
        <v>3</v>
      </c>
      <c r="I2650">
        <v>5</v>
      </c>
      <c r="J2650">
        <f t="shared" si="207"/>
        <v>3</v>
      </c>
      <c r="K2650">
        <v>12</v>
      </c>
      <c r="L2650">
        <f t="shared" si="208"/>
        <v>2</v>
      </c>
      <c r="M2650">
        <v>0</v>
      </c>
      <c r="N2650">
        <f t="shared" si="209"/>
        <v>3</v>
      </c>
    </row>
    <row r="2651" spans="1:14" hidden="1" x14ac:dyDescent="0.3">
      <c r="A2651" t="s">
        <v>7662</v>
      </c>
      <c r="B2651">
        <v>0</v>
      </c>
      <c r="C2651">
        <v>0</v>
      </c>
      <c r="D2651">
        <v>1</v>
      </c>
      <c r="E2651">
        <v>6</v>
      </c>
      <c r="F2651">
        <f t="shared" si="205"/>
        <v>4</v>
      </c>
      <c r="G2651">
        <v>61.49</v>
      </c>
      <c r="H2651">
        <f t="shared" si="206"/>
        <v>3</v>
      </c>
      <c r="I2651">
        <v>5</v>
      </c>
      <c r="J2651">
        <f t="shared" si="207"/>
        <v>3</v>
      </c>
      <c r="K2651">
        <v>7</v>
      </c>
      <c r="L2651">
        <f t="shared" si="208"/>
        <v>1</v>
      </c>
      <c r="M2651">
        <v>1</v>
      </c>
      <c r="N2651">
        <f t="shared" si="209"/>
        <v>2.75</v>
      </c>
    </row>
    <row r="2652" spans="1:14" hidden="1" x14ac:dyDescent="0.3">
      <c r="A2652" t="s">
        <v>7663</v>
      </c>
      <c r="B2652">
        <v>1</v>
      </c>
      <c r="C2652">
        <v>1</v>
      </c>
      <c r="D2652">
        <v>1</v>
      </c>
      <c r="E2652">
        <v>0</v>
      </c>
      <c r="F2652">
        <f t="shared" si="205"/>
        <v>1</v>
      </c>
      <c r="G2652">
        <v>0</v>
      </c>
      <c r="H2652">
        <f t="shared" si="206"/>
        <v>1</v>
      </c>
      <c r="I2652">
        <v>2</v>
      </c>
      <c r="J2652">
        <f t="shared" si="207"/>
        <v>2</v>
      </c>
      <c r="K2652">
        <v>19</v>
      </c>
      <c r="L2652">
        <f t="shared" si="208"/>
        <v>3</v>
      </c>
      <c r="M2652">
        <v>0</v>
      </c>
      <c r="N2652">
        <f t="shared" si="209"/>
        <v>1.75</v>
      </c>
    </row>
    <row r="2653" spans="1:14" x14ac:dyDescent="0.3">
      <c r="A2653" t="s">
        <v>7664</v>
      </c>
      <c r="B2653">
        <v>1</v>
      </c>
      <c r="C2653">
        <v>1</v>
      </c>
      <c r="D2653">
        <v>1</v>
      </c>
      <c r="E2653">
        <v>3</v>
      </c>
      <c r="F2653">
        <f t="shared" si="205"/>
        <v>3</v>
      </c>
      <c r="G2653">
        <v>113.98</v>
      </c>
      <c r="H2653">
        <f t="shared" si="206"/>
        <v>4</v>
      </c>
      <c r="I2653">
        <v>4</v>
      </c>
      <c r="J2653">
        <f t="shared" si="207"/>
        <v>3</v>
      </c>
      <c r="K2653">
        <v>17</v>
      </c>
      <c r="L2653">
        <f t="shared" si="208"/>
        <v>3</v>
      </c>
      <c r="M2653">
        <v>0</v>
      </c>
      <c r="N2653">
        <f t="shared" si="209"/>
        <v>3.25</v>
      </c>
    </row>
    <row r="2654" spans="1:14" hidden="1" x14ac:dyDescent="0.3">
      <c r="A2654" t="s">
        <v>7665</v>
      </c>
      <c r="B2654">
        <v>0</v>
      </c>
      <c r="C2654">
        <v>0</v>
      </c>
      <c r="D2654">
        <v>3</v>
      </c>
      <c r="E2654">
        <v>0</v>
      </c>
      <c r="F2654">
        <f t="shared" si="205"/>
        <v>1</v>
      </c>
      <c r="G2654">
        <v>0</v>
      </c>
      <c r="H2654">
        <f t="shared" si="206"/>
        <v>1</v>
      </c>
      <c r="I2654">
        <v>0</v>
      </c>
      <c r="J2654">
        <f t="shared" si="207"/>
        <v>1</v>
      </c>
      <c r="K2654">
        <v>13</v>
      </c>
      <c r="L2654">
        <f t="shared" si="208"/>
        <v>2</v>
      </c>
      <c r="M2654">
        <v>1</v>
      </c>
      <c r="N2654">
        <f t="shared" si="209"/>
        <v>1.25</v>
      </c>
    </row>
    <row r="2655" spans="1:14" hidden="1" x14ac:dyDescent="0.3">
      <c r="A2655" t="s">
        <v>7666</v>
      </c>
      <c r="B2655">
        <v>0</v>
      </c>
      <c r="C2655">
        <v>1</v>
      </c>
      <c r="D2655">
        <v>3</v>
      </c>
      <c r="E2655">
        <v>0</v>
      </c>
      <c r="F2655">
        <f t="shared" si="205"/>
        <v>1</v>
      </c>
      <c r="G2655">
        <v>0</v>
      </c>
      <c r="H2655">
        <f t="shared" si="206"/>
        <v>1</v>
      </c>
      <c r="I2655">
        <v>6</v>
      </c>
      <c r="J2655">
        <f t="shared" si="207"/>
        <v>4</v>
      </c>
      <c r="K2655">
        <v>17</v>
      </c>
      <c r="L2655">
        <f t="shared" si="208"/>
        <v>3</v>
      </c>
      <c r="M2655">
        <v>1</v>
      </c>
      <c r="N2655">
        <f t="shared" si="209"/>
        <v>2.25</v>
      </c>
    </row>
    <row r="2656" spans="1:14" hidden="1" x14ac:dyDescent="0.3">
      <c r="A2656" t="s">
        <v>7667</v>
      </c>
      <c r="B2656">
        <v>0</v>
      </c>
      <c r="C2656">
        <v>0</v>
      </c>
      <c r="D2656">
        <v>2</v>
      </c>
      <c r="E2656">
        <v>0</v>
      </c>
      <c r="F2656">
        <f t="shared" si="205"/>
        <v>1</v>
      </c>
      <c r="G2656">
        <v>0</v>
      </c>
      <c r="H2656">
        <f t="shared" si="206"/>
        <v>1</v>
      </c>
      <c r="I2656">
        <v>4</v>
      </c>
      <c r="J2656">
        <f t="shared" si="207"/>
        <v>3</v>
      </c>
      <c r="K2656">
        <v>17</v>
      </c>
      <c r="L2656">
        <f t="shared" si="208"/>
        <v>3</v>
      </c>
      <c r="M2656">
        <v>0</v>
      </c>
      <c r="N2656">
        <f t="shared" si="209"/>
        <v>2</v>
      </c>
    </row>
    <row r="2657" spans="1:14" hidden="1" x14ac:dyDescent="0.3">
      <c r="A2657" t="s">
        <v>7668</v>
      </c>
      <c r="B2657">
        <v>0</v>
      </c>
      <c r="C2657">
        <v>0</v>
      </c>
      <c r="D2657">
        <v>2</v>
      </c>
      <c r="E2657">
        <v>1</v>
      </c>
      <c r="F2657">
        <f t="shared" si="205"/>
        <v>2</v>
      </c>
      <c r="G2657">
        <v>185.97</v>
      </c>
      <c r="H2657">
        <f t="shared" si="206"/>
        <v>4</v>
      </c>
      <c r="I2657">
        <v>1</v>
      </c>
      <c r="J2657">
        <f t="shared" si="207"/>
        <v>1</v>
      </c>
      <c r="K2657">
        <v>8</v>
      </c>
      <c r="L2657">
        <f t="shared" si="208"/>
        <v>1</v>
      </c>
      <c r="M2657">
        <v>0</v>
      </c>
      <c r="N2657">
        <f t="shared" si="209"/>
        <v>2</v>
      </c>
    </row>
    <row r="2658" spans="1:14" x14ac:dyDescent="0.3">
      <c r="A2658" t="s">
        <v>7669</v>
      </c>
      <c r="B2658">
        <v>0</v>
      </c>
      <c r="C2658">
        <v>1</v>
      </c>
      <c r="D2658">
        <v>4</v>
      </c>
      <c r="E2658">
        <v>4</v>
      </c>
      <c r="F2658">
        <f t="shared" si="205"/>
        <v>4</v>
      </c>
      <c r="G2658">
        <v>58.99</v>
      </c>
      <c r="H2658">
        <f t="shared" si="206"/>
        <v>3</v>
      </c>
      <c r="I2658">
        <v>0</v>
      </c>
      <c r="J2658">
        <f t="shared" si="207"/>
        <v>1</v>
      </c>
      <c r="K2658">
        <v>22</v>
      </c>
      <c r="L2658">
        <f t="shared" si="208"/>
        <v>4</v>
      </c>
      <c r="M2658">
        <v>0</v>
      </c>
      <c r="N2658">
        <f t="shared" si="209"/>
        <v>3</v>
      </c>
    </row>
    <row r="2659" spans="1:14" x14ac:dyDescent="0.3">
      <c r="A2659" t="s">
        <v>7670</v>
      </c>
      <c r="B2659">
        <v>0</v>
      </c>
      <c r="C2659">
        <v>1</v>
      </c>
      <c r="D2659">
        <v>2</v>
      </c>
      <c r="E2659">
        <v>9</v>
      </c>
      <c r="F2659">
        <f t="shared" si="205"/>
        <v>4</v>
      </c>
      <c r="G2659">
        <v>40.99</v>
      </c>
      <c r="H2659">
        <f t="shared" si="206"/>
        <v>2</v>
      </c>
      <c r="I2659">
        <v>6</v>
      </c>
      <c r="J2659">
        <f t="shared" si="207"/>
        <v>4</v>
      </c>
      <c r="K2659">
        <v>13</v>
      </c>
      <c r="L2659">
        <f t="shared" si="208"/>
        <v>2</v>
      </c>
      <c r="M2659">
        <v>0</v>
      </c>
      <c r="N2659">
        <f t="shared" si="209"/>
        <v>3</v>
      </c>
    </row>
    <row r="2660" spans="1:14" hidden="1" x14ac:dyDescent="0.3">
      <c r="A2660" t="s">
        <v>7671</v>
      </c>
      <c r="B2660">
        <v>0</v>
      </c>
      <c r="C2660">
        <v>1</v>
      </c>
      <c r="D2660">
        <v>5</v>
      </c>
      <c r="E2660">
        <v>0</v>
      </c>
      <c r="F2660">
        <f t="shared" si="205"/>
        <v>1</v>
      </c>
      <c r="G2660">
        <v>0</v>
      </c>
      <c r="H2660">
        <f t="shared" si="206"/>
        <v>1</v>
      </c>
      <c r="I2660">
        <v>0</v>
      </c>
      <c r="J2660">
        <f t="shared" si="207"/>
        <v>1</v>
      </c>
      <c r="K2660">
        <v>22</v>
      </c>
      <c r="L2660">
        <f t="shared" si="208"/>
        <v>4</v>
      </c>
      <c r="M2660">
        <v>0</v>
      </c>
      <c r="N2660">
        <f t="shared" si="209"/>
        <v>1.75</v>
      </c>
    </row>
    <row r="2661" spans="1:14" hidden="1" x14ac:dyDescent="0.3">
      <c r="A2661" t="s">
        <v>7672</v>
      </c>
      <c r="B2661">
        <v>0</v>
      </c>
      <c r="C2661">
        <v>0</v>
      </c>
      <c r="D2661">
        <v>3</v>
      </c>
      <c r="E2661">
        <v>0</v>
      </c>
      <c r="F2661">
        <f t="shared" si="205"/>
        <v>1</v>
      </c>
      <c r="G2661">
        <v>0</v>
      </c>
      <c r="H2661">
        <f t="shared" si="206"/>
        <v>1</v>
      </c>
      <c r="I2661">
        <v>3</v>
      </c>
      <c r="J2661">
        <f t="shared" si="207"/>
        <v>2</v>
      </c>
      <c r="K2661">
        <v>6</v>
      </c>
      <c r="L2661">
        <f t="shared" si="208"/>
        <v>1</v>
      </c>
      <c r="M2661">
        <v>0</v>
      </c>
      <c r="N2661">
        <f t="shared" si="209"/>
        <v>1.25</v>
      </c>
    </row>
    <row r="2662" spans="1:14" hidden="1" x14ac:dyDescent="0.3">
      <c r="A2662" t="s">
        <v>7673</v>
      </c>
      <c r="B2662">
        <v>0</v>
      </c>
      <c r="C2662">
        <v>0</v>
      </c>
      <c r="D2662">
        <v>1</v>
      </c>
      <c r="E2662">
        <v>1</v>
      </c>
      <c r="F2662">
        <f t="shared" si="205"/>
        <v>2</v>
      </c>
      <c r="G2662">
        <v>41.99</v>
      </c>
      <c r="H2662">
        <f t="shared" si="206"/>
        <v>2</v>
      </c>
      <c r="I2662">
        <v>2</v>
      </c>
      <c r="J2662">
        <f t="shared" si="207"/>
        <v>2</v>
      </c>
      <c r="K2662">
        <v>1</v>
      </c>
      <c r="L2662">
        <f t="shared" si="208"/>
        <v>1</v>
      </c>
      <c r="M2662">
        <v>0</v>
      </c>
      <c r="N2662">
        <f t="shared" si="209"/>
        <v>1.75</v>
      </c>
    </row>
    <row r="2663" spans="1:14" x14ac:dyDescent="0.3">
      <c r="A2663" t="s">
        <v>7674</v>
      </c>
      <c r="B2663">
        <v>0</v>
      </c>
      <c r="C2663">
        <v>1</v>
      </c>
      <c r="D2663">
        <v>3</v>
      </c>
      <c r="E2663">
        <v>6</v>
      </c>
      <c r="F2663">
        <f t="shared" si="205"/>
        <v>4</v>
      </c>
      <c r="G2663">
        <v>175.47</v>
      </c>
      <c r="H2663">
        <f t="shared" si="206"/>
        <v>4</v>
      </c>
      <c r="I2663">
        <v>5</v>
      </c>
      <c r="J2663">
        <f t="shared" si="207"/>
        <v>3</v>
      </c>
      <c r="K2663">
        <v>23</v>
      </c>
      <c r="L2663">
        <f t="shared" si="208"/>
        <v>4</v>
      </c>
      <c r="M2663">
        <v>0</v>
      </c>
      <c r="N2663">
        <f t="shared" si="209"/>
        <v>3.75</v>
      </c>
    </row>
    <row r="2664" spans="1:14" hidden="1" x14ac:dyDescent="0.3">
      <c r="A2664" t="s">
        <v>7675</v>
      </c>
      <c r="B2664">
        <v>0</v>
      </c>
      <c r="C2664">
        <v>1</v>
      </c>
      <c r="D2664">
        <v>2</v>
      </c>
      <c r="E2664">
        <v>0</v>
      </c>
      <c r="F2664">
        <f t="shared" si="205"/>
        <v>1</v>
      </c>
      <c r="G2664">
        <v>0</v>
      </c>
      <c r="H2664">
        <f t="shared" si="206"/>
        <v>1</v>
      </c>
      <c r="I2664">
        <v>1</v>
      </c>
      <c r="J2664">
        <f t="shared" si="207"/>
        <v>1</v>
      </c>
      <c r="K2664">
        <v>22</v>
      </c>
      <c r="L2664">
        <f t="shared" si="208"/>
        <v>4</v>
      </c>
      <c r="M2664">
        <v>0</v>
      </c>
      <c r="N2664">
        <f t="shared" si="209"/>
        <v>1.75</v>
      </c>
    </row>
    <row r="2665" spans="1:14" hidden="1" x14ac:dyDescent="0.3">
      <c r="A2665" t="s">
        <v>7676</v>
      </c>
      <c r="B2665">
        <v>0</v>
      </c>
      <c r="C2665">
        <v>1</v>
      </c>
      <c r="D2665">
        <v>3</v>
      </c>
      <c r="E2665">
        <v>0</v>
      </c>
      <c r="F2665">
        <f t="shared" si="205"/>
        <v>1</v>
      </c>
      <c r="G2665">
        <v>0</v>
      </c>
      <c r="H2665">
        <f t="shared" si="206"/>
        <v>1</v>
      </c>
      <c r="I2665">
        <v>4</v>
      </c>
      <c r="J2665">
        <f t="shared" si="207"/>
        <v>3</v>
      </c>
      <c r="K2665">
        <v>20</v>
      </c>
      <c r="L2665">
        <f t="shared" si="208"/>
        <v>4</v>
      </c>
      <c r="M2665">
        <v>0</v>
      </c>
      <c r="N2665">
        <f t="shared" si="209"/>
        <v>2.25</v>
      </c>
    </row>
    <row r="2666" spans="1:14" x14ac:dyDescent="0.3">
      <c r="A2666" t="s">
        <v>7677</v>
      </c>
      <c r="B2666">
        <v>0</v>
      </c>
      <c r="C2666">
        <v>1</v>
      </c>
      <c r="D2666">
        <v>3</v>
      </c>
      <c r="E2666">
        <v>4</v>
      </c>
      <c r="F2666">
        <f t="shared" si="205"/>
        <v>4</v>
      </c>
      <c r="G2666">
        <v>79.989999999999995</v>
      </c>
      <c r="H2666">
        <f t="shared" si="206"/>
        <v>4</v>
      </c>
      <c r="I2666">
        <v>0</v>
      </c>
      <c r="J2666">
        <f t="shared" si="207"/>
        <v>1</v>
      </c>
      <c r="K2666">
        <v>17</v>
      </c>
      <c r="L2666">
        <f t="shared" si="208"/>
        <v>3</v>
      </c>
      <c r="M2666">
        <v>0</v>
      </c>
      <c r="N2666">
        <f t="shared" si="209"/>
        <v>3</v>
      </c>
    </row>
    <row r="2667" spans="1:14" hidden="1" x14ac:dyDescent="0.3">
      <c r="A2667" t="s">
        <v>7678</v>
      </c>
      <c r="B2667">
        <v>0</v>
      </c>
      <c r="C2667">
        <v>0</v>
      </c>
      <c r="D2667">
        <v>1</v>
      </c>
      <c r="E2667">
        <v>1</v>
      </c>
      <c r="F2667">
        <f t="shared" si="205"/>
        <v>2</v>
      </c>
      <c r="G2667">
        <v>66.989999999999995</v>
      </c>
      <c r="H2667">
        <f t="shared" si="206"/>
        <v>3</v>
      </c>
      <c r="I2667">
        <v>0</v>
      </c>
      <c r="J2667">
        <f t="shared" si="207"/>
        <v>1</v>
      </c>
      <c r="K2667">
        <v>3</v>
      </c>
      <c r="L2667">
        <f t="shared" si="208"/>
        <v>1</v>
      </c>
      <c r="M2667">
        <v>1</v>
      </c>
      <c r="N2667">
        <f t="shared" si="209"/>
        <v>1.75</v>
      </c>
    </row>
    <row r="2668" spans="1:14" hidden="1" x14ac:dyDescent="0.3">
      <c r="A2668" t="s">
        <v>7679</v>
      </c>
      <c r="B2668">
        <v>1</v>
      </c>
      <c r="C2668">
        <v>1</v>
      </c>
      <c r="D2668">
        <v>1</v>
      </c>
      <c r="E2668">
        <v>1</v>
      </c>
      <c r="F2668">
        <f t="shared" si="205"/>
        <v>2</v>
      </c>
      <c r="G2668">
        <v>56.99</v>
      </c>
      <c r="H2668">
        <f t="shared" si="206"/>
        <v>2</v>
      </c>
      <c r="I2668">
        <v>2</v>
      </c>
      <c r="J2668">
        <f t="shared" si="207"/>
        <v>2</v>
      </c>
      <c r="K2668">
        <v>11</v>
      </c>
      <c r="L2668">
        <f t="shared" si="208"/>
        <v>2</v>
      </c>
      <c r="M2668">
        <v>0</v>
      </c>
      <c r="N2668">
        <f t="shared" si="209"/>
        <v>2</v>
      </c>
    </row>
    <row r="2669" spans="1:14" hidden="1" x14ac:dyDescent="0.3">
      <c r="A2669" t="s">
        <v>7680</v>
      </c>
      <c r="B2669">
        <v>0</v>
      </c>
      <c r="C2669">
        <v>0</v>
      </c>
      <c r="D2669">
        <v>1</v>
      </c>
      <c r="E2669">
        <v>1</v>
      </c>
      <c r="F2669">
        <f t="shared" si="205"/>
        <v>2</v>
      </c>
      <c r="G2669">
        <v>53.49</v>
      </c>
      <c r="H2669">
        <f t="shared" si="206"/>
        <v>2</v>
      </c>
      <c r="I2669">
        <v>4</v>
      </c>
      <c r="J2669">
        <f t="shared" si="207"/>
        <v>3</v>
      </c>
      <c r="K2669">
        <v>4</v>
      </c>
      <c r="L2669">
        <f t="shared" si="208"/>
        <v>1</v>
      </c>
      <c r="M2669">
        <v>0</v>
      </c>
      <c r="N2669">
        <f t="shared" si="209"/>
        <v>2</v>
      </c>
    </row>
    <row r="2670" spans="1:14" hidden="1" x14ac:dyDescent="0.3">
      <c r="A2670" t="s">
        <v>7681</v>
      </c>
      <c r="B2670">
        <v>0</v>
      </c>
      <c r="C2670">
        <v>1</v>
      </c>
      <c r="D2670">
        <v>3</v>
      </c>
      <c r="E2670">
        <v>2</v>
      </c>
      <c r="F2670">
        <f t="shared" si="205"/>
        <v>3</v>
      </c>
      <c r="G2670">
        <v>74.989999999999995</v>
      </c>
      <c r="H2670">
        <f t="shared" si="206"/>
        <v>4</v>
      </c>
      <c r="I2670">
        <v>0</v>
      </c>
      <c r="J2670">
        <f t="shared" si="207"/>
        <v>1</v>
      </c>
      <c r="K2670">
        <v>17</v>
      </c>
      <c r="L2670">
        <f t="shared" si="208"/>
        <v>3</v>
      </c>
      <c r="M2670">
        <v>1</v>
      </c>
      <c r="N2670">
        <f t="shared" si="209"/>
        <v>2.75</v>
      </c>
    </row>
    <row r="2671" spans="1:14" hidden="1" x14ac:dyDescent="0.3">
      <c r="A2671" t="s">
        <v>7682</v>
      </c>
      <c r="B2671">
        <v>0</v>
      </c>
      <c r="C2671">
        <v>0</v>
      </c>
      <c r="D2671">
        <v>1</v>
      </c>
      <c r="E2671">
        <v>1</v>
      </c>
      <c r="F2671">
        <f t="shared" si="205"/>
        <v>2</v>
      </c>
      <c r="G2671">
        <v>60.99</v>
      </c>
      <c r="H2671">
        <f t="shared" si="206"/>
        <v>3</v>
      </c>
      <c r="I2671">
        <v>1</v>
      </c>
      <c r="J2671">
        <f t="shared" si="207"/>
        <v>1</v>
      </c>
      <c r="K2671">
        <v>1</v>
      </c>
      <c r="L2671">
        <f t="shared" si="208"/>
        <v>1</v>
      </c>
      <c r="M2671">
        <v>0</v>
      </c>
      <c r="N2671">
        <f t="shared" si="209"/>
        <v>1.75</v>
      </c>
    </row>
    <row r="2672" spans="1:14" x14ac:dyDescent="0.3">
      <c r="A2672" t="s">
        <v>7683</v>
      </c>
      <c r="B2672">
        <v>1</v>
      </c>
      <c r="C2672">
        <v>1</v>
      </c>
      <c r="D2672">
        <v>1</v>
      </c>
      <c r="E2672">
        <v>7</v>
      </c>
      <c r="F2672">
        <f t="shared" si="205"/>
        <v>4</v>
      </c>
      <c r="G2672">
        <v>133.97999999999999</v>
      </c>
      <c r="H2672">
        <f t="shared" si="206"/>
        <v>4</v>
      </c>
      <c r="I2672">
        <v>4</v>
      </c>
      <c r="J2672">
        <f t="shared" si="207"/>
        <v>3</v>
      </c>
      <c r="K2672">
        <v>28</v>
      </c>
      <c r="L2672">
        <f t="shared" si="208"/>
        <v>4</v>
      </c>
      <c r="M2672">
        <v>0</v>
      </c>
      <c r="N2672">
        <f t="shared" si="209"/>
        <v>3.75</v>
      </c>
    </row>
    <row r="2673" spans="1:14" hidden="1" x14ac:dyDescent="0.3">
      <c r="A2673" t="s">
        <v>7684</v>
      </c>
      <c r="B2673">
        <v>0</v>
      </c>
      <c r="C2673">
        <v>1</v>
      </c>
      <c r="D2673">
        <v>3</v>
      </c>
      <c r="E2673">
        <v>0</v>
      </c>
      <c r="F2673">
        <f t="shared" si="205"/>
        <v>1</v>
      </c>
      <c r="G2673">
        <v>0</v>
      </c>
      <c r="H2673">
        <f t="shared" si="206"/>
        <v>1</v>
      </c>
      <c r="I2673">
        <v>5</v>
      </c>
      <c r="J2673">
        <f t="shared" si="207"/>
        <v>3</v>
      </c>
      <c r="K2673">
        <v>8</v>
      </c>
      <c r="L2673">
        <f t="shared" si="208"/>
        <v>1</v>
      </c>
      <c r="M2673">
        <v>0</v>
      </c>
      <c r="N2673">
        <f t="shared" si="209"/>
        <v>1.5</v>
      </c>
    </row>
    <row r="2674" spans="1:14" hidden="1" x14ac:dyDescent="0.3">
      <c r="A2674" t="s">
        <v>7685</v>
      </c>
      <c r="B2674">
        <v>1</v>
      </c>
      <c r="C2674">
        <v>0</v>
      </c>
      <c r="D2674">
        <v>1</v>
      </c>
      <c r="E2674">
        <v>1</v>
      </c>
      <c r="F2674">
        <f t="shared" si="205"/>
        <v>2</v>
      </c>
      <c r="G2674">
        <v>53.99</v>
      </c>
      <c r="H2674">
        <f t="shared" si="206"/>
        <v>2</v>
      </c>
      <c r="I2674">
        <v>5</v>
      </c>
      <c r="J2674">
        <f t="shared" si="207"/>
        <v>3</v>
      </c>
      <c r="K2674">
        <v>6</v>
      </c>
      <c r="L2674">
        <f t="shared" si="208"/>
        <v>1</v>
      </c>
      <c r="M2674">
        <v>0</v>
      </c>
      <c r="N2674">
        <f t="shared" si="209"/>
        <v>2</v>
      </c>
    </row>
    <row r="2675" spans="1:14" hidden="1" x14ac:dyDescent="0.3">
      <c r="A2675" t="s">
        <v>7686</v>
      </c>
      <c r="B2675">
        <v>0</v>
      </c>
      <c r="C2675">
        <v>1</v>
      </c>
      <c r="D2675">
        <v>1</v>
      </c>
      <c r="E2675">
        <v>0</v>
      </c>
      <c r="F2675">
        <f t="shared" si="205"/>
        <v>1</v>
      </c>
      <c r="G2675">
        <v>0</v>
      </c>
      <c r="H2675">
        <f t="shared" si="206"/>
        <v>1</v>
      </c>
      <c r="I2675">
        <v>4</v>
      </c>
      <c r="J2675">
        <f t="shared" si="207"/>
        <v>3</v>
      </c>
      <c r="K2675">
        <v>14</v>
      </c>
      <c r="L2675">
        <f t="shared" si="208"/>
        <v>2</v>
      </c>
      <c r="M2675">
        <v>0</v>
      </c>
      <c r="N2675">
        <f t="shared" si="209"/>
        <v>1.75</v>
      </c>
    </row>
    <row r="2676" spans="1:14" hidden="1" x14ac:dyDescent="0.3">
      <c r="A2676" t="s">
        <v>7687</v>
      </c>
      <c r="B2676">
        <v>0</v>
      </c>
      <c r="C2676">
        <v>0</v>
      </c>
      <c r="D2676">
        <v>1</v>
      </c>
      <c r="E2676">
        <v>15</v>
      </c>
      <c r="F2676">
        <f t="shared" si="205"/>
        <v>4</v>
      </c>
      <c r="G2676">
        <v>58.99</v>
      </c>
      <c r="H2676">
        <f t="shared" si="206"/>
        <v>3</v>
      </c>
      <c r="I2676">
        <v>4</v>
      </c>
      <c r="J2676">
        <f t="shared" si="207"/>
        <v>3</v>
      </c>
      <c r="K2676">
        <v>7</v>
      </c>
      <c r="L2676">
        <f t="shared" si="208"/>
        <v>1</v>
      </c>
      <c r="M2676">
        <v>0</v>
      </c>
      <c r="N2676">
        <f t="shared" si="209"/>
        <v>2.75</v>
      </c>
    </row>
    <row r="2677" spans="1:14" hidden="1" x14ac:dyDescent="0.3">
      <c r="A2677" t="s">
        <v>7688</v>
      </c>
      <c r="B2677">
        <v>0</v>
      </c>
      <c r="C2677">
        <v>0</v>
      </c>
      <c r="D2677">
        <v>1</v>
      </c>
      <c r="E2677">
        <v>0</v>
      </c>
      <c r="F2677">
        <f t="shared" si="205"/>
        <v>1</v>
      </c>
      <c r="G2677">
        <v>0</v>
      </c>
      <c r="H2677">
        <f t="shared" si="206"/>
        <v>1</v>
      </c>
      <c r="I2677">
        <v>0</v>
      </c>
      <c r="J2677">
        <f t="shared" si="207"/>
        <v>1</v>
      </c>
      <c r="K2677">
        <v>8</v>
      </c>
      <c r="L2677">
        <f t="shared" si="208"/>
        <v>1</v>
      </c>
      <c r="M2677">
        <v>0</v>
      </c>
      <c r="N2677">
        <f t="shared" si="209"/>
        <v>1</v>
      </c>
    </row>
    <row r="2678" spans="1:14" hidden="1" x14ac:dyDescent="0.3">
      <c r="A2678" t="s">
        <v>7689</v>
      </c>
      <c r="B2678">
        <v>0</v>
      </c>
      <c r="C2678">
        <v>0</v>
      </c>
      <c r="D2678">
        <v>1</v>
      </c>
      <c r="E2678">
        <v>2</v>
      </c>
      <c r="F2678">
        <f t="shared" si="205"/>
        <v>3</v>
      </c>
      <c r="G2678">
        <v>59.99</v>
      </c>
      <c r="H2678">
        <f t="shared" si="206"/>
        <v>3</v>
      </c>
      <c r="I2678">
        <v>5</v>
      </c>
      <c r="J2678">
        <f t="shared" si="207"/>
        <v>3</v>
      </c>
      <c r="K2678">
        <v>5</v>
      </c>
      <c r="L2678">
        <f t="shared" si="208"/>
        <v>1</v>
      </c>
      <c r="M2678">
        <v>1</v>
      </c>
      <c r="N2678">
        <f t="shared" si="209"/>
        <v>2.5</v>
      </c>
    </row>
    <row r="2679" spans="1:14" hidden="1" x14ac:dyDescent="0.3">
      <c r="A2679" t="s">
        <v>7690</v>
      </c>
      <c r="B2679">
        <v>0</v>
      </c>
      <c r="C2679">
        <v>1</v>
      </c>
      <c r="D2679">
        <v>2</v>
      </c>
      <c r="E2679">
        <v>0</v>
      </c>
      <c r="F2679">
        <f t="shared" si="205"/>
        <v>1</v>
      </c>
      <c r="G2679">
        <v>0</v>
      </c>
      <c r="H2679">
        <f t="shared" si="206"/>
        <v>1</v>
      </c>
      <c r="I2679">
        <v>6</v>
      </c>
      <c r="J2679">
        <f t="shared" si="207"/>
        <v>4</v>
      </c>
      <c r="K2679">
        <v>10</v>
      </c>
      <c r="L2679">
        <f t="shared" si="208"/>
        <v>2</v>
      </c>
      <c r="M2679">
        <v>0</v>
      </c>
      <c r="N2679">
        <f t="shared" si="209"/>
        <v>2</v>
      </c>
    </row>
    <row r="2680" spans="1:14" hidden="1" x14ac:dyDescent="0.3">
      <c r="A2680" t="s">
        <v>7691</v>
      </c>
      <c r="B2680">
        <v>1</v>
      </c>
      <c r="C2680">
        <v>0</v>
      </c>
      <c r="D2680">
        <v>1</v>
      </c>
      <c r="E2680">
        <v>0</v>
      </c>
      <c r="F2680">
        <f t="shared" si="205"/>
        <v>1</v>
      </c>
      <c r="G2680">
        <v>0</v>
      </c>
      <c r="H2680">
        <f t="shared" si="206"/>
        <v>1</v>
      </c>
      <c r="I2680">
        <v>4</v>
      </c>
      <c r="J2680">
        <f t="shared" si="207"/>
        <v>3</v>
      </c>
      <c r="K2680">
        <v>3</v>
      </c>
      <c r="L2680">
        <f t="shared" si="208"/>
        <v>1</v>
      </c>
      <c r="M2680">
        <v>1</v>
      </c>
      <c r="N2680">
        <f t="shared" si="209"/>
        <v>1.5</v>
      </c>
    </row>
    <row r="2681" spans="1:14" hidden="1" x14ac:dyDescent="0.3">
      <c r="A2681" t="s">
        <v>7692</v>
      </c>
      <c r="B2681">
        <v>0</v>
      </c>
      <c r="C2681">
        <v>0</v>
      </c>
      <c r="D2681">
        <v>2</v>
      </c>
      <c r="E2681">
        <v>1</v>
      </c>
      <c r="F2681">
        <f t="shared" si="205"/>
        <v>2</v>
      </c>
      <c r="G2681">
        <v>105.98</v>
      </c>
      <c r="H2681">
        <f t="shared" si="206"/>
        <v>4</v>
      </c>
      <c r="I2681">
        <v>0</v>
      </c>
      <c r="J2681">
        <f t="shared" si="207"/>
        <v>1</v>
      </c>
      <c r="K2681">
        <v>18</v>
      </c>
      <c r="L2681">
        <f t="shared" si="208"/>
        <v>3</v>
      </c>
      <c r="M2681">
        <v>1</v>
      </c>
      <c r="N2681">
        <f t="shared" si="209"/>
        <v>2.5</v>
      </c>
    </row>
    <row r="2682" spans="1:14" x14ac:dyDescent="0.3">
      <c r="A2682" t="s">
        <v>7693</v>
      </c>
      <c r="B2682">
        <v>0</v>
      </c>
      <c r="C2682">
        <v>1</v>
      </c>
      <c r="D2682">
        <v>3</v>
      </c>
      <c r="E2682">
        <v>4</v>
      </c>
      <c r="F2682">
        <f t="shared" si="205"/>
        <v>4</v>
      </c>
      <c r="G2682">
        <v>215.97</v>
      </c>
      <c r="H2682">
        <f t="shared" si="206"/>
        <v>4</v>
      </c>
      <c r="I2682">
        <v>6</v>
      </c>
      <c r="J2682">
        <f t="shared" si="207"/>
        <v>4</v>
      </c>
      <c r="K2682">
        <v>24</v>
      </c>
      <c r="L2682">
        <f t="shared" si="208"/>
        <v>4</v>
      </c>
      <c r="M2682">
        <v>0</v>
      </c>
      <c r="N2682">
        <f t="shared" si="209"/>
        <v>4</v>
      </c>
    </row>
    <row r="2683" spans="1:14" hidden="1" x14ac:dyDescent="0.3">
      <c r="A2683" t="s">
        <v>7694</v>
      </c>
      <c r="B2683">
        <v>0</v>
      </c>
      <c r="C2683">
        <v>1</v>
      </c>
      <c r="D2683">
        <v>2</v>
      </c>
      <c r="E2683">
        <v>4</v>
      </c>
      <c r="F2683">
        <f t="shared" si="205"/>
        <v>4</v>
      </c>
      <c r="G2683">
        <v>49.49</v>
      </c>
      <c r="H2683">
        <f t="shared" si="206"/>
        <v>2</v>
      </c>
      <c r="I2683">
        <v>1</v>
      </c>
      <c r="J2683">
        <f t="shared" si="207"/>
        <v>1</v>
      </c>
      <c r="K2683">
        <v>12</v>
      </c>
      <c r="L2683">
        <f t="shared" si="208"/>
        <v>2</v>
      </c>
      <c r="M2683">
        <v>0</v>
      </c>
      <c r="N2683">
        <f t="shared" si="209"/>
        <v>2.25</v>
      </c>
    </row>
    <row r="2684" spans="1:14" hidden="1" x14ac:dyDescent="0.3">
      <c r="A2684" t="s">
        <v>7695</v>
      </c>
      <c r="B2684">
        <v>1</v>
      </c>
      <c r="C2684">
        <v>1</v>
      </c>
      <c r="D2684">
        <v>1</v>
      </c>
      <c r="E2684">
        <v>0</v>
      </c>
      <c r="F2684">
        <f t="shared" si="205"/>
        <v>1</v>
      </c>
      <c r="G2684">
        <v>0</v>
      </c>
      <c r="H2684">
        <f t="shared" si="206"/>
        <v>1</v>
      </c>
      <c r="I2684">
        <v>4</v>
      </c>
      <c r="J2684">
        <f t="shared" si="207"/>
        <v>3</v>
      </c>
      <c r="K2684">
        <v>15</v>
      </c>
      <c r="L2684">
        <f t="shared" si="208"/>
        <v>3</v>
      </c>
      <c r="M2684">
        <v>0</v>
      </c>
      <c r="N2684">
        <f t="shared" si="209"/>
        <v>2</v>
      </c>
    </row>
    <row r="2685" spans="1:14" hidden="1" x14ac:dyDescent="0.3">
      <c r="A2685" t="s">
        <v>7696</v>
      </c>
      <c r="B2685">
        <v>0</v>
      </c>
      <c r="C2685">
        <v>0</v>
      </c>
      <c r="D2685">
        <v>1</v>
      </c>
      <c r="E2685">
        <v>6</v>
      </c>
      <c r="F2685">
        <f t="shared" si="205"/>
        <v>4</v>
      </c>
      <c r="G2685">
        <v>62.99</v>
      </c>
      <c r="H2685">
        <f t="shared" si="206"/>
        <v>3</v>
      </c>
      <c r="I2685">
        <v>4</v>
      </c>
      <c r="J2685">
        <f t="shared" si="207"/>
        <v>3</v>
      </c>
      <c r="K2685">
        <v>4</v>
      </c>
      <c r="L2685">
        <f t="shared" si="208"/>
        <v>1</v>
      </c>
      <c r="M2685">
        <v>0</v>
      </c>
      <c r="N2685">
        <f t="shared" si="209"/>
        <v>2.75</v>
      </c>
    </row>
    <row r="2686" spans="1:14" hidden="1" x14ac:dyDescent="0.3">
      <c r="A2686" t="s">
        <v>7697</v>
      </c>
      <c r="B2686">
        <v>0</v>
      </c>
      <c r="C2686">
        <v>0</v>
      </c>
      <c r="D2686">
        <v>3</v>
      </c>
      <c r="E2686">
        <v>3</v>
      </c>
      <c r="F2686">
        <f t="shared" si="205"/>
        <v>3</v>
      </c>
      <c r="G2686">
        <v>99.98</v>
      </c>
      <c r="H2686">
        <f t="shared" si="206"/>
        <v>4</v>
      </c>
      <c r="I2686">
        <v>1</v>
      </c>
      <c r="J2686">
        <f t="shared" si="207"/>
        <v>1</v>
      </c>
      <c r="K2686">
        <v>8</v>
      </c>
      <c r="L2686">
        <f t="shared" si="208"/>
        <v>1</v>
      </c>
      <c r="M2686">
        <v>0</v>
      </c>
      <c r="N2686">
        <f t="shared" si="209"/>
        <v>2.25</v>
      </c>
    </row>
    <row r="2687" spans="1:14" hidden="1" x14ac:dyDescent="0.3">
      <c r="A2687" t="s">
        <v>7698</v>
      </c>
      <c r="B2687">
        <v>1</v>
      </c>
      <c r="C2687">
        <v>1</v>
      </c>
      <c r="D2687">
        <v>1</v>
      </c>
      <c r="E2687">
        <v>0</v>
      </c>
      <c r="F2687">
        <f t="shared" si="205"/>
        <v>1</v>
      </c>
      <c r="G2687">
        <v>0</v>
      </c>
      <c r="H2687">
        <f t="shared" si="206"/>
        <v>1</v>
      </c>
      <c r="I2687">
        <v>1</v>
      </c>
      <c r="J2687">
        <f t="shared" si="207"/>
        <v>1</v>
      </c>
      <c r="K2687">
        <v>23</v>
      </c>
      <c r="L2687">
        <f t="shared" si="208"/>
        <v>4</v>
      </c>
      <c r="M2687">
        <v>0</v>
      </c>
      <c r="N2687">
        <f t="shared" si="209"/>
        <v>1.75</v>
      </c>
    </row>
    <row r="2688" spans="1:14" hidden="1" x14ac:dyDescent="0.3">
      <c r="A2688" t="s">
        <v>7699</v>
      </c>
      <c r="B2688">
        <v>1</v>
      </c>
      <c r="C2688">
        <v>1</v>
      </c>
      <c r="D2688">
        <v>1</v>
      </c>
      <c r="E2688">
        <v>0</v>
      </c>
      <c r="F2688">
        <f t="shared" si="205"/>
        <v>1</v>
      </c>
      <c r="G2688">
        <v>0</v>
      </c>
      <c r="H2688">
        <f t="shared" si="206"/>
        <v>1</v>
      </c>
      <c r="I2688">
        <v>4</v>
      </c>
      <c r="J2688">
        <f t="shared" si="207"/>
        <v>3</v>
      </c>
      <c r="K2688">
        <v>14</v>
      </c>
      <c r="L2688">
        <f t="shared" si="208"/>
        <v>2</v>
      </c>
      <c r="M2688">
        <v>0</v>
      </c>
      <c r="N2688">
        <f t="shared" si="209"/>
        <v>1.75</v>
      </c>
    </row>
    <row r="2689" spans="1:14" hidden="1" x14ac:dyDescent="0.3">
      <c r="A2689" t="s">
        <v>7700</v>
      </c>
      <c r="B2689">
        <v>0</v>
      </c>
      <c r="C2689">
        <v>1</v>
      </c>
      <c r="D2689">
        <v>1</v>
      </c>
      <c r="E2689">
        <v>1</v>
      </c>
      <c r="F2689">
        <f t="shared" si="205"/>
        <v>2</v>
      </c>
      <c r="G2689">
        <v>60.99</v>
      </c>
      <c r="H2689">
        <f t="shared" si="206"/>
        <v>3</v>
      </c>
      <c r="I2689">
        <v>1</v>
      </c>
      <c r="J2689">
        <f t="shared" si="207"/>
        <v>1</v>
      </c>
      <c r="K2689">
        <v>6</v>
      </c>
      <c r="L2689">
        <f t="shared" si="208"/>
        <v>1</v>
      </c>
      <c r="M2689">
        <v>0</v>
      </c>
      <c r="N2689">
        <f t="shared" si="209"/>
        <v>1.75</v>
      </c>
    </row>
    <row r="2690" spans="1:14" hidden="1" x14ac:dyDescent="0.3">
      <c r="A2690" t="s">
        <v>7701</v>
      </c>
      <c r="B2690">
        <v>0</v>
      </c>
      <c r="C2690">
        <v>0</v>
      </c>
      <c r="D2690">
        <v>1</v>
      </c>
      <c r="E2690">
        <v>2</v>
      </c>
      <c r="F2690">
        <f t="shared" ref="F2690:F2753" si="210">IF(E2690&lt;=$P$2,1,IF(AND(E2690&gt;$P$2,E2690&lt;=$P$3),2,IF(AND(E2690&gt;$P$3,E2690&lt;=$P$4),3,4)))</f>
        <v>3</v>
      </c>
      <c r="G2690">
        <v>120.98</v>
      </c>
      <c r="H2690">
        <f t="shared" ref="H2690:H2753" si="211">IF(G2690&lt;=$Q$2,1,IF(AND(G2690&gt;$Q$2,G2690&lt;=$Q$3),2,IF(AND(G2690&gt;$Q$3,G2690&lt;=$Q$4),3,4)))</f>
        <v>4</v>
      </c>
      <c r="I2690">
        <v>1</v>
      </c>
      <c r="J2690">
        <f t="shared" ref="J2690:J2753" si="212">IF(I2690&lt;=$R$2,1,IF(AND(I2690&gt;$R$2,I2690&lt;=$R$3),2,IF(AND(I2690&gt;$R$3,I2690&lt;=$R$4),3,4)))</f>
        <v>1</v>
      </c>
      <c r="K2690">
        <v>6</v>
      </c>
      <c r="L2690">
        <f t="shared" ref="L2690:L2753" si="213">IF(K2690&lt;=$S$2,1,IF(AND(K2690&gt;$S$2,K2690&lt;=$S$3),2,IF(AND(K2690&gt;$S$3,K2690&lt;=$S$4),3,4)))</f>
        <v>1</v>
      </c>
      <c r="M2690">
        <v>1</v>
      </c>
      <c r="N2690">
        <f t="shared" ref="N2690:N2753" si="214">AVERAGE(F2690,H2690,J2690,L2690)</f>
        <v>2.25</v>
      </c>
    </row>
    <row r="2691" spans="1:14" hidden="1" x14ac:dyDescent="0.3">
      <c r="A2691" t="s">
        <v>7702</v>
      </c>
      <c r="B2691">
        <v>0</v>
      </c>
      <c r="C2691">
        <v>1</v>
      </c>
      <c r="D2691">
        <v>3</v>
      </c>
      <c r="E2691">
        <v>0</v>
      </c>
      <c r="F2691">
        <f t="shared" si="210"/>
        <v>1</v>
      </c>
      <c r="G2691">
        <v>0</v>
      </c>
      <c r="H2691">
        <f t="shared" si="211"/>
        <v>1</v>
      </c>
      <c r="I2691">
        <v>2</v>
      </c>
      <c r="J2691">
        <f t="shared" si="212"/>
        <v>2</v>
      </c>
      <c r="K2691">
        <v>13</v>
      </c>
      <c r="L2691">
        <f t="shared" si="213"/>
        <v>2</v>
      </c>
      <c r="M2691">
        <v>0</v>
      </c>
      <c r="N2691">
        <f t="shared" si="214"/>
        <v>1.5</v>
      </c>
    </row>
    <row r="2692" spans="1:14" x14ac:dyDescent="0.3">
      <c r="A2692" t="s">
        <v>7703</v>
      </c>
      <c r="B2692">
        <v>0</v>
      </c>
      <c r="C2692">
        <v>1</v>
      </c>
      <c r="D2692">
        <v>1</v>
      </c>
      <c r="E2692">
        <v>3</v>
      </c>
      <c r="F2692">
        <f t="shared" si="210"/>
        <v>3</v>
      </c>
      <c r="G2692">
        <v>59.99</v>
      </c>
      <c r="H2692">
        <f t="shared" si="211"/>
        <v>3</v>
      </c>
      <c r="I2692">
        <v>4</v>
      </c>
      <c r="J2692">
        <f t="shared" si="212"/>
        <v>3</v>
      </c>
      <c r="K2692">
        <v>18</v>
      </c>
      <c r="L2692">
        <f t="shared" si="213"/>
        <v>3</v>
      </c>
      <c r="M2692">
        <v>0</v>
      </c>
      <c r="N2692">
        <f t="shared" si="214"/>
        <v>3</v>
      </c>
    </row>
    <row r="2693" spans="1:14" x14ac:dyDescent="0.3">
      <c r="A2693" t="s">
        <v>7704</v>
      </c>
      <c r="B2693">
        <v>0</v>
      </c>
      <c r="C2693">
        <v>1</v>
      </c>
      <c r="D2693">
        <v>3</v>
      </c>
      <c r="E2693">
        <v>4</v>
      </c>
      <c r="F2693">
        <f t="shared" si="210"/>
        <v>4</v>
      </c>
      <c r="G2693">
        <v>65.989999999999995</v>
      </c>
      <c r="H2693">
        <f t="shared" si="211"/>
        <v>3</v>
      </c>
      <c r="I2693">
        <v>5</v>
      </c>
      <c r="J2693">
        <f t="shared" si="212"/>
        <v>3</v>
      </c>
      <c r="K2693">
        <v>24</v>
      </c>
      <c r="L2693">
        <f t="shared" si="213"/>
        <v>4</v>
      </c>
      <c r="M2693">
        <v>0</v>
      </c>
      <c r="N2693">
        <f t="shared" si="214"/>
        <v>3.5</v>
      </c>
    </row>
    <row r="2694" spans="1:14" hidden="1" x14ac:dyDescent="0.3">
      <c r="A2694" t="s">
        <v>7705</v>
      </c>
      <c r="B2694">
        <v>1</v>
      </c>
      <c r="C2694">
        <v>1</v>
      </c>
      <c r="D2694">
        <v>2</v>
      </c>
      <c r="E2694">
        <v>0</v>
      </c>
      <c r="F2694">
        <f t="shared" si="210"/>
        <v>1</v>
      </c>
      <c r="G2694">
        <v>0</v>
      </c>
      <c r="H2694">
        <f t="shared" si="211"/>
        <v>1</v>
      </c>
      <c r="I2694">
        <v>7</v>
      </c>
      <c r="J2694">
        <f t="shared" si="212"/>
        <v>4</v>
      </c>
      <c r="K2694">
        <v>21</v>
      </c>
      <c r="L2694">
        <f t="shared" si="213"/>
        <v>4</v>
      </c>
      <c r="M2694">
        <v>0</v>
      </c>
      <c r="N2694">
        <f t="shared" si="214"/>
        <v>2.5</v>
      </c>
    </row>
    <row r="2695" spans="1:14" hidden="1" x14ac:dyDescent="0.3">
      <c r="A2695" t="s">
        <v>7706</v>
      </c>
      <c r="B2695">
        <v>0</v>
      </c>
      <c r="C2695">
        <v>0</v>
      </c>
      <c r="D2695">
        <v>2</v>
      </c>
      <c r="E2695">
        <v>0</v>
      </c>
      <c r="F2695">
        <f t="shared" si="210"/>
        <v>1</v>
      </c>
      <c r="G2695">
        <v>0</v>
      </c>
      <c r="H2695">
        <f t="shared" si="211"/>
        <v>1</v>
      </c>
      <c r="I2695">
        <v>6</v>
      </c>
      <c r="J2695">
        <f t="shared" si="212"/>
        <v>4</v>
      </c>
      <c r="K2695">
        <v>1</v>
      </c>
      <c r="L2695">
        <f t="shared" si="213"/>
        <v>1</v>
      </c>
      <c r="M2695">
        <v>0</v>
      </c>
      <c r="N2695">
        <f t="shared" si="214"/>
        <v>1.75</v>
      </c>
    </row>
    <row r="2696" spans="1:14" x14ac:dyDescent="0.3">
      <c r="A2696" t="s">
        <v>7707</v>
      </c>
      <c r="B2696">
        <v>0</v>
      </c>
      <c r="C2696">
        <v>1</v>
      </c>
      <c r="D2696">
        <v>3</v>
      </c>
      <c r="E2696">
        <v>6</v>
      </c>
      <c r="F2696">
        <f t="shared" si="210"/>
        <v>4</v>
      </c>
      <c r="G2696">
        <v>163.47</v>
      </c>
      <c r="H2696">
        <f t="shared" si="211"/>
        <v>4</v>
      </c>
      <c r="I2696">
        <v>6</v>
      </c>
      <c r="J2696">
        <f t="shared" si="212"/>
        <v>4</v>
      </c>
      <c r="K2696">
        <v>13</v>
      </c>
      <c r="L2696">
        <f t="shared" si="213"/>
        <v>2</v>
      </c>
      <c r="M2696">
        <v>0</v>
      </c>
      <c r="N2696">
        <f t="shared" si="214"/>
        <v>3.5</v>
      </c>
    </row>
    <row r="2697" spans="1:14" hidden="1" x14ac:dyDescent="0.3">
      <c r="A2697" t="s">
        <v>7708</v>
      </c>
      <c r="B2697">
        <v>0</v>
      </c>
      <c r="C2697">
        <v>1</v>
      </c>
      <c r="D2697">
        <v>3</v>
      </c>
      <c r="E2697">
        <v>0</v>
      </c>
      <c r="F2697">
        <f t="shared" si="210"/>
        <v>1</v>
      </c>
      <c r="G2697">
        <v>0</v>
      </c>
      <c r="H2697">
        <f t="shared" si="211"/>
        <v>1</v>
      </c>
      <c r="I2697">
        <v>7</v>
      </c>
      <c r="J2697">
        <f t="shared" si="212"/>
        <v>4</v>
      </c>
      <c r="K2697">
        <v>21</v>
      </c>
      <c r="L2697">
        <f t="shared" si="213"/>
        <v>4</v>
      </c>
      <c r="M2697">
        <v>0</v>
      </c>
      <c r="N2697">
        <f t="shared" si="214"/>
        <v>2.5</v>
      </c>
    </row>
    <row r="2698" spans="1:14" x14ac:dyDescent="0.3">
      <c r="A2698" t="s">
        <v>7709</v>
      </c>
      <c r="B2698">
        <v>0</v>
      </c>
      <c r="C2698">
        <v>1</v>
      </c>
      <c r="D2698">
        <v>3</v>
      </c>
      <c r="E2698">
        <v>4</v>
      </c>
      <c r="F2698">
        <f t="shared" si="210"/>
        <v>4</v>
      </c>
      <c r="G2698">
        <v>111.98</v>
      </c>
      <c r="H2698">
        <f t="shared" si="211"/>
        <v>4</v>
      </c>
      <c r="I2698">
        <v>1</v>
      </c>
      <c r="J2698">
        <f t="shared" si="212"/>
        <v>1</v>
      </c>
      <c r="K2698">
        <v>17</v>
      </c>
      <c r="L2698">
        <f t="shared" si="213"/>
        <v>3</v>
      </c>
      <c r="M2698">
        <v>0</v>
      </c>
      <c r="N2698">
        <f t="shared" si="214"/>
        <v>3</v>
      </c>
    </row>
    <row r="2699" spans="1:14" hidden="1" x14ac:dyDescent="0.3">
      <c r="A2699" t="s">
        <v>7710</v>
      </c>
      <c r="B2699">
        <v>0</v>
      </c>
      <c r="C2699">
        <v>0</v>
      </c>
      <c r="D2699">
        <v>3</v>
      </c>
      <c r="E2699">
        <v>1</v>
      </c>
      <c r="F2699">
        <f t="shared" si="210"/>
        <v>2</v>
      </c>
      <c r="G2699">
        <v>131.97</v>
      </c>
      <c r="H2699">
        <f t="shared" si="211"/>
        <v>4</v>
      </c>
      <c r="I2699">
        <v>4</v>
      </c>
      <c r="J2699">
        <f t="shared" si="212"/>
        <v>3</v>
      </c>
      <c r="K2699">
        <v>7</v>
      </c>
      <c r="L2699">
        <f t="shared" si="213"/>
        <v>1</v>
      </c>
      <c r="M2699">
        <v>1</v>
      </c>
      <c r="N2699">
        <f t="shared" si="214"/>
        <v>2.5</v>
      </c>
    </row>
    <row r="2700" spans="1:14" hidden="1" x14ac:dyDescent="0.3">
      <c r="A2700" t="s">
        <v>7711</v>
      </c>
      <c r="B2700">
        <v>0</v>
      </c>
      <c r="C2700">
        <v>0</v>
      </c>
      <c r="D2700">
        <v>1</v>
      </c>
      <c r="E2700">
        <v>1</v>
      </c>
      <c r="F2700">
        <f t="shared" si="210"/>
        <v>2</v>
      </c>
      <c r="G2700">
        <v>123.98</v>
      </c>
      <c r="H2700">
        <f t="shared" si="211"/>
        <v>4</v>
      </c>
      <c r="I2700">
        <v>0</v>
      </c>
      <c r="J2700">
        <f t="shared" si="212"/>
        <v>1</v>
      </c>
      <c r="K2700">
        <v>11</v>
      </c>
      <c r="L2700">
        <f t="shared" si="213"/>
        <v>2</v>
      </c>
      <c r="M2700">
        <v>0</v>
      </c>
      <c r="N2700">
        <f t="shared" si="214"/>
        <v>2.25</v>
      </c>
    </row>
    <row r="2701" spans="1:14" x14ac:dyDescent="0.3">
      <c r="A2701" t="s">
        <v>7712</v>
      </c>
      <c r="B2701">
        <v>0</v>
      </c>
      <c r="C2701">
        <v>1</v>
      </c>
      <c r="D2701">
        <v>3</v>
      </c>
      <c r="E2701">
        <v>5</v>
      </c>
      <c r="F2701">
        <f t="shared" si="210"/>
        <v>4</v>
      </c>
      <c r="G2701">
        <v>70.989999999999995</v>
      </c>
      <c r="H2701">
        <f t="shared" si="211"/>
        <v>3</v>
      </c>
      <c r="I2701">
        <v>0</v>
      </c>
      <c r="J2701">
        <f t="shared" si="212"/>
        <v>1</v>
      </c>
      <c r="K2701">
        <v>23</v>
      </c>
      <c r="L2701">
        <f t="shared" si="213"/>
        <v>4</v>
      </c>
      <c r="M2701">
        <v>0</v>
      </c>
      <c r="N2701">
        <f t="shared" si="214"/>
        <v>3</v>
      </c>
    </row>
    <row r="2702" spans="1:14" hidden="1" x14ac:dyDescent="0.3">
      <c r="A2702" t="s">
        <v>7713</v>
      </c>
      <c r="B2702">
        <v>1</v>
      </c>
      <c r="C2702">
        <v>1</v>
      </c>
      <c r="D2702">
        <v>1</v>
      </c>
      <c r="E2702">
        <v>0</v>
      </c>
      <c r="F2702">
        <f t="shared" si="210"/>
        <v>1</v>
      </c>
      <c r="G2702">
        <v>0</v>
      </c>
      <c r="H2702">
        <f t="shared" si="211"/>
        <v>1</v>
      </c>
      <c r="I2702">
        <v>4</v>
      </c>
      <c r="J2702">
        <f t="shared" si="212"/>
        <v>3</v>
      </c>
      <c r="K2702">
        <v>24</v>
      </c>
      <c r="L2702">
        <f t="shared" si="213"/>
        <v>4</v>
      </c>
      <c r="M2702">
        <v>1</v>
      </c>
      <c r="N2702">
        <f t="shared" si="214"/>
        <v>2.25</v>
      </c>
    </row>
    <row r="2703" spans="1:14" hidden="1" x14ac:dyDescent="0.3">
      <c r="A2703" t="s">
        <v>7714</v>
      </c>
      <c r="B2703">
        <v>0</v>
      </c>
      <c r="C2703">
        <v>1</v>
      </c>
      <c r="D2703">
        <v>4</v>
      </c>
      <c r="E2703">
        <v>2</v>
      </c>
      <c r="F2703">
        <f t="shared" si="210"/>
        <v>3</v>
      </c>
      <c r="G2703">
        <v>55.99</v>
      </c>
      <c r="H2703">
        <f t="shared" si="211"/>
        <v>2</v>
      </c>
      <c r="I2703">
        <v>0</v>
      </c>
      <c r="J2703">
        <f t="shared" si="212"/>
        <v>1</v>
      </c>
      <c r="K2703">
        <v>8</v>
      </c>
      <c r="L2703">
        <f t="shared" si="213"/>
        <v>1</v>
      </c>
      <c r="M2703">
        <v>0</v>
      </c>
      <c r="N2703">
        <f t="shared" si="214"/>
        <v>1.75</v>
      </c>
    </row>
    <row r="2704" spans="1:14" hidden="1" x14ac:dyDescent="0.3">
      <c r="A2704" t="s">
        <v>7715</v>
      </c>
      <c r="B2704">
        <v>0</v>
      </c>
      <c r="C2704">
        <v>0</v>
      </c>
      <c r="D2704">
        <v>1</v>
      </c>
      <c r="E2704">
        <v>0</v>
      </c>
      <c r="F2704">
        <f t="shared" si="210"/>
        <v>1</v>
      </c>
      <c r="G2704">
        <v>0</v>
      </c>
      <c r="H2704">
        <f t="shared" si="211"/>
        <v>1</v>
      </c>
      <c r="I2704">
        <v>7</v>
      </c>
      <c r="J2704">
        <f t="shared" si="212"/>
        <v>4</v>
      </c>
      <c r="K2704">
        <v>12</v>
      </c>
      <c r="L2704">
        <f t="shared" si="213"/>
        <v>2</v>
      </c>
      <c r="M2704">
        <v>0</v>
      </c>
      <c r="N2704">
        <f t="shared" si="214"/>
        <v>2</v>
      </c>
    </row>
    <row r="2705" spans="1:14" hidden="1" x14ac:dyDescent="0.3">
      <c r="A2705" t="s">
        <v>7716</v>
      </c>
      <c r="B2705">
        <v>0</v>
      </c>
      <c r="C2705">
        <v>0</v>
      </c>
      <c r="D2705">
        <v>2</v>
      </c>
      <c r="E2705">
        <v>2</v>
      </c>
      <c r="F2705">
        <f t="shared" si="210"/>
        <v>3</v>
      </c>
      <c r="G2705">
        <v>143.97999999999999</v>
      </c>
      <c r="H2705">
        <f t="shared" si="211"/>
        <v>4</v>
      </c>
      <c r="I2705">
        <v>0</v>
      </c>
      <c r="J2705">
        <f t="shared" si="212"/>
        <v>1</v>
      </c>
      <c r="K2705">
        <v>9</v>
      </c>
      <c r="L2705">
        <f t="shared" si="213"/>
        <v>1</v>
      </c>
      <c r="M2705">
        <v>0</v>
      </c>
      <c r="N2705">
        <f t="shared" si="214"/>
        <v>2.25</v>
      </c>
    </row>
    <row r="2706" spans="1:14" x14ac:dyDescent="0.3">
      <c r="A2706" t="s">
        <v>7717</v>
      </c>
      <c r="B2706">
        <v>0</v>
      </c>
      <c r="C2706">
        <v>1</v>
      </c>
      <c r="D2706">
        <v>2</v>
      </c>
      <c r="E2706">
        <v>5</v>
      </c>
      <c r="F2706">
        <f t="shared" si="210"/>
        <v>4</v>
      </c>
      <c r="G2706">
        <v>68.989999999999995</v>
      </c>
      <c r="H2706">
        <f t="shared" si="211"/>
        <v>3</v>
      </c>
      <c r="I2706">
        <v>2</v>
      </c>
      <c r="J2706">
        <f t="shared" si="212"/>
        <v>2</v>
      </c>
      <c r="K2706">
        <v>21</v>
      </c>
      <c r="L2706">
        <f t="shared" si="213"/>
        <v>4</v>
      </c>
      <c r="M2706">
        <v>0</v>
      </c>
      <c r="N2706">
        <f t="shared" si="214"/>
        <v>3.25</v>
      </c>
    </row>
    <row r="2707" spans="1:14" hidden="1" x14ac:dyDescent="0.3">
      <c r="A2707" t="s">
        <v>7718</v>
      </c>
      <c r="B2707">
        <v>1</v>
      </c>
      <c r="C2707">
        <v>1</v>
      </c>
      <c r="D2707">
        <v>1</v>
      </c>
      <c r="E2707">
        <v>2</v>
      </c>
      <c r="F2707">
        <f t="shared" si="210"/>
        <v>3</v>
      </c>
      <c r="G2707">
        <v>121.98</v>
      </c>
      <c r="H2707">
        <f t="shared" si="211"/>
        <v>4</v>
      </c>
      <c r="I2707">
        <v>0</v>
      </c>
      <c r="J2707">
        <f t="shared" si="212"/>
        <v>1</v>
      </c>
      <c r="K2707">
        <v>14</v>
      </c>
      <c r="L2707">
        <f t="shared" si="213"/>
        <v>2</v>
      </c>
      <c r="M2707">
        <v>0</v>
      </c>
      <c r="N2707">
        <f t="shared" si="214"/>
        <v>2.5</v>
      </c>
    </row>
    <row r="2708" spans="1:14" hidden="1" x14ac:dyDescent="0.3">
      <c r="A2708" t="s">
        <v>7719</v>
      </c>
      <c r="B2708">
        <v>0</v>
      </c>
      <c r="C2708">
        <v>1</v>
      </c>
      <c r="D2708">
        <v>3</v>
      </c>
      <c r="E2708">
        <v>1</v>
      </c>
      <c r="F2708">
        <f t="shared" si="210"/>
        <v>2</v>
      </c>
      <c r="G2708">
        <v>63.99</v>
      </c>
      <c r="H2708">
        <f t="shared" si="211"/>
        <v>3</v>
      </c>
      <c r="I2708">
        <v>1</v>
      </c>
      <c r="J2708">
        <f t="shared" si="212"/>
        <v>1</v>
      </c>
      <c r="K2708">
        <v>21</v>
      </c>
      <c r="L2708">
        <f t="shared" si="213"/>
        <v>4</v>
      </c>
      <c r="M2708">
        <v>0</v>
      </c>
      <c r="N2708">
        <f t="shared" si="214"/>
        <v>2.5</v>
      </c>
    </row>
    <row r="2709" spans="1:14" x14ac:dyDescent="0.3">
      <c r="A2709" t="s">
        <v>7720</v>
      </c>
      <c r="B2709">
        <v>1</v>
      </c>
      <c r="C2709">
        <v>0</v>
      </c>
      <c r="D2709">
        <v>1</v>
      </c>
      <c r="E2709">
        <v>1</v>
      </c>
      <c r="F2709">
        <f t="shared" si="210"/>
        <v>2</v>
      </c>
      <c r="G2709">
        <v>59.49</v>
      </c>
      <c r="H2709">
        <f t="shared" si="211"/>
        <v>3</v>
      </c>
      <c r="I2709">
        <v>7</v>
      </c>
      <c r="J2709">
        <f t="shared" si="212"/>
        <v>4</v>
      </c>
      <c r="K2709">
        <v>17</v>
      </c>
      <c r="L2709">
        <f t="shared" si="213"/>
        <v>3</v>
      </c>
      <c r="M2709">
        <v>0</v>
      </c>
      <c r="N2709">
        <f t="shared" si="214"/>
        <v>3</v>
      </c>
    </row>
    <row r="2710" spans="1:14" x14ac:dyDescent="0.3">
      <c r="A2710" t="s">
        <v>7721</v>
      </c>
      <c r="B2710">
        <v>0</v>
      </c>
      <c r="C2710">
        <v>1</v>
      </c>
      <c r="D2710">
        <v>3</v>
      </c>
      <c r="E2710">
        <v>1</v>
      </c>
      <c r="F2710">
        <f t="shared" si="210"/>
        <v>2</v>
      </c>
      <c r="G2710">
        <v>175.47</v>
      </c>
      <c r="H2710">
        <f t="shared" si="211"/>
        <v>4</v>
      </c>
      <c r="I2710">
        <v>5</v>
      </c>
      <c r="J2710">
        <f t="shared" si="212"/>
        <v>3</v>
      </c>
      <c r="K2710">
        <v>16</v>
      </c>
      <c r="L2710">
        <f t="shared" si="213"/>
        <v>3</v>
      </c>
      <c r="M2710">
        <v>1</v>
      </c>
      <c r="N2710">
        <f t="shared" si="214"/>
        <v>3</v>
      </c>
    </row>
    <row r="2711" spans="1:14" x14ac:dyDescent="0.3">
      <c r="A2711" t="s">
        <v>7722</v>
      </c>
      <c r="B2711">
        <v>0</v>
      </c>
      <c r="C2711">
        <v>1</v>
      </c>
      <c r="D2711">
        <v>3</v>
      </c>
      <c r="E2711">
        <v>2</v>
      </c>
      <c r="F2711">
        <f t="shared" si="210"/>
        <v>3</v>
      </c>
      <c r="G2711">
        <v>70.489999999999995</v>
      </c>
      <c r="H2711">
        <f t="shared" si="211"/>
        <v>3</v>
      </c>
      <c r="I2711">
        <v>4</v>
      </c>
      <c r="J2711">
        <f t="shared" si="212"/>
        <v>3</v>
      </c>
      <c r="K2711">
        <v>25</v>
      </c>
      <c r="L2711">
        <f t="shared" si="213"/>
        <v>4</v>
      </c>
      <c r="M2711">
        <v>0</v>
      </c>
      <c r="N2711">
        <f t="shared" si="214"/>
        <v>3.25</v>
      </c>
    </row>
    <row r="2712" spans="1:14" hidden="1" x14ac:dyDescent="0.3">
      <c r="A2712" t="s">
        <v>7723</v>
      </c>
      <c r="B2712">
        <v>0</v>
      </c>
      <c r="C2712">
        <v>1</v>
      </c>
      <c r="D2712">
        <v>3</v>
      </c>
      <c r="E2712">
        <v>5</v>
      </c>
      <c r="F2712">
        <f t="shared" si="210"/>
        <v>4</v>
      </c>
      <c r="G2712">
        <v>71.989999999999995</v>
      </c>
      <c r="H2712">
        <f t="shared" si="211"/>
        <v>3</v>
      </c>
      <c r="I2712">
        <v>1</v>
      </c>
      <c r="J2712">
        <f t="shared" si="212"/>
        <v>1</v>
      </c>
      <c r="K2712">
        <v>17</v>
      </c>
      <c r="L2712">
        <f t="shared" si="213"/>
        <v>3</v>
      </c>
      <c r="M2712">
        <v>1</v>
      </c>
      <c r="N2712">
        <f t="shared" si="214"/>
        <v>2.75</v>
      </c>
    </row>
    <row r="2713" spans="1:14" hidden="1" x14ac:dyDescent="0.3">
      <c r="A2713" t="s">
        <v>7724</v>
      </c>
      <c r="B2713">
        <v>1</v>
      </c>
      <c r="C2713">
        <v>1</v>
      </c>
      <c r="D2713">
        <v>1</v>
      </c>
      <c r="E2713">
        <v>0</v>
      </c>
      <c r="F2713">
        <f t="shared" si="210"/>
        <v>1</v>
      </c>
      <c r="G2713">
        <v>0</v>
      </c>
      <c r="H2713">
        <f t="shared" si="211"/>
        <v>1</v>
      </c>
      <c r="I2713">
        <v>7</v>
      </c>
      <c r="J2713">
        <f t="shared" si="212"/>
        <v>4</v>
      </c>
      <c r="K2713">
        <v>19</v>
      </c>
      <c r="L2713">
        <f t="shared" si="213"/>
        <v>3</v>
      </c>
      <c r="M2713">
        <v>0</v>
      </c>
      <c r="N2713">
        <f t="shared" si="214"/>
        <v>2.25</v>
      </c>
    </row>
    <row r="2714" spans="1:14" hidden="1" x14ac:dyDescent="0.3">
      <c r="A2714" t="s">
        <v>7725</v>
      </c>
      <c r="B2714">
        <v>0</v>
      </c>
      <c r="C2714">
        <v>1</v>
      </c>
      <c r="D2714">
        <v>1</v>
      </c>
      <c r="E2714">
        <v>0</v>
      </c>
      <c r="F2714">
        <f t="shared" si="210"/>
        <v>1</v>
      </c>
      <c r="G2714">
        <v>0</v>
      </c>
      <c r="H2714">
        <f t="shared" si="211"/>
        <v>1</v>
      </c>
      <c r="I2714">
        <v>0</v>
      </c>
      <c r="J2714">
        <f t="shared" si="212"/>
        <v>1</v>
      </c>
      <c r="K2714">
        <v>15</v>
      </c>
      <c r="L2714">
        <f t="shared" si="213"/>
        <v>3</v>
      </c>
      <c r="M2714">
        <v>0</v>
      </c>
      <c r="N2714">
        <f t="shared" si="214"/>
        <v>1.5</v>
      </c>
    </row>
    <row r="2715" spans="1:14" hidden="1" x14ac:dyDescent="0.3">
      <c r="A2715" t="s">
        <v>7726</v>
      </c>
      <c r="B2715">
        <v>0</v>
      </c>
      <c r="C2715">
        <v>0</v>
      </c>
      <c r="D2715">
        <v>2</v>
      </c>
      <c r="E2715">
        <v>4</v>
      </c>
      <c r="F2715">
        <f t="shared" si="210"/>
        <v>4</v>
      </c>
      <c r="G2715">
        <v>122.98</v>
      </c>
      <c r="H2715">
        <f t="shared" si="211"/>
        <v>4</v>
      </c>
      <c r="I2715">
        <v>0</v>
      </c>
      <c r="J2715">
        <f t="shared" si="212"/>
        <v>1</v>
      </c>
      <c r="K2715">
        <v>9</v>
      </c>
      <c r="L2715">
        <f t="shared" si="213"/>
        <v>1</v>
      </c>
      <c r="M2715">
        <v>0</v>
      </c>
      <c r="N2715">
        <f t="shared" si="214"/>
        <v>2.5</v>
      </c>
    </row>
    <row r="2716" spans="1:14" hidden="1" x14ac:dyDescent="0.3">
      <c r="A2716" t="s">
        <v>7727</v>
      </c>
      <c r="B2716">
        <v>0</v>
      </c>
      <c r="C2716">
        <v>1</v>
      </c>
      <c r="D2716">
        <v>3</v>
      </c>
      <c r="E2716">
        <v>0</v>
      </c>
      <c r="F2716">
        <f t="shared" si="210"/>
        <v>1</v>
      </c>
      <c r="G2716">
        <v>0</v>
      </c>
      <c r="H2716">
        <f t="shared" si="211"/>
        <v>1</v>
      </c>
      <c r="I2716">
        <v>1</v>
      </c>
      <c r="J2716">
        <f t="shared" si="212"/>
        <v>1</v>
      </c>
      <c r="K2716">
        <v>11</v>
      </c>
      <c r="L2716">
        <f t="shared" si="213"/>
        <v>2</v>
      </c>
      <c r="M2716">
        <v>0</v>
      </c>
      <c r="N2716">
        <f t="shared" si="214"/>
        <v>1.25</v>
      </c>
    </row>
    <row r="2717" spans="1:14" hidden="1" x14ac:dyDescent="0.3">
      <c r="A2717" t="s">
        <v>7728</v>
      </c>
      <c r="B2717">
        <v>0</v>
      </c>
      <c r="C2717">
        <v>0</v>
      </c>
      <c r="D2717">
        <v>3</v>
      </c>
      <c r="E2717">
        <v>0</v>
      </c>
      <c r="F2717">
        <f t="shared" si="210"/>
        <v>1</v>
      </c>
      <c r="G2717">
        <v>0</v>
      </c>
      <c r="H2717">
        <f t="shared" si="211"/>
        <v>1</v>
      </c>
      <c r="I2717">
        <v>3</v>
      </c>
      <c r="J2717">
        <f t="shared" si="212"/>
        <v>2</v>
      </c>
      <c r="K2717">
        <v>8</v>
      </c>
      <c r="L2717">
        <f t="shared" si="213"/>
        <v>1</v>
      </c>
      <c r="M2717">
        <v>1</v>
      </c>
      <c r="N2717">
        <f t="shared" si="214"/>
        <v>1.25</v>
      </c>
    </row>
    <row r="2718" spans="1:14" hidden="1" x14ac:dyDescent="0.3">
      <c r="A2718" t="s">
        <v>7729</v>
      </c>
      <c r="B2718">
        <v>0</v>
      </c>
      <c r="C2718">
        <v>0</v>
      </c>
      <c r="D2718">
        <v>1</v>
      </c>
      <c r="E2718">
        <v>1</v>
      </c>
      <c r="F2718">
        <f t="shared" si="210"/>
        <v>2</v>
      </c>
      <c r="G2718">
        <v>93.98</v>
      </c>
      <c r="H2718">
        <f t="shared" si="211"/>
        <v>4</v>
      </c>
      <c r="I2718">
        <v>4</v>
      </c>
      <c r="J2718">
        <f t="shared" si="212"/>
        <v>3</v>
      </c>
      <c r="K2718">
        <v>11</v>
      </c>
      <c r="L2718">
        <f t="shared" si="213"/>
        <v>2</v>
      </c>
      <c r="M2718">
        <v>1</v>
      </c>
      <c r="N2718">
        <f t="shared" si="214"/>
        <v>2.75</v>
      </c>
    </row>
    <row r="2719" spans="1:14" hidden="1" x14ac:dyDescent="0.3">
      <c r="A2719" t="s">
        <v>7730</v>
      </c>
      <c r="B2719">
        <v>0</v>
      </c>
      <c r="C2719">
        <v>0</v>
      </c>
      <c r="D2719">
        <v>3</v>
      </c>
      <c r="E2719">
        <v>0</v>
      </c>
      <c r="F2719">
        <f t="shared" si="210"/>
        <v>1</v>
      </c>
      <c r="G2719">
        <v>0</v>
      </c>
      <c r="H2719">
        <f t="shared" si="211"/>
        <v>1</v>
      </c>
      <c r="I2719">
        <v>4</v>
      </c>
      <c r="J2719">
        <f t="shared" si="212"/>
        <v>3</v>
      </c>
      <c r="K2719">
        <v>3</v>
      </c>
      <c r="L2719">
        <f t="shared" si="213"/>
        <v>1</v>
      </c>
      <c r="M2719">
        <v>0</v>
      </c>
      <c r="N2719">
        <f t="shared" si="214"/>
        <v>1.5</v>
      </c>
    </row>
    <row r="2720" spans="1:14" hidden="1" x14ac:dyDescent="0.3">
      <c r="A2720" t="s">
        <v>7731</v>
      </c>
      <c r="B2720">
        <v>0</v>
      </c>
      <c r="C2720">
        <v>0</v>
      </c>
      <c r="D2720">
        <v>2</v>
      </c>
      <c r="E2720">
        <v>2</v>
      </c>
      <c r="F2720">
        <f t="shared" si="210"/>
        <v>3</v>
      </c>
      <c r="G2720">
        <v>48.99</v>
      </c>
      <c r="H2720">
        <f t="shared" si="211"/>
        <v>2</v>
      </c>
      <c r="I2720">
        <v>6</v>
      </c>
      <c r="J2720">
        <f t="shared" si="212"/>
        <v>4</v>
      </c>
      <c r="K2720">
        <v>2</v>
      </c>
      <c r="L2720">
        <f t="shared" si="213"/>
        <v>1</v>
      </c>
      <c r="M2720">
        <v>0</v>
      </c>
      <c r="N2720">
        <f t="shared" si="214"/>
        <v>2.5</v>
      </c>
    </row>
    <row r="2721" spans="1:14" hidden="1" x14ac:dyDescent="0.3">
      <c r="A2721" t="s">
        <v>7732</v>
      </c>
      <c r="B2721">
        <v>1</v>
      </c>
      <c r="C2721">
        <v>1</v>
      </c>
      <c r="D2721">
        <v>1</v>
      </c>
      <c r="E2721">
        <v>1</v>
      </c>
      <c r="F2721">
        <f t="shared" si="210"/>
        <v>2</v>
      </c>
      <c r="G2721">
        <v>71.989999999999995</v>
      </c>
      <c r="H2721">
        <f t="shared" si="211"/>
        <v>3</v>
      </c>
      <c r="I2721">
        <v>0</v>
      </c>
      <c r="J2721">
        <f t="shared" si="212"/>
        <v>1</v>
      </c>
      <c r="K2721">
        <v>32</v>
      </c>
      <c r="L2721">
        <f t="shared" si="213"/>
        <v>4</v>
      </c>
      <c r="M2721">
        <v>0</v>
      </c>
      <c r="N2721">
        <f t="shared" si="214"/>
        <v>2.5</v>
      </c>
    </row>
    <row r="2722" spans="1:14" hidden="1" x14ac:dyDescent="0.3">
      <c r="A2722" t="s">
        <v>7733</v>
      </c>
      <c r="B2722">
        <v>0</v>
      </c>
      <c r="C2722">
        <v>1</v>
      </c>
      <c r="D2722">
        <v>2</v>
      </c>
      <c r="E2722">
        <v>0</v>
      </c>
      <c r="F2722">
        <f t="shared" si="210"/>
        <v>1</v>
      </c>
      <c r="G2722">
        <v>0</v>
      </c>
      <c r="H2722">
        <f t="shared" si="211"/>
        <v>1</v>
      </c>
      <c r="I2722">
        <v>7</v>
      </c>
      <c r="J2722">
        <f t="shared" si="212"/>
        <v>4</v>
      </c>
      <c r="K2722">
        <v>18</v>
      </c>
      <c r="L2722">
        <f t="shared" si="213"/>
        <v>3</v>
      </c>
      <c r="M2722">
        <v>0</v>
      </c>
      <c r="N2722">
        <f t="shared" si="214"/>
        <v>2.25</v>
      </c>
    </row>
    <row r="2723" spans="1:14" hidden="1" x14ac:dyDescent="0.3">
      <c r="A2723" t="s">
        <v>7734</v>
      </c>
      <c r="B2723">
        <v>0</v>
      </c>
      <c r="C2723">
        <v>1</v>
      </c>
      <c r="D2723">
        <v>2</v>
      </c>
      <c r="E2723">
        <v>1</v>
      </c>
      <c r="F2723">
        <f t="shared" si="210"/>
        <v>2</v>
      </c>
      <c r="G2723">
        <v>135.97999999999999</v>
      </c>
      <c r="H2723">
        <f t="shared" si="211"/>
        <v>4</v>
      </c>
      <c r="I2723">
        <v>2</v>
      </c>
      <c r="J2723">
        <f t="shared" si="212"/>
        <v>2</v>
      </c>
      <c r="K2723">
        <v>8</v>
      </c>
      <c r="L2723">
        <f t="shared" si="213"/>
        <v>1</v>
      </c>
      <c r="M2723">
        <v>0</v>
      </c>
      <c r="N2723">
        <f t="shared" si="214"/>
        <v>2.25</v>
      </c>
    </row>
    <row r="2724" spans="1:14" hidden="1" x14ac:dyDescent="0.3">
      <c r="A2724" t="s">
        <v>7735</v>
      </c>
      <c r="B2724">
        <v>0</v>
      </c>
      <c r="C2724">
        <v>1</v>
      </c>
      <c r="D2724">
        <v>1</v>
      </c>
      <c r="E2724">
        <v>1</v>
      </c>
      <c r="F2724">
        <f t="shared" si="210"/>
        <v>2</v>
      </c>
      <c r="G2724">
        <v>56.49</v>
      </c>
      <c r="H2724">
        <f t="shared" si="211"/>
        <v>2</v>
      </c>
      <c r="I2724">
        <v>2</v>
      </c>
      <c r="J2724">
        <f t="shared" si="212"/>
        <v>2</v>
      </c>
      <c r="K2724">
        <v>28</v>
      </c>
      <c r="L2724">
        <f t="shared" si="213"/>
        <v>4</v>
      </c>
      <c r="M2724">
        <v>1</v>
      </c>
      <c r="N2724">
        <f t="shared" si="214"/>
        <v>2.5</v>
      </c>
    </row>
    <row r="2725" spans="1:14" x14ac:dyDescent="0.3">
      <c r="A2725" t="s">
        <v>7736</v>
      </c>
      <c r="B2725">
        <v>0</v>
      </c>
      <c r="C2725">
        <v>1</v>
      </c>
      <c r="D2725">
        <v>3</v>
      </c>
      <c r="E2725">
        <v>11</v>
      </c>
      <c r="F2725">
        <f t="shared" si="210"/>
        <v>4</v>
      </c>
      <c r="G2725">
        <v>115.98</v>
      </c>
      <c r="H2725">
        <f t="shared" si="211"/>
        <v>4</v>
      </c>
      <c r="I2725">
        <v>0</v>
      </c>
      <c r="J2725">
        <f t="shared" si="212"/>
        <v>1</v>
      </c>
      <c r="K2725">
        <v>18</v>
      </c>
      <c r="L2725">
        <f t="shared" si="213"/>
        <v>3</v>
      </c>
      <c r="M2725">
        <v>0</v>
      </c>
      <c r="N2725">
        <f t="shared" si="214"/>
        <v>3</v>
      </c>
    </row>
    <row r="2726" spans="1:14" hidden="1" x14ac:dyDescent="0.3">
      <c r="A2726" t="s">
        <v>7737</v>
      </c>
      <c r="B2726">
        <v>0</v>
      </c>
      <c r="C2726">
        <v>0</v>
      </c>
      <c r="D2726">
        <v>2</v>
      </c>
      <c r="E2726">
        <v>0</v>
      </c>
      <c r="F2726">
        <f t="shared" si="210"/>
        <v>1</v>
      </c>
      <c r="G2726">
        <v>0</v>
      </c>
      <c r="H2726">
        <f t="shared" si="211"/>
        <v>1</v>
      </c>
      <c r="I2726">
        <v>5</v>
      </c>
      <c r="J2726">
        <f t="shared" si="212"/>
        <v>3</v>
      </c>
      <c r="K2726">
        <v>2</v>
      </c>
      <c r="L2726">
        <f t="shared" si="213"/>
        <v>1</v>
      </c>
      <c r="M2726">
        <v>1</v>
      </c>
      <c r="N2726">
        <f t="shared" si="214"/>
        <v>1.5</v>
      </c>
    </row>
    <row r="2727" spans="1:14" hidden="1" x14ac:dyDescent="0.3">
      <c r="A2727" t="s">
        <v>7738</v>
      </c>
      <c r="B2727">
        <v>0</v>
      </c>
      <c r="C2727">
        <v>1</v>
      </c>
      <c r="D2727">
        <v>2</v>
      </c>
      <c r="E2727">
        <v>1</v>
      </c>
      <c r="F2727">
        <f t="shared" si="210"/>
        <v>2</v>
      </c>
      <c r="G2727">
        <v>52.99</v>
      </c>
      <c r="H2727">
        <f t="shared" si="211"/>
        <v>2</v>
      </c>
      <c r="I2727">
        <v>2</v>
      </c>
      <c r="J2727">
        <f t="shared" si="212"/>
        <v>2</v>
      </c>
      <c r="K2727">
        <v>17</v>
      </c>
      <c r="L2727">
        <f t="shared" si="213"/>
        <v>3</v>
      </c>
      <c r="M2727">
        <v>0</v>
      </c>
      <c r="N2727">
        <f t="shared" si="214"/>
        <v>2.25</v>
      </c>
    </row>
    <row r="2728" spans="1:14" hidden="1" x14ac:dyDescent="0.3">
      <c r="A2728" t="s">
        <v>7739</v>
      </c>
      <c r="B2728">
        <v>0</v>
      </c>
      <c r="C2728">
        <v>1</v>
      </c>
      <c r="D2728">
        <v>1</v>
      </c>
      <c r="E2728">
        <v>2</v>
      </c>
      <c r="F2728">
        <f t="shared" si="210"/>
        <v>3</v>
      </c>
      <c r="G2728">
        <v>46.99</v>
      </c>
      <c r="H2728">
        <f t="shared" si="211"/>
        <v>2</v>
      </c>
      <c r="I2728">
        <v>0</v>
      </c>
      <c r="J2728">
        <f t="shared" si="212"/>
        <v>1</v>
      </c>
      <c r="K2728">
        <v>29</v>
      </c>
      <c r="L2728">
        <f t="shared" si="213"/>
        <v>4</v>
      </c>
      <c r="M2728">
        <v>0</v>
      </c>
      <c r="N2728">
        <f t="shared" si="214"/>
        <v>2.5</v>
      </c>
    </row>
    <row r="2729" spans="1:14" hidden="1" x14ac:dyDescent="0.3">
      <c r="A2729" t="s">
        <v>7740</v>
      </c>
      <c r="B2729">
        <v>1</v>
      </c>
      <c r="C2729">
        <v>0</v>
      </c>
      <c r="D2729">
        <v>1</v>
      </c>
      <c r="E2729">
        <v>16</v>
      </c>
      <c r="F2729">
        <f t="shared" si="210"/>
        <v>4</v>
      </c>
      <c r="G2729">
        <v>187.47</v>
      </c>
      <c r="H2729">
        <f t="shared" si="211"/>
        <v>4</v>
      </c>
      <c r="I2729">
        <v>2</v>
      </c>
      <c r="J2729">
        <f t="shared" si="212"/>
        <v>2</v>
      </c>
      <c r="K2729">
        <v>5</v>
      </c>
      <c r="L2729">
        <f t="shared" si="213"/>
        <v>1</v>
      </c>
      <c r="M2729">
        <v>0</v>
      </c>
      <c r="N2729">
        <f t="shared" si="214"/>
        <v>2.75</v>
      </c>
    </row>
    <row r="2730" spans="1:14" hidden="1" x14ac:dyDescent="0.3">
      <c r="A2730" t="s">
        <v>7741</v>
      </c>
      <c r="B2730">
        <v>0</v>
      </c>
      <c r="C2730">
        <v>1</v>
      </c>
      <c r="D2730">
        <v>3</v>
      </c>
      <c r="E2730">
        <v>2</v>
      </c>
      <c r="F2730">
        <f t="shared" si="210"/>
        <v>3</v>
      </c>
      <c r="G2730">
        <v>36.99</v>
      </c>
      <c r="H2730">
        <f t="shared" si="211"/>
        <v>2</v>
      </c>
      <c r="I2730">
        <v>0</v>
      </c>
      <c r="J2730">
        <f t="shared" si="212"/>
        <v>1</v>
      </c>
      <c r="K2730">
        <v>21</v>
      </c>
      <c r="L2730">
        <f t="shared" si="213"/>
        <v>4</v>
      </c>
      <c r="M2730">
        <v>1</v>
      </c>
      <c r="N2730">
        <f t="shared" si="214"/>
        <v>2.5</v>
      </c>
    </row>
    <row r="2731" spans="1:14" hidden="1" x14ac:dyDescent="0.3">
      <c r="A2731" t="s">
        <v>7742</v>
      </c>
      <c r="B2731">
        <v>0</v>
      </c>
      <c r="C2731">
        <v>0</v>
      </c>
      <c r="D2731">
        <v>1</v>
      </c>
      <c r="E2731">
        <v>2</v>
      </c>
      <c r="F2731">
        <f t="shared" si="210"/>
        <v>3</v>
      </c>
      <c r="G2731">
        <v>231.96</v>
      </c>
      <c r="H2731">
        <f t="shared" si="211"/>
        <v>4</v>
      </c>
      <c r="I2731">
        <v>5</v>
      </c>
      <c r="J2731">
        <f t="shared" si="212"/>
        <v>3</v>
      </c>
      <c r="K2731">
        <v>4</v>
      </c>
      <c r="L2731">
        <f t="shared" si="213"/>
        <v>1</v>
      </c>
      <c r="M2731">
        <v>0</v>
      </c>
      <c r="N2731">
        <f t="shared" si="214"/>
        <v>2.75</v>
      </c>
    </row>
    <row r="2732" spans="1:14" x14ac:dyDescent="0.3">
      <c r="A2732" t="s">
        <v>7743</v>
      </c>
      <c r="B2732">
        <v>0</v>
      </c>
      <c r="C2732">
        <v>1</v>
      </c>
      <c r="D2732">
        <v>1</v>
      </c>
      <c r="E2732">
        <v>2</v>
      </c>
      <c r="F2732">
        <f t="shared" si="210"/>
        <v>3</v>
      </c>
      <c r="G2732">
        <v>48.49</v>
      </c>
      <c r="H2732">
        <f t="shared" si="211"/>
        <v>2</v>
      </c>
      <c r="I2732">
        <v>4</v>
      </c>
      <c r="J2732">
        <f t="shared" si="212"/>
        <v>3</v>
      </c>
      <c r="K2732">
        <v>24</v>
      </c>
      <c r="L2732">
        <f t="shared" si="213"/>
        <v>4</v>
      </c>
      <c r="M2732">
        <v>1</v>
      </c>
      <c r="N2732">
        <f t="shared" si="214"/>
        <v>3</v>
      </c>
    </row>
    <row r="2733" spans="1:14" x14ac:dyDescent="0.3">
      <c r="A2733" t="s">
        <v>7744</v>
      </c>
      <c r="B2733">
        <v>0</v>
      </c>
      <c r="C2733">
        <v>1</v>
      </c>
      <c r="D2733">
        <v>3</v>
      </c>
      <c r="E2733">
        <v>4</v>
      </c>
      <c r="F2733">
        <f t="shared" si="210"/>
        <v>4</v>
      </c>
      <c r="G2733">
        <v>215.97</v>
      </c>
      <c r="H2733">
        <f t="shared" si="211"/>
        <v>4</v>
      </c>
      <c r="I2733">
        <v>6</v>
      </c>
      <c r="J2733">
        <f t="shared" si="212"/>
        <v>4</v>
      </c>
      <c r="K2733">
        <v>24</v>
      </c>
      <c r="L2733">
        <f t="shared" si="213"/>
        <v>4</v>
      </c>
      <c r="M2733">
        <v>0</v>
      </c>
      <c r="N2733">
        <f t="shared" si="214"/>
        <v>4</v>
      </c>
    </row>
    <row r="2734" spans="1:14" hidden="1" x14ac:dyDescent="0.3">
      <c r="A2734" t="s">
        <v>7745</v>
      </c>
      <c r="B2734">
        <v>0</v>
      </c>
      <c r="C2734">
        <v>0</v>
      </c>
      <c r="D2734">
        <v>3</v>
      </c>
      <c r="E2734">
        <v>1</v>
      </c>
      <c r="F2734">
        <f t="shared" si="210"/>
        <v>2</v>
      </c>
      <c r="G2734">
        <v>61.99</v>
      </c>
      <c r="H2734">
        <f t="shared" si="211"/>
        <v>3</v>
      </c>
      <c r="I2734">
        <v>0</v>
      </c>
      <c r="J2734">
        <f t="shared" si="212"/>
        <v>1</v>
      </c>
      <c r="K2734">
        <v>4</v>
      </c>
      <c r="L2734">
        <f t="shared" si="213"/>
        <v>1</v>
      </c>
      <c r="M2734">
        <v>0</v>
      </c>
      <c r="N2734">
        <f t="shared" si="214"/>
        <v>1.75</v>
      </c>
    </row>
    <row r="2735" spans="1:14" hidden="1" x14ac:dyDescent="0.3">
      <c r="A2735" t="s">
        <v>7746</v>
      </c>
      <c r="B2735">
        <v>0</v>
      </c>
      <c r="C2735">
        <v>0</v>
      </c>
      <c r="D2735">
        <v>1</v>
      </c>
      <c r="E2735">
        <v>0</v>
      </c>
      <c r="F2735">
        <f t="shared" si="210"/>
        <v>1</v>
      </c>
      <c r="G2735">
        <v>0</v>
      </c>
      <c r="H2735">
        <f t="shared" si="211"/>
        <v>1</v>
      </c>
      <c r="I2735">
        <v>1</v>
      </c>
      <c r="J2735">
        <f t="shared" si="212"/>
        <v>1</v>
      </c>
      <c r="K2735">
        <v>16</v>
      </c>
      <c r="L2735">
        <f t="shared" si="213"/>
        <v>3</v>
      </c>
      <c r="M2735">
        <v>0</v>
      </c>
      <c r="N2735">
        <f t="shared" si="214"/>
        <v>1.5</v>
      </c>
    </row>
    <row r="2736" spans="1:14" hidden="1" x14ac:dyDescent="0.3">
      <c r="A2736" t="s">
        <v>7747</v>
      </c>
      <c r="B2736">
        <v>0</v>
      </c>
      <c r="C2736">
        <v>1</v>
      </c>
      <c r="D2736">
        <v>3</v>
      </c>
      <c r="E2736">
        <v>0</v>
      </c>
      <c r="F2736">
        <f t="shared" si="210"/>
        <v>1</v>
      </c>
      <c r="G2736">
        <v>0</v>
      </c>
      <c r="H2736">
        <f t="shared" si="211"/>
        <v>1</v>
      </c>
      <c r="I2736">
        <v>0</v>
      </c>
      <c r="J2736">
        <f t="shared" si="212"/>
        <v>1</v>
      </c>
      <c r="K2736">
        <v>27</v>
      </c>
      <c r="L2736">
        <f t="shared" si="213"/>
        <v>4</v>
      </c>
      <c r="M2736">
        <v>0</v>
      </c>
      <c r="N2736">
        <f t="shared" si="214"/>
        <v>1.75</v>
      </c>
    </row>
    <row r="2737" spans="1:14" hidden="1" x14ac:dyDescent="0.3">
      <c r="A2737" t="s">
        <v>7748</v>
      </c>
      <c r="B2737">
        <v>0</v>
      </c>
      <c r="C2737">
        <v>0</v>
      </c>
      <c r="D2737">
        <v>4</v>
      </c>
      <c r="E2737">
        <v>4</v>
      </c>
      <c r="F2737">
        <f t="shared" si="210"/>
        <v>4</v>
      </c>
      <c r="G2737">
        <v>48.99</v>
      </c>
      <c r="H2737">
        <f t="shared" si="211"/>
        <v>2</v>
      </c>
      <c r="I2737">
        <v>4</v>
      </c>
      <c r="J2737">
        <f t="shared" si="212"/>
        <v>3</v>
      </c>
      <c r="K2737">
        <v>10</v>
      </c>
      <c r="L2737">
        <f t="shared" si="213"/>
        <v>2</v>
      </c>
      <c r="M2737">
        <v>0</v>
      </c>
      <c r="N2737">
        <f t="shared" si="214"/>
        <v>2.75</v>
      </c>
    </row>
    <row r="2738" spans="1:14" hidden="1" x14ac:dyDescent="0.3">
      <c r="A2738" t="s">
        <v>7749</v>
      </c>
      <c r="B2738">
        <v>1</v>
      </c>
      <c r="C2738">
        <v>1</v>
      </c>
      <c r="D2738">
        <v>1</v>
      </c>
      <c r="E2738">
        <v>4</v>
      </c>
      <c r="F2738">
        <f t="shared" si="210"/>
        <v>4</v>
      </c>
      <c r="G2738">
        <v>55.99</v>
      </c>
      <c r="H2738">
        <f t="shared" si="211"/>
        <v>2</v>
      </c>
      <c r="I2738">
        <v>1</v>
      </c>
      <c r="J2738">
        <f t="shared" si="212"/>
        <v>1</v>
      </c>
      <c r="K2738">
        <v>13</v>
      </c>
      <c r="L2738">
        <f t="shared" si="213"/>
        <v>2</v>
      </c>
      <c r="M2738">
        <v>0</v>
      </c>
      <c r="N2738">
        <f t="shared" si="214"/>
        <v>2.25</v>
      </c>
    </row>
    <row r="2739" spans="1:14" hidden="1" x14ac:dyDescent="0.3">
      <c r="A2739" t="s">
        <v>7750</v>
      </c>
      <c r="B2739">
        <v>0</v>
      </c>
      <c r="C2739">
        <v>1</v>
      </c>
      <c r="D2739">
        <v>3</v>
      </c>
      <c r="E2739">
        <v>1</v>
      </c>
      <c r="F2739">
        <f t="shared" si="210"/>
        <v>2</v>
      </c>
      <c r="G2739">
        <v>141.97999999999999</v>
      </c>
      <c r="H2739">
        <f t="shared" si="211"/>
        <v>4</v>
      </c>
      <c r="I2739">
        <v>3</v>
      </c>
      <c r="J2739">
        <f t="shared" si="212"/>
        <v>2</v>
      </c>
      <c r="K2739">
        <v>19</v>
      </c>
      <c r="L2739">
        <f t="shared" si="213"/>
        <v>3</v>
      </c>
      <c r="M2739">
        <v>1</v>
      </c>
      <c r="N2739">
        <f t="shared" si="214"/>
        <v>2.75</v>
      </c>
    </row>
    <row r="2740" spans="1:14" hidden="1" x14ac:dyDescent="0.3">
      <c r="A2740" t="s">
        <v>7751</v>
      </c>
      <c r="B2740">
        <v>0</v>
      </c>
      <c r="C2740">
        <v>0</v>
      </c>
      <c r="D2740">
        <v>4</v>
      </c>
      <c r="E2740">
        <v>3</v>
      </c>
      <c r="F2740">
        <f t="shared" si="210"/>
        <v>3</v>
      </c>
      <c r="G2740">
        <v>64.989999999999995</v>
      </c>
      <c r="H2740">
        <f t="shared" si="211"/>
        <v>3</v>
      </c>
      <c r="I2740">
        <v>0</v>
      </c>
      <c r="J2740">
        <f t="shared" si="212"/>
        <v>1</v>
      </c>
      <c r="K2740">
        <v>16</v>
      </c>
      <c r="L2740">
        <f t="shared" si="213"/>
        <v>3</v>
      </c>
      <c r="M2740">
        <v>0</v>
      </c>
      <c r="N2740">
        <f t="shared" si="214"/>
        <v>2.5</v>
      </c>
    </row>
    <row r="2741" spans="1:14" hidden="1" x14ac:dyDescent="0.3">
      <c r="A2741" t="s">
        <v>7752</v>
      </c>
      <c r="B2741">
        <v>1</v>
      </c>
      <c r="C2741">
        <v>0</v>
      </c>
      <c r="D2741">
        <v>1</v>
      </c>
      <c r="E2741">
        <v>1</v>
      </c>
      <c r="F2741">
        <f t="shared" si="210"/>
        <v>2</v>
      </c>
      <c r="G2741">
        <v>55.49</v>
      </c>
      <c r="H2741">
        <f t="shared" si="211"/>
        <v>2</v>
      </c>
      <c r="I2741">
        <v>4</v>
      </c>
      <c r="J2741">
        <f t="shared" si="212"/>
        <v>3</v>
      </c>
      <c r="K2741">
        <v>5</v>
      </c>
      <c r="L2741">
        <f t="shared" si="213"/>
        <v>1</v>
      </c>
      <c r="M2741">
        <v>0</v>
      </c>
      <c r="N2741">
        <f t="shared" si="214"/>
        <v>2</v>
      </c>
    </row>
    <row r="2742" spans="1:14" hidden="1" x14ac:dyDescent="0.3">
      <c r="A2742" t="s">
        <v>7753</v>
      </c>
      <c r="B2742">
        <v>0</v>
      </c>
      <c r="C2742">
        <v>0</v>
      </c>
      <c r="D2742">
        <v>1</v>
      </c>
      <c r="E2742">
        <v>0</v>
      </c>
      <c r="F2742">
        <f t="shared" si="210"/>
        <v>1</v>
      </c>
      <c r="G2742">
        <v>0</v>
      </c>
      <c r="H2742">
        <f t="shared" si="211"/>
        <v>1</v>
      </c>
      <c r="I2742">
        <v>4</v>
      </c>
      <c r="J2742">
        <f t="shared" si="212"/>
        <v>3</v>
      </c>
      <c r="K2742">
        <v>6</v>
      </c>
      <c r="L2742">
        <f t="shared" si="213"/>
        <v>1</v>
      </c>
      <c r="M2742">
        <v>0</v>
      </c>
      <c r="N2742">
        <f t="shared" si="214"/>
        <v>1.5</v>
      </c>
    </row>
    <row r="2743" spans="1:14" hidden="1" x14ac:dyDescent="0.3">
      <c r="A2743" t="s">
        <v>7754</v>
      </c>
      <c r="B2743">
        <v>0</v>
      </c>
      <c r="C2743">
        <v>1</v>
      </c>
      <c r="D2743">
        <v>3</v>
      </c>
      <c r="E2743">
        <v>6</v>
      </c>
      <c r="F2743">
        <f t="shared" si="210"/>
        <v>4</v>
      </c>
      <c r="G2743">
        <v>50.49</v>
      </c>
      <c r="H2743">
        <f t="shared" si="211"/>
        <v>2</v>
      </c>
      <c r="I2743">
        <v>0</v>
      </c>
      <c r="J2743">
        <f t="shared" si="212"/>
        <v>1</v>
      </c>
      <c r="K2743">
        <v>28</v>
      </c>
      <c r="L2743">
        <f t="shared" si="213"/>
        <v>4</v>
      </c>
      <c r="M2743">
        <v>0</v>
      </c>
      <c r="N2743">
        <f t="shared" si="214"/>
        <v>2.75</v>
      </c>
    </row>
    <row r="2744" spans="1:14" x14ac:dyDescent="0.3">
      <c r="A2744" t="s">
        <v>7755</v>
      </c>
      <c r="B2744">
        <v>0</v>
      </c>
      <c r="C2744">
        <v>1</v>
      </c>
      <c r="D2744">
        <v>1</v>
      </c>
      <c r="E2744">
        <v>14</v>
      </c>
      <c r="F2744">
        <f t="shared" si="210"/>
        <v>4</v>
      </c>
      <c r="G2744">
        <v>52.99</v>
      </c>
      <c r="H2744">
        <f t="shared" si="211"/>
        <v>2</v>
      </c>
      <c r="I2744">
        <v>7</v>
      </c>
      <c r="J2744">
        <f t="shared" si="212"/>
        <v>4</v>
      </c>
      <c r="K2744">
        <v>15</v>
      </c>
      <c r="L2744">
        <f t="shared" si="213"/>
        <v>3</v>
      </c>
      <c r="M2744">
        <v>0</v>
      </c>
      <c r="N2744">
        <f t="shared" si="214"/>
        <v>3.25</v>
      </c>
    </row>
    <row r="2745" spans="1:14" hidden="1" x14ac:dyDescent="0.3">
      <c r="A2745" t="s">
        <v>7756</v>
      </c>
      <c r="B2745">
        <v>0</v>
      </c>
      <c r="C2745">
        <v>1</v>
      </c>
      <c r="D2745">
        <v>3</v>
      </c>
      <c r="E2745">
        <v>2</v>
      </c>
      <c r="F2745">
        <f t="shared" si="210"/>
        <v>3</v>
      </c>
      <c r="G2745">
        <v>108.98</v>
      </c>
      <c r="H2745">
        <f t="shared" si="211"/>
        <v>4</v>
      </c>
      <c r="I2745">
        <v>1</v>
      </c>
      <c r="J2745">
        <f t="shared" si="212"/>
        <v>1</v>
      </c>
      <c r="K2745">
        <v>16</v>
      </c>
      <c r="L2745">
        <f t="shared" si="213"/>
        <v>3</v>
      </c>
      <c r="M2745">
        <v>0</v>
      </c>
      <c r="N2745">
        <f t="shared" si="214"/>
        <v>2.75</v>
      </c>
    </row>
    <row r="2746" spans="1:14" hidden="1" x14ac:dyDescent="0.3">
      <c r="A2746" t="s">
        <v>7757</v>
      </c>
      <c r="B2746">
        <v>1</v>
      </c>
      <c r="C2746">
        <v>1</v>
      </c>
      <c r="D2746">
        <v>1</v>
      </c>
      <c r="E2746">
        <v>0</v>
      </c>
      <c r="F2746">
        <f t="shared" si="210"/>
        <v>1</v>
      </c>
      <c r="G2746">
        <v>0</v>
      </c>
      <c r="H2746">
        <f t="shared" si="211"/>
        <v>1</v>
      </c>
      <c r="I2746">
        <v>1</v>
      </c>
      <c r="J2746">
        <f t="shared" si="212"/>
        <v>1</v>
      </c>
      <c r="K2746">
        <v>16</v>
      </c>
      <c r="L2746">
        <f t="shared" si="213"/>
        <v>3</v>
      </c>
      <c r="M2746">
        <v>0</v>
      </c>
      <c r="N2746">
        <f t="shared" si="214"/>
        <v>1.5</v>
      </c>
    </row>
    <row r="2747" spans="1:14" x14ac:dyDescent="0.3">
      <c r="A2747" t="s">
        <v>7758</v>
      </c>
      <c r="B2747">
        <v>0</v>
      </c>
      <c r="C2747">
        <v>0</v>
      </c>
      <c r="D2747">
        <v>2</v>
      </c>
      <c r="E2747">
        <v>1</v>
      </c>
      <c r="F2747">
        <f t="shared" si="210"/>
        <v>2</v>
      </c>
      <c r="G2747">
        <v>107.98</v>
      </c>
      <c r="H2747">
        <f t="shared" si="211"/>
        <v>4</v>
      </c>
      <c r="I2747">
        <v>6</v>
      </c>
      <c r="J2747">
        <f t="shared" si="212"/>
        <v>4</v>
      </c>
      <c r="K2747">
        <v>14</v>
      </c>
      <c r="L2747">
        <f t="shared" si="213"/>
        <v>2</v>
      </c>
      <c r="M2747">
        <v>0</v>
      </c>
      <c r="N2747">
        <f t="shared" si="214"/>
        <v>3</v>
      </c>
    </row>
    <row r="2748" spans="1:14" hidden="1" x14ac:dyDescent="0.3">
      <c r="A2748" t="s">
        <v>7759</v>
      </c>
      <c r="B2748">
        <v>0</v>
      </c>
      <c r="C2748">
        <v>1</v>
      </c>
      <c r="D2748">
        <v>4</v>
      </c>
      <c r="E2748">
        <v>2</v>
      </c>
      <c r="F2748">
        <f t="shared" si="210"/>
        <v>3</v>
      </c>
      <c r="G2748">
        <v>74.489999999999995</v>
      </c>
      <c r="H2748">
        <f t="shared" si="211"/>
        <v>4</v>
      </c>
      <c r="I2748">
        <v>2</v>
      </c>
      <c r="J2748">
        <f t="shared" si="212"/>
        <v>2</v>
      </c>
      <c r="K2748">
        <v>8</v>
      </c>
      <c r="L2748">
        <f t="shared" si="213"/>
        <v>1</v>
      </c>
      <c r="M2748">
        <v>1</v>
      </c>
      <c r="N2748">
        <f t="shared" si="214"/>
        <v>2.5</v>
      </c>
    </row>
    <row r="2749" spans="1:14" hidden="1" x14ac:dyDescent="0.3">
      <c r="A2749" t="s">
        <v>7760</v>
      </c>
      <c r="B2749">
        <v>1</v>
      </c>
      <c r="C2749">
        <v>1</v>
      </c>
      <c r="D2749">
        <v>3</v>
      </c>
      <c r="E2749">
        <v>0</v>
      </c>
      <c r="F2749">
        <f t="shared" si="210"/>
        <v>1</v>
      </c>
      <c r="G2749">
        <v>0</v>
      </c>
      <c r="H2749">
        <f t="shared" si="211"/>
        <v>1</v>
      </c>
      <c r="I2749">
        <v>3</v>
      </c>
      <c r="J2749">
        <f t="shared" si="212"/>
        <v>2</v>
      </c>
      <c r="K2749">
        <v>15</v>
      </c>
      <c r="L2749">
        <f t="shared" si="213"/>
        <v>3</v>
      </c>
      <c r="M2749">
        <v>0</v>
      </c>
      <c r="N2749">
        <f t="shared" si="214"/>
        <v>1.75</v>
      </c>
    </row>
    <row r="2750" spans="1:14" x14ac:dyDescent="0.3">
      <c r="A2750" t="s">
        <v>7761</v>
      </c>
      <c r="B2750">
        <v>0</v>
      </c>
      <c r="C2750">
        <v>1</v>
      </c>
      <c r="D2750">
        <v>3</v>
      </c>
      <c r="E2750">
        <v>2</v>
      </c>
      <c r="F2750">
        <f t="shared" si="210"/>
        <v>3</v>
      </c>
      <c r="G2750">
        <v>60.99</v>
      </c>
      <c r="H2750">
        <f t="shared" si="211"/>
        <v>3</v>
      </c>
      <c r="I2750">
        <v>6</v>
      </c>
      <c r="J2750">
        <f t="shared" si="212"/>
        <v>4</v>
      </c>
      <c r="K2750">
        <v>20</v>
      </c>
      <c r="L2750">
        <f t="shared" si="213"/>
        <v>4</v>
      </c>
      <c r="M2750">
        <v>0</v>
      </c>
      <c r="N2750">
        <f t="shared" si="214"/>
        <v>3.5</v>
      </c>
    </row>
    <row r="2751" spans="1:14" x14ac:dyDescent="0.3">
      <c r="A2751" t="s">
        <v>7762</v>
      </c>
      <c r="B2751">
        <v>0</v>
      </c>
      <c r="C2751">
        <v>1</v>
      </c>
      <c r="D2751">
        <v>2</v>
      </c>
      <c r="E2751">
        <v>5</v>
      </c>
      <c r="F2751">
        <f t="shared" si="210"/>
        <v>4</v>
      </c>
      <c r="G2751">
        <v>74.489999999999995</v>
      </c>
      <c r="H2751">
        <f t="shared" si="211"/>
        <v>4</v>
      </c>
      <c r="I2751">
        <v>4</v>
      </c>
      <c r="J2751">
        <f t="shared" si="212"/>
        <v>3</v>
      </c>
      <c r="K2751">
        <v>9</v>
      </c>
      <c r="L2751">
        <f t="shared" si="213"/>
        <v>1</v>
      </c>
      <c r="M2751">
        <v>0</v>
      </c>
      <c r="N2751">
        <f t="shared" si="214"/>
        <v>3</v>
      </c>
    </row>
    <row r="2752" spans="1:14" x14ac:dyDescent="0.3">
      <c r="A2752" t="s">
        <v>7763</v>
      </c>
      <c r="B2752">
        <v>0</v>
      </c>
      <c r="C2752">
        <v>1</v>
      </c>
      <c r="D2752">
        <v>3</v>
      </c>
      <c r="E2752">
        <v>2</v>
      </c>
      <c r="F2752">
        <f t="shared" si="210"/>
        <v>3</v>
      </c>
      <c r="G2752">
        <v>196.47</v>
      </c>
      <c r="H2752">
        <f t="shared" si="211"/>
        <v>4</v>
      </c>
      <c r="I2752">
        <v>3</v>
      </c>
      <c r="J2752">
        <f t="shared" si="212"/>
        <v>2</v>
      </c>
      <c r="K2752">
        <v>15</v>
      </c>
      <c r="L2752">
        <f t="shared" si="213"/>
        <v>3</v>
      </c>
      <c r="M2752">
        <v>1</v>
      </c>
      <c r="N2752">
        <f t="shared" si="214"/>
        <v>3</v>
      </c>
    </row>
    <row r="2753" spans="1:14" x14ac:dyDescent="0.3">
      <c r="A2753" t="s">
        <v>7764</v>
      </c>
      <c r="B2753">
        <v>0</v>
      </c>
      <c r="C2753">
        <v>1</v>
      </c>
      <c r="D2753">
        <v>3</v>
      </c>
      <c r="E2753">
        <v>3</v>
      </c>
      <c r="F2753">
        <f t="shared" si="210"/>
        <v>3</v>
      </c>
      <c r="G2753">
        <v>184.47</v>
      </c>
      <c r="H2753">
        <f t="shared" si="211"/>
        <v>4</v>
      </c>
      <c r="I2753">
        <v>1</v>
      </c>
      <c r="J2753">
        <f t="shared" si="212"/>
        <v>1</v>
      </c>
      <c r="K2753">
        <v>21</v>
      </c>
      <c r="L2753">
        <f t="shared" si="213"/>
        <v>4</v>
      </c>
      <c r="M2753">
        <v>0</v>
      </c>
      <c r="N2753">
        <f t="shared" si="214"/>
        <v>3</v>
      </c>
    </row>
    <row r="2754" spans="1:14" hidden="1" x14ac:dyDescent="0.3">
      <c r="A2754" t="s">
        <v>7765</v>
      </c>
      <c r="B2754">
        <v>0</v>
      </c>
      <c r="C2754">
        <v>0</v>
      </c>
      <c r="D2754">
        <v>2</v>
      </c>
      <c r="E2754">
        <v>1</v>
      </c>
      <c r="F2754">
        <f t="shared" ref="F2754:F2817" si="215">IF(E2754&lt;=$P$2,1,IF(AND(E2754&gt;$P$2,E2754&lt;=$P$3),2,IF(AND(E2754&gt;$P$3,E2754&lt;=$P$4),3,4)))</f>
        <v>2</v>
      </c>
      <c r="G2754">
        <v>78.98</v>
      </c>
      <c r="H2754">
        <f t="shared" ref="H2754:H2817" si="216">IF(G2754&lt;=$Q$2,1,IF(AND(G2754&gt;$Q$2,G2754&lt;=$Q$3),2,IF(AND(G2754&gt;$Q$3,G2754&lt;=$Q$4),3,4)))</f>
        <v>4</v>
      </c>
      <c r="I2754">
        <v>5</v>
      </c>
      <c r="J2754">
        <f t="shared" ref="J2754:J2817" si="217">IF(I2754&lt;=$R$2,1,IF(AND(I2754&gt;$R$2,I2754&lt;=$R$3),2,IF(AND(I2754&gt;$R$3,I2754&lt;=$R$4),3,4)))</f>
        <v>3</v>
      </c>
      <c r="K2754">
        <v>7</v>
      </c>
      <c r="L2754">
        <f t="shared" ref="L2754:L2817" si="218">IF(K2754&lt;=$S$2,1,IF(AND(K2754&gt;$S$2,K2754&lt;=$S$3),2,IF(AND(K2754&gt;$S$3,K2754&lt;=$S$4),3,4)))</f>
        <v>1</v>
      </c>
      <c r="M2754">
        <v>0</v>
      </c>
      <c r="N2754">
        <f t="shared" ref="N2754:N2817" si="219">AVERAGE(F2754,H2754,J2754,L2754)</f>
        <v>2.5</v>
      </c>
    </row>
    <row r="2755" spans="1:14" hidden="1" x14ac:dyDescent="0.3">
      <c r="A2755" t="s">
        <v>7766</v>
      </c>
      <c r="B2755">
        <v>1</v>
      </c>
      <c r="C2755">
        <v>1</v>
      </c>
      <c r="D2755">
        <v>1</v>
      </c>
      <c r="E2755">
        <v>1</v>
      </c>
      <c r="F2755">
        <f t="shared" si="215"/>
        <v>2</v>
      </c>
      <c r="G2755">
        <v>65.989999999999995</v>
      </c>
      <c r="H2755">
        <f t="shared" si="216"/>
        <v>3</v>
      </c>
      <c r="I2755">
        <v>2</v>
      </c>
      <c r="J2755">
        <f t="shared" si="217"/>
        <v>2</v>
      </c>
      <c r="K2755">
        <v>22</v>
      </c>
      <c r="L2755">
        <f t="shared" si="218"/>
        <v>4</v>
      </c>
      <c r="M2755">
        <v>1</v>
      </c>
      <c r="N2755">
        <f t="shared" si="219"/>
        <v>2.75</v>
      </c>
    </row>
    <row r="2756" spans="1:14" x14ac:dyDescent="0.3">
      <c r="A2756" t="s">
        <v>7767</v>
      </c>
      <c r="B2756">
        <v>0</v>
      </c>
      <c r="C2756">
        <v>0</v>
      </c>
      <c r="D2756">
        <v>2</v>
      </c>
      <c r="E2756">
        <v>4</v>
      </c>
      <c r="F2756">
        <f t="shared" si="215"/>
        <v>4</v>
      </c>
      <c r="G2756">
        <v>65.989999999999995</v>
      </c>
      <c r="H2756">
        <f t="shared" si="216"/>
        <v>3</v>
      </c>
      <c r="I2756">
        <v>6</v>
      </c>
      <c r="J2756">
        <f t="shared" si="217"/>
        <v>4</v>
      </c>
      <c r="K2756">
        <v>6</v>
      </c>
      <c r="L2756">
        <f t="shared" si="218"/>
        <v>1</v>
      </c>
      <c r="M2756">
        <v>1</v>
      </c>
      <c r="N2756">
        <f t="shared" si="219"/>
        <v>3</v>
      </c>
    </row>
    <row r="2757" spans="1:14" hidden="1" x14ac:dyDescent="0.3">
      <c r="A2757" t="s">
        <v>7768</v>
      </c>
      <c r="B2757">
        <v>0</v>
      </c>
      <c r="C2757">
        <v>1</v>
      </c>
      <c r="D2757">
        <v>3</v>
      </c>
      <c r="E2757">
        <v>2</v>
      </c>
      <c r="F2757">
        <f t="shared" si="215"/>
        <v>3</v>
      </c>
      <c r="G2757">
        <v>58.99</v>
      </c>
      <c r="H2757">
        <f t="shared" si="216"/>
        <v>3</v>
      </c>
      <c r="I2757">
        <v>2</v>
      </c>
      <c r="J2757">
        <f t="shared" si="217"/>
        <v>2</v>
      </c>
      <c r="K2757">
        <v>11</v>
      </c>
      <c r="L2757">
        <f t="shared" si="218"/>
        <v>2</v>
      </c>
      <c r="M2757">
        <v>0</v>
      </c>
      <c r="N2757">
        <f t="shared" si="219"/>
        <v>2.5</v>
      </c>
    </row>
    <row r="2758" spans="1:14" x14ac:dyDescent="0.3">
      <c r="A2758" t="s">
        <v>7769</v>
      </c>
      <c r="B2758">
        <v>0</v>
      </c>
      <c r="C2758">
        <v>1</v>
      </c>
      <c r="D2758">
        <v>2</v>
      </c>
      <c r="E2758">
        <v>1</v>
      </c>
      <c r="F2758">
        <f t="shared" si="215"/>
        <v>2</v>
      </c>
      <c r="G2758">
        <v>142.97999999999999</v>
      </c>
      <c r="H2758">
        <f t="shared" si="216"/>
        <v>4</v>
      </c>
      <c r="I2758">
        <v>5</v>
      </c>
      <c r="J2758">
        <f t="shared" si="217"/>
        <v>3</v>
      </c>
      <c r="K2758">
        <v>15</v>
      </c>
      <c r="L2758">
        <f t="shared" si="218"/>
        <v>3</v>
      </c>
      <c r="M2758">
        <v>0</v>
      </c>
      <c r="N2758">
        <f t="shared" si="219"/>
        <v>3</v>
      </c>
    </row>
    <row r="2759" spans="1:14" hidden="1" x14ac:dyDescent="0.3">
      <c r="A2759" t="s">
        <v>7770</v>
      </c>
      <c r="B2759">
        <v>0</v>
      </c>
      <c r="C2759">
        <v>0</v>
      </c>
      <c r="D2759">
        <v>1</v>
      </c>
      <c r="E2759">
        <v>9</v>
      </c>
      <c r="F2759">
        <f t="shared" si="215"/>
        <v>4</v>
      </c>
      <c r="G2759">
        <v>32.99</v>
      </c>
      <c r="H2759">
        <f t="shared" si="216"/>
        <v>2</v>
      </c>
      <c r="I2759">
        <v>3</v>
      </c>
      <c r="J2759">
        <f t="shared" si="217"/>
        <v>2</v>
      </c>
      <c r="K2759">
        <v>3</v>
      </c>
      <c r="L2759">
        <f t="shared" si="218"/>
        <v>1</v>
      </c>
      <c r="M2759">
        <v>0</v>
      </c>
      <c r="N2759">
        <f t="shared" si="219"/>
        <v>2.25</v>
      </c>
    </row>
    <row r="2760" spans="1:14" hidden="1" x14ac:dyDescent="0.3">
      <c r="A2760" t="s">
        <v>7771</v>
      </c>
      <c r="B2760">
        <v>0</v>
      </c>
      <c r="C2760">
        <v>0</v>
      </c>
      <c r="D2760">
        <v>2</v>
      </c>
      <c r="E2760">
        <v>1</v>
      </c>
      <c r="F2760">
        <f t="shared" si="215"/>
        <v>2</v>
      </c>
      <c r="G2760">
        <v>55.99</v>
      </c>
      <c r="H2760">
        <f t="shared" si="216"/>
        <v>2</v>
      </c>
      <c r="I2760">
        <v>5</v>
      </c>
      <c r="J2760">
        <f t="shared" si="217"/>
        <v>3</v>
      </c>
      <c r="K2760">
        <v>1</v>
      </c>
      <c r="L2760">
        <f t="shared" si="218"/>
        <v>1</v>
      </c>
      <c r="M2760">
        <v>0</v>
      </c>
      <c r="N2760">
        <f t="shared" si="219"/>
        <v>2</v>
      </c>
    </row>
    <row r="2761" spans="1:14" x14ac:dyDescent="0.3">
      <c r="A2761" t="s">
        <v>7772</v>
      </c>
      <c r="B2761">
        <v>0</v>
      </c>
      <c r="C2761">
        <v>0</v>
      </c>
      <c r="D2761">
        <v>3</v>
      </c>
      <c r="E2761">
        <v>4</v>
      </c>
      <c r="F2761">
        <f t="shared" si="215"/>
        <v>4</v>
      </c>
      <c r="G2761">
        <v>53.99</v>
      </c>
      <c r="H2761">
        <f t="shared" si="216"/>
        <v>2</v>
      </c>
      <c r="I2761">
        <v>4</v>
      </c>
      <c r="J2761">
        <f t="shared" si="217"/>
        <v>3</v>
      </c>
      <c r="K2761">
        <v>19</v>
      </c>
      <c r="L2761">
        <f t="shared" si="218"/>
        <v>3</v>
      </c>
      <c r="M2761">
        <v>1</v>
      </c>
      <c r="N2761">
        <f t="shared" si="219"/>
        <v>3</v>
      </c>
    </row>
    <row r="2762" spans="1:14" hidden="1" x14ac:dyDescent="0.3">
      <c r="A2762" t="s">
        <v>7773</v>
      </c>
      <c r="B2762">
        <v>1</v>
      </c>
      <c r="C2762">
        <v>1</v>
      </c>
      <c r="D2762">
        <v>1</v>
      </c>
      <c r="E2762">
        <v>1</v>
      </c>
      <c r="F2762">
        <f t="shared" si="215"/>
        <v>2</v>
      </c>
      <c r="G2762">
        <v>117.98</v>
      </c>
      <c r="H2762">
        <f t="shared" si="216"/>
        <v>4</v>
      </c>
      <c r="I2762">
        <v>1</v>
      </c>
      <c r="J2762">
        <f t="shared" si="217"/>
        <v>1</v>
      </c>
      <c r="K2762">
        <v>12</v>
      </c>
      <c r="L2762">
        <f t="shared" si="218"/>
        <v>2</v>
      </c>
      <c r="M2762">
        <v>0</v>
      </c>
      <c r="N2762">
        <f t="shared" si="219"/>
        <v>2.25</v>
      </c>
    </row>
    <row r="2763" spans="1:14" hidden="1" x14ac:dyDescent="0.3">
      <c r="A2763" t="s">
        <v>7774</v>
      </c>
      <c r="B2763">
        <v>0</v>
      </c>
      <c r="C2763">
        <v>0</v>
      </c>
      <c r="D2763">
        <v>2</v>
      </c>
      <c r="E2763">
        <v>1</v>
      </c>
      <c r="F2763">
        <f t="shared" si="215"/>
        <v>2</v>
      </c>
      <c r="G2763">
        <v>115.98</v>
      </c>
      <c r="H2763">
        <f t="shared" si="216"/>
        <v>4</v>
      </c>
      <c r="I2763">
        <v>5</v>
      </c>
      <c r="J2763">
        <f t="shared" si="217"/>
        <v>3</v>
      </c>
      <c r="K2763">
        <v>11</v>
      </c>
      <c r="L2763">
        <f t="shared" si="218"/>
        <v>2</v>
      </c>
      <c r="M2763">
        <v>0</v>
      </c>
      <c r="N2763">
        <f t="shared" si="219"/>
        <v>2.75</v>
      </c>
    </row>
    <row r="2764" spans="1:14" hidden="1" x14ac:dyDescent="0.3">
      <c r="A2764" t="s">
        <v>7775</v>
      </c>
      <c r="B2764">
        <v>0</v>
      </c>
      <c r="C2764">
        <v>1</v>
      </c>
      <c r="D2764">
        <v>3</v>
      </c>
      <c r="E2764">
        <v>1</v>
      </c>
      <c r="F2764">
        <f t="shared" si="215"/>
        <v>2</v>
      </c>
      <c r="G2764">
        <v>89.98</v>
      </c>
      <c r="H2764">
        <f t="shared" si="216"/>
        <v>4</v>
      </c>
      <c r="I2764">
        <v>1</v>
      </c>
      <c r="J2764">
        <f t="shared" si="217"/>
        <v>1</v>
      </c>
      <c r="K2764">
        <v>24</v>
      </c>
      <c r="L2764">
        <f t="shared" si="218"/>
        <v>4</v>
      </c>
      <c r="M2764">
        <v>0</v>
      </c>
      <c r="N2764">
        <f t="shared" si="219"/>
        <v>2.75</v>
      </c>
    </row>
    <row r="2765" spans="1:14" x14ac:dyDescent="0.3">
      <c r="A2765" t="s">
        <v>7776</v>
      </c>
      <c r="B2765">
        <v>1</v>
      </c>
      <c r="C2765">
        <v>1</v>
      </c>
      <c r="D2765">
        <v>1</v>
      </c>
      <c r="E2765">
        <v>3</v>
      </c>
      <c r="F2765">
        <f t="shared" si="215"/>
        <v>3</v>
      </c>
      <c r="G2765">
        <v>36.99</v>
      </c>
      <c r="H2765">
        <f t="shared" si="216"/>
        <v>2</v>
      </c>
      <c r="I2765">
        <v>5</v>
      </c>
      <c r="J2765">
        <f t="shared" si="217"/>
        <v>3</v>
      </c>
      <c r="K2765">
        <v>25</v>
      </c>
      <c r="L2765">
        <f t="shared" si="218"/>
        <v>4</v>
      </c>
      <c r="M2765">
        <v>0</v>
      </c>
      <c r="N2765">
        <f t="shared" si="219"/>
        <v>3</v>
      </c>
    </row>
    <row r="2766" spans="1:14" hidden="1" x14ac:dyDescent="0.3">
      <c r="A2766" t="s">
        <v>7777</v>
      </c>
      <c r="B2766">
        <v>0</v>
      </c>
      <c r="C2766">
        <v>1</v>
      </c>
      <c r="D2766">
        <v>1</v>
      </c>
      <c r="E2766">
        <v>0</v>
      </c>
      <c r="F2766">
        <f t="shared" si="215"/>
        <v>1</v>
      </c>
      <c r="G2766">
        <v>0</v>
      </c>
      <c r="H2766">
        <f t="shared" si="216"/>
        <v>1</v>
      </c>
      <c r="I2766">
        <v>3</v>
      </c>
      <c r="J2766">
        <f t="shared" si="217"/>
        <v>2</v>
      </c>
      <c r="K2766">
        <v>17</v>
      </c>
      <c r="L2766">
        <f t="shared" si="218"/>
        <v>3</v>
      </c>
      <c r="M2766">
        <v>0</v>
      </c>
      <c r="N2766">
        <f t="shared" si="219"/>
        <v>1.75</v>
      </c>
    </row>
    <row r="2767" spans="1:14" x14ac:dyDescent="0.3">
      <c r="A2767" t="s">
        <v>7778</v>
      </c>
      <c r="B2767">
        <v>0</v>
      </c>
      <c r="C2767">
        <v>1</v>
      </c>
      <c r="D2767">
        <v>2</v>
      </c>
      <c r="E2767">
        <v>1</v>
      </c>
      <c r="F2767">
        <f t="shared" si="215"/>
        <v>2</v>
      </c>
      <c r="G2767">
        <v>101.98</v>
      </c>
      <c r="H2767">
        <f t="shared" si="216"/>
        <v>4</v>
      </c>
      <c r="I2767">
        <v>5</v>
      </c>
      <c r="J2767">
        <f t="shared" si="217"/>
        <v>3</v>
      </c>
      <c r="K2767">
        <v>16</v>
      </c>
      <c r="L2767">
        <f t="shared" si="218"/>
        <v>3</v>
      </c>
      <c r="M2767">
        <v>0</v>
      </c>
      <c r="N2767">
        <f t="shared" si="219"/>
        <v>3</v>
      </c>
    </row>
    <row r="2768" spans="1:14" x14ac:dyDescent="0.3">
      <c r="A2768" t="s">
        <v>7779</v>
      </c>
      <c r="B2768">
        <v>1</v>
      </c>
      <c r="C2768">
        <v>0</v>
      </c>
      <c r="D2768">
        <v>1</v>
      </c>
      <c r="E2768">
        <v>5</v>
      </c>
      <c r="F2768">
        <f t="shared" si="215"/>
        <v>4</v>
      </c>
      <c r="G2768">
        <v>109.98</v>
      </c>
      <c r="H2768">
        <f t="shared" si="216"/>
        <v>4</v>
      </c>
      <c r="I2768">
        <v>0</v>
      </c>
      <c r="J2768">
        <f t="shared" si="217"/>
        <v>1</v>
      </c>
      <c r="K2768">
        <v>15</v>
      </c>
      <c r="L2768">
        <f t="shared" si="218"/>
        <v>3</v>
      </c>
      <c r="M2768">
        <v>1</v>
      </c>
      <c r="N2768">
        <f t="shared" si="219"/>
        <v>3</v>
      </c>
    </row>
    <row r="2769" spans="1:14" hidden="1" x14ac:dyDescent="0.3">
      <c r="A2769" t="s">
        <v>7780</v>
      </c>
      <c r="B2769">
        <v>1</v>
      </c>
      <c r="C2769">
        <v>0</v>
      </c>
      <c r="D2769">
        <v>4</v>
      </c>
      <c r="E2769">
        <v>2</v>
      </c>
      <c r="F2769">
        <f t="shared" si="215"/>
        <v>3</v>
      </c>
      <c r="G2769">
        <v>113.98</v>
      </c>
      <c r="H2769">
        <f t="shared" si="216"/>
        <v>4</v>
      </c>
      <c r="I2769">
        <v>2</v>
      </c>
      <c r="J2769">
        <f t="shared" si="217"/>
        <v>2</v>
      </c>
      <c r="K2769">
        <v>9</v>
      </c>
      <c r="L2769">
        <f t="shared" si="218"/>
        <v>1</v>
      </c>
      <c r="M2769">
        <v>0</v>
      </c>
      <c r="N2769">
        <f t="shared" si="219"/>
        <v>2.5</v>
      </c>
    </row>
    <row r="2770" spans="1:14" x14ac:dyDescent="0.3">
      <c r="A2770" t="s">
        <v>7781</v>
      </c>
      <c r="B2770">
        <v>0</v>
      </c>
      <c r="C2770">
        <v>1</v>
      </c>
      <c r="D2770">
        <v>3</v>
      </c>
      <c r="E2770">
        <v>10</v>
      </c>
      <c r="F2770">
        <f t="shared" si="215"/>
        <v>4</v>
      </c>
      <c r="G2770">
        <v>135.97999999999999</v>
      </c>
      <c r="H2770">
        <f t="shared" si="216"/>
        <v>4</v>
      </c>
      <c r="I2770">
        <v>2</v>
      </c>
      <c r="J2770">
        <f t="shared" si="217"/>
        <v>2</v>
      </c>
      <c r="K2770">
        <v>14</v>
      </c>
      <c r="L2770">
        <f t="shared" si="218"/>
        <v>2</v>
      </c>
      <c r="M2770">
        <v>1</v>
      </c>
      <c r="N2770">
        <f t="shared" si="219"/>
        <v>3</v>
      </c>
    </row>
    <row r="2771" spans="1:14" hidden="1" x14ac:dyDescent="0.3">
      <c r="A2771" t="s">
        <v>7782</v>
      </c>
      <c r="B2771">
        <v>1</v>
      </c>
      <c r="C2771">
        <v>1</v>
      </c>
      <c r="D2771">
        <v>1</v>
      </c>
      <c r="E2771">
        <v>0</v>
      </c>
      <c r="F2771">
        <f t="shared" si="215"/>
        <v>1</v>
      </c>
      <c r="G2771">
        <v>0</v>
      </c>
      <c r="H2771">
        <f t="shared" si="216"/>
        <v>1</v>
      </c>
      <c r="I2771">
        <v>4</v>
      </c>
      <c r="J2771">
        <f t="shared" si="217"/>
        <v>3</v>
      </c>
      <c r="K2771">
        <v>17</v>
      </c>
      <c r="L2771">
        <f t="shared" si="218"/>
        <v>3</v>
      </c>
      <c r="M2771">
        <v>0</v>
      </c>
      <c r="N2771">
        <f t="shared" si="219"/>
        <v>2</v>
      </c>
    </row>
    <row r="2772" spans="1:14" hidden="1" x14ac:dyDescent="0.3">
      <c r="A2772" t="s">
        <v>7783</v>
      </c>
      <c r="B2772">
        <v>0</v>
      </c>
      <c r="C2772">
        <v>1</v>
      </c>
      <c r="D2772">
        <v>2</v>
      </c>
      <c r="E2772">
        <v>3</v>
      </c>
      <c r="F2772">
        <f t="shared" si="215"/>
        <v>3</v>
      </c>
      <c r="G2772">
        <v>71.989999999999995</v>
      </c>
      <c r="H2772">
        <f t="shared" si="216"/>
        <v>3</v>
      </c>
      <c r="I2772">
        <v>1</v>
      </c>
      <c r="J2772">
        <f t="shared" si="217"/>
        <v>1</v>
      </c>
      <c r="K2772">
        <v>13</v>
      </c>
      <c r="L2772">
        <f t="shared" si="218"/>
        <v>2</v>
      </c>
      <c r="M2772">
        <v>1</v>
      </c>
      <c r="N2772">
        <f t="shared" si="219"/>
        <v>2.25</v>
      </c>
    </row>
    <row r="2773" spans="1:14" x14ac:dyDescent="0.3">
      <c r="A2773" t="s">
        <v>7784</v>
      </c>
      <c r="B2773">
        <v>1</v>
      </c>
      <c r="C2773">
        <v>0</v>
      </c>
      <c r="D2773">
        <v>1</v>
      </c>
      <c r="E2773">
        <v>3</v>
      </c>
      <c r="F2773">
        <f t="shared" si="215"/>
        <v>3</v>
      </c>
      <c r="G2773">
        <v>59.49</v>
      </c>
      <c r="H2773">
        <f t="shared" si="216"/>
        <v>3</v>
      </c>
      <c r="I2773">
        <v>6</v>
      </c>
      <c r="J2773">
        <f t="shared" si="217"/>
        <v>4</v>
      </c>
      <c r="K2773">
        <v>17</v>
      </c>
      <c r="L2773">
        <f t="shared" si="218"/>
        <v>3</v>
      </c>
      <c r="M2773">
        <v>1</v>
      </c>
      <c r="N2773">
        <f t="shared" si="219"/>
        <v>3.25</v>
      </c>
    </row>
    <row r="2774" spans="1:14" hidden="1" x14ac:dyDescent="0.3">
      <c r="A2774" t="s">
        <v>7785</v>
      </c>
      <c r="B2774">
        <v>0</v>
      </c>
      <c r="C2774">
        <v>1</v>
      </c>
      <c r="D2774">
        <v>1</v>
      </c>
      <c r="E2774">
        <v>0</v>
      </c>
      <c r="F2774">
        <f t="shared" si="215"/>
        <v>1</v>
      </c>
      <c r="G2774">
        <v>0</v>
      </c>
      <c r="H2774">
        <f t="shared" si="216"/>
        <v>1</v>
      </c>
      <c r="I2774">
        <v>1</v>
      </c>
      <c r="J2774">
        <f t="shared" si="217"/>
        <v>1</v>
      </c>
      <c r="K2774">
        <v>15</v>
      </c>
      <c r="L2774">
        <f t="shared" si="218"/>
        <v>3</v>
      </c>
      <c r="M2774">
        <v>1</v>
      </c>
      <c r="N2774">
        <f t="shared" si="219"/>
        <v>1.5</v>
      </c>
    </row>
    <row r="2775" spans="1:14" x14ac:dyDescent="0.3">
      <c r="A2775" t="s">
        <v>7786</v>
      </c>
      <c r="B2775">
        <v>0</v>
      </c>
      <c r="C2775">
        <v>0</v>
      </c>
      <c r="D2775">
        <v>3</v>
      </c>
      <c r="E2775">
        <v>2</v>
      </c>
      <c r="F2775">
        <f t="shared" si="215"/>
        <v>3</v>
      </c>
      <c r="G2775">
        <v>73.989999999999995</v>
      </c>
      <c r="H2775">
        <f t="shared" si="216"/>
        <v>4</v>
      </c>
      <c r="I2775">
        <v>7</v>
      </c>
      <c r="J2775">
        <f t="shared" si="217"/>
        <v>4</v>
      </c>
      <c r="K2775">
        <v>5</v>
      </c>
      <c r="L2775">
        <f t="shared" si="218"/>
        <v>1</v>
      </c>
      <c r="M2775">
        <v>1</v>
      </c>
      <c r="N2775">
        <f t="shared" si="219"/>
        <v>3</v>
      </c>
    </row>
    <row r="2776" spans="1:14" hidden="1" x14ac:dyDescent="0.3">
      <c r="A2776" t="s">
        <v>7787</v>
      </c>
      <c r="B2776">
        <v>1</v>
      </c>
      <c r="C2776">
        <v>0</v>
      </c>
      <c r="D2776">
        <v>1</v>
      </c>
      <c r="E2776">
        <v>1</v>
      </c>
      <c r="F2776">
        <f t="shared" si="215"/>
        <v>2</v>
      </c>
      <c r="G2776">
        <v>42.99</v>
      </c>
      <c r="H2776">
        <f t="shared" si="216"/>
        <v>2</v>
      </c>
      <c r="I2776">
        <v>3</v>
      </c>
      <c r="J2776">
        <f t="shared" si="217"/>
        <v>2</v>
      </c>
      <c r="K2776">
        <v>11</v>
      </c>
      <c r="L2776">
        <f t="shared" si="218"/>
        <v>2</v>
      </c>
      <c r="M2776">
        <v>0</v>
      </c>
      <c r="N2776">
        <f t="shared" si="219"/>
        <v>2</v>
      </c>
    </row>
    <row r="2777" spans="1:14" hidden="1" x14ac:dyDescent="0.3">
      <c r="A2777" t="s">
        <v>7788</v>
      </c>
      <c r="B2777">
        <v>1</v>
      </c>
      <c r="C2777">
        <v>1</v>
      </c>
      <c r="D2777">
        <v>1</v>
      </c>
      <c r="E2777">
        <v>0</v>
      </c>
      <c r="F2777">
        <f t="shared" si="215"/>
        <v>1</v>
      </c>
      <c r="G2777">
        <v>0</v>
      </c>
      <c r="H2777">
        <f t="shared" si="216"/>
        <v>1</v>
      </c>
      <c r="I2777">
        <v>0</v>
      </c>
      <c r="J2777">
        <f t="shared" si="217"/>
        <v>1</v>
      </c>
      <c r="K2777">
        <v>24</v>
      </c>
      <c r="L2777">
        <f t="shared" si="218"/>
        <v>4</v>
      </c>
      <c r="M2777">
        <v>0</v>
      </c>
      <c r="N2777">
        <f t="shared" si="219"/>
        <v>1.75</v>
      </c>
    </row>
    <row r="2778" spans="1:14" x14ac:dyDescent="0.3">
      <c r="A2778" t="s">
        <v>7789</v>
      </c>
      <c r="B2778">
        <v>0</v>
      </c>
      <c r="C2778">
        <v>0</v>
      </c>
      <c r="D2778">
        <v>1</v>
      </c>
      <c r="E2778">
        <v>6</v>
      </c>
      <c r="F2778">
        <f t="shared" si="215"/>
        <v>4</v>
      </c>
      <c r="G2778">
        <v>48.99</v>
      </c>
      <c r="H2778">
        <f t="shared" si="216"/>
        <v>2</v>
      </c>
      <c r="I2778">
        <v>4</v>
      </c>
      <c r="J2778">
        <f t="shared" si="217"/>
        <v>3</v>
      </c>
      <c r="K2778">
        <v>15</v>
      </c>
      <c r="L2778">
        <f t="shared" si="218"/>
        <v>3</v>
      </c>
      <c r="M2778">
        <v>0</v>
      </c>
      <c r="N2778">
        <f t="shared" si="219"/>
        <v>3</v>
      </c>
    </row>
    <row r="2779" spans="1:14" hidden="1" x14ac:dyDescent="0.3">
      <c r="A2779" t="s">
        <v>7790</v>
      </c>
      <c r="B2779">
        <v>0</v>
      </c>
      <c r="C2779">
        <v>0</v>
      </c>
      <c r="D2779">
        <v>3</v>
      </c>
      <c r="E2779">
        <v>0</v>
      </c>
      <c r="F2779">
        <f t="shared" si="215"/>
        <v>1</v>
      </c>
      <c r="G2779">
        <v>0</v>
      </c>
      <c r="H2779">
        <f t="shared" si="216"/>
        <v>1</v>
      </c>
      <c r="I2779">
        <v>7</v>
      </c>
      <c r="J2779">
        <f t="shared" si="217"/>
        <v>4</v>
      </c>
      <c r="K2779">
        <v>3</v>
      </c>
      <c r="L2779">
        <f t="shared" si="218"/>
        <v>1</v>
      </c>
      <c r="M2779">
        <v>0</v>
      </c>
      <c r="N2779">
        <f t="shared" si="219"/>
        <v>1.75</v>
      </c>
    </row>
    <row r="2780" spans="1:14" x14ac:dyDescent="0.3">
      <c r="A2780" t="s">
        <v>7791</v>
      </c>
      <c r="B2780">
        <v>0</v>
      </c>
      <c r="C2780">
        <v>1</v>
      </c>
      <c r="D2780">
        <v>1</v>
      </c>
      <c r="E2780">
        <v>4</v>
      </c>
      <c r="F2780">
        <f t="shared" si="215"/>
        <v>4</v>
      </c>
      <c r="G2780">
        <v>68.489999999999995</v>
      </c>
      <c r="H2780">
        <f t="shared" si="216"/>
        <v>3</v>
      </c>
      <c r="I2780">
        <v>7</v>
      </c>
      <c r="J2780">
        <f t="shared" si="217"/>
        <v>4</v>
      </c>
      <c r="K2780">
        <v>22</v>
      </c>
      <c r="L2780">
        <f t="shared" si="218"/>
        <v>4</v>
      </c>
      <c r="M2780">
        <v>0</v>
      </c>
      <c r="N2780">
        <f t="shared" si="219"/>
        <v>3.75</v>
      </c>
    </row>
    <row r="2781" spans="1:14" x14ac:dyDescent="0.3">
      <c r="A2781" t="s">
        <v>7792</v>
      </c>
      <c r="B2781">
        <v>0</v>
      </c>
      <c r="C2781">
        <v>1</v>
      </c>
      <c r="D2781">
        <v>4</v>
      </c>
      <c r="E2781">
        <v>1</v>
      </c>
      <c r="F2781">
        <f t="shared" si="215"/>
        <v>2</v>
      </c>
      <c r="G2781">
        <v>137.97999999999999</v>
      </c>
      <c r="H2781">
        <f t="shared" si="216"/>
        <v>4</v>
      </c>
      <c r="I2781">
        <v>3</v>
      </c>
      <c r="J2781">
        <f t="shared" si="217"/>
        <v>2</v>
      </c>
      <c r="K2781">
        <v>27</v>
      </c>
      <c r="L2781">
        <f t="shared" si="218"/>
        <v>4</v>
      </c>
      <c r="M2781">
        <v>0</v>
      </c>
      <c r="N2781">
        <f t="shared" si="219"/>
        <v>3</v>
      </c>
    </row>
    <row r="2782" spans="1:14" x14ac:dyDescent="0.3">
      <c r="A2782" t="s">
        <v>7793</v>
      </c>
      <c r="B2782">
        <v>1</v>
      </c>
      <c r="C2782">
        <v>1</v>
      </c>
      <c r="D2782">
        <v>1</v>
      </c>
      <c r="E2782">
        <v>5</v>
      </c>
      <c r="F2782">
        <f t="shared" si="215"/>
        <v>4</v>
      </c>
      <c r="G2782">
        <v>48.99</v>
      </c>
      <c r="H2782">
        <f t="shared" si="216"/>
        <v>2</v>
      </c>
      <c r="I2782">
        <v>3</v>
      </c>
      <c r="J2782">
        <f t="shared" si="217"/>
        <v>2</v>
      </c>
      <c r="K2782">
        <v>20</v>
      </c>
      <c r="L2782">
        <f t="shared" si="218"/>
        <v>4</v>
      </c>
      <c r="M2782">
        <v>0</v>
      </c>
      <c r="N2782">
        <f t="shared" si="219"/>
        <v>3</v>
      </c>
    </row>
    <row r="2783" spans="1:14" hidden="1" x14ac:dyDescent="0.3">
      <c r="A2783" t="s">
        <v>7794</v>
      </c>
      <c r="B2783">
        <v>0</v>
      </c>
      <c r="C2783">
        <v>1</v>
      </c>
      <c r="D2783">
        <v>1</v>
      </c>
      <c r="E2783">
        <v>7</v>
      </c>
      <c r="F2783">
        <f t="shared" si="215"/>
        <v>4</v>
      </c>
      <c r="G2783">
        <v>53.99</v>
      </c>
      <c r="H2783">
        <f t="shared" si="216"/>
        <v>2</v>
      </c>
      <c r="I2783">
        <v>5</v>
      </c>
      <c r="J2783">
        <f t="shared" si="217"/>
        <v>3</v>
      </c>
      <c r="K2783">
        <v>10</v>
      </c>
      <c r="L2783">
        <f t="shared" si="218"/>
        <v>2</v>
      </c>
      <c r="M2783">
        <v>1</v>
      </c>
      <c r="N2783">
        <f t="shared" si="219"/>
        <v>2.75</v>
      </c>
    </row>
    <row r="2784" spans="1:14" hidden="1" x14ac:dyDescent="0.3">
      <c r="A2784" t="s">
        <v>7795</v>
      </c>
      <c r="B2784">
        <v>0</v>
      </c>
      <c r="C2784">
        <v>1</v>
      </c>
      <c r="D2784">
        <v>4</v>
      </c>
      <c r="E2784">
        <v>0</v>
      </c>
      <c r="F2784">
        <f t="shared" si="215"/>
        <v>1</v>
      </c>
      <c r="G2784">
        <v>0</v>
      </c>
      <c r="H2784">
        <f t="shared" si="216"/>
        <v>1</v>
      </c>
      <c r="I2784">
        <v>0</v>
      </c>
      <c r="J2784">
        <f t="shared" si="217"/>
        <v>1</v>
      </c>
      <c r="K2784">
        <v>22</v>
      </c>
      <c r="L2784">
        <f t="shared" si="218"/>
        <v>4</v>
      </c>
      <c r="M2784">
        <v>1</v>
      </c>
      <c r="N2784">
        <f t="shared" si="219"/>
        <v>1.75</v>
      </c>
    </row>
    <row r="2785" spans="1:14" hidden="1" x14ac:dyDescent="0.3">
      <c r="A2785" t="s">
        <v>7796</v>
      </c>
      <c r="B2785">
        <v>0</v>
      </c>
      <c r="C2785">
        <v>0</v>
      </c>
      <c r="D2785">
        <v>1</v>
      </c>
      <c r="E2785">
        <v>1</v>
      </c>
      <c r="F2785">
        <f t="shared" si="215"/>
        <v>2</v>
      </c>
      <c r="G2785">
        <v>58.49</v>
      </c>
      <c r="H2785">
        <f t="shared" si="216"/>
        <v>3</v>
      </c>
      <c r="I2785">
        <v>6</v>
      </c>
      <c r="J2785">
        <f t="shared" si="217"/>
        <v>4</v>
      </c>
      <c r="K2785">
        <v>2</v>
      </c>
      <c r="L2785">
        <f t="shared" si="218"/>
        <v>1</v>
      </c>
      <c r="M2785">
        <v>1</v>
      </c>
      <c r="N2785">
        <f t="shared" si="219"/>
        <v>2.5</v>
      </c>
    </row>
    <row r="2786" spans="1:14" hidden="1" x14ac:dyDescent="0.3">
      <c r="A2786" t="s">
        <v>7797</v>
      </c>
      <c r="B2786">
        <v>1</v>
      </c>
      <c r="C2786">
        <v>1</v>
      </c>
      <c r="D2786">
        <v>1</v>
      </c>
      <c r="E2786">
        <v>1</v>
      </c>
      <c r="F2786">
        <f t="shared" si="215"/>
        <v>2</v>
      </c>
      <c r="G2786">
        <v>71.489999999999995</v>
      </c>
      <c r="H2786">
        <f t="shared" si="216"/>
        <v>3</v>
      </c>
      <c r="I2786">
        <v>2</v>
      </c>
      <c r="J2786">
        <f t="shared" si="217"/>
        <v>2</v>
      </c>
      <c r="K2786">
        <v>15</v>
      </c>
      <c r="L2786">
        <f t="shared" si="218"/>
        <v>3</v>
      </c>
      <c r="M2786">
        <v>0</v>
      </c>
      <c r="N2786">
        <f t="shared" si="219"/>
        <v>2.5</v>
      </c>
    </row>
    <row r="2787" spans="1:14" x14ac:dyDescent="0.3">
      <c r="A2787" t="s">
        <v>7798</v>
      </c>
      <c r="B2787">
        <v>0</v>
      </c>
      <c r="C2787">
        <v>1</v>
      </c>
      <c r="D2787">
        <v>3</v>
      </c>
      <c r="E2787">
        <v>6</v>
      </c>
      <c r="F2787">
        <f t="shared" si="215"/>
        <v>4</v>
      </c>
      <c r="G2787">
        <v>113.98</v>
      </c>
      <c r="H2787">
        <f t="shared" si="216"/>
        <v>4</v>
      </c>
      <c r="I2787">
        <v>4</v>
      </c>
      <c r="J2787">
        <f t="shared" si="217"/>
        <v>3</v>
      </c>
      <c r="K2787">
        <v>15</v>
      </c>
      <c r="L2787">
        <f t="shared" si="218"/>
        <v>3</v>
      </c>
      <c r="M2787">
        <v>1</v>
      </c>
      <c r="N2787">
        <f t="shared" si="219"/>
        <v>3.5</v>
      </c>
    </row>
    <row r="2788" spans="1:14" x14ac:dyDescent="0.3">
      <c r="A2788" t="s">
        <v>7799</v>
      </c>
      <c r="B2788">
        <v>1</v>
      </c>
      <c r="C2788">
        <v>1</v>
      </c>
      <c r="D2788">
        <v>3</v>
      </c>
      <c r="E2788">
        <v>4</v>
      </c>
      <c r="F2788">
        <f t="shared" si="215"/>
        <v>4</v>
      </c>
      <c r="G2788">
        <v>182.97</v>
      </c>
      <c r="H2788">
        <f t="shared" si="216"/>
        <v>4</v>
      </c>
      <c r="I2788">
        <v>3</v>
      </c>
      <c r="J2788">
        <f t="shared" si="217"/>
        <v>2</v>
      </c>
      <c r="K2788">
        <v>22</v>
      </c>
      <c r="L2788">
        <f t="shared" si="218"/>
        <v>4</v>
      </c>
      <c r="M2788">
        <v>0</v>
      </c>
      <c r="N2788">
        <f t="shared" si="219"/>
        <v>3.5</v>
      </c>
    </row>
    <row r="2789" spans="1:14" hidden="1" x14ac:dyDescent="0.3">
      <c r="A2789" t="s">
        <v>7800</v>
      </c>
      <c r="B2789">
        <v>0</v>
      </c>
      <c r="C2789">
        <v>0</v>
      </c>
      <c r="D2789">
        <v>1</v>
      </c>
      <c r="E2789">
        <v>1</v>
      </c>
      <c r="F2789">
        <f t="shared" si="215"/>
        <v>2</v>
      </c>
      <c r="G2789">
        <v>52.99</v>
      </c>
      <c r="H2789">
        <f t="shared" si="216"/>
        <v>2</v>
      </c>
      <c r="I2789">
        <v>1</v>
      </c>
      <c r="J2789">
        <f t="shared" si="217"/>
        <v>1</v>
      </c>
      <c r="K2789">
        <v>11</v>
      </c>
      <c r="L2789">
        <f t="shared" si="218"/>
        <v>2</v>
      </c>
      <c r="M2789">
        <v>1</v>
      </c>
      <c r="N2789">
        <f t="shared" si="219"/>
        <v>1.75</v>
      </c>
    </row>
    <row r="2790" spans="1:14" x14ac:dyDescent="0.3">
      <c r="A2790" t="s">
        <v>7801</v>
      </c>
      <c r="B2790">
        <v>0</v>
      </c>
      <c r="C2790">
        <v>1</v>
      </c>
      <c r="D2790">
        <v>4</v>
      </c>
      <c r="E2790">
        <v>1</v>
      </c>
      <c r="F2790">
        <f t="shared" si="215"/>
        <v>2</v>
      </c>
      <c r="G2790">
        <v>80.989999999999995</v>
      </c>
      <c r="H2790">
        <f t="shared" si="216"/>
        <v>4</v>
      </c>
      <c r="I2790">
        <v>7</v>
      </c>
      <c r="J2790">
        <f t="shared" si="217"/>
        <v>4</v>
      </c>
      <c r="K2790">
        <v>18</v>
      </c>
      <c r="L2790">
        <f t="shared" si="218"/>
        <v>3</v>
      </c>
      <c r="M2790">
        <v>0</v>
      </c>
      <c r="N2790">
        <f t="shared" si="219"/>
        <v>3.25</v>
      </c>
    </row>
    <row r="2791" spans="1:14" hidden="1" x14ac:dyDescent="0.3">
      <c r="A2791" t="s">
        <v>7802</v>
      </c>
      <c r="B2791">
        <v>0</v>
      </c>
      <c r="C2791">
        <v>1</v>
      </c>
      <c r="D2791">
        <v>3</v>
      </c>
      <c r="E2791">
        <v>3</v>
      </c>
      <c r="F2791">
        <f t="shared" si="215"/>
        <v>3</v>
      </c>
      <c r="G2791">
        <v>44.49</v>
      </c>
      <c r="H2791">
        <f t="shared" si="216"/>
        <v>2</v>
      </c>
      <c r="I2791">
        <v>2</v>
      </c>
      <c r="J2791">
        <f t="shared" si="217"/>
        <v>2</v>
      </c>
      <c r="K2791">
        <v>3</v>
      </c>
      <c r="L2791">
        <f t="shared" si="218"/>
        <v>1</v>
      </c>
      <c r="M2791">
        <v>0</v>
      </c>
      <c r="N2791">
        <f t="shared" si="219"/>
        <v>2</v>
      </c>
    </row>
    <row r="2792" spans="1:14" hidden="1" x14ac:dyDescent="0.3">
      <c r="A2792" t="s">
        <v>7803</v>
      </c>
      <c r="B2792">
        <v>0</v>
      </c>
      <c r="C2792">
        <v>0</v>
      </c>
      <c r="D2792">
        <v>1</v>
      </c>
      <c r="E2792">
        <v>1</v>
      </c>
      <c r="F2792">
        <f t="shared" si="215"/>
        <v>2</v>
      </c>
      <c r="G2792">
        <v>170.97</v>
      </c>
      <c r="H2792">
        <f t="shared" si="216"/>
        <v>4</v>
      </c>
      <c r="I2792">
        <v>0</v>
      </c>
      <c r="J2792">
        <f t="shared" si="217"/>
        <v>1</v>
      </c>
      <c r="K2792">
        <v>18</v>
      </c>
      <c r="L2792">
        <f t="shared" si="218"/>
        <v>3</v>
      </c>
      <c r="M2792">
        <v>1</v>
      </c>
      <c r="N2792">
        <f t="shared" si="219"/>
        <v>2.5</v>
      </c>
    </row>
    <row r="2793" spans="1:14" hidden="1" x14ac:dyDescent="0.3">
      <c r="A2793" t="s">
        <v>7804</v>
      </c>
      <c r="B2793">
        <v>0</v>
      </c>
      <c r="C2793">
        <v>0</v>
      </c>
      <c r="D2793">
        <v>1</v>
      </c>
      <c r="E2793">
        <v>0</v>
      </c>
      <c r="F2793">
        <f t="shared" si="215"/>
        <v>1</v>
      </c>
      <c r="G2793">
        <v>0</v>
      </c>
      <c r="H2793">
        <f t="shared" si="216"/>
        <v>1</v>
      </c>
      <c r="I2793">
        <v>3</v>
      </c>
      <c r="J2793">
        <f t="shared" si="217"/>
        <v>2</v>
      </c>
      <c r="K2793">
        <v>1</v>
      </c>
      <c r="L2793">
        <f t="shared" si="218"/>
        <v>1</v>
      </c>
      <c r="M2793">
        <v>1</v>
      </c>
      <c r="N2793">
        <f t="shared" si="219"/>
        <v>1.25</v>
      </c>
    </row>
    <row r="2794" spans="1:14" x14ac:dyDescent="0.3">
      <c r="A2794" t="s">
        <v>7805</v>
      </c>
      <c r="B2794">
        <v>0</v>
      </c>
      <c r="C2794">
        <v>1</v>
      </c>
      <c r="D2794">
        <v>3</v>
      </c>
      <c r="E2794">
        <v>10</v>
      </c>
      <c r="F2794">
        <f t="shared" si="215"/>
        <v>4</v>
      </c>
      <c r="G2794">
        <v>57.49</v>
      </c>
      <c r="H2794">
        <f t="shared" si="216"/>
        <v>2</v>
      </c>
      <c r="I2794">
        <v>4</v>
      </c>
      <c r="J2794">
        <f t="shared" si="217"/>
        <v>3</v>
      </c>
      <c r="K2794">
        <v>19</v>
      </c>
      <c r="L2794">
        <f t="shared" si="218"/>
        <v>3</v>
      </c>
      <c r="M2794">
        <v>0</v>
      </c>
      <c r="N2794">
        <f t="shared" si="219"/>
        <v>3</v>
      </c>
    </row>
    <row r="2795" spans="1:14" hidden="1" x14ac:dyDescent="0.3">
      <c r="A2795" t="s">
        <v>7806</v>
      </c>
      <c r="B2795">
        <v>0</v>
      </c>
      <c r="C2795">
        <v>0</v>
      </c>
      <c r="D2795">
        <v>2</v>
      </c>
      <c r="E2795">
        <v>0</v>
      </c>
      <c r="F2795">
        <f t="shared" si="215"/>
        <v>1</v>
      </c>
      <c r="G2795">
        <v>0</v>
      </c>
      <c r="H2795">
        <f t="shared" si="216"/>
        <v>1</v>
      </c>
      <c r="I2795">
        <v>3</v>
      </c>
      <c r="J2795">
        <f t="shared" si="217"/>
        <v>2</v>
      </c>
      <c r="K2795">
        <v>13</v>
      </c>
      <c r="L2795">
        <f t="shared" si="218"/>
        <v>2</v>
      </c>
      <c r="M2795">
        <v>1</v>
      </c>
      <c r="N2795">
        <f t="shared" si="219"/>
        <v>1.5</v>
      </c>
    </row>
    <row r="2796" spans="1:14" x14ac:dyDescent="0.3">
      <c r="A2796" t="s">
        <v>7807</v>
      </c>
      <c r="B2796">
        <v>0</v>
      </c>
      <c r="C2796">
        <v>1</v>
      </c>
      <c r="D2796">
        <v>3</v>
      </c>
      <c r="E2796">
        <v>3</v>
      </c>
      <c r="F2796">
        <f t="shared" si="215"/>
        <v>3</v>
      </c>
      <c r="G2796">
        <v>58.99</v>
      </c>
      <c r="H2796">
        <f t="shared" si="216"/>
        <v>3</v>
      </c>
      <c r="I2796">
        <v>6</v>
      </c>
      <c r="J2796">
        <f t="shared" si="217"/>
        <v>4</v>
      </c>
      <c r="K2796">
        <v>17</v>
      </c>
      <c r="L2796">
        <f t="shared" si="218"/>
        <v>3</v>
      </c>
      <c r="M2796">
        <v>0</v>
      </c>
      <c r="N2796">
        <f t="shared" si="219"/>
        <v>3.25</v>
      </c>
    </row>
    <row r="2797" spans="1:14" hidden="1" x14ac:dyDescent="0.3">
      <c r="A2797" t="s">
        <v>7808</v>
      </c>
      <c r="B2797">
        <v>0</v>
      </c>
      <c r="C2797">
        <v>1</v>
      </c>
      <c r="D2797">
        <v>3</v>
      </c>
      <c r="E2797">
        <v>1</v>
      </c>
      <c r="F2797">
        <f t="shared" si="215"/>
        <v>2</v>
      </c>
      <c r="G2797">
        <v>50.99</v>
      </c>
      <c r="H2797">
        <f t="shared" si="216"/>
        <v>2</v>
      </c>
      <c r="I2797">
        <v>4</v>
      </c>
      <c r="J2797">
        <f t="shared" si="217"/>
        <v>3</v>
      </c>
      <c r="K2797">
        <v>12</v>
      </c>
      <c r="L2797">
        <f t="shared" si="218"/>
        <v>2</v>
      </c>
      <c r="M2797">
        <v>0</v>
      </c>
      <c r="N2797">
        <f t="shared" si="219"/>
        <v>2.25</v>
      </c>
    </row>
    <row r="2798" spans="1:14" x14ac:dyDescent="0.3">
      <c r="A2798" t="s">
        <v>7809</v>
      </c>
      <c r="B2798">
        <v>0</v>
      </c>
      <c r="C2798">
        <v>1</v>
      </c>
      <c r="D2798">
        <v>2</v>
      </c>
      <c r="E2798">
        <v>2</v>
      </c>
      <c r="F2798">
        <f t="shared" si="215"/>
        <v>3</v>
      </c>
      <c r="G2798">
        <v>69.489999999999995</v>
      </c>
      <c r="H2798">
        <f t="shared" si="216"/>
        <v>3</v>
      </c>
      <c r="I2798">
        <v>4</v>
      </c>
      <c r="J2798">
        <f t="shared" si="217"/>
        <v>3</v>
      </c>
      <c r="K2798">
        <v>20</v>
      </c>
      <c r="L2798">
        <f t="shared" si="218"/>
        <v>4</v>
      </c>
      <c r="M2798">
        <v>1</v>
      </c>
      <c r="N2798">
        <f t="shared" si="219"/>
        <v>3.25</v>
      </c>
    </row>
    <row r="2799" spans="1:14" hidden="1" x14ac:dyDescent="0.3">
      <c r="A2799" t="s">
        <v>7810</v>
      </c>
      <c r="B2799">
        <v>0</v>
      </c>
      <c r="C2799">
        <v>1</v>
      </c>
      <c r="D2799">
        <v>3</v>
      </c>
      <c r="E2799">
        <v>1</v>
      </c>
      <c r="F2799">
        <f t="shared" si="215"/>
        <v>2</v>
      </c>
      <c r="G2799">
        <v>98.98</v>
      </c>
      <c r="H2799">
        <f t="shared" si="216"/>
        <v>4</v>
      </c>
      <c r="I2799">
        <v>2</v>
      </c>
      <c r="J2799">
        <f t="shared" si="217"/>
        <v>2</v>
      </c>
      <c r="K2799">
        <v>12</v>
      </c>
      <c r="L2799">
        <f t="shared" si="218"/>
        <v>2</v>
      </c>
      <c r="M2799">
        <v>0</v>
      </c>
      <c r="N2799">
        <f t="shared" si="219"/>
        <v>2.5</v>
      </c>
    </row>
    <row r="2800" spans="1:14" hidden="1" x14ac:dyDescent="0.3">
      <c r="A2800" t="s">
        <v>7811</v>
      </c>
      <c r="B2800">
        <v>0</v>
      </c>
      <c r="C2800">
        <v>1</v>
      </c>
      <c r="D2800">
        <v>1</v>
      </c>
      <c r="E2800">
        <v>0</v>
      </c>
      <c r="F2800">
        <f t="shared" si="215"/>
        <v>1</v>
      </c>
      <c r="G2800">
        <v>0</v>
      </c>
      <c r="H2800">
        <f t="shared" si="216"/>
        <v>1</v>
      </c>
      <c r="I2800">
        <v>7</v>
      </c>
      <c r="J2800">
        <f t="shared" si="217"/>
        <v>4</v>
      </c>
      <c r="K2800">
        <v>18</v>
      </c>
      <c r="L2800">
        <f t="shared" si="218"/>
        <v>3</v>
      </c>
      <c r="M2800">
        <v>0</v>
      </c>
      <c r="N2800">
        <f t="shared" si="219"/>
        <v>2.25</v>
      </c>
    </row>
    <row r="2801" spans="1:14" hidden="1" x14ac:dyDescent="0.3">
      <c r="A2801" t="s">
        <v>7812</v>
      </c>
      <c r="B2801">
        <v>0</v>
      </c>
      <c r="C2801">
        <v>0</v>
      </c>
      <c r="D2801">
        <v>1</v>
      </c>
      <c r="E2801">
        <v>8</v>
      </c>
      <c r="F2801">
        <f t="shared" si="215"/>
        <v>4</v>
      </c>
      <c r="G2801">
        <v>66.489999999999995</v>
      </c>
      <c r="H2801">
        <f t="shared" si="216"/>
        <v>3</v>
      </c>
      <c r="I2801">
        <v>5</v>
      </c>
      <c r="J2801">
        <f t="shared" si="217"/>
        <v>3</v>
      </c>
      <c r="K2801">
        <v>2</v>
      </c>
      <c r="L2801">
        <f t="shared" si="218"/>
        <v>1</v>
      </c>
      <c r="M2801">
        <v>0</v>
      </c>
      <c r="N2801">
        <f t="shared" si="219"/>
        <v>2.75</v>
      </c>
    </row>
    <row r="2802" spans="1:14" hidden="1" x14ac:dyDescent="0.3">
      <c r="A2802" t="s">
        <v>7813</v>
      </c>
      <c r="B2802">
        <v>1</v>
      </c>
      <c r="C2802">
        <v>1</v>
      </c>
      <c r="D2802">
        <v>1</v>
      </c>
      <c r="E2802">
        <v>0</v>
      </c>
      <c r="F2802">
        <f t="shared" si="215"/>
        <v>1</v>
      </c>
      <c r="G2802">
        <v>0</v>
      </c>
      <c r="H2802">
        <f t="shared" si="216"/>
        <v>1</v>
      </c>
      <c r="I2802">
        <v>3</v>
      </c>
      <c r="J2802">
        <f t="shared" si="217"/>
        <v>2</v>
      </c>
      <c r="K2802">
        <v>14</v>
      </c>
      <c r="L2802">
        <f t="shared" si="218"/>
        <v>2</v>
      </c>
      <c r="M2802">
        <v>0</v>
      </c>
      <c r="N2802">
        <f t="shared" si="219"/>
        <v>1.5</v>
      </c>
    </row>
    <row r="2803" spans="1:14" x14ac:dyDescent="0.3">
      <c r="A2803" t="s">
        <v>7814</v>
      </c>
      <c r="B2803">
        <v>0</v>
      </c>
      <c r="C2803">
        <v>1</v>
      </c>
      <c r="D2803">
        <v>1</v>
      </c>
      <c r="E2803">
        <v>1</v>
      </c>
      <c r="F2803">
        <f t="shared" si="215"/>
        <v>2</v>
      </c>
      <c r="G2803">
        <v>122.98</v>
      </c>
      <c r="H2803">
        <f t="shared" si="216"/>
        <v>4</v>
      </c>
      <c r="I2803">
        <v>6</v>
      </c>
      <c r="J2803">
        <f t="shared" si="217"/>
        <v>4</v>
      </c>
      <c r="K2803">
        <v>23</v>
      </c>
      <c r="L2803">
        <f t="shared" si="218"/>
        <v>4</v>
      </c>
      <c r="M2803">
        <v>0</v>
      </c>
      <c r="N2803">
        <f t="shared" si="219"/>
        <v>3.5</v>
      </c>
    </row>
    <row r="2804" spans="1:14" hidden="1" x14ac:dyDescent="0.3">
      <c r="A2804" t="s">
        <v>7815</v>
      </c>
      <c r="B2804">
        <v>1</v>
      </c>
      <c r="C2804">
        <v>0</v>
      </c>
      <c r="D2804">
        <v>1</v>
      </c>
      <c r="E2804">
        <v>1</v>
      </c>
      <c r="F2804">
        <f t="shared" si="215"/>
        <v>2</v>
      </c>
      <c r="G2804">
        <v>88.98</v>
      </c>
      <c r="H2804">
        <f t="shared" si="216"/>
        <v>4</v>
      </c>
      <c r="I2804">
        <v>3</v>
      </c>
      <c r="J2804">
        <f t="shared" si="217"/>
        <v>2</v>
      </c>
      <c r="K2804">
        <v>2</v>
      </c>
      <c r="L2804">
        <f t="shared" si="218"/>
        <v>1</v>
      </c>
      <c r="M2804">
        <v>0</v>
      </c>
      <c r="N2804">
        <f t="shared" si="219"/>
        <v>2.25</v>
      </c>
    </row>
    <row r="2805" spans="1:14" hidden="1" x14ac:dyDescent="0.3">
      <c r="A2805" t="s">
        <v>7816</v>
      </c>
      <c r="B2805">
        <v>0</v>
      </c>
      <c r="C2805">
        <v>0</v>
      </c>
      <c r="D2805">
        <v>3</v>
      </c>
      <c r="E2805">
        <v>0</v>
      </c>
      <c r="F2805">
        <f t="shared" si="215"/>
        <v>1</v>
      </c>
      <c r="G2805">
        <v>0</v>
      </c>
      <c r="H2805">
        <f t="shared" si="216"/>
        <v>1</v>
      </c>
      <c r="I2805">
        <v>2</v>
      </c>
      <c r="J2805">
        <f t="shared" si="217"/>
        <v>2</v>
      </c>
      <c r="K2805">
        <v>8</v>
      </c>
      <c r="L2805">
        <f t="shared" si="218"/>
        <v>1</v>
      </c>
      <c r="M2805">
        <v>0</v>
      </c>
      <c r="N2805">
        <f t="shared" si="219"/>
        <v>1.25</v>
      </c>
    </row>
    <row r="2806" spans="1:14" hidden="1" x14ac:dyDescent="0.3">
      <c r="A2806" t="s">
        <v>7817</v>
      </c>
      <c r="B2806">
        <v>0</v>
      </c>
      <c r="C2806">
        <v>1</v>
      </c>
      <c r="D2806">
        <v>3</v>
      </c>
      <c r="E2806">
        <v>1</v>
      </c>
      <c r="F2806">
        <f t="shared" si="215"/>
        <v>2</v>
      </c>
      <c r="G2806">
        <v>127.98</v>
      </c>
      <c r="H2806">
        <f t="shared" si="216"/>
        <v>4</v>
      </c>
      <c r="I2806">
        <v>5</v>
      </c>
      <c r="J2806">
        <f t="shared" si="217"/>
        <v>3</v>
      </c>
      <c r="K2806">
        <v>9</v>
      </c>
      <c r="L2806">
        <f t="shared" si="218"/>
        <v>1</v>
      </c>
      <c r="M2806">
        <v>0</v>
      </c>
      <c r="N2806">
        <f t="shared" si="219"/>
        <v>2.5</v>
      </c>
    </row>
    <row r="2807" spans="1:14" hidden="1" x14ac:dyDescent="0.3">
      <c r="A2807" t="s">
        <v>7818</v>
      </c>
      <c r="B2807">
        <v>0</v>
      </c>
      <c r="C2807">
        <v>1</v>
      </c>
      <c r="D2807">
        <v>3</v>
      </c>
      <c r="E2807">
        <v>1</v>
      </c>
      <c r="F2807">
        <f t="shared" si="215"/>
        <v>2</v>
      </c>
      <c r="G2807">
        <v>140.97999999999999</v>
      </c>
      <c r="H2807">
        <f t="shared" si="216"/>
        <v>4</v>
      </c>
      <c r="I2807">
        <v>3</v>
      </c>
      <c r="J2807">
        <f t="shared" si="217"/>
        <v>2</v>
      </c>
      <c r="K2807">
        <v>16</v>
      </c>
      <c r="L2807">
        <f t="shared" si="218"/>
        <v>3</v>
      </c>
      <c r="M2807">
        <v>0</v>
      </c>
      <c r="N2807">
        <f t="shared" si="219"/>
        <v>2.75</v>
      </c>
    </row>
    <row r="2808" spans="1:14" hidden="1" x14ac:dyDescent="0.3">
      <c r="A2808" t="s">
        <v>7819</v>
      </c>
      <c r="B2808">
        <v>1</v>
      </c>
      <c r="C2808">
        <v>0</v>
      </c>
      <c r="D2808">
        <v>1</v>
      </c>
      <c r="E2808">
        <v>0</v>
      </c>
      <c r="F2808">
        <f t="shared" si="215"/>
        <v>1</v>
      </c>
      <c r="G2808">
        <v>0</v>
      </c>
      <c r="H2808">
        <f t="shared" si="216"/>
        <v>1</v>
      </c>
      <c r="I2808">
        <v>2</v>
      </c>
      <c r="J2808">
        <f t="shared" si="217"/>
        <v>2</v>
      </c>
      <c r="K2808">
        <v>5</v>
      </c>
      <c r="L2808">
        <f t="shared" si="218"/>
        <v>1</v>
      </c>
      <c r="M2808">
        <v>0</v>
      </c>
      <c r="N2808">
        <f t="shared" si="219"/>
        <v>1.25</v>
      </c>
    </row>
    <row r="2809" spans="1:14" x14ac:dyDescent="0.3">
      <c r="A2809" t="s">
        <v>7820</v>
      </c>
      <c r="B2809">
        <v>0</v>
      </c>
      <c r="C2809">
        <v>1</v>
      </c>
      <c r="D2809">
        <v>2</v>
      </c>
      <c r="E2809">
        <v>5</v>
      </c>
      <c r="F2809">
        <f t="shared" si="215"/>
        <v>4</v>
      </c>
      <c r="G2809">
        <v>46.99</v>
      </c>
      <c r="H2809">
        <f t="shared" si="216"/>
        <v>2</v>
      </c>
      <c r="I2809">
        <v>5</v>
      </c>
      <c r="J2809">
        <f t="shared" si="217"/>
        <v>3</v>
      </c>
      <c r="K2809">
        <v>16</v>
      </c>
      <c r="L2809">
        <f t="shared" si="218"/>
        <v>3</v>
      </c>
      <c r="M2809">
        <v>0</v>
      </c>
      <c r="N2809">
        <f t="shared" si="219"/>
        <v>3</v>
      </c>
    </row>
    <row r="2810" spans="1:14" hidden="1" x14ac:dyDescent="0.3">
      <c r="A2810" t="s">
        <v>7821</v>
      </c>
      <c r="B2810">
        <v>0</v>
      </c>
      <c r="C2810">
        <v>1</v>
      </c>
      <c r="D2810">
        <v>2</v>
      </c>
      <c r="E2810">
        <v>1</v>
      </c>
      <c r="F2810">
        <f t="shared" si="215"/>
        <v>2</v>
      </c>
      <c r="G2810">
        <v>52.99</v>
      </c>
      <c r="H2810">
        <f t="shared" si="216"/>
        <v>2</v>
      </c>
      <c r="I2810">
        <v>2</v>
      </c>
      <c r="J2810">
        <f t="shared" si="217"/>
        <v>2</v>
      </c>
      <c r="K2810">
        <v>17</v>
      </c>
      <c r="L2810">
        <f t="shared" si="218"/>
        <v>3</v>
      </c>
      <c r="M2810">
        <v>1</v>
      </c>
      <c r="N2810">
        <f t="shared" si="219"/>
        <v>2.25</v>
      </c>
    </row>
    <row r="2811" spans="1:14" x14ac:dyDescent="0.3">
      <c r="A2811" t="s">
        <v>7822</v>
      </c>
      <c r="B2811">
        <v>0</v>
      </c>
      <c r="C2811">
        <v>0</v>
      </c>
      <c r="D2811">
        <v>2</v>
      </c>
      <c r="E2811">
        <v>7</v>
      </c>
      <c r="F2811">
        <f t="shared" si="215"/>
        <v>4</v>
      </c>
      <c r="G2811">
        <v>137.97999999999999</v>
      </c>
      <c r="H2811">
        <f t="shared" si="216"/>
        <v>4</v>
      </c>
      <c r="I2811">
        <v>5</v>
      </c>
      <c r="J2811">
        <f t="shared" si="217"/>
        <v>3</v>
      </c>
      <c r="K2811">
        <v>8</v>
      </c>
      <c r="L2811">
        <f t="shared" si="218"/>
        <v>1</v>
      </c>
      <c r="M2811">
        <v>0</v>
      </c>
      <c r="N2811">
        <f t="shared" si="219"/>
        <v>3</v>
      </c>
    </row>
    <row r="2812" spans="1:14" hidden="1" x14ac:dyDescent="0.3">
      <c r="A2812" t="s">
        <v>7823</v>
      </c>
      <c r="B2812">
        <v>0</v>
      </c>
      <c r="C2812">
        <v>1</v>
      </c>
      <c r="D2812">
        <v>4</v>
      </c>
      <c r="E2812">
        <v>8</v>
      </c>
      <c r="F2812">
        <f t="shared" si="215"/>
        <v>4</v>
      </c>
      <c r="G2812">
        <v>53.99</v>
      </c>
      <c r="H2812">
        <f t="shared" si="216"/>
        <v>2</v>
      </c>
      <c r="I2812">
        <v>0</v>
      </c>
      <c r="J2812">
        <f t="shared" si="217"/>
        <v>1</v>
      </c>
      <c r="K2812">
        <v>17</v>
      </c>
      <c r="L2812">
        <f t="shared" si="218"/>
        <v>3</v>
      </c>
      <c r="M2812">
        <v>0</v>
      </c>
      <c r="N2812">
        <f t="shared" si="219"/>
        <v>2.5</v>
      </c>
    </row>
    <row r="2813" spans="1:14" hidden="1" x14ac:dyDescent="0.3">
      <c r="A2813" t="s">
        <v>7824</v>
      </c>
      <c r="B2813">
        <v>1</v>
      </c>
      <c r="C2813">
        <v>1</v>
      </c>
      <c r="D2813">
        <v>1</v>
      </c>
      <c r="E2813">
        <v>4</v>
      </c>
      <c r="F2813">
        <f t="shared" si="215"/>
        <v>4</v>
      </c>
      <c r="G2813">
        <v>191.97</v>
      </c>
      <c r="H2813">
        <f t="shared" si="216"/>
        <v>4</v>
      </c>
      <c r="I2813">
        <v>1</v>
      </c>
      <c r="J2813">
        <f t="shared" si="217"/>
        <v>1</v>
      </c>
      <c r="K2813">
        <v>12</v>
      </c>
      <c r="L2813">
        <f t="shared" si="218"/>
        <v>2</v>
      </c>
      <c r="M2813">
        <v>0</v>
      </c>
      <c r="N2813">
        <f t="shared" si="219"/>
        <v>2.75</v>
      </c>
    </row>
    <row r="2814" spans="1:14" hidden="1" x14ac:dyDescent="0.3">
      <c r="A2814" t="s">
        <v>7825</v>
      </c>
      <c r="B2814">
        <v>0</v>
      </c>
      <c r="C2814">
        <v>1</v>
      </c>
      <c r="D2814">
        <v>3</v>
      </c>
      <c r="E2814">
        <v>0</v>
      </c>
      <c r="F2814">
        <f t="shared" si="215"/>
        <v>1</v>
      </c>
      <c r="G2814">
        <v>0</v>
      </c>
      <c r="H2814">
        <f t="shared" si="216"/>
        <v>1</v>
      </c>
      <c r="I2814">
        <v>4</v>
      </c>
      <c r="J2814">
        <f t="shared" si="217"/>
        <v>3</v>
      </c>
      <c r="K2814">
        <v>14</v>
      </c>
      <c r="L2814">
        <f t="shared" si="218"/>
        <v>2</v>
      </c>
      <c r="M2814">
        <v>0</v>
      </c>
      <c r="N2814">
        <f t="shared" si="219"/>
        <v>1.75</v>
      </c>
    </row>
    <row r="2815" spans="1:14" hidden="1" x14ac:dyDescent="0.3">
      <c r="A2815" t="s">
        <v>7826</v>
      </c>
      <c r="B2815">
        <v>1</v>
      </c>
      <c r="C2815">
        <v>0</v>
      </c>
      <c r="D2815">
        <v>1</v>
      </c>
      <c r="E2815">
        <v>2</v>
      </c>
      <c r="F2815">
        <f t="shared" si="215"/>
        <v>3</v>
      </c>
      <c r="G2815">
        <v>64.989999999999995</v>
      </c>
      <c r="H2815">
        <f t="shared" si="216"/>
        <v>3</v>
      </c>
      <c r="I2815">
        <v>7</v>
      </c>
      <c r="J2815">
        <f t="shared" si="217"/>
        <v>4</v>
      </c>
      <c r="K2815">
        <v>6</v>
      </c>
      <c r="L2815">
        <f t="shared" si="218"/>
        <v>1</v>
      </c>
      <c r="M2815">
        <v>0</v>
      </c>
      <c r="N2815">
        <f t="shared" si="219"/>
        <v>2.75</v>
      </c>
    </row>
    <row r="2816" spans="1:14" hidden="1" x14ac:dyDescent="0.3">
      <c r="A2816" t="s">
        <v>7827</v>
      </c>
      <c r="B2816">
        <v>0</v>
      </c>
      <c r="C2816">
        <v>1</v>
      </c>
      <c r="D2816">
        <v>3</v>
      </c>
      <c r="E2816">
        <v>1</v>
      </c>
      <c r="F2816">
        <f t="shared" si="215"/>
        <v>2</v>
      </c>
      <c r="G2816">
        <v>69.489999999999995</v>
      </c>
      <c r="H2816">
        <f t="shared" si="216"/>
        <v>3</v>
      </c>
      <c r="I2816">
        <v>1</v>
      </c>
      <c r="J2816">
        <f t="shared" si="217"/>
        <v>1</v>
      </c>
      <c r="K2816">
        <v>14</v>
      </c>
      <c r="L2816">
        <f t="shared" si="218"/>
        <v>2</v>
      </c>
      <c r="M2816">
        <v>0</v>
      </c>
      <c r="N2816">
        <f t="shared" si="219"/>
        <v>2</v>
      </c>
    </row>
    <row r="2817" spans="1:14" hidden="1" x14ac:dyDescent="0.3">
      <c r="A2817" t="s">
        <v>7828</v>
      </c>
      <c r="B2817">
        <v>0</v>
      </c>
      <c r="C2817">
        <v>1</v>
      </c>
      <c r="D2817">
        <v>3</v>
      </c>
      <c r="E2817">
        <v>0</v>
      </c>
      <c r="F2817">
        <f t="shared" si="215"/>
        <v>1</v>
      </c>
      <c r="G2817">
        <v>0</v>
      </c>
      <c r="H2817">
        <f t="shared" si="216"/>
        <v>1</v>
      </c>
      <c r="I2817">
        <v>4</v>
      </c>
      <c r="J2817">
        <f t="shared" si="217"/>
        <v>3</v>
      </c>
      <c r="K2817">
        <v>14</v>
      </c>
      <c r="L2817">
        <f t="shared" si="218"/>
        <v>2</v>
      </c>
      <c r="M2817">
        <v>0</v>
      </c>
      <c r="N2817">
        <f t="shared" si="219"/>
        <v>1.75</v>
      </c>
    </row>
    <row r="2818" spans="1:14" hidden="1" x14ac:dyDescent="0.3">
      <c r="A2818" t="s">
        <v>7829</v>
      </c>
      <c r="B2818">
        <v>1</v>
      </c>
      <c r="C2818">
        <v>0</v>
      </c>
      <c r="D2818">
        <v>1</v>
      </c>
      <c r="E2818">
        <v>0</v>
      </c>
      <c r="F2818">
        <f t="shared" ref="F2818:F2881" si="220">IF(E2818&lt;=$P$2,1,IF(AND(E2818&gt;$P$2,E2818&lt;=$P$3),2,IF(AND(E2818&gt;$P$3,E2818&lt;=$P$4),3,4)))</f>
        <v>1</v>
      </c>
      <c r="G2818">
        <v>0</v>
      </c>
      <c r="H2818">
        <f t="shared" ref="H2818:H2881" si="221">IF(G2818&lt;=$Q$2,1,IF(AND(G2818&gt;$Q$2,G2818&lt;=$Q$3),2,IF(AND(G2818&gt;$Q$3,G2818&lt;=$Q$4),3,4)))</f>
        <v>1</v>
      </c>
      <c r="I2818">
        <v>1</v>
      </c>
      <c r="J2818">
        <f t="shared" ref="J2818:J2881" si="222">IF(I2818&lt;=$R$2,1,IF(AND(I2818&gt;$R$2,I2818&lt;=$R$3),2,IF(AND(I2818&gt;$R$3,I2818&lt;=$R$4),3,4)))</f>
        <v>1</v>
      </c>
      <c r="K2818">
        <v>10</v>
      </c>
      <c r="L2818">
        <f t="shared" ref="L2818:L2881" si="223">IF(K2818&lt;=$S$2,1,IF(AND(K2818&gt;$S$2,K2818&lt;=$S$3),2,IF(AND(K2818&gt;$S$3,K2818&lt;=$S$4),3,4)))</f>
        <v>2</v>
      </c>
      <c r="M2818">
        <v>0</v>
      </c>
      <c r="N2818">
        <f t="shared" ref="N2818:N2881" si="224">AVERAGE(F2818,H2818,J2818,L2818)</f>
        <v>1.25</v>
      </c>
    </row>
    <row r="2819" spans="1:14" hidden="1" x14ac:dyDescent="0.3">
      <c r="A2819" t="s">
        <v>7830</v>
      </c>
      <c r="B2819">
        <v>0</v>
      </c>
      <c r="C2819">
        <v>1</v>
      </c>
      <c r="D2819">
        <v>3</v>
      </c>
      <c r="E2819">
        <v>0</v>
      </c>
      <c r="F2819">
        <f t="shared" si="220"/>
        <v>1</v>
      </c>
      <c r="G2819">
        <v>0</v>
      </c>
      <c r="H2819">
        <f t="shared" si="221"/>
        <v>1</v>
      </c>
      <c r="I2819">
        <v>6</v>
      </c>
      <c r="J2819">
        <f t="shared" si="222"/>
        <v>4</v>
      </c>
      <c r="K2819">
        <v>19</v>
      </c>
      <c r="L2819">
        <f t="shared" si="223"/>
        <v>3</v>
      </c>
      <c r="M2819">
        <v>0</v>
      </c>
      <c r="N2819">
        <f t="shared" si="224"/>
        <v>2.25</v>
      </c>
    </row>
    <row r="2820" spans="1:14" hidden="1" x14ac:dyDescent="0.3">
      <c r="A2820" t="s">
        <v>7831</v>
      </c>
      <c r="B2820">
        <v>1</v>
      </c>
      <c r="C2820">
        <v>1</v>
      </c>
      <c r="D2820">
        <v>1</v>
      </c>
      <c r="E2820">
        <v>0</v>
      </c>
      <c r="F2820">
        <f t="shared" si="220"/>
        <v>1</v>
      </c>
      <c r="G2820">
        <v>0</v>
      </c>
      <c r="H2820">
        <f t="shared" si="221"/>
        <v>1</v>
      </c>
      <c r="I2820">
        <v>5</v>
      </c>
      <c r="J2820">
        <f t="shared" si="222"/>
        <v>3</v>
      </c>
      <c r="K2820">
        <v>8</v>
      </c>
      <c r="L2820">
        <f t="shared" si="223"/>
        <v>1</v>
      </c>
      <c r="M2820">
        <v>0</v>
      </c>
      <c r="N2820">
        <f t="shared" si="224"/>
        <v>1.5</v>
      </c>
    </row>
    <row r="2821" spans="1:14" x14ac:dyDescent="0.3">
      <c r="A2821" t="s">
        <v>7832</v>
      </c>
      <c r="B2821">
        <v>0</v>
      </c>
      <c r="C2821">
        <v>1</v>
      </c>
      <c r="D2821">
        <v>3</v>
      </c>
      <c r="E2821">
        <v>5</v>
      </c>
      <c r="F2821">
        <f t="shared" si="220"/>
        <v>4</v>
      </c>
      <c r="G2821">
        <v>150.97999999999999</v>
      </c>
      <c r="H2821">
        <f t="shared" si="221"/>
        <v>4</v>
      </c>
      <c r="I2821">
        <v>4</v>
      </c>
      <c r="J2821">
        <f t="shared" si="222"/>
        <v>3</v>
      </c>
      <c r="K2821">
        <v>25</v>
      </c>
      <c r="L2821">
        <f t="shared" si="223"/>
        <v>4</v>
      </c>
      <c r="M2821">
        <v>1</v>
      </c>
      <c r="N2821">
        <f t="shared" si="224"/>
        <v>3.75</v>
      </c>
    </row>
    <row r="2822" spans="1:14" x14ac:dyDescent="0.3">
      <c r="A2822" t="s">
        <v>7833</v>
      </c>
      <c r="B2822">
        <v>0</v>
      </c>
      <c r="C2822">
        <v>1</v>
      </c>
      <c r="D2822">
        <v>1</v>
      </c>
      <c r="E2822">
        <v>11</v>
      </c>
      <c r="F2822">
        <f t="shared" si="220"/>
        <v>4</v>
      </c>
      <c r="G2822">
        <v>79.989999999999995</v>
      </c>
      <c r="H2822">
        <f t="shared" si="221"/>
        <v>4</v>
      </c>
      <c r="I2822">
        <v>1</v>
      </c>
      <c r="J2822">
        <f t="shared" si="222"/>
        <v>1</v>
      </c>
      <c r="K2822">
        <v>16</v>
      </c>
      <c r="L2822">
        <f t="shared" si="223"/>
        <v>3</v>
      </c>
      <c r="M2822">
        <v>0</v>
      </c>
      <c r="N2822">
        <f t="shared" si="224"/>
        <v>3</v>
      </c>
    </row>
    <row r="2823" spans="1:14" hidden="1" x14ac:dyDescent="0.3">
      <c r="A2823" t="s">
        <v>7834</v>
      </c>
      <c r="B2823">
        <v>0</v>
      </c>
      <c r="C2823">
        <v>1</v>
      </c>
      <c r="D2823">
        <v>3</v>
      </c>
      <c r="E2823">
        <v>0</v>
      </c>
      <c r="F2823">
        <f t="shared" si="220"/>
        <v>1</v>
      </c>
      <c r="G2823">
        <v>0</v>
      </c>
      <c r="H2823">
        <f t="shared" si="221"/>
        <v>1</v>
      </c>
      <c r="I2823">
        <v>4</v>
      </c>
      <c r="J2823">
        <f t="shared" si="222"/>
        <v>3</v>
      </c>
      <c r="K2823">
        <v>24</v>
      </c>
      <c r="L2823">
        <f t="shared" si="223"/>
        <v>4</v>
      </c>
      <c r="M2823">
        <v>0</v>
      </c>
      <c r="N2823">
        <f t="shared" si="224"/>
        <v>2.25</v>
      </c>
    </row>
    <row r="2824" spans="1:14" hidden="1" x14ac:dyDescent="0.3">
      <c r="A2824" t="s">
        <v>7835</v>
      </c>
      <c r="B2824">
        <v>0</v>
      </c>
      <c r="C2824">
        <v>1</v>
      </c>
      <c r="D2824">
        <v>1</v>
      </c>
      <c r="E2824">
        <v>0</v>
      </c>
      <c r="F2824">
        <f t="shared" si="220"/>
        <v>1</v>
      </c>
      <c r="G2824">
        <v>0</v>
      </c>
      <c r="H2824">
        <f t="shared" si="221"/>
        <v>1</v>
      </c>
      <c r="I2824">
        <v>6</v>
      </c>
      <c r="J2824">
        <f t="shared" si="222"/>
        <v>4</v>
      </c>
      <c r="K2824">
        <v>17</v>
      </c>
      <c r="L2824">
        <f t="shared" si="223"/>
        <v>3</v>
      </c>
      <c r="M2824">
        <v>0</v>
      </c>
      <c r="N2824">
        <f t="shared" si="224"/>
        <v>2.25</v>
      </c>
    </row>
    <row r="2825" spans="1:14" hidden="1" x14ac:dyDescent="0.3">
      <c r="A2825" t="s">
        <v>7836</v>
      </c>
      <c r="B2825">
        <v>0</v>
      </c>
      <c r="C2825">
        <v>0</v>
      </c>
      <c r="D2825">
        <v>1</v>
      </c>
      <c r="E2825">
        <v>3</v>
      </c>
      <c r="F2825">
        <f t="shared" si="220"/>
        <v>3</v>
      </c>
      <c r="G2825">
        <v>54.99</v>
      </c>
      <c r="H2825">
        <f t="shared" si="221"/>
        <v>2</v>
      </c>
      <c r="I2825">
        <v>1</v>
      </c>
      <c r="J2825">
        <f t="shared" si="222"/>
        <v>1</v>
      </c>
      <c r="K2825">
        <v>7</v>
      </c>
      <c r="L2825">
        <f t="shared" si="223"/>
        <v>1</v>
      </c>
      <c r="M2825">
        <v>0</v>
      </c>
      <c r="N2825">
        <f t="shared" si="224"/>
        <v>1.75</v>
      </c>
    </row>
    <row r="2826" spans="1:14" hidden="1" x14ac:dyDescent="0.3">
      <c r="A2826" t="s">
        <v>7837</v>
      </c>
      <c r="B2826">
        <v>0</v>
      </c>
      <c r="C2826">
        <v>1</v>
      </c>
      <c r="D2826">
        <v>3</v>
      </c>
      <c r="E2826">
        <v>0</v>
      </c>
      <c r="F2826">
        <f t="shared" si="220"/>
        <v>1</v>
      </c>
      <c r="G2826">
        <v>0</v>
      </c>
      <c r="H2826">
        <f t="shared" si="221"/>
        <v>1</v>
      </c>
      <c r="I2826">
        <v>6</v>
      </c>
      <c r="J2826">
        <f t="shared" si="222"/>
        <v>4</v>
      </c>
      <c r="K2826">
        <v>13</v>
      </c>
      <c r="L2826">
        <f t="shared" si="223"/>
        <v>2</v>
      </c>
      <c r="M2826">
        <v>1</v>
      </c>
      <c r="N2826">
        <f t="shared" si="224"/>
        <v>2</v>
      </c>
    </row>
    <row r="2827" spans="1:14" hidden="1" x14ac:dyDescent="0.3">
      <c r="A2827" t="s">
        <v>7838</v>
      </c>
      <c r="B2827">
        <v>0</v>
      </c>
      <c r="C2827">
        <v>1</v>
      </c>
      <c r="D2827">
        <v>3</v>
      </c>
      <c r="E2827">
        <v>1</v>
      </c>
      <c r="F2827">
        <f t="shared" si="220"/>
        <v>2</v>
      </c>
      <c r="G2827">
        <v>63.99</v>
      </c>
      <c r="H2827">
        <f t="shared" si="221"/>
        <v>3</v>
      </c>
      <c r="I2827">
        <v>1</v>
      </c>
      <c r="J2827">
        <f t="shared" si="222"/>
        <v>1</v>
      </c>
      <c r="K2827">
        <v>14</v>
      </c>
      <c r="L2827">
        <f t="shared" si="223"/>
        <v>2</v>
      </c>
      <c r="M2827">
        <v>0</v>
      </c>
      <c r="N2827">
        <f t="shared" si="224"/>
        <v>2</v>
      </c>
    </row>
    <row r="2828" spans="1:14" hidden="1" x14ac:dyDescent="0.3">
      <c r="A2828" t="s">
        <v>7839</v>
      </c>
      <c r="B2828">
        <v>0</v>
      </c>
      <c r="C2828">
        <v>1</v>
      </c>
      <c r="D2828">
        <v>3</v>
      </c>
      <c r="E2828">
        <v>0</v>
      </c>
      <c r="F2828">
        <f t="shared" si="220"/>
        <v>1</v>
      </c>
      <c r="G2828">
        <v>0</v>
      </c>
      <c r="H2828">
        <f t="shared" si="221"/>
        <v>1</v>
      </c>
      <c r="I2828">
        <v>5</v>
      </c>
      <c r="J2828">
        <f t="shared" si="222"/>
        <v>3</v>
      </c>
      <c r="K2828">
        <v>21</v>
      </c>
      <c r="L2828">
        <f t="shared" si="223"/>
        <v>4</v>
      </c>
      <c r="M2828">
        <v>0</v>
      </c>
      <c r="N2828">
        <f t="shared" si="224"/>
        <v>2.25</v>
      </c>
    </row>
    <row r="2829" spans="1:14" hidden="1" x14ac:dyDescent="0.3">
      <c r="A2829" t="s">
        <v>7840</v>
      </c>
      <c r="B2829">
        <v>0</v>
      </c>
      <c r="C2829">
        <v>0</v>
      </c>
      <c r="D2829">
        <v>2</v>
      </c>
      <c r="E2829">
        <v>0</v>
      </c>
      <c r="F2829">
        <f t="shared" si="220"/>
        <v>1</v>
      </c>
      <c r="G2829">
        <v>0</v>
      </c>
      <c r="H2829">
        <f t="shared" si="221"/>
        <v>1</v>
      </c>
      <c r="I2829">
        <v>0</v>
      </c>
      <c r="J2829">
        <f t="shared" si="222"/>
        <v>1</v>
      </c>
      <c r="K2829">
        <v>6</v>
      </c>
      <c r="L2829">
        <f t="shared" si="223"/>
        <v>1</v>
      </c>
      <c r="M2829">
        <v>1</v>
      </c>
      <c r="N2829">
        <f t="shared" si="224"/>
        <v>1</v>
      </c>
    </row>
    <row r="2830" spans="1:14" hidden="1" x14ac:dyDescent="0.3">
      <c r="A2830" t="s">
        <v>7841</v>
      </c>
      <c r="B2830">
        <v>0</v>
      </c>
      <c r="C2830">
        <v>1</v>
      </c>
      <c r="D2830">
        <v>2</v>
      </c>
      <c r="E2830">
        <v>3</v>
      </c>
      <c r="F2830">
        <f t="shared" si="220"/>
        <v>3</v>
      </c>
      <c r="G2830">
        <v>44.49</v>
      </c>
      <c r="H2830">
        <f t="shared" si="221"/>
        <v>2</v>
      </c>
      <c r="I2830">
        <v>5</v>
      </c>
      <c r="J2830">
        <f t="shared" si="222"/>
        <v>3</v>
      </c>
      <c r="K2830">
        <v>11</v>
      </c>
      <c r="L2830">
        <f t="shared" si="223"/>
        <v>2</v>
      </c>
      <c r="M2830">
        <v>0</v>
      </c>
      <c r="N2830">
        <f t="shared" si="224"/>
        <v>2.5</v>
      </c>
    </row>
    <row r="2831" spans="1:14" hidden="1" x14ac:dyDescent="0.3">
      <c r="A2831" t="s">
        <v>7842</v>
      </c>
      <c r="B2831">
        <v>0</v>
      </c>
      <c r="C2831">
        <v>0</v>
      </c>
      <c r="D2831">
        <v>5</v>
      </c>
      <c r="E2831">
        <v>1</v>
      </c>
      <c r="F2831">
        <f t="shared" si="220"/>
        <v>2</v>
      </c>
      <c r="G2831">
        <v>44.49</v>
      </c>
      <c r="H2831">
        <f t="shared" si="221"/>
        <v>2</v>
      </c>
      <c r="I2831">
        <v>4</v>
      </c>
      <c r="J2831">
        <f t="shared" si="222"/>
        <v>3</v>
      </c>
      <c r="K2831">
        <v>2</v>
      </c>
      <c r="L2831">
        <f t="shared" si="223"/>
        <v>1</v>
      </c>
      <c r="M2831">
        <v>0</v>
      </c>
      <c r="N2831">
        <f t="shared" si="224"/>
        <v>2</v>
      </c>
    </row>
    <row r="2832" spans="1:14" hidden="1" x14ac:dyDescent="0.3">
      <c r="A2832" t="s">
        <v>7843</v>
      </c>
      <c r="B2832">
        <v>0</v>
      </c>
      <c r="C2832">
        <v>1</v>
      </c>
      <c r="D2832">
        <v>2</v>
      </c>
      <c r="E2832">
        <v>5</v>
      </c>
      <c r="F2832">
        <f t="shared" si="220"/>
        <v>4</v>
      </c>
      <c r="G2832">
        <v>49.49</v>
      </c>
      <c r="H2832">
        <f t="shared" si="221"/>
        <v>2</v>
      </c>
      <c r="I2832">
        <v>1</v>
      </c>
      <c r="J2832">
        <f t="shared" si="222"/>
        <v>1</v>
      </c>
      <c r="K2832">
        <v>20</v>
      </c>
      <c r="L2832">
        <f t="shared" si="223"/>
        <v>4</v>
      </c>
      <c r="M2832">
        <v>0</v>
      </c>
      <c r="N2832">
        <f t="shared" si="224"/>
        <v>2.75</v>
      </c>
    </row>
    <row r="2833" spans="1:14" hidden="1" x14ac:dyDescent="0.3">
      <c r="A2833" t="s">
        <v>7844</v>
      </c>
      <c r="B2833">
        <v>0</v>
      </c>
      <c r="C2833">
        <v>1</v>
      </c>
      <c r="D2833">
        <v>1</v>
      </c>
      <c r="E2833">
        <v>0</v>
      </c>
      <c r="F2833">
        <f t="shared" si="220"/>
        <v>1</v>
      </c>
      <c r="G2833">
        <v>0</v>
      </c>
      <c r="H2833">
        <f t="shared" si="221"/>
        <v>1</v>
      </c>
      <c r="I2833">
        <v>5</v>
      </c>
      <c r="J2833">
        <f t="shared" si="222"/>
        <v>3</v>
      </c>
      <c r="K2833">
        <v>19</v>
      </c>
      <c r="L2833">
        <f t="shared" si="223"/>
        <v>3</v>
      </c>
      <c r="M2833">
        <v>0</v>
      </c>
      <c r="N2833">
        <f t="shared" si="224"/>
        <v>2</v>
      </c>
    </row>
    <row r="2834" spans="1:14" hidden="1" x14ac:dyDescent="0.3">
      <c r="A2834" t="s">
        <v>7845</v>
      </c>
      <c r="B2834">
        <v>0</v>
      </c>
      <c r="C2834">
        <v>0</v>
      </c>
      <c r="D2834">
        <v>1</v>
      </c>
      <c r="E2834">
        <v>0</v>
      </c>
      <c r="F2834">
        <f t="shared" si="220"/>
        <v>1</v>
      </c>
      <c r="G2834">
        <v>0</v>
      </c>
      <c r="H2834">
        <f t="shared" si="221"/>
        <v>1</v>
      </c>
      <c r="I2834">
        <v>3</v>
      </c>
      <c r="J2834">
        <f t="shared" si="222"/>
        <v>2</v>
      </c>
      <c r="K2834">
        <v>10</v>
      </c>
      <c r="L2834">
        <f t="shared" si="223"/>
        <v>2</v>
      </c>
      <c r="M2834">
        <v>0</v>
      </c>
      <c r="N2834">
        <f t="shared" si="224"/>
        <v>1.5</v>
      </c>
    </row>
    <row r="2835" spans="1:14" hidden="1" x14ac:dyDescent="0.3">
      <c r="A2835" t="s">
        <v>7846</v>
      </c>
      <c r="B2835">
        <v>0</v>
      </c>
      <c r="C2835">
        <v>0</v>
      </c>
      <c r="D2835">
        <v>3</v>
      </c>
      <c r="E2835">
        <v>3</v>
      </c>
      <c r="F2835">
        <f t="shared" si="220"/>
        <v>3</v>
      </c>
      <c r="G2835">
        <v>56.99</v>
      </c>
      <c r="H2835">
        <f t="shared" si="221"/>
        <v>2</v>
      </c>
      <c r="I2835">
        <v>1</v>
      </c>
      <c r="J2835">
        <f t="shared" si="222"/>
        <v>1</v>
      </c>
      <c r="K2835">
        <v>4</v>
      </c>
      <c r="L2835">
        <f t="shared" si="223"/>
        <v>1</v>
      </c>
      <c r="M2835">
        <v>1</v>
      </c>
      <c r="N2835">
        <f t="shared" si="224"/>
        <v>1.75</v>
      </c>
    </row>
    <row r="2836" spans="1:14" hidden="1" x14ac:dyDescent="0.3">
      <c r="A2836" t="s">
        <v>7847</v>
      </c>
      <c r="B2836">
        <v>0</v>
      </c>
      <c r="C2836">
        <v>0</v>
      </c>
      <c r="D2836">
        <v>3</v>
      </c>
      <c r="E2836">
        <v>0</v>
      </c>
      <c r="F2836">
        <f t="shared" si="220"/>
        <v>1</v>
      </c>
      <c r="G2836">
        <v>0</v>
      </c>
      <c r="H2836">
        <f t="shared" si="221"/>
        <v>1</v>
      </c>
      <c r="I2836">
        <v>3</v>
      </c>
      <c r="J2836">
        <f t="shared" si="222"/>
        <v>2</v>
      </c>
      <c r="K2836">
        <v>1</v>
      </c>
      <c r="L2836">
        <f t="shared" si="223"/>
        <v>1</v>
      </c>
      <c r="M2836">
        <v>0</v>
      </c>
      <c r="N2836">
        <f t="shared" si="224"/>
        <v>1.25</v>
      </c>
    </row>
    <row r="2837" spans="1:14" hidden="1" x14ac:dyDescent="0.3">
      <c r="A2837" t="s">
        <v>7848</v>
      </c>
      <c r="B2837">
        <v>0</v>
      </c>
      <c r="C2837">
        <v>1</v>
      </c>
      <c r="D2837">
        <v>1</v>
      </c>
      <c r="E2837">
        <v>0</v>
      </c>
      <c r="F2837">
        <f t="shared" si="220"/>
        <v>1</v>
      </c>
      <c r="G2837">
        <v>0</v>
      </c>
      <c r="H2837">
        <f t="shared" si="221"/>
        <v>1</v>
      </c>
      <c r="I2837">
        <v>6</v>
      </c>
      <c r="J2837">
        <f t="shared" si="222"/>
        <v>4</v>
      </c>
      <c r="K2837">
        <v>22</v>
      </c>
      <c r="L2837">
        <f t="shared" si="223"/>
        <v>4</v>
      </c>
      <c r="M2837">
        <v>0</v>
      </c>
      <c r="N2837">
        <f t="shared" si="224"/>
        <v>2.5</v>
      </c>
    </row>
    <row r="2838" spans="1:14" hidden="1" x14ac:dyDescent="0.3">
      <c r="A2838" t="s">
        <v>7849</v>
      </c>
      <c r="B2838">
        <v>1</v>
      </c>
      <c r="C2838">
        <v>1</v>
      </c>
      <c r="D2838">
        <v>1</v>
      </c>
      <c r="E2838">
        <v>0</v>
      </c>
      <c r="F2838">
        <f t="shared" si="220"/>
        <v>1</v>
      </c>
      <c r="G2838">
        <v>0</v>
      </c>
      <c r="H2838">
        <f t="shared" si="221"/>
        <v>1</v>
      </c>
      <c r="I2838">
        <v>1</v>
      </c>
      <c r="J2838">
        <f t="shared" si="222"/>
        <v>1</v>
      </c>
      <c r="K2838">
        <v>17</v>
      </c>
      <c r="L2838">
        <f t="shared" si="223"/>
        <v>3</v>
      </c>
      <c r="M2838">
        <v>0</v>
      </c>
      <c r="N2838">
        <f t="shared" si="224"/>
        <v>1.5</v>
      </c>
    </row>
    <row r="2839" spans="1:14" hidden="1" x14ac:dyDescent="0.3">
      <c r="A2839" t="s">
        <v>7850</v>
      </c>
      <c r="B2839">
        <v>0</v>
      </c>
      <c r="C2839">
        <v>0</v>
      </c>
      <c r="D2839">
        <v>3</v>
      </c>
      <c r="E2839">
        <v>0</v>
      </c>
      <c r="F2839">
        <f t="shared" si="220"/>
        <v>1</v>
      </c>
      <c r="G2839">
        <v>0</v>
      </c>
      <c r="H2839">
        <f t="shared" si="221"/>
        <v>1</v>
      </c>
      <c r="I2839">
        <v>3</v>
      </c>
      <c r="J2839">
        <f t="shared" si="222"/>
        <v>2</v>
      </c>
      <c r="K2839">
        <v>6</v>
      </c>
      <c r="L2839">
        <f t="shared" si="223"/>
        <v>1</v>
      </c>
      <c r="M2839">
        <v>1</v>
      </c>
      <c r="N2839">
        <f t="shared" si="224"/>
        <v>1.25</v>
      </c>
    </row>
    <row r="2840" spans="1:14" hidden="1" x14ac:dyDescent="0.3">
      <c r="A2840" t="s">
        <v>7851</v>
      </c>
      <c r="B2840">
        <v>0</v>
      </c>
      <c r="C2840">
        <v>1</v>
      </c>
      <c r="D2840">
        <v>3</v>
      </c>
      <c r="E2840">
        <v>1</v>
      </c>
      <c r="F2840">
        <f t="shared" si="220"/>
        <v>2</v>
      </c>
      <c r="G2840">
        <v>45.49</v>
      </c>
      <c r="H2840">
        <f t="shared" si="221"/>
        <v>2</v>
      </c>
      <c r="I2840">
        <v>0</v>
      </c>
      <c r="J2840">
        <f t="shared" si="222"/>
        <v>1</v>
      </c>
      <c r="K2840">
        <v>21</v>
      </c>
      <c r="L2840">
        <f t="shared" si="223"/>
        <v>4</v>
      </c>
      <c r="M2840">
        <v>1</v>
      </c>
      <c r="N2840">
        <f t="shared" si="224"/>
        <v>2.25</v>
      </c>
    </row>
    <row r="2841" spans="1:14" hidden="1" x14ac:dyDescent="0.3">
      <c r="A2841" t="s">
        <v>7852</v>
      </c>
      <c r="B2841">
        <v>0</v>
      </c>
      <c r="C2841">
        <v>1</v>
      </c>
      <c r="D2841">
        <v>3</v>
      </c>
      <c r="E2841">
        <v>4</v>
      </c>
      <c r="F2841">
        <f t="shared" si="220"/>
        <v>4</v>
      </c>
      <c r="G2841">
        <v>54.99</v>
      </c>
      <c r="H2841">
        <f t="shared" si="221"/>
        <v>2</v>
      </c>
      <c r="I2841">
        <v>2</v>
      </c>
      <c r="J2841">
        <f t="shared" si="222"/>
        <v>2</v>
      </c>
      <c r="K2841">
        <v>14</v>
      </c>
      <c r="L2841">
        <f t="shared" si="223"/>
        <v>2</v>
      </c>
      <c r="M2841">
        <v>0</v>
      </c>
      <c r="N2841">
        <f t="shared" si="224"/>
        <v>2.5</v>
      </c>
    </row>
    <row r="2842" spans="1:14" x14ac:dyDescent="0.3">
      <c r="A2842" t="s">
        <v>7853</v>
      </c>
      <c r="B2842">
        <v>0</v>
      </c>
      <c r="C2842">
        <v>1</v>
      </c>
      <c r="D2842">
        <v>1</v>
      </c>
      <c r="E2842">
        <v>5</v>
      </c>
      <c r="F2842">
        <f t="shared" si="220"/>
        <v>4</v>
      </c>
      <c r="G2842">
        <v>117.98</v>
      </c>
      <c r="H2842">
        <f t="shared" si="221"/>
        <v>4</v>
      </c>
      <c r="I2842">
        <v>0</v>
      </c>
      <c r="J2842">
        <f t="shared" si="222"/>
        <v>1</v>
      </c>
      <c r="K2842">
        <v>16</v>
      </c>
      <c r="L2842">
        <f t="shared" si="223"/>
        <v>3</v>
      </c>
      <c r="M2842">
        <v>0</v>
      </c>
      <c r="N2842">
        <f t="shared" si="224"/>
        <v>3</v>
      </c>
    </row>
    <row r="2843" spans="1:14" hidden="1" x14ac:dyDescent="0.3">
      <c r="A2843" t="s">
        <v>7854</v>
      </c>
      <c r="B2843">
        <v>0</v>
      </c>
      <c r="C2843">
        <v>0</v>
      </c>
      <c r="D2843">
        <v>1</v>
      </c>
      <c r="E2843">
        <v>0</v>
      </c>
      <c r="F2843">
        <f t="shared" si="220"/>
        <v>1</v>
      </c>
      <c r="G2843">
        <v>0</v>
      </c>
      <c r="H2843">
        <f t="shared" si="221"/>
        <v>1</v>
      </c>
      <c r="I2843">
        <v>1</v>
      </c>
      <c r="J2843">
        <f t="shared" si="222"/>
        <v>1</v>
      </c>
      <c r="K2843">
        <v>5</v>
      </c>
      <c r="L2843">
        <f t="shared" si="223"/>
        <v>1</v>
      </c>
      <c r="M2843">
        <v>0</v>
      </c>
      <c r="N2843">
        <f t="shared" si="224"/>
        <v>1</v>
      </c>
    </row>
    <row r="2844" spans="1:14" x14ac:dyDescent="0.3">
      <c r="A2844" t="s">
        <v>7855</v>
      </c>
      <c r="B2844">
        <v>0</v>
      </c>
      <c r="C2844">
        <v>0</v>
      </c>
      <c r="D2844">
        <v>1</v>
      </c>
      <c r="E2844">
        <v>2</v>
      </c>
      <c r="F2844">
        <f t="shared" si="220"/>
        <v>3</v>
      </c>
      <c r="G2844">
        <v>103.98</v>
      </c>
      <c r="H2844">
        <f t="shared" si="221"/>
        <v>4</v>
      </c>
      <c r="I2844">
        <v>5</v>
      </c>
      <c r="J2844">
        <f t="shared" si="222"/>
        <v>3</v>
      </c>
      <c r="K2844">
        <v>15</v>
      </c>
      <c r="L2844">
        <f t="shared" si="223"/>
        <v>3</v>
      </c>
      <c r="M2844">
        <v>1</v>
      </c>
      <c r="N2844">
        <f t="shared" si="224"/>
        <v>3.25</v>
      </c>
    </row>
    <row r="2845" spans="1:14" hidden="1" x14ac:dyDescent="0.3">
      <c r="A2845" t="s">
        <v>7856</v>
      </c>
      <c r="B2845">
        <v>1</v>
      </c>
      <c r="C2845">
        <v>0</v>
      </c>
      <c r="D2845">
        <v>1</v>
      </c>
      <c r="E2845">
        <v>0</v>
      </c>
      <c r="F2845">
        <f t="shared" si="220"/>
        <v>1</v>
      </c>
      <c r="G2845">
        <v>0</v>
      </c>
      <c r="H2845">
        <f t="shared" si="221"/>
        <v>1</v>
      </c>
      <c r="I2845">
        <v>5</v>
      </c>
      <c r="J2845">
        <f t="shared" si="222"/>
        <v>3</v>
      </c>
      <c r="K2845">
        <v>9</v>
      </c>
      <c r="L2845">
        <f t="shared" si="223"/>
        <v>1</v>
      </c>
      <c r="M2845">
        <v>1</v>
      </c>
      <c r="N2845">
        <f t="shared" si="224"/>
        <v>1.5</v>
      </c>
    </row>
    <row r="2846" spans="1:14" hidden="1" x14ac:dyDescent="0.3">
      <c r="A2846" t="s">
        <v>7857</v>
      </c>
      <c r="B2846">
        <v>0</v>
      </c>
      <c r="C2846">
        <v>1</v>
      </c>
      <c r="D2846">
        <v>1</v>
      </c>
      <c r="E2846">
        <v>4</v>
      </c>
      <c r="F2846">
        <f t="shared" si="220"/>
        <v>4</v>
      </c>
      <c r="G2846">
        <v>57.99</v>
      </c>
      <c r="H2846">
        <f t="shared" si="221"/>
        <v>2</v>
      </c>
      <c r="I2846">
        <v>0</v>
      </c>
      <c r="J2846">
        <f t="shared" si="222"/>
        <v>1</v>
      </c>
      <c r="K2846">
        <v>14</v>
      </c>
      <c r="L2846">
        <f t="shared" si="223"/>
        <v>2</v>
      </c>
      <c r="M2846">
        <v>0</v>
      </c>
      <c r="N2846">
        <f t="shared" si="224"/>
        <v>2.25</v>
      </c>
    </row>
    <row r="2847" spans="1:14" x14ac:dyDescent="0.3">
      <c r="A2847" t="s">
        <v>7858</v>
      </c>
      <c r="B2847">
        <v>1</v>
      </c>
      <c r="C2847">
        <v>1</v>
      </c>
      <c r="D2847">
        <v>4</v>
      </c>
      <c r="E2847">
        <v>2</v>
      </c>
      <c r="F2847">
        <f t="shared" si="220"/>
        <v>3</v>
      </c>
      <c r="G2847">
        <v>128.97999999999999</v>
      </c>
      <c r="H2847">
        <f t="shared" si="221"/>
        <v>4</v>
      </c>
      <c r="I2847">
        <v>5</v>
      </c>
      <c r="J2847">
        <f t="shared" si="222"/>
        <v>3</v>
      </c>
      <c r="K2847">
        <v>21</v>
      </c>
      <c r="L2847">
        <f t="shared" si="223"/>
        <v>4</v>
      </c>
      <c r="M2847">
        <v>0</v>
      </c>
      <c r="N2847">
        <f t="shared" si="224"/>
        <v>3.5</v>
      </c>
    </row>
    <row r="2848" spans="1:14" hidden="1" x14ac:dyDescent="0.3">
      <c r="A2848" t="s">
        <v>7859</v>
      </c>
      <c r="B2848">
        <v>0</v>
      </c>
      <c r="C2848">
        <v>0</v>
      </c>
      <c r="D2848">
        <v>2</v>
      </c>
      <c r="E2848">
        <v>0</v>
      </c>
      <c r="F2848">
        <f t="shared" si="220"/>
        <v>1</v>
      </c>
      <c r="G2848">
        <v>0</v>
      </c>
      <c r="H2848">
        <f t="shared" si="221"/>
        <v>1</v>
      </c>
      <c r="I2848">
        <v>5</v>
      </c>
      <c r="J2848">
        <f t="shared" si="222"/>
        <v>3</v>
      </c>
      <c r="K2848">
        <v>5</v>
      </c>
      <c r="L2848">
        <f t="shared" si="223"/>
        <v>1</v>
      </c>
      <c r="M2848">
        <v>1</v>
      </c>
      <c r="N2848">
        <f t="shared" si="224"/>
        <v>1.5</v>
      </c>
    </row>
    <row r="2849" spans="1:14" x14ac:dyDescent="0.3">
      <c r="A2849" t="s">
        <v>7860</v>
      </c>
      <c r="B2849">
        <v>1</v>
      </c>
      <c r="C2849">
        <v>1</v>
      </c>
      <c r="D2849">
        <v>2</v>
      </c>
      <c r="E2849">
        <v>3</v>
      </c>
      <c r="F2849">
        <f t="shared" si="220"/>
        <v>3</v>
      </c>
      <c r="G2849">
        <v>255.96</v>
      </c>
      <c r="H2849">
        <f t="shared" si="221"/>
        <v>4</v>
      </c>
      <c r="I2849">
        <v>5</v>
      </c>
      <c r="J2849">
        <f t="shared" si="222"/>
        <v>3</v>
      </c>
      <c r="K2849">
        <v>17</v>
      </c>
      <c r="L2849">
        <f t="shared" si="223"/>
        <v>3</v>
      </c>
      <c r="M2849">
        <v>0</v>
      </c>
      <c r="N2849">
        <f t="shared" si="224"/>
        <v>3.25</v>
      </c>
    </row>
    <row r="2850" spans="1:14" hidden="1" x14ac:dyDescent="0.3">
      <c r="A2850" t="s">
        <v>7861</v>
      </c>
      <c r="B2850">
        <v>0</v>
      </c>
      <c r="C2850">
        <v>0</v>
      </c>
      <c r="D2850">
        <v>1</v>
      </c>
      <c r="E2850">
        <v>0</v>
      </c>
      <c r="F2850">
        <f t="shared" si="220"/>
        <v>1</v>
      </c>
      <c r="G2850">
        <v>0</v>
      </c>
      <c r="H2850">
        <f t="shared" si="221"/>
        <v>1</v>
      </c>
      <c r="I2850">
        <v>7</v>
      </c>
      <c r="J2850">
        <f t="shared" si="222"/>
        <v>4</v>
      </c>
      <c r="K2850">
        <v>1</v>
      </c>
      <c r="L2850">
        <f t="shared" si="223"/>
        <v>1</v>
      </c>
      <c r="M2850">
        <v>1</v>
      </c>
      <c r="N2850">
        <f t="shared" si="224"/>
        <v>1.75</v>
      </c>
    </row>
    <row r="2851" spans="1:14" x14ac:dyDescent="0.3">
      <c r="A2851" t="s">
        <v>7862</v>
      </c>
      <c r="B2851">
        <v>1</v>
      </c>
      <c r="C2851">
        <v>0</v>
      </c>
      <c r="D2851">
        <v>4</v>
      </c>
      <c r="E2851">
        <v>4</v>
      </c>
      <c r="F2851">
        <f t="shared" si="220"/>
        <v>4</v>
      </c>
      <c r="G2851">
        <v>52.49</v>
      </c>
      <c r="H2851">
        <f t="shared" si="221"/>
        <v>2</v>
      </c>
      <c r="I2851">
        <v>7</v>
      </c>
      <c r="J2851">
        <f t="shared" si="222"/>
        <v>4</v>
      </c>
      <c r="K2851">
        <v>21</v>
      </c>
      <c r="L2851">
        <f t="shared" si="223"/>
        <v>4</v>
      </c>
      <c r="M2851">
        <v>0</v>
      </c>
      <c r="N2851">
        <f t="shared" si="224"/>
        <v>3.5</v>
      </c>
    </row>
    <row r="2852" spans="1:14" hidden="1" x14ac:dyDescent="0.3">
      <c r="A2852" t="s">
        <v>7863</v>
      </c>
      <c r="B2852">
        <v>0</v>
      </c>
      <c r="C2852">
        <v>0</v>
      </c>
      <c r="D2852">
        <v>3</v>
      </c>
      <c r="E2852">
        <v>0</v>
      </c>
      <c r="F2852">
        <f t="shared" si="220"/>
        <v>1</v>
      </c>
      <c r="G2852">
        <v>0</v>
      </c>
      <c r="H2852">
        <f t="shared" si="221"/>
        <v>1</v>
      </c>
      <c r="I2852">
        <v>7</v>
      </c>
      <c r="J2852">
        <f t="shared" si="222"/>
        <v>4</v>
      </c>
      <c r="K2852">
        <v>16</v>
      </c>
      <c r="L2852">
        <f t="shared" si="223"/>
        <v>3</v>
      </c>
      <c r="M2852">
        <v>0</v>
      </c>
      <c r="N2852">
        <f t="shared" si="224"/>
        <v>2.25</v>
      </c>
    </row>
    <row r="2853" spans="1:14" hidden="1" x14ac:dyDescent="0.3">
      <c r="A2853" t="s">
        <v>7864</v>
      </c>
      <c r="B2853">
        <v>0</v>
      </c>
      <c r="C2853">
        <v>0</v>
      </c>
      <c r="D2853">
        <v>1</v>
      </c>
      <c r="E2853">
        <v>0</v>
      </c>
      <c r="F2853">
        <f t="shared" si="220"/>
        <v>1</v>
      </c>
      <c r="G2853">
        <v>0</v>
      </c>
      <c r="H2853">
        <f t="shared" si="221"/>
        <v>1</v>
      </c>
      <c r="I2853">
        <v>4</v>
      </c>
      <c r="J2853">
        <f t="shared" si="222"/>
        <v>3</v>
      </c>
      <c r="K2853">
        <v>5</v>
      </c>
      <c r="L2853">
        <f t="shared" si="223"/>
        <v>1</v>
      </c>
      <c r="M2853">
        <v>0</v>
      </c>
      <c r="N2853">
        <f t="shared" si="224"/>
        <v>1.5</v>
      </c>
    </row>
    <row r="2854" spans="1:14" x14ac:dyDescent="0.3">
      <c r="A2854" t="s">
        <v>7865</v>
      </c>
      <c r="B2854">
        <v>0</v>
      </c>
      <c r="C2854">
        <v>1</v>
      </c>
      <c r="D2854">
        <v>3</v>
      </c>
      <c r="E2854">
        <v>2</v>
      </c>
      <c r="F2854">
        <f t="shared" si="220"/>
        <v>3</v>
      </c>
      <c r="G2854">
        <v>194.97</v>
      </c>
      <c r="H2854">
        <f t="shared" si="221"/>
        <v>4</v>
      </c>
      <c r="I2854">
        <v>1</v>
      </c>
      <c r="J2854">
        <f t="shared" si="222"/>
        <v>1</v>
      </c>
      <c r="K2854">
        <v>21</v>
      </c>
      <c r="L2854">
        <f t="shared" si="223"/>
        <v>4</v>
      </c>
      <c r="M2854">
        <v>0</v>
      </c>
      <c r="N2854">
        <f t="shared" si="224"/>
        <v>3</v>
      </c>
    </row>
    <row r="2855" spans="1:14" hidden="1" x14ac:dyDescent="0.3">
      <c r="A2855" t="s">
        <v>7866</v>
      </c>
      <c r="B2855">
        <v>0</v>
      </c>
      <c r="C2855">
        <v>1</v>
      </c>
      <c r="D2855">
        <v>5</v>
      </c>
      <c r="E2855">
        <v>2</v>
      </c>
      <c r="F2855">
        <f t="shared" si="220"/>
        <v>3</v>
      </c>
      <c r="G2855">
        <v>61.49</v>
      </c>
      <c r="H2855">
        <f t="shared" si="221"/>
        <v>3</v>
      </c>
      <c r="I2855">
        <v>1</v>
      </c>
      <c r="J2855">
        <f t="shared" si="222"/>
        <v>1</v>
      </c>
      <c r="K2855">
        <v>27</v>
      </c>
      <c r="L2855">
        <f t="shared" si="223"/>
        <v>4</v>
      </c>
      <c r="M2855">
        <v>0</v>
      </c>
      <c r="N2855">
        <f t="shared" si="224"/>
        <v>2.75</v>
      </c>
    </row>
    <row r="2856" spans="1:14" hidden="1" x14ac:dyDescent="0.3">
      <c r="A2856" t="s">
        <v>7867</v>
      </c>
      <c r="B2856">
        <v>1</v>
      </c>
      <c r="C2856">
        <v>1</v>
      </c>
      <c r="D2856">
        <v>2</v>
      </c>
      <c r="E2856">
        <v>4</v>
      </c>
      <c r="F2856">
        <f t="shared" si="220"/>
        <v>4</v>
      </c>
      <c r="G2856">
        <v>59.99</v>
      </c>
      <c r="H2856">
        <f t="shared" si="221"/>
        <v>3</v>
      </c>
      <c r="I2856">
        <v>0</v>
      </c>
      <c r="J2856">
        <f t="shared" si="222"/>
        <v>1</v>
      </c>
      <c r="K2856">
        <v>17</v>
      </c>
      <c r="L2856">
        <f t="shared" si="223"/>
        <v>3</v>
      </c>
      <c r="M2856">
        <v>1</v>
      </c>
      <c r="N2856">
        <f t="shared" si="224"/>
        <v>2.75</v>
      </c>
    </row>
    <row r="2857" spans="1:14" hidden="1" x14ac:dyDescent="0.3">
      <c r="A2857" t="s">
        <v>7868</v>
      </c>
      <c r="B2857">
        <v>0</v>
      </c>
      <c r="C2857">
        <v>1</v>
      </c>
      <c r="D2857">
        <v>3</v>
      </c>
      <c r="E2857">
        <v>0</v>
      </c>
      <c r="F2857">
        <f t="shared" si="220"/>
        <v>1</v>
      </c>
      <c r="G2857">
        <v>0</v>
      </c>
      <c r="H2857">
        <f t="shared" si="221"/>
        <v>1</v>
      </c>
      <c r="I2857">
        <v>0</v>
      </c>
      <c r="J2857">
        <f t="shared" si="222"/>
        <v>1</v>
      </c>
      <c r="K2857">
        <v>18</v>
      </c>
      <c r="L2857">
        <f t="shared" si="223"/>
        <v>3</v>
      </c>
      <c r="M2857">
        <v>0</v>
      </c>
      <c r="N2857">
        <f t="shared" si="224"/>
        <v>1.5</v>
      </c>
    </row>
    <row r="2858" spans="1:14" x14ac:dyDescent="0.3">
      <c r="A2858" t="s">
        <v>7869</v>
      </c>
      <c r="B2858">
        <v>0</v>
      </c>
      <c r="C2858">
        <v>1</v>
      </c>
      <c r="D2858">
        <v>4</v>
      </c>
      <c r="E2858">
        <v>2</v>
      </c>
      <c r="F2858">
        <f t="shared" si="220"/>
        <v>3</v>
      </c>
      <c r="G2858">
        <v>67.989999999999995</v>
      </c>
      <c r="H2858">
        <f t="shared" si="221"/>
        <v>3</v>
      </c>
      <c r="I2858">
        <v>5</v>
      </c>
      <c r="J2858">
        <f t="shared" si="222"/>
        <v>3</v>
      </c>
      <c r="K2858">
        <v>21</v>
      </c>
      <c r="L2858">
        <f t="shared" si="223"/>
        <v>4</v>
      </c>
      <c r="M2858">
        <v>0</v>
      </c>
      <c r="N2858">
        <f t="shared" si="224"/>
        <v>3.25</v>
      </c>
    </row>
    <row r="2859" spans="1:14" x14ac:dyDescent="0.3">
      <c r="A2859" t="s">
        <v>7870</v>
      </c>
      <c r="B2859">
        <v>0</v>
      </c>
      <c r="C2859">
        <v>1</v>
      </c>
      <c r="D2859">
        <v>3</v>
      </c>
      <c r="E2859">
        <v>5</v>
      </c>
      <c r="F2859">
        <f t="shared" si="220"/>
        <v>4</v>
      </c>
      <c r="G2859">
        <v>54.99</v>
      </c>
      <c r="H2859">
        <f t="shared" si="221"/>
        <v>2</v>
      </c>
      <c r="I2859">
        <v>6</v>
      </c>
      <c r="J2859">
        <f t="shared" si="222"/>
        <v>4</v>
      </c>
      <c r="K2859">
        <v>15</v>
      </c>
      <c r="L2859">
        <f t="shared" si="223"/>
        <v>3</v>
      </c>
      <c r="M2859">
        <v>0</v>
      </c>
      <c r="N2859">
        <f t="shared" si="224"/>
        <v>3.25</v>
      </c>
    </row>
    <row r="2860" spans="1:14" hidden="1" x14ac:dyDescent="0.3">
      <c r="A2860" t="s">
        <v>7871</v>
      </c>
      <c r="B2860">
        <v>0</v>
      </c>
      <c r="C2860">
        <v>1</v>
      </c>
      <c r="D2860">
        <v>5</v>
      </c>
      <c r="E2860">
        <v>1</v>
      </c>
      <c r="F2860">
        <f t="shared" si="220"/>
        <v>2</v>
      </c>
      <c r="G2860">
        <v>63.49</v>
      </c>
      <c r="H2860">
        <f t="shared" si="221"/>
        <v>3</v>
      </c>
      <c r="I2860">
        <v>4</v>
      </c>
      <c r="J2860">
        <f t="shared" si="222"/>
        <v>3</v>
      </c>
      <c r="K2860">
        <v>15</v>
      </c>
      <c r="L2860">
        <f t="shared" si="223"/>
        <v>3</v>
      </c>
      <c r="M2860">
        <v>0</v>
      </c>
      <c r="N2860">
        <f t="shared" si="224"/>
        <v>2.75</v>
      </c>
    </row>
    <row r="2861" spans="1:14" x14ac:dyDescent="0.3">
      <c r="A2861" t="s">
        <v>7872</v>
      </c>
      <c r="B2861">
        <v>1</v>
      </c>
      <c r="C2861">
        <v>1</v>
      </c>
      <c r="D2861">
        <v>1</v>
      </c>
      <c r="E2861">
        <v>2</v>
      </c>
      <c r="F2861">
        <f t="shared" si="220"/>
        <v>3</v>
      </c>
      <c r="G2861">
        <v>203.97</v>
      </c>
      <c r="H2861">
        <f t="shared" si="221"/>
        <v>4</v>
      </c>
      <c r="I2861">
        <v>5</v>
      </c>
      <c r="J2861">
        <f t="shared" si="222"/>
        <v>3</v>
      </c>
      <c r="K2861">
        <v>18</v>
      </c>
      <c r="L2861">
        <f t="shared" si="223"/>
        <v>3</v>
      </c>
      <c r="M2861">
        <v>0</v>
      </c>
      <c r="N2861">
        <f t="shared" si="224"/>
        <v>3.25</v>
      </c>
    </row>
    <row r="2862" spans="1:14" hidden="1" x14ac:dyDescent="0.3">
      <c r="A2862" t="s">
        <v>7873</v>
      </c>
      <c r="B2862">
        <v>0</v>
      </c>
      <c r="C2862">
        <v>1</v>
      </c>
      <c r="D2862">
        <v>2</v>
      </c>
      <c r="E2862">
        <v>0</v>
      </c>
      <c r="F2862">
        <f t="shared" si="220"/>
        <v>1</v>
      </c>
      <c r="G2862">
        <v>0</v>
      </c>
      <c r="H2862">
        <f t="shared" si="221"/>
        <v>1</v>
      </c>
      <c r="I2862">
        <v>4</v>
      </c>
      <c r="J2862">
        <f t="shared" si="222"/>
        <v>3</v>
      </c>
      <c r="K2862">
        <v>20</v>
      </c>
      <c r="L2862">
        <f t="shared" si="223"/>
        <v>4</v>
      </c>
      <c r="M2862">
        <v>0</v>
      </c>
      <c r="N2862">
        <f t="shared" si="224"/>
        <v>2.25</v>
      </c>
    </row>
    <row r="2863" spans="1:14" hidden="1" x14ac:dyDescent="0.3">
      <c r="A2863" t="s">
        <v>7874</v>
      </c>
      <c r="B2863">
        <v>0</v>
      </c>
      <c r="C2863">
        <v>1</v>
      </c>
      <c r="D2863">
        <v>3</v>
      </c>
      <c r="E2863">
        <v>0</v>
      </c>
      <c r="F2863">
        <f t="shared" si="220"/>
        <v>1</v>
      </c>
      <c r="G2863">
        <v>0</v>
      </c>
      <c r="H2863">
        <f t="shared" si="221"/>
        <v>1</v>
      </c>
      <c r="I2863">
        <v>2</v>
      </c>
      <c r="J2863">
        <f t="shared" si="222"/>
        <v>2</v>
      </c>
      <c r="K2863">
        <v>17</v>
      </c>
      <c r="L2863">
        <f t="shared" si="223"/>
        <v>3</v>
      </c>
      <c r="M2863">
        <v>1</v>
      </c>
      <c r="N2863">
        <f t="shared" si="224"/>
        <v>1.75</v>
      </c>
    </row>
    <row r="2864" spans="1:14" x14ac:dyDescent="0.3">
      <c r="A2864" t="s">
        <v>7875</v>
      </c>
      <c r="B2864">
        <v>0</v>
      </c>
      <c r="C2864">
        <v>1</v>
      </c>
      <c r="D2864">
        <v>3</v>
      </c>
      <c r="E2864">
        <v>4</v>
      </c>
      <c r="F2864">
        <f t="shared" si="220"/>
        <v>4</v>
      </c>
      <c r="G2864">
        <v>49.99</v>
      </c>
      <c r="H2864">
        <f t="shared" si="221"/>
        <v>2</v>
      </c>
      <c r="I2864">
        <v>4</v>
      </c>
      <c r="J2864">
        <f t="shared" si="222"/>
        <v>3</v>
      </c>
      <c r="K2864">
        <v>23</v>
      </c>
      <c r="L2864">
        <f t="shared" si="223"/>
        <v>4</v>
      </c>
      <c r="M2864">
        <v>0</v>
      </c>
      <c r="N2864">
        <f t="shared" si="224"/>
        <v>3.25</v>
      </c>
    </row>
    <row r="2865" spans="1:14" x14ac:dyDescent="0.3">
      <c r="A2865" t="s">
        <v>7876</v>
      </c>
      <c r="B2865">
        <v>0</v>
      </c>
      <c r="C2865">
        <v>1</v>
      </c>
      <c r="D2865">
        <v>1</v>
      </c>
      <c r="E2865">
        <v>3</v>
      </c>
      <c r="F2865">
        <f t="shared" si="220"/>
        <v>3</v>
      </c>
      <c r="G2865">
        <v>68.489999999999995</v>
      </c>
      <c r="H2865">
        <f t="shared" si="221"/>
        <v>3</v>
      </c>
      <c r="I2865">
        <v>5</v>
      </c>
      <c r="J2865">
        <f t="shared" si="222"/>
        <v>3</v>
      </c>
      <c r="K2865">
        <v>16</v>
      </c>
      <c r="L2865">
        <f t="shared" si="223"/>
        <v>3</v>
      </c>
      <c r="M2865">
        <v>0</v>
      </c>
      <c r="N2865">
        <f t="shared" si="224"/>
        <v>3</v>
      </c>
    </row>
    <row r="2866" spans="1:14" hidden="1" x14ac:dyDescent="0.3">
      <c r="A2866" t="s">
        <v>7877</v>
      </c>
      <c r="B2866">
        <v>0</v>
      </c>
      <c r="C2866">
        <v>1</v>
      </c>
      <c r="D2866">
        <v>3</v>
      </c>
      <c r="E2866">
        <v>2</v>
      </c>
      <c r="F2866">
        <f t="shared" si="220"/>
        <v>3</v>
      </c>
      <c r="G2866">
        <v>98.98</v>
      </c>
      <c r="H2866">
        <f t="shared" si="221"/>
        <v>4</v>
      </c>
      <c r="I2866">
        <v>1</v>
      </c>
      <c r="J2866">
        <f t="shared" si="222"/>
        <v>1</v>
      </c>
      <c r="K2866">
        <v>16</v>
      </c>
      <c r="L2866">
        <f t="shared" si="223"/>
        <v>3</v>
      </c>
      <c r="M2866">
        <v>0</v>
      </c>
      <c r="N2866">
        <f t="shared" si="224"/>
        <v>2.75</v>
      </c>
    </row>
    <row r="2867" spans="1:14" hidden="1" x14ac:dyDescent="0.3">
      <c r="A2867" t="s">
        <v>7878</v>
      </c>
      <c r="B2867">
        <v>1</v>
      </c>
      <c r="C2867">
        <v>0</v>
      </c>
      <c r="D2867">
        <v>1</v>
      </c>
      <c r="E2867">
        <v>2</v>
      </c>
      <c r="F2867">
        <f t="shared" si="220"/>
        <v>3</v>
      </c>
      <c r="G2867">
        <v>66.989999999999995</v>
      </c>
      <c r="H2867">
        <f t="shared" si="221"/>
        <v>3</v>
      </c>
      <c r="I2867">
        <v>4</v>
      </c>
      <c r="J2867">
        <f t="shared" si="222"/>
        <v>3</v>
      </c>
      <c r="K2867">
        <v>11</v>
      </c>
      <c r="L2867">
        <f t="shared" si="223"/>
        <v>2</v>
      </c>
      <c r="M2867">
        <v>1</v>
      </c>
      <c r="N2867">
        <f t="shared" si="224"/>
        <v>2.75</v>
      </c>
    </row>
    <row r="2868" spans="1:14" hidden="1" x14ac:dyDescent="0.3">
      <c r="A2868" t="s">
        <v>7879</v>
      </c>
      <c r="B2868">
        <v>0</v>
      </c>
      <c r="C2868">
        <v>1</v>
      </c>
      <c r="D2868">
        <v>3</v>
      </c>
      <c r="E2868">
        <v>2</v>
      </c>
      <c r="F2868">
        <f t="shared" si="220"/>
        <v>3</v>
      </c>
      <c r="G2868">
        <v>146.97999999999999</v>
      </c>
      <c r="H2868">
        <f t="shared" si="221"/>
        <v>4</v>
      </c>
      <c r="I2868">
        <v>1</v>
      </c>
      <c r="J2868">
        <f t="shared" si="222"/>
        <v>1</v>
      </c>
      <c r="K2868">
        <v>15</v>
      </c>
      <c r="L2868">
        <f t="shared" si="223"/>
        <v>3</v>
      </c>
      <c r="M2868">
        <v>1</v>
      </c>
      <c r="N2868">
        <f t="shared" si="224"/>
        <v>2.75</v>
      </c>
    </row>
    <row r="2869" spans="1:14" x14ac:dyDescent="0.3">
      <c r="A2869" t="s">
        <v>7880</v>
      </c>
      <c r="B2869">
        <v>0</v>
      </c>
      <c r="C2869">
        <v>1</v>
      </c>
      <c r="D2869">
        <v>2</v>
      </c>
      <c r="E2869">
        <v>11</v>
      </c>
      <c r="F2869">
        <f t="shared" si="220"/>
        <v>4</v>
      </c>
      <c r="G2869">
        <v>145.97999999999999</v>
      </c>
      <c r="H2869">
        <f t="shared" si="221"/>
        <v>4</v>
      </c>
      <c r="I2869">
        <v>1</v>
      </c>
      <c r="J2869">
        <f t="shared" si="222"/>
        <v>1</v>
      </c>
      <c r="K2869">
        <v>15</v>
      </c>
      <c r="L2869">
        <f t="shared" si="223"/>
        <v>3</v>
      </c>
      <c r="M2869">
        <v>0</v>
      </c>
      <c r="N2869">
        <f t="shared" si="224"/>
        <v>3</v>
      </c>
    </row>
    <row r="2870" spans="1:14" hidden="1" x14ac:dyDescent="0.3">
      <c r="A2870" t="s">
        <v>7881</v>
      </c>
      <c r="B2870">
        <v>0</v>
      </c>
      <c r="C2870">
        <v>1</v>
      </c>
      <c r="D2870">
        <v>3</v>
      </c>
      <c r="E2870">
        <v>1</v>
      </c>
      <c r="F2870">
        <f t="shared" si="220"/>
        <v>2</v>
      </c>
      <c r="G2870">
        <v>159.97999999999999</v>
      </c>
      <c r="H2870">
        <f t="shared" si="221"/>
        <v>4</v>
      </c>
      <c r="I2870">
        <v>0</v>
      </c>
      <c r="J2870">
        <f t="shared" si="222"/>
        <v>1</v>
      </c>
      <c r="K2870">
        <v>13</v>
      </c>
      <c r="L2870">
        <f t="shared" si="223"/>
        <v>2</v>
      </c>
      <c r="M2870">
        <v>0</v>
      </c>
      <c r="N2870">
        <f t="shared" si="224"/>
        <v>2.25</v>
      </c>
    </row>
    <row r="2871" spans="1:14" hidden="1" x14ac:dyDescent="0.3">
      <c r="A2871" t="s">
        <v>7882</v>
      </c>
      <c r="B2871">
        <v>0</v>
      </c>
      <c r="C2871">
        <v>0</v>
      </c>
      <c r="D2871">
        <v>1</v>
      </c>
      <c r="E2871">
        <v>1</v>
      </c>
      <c r="F2871">
        <f t="shared" si="220"/>
        <v>2</v>
      </c>
      <c r="G2871">
        <v>57.49</v>
      </c>
      <c r="H2871">
        <f t="shared" si="221"/>
        <v>2</v>
      </c>
      <c r="I2871">
        <v>0</v>
      </c>
      <c r="J2871">
        <f t="shared" si="222"/>
        <v>1</v>
      </c>
      <c r="K2871">
        <v>1</v>
      </c>
      <c r="L2871">
        <f t="shared" si="223"/>
        <v>1</v>
      </c>
      <c r="M2871">
        <v>0</v>
      </c>
      <c r="N2871">
        <f t="shared" si="224"/>
        <v>1.5</v>
      </c>
    </row>
    <row r="2872" spans="1:14" hidden="1" x14ac:dyDescent="0.3">
      <c r="A2872" t="s">
        <v>7883</v>
      </c>
      <c r="B2872">
        <v>0</v>
      </c>
      <c r="C2872">
        <v>1</v>
      </c>
      <c r="D2872">
        <v>3</v>
      </c>
      <c r="E2872">
        <v>0</v>
      </c>
      <c r="F2872">
        <f t="shared" si="220"/>
        <v>1</v>
      </c>
      <c r="G2872">
        <v>0</v>
      </c>
      <c r="H2872">
        <f t="shared" si="221"/>
        <v>1</v>
      </c>
      <c r="I2872">
        <v>4</v>
      </c>
      <c r="J2872">
        <f t="shared" si="222"/>
        <v>3</v>
      </c>
      <c r="K2872">
        <v>17</v>
      </c>
      <c r="L2872">
        <f t="shared" si="223"/>
        <v>3</v>
      </c>
      <c r="M2872">
        <v>0</v>
      </c>
      <c r="N2872">
        <f t="shared" si="224"/>
        <v>2</v>
      </c>
    </row>
    <row r="2873" spans="1:14" hidden="1" x14ac:dyDescent="0.3">
      <c r="A2873" t="s">
        <v>7884</v>
      </c>
      <c r="B2873">
        <v>0</v>
      </c>
      <c r="C2873">
        <v>0</v>
      </c>
      <c r="D2873">
        <v>3</v>
      </c>
      <c r="E2873">
        <v>2</v>
      </c>
      <c r="F2873">
        <f t="shared" si="220"/>
        <v>3</v>
      </c>
      <c r="G2873">
        <v>64.989999999999995</v>
      </c>
      <c r="H2873">
        <f t="shared" si="221"/>
        <v>3</v>
      </c>
      <c r="I2873">
        <v>7</v>
      </c>
      <c r="J2873">
        <f t="shared" si="222"/>
        <v>4</v>
      </c>
      <c r="K2873">
        <v>4</v>
      </c>
      <c r="L2873">
        <f t="shared" si="223"/>
        <v>1</v>
      </c>
      <c r="M2873">
        <v>1</v>
      </c>
      <c r="N2873">
        <f t="shared" si="224"/>
        <v>2.75</v>
      </c>
    </row>
    <row r="2874" spans="1:14" x14ac:dyDescent="0.3">
      <c r="A2874" t="s">
        <v>7885</v>
      </c>
      <c r="B2874">
        <v>0</v>
      </c>
      <c r="C2874">
        <v>1</v>
      </c>
      <c r="D2874">
        <v>3</v>
      </c>
      <c r="E2874">
        <v>2</v>
      </c>
      <c r="F2874">
        <f t="shared" si="220"/>
        <v>3</v>
      </c>
      <c r="G2874">
        <v>76.989999999999995</v>
      </c>
      <c r="H2874">
        <f t="shared" si="221"/>
        <v>4</v>
      </c>
      <c r="I2874">
        <v>4</v>
      </c>
      <c r="J2874">
        <f t="shared" si="222"/>
        <v>3</v>
      </c>
      <c r="K2874">
        <v>17</v>
      </c>
      <c r="L2874">
        <f t="shared" si="223"/>
        <v>3</v>
      </c>
      <c r="M2874">
        <v>0</v>
      </c>
      <c r="N2874">
        <f t="shared" si="224"/>
        <v>3.25</v>
      </c>
    </row>
    <row r="2875" spans="1:14" x14ac:dyDescent="0.3">
      <c r="A2875" t="s">
        <v>7886</v>
      </c>
      <c r="B2875">
        <v>0</v>
      </c>
      <c r="C2875">
        <v>1</v>
      </c>
      <c r="D2875">
        <v>3</v>
      </c>
      <c r="E2875">
        <v>2</v>
      </c>
      <c r="F2875">
        <f t="shared" si="220"/>
        <v>3</v>
      </c>
      <c r="G2875">
        <v>133.97999999999999</v>
      </c>
      <c r="H2875">
        <f t="shared" si="221"/>
        <v>4</v>
      </c>
      <c r="I2875">
        <v>6</v>
      </c>
      <c r="J2875">
        <f t="shared" si="222"/>
        <v>4</v>
      </c>
      <c r="K2875">
        <v>22</v>
      </c>
      <c r="L2875">
        <f t="shared" si="223"/>
        <v>4</v>
      </c>
      <c r="M2875">
        <v>0</v>
      </c>
      <c r="N2875">
        <f t="shared" si="224"/>
        <v>3.75</v>
      </c>
    </row>
    <row r="2876" spans="1:14" hidden="1" x14ac:dyDescent="0.3">
      <c r="A2876" t="s">
        <v>7887</v>
      </c>
      <c r="B2876">
        <v>0</v>
      </c>
      <c r="C2876">
        <v>1</v>
      </c>
      <c r="D2876">
        <v>3</v>
      </c>
      <c r="E2876">
        <v>0</v>
      </c>
      <c r="F2876">
        <f t="shared" si="220"/>
        <v>1</v>
      </c>
      <c r="G2876">
        <v>0</v>
      </c>
      <c r="H2876">
        <f t="shared" si="221"/>
        <v>1</v>
      </c>
      <c r="I2876">
        <v>4</v>
      </c>
      <c r="J2876">
        <f t="shared" si="222"/>
        <v>3</v>
      </c>
      <c r="K2876">
        <v>21</v>
      </c>
      <c r="L2876">
        <f t="shared" si="223"/>
        <v>4</v>
      </c>
      <c r="M2876">
        <v>0</v>
      </c>
      <c r="N2876">
        <f t="shared" si="224"/>
        <v>2.25</v>
      </c>
    </row>
    <row r="2877" spans="1:14" hidden="1" x14ac:dyDescent="0.3">
      <c r="A2877" t="s">
        <v>7888</v>
      </c>
      <c r="B2877">
        <v>0</v>
      </c>
      <c r="C2877">
        <v>1</v>
      </c>
      <c r="D2877">
        <v>2</v>
      </c>
      <c r="E2877">
        <v>0</v>
      </c>
      <c r="F2877">
        <f t="shared" si="220"/>
        <v>1</v>
      </c>
      <c r="G2877">
        <v>0</v>
      </c>
      <c r="H2877">
        <f t="shared" si="221"/>
        <v>1</v>
      </c>
      <c r="I2877">
        <v>1</v>
      </c>
      <c r="J2877">
        <f t="shared" si="222"/>
        <v>1</v>
      </c>
      <c r="K2877">
        <v>18</v>
      </c>
      <c r="L2877">
        <f t="shared" si="223"/>
        <v>3</v>
      </c>
      <c r="M2877">
        <v>0</v>
      </c>
      <c r="N2877">
        <f t="shared" si="224"/>
        <v>1.5</v>
      </c>
    </row>
    <row r="2878" spans="1:14" hidden="1" x14ac:dyDescent="0.3">
      <c r="A2878" t="s">
        <v>7889</v>
      </c>
      <c r="B2878">
        <v>1</v>
      </c>
      <c r="C2878">
        <v>0</v>
      </c>
      <c r="D2878">
        <v>1</v>
      </c>
      <c r="E2878">
        <v>2</v>
      </c>
      <c r="F2878">
        <f t="shared" si="220"/>
        <v>3</v>
      </c>
      <c r="G2878">
        <v>114.98</v>
      </c>
      <c r="H2878">
        <f t="shared" si="221"/>
        <v>4</v>
      </c>
      <c r="I2878">
        <v>4</v>
      </c>
      <c r="J2878">
        <f t="shared" si="222"/>
        <v>3</v>
      </c>
      <c r="K2878">
        <v>9</v>
      </c>
      <c r="L2878">
        <f t="shared" si="223"/>
        <v>1</v>
      </c>
      <c r="M2878">
        <v>1</v>
      </c>
      <c r="N2878">
        <f t="shared" si="224"/>
        <v>2.75</v>
      </c>
    </row>
    <row r="2879" spans="1:14" hidden="1" x14ac:dyDescent="0.3">
      <c r="A2879" t="s">
        <v>7890</v>
      </c>
      <c r="B2879">
        <v>0</v>
      </c>
      <c r="C2879">
        <v>0</v>
      </c>
      <c r="D2879">
        <v>2</v>
      </c>
      <c r="E2879">
        <v>5</v>
      </c>
      <c r="F2879">
        <f t="shared" si="220"/>
        <v>4</v>
      </c>
      <c r="G2879">
        <v>70.989999999999995</v>
      </c>
      <c r="H2879">
        <f t="shared" si="221"/>
        <v>3</v>
      </c>
      <c r="I2879">
        <v>1</v>
      </c>
      <c r="J2879">
        <f t="shared" si="222"/>
        <v>1</v>
      </c>
      <c r="K2879">
        <v>1</v>
      </c>
      <c r="L2879">
        <f t="shared" si="223"/>
        <v>1</v>
      </c>
      <c r="M2879">
        <v>1</v>
      </c>
      <c r="N2879">
        <f t="shared" si="224"/>
        <v>2.25</v>
      </c>
    </row>
    <row r="2880" spans="1:14" hidden="1" x14ac:dyDescent="0.3">
      <c r="A2880" t="s">
        <v>7891</v>
      </c>
      <c r="B2880">
        <v>0</v>
      </c>
      <c r="C2880">
        <v>0</v>
      </c>
      <c r="D2880">
        <v>2</v>
      </c>
      <c r="E2880">
        <v>3</v>
      </c>
      <c r="F2880">
        <f t="shared" si="220"/>
        <v>3</v>
      </c>
      <c r="G2880">
        <v>69.489999999999995</v>
      </c>
      <c r="H2880">
        <f t="shared" si="221"/>
        <v>3</v>
      </c>
      <c r="I2880">
        <v>0</v>
      </c>
      <c r="J2880">
        <f t="shared" si="222"/>
        <v>1</v>
      </c>
      <c r="K2880">
        <v>6</v>
      </c>
      <c r="L2880">
        <f t="shared" si="223"/>
        <v>1</v>
      </c>
      <c r="M2880">
        <v>0</v>
      </c>
      <c r="N2880">
        <f t="shared" si="224"/>
        <v>2</v>
      </c>
    </row>
    <row r="2881" spans="1:14" x14ac:dyDescent="0.3">
      <c r="A2881" t="s">
        <v>7892</v>
      </c>
      <c r="B2881">
        <v>0</v>
      </c>
      <c r="C2881">
        <v>0</v>
      </c>
      <c r="D2881">
        <v>1</v>
      </c>
      <c r="E2881">
        <v>4</v>
      </c>
      <c r="F2881">
        <f t="shared" si="220"/>
        <v>4</v>
      </c>
      <c r="G2881">
        <v>176.97</v>
      </c>
      <c r="H2881">
        <f t="shared" si="221"/>
        <v>4</v>
      </c>
      <c r="I2881">
        <v>1</v>
      </c>
      <c r="J2881">
        <f t="shared" si="222"/>
        <v>1</v>
      </c>
      <c r="K2881">
        <v>18</v>
      </c>
      <c r="L2881">
        <f t="shared" si="223"/>
        <v>3</v>
      </c>
      <c r="M2881">
        <v>0</v>
      </c>
      <c r="N2881">
        <f t="shared" si="224"/>
        <v>3</v>
      </c>
    </row>
    <row r="2882" spans="1:14" hidden="1" x14ac:dyDescent="0.3">
      <c r="A2882" t="s">
        <v>7893</v>
      </c>
      <c r="B2882">
        <v>0</v>
      </c>
      <c r="C2882">
        <v>0</v>
      </c>
      <c r="D2882">
        <v>3</v>
      </c>
      <c r="E2882">
        <v>2</v>
      </c>
      <c r="F2882">
        <f t="shared" ref="F2882:F2945" si="225">IF(E2882&lt;=$P$2,1,IF(AND(E2882&gt;$P$2,E2882&lt;=$P$3),2,IF(AND(E2882&gt;$P$3,E2882&lt;=$P$4),3,4)))</f>
        <v>3</v>
      </c>
      <c r="G2882">
        <v>59.49</v>
      </c>
      <c r="H2882">
        <f t="shared" ref="H2882:H2945" si="226">IF(G2882&lt;=$Q$2,1,IF(AND(G2882&gt;$Q$2,G2882&lt;=$Q$3),2,IF(AND(G2882&gt;$Q$3,G2882&lt;=$Q$4),3,4)))</f>
        <v>3</v>
      </c>
      <c r="I2882">
        <v>6</v>
      </c>
      <c r="J2882">
        <f t="shared" ref="J2882:J2945" si="227">IF(I2882&lt;=$R$2,1,IF(AND(I2882&gt;$R$2,I2882&lt;=$R$3),2,IF(AND(I2882&gt;$R$3,I2882&lt;=$R$4),3,4)))</f>
        <v>4</v>
      </c>
      <c r="K2882">
        <v>2</v>
      </c>
      <c r="L2882">
        <f t="shared" ref="L2882:L2945" si="228">IF(K2882&lt;=$S$2,1,IF(AND(K2882&gt;$S$2,K2882&lt;=$S$3),2,IF(AND(K2882&gt;$S$3,K2882&lt;=$S$4),3,4)))</f>
        <v>1</v>
      </c>
      <c r="M2882">
        <v>0</v>
      </c>
      <c r="N2882">
        <f t="shared" ref="N2882:N2945" si="229">AVERAGE(F2882,H2882,J2882,L2882)</f>
        <v>2.75</v>
      </c>
    </row>
    <row r="2883" spans="1:14" hidden="1" x14ac:dyDescent="0.3">
      <c r="A2883" t="s">
        <v>7894</v>
      </c>
      <c r="B2883">
        <v>1</v>
      </c>
      <c r="C2883">
        <v>1</v>
      </c>
      <c r="D2883">
        <v>1</v>
      </c>
      <c r="E2883">
        <v>0</v>
      </c>
      <c r="F2883">
        <f t="shared" si="225"/>
        <v>1</v>
      </c>
      <c r="G2883">
        <v>0</v>
      </c>
      <c r="H2883">
        <f t="shared" si="226"/>
        <v>1</v>
      </c>
      <c r="I2883">
        <v>3</v>
      </c>
      <c r="J2883">
        <f t="shared" si="227"/>
        <v>2</v>
      </c>
      <c r="K2883">
        <v>14</v>
      </c>
      <c r="L2883">
        <f t="shared" si="228"/>
        <v>2</v>
      </c>
      <c r="M2883">
        <v>0</v>
      </c>
      <c r="N2883">
        <f t="shared" si="229"/>
        <v>1.5</v>
      </c>
    </row>
    <row r="2884" spans="1:14" hidden="1" x14ac:dyDescent="0.3">
      <c r="A2884" t="s">
        <v>7895</v>
      </c>
      <c r="B2884">
        <v>0</v>
      </c>
      <c r="C2884">
        <v>0</v>
      </c>
      <c r="D2884">
        <v>3</v>
      </c>
      <c r="E2884">
        <v>0</v>
      </c>
      <c r="F2884">
        <f t="shared" si="225"/>
        <v>1</v>
      </c>
      <c r="G2884">
        <v>0</v>
      </c>
      <c r="H2884">
        <f t="shared" si="226"/>
        <v>1</v>
      </c>
      <c r="I2884">
        <v>1</v>
      </c>
      <c r="J2884">
        <f t="shared" si="227"/>
        <v>1</v>
      </c>
      <c r="K2884">
        <v>1</v>
      </c>
      <c r="L2884">
        <f t="shared" si="228"/>
        <v>1</v>
      </c>
      <c r="M2884">
        <v>0</v>
      </c>
      <c r="N2884">
        <f t="shared" si="229"/>
        <v>1</v>
      </c>
    </row>
    <row r="2885" spans="1:14" hidden="1" x14ac:dyDescent="0.3">
      <c r="A2885" t="s">
        <v>7896</v>
      </c>
      <c r="B2885">
        <v>0</v>
      </c>
      <c r="C2885">
        <v>0</v>
      </c>
      <c r="D2885">
        <v>4</v>
      </c>
      <c r="E2885">
        <v>1</v>
      </c>
      <c r="F2885">
        <f t="shared" si="225"/>
        <v>2</v>
      </c>
      <c r="G2885">
        <v>71.989999999999995</v>
      </c>
      <c r="H2885">
        <f t="shared" si="226"/>
        <v>3</v>
      </c>
      <c r="I2885">
        <v>7</v>
      </c>
      <c r="J2885">
        <f t="shared" si="227"/>
        <v>4</v>
      </c>
      <c r="K2885">
        <v>7</v>
      </c>
      <c r="L2885">
        <f t="shared" si="228"/>
        <v>1</v>
      </c>
      <c r="M2885">
        <v>0</v>
      </c>
      <c r="N2885">
        <f t="shared" si="229"/>
        <v>2.5</v>
      </c>
    </row>
    <row r="2886" spans="1:14" hidden="1" x14ac:dyDescent="0.3">
      <c r="A2886" t="s">
        <v>7897</v>
      </c>
      <c r="B2886">
        <v>1</v>
      </c>
      <c r="C2886">
        <v>0</v>
      </c>
      <c r="D2886">
        <v>1</v>
      </c>
      <c r="E2886">
        <v>0</v>
      </c>
      <c r="F2886">
        <f t="shared" si="225"/>
        <v>1</v>
      </c>
      <c r="G2886">
        <v>0</v>
      </c>
      <c r="H2886">
        <f t="shared" si="226"/>
        <v>1</v>
      </c>
      <c r="I2886">
        <v>4</v>
      </c>
      <c r="J2886">
        <f t="shared" si="227"/>
        <v>3</v>
      </c>
      <c r="K2886">
        <v>1</v>
      </c>
      <c r="L2886">
        <f t="shared" si="228"/>
        <v>1</v>
      </c>
      <c r="M2886">
        <v>0</v>
      </c>
      <c r="N2886">
        <f t="shared" si="229"/>
        <v>1.5</v>
      </c>
    </row>
    <row r="2887" spans="1:14" hidden="1" x14ac:dyDescent="0.3">
      <c r="A2887" t="s">
        <v>7898</v>
      </c>
      <c r="B2887">
        <v>0</v>
      </c>
      <c r="C2887">
        <v>0</v>
      </c>
      <c r="D2887">
        <v>1</v>
      </c>
      <c r="E2887">
        <v>1</v>
      </c>
      <c r="F2887">
        <f t="shared" si="225"/>
        <v>2</v>
      </c>
      <c r="G2887">
        <v>185.97</v>
      </c>
      <c r="H2887">
        <f t="shared" si="226"/>
        <v>4</v>
      </c>
      <c r="I2887">
        <v>6</v>
      </c>
      <c r="J2887">
        <f t="shared" si="227"/>
        <v>4</v>
      </c>
      <c r="K2887">
        <v>7</v>
      </c>
      <c r="L2887">
        <f t="shared" si="228"/>
        <v>1</v>
      </c>
      <c r="M2887">
        <v>0</v>
      </c>
      <c r="N2887">
        <f t="shared" si="229"/>
        <v>2.75</v>
      </c>
    </row>
    <row r="2888" spans="1:14" hidden="1" x14ac:dyDescent="0.3">
      <c r="A2888" t="s">
        <v>7899</v>
      </c>
      <c r="B2888">
        <v>0</v>
      </c>
      <c r="C2888">
        <v>1</v>
      </c>
      <c r="D2888">
        <v>1</v>
      </c>
      <c r="E2888">
        <v>3</v>
      </c>
      <c r="F2888">
        <f t="shared" si="225"/>
        <v>3</v>
      </c>
      <c r="G2888">
        <v>64.989999999999995</v>
      </c>
      <c r="H2888">
        <f t="shared" si="226"/>
        <v>3</v>
      </c>
      <c r="I2888">
        <v>0</v>
      </c>
      <c r="J2888">
        <f t="shared" si="227"/>
        <v>1</v>
      </c>
      <c r="K2888">
        <v>24</v>
      </c>
      <c r="L2888">
        <f t="shared" si="228"/>
        <v>4</v>
      </c>
      <c r="M2888">
        <v>0</v>
      </c>
      <c r="N2888">
        <f t="shared" si="229"/>
        <v>2.75</v>
      </c>
    </row>
    <row r="2889" spans="1:14" hidden="1" x14ac:dyDescent="0.3">
      <c r="A2889" t="s">
        <v>7900</v>
      </c>
      <c r="B2889">
        <v>0</v>
      </c>
      <c r="C2889">
        <v>0</v>
      </c>
      <c r="D2889">
        <v>2</v>
      </c>
      <c r="E2889">
        <v>2</v>
      </c>
      <c r="F2889">
        <f t="shared" si="225"/>
        <v>3</v>
      </c>
      <c r="G2889">
        <v>253.47</v>
      </c>
      <c r="H2889">
        <f t="shared" si="226"/>
        <v>4</v>
      </c>
      <c r="I2889">
        <v>4</v>
      </c>
      <c r="J2889">
        <f t="shared" si="227"/>
        <v>3</v>
      </c>
      <c r="K2889">
        <v>7</v>
      </c>
      <c r="L2889">
        <f t="shared" si="228"/>
        <v>1</v>
      </c>
      <c r="M2889">
        <v>1</v>
      </c>
      <c r="N2889">
        <f t="shared" si="229"/>
        <v>2.75</v>
      </c>
    </row>
    <row r="2890" spans="1:14" hidden="1" x14ac:dyDescent="0.3">
      <c r="A2890" t="s">
        <v>7901</v>
      </c>
      <c r="B2890">
        <v>0</v>
      </c>
      <c r="C2890">
        <v>0</v>
      </c>
      <c r="D2890">
        <v>1</v>
      </c>
      <c r="E2890">
        <v>1</v>
      </c>
      <c r="F2890">
        <f t="shared" si="225"/>
        <v>2</v>
      </c>
      <c r="G2890">
        <v>60.99</v>
      </c>
      <c r="H2890">
        <f t="shared" si="226"/>
        <v>3</v>
      </c>
      <c r="I2890">
        <v>6</v>
      </c>
      <c r="J2890">
        <f t="shared" si="227"/>
        <v>4</v>
      </c>
      <c r="K2890">
        <v>5</v>
      </c>
      <c r="L2890">
        <f t="shared" si="228"/>
        <v>1</v>
      </c>
      <c r="M2890">
        <v>0</v>
      </c>
      <c r="N2890">
        <f t="shared" si="229"/>
        <v>2.5</v>
      </c>
    </row>
    <row r="2891" spans="1:14" hidden="1" x14ac:dyDescent="0.3">
      <c r="A2891" t="s">
        <v>7902</v>
      </c>
      <c r="B2891">
        <v>0</v>
      </c>
      <c r="C2891">
        <v>1</v>
      </c>
      <c r="D2891">
        <v>3</v>
      </c>
      <c r="E2891">
        <v>0</v>
      </c>
      <c r="F2891">
        <f t="shared" si="225"/>
        <v>1</v>
      </c>
      <c r="G2891">
        <v>0</v>
      </c>
      <c r="H2891">
        <f t="shared" si="226"/>
        <v>1</v>
      </c>
      <c r="I2891">
        <v>3</v>
      </c>
      <c r="J2891">
        <f t="shared" si="227"/>
        <v>2</v>
      </c>
      <c r="K2891">
        <v>17</v>
      </c>
      <c r="L2891">
        <f t="shared" si="228"/>
        <v>3</v>
      </c>
      <c r="M2891">
        <v>1</v>
      </c>
      <c r="N2891">
        <f t="shared" si="229"/>
        <v>1.75</v>
      </c>
    </row>
    <row r="2892" spans="1:14" hidden="1" x14ac:dyDescent="0.3">
      <c r="A2892" t="s">
        <v>7903</v>
      </c>
      <c r="B2892">
        <v>0</v>
      </c>
      <c r="C2892">
        <v>1</v>
      </c>
      <c r="D2892">
        <v>2</v>
      </c>
      <c r="E2892">
        <v>2</v>
      </c>
      <c r="F2892">
        <f t="shared" si="225"/>
        <v>3</v>
      </c>
      <c r="G2892">
        <v>56.49</v>
      </c>
      <c r="H2892">
        <f t="shared" si="226"/>
        <v>2</v>
      </c>
      <c r="I2892">
        <v>2</v>
      </c>
      <c r="J2892">
        <f t="shared" si="227"/>
        <v>2</v>
      </c>
      <c r="K2892">
        <v>24</v>
      </c>
      <c r="L2892">
        <f t="shared" si="228"/>
        <v>4</v>
      </c>
      <c r="M2892">
        <v>0</v>
      </c>
      <c r="N2892">
        <f t="shared" si="229"/>
        <v>2.75</v>
      </c>
    </row>
    <row r="2893" spans="1:14" hidden="1" x14ac:dyDescent="0.3">
      <c r="A2893" t="s">
        <v>7904</v>
      </c>
      <c r="B2893">
        <v>1</v>
      </c>
      <c r="C2893">
        <v>1</v>
      </c>
      <c r="D2893">
        <v>1</v>
      </c>
      <c r="E2893">
        <v>1</v>
      </c>
      <c r="F2893">
        <f t="shared" si="225"/>
        <v>2</v>
      </c>
      <c r="G2893">
        <v>57.49</v>
      </c>
      <c r="H2893">
        <f t="shared" si="226"/>
        <v>2</v>
      </c>
      <c r="I2893">
        <v>7</v>
      </c>
      <c r="J2893">
        <f t="shared" si="227"/>
        <v>4</v>
      </c>
      <c r="K2893">
        <v>10</v>
      </c>
      <c r="L2893">
        <f t="shared" si="228"/>
        <v>2</v>
      </c>
      <c r="M2893">
        <v>1</v>
      </c>
      <c r="N2893">
        <f t="shared" si="229"/>
        <v>2.5</v>
      </c>
    </row>
    <row r="2894" spans="1:14" hidden="1" x14ac:dyDescent="0.3">
      <c r="A2894" t="s">
        <v>7905</v>
      </c>
      <c r="B2894">
        <v>1</v>
      </c>
      <c r="C2894">
        <v>0</v>
      </c>
      <c r="D2894">
        <v>1</v>
      </c>
      <c r="E2894">
        <v>0</v>
      </c>
      <c r="F2894">
        <f t="shared" si="225"/>
        <v>1</v>
      </c>
      <c r="G2894">
        <v>0</v>
      </c>
      <c r="H2894">
        <f t="shared" si="226"/>
        <v>1</v>
      </c>
      <c r="I2894">
        <v>7</v>
      </c>
      <c r="J2894">
        <f t="shared" si="227"/>
        <v>4</v>
      </c>
      <c r="K2894">
        <v>6</v>
      </c>
      <c r="L2894">
        <f t="shared" si="228"/>
        <v>1</v>
      </c>
      <c r="M2894">
        <v>1</v>
      </c>
      <c r="N2894">
        <f t="shared" si="229"/>
        <v>1.75</v>
      </c>
    </row>
    <row r="2895" spans="1:14" hidden="1" x14ac:dyDescent="0.3">
      <c r="A2895" t="s">
        <v>7906</v>
      </c>
      <c r="B2895">
        <v>0</v>
      </c>
      <c r="C2895">
        <v>1</v>
      </c>
      <c r="D2895">
        <v>1</v>
      </c>
      <c r="E2895">
        <v>0</v>
      </c>
      <c r="F2895">
        <f t="shared" si="225"/>
        <v>1</v>
      </c>
      <c r="G2895">
        <v>0</v>
      </c>
      <c r="H2895">
        <f t="shared" si="226"/>
        <v>1</v>
      </c>
      <c r="I2895">
        <v>6</v>
      </c>
      <c r="J2895">
        <f t="shared" si="227"/>
        <v>4</v>
      </c>
      <c r="K2895">
        <v>18</v>
      </c>
      <c r="L2895">
        <f t="shared" si="228"/>
        <v>3</v>
      </c>
      <c r="M2895">
        <v>0</v>
      </c>
      <c r="N2895">
        <f t="shared" si="229"/>
        <v>2.25</v>
      </c>
    </row>
    <row r="2896" spans="1:14" hidden="1" x14ac:dyDescent="0.3">
      <c r="A2896" t="s">
        <v>7907</v>
      </c>
      <c r="B2896">
        <v>0</v>
      </c>
      <c r="C2896">
        <v>0</v>
      </c>
      <c r="D2896">
        <v>3</v>
      </c>
      <c r="E2896">
        <v>0</v>
      </c>
      <c r="F2896">
        <f t="shared" si="225"/>
        <v>1</v>
      </c>
      <c r="G2896">
        <v>0</v>
      </c>
      <c r="H2896">
        <f t="shared" si="226"/>
        <v>1</v>
      </c>
      <c r="I2896">
        <v>3</v>
      </c>
      <c r="J2896">
        <f t="shared" si="227"/>
        <v>2</v>
      </c>
      <c r="K2896">
        <v>5</v>
      </c>
      <c r="L2896">
        <f t="shared" si="228"/>
        <v>1</v>
      </c>
      <c r="M2896">
        <v>0</v>
      </c>
      <c r="N2896">
        <f t="shared" si="229"/>
        <v>1.25</v>
      </c>
    </row>
    <row r="2897" spans="1:14" hidden="1" x14ac:dyDescent="0.3">
      <c r="A2897" t="s">
        <v>7908</v>
      </c>
      <c r="B2897">
        <v>1</v>
      </c>
      <c r="C2897">
        <v>1</v>
      </c>
      <c r="D2897">
        <v>1</v>
      </c>
      <c r="E2897">
        <v>0</v>
      </c>
      <c r="F2897">
        <f t="shared" si="225"/>
        <v>1</v>
      </c>
      <c r="G2897">
        <v>0</v>
      </c>
      <c r="H2897">
        <f t="shared" si="226"/>
        <v>1</v>
      </c>
      <c r="I2897">
        <v>5</v>
      </c>
      <c r="J2897">
        <f t="shared" si="227"/>
        <v>3</v>
      </c>
      <c r="K2897">
        <v>20</v>
      </c>
      <c r="L2897">
        <f t="shared" si="228"/>
        <v>4</v>
      </c>
      <c r="M2897">
        <v>0</v>
      </c>
      <c r="N2897">
        <f t="shared" si="229"/>
        <v>2.25</v>
      </c>
    </row>
    <row r="2898" spans="1:14" hidden="1" x14ac:dyDescent="0.3">
      <c r="A2898" t="s">
        <v>7909</v>
      </c>
      <c r="B2898">
        <v>1</v>
      </c>
      <c r="C2898">
        <v>1</v>
      </c>
      <c r="D2898">
        <v>2</v>
      </c>
      <c r="E2898">
        <v>3</v>
      </c>
      <c r="F2898">
        <f t="shared" si="225"/>
        <v>3</v>
      </c>
      <c r="G2898">
        <v>130.97999999999999</v>
      </c>
      <c r="H2898">
        <f t="shared" si="226"/>
        <v>4</v>
      </c>
      <c r="I2898">
        <v>1</v>
      </c>
      <c r="J2898">
        <f t="shared" si="227"/>
        <v>1</v>
      </c>
      <c r="K2898">
        <v>11</v>
      </c>
      <c r="L2898">
        <f t="shared" si="228"/>
        <v>2</v>
      </c>
      <c r="M2898">
        <v>0</v>
      </c>
      <c r="N2898">
        <f t="shared" si="229"/>
        <v>2.5</v>
      </c>
    </row>
    <row r="2899" spans="1:14" hidden="1" x14ac:dyDescent="0.3">
      <c r="A2899" t="s">
        <v>7910</v>
      </c>
      <c r="B2899">
        <v>1</v>
      </c>
      <c r="C2899">
        <v>0</v>
      </c>
      <c r="D2899">
        <v>1</v>
      </c>
      <c r="E2899">
        <v>2</v>
      </c>
      <c r="F2899">
        <f t="shared" si="225"/>
        <v>3</v>
      </c>
      <c r="G2899">
        <v>117.98</v>
      </c>
      <c r="H2899">
        <f t="shared" si="226"/>
        <v>4</v>
      </c>
      <c r="I2899">
        <v>1</v>
      </c>
      <c r="J2899">
        <f t="shared" si="227"/>
        <v>1</v>
      </c>
      <c r="K2899">
        <v>6</v>
      </c>
      <c r="L2899">
        <f t="shared" si="228"/>
        <v>1</v>
      </c>
      <c r="M2899">
        <v>1</v>
      </c>
      <c r="N2899">
        <f t="shared" si="229"/>
        <v>2.25</v>
      </c>
    </row>
    <row r="2900" spans="1:14" x14ac:dyDescent="0.3">
      <c r="A2900" t="s">
        <v>7911</v>
      </c>
      <c r="B2900">
        <v>0</v>
      </c>
      <c r="C2900">
        <v>1</v>
      </c>
      <c r="D2900">
        <v>3</v>
      </c>
      <c r="E2900">
        <v>3</v>
      </c>
      <c r="F2900">
        <f t="shared" si="225"/>
        <v>3</v>
      </c>
      <c r="G2900">
        <v>196.47</v>
      </c>
      <c r="H2900">
        <f t="shared" si="226"/>
        <v>4</v>
      </c>
      <c r="I2900">
        <v>4</v>
      </c>
      <c r="J2900">
        <f t="shared" si="227"/>
        <v>3</v>
      </c>
      <c r="K2900">
        <v>10</v>
      </c>
      <c r="L2900">
        <f t="shared" si="228"/>
        <v>2</v>
      </c>
      <c r="M2900">
        <v>0</v>
      </c>
      <c r="N2900">
        <f t="shared" si="229"/>
        <v>3</v>
      </c>
    </row>
    <row r="2901" spans="1:14" hidden="1" x14ac:dyDescent="0.3">
      <c r="A2901" t="s">
        <v>7912</v>
      </c>
      <c r="B2901">
        <v>0</v>
      </c>
      <c r="C2901">
        <v>0</v>
      </c>
      <c r="D2901">
        <v>2</v>
      </c>
      <c r="E2901">
        <v>2</v>
      </c>
      <c r="F2901">
        <f t="shared" si="225"/>
        <v>3</v>
      </c>
      <c r="G2901">
        <v>42.49</v>
      </c>
      <c r="H2901">
        <f t="shared" si="226"/>
        <v>2</v>
      </c>
      <c r="I2901">
        <v>6</v>
      </c>
      <c r="J2901">
        <f t="shared" si="227"/>
        <v>4</v>
      </c>
      <c r="K2901">
        <v>9</v>
      </c>
      <c r="L2901">
        <f t="shared" si="228"/>
        <v>1</v>
      </c>
      <c r="M2901">
        <v>0</v>
      </c>
      <c r="N2901">
        <f t="shared" si="229"/>
        <v>2.5</v>
      </c>
    </row>
    <row r="2902" spans="1:14" x14ac:dyDescent="0.3">
      <c r="A2902" t="s">
        <v>7913</v>
      </c>
      <c r="B2902">
        <v>0</v>
      </c>
      <c r="C2902">
        <v>1</v>
      </c>
      <c r="D2902">
        <v>3</v>
      </c>
      <c r="E2902">
        <v>5</v>
      </c>
      <c r="F2902">
        <f t="shared" si="225"/>
        <v>4</v>
      </c>
      <c r="G2902">
        <v>65.989999999999995</v>
      </c>
      <c r="H2902">
        <f t="shared" si="226"/>
        <v>3</v>
      </c>
      <c r="I2902">
        <v>2</v>
      </c>
      <c r="J2902">
        <f t="shared" si="227"/>
        <v>2</v>
      </c>
      <c r="K2902">
        <v>19</v>
      </c>
      <c r="L2902">
        <f t="shared" si="228"/>
        <v>3</v>
      </c>
      <c r="M2902">
        <v>0</v>
      </c>
      <c r="N2902">
        <f t="shared" si="229"/>
        <v>3</v>
      </c>
    </row>
    <row r="2903" spans="1:14" hidden="1" x14ac:dyDescent="0.3">
      <c r="A2903" t="s">
        <v>7914</v>
      </c>
      <c r="B2903">
        <v>0</v>
      </c>
      <c r="C2903">
        <v>0</v>
      </c>
      <c r="D2903">
        <v>3</v>
      </c>
      <c r="E2903">
        <v>4</v>
      </c>
      <c r="F2903">
        <f t="shared" si="225"/>
        <v>4</v>
      </c>
      <c r="G2903">
        <v>46.49</v>
      </c>
      <c r="H2903">
        <f t="shared" si="226"/>
        <v>2</v>
      </c>
      <c r="I2903">
        <v>1</v>
      </c>
      <c r="J2903">
        <f t="shared" si="227"/>
        <v>1</v>
      </c>
      <c r="K2903">
        <v>4</v>
      </c>
      <c r="L2903">
        <f t="shared" si="228"/>
        <v>1</v>
      </c>
      <c r="M2903">
        <v>1</v>
      </c>
      <c r="N2903">
        <f t="shared" si="229"/>
        <v>2</v>
      </c>
    </row>
    <row r="2904" spans="1:14" hidden="1" x14ac:dyDescent="0.3">
      <c r="A2904" t="s">
        <v>7915</v>
      </c>
      <c r="B2904">
        <v>1</v>
      </c>
      <c r="C2904">
        <v>0</v>
      </c>
      <c r="D2904">
        <v>3</v>
      </c>
      <c r="E2904">
        <v>0</v>
      </c>
      <c r="F2904">
        <f t="shared" si="225"/>
        <v>1</v>
      </c>
      <c r="G2904">
        <v>0</v>
      </c>
      <c r="H2904">
        <f t="shared" si="226"/>
        <v>1</v>
      </c>
      <c r="I2904">
        <v>2</v>
      </c>
      <c r="J2904">
        <f t="shared" si="227"/>
        <v>2</v>
      </c>
      <c r="K2904">
        <v>4</v>
      </c>
      <c r="L2904">
        <f t="shared" si="228"/>
        <v>1</v>
      </c>
      <c r="M2904">
        <v>0</v>
      </c>
      <c r="N2904">
        <f t="shared" si="229"/>
        <v>1.25</v>
      </c>
    </row>
    <row r="2905" spans="1:14" hidden="1" x14ac:dyDescent="0.3">
      <c r="A2905" t="s">
        <v>7916</v>
      </c>
      <c r="B2905">
        <v>1</v>
      </c>
      <c r="C2905">
        <v>0</v>
      </c>
      <c r="D2905">
        <v>1</v>
      </c>
      <c r="E2905">
        <v>0</v>
      </c>
      <c r="F2905">
        <f t="shared" si="225"/>
        <v>1</v>
      </c>
      <c r="G2905">
        <v>0</v>
      </c>
      <c r="H2905">
        <f t="shared" si="226"/>
        <v>1</v>
      </c>
      <c r="I2905">
        <v>1</v>
      </c>
      <c r="J2905">
        <f t="shared" si="227"/>
        <v>1</v>
      </c>
      <c r="K2905">
        <v>1</v>
      </c>
      <c r="L2905">
        <f t="shared" si="228"/>
        <v>1</v>
      </c>
      <c r="M2905">
        <v>0</v>
      </c>
      <c r="N2905">
        <f t="shared" si="229"/>
        <v>1</v>
      </c>
    </row>
    <row r="2906" spans="1:14" hidden="1" x14ac:dyDescent="0.3">
      <c r="A2906" t="s">
        <v>7917</v>
      </c>
      <c r="B2906">
        <v>0</v>
      </c>
      <c r="C2906">
        <v>0</v>
      </c>
      <c r="D2906">
        <v>1</v>
      </c>
      <c r="E2906">
        <v>1</v>
      </c>
      <c r="F2906">
        <f t="shared" si="225"/>
        <v>2</v>
      </c>
      <c r="G2906">
        <v>134.97</v>
      </c>
      <c r="H2906">
        <f t="shared" si="226"/>
        <v>4</v>
      </c>
      <c r="I2906">
        <v>4</v>
      </c>
      <c r="J2906">
        <f t="shared" si="227"/>
        <v>3</v>
      </c>
      <c r="K2906">
        <v>1</v>
      </c>
      <c r="L2906">
        <f t="shared" si="228"/>
        <v>1</v>
      </c>
      <c r="M2906">
        <v>0</v>
      </c>
      <c r="N2906">
        <f t="shared" si="229"/>
        <v>2.5</v>
      </c>
    </row>
    <row r="2907" spans="1:14" hidden="1" x14ac:dyDescent="0.3">
      <c r="A2907" t="s">
        <v>7918</v>
      </c>
      <c r="B2907">
        <v>0</v>
      </c>
      <c r="C2907">
        <v>0</v>
      </c>
      <c r="D2907">
        <v>4</v>
      </c>
      <c r="E2907">
        <v>7</v>
      </c>
      <c r="F2907">
        <f t="shared" si="225"/>
        <v>4</v>
      </c>
      <c r="G2907">
        <v>173.98</v>
      </c>
      <c r="H2907">
        <f t="shared" si="226"/>
        <v>4</v>
      </c>
      <c r="I2907">
        <v>1</v>
      </c>
      <c r="J2907">
        <f t="shared" si="227"/>
        <v>1</v>
      </c>
      <c r="K2907">
        <v>5</v>
      </c>
      <c r="L2907">
        <f t="shared" si="228"/>
        <v>1</v>
      </c>
      <c r="M2907">
        <v>1</v>
      </c>
      <c r="N2907">
        <f t="shared" si="229"/>
        <v>2.5</v>
      </c>
    </row>
    <row r="2908" spans="1:14" x14ac:dyDescent="0.3">
      <c r="A2908" t="s">
        <v>7919</v>
      </c>
      <c r="B2908">
        <v>0</v>
      </c>
      <c r="C2908">
        <v>1</v>
      </c>
      <c r="D2908">
        <v>1</v>
      </c>
      <c r="E2908">
        <v>1</v>
      </c>
      <c r="F2908">
        <f t="shared" si="225"/>
        <v>2</v>
      </c>
      <c r="G2908">
        <v>77.989999999999995</v>
      </c>
      <c r="H2908">
        <f t="shared" si="226"/>
        <v>4</v>
      </c>
      <c r="I2908">
        <v>7</v>
      </c>
      <c r="J2908">
        <f t="shared" si="227"/>
        <v>4</v>
      </c>
      <c r="K2908">
        <v>19</v>
      </c>
      <c r="L2908">
        <f t="shared" si="228"/>
        <v>3</v>
      </c>
      <c r="M2908">
        <v>0</v>
      </c>
      <c r="N2908">
        <f t="shared" si="229"/>
        <v>3.25</v>
      </c>
    </row>
    <row r="2909" spans="1:14" x14ac:dyDescent="0.3">
      <c r="A2909" t="s">
        <v>7920</v>
      </c>
      <c r="B2909">
        <v>0</v>
      </c>
      <c r="C2909">
        <v>1</v>
      </c>
      <c r="D2909">
        <v>2</v>
      </c>
      <c r="E2909">
        <v>4</v>
      </c>
      <c r="F2909">
        <f t="shared" si="225"/>
        <v>4</v>
      </c>
      <c r="G2909">
        <v>60.49</v>
      </c>
      <c r="H2909">
        <f t="shared" si="226"/>
        <v>3</v>
      </c>
      <c r="I2909">
        <v>4</v>
      </c>
      <c r="J2909">
        <f t="shared" si="227"/>
        <v>3</v>
      </c>
      <c r="K2909">
        <v>10</v>
      </c>
      <c r="L2909">
        <f t="shared" si="228"/>
        <v>2</v>
      </c>
      <c r="M2909">
        <v>0</v>
      </c>
      <c r="N2909">
        <f t="shared" si="229"/>
        <v>3</v>
      </c>
    </row>
    <row r="2910" spans="1:14" x14ac:dyDescent="0.3">
      <c r="A2910" t="s">
        <v>7921</v>
      </c>
      <c r="B2910">
        <v>1</v>
      </c>
      <c r="C2910">
        <v>1</v>
      </c>
      <c r="D2910">
        <v>5</v>
      </c>
      <c r="E2910">
        <v>11</v>
      </c>
      <c r="F2910">
        <f t="shared" si="225"/>
        <v>4</v>
      </c>
      <c r="G2910">
        <v>77.989999999999995</v>
      </c>
      <c r="H2910">
        <f t="shared" si="226"/>
        <v>4</v>
      </c>
      <c r="I2910">
        <v>4</v>
      </c>
      <c r="J2910">
        <f t="shared" si="227"/>
        <v>3</v>
      </c>
      <c r="K2910">
        <v>17</v>
      </c>
      <c r="L2910">
        <f t="shared" si="228"/>
        <v>3</v>
      </c>
      <c r="M2910">
        <v>0</v>
      </c>
      <c r="N2910">
        <f t="shared" si="229"/>
        <v>3.5</v>
      </c>
    </row>
    <row r="2911" spans="1:14" hidden="1" x14ac:dyDescent="0.3">
      <c r="A2911" t="s">
        <v>7922</v>
      </c>
      <c r="B2911">
        <v>1</v>
      </c>
      <c r="C2911">
        <v>0</v>
      </c>
      <c r="D2911">
        <v>3</v>
      </c>
      <c r="E2911">
        <v>1</v>
      </c>
      <c r="F2911">
        <f t="shared" si="225"/>
        <v>2</v>
      </c>
      <c r="G2911">
        <v>60.99</v>
      </c>
      <c r="H2911">
        <f t="shared" si="226"/>
        <v>3</v>
      </c>
      <c r="I2911">
        <v>3</v>
      </c>
      <c r="J2911">
        <f t="shared" si="227"/>
        <v>2</v>
      </c>
      <c r="K2911">
        <v>12</v>
      </c>
      <c r="L2911">
        <f t="shared" si="228"/>
        <v>2</v>
      </c>
      <c r="M2911">
        <v>1</v>
      </c>
      <c r="N2911">
        <f t="shared" si="229"/>
        <v>2.25</v>
      </c>
    </row>
    <row r="2912" spans="1:14" x14ac:dyDescent="0.3">
      <c r="A2912" t="s">
        <v>7923</v>
      </c>
      <c r="B2912">
        <v>1</v>
      </c>
      <c r="C2912">
        <v>1</v>
      </c>
      <c r="D2912">
        <v>1</v>
      </c>
      <c r="E2912">
        <v>2</v>
      </c>
      <c r="F2912">
        <f t="shared" si="225"/>
        <v>3</v>
      </c>
      <c r="G2912">
        <v>62.99</v>
      </c>
      <c r="H2912">
        <f t="shared" si="226"/>
        <v>3</v>
      </c>
      <c r="I2912">
        <v>7</v>
      </c>
      <c r="J2912">
        <f t="shared" si="227"/>
        <v>4</v>
      </c>
      <c r="K2912">
        <v>15</v>
      </c>
      <c r="L2912">
        <f t="shared" si="228"/>
        <v>3</v>
      </c>
      <c r="M2912">
        <v>0</v>
      </c>
      <c r="N2912">
        <f t="shared" si="229"/>
        <v>3.25</v>
      </c>
    </row>
    <row r="2913" spans="1:14" hidden="1" x14ac:dyDescent="0.3">
      <c r="A2913" t="s">
        <v>7924</v>
      </c>
      <c r="B2913">
        <v>0</v>
      </c>
      <c r="C2913">
        <v>1</v>
      </c>
      <c r="D2913">
        <v>2</v>
      </c>
      <c r="E2913">
        <v>0</v>
      </c>
      <c r="F2913">
        <f t="shared" si="225"/>
        <v>1</v>
      </c>
      <c r="G2913">
        <v>0</v>
      </c>
      <c r="H2913">
        <f t="shared" si="226"/>
        <v>1</v>
      </c>
      <c r="I2913">
        <v>6</v>
      </c>
      <c r="J2913">
        <f t="shared" si="227"/>
        <v>4</v>
      </c>
      <c r="K2913">
        <v>17</v>
      </c>
      <c r="L2913">
        <f t="shared" si="228"/>
        <v>3</v>
      </c>
      <c r="M2913">
        <v>0</v>
      </c>
      <c r="N2913">
        <f t="shared" si="229"/>
        <v>2.25</v>
      </c>
    </row>
    <row r="2914" spans="1:14" hidden="1" x14ac:dyDescent="0.3">
      <c r="A2914" t="s">
        <v>7925</v>
      </c>
      <c r="B2914">
        <v>1</v>
      </c>
      <c r="C2914">
        <v>0</v>
      </c>
      <c r="D2914">
        <v>1</v>
      </c>
      <c r="E2914">
        <v>1</v>
      </c>
      <c r="F2914">
        <f t="shared" si="225"/>
        <v>2</v>
      </c>
      <c r="G2914">
        <v>54.99</v>
      </c>
      <c r="H2914">
        <f t="shared" si="226"/>
        <v>2</v>
      </c>
      <c r="I2914">
        <v>5</v>
      </c>
      <c r="J2914">
        <f t="shared" si="227"/>
        <v>3</v>
      </c>
      <c r="K2914">
        <v>8</v>
      </c>
      <c r="L2914">
        <f t="shared" si="228"/>
        <v>1</v>
      </c>
      <c r="M2914">
        <v>1</v>
      </c>
      <c r="N2914">
        <f t="shared" si="229"/>
        <v>2</v>
      </c>
    </row>
    <row r="2915" spans="1:14" hidden="1" x14ac:dyDescent="0.3">
      <c r="A2915" t="s">
        <v>7926</v>
      </c>
      <c r="B2915">
        <v>0</v>
      </c>
      <c r="C2915">
        <v>1</v>
      </c>
      <c r="D2915">
        <v>3</v>
      </c>
      <c r="E2915">
        <v>0</v>
      </c>
      <c r="F2915">
        <f t="shared" si="225"/>
        <v>1</v>
      </c>
      <c r="G2915">
        <v>0</v>
      </c>
      <c r="H2915">
        <f t="shared" si="226"/>
        <v>1</v>
      </c>
      <c r="I2915">
        <v>2</v>
      </c>
      <c r="J2915">
        <f t="shared" si="227"/>
        <v>2</v>
      </c>
      <c r="K2915">
        <v>14</v>
      </c>
      <c r="L2915">
        <f t="shared" si="228"/>
        <v>2</v>
      </c>
      <c r="M2915">
        <v>0</v>
      </c>
      <c r="N2915">
        <f t="shared" si="229"/>
        <v>1.5</v>
      </c>
    </row>
    <row r="2916" spans="1:14" hidden="1" x14ac:dyDescent="0.3">
      <c r="A2916" t="s">
        <v>7927</v>
      </c>
      <c r="B2916">
        <v>0</v>
      </c>
      <c r="C2916">
        <v>0</v>
      </c>
      <c r="D2916">
        <v>3</v>
      </c>
      <c r="E2916">
        <v>3</v>
      </c>
      <c r="F2916">
        <f t="shared" si="225"/>
        <v>3</v>
      </c>
      <c r="G2916">
        <v>208.47</v>
      </c>
      <c r="H2916">
        <f t="shared" si="226"/>
        <v>4</v>
      </c>
      <c r="I2916">
        <v>0</v>
      </c>
      <c r="J2916">
        <f t="shared" si="227"/>
        <v>1</v>
      </c>
      <c r="K2916">
        <v>2</v>
      </c>
      <c r="L2916">
        <f t="shared" si="228"/>
        <v>1</v>
      </c>
      <c r="M2916">
        <v>0</v>
      </c>
      <c r="N2916">
        <f t="shared" si="229"/>
        <v>2.25</v>
      </c>
    </row>
    <row r="2917" spans="1:14" hidden="1" x14ac:dyDescent="0.3">
      <c r="A2917" t="s">
        <v>7928</v>
      </c>
      <c r="B2917">
        <v>0</v>
      </c>
      <c r="C2917">
        <v>0</v>
      </c>
      <c r="D2917">
        <v>1</v>
      </c>
      <c r="E2917">
        <v>1</v>
      </c>
      <c r="F2917">
        <f t="shared" si="225"/>
        <v>2</v>
      </c>
      <c r="G2917">
        <v>199.47</v>
      </c>
      <c r="H2917">
        <f t="shared" si="226"/>
        <v>4</v>
      </c>
      <c r="I2917">
        <v>0</v>
      </c>
      <c r="J2917">
        <f t="shared" si="227"/>
        <v>1</v>
      </c>
      <c r="K2917">
        <v>12</v>
      </c>
      <c r="L2917">
        <f t="shared" si="228"/>
        <v>2</v>
      </c>
      <c r="M2917">
        <v>0</v>
      </c>
      <c r="N2917">
        <f t="shared" si="229"/>
        <v>2.25</v>
      </c>
    </row>
    <row r="2918" spans="1:14" x14ac:dyDescent="0.3">
      <c r="A2918" t="s">
        <v>7929</v>
      </c>
      <c r="B2918">
        <v>1</v>
      </c>
      <c r="C2918">
        <v>1</v>
      </c>
      <c r="D2918">
        <v>1</v>
      </c>
      <c r="E2918">
        <v>5</v>
      </c>
      <c r="F2918">
        <f t="shared" si="225"/>
        <v>4</v>
      </c>
      <c r="G2918">
        <v>64.489999999999995</v>
      </c>
      <c r="H2918">
        <f t="shared" si="226"/>
        <v>3</v>
      </c>
      <c r="I2918">
        <v>5</v>
      </c>
      <c r="J2918">
        <f t="shared" si="227"/>
        <v>3</v>
      </c>
      <c r="K2918">
        <v>12</v>
      </c>
      <c r="L2918">
        <f t="shared" si="228"/>
        <v>2</v>
      </c>
      <c r="M2918">
        <v>0</v>
      </c>
      <c r="N2918">
        <f t="shared" si="229"/>
        <v>3</v>
      </c>
    </row>
    <row r="2919" spans="1:14" hidden="1" x14ac:dyDescent="0.3">
      <c r="A2919" t="s">
        <v>7930</v>
      </c>
      <c r="B2919">
        <v>0</v>
      </c>
      <c r="C2919">
        <v>1</v>
      </c>
      <c r="D2919">
        <v>3</v>
      </c>
      <c r="E2919">
        <v>0</v>
      </c>
      <c r="F2919">
        <f t="shared" si="225"/>
        <v>1</v>
      </c>
      <c r="G2919">
        <v>0</v>
      </c>
      <c r="H2919">
        <f t="shared" si="226"/>
        <v>1</v>
      </c>
      <c r="I2919">
        <v>3</v>
      </c>
      <c r="J2919">
        <f t="shared" si="227"/>
        <v>2</v>
      </c>
      <c r="K2919">
        <v>14</v>
      </c>
      <c r="L2919">
        <f t="shared" si="228"/>
        <v>2</v>
      </c>
      <c r="M2919">
        <v>1</v>
      </c>
      <c r="N2919">
        <f t="shared" si="229"/>
        <v>1.5</v>
      </c>
    </row>
    <row r="2920" spans="1:14" hidden="1" x14ac:dyDescent="0.3">
      <c r="A2920" t="s">
        <v>7931</v>
      </c>
      <c r="B2920">
        <v>1</v>
      </c>
      <c r="C2920">
        <v>0</v>
      </c>
      <c r="D2920">
        <v>1</v>
      </c>
      <c r="E2920">
        <v>3</v>
      </c>
      <c r="F2920">
        <f t="shared" si="225"/>
        <v>3</v>
      </c>
      <c r="G2920">
        <v>197.97</v>
      </c>
      <c r="H2920">
        <f t="shared" si="226"/>
        <v>4</v>
      </c>
      <c r="I2920">
        <v>1</v>
      </c>
      <c r="J2920">
        <f t="shared" si="227"/>
        <v>1</v>
      </c>
      <c r="K2920">
        <v>16</v>
      </c>
      <c r="L2920">
        <f t="shared" si="228"/>
        <v>3</v>
      </c>
      <c r="M2920">
        <v>0</v>
      </c>
      <c r="N2920">
        <f t="shared" si="229"/>
        <v>2.75</v>
      </c>
    </row>
    <row r="2921" spans="1:14" hidden="1" x14ac:dyDescent="0.3">
      <c r="A2921" t="s">
        <v>7932</v>
      </c>
      <c r="B2921">
        <v>0</v>
      </c>
      <c r="C2921">
        <v>1</v>
      </c>
      <c r="D2921">
        <v>3</v>
      </c>
      <c r="E2921">
        <v>1</v>
      </c>
      <c r="F2921">
        <f t="shared" si="225"/>
        <v>2</v>
      </c>
      <c r="G2921">
        <v>61.49</v>
      </c>
      <c r="H2921">
        <f t="shared" si="226"/>
        <v>3</v>
      </c>
      <c r="I2921">
        <v>5</v>
      </c>
      <c r="J2921">
        <f t="shared" si="227"/>
        <v>3</v>
      </c>
      <c r="K2921">
        <v>13</v>
      </c>
      <c r="L2921">
        <f t="shared" si="228"/>
        <v>2</v>
      </c>
      <c r="M2921">
        <v>0</v>
      </c>
      <c r="N2921">
        <f t="shared" si="229"/>
        <v>2.5</v>
      </c>
    </row>
    <row r="2922" spans="1:14" hidden="1" x14ac:dyDescent="0.3">
      <c r="A2922" t="s">
        <v>7933</v>
      </c>
      <c r="B2922">
        <v>0</v>
      </c>
      <c r="C2922">
        <v>0</v>
      </c>
      <c r="D2922">
        <v>3</v>
      </c>
      <c r="E2922">
        <v>0</v>
      </c>
      <c r="F2922">
        <f t="shared" si="225"/>
        <v>1</v>
      </c>
      <c r="G2922">
        <v>0</v>
      </c>
      <c r="H2922">
        <f t="shared" si="226"/>
        <v>1</v>
      </c>
      <c r="I2922">
        <v>0</v>
      </c>
      <c r="J2922">
        <f t="shared" si="227"/>
        <v>1</v>
      </c>
      <c r="K2922">
        <v>5</v>
      </c>
      <c r="L2922">
        <f t="shared" si="228"/>
        <v>1</v>
      </c>
      <c r="M2922">
        <v>0</v>
      </c>
      <c r="N2922">
        <f t="shared" si="229"/>
        <v>1</v>
      </c>
    </row>
    <row r="2923" spans="1:14" hidden="1" x14ac:dyDescent="0.3">
      <c r="A2923" t="s">
        <v>7934</v>
      </c>
      <c r="B2923">
        <v>0</v>
      </c>
      <c r="C2923">
        <v>0</v>
      </c>
      <c r="D2923">
        <v>2</v>
      </c>
      <c r="E2923">
        <v>0</v>
      </c>
      <c r="F2923">
        <f t="shared" si="225"/>
        <v>1</v>
      </c>
      <c r="G2923">
        <v>0</v>
      </c>
      <c r="H2923">
        <f t="shared" si="226"/>
        <v>1</v>
      </c>
      <c r="I2923">
        <v>1</v>
      </c>
      <c r="J2923">
        <f t="shared" si="227"/>
        <v>1</v>
      </c>
      <c r="K2923">
        <v>14</v>
      </c>
      <c r="L2923">
        <f t="shared" si="228"/>
        <v>2</v>
      </c>
      <c r="M2923">
        <v>0</v>
      </c>
      <c r="N2923">
        <f t="shared" si="229"/>
        <v>1.25</v>
      </c>
    </row>
    <row r="2924" spans="1:14" x14ac:dyDescent="0.3">
      <c r="A2924" t="s">
        <v>7935</v>
      </c>
      <c r="B2924">
        <v>0</v>
      </c>
      <c r="C2924">
        <v>0</v>
      </c>
      <c r="D2924">
        <v>3</v>
      </c>
      <c r="E2924">
        <v>5</v>
      </c>
      <c r="F2924">
        <f t="shared" si="225"/>
        <v>4</v>
      </c>
      <c r="G2924">
        <v>107.98</v>
      </c>
      <c r="H2924">
        <f t="shared" si="226"/>
        <v>4</v>
      </c>
      <c r="I2924">
        <v>4</v>
      </c>
      <c r="J2924">
        <f t="shared" si="227"/>
        <v>3</v>
      </c>
      <c r="K2924">
        <v>7</v>
      </c>
      <c r="L2924">
        <f t="shared" si="228"/>
        <v>1</v>
      </c>
      <c r="M2924">
        <v>0</v>
      </c>
      <c r="N2924">
        <f t="shared" si="229"/>
        <v>3</v>
      </c>
    </row>
    <row r="2925" spans="1:14" hidden="1" x14ac:dyDescent="0.3">
      <c r="A2925" t="s">
        <v>7936</v>
      </c>
      <c r="B2925">
        <v>0</v>
      </c>
      <c r="C2925">
        <v>1</v>
      </c>
      <c r="D2925">
        <v>5</v>
      </c>
      <c r="E2925">
        <v>3</v>
      </c>
      <c r="F2925">
        <f t="shared" si="225"/>
        <v>3</v>
      </c>
      <c r="G2925">
        <v>63.99</v>
      </c>
      <c r="H2925">
        <f t="shared" si="226"/>
        <v>3</v>
      </c>
      <c r="I2925">
        <v>2</v>
      </c>
      <c r="J2925">
        <f t="shared" si="227"/>
        <v>2</v>
      </c>
      <c r="K2925">
        <v>15</v>
      </c>
      <c r="L2925">
        <f t="shared" si="228"/>
        <v>3</v>
      </c>
      <c r="M2925">
        <v>0</v>
      </c>
      <c r="N2925">
        <f t="shared" si="229"/>
        <v>2.75</v>
      </c>
    </row>
    <row r="2926" spans="1:14" hidden="1" x14ac:dyDescent="0.3">
      <c r="A2926" t="s">
        <v>7937</v>
      </c>
      <c r="B2926">
        <v>0</v>
      </c>
      <c r="C2926">
        <v>1</v>
      </c>
      <c r="D2926">
        <v>1</v>
      </c>
      <c r="E2926">
        <v>1</v>
      </c>
      <c r="F2926">
        <f t="shared" si="225"/>
        <v>2</v>
      </c>
      <c r="G2926">
        <v>52.49</v>
      </c>
      <c r="H2926">
        <f t="shared" si="226"/>
        <v>2</v>
      </c>
      <c r="I2926">
        <v>2</v>
      </c>
      <c r="J2926">
        <f t="shared" si="227"/>
        <v>2</v>
      </c>
      <c r="K2926">
        <v>15</v>
      </c>
      <c r="L2926">
        <f t="shared" si="228"/>
        <v>3</v>
      </c>
      <c r="M2926">
        <v>0</v>
      </c>
      <c r="N2926">
        <f t="shared" si="229"/>
        <v>2.25</v>
      </c>
    </row>
    <row r="2927" spans="1:14" x14ac:dyDescent="0.3">
      <c r="A2927" t="s">
        <v>7938</v>
      </c>
      <c r="B2927">
        <v>0</v>
      </c>
      <c r="C2927">
        <v>1</v>
      </c>
      <c r="D2927">
        <v>3</v>
      </c>
      <c r="E2927">
        <v>1</v>
      </c>
      <c r="F2927">
        <f t="shared" si="225"/>
        <v>2</v>
      </c>
      <c r="G2927">
        <v>131.97999999999999</v>
      </c>
      <c r="H2927">
        <f t="shared" si="226"/>
        <v>4</v>
      </c>
      <c r="I2927">
        <v>7</v>
      </c>
      <c r="J2927">
        <f t="shared" si="227"/>
        <v>4</v>
      </c>
      <c r="K2927">
        <v>22</v>
      </c>
      <c r="L2927">
        <f t="shared" si="228"/>
        <v>4</v>
      </c>
      <c r="M2927">
        <v>0</v>
      </c>
      <c r="N2927">
        <f t="shared" si="229"/>
        <v>3.5</v>
      </c>
    </row>
    <row r="2928" spans="1:14" x14ac:dyDescent="0.3">
      <c r="A2928" t="s">
        <v>7939</v>
      </c>
      <c r="B2928">
        <v>0</v>
      </c>
      <c r="C2928">
        <v>1</v>
      </c>
      <c r="D2928">
        <v>1</v>
      </c>
      <c r="E2928">
        <v>2</v>
      </c>
      <c r="F2928">
        <f t="shared" si="225"/>
        <v>3</v>
      </c>
      <c r="G2928">
        <v>39.99</v>
      </c>
      <c r="H2928">
        <f t="shared" si="226"/>
        <v>2</v>
      </c>
      <c r="I2928">
        <v>6</v>
      </c>
      <c r="J2928">
        <f t="shared" si="227"/>
        <v>4</v>
      </c>
      <c r="K2928">
        <v>16</v>
      </c>
      <c r="L2928">
        <f t="shared" si="228"/>
        <v>3</v>
      </c>
      <c r="M2928">
        <v>1</v>
      </c>
      <c r="N2928">
        <f t="shared" si="229"/>
        <v>3</v>
      </c>
    </row>
    <row r="2929" spans="1:14" x14ac:dyDescent="0.3">
      <c r="A2929" t="s">
        <v>7940</v>
      </c>
      <c r="B2929">
        <v>0</v>
      </c>
      <c r="C2929">
        <v>1</v>
      </c>
      <c r="D2929">
        <v>3</v>
      </c>
      <c r="E2929">
        <v>2</v>
      </c>
      <c r="F2929">
        <f t="shared" si="225"/>
        <v>3</v>
      </c>
      <c r="G2929">
        <v>71.989999999999995</v>
      </c>
      <c r="H2929">
        <f t="shared" si="226"/>
        <v>3</v>
      </c>
      <c r="I2929">
        <v>5</v>
      </c>
      <c r="J2929">
        <f t="shared" si="227"/>
        <v>3</v>
      </c>
      <c r="K2929">
        <v>17</v>
      </c>
      <c r="L2929">
        <f t="shared" si="228"/>
        <v>3</v>
      </c>
      <c r="M2929">
        <v>0</v>
      </c>
      <c r="N2929">
        <f t="shared" si="229"/>
        <v>3</v>
      </c>
    </row>
    <row r="2930" spans="1:14" hidden="1" x14ac:dyDescent="0.3">
      <c r="A2930" t="s">
        <v>7941</v>
      </c>
      <c r="B2930">
        <v>0</v>
      </c>
      <c r="C2930">
        <v>1</v>
      </c>
      <c r="D2930">
        <v>2</v>
      </c>
      <c r="E2930">
        <v>0</v>
      </c>
      <c r="F2930">
        <f t="shared" si="225"/>
        <v>1</v>
      </c>
      <c r="G2930">
        <v>0</v>
      </c>
      <c r="H2930">
        <f t="shared" si="226"/>
        <v>1</v>
      </c>
      <c r="I2930">
        <v>0</v>
      </c>
      <c r="J2930">
        <f t="shared" si="227"/>
        <v>1</v>
      </c>
      <c r="K2930">
        <v>19</v>
      </c>
      <c r="L2930">
        <f t="shared" si="228"/>
        <v>3</v>
      </c>
      <c r="M2930">
        <v>0</v>
      </c>
      <c r="N2930">
        <f t="shared" si="229"/>
        <v>1.5</v>
      </c>
    </row>
    <row r="2931" spans="1:14" x14ac:dyDescent="0.3">
      <c r="A2931" t="s">
        <v>7942</v>
      </c>
      <c r="B2931">
        <v>0</v>
      </c>
      <c r="C2931">
        <v>1</v>
      </c>
      <c r="D2931">
        <v>1</v>
      </c>
      <c r="E2931">
        <v>2</v>
      </c>
      <c r="F2931">
        <f t="shared" si="225"/>
        <v>3</v>
      </c>
      <c r="G2931">
        <v>61.49</v>
      </c>
      <c r="H2931">
        <f t="shared" si="226"/>
        <v>3</v>
      </c>
      <c r="I2931">
        <v>4</v>
      </c>
      <c r="J2931">
        <f t="shared" si="227"/>
        <v>3</v>
      </c>
      <c r="K2931">
        <v>21</v>
      </c>
      <c r="L2931">
        <f t="shared" si="228"/>
        <v>4</v>
      </c>
      <c r="M2931">
        <v>1</v>
      </c>
      <c r="N2931">
        <f t="shared" si="229"/>
        <v>3.25</v>
      </c>
    </row>
    <row r="2932" spans="1:14" hidden="1" x14ac:dyDescent="0.3">
      <c r="A2932" t="s">
        <v>7943</v>
      </c>
      <c r="B2932">
        <v>1</v>
      </c>
      <c r="C2932">
        <v>1</v>
      </c>
      <c r="D2932">
        <v>1</v>
      </c>
      <c r="E2932">
        <v>0</v>
      </c>
      <c r="F2932">
        <f t="shared" si="225"/>
        <v>1</v>
      </c>
      <c r="G2932">
        <v>0</v>
      </c>
      <c r="H2932">
        <f t="shared" si="226"/>
        <v>1</v>
      </c>
      <c r="I2932">
        <v>0</v>
      </c>
      <c r="J2932">
        <f t="shared" si="227"/>
        <v>1</v>
      </c>
      <c r="K2932">
        <v>21</v>
      </c>
      <c r="L2932">
        <f t="shared" si="228"/>
        <v>4</v>
      </c>
      <c r="M2932">
        <v>0</v>
      </c>
      <c r="N2932">
        <f t="shared" si="229"/>
        <v>1.75</v>
      </c>
    </row>
    <row r="2933" spans="1:14" hidden="1" x14ac:dyDescent="0.3">
      <c r="A2933" t="s">
        <v>7944</v>
      </c>
      <c r="B2933">
        <v>0</v>
      </c>
      <c r="C2933">
        <v>0</v>
      </c>
      <c r="D2933">
        <v>2</v>
      </c>
      <c r="E2933">
        <v>1</v>
      </c>
      <c r="F2933">
        <f t="shared" si="225"/>
        <v>2</v>
      </c>
      <c r="G2933">
        <v>56.99</v>
      </c>
      <c r="H2933">
        <f t="shared" si="226"/>
        <v>2</v>
      </c>
      <c r="I2933">
        <v>3</v>
      </c>
      <c r="J2933">
        <f t="shared" si="227"/>
        <v>2</v>
      </c>
      <c r="K2933">
        <v>1</v>
      </c>
      <c r="L2933">
        <f t="shared" si="228"/>
        <v>1</v>
      </c>
      <c r="M2933">
        <v>0</v>
      </c>
      <c r="N2933">
        <f t="shared" si="229"/>
        <v>1.75</v>
      </c>
    </row>
    <row r="2934" spans="1:14" hidden="1" x14ac:dyDescent="0.3">
      <c r="A2934" t="s">
        <v>7945</v>
      </c>
      <c r="B2934">
        <v>0</v>
      </c>
      <c r="C2934">
        <v>0</v>
      </c>
      <c r="D2934">
        <v>2</v>
      </c>
      <c r="E2934">
        <v>4</v>
      </c>
      <c r="F2934">
        <f t="shared" si="225"/>
        <v>4</v>
      </c>
      <c r="G2934">
        <v>54.49</v>
      </c>
      <c r="H2934">
        <f t="shared" si="226"/>
        <v>2</v>
      </c>
      <c r="I2934">
        <v>5</v>
      </c>
      <c r="J2934">
        <f t="shared" si="227"/>
        <v>3</v>
      </c>
      <c r="K2934">
        <v>1</v>
      </c>
      <c r="L2934">
        <f t="shared" si="228"/>
        <v>1</v>
      </c>
      <c r="M2934">
        <v>0</v>
      </c>
      <c r="N2934">
        <f t="shared" si="229"/>
        <v>2.5</v>
      </c>
    </row>
    <row r="2935" spans="1:14" hidden="1" x14ac:dyDescent="0.3">
      <c r="A2935" t="s">
        <v>7946</v>
      </c>
      <c r="B2935">
        <v>0</v>
      </c>
      <c r="C2935">
        <v>0</v>
      </c>
      <c r="D2935">
        <v>1</v>
      </c>
      <c r="E2935">
        <v>0</v>
      </c>
      <c r="F2935">
        <f t="shared" si="225"/>
        <v>1</v>
      </c>
      <c r="G2935">
        <v>0</v>
      </c>
      <c r="H2935">
        <f t="shared" si="226"/>
        <v>1</v>
      </c>
      <c r="I2935">
        <v>3</v>
      </c>
      <c r="J2935">
        <f t="shared" si="227"/>
        <v>2</v>
      </c>
      <c r="K2935">
        <v>10</v>
      </c>
      <c r="L2935">
        <f t="shared" si="228"/>
        <v>2</v>
      </c>
      <c r="M2935">
        <v>0</v>
      </c>
      <c r="N2935">
        <f t="shared" si="229"/>
        <v>1.5</v>
      </c>
    </row>
    <row r="2936" spans="1:14" x14ac:dyDescent="0.3">
      <c r="A2936" t="s">
        <v>7947</v>
      </c>
      <c r="B2936">
        <v>0</v>
      </c>
      <c r="C2936">
        <v>1</v>
      </c>
      <c r="D2936">
        <v>1</v>
      </c>
      <c r="E2936">
        <v>2</v>
      </c>
      <c r="F2936">
        <f t="shared" si="225"/>
        <v>3</v>
      </c>
      <c r="G2936">
        <v>62.99</v>
      </c>
      <c r="H2936">
        <f t="shared" si="226"/>
        <v>3</v>
      </c>
      <c r="I2936">
        <v>4</v>
      </c>
      <c r="J2936">
        <f t="shared" si="227"/>
        <v>3</v>
      </c>
      <c r="K2936">
        <v>21</v>
      </c>
      <c r="L2936">
        <f t="shared" si="228"/>
        <v>4</v>
      </c>
      <c r="M2936">
        <v>0</v>
      </c>
      <c r="N2936">
        <f t="shared" si="229"/>
        <v>3.25</v>
      </c>
    </row>
    <row r="2937" spans="1:14" hidden="1" x14ac:dyDescent="0.3">
      <c r="A2937" t="s">
        <v>7948</v>
      </c>
      <c r="B2937">
        <v>0</v>
      </c>
      <c r="C2937">
        <v>1</v>
      </c>
      <c r="D2937">
        <v>1</v>
      </c>
      <c r="E2937">
        <v>0</v>
      </c>
      <c r="F2937">
        <f t="shared" si="225"/>
        <v>1</v>
      </c>
      <c r="G2937">
        <v>0</v>
      </c>
      <c r="H2937">
        <f t="shared" si="226"/>
        <v>1</v>
      </c>
      <c r="I2937">
        <v>4</v>
      </c>
      <c r="J2937">
        <f t="shared" si="227"/>
        <v>3</v>
      </c>
      <c r="K2937">
        <v>14</v>
      </c>
      <c r="L2937">
        <f t="shared" si="228"/>
        <v>2</v>
      </c>
      <c r="M2937">
        <v>0</v>
      </c>
      <c r="N2937">
        <f t="shared" si="229"/>
        <v>1.75</v>
      </c>
    </row>
    <row r="2938" spans="1:14" hidden="1" x14ac:dyDescent="0.3">
      <c r="A2938" t="s">
        <v>7949</v>
      </c>
      <c r="B2938">
        <v>0</v>
      </c>
      <c r="C2938">
        <v>0</v>
      </c>
      <c r="D2938">
        <v>3</v>
      </c>
      <c r="E2938">
        <v>3</v>
      </c>
      <c r="F2938">
        <f t="shared" si="225"/>
        <v>3</v>
      </c>
      <c r="G2938">
        <v>42.99</v>
      </c>
      <c r="H2938">
        <f t="shared" si="226"/>
        <v>2</v>
      </c>
      <c r="I2938">
        <v>4</v>
      </c>
      <c r="J2938">
        <f t="shared" si="227"/>
        <v>3</v>
      </c>
      <c r="K2938">
        <v>17</v>
      </c>
      <c r="L2938">
        <f t="shared" si="228"/>
        <v>3</v>
      </c>
      <c r="M2938">
        <v>1</v>
      </c>
      <c r="N2938">
        <f t="shared" si="229"/>
        <v>2.75</v>
      </c>
    </row>
    <row r="2939" spans="1:14" hidden="1" x14ac:dyDescent="0.3">
      <c r="A2939" t="s">
        <v>7950</v>
      </c>
      <c r="B2939">
        <v>0</v>
      </c>
      <c r="C2939">
        <v>1</v>
      </c>
      <c r="D2939">
        <v>2</v>
      </c>
      <c r="E2939">
        <v>0</v>
      </c>
      <c r="F2939">
        <f t="shared" si="225"/>
        <v>1</v>
      </c>
      <c r="G2939">
        <v>0</v>
      </c>
      <c r="H2939">
        <f t="shared" si="226"/>
        <v>1</v>
      </c>
      <c r="I2939">
        <v>1</v>
      </c>
      <c r="J2939">
        <f t="shared" si="227"/>
        <v>1</v>
      </c>
      <c r="K2939">
        <v>15</v>
      </c>
      <c r="L2939">
        <f t="shared" si="228"/>
        <v>3</v>
      </c>
      <c r="M2939">
        <v>0</v>
      </c>
      <c r="N2939">
        <f t="shared" si="229"/>
        <v>1.5</v>
      </c>
    </row>
    <row r="2940" spans="1:14" x14ac:dyDescent="0.3">
      <c r="A2940" t="s">
        <v>7951</v>
      </c>
      <c r="B2940">
        <v>0</v>
      </c>
      <c r="C2940">
        <v>1</v>
      </c>
      <c r="D2940">
        <v>2</v>
      </c>
      <c r="E2940">
        <v>3</v>
      </c>
      <c r="F2940">
        <f t="shared" si="225"/>
        <v>3</v>
      </c>
      <c r="G2940">
        <v>133.97999999999999</v>
      </c>
      <c r="H2940">
        <f t="shared" si="226"/>
        <v>4</v>
      </c>
      <c r="I2940">
        <v>4</v>
      </c>
      <c r="J2940">
        <f t="shared" si="227"/>
        <v>3</v>
      </c>
      <c r="K2940">
        <v>19</v>
      </c>
      <c r="L2940">
        <f t="shared" si="228"/>
        <v>3</v>
      </c>
      <c r="M2940">
        <v>0</v>
      </c>
      <c r="N2940">
        <f t="shared" si="229"/>
        <v>3.25</v>
      </c>
    </row>
    <row r="2941" spans="1:14" x14ac:dyDescent="0.3">
      <c r="A2941" t="s">
        <v>7952</v>
      </c>
      <c r="B2941">
        <v>0</v>
      </c>
      <c r="C2941">
        <v>1</v>
      </c>
      <c r="D2941">
        <v>1</v>
      </c>
      <c r="E2941">
        <v>12</v>
      </c>
      <c r="F2941">
        <f t="shared" si="225"/>
        <v>4</v>
      </c>
      <c r="G2941">
        <v>196.47</v>
      </c>
      <c r="H2941">
        <f t="shared" si="226"/>
        <v>4</v>
      </c>
      <c r="I2941">
        <v>1</v>
      </c>
      <c r="J2941">
        <f t="shared" si="227"/>
        <v>1</v>
      </c>
      <c r="K2941">
        <v>18</v>
      </c>
      <c r="L2941">
        <f t="shared" si="228"/>
        <v>3</v>
      </c>
      <c r="M2941">
        <v>0</v>
      </c>
      <c r="N2941">
        <f t="shared" si="229"/>
        <v>3</v>
      </c>
    </row>
    <row r="2942" spans="1:14" hidden="1" x14ac:dyDescent="0.3">
      <c r="A2942" t="s">
        <v>7953</v>
      </c>
      <c r="B2942">
        <v>1</v>
      </c>
      <c r="C2942">
        <v>1</v>
      </c>
      <c r="D2942">
        <v>1</v>
      </c>
      <c r="E2942">
        <v>0</v>
      </c>
      <c r="F2942">
        <f t="shared" si="225"/>
        <v>1</v>
      </c>
      <c r="G2942">
        <v>0</v>
      </c>
      <c r="H2942">
        <f t="shared" si="226"/>
        <v>1</v>
      </c>
      <c r="I2942">
        <v>4</v>
      </c>
      <c r="J2942">
        <f t="shared" si="227"/>
        <v>3</v>
      </c>
      <c r="K2942">
        <v>13</v>
      </c>
      <c r="L2942">
        <f t="shared" si="228"/>
        <v>2</v>
      </c>
      <c r="M2942">
        <v>0</v>
      </c>
      <c r="N2942">
        <f t="shared" si="229"/>
        <v>1.75</v>
      </c>
    </row>
    <row r="2943" spans="1:14" hidden="1" x14ac:dyDescent="0.3">
      <c r="A2943" t="s">
        <v>7954</v>
      </c>
      <c r="B2943">
        <v>0</v>
      </c>
      <c r="C2943">
        <v>0</v>
      </c>
      <c r="D2943">
        <v>2</v>
      </c>
      <c r="E2943">
        <v>1</v>
      </c>
      <c r="F2943">
        <f t="shared" si="225"/>
        <v>2</v>
      </c>
      <c r="G2943">
        <v>53.49</v>
      </c>
      <c r="H2943">
        <f t="shared" si="226"/>
        <v>2</v>
      </c>
      <c r="I2943">
        <v>7</v>
      </c>
      <c r="J2943">
        <f t="shared" si="227"/>
        <v>4</v>
      </c>
      <c r="K2943">
        <v>14</v>
      </c>
      <c r="L2943">
        <f t="shared" si="228"/>
        <v>2</v>
      </c>
      <c r="M2943">
        <v>1</v>
      </c>
      <c r="N2943">
        <f t="shared" si="229"/>
        <v>2.5</v>
      </c>
    </row>
    <row r="2944" spans="1:14" hidden="1" x14ac:dyDescent="0.3">
      <c r="A2944" t="s">
        <v>7955</v>
      </c>
      <c r="B2944">
        <v>0</v>
      </c>
      <c r="C2944">
        <v>1</v>
      </c>
      <c r="D2944">
        <v>2</v>
      </c>
      <c r="E2944">
        <v>1</v>
      </c>
      <c r="F2944">
        <f t="shared" si="225"/>
        <v>2</v>
      </c>
      <c r="G2944">
        <v>62.99</v>
      </c>
      <c r="H2944">
        <f t="shared" si="226"/>
        <v>3</v>
      </c>
      <c r="I2944">
        <v>4</v>
      </c>
      <c r="J2944">
        <f t="shared" si="227"/>
        <v>3</v>
      </c>
      <c r="K2944">
        <v>18</v>
      </c>
      <c r="L2944">
        <f t="shared" si="228"/>
        <v>3</v>
      </c>
      <c r="M2944">
        <v>0</v>
      </c>
      <c r="N2944">
        <f t="shared" si="229"/>
        <v>2.75</v>
      </c>
    </row>
    <row r="2945" spans="1:14" hidden="1" x14ac:dyDescent="0.3">
      <c r="A2945" t="s">
        <v>7956</v>
      </c>
      <c r="B2945">
        <v>0</v>
      </c>
      <c r="C2945">
        <v>1</v>
      </c>
      <c r="D2945">
        <v>2</v>
      </c>
      <c r="E2945">
        <v>2</v>
      </c>
      <c r="F2945">
        <f t="shared" si="225"/>
        <v>3</v>
      </c>
      <c r="G2945">
        <v>145.97999999999999</v>
      </c>
      <c r="H2945">
        <f t="shared" si="226"/>
        <v>4</v>
      </c>
      <c r="I2945">
        <v>0</v>
      </c>
      <c r="J2945">
        <f t="shared" si="227"/>
        <v>1</v>
      </c>
      <c r="K2945">
        <v>19</v>
      </c>
      <c r="L2945">
        <f t="shared" si="228"/>
        <v>3</v>
      </c>
      <c r="M2945">
        <v>0</v>
      </c>
      <c r="N2945">
        <f t="shared" si="229"/>
        <v>2.75</v>
      </c>
    </row>
    <row r="2946" spans="1:14" hidden="1" x14ac:dyDescent="0.3">
      <c r="A2946" t="s">
        <v>7957</v>
      </c>
      <c r="B2946">
        <v>0</v>
      </c>
      <c r="C2946">
        <v>0</v>
      </c>
      <c r="D2946">
        <v>1</v>
      </c>
      <c r="E2946">
        <v>0</v>
      </c>
      <c r="F2946">
        <f t="shared" ref="F2946:F3009" si="230">IF(E2946&lt;=$P$2,1,IF(AND(E2946&gt;$P$2,E2946&lt;=$P$3),2,IF(AND(E2946&gt;$P$3,E2946&lt;=$P$4),3,4)))</f>
        <v>1</v>
      </c>
      <c r="G2946">
        <v>0</v>
      </c>
      <c r="H2946">
        <f t="shared" ref="H2946:H3009" si="231">IF(G2946&lt;=$Q$2,1,IF(AND(G2946&gt;$Q$2,G2946&lt;=$Q$3),2,IF(AND(G2946&gt;$Q$3,G2946&lt;=$Q$4),3,4)))</f>
        <v>1</v>
      </c>
      <c r="I2946">
        <v>1</v>
      </c>
      <c r="J2946">
        <f t="shared" ref="J2946:J3009" si="232">IF(I2946&lt;=$R$2,1,IF(AND(I2946&gt;$R$2,I2946&lt;=$R$3),2,IF(AND(I2946&gt;$R$3,I2946&lt;=$R$4),3,4)))</f>
        <v>1</v>
      </c>
      <c r="K2946">
        <v>9</v>
      </c>
      <c r="L2946">
        <f t="shared" ref="L2946:L3009" si="233">IF(K2946&lt;=$S$2,1,IF(AND(K2946&gt;$S$2,K2946&lt;=$S$3),2,IF(AND(K2946&gt;$S$3,K2946&lt;=$S$4),3,4)))</f>
        <v>1</v>
      </c>
      <c r="M2946">
        <v>0</v>
      </c>
      <c r="N2946">
        <f t="shared" ref="N2946:N3009" si="234">AVERAGE(F2946,H2946,J2946,L2946)</f>
        <v>1</v>
      </c>
    </row>
    <row r="2947" spans="1:14" x14ac:dyDescent="0.3">
      <c r="A2947" t="s">
        <v>7958</v>
      </c>
      <c r="B2947">
        <v>0</v>
      </c>
      <c r="C2947">
        <v>1</v>
      </c>
      <c r="D2947">
        <v>3</v>
      </c>
      <c r="E2947">
        <v>3</v>
      </c>
      <c r="F2947">
        <f t="shared" si="230"/>
        <v>3</v>
      </c>
      <c r="G2947">
        <v>113.98</v>
      </c>
      <c r="H2947">
        <f t="shared" si="231"/>
        <v>4</v>
      </c>
      <c r="I2947">
        <v>6</v>
      </c>
      <c r="J2947">
        <f t="shared" si="232"/>
        <v>4</v>
      </c>
      <c r="K2947">
        <v>19</v>
      </c>
      <c r="L2947">
        <f t="shared" si="233"/>
        <v>3</v>
      </c>
      <c r="M2947">
        <v>1</v>
      </c>
      <c r="N2947">
        <f t="shared" si="234"/>
        <v>3.5</v>
      </c>
    </row>
    <row r="2948" spans="1:14" hidden="1" x14ac:dyDescent="0.3">
      <c r="A2948" t="s">
        <v>7959</v>
      </c>
      <c r="B2948">
        <v>1</v>
      </c>
      <c r="C2948">
        <v>1</v>
      </c>
      <c r="D2948">
        <v>2</v>
      </c>
      <c r="E2948">
        <v>0</v>
      </c>
      <c r="F2948">
        <f t="shared" si="230"/>
        <v>1</v>
      </c>
      <c r="G2948">
        <v>0</v>
      </c>
      <c r="H2948">
        <f t="shared" si="231"/>
        <v>1</v>
      </c>
      <c r="I2948">
        <v>3</v>
      </c>
      <c r="J2948">
        <f t="shared" si="232"/>
        <v>2</v>
      </c>
      <c r="K2948">
        <v>21</v>
      </c>
      <c r="L2948">
        <f t="shared" si="233"/>
        <v>4</v>
      </c>
      <c r="M2948">
        <v>0</v>
      </c>
      <c r="N2948">
        <f t="shared" si="234"/>
        <v>2</v>
      </c>
    </row>
    <row r="2949" spans="1:14" hidden="1" x14ac:dyDescent="0.3">
      <c r="A2949" t="s">
        <v>7960</v>
      </c>
      <c r="B2949">
        <v>1</v>
      </c>
      <c r="C2949">
        <v>1</v>
      </c>
      <c r="D2949">
        <v>1</v>
      </c>
      <c r="E2949">
        <v>2</v>
      </c>
      <c r="F2949">
        <f t="shared" si="230"/>
        <v>3</v>
      </c>
      <c r="G2949">
        <v>68.989999999999995</v>
      </c>
      <c r="H2949">
        <f t="shared" si="231"/>
        <v>3</v>
      </c>
      <c r="I2949">
        <v>1</v>
      </c>
      <c r="J2949">
        <f t="shared" si="232"/>
        <v>1</v>
      </c>
      <c r="K2949">
        <v>12</v>
      </c>
      <c r="L2949">
        <f t="shared" si="233"/>
        <v>2</v>
      </c>
      <c r="M2949">
        <v>1</v>
      </c>
      <c r="N2949">
        <f t="shared" si="234"/>
        <v>2.25</v>
      </c>
    </row>
    <row r="2950" spans="1:14" hidden="1" x14ac:dyDescent="0.3">
      <c r="A2950" t="s">
        <v>7961</v>
      </c>
      <c r="B2950">
        <v>0</v>
      </c>
      <c r="C2950">
        <v>1</v>
      </c>
      <c r="D2950">
        <v>1</v>
      </c>
      <c r="E2950">
        <v>1</v>
      </c>
      <c r="F2950">
        <f t="shared" si="230"/>
        <v>2</v>
      </c>
      <c r="G2950">
        <v>45.49</v>
      </c>
      <c r="H2950">
        <f t="shared" si="231"/>
        <v>2</v>
      </c>
      <c r="I2950">
        <v>7</v>
      </c>
      <c r="J2950">
        <f t="shared" si="232"/>
        <v>4</v>
      </c>
      <c r="K2950">
        <v>6</v>
      </c>
      <c r="L2950">
        <f t="shared" si="233"/>
        <v>1</v>
      </c>
      <c r="M2950">
        <v>0</v>
      </c>
      <c r="N2950">
        <f t="shared" si="234"/>
        <v>2.25</v>
      </c>
    </row>
    <row r="2951" spans="1:14" hidden="1" x14ac:dyDescent="0.3">
      <c r="A2951" t="s">
        <v>7962</v>
      </c>
      <c r="B2951">
        <v>0</v>
      </c>
      <c r="C2951">
        <v>0</v>
      </c>
      <c r="D2951">
        <v>1</v>
      </c>
      <c r="E2951">
        <v>0</v>
      </c>
      <c r="F2951">
        <f t="shared" si="230"/>
        <v>1</v>
      </c>
      <c r="G2951">
        <v>0</v>
      </c>
      <c r="H2951">
        <f t="shared" si="231"/>
        <v>1</v>
      </c>
      <c r="I2951">
        <v>4</v>
      </c>
      <c r="J2951">
        <f t="shared" si="232"/>
        <v>3</v>
      </c>
      <c r="K2951">
        <v>11</v>
      </c>
      <c r="L2951">
        <f t="shared" si="233"/>
        <v>2</v>
      </c>
      <c r="M2951">
        <v>0</v>
      </c>
      <c r="N2951">
        <f t="shared" si="234"/>
        <v>1.75</v>
      </c>
    </row>
    <row r="2952" spans="1:14" hidden="1" x14ac:dyDescent="0.3">
      <c r="A2952" t="s">
        <v>7963</v>
      </c>
      <c r="B2952">
        <v>0</v>
      </c>
      <c r="C2952">
        <v>1</v>
      </c>
      <c r="D2952">
        <v>1</v>
      </c>
      <c r="E2952">
        <v>1</v>
      </c>
      <c r="F2952">
        <f t="shared" si="230"/>
        <v>2</v>
      </c>
      <c r="G2952">
        <v>76.489999999999995</v>
      </c>
      <c r="H2952">
        <f t="shared" si="231"/>
        <v>4</v>
      </c>
      <c r="I2952">
        <v>0</v>
      </c>
      <c r="J2952">
        <f t="shared" si="232"/>
        <v>1</v>
      </c>
      <c r="K2952">
        <v>12</v>
      </c>
      <c r="L2952">
        <f t="shared" si="233"/>
        <v>2</v>
      </c>
      <c r="M2952">
        <v>0</v>
      </c>
      <c r="N2952">
        <f t="shared" si="234"/>
        <v>2.25</v>
      </c>
    </row>
    <row r="2953" spans="1:14" hidden="1" x14ac:dyDescent="0.3">
      <c r="A2953" t="s">
        <v>7964</v>
      </c>
      <c r="B2953">
        <v>0</v>
      </c>
      <c r="C2953">
        <v>0</v>
      </c>
      <c r="D2953">
        <v>1</v>
      </c>
      <c r="E2953">
        <v>0</v>
      </c>
      <c r="F2953">
        <f t="shared" si="230"/>
        <v>1</v>
      </c>
      <c r="G2953">
        <v>0</v>
      </c>
      <c r="H2953">
        <f t="shared" si="231"/>
        <v>1</v>
      </c>
      <c r="I2953">
        <v>2</v>
      </c>
      <c r="J2953">
        <f t="shared" si="232"/>
        <v>2</v>
      </c>
      <c r="K2953">
        <v>1</v>
      </c>
      <c r="L2953">
        <f t="shared" si="233"/>
        <v>1</v>
      </c>
      <c r="M2953">
        <v>0</v>
      </c>
      <c r="N2953">
        <f t="shared" si="234"/>
        <v>1.25</v>
      </c>
    </row>
    <row r="2954" spans="1:14" hidden="1" x14ac:dyDescent="0.3">
      <c r="A2954" t="s">
        <v>7965</v>
      </c>
      <c r="B2954">
        <v>0</v>
      </c>
      <c r="C2954">
        <v>0</v>
      </c>
      <c r="D2954">
        <v>1</v>
      </c>
      <c r="E2954">
        <v>1</v>
      </c>
      <c r="F2954">
        <f t="shared" si="230"/>
        <v>2</v>
      </c>
      <c r="G2954">
        <v>59.49</v>
      </c>
      <c r="H2954">
        <f t="shared" si="231"/>
        <v>3</v>
      </c>
      <c r="I2954">
        <v>1</v>
      </c>
      <c r="J2954">
        <f t="shared" si="232"/>
        <v>1</v>
      </c>
      <c r="K2954">
        <v>9</v>
      </c>
      <c r="L2954">
        <f t="shared" si="233"/>
        <v>1</v>
      </c>
      <c r="M2954">
        <v>0</v>
      </c>
      <c r="N2954">
        <f t="shared" si="234"/>
        <v>1.75</v>
      </c>
    </row>
    <row r="2955" spans="1:14" hidden="1" x14ac:dyDescent="0.3">
      <c r="A2955" t="s">
        <v>7966</v>
      </c>
      <c r="B2955">
        <v>0</v>
      </c>
      <c r="C2955">
        <v>0</v>
      </c>
      <c r="D2955">
        <v>3</v>
      </c>
      <c r="E2955">
        <v>2</v>
      </c>
      <c r="F2955">
        <f t="shared" si="230"/>
        <v>3</v>
      </c>
      <c r="G2955">
        <v>70.989999999999995</v>
      </c>
      <c r="H2955">
        <f t="shared" si="231"/>
        <v>3</v>
      </c>
      <c r="I2955">
        <v>0</v>
      </c>
      <c r="J2955">
        <f t="shared" si="232"/>
        <v>1</v>
      </c>
      <c r="K2955">
        <v>7</v>
      </c>
      <c r="L2955">
        <f t="shared" si="233"/>
        <v>1</v>
      </c>
      <c r="M2955">
        <v>0</v>
      </c>
      <c r="N2955">
        <f t="shared" si="234"/>
        <v>2</v>
      </c>
    </row>
    <row r="2956" spans="1:14" x14ac:dyDescent="0.3">
      <c r="A2956" t="s">
        <v>7967</v>
      </c>
      <c r="B2956">
        <v>0</v>
      </c>
      <c r="C2956">
        <v>1</v>
      </c>
      <c r="D2956">
        <v>3</v>
      </c>
      <c r="E2956">
        <v>4</v>
      </c>
      <c r="F2956">
        <f t="shared" si="230"/>
        <v>4</v>
      </c>
      <c r="G2956">
        <v>88.99</v>
      </c>
      <c r="H2956">
        <f t="shared" si="231"/>
        <v>4</v>
      </c>
      <c r="I2956">
        <v>4</v>
      </c>
      <c r="J2956">
        <f t="shared" si="232"/>
        <v>3</v>
      </c>
      <c r="K2956">
        <v>16</v>
      </c>
      <c r="L2956">
        <f t="shared" si="233"/>
        <v>3</v>
      </c>
      <c r="M2956">
        <v>0</v>
      </c>
      <c r="N2956">
        <f t="shared" si="234"/>
        <v>3.5</v>
      </c>
    </row>
    <row r="2957" spans="1:14" hidden="1" x14ac:dyDescent="0.3">
      <c r="A2957" t="s">
        <v>7968</v>
      </c>
      <c r="B2957">
        <v>1</v>
      </c>
      <c r="C2957">
        <v>1</v>
      </c>
      <c r="D2957">
        <v>1</v>
      </c>
      <c r="E2957">
        <v>2</v>
      </c>
      <c r="F2957">
        <f t="shared" si="230"/>
        <v>3</v>
      </c>
      <c r="G2957">
        <v>150.97999999999999</v>
      </c>
      <c r="H2957">
        <f t="shared" si="231"/>
        <v>4</v>
      </c>
      <c r="I2957">
        <v>0</v>
      </c>
      <c r="J2957">
        <f t="shared" si="232"/>
        <v>1</v>
      </c>
      <c r="K2957">
        <v>11</v>
      </c>
      <c r="L2957">
        <f t="shared" si="233"/>
        <v>2</v>
      </c>
      <c r="M2957">
        <v>0</v>
      </c>
      <c r="N2957">
        <f t="shared" si="234"/>
        <v>2.5</v>
      </c>
    </row>
    <row r="2958" spans="1:14" hidden="1" x14ac:dyDescent="0.3">
      <c r="A2958" t="s">
        <v>7969</v>
      </c>
      <c r="B2958">
        <v>1</v>
      </c>
      <c r="C2958">
        <v>1</v>
      </c>
      <c r="D2958">
        <v>1</v>
      </c>
      <c r="E2958">
        <v>0</v>
      </c>
      <c r="F2958">
        <f t="shared" si="230"/>
        <v>1</v>
      </c>
      <c r="G2958">
        <v>0</v>
      </c>
      <c r="H2958">
        <f t="shared" si="231"/>
        <v>1</v>
      </c>
      <c r="I2958">
        <v>5</v>
      </c>
      <c r="J2958">
        <f t="shared" si="232"/>
        <v>3</v>
      </c>
      <c r="K2958">
        <v>23</v>
      </c>
      <c r="L2958">
        <f t="shared" si="233"/>
        <v>4</v>
      </c>
      <c r="M2958">
        <v>0</v>
      </c>
      <c r="N2958">
        <f t="shared" si="234"/>
        <v>2.25</v>
      </c>
    </row>
    <row r="2959" spans="1:14" hidden="1" x14ac:dyDescent="0.3">
      <c r="A2959" t="s">
        <v>7970</v>
      </c>
      <c r="B2959">
        <v>0</v>
      </c>
      <c r="C2959">
        <v>1</v>
      </c>
      <c r="D2959">
        <v>3</v>
      </c>
      <c r="E2959">
        <v>1</v>
      </c>
      <c r="F2959">
        <f t="shared" si="230"/>
        <v>2</v>
      </c>
      <c r="G2959">
        <v>59.99</v>
      </c>
      <c r="H2959">
        <f t="shared" si="231"/>
        <v>3</v>
      </c>
      <c r="I2959">
        <v>3</v>
      </c>
      <c r="J2959">
        <f t="shared" si="232"/>
        <v>2</v>
      </c>
      <c r="K2959">
        <v>21</v>
      </c>
      <c r="L2959">
        <f t="shared" si="233"/>
        <v>4</v>
      </c>
      <c r="M2959">
        <v>1</v>
      </c>
      <c r="N2959">
        <f t="shared" si="234"/>
        <v>2.75</v>
      </c>
    </row>
    <row r="2960" spans="1:14" hidden="1" x14ac:dyDescent="0.3">
      <c r="A2960" t="s">
        <v>7971</v>
      </c>
      <c r="B2960">
        <v>0</v>
      </c>
      <c r="C2960">
        <v>0</v>
      </c>
      <c r="D2960">
        <v>1</v>
      </c>
      <c r="E2960">
        <v>0</v>
      </c>
      <c r="F2960">
        <f t="shared" si="230"/>
        <v>1</v>
      </c>
      <c r="G2960">
        <v>0</v>
      </c>
      <c r="H2960">
        <f t="shared" si="231"/>
        <v>1</v>
      </c>
      <c r="I2960">
        <v>7</v>
      </c>
      <c r="J2960">
        <f t="shared" si="232"/>
        <v>4</v>
      </c>
      <c r="K2960">
        <v>15</v>
      </c>
      <c r="L2960">
        <f t="shared" si="233"/>
        <v>3</v>
      </c>
      <c r="M2960">
        <v>1</v>
      </c>
      <c r="N2960">
        <f t="shared" si="234"/>
        <v>2.25</v>
      </c>
    </row>
    <row r="2961" spans="1:14" hidden="1" x14ac:dyDescent="0.3">
      <c r="A2961" t="s">
        <v>7972</v>
      </c>
      <c r="B2961">
        <v>0</v>
      </c>
      <c r="C2961">
        <v>1</v>
      </c>
      <c r="D2961">
        <v>3</v>
      </c>
      <c r="E2961">
        <v>5</v>
      </c>
      <c r="F2961">
        <f t="shared" si="230"/>
        <v>4</v>
      </c>
      <c r="G2961">
        <v>48.99</v>
      </c>
      <c r="H2961">
        <f t="shared" si="231"/>
        <v>2</v>
      </c>
      <c r="I2961">
        <v>4</v>
      </c>
      <c r="J2961">
        <f t="shared" si="232"/>
        <v>3</v>
      </c>
      <c r="K2961">
        <v>9</v>
      </c>
      <c r="L2961">
        <f t="shared" si="233"/>
        <v>1</v>
      </c>
      <c r="M2961">
        <v>1</v>
      </c>
      <c r="N2961">
        <f t="shared" si="234"/>
        <v>2.5</v>
      </c>
    </row>
    <row r="2962" spans="1:14" hidden="1" x14ac:dyDescent="0.3">
      <c r="A2962" t="s">
        <v>7973</v>
      </c>
      <c r="B2962">
        <v>0</v>
      </c>
      <c r="C2962">
        <v>1</v>
      </c>
      <c r="D2962">
        <v>2</v>
      </c>
      <c r="E2962">
        <v>2</v>
      </c>
      <c r="F2962">
        <f t="shared" si="230"/>
        <v>3</v>
      </c>
      <c r="G2962">
        <v>56.49</v>
      </c>
      <c r="H2962">
        <f t="shared" si="231"/>
        <v>2</v>
      </c>
      <c r="I2962">
        <v>5</v>
      </c>
      <c r="J2962">
        <f t="shared" si="232"/>
        <v>3</v>
      </c>
      <c r="K2962">
        <v>13</v>
      </c>
      <c r="L2962">
        <f t="shared" si="233"/>
        <v>2</v>
      </c>
      <c r="M2962">
        <v>0</v>
      </c>
      <c r="N2962">
        <f t="shared" si="234"/>
        <v>2.5</v>
      </c>
    </row>
    <row r="2963" spans="1:14" hidden="1" x14ac:dyDescent="0.3">
      <c r="A2963" t="s">
        <v>7974</v>
      </c>
      <c r="B2963">
        <v>0</v>
      </c>
      <c r="C2963">
        <v>1</v>
      </c>
      <c r="D2963">
        <v>1</v>
      </c>
      <c r="E2963">
        <v>0</v>
      </c>
      <c r="F2963">
        <f t="shared" si="230"/>
        <v>1</v>
      </c>
      <c r="G2963">
        <v>0</v>
      </c>
      <c r="H2963">
        <f t="shared" si="231"/>
        <v>1</v>
      </c>
      <c r="I2963">
        <v>7</v>
      </c>
      <c r="J2963">
        <f t="shared" si="232"/>
        <v>4</v>
      </c>
      <c r="K2963">
        <v>26</v>
      </c>
      <c r="L2963">
        <f t="shared" si="233"/>
        <v>4</v>
      </c>
      <c r="M2963">
        <v>0</v>
      </c>
      <c r="N2963">
        <f t="shared" si="234"/>
        <v>2.5</v>
      </c>
    </row>
    <row r="2964" spans="1:14" hidden="1" x14ac:dyDescent="0.3">
      <c r="A2964" t="s">
        <v>7975</v>
      </c>
      <c r="B2964">
        <v>0</v>
      </c>
      <c r="C2964">
        <v>0</v>
      </c>
      <c r="D2964">
        <v>5</v>
      </c>
      <c r="E2964">
        <v>3</v>
      </c>
      <c r="F2964">
        <f t="shared" si="230"/>
        <v>3</v>
      </c>
      <c r="G2964">
        <v>55.99</v>
      </c>
      <c r="H2964">
        <f t="shared" si="231"/>
        <v>2</v>
      </c>
      <c r="I2964">
        <v>6</v>
      </c>
      <c r="J2964">
        <f t="shared" si="232"/>
        <v>4</v>
      </c>
      <c r="K2964">
        <v>13</v>
      </c>
      <c r="L2964">
        <f t="shared" si="233"/>
        <v>2</v>
      </c>
      <c r="M2964">
        <v>1</v>
      </c>
      <c r="N2964">
        <f t="shared" si="234"/>
        <v>2.75</v>
      </c>
    </row>
    <row r="2965" spans="1:14" hidden="1" x14ac:dyDescent="0.3">
      <c r="A2965" t="s">
        <v>7976</v>
      </c>
      <c r="B2965">
        <v>0</v>
      </c>
      <c r="C2965">
        <v>1</v>
      </c>
      <c r="D2965">
        <v>1</v>
      </c>
      <c r="E2965">
        <v>3</v>
      </c>
      <c r="F2965">
        <f t="shared" si="230"/>
        <v>3</v>
      </c>
      <c r="G2965">
        <v>60.99</v>
      </c>
      <c r="H2965">
        <f t="shared" si="231"/>
        <v>3</v>
      </c>
      <c r="I2965">
        <v>3</v>
      </c>
      <c r="J2965">
        <f t="shared" si="232"/>
        <v>2</v>
      </c>
      <c r="K2965">
        <v>14</v>
      </c>
      <c r="L2965">
        <f t="shared" si="233"/>
        <v>2</v>
      </c>
      <c r="M2965">
        <v>0</v>
      </c>
      <c r="N2965">
        <f t="shared" si="234"/>
        <v>2.5</v>
      </c>
    </row>
    <row r="2966" spans="1:14" hidden="1" x14ac:dyDescent="0.3">
      <c r="A2966" t="s">
        <v>7977</v>
      </c>
      <c r="B2966">
        <v>0</v>
      </c>
      <c r="C2966">
        <v>1</v>
      </c>
      <c r="D2966">
        <v>2</v>
      </c>
      <c r="E2966">
        <v>2</v>
      </c>
      <c r="F2966">
        <f t="shared" si="230"/>
        <v>3</v>
      </c>
      <c r="G2966">
        <v>72.989999999999995</v>
      </c>
      <c r="H2966">
        <f t="shared" si="231"/>
        <v>3</v>
      </c>
      <c r="I2966">
        <v>1</v>
      </c>
      <c r="J2966">
        <f t="shared" si="232"/>
        <v>1</v>
      </c>
      <c r="K2966">
        <v>20</v>
      </c>
      <c r="L2966">
        <f t="shared" si="233"/>
        <v>4</v>
      </c>
      <c r="M2966">
        <v>0</v>
      </c>
      <c r="N2966">
        <f t="shared" si="234"/>
        <v>2.75</v>
      </c>
    </row>
    <row r="2967" spans="1:14" hidden="1" x14ac:dyDescent="0.3">
      <c r="A2967" t="s">
        <v>7978</v>
      </c>
      <c r="B2967">
        <v>0</v>
      </c>
      <c r="C2967">
        <v>1</v>
      </c>
      <c r="D2967">
        <v>2</v>
      </c>
      <c r="E2967">
        <v>0</v>
      </c>
      <c r="F2967">
        <f t="shared" si="230"/>
        <v>1</v>
      </c>
      <c r="G2967">
        <v>0</v>
      </c>
      <c r="H2967">
        <f t="shared" si="231"/>
        <v>1</v>
      </c>
      <c r="I2967">
        <v>7</v>
      </c>
      <c r="J2967">
        <f t="shared" si="232"/>
        <v>4</v>
      </c>
      <c r="K2967">
        <v>22</v>
      </c>
      <c r="L2967">
        <f t="shared" si="233"/>
        <v>4</v>
      </c>
      <c r="M2967">
        <v>0</v>
      </c>
      <c r="N2967">
        <f t="shared" si="234"/>
        <v>2.5</v>
      </c>
    </row>
    <row r="2968" spans="1:14" hidden="1" x14ac:dyDescent="0.3">
      <c r="A2968" t="s">
        <v>7979</v>
      </c>
      <c r="B2968">
        <v>0</v>
      </c>
      <c r="C2968">
        <v>0</v>
      </c>
      <c r="D2968">
        <v>1</v>
      </c>
      <c r="E2968">
        <v>2</v>
      </c>
      <c r="F2968">
        <f t="shared" si="230"/>
        <v>3</v>
      </c>
      <c r="G2968">
        <v>60.99</v>
      </c>
      <c r="H2968">
        <f t="shared" si="231"/>
        <v>3</v>
      </c>
      <c r="I2968">
        <v>1</v>
      </c>
      <c r="J2968">
        <f t="shared" si="232"/>
        <v>1</v>
      </c>
      <c r="K2968">
        <v>2</v>
      </c>
      <c r="L2968">
        <f t="shared" si="233"/>
        <v>1</v>
      </c>
      <c r="M2968">
        <v>1</v>
      </c>
      <c r="N2968">
        <f t="shared" si="234"/>
        <v>2</v>
      </c>
    </row>
    <row r="2969" spans="1:14" hidden="1" x14ac:dyDescent="0.3">
      <c r="A2969" t="s">
        <v>7980</v>
      </c>
      <c r="B2969">
        <v>0</v>
      </c>
      <c r="C2969">
        <v>0</v>
      </c>
      <c r="D2969">
        <v>3</v>
      </c>
      <c r="E2969">
        <v>1</v>
      </c>
      <c r="F2969">
        <f t="shared" si="230"/>
        <v>2</v>
      </c>
      <c r="G2969">
        <v>176.97</v>
      </c>
      <c r="H2969">
        <f t="shared" si="231"/>
        <v>4</v>
      </c>
      <c r="I2969">
        <v>7</v>
      </c>
      <c r="J2969">
        <f t="shared" si="232"/>
        <v>4</v>
      </c>
      <c r="K2969">
        <v>2</v>
      </c>
      <c r="L2969">
        <f t="shared" si="233"/>
        <v>1</v>
      </c>
      <c r="M2969">
        <v>0</v>
      </c>
      <c r="N2969">
        <f t="shared" si="234"/>
        <v>2.75</v>
      </c>
    </row>
    <row r="2970" spans="1:14" hidden="1" x14ac:dyDescent="0.3">
      <c r="A2970" t="s">
        <v>7981</v>
      </c>
      <c r="B2970">
        <v>0</v>
      </c>
      <c r="C2970">
        <v>0</v>
      </c>
      <c r="D2970">
        <v>1</v>
      </c>
      <c r="E2970">
        <v>1</v>
      </c>
      <c r="F2970">
        <f t="shared" si="230"/>
        <v>2</v>
      </c>
      <c r="G2970">
        <v>42.99</v>
      </c>
      <c r="H2970">
        <f t="shared" si="231"/>
        <v>2</v>
      </c>
      <c r="I2970">
        <v>1</v>
      </c>
      <c r="J2970">
        <f t="shared" si="232"/>
        <v>1</v>
      </c>
      <c r="K2970">
        <v>8</v>
      </c>
      <c r="L2970">
        <f t="shared" si="233"/>
        <v>1</v>
      </c>
      <c r="M2970">
        <v>0</v>
      </c>
      <c r="N2970">
        <f t="shared" si="234"/>
        <v>1.5</v>
      </c>
    </row>
    <row r="2971" spans="1:14" x14ac:dyDescent="0.3">
      <c r="A2971" t="s">
        <v>7982</v>
      </c>
      <c r="B2971">
        <v>0</v>
      </c>
      <c r="C2971">
        <v>1</v>
      </c>
      <c r="D2971">
        <v>3</v>
      </c>
      <c r="E2971">
        <v>3</v>
      </c>
      <c r="F2971">
        <f t="shared" si="230"/>
        <v>3</v>
      </c>
      <c r="G2971">
        <v>143.97999999999999</v>
      </c>
      <c r="H2971">
        <f t="shared" si="231"/>
        <v>4</v>
      </c>
      <c r="I2971">
        <v>6</v>
      </c>
      <c r="J2971">
        <f t="shared" si="232"/>
        <v>4</v>
      </c>
      <c r="K2971">
        <v>14</v>
      </c>
      <c r="L2971">
        <f t="shared" si="233"/>
        <v>2</v>
      </c>
      <c r="M2971">
        <v>1</v>
      </c>
      <c r="N2971">
        <f t="shared" si="234"/>
        <v>3.25</v>
      </c>
    </row>
    <row r="2972" spans="1:14" hidden="1" x14ac:dyDescent="0.3">
      <c r="A2972" t="s">
        <v>7983</v>
      </c>
      <c r="B2972">
        <v>0</v>
      </c>
      <c r="C2972">
        <v>1</v>
      </c>
      <c r="D2972">
        <v>2</v>
      </c>
      <c r="E2972">
        <v>7</v>
      </c>
      <c r="F2972">
        <f t="shared" si="230"/>
        <v>4</v>
      </c>
      <c r="G2972">
        <v>44.99</v>
      </c>
      <c r="H2972">
        <f t="shared" si="231"/>
        <v>2</v>
      </c>
      <c r="I2972">
        <v>0</v>
      </c>
      <c r="J2972">
        <f t="shared" si="232"/>
        <v>1</v>
      </c>
      <c r="K2972">
        <v>22</v>
      </c>
      <c r="L2972">
        <f t="shared" si="233"/>
        <v>4</v>
      </c>
      <c r="M2972">
        <v>0</v>
      </c>
      <c r="N2972">
        <f t="shared" si="234"/>
        <v>2.75</v>
      </c>
    </row>
    <row r="2973" spans="1:14" x14ac:dyDescent="0.3">
      <c r="A2973" t="s">
        <v>7984</v>
      </c>
      <c r="B2973">
        <v>0</v>
      </c>
      <c r="C2973">
        <v>1</v>
      </c>
      <c r="D2973">
        <v>3</v>
      </c>
      <c r="E2973">
        <v>5</v>
      </c>
      <c r="F2973">
        <f t="shared" si="230"/>
        <v>4</v>
      </c>
      <c r="G2973">
        <v>205.47</v>
      </c>
      <c r="H2973">
        <f t="shared" si="231"/>
        <v>4</v>
      </c>
      <c r="I2973">
        <v>1</v>
      </c>
      <c r="J2973">
        <f t="shared" si="232"/>
        <v>1</v>
      </c>
      <c r="K2973">
        <v>24</v>
      </c>
      <c r="L2973">
        <f t="shared" si="233"/>
        <v>4</v>
      </c>
      <c r="M2973">
        <v>0</v>
      </c>
      <c r="N2973">
        <f t="shared" si="234"/>
        <v>3.25</v>
      </c>
    </row>
    <row r="2974" spans="1:14" hidden="1" x14ac:dyDescent="0.3">
      <c r="A2974" t="s">
        <v>7985</v>
      </c>
      <c r="B2974">
        <v>1</v>
      </c>
      <c r="C2974">
        <v>0</v>
      </c>
      <c r="D2974">
        <v>1</v>
      </c>
      <c r="E2974">
        <v>0</v>
      </c>
      <c r="F2974">
        <f t="shared" si="230"/>
        <v>1</v>
      </c>
      <c r="G2974">
        <v>0</v>
      </c>
      <c r="H2974">
        <f t="shared" si="231"/>
        <v>1</v>
      </c>
      <c r="I2974">
        <v>2</v>
      </c>
      <c r="J2974">
        <f t="shared" si="232"/>
        <v>2</v>
      </c>
      <c r="K2974">
        <v>10</v>
      </c>
      <c r="L2974">
        <f t="shared" si="233"/>
        <v>2</v>
      </c>
      <c r="M2974">
        <v>0</v>
      </c>
      <c r="N2974">
        <f t="shared" si="234"/>
        <v>1.5</v>
      </c>
    </row>
    <row r="2975" spans="1:14" hidden="1" x14ac:dyDescent="0.3">
      <c r="A2975" t="s">
        <v>7986</v>
      </c>
      <c r="B2975">
        <v>0</v>
      </c>
      <c r="C2975">
        <v>0</v>
      </c>
      <c r="D2975">
        <v>1</v>
      </c>
      <c r="E2975">
        <v>1</v>
      </c>
      <c r="F2975">
        <f t="shared" si="230"/>
        <v>2</v>
      </c>
      <c r="G2975">
        <v>61.99</v>
      </c>
      <c r="H2975">
        <f t="shared" si="231"/>
        <v>3</v>
      </c>
      <c r="I2975">
        <v>0</v>
      </c>
      <c r="J2975">
        <f t="shared" si="232"/>
        <v>1</v>
      </c>
      <c r="K2975">
        <v>4</v>
      </c>
      <c r="L2975">
        <f t="shared" si="233"/>
        <v>1</v>
      </c>
      <c r="M2975">
        <v>1</v>
      </c>
      <c r="N2975">
        <f t="shared" si="234"/>
        <v>1.75</v>
      </c>
    </row>
    <row r="2976" spans="1:14" hidden="1" x14ac:dyDescent="0.3">
      <c r="A2976" t="s">
        <v>7987</v>
      </c>
      <c r="B2976">
        <v>1</v>
      </c>
      <c r="C2976">
        <v>0</v>
      </c>
      <c r="D2976">
        <v>1</v>
      </c>
      <c r="E2976">
        <v>3</v>
      </c>
      <c r="F2976">
        <f t="shared" si="230"/>
        <v>3</v>
      </c>
      <c r="G2976">
        <v>52.99</v>
      </c>
      <c r="H2976">
        <f t="shared" si="231"/>
        <v>2</v>
      </c>
      <c r="I2976">
        <v>4</v>
      </c>
      <c r="J2976">
        <f t="shared" si="232"/>
        <v>3</v>
      </c>
      <c r="K2976">
        <v>5</v>
      </c>
      <c r="L2976">
        <f t="shared" si="233"/>
        <v>1</v>
      </c>
      <c r="M2976">
        <v>1</v>
      </c>
      <c r="N2976">
        <f t="shared" si="234"/>
        <v>2.25</v>
      </c>
    </row>
    <row r="2977" spans="1:14" hidden="1" x14ac:dyDescent="0.3">
      <c r="A2977" t="s">
        <v>7988</v>
      </c>
      <c r="B2977">
        <v>0</v>
      </c>
      <c r="C2977">
        <v>0</v>
      </c>
      <c r="D2977">
        <v>1</v>
      </c>
      <c r="E2977">
        <v>1</v>
      </c>
      <c r="F2977">
        <f t="shared" si="230"/>
        <v>2</v>
      </c>
      <c r="G2977">
        <v>136.97999999999999</v>
      </c>
      <c r="H2977">
        <f t="shared" si="231"/>
        <v>4</v>
      </c>
      <c r="I2977">
        <v>0</v>
      </c>
      <c r="J2977">
        <f t="shared" si="232"/>
        <v>1</v>
      </c>
      <c r="K2977">
        <v>13</v>
      </c>
      <c r="L2977">
        <f t="shared" si="233"/>
        <v>2</v>
      </c>
      <c r="M2977">
        <v>0</v>
      </c>
      <c r="N2977">
        <f t="shared" si="234"/>
        <v>2.25</v>
      </c>
    </row>
    <row r="2978" spans="1:14" hidden="1" x14ac:dyDescent="0.3">
      <c r="A2978" t="s">
        <v>7989</v>
      </c>
      <c r="B2978">
        <v>0</v>
      </c>
      <c r="C2978">
        <v>1</v>
      </c>
      <c r="D2978">
        <v>3</v>
      </c>
      <c r="E2978">
        <v>0</v>
      </c>
      <c r="F2978">
        <f t="shared" si="230"/>
        <v>1</v>
      </c>
      <c r="G2978">
        <v>0</v>
      </c>
      <c r="H2978">
        <f t="shared" si="231"/>
        <v>1</v>
      </c>
      <c r="I2978">
        <v>4</v>
      </c>
      <c r="J2978">
        <f t="shared" si="232"/>
        <v>3</v>
      </c>
      <c r="K2978">
        <v>21</v>
      </c>
      <c r="L2978">
        <f t="shared" si="233"/>
        <v>4</v>
      </c>
      <c r="M2978">
        <v>1</v>
      </c>
      <c r="N2978">
        <f t="shared" si="234"/>
        <v>2.25</v>
      </c>
    </row>
    <row r="2979" spans="1:14" hidden="1" x14ac:dyDescent="0.3">
      <c r="A2979" t="s">
        <v>7990</v>
      </c>
      <c r="B2979">
        <v>1</v>
      </c>
      <c r="C2979">
        <v>0</v>
      </c>
      <c r="D2979">
        <v>1</v>
      </c>
      <c r="E2979">
        <v>0</v>
      </c>
      <c r="F2979">
        <f t="shared" si="230"/>
        <v>1</v>
      </c>
      <c r="G2979">
        <v>0</v>
      </c>
      <c r="H2979">
        <f t="shared" si="231"/>
        <v>1</v>
      </c>
      <c r="I2979">
        <v>3</v>
      </c>
      <c r="J2979">
        <f t="shared" si="232"/>
        <v>2</v>
      </c>
      <c r="K2979">
        <v>3</v>
      </c>
      <c r="L2979">
        <f t="shared" si="233"/>
        <v>1</v>
      </c>
      <c r="M2979">
        <v>1</v>
      </c>
      <c r="N2979">
        <f t="shared" si="234"/>
        <v>1.25</v>
      </c>
    </row>
    <row r="2980" spans="1:14" hidden="1" x14ac:dyDescent="0.3">
      <c r="A2980" t="s">
        <v>7991</v>
      </c>
      <c r="B2980">
        <v>1</v>
      </c>
      <c r="C2980">
        <v>1</v>
      </c>
      <c r="D2980">
        <v>3</v>
      </c>
      <c r="E2980">
        <v>0</v>
      </c>
      <c r="F2980">
        <f t="shared" si="230"/>
        <v>1</v>
      </c>
      <c r="G2980">
        <v>0</v>
      </c>
      <c r="H2980">
        <f t="shared" si="231"/>
        <v>1</v>
      </c>
      <c r="I2980">
        <v>4</v>
      </c>
      <c r="J2980">
        <f t="shared" si="232"/>
        <v>3</v>
      </c>
      <c r="K2980">
        <v>19</v>
      </c>
      <c r="L2980">
        <f t="shared" si="233"/>
        <v>3</v>
      </c>
      <c r="M2980">
        <v>0</v>
      </c>
      <c r="N2980">
        <f t="shared" si="234"/>
        <v>2</v>
      </c>
    </row>
    <row r="2981" spans="1:14" hidden="1" x14ac:dyDescent="0.3">
      <c r="A2981" t="s">
        <v>7992</v>
      </c>
      <c r="B2981">
        <v>0</v>
      </c>
      <c r="C2981">
        <v>1</v>
      </c>
      <c r="D2981">
        <v>3</v>
      </c>
      <c r="E2981">
        <v>0</v>
      </c>
      <c r="F2981">
        <f t="shared" si="230"/>
        <v>1</v>
      </c>
      <c r="G2981">
        <v>0</v>
      </c>
      <c r="H2981">
        <f t="shared" si="231"/>
        <v>1</v>
      </c>
      <c r="I2981">
        <v>4</v>
      </c>
      <c r="J2981">
        <f t="shared" si="232"/>
        <v>3</v>
      </c>
      <c r="K2981">
        <v>19</v>
      </c>
      <c r="L2981">
        <f t="shared" si="233"/>
        <v>3</v>
      </c>
      <c r="M2981">
        <v>0</v>
      </c>
      <c r="N2981">
        <f t="shared" si="234"/>
        <v>2</v>
      </c>
    </row>
    <row r="2982" spans="1:14" hidden="1" x14ac:dyDescent="0.3">
      <c r="A2982" t="s">
        <v>7993</v>
      </c>
      <c r="B2982">
        <v>1</v>
      </c>
      <c r="C2982">
        <v>1</v>
      </c>
      <c r="D2982">
        <v>1</v>
      </c>
      <c r="E2982">
        <v>1</v>
      </c>
      <c r="F2982">
        <f t="shared" si="230"/>
        <v>2</v>
      </c>
      <c r="G2982">
        <v>59.99</v>
      </c>
      <c r="H2982">
        <f t="shared" si="231"/>
        <v>3</v>
      </c>
      <c r="I2982">
        <v>2</v>
      </c>
      <c r="J2982">
        <f t="shared" si="232"/>
        <v>2</v>
      </c>
      <c r="K2982">
        <v>12</v>
      </c>
      <c r="L2982">
        <f t="shared" si="233"/>
        <v>2</v>
      </c>
      <c r="M2982">
        <v>0</v>
      </c>
      <c r="N2982">
        <f t="shared" si="234"/>
        <v>2.25</v>
      </c>
    </row>
    <row r="2983" spans="1:14" hidden="1" x14ac:dyDescent="0.3">
      <c r="A2983" t="s">
        <v>7994</v>
      </c>
      <c r="B2983">
        <v>1</v>
      </c>
      <c r="C2983">
        <v>0</v>
      </c>
      <c r="D2983">
        <v>1</v>
      </c>
      <c r="E2983">
        <v>0</v>
      </c>
      <c r="F2983">
        <f t="shared" si="230"/>
        <v>1</v>
      </c>
      <c r="G2983">
        <v>0</v>
      </c>
      <c r="H2983">
        <f t="shared" si="231"/>
        <v>1</v>
      </c>
      <c r="I2983">
        <v>4</v>
      </c>
      <c r="J2983">
        <f t="shared" si="232"/>
        <v>3</v>
      </c>
      <c r="K2983">
        <v>6</v>
      </c>
      <c r="L2983">
        <f t="shared" si="233"/>
        <v>1</v>
      </c>
      <c r="M2983">
        <v>1</v>
      </c>
      <c r="N2983">
        <f t="shared" si="234"/>
        <v>1.5</v>
      </c>
    </row>
    <row r="2984" spans="1:14" x14ac:dyDescent="0.3">
      <c r="A2984" t="s">
        <v>7995</v>
      </c>
      <c r="B2984">
        <v>1</v>
      </c>
      <c r="C2984">
        <v>1</v>
      </c>
      <c r="D2984">
        <v>1</v>
      </c>
      <c r="E2984">
        <v>1</v>
      </c>
      <c r="F2984">
        <f t="shared" si="230"/>
        <v>2</v>
      </c>
      <c r="G2984">
        <v>70.989999999999995</v>
      </c>
      <c r="H2984">
        <f t="shared" si="231"/>
        <v>3</v>
      </c>
      <c r="I2984">
        <v>5</v>
      </c>
      <c r="J2984">
        <f t="shared" si="232"/>
        <v>3</v>
      </c>
      <c r="K2984">
        <v>24</v>
      </c>
      <c r="L2984">
        <f t="shared" si="233"/>
        <v>4</v>
      </c>
      <c r="M2984">
        <v>0</v>
      </c>
      <c r="N2984">
        <f t="shared" si="234"/>
        <v>3</v>
      </c>
    </row>
    <row r="2985" spans="1:14" hidden="1" x14ac:dyDescent="0.3">
      <c r="A2985" t="s">
        <v>7996</v>
      </c>
      <c r="B2985">
        <v>1</v>
      </c>
      <c r="C2985">
        <v>0</v>
      </c>
      <c r="D2985">
        <v>1</v>
      </c>
      <c r="E2985">
        <v>0</v>
      </c>
      <c r="F2985">
        <f t="shared" si="230"/>
        <v>1</v>
      </c>
      <c r="G2985">
        <v>0</v>
      </c>
      <c r="H2985">
        <f t="shared" si="231"/>
        <v>1</v>
      </c>
      <c r="I2985">
        <v>4</v>
      </c>
      <c r="J2985">
        <f t="shared" si="232"/>
        <v>3</v>
      </c>
      <c r="K2985">
        <v>1</v>
      </c>
      <c r="L2985">
        <f t="shared" si="233"/>
        <v>1</v>
      </c>
      <c r="M2985">
        <v>0</v>
      </c>
      <c r="N2985">
        <f t="shared" si="234"/>
        <v>1.5</v>
      </c>
    </row>
    <row r="2986" spans="1:14" hidden="1" x14ac:dyDescent="0.3">
      <c r="A2986" t="s">
        <v>7997</v>
      </c>
      <c r="B2986">
        <v>1</v>
      </c>
      <c r="C2986">
        <v>1</v>
      </c>
      <c r="D2986">
        <v>1</v>
      </c>
      <c r="E2986">
        <v>6</v>
      </c>
      <c r="F2986">
        <f t="shared" si="230"/>
        <v>4</v>
      </c>
      <c r="G2986">
        <v>57.99</v>
      </c>
      <c r="H2986">
        <f t="shared" si="231"/>
        <v>2</v>
      </c>
      <c r="I2986">
        <v>5</v>
      </c>
      <c r="J2986">
        <f t="shared" si="232"/>
        <v>3</v>
      </c>
      <c r="K2986">
        <v>2</v>
      </c>
      <c r="L2986">
        <f t="shared" si="233"/>
        <v>1</v>
      </c>
      <c r="M2986">
        <v>0</v>
      </c>
      <c r="N2986">
        <f t="shared" si="234"/>
        <v>2.5</v>
      </c>
    </row>
    <row r="2987" spans="1:14" hidden="1" x14ac:dyDescent="0.3">
      <c r="A2987" t="s">
        <v>7998</v>
      </c>
      <c r="B2987">
        <v>1</v>
      </c>
      <c r="C2987">
        <v>0</v>
      </c>
      <c r="D2987">
        <v>1</v>
      </c>
      <c r="E2987">
        <v>0</v>
      </c>
      <c r="F2987">
        <f t="shared" si="230"/>
        <v>1</v>
      </c>
      <c r="G2987">
        <v>0</v>
      </c>
      <c r="H2987">
        <f t="shared" si="231"/>
        <v>1</v>
      </c>
      <c r="I2987">
        <v>1</v>
      </c>
      <c r="J2987">
        <f t="shared" si="232"/>
        <v>1</v>
      </c>
      <c r="K2987">
        <v>15</v>
      </c>
      <c r="L2987">
        <f t="shared" si="233"/>
        <v>3</v>
      </c>
      <c r="M2987">
        <v>0</v>
      </c>
      <c r="N2987">
        <f t="shared" si="234"/>
        <v>1.5</v>
      </c>
    </row>
    <row r="2988" spans="1:14" x14ac:dyDescent="0.3">
      <c r="A2988" t="s">
        <v>7999</v>
      </c>
      <c r="B2988">
        <v>0</v>
      </c>
      <c r="C2988">
        <v>1</v>
      </c>
      <c r="D2988">
        <v>2</v>
      </c>
      <c r="E2988">
        <v>2</v>
      </c>
      <c r="F2988">
        <f t="shared" si="230"/>
        <v>3</v>
      </c>
      <c r="G2988">
        <v>169.96</v>
      </c>
      <c r="H2988">
        <f t="shared" si="231"/>
        <v>4</v>
      </c>
      <c r="I2988">
        <v>2</v>
      </c>
      <c r="J2988">
        <f t="shared" si="232"/>
        <v>2</v>
      </c>
      <c r="K2988">
        <v>21</v>
      </c>
      <c r="L2988">
        <f t="shared" si="233"/>
        <v>4</v>
      </c>
      <c r="M2988">
        <v>0</v>
      </c>
      <c r="N2988">
        <f t="shared" si="234"/>
        <v>3.25</v>
      </c>
    </row>
    <row r="2989" spans="1:14" hidden="1" x14ac:dyDescent="0.3">
      <c r="A2989" t="s">
        <v>8000</v>
      </c>
      <c r="B2989">
        <v>0</v>
      </c>
      <c r="C2989">
        <v>0</v>
      </c>
      <c r="D2989">
        <v>3</v>
      </c>
      <c r="E2989">
        <v>0</v>
      </c>
      <c r="F2989">
        <f t="shared" si="230"/>
        <v>1</v>
      </c>
      <c r="G2989">
        <v>0</v>
      </c>
      <c r="H2989">
        <f t="shared" si="231"/>
        <v>1</v>
      </c>
      <c r="I2989">
        <v>2</v>
      </c>
      <c r="J2989">
        <f t="shared" si="232"/>
        <v>2</v>
      </c>
      <c r="K2989">
        <v>7</v>
      </c>
      <c r="L2989">
        <f t="shared" si="233"/>
        <v>1</v>
      </c>
      <c r="M2989">
        <v>0</v>
      </c>
      <c r="N2989">
        <f t="shared" si="234"/>
        <v>1.25</v>
      </c>
    </row>
    <row r="2990" spans="1:14" x14ac:dyDescent="0.3">
      <c r="A2990" t="s">
        <v>8001</v>
      </c>
      <c r="B2990">
        <v>1</v>
      </c>
      <c r="C2990">
        <v>1</v>
      </c>
      <c r="D2990">
        <v>1</v>
      </c>
      <c r="E2990">
        <v>5</v>
      </c>
      <c r="F2990">
        <f t="shared" si="230"/>
        <v>4</v>
      </c>
      <c r="G2990">
        <v>182.97</v>
      </c>
      <c r="H2990">
        <f t="shared" si="231"/>
        <v>4</v>
      </c>
      <c r="I2990">
        <v>4</v>
      </c>
      <c r="J2990">
        <f t="shared" si="232"/>
        <v>3</v>
      </c>
      <c r="K2990">
        <v>20</v>
      </c>
      <c r="L2990">
        <f t="shared" si="233"/>
        <v>4</v>
      </c>
      <c r="M2990">
        <v>1</v>
      </c>
      <c r="N2990">
        <f t="shared" si="234"/>
        <v>3.75</v>
      </c>
    </row>
    <row r="2991" spans="1:14" hidden="1" x14ac:dyDescent="0.3">
      <c r="A2991" t="s">
        <v>8002</v>
      </c>
      <c r="B2991">
        <v>1</v>
      </c>
      <c r="C2991">
        <v>1</v>
      </c>
      <c r="D2991">
        <v>3</v>
      </c>
      <c r="E2991">
        <v>4</v>
      </c>
      <c r="F2991">
        <f t="shared" si="230"/>
        <v>4</v>
      </c>
      <c r="G2991">
        <v>45.99</v>
      </c>
      <c r="H2991">
        <f t="shared" si="231"/>
        <v>2</v>
      </c>
      <c r="I2991">
        <v>0</v>
      </c>
      <c r="J2991">
        <f t="shared" si="232"/>
        <v>1</v>
      </c>
      <c r="K2991">
        <v>20</v>
      </c>
      <c r="L2991">
        <f t="shared" si="233"/>
        <v>4</v>
      </c>
      <c r="M2991">
        <v>0</v>
      </c>
      <c r="N2991">
        <f t="shared" si="234"/>
        <v>2.75</v>
      </c>
    </row>
    <row r="2992" spans="1:14" hidden="1" x14ac:dyDescent="0.3">
      <c r="A2992" t="s">
        <v>8003</v>
      </c>
      <c r="B2992">
        <v>0</v>
      </c>
      <c r="C2992">
        <v>0</v>
      </c>
      <c r="D2992">
        <v>2</v>
      </c>
      <c r="E2992">
        <v>3</v>
      </c>
      <c r="F2992">
        <f t="shared" si="230"/>
        <v>3</v>
      </c>
      <c r="G2992">
        <v>71.989999999999995</v>
      </c>
      <c r="H2992">
        <f t="shared" si="231"/>
        <v>3</v>
      </c>
      <c r="I2992">
        <v>1</v>
      </c>
      <c r="J2992">
        <f t="shared" si="232"/>
        <v>1</v>
      </c>
      <c r="K2992">
        <v>7</v>
      </c>
      <c r="L2992">
        <f t="shared" si="233"/>
        <v>1</v>
      </c>
      <c r="M2992">
        <v>1</v>
      </c>
      <c r="N2992">
        <f t="shared" si="234"/>
        <v>2</v>
      </c>
    </row>
    <row r="2993" spans="1:14" hidden="1" x14ac:dyDescent="0.3">
      <c r="A2993" t="s">
        <v>8004</v>
      </c>
      <c r="B2993">
        <v>0</v>
      </c>
      <c r="C2993">
        <v>1</v>
      </c>
      <c r="D2993">
        <v>3</v>
      </c>
      <c r="E2993">
        <v>0</v>
      </c>
      <c r="F2993">
        <f t="shared" si="230"/>
        <v>1</v>
      </c>
      <c r="G2993">
        <v>0</v>
      </c>
      <c r="H2993">
        <f t="shared" si="231"/>
        <v>1</v>
      </c>
      <c r="I2993">
        <v>3</v>
      </c>
      <c r="J2993">
        <f t="shared" si="232"/>
        <v>2</v>
      </c>
      <c r="K2993">
        <v>17</v>
      </c>
      <c r="L2993">
        <f t="shared" si="233"/>
        <v>3</v>
      </c>
      <c r="M2993">
        <v>0</v>
      </c>
      <c r="N2993">
        <f t="shared" si="234"/>
        <v>1.75</v>
      </c>
    </row>
    <row r="2994" spans="1:14" hidden="1" x14ac:dyDescent="0.3">
      <c r="A2994" t="s">
        <v>8005</v>
      </c>
      <c r="B2994">
        <v>0</v>
      </c>
      <c r="C2994">
        <v>1</v>
      </c>
      <c r="D2994">
        <v>2</v>
      </c>
      <c r="E2994">
        <v>0</v>
      </c>
      <c r="F2994">
        <f t="shared" si="230"/>
        <v>1</v>
      </c>
      <c r="G2994">
        <v>0</v>
      </c>
      <c r="H2994">
        <f t="shared" si="231"/>
        <v>1</v>
      </c>
      <c r="I2994">
        <v>6</v>
      </c>
      <c r="J2994">
        <f t="shared" si="232"/>
        <v>4</v>
      </c>
      <c r="K2994">
        <v>12</v>
      </c>
      <c r="L2994">
        <f t="shared" si="233"/>
        <v>2</v>
      </c>
      <c r="M2994">
        <v>0</v>
      </c>
      <c r="N2994">
        <f t="shared" si="234"/>
        <v>2</v>
      </c>
    </row>
    <row r="2995" spans="1:14" hidden="1" x14ac:dyDescent="0.3">
      <c r="A2995" t="s">
        <v>8006</v>
      </c>
      <c r="B2995">
        <v>0</v>
      </c>
      <c r="C2995">
        <v>1</v>
      </c>
      <c r="D2995">
        <v>1</v>
      </c>
      <c r="E2995">
        <v>3</v>
      </c>
      <c r="F2995">
        <f t="shared" si="230"/>
        <v>3</v>
      </c>
      <c r="G2995">
        <v>133.97999999999999</v>
      </c>
      <c r="H2995">
        <f t="shared" si="231"/>
        <v>4</v>
      </c>
      <c r="I2995">
        <v>2</v>
      </c>
      <c r="J2995">
        <f t="shared" si="232"/>
        <v>2</v>
      </c>
      <c r="K2995">
        <v>14</v>
      </c>
      <c r="L2995">
        <f t="shared" si="233"/>
        <v>2</v>
      </c>
      <c r="M2995">
        <v>1</v>
      </c>
      <c r="N2995">
        <f t="shared" si="234"/>
        <v>2.75</v>
      </c>
    </row>
    <row r="2996" spans="1:14" x14ac:dyDescent="0.3">
      <c r="A2996" t="s">
        <v>8007</v>
      </c>
      <c r="B2996">
        <v>0</v>
      </c>
      <c r="C2996">
        <v>1</v>
      </c>
      <c r="D2996">
        <v>4</v>
      </c>
      <c r="E2996">
        <v>4</v>
      </c>
      <c r="F2996">
        <f t="shared" si="230"/>
        <v>4</v>
      </c>
      <c r="G2996">
        <v>55.99</v>
      </c>
      <c r="H2996">
        <f t="shared" si="231"/>
        <v>2</v>
      </c>
      <c r="I2996">
        <v>4</v>
      </c>
      <c r="J2996">
        <f t="shared" si="232"/>
        <v>3</v>
      </c>
      <c r="K2996">
        <v>17</v>
      </c>
      <c r="L2996">
        <f t="shared" si="233"/>
        <v>3</v>
      </c>
      <c r="M2996">
        <v>1</v>
      </c>
      <c r="N2996">
        <f t="shared" si="234"/>
        <v>3</v>
      </c>
    </row>
    <row r="2997" spans="1:14" x14ac:dyDescent="0.3">
      <c r="A2997" t="s">
        <v>8008</v>
      </c>
      <c r="B2997">
        <v>1</v>
      </c>
      <c r="C2997">
        <v>0</v>
      </c>
      <c r="D2997">
        <v>1</v>
      </c>
      <c r="E2997">
        <v>10</v>
      </c>
      <c r="F2997">
        <f t="shared" si="230"/>
        <v>4</v>
      </c>
      <c r="G2997">
        <v>115.98</v>
      </c>
      <c r="H2997">
        <f t="shared" si="231"/>
        <v>4</v>
      </c>
      <c r="I2997">
        <v>6</v>
      </c>
      <c r="J2997">
        <f t="shared" si="232"/>
        <v>4</v>
      </c>
      <c r="K2997">
        <v>2</v>
      </c>
      <c r="L2997">
        <f t="shared" si="233"/>
        <v>1</v>
      </c>
      <c r="M2997">
        <v>0</v>
      </c>
      <c r="N2997">
        <f t="shared" si="234"/>
        <v>3.25</v>
      </c>
    </row>
    <row r="2998" spans="1:14" hidden="1" x14ac:dyDescent="0.3">
      <c r="A2998" t="s">
        <v>8009</v>
      </c>
      <c r="B2998">
        <v>1</v>
      </c>
      <c r="C2998">
        <v>0</v>
      </c>
      <c r="D2998">
        <v>1</v>
      </c>
      <c r="E2998">
        <v>1</v>
      </c>
      <c r="F2998">
        <f t="shared" si="230"/>
        <v>2</v>
      </c>
      <c r="G2998">
        <v>200.97</v>
      </c>
      <c r="H2998">
        <f t="shared" si="231"/>
        <v>4</v>
      </c>
      <c r="I2998">
        <v>4</v>
      </c>
      <c r="J2998">
        <f t="shared" si="232"/>
        <v>3</v>
      </c>
      <c r="K2998">
        <v>7</v>
      </c>
      <c r="L2998">
        <f t="shared" si="233"/>
        <v>1</v>
      </c>
      <c r="M2998">
        <v>0</v>
      </c>
      <c r="N2998">
        <f t="shared" si="234"/>
        <v>2.5</v>
      </c>
    </row>
    <row r="2999" spans="1:14" x14ac:dyDescent="0.3">
      <c r="A2999" t="s">
        <v>8010</v>
      </c>
      <c r="B2999">
        <v>0</v>
      </c>
      <c r="C2999">
        <v>1</v>
      </c>
      <c r="D2999">
        <v>1</v>
      </c>
      <c r="E2999">
        <v>4</v>
      </c>
      <c r="F2999">
        <f t="shared" si="230"/>
        <v>4</v>
      </c>
      <c r="G2999">
        <v>110.98</v>
      </c>
      <c r="H2999">
        <f t="shared" si="231"/>
        <v>4</v>
      </c>
      <c r="I2999">
        <v>2</v>
      </c>
      <c r="J2999">
        <f t="shared" si="232"/>
        <v>2</v>
      </c>
      <c r="K2999">
        <v>17</v>
      </c>
      <c r="L2999">
        <f t="shared" si="233"/>
        <v>3</v>
      </c>
      <c r="M2999">
        <v>0</v>
      </c>
      <c r="N2999">
        <f t="shared" si="234"/>
        <v>3.25</v>
      </c>
    </row>
    <row r="3000" spans="1:14" hidden="1" x14ac:dyDescent="0.3">
      <c r="A3000" t="s">
        <v>8011</v>
      </c>
      <c r="B3000">
        <v>0</v>
      </c>
      <c r="C3000">
        <v>0</v>
      </c>
      <c r="D3000">
        <v>2</v>
      </c>
      <c r="E3000">
        <v>3</v>
      </c>
      <c r="F3000">
        <f t="shared" si="230"/>
        <v>3</v>
      </c>
      <c r="G3000">
        <v>48.49</v>
      </c>
      <c r="H3000">
        <f t="shared" si="231"/>
        <v>2</v>
      </c>
      <c r="I3000">
        <v>3</v>
      </c>
      <c r="J3000">
        <f t="shared" si="232"/>
        <v>2</v>
      </c>
      <c r="K3000">
        <v>7</v>
      </c>
      <c r="L3000">
        <f t="shared" si="233"/>
        <v>1</v>
      </c>
      <c r="M3000">
        <v>1</v>
      </c>
      <c r="N3000">
        <f t="shared" si="234"/>
        <v>2</v>
      </c>
    </row>
    <row r="3001" spans="1:14" hidden="1" x14ac:dyDescent="0.3">
      <c r="A3001" t="s">
        <v>8012</v>
      </c>
      <c r="B3001">
        <v>0</v>
      </c>
      <c r="C3001">
        <v>0</v>
      </c>
      <c r="D3001">
        <v>3</v>
      </c>
      <c r="E3001">
        <v>1</v>
      </c>
      <c r="F3001">
        <f t="shared" si="230"/>
        <v>2</v>
      </c>
      <c r="G3001">
        <v>64.489999999999995</v>
      </c>
      <c r="H3001">
        <f t="shared" si="231"/>
        <v>3</v>
      </c>
      <c r="I3001">
        <v>5</v>
      </c>
      <c r="J3001">
        <f t="shared" si="232"/>
        <v>3</v>
      </c>
      <c r="K3001">
        <v>4</v>
      </c>
      <c r="L3001">
        <f t="shared" si="233"/>
        <v>1</v>
      </c>
      <c r="M3001">
        <v>0</v>
      </c>
      <c r="N3001">
        <f t="shared" si="234"/>
        <v>2.25</v>
      </c>
    </row>
    <row r="3002" spans="1:14" x14ac:dyDescent="0.3">
      <c r="A3002" t="s">
        <v>8013</v>
      </c>
      <c r="B3002">
        <v>0</v>
      </c>
      <c r="C3002">
        <v>0</v>
      </c>
      <c r="D3002">
        <v>2</v>
      </c>
      <c r="E3002">
        <v>5</v>
      </c>
      <c r="F3002">
        <f t="shared" si="230"/>
        <v>4</v>
      </c>
      <c r="G3002">
        <v>97.98</v>
      </c>
      <c r="H3002">
        <f t="shared" si="231"/>
        <v>4</v>
      </c>
      <c r="I3002">
        <v>5</v>
      </c>
      <c r="J3002">
        <f t="shared" si="232"/>
        <v>3</v>
      </c>
      <c r="K3002">
        <v>19</v>
      </c>
      <c r="L3002">
        <f t="shared" si="233"/>
        <v>3</v>
      </c>
      <c r="M3002">
        <v>1</v>
      </c>
      <c r="N3002">
        <f t="shared" si="234"/>
        <v>3.5</v>
      </c>
    </row>
    <row r="3003" spans="1:14" hidden="1" x14ac:dyDescent="0.3">
      <c r="A3003" t="s">
        <v>8014</v>
      </c>
      <c r="B3003">
        <v>1</v>
      </c>
      <c r="C3003">
        <v>1</v>
      </c>
      <c r="D3003">
        <v>1</v>
      </c>
      <c r="E3003">
        <v>0</v>
      </c>
      <c r="F3003">
        <f t="shared" si="230"/>
        <v>1</v>
      </c>
      <c r="G3003">
        <v>0</v>
      </c>
      <c r="H3003">
        <f t="shared" si="231"/>
        <v>1</v>
      </c>
      <c r="I3003">
        <v>0</v>
      </c>
      <c r="J3003">
        <f t="shared" si="232"/>
        <v>1</v>
      </c>
      <c r="K3003">
        <v>16</v>
      </c>
      <c r="L3003">
        <f t="shared" si="233"/>
        <v>3</v>
      </c>
      <c r="M3003">
        <v>1</v>
      </c>
      <c r="N3003">
        <f t="shared" si="234"/>
        <v>1.5</v>
      </c>
    </row>
    <row r="3004" spans="1:14" x14ac:dyDescent="0.3">
      <c r="A3004" t="s">
        <v>8015</v>
      </c>
      <c r="B3004">
        <v>0</v>
      </c>
      <c r="C3004">
        <v>1</v>
      </c>
      <c r="D3004">
        <v>3</v>
      </c>
      <c r="E3004">
        <v>4</v>
      </c>
      <c r="F3004">
        <f t="shared" si="230"/>
        <v>4</v>
      </c>
      <c r="G3004">
        <v>48.99</v>
      </c>
      <c r="H3004">
        <f t="shared" si="231"/>
        <v>2</v>
      </c>
      <c r="I3004">
        <v>7</v>
      </c>
      <c r="J3004">
        <f t="shared" si="232"/>
        <v>4</v>
      </c>
      <c r="K3004">
        <v>18</v>
      </c>
      <c r="L3004">
        <f t="shared" si="233"/>
        <v>3</v>
      </c>
      <c r="M3004">
        <v>0</v>
      </c>
      <c r="N3004">
        <f t="shared" si="234"/>
        <v>3.25</v>
      </c>
    </row>
    <row r="3005" spans="1:14" hidden="1" x14ac:dyDescent="0.3">
      <c r="A3005" t="s">
        <v>8016</v>
      </c>
      <c r="B3005">
        <v>1</v>
      </c>
      <c r="C3005">
        <v>1</v>
      </c>
      <c r="D3005">
        <v>1</v>
      </c>
      <c r="E3005">
        <v>6</v>
      </c>
      <c r="F3005">
        <f t="shared" si="230"/>
        <v>4</v>
      </c>
      <c r="G3005">
        <v>57.99</v>
      </c>
      <c r="H3005">
        <f t="shared" si="231"/>
        <v>2</v>
      </c>
      <c r="I3005">
        <v>0</v>
      </c>
      <c r="J3005">
        <f t="shared" si="232"/>
        <v>1</v>
      </c>
      <c r="K3005">
        <v>19</v>
      </c>
      <c r="L3005">
        <f t="shared" si="233"/>
        <v>3</v>
      </c>
      <c r="M3005">
        <v>0</v>
      </c>
      <c r="N3005">
        <f t="shared" si="234"/>
        <v>2.5</v>
      </c>
    </row>
    <row r="3006" spans="1:14" x14ac:dyDescent="0.3">
      <c r="A3006" t="s">
        <v>8017</v>
      </c>
      <c r="B3006">
        <v>0</v>
      </c>
      <c r="C3006">
        <v>1</v>
      </c>
      <c r="D3006">
        <v>3</v>
      </c>
      <c r="E3006">
        <v>2</v>
      </c>
      <c r="F3006">
        <f t="shared" si="230"/>
        <v>3</v>
      </c>
      <c r="G3006">
        <v>134.97</v>
      </c>
      <c r="H3006">
        <f t="shared" si="231"/>
        <v>4</v>
      </c>
      <c r="I3006">
        <v>6</v>
      </c>
      <c r="J3006">
        <f t="shared" si="232"/>
        <v>4</v>
      </c>
      <c r="K3006">
        <v>27</v>
      </c>
      <c r="L3006">
        <f t="shared" si="233"/>
        <v>4</v>
      </c>
      <c r="M3006">
        <v>0</v>
      </c>
      <c r="N3006">
        <f t="shared" si="234"/>
        <v>3.75</v>
      </c>
    </row>
    <row r="3007" spans="1:14" hidden="1" x14ac:dyDescent="0.3">
      <c r="A3007" t="s">
        <v>8018</v>
      </c>
      <c r="B3007">
        <v>1</v>
      </c>
      <c r="C3007">
        <v>1</v>
      </c>
      <c r="D3007">
        <v>1</v>
      </c>
      <c r="E3007">
        <v>0</v>
      </c>
      <c r="F3007">
        <f t="shared" si="230"/>
        <v>1</v>
      </c>
      <c r="G3007">
        <v>0</v>
      </c>
      <c r="H3007">
        <f t="shared" si="231"/>
        <v>1</v>
      </c>
      <c r="I3007">
        <v>5</v>
      </c>
      <c r="J3007">
        <f t="shared" si="232"/>
        <v>3</v>
      </c>
      <c r="K3007">
        <v>22</v>
      </c>
      <c r="L3007">
        <f t="shared" si="233"/>
        <v>4</v>
      </c>
      <c r="M3007">
        <v>0</v>
      </c>
      <c r="N3007">
        <f t="shared" si="234"/>
        <v>2.25</v>
      </c>
    </row>
    <row r="3008" spans="1:14" hidden="1" x14ac:dyDescent="0.3">
      <c r="A3008" t="s">
        <v>8019</v>
      </c>
      <c r="B3008">
        <v>0</v>
      </c>
      <c r="C3008">
        <v>1</v>
      </c>
      <c r="D3008">
        <v>3</v>
      </c>
      <c r="E3008">
        <v>0</v>
      </c>
      <c r="F3008">
        <f t="shared" si="230"/>
        <v>1</v>
      </c>
      <c r="G3008">
        <v>0</v>
      </c>
      <c r="H3008">
        <f t="shared" si="231"/>
        <v>1</v>
      </c>
      <c r="I3008">
        <v>4</v>
      </c>
      <c r="J3008">
        <f t="shared" si="232"/>
        <v>3</v>
      </c>
      <c r="K3008">
        <v>5</v>
      </c>
      <c r="L3008">
        <f t="shared" si="233"/>
        <v>1</v>
      </c>
      <c r="M3008">
        <v>1</v>
      </c>
      <c r="N3008">
        <f t="shared" si="234"/>
        <v>1.5</v>
      </c>
    </row>
    <row r="3009" spans="1:14" hidden="1" x14ac:dyDescent="0.3">
      <c r="A3009" t="s">
        <v>8020</v>
      </c>
      <c r="B3009">
        <v>0</v>
      </c>
      <c r="C3009">
        <v>1</v>
      </c>
      <c r="D3009">
        <v>1</v>
      </c>
      <c r="E3009">
        <v>2</v>
      </c>
      <c r="F3009">
        <f t="shared" si="230"/>
        <v>3</v>
      </c>
      <c r="G3009">
        <v>62.49</v>
      </c>
      <c r="H3009">
        <f t="shared" si="231"/>
        <v>3</v>
      </c>
      <c r="I3009">
        <v>2</v>
      </c>
      <c r="J3009">
        <f t="shared" si="232"/>
        <v>2</v>
      </c>
      <c r="K3009">
        <v>15</v>
      </c>
      <c r="L3009">
        <f t="shared" si="233"/>
        <v>3</v>
      </c>
      <c r="M3009">
        <v>0</v>
      </c>
      <c r="N3009">
        <f t="shared" si="234"/>
        <v>2.75</v>
      </c>
    </row>
    <row r="3010" spans="1:14" hidden="1" x14ac:dyDescent="0.3">
      <c r="A3010" t="s">
        <v>8021</v>
      </c>
      <c r="B3010">
        <v>0</v>
      </c>
      <c r="C3010">
        <v>1</v>
      </c>
      <c r="D3010">
        <v>3</v>
      </c>
      <c r="E3010">
        <v>3</v>
      </c>
      <c r="F3010">
        <f t="shared" ref="F3010:F3073" si="235">IF(E3010&lt;=$P$2,1,IF(AND(E3010&gt;$P$2,E3010&lt;=$P$3),2,IF(AND(E3010&gt;$P$3,E3010&lt;=$P$4),3,4)))</f>
        <v>3</v>
      </c>
      <c r="G3010">
        <v>58.99</v>
      </c>
      <c r="H3010">
        <f t="shared" ref="H3010:H3073" si="236">IF(G3010&lt;=$Q$2,1,IF(AND(G3010&gt;$Q$2,G3010&lt;=$Q$3),2,IF(AND(G3010&gt;$Q$3,G3010&lt;=$Q$4),3,4)))</f>
        <v>3</v>
      </c>
      <c r="I3010">
        <v>0</v>
      </c>
      <c r="J3010">
        <f t="shared" ref="J3010:J3073" si="237">IF(I3010&lt;=$R$2,1,IF(AND(I3010&gt;$R$2,I3010&lt;=$R$3),2,IF(AND(I3010&gt;$R$3,I3010&lt;=$R$4),3,4)))</f>
        <v>1</v>
      </c>
      <c r="K3010">
        <v>25</v>
      </c>
      <c r="L3010">
        <f t="shared" ref="L3010:L3073" si="238">IF(K3010&lt;=$S$2,1,IF(AND(K3010&gt;$S$2,K3010&lt;=$S$3),2,IF(AND(K3010&gt;$S$3,K3010&lt;=$S$4),3,4)))</f>
        <v>4</v>
      </c>
      <c r="M3010">
        <v>0</v>
      </c>
      <c r="N3010">
        <f t="shared" ref="N3010:N3073" si="239">AVERAGE(F3010,H3010,J3010,L3010)</f>
        <v>2.75</v>
      </c>
    </row>
    <row r="3011" spans="1:14" x14ac:dyDescent="0.3">
      <c r="A3011" t="s">
        <v>8022</v>
      </c>
      <c r="B3011">
        <v>1</v>
      </c>
      <c r="C3011">
        <v>0</v>
      </c>
      <c r="D3011">
        <v>2</v>
      </c>
      <c r="E3011">
        <v>2</v>
      </c>
      <c r="F3011">
        <f t="shared" si="235"/>
        <v>3</v>
      </c>
      <c r="G3011">
        <v>105.98</v>
      </c>
      <c r="H3011">
        <f t="shared" si="236"/>
        <v>4</v>
      </c>
      <c r="I3011">
        <v>6</v>
      </c>
      <c r="J3011">
        <f t="shared" si="237"/>
        <v>4</v>
      </c>
      <c r="K3011">
        <v>2</v>
      </c>
      <c r="L3011">
        <f t="shared" si="238"/>
        <v>1</v>
      </c>
      <c r="M3011">
        <v>0</v>
      </c>
      <c r="N3011">
        <f t="shared" si="239"/>
        <v>3</v>
      </c>
    </row>
    <row r="3012" spans="1:14" hidden="1" x14ac:dyDescent="0.3">
      <c r="A3012" t="s">
        <v>8023</v>
      </c>
      <c r="B3012">
        <v>0</v>
      </c>
      <c r="C3012">
        <v>1</v>
      </c>
      <c r="D3012">
        <v>1</v>
      </c>
      <c r="E3012">
        <v>0</v>
      </c>
      <c r="F3012">
        <f t="shared" si="235"/>
        <v>1</v>
      </c>
      <c r="G3012">
        <v>0</v>
      </c>
      <c r="H3012">
        <f t="shared" si="236"/>
        <v>1</v>
      </c>
      <c r="I3012">
        <v>1</v>
      </c>
      <c r="J3012">
        <f t="shared" si="237"/>
        <v>1</v>
      </c>
      <c r="K3012">
        <v>20</v>
      </c>
      <c r="L3012">
        <f t="shared" si="238"/>
        <v>4</v>
      </c>
      <c r="M3012">
        <v>0</v>
      </c>
      <c r="N3012">
        <f t="shared" si="239"/>
        <v>1.75</v>
      </c>
    </row>
    <row r="3013" spans="1:14" hidden="1" x14ac:dyDescent="0.3">
      <c r="A3013" t="s">
        <v>8024</v>
      </c>
      <c r="B3013">
        <v>1</v>
      </c>
      <c r="C3013">
        <v>1</v>
      </c>
      <c r="D3013">
        <v>3</v>
      </c>
      <c r="E3013">
        <v>2</v>
      </c>
      <c r="F3013">
        <f t="shared" si="235"/>
        <v>3</v>
      </c>
      <c r="G3013">
        <v>67.989999999999995</v>
      </c>
      <c r="H3013">
        <f t="shared" si="236"/>
        <v>3</v>
      </c>
      <c r="I3013">
        <v>4</v>
      </c>
      <c r="J3013">
        <f t="shared" si="237"/>
        <v>3</v>
      </c>
      <c r="K3013">
        <v>12</v>
      </c>
      <c r="L3013">
        <f t="shared" si="238"/>
        <v>2</v>
      </c>
      <c r="M3013">
        <v>1</v>
      </c>
      <c r="N3013">
        <f t="shared" si="239"/>
        <v>2.75</v>
      </c>
    </row>
    <row r="3014" spans="1:14" hidden="1" x14ac:dyDescent="0.3">
      <c r="A3014" t="s">
        <v>8025</v>
      </c>
      <c r="B3014">
        <v>0</v>
      </c>
      <c r="C3014">
        <v>0</v>
      </c>
      <c r="D3014">
        <v>3</v>
      </c>
      <c r="E3014">
        <v>4</v>
      </c>
      <c r="F3014">
        <f t="shared" si="235"/>
        <v>4</v>
      </c>
      <c r="G3014">
        <v>136.97999999999999</v>
      </c>
      <c r="H3014">
        <f t="shared" si="236"/>
        <v>4</v>
      </c>
      <c r="I3014">
        <v>2</v>
      </c>
      <c r="J3014">
        <f t="shared" si="237"/>
        <v>2</v>
      </c>
      <c r="K3014">
        <v>5</v>
      </c>
      <c r="L3014">
        <f t="shared" si="238"/>
        <v>1</v>
      </c>
      <c r="M3014">
        <v>0</v>
      </c>
      <c r="N3014">
        <f t="shared" si="239"/>
        <v>2.75</v>
      </c>
    </row>
    <row r="3015" spans="1:14" hidden="1" x14ac:dyDescent="0.3">
      <c r="A3015" t="s">
        <v>8026</v>
      </c>
      <c r="B3015">
        <v>0</v>
      </c>
      <c r="C3015">
        <v>1</v>
      </c>
      <c r="D3015">
        <v>3</v>
      </c>
      <c r="E3015">
        <v>0</v>
      </c>
      <c r="F3015">
        <f t="shared" si="235"/>
        <v>1</v>
      </c>
      <c r="G3015">
        <v>0</v>
      </c>
      <c r="H3015">
        <f t="shared" si="236"/>
        <v>1</v>
      </c>
      <c r="I3015">
        <v>5</v>
      </c>
      <c r="J3015">
        <f t="shared" si="237"/>
        <v>3</v>
      </c>
      <c r="K3015">
        <v>11</v>
      </c>
      <c r="L3015">
        <f t="shared" si="238"/>
        <v>2</v>
      </c>
      <c r="M3015">
        <v>0</v>
      </c>
      <c r="N3015">
        <f t="shared" si="239"/>
        <v>1.75</v>
      </c>
    </row>
    <row r="3016" spans="1:14" hidden="1" x14ac:dyDescent="0.3">
      <c r="A3016" t="s">
        <v>8027</v>
      </c>
      <c r="B3016">
        <v>0</v>
      </c>
      <c r="C3016">
        <v>1</v>
      </c>
      <c r="D3016">
        <v>1</v>
      </c>
      <c r="E3016">
        <v>1</v>
      </c>
      <c r="F3016">
        <f t="shared" si="235"/>
        <v>2</v>
      </c>
      <c r="G3016">
        <v>125.98</v>
      </c>
      <c r="H3016">
        <f t="shared" si="236"/>
        <v>4</v>
      </c>
      <c r="I3016">
        <v>2</v>
      </c>
      <c r="J3016">
        <f t="shared" si="237"/>
        <v>2</v>
      </c>
      <c r="K3016">
        <v>18</v>
      </c>
      <c r="L3016">
        <f t="shared" si="238"/>
        <v>3</v>
      </c>
      <c r="M3016">
        <v>0</v>
      </c>
      <c r="N3016">
        <f t="shared" si="239"/>
        <v>2.75</v>
      </c>
    </row>
    <row r="3017" spans="1:14" hidden="1" x14ac:dyDescent="0.3">
      <c r="A3017" t="s">
        <v>8028</v>
      </c>
      <c r="B3017">
        <v>0</v>
      </c>
      <c r="C3017">
        <v>1</v>
      </c>
      <c r="D3017">
        <v>3</v>
      </c>
      <c r="E3017">
        <v>0</v>
      </c>
      <c r="F3017">
        <f t="shared" si="235"/>
        <v>1</v>
      </c>
      <c r="G3017">
        <v>0</v>
      </c>
      <c r="H3017">
        <f t="shared" si="236"/>
        <v>1</v>
      </c>
      <c r="I3017">
        <v>6</v>
      </c>
      <c r="J3017">
        <f t="shared" si="237"/>
        <v>4</v>
      </c>
      <c r="K3017">
        <v>18</v>
      </c>
      <c r="L3017">
        <f t="shared" si="238"/>
        <v>3</v>
      </c>
      <c r="M3017">
        <v>0</v>
      </c>
      <c r="N3017">
        <f t="shared" si="239"/>
        <v>2.25</v>
      </c>
    </row>
    <row r="3018" spans="1:14" hidden="1" x14ac:dyDescent="0.3">
      <c r="A3018" t="s">
        <v>8029</v>
      </c>
      <c r="B3018">
        <v>0</v>
      </c>
      <c r="C3018">
        <v>1</v>
      </c>
      <c r="D3018">
        <v>4</v>
      </c>
      <c r="E3018">
        <v>4</v>
      </c>
      <c r="F3018">
        <f t="shared" si="235"/>
        <v>4</v>
      </c>
      <c r="G3018">
        <v>54.49</v>
      </c>
      <c r="H3018">
        <f t="shared" si="236"/>
        <v>2</v>
      </c>
      <c r="I3018">
        <v>2</v>
      </c>
      <c r="J3018">
        <f t="shared" si="237"/>
        <v>2</v>
      </c>
      <c r="K3018">
        <v>14</v>
      </c>
      <c r="L3018">
        <f t="shared" si="238"/>
        <v>2</v>
      </c>
      <c r="M3018">
        <v>0</v>
      </c>
      <c r="N3018">
        <f t="shared" si="239"/>
        <v>2.5</v>
      </c>
    </row>
    <row r="3019" spans="1:14" hidden="1" x14ac:dyDescent="0.3">
      <c r="A3019" t="s">
        <v>8030</v>
      </c>
      <c r="B3019">
        <v>1</v>
      </c>
      <c r="C3019">
        <v>0</v>
      </c>
      <c r="D3019">
        <v>3</v>
      </c>
      <c r="E3019">
        <v>0</v>
      </c>
      <c r="F3019">
        <f t="shared" si="235"/>
        <v>1</v>
      </c>
      <c r="G3019">
        <v>0</v>
      </c>
      <c r="H3019">
        <f t="shared" si="236"/>
        <v>1</v>
      </c>
      <c r="I3019">
        <v>1</v>
      </c>
      <c r="J3019">
        <f t="shared" si="237"/>
        <v>1</v>
      </c>
      <c r="K3019">
        <v>1</v>
      </c>
      <c r="L3019">
        <f t="shared" si="238"/>
        <v>1</v>
      </c>
      <c r="M3019">
        <v>1</v>
      </c>
      <c r="N3019">
        <f t="shared" si="239"/>
        <v>1</v>
      </c>
    </row>
    <row r="3020" spans="1:14" hidden="1" x14ac:dyDescent="0.3">
      <c r="A3020" t="s">
        <v>8031</v>
      </c>
      <c r="B3020">
        <v>0</v>
      </c>
      <c r="C3020">
        <v>0</v>
      </c>
      <c r="D3020">
        <v>1</v>
      </c>
      <c r="E3020">
        <v>4</v>
      </c>
      <c r="F3020">
        <f t="shared" si="235"/>
        <v>4</v>
      </c>
      <c r="G3020">
        <v>196.47</v>
      </c>
      <c r="H3020">
        <f t="shared" si="236"/>
        <v>4</v>
      </c>
      <c r="I3020">
        <v>1</v>
      </c>
      <c r="J3020">
        <f t="shared" si="237"/>
        <v>1</v>
      </c>
      <c r="K3020">
        <v>6</v>
      </c>
      <c r="L3020">
        <f t="shared" si="238"/>
        <v>1</v>
      </c>
      <c r="M3020">
        <v>1</v>
      </c>
      <c r="N3020">
        <f t="shared" si="239"/>
        <v>2.5</v>
      </c>
    </row>
    <row r="3021" spans="1:14" hidden="1" x14ac:dyDescent="0.3">
      <c r="A3021" t="s">
        <v>8032</v>
      </c>
      <c r="B3021">
        <v>0</v>
      </c>
      <c r="C3021">
        <v>0</v>
      </c>
      <c r="D3021">
        <v>2</v>
      </c>
      <c r="E3021">
        <v>0</v>
      </c>
      <c r="F3021">
        <f t="shared" si="235"/>
        <v>1</v>
      </c>
      <c r="G3021">
        <v>0</v>
      </c>
      <c r="H3021">
        <f t="shared" si="236"/>
        <v>1</v>
      </c>
      <c r="I3021">
        <v>0</v>
      </c>
      <c r="J3021">
        <f t="shared" si="237"/>
        <v>1</v>
      </c>
      <c r="K3021">
        <v>17</v>
      </c>
      <c r="L3021">
        <f t="shared" si="238"/>
        <v>3</v>
      </c>
      <c r="M3021">
        <v>1</v>
      </c>
      <c r="N3021">
        <f t="shared" si="239"/>
        <v>1.5</v>
      </c>
    </row>
    <row r="3022" spans="1:14" hidden="1" x14ac:dyDescent="0.3">
      <c r="A3022" t="s">
        <v>8033</v>
      </c>
      <c r="B3022">
        <v>1</v>
      </c>
      <c r="C3022">
        <v>1</v>
      </c>
      <c r="D3022">
        <v>1</v>
      </c>
      <c r="E3022">
        <v>0</v>
      </c>
      <c r="F3022">
        <f t="shared" si="235"/>
        <v>1</v>
      </c>
      <c r="G3022">
        <v>0</v>
      </c>
      <c r="H3022">
        <f t="shared" si="236"/>
        <v>1</v>
      </c>
      <c r="I3022">
        <v>5</v>
      </c>
      <c r="J3022">
        <f t="shared" si="237"/>
        <v>3</v>
      </c>
      <c r="K3022">
        <v>14</v>
      </c>
      <c r="L3022">
        <f t="shared" si="238"/>
        <v>2</v>
      </c>
      <c r="M3022">
        <v>0</v>
      </c>
      <c r="N3022">
        <f t="shared" si="239"/>
        <v>1.75</v>
      </c>
    </row>
    <row r="3023" spans="1:14" hidden="1" x14ac:dyDescent="0.3">
      <c r="A3023" t="s">
        <v>8034</v>
      </c>
      <c r="B3023">
        <v>1</v>
      </c>
      <c r="C3023">
        <v>0</v>
      </c>
      <c r="D3023">
        <v>1</v>
      </c>
      <c r="E3023">
        <v>1</v>
      </c>
      <c r="F3023">
        <f t="shared" si="235"/>
        <v>2</v>
      </c>
      <c r="G3023">
        <v>279.95999999999998</v>
      </c>
      <c r="H3023">
        <f t="shared" si="236"/>
        <v>4</v>
      </c>
      <c r="I3023">
        <v>4</v>
      </c>
      <c r="J3023">
        <f t="shared" si="237"/>
        <v>3</v>
      </c>
      <c r="K3023">
        <v>10</v>
      </c>
      <c r="L3023">
        <f t="shared" si="238"/>
        <v>2</v>
      </c>
      <c r="M3023">
        <v>1</v>
      </c>
      <c r="N3023">
        <f t="shared" si="239"/>
        <v>2.75</v>
      </c>
    </row>
    <row r="3024" spans="1:14" hidden="1" x14ac:dyDescent="0.3">
      <c r="A3024" t="s">
        <v>8035</v>
      </c>
      <c r="B3024">
        <v>0</v>
      </c>
      <c r="C3024">
        <v>0</v>
      </c>
      <c r="D3024">
        <v>1</v>
      </c>
      <c r="E3024">
        <v>2</v>
      </c>
      <c r="F3024">
        <f t="shared" si="235"/>
        <v>3</v>
      </c>
      <c r="G3024">
        <v>58.99</v>
      </c>
      <c r="H3024">
        <f t="shared" si="236"/>
        <v>3</v>
      </c>
      <c r="I3024">
        <v>1</v>
      </c>
      <c r="J3024">
        <f t="shared" si="237"/>
        <v>1</v>
      </c>
      <c r="K3024">
        <v>15</v>
      </c>
      <c r="L3024">
        <f t="shared" si="238"/>
        <v>3</v>
      </c>
      <c r="M3024">
        <v>0</v>
      </c>
      <c r="N3024">
        <f t="shared" si="239"/>
        <v>2.5</v>
      </c>
    </row>
    <row r="3025" spans="1:14" hidden="1" x14ac:dyDescent="0.3">
      <c r="A3025" t="s">
        <v>8036</v>
      </c>
      <c r="B3025">
        <v>0</v>
      </c>
      <c r="C3025">
        <v>1</v>
      </c>
      <c r="D3025">
        <v>1</v>
      </c>
      <c r="E3025">
        <v>0</v>
      </c>
      <c r="F3025">
        <f t="shared" si="235"/>
        <v>1</v>
      </c>
      <c r="G3025">
        <v>0</v>
      </c>
      <c r="H3025">
        <f t="shared" si="236"/>
        <v>1</v>
      </c>
      <c r="I3025">
        <v>7</v>
      </c>
      <c r="J3025">
        <f t="shared" si="237"/>
        <v>4</v>
      </c>
      <c r="K3025">
        <v>20</v>
      </c>
      <c r="L3025">
        <f t="shared" si="238"/>
        <v>4</v>
      </c>
      <c r="M3025">
        <v>0</v>
      </c>
      <c r="N3025">
        <f t="shared" si="239"/>
        <v>2.5</v>
      </c>
    </row>
    <row r="3026" spans="1:14" hidden="1" x14ac:dyDescent="0.3">
      <c r="A3026" t="s">
        <v>8037</v>
      </c>
      <c r="B3026">
        <v>0</v>
      </c>
      <c r="C3026">
        <v>0</v>
      </c>
      <c r="D3026">
        <v>3</v>
      </c>
      <c r="E3026">
        <v>0</v>
      </c>
      <c r="F3026">
        <f t="shared" si="235"/>
        <v>1</v>
      </c>
      <c r="G3026">
        <v>0</v>
      </c>
      <c r="H3026">
        <f t="shared" si="236"/>
        <v>1</v>
      </c>
      <c r="I3026">
        <v>6</v>
      </c>
      <c r="J3026">
        <f t="shared" si="237"/>
        <v>4</v>
      </c>
      <c r="K3026">
        <v>8</v>
      </c>
      <c r="L3026">
        <f t="shared" si="238"/>
        <v>1</v>
      </c>
      <c r="M3026">
        <v>0</v>
      </c>
      <c r="N3026">
        <f t="shared" si="239"/>
        <v>1.75</v>
      </c>
    </row>
    <row r="3027" spans="1:14" hidden="1" x14ac:dyDescent="0.3">
      <c r="A3027" t="s">
        <v>8038</v>
      </c>
      <c r="B3027">
        <v>0</v>
      </c>
      <c r="C3027">
        <v>1</v>
      </c>
      <c r="D3027">
        <v>3</v>
      </c>
      <c r="E3027">
        <v>3</v>
      </c>
      <c r="F3027">
        <f t="shared" si="235"/>
        <v>3</v>
      </c>
      <c r="G3027">
        <v>71.989999999999995</v>
      </c>
      <c r="H3027">
        <f t="shared" si="236"/>
        <v>3</v>
      </c>
      <c r="I3027">
        <v>7</v>
      </c>
      <c r="J3027">
        <f t="shared" si="237"/>
        <v>4</v>
      </c>
      <c r="K3027">
        <v>9</v>
      </c>
      <c r="L3027">
        <f t="shared" si="238"/>
        <v>1</v>
      </c>
      <c r="M3027">
        <v>0</v>
      </c>
      <c r="N3027">
        <f t="shared" si="239"/>
        <v>2.75</v>
      </c>
    </row>
    <row r="3028" spans="1:14" hidden="1" x14ac:dyDescent="0.3">
      <c r="A3028" t="s">
        <v>8039</v>
      </c>
      <c r="B3028">
        <v>0</v>
      </c>
      <c r="C3028">
        <v>1</v>
      </c>
      <c r="D3028">
        <v>4</v>
      </c>
      <c r="E3028">
        <v>0</v>
      </c>
      <c r="F3028">
        <f t="shared" si="235"/>
        <v>1</v>
      </c>
      <c r="G3028">
        <v>0</v>
      </c>
      <c r="H3028">
        <f t="shared" si="236"/>
        <v>1</v>
      </c>
      <c r="I3028">
        <v>7</v>
      </c>
      <c r="J3028">
        <f t="shared" si="237"/>
        <v>4</v>
      </c>
      <c r="K3028">
        <v>22</v>
      </c>
      <c r="L3028">
        <f t="shared" si="238"/>
        <v>4</v>
      </c>
      <c r="M3028">
        <v>0</v>
      </c>
      <c r="N3028">
        <f t="shared" si="239"/>
        <v>2.5</v>
      </c>
    </row>
    <row r="3029" spans="1:14" hidden="1" x14ac:dyDescent="0.3">
      <c r="A3029" t="s">
        <v>8040</v>
      </c>
      <c r="B3029">
        <v>0</v>
      </c>
      <c r="C3029">
        <v>1</v>
      </c>
      <c r="D3029">
        <v>4</v>
      </c>
      <c r="E3029">
        <v>1</v>
      </c>
      <c r="F3029">
        <f t="shared" si="235"/>
        <v>2</v>
      </c>
      <c r="G3029">
        <v>136.97999999999999</v>
      </c>
      <c r="H3029">
        <f t="shared" si="236"/>
        <v>4</v>
      </c>
      <c r="I3029">
        <v>3</v>
      </c>
      <c r="J3029">
        <f t="shared" si="237"/>
        <v>2</v>
      </c>
      <c r="K3029">
        <v>13</v>
      </c>
      <c r="L3029">
        <f t="shared" si="238"/>
        <v>2</v>
      </c>
      <c r="M3029">
        <v>0</v>
      </c>
      <c r="N3029">
        <f t="shared" si="239"/>
        <v>2.5</v>
      </c>
    </row>
    <row r="3030" spans="1:14" hidden="1" x14ac:dyDescent="0.3">
      <c r="A3030" t="s">
        <v>8041</v>
      </c>
      <c r="B3030">
        <v>1</v>
      </c>
      <c r="C3030">
        <v>1</v>
      </c>
      <c r="D3030">
        <v>1</v>
      </c>
      <c r="E3030">
        <v>1</v>
      </c>
      <c r="F3030">
        <f t="shared" si="235"/>
        <v>2</v>
      </c>
      <c r="G3030">
        <v>60.99</v>
      </c>
      <c r="H3030">
        <f t="shared" si="236"/>
        <v>3</v>
      </c>
      <c r="I3030">
        <v>2</v>
      </c>
      <c r="J3030">
        <f t="shared" si="237"/>
        <v>2</v>
      </c>
      <c r="K3030">
        <v>15</v>
      </c>
      <c r="L3030">
        <f t="shared" si="238"/>
        <v>3</v>
      </c>
      <c r="M3030">
        <v>0</v>
      </c>
      <c r="N3030">
        <f t="shared" si="239"/>
        <v>2.5</v>
      </c>
    </row>
    <row r="3031" spans="1:14" x14ac:dyDescent="0.3">
      <c r="A3031" t="s">
        <v>8042</v>
      </c>
      <c r="B3031">
        <v>0</v>
      </c>
      <c r="C3031">
        <v>1</v>
      </c>
      <c r="D3031">
        <v>3</v>
      </c>
      <c r="E3031">
        <v>3</v>
      </c>
      <c r="F3031">
        <f t="shared" si="235"/>
        <v>3</v>
      </c>
      <c r="G3031">
        <v>72.989999999999995</v>
      </c>
      <c r="H3031">
        <f t="shared" si="236"/>
        <v>3</v>
      </c>
      <c r="I3031">
        <v>5</v>
      </c>
      <c r="J3031">
        <f t="shared" si="237"/>
        <v>3</v>
      </c>
      <c r="K3031">
        <v>21</v>
      </c>
      <c r="L3031">
        <f t="shared" si="238"/>
        <v>4</v>
      </c>
      <c r="M3031">
        <v>0</v>
      </c>
      <c r="N3031">
        <f t="shared" si="239"/>
        <v>3.25</v>
      </c>
    </row>
    <row r="3032" spans="1:14" hidden="1" x14ac:dyDescent="0.3">
      <c r="A3032" t="s">
        <v>8043</v>
      </c>
      <c r="B3032">
        <v>0</v>
      </c>
      <c r="C3032">
        <v>1</v>
      </c>
      <c r="D3032">
        <v>3</v>
      </c>
      <c r="E3032">
        <v>0</v>
      </c>
      <c r="F3032">
        <f t="shared" si="235"/>
        <v>1</v>
      </c>
      <c r="G3032">
        <v>0</v>
      </c>
      <c r="H3032">
        <f t="shared" si="236"/>
        <v>1</v>
      </c>
      <c r="I3032">
        <v>1</v>
      </c>
      <c r="J3032">
        <f t="shared" si="237"/>
        <v>1</v>
      </c>
      <c r="K3032">
        <v>17</v>
      </c>
      <c r="L3032">
        <f t="shared" si="238"/>
        <v>3</v>
      </c>
      <c r="M3032">
        <v>0</v>
      </c>
      <c r="N3032">
        <f t="shared" si="239"/>
        <v>1.5</v>
      </c>
    </row>
    <row r="3033" spans="1:14" hidden="1" x14ac:dyDescent="0.3">
      <c r="A3033" t="s">
        <v>8044</v>
      </c>
      <c r="B3033">
        <v>0</v>
      </c>
      <c r="C3033">
        <v>1</v>
      </c>
      <c r="D3033">
        <v>1</v>
      </c>
      <c r="E3033">
        <v>3</v>
      </c>
      <c r="F3033">
        <f t="shared" si="235"/>
        <v>3</v>
      </c>
      <c r="G3033">
        <v>67.489999999999995</v>
      </c>
      <c r="H3033">
        <f t="shared" si="236"/>
        <v>3</v>
      </c>
      <c r="I3033">
        <v>1</v>
      </c>
      <c r="J3033">
        <f t="shared" si="237"/>
        <v>1</v>
      </c>
      <c r="K3033">
        <v>17</v>
      </c>
      <c r="L3033">
        <f t="shared" si="238"/>
        <v>3</v>
      </c>
      <c r="M3033">
        <v>0</v>
      </c>
      <c r="N3033">
        <f t="shared" si="239"/>
        <v>2.5</v>
      </c>
    </row>
    <row r="3034" spans="1:14" x14ac:dyDescent="0.3">
      <c r="A3034" t="s">
        <v>8045</v>
      </c>
      <c r="B3034">
        <v>0</v>
      </c>
      <c r="C3034">
        <v>1</v>
      </c>
      <c r="D3034">
        <v>3</v>
      </c>
      <c r="E3034">
        <v>6</v>
      </c>
      <c r="F3034">
        <f t="shared" si="235"/>
        <v>4</v>
      </c>
      <c r="G3034">
        <v>66.989999999999995</v>
      </c>
      <c r="H3034">
        <f t="shared" si="236"/>
        <v>3</v>
      </c>
      <c r="I3034">
        <v>6</v>
      </c>
      <c r="J3034">
        <f t="shared" si="237"/>
        <v>4</v>
      </c>
      <c r="K3034">
        <v>13</v>
      </c>
      <c r="L3034">
        <f t="shared" si="238"/>
        <v>2</v>
      </c>
      <c r="M3034">
        <v>0</v>
      </c>
      <c r="N3034">
        <f t="shared" si="239"/>
        <v>3.25</v>
      </c>
    </row>
    <row r="3035" spans="1:14" hidden="1" x14ac:dyDescent="0.3">
      <c r="A3035" t="s">
        <v>8046</v>
      </c>
      <c r="B3035">
        <v>0</v>
      </c>
      <c r="C3035">
        <v>0</v>
      </c>
      <c r="D3035">
        <v>1</v>
      </c>
      <c r="E3035">
        <v>1</v>
      </c>
      <c r="F3035">
        <f t="shared" si="235"/>
        <v>2</v>
      </c>
      <c r="G3035">
        <v>107.98</v>
      </c>
      <c r="H3035">
        <f t="shared" si="236"/>
        <v>4</v>
      </c>
      <c r="I3035">
        <v>0</v>
      </c>
      <c r="J3035">
        <f t="shared" si="237"/>
        <v>1</v>
      </c>
      <c r="K3035">
        <v>9</v>
      </c>
      <c r="L3035">
        <f t="shared" si="238"/>
        <v>1</v>
      </c>
      <c r="M3035">
        <v>1</v>
      </c>
      <c r="N3035">
        <f t="shared" si="239"/>
        <v>2</v>
      </c>
    </row>
    <row r="3036" spans="1:14" x14ac:dyDescent="0.3">
      <c r="A3036" t="s">
        <v>8047</v>
      </c>
      <c r="B3036">
        <v>0</v>
      </c>
      <c r="C3036">
        <v>0</v>
      </c>
      <c r="D3036">
        <v>1</v>
      </c>
      <c r="E3036">
        <v>3</v>
      </c>
      <c r="F3036">
        <f t="shared" si="235"/>
        <v>3</v>
      </c>
      <c r="G3036">
        <v>121.98</v>
      </c>
      <c r="H3036">
        <f t="shared" si="236"/>
        <v>4</v>
      </c>
      <c r="I3036">
        <v>6</v>
      </c>
      <c r="J3036">
        <f t="shared" si="237"/>
        <v>4</v>
      </c>
      <c r="K3036">
        <v>11</v>
      </c>
      <c r="L3036">
        <f t="shared" si="238"/>
        <v>2</v>
      </c>
      <c r="M3036">
        <v>1</v>
      </c>
      <c r="N3036">
        <f t="shared" si="239"/>
        <v>3.25</v>
      </c>
    </row>
    <row r="3037" spans="1:14" hidden="1" x14ac:dyDescent="0.3">
      <c r="A3037" t="s">
        <v>8048</v>
      </c>
      <c r="B3037">
        <v>0</v>
      </c>
      <c r="C3037">
        <v>0</v>
      </c>
      <c r="D3037">
        <v>2</v>
      </c>
      <c r="E3037">
        <v>1</v>
      </c>
      <c r="F3037">
        <f t="shared" si="235"/>
        <v>2</v>
      </c>
      <c r="G3037">
        <v>70.489999999999995</v>
      </c>
      <c r="H3037">
        <f t="shared" si="236"/>
        <v>3</v>
      </c>
      <c r="I3037">
        <v>1</v>
      </c>
      <c r="J3037">
        <f t="shared" si="237"/>
        <v>1</v>
      </c>
      <c r="K3037">
        <v>12</v>
      </c>
      <c r="L3037">
        <f t="shared" si="238"/>
        <v>2</v>
      </c>
      <c r="M3037">
        <v>0</v>
      </c>
      <c r="N3037">
        <f t="shared" si="239"/>
        <v>2</v>
      </c>
    </row>
    <row r="3038" spans="1:14" hidden="1" x14ac:dyDescent="0.3">
      <c r="A3038" t="s">
        <v>8049</v>
      </c>
      <c r="B3038">
        <v>0</v>
      </c>
      <c r="C3038">
        <v>0</v>
      </c>
      <c r="D3038">
        <v>3</v>
      </c>
      <c r="E3038">
        <v>1</v>
      </c>
      <c r="F3038">
        <f t="shared" si="235"/>
        <v>2</v>
      </c>
      <c r="G3038">
        <v>63.99</v>
      </c>
      <c r="H3038">
        <f t="shared" si="236"/>
        <v>3</v>
      </c>
      <c r="I3038">
        <v>1</v>
      </c>
      <c r="J3038">
        <f t="shared" si="237"/>
        <v>1</v>
      </c>
      <c r="K3038">
        <v>4</v>
      </c>
      <c r="L3038">
        <f t="shared" si="238"/>
        <v>1</v>
      </c>
      <c r="M3038">
        <v>1</v>
      </c>
      <c r="N3038">
        <f t="shared" si="239"/>
        <v>1.75</v>
      </c>
    </row>
    <row r="3039" spans="1:14" hidden="1" x14ac:dyDescent="0.3">
      <c r="A3039" t="s">
        <v>8050</v>
      </c>
      <c r="B3039">
        <v>1</v>
      </c>
      <c r="C3039">
        <v>0</v>
      </c>
      <c r="D3039">
        <v>1</v>
      </c>
      <c r="E3039">
        <v>1</v>
      </c>
      <c r="F3039">
        <f t="shared" si="235"/>
        <v>2</v>
      </c>
      <c r="G3039">
        <v>211.47</v>
      </c>
      <c r="H3039">
        <f t="shared" si="236"/>
        <v>4</v>
      </c>
      <c r="I3039">
        <v>3</v>
      </c>
      <c r="J3039">
        <f t="shared" si="237"/>
        <v>2</v>
      </c>
      <c r="K3039">
        <v>11</v>
      </c>
      <c r="L3039">
        <f t="shared" si="238"/>
        <v>2</v>
      </c>
      <c r="M3039">
        <v>1</v>
      </c>
      <c r="N3039">
        <f t="shared" si="239"/>
        <v>2.5</v>
      </c>
    </row>
    <row r="3040" spans="1:14" x14ac:dyDescent="0.3">
      <c r="A3040" t="s">
        <v>8051</v>
      </c>
      <c r="B3040">
        <v>0</v>
      </c>
      <c r="C3040">
        <v>1</v>
      </c>
      <c r="D3040">
        <v>2</v>
      </c>
      <c r="E3040">
        <v>3</v>
      </c>
      <c r="F3040">
        <f t="shared" si="235"/>
        <v>3</v>
      </c>
      <c r="G3040">
        <v>145.97999999999999</v>
      </c>
      <c r="H3040">
        <f t="shared" si="236"/>
        <v>4</v>
      </c>
      <c r="I3040">
        <v>0</v>
      </c>
      <c r="J3040">
        <f t="shared" si="237"/>
        <v>1</v>
      </c>
      <c r="K3040">
        <v>20</v>
      </c>
      <c r="L3040">
        <f t="shared" si="238"/>
        <v>4</v>
      </c>
      <c r="M3040">
        <v>0</v>
      </c>
      <c r="N3040">
        <f t="shared" si="239"/>
        <v>3</v>
      </c>
    </row>
    <row r="3041" spans="1:14" hidden="1" x14ac:dyDescent="0.3">
      <c r="A3041" t="s">
        <v>8052</v>
      </c>
      <c r="B3041">
        <v>0</v>
      </c>
      <c r="C3041">
        <v>1</v>
      </c>
      <c r="D3041">
        <v>2</v>
      </c>
      <c r="E3041">
        <v>0</v>
      </c>
      <c r="F3041">
        <f t="shared" si="235"/>
        <v>1</v>
      </c>
      <c r="G3041">
        <v>0</v>
      </c>
      <c r="H3041">
        <f t="shared" si="236"/>
        <v>1</v>
      </c>
      <c r="I3041">
        <v>1</v>
      </c>
      <c r="J3041">
        <f t="shared" si="237"/>
        <v>1</v>
      </c>
      <c r="K3041">
        <v>3</v>
      </c>
      <c r="L3041">
        <f t="shared" si="238"/>
        <v>1</v>
      </c>
      <c r="M3041">
        <v>1</v>
      </c>
      <c r="N3041">
        <f t="shared" si="239"/>
        <v>1</v>
      </c>
    </row>
    <row r="3042" spans="1:14" hidden="1" x14ac:dyDescent="0.3">
      <c r="A3042" t="s">
        <v>8053</v>
      </c>
      <c r="B3042">
        <v>0</v>
      </c>
      <c r="C3042">
        <v>1</v>
      </c>
      <c r="D3042">
        <v>2</v>
      </c>
      <c r="E3042">
        <v>3</v>
      </c>
      <c r="F3042">
        <f t="shared" si="235"/>
        <v>3</v>
      </c>
      <c r="G3042">
        <v>71.989999999999995</v>
      </c>
      <c r="H3042">
        <f t="shared" si="236"/>
        <v>3</v>
      </c>
      <c r="I3042">
        <v>4</v>
      </c>
      <c r="J3042">
        <f t="shared" si="237"/>
        <v>3</v>
      </c>
      <c r="K3042">
        <v>13</v>
      </c>
      <c r="L3042">
        <f t="shared" si="238"/>
        <v>2</v>
      </c>
      <c r="M3042">
        <v>0</v>
      </c>
      <c r="N3042">
        <f t="shared" si="239"/>
        <v>2.75</v>
      </c>
    </row>
    <row r="3043" spans="1:14" hidden="1" x14ac:dyDescent="0.3">
      <c r="A3043" t="s">
        <v>8054</v>
      </c>
      <c r="B3043">
        <v>0</v>
      </c>
      <c r="C3043">
        <v>1</v>
      </c>
      <c r="D3043">
        <v>3</v>
      </c>
      <c r="E3043">
        <v>0</v>
      </c>
      <c r="F3043">
        <f t="shared" si="235"/>
        <v>1</v>
      </c>
      <c r="G3043">
        <v>0</v>
      </c>
      <c r="H3043">
        <f t="shared" si="236"/>
        <v>1</v>
      </c>
      <c r="I3043">
        <v>7</v>
      </c>
      <c r="J3043">
        <f t="shared" si="237"/>
        <v>4</v>
      </c>
      <c r="K3043">
        <v>21</v>
      </c>
      <c r="L3043">
        <f t="shared" si="238"/>
        <v>4</v>
      </c>
      <c r="M3043">
        <v>0</v>
      </c>
      <c r="N3043">
        <f t="shared" si="239"/>
        <v>2.5</v>
      </c>
    </row>
    <row r="3044" spans="1:14" hidden="1" x14ac:dyDescent="0.3">
      <c r="A3044" t="s">
        <v>8055</v>
      </c>
      <c r="B3044">
        <v>0</v>
      </c>
      <c r="C3044">
        <v>1</v>
      </c>
      <c r="D3044">
        <v>3</v>
      </c>
      <c r="E3044">
        <v>0</v>
      </c>
      <c r="F3044">
        <f t="shared" si="235"/>
        <v>1</v>
      </c>
      <c r="G3044">
        <v>0</v>
      </c>
      <c r="H3044">
        <f t="shared" si="236"/>
        <v>1</v>
      </c>
      <c r="I3044">
        <v>5</v>
      </c>
      <c r="J3044">
        <f t="shared" si="237"/>
        <v>3</v>
      </c>
      <c r="K3044">
        <v>13</v>
      </c>
      <c r="L3044">
        <f t="shared" si="238"/>
        <v>2</v>
      </c>
      <c r="M3044">
        <v>0</v>
      </c>
      <c r="N3044">
        <f t="shared" si="239"/>
        <v>1.75</v>
      </c>
    </row>
    <row r="3045" spans="1:14" hidden="1" x14ac:dyDescent="0.3">
      <c r="A3045" t="s">
        <v>8056</v>
      </c>
      <c r="B3045">
        <v>0</v>
      </c>
      <c r="C3045">
        <v>0</v>
      </c>
      <c r="D3045">
        <v>3</v>
      </c>
      <c r="E3045">
        <v>1</v>
      </c>
      <c r="F3045">
        <f t="shared" si="235"/>
        <v>2</v>
      </c>
      <c r="G3045">
        <v>75.489999999999995</v>
      </c>
      <c r="H3045">
        <f t="shared" si="236"/>
        <v>4</v>
      </c>
      <c r="I3045">
        <v>2</v>
      </c>
      <c r="J3045">
        <f t="shared" si="237"/>
        <v>2</v>
      </c>
      <c r="K3045">
        <v>10</v>
      </c>
      <c r="L3045">
        <f t="shared" si="238"/>
        <v>2</v>
      </c>
      <c r="M3045">
        <v>0</v>
      </c>
      <c r="N3045">
        <f t="shared" si="239"/>
        <v>2.5</v>
      </c>
    </row>
    <row r="3046" spans="1:14" hidden="1" x14ac:dyDescent="0.3">
      <c r="A3046" t="s">
        <v>8057</v>
      </c>
      <c r="B3046">
        <v>0</v>
      </c>
      <c r="C3046">
        <v>1</v>
      </c>
      <c r="D3046">
        <v>3</v>
      </c>
      <c r="E3046">
        <v>1</v>
      </c>
      <c r="F3046">
        <f t="shared" si="235"/>
        <v>2</v>
      </c>
      <c r="G3046">
        <v>161.97</v>
      </c>
      <c r="H3046">
        <f t="shared" si="236"/>
        <v>4</v>
      </c>
      <c r="I3046">
        <v>1</v>
      </c>
      <c r="J3046">
        <f t="shared" si="237"/>
        <v>1</v>
      </c>
      <c r="K3046">
        <v>18</v>
      </c>
      <c r="L3046">
        <f t="shared" si="238"/>
        <v>3</v>
      </c>
      <c r="M3046">
        <v>0</v>
      </c>
      <c r="N3046">
        <f t="shared" si="239"/>
        <v>2.5</v>
      </c>
    </row>
    <row r="3047" spans="1:14" hidden="1" x14ac:dyDescent="0.3">
      <c r="A3047" t="s">
        <v>8058</v>
      </c>
      <c r="B3047">
        <v>1</v>
      </c>
      <c r="C3047">
        <v>1</v>
      </c>
      <c r="D3047">
        <v>1</v>
      </c>
      <c r="E3047">
        <v>0</v>
      </c>
      <c r="F3047">
        <f t="shared" si="235"/>
        <v>1</v>
      </c>
      <c r="G3047">
        <v>0</v>
      </c>
      <c r="H3047">
        <f t="shared" si="236"/>
        <v>1</v>
      </c>
      <c r="I3047">
        <v>0</v>
      </c>
      <c r="J3047">
        <f t="shared" si="237"/>
        <v>1</v>
      </c>
      <c r="K3047">
        <v>19</v>
      </c>
      <c r="L3047">
        <f t="shared" si="238"/>
        <v>3</v>
      </c>
      <c r="M3047">
        <v>0</v>
      </c>
      <c r="N3047">
        <f t="shared" si="239"/>
        <v>1.5</v>
      </c>
    </row>
    <row r="3048" spans="1:14" hidden="1" x14ac:dyDescent="0.3">
      <c r="A3048" t="s">
        <v>8059</v>
      </c>
      <c r="B3048">
        <v>1</v>
      </c>
      <c r="C3048">
        <v>0</v>
      </c>
      <c r="D3048">
        <v>1</v>
      </c>
      <c r="E3048">
        <v>1</v>
      </c>
      <c r="F3048">
        <f t="shared" si="235"/>
        <v>2</v>
      </c>
      <c r="G3048">
        <v>72.989999999999995</v>
      </c>
      <c r="H3048">
        <f t="shared" si="236"/>
        <v>3</v>
      </c>
      <c r="I3048">
        <v>4</v>
      </c>
      <c r="J3048">
        <f t="shared" si="237"/>
        <v>3</v>
      </c>
      <c r="K3048">
        <v>1</v>
      </c>
      <c r="L3048">
        <f t="shared" si="238"/>
        <v>1</v>
      </c>
      <c r="M3048">
        <v>0</v>
      </c>
      <c r="N3048">
        <f t="shared" si="239"/>
        <v>2.25</v>
      </c>
    </row>
    <row r="3049" spans="1:14" hidden="1" x14ac:dyDescent="0.3">
      <c r="A3049" t="s">
        <v>8060</v>
      </c>
      <c r="B3049">
        <v>0</v>
      </c>
      <c r="C3049">
        <v>0</v>
      </c>
      <c r="D3049">
        <v>2</v>
      </c>
      <c r="E3049">
        <v>1</v>
      </c>
      <c r="F3049">
        <f t="shared" si="235"/>
        <v>2</v>
      </c>
      <c r="G3049">
        <v>179.97</v>
      </c>
      <c r="H3049">
        <f t="shared" si="236"/>
        <v>4</v>
      </c>
      <c r="I3049">
        <v>1</v>
      </c>
      <c r="J3049">
        <f t="shared" si="237"/>
        <v>1</v>
      </c>
      <c r="K3049">
        <v>12</v>
      </c>
      <c r="L3049">
        <f t="shared" si="238"/>
        <v>2</v>
      </c>
      <c r="M3049">
        <v>1</v>
      </c>
      <c r="N3049">
        <f t="shared" si="239"/>
        <v>2.25</v>
      </c>
    </row>
    <row r="3050" spans="1:14" x14ac:dyDescent="0.3">
      <c r="A3050" t="s">
        <v>8061</v>
      </c>
      <c r="B3050">
        <v>0</v>
      </c>
      <c r="C3050">
        <v>1</v>
      </c>
      <c r="D3050">
        <v>3</v>
      </c>
      <c r="E3050">
        <v>3</v>
      </c>
      <c r="F3050">
        <f t="shared" si="235"/>
        <v>3</v>
      </c>
      <c r="G3050">
        <v>68.989999999999995</v>
      </c>
      <c r="H3050">
        <f t="shared" si="236"/>
        <v>3</v>
      </c>
      <c r="I3050">
        <v>7</v>
      </c>
      <c r="J3050">
        <f t="shared" si="237"/>
        <v>4</v>
      </c>
      <c r="K3050">
        <v>24</v>
      </c>
      <c r="L3050">
        <f t="shared" si="238"/>
        <v>4</v>
      </c>
      <c r="M3050">
        <v>0</v>
      </c>
      <c r="N3050">
        <f t="shared" si="239"/>
        <v>3.5</v>
      </c>
    </row>
    <row r="3051" spans="1:14" hidden="1" x14ac:dyDescent="0.3">
      <c r="A3051" t="s">
        <v>8062</v>
      </c>
      <c r="B3051">
        <v>0</v>
      </c>
      <c r="C3051">
        <v>0</v>
      </c>
      <c r="D3051">
        <v>1</v>
      </c>
      <c r="E3051">
        <v>6</v>
      </c>
      <c r="F3051">
        <f t="shared" si="235"/>
        <v>4</v>
      </c>
      <c r="G3051">
        <v>68.989999999999995</v>
      </c>
      <c r="H3051">
        <f t="shared" si="236"/>
        <v>3</v>
      </c>
      <c r="I3051">
        <v>2</v>
      </c>
      <c r="J3051">
        <f t="shared" si="237"/>
        <v>2</v>
      </c>
      <c r="K3051">
        <v>13</v>
      </c>
      <c r="L3051">
        <f t="shared" si="238"/>
        <v>2</v>
      </c>
      <c r="M3051">
        <v>0</v>
      </c>
      <c r="N3051">
        <f t="shared" si="239"/>
        <v>2.75</v>
      </c>
    </row>
    <row r="3052" spans="1:14" hidden="1" x14ac:dyDescent="0.3">
      <c r="A3052" t="s">
        <v>8063</v>
      </c>
      <c r="B3052">
        <v>1</v>
      </c>
      <c r="C3052">
        <v>0</v>
      </c>
      <c r="D3052">
        <v>1</v>
      </c>
      <c r="E3052">
        <v>1</v>
      </c>
      <c r="F3052">
        <f t="shared" si="235"/>
        <v>2</v>
      </c>
      <c r="G3052">
        <v>53.99</v>
      </c>
      <c r="H3052">
        <f t="shared" si="236"/>
        <v>2</v>
      </c>
      <c r="I3052">
        <v>0</v>
      </c>
      <c r="J3052">
        <f t="shared" si="237"/>
        <v>1</v>
      </c>
      <c r="K3052">
        <v>18</v>
      </c>
      <c r="L3052">
        <f t="shared" si="238"/>
        <v>3</v>
      </c>
      <c r="M3052">
        <v>0</v>
      </c>
      <c r="N3052">
        <f t="shared" si="239"/>
        <v>2</v>
      </c>
    </row>
    <row r="3053" spans="1:14" hidden="1" x14ac:dyDescent="0.3">
      <c r="A3053" t="s">
        <v>8064</v>
      </c>
      <c r="B3053">
        <v>0</v>
      </c>
      <c r="C3053">
        <v>0</v>
      </c>
      <c r="D3053">
        <v>2</v>
      </c>
      <c r="E3053">
        <v>0</v>
      </c>
      <c r="F3053">
        <f t="shared" si="235"/>
        <v>1</v>
      </c>
      <c r="G3053">
        <v>0</v>
      </c>
      <c r="H3053">
        <f t="shared" si="236"/>
        <v>1</v>
      </c>
      <c r="I3053">
        <v>4</v>
      </c>
      <c r="J3053">
        <f t="shared" si="237"/>
        <v>3</v>
      </c>
      <c r="K3053">
        <v>4</v>
      </c>
      <c r="L3053">
        <f t="shared" si="238"/>
        <v>1</v>
      </c>
      <c r="M3053">
        <v>1</v>
      </c>
      <c r="N3053">
        <f t="shared" si="239"/>
        <v>1.5</v>
      </c>
    </row>
    <row r="3054" spans="1:14" x14ac:dyDescent="0.3">
      <c r="A3054" t="s">
        <v>8065</v>
      </c>
      <c r="B3054">
        <v>1</v>
      </c>
      <c r="C3054">
        <v>1</v>
      </c>
      <c r="D3054">
        <v>1</v>
      </c>
      <c r="E3054">
        <v>2</v>
      </c>
      <c r="F3054">
        <f t="shared" si="235"/>
        <v>3</v>
      </c>
      <c r="G3054">
        <v>91.49</v>
      </c>
      <c r="H3054">
        <f t="shared" si="236"/>
        <v>4</v>
      </c>
      <c r="I3054">
        <v>2</v>
      </c>
      <c r="J3054">
        <f t="shared" si="237"/>
        <v>2</v>
      </c>
      <c r="K3054">
        <v>26</v>
      </c>
      <c r="L3054">
        <f t="shared" si="238"/>
        <v>4</v>
      </c>
      <c r="M3054">
        <v>0</v>
      </c>
      <c r="N3054">
        <f t="shared" si="239"/>
        <v>3.25</v>
      </c>
    </row>
    <row r="3055" spans="1:14" hidden="1" x14ac:dyDescent="0.3">
      <c r="A3055" t="s">
        <v>8066</v>
      </c>
      <c r="B3055">
        <v>0</v>
      </c>
      <c r="C3055">
        <v>0</v>
      </c>
      <c r="D3055">
        <v>3</v>
      </c>
      <c r="E3055">
        <v>1</v>
      </c>
      <c r="F3055">
        <f t="shared" si="235"/>
        <v>2</v>
      </c>
      <c r="G3055">
        <v>153.97999999999999</v>
      </c>
      <c r="H3055">
        <f t="shared" si="236"/>
        <v>4</v>
      </c>
      <c r="I3055">
        <v>4</v>
      </c>
      <c r="J3055">
        <f t="shared" si="237"/>
        <v>3</v>
      </c>
      <c r="K3055">
        <v>6</v>
      </c>
      <c r="L3055">
        <f t="shared" si="238"/>
        <v>1</v>
      </c>
      <c r="M3055">
        <v>0</v>
      </c>
      <c r="N3055">
        <f t="shared" si="239"/>
        <v>2.5</v>
      </c>
    </row>
    <row r="3056" spans="1:14" hidden="1" x14ac:dyDescent="0.3">
      <c r="A3056" t="s">
        <v>8067</v>
      </c>
      <c r="B3056">
        <v>0</v>
      </c>
      <c r="C3056">
        <v>1</v>
      </c>
      <c r="D3056">
        <v>3</v>
      </c>
      <c r="E3056">
        <v>0</v>
      </c>
      <c r="F3056">
        <f t="shared" si="235"/>
        <v>1</v>
      </c>
      <c r="G3056">
        <v>0</v>
      </c>
      <c r="H3056">
        <f t="shared" si="236"/>
        <v>1</v>
      </c>
      <c r="I3056">
        <v>0</v>
      </c>
      <c r="J3056">
        <f t="shared" si="237"/>
        <v>1</v>
      </c>
      <c r="K3056">
        <v>17</v>
      </c>
      <c r="L3056">
        <f t="shared" si="238"/>
        <v>3</v>
      </c>
      <c r="M3056">
        <v>0</v>
      </c>
      <c r="N3056">
        <f t="shared" si="239"/>
        <v>1.5</v>
      </c>
    </row>
    <row r="3057" spans="1:14" hidden="1" x14ac:dyDescent="0.3">
      <c r="A3057" t="s">
        <v>8068</v>
      </c>
      <c r="B3057">
        <v>0</v>
      </c>
      <c r="C3057">
        <v>1</v>
      </c>
      <c r="D3057">
        <v>1</v>
      </c>
      <c r="E3057">
        <v>1</v>
      </c>
      <c r="F3057">
        <f t="shared" si="235"/>
        <v>2</v>
      </c>
      <c r="G3057">
        <v>151.97999999999999</v>
      </c>
      <c r="H3057">
        <f t="shared" si="236"/>
        <v>4</v>
      </c>
      <c r="I3057">
        <v>3</v>
      </c>
      <c r="J3057">
        <f t="shared" si="237"/>
        <v>2</v>
      </c>
      <c r="K3057">
        <v>16</v>
      </c>
      <c r="L3057">
        <f t="shared" si="238"/>
        <v>3</v>
      </c>
      <c r="M3057">
        <v>0</v>
      </c>
      <c r="N3057">
        <f t="shared" si="239"/>
        <v>2.75</v>
      </c>
    </row>
    <row r="3058" spans="1:14" hidden="1" x14ac:dyDescent="0.3">
      <c r="A3058" t="s">
        <v>8069</v>
      </c>
      <c r="B3058">
        <v>0</v>
      </c>
      <c r="C3058">
        <v>0</v>
      </c>
      <c r="D3058">
        <v>3</v>
      </c>
      <c r="E3058">
        <v>0</v>
      </c>
      <c r="F3058">
        <f t="shared" si="235"/>
        <v>1</v>
      </c>
      <c r="G3058">
        <v>0</v>
      </c>
      <c r="H3058">
        <f t="shared" si="236"/>
        <v>1</v>
      </c>
      <c r="I3058">
        <v>4</v>
      </c>
      <c r="J3058">
        <f t="shared" si="237"/>
        <v>3</v>
      </c>
      <c r="K3058">
        <v>7</v>
      </c>
      <c r="L3058">
        <f t="shared" si="238"/>
        <v>1</v>
      </c>
      <c r="M3058">
        <v>0</v>
      </c>
      <c r="N3058">
        <f t="shared" si="239"/>
        <v>1.5</v>
      </c>
    </row>
    <row r="3059" spans="1:14" hidden="1" x14ac:dyDescent="0.3">
      <c r="A3059" t="s">
        <v>8070</v>
      </c>
      <c r="B3059">
        <v>0</v>
      </c>
      <c r="C3059">
        <v>0</v>
      </c>
      <c r="D3059">
        <v>2</v>
      </c>
      <c r="E3059">
        <v>0</v>
      </c>
      <c r="F3059">
        <f t="shared" si="235"/>
        <v>1</v>
      </c>
      <c r="G3059">
        <v>0</v>
      </c>
      <c r="H3059">
        <f t="shared" si="236"/>
        <v>1</v>
      </c>
      <c r="I3059">
        <v>4</v>
      </c>
      <c r="J3059">
        <f t="shared" si="237"/>
        <v>3</v>
      </c>
      <c r="K3059">
        <v>10</v>
      </c>
      <c r="L3059">
        <f t="shared" si="238"/>
        <v>2</v>
      </c>
      <c r="M3059">
        <v>0</v>
      </c>
      <c r="N3059">
        <f t="shared" si="239"/>
        <v>1.75</v>
      </c>
    </row>
    <row r="3060" spans="1:14" hidden="1" x14ac:dyDescent="0.3">
      <c r="A3060" t="s">
        <v>8071</v>
      </c>
      <c r="B3060">
        <v>0</v>
      </c>
      <c r="C3060">
        <v>1</v>
      </c>
      <c r="D3060">
        <v>1</v>
      </c>
      <c r="E3060">
        <v>0</v>
      </c>
      <c r="F3060">
        <f t="shared" si="235"/>
        <v>1</v>
      </c>
      <c r="G3060">
        <v>0</v>
      </c>
      <c r="H3060">
        <f t="shared" si="236"/>
        <v>1</v>
      </c>
      <c r="I3060">
        <v>0</v>
      </c>
      <c r="J3060">
        <f t="shared" si="237"/>
        <v>1</v>
      </c>
      <c r="K3060">
        <v>12</v>
      </c>
      <c r="L3060">
        <f t="shared" si="238"/>
        <v>2</v>
      </c>
      <c r="M3060">
        <v>0</v>
      </c>
      <c r="N3060">
        <f t="shared" si="239"/>
        <v>1.25</v>
      </c>
    </row>
    <row r="3061" spans="1:14" hidden="1" x14ac:dyDescent="0.3">
      <c r="A3061" t="s">
        <v>8072</v>
      </c>
      <c r="B3061">
        <v>1</v>
      </c>
      <c r="C3061">
        <v>0</v>
      </c>
      <c r="D3061">
        <v>1</v>
      </c>
      <c r="E3061">
        <v>0</v>
      </c>
      <c r="F3061">
        <f t="shared" si="235"/>
        <v>1</v>
      </c>
      <c r="G3061">
        <v>0</v>
      </c>
      <c r="H3061">
        <f t="shared" si="236"/>
        <v>1</v>
      </c>
      <c r="I3061">
        <v>7</v>
      </c>
      <c r="J3061">
        <f t="shared" si="237"/>
        <v>4</v>
      </c>
      <c r="K3061">
        <v>17</v>
      </c>
      <c r="L3061">
        <f t="shared" si="238"/>
        <v>3</v>
      </c>
      <c r="M3061">
        <v>1</v>
      </c>
      <c r="N3061">
        <f t="shared" si="239"/>
        <v>2.25</v>
      </c>
    </row>
    <row r="3062" spans="1:14" hidden="1" x14ac:dyDescent="0.3">
      <c r="A3062" t="s">
        <v>8073</v>
      </c>
      <c r="B3062">
        <v>0</v>
      </c>
      <c r="C3062">
        <v>0</v>
      </c>
      <c r="D3062">
        <v>3</v>
      </c>
      <c r="E3062">
        <v>3</v>
      </c>
      <c r="F3062">
        <f t="shared" si="235"/>
        <v>3</v>
      </c>
      <c r="G3062">
        <v>59.99</v>
      </c>
      <c r="H3062">
        <f t="shared" si="236"/>
        <v>3</v>
      </c>
      <c r="I3062">
        <v>3</v>
      </c>
      <c r="J3062">
        <f t="shared" si="237"/>
        <v>2</v>
      </c>
      <c r="K3062">
        <v>14</v>
      </c>
      <c r="L3062">
        <f t="shared" si="238"/>
        <v>2</v>
      </c>
      <c r="M3062">
        <v>0</v>
      </c>
      <c r="N3062">
        <f t="shared" si="239"/>
        <v>2.5</v>
      </c>
    </row>
    <row r="3063" spans="1:14" hidden="1" x14ac:dyDescent="0.3">
      <c r="A3063" t="s">
        <v>8074</v>
      </c>
      <c r="B3063">
        <v>0</v>
      </c>
      <c r="C3063">
        <v>0</v>
      </c>
      <c r="D3063">
        <v>1</v>
      </c>
      <c r="E3063">
        <v>4</v>
      </c>
      <c r="F3063">
        <f t="shared" si="235"/>
        <v>4</v>
      </c>
      <c r="G3063">
        <v>54.99</v>
      </c>
      <c r="H3063">
        <f t="shared" si="236"/>
        <v>2</v>
      </c>
      <c r="I3063">
        <v>4</v>
      </c>
      <c r="J3063">
        <f t="shared" si="237"/>
        <v>3</v>
      </c>
      <c r="K3063">
        <v>13</v>
      </c>
      <c r="L3063">
        <f t="shared" si="238"/>
        <v>2</v>
      </c>
      <c r="M3063">
        <v>1</v>
      </c>
      <c r="N3063">
        <f t="shared" si="239"/>
        <v>2.75</v>
      </c>
    </row>
    <row r="3064" spans="1:14" hidden="1" x14ac:dyDescent="0.3">
      <c r="A3064" t="s">
        <v>8075</v>
      </c>
      <c r="B3064">
        <v>0</v>
      </c>
      <c r="C3064">
        <v>1</v>
      </c>
      <c r="D3064">
        <v>3</v>
      </c>
      <c r="E3064">
        <v>0</v>
      </c>
      <c r="F3064">
        <f t="shared" si="235"/>
        <v>1</v>
      </c>
      <c r="G3064">
        <v>0</v>
      </c>
      <c r="H3064">
        <f t="shared" si="236"/>
        <v>1</v>
      </c>
      <c r="I3064">
        <v>7</v>
      </c>
      <c r="J3064">
        <f t="shared" si="237"/>
        <v>4</v>
      </c>
      <c r="K3064">
        <v>13</v>
      </c>
      <c r="L3064">
        <f t="shared" si="238"/>
        <v>2</v>
      </c>
      <c r="M3064">
        <v>0</v>
      </c>
      <c r="N3064">
        <f t="shared" si="239"/>
        <v>2</v>
      </c>
    </row>
    <row r="3065" spans="1:14" hidden="1" x14ac:dyDescent="0.3">
      <c r="A3065" t="s">
        <v>8076</v>
      </c>
      <c r="B3065">
        <v>0</v>
      </c>
      <c r="C3065">
        <v>1</v>
      </c>
      <c r="D3065">
        <v>3</v>
      </c>
      <c r="E3065">
        <v>3</v>
      </c>
      <c r="F3065">
        <f t="shared" si="235"/>
        <v>3</v>
      </c>
      <c r="G3065">
        <v>48.49</v>
      </c>
      <c r="H3065">
        <f t="shared" si="236"/>
        <v>2</v>
      </c>
      <c r="I3065">
        <v>4</v>
      </c>
      <c r="J3065">
        <f t="shared" si="237"/>
        <v>3</v>
      </c>
      <c r="K3065">
        <v>15</v>
      </c>
      <c r="L3065">
        <f t="shared" si="238"/>
        <v>3</v>
      </c>
      <c r="M3065">
        <v>0</v>
      </c>
      <c r="N3065">
        <f t="shared" si="239"/>
        <v>2.75</v>
      </c>
    </row>
    <row r="3066" spans="1:14" hidden="1" x14ac:dyDescent="0.3">
      <c r="A3066" t="s">
        <v>8077</v>
      </c>
      <c r="B3066">
        <v>0</v>
      </c>
      <c r="C3066">
        <v>0</v>
      </c>
      <c r="D3066">
        <v>1</v>
      </c>
      <c r="E3066">
        <v>0</v>
      </c>
      <c r="F3066">
        <f t="shared" si="235"/>
        <v>1</v>
      </c>
      <c r="G3066">
        <v>0</v>
      </c>
      <c r="H3066">
        <f t="shared" si="236"/>
        <v>1</v>
      </c>
      <c r="I3066">
        <v>1</v>
      </c>
      <c r="J3066">
        <f t="shared" si="237"/>
        <v>1</v>
      </c>
      <c r="K3066">
        <v>1</v>
      </c>
      <c r="L3066">
        <f t="shared" si="238"/>
        <v>1</v>
      </c>
      <c r="M3066">
        <v>0</v>
      </c>
      <c r="N3066">
        <f t="shared" si="239"/>
        <v>1</v>
      </c>
    </row>
    <row r="3067" spans="1:14" hidden="1" x14ac:dyDescent="0.3">
      <c r="A3067" t="s">
        <v>8078</v>
      </c>
      <c r="B3067">
        <v>0</v>
      </c>
      <c r="C3067">
        <v>1</v>
      </c>
      <c r="D3067">
        <v>1</v>
      </c>
      <c r="E3067">
        <v>0</v>
      </c>
      <c r="F3067">
        <f t="shared" si="235"/>
        <v>1</v>
      </c>
      <c r="G3067">
        <v>0</v>
      </c>
      <c r="H3067">
        <f t="shared" si="236"/>
        <v>1</v>
      </c>
      <c r="I3067">
        <v>2</v>
      </c>
      <c r="J3067">
        <f t="shared" si="237"/>
        <v>2</v>
      </c>
      <c r="K3067">
        <v>14</v>
      </c>
      <c r="L3067">
        <f t="shared" si="238"/>
        <v>2</v>
      </c>
      <c r="M3067">
        <v>0</v>
      </c>
      <c r="N3067">
        <f t="shared" si="239"/>
        <v>1.5</v>
      </c>
    </row>
    <row r="3068" spans="1:14" x14ac:dyDescent="0.3">
      <c r="A3068" t="s">
        <v>8079</v>
      </c>
      <c r="B3068">
        <v>0</v>
      </c>
      <c r="C3068">
        <v>1</v>
      </c>
      <c r="D3068">
        <v>1</v>
      </c>
      <c r="E3068">
        <v>4</v>
      </c>
      <c r="F3068">
        <f t="shared" si="235"/>
        <v>4</v>
      </c>
      <c r="G3068">
        <v>77.989999999999995</v>
      </c>
      <c r="H3068">
        <f t="shared" si="236"/>
        <v>4</v>
      </c>
      <c r="I3068">
        <v>1</v>
      </c>
      <c r="J3068">
        <f t="shared" si="237"/>
        <v>1</v>
      </c>
      <c r="K3068">
        <v>19</v>
      </c>
      <c r="L3068">
        <f t="shared" si="238"/>
        <v>3</v>
      </c>
      <c r="M3068">
        <v>1</v>
      </c>
      <c r="N3068">
        <f t="shared" si="239"/>
        <v>3</v>
      </c>
    </row>
    <row r="3069" spans="1:14" hidden="1" x14ac:dyDescent="0.3">
      <c r="A3069" t="s">
        <v>8080</v>
      </c>
      <c r="B3069">
        <v>0</v>
      </c>
      <c r="C3069">
        <v>0</v>
      </c>
      <c r="D3069">
        <v>1</v>
      </c>
      <c r="E3069">
        <v>6</v>
      </c>
      <c r="F3069">
        <f t="shared" si="235"/>
        <v>4</v>
      </c>
      <c r="G3069">
        <v>68.989999999999995</v>
      </c>
      <c r="H3069">
        <f t="shared" si="236"/>
        <v>3</v>
      </c>
      <c r="I3069">
        <v>3</v>
      </c>
      <c r="J3069">
        <f t="shared" si="237"/>
        <v>2</v>
      </c>
      <c r="K3069">
        <v>4</v>
      </c>
      <c r="L3069">
        <f t="shared" si="238"/>
        <v>1</v>
      </c>
      <c r="M3069">
        <v>0</v>
      </c>
      <c r="N3069">
        <f t="shared" si="239"/>
        <v>2.5</v>
      </c>
    </row>
    <row r="3070" spans="1:14" hidden="1" x14ac:dyDescent="0.3">
      <c r="A3070" t="s">
        <v>8081</v>
      </c>
      <c r="B3070">
        <v>0</v>
      </c>
      <c r="C3070">
        <v>1</v>
      </c>
      <c r="D3070">
        <v>3</v>
      </c>
      <c r="E3070">
        <v>0</v>
      </c>
      <c r="F3070">
        <f t="shared" si="235"/>
        <v>1</v>
      </c>
      <c r="G3070">
        <v>0</v>
      </c>
      <c r="H3070">
        <f t="shared" si="236"/>
        <v>1</v>
      </c>
      <c r="I3070">
        <v>5</v>
      </c>
      <c r="J3070">
        <f t="shared" si="237"/>
        <v>3</v>
      </c>
      <c r="K3070">
        <v>22</v>
      </c>
      <c r="L3070">
        <f t="shared" si="238"/>
        <v>4</v>
      </c>
      <c r="M3070">
        <v>0</v>
      </c>
      <c r="N3070">
        <f t="shared" si="239"/>
        <v>2.25</v>
      </c>
    </row>
    <row r="3071" spans="1:14" hidden="1" x14ac:dyDescent="0.3">
      <c r="A3071" t="s">
        <v>8082</v>
      </c>
      <c r="B3071">
        <v>0</v>
      </c>
      <c r="C3071">
        <v>1</v>
      </c>
      <c r="D3071">
        <v>2</v>
      </c>
      <c r="E3071">
        <v>2</v>
      </c>
      <c r="F3071">
        <f t="shared" si="235"/>
        <v>3</v>
      </c>
      <c r="G3071">
        <v>55.49</v>
      </c>
      <c r="H3071">
        <f t="shared" si="236"/>
        <v>2</v>
      </c>
      <c r="I3071">
        <v>5</v>
      </c>
      <c r="J3071">
        <f t="shared" si="237"/>
        <v>3</v>
      </c>
      <c r="K3071">
        <v>18</v>
      </c>
      <c r="L3071">
        <f t="shared" si="238"/>
        <v>3</v>
      </c>
      <c r="M3071">
        <v>0</v>
      </c>
      <c r="N3071">
        <f t="shared" si="239"/>
        <v>2.75</v>
      </c>
    </row>
    <row r="3072" spans="1:14" hidden="1" x14ac:dyDescent="0.3">
      <c r="A3072" t="s">
        <v>8083</v>
      </c>
      <c r="B3072">
        <v>0</v>
      </c>
      <c r="C3072">
        <v>0</v>
      </c>
      <c r="D3072">
        <v>3</v>
      </c>
      <c r="E3072">
        <v>0</v>
      </c>
      <c r="F3072">
        <f t="shared" si="235"/>
        <v>1</v>
      </c>
      <c r="G3072">
        <v>0</v>
      </c>
      <c r="H3072">
        <f t="shared" si="236"/>
        <v>1</v>
      </c>
      <c r="I3072">
        <v>2</v>
      </c>
      <c r="J3072">
        <f t="shared" si="237"/>
        <v>2</v>
      </c>
      <c r="K3072">
        <v>3</v>
      </c>
      <c r="L3072">
        <f t="shared" si="238"/>
        <v>1</v>
      </c>
      <c r="M3072">
        <v>0</v>
      </c>
      <c r="N3072">
        <f t="shared" si="239"/>
        <v>1.25</v>
      </c>
    </row>
    <row r="3073" spans="1:14" hidden="1" x14ac:dyDescent="0.3">
      <c r="A3073" t="s">
        <v>8084</v>
      </c>
      <c r="B3073">
        <v>0</v>
      </c>
      <c r="C3073">
        <v>0</v>
      </c>
      <c r="D3073">
        <v>1</v>
      </c>
      <c r="E3073">
        <v>2</v>
      </c>
      <c r="F3073">
        <f t="shared" si="235"/>
        <v>3</v>
      </c>
      <c r="G3073">
        <v>50.49</v>
      </c>
      <c r="H3073">
        <f t="shared" si="236"/>
        <v>2</v>
      </c>
      <c r="I3073">
        <v>0</v>
      </c>
      <c r="J3073">
        <f t="shared" si="237"/>
        <v>1</v>
      </c>
      <c r="K3073">
        <v>10</v>
      </c>
      <c r="L3073">
        <f t="shared" si="238"/>
        <v>2</v>
      </c>
      <c r="M3073">
        <v>0</v>
      </c>
      <c r="N3073">
        <f t="shared" si="239"/>
        <v>2</v>
      </c>
    </row>
    <row r="3074" spans="1:14" hidden="1" x14ac:dyDescent="0.3">
      <c r="A3074" t="s">
        <v>8085</v>
      </c>
      <c r="B3074">
        <v>0</v>
      </c>
      <c r="C3074">
        <v>1</v>
      </c>
      <c r="D3074">
        <v>1</v>
      </c>
      <c r="E3074">
        <v>3</v>
      </c>
      <c r="F3074">
        <f t="shared" ref="F3074:F3137" si="240">IF(E3074&lt;=$P$2,1,IF(AND(E3074&gt;$P$2,E3074&lt;=$P$3),2,IF(AND(E3074&gt;$P$3,E3074&lt;=$P$4),3,4)))</f>
        <v>3</v>
      </c>
      <c r="G3074">
        <v>267.95999999999998</v>
      </c>
      <c r="H3074">
        <f t="shared" ref="H3074:H3137" si="241">IF(G3074&lt;=$Q$2,1,IF(AND(G3074&gt;$Q$2,G3074&lt;=$Q$3),2,IF(AND(G3074&gt;$Q$3,G3074&lt;=$Q$4),3,4)))</f>
        <v>4</v>
      </c>
      <c r="I3074">
        <v>1</v>
      </c>
      <c r="J3074">
        <f t="shared" ref="J3074:J3137" si="242">IF(I3074&lt;=$R$2,1,IF(AND(I3074&gt;$R$2,I3074&lt;=$R$3),2,IF(AND(I3074&gt;$R$3,I3074&lt;=$R$4),3,4)))</f>
        <v>1</v>
      </c>
      <c r="K3074">
        <v>17</v>
      </c>
      <c r="L3074">
        <f t="shared" ref="L3074:L3137" si="243">IF(K3074&lt;=$S$2,1,IF(AND(K3074&gt;$S$2,K3074&lt;=$S$3),2,IF(AND(K3074&gt;$S$3,K3074&lt;=$S$4),3,4)))</f>
        <v>3</v>
      </c>
      <c r="M3074">
        <v>0</v>
      </c>
      <c r="N3074">
        <f t="shared" ref="N3074:N3137" si="244">AVERAGE(F3074,H3074,J3074,L3074)</f>
        <v>2.75</v>
      </c>
    </row>
    <row r="3075" spans="1:14" x14ac:dyDescent="0.3">
      <c r="A3075" t="s">
        <v>8086</v>
      </c>
      <c r="B3075">
        <v>1</v>
      </c>
      <c r="C3075">
        <v>0</v>
      </c>
      <c r="D3075">
        <v>1</v>
      </c>
      <c r="E3075">
        <v>2</v>
      </c>
      <c r="F3075">
        <f t="shared" si="240"/>
        <v>3</v>
      </c>
      <c r="G3075">
        <v>59.99</v>
      </c>
      <c r="H3075">
        <f t="shared" si="241"/>
        <v>3</v>
      </c>
      <c r="I3075">
        <v>4</v>
      </c>
      <c r="J3075">
        <f t="shared" si="242"/>
        <v>3</v>
      </c>
      <c r="K3075">
        <v>18</v>
      </c>
      <c r="L3075">
        <f t="shared" si="243"/>
        <v>3</v>
      </c>
      <c r="M3075">
        <v>1</v>
      </c>
      <c r="N3075">
        <f t="shared" si="244"/>
        <v>3</v>
      </c>
    </row>
    <row r="3076" spans="1:14" hidden="1" x14ac:dyDescent="0.3">
      <c r="A3076" t="s">
        <v>8087</v>
      </c>
      <c r="B3076">
        <v>0</v>
      </c>
      <c r="C3076">
        <v>0</v>
      </c>
      <c r="D3076">
        <v>3</v>
      </c>
      <c r="E3076">
        <v>0</v>
      </c>
      <c r="F3076">
        <f t="shared" si="240"/>
        <v>1</v>
      </c>
      <c r="G3076">
        <v>0</v>
      </c>
      <c r="H3076">
        <f t="shared" si="241"/>
        <v>1</v>
      </c>
      <c r="I3076">
        <v>1</v>
      </c>
      <c r="J3076">
        <f t="shared" si="242"/>
        <v>1</v>
      </c>
      <c r="K3076">
        <v>13</v>
      </c>
      <c r="L3076">
        <f t="shared" si="243"/>
        <v>2</v>
      </c>
      <c r="M3076">
        <v>0</v>
      </c>
      <c r="N3076">
        <f t="shared" si="244"/>
        <v>1.25</v>
      </c>
    </row>
    <row r="3077" spans="1:14" x14ac:dyDescent="0.3">
      <c r="A3077" t="s">
        <v>8088</v>
      </c>
      <c r="B3077">
        <v>0</v>
      </c>
      <c r="C3077">
        <v>0</v>
      </c>
      <c r="D3077">
        <v>2</v>
      </c>
      <c r="E3077">
        <v>1</v>
      </c>
      <c r="F3077">
        <f t="shared" si="240"/>
        <v>2</v>
      </c>
      <c r="G3077">
        <v>60.99</v>
      </c>
      <c r="H3077">
        <f t="shared" si="241"/>
        <v>3</v>
      </c>
      <c r="I3077">
        <v>7</v>
      </c>
      <c r="J3077">
        <f t="shared" si="242"/>
        <v>4</v>
      </c>
      <c r="K3077">
        <v>17</v>
      </c>
      <c r="L3077">
        <f t="shared" si="243"/>
        <v>3</v>
      </c>
      <c r="M3077">
        <v>0</v>
      </c>
      <c r="N3077">
        <f t="shared" si="244"/>
        <v>3</v>
      </c>
    </row>
    <row r="3078" spans="1:14" hidden="1" x14ac:dyDescent="0.3">
      <c r="A3078" t="s">
        <v>8089</v>
      </c>
      <c r="B3078">
        <v>0</v>
      </c>
      <c r="C3078">
        <v>0</v>
      </c>
      <c r="D3078">
        <v>2</v>
      </c>
      <c r="E3078">
        <v>1</v>
      </c>
      <c r="F3078">
        <f t="shared" si="240"/>
        <v>2</v>
      </c>
      <c r="G3078">
        <v>62.49</v>
      </c>
      <c r="H3078">
        <f t="shared" si="241"/>
        <v>3</v>
      </c>
      <c r="I3078">
        <v>1</v>
      </c>
      <c r="J3078">
        <f t="shared" si="242"/>
        <v>1</v>
      </c>
      <c r="K3078">
        <v>17</v>
      </c>
      <c r="L3078">
        <f t="shared" si="243"/>
        <v>3</v>
      </c>
      <c r="M3078">
        <v>1</v>
      </c>
      <c r="N3078">
        <f t="shared" si="244"/>
        <v>2.25</v>
      </c>
    </row>
    <row r="3079" spans="1:14" hidden="1" x14ac:dyDescent="0.3">
      <c r="A3079" t="s">
        <v>8090</v>
      </c>
      <c r="B3079">
        <v>0</v>
      </c>
      <c r="C3079">
        <v>0</v>
      </c>
      <c r="D3079">
        <v>3</v>
      </c>
      <c r="E3079">
        <v>0</v>
      </c>
      <c r="F3079">
        <f t="shared" si="240"/>
        <v>1</v>
      </c>
      <c r="G3079">
        <v>0</v>
      </c>
      <c r="H3079">
        <f t="shared" si="241"/>
        <v>1</v>
      </c>
      <c r="I3079">
        <v>4</v>
      </c>
      <c r="J3079">
        <f t="shared" si="242"/>
        <v>3</v>
      </c>
      <c r="K3079">
        <v>4</v>
      </c>
      <c r="L3079">
        <f t="shared" si="243"/>
        <v>1</v>
      </c>
      <c r="M3079">
        <v>1</v>
      </c>
      <c r="N3079">
        <f t="shared" si="244"/>
        <v>1.5</v>
      </c>
    </row>
    <row r="3080" spans="1:14" hidden="1" x14ac:dyDescent="0.3">
      <c r="A3080" t="s">
        <v>8091</v>
      </c>
      <c r="B3080">
        <v>0</v>
      </c>
      <c r="C3080">
        <v>1</v>
      </c>
      <c r="D3080">
        <v>1</v>
      </c>
      <c r="E3080">
        <v>2</v>
      </c>
      <c r="F3080">
        <f t="shared" si="240"/>
        <v>3</v>
      </c>
      <c r="G3080">
        <v>71.989999999999995</v>
      </c>
      <c r="H3080">
        <f t="shared" si="241"/>
        <v>3</v>
      </c>
      <c r="I3080">
        <v>0</v>
      </c>
      <c r="J3080">
        <f t="shared" si="242"/>
        <v>1</v>
      </c>
      <c r="K3080">
        <v>14</v>
      </c>
      <c r="L3080">
        <f t="shared" si="243"/>
        <v>2</v>
      </c>
      <c r="M3080">
        <v>0</v>
      </c>
      <c r="N3080">
        <f t="shared" si="244"/>
        <v>2.25</v>
      </c>
    </row>
    <row r="3081" spans="1:14" hidden="1" x14ac:dyDescent="0.3">
      <c r="A3081" t="s">
        <v>8092</v>
      </c>
      <c r="B3081">
        <v>1</v>
      </c>
      <c r="C3081">
        <v>0</v>
      </c>
      <c r="D3081">
        <v>1</v>
      </c>
      <c r="E3081">
        <v>6</v>
      </c>
      <c r="F3081">
        <f t="shared" si="240"/>
        <v>4</v>
      </c>
      <c r="G3081">
        <v>110.98</v>
      </c>
      <c r="H3081">
        <f t="shared" si="241"/>
        <v>4</v>
      </c>
      <c r="I3081">
        <v>2</v>
      </c>
      <c r="J3081">
        <f t="shared" si="242"/>
        <v>2</v>
      </c>
      <c r="K3081">
        <v>8</v>
      </c>
      <c r="L3081">
        <f t="shared" si="243"/>
        <v>1</v>
      </c>
      <c r="M3081">
        <v>0</v>
      </c>
      <c r="N3081">
        <f t="shared" si="244"/>
        <v>2.75</v>
      </c>
    </row>
    <row r="3082" spans="1:14" hidden="1" x14ac:dyDescent="0.3">
      <c r="A3082" t="s">
        <v>8093</v>
      </c>
      <c r="B3082">
        <v>0</v>
      </c>
      <c r="C3082">
        <v>0</v>
      </c>
      <c r="D3082">
        <v>2</v>
      </c>
      <c r="E3082">
        <v>1</v>
      </c>
      <c r="F3082">
        <f t="shared" si="240"/>
        <v>2</v>
      </c>
      <c r="G3082">
        <v>71.989999999999995</v>
      </c>
      <c r="H3082">
        <f t="shared" si="241"/>
        <v>3</v>
      </c>
      <c r="I3082">
        <v>4</v>
      </c>
      <c r="J3082">
        <f t="shared" si="242"/>
        <v>3</v>
      </c>
      <c r="K3082">
        <v>16</v>
      </c>
      <c r="L3082">
        <f t="shared" si="243"/>
        <v>3</v>
      </c>
      <c r="M3082">
        <v>1</v>
      </c>
      <c r="N3082">
        <f t="shared" si="244"/>
        <v>2.75</v>
      </c>
    </row>
    <row r="3083" spans="1:14" hidden="1" x14ac:dyDescent="0.3">
      <c r="A3083" t="s">
        <v>8094</v>
      </c>
      <c r="B3083">
        <v>0</v>
      </c>
      <c r="C3083">
        <v>1</v>
      </c>
      <c r="D3083">
        <v>4</v>
      </c>
      <c r="E3083">
        <v>0</v>
      </c>
      <c r="F3083">
        <f t="shared" si="240"/>
        <v>1</v>
      </c>
      <c r="G3083">
        <v>0</v>
      </c>
      <c r="H3083">
        <f t="shared" si="241"/>
        <v>1</v>
      </c>
      <c r="I3083">
        <v>6</v>
      </c>
      <c r="J3083">
        <f t="shared" si="242"/>
        <v>4</v>
      </c>
      <c r="K3083">
        <v>12</v>
      </c>
      <c r="L3083">
        <f t="shared" si="243"/>
        <v>2</v>
      </c>
      <c r="M3083">
        <v>0</v>
      </c>
      <c r="N3083">
        <f t="shared" si="244"/>
        <v>2</v>
      </c>
    </row>
    <row r="3084" spans="1:14" x14ac:dyDescent="0.3">
      <c r="A3084" t="s">
        <v>8095</v>
      </c>
      <c r="B3084">
        <v>0</v>
      </c>
      <c r="C3084">
        <v>1</v>
      </c>
      <c r="D3084">
        <v>3</v>
      </c>
      <c r="E3084">
        <v>4</v>
      </c>
      <c r="F3084">
        <f t="shared" si="240"/>
        <v>4</v>
      </c>
      <c r="G3084">
        <v>107.98</v>
      </c>
      <c r="H3084">
        <f t="shared" si="241"/>
        <v>4</v>
      </c>
      <c r="I3084">
        <v>1</v>
      </c>
      <c r="J3084">
        <f t="shared" si="242"/>
        <v>1</v>
      </c>
      <c r="K3084">
        <v>17</v>
      </c>
      <c r="L3084">
        <f t="shared" si="243"/>
        <v>3</v>
      </c>
      <c r="M3084">
        <v>0</v>
      </c>
      <c r="N3084">
        <f t="shared" si="244"/>
        <v>3</v>
      </c>
    </row>
    <row r="3085" spans="1:14" hidden="1" x14ac:dyDescent="0.3">
      <c r="A3085" t="s">
        <v>8096</v>
      </c>
      <c r="B3085">
        <v>0</v>
      </c>
      <c r="C3085">
        <v>0</v>
      </c>
      <c r="D3085">
        <v>1</v>
      </c>
      <c r="E3085">
        <v>0</v>
      </c>
      <c r="F3085">
        <f t="shared" si="240"/>
        <v>1</v>
      </c>
      <c r="G3085">
        <v>0</v>
      </c>
      <c r="H3085">
        <f t="shared" si="241"/>
        <v>1</v>
      </c>
      <c r="I3085">
        <v>1</v>
      </c>
      <c r="J3085">
        <f t="shared" si="242"/>
        <v>1</v>
      </c>
      <c r="K3085">
        <v>12</v>
      </c>
      <c r="L3085">
        <f t="shared" si="243"/>
        <v>2</v>
      </c>
      <c r="M3085">
        <v>1</v>
      </c>
      <c r="N3085">
        <f t="shared" si="244"/>
        <v>1.25</v>
      </c>
    </row>
    <row r="3086" spans="1:14" hidden="1" x14ac:dyDescent="0.3">
      <c r="A3086" t="s">
        <v>8097</v>
      </c>
      <c r="B3086">
        <v>0</v>
      </c>
      <c r="C3086">
        <v>0</v>
      </c>
      <c r="D3086">
        <v>1</v>
      </c>
      <c r="E3086">
        <v>2</v>
      </c>
      <c r="F3086">
        <f t="shared" si="240"/>
        <v>3</v>
      </c>
      <c r="G3086">
        <v>143.97</v>
      </c>
      <c r="H3086">
        <f t="shared" si="241"/>
        <v>4</v>
      </c>
      <c r="I3086">
        <v>2</v>
      </c>
      <c r="J3086">
        <f t="shared" si="242"/>
        <v>2</v>
      </c>
      <c r="K3086">
        <v>12</v>
      </c>
      <c r="L3086">
        <f t="shared" si="243"/>
        <v>2</v>
      </c>
      <c r="M3086">
        <v>0</v>
      </c>
      <c r="N3086">
        <f t="shared" si="244"/>
        <v>2.75</v>
      </c>
    </row>
    <row r="3087" spans="1:14" hidden="1" x14ac:dyDescent="0.3">
      <c r="A3087" t="s">
        <v>8098</v>
      </c>
      <c r="B3087">
        <v>0</v>
      </c>
      <c r="C3087">
        <v>0</v>
      </c>
      <c r="D3087">
        <v>4</v>
      </c>
      <c r="E3087">
        <v>0</v>
      </c>
      <c r="F3087">
        <f t="shared" si="240"/>
        <v>1</v>
      </c>
      <c r="G3087">
        <v>0</v>
      </c>
      <c r="H3087">
        <f t="shared" si="241"/>
        <v>1</v>
      </c>
      <c r="I3087">
        <v>4</v>
      </c>
      <c r="J3087">
        <f t="shared" si="242"/>
        <v>3</v>
      </c>
      <c r="K3087">
        <v>4</v>
      </c>
      <c r="L3087">
        <f t="shared" si="243"/>
        <v>1</v>
      </c>
      <c r="M3087">
        <v>0</v>
      </c>
      <c r="N3087">
        <f t="shared" si="244"/>
        <v>1.5</v>
      </c>
    </row>
    <row r="3088" spans="1:14" x14ac:dyDescent="0.3">
      <c r="A3088" t="s">
        <v>8099</v>
      </c>
      <c r="B3088">
        <v>0</v>
      </c>
      <c r="C3088">
        <v>0</v>
      </c>
      <c r="D3088">
        <v>1</v>
      </c>
      <c r="E3088">
        <v>2</v>
      </c>
      <c r="F3088">
        <f t="shared" si="240"/>
        <v>3</v>
      </c>
      <c r="G3088">
        <v>73.989999999999995</v>
      </c>
      <c r="H3088">
        <f t="shared" si="241"/>
        <v>4</v>
      </c>
      <c r="I3088">
        <v>7</v>
      </c>
      <c r="J3088">
        <f t="shared" si="242"/>
        <v>4</v>
      </c>
      <c r="K3088">
        <v>16</v>
      </c>
      <c r="L3088">
        <f t="shared" si="243"/>
        <v>3</v>
      </c>
      <c r="M3088">
        <v>1</v>
      </c>
      <c r="N3088">
        <f t="shared" si="244"/>
        <v>3.5</v>
      </c>
    </row>
    <row r="3089" spans="1:14" hidden="1" x14ac:dyDescent="0.3">
      <c r="A3089" t="s">
        <v>8100</v>
      </c>
      <c r="B3089">
        <v>1</v>
      </c>
      <c r="C3089">
        <v>0</v>
      </c>
      <c r="D3089">
        <v>1</v>
      </c>
      <c r="E3089">
        <v>0</v>
      </c>
      <c r="F3089">
        <f t="shared" si="240"/>
        <v>1</v>
      </c>
      <c r="G3089">
        <v>0</v>
      </c>
      <c r="H3089">
        <f t="shared" si="241"/>
        <v>1</v>
      </c>
      <c r="I3089">
        <v>4</v>
      </c>
      <c r="J3089">
        <f t="shared" si="242"/>
        <v>3</v>
      </c>
      <c r="K3089">
        <v>4</v>
      </c>
      <c r="L3089">
        <f t="shared" si="243"/>
        <v>1</v>
      </c>
      <c r="M3089">
        <v>1</v>
      </c>
      <c r="N3089">
        <f t="shared" si="244"/>
        <v>1.5</v>
      </c>
    </row>
    <row r="3090" spans="1:14" hidden="1" x14ac:dyDescent="0.3">
      <c r="A3090" t="s">
        <v>8101</v>
      </c>
      <c r="B3090">
        <v>0</v>
      </c>
      <c r="C3090">
        <v>1</v>
      </c>
      <c r="D3090">
        <v>3</v>
      </c>
      <c r="E3090">
        <v>0</v>
      </c>
      <c r="F3090">
        <f t="shared" si="240"/>
        <v>1</v>
      </c>
      <c r="G3090">
        <v>0</v>
      </c>
      <c r="H3090">
        <f t="shared" si="241"/>
        <v>1</v>
      </c>
      <c r="I3090">
        <v>1</v>
      </c>
      <c r="J3090">
        <f t="shared" si="242"/>
        <v>1</v>
      </c>
      <c r="K3090">
        <v>26</v>
      </c>
      <c r="L3090">
        <f t="shared" si="243"/>
        <v>4</v>
      </c>
      <c r="M3090">
        <v>1</v>
      </c>
      <c r="N3090">
        <f t="shared" si="244"/>
        <v>1.75</v>
      </c>
    </row>
    <row r="3091" spans="1:14" hidden="1" x14ac:dyDescent="0.3">
      <c r="A3091" t="s">
        <v>8102</v>
      </c>
      <c r="B3091">
        <v>0</v>
      </c>
      <c r="C3091">
        <v>1</v>
      </c>
      <c r="D3091">
        <v>1</v>
      </c>
      <c r="E3091">
        <v>3</v>
      </c>
      <c r="F3091">
        <f t="shared" si="240"/>
        <v>3</v>
      </c>
      <c r="G3091">
        <v>72.489999999999995</v>
      </c>
      <c r="H3091">
        <f t="shared" si="241"/>
        <v>3</v>
      </c>
      <c r="I3091">
        <v>4</v>
      </c>
      <c r="J3091">
        <f t="shared" si="242"/>
        <v>3</v>
      </c>
      <c r="K3091">
        <v>12</v>
      </c>
      <c r="L3091">
        <f t="shared" si="243"/>
        <v>2</v>
      </c>
      <c r="M3091">
        <v>0</v>
      </c>
      <c r="N3091">
        <f t="shared" si="244"/>
        <v>2.75</v>
      </c>
    </row>
    <row r="3092" spans="1:14" x14ac:dyDescent="0.3">
      <c r="A3092" t="s">
        <v>8103</v>
      </c>
      <c r="B3092">
        <v>0</v>
      </c>
      <c r="C3092">
        <v>1</v>
      </c>
      <c r="D3092">
        <v>3</v>
      </c>
      <c r="E3092">
        <v>15</v>
      </c>
      <c r="F3092">
        <f t="shared" si="240"/>
        <v>4</v>
      </c>
      <c r="G3092">
        <v>70.989999999999995</v>
      </c>
      <c r="H3092">
        <f t="shared" si="241"/>
        <v>3</v>
      </c>
      <c r="I3092">
        <v>3</v>
      </c>
      <c r="J3092">
        <f t="shared" si="242"/>
        <v>2</v>
      </c>
      <c r="K3092">
        <v>19</v>
      </c>
      <c r="L3092">
        <f t="shared" si="243"/>
        <v>3</v>
      </c>
      <c r="M3092">
        <v>0</v>
      </c>
      <c r="N3092">
        <f t="shared" si="244"/>
        <v>3</v>
      </c>
    </row>
    <row r="3093" spans="1:14" hidden="1" x14ac:dyDescent="0.3">
      <c r="A3093" t="s">
        <v>8104</v>
      </c>
      <c r="B3093">
        <v>1</v>
      </c>
      <c r="C3093">
        <v>0</v>
      </c>
      <c r="D3093">
        <v>1</v>
      </c>
      <c r="E3093">
        <v>2</v>
      </c>
      <c r="F3093">
        <f t="shared" si="240"/>
        <v>3</v>
      </c>
      <c r="G3093">
        <v>45.99</v>
      </c>
      <c r="H3093">
        <f t="shared" si="241"/>
        <v>2</v>
      </c>
      <c r="I3093">
        <v>6</v>
      </c>
      <c r="J3093">
        <f t="shared" si="242"/>
        <v>4</v>
      </c>
      <c r="K3093">
        <v>1</v>
      </c>
      <c r="L3093">
        <f t="shared" si="243"/>
        <v>1</v>
      </c>
      <c r="M3093">
        <v>1</v>
      </c>
      <c r="N3093">
        <f t="shared" si="244"/>
        <v>2.5</v>
      </c>
    </row>
    <row r="3094" spans="1:14" hidden="1" x14ac:dyDescent="0.3">
      <c r="A3094" t="s">
        <v>8105</v>
      </c>
      <c r="B3094">
        <v>0</v>
      </c>
      <c r="C3094">
        <v>1</v>
      </c>
      <c r="D3094">
        <v>3</v>
      </c>
      <c r="E3094">
        <v>0</v>
      </c>
      <c r="F3094">
        <f t="shared" si="240"/>
        <v>1</v>
      </c>
      <c r="G3094">
        <v>0</v>
      </c>
      <c r="H3094">
        <f t="shared" si="241"/>
        <v>1</v>
      </c>
      <c r="I3094">
        <v>4</v>
      </c>
      <c r="J3094">
        <f t="shared" si="242"/>
        <v>3</v>
      </c>
      <c r="K3094">
        <v>15</v>
      </c>
      <c r="L3094">
        <f t="shared" si="243"/>
        <v>3</v>
      </c>
      <c r="M3094">
        <v>0</v>
      </c>
      <c r="N3094">
        <f t="shared" si="244"/>
        <v>2</v>
      </c>
    </row>
    <row r="3095" spans="1:14" hidden="1" x14ac:dyDescent="0.3">
      <c r="A3095" t="s">
        <v>8106</v>
      </c>
      <c r="B3095">
        <v>0</v>
      </c>
      <c r="C3095">
        <v>0</v>
      </c>
      <c r="D3095">
        <v>2</v>
      </c>
      <c r="E3095">
        <v>3</v>
      </c>
      <c r="F3095">
        <f t="shared" si="240"/>
        <v>3</v>
      </c>
      <c r="G3095">
        <v>63.99</v>
      </c>
      <c r="H3095">
        <f t="shared" si="241"/>
        <v>3</v>
      </c>
      <c r="I3095">
        <v>6</v>
      </c>
      <c r="J3095">
        <f t="shared" si="242"/>
        <v>4</v>
      </c>
      <c r="K3095">
        <v>1</v>
      </c>
      <c r="L3095">
        <f t="shared" si="243"/>
        <v>1</v>
      </c>
      <c r="M3095">
        <v>0</v>
      </c>
      <c r="N3095">
        <f t="shared" si="244"/>
        <v>2.75</v>
      </c>
    </row>
    <row r="3096" spans="1:14" hidden="1" x14ac:dyDescent="0.3">
      <c r="A3096" t="s">
        <v>8107</v>
      </c>
      <c r="B3096">
        <v>0</v>
      </c>
      <c r="C3096">
        <v>1</v>
      </c>
      <c r="D3096">
        <v>2</v>
      </c>
      <c r="E3096">
        <v>0</v>
      </c>
      <c r="F3096">
        <f t="shared" si="240"/>
        <v>1</v>
      </c>
      <c r="G3096">
        <v>0</v>
      </c>
      <c r="H3096">
        <f t="shared" si="241"/>
        <v>1</v>
      </c>
      <c r="I3096">
        <v>5</v>
      </c>
      <c r="J3096">
        <f t="shared" si="242"/>
        <v>3</v>
      </c>
      <c r="K3096">
        <v>15</v>
      </c>
      <c r="L3096">
        <f t="shared" si="243"/>
        <v>3</v>
      </c>
      <c r="M3096">
        <v>1</v>
      </c>
      <c r="N3096">
        <f t="shared" si="244"/>
        <v>2</v>
      </c>
    </row>
    <row r="3097" spans="1:14" hidden="1" x14ac:dyDescent="0.3">
      <c r="A3097" t="s">
        <v>8108</v>
      </c>
      <c r="B3097">
        <v>0</v>
      </c>
      <c r="C3097">
        <v>0</v>
      </c>
      <c r="D3097">
        <v>3</v>
      </c>
      <c r="E3097">
        <v>0</v>
      </c>
      <c r="F3097">
        <f t="shared" si="240"/>
        <v>1</v>
      </c>
      <c r="G3097">
        <v>0</v>
      </c>
      <c r="H3097">
        <f t="shared" si="241"/>
        <v>1</v>
      </c>
      <c r="I3097">
        <v>1</v>
      </c>
      <c r="J3097">
        <f t="shared" si="242"/>
        <v>1</v>
      </c>
      <c r="K3097">
        <v>10</v>
      </c>
      <c r="L3097">
        <f t="shared" si="243"/>
        <v>2</v>
      </c>
      <c r="M3097">
        <v>1</v>
      </c>
      <c r="N3097">
        <f t="shared" si="244"/>
        <v>1.25</v>
      </c>
    </row>
    <row r="3098" spans="1:14" hidden="1" x14ac:dyDescent="0.3">
      <c r="A3098" t="s">
        <v>8109</v>
      </c>
      <c r="B3098">
        <v>1</v>
      </c>
      <c r="C3098">
        <v>0</v>
      </c>
      <c r="D3098">
        <v>1</v>
      </c>
      <c r="E3098">
        <v>0</v>
      </c>
      <c r="F3098">
        <f t="shared" si="240"/>
        <v>1</v>
      </c>
      <c r="G3098">
        <v>0</v>
      </c>
      <c r="H3098">
        <f t="shared" si="241"/>
        <v>1</v>
      </c>
      <c r="I3098">
        <v>3</v>
      </c>
      <c r="J3098">
        <f t="shared" si="242"/>
        <v>2</v>
      </c>
      <c r="K3098">
        <v>20</v>
      </c>
      <c r="L3098">
        <f t="shared" si="243"/>
        <v>4</v>
      </c>
      <c r="M3098">
        <v>0</v>
      </c>
      <c r="N3098">
        <f t="shared" si="244"/>
        <v>2</v>
      </c>
    </row>
    <row r="3099" spans="1:14" hidden="1" x14ac:dyDescent="0.3">
      <c r="A3099" t="s">
        <v>8110</v>
      </c>
      <c r="B3099">
        <v>0</v>
      </c>
      <c r="C3099">
        <v>1</v>
      </c>
      <c r="D3099">
        <v>1</v>
      </c>
      <c r="E3099">
        <v>0</v>
      </c>
      <c r="F3099">
        <f t="shared" si="240"/>
        <v>1</v>
      </c>
      <c r="G3099">
        <v>0</v>
      </c>
      <c r="H3099">
        <f t="shared" si="241"/>
        <v>1</v>
      </c>
      <c r="I3099">
        <v>0</v>
      </c>
      <c r="J3099">
        <f t="shared" si="242"/>
        <v>1</v>
      </c>
      <c r="K3099">
        <v>28</v>
      </c>
      <c r="L3099">
        <f t="shared" si="243"/>
        <v>4</v>
      </c>
      <c r="M3099">
        <v>1</v>
      </c>
      <c r="N3099">
        <f t="shared" si="244"/>
        <v>1.75</v>
      </c>
    </row>
    <row r="3100" spans="1:14" hidden="1" x14ac:dyDescent="0.3">
      <c r="A3100" t="s">
        <v>8111</v>
      </c>
      <c r="B3100">
        <v>0</v>
      </c>
      <c r="C3100">
        <v>1</v>
      </c>
      <c r="D3100">
        <v>2</v>
      </c>
      <c r="E3100">
        <v>3</v>
      </c>
      <c r="F3100">
        <f t="shared" si="240"/>
        <v>3</v>
      </c>
      <c r="G3100">
        <v>41.99</v>
      </c>
      <c r="H3100">
        <f t="shared" si="241"/>
        <v>2</v>
      </c>
      <c r="I3100">
        <v>1</v>
      </c>
      <c r="J3100">
        <f t="shared" si="242"/>
        <v>1</v>
      </c>
      <c r="K3100">
        <v>17</v>
      </c>
      <c r="L3100">
        <f t="shared" si="243"/>
        <v>3</v>
      </c>
      <c r="M3100">
        <v>0</v>
      </c>
      <c r="N3100">
        <f t="shared" si="244"/>
        <v>2.25</v>
      </c>
    </row>
    <row r="3101" spans="1:14" hidden="1" x14ac:dyDescent="0.3">
      <c r="A3101" t="s">
        <v>8112</v>
      </c>
      <c r="B3101">
        <v>1</v>
      </c>
      <c r="C3101">
        <v>1</v>
      </c>
      <c r="D3101">
        <v>1</v>
      </c>
      <c r="E3101">
        <v>0</v>
      </c>
      <c r="F3101">
        <f t="shared" si="240"/>
        <v>1</v>
      </c>
      <c r="G3101">
        <v>0</v>
      </c>
      <c r="H3101">
        <f t="shared" si="241"/>
        <v>1</v>
      </c>
      <c r="I3101">
        <v>6</v>
      </c>
      <c r="J3101">
        <f t="shared" si="242"/>
        <v>4</v>
      </c>
      <c r="K3101">
        <v>13</v>
      </c>
      <c r="L3101">
        <f t="shared" si="243"/>
        <v>2</v>
      </c>
      <c r="M3101">
        <v>1</v>
      </c>
      <c r="N3101">
        <f t="shared" si="244"/>
        <v>2</v>
      </c>
    </row>
    <row r="3102" spans="1:14" x14ac:dyDescent="0.3">
      <c r="A3102" t="s">
        <v>8113</v>
      </c>
      <c r="B3102">
        <v>1</v>
      </c>
      <c r="C3102">
        <v>1</v>
      </c>
      <c r="D3102">
        <v>1</v>
      </c>
      <c r="E3102">
        <v>1</v>
      </c>
      <c r="F3102">
        <f t="shared" si="240"/>
        <v>2</v>
      </c>
      <c r="G3102">
        <v>157.97999999999999</v>
      </c>
      <c r="H3102">
        <f t="shared" si="241"/>
        <v>4</v>
      </c>
      <c r="I3102">
        <v>6</v>
      </c>
      <c r="J3102">
        <f t="shared" si="242"/>
        <v>4</v>
      </c>
      <c r="K3102">
        <v>18</v>
      </c>
      <c r="L3102">
        <f t="shared" si="243"/>
        <v>3</v>
      </c>
      <c r="M3102">
        <v>0</v>
      </c>
      <c r="N3102">
        <f t="shared" si="244"/>
        <v>3.25</v>
      </c>
    </row>
    <row r="3103" spans="1:14" hidden="1" x14ac:dyDescent="0.3">
      <c r="A3103" t="s">
        <v>8114</v>
      </c>
      <c r="B3103">
        <v>1</v>
      </c>
      <c r="C3103">
        <v>1</v>
      </c>
      <c r="D3103">
        <v>3</v>
      </c>
      <c r="E3103">
        <v>2</v>
      </c>
      <c r="F3103">
        <f t="shared" si="240"/>
        <v>3</v>
      </c>
      <c r="G3103">
        <v>67.989999999999995</v>
      </c>
      <c r="H3103">
        <f t="shared" si="241"/>
        <v>3</v>
      </c>
      <c r="I3103">
        <v>0</v>
      </c>
      <c r="J3103">
        <f t="shared" si="242"/>
        <v>1</v>
      </c>
      <c r="K3103">
        <v>11</v>
      </c>
      <c r="L3103">
        <f t="shared" si="243"/>
        <v>2</v>
      </c>
      <c r="M3103">
        <v>0</v>
      </c>
      <c r="N3103">
        <f t="shared" si="244"/>
        <v>2.25</v>
      </c>
    </row>
    <row r="3104" spans="1:14" hidden="1" x14ac:dyDescent="0.3">
      <c r="A3104" t="s">
        <v>8115</v>
      </c>
      <c r="B3104">
        <v>1</v>
      </c>
      <c r="C3104">
        <v>1</v>
      </c>
      <c r="D3104">
        <v>1</v>
      </c>
      <c r="E3104">
        <v>0</v>
      </c>
      <c r="F3104">
        <f t="shared" si="240"/>
        <v>1</v>
      </c>
      <c r="G3104">
        <v>0</v>
      </c>
      <c r="H3104">
        <f t="shared" si="241"/>
        <v>1</v>
      </c>
      <c r="I3104">
        <v>1</v>
      </c>
      <c r="J3104">
        <f t="shared" si="242"/>
        <v>1</v>
      </c>
      <c r="K3104">
        <v>18</v>
      </c>
      <c r="L3104">
        <f t="shared" si="243"/>
        <v>3</v>
      </c>
      <c r="M3104">
        <v>0</v>
      </c>
      <c r="N3104">
        <f t="shared" si="244"/>
        <v>1.5</v>
      </c>
    </row>
    <row r="3105" spans="1:14" hidden="1" x14ac:dyDescent="0.3">
      <c r="A3105" t="s">
        <v>8116</v>
      </c>
      <c r="B3105">
        <v>1</v>
      </c>
      <c r="C3105">
        <v>0</v>
      </c>
      <c r="D3105">
        <v>1</v>
      </c>
      <c r="E3105">
        <v>3</v>
      </c>
      <c r="F3105">
        <f t="shared" si="240"/>
        <v>3</v>
      </c>
      <c r="G3105">
        <v>65.989999999999995</v>
      </c>
      <c r="H3105">
        <f t="shared" si="241"/>
        <v>3</v>
      </c>
      <c r="I3105">
        <v>1</v>
      </c>
      <c r="J3105">
        <f t="shared" si="242"/>
        <v>1</v>
      </c>
      <c r="K3105">
        <v>13</v>
      </c>
      <c r="L3105">
        <f t="shared" si="243"/>
        <v>2</v>
      </c>
      <c r="M3105">
        <v>0</v>
      </c>
      <c r="N3105">
        <f t="shared" si="244"/>
        <v>2.25</v>
      </c>
    </row>
    <row r="3106" spans="1:14" hidden="1" x14ac:dyDescent="0.3">
      <c r="A3106" t="s">
        <v>8117</v>
      </c>
      <c r="B3106">
        <v>1</v>
      </c>
      <c r="C3106">
        <v>1</v>
      </c>
      <c r="D3106">
        <v>1</v>
      </c>
      <c r="E3106">
        <v>0</v>
      </c>
      <c r="F3106">
        <f t="shared" si="240"/>
        <v>1</v>
      </c>
      <c r="G3106">
        <v>0</v>
      </c>
      <c r="H3106">
        <f t="shared" si="241"/>
        <v>1</v>
      </c>
      <c r="I3106">
        <v>4</v>
      </c>
      <c r="J3106">
        <f t="shared" si="242"/>
        <v>3</v>
      </c>
      <c r="K3106">
        <v>21</v>
      </c>
      <c r="L3106">
        <f t="shared" si="243"/>
        <v>4</v>
      </c>
      <c r="M3106">
        <v>1</v>
      </c>
      <c r="N3106">
        <f t="shared" si="244"/>
        <v>2.25</v>
      </c>
    </row>
    <row r="3107" spans="1:14" x14ac:dyDescent="0.3">
      <c r="A3107" t="s">
        <v>8118</v>
      </c>
      <c r="B3107">
        <v>0</v>
      </c>
      <c r="C3107">
        <v>1</v>
      </c>
      <c r="D3107">
        <v>3</v>
      </c>
      <c r="E3107">
        <v>2</v>
      </c>
      <c r="F3107">
        <f t="shared" si="240"/>
        <v>3</v>
      </c>
      <c r="G3107">
        <v>66.989999999999995</v>
      </c>
      <c r="H3107">
        <f t="shared" si="241"/>
        <v>3</v>
      </c>
      <c r="I3107">
        <v>4</v>
      </c>
      <c r="J3107">
        <f t="shared" si="242"/>
        <v>3</v>
      </c>
      <c r="K3107">
        <v>23</v>
      </c>
      <c r="L3107">
        <f t="shared" si="243"/>
        <v>4</v>
      </c>
      <c r="M3107">
        <v>1</v>
      </c>
      <c r="N3107">
        <f t="shared" si="244"/>
        <v>3.25</v>
      </c>
    </row>
    <row r="3108" spans="1:14" hidden="1" x14ac:dyDescent="0.3">
      <c r="A3108" t="s">
        <v>8119</v>
      </c>
      <c r="B3108">
        <v>0</v>
      </c>
      <c r="C3108">
        <v>0</v>
      </c>
      <c r="D3108">
        <v>1</v>
      </c>
      <c r="E3108">
        <v>2</v>
      </c>
      <c r="F3108">
        <f t="shared" si="240"/>
        <v>3</v>
      </c>
      <c r="G3108">
        <v>132.97999999999999</v>
      </c>
      <c r="H3108">
        <f t="shared" si="241"/>
        <v>4</v>
      </c>
      <c r="I3108">
        <v>0</v>
      </c>
      <c r="J3108">
        <f t="shared" si="242"/>
        <v>1</v>
      </c>
      <c r="K3108">
        <v>13</v>
      </c>
      <c r="L3108">
        <f t="shared" si="243"/>
        <v>2</v>
      </c>
      <c r="M3108">
        <v>0</v>
      </c>
      <c r="N3108">
        <f t="shared" si="244"/>
        <v>2.5</v>
      </c>
    </row>
    <row r="3109" spans="1:14" x14ac:dyDescent="0.3">
      <c r="A3109" t="s">
        <v>8120</v>
      </c>
      <c r="B3109">
        <v>0</v>
      </c>
      <c r="C3109">
        <v>1</v>
      </c>
      <c r="D3109">
        <v>2</v>
      </c>
      <c r="E3109">
        <v>3</v>
      </c>
      <c r="F3109">
        <f t="shared" si="240"/>
        <v>3</v>
      </c>
      <c r="G3109">
        <v>131.97999999999999</v>
      </c>
      <c r="H3109">
        <f t="shared" si="241"/>
        <v>4</v>
      </c>
      <c r="I3109">
        <v>7</v>
      </c>
      <c r="J3109">
        <f t="shared" si="242"/>
        <v>4</v>
      </c>
      <c r="K3109">
        <v>15</v>
      </c>
      <c r="L3109">
        <f t="shared" si="243"/>
        <v>3</v>
      </c>
      <c r="M3109">
        <v>0</v>
      </c>
      <c r="N3109">
        <f t="shared" si="244"/>
        <v>3.5</v>
      </c>
    </row>
    <row r="3110" spans="1:14" x14ac:dyDescent="0.3">
      <c r="A3110" t="s">
        <v>8121</v>
      </c>
      <c r="B3110">
        <v>0</v>
      </c>
      <c r="C3110">
        <v>1</v>
      </c>
      <c r="D3110">
        <v>3</v>
      </c>
      <c r="E3110">
        <v>1</v>
      </c>
      <c r="F3110">
        <f t="shared" si="240"/>
        <v>2</v>
      </c>
      <c r="G3110">
        <v>75.989999999999995</v>
      </c>
      <c r="H3110">
        <f t="shared" si="241"/>
        <v>4</v>
      </c>
      <c r="I3110">
        <v>3</v>
      </c>
      <c r="J3110">
        <f t="shared" si="242"/>
        <v>2</v>
      </c>
      <c r="K3110">
        <v>23</v>
      </c>
      <c r="L3110">
        <f t="shared" si="243"/>
        <v>4</v>
      </c>
      <c r="M3110">
        <v>0</v>
      </c>
      <c r="N3110">
        <f t="shared" si="244"/>
        <v>3</v>
      </c>
    </row>
    <row r="3111" spans="1:14" hidden="1" x14ac:dyDescent="0.3">
      <c r="A3111" t="s">
        <v>8122</v>
      </c>
      <c r="B3111">
        <v>0</v>
      </c>
      <c r="C3111">
        <v>1</v>
      </c>
      <c r="D3111">
        <v>1</v>
      </c>
      <c r="E3111">
        <v>1</v>
      </c>
      <c r="F3111">
        <f t="shared" si="240"/>
        <v>2</v>
      </c>
      <c r="G3111">
        <v>55.99</v>
      </c>
      <c r="H3111">
        <f t="shared" si="241"/>
        <v>2</v>
      </c>
      <c r="I3111">
        <v>3</v>
      </c>
      <c r="J3111">
        <f t="shared" si="242"/>
        <v>2</v>
      </c>
      <c r="K3111">
        <v>9</v>
      </c>
      <c r="L3111">
        <f t="shared" si="243"/>
        <v>1</v>
      </c>
      <c r="M3111">
        <v>0</v>
      </c>
      <c r="N3111">
        <f t="shared" si="244"/>
        <v>1.75</v>
      </c>
    </row>
    <row r="3112" spans="1:14" hidden="1" x14ac:dyDescent="0.3">
      <c r="A3112" t="s">
        <v>8123</v>
      </c>
      <c r="B3112">
        <v>0</v>
      </c>
      <c r="C3112">
        <v>1</v>
      </c>
      <c r="D3112">
        <v>5</v>
      </c>
      <c r="E3112">
        <v>0</v>
      </c>
      <c r="F3112">
        <f t="shared" si="240"/>
        <v>1</v>
      </c>
      <c r="G3112">
        <v>0</v>
      </c>
      <c r="H3112">
        <f t="shared" si="241"/>
        <v>1</v>
      </c>
      <c r="I3112">
        <v>2</v>
      </c>
      <c r="J3112">
        <f t="shared" si="242"/>
        <v>2</v>
      </c>
      <c r="K3112">
        <v>20</v>
      </c>
      <c r="L3112">
        <f t="shared" si="243"/>
        <v>4</v>
      </c>
      <c r="M3112">
        <v>0</v>
      </c>
      <c r="N3112">
        <f t="shared" si="244"/>
        <v>2</v>
      </c>
    </row>
    <row r="3113" spans="1:14" x14ac:dyDescent="0.3">
      <c r="A3113" t="s">
        <v>8124</v>
      </c>
      <c r="B3113">
        <v>0</v>
      </c>
      <c r="C3113">
        <v>1</v>
      </c>
      <c r="D3113">
        <v>3</v>
      </c>
      <c r="E3113">
        <v>4</v>
      </c>
      <c r="F3113">
        <f t="shared" si="240"/>
        <v>4</v>
      </c>
      <c r="G3113">
        <v>62.99</v>
      </c>
      <c r="H3113">
        <f t="shared" si="241"/>
        <v>3</v>
      </c>
      <c r="I3113">
        <v>1</v>
      </c>
      <c r="J3113">
        <f t="shared" si="242"/>
        <v>1</v>
      </c>
      <c r="K3113">
        <v>23</v>
      </c>
      <c r="L3113">
        <f t="shared" si="243"/>
        <v>4</v>
      </c>
      <c r="M3113">
        <v>0</v>
      </c>
      <c r="N3113">
        <f t="shared" si="244"/>
        <v>3</v>
      </c>
    </row>
    <row r="3114" spans="1:14" hidden="1" x14ac:dyDescent="0.3">
      <c r="A3114" t="s">
        <v>8125</v>
      </c>
      <c r="B3114">
        <v>0</v>
      </c>
      <c r="C3114">
        <v>1</v>
      </c>
      <c r="D3114">
        <v>1</v>
      </c>
      <c r="E3114">
        <v>0</v>
      </c>
      <c r="F3114">
        <f t="shared" si="240"/>
        <v>1</v>
      </c>
      <c r="G3114">
        <v>0</v>
      </c>
      <c r="H3114">
        <f t="shared" si="241"/>
        <v>1</v>
      </c>
      <c r="I3114">
        <v>5</v>
      </c>
      <c r="J3114">
        <f t="shared" si="242"/>
        <v>3</v>
      </c>
      <c r="K3114">
        <v>26</v>
      </c>
      <c r="L3114">
        <f t="shared" si="243"/>
        <v>4</v>
      </c>
      <c r="M3114">
        <v>0</v>
      </c>
      <c r="N3114">
        <f t="shared" si="244"/>
        <v>2.25</v>
      </c>
    </row>
    <row r="3115" spans="1:14" x14ac:dyDescent="0.3">
      <c r="A3115" t="s">
        <v>8126</v>
      </c>
      <c r="B3115">
        <v>0</v>
      </c>
      <c r="C3115">
        <v>1</v>
      </c>
      <c r="D3115">
        <v>3</v>
      </c>
      <c r="E3115">
        <v>3</v>
      </c>
      <c r="F3115">
        <f t="shared" si="240"/>
        <v>3</v>
      </c>
      <c r="G3115">
        <v>57.49</v>
      </c>
      <c r="H3115">
        <f t="shared" si="241"/>
        <v>2</v>
      </c>
      <c r="I3115">
        <v>7</v>
      </c>
      <c r="J3115">
        <f t="shared" si="242"/>
        <v>4</v>
      </c>
      <c r="K3115">
        <v>21</v>
      </c>
      <c r="L3115">
        <f t="shared" si="243"/>
        <v>4</v>
      </c>
      <c r="M3115">
        <v>0</v>
      </c>
      <c r="N3115">
        <f t="shared" si="244"/>
        <v>3.25</v>
      </c>
    </row>
    <row r="3116" spans="1:14" hidden="1" x14ac:dyDescent="0.3">
      <c r="A3116" t="s">
        <v>8127</v>
      </c>
      <c r="B3116">
        <v>0</v>
      </c>
      <c r="C3116">
        <v>0</v>
      </c>
      <c r="D3116">
        <v>1</v>
      </c>
      <c r="E3116">
        <v>0</v>
      </c>
      <c r="F3116">
        <f t="shared" si="240"/>
        <v>1</v>
      </c>
      <c r="G3116">
        <v>0</v>
      </c>
      <c r="H3116">
        <f t="shared" si="241"/>
        <v>1</v>
      </c>
      <c r="I3116">
        <v>0</v>
      </c>
      <c r="J3116">
        <f t="shared" si="242"/>
        <v>1</v>
      </c>
      <c r="K3116">
        <v>5</v>
      </c>
      <c r="L3116">
        <f t="shared" si="243"/>
        <v>1</v>
      </c>
      <c r="M3116">
        <v>0</v>
      </c>
      <c r="N3116">
        <f t="shared" si="244"/>
        <v>1</v>
      </c>
    </row>
    <row r="3117" spans="1:14" hidden="1" x14ac:dyDescent="0.3">
      <c r="A3117" t="s">
        <v>8128</v>
      </c>
      <c r="B3117">
        <v>1</v>
      </c>
      <c r="C3117">
        <v>0</v>
      </c>
      <c r="D3117">
        <v>1</v>
      </c>
      <c r="E3117">
        <v>1</v>
      </c>
      <c r="F3117">
        <f t="shared" si="240"/>
        <v>2</v>
      </c>
      <c r="G3117">
        <v>65.989999999999995</v>
      </c>
      <c r="H3117">
        <f t="shared" si="241"/>
        <v>3</v>
      </c>
      <c r="I3117">
        <v>1</v>
      </c>
      <c r="J3117">
        <f t="shared" si="242"/>
        <v>1</v>
      </c>
      <c r="K3117">
        <v>3</v>
      </c>
      <c r="L3117">
        <f t="shared" si="243"/>
        <v>1</v>
      </c>
      <c r="M3117">
        <v>1</v>
      </c>
      <c r="N3117">
        <f t="shared" si="244"/>
        <v>1.75</v>
      </c>
    </row>
    <row r="3118" spans="1:14" hidden="1" x14ac:dyDescent="0.3">
      <c r="A3118" t="s">
        <v>8129</v>
      </c>
      <c r="B3118">
        <v>0</v>
      </c>
      <c r="C3118">
        <v>1</v>
      </c>
      <c r="D3118">
        <v>2</v>
      </c>
      <c r="E3118">
        <v>1</v>
      </c>
      <c r="F3118">
        <f t="shared" si="240"/>
        <v>2</v>
      </c>
      <c r="G3118">
        <v>63.99</v>
      </c>
      <c r="H3118">
        <f t="shared" si="241"/>
        <v>3</v>
      </c>
      <c r="I3118">
        <v>2</v>
      </c>
      <c r="J3118">
        <f t="shared" si="242"/>
        <v>2</v>
      </c>
      <c r="K3118">
        <v>16</v>
      </c>
      <c r="L3118">
        <f t="shared" si="243"/>
        <v>3</v>
      </c>
      <c r="M3118">
        <v>0</v>
      </c>
      <c r="N3118">
        <f t="shared" si="244"/>
        <v>2.5</v>
      </c>
    </row>
    <row r="3119" spans="1:14" hidden="1" x14ac:dyDescent="0.3">
      <c r="A3119" t="s">
        <v>8130</v>
      </c>
      <c r="B3119">
        <v>0</v>
      </c>
      <c r="C3119">
        <v>1</v>
      </c>
      <c r="D3119">
        <v>3</v>
      </c>
      <c r="E3119">
        <v>13</v>
      </c>
      <c r="F3119">
        <f t="shared" si="240"/>
        <v>4</v>
      </c>
      <c r="G3119">
        <v>66.489999999999995</v>
      </c>
      <c r="H3119">
        <f t="shared" si="241"/>
        <v>3</v>
      </c>
      <c r="I3119">
        <v>0</v>
      </c>
      <c r="J3119">
        <f t="shared" si="242"/>
        <v>1</v>
      </c>
      <c r="K3119">
        <v>7</v>
      </c>
      <c r="L3119">
        <f t="shared" si="243"/>
        <v>1</v>
      </c>
      <c r="M3119">
        <v>0</v>
      </c>
      <c r="N3119">
        <f t="shared" si="244"/>
        <v>2.25</v>
      </c>
    </row>
    <row r="3120" spans="1:14" hidden="1" x14ac:dyDescent="0.3">
      <c r="A3120" t="s">
        <v>8131</v>
      </c>
      <c r="B3120">
        <v>1</v>
      </c>
      <c r="C3120">
        <v>1</v>
      </c>
      <c r="D3120">
        <v>3</v>
      </c>
      <c r="E3120">
        <v>1</v>
      </c>
      <c r="F3120">
        <f t="shared" si="240"/>
        <v>2</v>
      </c>
      <c r="G3120">
        <v>64.989999999999995</v>
      </c>
      <c r="H3120">
        <f t="shared" si="241"/>
        <v>3</v>
      </c>
      <c r="I3120">
        <v>5</v>
      </c>
      <c r="J3120">
        <f t="shared" si="242"/>
        <v>3</v>
      </c>
      <c r="K3120">
        <v>19</v>
      </c>
      <c r="L3120">
        <f t="shared" si="243"/>
        <v>3</v>
      </c>
      <c r="M3120">
        <v>0</v>
      </c>
      <c r="N3120">
        <f t="shared" si="244"/>
        <v>2.75</v>
      </c>
    </row>
    <row r="3121" spans="1:14" hidden="1" x14ac:dyDescent="0.3">
      <c r="A3121" t="s">
        <v>8132</v>
      </c>
      <c r="B3121">
        <v>0</v>
      </c>
      <c r="C3121">
        <v>0</v>
      </c>
      <c r="D3121">
        <v>3</v>
      </c>
      <c r="E3121">
        <v>1</v>
      </c>
      <c r="F3121">
        <f t="shared" si="240"/>
        <v>2</v>
      </c>
      <c r="G3121">
        <v>54.49</v>
      </c>
      <c r="H3121">
        <f t="shared" si="241"/>
        <v>2</v>
      </c>
      <c r="I3121">
        <v>1</v>
      </c>
      <c r="J3121">
        <f t="shared" si="242"/>
        <v>1</v>
      </c>
      <c r="K3121">
        <v>1</v>
      </c>
      <c r="L3121">
        <f t="shared" si="243"/>
        <v>1</v>
      </c>
      <c r="M3121">
        <v>0</v>
      </c>
      <c r="N3121">
        <f t="shared" si="244"/>
        <v>1.5</v>
      </c>
    </row>
    <row r="3122" spans="1:14" hidden="1" x14ac:dyDescent="0.3">
      <c r="A3122" t="s">
        <v>8133</v>
      </c>
      <c r="B3122">
        <v>0</v>
      </c>
      <c r="C3122">
        <v>0</v>
      </c>
      <c r="D3122">
        <v>3</v>
      </c>
      <c r="E3122">
        <v>2</v>
      </c>
      <c r="F3122">
        <f t="shared" si="240"/>
        <v>3</v>
      </c>
      <c r="G3122">
        <v>123.98</v>
      </c>
      <c r="H3122">
        <f t="shared" si="241"/>
        <v>4</v>
      </c>
      <c r="I3122">
        <v>2</v>
      </c>
      <c r="J3122">
        <f t="shared" si="242"/>
        <v>2</v>
      </c>
      <c r="K3122">
        <v>8</v>
      </c>
      <c r="L3122">
        <f t="shared" si="243"/>
        <v>1</v>
      </c>
      <c r="M3122">
        <v>0</v>
      </c>
      <c r="N3122">
        <f t="shared" si="244"/>
        <v>2.5</v>
      </c>
    </row>
    <row r="3123" spans="1:14" x14ac:dyDescent="0.3">
      <c r="A3123" t="s">
        <v>8134</v>
      </c>
      <c r="B3123">
        <v>0</v>
      </c>
      <c r="C3123">
        <v>1</v>
      </c>
      <c r="D3123">
        <v>3</v>
      </c>
      <c r="E3123">
        <v>8</v>
      </c>
      <c r="F3123">
        <f t="shared" si="240"/>
        <v>4</v>
      </c>
      <c r="G3123">
        <v>78.989999999999995</v>
      </c>
      <c r="H3123">
        <f t="shared" si="241"/>
        <v>4</v>
      </c>
      <c r="I3123">
        <v>5</v>
      </c>
      <c r="J3123">
        <f t="shared" si="242"/>
        <v>3</v>
      </c>
      <c r="K3123">
        <v>26</v>
      </c>
      <c r="L3123">
        <f t="shared" si="243"/>
        <v>4</v>
      </c>
      <c r="M3123">
        <v>0</v>
      </c>
      <c r="N3123">
        <f t="shared" si="244"/>
        <v>3.75</v>
      </c>
    </row>
    <row r="3124" spans="1:14" hidden="1" x14ac:dyDescent="0.3">
      <c r="A3124" t="s">
        <v>8135</v>
      </c>
      <c r="B3124">
        <v>0</v>
      </c>
      <c r="C3124">
        <v>0</v>
      </c>
      <c r="D3124">
        <v>3</v>
      </c>
      <c r="E3124">
        <v>0</v>
      </c>
      <c r="F3124">
        <f t="shared" si="240"/>
        <v>1</v>
      </c>
      <c r="G3124">
        <v>0</v>
      </c>
      <c r="H3124">
        <f t="shared" si="241"/>
        <v>1</v>
      </c>
      <c r="I3124">
        <v>7</v>
      </c>
      <c r="J3124">
        <f t="shared" si="242"/>
        <v>4</v>
      </c>
      <c r="K3124">
        <v>16</v>
      </c>
      <c r="L3124">
        <f t="shared" si="243"/>
        <v>3</v>
      </c>
      <c r="M3124">
        <v>1</v>
      </c>
      <c r="N3124">
        <f t="shared" si="244"/>
        <v>2.25</v>
      </c>
    </row>
    <row r="3125" spans="1:14" hidden="1" x14ac:dyDescent="0.3">
      <c r="A3125" t="s">
        <v>8136</v>
      </c>
      <c r="B3125">
        <v>1</v>
      </c>
      <c r="C3125">
        <v>0</v>
      </c>
      <c r="D3125">
        <v>1</v>
      </c>
      <c r="E3125">
        <v>0</v>
      </c>
      <c r="F3125">
        <f t="shared" si="240"/>
        <v>1</v>
      </c>
      <c r="G3125">
        <v>0</v>
      </c>
      <c r="H3125">
        <f t="shared" si="241"/>
        <v>1</v>
      </c>
      <c r="I3125">
        <v>4</v>
      </c>
      <c r="J3125">
        <f t="shared" si="242"/>
        <v>3</v>
      </c>
      <c r="K3125">
        <v>9</v>
      </c>
      <c r="L3125">
        <f t="shared" si="243"/>
        <v>1</v>
      </c>
      <c r="M3125">
        <v>1</v>
      </c>
      <c r="N3125">
        <f t="shared" si="244"/>
        <v>1.5</v>
      </c>
    </row>
    <row r="3126" spans="1:14" hidden="1" x14ac:dyDescent="0.3">
      <c r="A3126" t="s">
        <v>8137</v>
      </c>
      <c r="B3126">
        <v>0</v>
      </c>
      <c r="C3126">
        <v>0</v>
      </c>
      <c r="D3126">
        <v>2</v>
      </c>
      <c r="E3126">
        <v>0</v>
      </c>
      <c r="F3126">
        <f t="shared" si="240"/>
        <v>1</v>
      </c>
      <c r="G3126">
        <v>0</v>
      </c>
      <c r="H3126">
        <f t="shared" si="241"/>
        <v>1</v>
      </c>
      <c r="I3126">
        <v>0</v>
      </c>
      <c r="J3126">
        <f t="shared" si="242"/>
        <v>1</v>
      </c>
      <c r="K3126">
        <v>8</v>
      </c>
      <c r="L3126">
        <f t="shared" si="243"/>
        <v>1</v>
      </c>
      <c r="M3126">
        <v>0</v>
      </c>
      <c r="N3126">
        <f t="shared" si="244"/>
        <v>1</v>
      </c>
    </row>
    <row r="3127" spans="1:14" hidden="1" x14ac:dyDescent="0.3">
      <c r="A3127" t="s">
        <v>8138</v>
      </c>
      <c r="B3127">
        <v>0</v>
      </c>
      <c r="C3127">
        <v>1</v>
      </c>
      <c r="D3127">
        <v>3</v>
      </c>
      <c r="E3127">
        <v>5</v>
      </c>
      <c r="F3127">
        <f t="shared" si="240"/>
        <v>4</v>
      </c>
      <c r="G3127">
        <v>63.99</v>
      </c>
      <c r="H3127">
        <f t="shared" si="241"/>
        <v>3</v>
      </c>
      <c r="I3127">
        <v>1</v>
      </c>
      <c r="J3127">
        <f t="shared" si="242"/>
        <v>1</v>
      </c>
      <c r="K3127">
        <v>16</v>
      </c>
      <c r="L3127">
        <f t="shared" si="243"/>
        <v>3</v>
      </c>
      <c r="M3127">
        <v>1</v>
      </c>
      <c r="N3127">
        <f t="shared" si="244"/>
        <v>2.75</v>
      </c>
    </row>
    <row r="3128" spans="1:14" x14ac:dyDescent="0.3">
      <c r="A3128" t="s">
        <v>8139</v>
      </c>
      <c r="B3128">
        <v>0</v>
      </c>
      <c r="C3128">
        <v>1</v>
      </c>
      <c r="D3128">
        <v>1</v>
      </c>
      <c r="E3128">
        <v>2</v>
      </c>
      <c r="F3128">
        <f t="shared" si="240"/>
        <v>3</v>
      </c>
      <c r="G3128">
        <v>73.989999999999995</v>
      </c>
      <c r="H3128">
        <f t="shared" si="241"/>
        <v>4</v>
      </c>
      <c r="I3128">
        <v>1</v>
      </c>
      <c r="J3128">
        <f t="shared" si="242"/>
        <v>1</v>
      </c>
      <c r="K3128">
        <v>26</v>
      </c>
      <c r="L3128">
        <f t="shared" si="243"/>
        <v>4</v>
      </c>
      <c r="M3128">
        <v>0</v>
      </c>
      <c r="N3128">
        <f t="shared" si="244"/>
        <v>3</v>
      </c>
    </row>
    <row r="3129" spans="1:14" hidden="1" x14ac:dyDescent="0.3">
      <c r="A3129" t="s">
        <v>8140</v>
      </c>
      <c r="B3129">
        <v>0</v>
      </c>
      <c r="C3129">
        <v>0</v>
      </c>
      <c r="D3129">
        <v>2</v>
      </c>
      <c r="E3129">
        <v>1</v>
      </c>
      <c r="F3129">
        <f t="shared" si="240"/>
        <v>2</v>
      </c>
      <c r="G3129">
        <v>54.99</v>
      </c>
      <c r="H3129">
        <f t="shared" si="241"/>
        <v>2</v>
      </c>
      <c r="I3129">
        <v>1</v>
      </c>
      <c r="J3129">
        <f t="shared" si="242"/>
        <v>1</v>
      </c>
      <c r="K3129">
        <v>12</v>
      </c>
      <c r="L3129">
        <f t="shared" si="243"/>
        <v>2</v>
      </c>
      <c r="M3129">
        <v>1</v>
      </c>
      <c r="N3129">
        <f t="shared" si="244"/>
        <v>1.75</v>
      </c>
    </row>
    <row r="3130" spans="1:14" hidden="1" x14ac:dyDescent="0.3">
      <c r="A3130" t="s">
        <v>8141</v>
      </c>
      <c r="B3130">
        <v>1</v>
      </c>
      <c r="C3130">
        <v>0</v>
      </c>
      <c r="D3130">
        <v>1</v>
      </c>
      <c r="E3130">
        <v>0</v>
      </c>
      <c r="F3130">
        <f t="shared" si="240"/>
        <v>1</v>
      </c>
      <c r="G3130">
        <v>0</v>
      </c>
      <c r="H3130">
        <f t="shared" si="241"/>
        <v>1</v>
      </c>
      <c r="I3130">
        <v>0</v>
      </c>
      <c r="J3130">
        <f t="shared" si="242"/>
        <v>1</v>
      </c>
      <c r="K3130">
        <v>12</v>
      </c>
      <c r="L3130">
        <f t="shared" si="243"/>
        <v>2</v>
      </c>
      <c r="M3130">
        <v>0</v>
      </c>
      <c r="N3130">
        <f t="shared" si="244"/>
        <v>1.25</v>
      </c>
    </row>
    <row r="3131" spans="1:14" hidden="1" x14ac:dyDescent="0.3">
      <c r="A3131" t="s">
        <v>8142</v>
      </c>
      <c r="B3131">
        <v>1</v>
      </c>
      <c r="C3131">
        <v>1</v>
      </c>
      <c r="D3131">
        <v>3</v>
      </c>
      <c r="E3131">
        <v>1</v>
      </c>
      <c r="F3131">
        <f t="shared" si="240"/>
        <v>2</v>
      </c>
      <c r="G3131">
        <v>49.99</v>
      </c>
      <c r="H3131">
        <f t="shared" si="241"/>
        <v>2</v>
      </c>
      <c r="I3131">
        <v>1</v>
      </c>
      <c r="J3131">
        <f t="shared" si="242"/>
        <v>1</v>
      </c>
      <c r="K3131">
        <v>13</v>
      </c>
      <c r="L3131">
        <f t="shared" si="243"/>
        <v>2</v>
      </c>
      <c r="M3131">
        <v>0</v>
      </c>
      <c r="N3131">
        <f t="shared" si="244"/>
        <v>1.75</v>
      </c>
    </row>
    <row r="3132" spans="1:14" hidden="1" x14ac:dyDescent="0.3">
      <c r="A3132" t="s">
        <v>8143</v>
      </c>
      <c r="B3132">
        <v>0</v>
      </c>
      <c r="C3132">
        <v>1</v>
      </c>
      <c r="D3132">
        <v>1</v>
      </c>
      <c r="E3132">
        <v>0</v>
      </c>
      <c r="F3132">
        <f t="shared" si="240"/>
        <v>1</v>
      </c>
      <c r="G3132">
        <v>0</v>
      </c>
      <c r="H3132">
        <f t="shared" si="241"/>
        <v>1</v>
      </c>
      <c r="I3132">
        <v>4</v>
      </c>
      <c r="J3132">
        <f t="shared" si="242"/>
        <v>3</v>
      </c>
      <c r="K3132">
        <v>13</v>
      </c>
      <c r="L3132">
        <f t="shared" si="243"/>
        <v>2</v>
      </c>
      <c r="M3132">
        <v>0</v>
      </c>
      <c r="N3132">
        <f t="shared" si="244"/>
        <v>1.75</v>
      </c>
    </row>
    <row r="3133" spans="1:14" hidden="1" x14ac:dyDescent="0.3">
      <c r="A3133" t="s">
        <v>8144</v>
      </c>
      <c r="B3133">
        <v>0</v>
      </c>
      <c r="C3133">
        <v>0</v>
      </c>
      <c r="D3133">
        <v>2</v>
      </c>
      <c r="E3133">
        <v>3</v>
      </c>
      <c r="F3133">
        <f t="shared" si="240"/>
        <v>3</v>
      </c>
      <c r="G3133">
        <v>54.49</v>
      </c>
      <c r="H3133">
        <f t="shared" si="241"/>
        <v>2</v>
      </c>
      <c r="I3133">
        <v>2</v>
      </c>
      <c r="J3133">
        <f t="shared" si="242"/>
        <v>2</v>
      </c>
      <c r="K3133">
        <v>8</v>
      </c>
      <c r="L3133">
        <f t="shared" si="243"/>
        <v>1</v>
      </c>
      <c r="M3133">
        <v>0</v>
      </c>
      <c r="N3133">
        <f t="shared" si="244"/>
        <v>2</v>
      </c>
    </row>
    <row r="3134" spans="1:14" hidden="1" x14ac:dyDescent="0.3">
      <c r="A3134" t="s">
        <v>8145</v>
      </c>
      <c r="B3134">
        <v>0</v>
      </c>
      <c r="C3134">
        <v>1</v>
      </c>
      <c r="D3134">
        <v>2</v>
      </c>
      <c r="E3134">
        <v>1</v>
      </c>
      <c r="F3134">
        <f t="shared" si="240"/>
        <v>2</v>
      </c>
      <c r="G3134">
        <v>56.49</v>
      </c>
      <c r="H3134">
        <f t="shared" si="241"/>
        <v>2</v>
      </c>
      <c r="I3134">
        <v>4</v>
      </c>
      <c r="J3134">
        <f t="shared" si="242"/>
        <v>3</v>
      </c>
      <c r="K3134">
        <v>15</v>
      </c>
      <c r="L3134">
        <f t="shared" si="243"/>
        <v>3</v>
      </c>
      <c r="M3134">
        <v>0</v>
      </c>
      <c r="N3134">
        <f t="shared" si="244"/>
        <v>2.5</v>
      </c>
    </row>
    <row r="3135" spans="1:14" hidden="1" x14ac:dyDescent="0.3">
      <c r="A3135" t="s">
        <v>8146</v>
      </c>
      <c r="B3135">
        <v>0</v>
      </c>
      <c r="C3135">
        <v>0</v>
      </c>
      <c r="D3135">
        <v>1</v>
      </c>
      <c r="E3135">
        <v>2</v>
      </c>
      <c r="F3135">
        <f t="shared" si="240"/>
        <v>3</v>
      </c>
      <c r="G3135">
        <v>50.99</v>
      </c>
      <c r="H3135">
        <f t="shared" si="241"/>
        <v>2</v>
      </c>
      <c r="I3135">
        <v>0</v>
      </c>
      <c r="J3135">
        <f t="shared" si="242"/>
        <v>1</v>
      </c>
      <c r="K3135">
        <v>4</v>
      </c>
      <c r="L3135">
        <f t="shared" si="243"/>
        <v>1</v>
      </c>
      <c r="M3135">
        <v>1</v>
      </c>
      <c r="N3135">
        <f t="shared" si="244"/>
        <v>1.75</v>
      </c>
    </row>
    <row r="3136" spans="1:14" hidden="1" x14ac:dyDescent="0.3">
      <c r="A3136" t="s">
        <v>8147</v>
      </c>
      <c r="B3136">
        <v>0</v>
      </c>
      <c r="C3136">
        <v>1</v>
      </c>
      <c r="D3136">
        <v>3</v>
      </c>
      <c r="E3136">
        <v>2</v>
      </c>
      <c r="F3136">
        <f t="shared" si="240"/>
        <v>3</v>
      </c>
      <c r="G3136">
        <v>121.98</v>
      </c>
      <c r="H3136">
        <f t="shared" si="241"/>
        <v>4</v>
      </c>
      <c r="I3136">
        <v>1</v>
      </c>
      <c r="J3136">
        <f t="shared" si="242"/>
        <v>1</v>
      </c>
      <c r="K3136">
        <v>19</v>
      </c>
      <c r="L3136">
        <f t="shared" si="243"/>
        <v>3</v>
      </c>
      <c r="M3136">
        <v>0</v>
      </c>
      <c r="N3136">
        <f t="shared" si="244"/>
        <v>2.75</v>
      </c>
    </row>
    <row r="3137" spans="1:14" x14ac:dyDescent="0.3">
      <c r="A3137" t="s">
        <v>8148</v>
      </c>
      <c r="B3137">
        <v>0</v>
      </c>
      <c r="C3137">
        <v>1</v>
      </c>
      <c r="D3137">
        <v>3</v>
      </c>
      <c r="E3137">
        <v>4</v>
      </c>
      <c r="F3137">
        <f t="shared" si="240"/>
        <v>4</v>
      </c>
      <c r="G3137">
        <v>69.489999999999995</v>
      </c>
      <c r="H3137">
        <f t="shared" si="241"/>
        <v>3</v>
      </c>
      <c r="I3137">
        <v>4</v>
      </c>
      <c r="J3137">
        <f t="shared" si="242"/>
        <v>3</v>
      </c>
      <c r="K3137">
        <v>18</v>
      </c>
      <c r="L3137">
        <f t="shared" si="243"/>
        <v>3</v>
      </c>
      <c r="M3137">
        <v>0</v>
      </c>
      <c r="N3137">
        <f t="shared" si="244"/>
        <v>3.25</v>
      </c>
    </row>
    <row r="3138" spans="1:14" hidden="1" x14ac:dyDescent="0.3">
      <c r="A3138" t="s">
        <v>8149</v>
      </c>
      <c r="B3138">
        <v>0</v>
      </c>
      <c r="C3138">
        <v>1</v>
      </c>
      <c r="D3138">
        <v>2</v>
      </c>
      <c r="E3138">
        <v>2</v>
      </c>
      <c r="F3138">
        <f t="shared" ref="F3138:F3201" si="245">IF(E3138&lt;=$P$2,1,IF(AND(E3138&gt;$P$2,E3138&lt;=$P$3),2,IF(AND(E3138&gt;$P$3,E3138&lt;=$P$4),3,4)))</f>
        <v>3</v>
      </c>
      <c r="G3138">
        <v>67.489999999999995</v>
      </c>
      <c r="H3138">
        <f t="shared" ref="H3138:H3201" si="246">IF(G3138&lt;=$Q$2,1,IF(AND(G3138&gt;$Q$2,G3138&lt;=$Q$3),2,IF(AND(G3138&gt;$Q$3,G3138&lt;=$Q$4),3,4)))</f>
        <v>3</v>
      </c>
      <c r="I3138">
        <v>0</v>
      </c>
      <c r="J3138">
        <f t="shared" ref="J3138:J3201" si="247">IF(I3138&lt;=$R$2,1,IF(AND(I3138&gt;$R$2,I3138&lt;=$R$3),2,IF(AND(I3138&gt;$R$3,I3138&lt;=$R$4),3,4)))</f>
        <v>1</v>
      </c>
      <c r="K3138">
        <v>29</v>
      </c>
      <c r="L3138">
        <f t="shared" ref="L3138:L3201" si="248">IF(K3138&lt;=$S$2,1,IF(AND(K3138&gt;$S$2,K3138&lt;=$S$3),2,IF(AND(K3138&gt;$S$3,K3138&lt;=$S$4),3,4)))</f>
        <v>4</v>
      </c>
      <c r="M3138">
        <v>0</v>
      </c>
      <c r="N3138">
        <f t="shared" ref="N3138:N3201" si="249">AVERAGE(F3138,H3138,J3138,L3138)</f>
        <v>2.75</v>
      </c>
    </row>
    <row r="3139" spans="1:14" x14ac:dyDescent="0.3">
      <c r="A3139" t="s">
        <v>8150</v>
      </c>
      <c r="B3139">
        <v>0</v>
      </c>
      <c r="C3139">
        <v>1</v>
      </c>
      <c r="D3139">
        <v>1</v>
      </c>
      <c r="E3139">
        <v>1</v>
      </c>
      <c r="F3139">
        <f t="shared" si="245"/>
        <v>2</v>
      </c>
      <c r="G3139">
        <v>35.49</v>
      </c>
      <c r="H3139">
        <f t="shared" si="246"/>
        <v>2</v>
      </c>
      <c r="I3139">
        <v>7</v>
      </c>
      <c r="J3139">
        <f t="shared" si="247"/>
        <v>4</v>
      </c>
      <c r="K3139">
        <v>26</v>
      </c>
      <c r="L3139">
        <f t="shared" si="248"/>
        <v>4</v>
      </c>
      <c r="M3139">
        <v>0</v>
      </c>
      <c r="N3139">
        <f t="shared" si="249"/>
        <v>3</v>
      </c>
    </row>
    <row r="3140" spans="1:14" hidden="1" x14ac:dyDescent="0.3">
      <c r="A3140" t="s">
        <v>8151</v>
      </c>
      <c r="B3140">
        <v>0</v>
      </c>
      <c r="C3140">
        <v>1</v>
      </c>
      <c r="D3140">
        <v>3</v>
      </c>
      <c r="E3140">
        <v>1</v>
      </c>
      <c r="F3140">
        <f t="shared" si="245"/>
        <v>2</v>
      </c>
      <c r="G3140">
        <v>56.99</v>
      </c>
      <c r="H3140">
        <f t="shared" si="246"/>
        <v>2</v>
      </c>
      <c r="I3140">
        <v>6</v>
      </c>
      <c r="J3140">
        <f t="shared" si="247"/>
        <v>4</v>
      </c>
      <c r="K3140">
        <v>19</v>
      </c>
      <c r="L3140">
        <f t="shared" si="248"/>
        <v>3</v>
      </c>
      <c r="M3140">
        <v>0</v>
      </c>
      <c r="N3140">
        <f t="shared" si="249"/>
        <v>2.75</v>
      </c>
    </row>
    <row r="3141" spans="1:14" hidden="1" x14ac:dyDescent="0.3">
      <c r="A3141" t="s">
        <v>8152</v>
      </c>
      <c r="B3141">
        <v>0</v>
      </c>
      <c r="C3141">
        <v>0</v>
      </c>
      <c r="D3141">
        <v>1</v>
      </c>
      <c r="E3141">
        <v>0</v>
      </c>
      <c r="F3141">
        <f t="shared" si="245"/>
        <v>1</v>
      </c>
      <c r="G3141">
        <v>0</v>
      </c>
      <c r="H3141">
        <f t="shared" si="246"/>
        <v>1</v>
      </c>
      <c r="I3141">
        <v>0</v>
      </c>
      <c r="J3141">
        <f t="shared" si="247"/>
        <v>1</v>
      </c>
      <c r="K3141">
        <v>6</v>
      </c>
      <c r="L3141">
        <f t="shared" si="248"/>
        <v>1</v>
      </c>
      <c r="M3141">
        <v>0</v>
      </c>
      <c r="N3141">
        <f t="shared" si="249"/>
        <v>1</v>
      </c>
    </row>
    <row r="3142" spans="1:14" x14ac:dyDescent="0.3">
      <c r="A3142" t="s">
        <v>8153</v>
      </c>
      <c r="B3142">
        <v>1</v>
      </c>
      <c r="C3142">
        <v>1</v>
      </c>
      <c r="D3142">
        <v>1</v>
      </c>
      <c r="E3142">
        <v>2</v>
      </c>
      <c r="F3142">
        <f t="shared" si="245"/>
        <v>3</v>
      </c>
      <c r="G3142">
        <v>67.489999999999995</v>
      </c>
      <c r="H3142">
        <f t="shared" si="246"/>
        <v>3</v>
      </c>
      <c r="I3142">
        <v>6</v>
      </c>
      <c r="J3142">
        <f t="shared" si="247"/>
        <v>4</v>
      </c>
      <c r="K3142">
        <v>17</v>
      </c>
      <c r="L3142">
        <f t="shared" si="248"/>
        <v>3</v>
      </c>
      <c r="M3142">
        <v>0</v>
      </c>
      <c r="N3142">
        <f t="shared" si="249"/>
        <v>3.25</v>
      </c>
    </row>
    <row r="3143" spans="1:14" hidden="1" x14ac:dyDescent="0.3">
      <c r="A3143" t="s">
        <v>8154</v>
      </c>
      <c r="B3143">
        <v>0</v>
      </c>
      <c r="C3143">
        <v>0</v>
      </c>
      <c r="D3143">
        <v>5</v>
      </c>
      <c r="E3143">
        <v>1</v>
      </c>
      <c r="F3143">
        <f t="shared" si="245"/>
        <v>2</v>
      </c>
      <c r="G3143">
        <v>72.989999999999995</v>
      </c>
      <c r="H3143">
        <f t="shared" si="246"/>
        <v>3</v>
      </c>
      <c r="I3143">
        <v>0</v>
      </c>
      <c r="J3143">
        <f t="shared" si="247"/>
        <v>1</v>
      </c>
      <c r="K3143">
        <v>10</v>
      </c>
      <c r="L3143">
        <f t="shared" si="248"/>
        <v>2</v>
      </c>
      <c r="M3143">
        <v>0</v>
      </c>
      <c r="N3143">
        <f t="shared" si="249"/>
        <v>2</v>
      </c>
    </row>
    <row r="3144" spans="1:14" hidden="1" x14ac:dyDescent="0.3">
      <c r="A3144" t="s">
        <v>8155</v>
      </c>
      <c r="B3144">
        <v>1</v>
      </c>
      <c r="C3144">
        <v>1</v>
      </c>
      <c r="D3144">
        <v>3</v>
      </c>
      <c r="E3144">
        <v>2</v>
      </c>
      <c r="F3144">
        <f t="shared" si="245"/>
        <v>3</v>
      </c>
      <c r="G3144">
        <v>66.989999999999995</v>
      </c>
      <c r="H3144">
        <f t="shared" si="246"/>
        <v>3</v>
      </c>
      <c r="I3144">
        <v>2</v>
      </c>
      <c r="J3144">
        <f t="shared" si="247"/>
        <v>2</v>
      </c>
      <c r="K3144">
        <v>16</v>
      </c>
      <c r="L3144">
        <f t="shared" si="248"/>
        <v>3</v>
      </c>
      <c r="M3144">
        <v>0</v>
      </c>
      <c r="N3144">
        <f t="shared" si="249"/>
        <v>2.75</v>
      </c>
    </row>
    <row r="3145" spans="1:14" hidden="1" x14ac:dyDescent="0.3">
      <c r="A3145" t="s">
        <v>8156</v>
      </c>
      <c r="B3145">
        <v>0</v>
      </c>
      <c r="C3145">
        <v>0</v>
      </c>
      <c r="D3145">
        <v>3</v>
      </c>
      <c r="E3145">
        <v>1</v>
      </c>
      <c r="F3145">
        <f t="shared" si="245"/>
        <v>2</v>
      </c>
      <c r="G3145">
        <v>58.49</v>
      </c>
      <c r="H3145">
        <f t="shared" si="246"/>
        <v>3</v>
      </c>
      <c r="I3145">
        <v>4</v>
      </c>
      <c r="J3145">
        <f t="shared" si="247"/>
        <v>3</v>
      </c>
      <c r="K3145">
        <v>16</v>
      </c>
      <c r="L3145">
        <f t="shared" si="248"/>
        <v>3</v>
      </c>
      <c r="M3145">
        <v>1</v>
      </c>
      <c r="N3145">
        <f t="shared" si="249"/>
        <v>2.75</v>
      </c>
    </row>
    <row r="3146" spans="1:14" hidden="1" x14ac:dyDescent="0.3">
      <c r="A3146" t="s">
        <v>8157</v>
      </c>
      <c r="B3146">
        <v>0</v>
      </c>
      <c r="C3146">
        <v>0</v>
      </c>
      <c r="D3146">
        <v>4</v>
      </c>
      <c r="E3146">
        <v>0</v>
      </c>
      <c r="F3146">
        <f t="shared" si="245"/>
        <v>1</v>
      </c>
      <c r="G3146">
        <v>0</v>
      </c>
      <c r="H3146">
        <f t="shared" si="246"/>
        <v>1</v>
      </c>
      <c r="I3146">
        <v>6</v>
      </c>
      <c r="J3146">
        <f t="shared" si="247"/>
        <v>4</v>
      </c>
      <c r="K3146">
        <v>5</v>
      </c>
      <c r="L3146">
        <f t="shared" si="248"/>
        <v>1</v>
      </c>
      <c r="M3146">
        <v>1</v>
      </c>
      <c r="N3146">
        <f t="shared" si="249"/>
        <v>1.75</v>
      </c>
    </row>
    <row r="3147" spans="1:14" hidden="1" x14ac:dyDescent="0.3">
      <c r="A3147" t="s">
        <v>8158</v>
      </c>
      <c r="B3147">
        <v>0</v>
      </c>
      <c r="C3147">
        <v>1</v>
      </c>
      <c r="D3147">
        <v>3</v>
      </c>
      <c r="E3147">
        <v>0</v>
      </c>
      <c r="F3147">
        <f t="shared" si="245"/>
        <v>1</v>
      </c>
      <c r="G3147">
        <v>0</v>
      </c>
      <c r="H3147">
        <f t="shared" si="246"/>
        <v>1</v>
      </c>
      <c r="I3147">
        <v>0</v>
      </c>
      <c r="J3147">
        <f t="shared" si="247"/>
        <v>1</v>
      </c>
      <c r="K3147">
        <v>26</v>
      </c>
      <c r="L3147">
        <f t="shared" si="248"/>
        <v>4</v>
      </c>
      <c r="M3147">
        <v>0</v>
      </c>
      <c r="N3147">
        <f t="shared" si="249"/>
        <v>1.75</v>
      </c>
    </row>
    <row r="3148" spans="1:14" hidden="1" x14ac:dyDescent="0.3">
      <c r="A3148" t="s">
        <v>8159</v>
      </c>
      <c r="B3148">
        <v>0</v>
      </c>
      <c r="C3148">
        <v>0</v>
      </c>
      <c r="D3148">
        <v>2</v>
      </c>
      <c r="E3148">
        <v>3</v>
      </c>
      <c r="F3148">
        <f t="shared" si="245"/>
        <v>3</v>
      </c>
      <c r="G3148">
        <v>59.99</v>
      </c>
      <c r="H3148">
        <f t="shared" si="246"/>
        <v>3</v>
      </c>
      <c r="I3148">
        <v>4</v>
      </c>
      <c r="J3148">
        <f t="shared" si="247"/>
        <v>3</v>
      </c>
      <c r="K3148">
        <v>12</v>
      </c>
      <c r="L3148">
        <f t="shared" si="248"/>
        <v>2</v>
      </c>
      <c r="M3148">
        <v>1</v>
      </c>
      <c r="N3148">
        <f t="shared" si="249"/>
        <v>2.75</v>
      </c>
    </row>
    <row r="3149" spans="1:14" hidden="1" x14ac:dyDescent="0.3">
      <c r="A3149" t="s">
        <v>8160</v>
      </c>
      <c r="B3149">
        <v>0</v>
      </c>
      <c r="C3149">
        <v>1</v>
      </c>
      <c r="D3149">
        <v>4</v>
      </c>
      <c r="E3149">
        <v>1</v>
      </c>
      <c r="F3149">
        <f t="shared" si="245"/>
        <v>2</v>
      </c>
      <c r="G3149">
        <v>182.97</v>
      </c>
      <c r="H3149">
        <f t="shared" si="246"/>
        <v>4</v>
      </c>
      <c r="I3149">
        <v>0</v>
      </c>
      <c r="J3149">
        <f t="shared" si="247"/>
        <v>1</v>
      </c>
      <c r="K3149">
        <v>16</v>
      </c>
      <c r="L3149">
        <f t="shared" si="248"/>
        <v>3</v>
      </c>
      <c r="M3149">
        <v>0</v>
      </c>
      <c r="N3149">
        <f t="shared" si="249"/>
        <v>2.5</v>
      </c>
    </row>
    <row r="3150" spans="1:14" hidden="1" x14ac:dyDescent="0.3">
      <c r="A3150" t="s">
        <v>8161</v>
      </c>
      <c r="B3150">
        <v>1</v>
      </c>
      <c r="C3150">
        <v>0</v>
      </c>
      <c r="D3150">
        <v>1</v>
      </c>
      <c r="E3150">
        <v>0</v>
      </c>
      <c r="F3150">
        <f t="shared" si="245"/>
        <v>1</v>
      </c>
      <c r="G3150">
        <v>0</v>
      </c>
      <c r="H3150">
        <f t="shared" si="246"/>
        <v>1</v>
      </c>
      <c r="I3150">
        <v>6</v>
      </c>
      <c r="J3150">
        <f t="shared" si="247"/>
        <v>4</v>
      </c>
      <c r="K3150">
        <v>6</v>
      </c>
      <c r="L3150">
        <f t="shared" si="248"/>
        <v>1</v>
      </c>
      <c r="M3150">
        <v>1</v>
      </c>
      <c r="N3150">
        <f t="shared" si="249"/>
        <v>1.75</v>
      </c>
    </row>
    <row r="3151" spans="1:14" hidden="1" x14ac:dyDescent="0.3">
      <c r="A3151" t="s">
        <v>8162</v>
      </c>
      <c r="B3151">
        <v>0</v>
      </c>
      <c r="C3151">
        <v>1</v>
      </c>
      <c r="D3151">
        <v>3</v>
      </c>
      <c r="E3151">
        <v>0</v>
      </c>
      <c r="F3151">
        <f t="shared" si="245"/>
        <v>1</v>
      </c>
      <c r="G3151">
        <v>0</v>
      </c>
      <c r="H3151">
        <f t="shared" si="246"/>
        <v>1</v>
      </c>
      <c r="I3151">
        <v>0</v>
      </c>
      <c r="J3151">
        <f t="shared" si="247"/>
        <v>1</v>
      </c>
      <c r="K3151">
        <v>23</v>
      </c>
      <c r="L3151">
        <f t="shared" si="248"/>
        <v>4</v>
      </c>
      <c r="M3151">
        <v>0</v>
      </c>
      <c r="N3151">
        <f t="shared" si="249"/>
        <v>1.75</v>
      </c>
    </row>
    <row r="3152" spans="1:14" hidden="1" x14ac:dyDescent="0.3">
      <c r="A3152" t="s">
        <v>8163</v>
      </c>
      <c r="B3152">
        <v>0</v>
      </c>
      <c r="C3152">
        <v>1</v>
      </c>
      <c r="D3152">
        <v>1</v>
      </c>
      <c r="E3152">
        <v>3</v>
      </c>
      <c r="F3152">
        <f t="shared" si="245"/>
        <v>3</v>
      </c>
      <c r="G3152">
        <v>50.99</v>
      </c>
      <c r="H3152">
        <f t="shared" si="246"/>
        <v>2</v>
      </c>
      <c r="I3152">
        <v>1</v>
      </c>
      <c r="J3152">
        <f t="shared" si="247"/>
        <v>1</v>
      </c>
      <c r="K3152">
        <v>14</v>
      </c>
      <c r="L3152">
        <f t="shared" si="248"/>
        <v>2</v>
      </c>
      <c r="M3152">
        <v>0</v>
      </c>
      <c r="N3152">
        <f t="shared" si="249"/>
        <v>2</v>
      </c>
    </row>
    <row r="3153" spans="1:14" x14ac:dyDescent="0.3">
      <c r="A3153" t="s">
        <v>8164</v>
      </c>
      <c r="B3153">
        <v>0</v>
      </c>
      <c r="C3153">
        <v>1</v>
      </c>
      <c r="D3153">
        <v>3</v>
      </c>
      <c r="E3153">
        <v>3</v>
      </c>
      <c r="F3153">
        <f t="shared" si="245"/>
        <v>3</v>
      </c>
      <c r="G3153">
        <v>63.49</v>
      </c>
      <c r="H3153">
        <f t="shared" si="246"/>
        <v>3</v>
      </c>
      <c r="I3153">
        <v>6</v>
      </c>
      <c r="J3153">
        <f t="shared" si="247"/>
        <v>4</v>
      </c>
      <c r="K3153">
        <v>18</v>
      </c>
      <c r="L3153">
        <f t="shared" si="248"/>
        <v>3</v>
      </c>
      <c r="M3153">
        <v>0</v>
      </c>
      <c r="N3153">
        <f t="shared" si="249"/>
        <v>3.25</v>
      </c>
    </row>
    <row r="3154" spans="1:14" hidden="1" x14ac:dyDescent="0.3">
      <c r="A3154" t="s">
        <v>8165</v>
      </c>
      <c r="B3154">
        <v>0</v>
      </c>
      <c r="C3154">
        <v>0</v>
      </c>
      <c r="D3154">
        <v>5</v>
      </c>
      <c r="E3154">
        <v>0</v>
      </c>
      <c r="F3154">
        <f t="shared" si="245"/>
        <v>1</v>
      </c>
      <c r="G3154">
        <v>0</v>
      </c>
      <c r="H3154">
        <f t="shared" si="246"/>
        <v>1</v>
      </c>
      <c r="I3154">
        <v>4</v>
      </c>
      <c r="J3154">
        <f t="shared" si="247"/>
        <v>3</v>
      </c>
      <c r="K3154">
        <v>15</v>
      </c>
      <c r="L3154">
        <f t="shared" si="248"/>
        <v>3</v>
      </c>
      <c r="M3154">
        <v>0</v>
      </c>
      <c r="N3154">
        <f t="shared" si="249"/>
        <v>2</v>
      </c>
    </row>
    <row r="3155" spans="1:14" hidden="1" x14ac:dyDescent="0.3">
      <c r="A3155" t="s">
        <v>8166</v>
      </c>
      <c r="B3155">
        <v>0</v>
      </c>
      <c r="C3155">
        <v>1</v>
      </c>
      <c r="D3155">
        <v>2</v>
      </c>
      <c r="E3155">
        <v>4</v>
      </c>
      <c r="F3155">
        <f t="shared" si="245"/>
        <v>4</v>
      </c>
      <c r="G3155">
        <v>63.99</v>
      </c>
      <c r="H3155">
        <f t="shared" si="246"/>
        <v>3</v>
      </c>
      <c r="I3155">
        <v>1</v>
      </c>
      <c r="J3155">
        <f t="shared" si="247"/>
        <v>1</v>
      </c>
      <c r="K3155">
        <v>15</v>
      </c>
      <c r="L3155">
        <f t="shared" si="248"/>
        <v>3</v>
      </c>
      <c r="M3155">
        <v>1</v>
      </c>
      <c r="N3155">
        <f t="shared" si="249"/>
        <v>2.75</v>
      </c>
    </row>
    <row r="3156" spans="1:14" hidden="1" x14ac:dyDescent="0.3">
      <c r="A3156" t="s">
        <v>8167</v>
      </c>
      <c r="B3156">
        <v>1</v>
      </c>
      <c r="C3156">
        <v>1</v>
      </c>
      <c r="D3156">
        <v>1</v>
      </c>
      <c r="E3156">
        <v>1</v>
      </c>
      <c r="F3156">
        <f t="shared" si="245"/>
        <v>2</v>
      </c>
      <c r="G3156">
        <v>67.489999999999995</v>
      </c>
      <c r="H3156">
        <f t="shared" si="246"/>
        <v>3</v>
      </c>
      <c r="I3156">
        <v>0</v>
      </c>
      <c r="J3156">
        <f t="shared" si="247"/>
        <v>1</v>
      </c>
      <c r="K3156">
        <v>20</v>
      </c>
      <c r="L3156">
        <f t="shared" si="248"/>
        <v>4</v>
      </c>
      <c r="M3156">
        <v>0</v>
      </c>
      <c r="N3156">
        <f t="shared" si="249"/>
        <v>2.5</v>
      </c>
    </row>
    <row r="3157" spans="1:14" hidden="1" x14ac:dyDescent="0.3">
      <c r="A3157" t="s">
        <v>8168</v>
      </c>
      <c r="B3157">
        <v>0</v>
      </c>
      <c r="C3157">
        <v>0</v>
      </c>
      <c r="D3157">
        <v>3</v>
      </c>
      <c r="E3157">
        <v>15</v>
      </c>
      <c r="F3157">
        <f t="shared" si="245"/>
        <v>4</v>
      </c>
      <c r="G3157">
        <v>62.49</v>
      </c>
      <c r="H3157">
        <f t="shared" si="246"/>
        <v>3</v>
      </c>
      <c r="I3157">
        <v>1</v>
      </c>
      <c r="J3157">
        <f t="shared" si="247"/>
        <v>1</v>
      </c>
      <c r="K3157">
        <v>11</v>
      </c>
      <c r="L3157">
        <f t="shared" si="248"/>
        <v>2</v>
      </c>
      <c r="M3157">
        <v>0</v>
      </c>
      <c r="N3157">
        <f t="shared" si="249"/>
        <v>2.5</v>
      </c>
    </row>
    <row r="3158" spans="1:14" hidden="1" x14ac:dyDescent="0.3">
      <c r="A3158" t="s">
        <v>8169</v>
      </c>
      <c r="B3158">
        <v>0</v>
      </c>
      <c r="C3158">
        <v>1</v>
      </c>
      <c r="D3158">
        <v>3</v>
      </c>
      <c r="E3158">
        <v>0</v>
      </c>
      <c r="F3158">
        <f t="shared" si="245"/>
        <v>1</v>
      </c>
      <c r="G3158">
        <v>0</v>
      </c>
      <c r="H3158">
        <f t="shared" si="246"/>
        <v>1</v>
      </c>
      <c r="I3158">
        <v>1</v>
      </c>
      <c r="J3158">
        <f t="shared" si="247"/>
        <v>1</v>
      </c>
      <c r="K3158">
        <v>13</v>
      </c>
      <c r="L3158">
        <f t="shared" si="248"/>
        <v>2</v>
      </c>
      <c r="M3158">
        <v>0</v>
      </c>
      <c r="N3158">
        <f t="shared" si="249"/>
        <v>1.25</v>
      </c>
    </row>
    <row r="3159" spans="1:14" hidden="1" x14ac:dyDescent="0.3">
      <c r="A3159" t="s">
        <v>8170</v>
      </c>
      <c r="B3159">
        <v>1</v>
      </c>
      <c r="C3159">
        <v>0</v>
      </c>
      <c r="D3159">
        <v>1</v>
      </c>
      <c r="E3159">
        <v>0</v>
      </c>
      <c r="F3159">
        <f t="shared" si="245"/>
        <v>1</v>
      </c>
      <c r="G3159">
        <v>0</v>
      </c>
      <c r="H3159">
        <f t="shared" si="246"/>
        <v>1</v>
      </c>
      <c r="I3159">
        <v>6</v>
      </c>
      <c r="J3159">
        <f t="shared" si="247"/>
        <v>4</v>
      </c>
      <c r="K3159">
        <v>12</v>
      </c>
      <c r="L3159">
        <f t="shared" si="248"/>
        <v>2</v>
      </c>
      <c r="M3159">
        <v>0</v>
      </c>
      <c r="N3159">
        <f t="shared" si="249"/>
        <v>2</v>
      </c>
    </row>
    <row r="3160" spans="1:14" x14ac:dyDescent="0.3">
      <c r="A3160" t="s">
        <v>8171</v>
      </c>
      <c r="B3160">
        <v>0</v>
      </c>
      <c r="C3160">
        <v>1</v>
      </c>
      <c r="D3160">
        <v>3</v>
      </c>
      <c r="E3160">
        <v>4</v>
      </c>
      <c r="F3160">
        <f t="shared" si="245"/>
        <v>4</v>
      </c>
      <c r="G3160">
        <v>65.489999999999995</v>
      </c>
      <c r="H3160">
        <f t="shared" si="246"/>
        <v>3</v>
      </c>
      <c r="I3160">
        <v>7</v>
      </c>
      <c r="J3160">
        <f t="shared" si="247"/>
        <v>4</v>
      </c>
      <c r="K3160">
        <v>12</v>
      </c>
      <c r="L3160">
        <f t="shared" si="248"/>
        <v>2</v>
      </c>
      <c r="M3160">
        <v>1</v>
      </c>
      <c r="N3160">
        <f t="shared" si="249"/>
        <v>3.25</v>
      </c>
    </row>
    <row r="3161" spans="1:14" hidden="1" x14ac:dyDescent="0.3">
      <c r="A3161" t="s">
        <v>8172</v>
      </c>
      <c r="B3161">
        <v>0</v>
      </c>
      <c r="C3161">
        <v>1</v>
      </c>
      <c r="D3161">
        <v>3</v>
      </c>
      <c r="E3161">
        <v>0</v>
      </c>
      <c r="F3161">
        <f t="shared" si="245"/>
        <v>1</v>
      </c>
      <c r="G3161">
        <v>0</v>
      </c>
      <c r="H3161">
        <f t="shared" si="246"/>
        <v>1</v>
      </c>
      <c r="I3161">
        <v>2</v>
      </c>
      <c r="J3161">
        <f t="shared" si="247"/>
        <v>2</v>
      </c>
      <c r="K3161">
        <v>23</v>
      </c>
      <c r="L3161">
        <f t="shared" si="248"/>
        <v>4</v>
      </c>
      <c r="M3161">
        <v>0</v>
      </c>
      <c r="N3161">
        <f t="shared" si="249"/>
        <v>2</v>
      </c>
    </row>
    <row r="3162" spans="1:14" hidden="1" x14ac:dyDescent="0.3">
      <c r="A3162" t="s">
        <v>8173</v>
      </c>
      <c r="B3162">
        <v>0</v>
      </c>
      <c r="C3162">
        <v>1</v>
      </c>
      <c r="D3162">
        <v>1</v>
      </c>
      <c r="E3162">
        <v>0</v>
      </c>
      <c r="F3162">
        <f t="shared" si="245"/>
        <v>1</v>
      </c>
      <c r="G3162">
        <v>0</v>
      </c>
      <c r="H3162">
        <f t="shared" si="246"/>
        <v>1</v>
      </c>
      <c r="I3162">
        <v>4</v>
      </c>
      <c r="J3162">
        <f t="shared" si="247"/>
        <v>3</v>
      </c>
      <c r="K3162">
        <v>15</v>
      </c>
      <c r="L3162">
        <f t="shared" si="248"/>
        <v>3</v>
      </c>
      <c r="M3162">
        <v>0</v>
      </c>
      <c r="N3162">
        <f t="shared" si="249"/>
        <v>2</v>
      </c>
    </row>
    <row r="3163" spans="1:14" hidden="1" x14ac:dyDescent="0.3">
      <c r="A3163" t="s">
        <v>8174</v>
      </c>
      <c r="B3163">
        <v>0</v>
      </c>
      <c r="C3163">
        <v>1</v>
      </c>
      <c r="D3163">
        <v>5</v>
      </c>
      <c r="E3163">
        <v>3</v>
      </c>
      <c r="F3163">
        <f t="shared" si="245"/>
        <v>3</v>
      </c>
      <c r="G3163">
        <v>45.99</v>
      </c>
      <c r="H3163">
        <f t="shared" si="246"/>
        <v>2</v>
      </c>
      <c r="I3163">
        <v>1</v>
      </c>
      <c r="J3163">
        <f t="shared" si="247"/>
        <v>1</v>
      </c>
      <c r="K3163">
        <v>13</v>
      </c>
      <c r="L3163">
        <f t="shared" si="248"/>
        <v>2</v>
      </c>
      <c r="M3163">
        <v>0</v>
      </c>
      <c r="N3163">
        <f t="shared" si="249"/>
        <v>2</v>
      </c>
    </row>
    <row r="3164" spans="1:14" x14ac:dyDescent="0.3">
      <c r="A3164" t="s">
        <v>8175</v>
      </c>
      <c r="B3164">
        <v>0</v>
      </c>
      <c r="C3164">
        <v>1</v>
      </c>
      <c r="D3164">
        <v>2</v>
      </c>
      <c r="E3164">
        <v>2</v>
      </c>
      <c r="F3164">
        <f t="shared" si="245"/>
        <v>3</v>
      </c>
      <c r="G3164">
        <v>141.97999999999999</v>
      </c>
      <c r="H3164">
        <f t="shared" si="246"/>
        <v>4</v>
      </c>
      <c r="I3164">
        <v>6</v>
      </c>
      <c r="J3164">
        <f t="shared" si="247"/>
        <v>4</v>
      </c>
      <c r="K3164">
        <v>18</v>
      </c>
      <c r="L3164">
        <f t="shared" si="248"/>
        <v>3</v>
      </c>
      <c r="M3164">
        <v>0</v>
      </c>
      <c r="N3164">
        <f t="shared" si="249"/>
        <v>3.5</v>
      </c>
    </row>
    <row r="3165" spans="1:14" hidden="1" x14ac:dyDescent="0.3">
      <c r="A3165" t="s">
        <v>8176</v>
      </c>
      <c r="B3165">
        <v>0</v>
      </c>
      <c r="C3165">
        <v>0</v>
      </c>
      <c r="D3165">
        <v>2</v>
      </c>
      <c r="E3165">
        <v>2</v>
      </c>
      <c r="F3165">
        <f t="shared" si="245"/>
        <v>3</v>
      </c>
      <c r="G3165">
        <v>60.99</v>
      </c>
      <c r="H3165">
        <f t="shared" si="246"/>
        <v>3</v>
      </c>
      <c r="I3165">
        <v>5</v>
      </c>
      <c r="J3165">
        <f t="shared" si="247"/>
        <v>3</v>
      </c>
      <c r="K3165">
        <v>10</v>
      </c>
      <c r="L3165">
        <f t="shared" si="248"/>
        <v>2</v>
      </c>
      <c r="M3165">
        <v>1</v>
      </c>
      <c r="N3165">
        <f t="shared" si="249"/>
        <v>2.75</v>
      </c>
    </row>
    <row r="3166" spans="1:14" hidden="1" x14ac:dyDescent="0.3">
      <c r="A3166" t="s">
        <v>8177</v>
      </c>
      <c r="B3166">
        <v>0</v>
      </c>
      <c r="C3166">
        <v>0</v>
      </c>
      <c r="D3166">
        <v>2</v>
      </c>
      <c r="E3166">
        <v>3</v>
      </c>
      <c r="F3166">
        <f t="shared" si="245"/>
        <v>3</v>
      </c>
      <c r="G3166">
        <v>109.98</v>
      </c>
      <c r="H3166">
        <f t="shared" si="246"/>
        <v>4</v>
      </c>
      <c r="I3166">
        <v>3</v>
      </c>
      <c r="J3166">
        <f t="shared" si="247"/>
        <v>2</v>
      </c>
      <c r="K3166">
        <v>2</v>
      </c>
      <c r="L3166">
        <f t="shared" si="248"/>
        <v>1</v>
      </c>
      <c r="M3166">
        <v>0</v>
      </c>
      <c r="N3166">
        <f t="shared" si="249"/>
        <v>2.5</v>
      </c>
    </row>
    <row r="3167" spans="1:14" hidden="1" x14ac:dyDescent="0.3">
      <c r="A3167" t="s">
        <v>8178</v>
      </c>
      <c r="B3167">
        <v>0</v>
      </c>
      <c r="C3167">
        <v>1</v>
      </c>
      <c r="D3167">
        <v>1</v>
      </c>
      <c r="E3167">
        <v>1</v>
      </c>
      <c r="F3167">
        <f t="shared" si="245"/>
        <v>2</v>
      </c>
      <c r="G3167">
        <v>42.49</v>
      </c>
      <c r="H3167">
        <f t="shared" si="246"/>
        <v>2</v>
      </c>
      <c r="I3167">
        <v>5</v>
      </c>
      <c r="J3167">
        <f t="shared" si="247"/>
        <v>3</v>
      </c>
      <c r="K3167">
        <v>20</v>
      </c>
      <c r="L3167">
        <f t="shared" si="248"/>
        <v>4</v>
      </c>
      <c r="M3167">
        <v>0</v>
      </c>
      <c r="N3167">
        <f t="shared" si="249"/>
        <v>2.75</v>
      </c>
    </row>
    <row r="3168" spans="1:14" x14ac:dyDescent="0.3">
      <c r="A3168" t="s">
        <v>8179</v>
      </c>
      <c r="B3168">
        <v>0</v>
      </c>
      <c r="C3168">
        <v>1</v>
      </c>
      <c r="D3168">
        <v>3</v>
      </c>
      <c r="E3168">
        <v>1</v>
      </c>
      <c r="F3168">
        <f t="shared" si="245"/>
        <v>2</v>
      </c>
      <c r="G3168">
        <v>67.489999999999995</v>
      </c>
      <c r="H3168">
        <f t="shared" si="246"/>
        <v>3</v>
      </c>
      <c r="I3168">
        <v>5</v>
      </c>
      <c r="J3168">
        <f t="shared" si="247"/>
        <v>3</v>
      </c>
      <c r="K3168">
        <v>23</v>
      </c>
      <c r="L3168">
        <f t="shared" si="248"/>
        <v>4</v>
      </c>
      <c r="M3168">
        <v>0</v>
      </c>
      <c r="N3168">
        <f t="shared" si="249"/>
        <v>3</v>
      </c>
    </row>
    <row r="3169" spans="1:14" hidden="1" x14ac:dyDescent="0.3">
      <c r="A3169" t="s">
        <v>8180</v>
      </c>
      <c r="B3169">
        <v>0</v>
      </c>
      <c r="C3169">
        <v>0</v>
      </c>
      <c r="D3169">
        <v>2</v>
      </c>
      <c r="E3169">
        <v>1</v>
      </c>
      <c r="F3169">
        <f t="shared" si="245"/>
        <v>2</v>
      </c>
      <c r="G3169">
        <v>214.47</v>
      </c>
      <c r="H3169">
        <f t="shared" si="246"/>
        <v>4</v>
      </c>
      <c r="I3169">
        <v>4</v>
      </c>
      <c r="J3169">
        <f t="shared" si="247"/>
        <v>3</v>
      </c>
      <c r="K3169">
        <v>2</v>
      </c>
      <c r="L3169">
        <f t="shared" si="248"/>
        <v>1</v>
      </c>
      <c r="M3169">
        <v>0</v>
      </c>
      <c r="N3169">
        <f t="shared" si="249"/>
        <v>2.5</v>
      </c>
    </row>
    <row r="3170" spans="1:14" hidden="1" x14ac:dyDescent="0.3">
      <c r="A3170" t="s">
        <v>8181</v>
      </c>
      <c r="B3170">
        <v>0</v>
      </c>
      <c r="C3170">
        <v>0</v>
      </c>
      <c r="D3170">
        <v>3</v>
      </c>
      <c r="E3170">
        <v>1</v>
      </c>
      <c r="F3170">
        <f t="shared" si="245"/>
        <v>2</v>
      </c>
      <c r="G3170">
        <v>62.49</v>
      </c>
      <c r="H3170">
        <f t="shared" si="246"/>
        <v>3</v>
      </c>
      <c r="I3170">
        <v>1</v>
      </c>
      <c r="J3170">
        <f t="shared" si="247"/>
        <v>1</v>
      </c>
      <c r="K3170">
        <v>1</v>
      </c>
      <c r="L3170">
        <f t="shared" si="248"/>
        <v>1</v>
      </c>
      <c r="M3170">
        <v>1</v>
      </c>
      <c r="N3170">
        <f t="shared" si="249"/>
        <v>1.75</v>
      </c>
    </row>
    <row r="3171" spans="1:14" hidden="1" x14ac:dyDescent="0.3">
      <c r="A3171" t="s">
        <v>8182</v>
      </c>
      <c r="B3171">
        <v>0</v>
      </c>
      <c r="C3171">
        <v>1</v>
      </c>
      <c r="D3171">
        <v>2</v>
      </c>
      <c r="E3171">
        <v>1</v>
      </c>
      <c r="F3171">
        <f t="shared" si="245"/>
        <v>2</v>
      </c>
      <c r="G3171">
        <v>66.989999999999995</v>
      </c>
      <c r="H3171">
        <f t="shared" si="246"/>
        <v>3</v>
      </c>
      <c r="I3171">
        <v>2</v>
      </c>
      <c r="J3171">
        <f t="shared" si="247"/>
        <v>2</v>
      </c>
      <c r="K3171">
        <v>28</v>
      </c>
      <c r="L3171">
        <f t="shared" si="248"/>
        <v>4</v>
      </c>
      <c r="M3171">
        <v>0</v>
      </c>
      <c r="N3171">
        <f t="shared" si="249"/>
        <v>2.75</v>
      </c>
    </row>
    <row r="3172" spans="1:14" hidden="1" x14ac:dyDescent="0.3">
      <c r="A3172" t="s">
        <v>8183</v>
      </c>
      <c r="B3172">
        <v>1</v>
      </c>
      <c r="C3172">
        <v>1</v>
      </c>
      <c r="D3172">
        <v>2</v>
      </c>
      <c r="E3172">
        <v>0</v>
      </c>
      <c r="F3172">
        <f t="shared" si="245"/>
        <v>1</v>
      </c>
      <c r="G3172">
        <v>0</v>
      </c>
      <c r="H3172">
        <f t="shared" si="246"/>
        <v>1</v>
      </c>
      <c r="I3172">
        <v>0</v>
      </c>
      <c r="J3172">
        <f t="shared" si="247"/>
        <v>1</v>
      </c>
      <c r="K3172">
        <v>22</v>
      </c>
      <c r="L3172">
        <f t="shared" si="248"/>
        <v>4</v>
      </c>
      <c r="M3172">
        <v>0</v>
      </c>
      <c r="N3172">
        <f t="shared" si="249"/>
        <v>1.75</v>
      </c>
    </row>
    <row r="3173" spans="1:14" x14ac:dyDescent="0.3">
      <c r="A3173" t="s">
        <v>8184</v>
      </c>
      <c r="B3173">
        <v>0</v>
      </c>
      <c r="C3173">
        <v>1</v>
      </c>
      <c r="D3173">
        <v>3</v>
      </c>
      <c r="E3173">
        <v>5</v>
      </c>
      <c r="F3173">
        <f t="shared" si="245"/>
        <v>4</v>
      </c>
      <c r="G3173">
        <v>58.99</v>
      </c>
      <c r="H3173">
        <f t="shared" si="246"/>
        <v>3</v>
      </c>
      <c r="I3173">
        <v>5</v>
      </c>
      <c r="J3173">
        <f t="shared" si="247"/>
        <v>3</v>
      </c>
      <c r="K3173">
        <v>18</v>
      </c>
      <c r="L3173">
        <f t="shared" si="248"/>
        <v>3</v>
      </c>
      <c r="M3173">
        <v>0</v>
      </c>
      <c r="N3173">
        <f t="shared" si="249"/>
        <v>3.25</v>
      </c>
    </row>
    <row r="3174" spans="1:14" hidden="1" x14ac:dyDescent="0.3">
      <c r="A3174" t="s">
        <v>8185</v>
      </c>
      <c r="B3174">
        <v>0</v>
      </c>
      <c r="C3174">
        <v>1</v>
      </c>
      <c r="D3174">
        <v>3</v>
      </c>
      <c r="E3174">
        <v>2</v>
      </c>
      <c r="F3174">
        <f t="shared" si="245"/>
        <v>3</v>
      </c>
      <c r="G3174">
        <v>218.97</v>
      </c>
      <c r="H3174">
        <f t="shared" si="246"/>
        <v>4</v>
      </c>
      <c r="I3174">
        <v>0</v>
      </c>
      <c r="J3174">
        <f t="shared" si="247"/>
        <v>1</v>
      </c>
      <c r="K3174">
        <v>17</v>
      </c>
      <c r="L3174">
        <f t="shared" si="248"/>
        <v>3</v>
      </c>
      <c r="M3174">
        <v>0</v>
      </c>
      <c r="N3174">
        <f t="shared" si="249"/>
        <v>2.75</v>
      </c>
    </row>
    <row r="3175" spans="1:14" hidden="1" x14ac:dyDescent="0.3">
      <c r="A3175" t="s">
        <v>8186</v>
      </c>
      <c r="B3175">
        <v>0</v>
      </c>
      <c r="C3175">
        <v>1</v>
      </c>
      <c r="D3175">
        <v>3</v>
      </c>
      <c r="E3175">
        <v>0</v>
      </c>
      <c r="F3175">
        <f t="shared" si="245"/>
        <v>1</v>
      </c>
      <c r="G3175">
        <v>0</v>
      </c>
      <c r="H3175">
        <f t="shared" si="246"/>
        <v>1</v>
      </c>
      <c r="I3175">
        <v>6</v>
      </c>
      <c r="J3175">
        <f t="shared" si="247"/>
        <v>4</v>
      </c>
      <c r="K3175">
        <v>26</v>
      </c>
      <c r="L3175">
        <f t="shared" si="248"/>
        <v>4</v>
      </c>
      <c r="M3175">
        <v>0</v>
      </c>
      <c r="N3175">
        <f t="shared" si="249"/>
        <v>2.5</v>
      </c>
    </row>
    <row r="3176" spans="1:14" hidden="1" x14ac:dyDescent="0.3">
      <c r="A3176" t="s">
        <v>8187</v>
      </c>
      <c r="B3176">
        <v>0</v>
      </c>
      <c r="C3176">
        <v>1</v>
      </c>
      <c r="D3176">
        <v>3</v>
      </c>
      <c r="E3176">
        <v>2</v>
      </c>
      <c r="F3176">
        <f t="shared" si="245"/>
        <v>3</v>
      </c>
      <c r="G3176">
        <v>219.96</v>
      </c>
      <c r="H3176">
        <f t="shared" si="246"/>
        <v>4</v>
      </c>
      <c r="I3176">
        <v>1</v>
      </c>
      <c r="J3176">
        <f t="shared" si="247"/>
        <v>1</v>
      </c>
      <c r="K3176">
        <v>15</v>
      </c>
      <c r="L3176">
        <f t="shared" si="248"/>
        <v>3</v>
      </c>
      <c r="M3176">
        <v>0</v>
      </c>
      <c r="N3176">
        <f t="shared" si="249"/>
        <v>2.75</v>
      </c>
    </row>
    <row r="3177" spans="1:14" hidden="1" x14ac:dyDescent="0.3">
      <c r="A3177" t="s">
        <v>8188</v>
      </c>
      <c r="B3177">
        <v>0</v>
      </c>
      <c r="C3177">
        <v>0</v>
      </c>
      <c r="D3177">
        <v>2</v>
      </c>
      <c r="E3177">
        <v>1</v>
      </c>
      <c r="F3177">
        <f t="shared" si="245"/>
        <v>2</v>
      </c>
      <c r="G3177">
        <v>55.49</v>
      </c>
      <c r="H3177">
        <f t="shared" si="246"/>
        <v>2</v>
      </c>
      <c r="I3177">
        <v>0</v>
      </c>
      <c r="J3177">
        <f t="shared" si="247"/>
        <v>1</v>
      </c>
      <c r="K3177">
        <v>7</v>
      </c>
      <c r="L3177">
        <f t="shared" si="248"/>
        <v>1</v>
      </c>
      <c r="M3177">
        <v>0</v>
      </c>
      <c r="N3177">
        <f t="shared" si="249"/>
        <v>1.5</v>
      </c>
    </row>
    <row r="3178" spans="1:14" hidden="1" x14ac:dyDescent="0.3">
      <c r="A3178" t="s">
        <v>8189</v>
      </c>
      <c r="B3178">
        <v>0</v>
      </c>
      <c r="C3178">
        <v>0</v>
      </c>
      <c r="D3178">
        <v>1</v>
      </c>
      <c r="E3178">
        <v>5</v>
      </c>
      <c r="F3178">
        <f t="shared" si="245"/>
        <v>4</v>
      </c>
      <c r="G3178">
        <v>115.98</v>
      </c>
      <c r="H3178">
        <f t="shared" si="246"/>
        <v>4</v>
      </c>
      <c r="I3178">
        <v>0</v>
      </c>
      <c r="J3178">
        <f t="shared" si="247"/>
        <v>1</v>
      </c>
      <c r="K3178">
        <v>5</v>
      </c>
      <c r="L3178">
        <f t="shared" si="248"/>
        <v>1</v>
      </c>
      <c r="M3178">
        <v>0</v>
      </c>
      <c r="N3178">
        <f t="shared" si="249"/>
        <v>2.5</v>
      </c>
    </row>
    <row r="3179" spans="1:14" hidden="1" x14ac:dyDescent="0.3">
      <c r="A3179" t="s">
        <v>8190</v>
      </c>
      <c r="B3179">
        <v>0</v>
      </c>
      <c r="C3179">
        <v>1</v>
      </c>
      <c r="D3179">
        <v>3</v>
      </c>
      <c r="E3179">
        <v>1</v>
      </c>
      <c r="F3179">
        <f t="shared" si="245"/>
        <v>2</v>
      </c>
      <c r="G3179">
        <v>118.98</v>
      </c>
      <c r="H3179">
        <f t="shared" si="246"/>
        <v>4</v>
      </c>
      <c r="I3179">
        <v>2</v>
      </c>
      <c r="J3179">
        <f t="shared" si="247"/>
        <v>2</v>
      </c>
      <c r="K3179">
        <v>12</v>
      </c>
      <c r="L3179">
        <f t="shared" si="248"/>
        <v>2</v>
      </c>
      <c r="M3179">
        <v>0</v>
      </c>
      <c r="N3179">
        <f t="shared" si="249"/>
        <v>2.5</v>
      </c>
    </row>
    <row r="3180" spans="1:14" hidden="1" x14ac:dyDescent="0.3">
      <c r="A3180" t="s">
        <v>8191</v>
      </c>
      <c r="B3180">
        <v>0</v>
      </c>
      <c r="C3180">
        <v>1</v>
      </c>
      <c r="D3180">
        <v>2</v>
      </c>
      <c r="E3180">
        <v>1</v>
      </c>
      <c r="F3180">
        <f t="shared" si="245"/>
        <v>2</v>
      </c>
      <c r="G3180">
        <v>54.99</v>
      </c>
      <c r="H3180">
        <f t="shared" si="246"/>
        <v>2</v>
      </c>
      <c r="I3180">
        <v>1</v>
      </c>
      <c r="J3180">
        <f t="shared" si="247"/>
        <v>1</v>
      </c>
      <c r="K3180">
        <v>18</v>
      </c>
      <c r="L3180">
        <f t="shared" si="248"/>
        <v>3</v>
      </c>
      <c r="M3180">
        <v>1</v>
      </c>
      <c r="N3180">
        <f t="shared" si="249"/>
        <v>2</v>
      </c>
    </row>
    <row r="3181" spans="1:14" x14ac:dyDescent="0.3">
      <c r="A3181" t="s">
        <v>8192</v>
      </c>
      <c r="B3181">
        <v>0</v>
      </c>
      <c r="C3181">
        <v>1</v>
      </c>
      <c r="D3181">
        <v>5</v>
      </c>
      <c r="E3181">
        <v>3</v>
      </c>
      <c r="F3181">
        <f t="shared" si="245"/>
        <v>3</v>
      </c>
      <c r="G3181">
        <v>82.99</v>
      </c>
      <c r="H3181">
        <f t="shared" si="246"/>
        <v>4</v>
      </c>
      <c r="I3181">
        <v>6</v>
      </c>
      <c r="J3181">
        <f t="shared" si="247"/>
        <v>4</v>
      </c>
      <c r="K3181">
        <v>22</v>
      </c>
      <c r="L3181">
        <f t="shared" si="248"/>
        <v>4</v>
      </c>
      <c r="M3181">
        <v>0</v>
      </c>
      <c r="N3181">
        <f t="shared" si="249"/>
        <v>3.75</v>
      </c>
    </row>
    <row r="3182" spans="1:14" hidden="1" x14ac:dyDescent="0.3">
      <c r="A3182" t="s">
        <v>8193</v>
      </c>
      <c r="B3182">
        <v>0</v>
      </c>
      <c r="C3182">
        <v>1</v>
      </c>
      <c r="D3182">
        <v>3</v>
      </c>
      <c r="E3182">
        <v>0</v>
      </c>
      <c r="F3182">
        <f t="shared" si="245"/>
        <v>1</v>
      </c>
      <c r="G3182">
        <v>0</v>
      </c>
      <c r="H3182">
        <f t="shared" si="246"/>
        <v>1</v>
      </c>
      <c r="I3182">
        <v>4</v>
      </c>
      <c r="J3182">
        <f t="shared" si="247"/>
        <v>3</v>
      </c>
      <c r="K3182">
        <v>20</v>
      </c>
      <c r="L3182">
        <f t="shared" si="248"/>
        <v>4</v>
      </c>
      <c r="M3182">
        <v>1</v>
      </c>
      <c r="N3182">
        <f t="shared" si="249"/>
        <v>2.25</v>
      </c>
    </row>
    <row r="3183" spans="1:14" hidden="1" x14ac:dyDescent="0.3">
      <c r="A3183" t="s">
        <v>8194</v>
      </c>
      <c r="B3183">
        <v>0</v>
      </c>
      <c r="C3183">
        <v>0</v>
      </c>
      <c r="D3183">
        <v>3</v>
      </c>
      <c r="E3183">
        <v>2</v>
      </c>
      <c r="F3183">
        <f t="shared" si="245"/>
        <v>3</v>
      </c>
      <c r="G3183">
        <v>55.49</v>
      </c>
      <c r="H3183">
        <f t="shared" si="246"/>
        <v>2</v>
      </c>
      <c r="I3183">
        <v>1</v>
      </c>
      <c r="J3183">
        <f t="shared" si="247"/>
        <v>1</v>
      </c>
      <c r="K3183">
        <v>17</v>
      </c>
      <c r="L3183">
        <f t="shared" si="248"/>
        <v>3</v>
      </c>
      <c r="M3183">
        <v>1</v>
      </c>
      <c r="N3183">
        <f t="shared" si="249"/>
        <v>2.25</v>
      </c>
    </row>
    <row r="3184" spans="1:14" x14ac:dyDescent="0.3">
      <c r="A3184" t="s">
        <v>8195</v>
      </c>
      <c r="B3184">
        <v>0</v>
      </c>
      <c r="C3184">
        <v>1</v>
      </c>
      <c r="D3184">
        <v>2</v>
      </c>
      <c r="E3184">
        <v>1</v>
      </c>
      <c r="F3184">
        <f t="shared" si="245"/>
        <v>2</v>
      </c>
      <c r="G3184">
        <v>73.989999999999995</v>
      </c>
      <c r="H3184">
        <f t="shared" si="246"/>
        <v>4</v>
      </c>
      <c r="I3184">
        <v>7</v>
      </c>
      <c r="J3184">
        <f t="shared" si="247"/>
        <v>4</v>
      </c>
      <c r="K3184">
        <v>18</v>
      </c>
      <c r="L3184">
        <f t="shared" si="248"/>
        <v>3</v>
      </c>
      <c r="M3184">
        <v>0</v>
      </c>
      <c r="N3184">
        <f t="shared" si="249"/>
        <v>3.25</v>
      </c>
    </row>
    <row r="3185" spans="1:14" hidden="1" x14ac:dyDescent="0.3">
      <c r="A3185" t="s">
        <v>8196</v>
      </c>
      <c r="B3185">
        <v>0</v>
      </c>
      <c r="C3185">
        <v>1</v>
      </c>
      <c r="D3185">
        <v>1</v>
      </c>
      <c r="E3185">
        <v>0</v>
      </c>
      <c r="F3185">
        <f t="shared" si="245"/>
        <v>1</v>
      </c>
      <c r="G3185">
        <v>0</v>
      </c>
      <c r="H3185">
        <f t="shared" si="246"/>
        <v>1</v>
      </c>
      <c r="I3185">
        <v>4</v>
      </c>
      <c r="J3185">
        <f t="shared" si="247"/>
        <v>3</v>
      </c>
      <c r="K3185">
        <v>20</v>
      </c>
      <c r="L3185">
        <f t="shared" si="248"/>
        <v>4</v>
      </c>
      <c r="M3185">
        <v>0</v>
      </c>
      <c r="N3185">
        <f t="shared" si="249"/>
        <v>2.25</v>
      </c>
    </row>
    <row r="3186" spans="1:14" hidden="1" x14ac:dyDescent="0.3">
      <c r="A3186" t="s">
        <v>8197</v>
      </c>
      <c r="B3186">
        <v>0</v>
      </c>
      <c r="C3186">
        <v>1</v>
      </c>
      <c r="D3186">
        <v>1</v>
      </c>
      <c r="E3186">
        <v>1</v>
      </c>
      <c r="F3186">
        <f t="shared" si="245"/>
        <v>2</v>
      </c>
      <c r="G3186">
        <v>75.489999999999995</v>
      </c>
      <c r="H3186">
        <f t="shared" si="246"/>
        <v>4</v>
      </c>
      <c r="I3186">
        <v>0</v>
      </c>
      <c r="J3186">
        <f t="shared" si="247"/>
        <v>1</v>
      </c>
      <c r="K3186">
        <v>9</v>
      </c>
      <c r="L3186">
        <f t="shared" si="248"/>
        <v>1</v>
      </c>
      <c r="M3186">
        <v>0</v>
      </c>
      <c r="N3186">
        <f t="shared" si="249"/>
        <v>2</v>
      </c>
    </row>
    <row r="3187" spans="1:14" x14ac:dyDescent="0.3">
      <c r="A3187" t="s">
        <v>8198</v>
      </c>
      <c r="B3187">
        <v>0</v>
      </c>
      <c r="C3187">
        <v>1</v>
      </c>
      <c r="D3187">
        <v>1</v>
      </c>
      <c r="E3187">
        <v>4</v>
      </c>
      <c r="F3187">
        <f t="shared" si="245"/>
        <v>4</v>
      </c>
      <c r="G3187">
        <v>58.99</v>
      </c>
      <c r="H3187">
        <f t="shared" si="246"/>
        <v>3</v>
      </c>
      <c r="I3187">
        <v>2</v>
      </c>
      <c r="J3187">
        <f t="shared" si="247"/>
        <v>2</v>
      </c>
      <c r="K3187">
        <v>17</v>
      </c>
      <c r="L3187">
        <f t="shared" si="248"/>
        <v>3</v>
      </c>
      <c r="M3187">
        <v>0</v>
      </c>
      <c r="N3187">
        <f t="shared" si="249"/>
        <v>3</v>
      </c>
    </row>
    <row r="3188" spans="1:14" hidden="1" x14ac:dyDescent="0.3">
      <c r="A3188" t="s">
        <v>8199</v>
      </c>
      <c r="B3188">
        <v>0</v>
      </c>
      <c r="C3188">
        <v>0</v>
      </c>
      <c r="D3188">
        <v>2</v>
      </c>
      <c r="E3188">
        <v>0</v>
      </c>
      <c r="F3188">
        <f t="shared" si="245"/>
        <v>1</v>
      </c>
      <c r="G3188">
        <v>0</v>
      </c>
      <c r="H3188">
        <f t="shared" si="246"/>
        <v>1</v>
      </c>
      <c r="I3188">
        <v>0</v>
      </c>
      <c r="J3188">
        <f t="shared" si="247"/>
        <v>1</v>
      </c>
      <c r="K3188">
        <v>7</v>
      </c>
      <c r="L3188">
        <f t="shared" si="248"/>
        <v>1</v>
      </c>
      <c r="M3188">
        <v>0</v>
      </c>
      <c r="N3188">
        <f t="shared" si="249"/>
        <v>1</v>
      </c>
    </row>
    <row r="3189" spans="1:14" hidden="1" x14ac:dyDescent="0.3">
      <c r="A3189" t="s">
        <v>8200</v>
      </c>
      <c r="B3189">
        <v>0</v>
      </c>
      <c r="C3189">
        <v>0</v>
      </c>
      <c r="D3189">
        <v>1</v>
      </c>
      <c r="E3189">
        <v>1</v>
      </c>
      <c r="F3189">
        <f t="shared" si="245"/>
        <v>2</v>
      </c>
      <c r="G3189">
        <v>54.99</v>
      </c>
      <c r="H3189">
        <f t="shared" si="246"/>
        <v>2</v>
      </c>
      <c r="I3189">
        <v>5</v>
      </c>
      <c r="J3189">
        <f t="shared" si="247"/>
        <v>3</v>
      </c>
      <c r="K3189">
        <v>1</v>
      </c>
      <c r="L3189">
        <f t="shared" si="248"/>
        <v>1</v>
      </c>
      <c r="M3189">
        <v>1</v>
      </c>
      <c r="N3189">
        <f t="shared" si="249"/>
        <v>2</v>
      </c>
    </row>
    <row r="3190" spans="1:14" x14ac:dyDescent="0.3">
      <c r="A3190" t="s">
        <v>8201</v>
      </c>
      <c r="B3190">
        <v>0</v>
      </c>
      <c r="C3190">
        <v>1</v>
      </c>
      <c r="D3190">
        <v>2</v>
      </c>
      <c r="E3190">
        <v>3</v>
      </c>
      <c r="F3190">
        <f t="shared" si="245"/>
        <v>3</v>
      </c>
      <c r="G3190">
        <v>166.98</v>
      </c>
      <c r="H3190">
        <f t="shared" si="246"/>
        <v>4</v>
      </c>
      <c r="I3190">
        <v>4</v>
      </c>
      <c r="J3190">
        <f t="shared" si="247"/>
        <v>3</v>
      </c>
      <c r="K3190">
        <v>16</v>
      </c>
      <c r="L3190">
        <f t="shared" si="248"/>
        <v>3</v>
      </c>
      <c r="M3190">
        <v>0</v>
      </c>
      <c r="N3190">
        <f t="shared" si="249"/>
        <v>3.25</v>
      </c>
    </row>
    <row r="3191" spans="1:14" hidden="1" x14ac:dyDescent="0.3">
      <c r="A3191" t="s">
        <v>8202</v>
      </c>
      <c r="B3191">
        <v>0</v>
      </c>
      <c r="C3191">
        <v>0</v>
      </c>
      <c r="D3191">
        <v>3</v>
      </c>
      <c r="E3191">
        <v>1</v>
      </c>
      <c r="F3191">
        <f t="shared" si="245"/>
        <v>2</v>
      </c>
      <c r="G3191">
        <v>71.989999999999995</v>
      </c>
      <c r="H3191">
        <f t="shared" si="246"/>
        <v>3</v>
      </c>
      <c r="I3191">
        <v>0</v>
      </c>
      <c r="J3191">
        <f t="shared" si="247"/>
        <v>1</v>
      </c>
      <c r="K3191">
        <v>11</v>
      </c>
      <c r="L3191">
        <f t="shared" si="248"/>
        <v>2</v>
      </c>
      <c r="M3191">
        <v>1</v>
      </c>
      <c r="N3191">
        <f t="shared" si="249"/>
        <v>2</v>
      </c>
    </row>
    <row r="3192" spans="1:14" hidden="1" x14ac:dyDescent="0.3">
      <c r="A3192" t="s">
        <v>8203</v>
      </c>
      <c r="B3192">
        <v>1</v>
      </c>
      <c r="C3192">
        <v>1</v>
      </c>
      <c r="D3192">
        <v>1</v>
      </c>
      <c r="E3192">
        <v>10</v>
      </c>
      <c r="F3192">
        <f t="shared" si="245"/>
        <v>4</v>
      </c>
      <c r="G3192">
        <v>57.49</v>
      </c>
      <c r="H3192">
        <f t="shared" si="246"/>
        <v>2</v>
      </c>
      <c r="I3192">
        <v>0</v>
      </c>
      <c r="J3192">
        <f t="shared" si="247"/>
        <v>1</v>
      </c>
      <c r="K3192">
        <v>17</v>
      </c>
      <c r="L3192">
        <f t="shared" si="248"/>
        <v>3</v>
      </c>
      <c r="M3192">
        <v>0</v>
      </c>
      <c r="N3192">
        <f t="shared" si="249"/>
        <v>2.5</v>
      </c>
    </row>
    <row r="3193" spans="1:14" hidden="1" x14ac:dyDescent="0.3">
      <c r="A3193" t="s">
        <v>8204</v>
      </c>
      <c r="B3193">
        <v>1</v>
      </c>
      <c r="C3193">
        <v>1</v>
      </c>
      <c r="D3193">
        <v>1</v>
      </c>
      <c r="E3193">
        <v>1</v>
      </c>
      <c r="F3193">
        <f t="shared" si="245"/>
        <v>2</v>
      </c>
      <c r="G3193">
        <v>107.98</v>
      </c>
      <c r="H3193">
        <f t="shared" si="246"/>
        <v>4</v>
      </c>
      <c r="I3193">
        <v>3</v>
      </c>
      <c r="J3193">
        <f t="shared" si="247"/>
        <v>2</v>
      </c>
      <c r="K3193">
        <v>16</v>
      </c>
      <c r="L3193">
        <f t="shared" si="248"/>
        <v>3</v>
      </c>
      <c r="M3193">
        <v>1</v>
      </c>
      <c r="N3193">
        <f t="shared" si="249"/>
        <v>2.75</v>
      </c>
    </row>
    <row r="3194" spans="1:14" hidden="1" x14ac:dyDescent="0.3">
      <c r="A3194" t="s">
        <v>8205</v>
      </c>
      <c r="B3194">
        <v>0</v>
      </c>
      <c r="C3194">
        <v>1</v>
      </c>
      <c r="D3194">
        <v>2</v>
      </c>
      <c r="E3194">
        <v>0</v>
      </c>
      <c r="F3194">
        <f t="shared" si="245"/>
        <v>1</v>
      </c>
      <c r="G3194">
        <v>0</v>
      </c>
      <c r="H3194">
        <f t="shared" si="246"/>
        <v>1</v>
      </c>
      <c r="I3194">
        <v>1</v>
      </c>
      <c r="J3194">
        <f t="shared" si="247"/>
        <v>1</v>
      </c>
      <c r="K3194">
        <v>22</v>
      </c>
      <c r="L3194">
        <f t="shared" si="248"/>
        <v>4</v>
      </c>
      <c r="M3194">
        <v>0</v>
      </c>
      <c r="N3194">
        <f t="shared" si="249"/>
        <v>1.75</v>
      </c>
    </row>
    <row r="3195" spans="1:14" hidden="1" x14ac:dyDescent="0.3">
      <c r="A3195" t="s">
        <v>8206</v>
      </c>
      <c r="B3195">
        <v>0</v>
      </c>
      <c r="C3195">
        <v>0</v>
      </c>
      <c r="D3195">
        <v>3</v>
      </c>
      <c r="E3195">
        <v>6</v>
      </c>
      <c r="F3195">
        <f t="shared" si="245"/>
        <v>4</v>
      </c>
      <c r="G3195">
        <v>69.489999999999995</v>
      </c>
      <c r="H3195">
        <f t="shared" si="246"/>
        <v>3</v>
      </c>
      <c r="I3195">
        <v>5</v>
      </c>
      <c r="J3195">
        <f t="shared" si="247"/>
        <v>3</v>
      </c>
      <c r="K3195">
        <v>1</v>
      </c>
      <c r="L3195">
        <f t="shared" si="248"/>
        <v>1</v>
      </c>
      <c r="M3195">
        <v>0</v>
      </c>
      <c r="N3195">
        <f t="shared" si="249"/>
        <v>2.75</v>
      </c>
    </row>
    <row r="3196" spans="1:14" hidden="1" x14ac:dyDescent="0.3">
      <c r="A3196" t="s">
        <v>8207</v>
      </c>
      <c r="B3196">
        <v>0</v>
      </c>
      <c r="C3196">
        <v>1</v>
      </c>
      <c r="D3196">
        <v>3</v>
      </c>
      <c r="E3196">
        <v>3</v>
      </c>
      <c r="F3196">
        <f t="shared" si="245"/>
        <v>3</v>
      </c>
      <c r="G3196">
        <v>45.49</v>
      </c>
      <c r="H3196">
        <f t="shared" si="246"/>
        <v>2</v>
      </c>
      <c r="I3196">
        <v>1</v>
      </c>
      <c r="J3196">
        <f t="shared" si="247"/>
        <v>1</v>
      </c>
      <c r="K3196">
        <v>18</v>
      </c>
      <c r="L3196">
        <f t="shared" si="248"/>
        <v>3</v>
      </c>
      <c r="M3196">
        <v>0</v>
      </c>
      <c r="N3196">
        <f t="shared" si="249"/>
        <v>2.25</v>
      </c>
    </row>
    <row r="3197" spans="1:14" x14ac:dyDescent="0.3">
      <c r="A3197" t="s">
        <v>8208</v>
      </c>
      <c r="B3197">
        <v>0</v>
      </c>
      <c r="C3197">
        <v>1</v>
      </c>
      <c r="D3197">
        <v>3</v>
      </c>
      <c r="E3197">
        <v>1</v>
      </c>
      <c r="F3197">
        <f t="shared" si="245"/>
        <v>2</v>
      </c>
      <c r="G3197">
        <v>63.99</v>
      </c>
      <c r="H3197">
        <f t="shared" si="246"/>
        <v>3</v>
      </c>
      <c r="I3197">
        <v>6</v>
      </c>
      <c r="J3197">
        <f t="shared" si="247"/>
        <v>4</v>
      </c>
      <c r="K3197">
        <v>15</v>
      </c>
      <c r="L3197">
        <f t="shared" si="248"/>
        <v>3</v>
      </c>
      <c r="M3197">
        <v>1</v>
      </c>
      <c r="N3197">
        <f t="shared" si="249"/>
        <v>3</v>
      </c>
    </row>
    <row r="3198" spans="1:14" x14ac:dyDescent="0.3">
      <c r="A3198" t="s">
        <v>8209</v>
      </c>
      <c r="B3198">
        <v>1</v>
      </c>
      <c r="C3198">
        <v>1</v>
      </c>
      <c r="D3198">
        <v>1</v>
      </c>
      <c r="E3198">
        <v>4</v>
      </c>
      <c r="F3198">
        <f t="shared" si="245"/>
        <v>4</v>
      </c>
      <c r="G3198">
        <v>70.489999999999995</v>
      </c>
      <c r="H3198">
        <f t="shared" si="246"/>
        <v>3</v>
      </c>
      <c r="I3198">
        <v>1</v>
      </c>
      <c r="J3198">
        <f t="shared" si="247"/>
        <v>1</v>
      </c>
      <c r="K3198">
        <v>22</v>
      </c>
      <c r="L3198">
        <f t="shared" si="248"/>
        <v>4</v>
      </c>
      <c r="M3198">
        <v>0</v>
      </c>
      <c r="N3198">
        <f t="shared" si="249"/>
        <v>3</v>
      </c>
    </row>
    <row r="3199" spans="1:14" x14ac:dyDescent="0.3">
      <c r="A3199" t="s">
        <v>8210</v>
      </c>
      <c r="B3199">
        <v>1</v>
      </c>
      <c r="C3199">
        <v>1</v>
      </c>
      <c r="D3199">
        <v>2</v>
      </c>
      <c r="E3199">
        <v>1</v>
      </c>
      <c r="F3199">
        <f t="shared" si="245"/>
        <v>2</v>
      </c>
      <c r="G3199">
        <v>62.49</v>
      </c>
      <c r="H3199">
        <f t="shared" si="246"/>
        <v>3</v>
      </c>
      <c r="I3199">
        <v>4</v>
      </c>
      <c r="J3199">
        <f t="shared" si="247"/>
        <v>3</v>
      </c>
      <c r="K3199">
        <v>32</v>
      </c>
      <c r="L3199">
        <f t="shared" si="248"/>
        <v>4</v>
      </c>
      <c r="M3199">
        <v>0</v>
      </c>
      <c r="N3199">
        <f t="shared" si="249"/>
        <v>3</v>
      </c>
    </row>
    <row r="3200" spans="1:14" hidden="1" x14ac:dyDescent="0.3">
      <c r="A3200" t="s">
        <v>8211</v>
      </c>
      <c r="B3200">
        <v>0</v>
      </c>
      <c r="C3200">
        <v>1</v>
      </c>
      <c r="D3200">
        <v>1</v>
      </c>
      <c r="E3200">
        <v>1</v>
      </c>
      <c r="F3200">
        <f t="shared" si="245"/>
        <v>2</v>
      </c>
      <c r="G3200">
        <v>57.99</v>
      </c>
      <c r="H3200">
        <f t="shared" si="246"/>
        <v>2</v>
      </c>
      <c r="I3200">
        <v>1</v>
      </c>
      <c r="J3200">
        <f t="shared" si="247"/>
        <v>1</v>
      </c>
      <c r="K3200">
        <v>24</v>
      </c>
      <c r="L3200">
        <f t="shared" si="248"/>
        <v>4</v>
      </c>
      <c r="M3200">
        <v>0</v>
      </c>
      <c r="N3200">
        <f t="shared" si="249"/>
        <v>2.25</v>
      </c>
    </row>
    <row r="3201" spans="1:14" x14ac:dyDescent="0.3">
      <c r="A3201" t="s">
        <v>8212</v>
      </c>
      <c r="B3201">
        <v>0</v>
      </c>
      <c r="C3201">
        <v>1</v>
      </c>
      <c r="D3201">
        <v>3</v>
      </c>
      <c r="E3201">
        <v>3</v>
      </c>
      <c r="F3201">
        <f t="shared" si="245"/>
        <v>3</v>
      </c>
      <c r="G3201">
        <v>73.489999999999995</v>
      </c>
      <c r="H3201">
        <f t="shared" si="246"/>
        <v>3</v>
      </c>
      <c r="I3201">
        <v>7</v>
      </c>
      <c r="J3201">
        <f t="shared" si="247"/>
        <v>4</v>
      </c>
      <c r="K3201">
        <v>22</v>
      </c>
      <c r="L3201">
        <f t="shared" si="248"/>
        <v>4</v>
      </c>
      <c r="M3201">
        <v>0</v>
      </c>
      <c r="N3201">
        <f t="shared" si="249"/>
        <v>3.5</v>
      </c>
    </row>
    <row r="3202" spans="1:14" hidden="1" x14ac:dyDescent="0.3">
      <c r="A3202" t="s">
        <v>8213</v>
      </c>
      <c r="B3202">
        <v>0</v>
      </c>
      <c r="C3202">
        <v>1</v>
      </c>
      <c r="D3202">
        <v>3</v>
      </c>
      <c r="E3202">
        <v>0</v>
      </c>
      <c r="F3202">
        <f t="shared" ref="F3202:F3265" si="250">IF(E3202&lt;=$P$2,1,IF(AND(E3202&gt;$P$2,E3202&lt;=$P$3),2,IF(AND(E3202&gt;$P$3,E3202&lt;=$P$4),3,4)))</f>
        <v>1</v>
      </c>
      <c r="G3202">
        <v>0</v>
      </c>
      <c r="H3202">
        <f t="shared" ref="H3202:H3265" si="251">IF(G3202&lt;=$Q$2,1,IF(AND(G3202&gt;$Q$2,G3202&lt;=$Q$3),2,IF(AND(G3202&gt;$Q$3,G3202&lt;=$Q$4),3,4)))</f>
        <v>1</v>
      </c>
      <c r="I3202">
        <v>7</v>
      </c>
      <c r="J3202">
        <f t="shared" ref="J3202:J3265" si="252">IF(I3202&lt;=$R$2,1,IF(AND(I3202&gt;$R$2,I3202&lt;=$R$3),2,IF(AND(I3202&gt;$R$3,I3202&lt;=$R$4),3,4)))</f>
        <v>4</v>
      </c>
      <c r="K3202">
        <v>20</v>
      </c>
      <c r="L3202">
        <f t="shared" ref="L3202:L3265" si="253">IF(K3202&lt;=$S$2,1,IF(AND(K3202&gt;$S$2,K3202&lt;=$S$3),2,IF(AND(K3202&gt;$S$3,K3202&lt;=$S$4),3,4)))</f>
        <v>4</v>
      </c>
      <c r="M3202">
        <v>0</v>
      </c>
      <c r="N3202">
        <f t="shared" ref="N3202:N3265" si="254">AVERAGE(F3202,H3202,J3202,L3202)</f>
        <v>2.5</v>
      </c>
    </row>
    <row r="3203" spans="1:14" hidden="1" x14ac:dyDescent="0.3">
      <c r="A3203" t="s">
        <v>8214</v>
      </c>
      <c r="B3203">
        <v>0</v>
      </c>
      <c r="C3203">
        <v>1</v>
      </c>
      <c r="D3203">
        <v>2</v>
      </c>
      <c r="E3203">
        <v>0</v>
      </c>
      <c r="F3203">
        <f t="shared" si="250"/>
        <v>1</v>
      </c>
      <c r="G3203">
        <v>0</v>
      </c>
      <c r="H3203">
        <f t="shared" si="251"/>
        <v>1</v>
      </c>
      <c r="I3203">
        <v>1</v>
      </c>
      <c r="J3203">
        <f t="shared" si="252"/>
        <v>1</v>
      </c>
      <c r="K3203">
        <v>14</v>
      </c>
      <c r="L3203">
        <f t="shared" si="253"/>
        <v>2</v>
      </c>
      <c r="M3203">
        <v>0</v>
      </c>
      <c r="N3203">
        <f t="shared" si="254"/>
        <v>1.25</v>
      </c>
    </row>
    <row r="3204" spans="1:14" x14ac:dyDescent="0.3">
      <c r="A3204" t="s">
        <v>8215</v>
      </c>
      <c r="B3204">
        <v>0</v>
      </c>
      <c r="C3204">
        <v>1</v>
      </c>
      <c r="D3204">
        <v>3</v>
      </c>
      <c r="E3204">
        <v>3</v>
      </c>
      <c r="F3204">
        <f t="shared" si="250"/>
        <v>3</v>
      </c>
      <c r="G3204">
        <v>63.49</v>
      </c>
      <c r="H3204">
        <f t="shared" si="251"/>
        <v>3</v>
      </c>
      <c r="I3204">
        <v>5</v>
      </c>
      <c r="J3204">
        <f t="shared" si="252"/>
        <v>3</v>
      </c>
      <c r="K3204">
        <v>17</v>
      </c>
      <c r="L3204">
        <f t="shared" si="253"/>
        <v>3</v>
      </c>
      <c r="M3204">
        <v>1</v>
      </c>
      <c r="N3204">
        <f t="shared" si="254"/>
        <v>3</v>
      </c>
    </row>
    <row r="3205" spans="1:14" x14ac:dyDescent="0.3">
      <c r="A3205" t="s">
        <v>8216</v>
      </c>
      <c r="B3205">
        <v>0</v>
      </c>
      <c r="C3205">
        <v>1</v>
      </c>
      <c r="D3205">
        <v>3</v>
      </c>
      <c r="E3205">
        <v>3</v>
      </c>
      <c r="F3205">
        <f t="shared" si="250"/>
        <v>3</v>
      </c>
      <c r="G3205">
        <v>63.99</v>
      </c>
      <c r="H3205">
        <f t="shared" si="251"/>
        <v>3</v>
      </c>
      <c r="I3205">
        <v>7</v>
      </c>
      <c r="J3205">
        <f t="shared" si="252"/>
        <v>4</v>
      </c>
      <c r="K3205">
        <v>16</v>
      </c>
      <c r="L3205">
        <f t="shared" si="253"/>
        <v>3</v>
      </c>
      <c r="M3205">
        <v>1</v>
      </c>
      <c r="N3205">
        <f t="shared" si="254"/>
        <v>3.25</v>
      </c>
    </row>
    <row r="3206" spans="1:14" hidden="1" x14ac:dyDescent="0.3">
      <c r="A3206" t="s">
        <v>8217</v>
      </c>
      <c r="B3206">
        <v>0</v>
      </c>
      <c r="C3206">
        <v>1</v>
      </c>
      <c r="D3206">
        <v>1</v>
      </c>
      <c r="E3206">
        <v>1</v>
      </c>
      <c r="F3206">
        <f t="shared" si="250"/>
        <v>2</v>
      </c>
      <c r="G3206">
        <v>121.98</v>
      </c>
      <c r="H3206">
        <f t="shared" si="251"/>
        <v>4</v>
      </c>
      <c r="I3206">
        <v>5</v>
      </c>
      <c r="J3206">
        <f t="shared" si="252"/>
        <v>3</v>
      </c>
      <c r="K3206">
        <v>11</v>
      </c>
      <c r="L3206">
        <f t="shared" si="253"/>
        <v>2</v>
      </c>
      <c r="M3206">
        <v>0</v>
      </c>
      <c r="N3206">
        <f t="shared" si="254"/>
        <v>2.75</v>
      </c>
    </row>
    <row r="3207" spans="1:14" hidden="1" x14ac:dyDescent="0.3">
      <c r="A3207" t="s">
        <v>8218</v>
      </c>
      <c r="B3207">
        <v>0</v>
      </c>
      <c r="C3207">
        <v>1</v>
      </c>
      <c r="D3207">
        <v>4</v>
      </c>
      <c r="E3207">
        <v>4</v>
      </c>
      <c r="F3207">
        <f t="shared" si="250"/>
        <v>4</v>
      </c>
      <c r="G3207">
        <v>69.489999999999995</v>
      </c>
      <c r="H3207">
        <f t="shared" si="251"/>
        <v>3</v>
      </c>
      <c r="I3207">
        <v>3</v>
      </c>
      <c r="J3207">
        <f t="shared" si="252"/>
        <v>2</v>
      </c>
      <c r="K3207">
        <v>13</v>
      </c>
      <c r="L3207">
        <f t="shared" si="253"/>
        <v>2</v>
      </c>
      <c r="M3207">
        <v>0</v>
      </c>
      <c r="N3207">
        <f t="shared" si="254"/>
        <v>2.75</v>
      </c>
    </row>
    <row r="3208" spans="1:14" x14ac:dyDescent="0.3">
      <c r="A3208" t="s">
        <v>8219</v>
      </c>
      <c r="B3208">
        <v>0</v>
      </c>
      <c r="C3208">
        <v>1</v>
      </c>
      <c r="D3208">
        <v>2</v>
      </c>
      <c r="E3208">
        <v>8</v>
      </c>
      <c r="F3208">
        <f t="shared" si="250"/>
        <v>4</v>
      </c>
      <c r="G3208">
        <v>65.989999999999995</v>
      </c>
      <c r="H3208">
        <f t="shared" si="251"/>
        <v>3</v>
      </c>
      <c r="I3208">
        <v>5</v>
      </c>
      <c r="J3208">
        <f t="shared" si="252"/>
        <v>3</v>
      </c>
      <c r="K3208">
        <v>21</v>
      </c>
      <c r="L3208">
        <f t="shared" si="253"/>
        <v>4</v>
      </c>
      <c r="M3208">
        <v>0</v>
      </c>
      <c r="N3208">
        <f t="shared" si="254"/>
        <v>3.5</v>
      </c>
    </row>
    <row r="3209" spans="1:14" x14ac:dyDescent="0.3">
      <c r="A3209" t="s">
        <v>8220</v>
      </c>
      <c r="B3209">
        <v>0</v>
      </c>
      <c r="C3209">
        <v>1</v>
      </c>
      <c r="D3209">
        <v>2</v>
      </c>
      <c r="E3209">
        <v>2</v>
      </c>
      <c r="F3209">
        <f t="shared" si="250"/>
        <v>3</v>
      </c>
      <c r="G3209">
        <v>59.99</v>
      </c>
      <c r="H3209">
        <f t="shared" si="251"/>
        <v>3</v>
      </c>
      <c r="I3209">
        <v>4</v>
      </c>
      <c r="J3209">
        <f t="shared" si="252"/>
        <v>3</v>
      </c>
      <c r="K3209">
        <v>20</v>
      </c>
      <c r="L3209">
        <f t="shared" si="253"/>
        <v>4</v>
      </c>
      <c r="M3209">
        <v>0</v>
      </c>
      <c r="N3209">
        <f t="shared" si="254"/>
        <v>3.25</v>
      </c>
    </row>
    <row r="3210" spans="1:14" hidden="1" x14ac:dyDescent="0.3">
      <c r="A3210" t="s">
        <v>8221</v>
      </c>
      <c r="B3210">
        <v>0</v>
      </c>
      <c r="C3210">
        <v>0</v>
      </c>
      <c r="D3210">
        <v>1</v>
      </c>
      <c r="E3210">
        <v>0</v>
      </c>
      <c r="F3210">
        <f t="shared" si="250"/>
        <v>1</v>
      </c>
      <c r="G3210">
        <v>0</v>
      </c>
      <c r="H3210">
        <f t="shared" si="251"/>
        <v>1</v>
      </c>
      <c r="I3210">
        <v>2</v>
      </c>
      <c r="J3210">
        <f t="shared" si="252"/>
        <v>2</v>
      </c>
      <c r="K3210">
        <v>9</v>
      </c>
      <c r="L3210">
        <f t="shared" si="253"/>
        <v>1</v>
      </c>
      <c r="M3210">
        <v>0</v>
      </c>
      <c r="N3210">
        <f t="shared" si="254"/>
        <v>1.25</v>
      </c>
    </row>
    <row r="3211" spans="1:14" x14ac:dyDescent="0.3">
      <c r="A3211" t="s">
        <v>8222</v>
      </c>
      <c r="B3211">
        <v>0</v>
      </c>
      <c r="C3211">
        <v>1</v>
      </c>
      <c r="D3211">
        <v>2</v>
      </c>
      <c r="E3211">
        <v>3</v>
      </c>
      <c r="F3211">
        <f t="shared" si="250"/>
        <v>3</v>
      </c>
      <c r="G3211">
        <v>97.98</v>
      </c>
      <c r="H3211">
        <f t="shared" si="251"/>
        <v>4</v>
      </c>
      <c r="I3211">
        <v>5</v>
      </c>
      <c r="J3211">
        <f t="shared" si="252"/>
        <v>3</v>
      </c>
      <c r="K3211">
        <v>19</v>
      </c>
      <c r="L3211">
        <f t="shared" si="253"/>
        <v>3</v>
      </c>
      <c r="M3211">
        <v>0</v>
      </c>
      <c r="N3211">
        <f t="shared" si="254"/>
        <v>3.25</v>
      </c>
    </row>
    <row r="3212" spans="1:14" x14ac:dyDescent="0.3">
      <c r="A3212" t="s">
        <v>8223</v>
      </c>
      <c r="B3212">
        <v>0</v>
      </c>
      <c r="C3212">
        <v>1</v>
      </c>
      <c r="D3212">
        <v>3</v>
      </c>
      <c r="E3212">
        <v>1</v>
      </c>
      <c r="F3212">
        <f t="shared" si="250"/>
        <v>2</v>
      </c>
      <c r="G3212">
        <v>140.97999999999999</v>
      </c>
      <c r="H3212">
        <f t="shared" si="251"/>
        <v>4</v>
      </c>
      <c r="I3212">
        <v>4</v>
      </c>
      <c r="J3212">
        <f t="shared" si="252"/>
        <v>3</v>
      </c>
      <c r="K3212">
        <v>16</v>
      </c>
      <c r="L3212">
        <f t="shared" si="253"/>
        <v>3</v>
      </c>
      <c r="M3212">
        <v>1</v>
      </c>
      <c r="N3212">
        <f t="shared" si="254"/>
        <v>3</v>
      </c>
    </row>
    <row r="3213" spans="1:14" hidden="1" x14ac:dyDescent="0.3">
      <c r="A3213" t="s">
        <v>8224</v>
      </c>
      <c r="B3213">
        <v>0</v>
      </c>
      <c r="C3213">
        <v>1</v>
      </c>
      <c r="D3213">
        <v>1</v>
      </c>
      <c r="E3213">
        <v>0</v>
      </c>
      <c r="F3213">
        <f t="shared" si="250"/>
        <v>1</v>
      </c>
      <c r="G3213">
        <v>0</v>
      </c>
      <c r="H3213">
        <f t="shared" si="251"/>
        <v>1</v>
      </c>
      <c r="I3213">
        <v>6</v>
      </c>
      <c r="J3213">
        <f t="shared" si="252"/>
        <v>4</v>
      </c>
      <c r="K3213">
        <v>16</v>
      </c>
      <c r="L3213">
        <f t="shared" si="253"/>
        <v>3</v>
      </c>
      <c r="M3213">
        <v>1</v>
      </c>
      <c r="N3213">
        <f t="shared" si="254"/>
        <v>2.25</v>
      </c>
    </row>
    <row r="3214" spans="1:14" hidden="1" x14ac:dyDescent="0.3">
      <c r="A3214" t="s">
        <v>8225</v>
      </c>
      <c r="B3214">
        <v>0</v>
      </c>
      <c r="C3214">
        <v>1</v>
      </c>
      <c r="D3214">
        <v>3</v>
      </c>
      <c r="E3214">
        <v>2</v>
      </c>
      <c r="F3214">
        <f t="shared" si="250"/>
        <v>3</v>
      </c>
      <c r="G3214">
        <v>200.97</v>
      </c>
      <c r="H3214">
        <f t="shared" si="251"/>
        <v>4</v>
      </c>
      <c r="I3214">
        <v>1</v>
      </c>
      <c r="J3214">
        <f t="shared" si="252"/>
        <v>1</v>
      </c>
      <c r="K3214">
        <v>15</v>
      </c>
      <c r="L3214">
        <f t="shared" si="253"/>
        <v>3</v>
      </c>
      <c r="M3214">
        <v>0</v>
      </c>
      <c r="N3214">
        <f t="shared" si="254"/>
        <v>2.75</v>
      </c>
    </row>
    <row r="3215" spans="1:14" x14ac:dyDescent="0.3">
      <c r="A3215" t="s">
        <v>8226</v>
      </c>
      <c r="B3215">
        <v>0</v>
      </c>
      <c r="C3215">
        <v>1</v>
      </c>
      <c r="D3215">
        <v>4</v>
      </c>
      <c r="E3215">
        <v>2</v>
      </c>
      <c r="F3215">
        <f t="shared" si="250"/>
        <v>3</v>
      </c>
      <c r="G3215">
        <v>166.47</v>
      </c>
      <c r="H3215">
        <f t="shared" si="251"/>
        <v>4</v>
      </c>
      <c r="I3215">
        <v>1</v>
      </c>
      <c r="J3215">
        <f t="shared" si="252"/>
        <v>1</v>
      </c>
      <c r="K3215">
        <v>24</v>
      </c>
      <c r="L3215">
        <f t="shared" si="253"/>
        <v>4</v>
      </c>
      <c r="M3215">
        <v>0</v>
      </c>
      <c r="N3215">
        <f t="shared" si="254"/>
        <v>3</v>
      </c>
    </row>
    <row r="3216" spans="1:14" hidden="1" x14ac:dyDescent="0.3">
      <c r="A3216" t="s">
        <v>8227</v>
      </c>
      <c r="B3216">
        <v>0</v>
      </c>
      <c r="C3216">
        <v>0</v>
      </c>
      <c r="D3216">
        <v>1</v>
      </c>
      <c r="E3216">
        <v>1</v>
      </c>
      <c r="F3216">
        <f t="shared" si="250"/>
        <v>2</v>
      </c>
      <c r="G3216">
        <v>63.99</v>
      </c>
      <c r="H3216">
        <f t="shared" si="251"/>
        <v>3</v>
      </c>
      <c r="I3216">
        <v>0</v>
      </c>
      <c r="J3216">
        <f t="shared" si="252"/>
        <v>1</v>
      </c>
      <c r="K3216">
        <v>4</v>
      </c>
      <c r="L3216">
        <f t="shared" si="253"/>
        <v>1</v>
      </c>
      <c r="M3216">
        <v>1</v>
      </c>
      <c r="N3216">
        <f t="shared" si="254"/>
        <v>1.75</v>
      </c>
    </row>
    <row r="3217" spans="1:14" hidden="1" x14ac:dyDescent="0.3">
      <c r="A3217" t="s">
        <v>8228</v>
      </c>
      <c r="B3217">
        <v>0</v>
      </c>
      <c r="C3217">
        <v>0</v>
      </c>
      <c r="D3217">
        <v>4</v>
      </c>
      <c r="E3217">
        <v>0</v>
      </c>
      <c r="F3217">
        <f t="shared" si="250"/>
        <v>1</v>
      </c>
      <c r="G3217">
        <v>0</v>
      </c>
      <c r="H3217">
        <f t="shared" si="251"/>
        <v>1</v>
      </c>
      <c r="I3217">
        <v>3</v>
      </c>
      <c r="J3217">
        <f t="shared" si="252"/>
        <v>2</v>
      </c>
      <c r="K3217">
        <v>3</v>
      </c>
      <c r="L3217">
        <f t="shared" si="253"/>
        <v>1</v>
      </c>
      <c r="M3217">
        <v>1</v>
      </c>
      <c r="N3217">
        <f t="shared" si="254"/>
        <v>1.25</v>
      </c>
    </row>
    <row r="3218" spans="1:14" hidden="1" x14ac:dyDescent="0.3">
      <c r="A3218" t="s">
        <v>8229</v>
      </c>
      <c r="B3218">
        <v>0</v>
      </c>
      <c r="C3218">
        <v>0</v>
      </c>
      <c r="D3218">
        <v>5</v>
      </c>
      <c r="E3218">
        <v>1</v>
      </c>
      <c r="F3218">
        <f t="shared" si="250"/>
        <v>2</v>
      </c>
      <c r="G3218">
        <v>134.97999999999999</v>
      </c>
      <c r="H3218">
        <f t="shared" si="251"/>
        <v>4</v>
      </c>
      <c r="I3218">
        <v>1</v>
      </c>
      <c r="J3218">
        <f t="shared" si="252"/>
        <v>1</v>
      </c>
      <c r="K3218">
        <v>5</v>
      </c>
      <c r="L3218">
        <f t="shared" si="253"/>
        <v>1</v>
      </c>
      <c r="M3218">
        <v>1</v>
      </c>
      <c r="N3218">
        <f t="shared" si="254"/>
        <v>2</v>
      </c>
    </row>
    <row r="3219" spans="1:14" hidden="1" x14ac:dyDescent="0.3">
      <c r="A3219" t="s">
        <v>8230</v>
      </c>
      <c r="B3219">
        <v>0</v>
      </c>
      <c r="C3219">
        <v>0</v>
      </c>
      <c r="D3219">
        <v>2</v>
      </c>
      <c r="E3219">
        <v>1</v>
      </c>
      <c r="F3219">
        <f t="shared" si="250"/>
        <v>2</v>
      </c>
      <c r="G3219">
        <v>70.489999999999995</v>
      </c>
      <c r="H3219">
        <f t="shared" si="251"/>
        <v>3</v>
      </c>
      <c r="I3219">
        <v>2</v>
      </c>
      <c r="J3219">
        <f t="shared" si="252"/>
        <v>2</v>
      </c>
      <c r="K3219">
        <v>3</v>
      </c>
      <c r="L3219">
        <f t="shared" si="253"/>
        <v>1</v>
      </c>
      <c r="M3219">
        <v>0</v>
      </c>
      <c r="N3219">
        <f t="shared" si="254"/>
        <v>2</v>
      </c>
    </row>
    <row r="3220" spans="1:14" x14ac:dyDescent="0.3">
      <c r="A3220" t="s">
        <v>8231</v>
      </c>
      <c r="B3220">
        <v>0</v>
      </c>
      <c r="C3220">
        <v>1</v>
      </c>
      <c r="D3220">
        <v>1</v>
      </c>
      <c r="E3220">
        <v>1</v>
      </c>
      <c r="F3220">
        <f t="shared" si="250"/>
        <v>2</v>
      </c>
      <c r="G3220">
        <v>202.47</v>
      </c>
      <c r="H3220">
        <f t="shared" si="251"/>
        <v>4</v>
      </c>
      <c r="I3220">
        <v>7</v>
      </c>
      <c r="J3220">
        <f t="shared" si="252"/>
        <v>4</v>
      </c>
      <c r="K3220">
        <v>15</v>
      </c>
      <c r="L3220">
        <f t="shared" si="253"/>
        <v>3</v>
      </c>
      <c r="M3220">
        <v>0</v>
      </c>
      <c r="N3220">
        <f t="shared" si="254"/>
        <v>3.25</v>
      </c>
    </row>
    <row r="3221" spans="1:14" hidden="1" x14ac:dyDescent="0.3">
      <c r="A3221" t="s">
        <v>8232</v>
      </c>
      <c r="B3221">
        <v>0</v>
      </c>
      <c r="C3221">
        <v>1</v>
      </c>
      <c r="D3221">
        <v>1</v>
      </c>
      <c r="E3221">
        <v>6</v>
      </c>
      <c r="F3221">
        <f t="shared" si="250"/>
        <v>4</v>
      </c>
      <c r="G3221">
        <v>52.99</v>
      </c>
      <c r="H3221">
        <f t="shared" si="251"/>
        <v>2</v>
      </c>
      <c r="I3221">
        <v>0</v>
      </c>
      <c r="J3221">
        <f t="shared" si="252"/>
        <v>1</v>
      </c>
      <c r="K3221">
        <v>22</v>
      </c>
      <c r="L3221">
        <f t="shared" si="253"/>
        <v>4</v>
      </c>
      <c r="M3221">
        <v>0</v>
      </c>
      <c r="N3221">
        <f t="shared" si="254"/>
        <v>2.75</v>
      </c>
    </row>
    <row r="3222" spans="1:14" hidden="1" x14ac:dyDescent="0.3">
      <c r="A3222" t="s">
        <v>8233</v>
      </c>
      <c r="B3222">
        <v>0</v>
      </c>
      <c r="C3222">
        <v>0</v>
      </c>
      <c r="D3222">
        <v>2</v>
      </c>
      <c r="E3222">
        <v>2</v>
      </c>
      <c r="F3222">
        <f t="shared" si="250"/>
        <v>3</v>
      </c>
      <c r="G3222">
        <v>52.49</v>
      </c>
      <c r="H3222">
        <f t="shared" si="251"/>
        <v>2</v>
      </c>
      <c r="I3222">
        <v>4</v>
      </c>
      <c r="J3222">
        <f t="shared" si="252"/>
        <v>3</v>
      </c>
      <c r="K3222">
        <v>8</v>
      </c>
      <c r="L3222">
        <f t="shared" si="253"/>
        <v>1</v>
      </c>
      <c r="M3222">
        <v>1</v>
      </c>
      <c r="N3222">
        <f t="shared" si="254"/>
        <v>2.25</v>
      </c>
    </row>
    <row r="3223" spans="1:14" hidden="1" x14ac:dyDescent="0.3">
      <c r="A3223" t="s">
        <v>8234</v>
      </c>
      <c r="B3223">
        <v>0</v>
      </c>
      <c r="C3223">
        <v>0</v>
      </c>
      <c r="D3223">
        <v>3</v>
      </c>
      <c r="E3223">
        <v>1</v>
      </c>
      <c r="F3223">
        <f t="shared" si="250"/>
        <v>2</v>
      </c>
      <c r="G3223">
        <v>69.489999999999995</v>
      </c>
      <c r="H3223">
        <f t="shared" si="251"/>
        <v>3</v>
      </c>
      <c r="I3223">
        <v>7</v>
      </c>
      <c r="J3223">
        <f t="shared" si="252"/>
        <v>4</v>
      </c>
      <c r="K3223">
        <v>1</v>
      </c>
      <c r="L3223">
        <f t="shared" si="253"/>
        <v>1</v>
      </c>
      <c r="M3223">
        <v>0</v>
      </c>
      <c r="N3223">
        <f t="shared" si="254"/>
        <v>2.5</v>
      </c>
    </row>
    <row r="3224" spans="1:14" x14ac:dyDescent="0.3">
      <c r="A3224" t="s">
        <v>8235</v>
      </c>
      <c r="B3224">
        <v>0</v>
      </c>
      <c r="C3224">
        <v>1</v>
      </c>
      <c r="D3224">
        <v>1</v>
      </c>
      <c r="E3224">
        <v>4</v>
      </c>
      <c r="F3224">
        <f t="shared" si="250"/>
        <v>4</v>
      </c>
      <c r="G3224">
        <v>143.97999999999999</v>
      </c>
      <c r="H3224">
        <f t="shared" si="251"/>
        <v>4</v>
      </c>
      <c r="I3224">
        <v>2</v>
      </c>
      <c r="J3224">
        <f t="shared" si="252"/>
        <v>2</v>
      </c>
      <c r="K3224">
        <v>21</v>
      </c>
      <c r="L3224">
        <f t="shared" si="253"/>
        <v>4</v>
      </c>
      <c r="M3224">
        <v>1</v>
      </c>
      <c r="N3224">
        <f t="shared" si="254"/>
        <v>3.5</v>
      </c>
    </row>
    <row r="3225" spans="1:14" hidden="1" x14ac:dyDescent="0.3">
      <c r="A3225" t="s">
        <v>8236</v>
      </c>
      <c r="B3225">
        <v>0</v>
      </c>
      <c r="C3225">
        <v>1</v>
      </c>
      <c r="D3225">
        <v>1</v>
      </c>
      <c r="E3225">
        <v>1</v>
      </c>
      <c r="F3225">
        <f t="shared" si="250"/>
        <v>2</v>
      </c>
      <c r="G3225">
        <v>71.489999999999995</v>
      </c>
      <c r="H3225">
        <f t="shared" si="251"/>
        <v>3</v>
      </c>
      <c r="I3225">
        <v>0</v>
      </c>
      <c r="J3225">
        <f t="shared" si="252"/>
        <v>1</v>
      </c>
      <c r="K3225">
        <v>19</v>
      </c>
      <c r="L3225">
        <f t="shared" si="253"/>
        <v>3</v>
      </c>
      <c r="M3225">
        <v>1</v>
      </c>
      <c r="N3225">
        <f t="shared" si="254"/>
        <v>2.25</v>
      </c>
    </row>
    <row r="3226" spans="1:14" hidden="1" x14ac:dyDescent="0.3">
      <c r="A3226" t="s">
        <v>8237</v>
      </c>
      <c r="B3226">
        <v>0</v>
      </c>
      <c r="C3226">
        <v>1</v>
      </c>
      <c r="D3226">
        <v>3</v>
      </c>
      <c r="E3226">
        <v>1</v>
      </c>
      <c r="F3226">
        <f t="shared" si="250"/>
        <v>2</v>
      </c>
      <c r="G3226">
        <v>61.99</v>
      </c>
      <c r="H3226">
        <f t="shared" si="251"/>
        <v>3</v>
      </c>
      <c r="I3226">
        <v>2</v>
      </c>
      <c r="J3226">
        <f t="shared" si="252"/>
        <v>2</v>
      </c>
      <c r="K3226">
        <v>23</v>
      </c>
      <c r="L3226">
        <f t="shared" si="253"/>
        <v>4</v>
      </c>
      <c r="M3226">
        <v>0</v>
      </c>
      <c r="N3226">
        <f t="shared" si="254"/>
        <v>2.75</v>
      </c>
    </row>
    <row r="3227" spans="1:14" hidden="1" x14ac:dyDescent="0.3">
      <c r="A3227" t="s">
        <v>8238</v>
      </c>
      <c r="B3227">
        <v>0</v>
      </c>
      <c r="C3227">
        <v>0</v>
      </c>
      <c r="D3227">
        <v>3</v>
      </c>
      <c r="E3227">
        <v>2</v>
      </c>
      <c r="F3227">
        <f t="shared" si="250"/>
        <v>3</v>
      </c>
      <c r="G3227">
        <v>69.989999999999995</v>
      </c>
      <c r="H3227">
        <f t="shared" si="251"/>
        <v>3</v>
      </c>
      <c r="I3227">
        <v>4</v>
      </c>
      <c r="J3227">
        <f t="shared" si="252"/>
        <v>3</v>
      </c>
      <c r="K3227">
        <v>14</v>
      </c>
      <c r="L3227">
        <f t="shared" si="253"/>
        <v>2</v>
      </c>
      <c r="M3227">
        <v>1</v>
      </c>
      <c r="N3227">
        <f t="shared" si="254"/>
        <v>2.75</v>
      </c>
    </row>
    <row r="3228" spans="1:14" x14ac:dyDescent="0.3">
      <c r="A3228" t="s">
        <v>8239</v>
      </c>
      <c r="B3228">
        <v>0</v>
      </c>
      <c r="C3228">
        <v>1</v>
      </c>
      <c r="D3228">
        <v>3</v>
      </c>
      <c r="E3228">
        <v>5</v>
      </c>
      <c r="F3228">
        <f t="shared" si="250"/>
        <v>4</v>
      </c>
      <c r="G3228">
        <v>72.489999999999995</v>
      </c>
      <c r="H3228">
        <f t="shared" si="251"/>
        <v>3</v>
      </c>
      <c r="I3228">
        <v>5</v>
      </c>
      <c r="J3228">
        <f t="shared" si="252"/>
        <v>3</v>
      </c>
      <c r="K3228">
        <v>12</v>
      </c>
      <c r="L3228">
        <f t="shared" si="253"/>
        <v>2</v>
      </c>
      <c r="M3228">
        <v>0</v>
      </c>
      <c r="N3228">
        <f t="shared" si="254"/>
        <v>3</v>
      </c>
    </row>
    <row r="3229" spans="1:14" hidden="1" x14ac:dyDescent="0.3">
      <c r="A3229" t="s">
        <v>8240</v>
      </c>
      <c r="B3229">
        <v>0</v>
      </c>
      <c r="C3229">
        <v>1</v>
      </c>
      <c r="D3229">
        <v>1</v>
      </c>
      <c r="E3229">
        <v>0</v>
      </c>
      <c r="F3229">
        <f t="shared" si="250"/>
        <v>1</v>
      </c>
      <c r="G3229">
        <v>0</v>
      </c>
      <c r="H3229">
        <f t="shared" si="251"/>
        <v>1</v>
      </c>
      <c r="I3229">
        <v>0</v>
      </c>
      <c r="J3229">
        <f t="shared" si="252"/>
        <v>1</v>
      </c>
      <c r="K3229">
        <v>6</v>
      </c>
      <c r="L3229">
        <f t="shared" si="253"/>
        <v>1</v>
      </c>
      <c r="M3229">
        <v>0</v>
      </c>
      <c r="N3229">
        <f t="shared" si="254"/>
        <v>1</v>
      </c>
    </row>
    <row r="3230" spans="1:14" hidden="1" x14ac:dyDescent="0.3">
      <c r="A3230" t="s">
        <v>8241</v>
      </c>
      <c r="B3230">
        <v>0</v>
      </c>
      <c r="C3230">
        <v>0</v>
      </c>
      <c r="D3230">
        <v>3</v>
      </c>
      <c r="E3230">
        <v>0</v>
      </c>
      <c r="F3230">
        <f t="shared" si="250"/>
        <v>1</v>
      </c>
      <c r="G3230">
        <v>0</v>
      </c>
      <c r="H3230">
        <f t="shared" si="251"/>
        <v>1</v>
      </c>
      <c r="I3230">
        <v>1</v>
      </c>
      <c r="J3230">
        <f t="shared" si="252"/>
        <v>1</v>
      </c>
      <c r="K3230">
        <v>5</v>
      </c>
      <c r="L3230">
        <f t="shared" si="253"/>
        <v>1</v>
      </c>
      <c r="M3230">
        <v>0</v>
      </c>
      <c r="N3230">
        <f t="shared" si="254"/>
        <v>1</v>
      </c>
    </row>
    <row r="3231" spans="1:14" x14ac:dyDescent="0.3">
      <c r="A3231" t="s">
        <v>8242</v>
      </c>
      <c r="B3231">
        <v>0</v>
      </c>
      <c r="C3231">
        <v>1</v>
      </c>
      <c r="D3231">
        <v>3</v>
      </c>
      <c r="E3231">
        <v>5</v>
      </c>
      <c r="F3231">
        <f t="shared" si="250"/>
        <v>4</v>
      </c>
      <c r="G3231">
        <v>65.489999999999995</v>
      </c>
      <c r="H3231">
        <f t="shared" si="251"/>
        <v>3</v>
      </c>
      <c r="I3231">
        <v>1</v>
      </c>
      <c r="J3231">
        <f t="shared" si="252"/>
        <v>1</v>
      </c>
      <c r="K3231">
        <v>20</v>
      </c>
      <c r="L3231">
        <f t="shared" si="253"/>
        <v>4</v>
      </c>
      <c r="M3231">
        <v>0</v>
      </c>
      <c r="N3231">
        <f t="shared" si="254"/>
        <v>3</v>
      </c>
    </row>
    <row r="3232" spans="1:14" hidden="1" x14ac:dyDescent="0.3">
      <c r="A3232" t="s">
        <v>8243</v>
      </c>
      <c r="B3232">
        <v>0</v>
      </c>
      <c r="C3232">
        <v>0</v>
      </c>
      <c r="D3232">
        <v>3</v>
      </c>
      <c r="E3232">
        <v>0</v>
      </c>
      <c r="F3232">
        <f t="shared" si="250"/>
        <v>1</v>
      </c>
      <c r="G3232">
        <v>0</v>
      </c>
      <c r="H3232">
        <f t="shared" si="251"/>
        <v>1</v>
      </c>
      <c r="I3232">
        <v>2</v>
      </c>
      <c r="J3232">
        <f t="shared" si="252"/>
        <v>2</v>
      </c>
      <c r="K3232">
        <v>2</v>
      </c>
      <c r="L3232">
        <f t="shared" si="253"/>
        <v>1</v>
      </c>
      <c r="M3232">
        <v>1</v>
      </c>
      <c r="N3232">
        <f t="shared" si="254"/>
        <v>1.25</v>
      </c>
    </row>
    <row r="3233" spans="1:14" hidden="1" x14ac:dyDescent="0.3">
      <c r="A3233" t="s">
        <v>8244</v>
      </c>
      <c r="B3233">
        <v>0</v>
      </c>
      <c r="C3233">
        <v>1</v>
      </c>
      <c r="D3233">
        <v>3</v>
      </c>
      <c r="E3233">
        <v>0</v>
      </c>
      <c r="F3233">
        <f t="shared" si="250"/>
        <v>1</v>
      </c>
      <c r="G3233">
        <v>0</v>
      </c>
      <c r="H3233">
        <f t="shared" si="251"/>
        <v>1</v>
      </c>
      <c r="I3233">
        <v>6</v>
      </c>
      <c r="J3233">
        <f t="shared" si="252"/>
        <v>4</v>
      </c>
      <c r="K3233">
        <v>17</v>
      </c>
      <c r="L3233">
        <f t="shared" si="253"/>
        <v>3</v>
      </c>
      <c r="M3233">
        <v>0</v>
      </c>
      <c r="N3233">
        <f t="shared" si="254"/>
        <v>2.25</v>
      </c>
    </row>
    <row r="3234" spans="1:14" x14ac:dyDescent="0.3">
      <c r="A3234" t="s">
        <v>8245</v>
      </c>
      <c r="B3234">
        <v>1</v>
      </c>
      <c r="C3234">
        <v>1</v>
      </c>
      <c r="D3234">
        <v>1</v>
      </c>
      <c r="E3234">
        <v>6</v>
      </c>
      <c r="F3234">
        <f t="shared" si="250"/>
        <v>4</v>
      </c>
      <c r="G3234">
        <v>131.97999999999999</v>
      </c>
      <c r="H3234">
        <f t="shared" si="251"/>
        <v>4</v>
      </c>
      <c r="I3234">
        <v>2</v>
      </c>
      <c r="J3234">
        <f t="shared" si="252"/>
        <v>2</v>
      </c>
      <c r="K3234">
        <v>24</v>
      </c>
      <c r="L3234">
        <f t="shared" si="253"/>
        <v>4</v>
      </c>
      <c r="M3234">
        <v>0</v>
      </c>
      <c r="N3234">
        <f t="shared" si="254"/>
        <v>3.5</v>
      </c>
    </row>
    <row r="3235" spans="1:14" hidden="1" x14ac:dyDescent="0.3">
      <c r="A3235" t="s">
        <v>8246</v>
      </c>
      <c r="B3235">
        <v>0</v>
      </c>
      <c r="C3235">
        <v>0</v>
      </c>
      <c r="D3235">
        <v>1</v>
      </c>
      <c r="E3235">
        <v>0</v>
      </c>
      <c r="F3235">
        <f t="shared" si="250"/>
        <v>1</v>
      </c>
      <c r="G3235">
        <v>0</v>
      </c>
      <c r="H3235">
        <f t="shared" si="251"/>
        <v>1</v>
      </c>
      <c r="I3235">
        <v>2</v>
      </c>
      <c r="J3235">
        <f t="shared" si="252"/>
        <v>2</v>
      </c>
      <c r="K3235">
        <v>10</v>
      </c>
      <c r="L3235">
        <f t="shared" si="253"/>
        <v>2</v>
      </c>
      <c r="M3235">
        <v>1</v>
      </c>
      <c r="N3235">
        <f t="shared" si="254"/>
        <v>1.5</v>
      </c>
    </row>
    <row r="3236" spans="1:14" x14ac:dyDescent="0.3">
      <c r="A3236" t="s">
        <v>8247</v>
      </c>
      <c r="B3236">
        <v>0</v>
      </c>
      <c r="C3236">
        <v>1</v>
      </c>
      <c r="D3236">
        <v>3</v>
      </c>
      <c r="E3236">
        <v>2</v>
      </c>
      <c r="F3236">
        <f t="shared" si="250"/>
        <v>3</v>
      </c>
      <c r="G3236">
        <v>69.989999999999995</v>
      </c>
      <c r="H3236">
        <f t="shared" si="251"/>
        <v>3</v>
      </c>
      <c r="I3236">
        <v>5</v>
      </c>
      <c r="J3236">
        <f t="shared" si="252"/>
        <v>3</v>
      </c>
      <c r="K3236">
        <v>31</v>
      </c>
      <c r="L3236">
        <f t="shared" si="253"/>
        <v>4</v>
      </c>
      <c r="M3236">
        <v>0</v>
      </c>
      <c r="N3236">
        <f t="shared" si="254"/>
        <v>3.25</v>
      </c>
    </row>
    <row r="3237" spans="1:14" x14ac:dyDescent="0.3">
      <c r="A3237" t="s">
        <v>8248</v>
      </c>
      <c r="B3237">
        <v>0</v>
      </c>
      <c r="C3237">
        <v>1</v>
      </c>
      <c r="D3237">
        <v>2</v>
      </c>
      <c r="E3237">
        <v>3</v>
      </c>
      <c r="F3237">
        <f t="shared" si="250"/>
        <v>3</v>
      </c>
      <c r="G3237">
        <v>163.98</v>
      </c>
      <c r="H3237">
        <f t="shared" si="251"/>
        <v>4</v>
      </c>
      <c r="I3237">
        <v>0</v>
      </c>
      <c r="J3237">
        <f t="shared" si="252"/>
        <v>1</v>
      </c>
      <c r="K3237">
        <v>29</v>
      </c>
      <c r="L3237">
        <f t="shared" si="253"/>
        <v>4</v>
      </c>
      <c r="M3237">
        <v>0</v>
      </c>
      <c r="N3237">
        <f t="shared" si="254"/>
        <v>3</v>
      </c>
    </row>
    <row r="3238" spans="1:14" hidden="1" x14ac:dyDescent="0.3">
      <c r="A3238" t="s">
        <v>8249</v>
      </c>
      <c r="B3238">
        <v>0</v>
      </c>
      <c r="C3238">
        <v>0</v>
      </c>
      <c r="D3238">
        <v>3</v>
      </c>
      <c r="E3238">
        <v>2</v>
      </c>
      <c r="F3238">
        <f t="shared" si="250"/>
        <v>3</v>
      </c>
      <c r="G3238">
        <v>73.989999999999995</v>
      </c>
      <c r="H3238">
        <f t="shared" si="251"/>
        <v>4</v>
      </c>
      <c r="I3238">
        <v>2</v>
      </c>
      <c r="J3238">
        <f t="shared" si="252"/>
        <v>2</v>
      </c>
      <c r="K3238">
        <v>4</v>
      </c>
      <c r="L3238">
        <f t="shared" si="253"/>
        <v>1</v>
      </c>
      <c r="M3238">
        <v>0</v>
      </c>
      <c r="N3238">
        <f t="shared" si="254"/>
        <v>2.5</v>
      </c>
    </row>
    <row r="3239" spans="1:14" hidden="1" x14ac:dyDescent="0.3">
      <c r="A3239" t="s">
        <v>8250</v>
      </c>
      <c r="B3239">
        <v>0</v>
      </c>
      <c r="C3239">
        <v>0</v>
      </c>
      <c r="D3239">
        <v>1</v>
      </c>
      <c r="E3239">
        <v>3</v>
      </c>
      <c r="F3239">
        <f t="shared" si="250"/>
        <v>3</v>
      </c>
      <c r="G3239">
        <v>47.49</v>
      </c>
      <c r="H3239">
        <f t="shared" si="251"/>
        <v>2</v>
      </c>
      <c r="I3239">
        <v>3</v>
      </c>
      <c r="J3239">
        <f t="shared" si="252"/>
        <v>2</v>
      </c>
      <c r="K3239">
        <v>5</v>
      </c>
      <c r="L3239">
        <f t="shared" si="253"/>
        <v>1</v>
      </c>
      <c r="M3239">
        <v>0</v>
      </c>
      <c r="N3239">
        <f t="shared" si="254"/>
        <v>2</v>
      </c>
    </row>
    <row r="3240" spans="1:14" hidden="1" x14ac:dyDescent="0.3">
      <c r="A3240" t="s">
        <v>8251</v>
      </c>
      <c r="B3240">
        <v>0</v>
      </c>
      <c r="C3240">
        <v>1</v>
      </c>
      <c r="D3240">
        <v>3</v>
      </c>
      <c r="E3240">
        <v>0</v>
      </c>
      <c r="F3240">
        <f t="shared" si="250"/>
        <v>1</v>
      </c>
      <c r="G3240">
        <v>0</v>
      </c>
      <c r="H3240">
        <f t="shared" si="251"/>
        <v>1</v>
      </c>
      <c r="I3240">
        <v>4</v>
      </c>
      <c r="J3240">
        <f t="shared" si="252"/>
        <v>3</v>
      </c>
      <c r="K3240">
        <v>16</v>
      </c>
      <c r="L3240">
        <f t="shared" si="253"/>
        <v>3</v>
      </c>
      <c r="M3240">
        <v>1</v>
      </c>
      <c r="N3240">
        <f t="shared" si="254"/>
        <v>2</v>
      </c>
    </row>
    <row r="3241" spans="1:14" hidden="1" x14ac:dyDescent="0.3">
      <c r="A3241" t="s">
        <v>8252</v>
      </c>
      <c r="B3241">
        <v>0</v>
      </c>
      <c r="C3241">
        <v>0</v>
      </c>
      <c r="D3241">
        <v>3</v>
      </c>
      <c r="E3241">
        <v>2</v>
      </c>
      <c r="F3241">
        <f t="shared" si="250"/>
        <v>3</v>
      </c>
      <c r="G3241">
        <v>199.47</v>
      </c>
      <c r="H3241">
        <f t="shared" si="251"/>
        <v>4</v>
      </c>
      <c r="I3241">
        <v>3</v>
      </c>
      <c r="J3241">
        <f t="shared" si="252"/>
        <v>2</v>
      </c>
      <c r="K3241">
        <v>13</v>
      </c>
      <c r="L3241">
        <f t="shared" si="253"/>
        <v>2</v>
      </c>
      <c r="M3241">
        <v>0</v>
      </c>
      <c r="N3241">
        <f t="shared" si="254"/>
        <v>2.75</v>
      </c>
    </row>
    <row r="3242" spans="1:14" x14ac:dyDescent="0.3">
      <c r="A3242" t="s">
        <v>8253</v>
      </c>
      <c r="B3242">
        <v>1</v>
      </c>
      <c r="C3242">
        <v>1</v>
      </c>
      <c r="D3242">
        <v>1</v>
      </c>
      <c r="E3242">
        <v>6</v>
      </c>
      <c r="F3242">
        <f t="shared" si="250"/>
        <v>4</v>
      </c>
      <c r="G3242">
        <v>261.95999999999998</v>
      </c>
      <c r="H3242">
        <f t="shared" si="251"/>
        <v>4</v>
      </c>
      <c r="I3242">
        <v>3</v>
      </c>
      <c r="J3242">
        <f t="shared" si="252"/>
        <v>2</v>
      </c>
      <c r="K3242">
        <v>23</v>
      </c>
      <c r="L3242">
        <f t="shared" si="253"/>
        <v>4</v>
      </c>
      <c r="M3242">
        <v>0</v>
      </c>
      <c r="N3242">
        <f t="shared" si="254"/>
        <v>3.5</v>
      </c>
    </row>
    <row r="3243" spans="1:14" hidden="1" x14ac:dyDescent="0.3">
      <c r="A3243" t="s">
        <v>8254</v>
      </c>
      <c r="B3243">
        <v>0</v>
      </c>
      <c r="C3243">
        <v>1</v>
      </c>
      <c r="D3243">
        <v>2</v>
      </c>
      <c r="E3243">
        <v>0</v>
      </c>
      <c r="F3243">
        <f t="shared" si="250"/>
        <v>1</v>
      </c>
      <c r="G3243">
        <v>0</v>
      </c>
      <c r="H3243">
        <f t="shared" si="251"/>
        <v>1</v>
      </c>
      <c r="I3243">
        <v>6</v>
      </c>
      <c r="J3243">
        <f t="shared" si="252"/>
        <v>4</v>
      </c>
      <c r="K3243">
        <v>24</v>
      </c>
      <c r="L3243">
        <f t="shared" si="253"/>
        <v>4</v>
      </c>
      <c r="M3243">
        <v>0</v>
      </c>
      <c r="N3243">
        <f t="shared" si="254"/>
        <v>2.5</v>
      </c>
    </row>
    <row r="3244" spans="1:14" x14ac:dyDescent="0.3">
      <c r="A3244" t="s">
        <v>8255</v>
      </c>
      <c r="B3244">
        <v>1</v>
      </c>
      <c r="C3244">
        <v>1</v>
      </c>
      <c r="D3244">
        <v>1</v>
      </c>
      <c r="E3244">
        <v>5</v>
      </c>
      <c r="F3244">
        <f t="shared" si="250"/>
        <v>4</v>
      </c>
      <c r="G3244">
        <v>64.989999999999995</v>
      </c>
      <c r="H3244">
        <f t="shared" si="251"/>
        <v>3</v>
      </c>
      <c r="I3244">
        <v>2</v>
      </c>
      <c r="J3244">
        <f t="shared" si="252"/>
        <v>2</v>
      </c>
      <c r="K3244">
        <v>25</v>
      </c>
      <c r="L3244">
        <f t="shared" si="253"/>
        <v>4</v>
      </c>
      <c r="M3244">
        <v>0</v>
      </c>
      <c r="N3244">
        <f t="shared" si="254"/>
        <v>3.25</v>
      </c>
    </row>
    <row r="3245" spans="1:14" hidden="1" x14ac:dyDescent="0.3">
      <c r="A3245" t="s">
        <v>8256</v>
      </c>
      <c r="B3245">
        <v>0</v>
      </c>
      <c r="C3245">
        <v>1</v>
      </c>
      <c r="D3245">
        <v>3</v>
      </c>
      <c r="E3245">
        <v>0</v>
      </c>
      <c r="F3245">
        <f t="shared" si="250"/>
        <v>1</v>
      </c>
      <c r="G3245">
        <v>0</v>
      </c>
      <c r="H3245">
        <f t="shared" si="251"/>
        <v>1</v>
      </c>
      <c r="I3245">
        <v>3</v>
      </c>
      <c r="J3245">
        <f t="shared" si="252"/>
        <v>2</v>
      </c>
      <c r="K3245">
        <v>21</v>
      </c>
      <c r="L3245">
        <f t="shared" si="253"/>
        <v>4</v>
      </c>
      <c r="M3245">
        <v>0</v>
      </c>
      <c r="N3245">
        <f t="shared" si="254"/>
        <v>2</v>
      </c>
    </row>
    <row r="3246" spans="1:14" hidden="1" x14ac:dyDescent="0.3">
      <c r="A3246" t="s">
        <v>8257</v>
      </c>
      <c r="B3246">
        <v>0</v>
      </c>
      <c r="C3246">
        <v>0</v>
      </c>
      <c r="D3246">
        <v>3</v>
      </c>
      <c r="E3246">
        <v>2</v>
      </c>
      <c r="F3246">
        <f t="shared" si="250"/>
        <v>3</v>
      </c>
      <c r="G3246">
        <v>63.49</v>
      </c>
      <c r="H3246">
        <f t="shared" si="251"/>
        <v>3</v>
      </c>
      <c r="I3246">
        <v>0</v>
      </c>
      <c r="J3246">
        <f t="shared" si="252"/>
        <v>1</v>
      </c>
      <c r="K3246">
        <v>1</v>
      </c>
      <c r="L3246">
        <f t="shared" si="253"/>
        <v>1</v>
      </c>
      <c r="M3246">
        <v>1</v>
      </c>
      <c r="N3246">
        <f t="shared" si="254"/>
        <v>2</v>
      </c>
    </row>
    <row r="3247" spans="1:14" x14ac:dyDescent="0.3">
      <c r="A3247" t="s">
        <v>8258</v>
      </c>
      <c r="B3247">
        <v>0</v>
      </c>
      <c r="C3247">
        <v>1</v>
      </c>
      <c r="D3247">
        <v>3</v>
      </c>
      <c r="E3247">
        <v>2</v>
      </c>
      <c r="F3247">
        <f t="shared" si="250"/>
        <v>3</v>
      </c>
      <c r="G3247">
        <v>65.989999999999995</v>
      </c>
      <c r="H3247">
        <f t="shared" si="251"/>
        <v>3</v>
      </c>
      <c r="I3247">
        <v>7</v>
      </c>
      <c r="J3247">
        <f t="shared" si="252"/>
        <v>4</v>
      </c>
      <c r="K3247">
        <v>22</v>
      </c>
      <c r="L3247">
        <f t="shared" si="253"/>
        <v>4</v>
      </c>
      <c r="M3247">
        <v>0</v>
      </c>
      <c r="N3247">
        <f t="shared" si="254"/>
        <v>3.5</v>
      </c>
    </row>
    <row r="3248" spans="1:14" hidden="1" x14ac:dyDescent="0.3">
      <c r="A3248" t="s">
        <v>8259</v>
      </c>
      <c r="B3248">
        <v>0</v>
      </c>
      <c r="C3248">
        <v>0</v>
      </c>
      <c r="D3248">
        <v>1</v>
      </c>
      <c r="E3248">
        <v>0</v>
      </c>
      <c r="F3248">
        <f t="shared" si="250"/>
        <v>1</v>
      </c>
      <c r="G3248">
        <v>0</v>
      </c>
      <c r="H3248">
        <f t="shared" si="251"/>
        <v>1</v>
      </c>
      <c r="I3248">
        <v>3</v>
      </c>
      <c r="J3248">
        <f t="shared" si="252"/>
        <v>2</v>
      </c>
      <c r="K3248">
        <v>4</v>
      </c>
      <c r="L3248">
        <f t="shared" si="253"/>
        <v>1</v>
      </c>
      <c r="M3248">
        <v>1</v>
      </c>
      <c r="N3248">
        <f t="shared" si="254"/>
        <v>1.25</v>
      </c>
    </row>
    <row r="3249" spans="1:14" x14ac:dyDescent="0.3">
      <c r="A3249" t="s">
        <v>8260</v>
      </c>
      <c r="B3249">
        <v>1</v>
      </c>
      <c r="C3249">
        <v>1</v>
      </c>
      <c r="D3249">
        <v>3</v>
      </c>
      <c r="E3249">
        <v>3</v>
      </c>
      <c r="F3249">
        <f t="shared" si="250"/>
        <v>3</v>
      </c>
      <c r="G3249">
        <v>62.99</v>
      </c>
      <c r="H3249">
        <f t="shared" si="251"/>
        <v>3</v>
      </c>
      <c r="I3249">
        <v>4</v>
      </c>
      <c r="J3249">
        <f t="shared" si="252"/>
        <v>3</v>
      </c>
      <c r="K3249">
        <v>15</v>
      </c>
      <c r="L3249">
        <f t="shared" si="253"/>
        <v>3</v>
      </c>
      <c r="M3249">
        <v>0</v>
      </c>
      <c r="N3249">
        <f t="shared" si="254"/>
        <v>3</v>
      </c>
    </row>
    <row r="3250" spans="1:14" x14ac:dyDescent="0.3">
      <c r="A3250" t="s">
        <v>8261</v>
      </c>
      <c r="B3250">
        <v>1</v>
      </c>
      <c r="C3250">
        <v>1</v>
      </c>
      <c r="D3250">
        <v>1</v>
      </c>
      <c r="E3250">
        <v>5</v>
      </c>
      <c r="F3250">
        <f t="shared" si="250"/>
        <v>4</v>
      </c>
      <c r="G3250">
        <v>137.97999999999999</v>
      </c>
      <c r="H3250">
        <f t="shared" si="251"/>
        <v>4</v>
      </c>
      <c r="I3250">
        <v>4</v>
      </c>
      <c r="J3250">
        <f t="shared" si="252"/>
        <v>3</v>
      </c>
      <c r="K3250">
        <v>22</v>
      </c>
      <c r="L3250">
        <f t="shared" si="253"/>
        <v>4</v>
      </c>
      <c r="M3250">
        <v>1</v>
      </c>
      <c r="N3250">
        <f t="shared" si="254"/>
        <v>3.75</v>
      </c>
    </row>
    <row r="3251" spans="1:14" hidden="1" x14ac:dyDescent="0.3">
      <c r="A3251" t="s">
        <v>8262</v>
      </c>
      <c r="B3251">
        <v>0</v>
      </c>
      <c r="C3251">
        <v>1</v>
      </c>
      <c r="D3251">
        <v>5</v>
      </c>
      <c r="E3251">
        <v>1</v>
      </c>
      <c r="F3251">
        <f t="shared" si="250"/>
        <v>2</v>
      </c>
      <c r="G3251">
        <v>67.489999999999995</v>
      </c>
      <c r="H3251">
        <f t="shared" si="251"/>
        <v>3</v>
      </c>
      <c r="I3251">
        <v>3</v>
      </c>
      <c r="J3251">
        <f t="shared" si="252"/>
        <v>2</v>
      </c>
      <c r="K3251">
        <v>21</v>
      </c>
      <c r="L3251">
        <f t="shared" si="253"/>
        <v>4</v>
      </c>
      <c r="M3251">
        <v>1</v>
      </c>
      <c r="N3251">
        <f t="shared" si="254"/>
        <v>2.75</v>
      </c>
    </row>
    <row r="3252" spans="1:14" hidden="1" x14ac:dyDescent="0.3">
      <c r="A3252" t="s">
        <v>8263</v>
      </c>
      <c r="B3252">
        <v>1</v>
      </c>
      <c r="C3252">
        <v>1</v>
      </c>
      <c r="D3252">
        <v>1</v>
      </c>
      <c r="E3252">
        <v>0</v>
      </c>
      <c r="F3252">
        <f t="shared" si="250"/>
        <v>1</v>
      </c>
      <c r="G3252">
        <v>0</v>
      </c>
      <c r="H3252">
        <f t="shared" si="251"/>
        <v>1</v>
      </c>
      <c r="I3252">
        <v>7</v>
      </c>
      <c r="J3252">
        <f t="shared" si="252"/>
        <v>4</v>
      </c>
      <c r="K3252">
        <v>18</v>
      </c>
      <c r="L3252">
        <f t="shared" si="253"/>
        <v>3</v>
      </c>
      <c r="M3252">
        <v>0</v>
      </c>
      <c r="N3252">
        <f t="shared" si="254"/>
        <v>2.25</v>
      </c>
    </row>
    <row r="3253" spans="1:14" hidden="1" x14ac:dyDescent="0.3">
      <c r="A3253" t="s">
        <v>8264</v>
      </c>
      <c r="B3253">
        <v>0</v>
      </c>
      <c r="C3253">
        <v>0</v>
      </c>
      <c r="D3253">
        <v>3</v>
      </c>
      <c r="E3253">
        <v>3</v>
      </c>
      <c r="F3253">
        <f t="shared" si="250"/>
        <v>3</v>
      </c>
      <c r="G3253">
        <v>59.99</v>
      </c>
      <c r="H3253">
        <f t="shared" si="251"/>
        <v>3</v>
      </c>
      <c r="I3253">
        <v>5</v>
      </c>
      <c r="J3253">
        <f t="shared" si="252"/>
        <v>3</v>
      </c>
      <c r="K3253">
        <v>13</v>
      </c>
      <c r="L3253">
        <f t="shared" si="253"/>
        <v>2</v>
      </c>
      <c r="M3253">
        <v>1</v>
      </c>
      <c r="N3253">
        <f t="shared" si="254"/>
        <v>2.75</v>
      </c>
    </row>
    <row r="3254" spans="1:14" hidden="1" x14ac:dyDescent="0.3">
      <c r="A3254" t="s">
        <v>8265</v>
      </c>
      <c r="B3254">
        <v>0</v>
      </c>
      <c r="C3254">
        <v>1</v>
      </c>
      <c r="D3254">
        <v>3</v>
      </c>
      <c r="E3254">
        <v>2</v>
      </c>
      <c r="F3254">
        <f t="shared" si="250"/>
        <v>3</v>
      </c>
      <c r="G3254">
        <v>45.49</v>
      </c>
      <c r="H3254">
        <f t="shared" si="251"/>
        <v>2</v>
      </c>
      <c r="I3254">
        <v>4</v>
      </c>
      <c r="J3254">
        <f t="shared" si="252"/>
        <v>3</v>
      </c>
      <c r="K3254">
        <v>14</v>
      </c>
      <c r="L3254">
        <f t="shared" si="253"/>
        <v>2</v>
      </c>
      <c r="M3254">
        <v>0</v>
      </c>
      <c r="N3254">
        <f t="shared" si="254"/>
        <v>2.5</v>
      </c>
    </row>
    <row r="3255" spans="1:14" hidden="1" x14ac:dyDescent="0.3">
      <c r="A3255" t="s">
        <v>8266</v>
      </c>
      <c r="B3255">
        <v>0</v>
      </c>
      <c r="C3255">
        <v>1</v>
      </c>
      <c r="D3255">
        <v>3</v>
      </c>
      <c r="E3255">
        <v>0</v>
      </c>
      <c r="F3255">
        <f t="shared" si="250"/>
        <v>1</v>
      </c>
      <c r="G3255">
        <v>0</v>
      </c>
      <c r="H3255">
        <f t="shared" si="251"/>
        <v>1</v>
      </c>
      <c r="I3255">
        <v>2</v>
      </c>
      <c r="J3255">
        <f t="shared" si="252"/>
        <v>2</v>
      </c>
      <c r="K3255">
        <v>14</v>
      </c>
      <c r="L3255">
        <f t="shared" si="253"/>
        <v>2</v>
      </c>
      <c r="M3255">
        <v>0</v>
      </c>
      <c r="N3255">
        <f t="shared" si="254"/>
        <v>1.5</v>
      </c>
    </row>
    <row r="3256" spans="1:14" hidden="1" x14ac:dyDescent="0.3">
      <c r="A3256" t="s">
        <v>8267</v>
      </c>
      <c r="B3256">
        <v>1</v>
      </c>
      <c r="C3256">
        <v>0</v>
      </c>
      <c r="D3256">
        <v>1</v>
      </c>
      <c r="E3256">
        <v>0</v>
      </c>
      <c r="F3256">
        <f t="shared" si="250"/>
        <v>1</v>
      </c>
      <c r="G3256">
        <v>0</v>
      </c>
      <c r="H3256">
        <f t="shared" si="251"/>
        <v>1</v>
      </c>
      <c r="I3256">
        <v>3</v>
      </c>
      <c r="J3256">
        <f t="shared" si="252"/>
        <v>2</v>
      </c>
      <c r="K3256">
        <v>9</v>
      </c>
      <c r="L3256">
        <f t="shared" si="253"/>
        <v>1</v>
      </c>
      <c r="M3256">
        <v>0</v>
      </c>
      <c r="N3256">
        <f t="shared" si="254"/>
        <v>1.25</v>
      </c>
    </row>
    <row r="3257" spans="1:14" x14ac:dyDescent="0.3">
      <c r="A3257" t="s">
        <v>8268</v>
      </c>
      <c r="B3257">
        <v>0</v>
      </c>
      <c r="C3257">
        <v>1</v>
      </c>
      <c r="D3257">
        <v>3</v>
      </c>
      <c r="E3257">
        <v>4</v>
      </c>
      <c r="F3257">
        <f t="shared" si="250"/>
        <v>4</v>
      </c>
      <c r="G3257">
        <v>119.98</v>
      </c>
      <c r="H3257">
        <f t="shared" si="251"/>
        <v>4</v>
      </c>
      <c r="I3257">
        <v>5</v>
      </c>
      <c r="J3257">
        <f t="shared" si="252"/>
        <v>3</v>
      </c>
      <c r="K3257">
        <v>27</v>
      </c>
      <c r="L3257">
        <f t="shared" si="253"/>
        <v>4</v>
      </c>
      <c r="M3257">
        <v>1</v>
      </c>
      <c r="N3257">
        <f t="shared" si="254"/>
        <v>3.75</v>
      </c>
    </row>
    <row r="3258" spans="1:14" hidden="1" x14ac:dyDescent="0.3">
      <c r="A3258" t="s">
        <v>8269</v>
      </c>
      <c r="B3258">
        <v>0</v>
      </c>
      <c r="C3258">
        <v>0</v>
      </c>
      <c r="D3258">
        <v>1</v>
      </c>
      <c r="E3258">
        <v>1</v>
      </c>
      <c r="F3258">
        <f t="shared" si="250"/>
        <v>2</v>
      </c>
      <c r="G3258">
        <v>121.98</v>
      </c>
      <c r="H3258">
        <f t="shared" si="251"/>
        <v>4</v>
      </c>
      <c r="I3258">
        <v>2</v>
      </c>
      <c r="J3258">
        <f t="shared" si="252"/>
        <v>2</v>
      </c>
      <c r="K3258">
        <v>3</v>
      </c>
      <c r="L3258">
        <f t="shared" si="253"/>
        <v>1</v>
      </c>
      <c r="M3258">
        <v>0</v>
      </c>
      <c r="N3258">
        <f t="shared" si="254"/>
        <v>2.25</v>
      </c>
    </row>
    <row r="3259" spans="1:14" hidden="1" x14ac:dyDescent="0.3">
      <c r="A3259" t="s">
        <v>8270</v>
      </c>
      <c r="B3259">
        <v>1</v>
      </c>
      <c r="C3259">
        <v>0</v>
      </c>
      <c r="D3259">
        <v>1</v>
      </c>
      <c r="E3259">
        <v>2</v>
      </c>
      <c r="F3259">
        <f t="shared" si="250"/>
        <v>3</v>
      </c>
      <c r="G3259">
        <v>73.989999999999995</v>
      </c>
      <c r="H3259">
        <f t="shared" si="251"/>
        <v>4</v>
      </c>
      <c r="I3259">
        <v>0</v>
      </c>
      <c r="J3259">
        <f t="shared" si="252"/>
        <v>1</v>
      </c>
      <c r="K3259">
        <v>6</v>
      </c>
      <c r="L3259">
        <f t="shared" si="253"/>
        <v>1</v>
      </c>
      <c r="M3259">
        <v>0</v>
      </c>
      <c r="N3259">
        <f t="shared" si="254"/>
        <v>2.25</v>
      </c>
    </row>
    <row r="3260" spans="1:14" hidden="1" x14ac:dyDescent="0.3">
      <c r="A3260" t="s">
        <v>8271</v>
      </c>
      <c r="B3260">
        <v>0</v>
      </c>
      <c r="C3260">
        <v>0</v>
      </c>
      <c r="D3260">
        <v>1</v>
      </c>
      <c r="E3260">
        <v>3</v>
      </c>
      <c r="F3260">
        <f t="shared" si="250"/>
        <v>3</v>
      </c>
      <c r="G3260">
        <v>52.99</v>
      </c>
      <c r="H3260">
        <f t="shared" si="251"/>
        <v>2</v>
      </c>
      <c r="I3260">
        <v>5</v>
      </c>
      <c r="J3260">
        <f t="shared" si="252"/>
        <v>3</v>
      </c>
      <c r="K3260">
        <v>3</v>
      </c>
      <c r="L3260">
        <f t="shared" si="253"/>
        <v>1</v>
      </c>
      <c r="M3260">
        <v>0</v>
      </c>
      <c r="N3260">
        <f t="shared" si="254"/>
        <v>2.25</v>
      </c>
    </row>
    <row r="3261" spans="1:14" hidden="1" x14ac:dyDescent="0.3">
      <c r="A3261" t="s">
        <v>8272</v>
      </c>
      <c r="B3261">
        <v>0</v>
      </c>
      <c r="C3261">
        <v>1</v>
      </c>
      <c r="D3261">
        <v>2</v>
      </c>
      <c r="E3261">
        <v>1</v>
      </c>
      <c r="F3261">
        <f t="shared" si="250"/>
        <v>2</v>
      </c>
      <c r="G3261">
        <v>43.99</v>
      </c>
      <c r="H3261">
        <f t="shared" si="251"/>
        <v>2</v>
      </c>
      <c r="I3261">
        <v>4</v>
      </c>
      <c r="J3261">
        <f t="shared" si="252"/>
        <v>3</v>
      </c>
      <c r="K3261">
        <v>16</v>
      </c>
      <c r="L3261">
        <f t="shared" si="253"/>
        <v>3</v>
      </c>
      <c r="M3261">
        <v>0</v>
      </c>
      <c r="N3261">
        <f t="shared" si="254"/>
        <v>2.5</v>
      </c>
    </row>
    <row r="3262" spans="1:14" hidden="1" x14ac:dyDescent="0.3">
      <c r="A3262" t="s">
        <v>8273</v>
      </c>
      <c r="B3262">
        <v>1</v>
      </c>
      <c r="C3262">
        <v>1</v>
      </c>
      <c r="D3262">
        <v>1</v>
      </c>
      <c r="E3262">
        <v>0</v>
      </c>
      <c r="F3262">
        <f t="shared" si="250"/>
        <v>1</v>
      </c>
      <c r="G3262">
        <v>0</v>
      </c>
      <c r="H3262">
        <f t="shared" si="251"/>
        <v>1</v>
      </c>
      <c r="I3262">
        <v>3</v>
      </c>
      <c r="J3262">
        <f t="shared" si="252"/>
        <v>2</v>
      </c>
      <c r="K3262">
        <v>23</v>
      </c>
      <c r="L3262">
        <f t="shared" si="253"/>
        <v>4</v>
      </c>
      <c r="M3262">
        <v>1</v>
      </c>
      <c r="N3262">
        <f t="shared" si="254"/>
        <v>2</v>
      </c>
    </row>
    <row r="3263" spans="1:14" x14ac:dyDescent="0.3">
      <c r="A3263" t="s">
        <v>8274</v>
      </c>
      <c r="B3263">
        <v>0</v>
      </c>
      <c r="C3263">
        <v>0</v>
      </c>
      <c r="D3263">
        <v>1</v>
      </c>
      <c r="E3263">
        <v>2</v>
      </c>
      <c r="F3263">
        <f t="shared" si="250"/>
        <v>3</v>
      </c>
      <c r="G3263">
        <v>68.489999999999995</v>
      </c>
      <c r="H3263">
        <f t="shared" si="251"/>
        <v>3</v>
      </c>
      <c r="I3263">
        <v>5</v>
      </c>
      <c r="J3263">
        <f t="shared" si="252"/>
        <v>3</v>
      </c>
      <c r="K3263">
        <v>18</v>
      </c>
      <c r="L3263">
        <f t="shared" si="253"/>
        <v>3</v>
      </c>
      <c r="M3263">
        <v>0</v>
      </c>
      <c r="N3263">
        <f t="shared" si="254"/>
        <v>3</v>
      </c>
    </row>
    <row r="3264" spans="1:14" hidden="1" x14ac:dyDescent="0.3">
      <c r="A3264" t="s">
        <v>8275</v>
      </c>
      <c r="B3264">
        <v>0</v>
      </c>
      <c r="C3264">
        <v>0</v>
      </c>
      <c r="D3264">
        <v>1</v>
      </c>
      <c r="E3264">
        <v>0</v>
      </c>
      <c r="F3264">
        <f t="shared" si="250"/>
        <v>1</v>
      </c>
      <c r="G3264">
        <v>0</v>
      </c>
      <c r="H3264">
        <f t="shared" si="251"/>
        <v>1</v>
      </c>
      <c r="I3264">
        <v>2</v>
      </c>
      <c r="J3264">
        <f t="shared" si="252"/>
        <v>2</v>
      </c>
      <c r="K3264">
        <v>13</v>
      </c>
      <c r="L3264">
        <f t="shared" si="253"/>
        <v>2</v>
      </c>
      <c r="M3264">
        <v>1</v>
      </c>
      <c r="N3264">
        <f t="shared" si="254"/>
        <v>1.5</v>
      </c>
    </row>
    <row r="3265" spans="1:14" hidden="1" x14ac:dyDescent="0.3">
      <c r="A3265" t="s">
        <v>8276</v>
      </c>
      <c r="B3265">
        <v>0</v>
      </c>
      <c r="C3265">
        <v>1</v>
      </c>
      <c r="D3265">
        <v>3</v>
      </c>
      <c r="E3265">
        <v>1</v>
      </c>
      <c r="F3265">
        <f t="shared" si="250"/>
        <v>2</v>
      </c>
      <c r="G3265">
        <v>77.489999999999995</v>
      </c>
      <c r="H3265">
        <f t="shared" si="251"/>
        <v>4</v>
      </c>
      <c r="I3265">
        <v>0</v>
      </c>
      <c r="J3265">
        <f t="shared" si="252"/>
        <v>1</v>
      </c>
      <c r="K3265">
        <v>22</v>
      </c>
      <c r="L3265">
        <f t="shared" si="253"/>
        <v>4</v>
      </c>
      <c r="M3265">
        <v>0</v>
      </c>
      <c r="N3265">
        <f t="shared" si="254"/>
        <v>2.75</v>
      </c>
    </row>
    <row r="3266" spans="1:14" x14ac:dyDescent="0.3">
      <c r="A3266" t="s">
        <v>8277</v>
      </c>
      <c r="B3266">
        <v>0</v>
      </c>
      <c r="C3266">
        <v>0</v>
      </c>
      <c r="D3266">
        <v>2</v>
      </c>
      <c r="E3266">
        <v>2</v>
      </c>
      <c r="F3266">
        <f t="shared" ref="F3266:F3329" si="255">IF(E3266&lt;=$P$2,1,IF(AND(E3266&gt;$P$2,E3266&lt;=$P$3),2,IF(AND(E3266&gt;$P$3,E3266&lt;=$P$4),3,4)))</f>
        <v>3</v>
      </c>
      <c r="G3266">
        <v>61.49</v>
      </c>
      <c r="H3266">
        <f t="shared" ref="H3266:H3329" si="256">IF(G3266&lt;=$Q$2,1,IF(AND(G3266&gt;$Q$2,G3266&lt;=$Q$3),2,IF(AND(G3266&gt;$Q$3,G3266&lt;=$Q$4),3,4)))</f>
        <v>3</v>
      </c>
      <c r="I3266">
        <v>6</v>
      </c>
      <c r="J3266">
        <f t="shared" ref="J3266:J3329" si="257">IF(I3266&lt;=$R$2,1,IF(AND(I3266&gt;$R$2,I3266&lt;=$R$3),2,IF(AND(I3266&gt;$R$3,I3266&lt;=$R$4),3,4)))</f>
        <v>4</v>
      </c>
      <c r="K3266">
        <v>17</v>
      </c>
      <c r="L3266">
        <f t="shared" ref="L3266:L3329" si="258">IF(K3266&lt;=$S$2,1,IF(AND(K3266&gt;$S$2,K3266&lt;=$S$3),2,IF(AND(K3266&gt;$S$3,K3266&lt;=$S$4),3,4)))</f>
        <v>3</v>
      </c>
      <c r="M3266">
        <v>0</v>
      </c>
      <c r="N3266">
        <f t="shared" ref="N3266:N3329" si="259">AVERAGE(F3266,H3266,J3266,L3266)</f>
        <v>3.25</v>
      </c>
    </row>
    <row r="3267" spans="1:14" hidden="1" x14ac:dyDescent="0.3">
      <c r="A3267" t="s">
        <v>8278</v>
      </c>
      <c r="B3267">
        <v>1</v>
      </c>
      <c r="C3267">
        <v>0</v>
      </c>
      <c r="D3267">
        <v>1</v>
      </c>
      <c r="E3267">
        <v>3</v>
      </c>
      <c r="F3267">
        <f t="shared" si="255"/>
        <v>3</v>
      </c>
      <c r="G3267">
        <v>73.989999999999995</v>
      </c>
      <c r="H3267">
        <f t="shared" si="256"/>
        <v>4</v>
      </c>
      <c r="I3267">
        <v>3</v>
      </c>
      <c r="J3267">
        <f t="shared" si="257"/>
        <v>2</v>
      </c>
      <c r="K3267">
        <v>13</v>
      </c>
      <c r="L3267">
        <f t="shared" si="258"/>
        <v>2</v>
      </c>
      <c r="M3267">
        <v>1</v>
      </c>
      <c r="N3267">
        <f t="shared" si="259"/>
        <v>2.75</v>
      </c>
    </row>
    <row r="3268" spans="1:14" hidden="1" x14ac:dyDescent="0.3">
      <c r="A3268" t="s">
        <v>8279</v>
      </c>
      <c r="B3268">
        <v>0</v>
      </c>
      <c r="C3268">
        <v>1</v>
      </c>
      <c r="D3268">
        <v>2</v>
      </c>
      <c r="E3268">
        <v>2</v>
      </c>
      <c r="F3268">
        <f t="shared" si="255"/>
        <v>3</v>
      </c>
      <c r="G3268">
        <v>63.49</v>
      </c>
      <c r="H3268">
        <f t="shared" si="256"/>
        <v>3</v>
      </c>
      <c r="I3268">
        <v>1</v>
      </c>
      <c r="J3268">
        <f t="shared" si="257"/>
        <v>1</v>
      </c>
      <c r="K3268">
        <v>18</v>
      </c>
      <c r="L3268">
        <f t="shared" si="258"/>
        <v>3</v>
      </c>
      <c r="M3268">
        <v>0</v>
      </c>
      <c r="N3268">
        <f t="shared" si="259"/>
        <v>2.5</v>
      </c>
    </row>
    <row r="3269" spans="1:14" hidden="1" x14ac:dyDescent="0.3">
      <c r="A3269" t="s">
        <v>8280</v>
      </c>
      <c r="B3269">
        <v>0</v>
      </c>
      <c r="C3269">
        <v>0</v>
      </c>
      <c r="D3269">
        <v>3</v>
      </c>
      <c r="E3269">
        <v>0</v>
      </c>
      <c r="F3269">
        <f t="shared" si="255"/>
        <v>1</v>
      </c>
      <c r="G3269">
        <v>0</v>
      </c>
      <c r="H3269">
        <f t="shared" si="256"/>
        <v>1</v>
      </c>
      <c r="I3269">
        <v>0</v>
      </c>
      <c r="J3269">
        <f t="shared" si="257"/>
        <v>1</v>
      </c>
      <c r="K3269">
        <v>13</v>
      </c>
      <c r="L3269">
        <f t="shared" si="258"/>
        <v>2</v>
      </c>
      <c r="M3269">
        <v>0</v>
      </c>
      <c r="N3269">
        <f t="shared" si="259"/>
        <v>1.25</v>
      </c>
    </row>
    <row r="3270" spans="1:14" x14ac:dyDescent="0.3">
      <c r="A3270" t="s">
        <v>8281</v>
      </c>
      <c r="B3270">
        <v>1</v>
      </c>
      <c r="C3270">
        <v>1</v>
      </c>
      <c r="D3270">
        <v>3</v>
      </c>
      <c r="E3270">
        <v>2</v>
      </c>
      <c r="F3270">
        <f t="shared" si="255"/>
        <v>3</v>
      </c>
      <c r="G3270">
        <v>146.97</v>
      </c>
      <c r="H3270">
        <f t="shared" si="256"/>
        <v>4</v>
      </c>
      <c r="I3270">
        <v>4</v>
      </c>
      <c r="J3270">
        <f t="shared" si="257"/>
        <v>3</v>
      </c>
      <c r="K3270">
        <v>12</v>
      </c>
      <c r="L3270">
        <f t="shared" si="258"/>
        <v>2</v>
      </c>
      <c r="M3270">
        <v>1</v>
      </c>
      <c r="N3270">
        <f t="shared" si="259"/>
        <v>3</v>
      </c>
    </row>
    <row r="3271" spans="1:14" x14ac:dyDescent="0.3">
      <c r="A3271" t="s">
        <v>8282</v>
      </c>
      <c r="B3271">
        <v>0</v>
      </c>
      <c r="C3271">
        <v>1</v>
      </c>
      <c r="D3271">
        <v>2</v>
      </c>
      <c r="E3271">
        <v>2</v>
      </c>
      <c r="F3271">
        <f t="shared" si="255"/>
        <v>3</v>
      </c>
      <c r="G3271">
        <v>77.989999999999995</v>
      </c>
      <c r="H3271">
        <f t="shared" si="256"/>
        <v>4</v>
      </c>
      <c r="I3271">
        <v>4</v>
      </c>
      <c r="J3271">
        <f t="shared" si="257"/>
        <v>3</v>
      </c>
      <c r="K3271">
        <v>25</v>
      </c>
      <c r="L3271">
        <f t="shared" si="258"/>
        <v>4</v>
      </c>
      <c r="M3271">
        <v>0</v>
      </c>
      <c r="N3271">
        <f t="shared" si="259"/>
        <v>3.5</v>
      </c>
    </row>
    <row r="3272" spans="1:14" hidden="1" x14ac:dyDescent="0.3">
      <c r="A3272" t="s">
        <v>8283</v>
      </c>
      <c r="B3272">
        <v>0</v>
      </c>
      <c r="C3272">
        <v>1</v>
      </c>
      <c r="D3272">
        <v>2</v>
      </c>
      <c r="E3272">
        <v>0</v>
      </c>
      <c r="F3272">
        <f t="shared" si="255"/>
        <v>1</v>
      </c>
      <c r="G3272">
        <v>0</v>
      </c>
      <c r="H3272">
        <f t="shared" si="256"/>
        <v>1</v>
      </c>
      <c r="I3272">
        <v>6</v>
      </c>
      <c r="J3272">
        <f t="shared" si="257"/>
        <v>4</v>
      </c>
      <c r="K3272">
        <v>27</v>
      </c>
      <c r="L3272">
        <f t="shared" si="258"/>
        <v>4</v>
      </c>
      <c r="M3272">
        <v>0</v>
      </c>
      <c r="N3272">
        <f t="shared" si="259"/>
        <v>2.5</v>
      </c>
    </row>
    <row r="3273" spans="1:14" hidden="1" x14ac:dyDescent="0.3">
      <c r="A3273" t="s">
        <v>8284</v>
      </c>
      <c r="B3273">
        <v>0</v>
      </c>
      <c r="C3273">
        <v>1</v>
      </c>
      <c r="D3273">
        <v>3</v>
      </c>
      <c r="E3273">
        <v>6</v>
      </c>
      <c r="F3273">
        <f t="shared" si="255"/>
        <v>4</v>
      </c>
      <c r="G3273">
        <v>54.49</v>
      </c>
      <c r="H3273">
        <f t="shared" si="256"/>
        <v>2</v>
      </c>
      <c r="I3273">
        <v>2</v>
      </c>
      <c r="J3273">
        <f t="shared" si="257"/>
        <v>2</v>
      </c>
      <c r="K3273">
        <v>16</v>
      </c>
      <c r="L3273">
        <f t="shared" si="258"/>
        <v>3</v>
      </c>
      <c r="M3273">
        <v>0</v>
      </c>
      <c r="N3273">
        <f t="shared" si="259"/>
        <v>2.75</v>
      </c>
    </row>
    <row r="3274" spans="1:14" hidden="1" x14ac:dyDescent="0.3">
      <c r="A3274" t="s">
        <v>8285</v>
      </c>
      <c r="B3274">
        <v>1</v>
      </c>
      <c r="C3274">
        <v>0</v>
      </c>
      <c r="D3274">
        <v>1</v>
      </c>
      <c r="E3274">
        <v>2</v>
      </c>
      <c r="F3274">
        <f t="shared" si="255"/>
        <v>3</v>
      </c>
      <c r="G3274">
        <v>68.989999999999995</v>
      </c>
      <c r="H3274">
        <f t="shared" si="256"/>
        <v>3</v>
      </c>
      <c r="I3274">
        <v>4</v>
      </c>
      <c r="J3274">
        <f t="shared" si="257"/>
        <v>3</v>
      </c>
      <c r="K3274">
        <v>5</v>
      </c>
      <c r="L3274">
        <f t="shared" si="258"/>
        <v>1</v>
      </c>
      <c r="M3274">
        <v>0</v>
      </c>
      <c r="N3274">
        <f t="shared" si="259"/>
        <v>2.5</v>
      </c>
    </row>
    <row r="3275" spans="1:14" hidden="1" x14ac:dyDescent="0.3">
      <c r="A3275" t="s">
        <v>8286</v>
      </c>
      <c r="B3275">
        <v>0</v>
      </c>
      <c r="C3275">
        <v>1</v>
      </c>
      <c r="D3275">
        <v>2</v>
      </c>
      <c r="E3275">
        <v>1</v>
      </c>
      <c r="F3275">
        <f t="shared" si="255"/>
        <v>2</v>
      </c>
      <c r="G3275">
        <v>115.98</v>
      </c>
      <c r="H3275">
        <f t="shared" si="256"/>
        <v>4</v>
      </c>
      <c r="I3275">
        <v>4</v>
      </c>
      <c r="J3275">
        <f t="shared" si="257"/>
        <v>3</v>
      </c>
      <c r="K3275">
        <v>5</v>
      </c>
      <c r="L3275">
        <f t="shared" si="258"/>
        <v>1</v>
      </c>
      <c r="M3275">
        <v>0</v>
      </c>
      <c r="N3275">
        <f t="shared" si="259"/>
        <v>2.5</v>
      </c>
    </row>
    <row r="3276" spans="1:14" x14ac:dyDescent="0.3">
      <c r="A3276" t="s">
        <v>8287</v>
      </c>
      <c r="B3276">
        <v>1</v>
      </c>
      <c r="C3276">
        <v>1</v>
      </c>
      <c r="D3276">
        <v>1</v>
      </c>
      <c r="E3276">
        <v>3</v>
      </c>
      <c r="F3276">
        <f t="shared" si="255"/>
        <v>3</v>
      </c>
      <c r="G3276">
        <v>52.99</v>
      </c>
      <c r="H3276">
        <f t="shared" si="256"/>
        <v>2</v>
      </c>
      <c r="I3276">
        <v>4</v>
      </c>
      <c r="J3276">
        <f t="shared" si="257"/>
        <v>3</v>
      </c>
      <c r="K3276">
        <v>26</v>
      </c>
      <c r="L3276">
        <f t="shared" si="258"/>
        <v>4</v>
      </c>
      <c r="M3276">
        <v>0</v>
      </c>
      <c r="N3276">
        <f t="shared" si="259"/>
        <v>3</v>
      </c>
    </row>
    <row r="3277" spans="1:14" x14ac:dyDescent="0.3">
      <c r="A3277" t="s">
        <v>8288</v>
      </c>
      <c r="B3277">
        <v>1</v>
      </c>
      <c r="C3277">
        <v>0</v>
      </c>
      <c r="D3277">
        <v>1</v>
      </c>
      <c r="E3277">
        <v>4</v>
      </c>
      <c r="F3277">
        <f t="shared" si="255"/>
        <v>4</v>
      </c>
      <c r="G3277">
        <v>91.98</v>
      </c>
      <c r="H3277">
        <f t="shared" si="256"/>
        <v>4</v>
      </c>
      <c r="I3277">
        <v>0</v>
      </c>
      <c r="J3277">
        <f t="shared" si="257"/>
        <v>1</v>
      </c>
      <c r="K3277">
        <v>17</v>
      </c>
      <c r="L3277">
        <f t="shared" si="258"/>
        <v>3</v>
      </c>
      <c r="M3277">
        <v>1</v>
      </c>
      <c r="N3277">
        <f t="shared" si="259"/>
        <v>3</v>
      </c>
    </row>
    <row r="3278" spans="1:14" x14ac:dyDescent="0.3">
      <c r="A3278" t="s">
        <v>8289</v>
      </c>
      <c r="B3278">
        <v>0</v>
      </c>
      <c r="C3278">
        <v>1</v>
      </c>
      <c r="D3278">
        <v>3</v>
      </c>
      <c r="E3278">
        <v>3</v>
      </c>
      <c r="F3278">
        <f t="shared" si="255"/>
        <v>3</v>
      </c>
      <c r="G3278">
        <v>54.99</v>
      </c>
      <c r="H3278">
        <f t="shared" si="256"/>
        <v>2</v>
      </c>
      <c r="I3278">
        <v>5</v>
      </c>
      <c r="J3278">
        <f t="shared" si="257"/>
        <v>3</v>
      </c>
      <c r="K3278">
        <v>23</v>
      </c>
      <c r="L3278">
        <f t="shared" si="258"/>
        <v>4</v>
      </c>
      <c r="M3278">
        <v>1</v>
      </c>
      <c r="N3278">
        <f t="shared" si="259"/>
        <v>3</v>
      </c>
    </row>
    <row r="3279" spans="1:14" hidden="1" x14ac:dyDescent="0.3">
      <c r="A3279" t="s">
        <v>8290</v>
      </c>
      <c r="B3279">
        <v>1</v>
      </c>
      <c r="C3279">
        <v>1</v>
      </c>
      <c r="D3279">
        <v>1</v>
      </c>
      <c r="E3279">
        <v>1</v>
      </c>
      <c r="F3279">
        <f t="shared" si="255"/>
        <v>2</v>
      </c>
      <c r="G3279">
        <v>151.97999999999999</v>
      </c>
      <c r="H3279">
        <f t="shared" si="256"/>
        <v>4</v>
      </c>
      <c r="I3279">
        <v>4</v>
      </c>
      <c r="J3279">
        <f t="shared" si="257"/>
        <v>3</v>
      </c>
      <c r="K3279">
        <v>12</v>
      </c>
      <c r="L3279">
        <f t="shared" si="258"/>
        <v>2</v>
      </c>
      <c r="M3279">
        <v>1</v>
      </c>
      <c r="N3279">
        <f t="shared" si="259"/>
        <v>2.75</v>
      </c>
    </row>
    <row r="3280" spans="1:14" hidden="1" x14ac:dyDescent="0.3">
      <c r="A3280" t="s">
        <v>8291</v>
      </c>
      <c r="B3280">
        <v>0</v>
      </c>
      <c r="C3280">
        <v>1</v>
      </c>
      <c r="D3280">
        <v>3</v>
      </c>
      <c r="E3280">
        <v>3</v>
      </c>
      <c r="F3280">
        <f t="shared" si="255"/>
        <v>3</v>
      </c>
      <c r="G3280">
        <v>63.49</v>
      </c>
      <c r="H3280">
        <f t="shared" si="256"/>
        <v>3</v>
      </c>
      <c r="I3280">
        <v>5</v>
      </c>
      <c r="J3280">
        <f t="shared" si="257"/>
        <v>3</v>
      </c>
      <c r="K3280">
        <v>14</v>
      </c>
      <c r="L3280">
        <f t="shared" si="258"/>
        <v>2</v>
      </c>
      <c r="M3280">
        <v>0</v>
      </c>
      <c r="N3280">
        <f t="shared" si="259"/>
        <v>2.75</v>
      </c>
    </row>
    <row r="3281" spans="1:14" hidden="1" x14ac:dyDescent="0.3">
      <c r="A3281" t="s">
        <v>8292</v>
      </c>
      <c r="B3281">
        <v>1</v>
      </c>
      <c r="C3281">
        <v>1</v>
      </c>
      <c r="D3281">
        <v>1</v>
      </c>
      <c r="E3281">
        <v>3</v>
      </c>
      <c r="F3281">
        <f t="shared" si="255"/>
        <v>3</v>
      </c>
      <c r="G3281">
        <v>48.49</v>
      </c>
      <c r="H3281">
        <f t="shared" si="256"/>
        <v>2</v>
      </c>
      <c r="I3281">
        <v>2</v>
      </c>
      <c r="J3281">
        <f t="shared" si="257"/>
        <v>2</v>
      </c>
      <c r="K3281">
        <v>26</v>
      </c>
      <c r="L3281">
        <f t="shared" si="258"/>
        <v>4</v>
      </c>
      <c r="M3281">
        <v>0</v>
      </c>
      <c r="N3281">
        <f t="shared" si="259"/>
        <v>2.75</v>
      </c>
    </row>
    <row r="3282" spans="1:14" hidden="1" x14ac:dyDescent="0.3">
      <c r="A3282" t="s">
        <v>8293</v>
      </c>
      <c r="B3282">
        <v>1</v>
      </c>
      <c r="C3282">
        <v>0</v>
      </c>
      <c r="D3282">
        <v>1</v>
      </c>
      <c r="E3282">
        <v>1</v>
      </c>
      <c r="F3282">
        <f t="shared" si="255"/>
        <v>2</v>
      </c>
      <c r="G3282">
        <v>52.49</v>
      </c>
      <c r="H3282">
        <f t="shared" si="256"/>
        <v>2</v>
      </c>
      <c r="I3282">
        <v>4</v>
      </c>
      <c r="J3282">
        <f t="shared" si="257"/>
        <v>3</v>
      </c>
      <c r="K3282">
        <v>14</v>
      </c>
      <c r="L3282">
        <f t="shared" si="258"/>
        <v>2</v>
      </c>
      <c r="M3282">
        <v>1</v>
      </c>
      <c r="N3282">
        <f t="shared" si="259"/>
        <v>2.25</v>
      </c>
    </row>
    <row r="3283" spans="1:14" hidden="1" x14ac:dyDescent="0.3">
      <c r="A3283" t="s">
        <v>8294</v>
      </c>
      <c r="B3283">
        <v>1</v>
      </c>
      <c r="C3283">
        <v>0</v>
      </c>
      <c r="D3283">
        <v>1</v>
      </c>
      <c r="E3283">
        <v>0</v>
      </c>
      <c r="F3283">
        <f t="shared" si="255"/>
        <v>1</v>
      </c>
      <c r="G3283">
        <v>0</v>
      </c>
      <c r="H3283">
        <f t="shared" si="256"/>
        <v>1</v>
      </c>
      <c r="I3283">
        <v>1</v>
      </c>
      <c r="J3283">
        <f t="shared" si="257"/>
        <v>1</v>
      </c>
      <c r="K3283">
        <v>10</v>
      </c>
      <c r="L3283">
        <f t="shared" si="258"/>
        <v>2</v>
      </c>
      <c r="M3283">
        <v>1</v>
      </c>
      <c r="N3283">
        <f t="shared" si="259"/>
        <v>1.25</v>
      </c>
    </row>
    <row r="3284" spans="1:14" hidden="1" x14ac:dyDescent="0.3">
      <c r="A3284" t="s">
        <v>8295</v>
      </c>
      <c r="B3284">
        <v>0</v>
      </c>
      <c r="C3284">
        <v>0</v>
      </c>
      <c r="D3284">
        <v>2</v>
      </c>
      <c r="E3284">
        <v>0</v>
      </c>
      <c r="F3284">
        <f t="shared" si="255"/>
        <v>1</v>
      </c>
      <c r="G3284">
        <v>0</v>
      </c>
      <c r="H3284">
        <f t="shared" si="256"/>
        <v>1</v>
      </c>
      <c r="I3284">
        <v>6</v>
      </c>
      <c r="J3284">
        <f t="shared" si="257"/>
        <v>4</v>
      </c>
      <c r="K3284">
        <v>3</v>
      </c>
      <c r="L3284">
        <f t="shared" si="258"/>
        <v>1</v>
      </c>
      <c r="M3284">
        <v>0</v>
      </c>
      <c r="N3284">
        <f t="shared" si="259"/>
        <v>1.75</v>
      </c>
    </row>
    <row r="3285" spans="1:14" x14ac:dyDescent="0.3">
      <c r="A3285" t="s">
        <v>8296</v>
      </c>
      <c r="B3285">
        <v>0</v>
      </c>
      <c r="C3285">
        <v>0</v>
      </c>
      <c r="D3285">
        <v>2</v>
      </c>
      <c r="E3285">
        <v>3</v>
      </c>
      <c r="F3285">
        <f t="shared" si="255"/>
        <v>3</v>
      </c>
      <c r="G3285">
        <v>65.989999999999995</v>
      </c>
      <c r="H3285">
        <f t="shared" si="256"/>
        <v>3</v>
      </c>
      <c r="I3285">
        <v>5</v>
      </c>
      <c r="J3285">
        <f t="shared" si="257"/>
        <v>3</v>
      </c>
      <c r="K3285">
        <v>17</v>
      </c>
      <c r="L3285">
        <f t="shared" si="258"/>
        <v>3</v>
      </c>
      <c r="M3285">
        <v>0</v>
      </c>
      <c r="N3285">
        <f t="shared" si="259"/>
        <v>3</v>
      </c>
    </row>
    <row r="3286" spans="1:14" x14ac:dyDescent="0.3">
      <c r="A3286" t="s">
        <v>8297</v>
      </c>
      <c r="B3286">
        <v>0</v>
      </c>
      <c r="C3286">
        <v>1</v>
      </c>
      <c r="D3286">
        <v>3</v>
      </c>
      <c r="E3286">
        <v>4</v>
      </c>
      <c r="F3286">
        <f t="shared" si="255"/>
        <v>4</v>
      </c>
      <c r="G3286">
        <v>45.99</v>
      </c>
      <c r="H3286">
        <f t="shared" si="256"/>
        <v>2</v>
      </c>
      <c r="I3286">
        <v>2</v>
      </c>
      <c r="J3286">
        <f t="shared" si="257"/>
        <v>2</v>
      </c>
      <c r="K3286">
        <v>23</v>
      </c>
      <c r="L3286">
        <f t="shared" si="258"/>
        <v>4</v>
      </c>
      <c r="M3286">
        <v>1</v>
      </c>
      <c r="N3286">
        <f t="shared" si="259"/>
        <v>3</v>
      </c>
    </row>
    <row r="3287" spans="1:14" x14ac:dyDescent="0.3">
      <c r="A3287" t="s">
        <v>8298</v>
      </c>
      <c r="B3287">
        <v>1</v>
      </c>
      <c r="C3287">
        <v>1</v>
      </c>
      <c r="D3287">
        <v>2</v>
      </c>
      <c r="E3287">
        <v>2</v>
      </c>
      <c r="F3287">
        <f t="shared" si="255"/>
        <v>3</v>
      </c>
      <c r="G3287">
        <v>130.97999999999999</v>
      </c>
      <c r="H3287">
        <f t="shared" si="256"/>
        <v>4</v>
      </c>
      <c r="I3287">
        <v>0</v>
      </c>
      <c r="J3287">
        <f t="shared" si="257"/>
        <v>1</v>
      </c>
      <c r="K3287">
        <v>20</v>
      </c>
      <c r="L3287">
        <f t="shared" si="258"/>
        <v>4</v>
      </c>
      <c r="M3287">
        <v>0</v>
      </c>
      <c r="N3287">
        <f t="shared" si="259"/>
        <v>3</v>
      </c>
    </row>
    <row r="3288" spans="1:14" hidden="1" x14ac:dyDescent="0.3">
      <c r="A3288" t="s">
        <v>8299</v>
      </c>
      <c r="B3288">
        <v>1</v>
      </c>
      <c r="C3288">
        <v>1</v>
      </c>
      <c r="D3288">
        <v>3</v>
      </c>
      <c r="E3288">
        <v>3</v>
      </c>
      <c r="F3288">
        <f t="shared" si="255"/>
        <v>3</v>
      </c>
      <c r="G3288">
        <v>55.99</v>
      </c>
      <c r="H3288">
        <f t="shared" si="256"/>
        <v>2</v>
      </c>
      <c r="I3288">
        <v>4</v>
      </c>
      <c r="J3288">
        <f t="shared" si="257"/>
        <v>3</v>
      </c>
      <c r="K3288">
        <v>16</v>
      </c>
      <c r="L3288">
        <f t="shared" si="258"/>
        <v>3</v>
      </c>
      <c r="M3288">
        <v>1</v>
      </c>
      <c r="N3288">
        <f t="shared" si="259"/>
        <v>2.75</v>
      </c>
    </row>
    <row r="3289" spans="1:14" hidden="1" x14ac:dyDescent="0.3">
      <c r="A3289" t="s">
        <v>8300</v>
      </c>
      <c r="B3289">
        <v>0</v>
      </c>
      <c r="C3289">
        <v>1</v>
      </c>
      <c r="D3289">
        <v>3</v>
      </c>
      <c r="E3289">
        <v>6</v>
      </c>
      <c r="F3289">
        <f t="shared" si="255"/>
        <v>4</v>
      </c>
      <c r="G3289">
        <v>67.489999999999995</v>
      </c>
      <c r="H3289">
        <f t="shared" si="256"/>
        <v>3</v>
      </c>
      <c r="I3289">
        <v>0</v>
      </c>
      <c r="J3289">
        <f t="shared" si="257"/>
        <v>1</v>
      </c>
      <c r="K3289">
        <v>19</v>
      </c>
      <c r="L3289">
        <f t="shared" si="258"/>
        <v>3</v>
      </c>
      <c r="M3289">
        <v>1</v>
      </c>
      <c r="N3289">
        <f t="shared" si="259"/>
        <v>2.75</v>
      </c>
    </row>
    <row r="3290" spans="1:14" hidden="1" x14ac:dyDescent="0.3">
      <c r="A3290" t="s">
        <v>8301</v>
      </c>
      <c r="B3290">
        <v>1</v>
      </c>
      <c r="C3290">
        <v>0</v>
      </c>
      <c r="D3290">
        <v>1</v>
      </c>
      <c r="E3290">
        <v>0</v>
      </c>
      <c r="F3290">
        <f t="shared" si="255"/>
        <v>1</v>
      </c>
      <c r="G3290">
        <v>0</v>
      </c>
      <c r="H3290">
        <f t="shared" si="256"/>
        <v>1</v>
      </c>
      <c r="I3290">
        <v>1</v>
      </c>
      <c r="J3290">
        <f t="shared" si="257"/>
        <v>1</v>
      </c>
      <c r="K3290">
        <v>12</v>
      </c>
      <c r="L3290">
        <f t="shared" si="258"/>
        <v>2</v>
      </c>
      <c r="M3290">
        <v>0</v>
      </c>
      <c r="N3290">
        <f t="shared" si="259"/>
        <v>1.25</v>
      </c>
    </row>
    <row r="3291" spans="1:14" x14ac:dyDescent="0.3">
      <c r="A3291" t="s">
        <v>8302</v>
      </c>
      <c r="B3291">
        <v>0</v>
      </c>
      <c r="C3291">
        <v>1</v>
      </c>
      <c r="D3291">
        <v>3</v>
      </c>
      <c r="E3291">
        <v>2</v>
      </c>
      <c r="F3291">
        <f t="shared" si="255"/>
        <v>3</v>
      </c>
      <c r="G3291">
        <v>127.98</v>
      </c>
      <c r="H3291">
        <f t="shared" si="256"/>
        <v>4</v>
      </c>
      <c r="I3291">
        <v>4</v>
      </c>
      <c r="J3291">
        <f t="shared" si="257"/>
        <v>3</v>
      </c>
      <c r="K3291">
        <v>16</v>
      </c>
      <c r="L3291">
        <f t="shared" si="258"/>
        <v>3</v>
      </c>
      <c r="M3291">
        <v>1</v>
      </c>
      <c r="N3291">
        <f t="shared" si="259"/>
        <v>3.25</v>
      </c>
    </row>
    <row r="3292" spans="1:14" hidden="1" x14ac:dyDescent="0.3">
      <c r="A3292" t="s">
        <v>8303</v>
      </c>
      <c r="B3292">
        <v>1</v>
      </c>
      <c r="C3292">
        <v>0</v>
      </c>
      <c r="D3292">
        <v>1</v>
      </c>
      <c r="E3292">
        <v>0</v>
      </c>
      <c r="F3292">
        <f t="shared" si="255"/>
        <v>1</v>
      </c>
      <c r="G3292">
        <v>0</v>
      </c>
      <c r="H3292">
        <f t="shared" si="256"/>
        <v>1</v>
      </c>
      <c r="I3292">
        <v>6</v>
      </c>
      <c r="J3292">
        <f t="shared" si="257"/>
        <v>4</v>
      </c>
      <c r="K3292">
        <v>3</v>
      </c>
      <c r="L3292">
        <f t="shared" si="258"/>
        <v>1</v>
      </c>
      <c r="M3292">
        <v>1</v>
      </c>
      <c r="N3292">
        <f t="shared" si="259"/>
        <v>1.75</v>
      </c>
    </row>
    <row r="3293" spans="1:14" hidden="1" x14ac:dyDescent="0.3">
      <c r="A3293" t="s">
        <v>8304</v>
      </c>
      <c r="B3293">
        <v>0</v>
      </c>
      <c r="C3293">
        <v>0</v>
      </c>
      <c r="D3293">
        <v>2</v>
      </c>
      <c r="E3293">
        <v>0</v>
      </c>
      <c r="F3293">
        <f t="shared" si="255"/>
        <v>1</v>
      </c>
      <c r="G3293">
        <v>0</v>
      </c>
      <c r="H3293">
        <f t="shared" si="256"/>
        <v>1</v>
      </c>
      <c r="I3293">
        <v>5</v>
      </c>
      <c r="J3293">
        <f t="shared" si="257"/>
        <v>3</v>
      </c>
      <c r="K3293">
        <v>4</v>
      </c>
      <c r="L3293">
        <f t="shared" si="258"/>
        <v>1</v>
      </c>
      <c r="M3293">
        <v>0</v>
      </c>
      <c r="N3293">
        <f t="shared" si="259"/>
        <v>1.5</v>
      </c>
    </row>
    <row r="3294" spans="1:14" hidden="1" x14ac:dyDescent="0.3">
      <c r="A3294" t="s">
        <v>8305</v>
      </c>
      <c r="B3294">
        <v>1</v>
      </c>
      <c r="C3294">
        <v>0</v>
      </c>
      <c r="D3294">
        <v>1</v>
      </c>
      <c r="E3294">
        <v>1</v>
      </c>
      <c r="F3294">
        <f t="shared" si="255"/>
        <v>2</v>
      </c>
      <c r="G3294">
        <v>42.99</v>
      </c>
      <c r="H3294">
        <f t="shared" si="256"/>
        <v>2</v>
      </c>
      <c r="I3294">
        <v>0</v>
      </c>
      <c r="J3294">
        <f t="shared" si="257"/>
        <v>1</v>
      </c>
      <c r="K3294">
        <v>4</v>
      </c>
      <c r="L3294">
        <f t="shared" si="258"/>
        <v>1</v>
      </c>
      <c r="M3294">
        <v>0</v>
      </c>
      <c r="N3294">
        <f t="shared" si="259"/>
        <v>1.5</v>
      </c>
    </row>
    <row r="3295" spans="1:14" x14ac:dyDescent="0.3">
      <c r="A3295" t="s">
        <v>8306</v>
      </c>
      <c r="B3295">
        <v>0</v>
      </c>
      <c r="C3295">
        <v>1</v>
      </c>
      <c r="D3295">
        <v>4</v>
      </c>
      <c r="E3295">
        <v>3</v>
      </c>
      <c r="F3295">
        <f t="shared" si="255"/>
        <v>3</v>
      </c>
      <c r="G3295">
        <v>60.99</v>
      </c>
      <c r="H3295">
        <f t="shared" si="256"/>
        <v>3</v>
      </c>
      <c r="I3295">
        <v>7</v>
      </c>
      <c r="J3295">
        <f t="shared" si="257"/>
        <v>4</v>
      </c>
      <c r="K3295">
        <v>13</v>
      </c>
      <c r="L3295">
        <f t="shared" si="258"/>
        <v>2</v>
      </c>
      <c r="M3295">
        <v>1</v>
      </c>
      <c r="N3295">
        <f t="shared" si="259"/>
        <v>3</v>
      </c>
    </row>
    <row r="3296" spans="1:14" hidden="1" x14ac:dyDescent="0.3">
      <c r="A3296" t="s">
        <v>8307</v>
      </c>
      <c r="B3296">
        <v>0</v>
      </c>
      <c r="C3296">
        <v>1</v>
      </c>
      <c r="D3296">
        <v>3</v>
      </c>
      <c r="E3296">
        <v>1</v>
      </c>
      <c r="F3296">
        <f t="shared" si="255"/>
        <v>2</v>
      </c>
      <c r="G3296">
        <v>60.99</v>
      </c>
      <c r="H3296">
        <f t="shared" si="256"/>
        <v>3</v>
      </c>
      <c r="I3296">
        <v>1</v>
      </c>
      <c r="J3296">
        <f t="shared" si="257"/>
        <v>1</v>
      </c>
      <c r="K3296">
        <v>13</v>
      </c>
      <c r="L3296">
        <f t="shared" si="258"/>
        <v>2</v>
      </c>
      <c r="M3296">
        <v>0</v>
      </c>
      <c r="N3296">
        <f t="shared" si="259"/>
        <v>2</v>
      </c>
    </row>
    <row r="3297" spans="1:14" hidden="1" x14ac:dyDescent="0.3">
      <c r="A3297" t="s">
        <v>8308</v>
      </c>
      <c r="B3297">
        <v>0</v>
      </c>
      <c r="C3297">
        <v>0</v>
      </c>
      <c r="D3297">
        <v>2</v>
      </c>
      <c r="E3297">
        <v>3</v>
      </c>
      <c r="F3297">
        <f t="shared" si="255"/>
        <v>3</v>
      </c>
      <c r="G3297">
        <v>194.97</v>
      </c>
      <c r="H3297">
        <f t="shared" si="256"/>
        <v>4</v>
      </c>
      <c r="I3297">
        <v>1</v>
      </c>
      <c r="J3297">
        <f t="shared" si="257"/>
        <v>1</v>
      </c>
      <c r="K3297">
        <v>7</v>
      </c>
      <c r="L3297">
        <f t="shared" si="258"/>
        <v>1</v>
      </c>
      <c r="M3297">
        <v>0</v>
      </c>
      <c r="N3297">
        <f t="shared" si="259"/>
        <v>2.25</v>
      </c>
    </row>
    <row r="3298" spans="1:14" hidden="1" x14ac:dyDescent="0.3">
      <c r="A3298" t="s">
        <v>8309</v>
      </c>
      <c r="B3298">
        <v>0</v>
      </c>
      <c r="C3298">
        <v>1</v>
      </c>
      <c r="D3298">
        <v>1</v>
      </c>
      <c r="E3298">
        <v>0</v>
      </c>
      <c r="F3298">
        <f t="shared" si="255"/>
        <v>1</v>
      </c>
      <c r="G3298">
        <v>0</v>
      </c>
      <c r="H3298">
        <f t="shared" si="256"/>
        <v>1</v>
      </c>
      <c r="I3298">
        <v>1</v>
      </c>
      <c r="J3298">
        <f t="shared" si="257"/>
        <v>1</v>
      </c>
      <c r="K3298">
        <v>22</v>
      </c>
      <c r="L3298">
        <f t="shared" si="258"/>
        <v>4</v>
      </c>
      <c r="M3298">
        <v>0</v>
      </c>
      <c r="N3298">
        <f t="shared" si="259"/>
        <v>1.75</v>
      </c>
    </row>
    <row r="3299" spans="1:14" hidden="1" x14ac:dyDescent="0.3">
      <c r="A3299" t="s">
        <v>8310</v>
      </c>
      <c r="B3299">
        <v>0</v>
      </c>
      <c r="C3299">
        <v>0</v>
      </c>
      <c r="D3299">
        <v>3</v>
      </c>
      <c r="E3299">
        <v>14</v>
      </c>
      <c r="F3299">
        <f t="shared" si="255"/>
        <v>4</v>
      </c>
      <c r="G3299">
        <v>111.98</v>
      </c>
      <c r="H3299">
        <f t="shared" si="256"/>
        <v>4</v>
      </c>
      <c r="I3299">
        <v>1</v>
      </c>
      <c r="J3299">
        <f t="shared" si="257"/>
        <v>1</v>
      </c>
      <c r="K3299">
        <v>9</v>
      </c>
      <c r="L3299">
        <f t="shared" si="258"/>
        <v>1</v>
      </c>
      <c r="M3299">
        <v>1</v>
      </c>
      <c r="N3299">
        <f t="shared" si="259"/>
        <v>2.5</v>
      </c>
    </row>
    <row r="3300" spans="1:14" hidden="1" x14ac:dyDescent="0.3">
      <c r="A3300" t="s">
        <v>8311</v>
      </c>
      <c r="B3300">
        <v>0</v>
      </c>
      <c r="C3300">
        <v>0</v>
      </c>
      <c r="D3300">
        <v>3</v>
      </c>
      <c r="E3300">
        <v>0</v>
      </c>
      <c r="F3300">
        <f t="shared" si="255"/>
        <v>1</v>
      </c>
      <c r="G3300">
        <v>0</v>
      </c>
      <c r="H3300">
        <f t="shared" si="256"/>
        <v>1</v>
      </c>
      <c r="I3300">
        <v>5</v>
      </c>
      <c r="J3300">
        <f t="shared" si="257"/>
        <v>3</v>
      </c>
      <c r="K3300">
        <v>15</v>
      </c>
      <c r="L3300">
        <f t="shared" si="258"/>
        <v>3</v>
      </c>
      <c r="M3300">
        <v>0</v>
      </c>
      <c r="N3300">
        <f t="shared" si="259"/>
        <v>2</v>
      </c>
    </row>
    <row r="3301" spans="1:14" hidden="1" x14ac:dyDescent="0.3">
      <c r="A3301" t="s">
        <v>8312</v>
      </c>
      <c r="B3301">
        <v>0</v>
      </c>
      <c r="C3301">
        <v>1</v>
      </c>
      <c r="D3301">
        <v>2</v>
      </c>
      <c r="E3301">
        <v>2</v>
      </c>
      <c r="F3301">
        <f t="shared" si="255"/>
        <v>3</v>
      </c>
      <c r="G3301">
        <v>124.98</v>
      </c>
      <c r="H3301">
        <f t="shared" si="256"/>
        <v>4</v>
      </c>
      <c r="I3301">
        <v>1</v>
      </c>
      <c r="J3301">
        <f t="shared" si="257"/>
        <v>1</v>
      </c>
      <c r="K3301">
        <v>15</v>
      </c>
      <c r="L3301">
        <f t="shared" si="258"/>
        <v>3</v>
      </c>
      <c r="M3301">
        <v>0</v>
      </c>
      <c r="N3301">
        <f t="shared" si="259"/>
        <v>2.75</v>
      </c>
    </row>
    <row r="3302" spans="1:14" hidden="1" x14ac:dyDescent="0.3">
      <c r="A3302" t="s">
        <v>8313</v>
      </c>
      <c r="B3302">
        <v>0</v>
      </c>
      <c r="C3302">
        <v>0</v>
      </c>
      <c r="D3302">
        <v>1</v>
      </c>
      <c r="E3302">
        <v>0</v>
      </c>
      <c r="F3302">
        <f t="shared" si="255"/>
        <v>1</v>
      </c>
      <c r="G3302">
        <v>0</v>
      </c>
      <c r="H3302">
        <f t="shared" si="256"/>
        <v>1</v>
      </c>
      <c r="I3302">
        <v>5</v>
      </c>
      <c r="J3302">
        <f t="shared" si="257"/>
        <v>3</v>
      </c>
      <c r="K3302">
        <v>11</v>
      </c>
      <c r="L3302">
        <f t="shared" si="258"/>
        <v>2</v>
      </c>
      <c r="M3302">
        <v>0</v>
      </c>
      <c r="N3302">
        <f t="shared" si="259"/>
        <v>1.75</v>
      </c>
    </row>
    <row r="3303" spans="1:14" x14ac:dyDescent="0.3">
      <c r="A3303" t="s">
        <v>8314</v>
      </c>
      <c r="B3303">
        <v>0</v>
      </c>
      <c r="C3303">
        <v>1</v>
      </c>
      <c r="D3303">
        <v>2</v>
      </c>
      <c r="E3303">
        <v>1</v>
      </c>
      <c r="F3303">
        <f t="shared" si="255"/>
        <v>2</v>
      </c>
      <c r="G3303">
        <v>199.47</v>
      </c>
      <c r="H3303">
        <f t="shared" si="256"/>
        <v>4</v>
      </c>
      <c r="I3303">
        <v>6</v>
      </c>
      <c r="J3303">
        <f t="shared" si="257"/>
        <v>4</v>
      </c>
      <c r="K3303">
        <v>13</v>
      </c>
      <c r="L3303">
        <f t="shared" si="258"/>
        <v>2</v>
      </c>
      <c r="M3303">
        <v>0</v>
      </c>
      <c r="N3303">
        <f t="shared" si="259"/>
        <v>3</v>
      </c>
    </row>
    <row r="3304" spans="1:14" hidden="1" x14ac:dyDescent="0.3">
      <c r="A3304" t="s">
        <v>8315</v>
      </c>
      <c r="B3304">
        <v>1</v>
      </c>
      <c r="C3304">
        <v>0</v>
      </c>
      <c r="D3304">
        <v>1</v>
      </c>
      <c r="E3304">
        <v>1</v>
      </c>
      <c r="F3304">
        <f t="shared" si="255"/>
        <v>2</v>
      </c>
      <c r="G3304">
        <v>58.99</v>
      </c>
      <c r="H3304">
        <f t="shared" si="256"/>
        <v>3</v>
      </c>
      <c r="I3304">
        <v>3</v>
      </c>
      <c r="J3304">
        <f t="shared" si="257"/>
        <v>2</v>
      </c>
      <c r="K3304">
        <v>6</v>
      </c>
      <c r="L3304">
        <f t="shared" si="258"/>
        <v>1</v>
      </c>
      <c r="M3304">
        <v>0</v>
      </c>
      <c r="N3304">
        <f t="shared" si="259"/>
        <v>2</v>
      </c>
    </row>
    <row r="3305" spans="1:14" x14ac:dyDescent="0.3">
      <c r="A3305" t="s">
        <v>8316</v>
      </c>
      <c r="B3305">
        <v>0</v>
      </c>
      <c r="C3305">
        <v>0</v>
      </c>
      <c r="D3305">
        <v>3</v>
      </c>
      <c r="E3305">
        <v>5</v>
      </c>
      <c r="F3305">
        <f t="shared" si="255"/>
        <v>4</v>
      </c>
      <c r="G3305">
        <v>60.99</v>
      </c>
      <c r="H3305">
        <f t="shared" si="256"/>
        <v>3</v>
      </c>
      <c r="I3305">
        <v>3</v>
      </c>
      <c r="J3305">
        <f t="shared" si="257"/>
        <v>2</v>
      </c>
      <c r="K3305">
        <v>15</v>
      </c>
      <c r="L3305">
        <f t="shared" si="258"/>
        <v>3</v>
      </c>
      <c r="M3305">
        <v>0</v>
      </c>
      <c r="N3305">
        <f t="shared" si="259"/>
        <v>3</v>
      </c>
    </row>
    <row r="3306" spans="1:14" hidden="1" x14ac:dyDescent="0.3">
      <c r="A3306" t="s">
        <v>8317</v>
      </c>
      <c r="B3306">
        <v>0</v>
      </c>
      <c r="C3306">
        <v>1</v>
      </c>
      <c r="D3306">
        <v>2</v>
      </c>
      <c r="E3306">
        <v>3</v>
      </c>
      <c r="F3306">
        <f t="shared" si="255"/>
        <v>3</v>
      </c>
      <c r="G3306">
        <v>65.989999999999995</v>
      </c>
      <c r="H3306">
        <f t="shared" si="256"/>
        <v>3</v>
      </c>
      <c r="I3306">
        <v>0</v>
      </c>
      <c r="J3306">
        <f t="shared" si="257"/>
        <v>1</v>
      </c>
      <c r="K3306">
        <v>13</v>
      </c>
      <c r="L3306">
        <f t="shared" si="258"/>
        <v>2</v>
      </c>
      <c r="M3306">
        <v>0</v>
      </c>
      <c r="N3306">
        <f t="shared" si="259"/>
        <v>2.25</v>
      </c>
    </row>
    <row r="3307" spans="1:14" hidden="1" x14ac:dyDescent="0.3">
      <c r="A3307" t="s">
        <v>8318</v>
      </c>
      <c r="B3307">
        <v>0</v>
      </c>
      <c r="C3307">
        <v>0</v>
      </c>
      <c r="D3307">
        <v>5</v>
      </c>
      <c r="E3307">
        <v>6</v>
      </c>
      <c r="F3307">
        <f t="shared" si="255"/>
        <v>4</v>
      </c>
      <c r="G3307">
        <v>119.98</v>
      </c>
      <c r="H3307">
        <f t="shared" si="256"/>
        <v>4</v>
      </c>
      <c r="I3307">
        <v>1</v>
      </c>
      <c r="J3307">
        <f t="shared" si="257"/>
        <v>1</v>
      </c>
      <c r="K3307">
        <v>11</v>
      </c>
      <c r="L3307">
        <f t="shared" si="258"/>
        <v>2</v>
      </c>
      <c r="M3307">
        <v>0</v>
      </c>
      <c r="N3307">
        <f t="shared" si="259"/>
        <v>2.75</v>
      </c>
    </row>
    <row r="3308" spans="1:14" x14ac:dyDescent="0.3">
      <c r="A3308" t="s">
        <v>8319</v>
      </c>
      <c r="B3308">
        <v>0</v>
      </c>
      <c r="C3308">
        <v>1</v>
      </c>
      <c r="D3308">
        <v>1</v>
      </c>
      <c r="E3308">
        <v>2</v>
      </c>
      <c r="F3308">
        <f t="shared" si="255"/>
        <v>3</v>
      </c>
      <c r="G3308">
        <v>67.489999999999995</v>
      </c>
      <c r="H3308">
        <f t="shared" si="256"/>
        <v>3</v>
      </c>
      <c r="I3308">
        <v>2</v>
      </c>
      <c r="J3308">
        <f t="shared" si="257"/>
        <v>2</v>
      </c>
      <c r="K3308">
        <v>20</v>
      </c>
      <c r="L3308">
        <f t="shared" si="258"/>
        <v>4</v>
      </c>
      <c r="M3308">
        <v>0</v>
      </c>
      <c r="N3308">
        <f t="shared" si="259"/>
        <v>3</v>
      </c>
    </row>
    <row r="3309" spans="1:14" hidden="1" x14ac:dyDescent="0.3">
      <c r="A3309" t="s">
        <v>8320</v>
      </c>
      <c r="B3309">
        <v>0</v>
      </c>
      <c r="C3309">
        <v>0</v>
      </c>
      <c r="D3309">
        <v>2</v>
      </c>
      <c r="E3309">
        <v>1</v>
      </c>
      <c r="F3309">
        <f t="shared" si="255"/>
        <v>2</v>
      </c>
      <c r="G3309">
        <v>72.989999999999995</v>
      </c>
      <c r="H3309">
        <f t="shared" si="256"/>
        <v>3</v>
      </c>
      <c r="I3309">
        <v>0</v>
      </c>
      <c r="J3309">
        <f t="shared" si="257"/>
        <v>1</v>
      </c>
      <c r="K3309">
        <v>17</v>
      </c>
      <c r="L3309">
        <f t="shared" si="258"/>
        <v>3</v>
      </c>
      <c r="M3309">
        <v>1</v>
      </c>
      <c r="N3309">
        <f t="shared" si="259"/>
        <v>2.25</v>
      </c>
    </row>
    <row r="3310" spans="1:14" hidden="1" x14ac:dyDescent="0.3">
      <c r="A3310" t="s">
        <v>8321</v>
      </c>
      <c r="B3310">
        <v>0</v>
      </c>
      <c r="C3310">
        <v>1</v>
      </c>
      <c r="D3310">
        <v>2</v>
      </c>
      <c r="E3310">
        <v>0</v>
      </c>
      <c r="F3310">
        <f t="shared" si="255"/>
        <v>1</v>
      </c>
      <c r="G3310">
        <v>0</v>
      </c>
      <c r="H3310">
        <f t="shared" si="256"/>
        <v>1</v>
      </c>
      <c r="I3310">
        <v>1</v>
      </c>
      <c r="J3310">
        <f t="shared" si="257"/>
        <v>1</v>
      </c>
      <c r="K3310">
        <v>16</v>
      </c>
      <c r="L3310">
        <f t="shared" si="258"/>
        <v>3</v>
      </c>
      <c r="M3310">
        <v>0</v>
      </c>
      <c r="N3310">
        <f t="shared" si="259"/>
        <v>1.5</v>
      </c>
    </row>
    <row r="3311" spans="1:14" hidden="1" x14ac:dyDescent="0.3">
      <c r="A3311" t="s">
        <v>8322</v>
      </c>
      <c r="B3311">
        <v>0</v>
      </c>
      <c r="C3311">
        <v>0</v>
      </c>
      <c r="D3311">
        <v>3</v>
      </c>
      <c r="E3311">
        <v>0</v>
      </c>
      <c r="F3311">
        <f t="shared" si="255"/>
        <v>1</v>
      </c>
      <c r="G3311">
        <v>0</v>
      </c>
      <c r="H3311">
        <f t="shared" si="256"/>
        <v>1</v>
      </c>
      <c r="I3311">
        <v>3</v>
      </c>
      <c r="J3311">
        <f t="shared" si="257"/>
        <v>2</v>
      </c>
      <c r="K3311">
        <v>19</v>
      </c>
      <c r="L3311">
        <f t="shared" si="258"/>
        <v>3</v>
      </c>
      <c r="M3311">
        <v>1</v>
      </c>
      <c r="N3311">
        <f t="shared" si="259"/>
        <v>1.75</v>
      </c>
    </row>
    <row r="3312" spans="1:14" x14ac:dyDescent="0.3">
      <c r="A3312" t="s">
        <v>8323</v>
      </c>
      <c r="B3312">
        <v>1</v>
      </c>
      <c r="C3312">
        <v>1</v>
      </c>
      <c r="D3312">
        <v>1</v>
      </c>
      <c r="E3312">
        <v>11</v>
      </c>
      <c r="F3312">
        <f t="shared" si="255"/>
        <v>4</v>
      </c>
      <c r="G3312">
        <v>98.98</v>
      </c>
      <c r="H3312">
        <f t="shared" si="256"/>
        <v>4</v>
      </c>
      <c r="I3312">
        <v>0</v>
      </c>
      <c r="J3312">
        <f t="shared" si="257"/>
        <v>1</v>
      </c>
      <c r="K3312">
        <v>26</v>
      </c>
      <c r="L3312">
        <f t="shared" si="258"/>
        <v>4</v>
      </c>
      <c r="M3312">
        <v>0</v>
      </c>
      <c r="N3312">
        <f t="shared" si="259"/>
        <v>3.25</v>
      </c>
    </row>
    <row r="3313" spans="1:14" hidden="1" x14ac:dyDescent="0.3">
      <c r="A3313" t="s">
        <v>8324</v>
      </c>
      <c r="B3313">
        <v>0</v>
      </c>
      <c r="C3313">
        <v>0</v>
      </c>
      <c r="D3313">
        <v>2</v>
      </c>
      <c r="E3313">
        <v>2</v>
      </c>
      <c r="F3313">
        <f t="shared" si="255"/>
        <v>3</v>
      </c>
      <c r="G3313">
        <v>66.489999999999995</v>
      </c>
      <c r="H3313">
        <f t="shared" si="256"/>
        <v>3</v>
      </c>
      <c r="I3313">
        <v>2</v>
      </c>
      <c r="J3313">
        <f t="shared" si="257"/>
        <v>2</v>
      </c>
      <c r="K3313">
        <v>9</v>
      </c>
      <c r="L3313">
        <f t="shared" si="258"/>
        <v>1</v>
      </c>
      <c r="M3313">
        <v>0</v>
      </c>
      <c r="N3313">
        <f t="shared" si="259"/>
        <v>2.25</v>
      </c>
    </row>
    <row r="3314" spans="1:14" x14ac:dyDescent="0.3">
      <c r="A3314" t="s">
        <v>8325</v>
      </c>
      <c r="B3314">
        <v>0</v>
      </c>
      <c r="C3314">
        <v>1</v>
      </c>
      <c r="D3314">
        <v>3</v>
      </c>
      <c r="E3314">
        <v>5</v>
      </c>
      <c r="F3314">
        <f t="shared" si="255"/>
        <v>4</v>
      </c>
      <c r="G3314">
        <v>75.989999999999995</v>
      </c>
      <c r="H3314">
        <f t="shared" si="256"/>
        <v>4</v>
      </c>
      <c r="I3314">
        <v>2</v>
      </c>
      <c r="J3314">
        <f t="shared" si="257"/>
        <v>2</v>
      </c>
      <c r="K3314">
        <v>17</v>
      </c>
      <c r="L3314">
        <f t="shared" si="258"/>
        <v>3</v>
      </c>
      <c r="M3314">
        <v>0</v>
      </c>
      <c r="N3314">
        <f t="shared" si="259"/>
        <v>3.25</v>
      </c>
    </row>
    <row r="3315" spans="1:14" hidden="1" x14ac:dyDescent="0.3">
      <c r="A3315" t="s">
        <v>8326</v>
      </c>
      <c r="B3315">
        <v>0</v>
      </c>
      <c r="C3315">
        <v>0</v>
      </c>
      <c r="D3315">
        <v>2</v>
      </c>
      <c r="E3315">
        <v>2</v>
      </c>
      <c r="F3315">
        <f t="shared" si="255"/>
        <v>3</v>
      </c>
      <c r="G3315">
        <v>59.49</v>
      </c>
      <c r="H3315">
        <f t="shared" si="256"/>
        <v>3</v>
      </c>
      <c r="I3315">
        <v>1</v>
      </c>
      <c r="J3315">
        <f t="shared" si="257"/>
        <v>1</v>
      </c>
      <c r="K3315">
        <v>6</v>
      </c>
      <c r="L3315">
        <f t="shared" si="258"/>
        <v>1</v>
      </c>
      <c r="M3315">
        <v>0</v>
      </c>
      <c r="N3315">
        <f t="shared" si="259"/>
        <v>2</v>
      </c>
    </row>
    <row r="3316" spans="1:14" hidden="1" x14ac:dyDescent="0.3">
      <c r="A3316" t="s">
        <v>8327</v>
      </c>
      <c r="B3316">
        <v>1</v>
      </c>
      <c r="C3316">
        <v>0</v>
      </c>
      <c r="D3316">
        <v>1</v>
      </c>
      <c r="E3316">
        <v>1</v>
      </c>
      <c r="F3316">
        <f t="shared" si="255"/>
        <v>2</v>
      </c>
      <c r="G3316">
        <v>214.47</v>
      </c>
      <c r="H3316">
        <f t="shared" si="256"/>
        <v>4</v>
      </c>
      <c r="I3316">
        <v>3</v>
      </c>
      <c r="J3316">
        <f t="shared" si="257"/>
        <v>2</v>
      </c>
      <c r="K3316">
        <v>4</v>
      </c>
      <c r="L3316">
        <f t="shared" si="258"/>
        <v>1</v>
      </c>
      <c r="M3316">
        <v>0</v>
      </c>
      <c r="N3316">
        <f t="shared" si="259"/>
        <v>2.25</v>
      </c>
    </row>
    <row r="3317" spans="1:14" hidden="1" x14ac:dyDescent="0.3">
      <c r="A3317" t="s">
        <v>8328</v>
      </c>
      <c r="B3317">
        <v>0</v>
      </c>
      <c r="C3317">
        <v>1</v>
      </c>
      <c r="D3317">
        <v>1</v>
      </c>
      <c r="E3317">
        <v>0</v>
      </c>
      <c r="F3317">
        <f t="shared" si="255"/>
        <v>1</v>
      </c>
      <c r="G3317">
        <v>0</v>
      </c>
      <c r="H3317">
        <f t="shared" si="256"/>
        <v>1</v>
      </c>
      <c r="I3317">
        <v>6</v>
      </c>
      <c r="J3317">
        <f t="shared" si="257"/>
        <v>4</v>
      </c>
      <c r="K3317">
        <v>24</v>
      </c>
      <c r="L3317">
        <f t="shared" si="258"/>
        <v>4</v>
      </c>
      <c r="M3317">
        <v>0</v>
      </c>
      <c r="N3317">
        <f t="shared" si="259"/>
        <v>2.5</v>
      </c>
    </row>
    <row r="3318" spans="1:14" hidden="1" x14ac:dyDescent="0.3">
      <c r="A3318" t="s">
        <v>8329</v>
      </c>
      <c r="B3318">
        <v>0</v>
      </c>
      <c r="C3318">
        <v>0</v>
      </c>
      <c r="D3318">
        <v>1</v>
      </c>
      <c r="E3318">
        <v>0</v>
      </c>
      <c r="F3318">
        <f t="shared" si="255"/>
        <v>1</v>
      </c>
      <c r="G3318">
        <v>0</v>
      </c>
      <c r="H3318">
        <f t="shared" si="256"/>
        <v>1</v>
      </c>
      <c r="I3318">
        <v>1</v>
      </c>
      <c r="J3318">
        <f t="shared" si="257"/>
        <v>1</v>
      </c>
      <c r="K3318">
        <v>1</v>
      </c>
      <c r="L3318">
        <f t="shared" si="258"/>
        <v>1</v>
      </c>
      <c r="M3318">
        <v>0</v>
      </c>
      <c r="N3318">
        <f t="shared" si="259"/>
        <v>1</v>
      </c>
    </row>
    <row r="3319" spans="1:14" hidden="1" x14ac:dyDescent="0.3">
      <c r="A3319" t="s">
        <v>8330</v>
      </c>
      <c r="B3319">
        <v>0</v>
      </c>
      <c r="C3319">
        <v>0</v>
      </c>
      <c r="D3319">
        <v>2</v>
      </c>
      <c r="E3319">
        <v>5</v>
      </c>
      <c r="F3319">
        <f t="shared" si="255"/>
        <v>4</v>
      </c>
      <c r="G3319">
        <v>67.989999999999995</v>
      </c>
      <c r="H3319">
        <f t="shared" si="256"/>
        <v>3</v>
      </c>
      <c r="I3319">
        <v>1</v>
      </c>
      <c r="J3319">
        <f t="shared" si="257"/>
        <v>1</v>
      </c>
      <c r="K3319">
        <v>1</v>
      </c>
      <c r="L3319">
        <f t="shared" si="258"/>
        <v>1</v>
      </c>
      <c r="M3319">
        <v>0</v>
      </c>
      <c r="N3319">
        <f t="shared" si="259"/>
        <v>2.25</v>
      </c>
    </row>
    <row r="3320" spans="1:14" x14ac:dyDescent="0.3">
      <c r="A3320" t="s">
        <v>8331</v>
      </c>
      <c r="B3320">
        <v>0</v>
      </c>
      <c r="C3320">
        <v>1</v>
      </c>
      <c r="D3320">
        <v>2</v>
      </c>
      <c r="E3320">
        <v>4</v>
      </c>
      <c r="F3320">
        <f t="shared" si="255"/>
        <v>4</v>
      </c>
      <c r="G3320">
        <v>215.97</v>
      </c>
      <c r="H3320">
        <f t="shared" si="256"/>
        <v>4</v>
      </c>
      <c r="I3320">
        <v>1</v>
      </c>
      <c r="J3320">
        <f t="shared" si="257"/>
        <v>1</v>
      </c>
      <c r="K3320">
        <v>19</v>
      </c>
      <c r="L3320">
        <f t="shared" si="258"/>
        <v>3</v>
      </c>
      <c r="M3320">
        <v>0</v>
      </c>
      <c r="N3320">
        <f t="shared" si="259"/>
        <v>3</v>
      </c>
    </row>
    <row r="3321" spans="1:14" hidden="1" x14ac:dyDescent="0.3">
      <c r="A3321" t="s">
        <v>8332</v>
      </c>
      <c r="B3321">
        <v>0</v>
      </c>
      <c r="C3321">
        <v>1</v>
      </c>
      <c r="D3321">
        <v>1</v>
      </c>
      <c r="E3321">
        <v>11</v>
      </c>
      <c r="F3321">
        <f t="shared" si="255"/>
        <v>4</v>
      </c>
      <c r="G3321">
        <v>125.97</v>
      </c>
      <c r="H3321">
        <f t="shared" si="256"/>
        <v>4</v>
      </c>
      <c r="I3321">
        <v>1</v>
      </c>
      <c r="J3321">
        <f t="shared" si="257"/>
        <v>1</v>
      </c>
      <c r="K3321">
        <v>10</v>
      </c>
      <c r="L3321">
        <f t="shared" si="258"/>
        <v>2</v>
      </c>
      <c r="M3321">
        <v>0</v>
      </c>
      <c r="N3321">
        <f t="shared" si="259"/>
        <v>2.75</v>
      </c>
    </row>
    <row r="3322" spans="1:14" hidden="1" x14ac:dyDescent="0.3">
      <c r="A3322" t="s">
        <v>8333</v>
      </c>
      <c r="B3322">
        <v>1</v>
      </c>
      <c r="C3322">
        <v>0</v>
      </c>
      <c r="D3322">
        <v>1</v>
      </c>
      <c r="E3322">
        <v>0</v>
      </c>
      <c r="F3322">
        <f t="shared" si="255"/>
        <v>1</v>
      </c>
      <c r="G3322">
        <v>0</v>
      </c>
      <c r="H3322">
        <f t="shared" si="256"/>
        <v>1</v>
      </c>
      <c r="I3322">
        <v>2</v>
      </c>
      <c r="J3322">
        <f t="shared" si="257"/>
        <v>2</v>
      </c>
      <c r="K3322">
        <v>6</v>
      </c>
      <c r="L3322">
        <f t="shared" si="258"/>
        <v>1</v>
      </c>
      <c r="M3322">
        <v>0</v>
      </c>
      <c r="N3322">
        <f t="shared" si="259"/>
        <v>1.25</v>
      </c>
    </row>
    <row r="3323" spans="1:14" hidden="1" x14ac:dyDescent="0.3">
      <c r="A3323" t="s">
        <v>8334</v>
      </c>
      <c r="B3323">
        <v>0</v>
      </c>
      <c r="C3323">
        <v>1</v>
      </c>
      <c r="D3323">
        <v>3</v>
      </c>
      <c r="E3323">
        <v>1</v>
      </c>
      <c r="F3323">
        <f t="shared" si="255"/>
        <v>2</v>
      </c>
      <c r="G3323">
        <v>57.99</v>
      </c>
      <c r="H3323">
        <f t="shared" si="256"/>
        <v>2</v>
      </c>
      <c r="I3323">
        <v>0</v>
      </c>
      <c r="J3323">
        <f t="shared" si="257"/>
        <v>1</v>
      </c>
      <c r="K3323">
        <v>11</v>
      </c>
      <c r="L3323">
        <f t="shared" si="258"/>
        <v>2</v>
      </c>
      <c r="M3323">
        <v>1</v>
      </c>
      <c r="N3323">
        <f t="shared" si="259"/>
        <v>1.75</v>
      </c>
    </row>
    <row r="3324" spans="1:14" hidden="1" x14ac:dyDescent="0.3">
      <c r="A3324" t="s">
        <v>8335</v>
      </c>
      <c r="B3324">
        <v>1</v>
      </c>
      <c r="C3324">
        <v>0</v>
      </c>
      <c r="D3324">
        <v>1</v>
      </c>
      <c r="E3324">
        <v>3</v>
      </c>
      <c r="F3324">
        <f t="shared" si="255"/>
        <v>3</v>
      </c>
      <c r="G3324">
        <v>67.989999999999995</v>
      </c>
      <c r="H3324">
        <f t="shared" si="256"/>
        <v>3</v>
      </c>
      <c r="I3324">
        <v>4</v>
      </c>
      <c r="J3324">
        <f t="shared" si="257"/>
        <v>3</v>
      </c>
      <c r="K3324">
        <v>13</v>
      </c>
      <c r="L3324">
        <f t="shared" si="258"/>
        <v>2</v>
      </c>
      <c r="M3324">
        <v>0</v>
      </c>
      <c r="N3324">
        <f t="shared" si="259"/>
        <v>2.75</v>
      </c>
    </row>
    <row r="3325" spans="1:14" hidden="1" x14ac:dyDescent="0.3">
      <c r="A3325" t="s">
        <v>8336</v>
      </c>
      <c r="B3325">
        <v>0</v>
      </c>
      <c r="C3325">
        <v>0</v>
      </c>
      <c r="D3325">
        <v>2</v>
      </c>
      <c r="E3325">
        <v>1</v>
      </c>
      <c r="F3325">
        <f t="shared" si="255"/>
        <v>2</v>
      </c>
      <c r="G3325">
        <v>121.98</v>
      </c>
      <c r="H3325">
        <f t="shared" si="256"/>
        <v>4</v>
      </c>
      <c r="I3325">
        <v>3</v>
      </c>
      <c r="J3325">
        <f t="shared" si="257"/>
        <v>2</v>
      </c>
      <c r="K3325">
        <v>4</v>
      </c>
      <c r="L3325">
        <f t="shared" si="258"/>
        <v>1</v>
      </c>
      <c r="M3325">
        <v>0</v>
      </c>
      <c r="N3325">
        <f t="shared" si="259"/>
        <v>2.25</v>
      </c>
    </row>
    <row r="3326" spans="1:14" x14ac:dyDescent="0.3">
      <c r="A3326" t="s">
        <v>8337</v>
      </c>
      <c r="B3326">
        <v>0</v>
      </c>
      <c r="C3326">
        <v>1</v>
      </c>
      <c r="D3326">
        <v>3</v>
      </c>
      <c r="E3326">
        <v>5</v>
      </c>
      <c r="F3326">
        <f t="shared" si="255"/>
        <v>4</v>
      </c>
      <c r="G3326">
        <v>53.49</v>
      </c>
      <c r="H3326">
        <f t="shared" si="256"/>
        <v>2</v>
      </c>
      <c r="I3326">
        <v>7</v>
      </c>
      <c r="J3326">
        <f t="shared" si="257"/>
        <v>4</v>
      </c>
      <c r="K3326">
        <v>16</v>
      </c>
      <c r="L3326">
        <f t="shared" si="258"/>
        <v>3</v>
      </c>
      <c r="M3326">
        <v>0</v>
      </c>
      <c r="N3326">
        <f t="shared" si="259"/>
        <v>3.25</v>
      </c>
    </row>
    <row r="3327" spans="1:14" x14ac:dyDescent="0.3">
      <c r="A3327" t="s">
        <v>8338</v>
      </c>
      <c r="B3327">
        <v>0</v>
      </c>
      <c r="C3327">
        <v>1</v>
      </c>
      <c r="D3327">
        <v>3</v>
      </c>
      <c r="E3327">
        <v>3</v>
      </c>
      <c r="F3327">
        <f t="shared" si="255"/>
        <v>3</v>
      </c>
      <c r="G3327">
        <v>236.97</v>
      </c>
      <c r="H3327">
        <f t="shared" si="256"/>
        <v>4</v>
      </c>
      <c r="I3327">
        <v>5</v>
      </c>
      <c r="J3327">
        <f t="shared" si="257"/>
        <v>3</v>
      </c>
      <c r="K3327">
        <v>23</v>
      </c>
      <c r="L3327">
        <f t="shared" si="258"/>
        <v>4</v>
      </c>
      <c r="M3327">
        <v>0</v>
      </c>
      <c r="N3327">
        <f t="shared" si="259"/>
        <v>3.5</v>
      </c>
    </row>
    <row r="3328" spans="1:14" hidden="1" x14ac:dyDescent="0.3">
      <c r="A3328" t="s">
        <v>8339</v>
      </c>
      <c r="B3328">
        <v>0</v>
      </c>
      <c r="C3328">
        <v>1</v>
      </c>
      <c r="D3328">
        <v>1</v>
      </c>
      <c r="E3328">
        <v>1</v>
      </c>
      <c r="F3328">
        <f t="shared" si="255"/>
        <v>2</v>
      </c>
      <c r="G3328">
        <v>56.99</v>
      </c>
      <c r="H3328">
        <f t="shared" si="256"/>
        <v>2</v>
      </c>
      <c r="I3328">
        <v>7</v>
      </c>
      <c r="J3328">
        <f t="shared" si="257"/>
        <v>4</v>
      </c>
      <c r="K3328">
        <v>17</v>
      </c>
      <c r="L3328">
        <f t="shared" si="258"/>
        <v>3</v>
      </c>
      <c r="M3328">
        <v>0</v>
      </c>
      <c r="N3328">
        <f t="shared" si="259"/>
        <v>2.75</v>
      </c>
    </row>
    <row r="3329" spans="1:14" hidden="1" x14ac:dyDescent="0.3">
      <c r="A3329" t="s">
        <v>8340</v>
      </c>
      <c r="B3329">
        <v>0</v>
      </c>
      <c r="C3329">
        <v>1</v>
      </c>
      <c r="D3329">
        <v>1</v>
      </c>
      <c r="E3329">
        <v>1</v>
      </c>
      <c r="F3329">
        <f t="shared" si="255"/>
        <v>2</v>
      </c>
      <c r="G3329">
        <v>66.989999999999995</v>
      </c>
      <c r="H3329">
        <f t="shared" si="256"/>
        <v>3</v>
      </c>
      <c r="I3329">
        <v>7</v>
      </c>
      <c r="J3329">
        <f t="shared" si="257"/>
        <v>4</v>
      </c>
      <c r="K3329">
        <v>5</v>
      </c>
      <c r="L3329">
        <f t="shared" si="258"/>
        <v>1</v>
      </c>
      <c r="M3329">
        <v>0</v>
      </c>
      <c r="N3329">
        <f t="shared" si="259"/>
        <v>2.5</v>
      </c>
    </row>
    <row r="3330" spans="1:14" x14ac:dyDescent="0.3">
      <c r="A3330" t="s">
        <v>8341</v>
      </c>
      <c r="B3330">
        <v>0</v>
      </c>
      <c r="C3330">
        <v>1</v>
      </c>
      <c r="D3330">
        <v>3</v>
      </c>
      <c r="E3330">
        <v>7</v>
      </c>
      <c r="F3330">
        <f t="shared" ref="F3330:F3393" si="260">IF(E3330&lt;=$P$2,1,IF(AND(E3330&gt;$P$2,E3330&lt;=$P$3),2,IF(AND(E3330&gt;$P$3,E3330&lt;=$P$4),3,4)))</f>
        <v>4</v>
      </c>
      <c r="G3330">
        <v>99.98</v>
      </c>
      <c r="H3330">
        <f t="shared" ref="H3330:H3393" si="261">IF(G3330&lt;=$Q$2,1,IF(AND(G3330&gt;$Q$2,G3330&lt;=$Q$3),2,IF(AND(G3330&gt;$Q$3,G3330&lt;=$Q$4),3,4)))</f>
        <v>4</v>
      </c>
      <c r="I3330">
        <v>3</v>
      </c>
      <c r="J3330">
        <f t="shared" ref="J3330:J3393" si="262">IF(I3330&lt;=$R$2,1,IF(AND(I3330&gt;$R$2,I3330&lt;=$R$3),2,IF(AND(I3330&gt;$R$3,I3330&lt;=$R$4),3,4)))</f>
        <v>2</v>
      </c>
      <c r="K3330">
        <v>18</v>
      </c>
      <c r="L3330">
        <f t="shared" ref="L3330:L3393" si="263">IF(K3330&lt;=$S$2,1,IF(AND(K3330&gt;$S$2,K3330&lt;=$S$3),2,IF(AND(K3330&gt;$S$3,K3330&lt;=$S$4),3,4)))</f>
        <v>3</v>
      </c>
      <c r="M3330">
        <v>1</v>
      </c>
      <c r="N3330">
        <f t="shared" ref="N3330:N3393" si="264">AVERAGE(F3330,H3330,J3330,L3330)</f>
        <v>3.25</v>
      </c>
    </row>
    <row r="3331" spans="1:14" x14ac:dyDescent="0.3">
      <c r="A3331" t="s">
        <v>8342</v>
      </c>
      <c r="B3331">
        <v>1</v>
      </c>
      <c r="C3331">
        <v>1</v>
      </c>
      <c r="D3331">
        <v>1</v>
      </c>
      <c r="E3331">
        <v>2</v>
      </c>
      <c r="F3331">
        <f t="shared" si="260"/>
        <v>3</v>
      </c>
      <c r="G3331">
        <v>52.49</v>
      </c>
      <c r="H3331">
        <f t="shared" si="261"/>
        <v>2</v>
      </c>
      <c r="I3331">
        <v>7</v>
      </c>
      <c r="J3331">
        <f t="shared" si="262"/>
        <v>4</v>
      </c>
      <c r="K3331">
        <v>21</v>
      </c>
      <c r="L3331">
        <f t="shared" si="263"/>
        <v>4</v>
      </c>
      <c r="M3331">
        <v>0</v>
      </c>
      <c r="N3331">
        <f t="shared" si="264"/>
        <v>3.25</v>
      </c>
    </row>
    <row r="3332" spans="1:14" hidden="1" x14ac:dyDescent="0.3">
      <c r="A3332" t="s">
        <v>8343</v>
      </c>
      <c r="B3332">
        <v>1</v>
      </c>
      <c r="C3332">
        <v>1</v>
      </c>
      <c r="D3332">
        <v>1</v>
      </c>
      <c r="E3332">
        <v>1</v>
      </c>
      <c r="F3332">
        <f t="shared" si="260"/>
        <v>2</v>
      </c>
      <c r="G3332">
        <v>54.99</v>
      </c>
      <c r="H3332">
        <f t="shared" si="261"/>
        <v>2</v>
      </c>
      <c r="I3332">
        <v>4</v>
      </c>
      <c r="J3332">
        <f t="shared" si="262"/>
        <v>3</v>
      </c>
      <c r="K3332">
        <v>7</v>
      </c>
      <c r="L3332">
        <f t="shared" si="263"/>
        <v>1</v>
      </c>
      <c r="M3332">
        <v>0</v>
      </c>
      <c r="N3332">
        <f t="shared" si="264"/>
        <v>2</v>
      </c>
    </row>
    <row r="3333" spans="1:14" hidden="1" x14ac:dyDescent="0.3">
      <c r="A3333" t="s">
        <v>8344</v>
      </c>
      <c r="B3333">
        <v>0</v>
      </c>
      <c r="C3333">
        <v>0</v>
      </c>
      <c r="D3333">
        <v>1</v>
      </c>
      <c r="E3333">
        <v>1</v>
      </c>
      <c r="F3333">
        <f t="shared" si="260"/>
        <v>2</v>
      </c>
      <c r="G3333">
        <v>68.489999999999995</v>
      </c>
      <c r="H3333">
        <f t="shared" si="261"/>
        <v>3</v>
      </c>
      <c r="I3333">
        <v>4</v>
      </c>
      <c r="J3333">
        <f t="shared" si="262"/>
        <v>3</v>
      </c>
      <c r="K3333">
        <v>2</v>
      </c>
      <c r="L3333">
        <f t="shared" si="263"/>
        <v>1</v>
      </c>
      <c r="M3333">
        <v>1</v>
      </c>
      <c r="N3333">
        <f t="shared" si="264"/>
        <v>2.25</v>
      </c>
    </row>
    <row r="3334" spans="1:14" x14ac:dyDescent="0.3">
      <c r="A3334" t="s">
        <v>8345</v>
      </c>
      <c r="B3334">
        <v>0</v>
      </c>
      <c r="C3334">
        <v>0</v>
      </c>
      <c r="D3334">
        <v>1</v>
      </c>
      <c r="E3334">
        <v>2</v>
      </c>
      <c r="F3334">
        <f t="shared" si="260"/>
        <v>3</v>
      </c>
      <c r="G3334">
        <v>114.98</v>
      </c>
      <c r="H3334">
        <f t="shared" si="261"/>
        <v>4</v>
      </c>
      <c r="I3334">
        <v>7</v>
      </c>
      <c r="J3334">
        <f t="shared" si="262"/>
        <v>4</v>
      </c>
      <c r="K3334">
        <v>14</v>
      </c>
      <c r="L3334">
        <f t="shared" si="263"/>
        <v>2</v>
      </c>
      <c r="M3334">
        <v>0</v>
      </c>
      <c r="N3334">
        <f t="shared" si="264"/>
        <v>3.25</v>
      </c>
    </row>
    <row r="3335" spans="1:14" hidden="1" x14ac:dyDescent="0.3">
      <c r="A3335" t="s">
        <v>8346</v>
      </c>
      <c r="B3335">
        <v>0</v>
      </c>
      <c r="C3335">
        <v>1</v>
      </c>
      <c r="D3335">
        <v>3</v>
      </c>
      <c r="E3335">
        <v>0</v>
      </c>
      <c r="F3335">
        <f t="shared" si="260"/>
        <v>1</v>
      </c>
      <c r="G3335">
        <v>0</v>
      </c>
      <c r="H3335">
        <f t="shared" si="261"/>
        <v>1</v>
      </c>
      <c r="I3335">
        <v>1</v>
      </c>
      <c r="J3335">
        <f t="shared" si="262"/>
        <v>1</v>
      </c>
      <c r="K3335">
        <v>18</v>
      </c>
      <c r="L3335">
        <f t="shared" si="263"/>
        <v>3</v>
      </c>
      <c r="M3335">
        <v>0</v>
      </c>
      <c r="N3335">
        <f t="shared" si="264"/>
        <v>1.5</v>
      </c>
    </row>
    <row r="3336" spans="1:14" hidden="1" x14ac:dyDescent="0.3">
      <c r="A3336" t="s">
        <v>8347</v>
      </c>
      <c r="B3336">
        <v>1</v>
      </c>
      <c r="C3336">
        <v>1</v>
      </c>
      <c r="D3336">
        <v>1</v>
      </c>
      <c r="E3336">
        <v>1</v>
      </c>
      <c r="F3336">
        <f t="shared" si="260"/>
        <v>2</v>
      </c>
      <c r="G3336">
        <v>199.47</v>
      </c>
      <c r="H3336">
        <f t="shared" si="261"/>
        <v>4</v>
      </c>
      <c r="I3336">
        <v>3</v>
      </c>
      <c r="J3336">
        <f t="shared" si="262"/>
        <v>2</v>
      </c>
      <c r="K3336">
        <v>17</v>
      </c>
      <c r="L3336">
        <f t="shared" si="263"/>
        <v>3</v>
      </c>
      <c r="M3336">
        <v>0</v>
      </c>
      <c r="N3336">
        <f t="shared" si="264"/>
        <v>2.75</v>
      </c>
    </row>
    <row r="3337" spans="1:14" hidden="1" x14ac:dyDescent="0.3">
      <c r="A3337" t="s">
        <v>8348</v>
      </c>
      <c r="B3337">
        <v>0</v>
      </c>
      <c r="C3337">
        <v>0</v>
      </c>
      <c r="D3337">
        <v>5</v>
      </c>
      <c r="E3337">
        <v>0</v>
      </c>
      <c r="F3337">
        <f t="shared" si="260"/>
        <v>1</v>
      </c>
      <c r="G3337">
        <v>0</v>
      </c>
      <c r="H3337">
        <f t="shared" si="261"/>
        <v>1</v>
      </c>
      <c r="I3337">
        <v>5</v>
      </c>
      <c r="J3337">
        <f t="shared" si="262"/>
        <v>3</v>
      </c>
      <c r="K3337">
        <v>2</v>
      </c>
      <c r="L3337">
        <f t="shared" si="263"/>
        <v>1</v>
      </c>
      <c r="M3337">
        <v>0</v>
      </c>
      <c r="N3337">
        <f t="shared" si="264"/>
        <v>1.5</v>
      </c>
    </row>
    <row r="3338" spans="1:14" hidden="1" x14ac:dyDescent="0.3">
      <c r="A3338" t="s">
        <v>8349</v>
      </c>
      <c r="B3338">
        <v>1</v>
      </c>
      <c r="C3338">
        <v>0</v>
      </c>
      <c r="D3338">
        <v>1</v>
      </c>
      <c r="E3338">
        <v>2</v>
      </c>
      <c r="F3338">
        <f t="shared" si="260"/>
        <v>3</v>
      </c>
      <c r="G3338">
        <v>60.99</v>
      </c>
      <c r="H3338">
        <f t="shared" si="261"/>
        <v>3</v>
      </c>
      <c r="I3338">
        <v>1</v>
      </c>
      <c r="J3338">
        <f t="shared" si="262"/>
        <v>1</v>
      </c>
      <c r="K3338">
        <v>13</v>
      </c>
      <c r="L3338">
        <f t="shared" si="263"/>
        <v>2</v>
      </c>
      <c r="M3338">
        <v>1</v>
      </c>
      <c r="N3338">
        <f t="shared" si="264"/>
        <v>2.25</v>
      </c>
    </row>
    <row r="3339" spans="1:14" x14ac:dyDescent="0.3">
      <c r="A3339" t="s">
        <v>8350</v>
      </c>
      <c r="B3339">
        <v>1</v>
      </c>
      <c r="C3339">
        <v>1</v>
      </c>
      <c r="D3339">
        <v>1</v>
      </c>
      <c r="E3339">
        <v>5</v>
      </c>
      <c r="F3339">
        <f t="shared" si="260"/>
        <v>4</v>
      </c>
      <c r="G3339">
        <v>65.989999999999995</v>
      </c>
      <c r="H3339">
        <f t="shared" si="261"/>
        <v>3</v>
      </c>
      <c r="I3339">
        <v>5</v>
      </c>
      <c r="J3339">
        <f t="shared" si="262"/>
        <v>3</v>
      </c>
      <c r="K3339">
        <v>25</v>
      </c>
      <c r="L3339">
        <f t="shared" si="263"/>
        <v>4</v>
      </c>
      <c r="M3339">
        <v>0</v>
      </c>
      <c r="N3339">
        <f t="shared" si="264"/>
        <v>3.5</v>
      </c>
    </row>
    <row r="3340" spans="1:14" hidden="1" x14ac:dyDescent="0.3">
      <c r="A3340" t="s">
        <v>8351</v>
      </c>
      <c r="B3340">
        <v>0</v>
      </c>
      <c r="C3340">
        <v>0</v>
      </c>
      <c r="D3340">
        <v>3</v>
      </c>
      <c r="E3340">
        <v>6</v>
      </c>
      <c r="F3340">
        <f t="shared" si="260"/>
        <v>4</v>
      </c>
      <c r="G3340">
        <v>130.97999999999999</v>
      </c>
      <c r="H3340">
        <f t="shared" si="261"/>
        <v>4</v>
      </c>
      <c r="I3340">
        <v>3</v>
      </c>
      <c r="J3340">
        <f t="shared" si="262"/>
        <v>2</v>
      </c>
      <c r="K3340">
        <v>9</v>
      </c>
      <c r="L3340">
        <f t="shared" si="263"/>
        <v>1</v>
      </c>
      <c r="M3340">
        <v>0</v>
      </c>
      <c r="N3340">
        <f t="shared" si="264"/>
        <v>2.75</v>
      </c>
    </row>
    <row r="3341" spans="1:14" hidden="1" x14ac:dyDescent="0.3">
      <c r="A3341" t="s">
        <v>8352</v>
      </c>
      <c r="B3341">
        <v>0</v>
      </c>
      <c r="C3341">
        <v>0</v>
      </c>
      <c r="D3341">
        <v>2</v>
      </c>
      <c r="E3341">
        <v>3</v>
      </c>
      <c r="F3341">
        <f t="shared" si="260"/>
        <v>3</v>
      </c>
      <c r="G3341">
        <v>142.97999999999999</v>
      </c>
      <c r="H3341">
        <f t="shared" si="261"/>
        <v>4</v>
      </c>
      <c r="I3341">
        <v>0</v>
      </c>
      <c r="J3341">
        <f t="shared" si="262"/>
        <v>1</v>
      </c>
      <c r="K3341">
        <v>16</v>
      </c>
      <c r="L3341">
        <f t="shared" si="263"/>
        <v>3</v>
      </c>
      <c r="M3341">
        <v>1</v>
      </c>
      <c r="N3341">
        <f t="shared" si="264"/>
        <v>2.75</v>
      </c>
    </row>
    <row r="3342" spans="1:14" hidden="1" x14ac:dyDescent="0.3">
      <c r="A3342" t="s">
        <v>8353</v>
      </c>
      <c r="B3342">
        <v>1</v>
      </c>
      <c r="C3342">
        <v>1</v>
      </c>
      <c r="D3342">
        <v>1</v>
      </c>
      <c r="E3342">
        <v>5</v>
      </c>
      <c r="F3342">
        <f t="shared" si="260"/>
        <v>4</v>
      </c>
      <c r="G3342">
        <v>47.99</v>
      </c>
      <c r="H3342">
        <f t="shared" si="261"/>
        <v>2</v>
      </c>
      <c r="I3342">
        <v>1</v>
      </c>
      <c r="J3342">
        <f t="shared" si="262"/>
        <v>1</v>
      </c>
      <c r="K3342">
        <v>20</v>
      </c>
      <c r="L3342">
        <f t="shared" si="263"/>
        <v>4</v>
      </c>
      <c r="M3342">
        <v>0</v>
      </c>
      <c r="N3342">
        <f t="shared" si="264"/>
        <v>2.75</v>
      </c>
    </row>
    <row r="3343" spans="1:14" hidden="1" x14ac:dyDescent="0.3">
      <c r="A3343" t="s">
        <v>8354</v>
      </c>
      <c r="B3343">
        <v>0</v>
      </c>
      <c r="C3343">
        <v>1</v>
      </c>
      <c r="D3343">
        <v>3</v>
      </c>
      <c r="E3343">
        <v>1</v>
      </c>
      <c r="F3343">
        <f t="shared" si="260"/>
        <v>2</v>
      </c>
      <c r="G3343">
        <v>62.49</v>
      </c>
      <c r="H3343">
        <f t="shared" si="261"/>
        <v>3</v>
      </c>
      <c r="I3343">
        <v>4</v>
      </c>
      <c r="J3343">
        <f t="shared" si="262"/>
        <v>3</v>
      </c>
      <c r="K3343">
        <v>18</v>
      </c>
      <c r="L3343">
        <f t="shared" si="263"/>
        <v>3</v>
      </c>
      <c r="M3343">
        <v>0</v>
      </c>
      <c r="N3343">
        <f t="shared" si="264"/>
        <v>2.75</v>
      </c>
    </row>
    <row r="3344" spans="1:14" hidden="1" x14ac:dyDescent="0.3">
      <c r="A3344" t="s">
        <v>8355</v>
      </c>
      <c r="B3344">
        <v>0</v>
      </c>
      <c r="C3344">
        <v>1</v>
      </c>
      <c r="D3344">
        <v>3</v>
      </c>
      <c r="E3344">
        <v>0</v>
      </c>
      <c r="F3344">
        <f t="shared" si="260"/>
        <v>1</v>
      </c>
      <c r="G3344">
        <v>0</v>
      </c>
      <c r="H3344">
        <f t="shared" si="261"/>
        <v>1</v>
      </c>
      <c r="I3344">
        <v>7</v>
      </c>
      <c r="J3344">
        <f t="shared" si="262"/>
        <v>4</v>
      </c>
      <c r="K3344">
        <v>14</v>
      </c>
      <c r="L3344">
        <f t="shared" si="263"/>
        <v>2</v>
      </c>
      <c r="M3344">
        <v>0</v>
      </c>
      <c r="N3344">
        <f t="shared" si="264"/>
        <v>2</v>
      </c>
    </row>
    <row r="3345" spans="1:14" hidden="1" x14ac:dyDescent="0.3">
      <c r="A3345" t="s">
        <v>8356</v>
      </c>
      <c r="B3345">
        <v>0</v>
      </c>
      <c r="C3345">
        <v>1</v>
      </c>
      <c r="D3345">
        <v>2</v>
      </c>
      <c r="E3345">
        <v>0</v>
      </c>
      <c r="F3345">
        <f t="shared" si="260"/>
        <v>1</v>
      </c>
      <c r="G3345">
        <v>0</v>
      </c>
      <c r="H3345">
        <f t="shared" si="261"/>
        <v>1</v>
      </c>
      <c r="I3345">
        <v>5</v>
      </c>
      <c r="J3345">
        <f t="shared" si="262"/>
        <v>3</v>
      </c>
      <c r="K3345">
        <v>20</v>
      </c>
      <c r="L3345">
        <f t="shared" si="263"/>
        <v>4</v>
      </c>
      <c r="M3345">
        <v>0</v>
      </c>
      <c r="N3345">
        <f t="shared" si="264"/>
        <v>2.25</v>
      </c>
    </row>
    <row r="3346" spans="1:14" hidden="1" x14ac:dyDescent="0.3">
      <c r="A3346" t="s">
        <v>8357</v>
      </c>
      <c r="B3346">
        <v>0</v>
      </c>
      <c r="C3346">
        <v>1</v>
      </c>
      <c r="D3346">
        <v>2</v>
      </c>
      <c r="E3346">
        <v>0</v>
      </c>
      <c r="F3346">
        <f t="shared" si="260"/>
        <v>1</v>
      </c>
      <c r="G3346">
        <v>0</v>
      </c>
      <c r="H3346">
        <f t="shared" si="261"/>
        <v>1</v>
      </c>
      <c r="I3346">
        <v>5</v>
      </c>
      <c r="J3346">
        <f t="shared" si="262"/>
        <v>3</v>
      </c>
      <c r="K3346">
        <v>31</v>
      </c>
      <c r="L3346">
        <f t="shared" si="263"/>
        <v>4</v>
      </c>
      <c r="M3346">
        <v>0</v>
      </c>
      <c r="N3346">
        <f t="shared" si="264"/>
        <v>2.25</v>
      </c>
    </row>
    <row r="3347" spans="1:14" hidden="1" x14ac:dyDescent="0.3">
      <c r="A3347" t="s">
        <v>8358</v>
      </c>
      <c r="B3347">
        <v>0</v>
      </c>
      <c r="C3347">
        <v>1</v>
      </c>
      <c r="D3347">
        <v>1</v>
      </c>
      <c r="E3347">
        <v>9</v>
      </c>
      <c r="F3347">
        <f t="shared" si="260"/>
        <v>4</v>
      </c>
      <c r="G3347">
        <v>72.989999999999995</v>
      </c>
      <c r="H3347">
        <f t="shared" si="261"/>
        <v>3</v>
      </c>
      <c r="I3347">
        <v>1</v>
      </c>
      <c r="J3347">
        <f t="shared" si="262"/>
        <v>1</v>
      </c>
      <c r="K3347">
        <v>16</v>
      </c>
      <c r="L3347">
        <f t="shared" si="263"/>
        <v>3</v>
      </c>
      <c r="M3347">
        <v>0</v>
      </c>
      <c r="N3347">
        <f t="shared" si="264"/>
        <v>2.75</v>
      </c>
    </row>
    <row r="3348" spans="1:14" x14ac:dyDescent="0.3">
      <c r="A3348" t="s">
        <v>8359</v>
      </c>
      <c r="B3348">
        <v>1</v>
      </c>
      <c r="C3348">
        <v>1</v>
      </c>
      <c r="D3348">
        <v>1</v>
      </c>
      <c r="E3348">
        <v>4</v>
      </c>
      <c r="F3348">
        <f t="shared" si="260"/>
        <v>4</v>
      </c>
      <c r="G3348">
        <v>54.49</v>
      </c>
      <c r="H3348">
        <f t="shared" si="261"/>
        <v>2</v>
      </c>
      <c r="I3348">
        <v>2</v>
      </c>
      <c r="J3348">
        <f t="shared" si="262"/>
        <v>2</v>
      </c>
      <c r="K3348">
        <v>27</v>
      </c>
      <c r="L3348">
        <f t="shared" si="263"/>
        <v>4</v>
      </c>
      <c r="M3348">
        <v>0</v>
      </c>
      <c r="N3348">
        <f t="shared" si="264"/>
        <v>3</v>
      </c>
    </row>
    <row r="3349" spans="1:14" hidden="1" x14ac:dyDescent="0.3">
      <c r="A3349" t="s">
        <v>8360</v>
      </c>
      <c r="B3349">
        <v>1</v>
      </c>
      <c r="C3349">
        <v>0</v>
      </c>
      <c r="D3349">
        <v>2</v>
      </c>
      <c r="E3349">
        <v>0</v>
      </c>
      <c r="F3349">
        <f t="shared" si="260"/>
        <v>1</v>
      </c>
      <c r="G3349">
        <v>0</v>
      </c>
      <c r="H3349">
        <f t="shared" si="261"/>
        <v>1</v>
      </c>
      <c r="I3349">
        <v>0</v>
      </c>
      <c r="J3349">
        <f t="shared" si="262"/>
        <v>1</v>
      </c>
      <c r="K3349">
        <v>18</v>
      </c>
      <c r="L3349">
        <f t="shared" si="263"/>
        <v>3</v>
      </c>
      <c r="M3349">
        <v>0</v>
      </c>
      <c r="N3349">
        <f t="shared" si="264"/>
        <v>1.5</v>
      </c>
    </row>
    <row r="3350" spans="1:14" hidden="1" x14ac:dyDescent="0.3">
      <c r="A3350" t="s">
        <v>8361</v>
      </c>
      <c r="B3350">
        <v>1</v>
      </c>
      <c r="C3350">
        <v>1</v>
      </c>
      <c r="D3350">
        <v>1</v>
      </c>
      <c r="E3350">
        <v>0</v>
      </c>
      <c r="F3350">
        <f t="shared" si="260"/>
        <v>1</v>
      </c>
      <c r="G3350">
        <v>0</v>
      </c>
      <c r="H3350">
        <f t="shared" si="261"/>
        <v>1</v>
      </c>
      <c r="I3350">
        <v>6</v>
      </c>
      <c r="J3350">
        <f t="shared" si="262"/>
        <v>4</v>
      </c>
      <c r="K3350">
        <v>16</v>
      </c>
      <c r="L3350">
        <f t="shared" si="263"/>
        <v>3</v>
      </c>
      <c r="M3350">
        <v>0</v>
      </c>
      <c r="N3350">
        <f t="shared" si="264"/>
        <v>2.25</v>
      </c>
    </row>
    <row r="3351" spans="1:14" hidden="1" x14ac:dyDescent="0.3">
      <c r="A3351" t="s">
        <v>8362</v>
      </c>
      <c r="B3351">
        <v>0</v>
      </c>
      <c r="C3351">
        <v>0</v>
      </c>
      <c r="D3351">
        <v>1</v>
      </c>
      <c r="E3351">
        <v>0</v>
      </c>
      <c r="F3351">
        <f t="shared" si="260"/>
        <v>1</v>
      </c>
      <c r="G3351">
        <v>0</v>
      </c>
      <c r="H3351">
        <f t="shared" si="261"/>
        <v>1</v>
      </c>
      <c r="I3351">
        <v>1</v>
      </c>
      <c r="J3351">
        <f t="shared" si="262"/>
        <v>1</v>
      </c>
      <c r="K3351">
        <v>2</v>
      </c>
      <c r="L3351">
        <f t="shared" si="263"/>
        <v>1</v>
      </c>
      <c r="M3351">
        <v>1</v>
      </c>
      <c r="N3351">
        <f t="shared" si="264"/>
        <v>1</v>
      </c>
    </row>
    <row r="3352" spans="1:14" hidden="1" x14ac:dyDescent="0.3">
      <c r="A3352" t="s">
        <v>8363</v>
      </c>
      <c r="B3352">
        <v>0</v>
      </c>
      <c r="C3352">
        <v>1</v>
      </c>
      <c r="D3352">
        <v>3</v>
      </c>
      <c r="E3352">
        <v>0</v>
      </c>
      <c r="F3352">
        <f t="shared" si="260"/>
        <v>1</v>
      </c>
      <c r="G3352">
        <v>0</v>
      </c>
      <c r="H3352">
        <f t="shared" si="261"/>
        <v>1</v>
      </c>
      <c r="I3352">
        <v>4</v>
      </c>
      <c r="J3352">
        <f t="shared" si="262"/>
        <v>3</v>
      </c>
      <c r="K3352">
        <v>17</v>
      </c>
      <c r="L3352">
        <f t="shared" si="263"/>
        <v>3</v>
      </c>
      <c r="M3352">
        <v>0</v>
      </c>
      <c r="N3352">
        <f t="shared" si="264"/>
        <v>2</v>
      </c>
    </row>
    <row r="3353" spans="1:14" hidden="1" x14ac:dyDescent="0.3">
      <c r="A3353" t="s">
        <v>8364</v>
      </c>
      <c r="B3353">
        <v>0</v>
      </c>
      <c r="C3353">
        <v>1</v>
      </c>
      <c r="D3353">
        <v>3</v>
      </c>
      <c r="E3353">
        <v>2</v>
      </c>
      <c r="F3353">
        <f t="shared" si="260"/>
        <v>3</v>
      </c>
      <c r="G3353">
        <v>51.49</v>
      </c>
      <c r="H3353">
        <f t="shared" si="261"/>
        <v>2</v>
      </c>
      <c r="I3353">
        <v>4</v>
      </c>
      <c r="J3353">
        <f t="shared" si="262"/>
        <v>3</v>
      </c>
      <c r="K3353">
        <v>10</v>
      </c>
      <c r="L3353">
        <f t="shared" si="263"/>
        <v>2</v>
      </c>
      <c r="M3353">
        <v>0</v>
      </c>
      <c r="N3353">
        <f t="shared" si="264"/>
        <v>2.5</v>
      </c>
    </row>
    <row r="3354" spans="1:14" x14ac:dyDescent="0.3">
      <c r="A3354" t="s">
        <v>8365</v>
      </c>
      <c r="B3354">
        <v>0</v>
      </c>
      <c r="C3354">
        <v>0</v>
      </c>
      <c r="D3354">
        <v>3</v>
      </c>
      <c r="E3354">
        <v>7</v>
      </c>
      <c r="F3354">
        <f t="shared" si="260"/>
        <v>4</v>
      </c>
      <c r="G3354">
        <v>121.98</v>
      </c>
      <c r="H3354">
        <f t="shared" si="261"/>
        <v>4</v>
      </c>
      <c r="I3354">
        <v>6</v>
      </c>
      <c r="J3354">
        <f t="shared" si="262"/>
        <v>4</v>
      </c>
      <c r="K3354">
        <v>16</v>
      </c>
      <c r="L3354">
        <f t="shared" si="263"/>
        <v>3</v>
      </c>
      <c r="M3354">
        <v>1</v>
      </c>
      <c r="N3354">
        <f t="shared" si="264"/>
        <v>3.75</v>
      </c>
    </row>
    <row r="3355" spans="1:14" hidden="1" x14ac:dyDescent="0.3">
      <c r="A3355" t="s">
        <v>8366</v>
      </c>
      <c r="B3355">
        <v>0</v>
      </c>
      <c r="C3355">
        <v>1</v>
      </c>
      <c r="D3355">
        <v>3</v>
      </c>
      <c r="E3355">
        <v>0</v>
      </c>
      <c r="F3355">
        <f t="shared" si="260"/>
        <v>1</v>
      </c>
      <c r="G3355">
        <v>0</v>
      </c>
      <c r="H3355">
        <f t="shared" si="261"/>
        <v>1</v>
      </c>
      <c r="I3355">
        <v>2</v>
      </c>
      <c r="J3355">
        <f t="shared" si="262"/>
        <v>2</v>
      </c>
      <c r="K3355">
        <v>15</v>
      </c>
      <c r="L3355">
        <f t="shared" si="263"/>
        <v>3</v>
      </c>
      <c r="M3355">
        <v>0</v>
      </c>
      <c r="N3355">
        <f t="shared" si="264"/>
        <v>1.75</v>
      </c>
    </row>
    <row r="3356" spans="1:14" hidden="1" x14ac:dyDescent="0.3">
      <c r="A3356" t="s">
        <v>8367</v>
      </c>
      <c r="B3356">
        <v>0</v>
      </c>
      <c r="C3356">
        <v>1</v>
      </c>
      <c r="D3356">
        <v>3</v>
      </c>
      <c r="E3356">
        <v>1</v>
      </c>
      <c r="F3356">
        <f t="shared" si="260"/>
        <v>2</v>
      </c>
      <c r="G3356">
        <v>74.989999999999995</v>
      </c>
      <c r="H3356">
        <f t="shared" si="261"/>
        <v>4</v>
      </c>
      <c r="I3356">
        <v>3</v>
      </c>
      <c r="J3356">
        <f t="shared" si="262"/>
        <v>2</v>
      </c>
      <c r="K3356">
        <v>11</v>
      </c>
      <c r="L3356">
        <f t="shared" si="263"/>
        <v>2</v>
      </c>
      <c r="M3356">
        <v>0</v>
      </c>
      <c r="N3356">
        <f t="shared" si="264"/>
        <v>2.5</v>
      </c>
    </row>
    <row r="3357" spans="1:14" hidden="1" x14ac:dyDescent="0.3">
      <c r="A3357" t="s">
        <v>8368</v>
      </c>
      <c r="B3357">
        <v>0</v>
      </c>
      <c r="C3357">
        <v>1</v>
      </c>
      <c r="D3357">
        <v>1</v>
      </c>
      <c r="E3357">
        <v>0</v>
      </c>
      <c r="F3357">
        <f t="shared" si="260"/>
        <v>1</v>
      </c>
      <c r="G3357">
        <v>0</v>
      </c>
      <c r="H3357">
        <f t="shared" si="261"/>
        <v>1</v>
      </c>
      <c r="I3357">
        <v>1</v>
      </c>
      <c r="J3357">
        <f t="shared" si="262"/>
        <v>1</v>
      </c>
      <c r="K3357">
        <v>13</v>
      </c>
      <c r="L3357">
        <f t="shared" si="263"/>
        <v>2</v>
      </c>
      <c r="M3357">
        <v>0</v>
      </c>
      <c r="N3357">
        <f t="shared" si="264"/>
        <v>1.25</v>
      </c>
    </row>
    <row r="3358" spans="1:14" hidden="1" x14ac:dyDescent="0.3">
      <c r="A3358" t="s">
        <v>8369</v>
      </c>
      <c r="B3358">
        <v>0</v>
      </c>
      <c r="C3358">
        <v>0</v>
      </c>
      <c r="D3358">
        <v>1</v>
      </c>
      <c r="E3358">
        <v>1</v>
      </c>
      <c r="F3358">
        <f t="shared" si="260"/>
        <v>2</v>
      </c>
      <c r="G3358">
        <v>62.99</v>
      </c>
      <c r="H3358">
        <f t="shared" si="261"/>
        <v>3</v>
      </c>
      <c r="I3358">
        <v>3</v>
      </c>
      <c r="J3358">
        <f t="shared" si="262"/>
        <v>2</v>
      </c>
      <c r="K3358">
        <v>5</v>
      </c>
      <c r="L3358">
        <f t="shared" si="263"/>
        <v>1</v>
      </c>
      <c r="M3358">
        <v>1</v>
      </c>
      <c r="N3358">
        <f t="shared" si="264"/>
        <v>2</v>
      </c>
    </row>
    <row r="3359" spans="1:14" hidden="1" x14ac:dyDescent="0.3">
      <c r="A3359" t="s">
        <v>8370</v>
      </c>
      <c r="B3359">
        <v>0</v>
      </c>
      <c r="C3359">
        <v>1</v>
      </c>
      <c r="D3359">
        <v>3</v>
      </c>
      <c r="E3359">
        <v>0</v>
      </c>
      <c r="F3359">
        <f t="shared" si="260"/>
        <v>1</v>
      </c>
      <c r="G3359">
        <v>0</v>
      </c>
      <c r="H3359">
        <f t="shared" si="261"/>
        <v>1</v>
      </c>
      <c r="I3359">
        <v>0</v>
      </c>
      <c r="J3359">
        <f t="shared" si="262"/>
        <v>1</v>
      </c>
      <c r="K3359">
        <v>23</v>
      </c>
      <c r="L3359">
        <f t="shared" si="263"/>
        <v>4</v>
      </c>
      <c r="M3359">
        <v>0</v>
      </c>
      <c r="N3359">
        <f t="shared" si="264"/>
        <v>1.75</v>
      </c>
    </row>
    <row r="3360" spans="1:14" hidden="1" x14ac:dyDescent="0.3">
      <c r="A3360" t="s">
        <v>8371</v>
      </c>
      <c r="B3360">
        <v>1</v>
      </c>
      <c r="C3360">
        <v>1</v>
      </c>
      <c r="D3360">
        <v>1</v>
      </c>
      <c r="E3360">
        <v>2</v>
      </c>
      <c r="F3360">
        <f t="shared" si="260"/>
        <v>3</v>
      </c>
      <c r="G3360">
        <v>56.99</v>
      </c>
      <c r="H3360">
        <f t="shared" si="261"/>
        <v>2</v>
      </c>
      <c r="I3360">
        <v>0</v>
      </c>
      <c r="J3360">
        <f t="shared" si="262"/>
        <v>1</v>
      </c>
      <c r="K3360">
        <v>25</v>
      </c>
      <c r="L3360">
        <f t="shared" si="263"/>
        <v>4</v>
      </c>
      <c r="M3360">
        <v>0</v>
      </c>
      <c r="N3360">
        <f t="shared" si="264"/>
        <v>2.5</v>
      </c>
    </row>
    <row r="3361" spans="1:14" x14ac:dyDescent="0.3">
      <c r="A3361" t="s">
        <v>8372</v>
      </c>
      <c r="B3361">
        <v>0</v>
      </c>
      <c r="C3361">
        <v>1</v>
      </c>
      <c r="D3361">
        <v>1</v>
      </c>
      <c r="E3361">
        <v>4</v>
      </c>
      <c r="F3361">
        <f t="shared" si="260"/>
        <v>4</v>
      </c>
      <c r="G3361">
        <v>67.989999999999995</v>
      </c>
      <c r="H3361">
        <f t="shared" si="261"/>
        <v>3</v>
      </c>
      <c r="I3361">
        <v>1</v>
      </c>
      <c r="J3361">
        <f t="shared" si="262"/>
        <v>1</v>
      </c>
      <c r="K3361">
        <v>27</v>
      </c>
      <c r="L3361">
        <f t="shared" si="263"/>
        <v>4</v>
      </c>
      <c r="M3361">
        <v>0</v>
      </c>
      <c r="N3361">
        <f t="shared" si="264"/>
        <v>3</v>
      </c>
    </row>
    <row r="3362" spans="1:14" hidden="1" x14ac:dyDescent="0.3">
      <c r="A3362" t="s">
        <v>8373</v>
      </c>
      <c r="B3362">
        <v>0</v>
      </c>
      <c r="C3362">
        <v>1</v>
      </c>
      <c r="D3362">
        <v>2</v>
      </c>
      <c r="E3362">
        <v>0</v>
      </c>
      <c r="F3362">
        <f t="shared" si="260"/>
        <v>1</v>
      </c>
      <c r="G3362">
        <v>0</v>
      </c>
      <c r="H3362">
        <f t="shared" si="261"/>
        <v>1</v>
      </c>
      <c r="I3362">
        <v>5</v>
      </c>
      <c r="J3362">
        <f t="shared" si="262"/>
        <v>3</v>
      </c>
      <c r="K3362">
        <v>14</v>
      </c>
      <c r="L3362">
        <f t="shared" si="263"/>
        <v>2</v>
      </c>
      <c r="M3362">
        <v>0</v>
      </c>
      <c r="N3362">
        <f t="shared" si="264"/>
        <v>1.75</v>
      </c>
    </row>
    <row r="3363" spans="1:14" hidden="1" x14ac:dyDescent="0.3">
      <c r="A3363" t="s">
        <v>8374</v>
      </c>
      <c r="B3363">
        <v>0</v>
      </c>
      <c r="C3363">
        <v>0</v>
      </c>
      <c r="D3363">
        <v>1</v>
      </c>
      <c r="E3363">
        <v>4</v>
      </c>
      <c r="F3363">
        <f t="shared" si="260"/>
        <v>4</v>
      </c>
      <c r="G3363">
        <v>40.99</v>
      </c>
      <c r="H3363">
        <f t="shared" si="261"/>
        <v>2</v>
      </c>
      <c r="I3363">
        <v>3</v>
      </c>
      <c r="J3363">
        <f t="shared" si="262"/>
        <v>2</v>
      </c>
      <c r="K3363">
        <v>12</v>
      </c>
      <c r="L3363">
        <f t="shared" si="263"/>
        <v>2</v>
      </c>
      <c r="M3363">
        <v>0</v>
      </c>
      <c r="N3363">
        <f t="shared" si="264"/>
        <v>2.5</v>
      </c>
    </row>
    <row r="3364" spans="1:14" x14ac:dyDescent="0.3">
      <c r="A3364" t="s">
        <v>8375</v>
      </c>
      <c r="B3364">
        <v>0</v>
      </c>
      <c r="C3364">
        <v>1</v>
      </c>
      <c r="D3364">
        <v>3</v>
      </c>
      <c r="E3364">
        <v>2</v>
      </c>
      <c r="F3364">
        <f t="shared" si="260"/>
        <v>3</v>
      </c>
      <c r="G3364">
        <v>51.49</v>
      </c>
      <c r="H3364">
        <f t="shared" si="261"/>
        <v>2</v>
      </c>
      <c r="I3364">
        <v>5</v>
      </c>
      <c r="J3364">
        <f t="shared" si="262"/>
        <v>3</v>
      </c>
      <c r="K3364">
        <v>24</v>
      </c>
      <c r="L3364">
        <f t="shared" si="263"/>
        <v>4</v>
      </c>
      <c r="M3364">
        <v>0</v>
      </c>
      <c r="N3364">
        <f t="shared" si="264"/>
        <v>3</v>
      </c>
    </row>
    <row r="3365" spans="1:14" hidden="1" x14ac:dyDescent="0.3">
      <c r="A3365" t="s">
        <v>8376</v>
      </c>
      <c r="B3365">
        <v>0</v>
      </c>
      <c r="C3365">
        <v>1</v>
      </c>
      <c r="D3365">
        <v>4</v>
      </c>
      <c r="E3365">
        <v>0</v>
      </c>
      <c r="F3365">
        <f t="shared" si="260"/>
        <v>1</v>
      </c>
      <c r="G3365">
        <v>0</v>
      </c>
      <c r="H3365">
        <f t="shared" si="261"/>
        <v>1</v>
      </c>
      <c r="I3365">
        <v>1</v>
      </c>
      <c r="J3365">
        <f t="shared" si="262"/>
        <v>1</v>
      </c>
      <c r="K3365">
        <v>15</v>
      </c>
      <c r="L3365">
        <f t="shared" si="263"/>
        <v>3</v>
      </c>
      <c r="M3365">
        <v>0</v>
      </c>
      <c r="N3365">
        <f t="shared" si="264"/>
        <v>1.5</v>
      </c>
    </row>
    <row r="3366" spans="1:14" hidden="1" x14ac:dyDescent="0.3">
      <c r="A3366" t="s">
        <v>8377</v>
      </c>
      <c r="B3366">
        <v>0</v>
      </c>
      <c r="C3366">
        <v>1</v>
      </c>
      <c r="D3366">
        <v>2</v>
      </c>
      <c r="E3366">
        <v>0</v>
      </c>
      <c r="F3366">
        <f t="shared" si="260"/>
        <v>1</v>
      </c>
      <c r="G3366">
        <v>0</v>
      </c>
      <c r="H3366">
        <f t="shared" si="261"/>
        <v>1</v>
      </c>
      <c r="I3366">
        <v>5</v>
      </c>
      <c r="J3366">
        <f t="shared" si="262"/>
        <v>3</v>
      </c>
      <c r="K3366">
        <v>14</v>
      </c>
      <c r="L3366">
        <f t="shared" si="263"/>
        <v>2</v>
      </c>
      <c r="M3366">
        <v>0</v>
      </c>
      <c r="N3366">
        <f t="shared" si="264"/>
        <v>1.75</v>
      </c>
    </row>
    <row r="3367" spans="1:14" hidden="1" x14ac:dyDescent="0.3">
      <c r="A3367" t="s">
        <v>8378</v>
      </c>
      <c r="B3367">
        <v>1</v>
      </c>
      <c r="C3367">
        <v>1</v>
      </c>
      <c r="D3367">
        <v>1</v>
      </c>
      <c r="E3367">
        <v>0</v>
      </c>
      <c r="F3367">
        <f t="shared" si="260"/>
        <v>1</v>
      </c>
      <c r="G3367">
        <v>0</v>
      </c>
      <c r="H3367">
        <f t="shared" si="261"/>
        <v>1</v>
      </c>
      <c r="I3367">
        <v>4</v>
      </c>
      <c r="J3367">
        <f t="shared" si="262"/>
        <v>3</v>
      </c>
      <c r="K3367">
        <v>24</v>
      </c>
      <c r="L3367">
        <f t="shared" si="263"/>
        <v>4</v>
      </c>
      <c r="M3367">
        <v>0</v>
      </c>
      <c r="N3367">
        <f t="shared" si="264"/>
        <v>2.25</v>
      </c>
    </row>
    <row r="3368" spans="1:14" hidden="1" x14ac:dyDescent="0.3">
      <c r="A3368" t="s">
        <v>8379</v>
      </c>
      <c r="B3368">
        <v>0</v>
      </c>
      <c r="C3368">
        <v>1</v>
      </c>
      <c r="D3368">
        <v>3</v>
      </c>
      <c r="E3368">
        <v>1</v>
      </c>
      <c r="F3368">
        <f t="shared" si="260"/>
        <v>2</v>
      </c>
      <c r="G3368">
        <v>71.489999999999995</v>
      </c>
      <c r="H3368">
        <f t="shared" si="261"/>
        <v>3</v>
      </c>
      <c r="I3368">
        <v>1</v>
      </c>
      <c r="J3368">
        <f t="shared" si="262"/>
        <v>1</v>
      </c>
      <c r="K3368">
        <v>16</v>
      </c>
      <c r="L3368">
        <f t="shared" si="263"/>
        <v>3</v>
      </c>
      <c r="M3368">
        <v>0</v>
      </c>
      <c r="N3368">
        <f t="shared" si="264"/>
        <v>2.25</v>
      </c>
    </row>
    <row r="3369" spans="1:14" hidden="1" x14ac:dyDescent="0.3">
      <c r="A3369" t="s">
        <v>8380</v>
      </c>
      <c r="B3369">
        <v>0</v>
      </c>
      <c r="C3369">
        <v>0</v>
      </c>
      <c r="D3369">
        <v>5</v>
      </c>
      <c r="E3369">
        <v>3</v>
      </c>
      <c r="F3369">
        <f t="shared" si="260"/>
        <v>3</v>
      </c>
      <c r="G3369">
        <v>48.99</v>
      </c>
      <c r="H3369">
        <f t="shared" si="261"/>
        <v>2</v>
      </c>
      <c r="I3369">
        <v>0</v>
      </c>
      <c r="J3369">
        <f t="shared" si="262"/>
        <v>1</v>
      </c>
      <c r="K3369">
        <v>6</v>
      </c>
      <c r="L3369">
        <f t="shared" si="263"/>
        <v>1</v>
      </c>
      <c r="M3369">
        <v>1</v>
      </c>
      <c r="N3369">
        <f t="shared" si="264"/>
        <v>1.75</v>
      </c>
    </row>
    <row r="3370" spans="1:14" hidden="1" x14ac:dyDescent="0.3">
      <c r="A3370" t="s">
        <v>8381</v>
      </c>
      <c r="B3370">
        <v>0</v>
      </c>
      <c r="C3370">
        <v>1</v>
      </c>
      <c r="D3370">
        <v>3</v>
      </c>
      <c r="E3370">
        <v>0</v>
      </c>
      <c r="F3370">
        <f t="shared" si="260"/>
        <v>1</v>
      </c>
      <c r="G3370">
        <v>0</v>
      </c>
      <c r="H3370">
        <f t="shared" si="261"/>
        <v>1</v>
      </c>
      <c r="I3370">
        <v>2</v>
      </c>
      <c r="J3370">
        <f t="shared" si="262"/>
        <v>2</v>
      </c>
      <c r="K3370">
        <v>16</v>
      </c>
      <c r="L3370">
        <f t="shared" si="263"/>
        <v>3</v>
      </c>
      <c r="M3370">
        <v>0</v>
      </c>
      <c r="N3370">
        <f t="shared" si="264"/>
        <v>1.75</v>
      </c>
    </row>
    <row r="3371" spans="1:14" hidden="1" x14ac:dyDescent="0.3">
      <c r="A3371" t="s">
        <v>8382</v>
      </c>
      <c r="B3371">
        <v>1</v>
      </c>
      <c r="C3371">
        <v>0</v>
      </c>
      <c r="D3371">
        <v>1</v>
      </c>
      <c r="E3371">
        <v>2</v>
      </c>
      <c r="F3371">
        <f t="shared" si="260"/>
        <v>3</v>
      </c>
      <c r="G3371">
        <v>60.99</v>
      </c>
      <c r="H3371">
        <f t="shared" si="261"/>
        <v>3</v>
      </c>
      <c r="I3371">
        <v>1</v>
      </c>
      <c r="J3371">
        <f t="shared" si="262"/>
        <v>1</v>
      </c>
      <c r="K3371">
        <v>17</v>
      </c>
      <c r="L3371">
        <f t="shared" si="263"/>
        <v>3</v>
      </c>
      <c r="M3371">
        <v>1</v>
      </c>
      <c r="N3371">
        <f t="shared" si="264"/>
        <v>2.5</v>
      </c>
    </row>
    <row r="3372" spans="1:14" hidden="1" x14ac:dyDescent="0.3">
      <c r="A3372" t="s">
        <v>8383</v>
      </c>
      <c r="B3372">
        <v>0</v>
      </c>
      <c r="C3372">
        <v>1</v>
      </c>
      <c r="D3372">
        <v>2</v>
      </c>
      <c r="E3372">
        <v>0</v>
      </c>
      <c r="F3372">
        <f t="shared" si="260"/>
        <v>1</v>
      </c>
      <c r="G3372">
        <v>0</v>
      </c>
      <c r="H3372">
        <f t="shared" si="261"/>
        <v>1</v>
      </c>
      <c r="I3372">
        <v>3</v>
      </c>
      <c r="J3372">
        <f t="shared" si="262"/>
        <v>2</v>
      </c>
      <c r="K3372">
        <v>25</v>
      </c>
      <c r="L3372">
        <f t="shared" si="263"/>
        <v>4</v>
      </c>
      <c r="M3372">
        <v>1</v>
      </c>
      <c r="N3372">
        <f t="shared" si="264"/>
        <v>2</v>
      </c>
    </row>
    <row r="3373" spans="1:14" x14ac:dyDescent="0.3">
      <c r="A3373" t="s">
        <v>8384</v>
      </c>
      <c r="B3373">
        <v>0</v>
      </c>
      <c r="C3373">
        <v>1</v>
      </c>
      <c r="D3373">
        <v>2</v>
      </c>
      <c r="E3373">
        <v>1</v>
      </c>
      <c r="F3373">
        <f t="shared" si="260"/>
        <v>2</v>
      </c>
      <c r="G3373">
        <v>68.489999999999995</v>
      </c>
      <c r="H3373">
        <f t="shared" si="261"/>
        <v>3</v>
      </c>
      <c r="I3373">
        <v>5</v>
      </c>
      <c r="J3373">
        <f t="shared" si="262"/>
        <v>3</v>
      </c>
      <c r="K3373">
        <v>20</v>
      </c>
      <c r="L3373">
        <f t="shared" si="263"/>
        <v>4</v>
      </c>
      <c r="M3373">
        <v>1</v>
      </c>
      <c r="N3373">
        <f t="shared" si="264"/>
        <v>3</v>
      </c>
    </row>
    <row r="3374" spans="1:14" x14ac:dyDescent="0.3">
      <c r="A3374" t="s">
        <v>8385</v>
      </c>
      <c r="B3374">
        <v>0</v>
      </c>
      <c r="C3374">
        <v>1</v>
      </c>
      <c r="D3374">
        <v>3</v>
      </c>
      <c r="E3374">
        <v>1</v>
      </c>
      <c r="F3374">
        <f t="shared" si="260"/>
        <v>2</v>
      </c>
      <c r="G3374">
        <v>104.98</v>
      </c>
      <c r="H3374">
        <f t="shared" si="261"/>
        <v>4</v>
      </c>
      <c r="I3374">
        <v>4</v>
      </c>
      <c r="J3374">
        <f t="shared" si="262"/>
        <v>3</v>
      </c>
      <c r="K3374">
        <v>20</v>
      </c>
      <c r="L3374">
        <f t="shared" si="263"/>
        <v>4</v>
      </c>
      <c r="M3374">
        <v>0</v>
      </c>
      <c r="N3374">
        <f t="shared" si="264"/>
        <v>3.25</v>
      </c>
    </row>
    <row r="3375" spans="1:14" hidden="1" x14ac:dyDescent="0.3">
      <c r="A3375" t="s">
        <v>8386</v>
      </c>
      <c r="B3375">
        <v>0</v>
      </c>
      <c r="C3375">
        <v>1</v>
      </c>
      <c r="D3375">
        <v>2</v>
      </c>
      <c r="E3375">
        <v>0</v>
      </c>
      <c r="F3375">
        <f t="shared" si="260"/>
        <v>1</v>
      </c>
      <c r="G3375">
        <v>0</v>
      </c>
      <c r="H3375">
        <f t="shared" si="261"/>
        <v>1</v>
      </c>
      <c r="I3375">
        <v>3</v>
      </c>
      <c r="J3375">
        <f t="shared" si="262"/>
        <v>2</v>
      </c>
      <c r="K3375">
        <v>24</v>
      </c>
      <c r="L3375">
        <f t="shared" si="263"/>
        <v>4</v>
      </c>
      <c r="M3375">
        <v>0</v>
      </c>
      <c r="N3375">
        <f t="shared" si="264"/>
        <v>2</v>
      </c>
    </row>
    <row r="3376" spans="1:14" x14ac:dyDescent="0.3">
      <c r="A3376" t="s">
        <v>8387</v>
      </c>
      <c r="B3376">
        <v>0</v>
      </c>
      <c r="C3376">
        <v>1</v>
      </c>
      <c r="D3376">
        <v>4</v>
      </c>
      <c r="E3376">
        <v>14</v>
      </c>
      <c r="F3376">
        <f t="shared" si="260"/>
        <v>4</v>
      </c>
      <c r="G3376">
        <v>67.989999999999995</v>
      </c>
      <c r="H3376">
        <f t="shared" si="261"/>
        <v>3</v>
      </c>
      <c r="I3376">
        <v>7</v>
      </c>
      <c r="J3376">
        <f t="shared" si="262"/>
        <v>4</v>
      </c>
      <c r="K3376">
        <v>12</v>
      </c>
      <c r="L3376">
        <f t="shared" si="263"/>
        <v>2</v>
      </c>
      <c r="M3376">
        <v>1</v>
      </c>
      <c r="N3376">
        <f t="shared" si="264"/>
        <v>3.25</v>
      </c>
    </row>
    <row r="3377" spans="1:14" hidden="1" x14ac:dyDescent="0.3">
      <c r="A3377" t="s">
        <v>8388</v>
      </c>
      <c r="B3377">
        <v>0</v>
      </c>
      <c r="C3377">
        <v>0</v>
      </c>
      <c r="D3377">
        <v>1</v>
      </c>
      <c r="E3377">
        <v>0</v>
      </c>
      <c r="F3377">
        <f t="shared" si="260"/>
        <v>1</v>
      </c>
      <c r="G3377">
        <v>0</v>
      </c>
      <c r="H3377">
        <f t="shared" si="261"/>
        <v>1</v>
      </c>
      <c r="I3377">
        <v>2</v>
      </c>
      <c r="J3377">
        <f t="shared" si="262"/>
        <v>2</v>
      </c>
      <c r="K3377">
        <v>5</v>
      </c>
      <c r="L3377">
        <f t="shared" si="263"/>
        <v>1</v>
      </c>
      <c r="M3377">
        <v>1</v>
      </c>
      <c r="N3377">
        <f t="shared" si="264"/>
        <v>1.25</v>
      </c>
    </row>
    <row r="3378" spans="1:14" hidden="1" x14ac:dyDescent="0.3">
      <c r="A3378" t="s">
        <v>8389</v>
      </c>
      <c r="B3378">
        <v>1</v>
      </c>
      <c r="C3378">
        <v>1</v>
      </c>
      <c r="D3378">
        <v>3</v>
      </c>
      <c r="E3378">
        <v>0</v>
      </c>
      <c r="F3378">
        <f t="shared" si="260"/>
        <v>1</v>
      </c>
      <c r="G3378">
        <v>0</v>
      </c>
      <c r="H3378">
        <f t="shared" si="261"/>
        <v>1</v>
      </c>
      <c r="I3378">
        <v>1</v>
      </c>
      <c r="J3378">
        <f t="shared" si="262"/>
        <v>1</v>
      </c>
      <c r="K3378">
        <v>15</v>
      </c>
      <c r="L3378">
        <f t="shared" si="263"/>
        <v>3</v>
      </c>
      <c r="M3378">
        <v>1</v>
      </c>
      <c r="N3378">
        <f t="shared" si="264"/>
        <v>1.5</v>
      </c>
    </row>
    <row r="3379" spans="1:14" x14ac:dyDescent="0.3">
      <c r="A3379" t="s">
        <v>8390</v>
      </c>
      <c r="B3379">
        <v>0</v>
      </c>
      <c r="C3379">
        <v>1</v>
      </c>
      <c r="D3379">
        <v>3</v>
      </c>
      <c r="E3379">
        <v>8</v>
      </c>
      <c r="F3379">
        <f t="shared" si="260"/>
        <v>4</v>
      </c>
      <c r="G3379">
        <v>66.989999999999995</v>
      </c>
      <c r="H3379">
        <f t="shared" si="261"/>
        <v>3</v>
      </c>
      <c r="I3379">
        <v>7</v>
      </c>
      <c r="J3379">
        <f t="shared" si="262"/>
        <v>4</v>
      </c>
      <c r="K3379">
        <v>15</v>
      </c>
      <c r="L3379">
        <f t="shared" si="263"/>
        <v>3</v>
      </c>
      <c r="M3379">
        <v>1</v>
      </c>
      <c r="N3379">
        <f t="shared" si="264"/>
        <v>3.5</v>
      </c>
    </row>
    <row r="3380" spans="1:14" hidden="1" x14ac:dyDescent="0.3">
      <c r="A3380" t="s">
        <v>8391</v>
      </c>
      <c r="B3380">
        <v>0</v>
      </c>
      <c r="C3380">
        <v>1</v>
      </c>
      <c r="D3380">
        <v>2</v>
      </c>
      <c r="E3380">
        <v>0</v>
      </c>
      <c r="F3380">
        <f t="shared" si="260"/>
        <v>1</v>
      </c>
      <c r="G3380">
        <v>0</v>
      </c>
      <c r="H3380">
        <f t="shared" si="261"/>
        <v>1</v>
      </c>
      <c r="I3380">
        <v>5</v>
      </c>
      <c r="J3380">
        <f t="shared" si="262"/>
        <v>3</v>
      </c>
      <c r="K3380">
        <v>18</v>
      </c>
      <c r="L3380">
        <f t="shared" si="263"/>
        <v>3</v>
      </c>
      <c r="M3380">
        <v>0</v>
      </c>
      <c r="N3380">
        <f t="shared" si="264"/>
        <v>2</v>
      </c>
    </row>
    <row r="3381" spans="1:14" hidden="1" x14ac:dyDescent="0.3">
      <c r="A3381" t="s">
        <v>8392</v>
      </c>
      <c r="B3381">
        <v>1</v>
      </c>
      <c r="C3381">
        <v>0</v>
      </c>
      <c r="D3381">
        <v>1</v>
      </c>
      <c r="E3381">
        <v>1</v>
      </c>
      <c r="F3381">
        <f t="shared" si="260"/>
        <v>2</v>
      </c>
      <c r="G3381">
        <v>64.989999999999995</v>
      </c>
      <c r="H3381">
        <f t="shared" si="261"/>
        <v>3</v>
      </c>
      <c r="I3381">
        <v>1</v>
      </c>
      <c r="J3381">
        <f t="shared" si="262"/>
        <v>1</v>
      </c>
      <c r="K3381">
        <v>15</v>
      </c>
      <c r="L3381">
        <f t="shared" si="263"/>
        <v>3</v>
      </c>
      <c r="M3381">
        <v>0</v>
      </c>
      <c r="N3381">
        <f t="shared" si="264"/>
        <v>2.25</v>
      </c>
    </row>
    <row r="3382" spans="1:14" hidden="1" x14ac:dyDescent="0.3">
      <c r="A3382" t="s">
        <v>8393</v>
      </c>
      <c r="B3382">
        <v>0</v>
      </c>
      <c r="C3382">
        <v>0</v>
      </c>
      <c r="D3382">
        <v>1</v>
      </c>
      <c r="E3382">
        <v>1</v>
      </c>
      <c r="F3382">
        <f t="shared" si="260"/>
        <v>2</v>
      </c>
      <c r="G3382">
        <v>73.989999999999995</v>
      </c>
      <c r="H3382">
        <f t="shared" si="261"/>
        <v>4</v>
      </c>
      <c r="I3382">
        <v>4</v>
      </c>
      <c r="J3382">
        <f t="shared" si="262"/>
        <v>3</v>
      </c>
      <c r="K3382">
        <v>3</v>
      </c>
      <c r="L3382">
        <f t="shared" si="263"/>
        <v>1</v>
      </c>
      <c r="M3382">
        <v>0</v>
      </c>
      <c r="N3382">
        <f t="shared" si="264"/>
        <v>2.5</v>
      </c>
    </row>
    <row r="3383" spans="1:14" hidden="1" x14ac:dyDescent="0.3">
      <c r="A3383" t="s">
        <v>8394</v>
      </c>
      <c r="B3383">
        <v>0</v>
      </c>
      <c r="C3383">
        <v>0</v>
      </c>
      <c r="D3383">
        <v>1</v>
      </c>
      <c r="E3383">
        <v>0</v>
      </c>
      <c r="F3383">
        <f t="shared" si="260"/>
        <v>1</v>
      </c>
      <c r="G3383">
        <v>0</v>
      </c>
      <c r="H3383">
        <f t="shared" si="261"/>
        <v>1</v>
      </c>
      <c r="I3383">
        <v>1</v>
      </c>
      <c r="J3383">
        <f t="shared" si="262"/>
        <v>1</v>
      </c>
      <c r="K3383">
        <v>12</v>
      </c>
      <c r="L3383">
        <f t="shared" si="263"/>
        <v>2</v>
      </c>
      <c r="M3383">
        <v>1</v>
      </c>
      <c r="N3383">
        <f t="shared" si="264"/>
        <v>1.25</v>
      </c>
    </row>
    <row r="3384" spans="1:14" hidden="1" x14ac:dyDescent="0.3">
      <c r="A3384" t="s">
        <v>8395</v>
      </c>
      <c r="B3384">
        <v>0</v>
      </c>
      <c r="C3384">
        <v>1</v>
      </c>
      <c r="D3384">
        <v>3</v>
      </c>
      <c r="E3384">
        <v>0</v>
      </c>
      <c r="F3384">
        <f t="shared" si="260"/>
        <v>1</v>
      </c>
      <c r="G3384">
        <v>0</v>
      </c>
      <c r="H3384">
        <f t="shared" si="261"/>
        <v>1</v>
      </c>
      <c r="I3384">
        <v>5</v>
      </c>
      <c r="J3384">
        <f t="shared" si="262"/>
        <v>3</v>
      </c>
      <c r="K3384">
        <v>3</v>
      </c>
      <c r="L3384">
        <f t="shared" si="263"/>
        <v>1</v>
      </c>
      <c r="M3384">
        <v>1</v>
      </c>
      <c r="N3384">
        <f t="shared" si="264"/>
        <v>1.5</v>
      </c>
    </row>
    <row r="3385" spans="1:14" hidden="1" x14ac:dyDescent="0.3">
      <c r="A3385" t="s">
        <v>8396</v>
      </c>
      <c r="B3385">
        <v>1</v>
      </c>
      <c r="C3385">
        <v>0</v>
      </c>
      <c r="D3385">
        <v>1</v>
      </c>
      <c r="E3385">
        <v>11</v>
      </c>
      <c r="F3385">
        <f t="shared" si="260"/>
        <v>4</v>
      </c>
      <c r="G3385">
        <v>67.489999999999995</v>
      </c>
      <c r="H3385">
        <f t="shared" si="261"/>
        <v>3</v>
      </c>
      <c r="I3385">
        <v>4</v>
      </c>
      <c r="J3385">
        <f t="shared" si="262"/>
        <v>3</v>
      </c>
      <c r="K3385">
        <v>8</v>
      </c>
      <c r="L3385">
        <f t="shared" si="263"/>
        <v>1</v>
      </c>
      <c r="M3385">
        <v>1</v>
      </c>
      <c r="N3385">
        <f t="shared" si="264"/>
        <v>2.75</v>
      </c>
    </row>
    <row r="3386" spans="1:14" hidden="1" x14ac:dyDescent="0.3">
      <c r="A3386" t="s">
        <v>8397</v>
      </c>
      <c r="B3386">
        <v>0</v>
      </c>
      <c r="C3386">
        <v>0</v>
      </c>
      <c r="D3386">
        <v>5</v>
      </c>
      <c r="E3386">
        <v>2</v>
      </c>
      <c r="F3386">
        <f t="shared" si="260"/>
        <v>3</v>
      </c>
      <c r="G3386">
        <v>38.99</v>
      </c>
      <c r="H3386">
        <f t="shared" si="261"/>
        <v>2</v>
      </c>
      <c r="I3386">
        <v>6</v>
      </c>
      <c r="J3386">
        <f t="shared" si="262"/>
        <v>4</v>
      </c>
      <c r="K3386">
        <v>4</v>
      </c>
      <c r="L3386">
        <f t="shared" si="263"/>
        <v>1</v>
      </c>
      <c r="M3386">
        <v>1</v>
      </c>
      <c r="N3386">
        <f t="shared" si="264"/>
        <v>2.5</v>
      </c>
    </row>
    <row r="3387" spans="1:14" hidden="1" x14ac:dyDescent="0.3">
      <c r="A3387" t="s">
        <v>8398</v>
      </c>
      <c r="B3387">
        <v>1</v>
      </c>
      <c r="C3387">
        <v>0</v>
      </c>
      <c r="D3387">
        <v>1</v>
      </c>
      <c r="E3387">
        <v>1</v>
      </c>
      <c r="F3387">
        <f t="shared" si="260"/>
        <v>2</v>
      </c>
      <c r="G3387">
        <v>52.99</v>
      </c>
      <c r="H3387">
        <f t="shared" si="261"/>
        <v>2</v>
      </c>
      <c r="I3387">
        <v>3</v>
      </c>
      <c r="J3387">
        <f t="shared" si="262"/>
        <v>2</v>
      </c>
      <c r="K3387">
        <v>18</v>
      </c>
      <c r="L3387">
        <f t="shared" si="263"/>
        <v>3</v>
      </c>
      <c r="M3387">
        <v>0</v>
      </c>
      <c r="N3387">
        <f t="shared" si="264"/>
        <v>2.25</v>
      </c>
    </row>
    <row r="3388" spans="1:14" hidden="1" x14ac:dyDescent="0.3">
      <c r="A3388" t="s">
        <v>8399</v>
      </c>
      <c r="B3388">
        <v>1</v>
      </c>
      <c r="C3388">
        <v>1</v>
      </c>
      <c r="D3388">
        <v>1</v>
      </c>
      <c r="E3388">
        <v>0</v>
      </c>
      <c r="F3388">
        <f t="shared" si="260"/>
        <v>1</v>
      </c>
      <c r="G3388">
        <v>0</v>
      </c>
      <c r="H3388">
        <f t="shared" si="261"/>
        <v>1</v>
      </c>
      <c r="I3388">
        <v>1</v>
      </c>
      <c r="J3388">
        <f t="shared" si="262"/>
        <v>1</v>
      </c>
      <c r="K3388">
        <v>20</v>
      </c>
      <c r="L3388">
        <f t="shared" si="263"/>
        <v>4</v>
      </c>
      <c r="M3388">
        <v>0</v>
      </c>
      <c r="N3388">
        <f t="shared" si="264"/>
        <v>1.75</v>
      </c>
    </row>
    <row r="3389" spans="1:14" hidden="1" x14ac:dyDescent="0.3">
      <c r="A3389" t="s">
        <v>8400</v>
      </c>
      <c r="B3389">
        <v>1</v>
      </c>
      <c r="C3389">
        <v>1</v>
      </c>
      <c r="D3389">
        <v>1</v>
      </c>
      <c r="E3389">
        <v>0</v>
      </c>
      <c r="F3389">
        <f t="shared" si="260"/>
        <v>1</v>
      </c>
      <c r="G3389">
        <v>0</v>
      </c>
      <c r="H3389">
        <f t="shared" si="261"/>
        <v>1</v>
      </c>
      <c r="I3389">
        <v>5</v>
      </c>
      <c r="J3389">
        <f t="shared" si="262"/>
        <v>3</v>
      </c>
      <c r="K3389">
        <v>21</v>
      </c>
      <c r="L3389">
        <f t="shared" si="263"/>
        <v>4</v>
      </c>
      <c r="M3389">
        <v>0</v>
      </c>
      <c r="N3389">
        <f t="shared" si="264"/>
        <v>2.25</v>
      </c>
    </row>
    <row r="3390" spans="1:14" hidden="1" x14ac:dyDescent="0.3">
      <c r="A3390" t="s">
        <v>8401</v>
      </c>
      <c r="B3390">
        <v>0</v>
      </c>
      <c r="C3390">
        <v>0</v>
      </c>
      <c r="D3390">
        <v>2</v>
      </c>
      <c r="E3390">
        <v>1</v>
      </c>
      <c r="F3390">
        <f t="shared" si="260"/>
        <v>2</v>
      </c>
      <c r="G3390">
        <v>285.95999999999998</v>
      </c>
      <c r="H3390">
        <f t="shared" si="261"/>
        <v>4</v>
      </c>
      <c r="I3390">
        <v>4</v>
      </c>
      <c r="J3390">
        <f t="shared" si="262"/>
        <v>3</v>
      </c>
      <c r="K3390">
        <v>9</v>
      </c>
      <c r="L3390">
        <f t="shared" si="263"/>
        <v>1</v>
      </c>
      <c r="M3390">
        <v>1</v>
      </c>
      <c r="N3390">
        <f t="shared" si="264"/>
        <v>2.5</v>
      </c>
    </row>
    <row r="3391" spans="1:14" hidden="1" x14ac:dyDescent="0.3">
      <c r="A3391" t="s">
        <v>8402</v>
      </c>
      <c r="B3391">
        <v>0</v>
      </c>
      <c r="C3391">
        <v>1</v>
      </c>
      <c r="D3391">
        <v>2</v>
      </c>
      <c r="E3391">
        <v>1</v>
      </c>
      <c r="F3391">
        <f t="shared" si="260"/>
        <v>2</v>
      </c>
      <c r="G3391">
        <v>57.99</v>
      </c>
      <c r="H3391">
        <f t="shared" si="261"/>
        <v>2</v>
      </c>
      <c r="I3391">
        <v>2</v>
      </c>
      <c r="J3391">
        <f t="shared" si="262"/>
        <v>2</v>
      </c>
      <c r="K3391">
        <v>11</v>
      </c>
      <c r="L3391">
        <f t="shared" si="263"/>
        <v>2</v>
      </c>
      <c r="M3391">
        <v>0</v>
      </c>
      <c r="N3391">
        <f t="shared" si="264"/>
        <v>2</v>
      </c>
    </row>
    <row r="3392" spans="1:14" hidden="1" x14ac:dyDescent="0.3">
      <c r="A3392" t="s">
        <v>8403</v>
      </c>
      <c r="B3392">
        <v>1</v>
      </c>
      <c r="C3392">
        <v>1</v>
      </c>
      <c r="D3392">
        <v>1</v>
      </c>
      <c r="E3392">
        <v>2</v>
      </c>
      <c r="F3392">
        <f t="shared" si="260"/>
        <v>3</v>
      </c>
      <c r="G3392">
        <v>52.99</v>
      </c>
      <c r="H3392">
        <f t="shared" si="261"/>
        <v>2</v>
      </c>
      <c r="I3392">
        <v>5</v>
      </c>
      <c r="J3392">
        <f t="shared" si="262"/>
        <v>3</v>
      </c>
      <c r="K3392">
        <v>19</v>
      </c>
      <c r="L3392">
        <f t="shared" si="263"/>
        <v>3</v>
      </c>
      <c r="M3392">
        <v>0</v>
      </c>
      <c r="N3392">
        <f t="shared" si="264"/>
        <v>2.75</v>
      </c>
    </row>
    <row r="3393" spans="1:14" hidden="1" x14ac:dyDescent="0.3">
      <c r="A3393" t="s">
        <v>8404</v>
      </c>
      <c r="B3393">
        <v>0</v>
      </c>
      <c r="C3393">
        <v>1</v>
      </c>
      <c r="D3393">
        <v>2</v>
      </c>
      <c r="E3393">
        <v>1</v>
      </c>
      <c r="F3393">
        <f t="shared" si="260"/>
        <v>2</v>
      </c>
      <c r="G3393">
        <v>152.97999999999999</v>
      </c>
      <c r="H3393">
        <f t="shared" si="261"/>
        <v>4</v>
      </c>
      <c r="I3393">
        <v>2</v>
      </c>
      <c r="J3393">
        <f t="shared" si="262"/>
        <v>2</v>
      </c>
      <c r="K3393">
        <v>17</v>
      </c>
      <c r="L3393">
        <f t="shared" si="263"/>
        <v>3</v>
      </c>
      <c r="M3393">
        <v>0</v>
      </c>
      <c r="N3393">
        <f t="shared" si="264"/>
        <v>2.75</v>
      </c>
    </row>
    <row r="3394" spans="1:14" x14ac:dyDescent="0.3">
      <c r="A3394" t="s">
        <v>8405</v>
      </c>
      <c r="B3394">
        <v>0</v>
      </c>
      <c r="C3394">
        <v>1</v>
      </c>
      <c r="D3394">
        <v>3</v>
      </c>
      <c r="E3394">
        <v>7</v>
      </c>
      <c r="F3394">
        <f t="shared" ref="F3394:F3457" si="265">IF(E3394&lt;=$P$2,1,IF(AND(E3394&gt;$P$2,E3394&lt;=$P$3),2,IF(AND(E3394&gt;$P$3,E3394&lt;=$P$4),3,4)))</f>
        <v>4</v>
      </c>
      <c r="G3394">
        <v>236.97</v>
      </c>
      <c r="H3394">
        <f t="shared" ref="H3394:H3457" si="266">IF(G3394&lt;=$Q$2,1,IF(AND(G3394&gt;$Q$2,G3394&lt;=$Q$3),2,IF(AND(G3394&gt;$Q$3,G3394&lt;=$Q$4),3,4)))</f>
        <v>4</v>
      </c>
      <c r="I3394">
        <v>0</v>
      </c>
      <c r="J3394">
        <f t="shared" ref="J3394:J3457" si="267">IF(I3394&lt;=$R$2,1,IF(AND(I3394&gt;$R$2,I3394&lt;=$R$3),2,IF(AND(I3394&gt;$R$3,I3394&lt;=$R$4),3,4)))</f>
        <v>1</v>
      </c>
      <c r="K3394">
        <v>17</v>
      </c>
      <c r="L3394">
        <f t="shared" ref="L3394:L3457" si="268">IF(K3394&lt;=$S$2,1,IF(AND(K3394&gt;$S$2,K3394&lt;=$S$3),2,IF(AND(K3394&gt;$S$3,K3394&lt;=$S$4),3,4)))</f>
        <v>3</v>
      </c>
      <c r="M3394">
        <v>1</v>
      </c>
      <c r="N3394">
        <f t="shared" ref="N3394:N3457" si="269">AVERAGE(F3394,H3394,J3394,L3394)</f>
        <v>3</v>
      </c>
    </row>
    <row r="3395" spans="1:14" x14ac:dyDescent="0.3">
      <c r="A3395" t="s">
        <v>8406</v>
      </c>
      <c r="B3395">
        <v>0</v>
      </c>
      <c r="C3395">
        <v>0</v>
      </c>
      <c r="D3395">
        <v>2</v>
      </c>
      <c r="E3395">
        <v>2</v>
      </c>
      <c r="F3395">
        <f t="shared" si="265"/>
        <v>3</v>
      </c>
      <c r="G3395">
        <v>76.989999999999995</v>
      </c>
      <c r="H3395">
        <f t="shared" si="266"/>
        <v>4</v>
      </c>
      <c r="I3395">
        <v>4</v>
      </c>
      <c r="J3395">
        <f t="shared" si="267"/>
        <v>3</v>
      </c>
      <c r="K3395">
        <v>22</v>
      </c>
      <c r="L3395">
        <f t="shared" si="268"/>
        <v>4</v>
      </c>
      <c r="M3395">
        <v>0</v>
      </c>
      <c r="N3395">
        <f t="shared" si="269"/>
        <v>3.5</v>
      </c>
    </row>
    <row r="3396" spans="1:14" hidden="1" x14ac:dyDescent="0.3">
      <c r="A3396" t="s">
        <v>8407</v>
      </c>
      <c r="B3396">
        <v>1</v>
      </c>
      <c r="C3396">
        <v>1</v>
      </c>
      <c r="D3396">
        <v>1</v>
      </c>
      <c r="E3396">
        <v>3</v>
      </c>
      <c r="F3396">
        <f t="shared" si="265"/>
        <v>3</v>
      </c>
      <c r="G3396">
        <v>68.989999999999995</v>
      </c>
      <c r="H3396">
        <f t="shared" si="266"/>
        <v>3</v>
      </c>
      <c r="I3396">
        <v>4</v>
      </c>
      <c r="J3396">
        <f t="shared" si="267"/>
        <v>3</v>
      </c>
      <c r="K3396">
        <v>9</v>
      </c>
      <c r="L3396">
        <f t="shared" si="268"/>
        <v>1</v>
      </c>
      <c r="M3396">
        <v>0</v>
      </c>
      <c r="N3396">
        <f t="shared" si="269"/>
        <v>2.5</v>
      </c>
    </row>
    <row r="3397" spans="1:14" hidden="1" x14ac:dyDescent="0.3">
      <c r="A3397" t="s">
        <v>8408</v>
      </c>
      <c r="B3397">
        <v>0</v>
      </c>
      <c r="C3397">
        <v>0</v>
      </c>
      <c r="D3397">
        <v>1</v>
      </c>
      <c r="E3397">
        <v>1</v>
      </c>
      <c r="F3397">
        <f t="shared" si="265"/>
        <v>2</v>
      </c>
      <c r="G3397">
        <v>55.99</v>
      </c>
      <c r="H3397">
        <f t="shared" si="266"/>
        <v>2</v>
      </c>
      <c r="I3397">
        <v>7</v>
      </c>
      <c r="J3397">
        <f t="shared" si="267"/>
        <v>4</v>
      </c>
      <c r="K3397">
        <v>8</v>
      </c>
      <c r="L3397">
        <f t="shared" si="268"/>
        <v>1</v>
      </c>
      <c r="M3397">
        <v>1</v>
      </c>
      <c r="N3397">
        <f t="shared" si="269"/>
        <v>2.25</v>
      </c>
    </row>
    <row r="3398" spans="1:14" hidden="1" x14ac:dyDescent="0.3">
      <c r="A3398" t="s">
        <v>8409</v>
      </c>
      <c r="B3398">
        <v>0</v>
      </c>
      <c r="C3398">
        <v>1</v>
      </c>
      <c r="D3398">
        <v>3</v>
      </c>
      <c r="E3398">
        <v>0</v>
      </c>
      <c r="F3398">
        <f t="shared" si="265"/>
        <v>1</v>
      </c>
      <c r="G3398">
        <v>0</v>
      </c>
      <c r="H3398">
        <f t="shared" si="266"/>
        <v>1</v>
      </c>
      <c r="I3398">
        <v>4</v>
      </c>
      <c r="J3398">
        <f t="shared" si="267"/>
        <v>3</v>
      </c>
      <c r="K3398">
        <v>13</v>
      </c>
      <c r="L3398">
        <f t="shared" si="268"/>
        <v>2</v>
      </c>
      <c r="M3398">
        <v>0</v>
      </c>
      <c r="N3398">
        <f t="shared" si="269"/>
        <v>1.75</v>
      </c>
    </row>
    <row r="3399" spans="1:14" x14ac:dyDescent="0.3">
      <c r="A3399" t="s">
        <v>8410</v>
      </c>
      <c r="B3399">
        <v>0</v>
      </c>
      <c r="C3399">
        <v>1</v>
      </c>
      <c r="D3399">
        <v>1</v>
      </c>
      <c r="E3399">
        <v>1</v>
      </c>
      <c r="F3399">
        <f t="shared" si="265"/>
        <v>2</v>
      </c>
      <c r="G3399">
        <v>108.98</v>
      </c>
      <c r="H3399">
        <f t="shared" si="266"/>
        <v>4</v>
      </c>
      <c r="I3399">
        <v>4</v>
      </c>
      <c r="J3399">
        <f t="shared" si="267"/>
        <v>3</v>
      </c>
      <c r="K3399">
        <v>15</v>
      </c>
      <c r="L3399">
        <f t="shared" si="268"/>
        <v>3</v>
      </c>
      <c r="M3399">
        <v>0</v>
      </c>
      <c r="N3399">
        <f t="shared" si="269"/>
        <v>3</v>
      </c>
    </row>
    <row r="3400" spans="1:14" x14ac:dyDescent="0.3">
      <c r="A3400" t="s">
        <v>8411</v>
      </c>
      <c r="B3400">
        <v>0</v>
      </c>
      <c r="C3400">
        <v>0</v>
      </c>
      <c r="D3400">
        <v>2</v>
      </c>
      <c r="E3400">
        <v>4</v>
      </c>
      <c r="F3400">
        <f t="shared" si="265"/>
        <v>4</v>
      </c>
      <c r="G3400">
        <v>267.95999999999998</v>
      </c>
      <c r="H3400">
        <f t="shared" si="266"/>
        <v>4</v>
      </c>
      <c r="I3400">
        <v>5</v>
      </c>
      <c r="J3400">
        <f t="shared" si="267"/>
        <v>3</v>
      </c>
      <c r="K3400">
        <v>8</v>
      </c>
      <c r="L3400">
        <f t="shared" si="268"/>
        <v>1</v>
      </c>
      <c r="M3400">
        <v>0</v>
      </c>
      <c r="N3400">
        <f t="shared" si="269"/>
        <v>3</v>
      </c>
    </row>
    <row r="3401" spans="1:14" hidden="1" x14ac:dyDescent="0.3">
      <c r="A3401" t="s">
        <v>8412</v>
      </c>
      <c r="B3401">
        <v>1</v>
      </c>
      <c r="C3401">
        <v>0</v>
      </c>
      <c r="D3401">
        <v>2</v>
      </c>
      <c r="E3401">
        <v>2</v>
      </c>
      <c r="F3401">
        <f t="shared" si="265"/>
        <v>3</v>
      </c>
      <c r="G3401">
        <v>62.99</v>
      </c>
      <c r="H3401">
        <f t="shared" si="266"/>
        <v>3</v>
      </c>
      <c r="I3401">
        <v>5</v>
      </c>
      <c r="J3401">
        <f t="shared" si="267"/>
        <v>3</v>
      </c>
      <c r="K3401">
        <v>2</v>
      </c>
      <c r="L3401">
        <f t="shared" si="268"/>
        <v>1</v>
      </c>
      <c r="M3401">
        <v>1</v>
      </c>
      <c r="N3401">
        <f t="shared" si="269"/>
        <v>2.5</v>
      </c>
    </row>
    <row r="3402" spans="1:14" hidden="1" x14ac:dyDescent="0.3">
      <c r="A3402" t="s">
        <v>8413</v>
      </c>
      <c r="B3402">
        <v>0</v>
      </c>
      <c r="C3402">
        <v>1</v>
      </c>
      <c r="D3402">
        <v>3</v>
      </c>
      <c r="E3402">
        <v>1</v>
      </c>
      <c r="F3402">
        <f t="shared" si="265"/>
        <v>2</v>
      </c>
      <c r="G3402">
        <v>52.99</v>
      </c>
      <c r="H3402">
        <f t="shared" si="266"/>
        <v>2</v>
      </c>
      <c r="I3402">
        <v>5</v>
      </c>
      <c r="J3402">
        <f t="shared" si="267"/>
        <v>3</v>
      </c>
      <c r="K3402">
        <v>25</v>
      </c>
      <c r="L3402">
        <f t="shared" si="268"/>
        <v>4</v>
      </c>
      <c r="M3402">
        <v>0</v>
      </c>
      <c r="N3402">
        <f t="shared" si="269"/>
        <v>2.75</v>
      </c>
    </row>
    <row r="3403" spans="1:14" hidden="1" x14ac:dyDescent="0.3">
      <c r="A3403" t="s">
        <v>8414</v>
      </c>
      <c r="B3403">
        <v>0</v>
      </c>
      <c r="C3403">
        <v>1</v>
      </c>
      <c r="D3403">
        <v>1</v>
      </c>
      <c r="E3403">
        <v>0</v>
      </c>
      <c r="F3403">
        <f t="shared" si="265"/>
        <v>1</v>
      </c>
      <c r="G3403">
        <v>0</v>
      </c>
      <c r="H3403">
        <f t="shared" si="266"/>
        <v>1</v>
      </c>
      <c r="I3403">
        <v>6</v>
      </c>
      <c r="J3403">
        <f t="shared" si="267"/>
        <v>4</v>
      </c>
      <c r="K3403">
        <v>24</v>
      </c>
      <c r="L3403">
        <f t="shared" si="268"/>
        <v>4</v>
      </c>
      <c r="M3403">
        <v>0</v>
      </c>
      <c r="N3403">
        <f t="shared" si="269"/>
        <v>2.5</v>
      </c>
    </row>
    <row r="3404" spans="1:14" hidden="1" x14ac:dyDescent="0.3">
      <c r="A3404" t="s">
        <v>8415</v>
      </c>
      <c r="B3404">
        <v>0</v>
      </c>
      <c r="C3404">
        <v>0</v>
      </c>
      <c r="D3404">
        <v>1</v>
      </c>
      <c r="E3404">
        <v>3</v>
      </c>
      <c r="F3404">
        <f t="shared" si="265"/>
        <v>3</v>
      </c>
      <c r="G3404">
        <v>61.99</v>
      </c>
      <c r="H3404">
        <f t="shared" si="266"/>
        <v>3</v>
      </c>
      <c r="I3404">
        <v>2</v>
      </c>
      <c r="J3404">
        <f t="shared" si="267"/>
        <v>2</v>
      </c>
      <c r="K3404">
        <v>10</v>
      </c>
      <c r="L3404">
        <f t="shared" si="268"/>
        <v>2</v>
      </c>
      <c r="M3404">
        <v>1</v>
      </c>
      <c r="N3404">
        <f t="shared" si="269"/>
        <v>2.5</v>
      </c>
    </row>
    <row r="3405" spans="1:14" x14ac:dyDescent="0.3">
      <c r="A3405" t="s">
        <v>8416</v>
      </c>
      <c r="B3405">
        <v>0</v>
      </c>
      <c r="C3405">
        <v>1</v>
      </c>
      <c r="D3405">
        <v>1</v>
      </c>
      <c r="E3405">
        <v>17</v>
      </c>
      <c r="F3405">
        <f t="shared" si="265"/>
        <v>4</v>
      </c>
      <c r="G3405">
        <v>165.98</v>
      </c>
      <c r="H3405">
        <f t="shared" si="266"/>
        <v>4</v>
      </c>
      <c r="I3405">
        <v>4</v>
      </c>
      <c r="J3405">
        <f t="shared" si="267"/>
        <v>3</v>
      </c>
      <c r="K3405">
        <v>17</v>
      </c>
      <c r="L3405">
        <f t="shared" si="268"/>
        <v>3</v>
      </c>
      <c r="M3405">
        <v>0</v>
      </c>
      <c r="N3405">
        <f t="shared" si="269"/>
        <v>3.5</v>
      </c>
    </row>
    <row r="3406" spans="1:14" hidden="1" x14ac:dyDescent="0.3">
      <c r="A3406" t="s">
        <v>8417</v>
      </c>
      <c r="B3406">
        <v>0</v>
      </c>
      <c r="C3406">
        <v>1</v>
      </c>
      <c r="D3406">
        <v>3</v>
      </c>
      <c r="E3406">
        <v>3</v>
      </c>
      <c r="F3406">
        <f t="shared" si="265"/>
        <v>3</v>
      </c>
      <c r="G3406">
        <v>65.489999999999995</v>
      </c>
      <c r="H3406">
        <f t="shared" si="266"/>
        <v>3</v>
      </c>
      <c r="I3406">
        <v>0</v>
      </c>
      <c r="J3406">
        <f t="shared" si="267"/>
        <v>1</v>
      </c>
      <c r="K3406">
        <v>26</v>
      </c>
      <c r="L3406">
        <f t="shared" si="268"/>
        <v>4</v>
      </c>
      <c r="M3406">
        <v>0</v>
      </c>
      <c r="N3406">
        <f t="shared" si="269"/>
        <v>2.75</v>
      </c>
    </row>
    <row r="3407" spans="1:14" hidden="1" x14ac:dyDescent="0.3">
      <c r="A3407" t="s">
        <v>8418</v>
      </c>
      <c r="B3407">
        <v>1</v>
      </c>
      <c r="C3407">
        <v>0</v>
      </c>
      <c r="D3407">
        <v>1</v>
      </c>
      <c r="E3407">
        <v>0</v>
      </c>
      <c r="F3407">
        <f t="shared" si="265"/>
        <v>1</v>
      </c>
      <c r="G3407">
        <v>0</v>
      </c>
      <c r="H3407">
        <f t="shared" si="266"/>
        <v>1</v>
      </c>
      <c r="I3407">
        <v>4</v>
      </c>
      <c r="J3407">
        <f t="shared" si="267"/>
        <v>3</v>
      </c>
      <c r="K3407">
        <v>9</v>
      </c>
      <c r="L3407">
        <f t="shared" si="268"/>
        <v>1</v>
      </c>
      <c r="M3407">
        <v>1</v>
      </c>
      <c r="N3407">
        <f t="shared" si="269"/>
        <v>1.5</v>
      </c>
    </row>
    <row r="3408" spans="1:14" hidden="1" x14ac:dyDescent="0.3">
      <c r="A3408" t="s">
        <v>8419</v>
      </c>
      <c r="B3408">
        <v>0</v>
      </c>
      <c r="C3408">
        <v>1</v>
      </c>
      <c r="D3408">
        <v>1</v>
      </c>
      <c r="E3408">
        <v>1</v>
      </c>
      <c r="F3408">
        <f t="shared" si="265"/>
        <v>2</v>
      </c>
      <c r="G3408">
        <v>56.99</v>
      </c>
      <c r="H3408">
        <f t="shared" si="266"/>
        <v>2</v>
      </c>
      <c r="I3408">
        <v>1</v>
      </c>
      <c r="J3408">
        <f t="shared" si="267"/>
        <v>1</v>
      </c>
      <c r="K3408">
        <v>22</v>
      </c>
      <c r="L3408">
        <f t="shared" si="268"/>
        <v>4</v>
      </c>
      <c r="M3408">
        <v>0</v>
      </c>
      <c r="N3408">
        <f t="shared" si="269"/>
        <v>2.25</v>
      </c>
    </row>
    <row r="3409" spans="1:14" hidden="1" x14ac:dyDescent="0.3">
      <c r="A3409" t="s">
        <v>8420</v>
      </c>
      <c r="B3409">
        <v>0</v>
      </c>
      <c r="C3409">
        <v>0</v>
      </c>
      <c r="D3409">
        <v>3</v>
      </c>
      <c r="E3409">
        <v>1</v>
      </c>
      <c r="F3409">
        <f t="shared" si="265"/>
        <v>2</v>
      </c>
      <c r="G3409">
        <v>188.97</v>
      </c>
      <c r="H3409">
        <f t="shared" si="266"/>
        <v>4</v>
      </c>
      <c r="I3409">
        <v>0</v>
      </c>
      <c r="J3409">
        <f t="shared" si="267"/>
        <v>1</v>
      </c>
      <c r="K3409">
        <v>16</v>
      </c>
      <c r="L3409">
        <f t="shared" si="268"/>
        <v>3</v>
      </c>
      <c r="M3409">
        <v>1</v>
      </c>
      <c r="N3409">
        <f t="shared" si="269"/>
        <v>2.5</v>
      </c>
    </row>
    <row r="3410" spans="1:14" hidden="1" x14ac:dyDescent="0.3">
      <c r="A3410" t="s">
        <v>8421</v>
      </c>
      <c r="B3410">
        <v>0</v>
      </c>
      <c r="C3410">
        <v>0</v>
      </c>
      <c r="D3410">
        <v>1</v>
      </c>
      <c r="E3410">
        <v>5</v>
      </c>
      <c r="F3410">
        <f t="shared" si="265"/>
        <v>4</v>
      </c>
      <c r="G3410">
        <v>67.489999999999995</v>
      </c>
      <c r="H3410">
        <f t="shared" si="266"/>
        <v>3</v>
      </c>
      <c r="I3410">
        <v>0</v>
      </c>
      <c r="J3410">
        <f t="shared" si="267"/>
        <v>1</v>
      </c>
      <c r="K3410">
        <v>9</v>
      </c>
      <c r="L3410">
        <f t="shared" si="268"/>
        <v>1</v>
      </c>
      <c r="M3410">
        <v>0</v>
      </c>
      <c r="N3410">
        <f t="shared" si="269"/>
        <v>2.25</v>
      </c>
    </row>
    <row r="3411" spans="1:14" x14ac:dyDescent="0.3">
      <c r="A3411" t="s">
        <v>8422</v>
      </c>
      <c r="B3411">
        <v>0</v>
      </c>
      <c r="C3411">
        <v>0</v>
      </c>
      <c r="D3411">
        <v>2</v>
      </c>
      <c r="E3411">
        <v>7</v>
      </c>
      <c r="F3411">
        <f t="shared" si="265"/>
        <v>4</v>
      </c>
      <c r="G3411">
        <v>109.98</v>
      </c>
      <c r="H3411">
        <f t="shared" si="266"/>
        <v>4</v>
      </c>
      <c r="I3411">
        <v>6</v>
      </c>
      <c r="J3411">
        <f t="shared" si="267"/>
        <v>4</v>
      </c>
      <c r="K3411">
        <v>9</v>
      </c>
      <c r="L3411">
        <f t="shared" si="268"/>
        <v>1</v>
      </c>
      <c r="M3411">
        <v>0</v>
      </c>
      <c r="N3411">
        <f t="shared" si="269"/>
        <v>3.25</v>
      </c>
    </row>
    <row r="3412" spans="1:14" hidden="1" x14ac:dyDescent="0.3">
      <c r="A3412" t="s">
        <v>8423</v>
      </c>
      <c r="B3412">
        <v>0</v>
      </c>
      <c r="C3412">
        <v>1</v>
      </c>
      <c r="D3412">
        <v>1</v>
      </c>
      <c r="E3412">
        <v>2</v>
      </c>
      <c r="F3412">
        <f t="shared" si="265"/>
        <v>3</v>
      </c>
      <c r="G3412">
        <v>56.49</v>
      </c>
      <c r="H3412">
        <f t="shared" si="266"/>
        <v>2</v>
      </c>
      <c r="I3412">
        <v>5</v>
      </c>
      <c r="J3412">
        <f t="shared" si="267"/>
        <v>3</v>
      </c>
      <c r="K3412">
        <v>18</v>
      </c>
      <c r="L3412">
        <f t="shared" si="268"/>
        <v>3</v>
      </c>
      <c r="M3412">
        <v>1</v>
      </c>
      <c r="N3412">
        <f t="shared" si="269"/>
        <v>2.75</v>
      </c>
    </row>
    <row r="3413" spans="1:14" x14ac:dyDescent="0.3">
      <c r="A3413" t="s">
        <v>8424</v>
      </c>
      <c r="B3413">
        <v>1</v>
      </c>
      <c r="C3413">
        <v>1</v>
      </c>
      <c r="D3413">
        <v>1</v>
      </c>
      <c r="E3413">
        <v>4</v>
      </c>
      <c r="F3413">
        <f t="shared" si="265"/>
        <v>4</v>
      </c>
      <c r="G3413">
        <v>111.98</v>
      </c>
      <c r="H3413">
        <f t="shared" si="266"/>
        <v>4</v>
      </c>
      <c r="I3413">
        <v>2</v>
      </c>
      <c r="J3413">
        <f t="shared" si="267"/>
        <v>2</v>
      </c>
      <c r="K3413">
        <v>24</v>
      </c>
      <c r="L3413">
        <f t="shared" si="268"/>
        <v>4</v>
      </c>
      <c r="M3413">
        <v>1</v>
      </c>
      <c r="N3413">
        <f t="shared" si="269"/>
        <v>3.5</v>
      </c>
    </row>
    <row r="3414" spans="1:14" hidden="1" x14ac:dyDescent="0.3">
      <c r="A3414" t="s">
        <v>8425</v>
      </c>
      <c r="B3414">
        <v>0</v>
      </c>
      <c r="C3414">
        <v>0</v>
      </c>
      <c r="D3414">
        <v>1</v>
      </c>
      <c r="E3414">
        <v>0</v>
      </c>
      <c r="F3414">
        <f t="shared" si="265"/>
        <v>1</v>
      </c>
      <c r="G3414">
        <v>0</v>
      </c>
      <c r="H3414">
        <f t="shared" si="266"/>
        <v>1</v>
      </c>
      <c r="I3414">
        <v>0</v>
      </c>
      <c r="J3414">
        <f t="shared" si="267"/>
        <v>1</v>
      </c>
      <c r="K3414">
        <v>1</v>
      </c>
      <c r="L3414">
        <f t="shared" si="268"/>
        <v>1</v>
      </c>
      <c r="M3414">
        <v>0</v>
      </c>
      <c r="N3414">
        <f t="shared" si="269"/>
        <v>1</v>
      </c>
    </row>
    <row r="3415" spans="1:14" hidden="1" x14ac:dyDescent="0.3">
      <c r="A3415" t="s">
        <v>8426</v>
      </c>
      <c r="B3415">
        <v>0</v>
      </c>
      <c r="C3415">
        <v>0</v>
      </c>
      <c r="D3415">
        <v>1</v>
      </c>
      <c r="E3415">
        <v>1</v>
      </c>
      <c r="F3415">
        <f t="shared" si="265"/>
        <v>2</v>
      </c>
      <c r="G3415">
        <v>182.97</v>
      </c>
      <c r="H3415">
        <f t="shared" si="266"/>
        <v>4</v>
      </c>
      <c r="I3415">
        <v>5</v>
      </c>
      <c r="J3415">
        <f t="shared" si="267"/>
        <v>3</v>
      </c>
      <c r="K3415">
        <v>13</v>
      </c>
      <c r="L3415">
        <f t="shared" si="268"/>
        <v>2</v>
      </c>
      <c r="M3415">
        <v>0</v>
      </c>
      <c r="N3415">
        <f t="shared" si="269"/>
        <v>2.75</v>
      </c>
    </row>
    <row r="3416" spans="1:14" hidden="1" x14ac:dyDescent="0.3">
      <c r="A3416" t="s">
        <v>8427</v>
      </c>
      <c r="B3416">
        <v>0</v>
      </c>
      <c r="C3416">
        <v>1</v>
      </c>
      <c r="D3416">
        <v>3</v>
      </c>
      <c r="E3416">
        <v>0</v>
      </c>
      <c r="F3416">
        <f t="shared" si="265"/>
        <v>1</v>
      </c>
      <c r="G3416">
        <v>0</v>
      </c>
      <c r="H3416">
        <f t="shared" si="266"/>
        <v>1</v>
      </c>
      <c r="I3416">
        <v>1</v>
      </c>
      <c r="J3416">
        <f t="shared" si="267"/>
        <v>1</v>
      </c>
      <c r="K3416">
        <v>13</v>
      </c>
      <c r="L3416">
        <f t="shared" si="268"/>
        <v>2</v>
      </c>
      <c r="M3416">
        <v>0</v>
      </c>
      <c r="N3416">
        <f t="shared" si="269"/>
        <v>1.25</v>
      </c>
    </row>
    <row r="3417" spans="1:14" x14ac:dyDescent="0.3">
      <c r="A3417" t="s">
        <v>8428</v>
      </c>
      <c r="B3417">
        <v>1</v>
      </c>
      <c r="C3417">
        <v>1</v>
      </c>
      <c r="D3417">
        <v>1</v>
      </c>
      <c r="E3417">
        <v>5</v>
      </c>
      <c r="F3417">
        <f t="shared" si="265"/>
        <v>4</v>
      </c>
      <c r="G3417">
        <v>58.49</v>
      </c>
      <c r="H3417">
        <f t="shared" si="266"/>
        <v>3</v>
      </c>
      <c r="I3417">
        <v>7</v>
      </c>
      <c r="J3417">
        <f t="shared" si="267"/>
        <v>4</v>
      </c>
      <c r="K3417">
        <v>10</v>
      </c>
      <c r="L3417">
        <f t="shared" si="268"/>
        <v>2</v>
      </c>
      <c r="M3417">
        <v>0</v>
      </c>
      <c r="N3417">
        <f t="shared" si="269"/>
        <v>3.25</v>
      </c>
    </row>
    <row r="3418" spans="1:14" hidden="1" x14ac:dyDescent="0.3">
      <c r="A3418" t="s">
        <v>8429</v>
      </c>
      <c r="B3418">
        <v>0</v>
      </c>
      <c r="C3418">
        <v>1</v>
      </c>
      <c r="D3418">
        <v>1</v>
      </c>
      <c r="E3418">
        <v>2</v>
      </c>
      <c r="F3418">
        <f t="shared" si="265"/>
        <v>3</v>
      </c>
      <c r="G3418">
        <v>69.989999999999995</v>
      </c>
      <c r="H3418">
        <f t="shared" si="266"/>
        <v>3</v>
      </c>
      <c r="I3418">
        <v>5</v>
      </c>
      <c r="J3418">
        <f t="shared" si="267"/>
        <v>3</v>
      </c>
      <c r="K3418">
        <v>10</v>
      </c>
      <c r="L3418">
        <f t="shared" si="268"/>
        <v>2</v>
      </c>
      <c r="M3418">
        <v>0</v>
      </c>
      <c r="N3418">
        <f t="shared" si="269"/>
        <v>2.75</v>
      </c>
    </row>
    <row r="3419" spans="1:14" hidden="1" x14ac:dyDescent="0.3">
      <c r="A3419" t="s">
        <v>8430</v>
      </c>
      <c r="B3419">
        <v>0</v>
      </c>
      <c r="C3419">
        <v>0</v>
      </c>
      <c r="D3419">
        <v>3</v>
      </c>
      <c r="E3419">
        <v>1</v>
      </c>
      <c r="F3419">
        <f t="shared" si="265"/>
        <v>2</v>
      </c>
      <c r="G3419">
        <v>78.989999999999995</v>
      </c>
      <c r="H3419">
        <f t="shared" si="266"/>
        <v>4</v>
      </c>
      <c r="I3419">
        <v>0</v>
      </c>
      <c r="J3419">
        <f t="shared" si="267"/>
        <v>1</v>
      </c>
      <c r="K3419">
        <v>1</v>
      </c>
      <c r="L3419">
        <f t="shared" si="268"/>
        <v>1</v>
      </c>
      <c r="M3419">
        <v>0</v>
      </c>
      <c r="N3419">
        <f t="shared" si="269"/>
        <v>2</v>
      </c>
    </row>
    <row r="3420" spans="1:14" hidden="1" x14ac:dyDescent="0.3">
      <c r="A3420" t="s">
        <v>8431</v>
      </c>
      <c r="B3420">
        <v>0</v>
      </c>
      <c r="C3420">
        <v>0</v>
      </c>
      <c r="D3420">
        <v>1</v>
      </c>
      <c r="E3420">
        <v>0</v>
      </c>
      <c r="F3420">
        <f t="shared" si="265"/>
        <v>1</v>
      </c>
      <c r="G3420">
        <v>0</v>
      </c>
      <c r="H3420">
        <f t="shared" si="266"/>
        <v>1</v>
      </c>
      <c r="I3420">
        <v>7</v>
      </c>
      <c r="J3420">
        <f t="shared" si="267"/>
        <v>4</v>
      </c>
      <c r="K3420">
        <v>9</v>
      </c>
      <c r="L3420">
        <f t="shared" si="268"/>
        <v>1</v>
      </c>
      <c r="M3420">
        <v>1</v>
      </c>
      <c r="N3420">
        <f t="shared" si="269"/>
        <v>1.75</v>
      </c>
    </row>
    <row r="3421" spans="1:14" hidden="1" x14ac:dyDescent="0.3">
      <c r="A3421" t="s">
        <v>8432</v>
      </c>
      <c r="B3421">
        <v>0</v>
      </c>
      <c r="C3421">
        <v>1</v>
      </c>
      <c r="D3421">
        <v>2</v>
      </c>
      <c r="E3421">
        <v>0</v>
      </c>
      <c r="F3421">
        <f t="shared" si="265"/>
        <v>1</v>
      </c>
      <c r="G3421">
        <v>0</v>
      </c>
      <c r="H3421">
        <f t="shared" si="266"/>
        <v>1</v>
      </c>
      <c r="I3421">
        <v>7</v>
      </c>
      <c r="J3421">
        <f t="shared" si="267"/>
        <v>4</v>
      </c>
      <c r="K3421">
        <v>16</v>
      </c>
      <c r="L3421">
        <f t="shared" si="268"/>
        <v>3</v>
      </c>
      <c r="M3421">
        <v>0</v>
      </c>
      <c r="N3421">
        <f t="shared" si="269"/>
        <v>2.25</v>
      </c>
    </row>
    <row r="3422" spans="1:14" x14ac:dyDescent="0.3">
      <c r="A3422" t="s">
        <v>8433</v>
      </c>
      <c r="B3422">
        <v>0</v>
      </c>
      <c r="C3422">
        <v>0</v>
      </c>
      <c r="D3422">
        <v>2</v>
      </c>
      <c r="E3422">
        <v>3</v>
      </c>
      <c r="F3422">
        <f t="shared" si="265"/>
        <v>3</v>
      </c>
      <c r="G3422">
        <v>93.98</v>
      </c>
      <c r="H3422">
        <f t="shared" si="266"/>
        <v>4</v>
      </c>
      <c r="I3422">
        <v>7</v>
      </c>
      <c r="J3422">
        <f t="shared" si="267"/>
        <v>4</v>
      </c>
      <c r="K3422">
        <v>5</v>
      </c>
      <c r="L3422">
        <f t="shared" si="268"/>
        <v>1</v>
      </c>
      <c r="M3422">
        <v>0</v>
      </c>
      <c r="N3422">
        <f t="shared" si="269"/>
        <v>3</v>
      </c>
    </row>
    <row r="3423" spans="1:14" x14ac:dyDescent="0.3">
      <c r="A3423" t="s">
        <v>8434</v>
      </c>
      <c r="B3423">
        <v>0</v>
      </c>
      <c r="C3423">
        <v>1</v>
      </c>
      <c r="D3423">
        <v>3</v>
      </c>
      <c r="E3423">
        <v>5</v>
      </c>
      <c r="F3423">
        <f t="shared" si="265"/>
        <v>4</v>
      </c>
      <c r="G3423">
        <v>80.489999999999995</v>
      </c>
      <c r="H3423">
        <f t="shared" si="266"/>
        <v>4</v>
      </c>
      <c r="I3423">
        <v>0</v>
      </c>
      <c r="J3423">
        <f t="shared" si="267"/>
        <v>1</v>
      </c>
      <c r="K3423">
        <v>19</v>
      </c>
      <c r="L3423">
        <f t="shared" si="268"/>
        <v>3</v>
      </c>
      <c r="M3423">
        <v>1</v>
      </c>
      <c r="N3423">
        <f t="shared" si="269"/>
        <v>3</v>
      </c>
    </row>
    <row r="3424" spans="1:14" hidden="1" x14ac:dyDescent="0.3">
      <c r="A3424" t="s">
        <v>8435</v>
      </c>
      <c r="B3424">
        <v>0</v>
      </c>
      <c r="C3424">
        <v>1</v>
      </c>
      <c r="D3424">
        <v>3</v>
      </c>
      <c r="E3424">
        <v>0</v>
      </c>
      <c r="F3424">
        <f t="shared" si="265"/>
        <v>1</v>
      </c>
      <c r="G3424">
        <v>0</v>
      </c>
      <c r="H3424">
        <f t="shared" si="266"/>
        <v>1</v>
      </c>
      <c r="I3424">
        <v>6</v>
      </c>
      <c r="J3424">
        <f t="shared" si="267"/>
        <v>4</v>
      </c>
      <c r="K3424">
        <v>15</v>
      </c>
      <c r="L3424">
        <f t="shared" si="268"/>
        <v>3</v>
      </c>
      <c r="M3424">
        <v>0</v>
      </c>
      <c r="N3424">
        <f t="shared" si="269"/>
        <v>2.25</v>
      </c>
    </row>
    <row r="3425" spans="1:14" hidden="1" x14ac:dyDescent="0.3">
      <c r="A3425" t="s">
        <v>8436</v>
      </c>
      <c r="B3425">
        <v>0</v>
      </c>
      <c r="C3425">
        <v>1</v>
      </c>
      <c r="D3425">
        <v>3</v>
      </c>
      <c r="E3425">
        <v>7</v>
      </c>
      <c r="F3425">
        <f t="shared" si="265"/>
        <v>4</v>
      </c>
      <c r="G3425">
        <v>66.989999999999995</v>
      </c>
      <c r="H3425">
        <f t="shared" si="266"/>
        <v>3</v>
      </c>
      <c r="I3425">
        <v>1</v>
      </c>
      <c r="J3425">
        <f t="shared" si="267"/>
        <v>1</v>
      </c>
      <c r="K3425">
        <v>12</v>
      </c>
      <c r="L3425">
        <f t="shared" si="268"/>
        <v>2</v>
      </c>
      <c r="M3425">
        <v>1</v>
      </c>
      <c r="N3425">
        <f t="shared" si="269"/>
        <v>2.5</v>
      </c>
    </row>
    <row r="3426" spans="1:14" hidden="1" x14ac:dyDescent="0.3">
      <c r="A3426" t="s">
        <v>8437</v>
      </c>
      <c r="B3426">
        <v>0</v>
      </c>
      <c r="C3426">
        <v>0</v>
      </c>
      <c r="D3426">
        <v>2</v>
      </c>
      <c r="E3426">
        <v>3</v>
      </c>
      <c r="F3426">
        <f t="shared" si="265"/>
        <v>3</v>
      </c>
      <c r="G3426">
        <v>155.97999999999999</v>
      </c>
      <c r="H3426">
        <f t="shared" si="266"/>
        <v>4</v>
      </c>
      <c r="I3426">
        <v>1</v>
      </c>
      <c r="J3426">
        <f t="shared" si="267"/>
        <v>1</v>
      </c>
      <c r="K3426">
        <v>1</v>
      </c>
      <c r="L3426">
        <f t="shared" si="268"/>
        <v>1</v>
      </c>
      <c r="M3426">
        <v>0</v>
      </c>
      <c r="N3426">
        <f t="shared" si="269"/>
        <v>2.25</v>
      </c>
    </row>
    <row r="3427" spans="1:14" hidden="1" x14ac:dyDescent="0.3">
      <c r="A3427" t="s">
        <v>8438</v>
      </c>
      <c r="B3427">
        <v>0</v>
      </c>
      <c r="C3427">
        <v>1</v>
      </c>
      <c r="D3427">
        <v>1</v>
      </c>
      <c r="E3427">
        <v>1</v>
      </c>
      <c r="F3427">
        <f t="shared" si="265"/>
        <v>2</v>
      </c>
      <c r="G3427">
        <v>49.49</v>
      </c>
      <c r="H3427">
        <f t="shared" si="266"/>
        <v>2</v>
      </c>
      <c r="I3427">
        <v>0</v>
      </c>
      <c r="J3427">
        <f t="shared" si="267"/>
        <v>1</v>
      </c>
      <c r="K3427">
        <v>13</v>
      </c>
      <c r="L3427">
        <f t="shared" si="268"/>
        <v>2</v>
      </c>
      <c r="M3427">
        <v>0</v>
      </c>
      <c r="N3427">
        <f t="shared" si="269"/>
        <v>1.75</v>
      </c>
    </row>
    <row r="3428" spans="1:14" hidden="1" x14ac:dyDescent="0.3">
      <c r="A3428" t="s">
        <v>8439</v>
      </c>
      <c r="B3428">
        <v>0</v>
      </c>
      <c r="C3428">
        <v>1</v>
      </c>
      <c r="D3428">
        <v>3</v>
      </c>
      <c r="E3428">
        <v>2</v>
      </c>
      <c r="F3428">
        <f t="shared" si="265"/>
        <v>3</v>
      </c>
      <c r="G3428">
        <v>126.98</v>
      </c>
      <c r="H3428">
        <f t="shared" si="266"/>
        <v>4</v>
      </c>
      <c r="I3428">
        <v>2</v>
      </c>
      <c r="J3428">
        <f t="shared" si="267"/>
        <v>2</v>
      </c>
      <c r="K3428">
        <v>13</v>
      </c>
      <c r="L3428">
        <f t="shared" si="268"/>
        <v>2</v>
      </c>
      <c r="M3428">
        <v>1</v>
      </c>
      <c r="N3428">
        <f t="shared" si="269"/>
        <v>2.75</v>
      </c>
    </row>
    <row r="3429" spans="1:14" hidden="1" x14ac:dyDescent="0.3">
      <c r="A3429" t="s">
        <v>8440</v>
      </c>
      <c r="B3429">
        <v>0</v>
      </c>
      <c r="C3429">
        <v>1</v>
      </c>
      <c r="D3429">
        <v>3</v>
      </c>
      <c r="E3429">
        <v>0</v>
      </c>
      <c r="F3429">
        <f t="shared" si="265"/>
        <v>1</v>
      </c>
      <c r="G3429">
        <v>0</v>
      </c>
      <c r="H3429">
        <f t="shared" si="266"/>
        <v>1</v>
      </c>
      <c r="I3429">
        <v>5</v>
      </c>
      <c r="J3429">
        <f t="shared" si="267"/>
        <v>3</v>
      </c>
      <c r="K3429">
        <v>18</v>
      </c>
      <c r="L3429">
        <f t="shared" si="268"/>
        <v>3</v>
      </c>
      <c r="M3429">
        <v>0</v>
      </c>
      <c r="N3429">
        <f t="shared" si="269"/>
        <v>2</v>
      </c>
    </row>
    <row r="3430" spans="1:14" hidden="1" x14ac:dyDescent="0.3">
      <c r="A3430" t="s">
        <v>8441</v>
      </c>
      <c r="B3430">
        <v>0</v>
      </c>
      <c r="C3430">
        <v>0</v>
      </c>
      <c r="D3430">
        <v>5</v>
      </c>
      <c r="E3430">
        <v>6</v>
      </c>
      <c r="F3430">
        <f t="shared" si="265"/>
        <v>4</v>
      </c>
      <c r="G3430">
        <v>63.49</v>
      </c>
      <c r="H3430">
        <f t="shared" si="266"/>
        <v>3</v>
      </c>
      <c r="I3430">
        <v>2</v>
      </c>
      <c r="J3430">
        <f t="shared" si="267"/>
        <v>2</v>
      </c>
      <c r="K3430">
        <v>7</v>
      </c>
      <c r="L3430">
        <f t="shared" si="268"/>
        <v>1</v>
      </c>
      <c r="M3430">
        <v>1</v>
      </c>
      <c r="N3430">
        <f t="shared" si="269"/>
        <v>2.5</v>
      </c>
    </row>
    <row r="3431" spans="1:14" x14ac:dyDescent="0.3">
      <c r="A3431" t="s">
        <v>8442</v>
      </c>
      <c r="B3431">
        <v>0</v>
      </c>
      <c r="C3431">
        <v>1</v>
      </c>
      <c r="D3431">
        <v>3</v>
      </c>
      <c r="E3431">
        <v>3</v>
      </c>
      <c r="F3431">
        <f t="shared" si="265"/>
        <v>3</v>
      </c>
      <c r="G3431">
        <v>45.99</v>
      </c>
      <c r="H3431">
        <f t="shared" si="266"/>
        <v>2</v>
      </c>
      <c r="I3431">
        <v>7</v>
      </c>
      <c r="J3431">
        <f t="shared" si="267"/>
        <v>4</v>
      </c>
      <c r="K3431">
        <v>20</v>
      </c>
      <c r="L3431">
        <f t="shared" si="268"/>
        <v>4</v>
      </c>
      <c r="M3431">
        <v>0</v>
      </c>
      <c r="N3431">
        <f t="shared" si="269"/>
        <v>3.25</v>
      </c>
    </row>
    <row r="3432" spans="1:14" x14ac:dyDescent="0.3">
      <c r="A3432" t="s">
        <v>8443</v>
      </c>
      <c r="B3432">
        <v>0</v>
      </c>
      <c r="C3432">
        <v>1</v>
      </c>
      <c r="D3432">
        <v>4</v>
      </c>
      <c r="E3432">
        <v>1</v>
      </c>
      <c r="F3432">
        <f t="shared" si="265"/>
        <v>2</v>
      </c>
      <c r="G3432">
        <v>62.49</v>
      </c>
      <c r="H3432">
        <f t="shared" si="266"/>
        <v>3</v>
      </c>
      <c r="I3432">
        <v>5</v>
      </c>
      <c r="J3432">
        <f t="shared" si="267"/>
        <v>3</v>
      </c>
      <c r="K3432">
        <v>27</v>
      </c>
      <c r="L3432">
        <f t="shared" si="268"/>
        <v>4</v>
      </c>
      <c r="M3432">
        <v>0</v>
      </c>
      <c r="N3432">
        <f t="shared" si="269"/>
        <v>3</v>
      </c>
    </row>
    <row r="3433" spans="1:14" hidden="1" x14ac:dyDescent="0.3">
      <c r="A3433" t="s">
        <v>8444</v>
      </c>
      <c r="B3433">
        <v>0</v>
      </c>
      <c r="C3433">
        <v>1</v>
      </c>
      <c r="D3433">
        <v>3</v>
      </c>
      <c r="E3433">
        <v>2</v>
      </c>
      <c r="F3433">
        <f t="shared" si="265"/>
        <v>3</v>
      </c>
      <c r="G3433">
        <v>60.99</v>
      </c>
      <c r="H3433">
        <f t="shared" si="266"/>
        <v>3</v>
      </c>
      <c r="I3433">
        <v>3</v>
      </c>
      <c r="J3433">
        <f t="shared" si="267"/>
        <v>2</v>
      </c>
      <c r="K3433">
        <v>12</v>
      </c>
      <c r="L3433">
        <f t="shared" si="268"/>
        <v>2</v>
      </c>
      <c r="M3433">
        <v>0</v>
      </c>
      <c r="N3433">
        <f t="shared" si="269"/>
        <v>2.5</v>
      </c>
    </row>
    <row r="3434" spans="1:14" hidden="1" x14ac:dyDescent="0.3">
      <c r="A3434" t="s">
        <v>8445</v>
      </c>
      <c r="B3434">
        <v>0</v>
      </c>
      <c r="C3434">
        <v>0</v>
      </c>
      <c r="D3434">
        <v>1</v>
      </c>
      <c r="E3434">
        <v>0</v>
      </c>
      <c r="F3434">
        <f t="shared" si="265"/>
        <v>1</v>
      </c>
      <c r="G3434">
        <v>0</v>
      </c>
      <c r="H3434">
        <f t="shared" si="266"/>
        <v>1</v>
      </c>
      <c r="I3434">
        <v>1</v>
      </c>
      <c r="J3434">
        <f t="shared" si="267"/>
        <v>1</v>
      </c>
      <c r="K3434">
        <v>1</v>
      </c>
      <c r="L3434">
        <f t="shared" si="268"/>
        <v>1</v>
      </c>
      <c r="M3434">
        <v>0</v>
      </c>
      <c r="N3434">
        <f t="shared" si="269"/>
        <v>1</v>
      </c>
    </row>
    <row r="3435" spans="1:14" x14ac:dyDescent="0.3">
      <c r="A3435" t="s">
        <v>8446</v>
      </c>
      <c r="B3435">
        <v>0</v>
      </c>
      <c r="C3435">
        <v>1</v>
      </c>
      <c r="D3435">
        <v>3</v>
      </c>
      <c r="E3435">
        <v>1</v>
      </c>
      <c r="F3435">
        <f t="shared" si="265"/>
        <v>2</v>
      </c>
      <c r="G3435">
        <v>67.989999999999995</v>
      </c>
      <c r="H3435">
        <f t="shared" si="266"/>
        <v>3</v>
      </c>
      <c r="I3435">
        <v>5</v>
      </c>
      <c r="J3435">
        <f t="shared" si="267"/>
        <v>3</v>
      </c>
      <c r="K3435">
        <v>26</v>
      </c>
      <c r="L3435">
        <f t="shared" si="268"/>
        <v>4</v>
      </c>
      <c r="M3435">
        <v>1</v>
      </c>
      <c r="N3435">
        <f t="shared" si="269"/>
        <v>3</v>
      </c>
    </row>
    <row r="3436" spans="1:14" hidden="1" x14ac:dyDescent="0.3">
      <c r="A3436" t="s">
        <v>8447</v>
      </c>
      <c r="B3436">
        <v>1</v>
      </c>
      <c r="C3436">
        <v>0</v>
      </c>
      <c r="D3436">
        <v>1</v>
      </c>
      <c r="E3436">
        <v>2</v>
      </c>
      <c r="F3436">
        <f t="shared" si="265"/>
        <v>3</v>
      </c>
      <c r="G3436">
        <v>61.99</v>
      </c>
      <c r="H3436">
        <f t="shared" si="266"/>
        <v>3</v>
      </c>
      <c r="I3436">
        <v>1</v>
      </c>
      <c r="J3436">
        <f t="shared" si="267"/>
        <v>1</v>
      </c>
      <c r="K3436">
        <v>14</v>
      </c>
      <c r="L3436">
        <f t="shared" si="268"/>
        <v>2</v>
      </c>
      <c r="M3436">
        <v>1</v>
      </c>
      <c r="N3436">
        <f t="shared" si="269"/>
        <v>2.25</v>
      </c>
    </row>
    <row r="3437" spans="1:14" x14ac:dyDescent="0.3">
      <c r="A3437" t="s">
        <v>8448</v>
      </c>
      <c r="B3437">
        <v>0</v>
      </c>
      <c r="C3437">
        <v>1</v>
      </c>
      <c r="D3437">
        <v>3</v>
      </c>
      <c r="E3437">
        <v>2</v>
      </c>
      <c r="F3437">
        <f t="shared" si="265"/>
        <v>3</v>
      </c>
      <c r="G3437">
        <v>73.489999999999995</v>
      </c>
      <c r="H3437">
        <f t="shared" si="266"/>
        <v>3</v>
      </c>
      <c r="I3437">
        <v>7</v>
      </c>
      <c r="J3437">
        <f t="shared" si="267"/>
        <v>4</v>
      </c>
      <c r="K3437">
        <v>25</v>
      </c>
      <c r="L3437">
        <f t="shared" si="268"/>
        <v>4</v>
      </c>
      <c r="M3437">
        <v>0</v>
      </c>
      <c r="N3437">
        <f t="shared" si="269"/>
        <v>3.5</v>
      </c>
    </row>
    <row r="3438" spans="1:14" hidden="1" x14ac:dyDescent="0.3">
      <c r="A3438" t="s">
        <v>8449</v>
      </c>
      <c r="B3438">
        <v>0</v>
      </c>
      <c r="C3438">
        <v>1</v>
      </c>
      <c r="D3438">
        <v>3</v>
      </c>
      <c r="E3438">
        <v>0</v>
      </c>
      <c r="F3438">
        <f t="shared" si="265"/>
        <v>1</v>
      </c>
      <c r="G3438">
        <v>0</v>
      </c>
      <c r="H3438">
        <f t="shared" si="266"/>
        <v>1</v>
      </c>
      <c r="I3438">
        <v>1</v>
      </c>
      <c r="J3438">
        <f t="shared" si="267"/>
        <v>1</v>
      </c>
      <c r="K3438">
        <v>10</v>
      </c>
      <c r="L3438">
        <f t="shared" si="268"/>
        <v>2</v>
      </c>
      <c r="M3438">
        <v>0</v>
      </c>
      <c r="N3438">
        <f t="shared" si="269"/>
        <v>1.25</v>
      </c>
    </row>
    <row r="3439" spans="1:14" x14ac:dyDescent="0.3">
      <c r="A3439" t="s">
        <v>8450</v>
      </c>
      <c r="B3439">
        <v>0</v>
      </c>
      <c r="C3439">
        <v>1</v>
      </c>
      <c r="D3439">
        <v>5</v>
      </c>
      <c r="E3439">
        <v>9</v>
      </c>
      <c r="F3439">
        <f t="shared" si="265"/>
        <v>4</v>
      </c>
      <c r="G3439">
        <v>124.98</v>
      </c>
      <c r="H3439">
        <f t="shared" si="266"/>
        <v>4</v>
      </c>
      <c r="I3439">
        <v>6</v>
      </c>
      <c r="J3439">
        <f t="shared" si="267"/>
        <v>4</v>
      </c>
      <c r="K3439">
        <v>21</v>
      </c>
      <c r="L3439">
        <f t="shared" si="268"/>
        <v>4</v>
      </c>
      <c r="M3439">
        <v>0</v>
      </c>
      <c r="N3439">
        <f t="shared" si="269"/>
        <v>4</v>
      </c>
    </row>
    <row r="3440" spans="1:14" hidden="1" x14ac:dyDescent="0.3">
      <c r="A3440" t="s">
        <v>8451</v>
      </c>
      <c r="B3440">
        <v>0</v>
      </c>
      <c r="C3440">
        <v>0</v>
      </c>
      <c r="D3440">
        <v>1</v>
      </c>
      <c r="E3440">
        <v>2</v>
      </c>
      <c r="F3440">
        <f t="shared" si="265"/>
        <v>3</v>
      </c>
      <c r="G3440">
        <v>53.99</v>
      </c>
      <c r="H3440">
        <f t="shared" si="266"/>
        <v>2</v>
      </c>
      <c r="I3440">
        <v>5</v>
      </c>
      <c r="J3440">
        <f t="shared" si="267"/>
        <v>3</v>
      </c>
      <c r="K3440">
        <v>15</v>
      </c>
      <c r="L3440">
        <f t="shared" si="268"/>
        <v>3</v>
      </c>
      <c r="M3440">
        <v>0</v>
      </c>
      <c r="N3440">
        <f t="shared" si="269"/>
        <v>2.75</v>
      </c>
    </row>
    <row r="3441" spans="1:14" hidden="1" x14ac:dyDescent="0.3">
      <c r="A3441" t="s">
        <v>8452</v>
      </c>
      <c r="B3441">
        <v>0</v>
      </c>
      <c r="C3441">
        <v>1</v>
      </c>
      <c r="D3441">
        <v>1</v>
      </c>
      <c r="E3441">
        <v>1</v>
      </c>
      <c r="F3441">
        <f t="shared" si="265"/>
        <v>2</v>
      </c>
      <c r="G3441">
        <v>58.49</v>
      </c>
      <c r="H3441">
        <f t="shared" si="266"/>
        <v>3</v>
      </c>
      <c r="I3441">
        <v>5</v>
      </c>
      <c r="J3441">
        <f t="shared" si="267"/>
        <v>3</v>
      </c>
      <c r="K3441">
        <v>15</v>
      </c>
      <c r="L3441">
        <f t="shared" si="268"/>
        <v>3</v>
      </c>
      <c r="M3441">
        <v>0</v>
      </c>
      <c r="N3441">
        <f t="shared" si="269"/>
        <v>2.75</v>
      </c>
    </row>
    <row r="3442" spans="1:14" hidden="1" x14ac:dyDescent="0.3">
      <c r="A3442" t="s">
        <v>8453</v>
      </c>
      <c r="B3442">
        <v>0</v>
      </c>
      <c r="C3442">
        <v>1</v>
      </c>
      <c r="D3442">
        <v>3</v>
      </c>
      <c r="E3442">
        <v>0</v>
      </c>
      <c r="F3442">
        <f t="shared" si="265"/>
        <v>1</v>
      </c>
      <c r="G3442">
        <v>0</v>
      </c>
      <c r="H3442">
        <f t="shared" si="266"/>
        <v>1</v>
      </c>
      <c r="I3442">
        <v>0</v>
      </c>
      <c r="J3442">
        <f t="shared" si="267"/>
        <v>1</v>
      </c>
      <c r="K3442">
        <v>23</v>
      </c>
      <c r="L3442">
        <f t="shared" si="268"/>
        <v>4</v>
      </c>
      <c r="M3442">
        <v>0</v>
      </c>
      <c r="N3442">
        <f t="shared" si="269"/>
        <v>1.75</v>
      </c>
    </row>
    <row r="3443" spans="1:14" hidden="1" x14ac:dyDescent="0.3">
      <c r="A3443" t="s">
        <v>8454</v>
      </c>
      <c r="B3443">
        <v>0</v>
      </c>
      <c r="C3443">
        <v>0</v>
      </c>
      <c r="D3443">
        <v>1</v>
      </c>
      <c r="E3443">
        <v>3</v>
      </c>
      <c r="F3443">
        <f t="shared" si="265"/>
        <v>3</v>
      </c>
      <c r="G3443">
        <v>59.99</v>
      </c>
      <c r="H3443">
        <f t="shared" si="266"/>
        <v>3</v>
      </c>
      <c r="I3443">
        <v>2</v>
      </c>
      <c r="J3443">
        <f t="shared" si="267"/>
        <v>2</v>
      </c>
      <c r="K3443">
        <v>6</v>
      </c>
      <c r="L3443">
        <f t="shared" si="268"/>
        <v>1</v>
      </c>
      <c r="M3443">
        <v>1</v>
      </c>
      <c r="N3443">
        <f t="shared" si="269"/>
        <v>2.25</v>
      </c>
    </row>
    <row r="3444" spans="1:14" x14ac:dyDescent="0.3">
      <c r="A3444" t="s">
        <v>8455</v>
      </c>
      <c r="B3444">
        <v>1</v>
      </c>
      <c r="C3444">
        <v>0</v>
      </c>
      <c r="D3444">
        <v>1</v>
      </c>
      <c r="E3444">
        <v>6</v>
      </c>
      <c r="F3444">
        <f t="shared" si="265"/>
        <v>4</v>
      </c>
      <c r="G3444">
        <v>82.99</v>
      </c>
      <c r="H3444">
        <f t="shared" si="266"/>
        <v>4</v>
      </c>
      <c r="I3444">
        <v>5</v>
      </c>
      <c r="J3444">
        <f t="shared" si="267"/>
        <v>3</v>
      </c>
      <c r="K3444">
        <v>8</v>
      </c>
      <c r="L3444">
        <f t="shared" si="268"/>
        <v>1</v>
      </c>
      <c r="M3444">
        <v>0</v>
      </c>
      <c r="N3444">
        <f t="shared" si="269"/>
        <v>3</v>
      </c>
    </row>
    <row r="3445" spans="1:14" hidden="1" x14ac:dyDescent="0.3">
      <c r="A3445" t="s">
        <v>8456</v>
      </c>
      <c r="B3445">
        <v>0</v>
      </c>
      <c r="C3445">
        <v>0</v>
      </c>
      <c r="D3445">
        <v>1</v>
      </c>
      <c r="E3445">
        <v>0</v>
      </c>
      <c r="F3445">
        <f t="shared" si="265"/>
        <v>1</v>
      </c>
      <c r="G3445">
        <v>0</v>
      </c>
      <c r="H3445">
        <f t="shared" si="266"/>
        <v>1</v>
      </c>
      <c r="I3445">
        <v>6</v>
      </c>
      <c r="J3445">
        <f t="shared" si="267"/>
        <v>4</v>
      </c>
      <c r="K3445">
        <v>11</v>
      </c>
      <c r="L3445">
        <f t="shared" si="268"/>
        <v>2</v>
      </c>
      <c r="M3445">
        <v>1</v>
      </c>
      <c r="N3445">
        <f t="shared" si="269"/>
        <v>2</v>
      </c>
    </row>
    <row r="3446" spans="1:14" hidden="1" x14ac:dyDescent="0.3">
      <c r="A3446" t="s">
        <v>8457</v>
      </c>
      <c r="B3446">
        <v>0</v>
      </c>
      <c r="C3446">
        <v>1</v>
      </c>
      <c r="D3446">
        <v>3</v>
      </c>
      <c r="E3446">
        <v>0</v>
      </c>
      <c r="F3446">
        <f t="shared" si="265"/>
        <v>1</v>
      </c>
      <c r="G3446">
        <v>0</v>
      </c>
      <c r="H3446">
        <f t="shared" si="266"/>
        <v>1</v>
      </c>
      <c r="I3446">
        <v>2</v>
      </c>
      <c r="J3446">
        <f t="shared" si="267"/>
        <v>2</v>
      </c>
      <c r="K3446">
        <v>28</v>
      </c>
      <c r="L3446">
        <f t="shared" si="268"/>
        <v>4</v>
      </c>
      <c r="M3446">
        <v>0</v>
      </c>
      <c r="N3446">
        <f t="shared" si="269"/>
        <v>2</v>
      </c>
    </row>
    <row r="3447" spans="1:14" hidden="1" x14ac:dyDescent="0.3">
      <c r="A3447" t="s">
        <v>8458</v>
      </c>
      <c r="B3447">
        <v>0</v>
      </c>
      <c r="C3447">
        <v>1</v>
      </c>
      <c r="D3447">
        <v>1</v>
      </c>
      <c r="E3447">
        <v>0</v>
      </c>
      <c r="F3447">
        <f t="shared" si="265"/>
        <v>1</v>
      </c>
      <c r="G3447">
        <v>0</v>
      </c>
      <c r="H3447">
        <f t="shared" si="266"/>
        <v>1</v>
      </c>
      <c r="I3447">
        <v>2</v>
      </c>
      <c r="J3447">
        <f t="shared" si="267"/>
        <v>2</v>
      </c>
      <c r="K3447">
        <v>16</v>
      </c>
      <c r="L3447">
        <f t="shared" si="268"/>
        <v>3</v>
      </c>
      <c r="M3447">
        <v>0</v>
      </c>
      <c r="N3447">
        <f t="shared" si="269"/>
        <v>1.75</v>
      </c>
    </row>
    <row r="3448" spans="1:14" hidden="1" x14ac:dyDescent="0.3">
      <c r="A3448" t="s">
        <v>8459</v>
      </c>
      <c r="B3448">
        <v>0</v>
      </c>
      <c r="C3448">
        <v>0</v>
      </c>
      <c r="D3448">
        <v>1</v>
      </c>
      <c r="E3448">
        <v>0</v>
      </c>
      <c r="F3448">
        <f t="shared" si="265"/>
        <v>1</v>
      </c>
      <c r="G3448">
        <v>0</v>
      </c>
      <c r="H3448">
        <f t="shared" si="266"/>
        <v>1</v>
      </c>
      <c r="I3448">
        <v>5</v>
      </c>
      <c r="J3448">
        <f t="shared" si="267"/>
        <v>3</v>
      </c>
      <c r="K3448">
        <v>13</v>
      </c>
      <c r="L3448">
        <f t="shared" si="268"/>
        <v>2</v>
      </c>
      <c r="M3448">
        <v>1</v>
      </c>
      <c r="N3448">
        <f t="shared" si="269"/>
        <v>1.75</v>
      </c>
    </row>
    <row r="3449" spans="1:14" hidden="1" x14ac:dyDescent="0.3">
      <c r="A3449" t="s">
        <v>8460</v>
      </c>
      <c r="B3449">
        <v>0</v>
      </c>
      <c r="C3449">
        <v>1</v>
      </c>
      <c r="D3449">
        <v>1</v>
      </c>
      <c r="E3449">
        <v>0</v>
      </c>
      <c r="F3449">
        <f t="shared" si="265"/>
        <v>1</v>
      </c>
      <c r="G3449">
        <v>0</v>
      </c>
      <c r="H3449">
        <f t="shared" si="266"/>
        <v>1</v>
      </c>
      <c r="I3449">
        <v>1</v>
      </c>
      <c r="J3449">
        <f t="shared" si="267"/>
        <v>1</v>
      </c>
      <c r="K3449">
        <v>29</v>
      </c>
      <c r="L3449">
        <f t="shared" si="268"/>
        <v>4</v>
      </c>
      <c r="M3449">
        <v>0</v>
      </c>
      <c r="N3449">
        <f t="shared" si="269"/>
        <v>1.75</v>
      </c>
    </row>
    <row r="3450" spans="1:14" hidden="1" x14ac:dyDescent="0.3">
      <c r="A3450" t="s">
        <v>8461</v>
      </c>
      <c r="B3450">
        <v>0</v>
      </c>
      <c r="C3450">
        <v>1</v>
      </c>
      <c r="D3450">
        <v>3</v>
      </c>
      <c r="E3450">
        <v>0</v>
      </c>
      <c r="F3450">
        <f t="shared" si="265"/>
        <v>1</v>
      </c>
      <c r="G3450">
        <v>0</v>
      </c>
      <c r="H3450">
        <f t="shared" si="266"/>
        <v>1</v>
      </c>
      <c r="I3450">
        <v>3</v>
      </c>
      <c r="J3450">
        <f t="shared" si="267"/>
        <v>2</v>
      </c>
      <c r="K3450">
        <v>12</v>
      </c>
      <c r="L3450">
        <f t="shared" si="268"/>
        <v>2</v>
      </c>
      <c r="M3450">
        <v>0</v>
      </c>
      <c r="N3450">
        <f t="shared" si="269"/>
        <v>1.5</v>
      </c>
    </row>
    <row r="3451" spans="1:14" hidden="1" x14ac:dyDescent="0.3">
      <c r="A3451" t="s">
        <v>8462</v>
      </c>
      <c r="B3451">
        <v>0</v>
      </c>
      <c r="C3451">
        <v>1</v>
      </c>
      <c r="D3451">
        <v>3</v>
      </c>
      <c r="E3451">
        <v>0</v>
      </c>
      <c r="F3451">
        <f t="shared" si="265"/>
        <v>1</v>
      </c>
      <c r="G3451">
        <v>0</v>
      </c>
      <c r="H3451">
        <f t="shared" si="266"/>
        <v>1</v>
      </c>
      <c r="I3451">
        <v>2</v>
      </c>
      <c r="J3451">
        <f t="shared" si="267"/>
        <v>2</v>
      </c>
      <c r="K3451">
        <v>12</v>
      </c>
      <c r="L3451">
        <f t="shared" si="268"/>
        <v>2</v>
      </c>
      <c r="M3451">
        <v>0</v>
      </c>
      <c r="N3451">
        <f t="shared" si="269"/>
        <v>1.5</v>
      </c>
    </row>
    <row r="3452" spans="1:14" hidden="1" x14ac:dyDescent="0.3">
      <c r="A3452" t="s">
        <v>8463</v>
      </c>
      <c r="B3452">
        <v>0</v>
      </c>
      <c r="C3452">
        <v>0</v>
      </c>
      <c r="D3452">
        <v>2</v>
      </c>
      <c r="E3452">
        <v>3</v>
      </c>
      <c r="F3452">
        <f t="shared" si="265"/>
        <v>3</v>
      </c>
      <c r="G3452">
        <v>55.99</v>
      </c>
      <c r="H3452">
        <f t="shared" si="266"/>
        <v>2</v>
      </c>
      <c r="I3452">
        <v>5</v>
      </c>
      <c r="J3452">
        <f t="shared" si="267"/>
        <v>3</v>
      </c>
      <c r="K3452">
        <v>3</v>
      </c>
      <c r="L3452">
        <f t="shared" si="268"/>
        <v>1</v>
      </c>
      <c r="M3452">
        <v>0</v>
      </c>
      <c r="N3452">
        <f t="shared" si="269"/>
        <v>2.25</v>
      </c>
    </row>
    <row r="3453" spans="1:14" hidden="1" x14ac:dyDescent="0.3">
      <c r="A3453" t="s">
        <v>8464</v>
      </c>
      <c r="B3453">
        <v>0</v>
      </c>
      <c r="C3453">
        <v>1</v>
      </c>
      <c r="D3453">
        <v>3</v>
      </c>
      <c r="E3453">
        <v>0</v>
      </c>
      <c r="F3453">
        <f t="shared" si="265"/>
        <v>1</v>
      </c>
      <c r="G3453">
        <v>0</v>
      </c>
      <c r="H3453">
        <f t="shared" si="266"/>
        <v>1</v>
      </c>
      <c r="I3453">
        <v>1</v>
      </c>
      <c r="J3453">
        <f t="shared" si="267"/>
        <v>1</v>
      </c>
      <c r="K3453">
        <v>21</v>
      </c>
      <c r="L3453">
        <f t="shared" si="268"/>
        <v>4</v>
      </c>
      <c r="M3453">
        <v>0</v>
      </c>
      <c r="N3453">
        <f t="shared" si="269"/>
        <v>1.75</v>
      </c>
    </row>
    <row r="3454" spans="1:14" x14ac:dyDescent="0.3">
      <c r="A3454" t="s">
        <v>8465</v>
      </c>
      <c r="B3454">
        <v>1</v>
      </c>
      <c r="C3454">
        <v>1</v>
      </c>
      <c r="D3454">
        <v>3</v>
      </c>
      <c r="E3454">
        <v>10</v>
      </c>
      <c r="F3454">
        <f t="shared" si="265"/>
        <v>4</v>
      </c>
      <c r="G3454">
        <v>61.99</v>
      </c>
      <c r="H3454">
        <f t="shared" si="266"/>
        <v>3</v>
      </c>
      <c r="I3454">
        <v>5</v>
      </c>
      <c r="J3454">
        <f t="shared" si="267"/>
        <v>3</v>
      </c>
      <c r="K3454">
        <v>23</v>
      </c>
      <c r="L3454">
        <f t="shared" si="268"/>
        <v>4</v>
      </c>
      <c r="M3454">
        <v>0</v>
      </c>
      <c r="N3454">
        <f t="shared" si="269"/>
        <v>3.5</v>
      </c>
    </row>
    <row r="3455" spans="1:14" hidden="1" x14ac:dyDescent="0.3">
      <c r="A3455" t="s">
        <v>8466</v>
      </c>
      <c r="B3455">
        <v>0</v>
      </c>
      <c r="C3455">
        <v>1</v>
      </c>
      <c r="D3455">
        <v>2</v>
      </c>
      <c r="E3455">
        <v>0</v>
      </c>
      <c r="F3455">
        <f t="shared" si="265"/>
        <v>1</v>
      </c>
      <c r="G3455">
        <v>0</v>
      </c>
      <c r="H3455">
        <f t="shared" si="266"/>
        <v>1</v>
      </c>
      <c r="I3455">
        <v>5</v>
      </c>
      <c r="J3455">
        <f t="shared" si="267"/>
        <v>3</v>
      </c>
      <c r="K3455">
        <v>9</v>
      </c>
      <c r="L3455">
        <f t="shared" si="268"/>
        <v>1</v>
      </c>
      <c r="M3455">
        <v>0</v>
      </c>
      <c r="N3455">
        <f t="shared" si="269"/>
        <v>1.5</v>
      </c>
    </row>
    <row r="3456" spans="1:14" hidden="1" x14ac:dyDescent="0.3">
      <c r="A3456" t="s">
        <v>8467</v>
      </c>
      <c r="B3456">
        <v>0</v>
      </c>
      <c r="C3456">
        <v>0</v>
      </c>
      <c r="D3456">
        <v>2</v>
      </c>
      <c r="E3456">
        <v>2</v>
      </c>
      <c r="F3456">
        <f t="shared" si="265"/>
        <v>3</v>
      </c>
      <c r="G3456">
        <v>123.98</v>
      </c>
      <c r="H3456">
        <f t="shared" si="266"/>
        <v>4</v>
      </c>
      <c r="I3456">
        <v>5</v>
      </c>
      <c r="J3456">
        <f t="shared" si="267"/>
        <v>3</v>
      </c>
      <c r="K3456">
        <v>4</v>
      </c>
      <c r="L3456">
        <f t="shared" si="268"/>
        <v>1</v>
      </c>
      <c r="M3456">
        <v>0</v>
      </c>
      <c r="N3456">
        <f t="shared" si="269"/>
        <v>2.75</v>
      </c>
    </row>
    <row r="3457" spans="1:14" hidden="1" x14ac:dyDescent="0.3">
      <c r="A3457" t="s">
        <v>8468</v>
      </c>
      <c r="B3457">
        <v>0</v>
      </c>
      <c r="C3457">
        <v>1</v>
      </c>
      <c r="D3457">
        <v>3</v>
      </c>
      <c r="E3457">
        <v>0</v>
      </c>
      <c r="F3457">
        <f t="shared" si="265"/>
        <v>1</v>
      </c>
      <c r="G3457">
        <v>0</v>
      </c>
      <c r="H3457">
        <f t="shared" si="266"/>
        <v>1</v>
      </c>
      <c r="I3457">
        <v>4</v>
      </c>
      <c r="J3457">
        <f t="shared" si="267"/>
        <v>3</v>
      </c>
      <c r="K3457">
        <v>15</v>
      </c>
      <c r="L3457">
        <f t="shared" si="268"/>
        <v>3</v>
      </c>
      <c r="M3457">
        <v>0</v>
      </c>
      <c r="N3457">
        <f t="shared" si="269"/>
        <v>2</v>
      </c>
    </row>
    <row r="3458" spans="1:14" hidden="1" x14ac:dyDescent="0.3">
      <c r="A3458" t="s">
        <v>8469</v>
      </c>
      <c r="B3458">
        <v>0</v>
      </c>
      <c r="C3458">
        <v>1</v>
      </c>
      <c r="D3458">
        <v>1</v>
      </c>
      <c r="E3458">
        <v>2</v>
      </c>
      <c r="F3458">
        <f t="shared" ref="F3458:F3521" si="270">IF(E3458&lt;=$P$2,1,IF(AND(E3458&gt;$P$2,E3458&lt;=$P$3),2,IF(AND(E3458&gt;$P$3,E3458&lt;=$P$4),3,4)))</f>
        <v>3</v>
      </c>
      <c r="G3458">
        <v>52.99</v>
      </c>
      <c r="H3458">
        <f t="shared" ref="H3458:H3521" si="271">IF(G3458&lt;=$Q$2,1,IF(AND(G3458&gt;$Q$2,G3458&lt;=$Q$3),2,IF(AND(G3458&gt;$Q$3,G3458&lt;=$Q$4),3,4)))</f>
        <v>2</v>
      </c>
      <c r="I3458">
        <v>1</v>
      </c>
      <c r="J3458">
        <f t="shared" ref="J3458:J3521" si="272">IF(I3458&lt;=$R$2,1,IF(AND(I3458&gt;$R$2,I3458&lt;=$R$3),2,IF(AND(I3458&gt;$R$3,I3458&lt;=$R$4),3,4)))</f>
        <v>1</v>
      </c>
      <c r="K3458">
        <v>18</v>
      </c>
      <c r="L3458">
        <f t="shared" ref="L3458:L3521" si="273">IF(K3458&lt;=$S$2,1,IF(AND(K3458&gt;$S$2,K3458&lt;=$S$3),2,IF(AND(K3458&gt;$S$3,K3458&lt;=$S$4),3,4)))</f>
        <v>3</v>
      </c>
      <c r="M3458">
        <v>0</v>
      </c>
      <c r="N3458">
        <f t="shared" ref="N3458:N3521" si="274">AVERAGE(F3458,H3458,J3458,L3458)</f>
        <v>2.25</v>
      </c>
    </row>
    <row r="3459" spans="1:14" hidden="1" x14ac:dyDescent="0.3">
      <c r="A3459" t="s">
        <v>8470</v>
      </c>
      <c r="B3459">
        <v>0</v>
      </c>
      <c r="C3459">
        <v>0</v>
      </c>
      <c r="D3459">
        <v>4</v>
      </c>
      <c r="E3459">
        <v>0</v>
      </c>
      <c r="F3459">
        <f t="shared" si="270"/>
        <v>1</v>
      </c>
      <c r="G3459">
        <v>0</v>
      </c>
      <c r="H3459">
        <f t="shared" si="271"/>
        <v>1</v>
      </c>
      <c r="I3459">
        <v>6</v>
      </c>
      <c r="J3459">
        <f t="shared" si="272"/>
        <v>4</v>
      </c>
      <c r="K3459">
        <v>5</v>
      </c>
      <c r="L3459">
        <f t="shared" si="273"/>
        <v>1</v>
      </c>
      <c r="M3459">
        <v>0</v>
      </c>
      <c r="N3459">
        <f t="shared" si="274"/>
        <v>1.75</v>
      </c>
    </row>
    <row r="3460" spans="1:14" hidden="1" x14ac:dyDescent="0.3">
      <c r="A3460" t="s">
        <v>8471</v>
      </c>
      <c r="B3460">
        <v>0</v>
      </c>
      <c r="C3460">
        <v>1</v>
      </c>
      <c r="D3460">
        <v>1</v>
      </c>
      <c r="E3460">
        <v>1</v>
      </c>
      <c r="F3460">
        <f t="shared" si="270"/>
        <v>2</v>
      </c>
      <c r="G3460">
        <v>69.989999999999995</v>
      </c>
      <c r="H3460">
        <f t="shared" si="271"/>
        <v>3</v>
      </c>
      <c r="I3460">
        <v>0</v>
      </c>
      <c r="J3460">
        <f t="shared" si="272"/>
        <v>1</v>
      </c>
      <c r="K3460">
        <v>23</v>
      </c>
      <c r="L3460">
        <f t="shared" si="273"/>
        <v>4</v>
      </c>
      <c r="M3460">
        <v>0</v>
      </c>
      <c r="N3460">
        <f t="shared" si="274"/>
        <v>2.5</v>
      </c>
    </row>
    <row r="3461" spans="1:14" hidden="1" x14ac:dyDescent="0.3">
      <c r="A3461" t="s">
        <v>8472</v>
      </c>
      <c r="B3461">
        <v>0</v>
      </c>
      <c r="C3461">
        <v>1</v>
      </c>
      <c r="D3461">
        <v>1</v>
      </c>
      <c r="E3461">
        <v>0</v>
      </c>
      <c r="F3461">
        <f t="shared" si="270"/>
        <v>1</v>
      </c>
      <c r="G3461">
        <v>0</v>
      </c>
      <c r="H3461">
        <f t="shared" si="271"/>
        <v>1</v>
      </c>
      <c r="I3461">
        <v>0</v>
      </c>
      <c r="J3461">
        <f t="shared" si="272"/>
        <v>1</v>
      </c>
      <c r="K3461">
        <v>21</v>
      </c>
      <c r="L3461">
        <f t="shared" si="273"/>
        <v>4</v>
      </c>
      <c r="M3461">
        <v>1</v>
      </c>
      <c r="N3461">
        <f t="shared" si="274"/>
        <v>1.75</v>
      </c>
    </row>
    <row r="3462" spans="1:14" x14ac:dyDescent="0.3">
      <c r="A3462" t="s">
        <v>8473</v>
      </c>
      <c r="B3462">
        <v>0</v>
      </c>
      <c r="C3462">
        <v>0</v>
      </c>
      <c r="D3462">
        <v>2</v>
      </c>
      <c r="E3462">
        <v>6</v>
      </c>
      <c r="F3462">
        <f t="shared" si="270"/>
        <v>4</v>
      </c>
      <c r="G3462">
        <v>253.96</v>
      </c>
      <c r="H3462">
        <f t="shared" si="271"/>
        <v>4</v>
      </c>
      <c r="I3462">
        <v>6</v>
      </c>
      <c r="J3462">
        <f t="shared" si="272"/>
        <v>4</v>
      </c>
      <c r="K3462">
        <v>2</v>
      </c>
      <c r="L3462">
        <f t="shared" si="273"/>
        <v>1</v>
      </c>
      <c r="M3462">
        <v>1</v>
      </c>
      <c r="N3462">
        <f t="shared" si="274"/>
        <v>3.25</v>
      </c>
    </row>
    <row r="3463" spans="1:14" hidden="1" x14ac:dyDescent="0.3">
      <c r="A3463" t="s">
        <v>8474</v>
      </c>
      <c r="B3463">
        <v>0</v>
      </c>
      <c r="C3463">
        <v>1</v>
      </c>
      <c r="D3463">
        <v>1</v>
      </c>
      <c r="E3463">
        <v>1</v>
      </c>
      <c r="F3463">
        <f t="shared" si="270"/>
        <v>2</v>
      </c>
      <c r="G3463">
        <v>59.99</v>
      </c>
      <c r="H3463">
        <f t="shared" si="271"/>
        <v>3</v>
      </c>
      <c r="I3463">
        <v>5</v>
      </c>
      <c r="J3463">
        <f t="shared" si="272"/>
        <v>3</v>
      </c>
      <c r="K3463">
        <v>19</v>
      </c>
      <c r="L3463">
        <f t="shared" si="273"/>
        <v>3</v>
      </c>
      <c r="M3463">
        <v>1</v>
      </c>
      <c r="N3463">
        <f t="shared" si="274"/>
        <v>2.75</v>
      </c>
    </row>
    <row r="3464" spans="1:14" hidden="1" x14ac:dyDescent="0.3">
      <c r="A3464" t="s">
        <v>8475</v>
      </c>
      <c r="B3464">
        <v>0</v>
      </c>
      <c r="C3464">
        <v>0</v>
      </c>
      <c r="D3464">
        <v>2</v>
      </c>
      <c r="E3464">
        <v>2</v>
      </c>
      <c r="F3464">
        <f t="shared" si="270"/>
        <v>3</v>
      </c>
      <c r="G3464">
        <v>64.489999999999995</v>
      </c>
      <c r="H3464">
        <f t="shared" si="271"/>
        <v>3</v>
      </c>
      <c r="I3464">
        <v>1</v>
      </c>
      <c r="J3464">
        <f t="shared" si="272"/>
        <v>1</v>
      </c>
      <c r="K3464">
        <v>15</v>
      </c>
      <c r="L3464">
        <f t="shared" si="273"/>
        <v>3</v>
      </c>
      <c r="M3464">
        <v>0</v>
      </c>
      <c r="N3464">
        <f t="shared" si="274"/>
        <v>2.5</v>
      </c>
    </row>
    <row r="3465" spans="1:14" hidden="1" x14ac:dyDescent="0.3">
      <c r="A3465" t="s">
        <v>8476</v>
      </c>
      <c r="B3465">
        <v>0</v>
      </c>
      <c r="C3465">
        <v>0</v>
      </c>
      <c r="D3465">
        <v>3</v>
      </c>
      <c r="E3465">
        <v>0</v>
      </c>
      <c r="F3465">
        <f t="shared" si="270"/>
        <v>1</v>
      </c>
      <c r="G3465">
        <v>0</v>
      </c>
      <c r="H3465">
        <f t="shared" si="271"/>
        <v>1</v>
      </c>
      <c r="I3465">
        <v>2</v>
      </c>
      <c r="J3465">
        <f t="shared" si="272"/>
        <v>2</v>
      </c>
      <c r="K3465">
        <v>8</v>
      </c>
      <c r="L3465">
        <f t="shared" si="273"/>
        <v>1</v>
      </c>
      <c r="M3465">
        <v>1</v>
      </c>
      <c r="N3465">
        <f t="shared" si="274"/>
        <v>1.25</v>
      </c>
    </row>
    <row r="3466" spans="1:14" x14ac:dyDescent="0.3">
      <c r="A3466" t="s">
        <v>8477</v>
      </c>
      <c r="B3466">
        <v>0</v>
      </c>
      <c r="C3466">
        <v>0</v>
      </c>
      <c r="D3466">
        <v>1</v>
      </c>
      <c r="E3466">
        <v>1</v>
      </c>
      <c r="F3466">
        <f t="shared" si="270"/>
        <v>2</v>
      </c>
      <c r="G3466">
        <v>128.97999999999999</v>
      </c>
      <c r="H3466">
        <f t="shared" si="271"/>
        <v>4</v>
      </c>
      <c r="I3466">
        <v>6</v>
      </c>
      <c r="J3466">
        <f t="shared" si="272"/>
        <v>4</v>
      </c>
      <c r="K3466">
        <v>11</v>
      </c>
      <c r="L3466">
        <f t="shared" si="273"/>
        <v>2</v>
      </c>
      <c r="M3466">
        <v>0</v>
      </c>
      <c r="N3466">
        <f t="shared" si="274"/>
        <v>3</v>
      </c>
    </row>
    <row r="3467" spans="1:14" hidden="1" x14ac:dyDescent="0.3">
      <c r="A3467" t="s">
        <v>8478</v>
      </c>
      <c r="B3467">
        <v>0</v>
      </c>
      <c r="C3467">
        <v>1</v>
      </c>
      <c r="D3467">
        <v>3</v>
      </c>
      <c r="E3467">
        <v>0</v>
      </c>
      <c r="F3467">
        <f t="shared" si="270"/>
        <v>1</v>
      </c>
      <c r="G3467">
        <v>0</v>
      </c>
      <c r="H3467">
        <f t="shared" si="271"/>
        <v>1</v>
      </c>
      <c r="I3467">
        <v>5</v>
      </c>
      <c r="J3467">
        <f t="shared" si="272"/>
        <v>3</v>
      </c>
      <c r="K3467">
        <v>17</v>
      </c>
      <c r="L3467">
        <f t="shared" si="273"/>
        <v>3</v>
      </c>
      <c r="M3467">
        <v>0</v>
      </c>
      <c r="N3467">
        <f t="shared" si="274"/>
        <v>2</v>
      </c>
    </row>
    <row r="3468" spans="1:14" hidden="1" x14ac:dyDescent="0.3">
      <c r="A3468" t="s">
        <v>8479</v>
      </c>
      <c r="B3468">
        <v>0</v>
      </c>
      <c r="C3468">
        <v>1</v>
      </c>
      <c r="D3468">
        <v>2</v>
      </c>
      <c r="E3468">
        <v>1</v>
      </c>
      <c r="F3468">
        <f t="shared" si="270"/>
        <v>2</v>
      </c>
      <c r="G3468">
        <v>93.98</v>
      </c>
      <c r="H3468">
        <f t="shared" si="271"/>
        <v>4</v>
      </c>
      <c r="I3468">
        <v>3</v>
      </c>
      <c r="J3468">
        <f t="shared" si="272"/>
        <v>2</v>
      </c>
      <c r="K3468">
        <v>16</v>
      </c>
      <c r="L3468">
        <f t="shared" si="273"/>
        <v>3</v>
      </c>
      <c r="M3468">
        <v>0</v>
      </c>
      <c r="N3468">
        <f t="shared" si="274"/>
        <v>2.75</v>
      </c>
    </row>
    <row r="3469" spans="1:14" hidden="1" x14ac:dyDescent="0.3">
      <c r="A3469" t="s">
        <v>8480</v>
      </c>
      <c r="B3469">
        <v>0</v>
      </c>
      <c r="C3469">
        <v>1</v>
      </c>
      <c r="D3469">
        <v>1</v>
      </c>
      <c r="E3469">
        <v>0</v>
      </c>
      <c r="F3469">
        <f t="shared" si="270"/>
        <v>1</v>
      </c>
      <c r="G3469">
        <v>0</v>
      </c>
      <c r="H3469">
        <f t="shared" si="271"/>
        <v>1</v>
      </c>
      <c r="I3469">
        <v>5</v>
      </c>
      <c r="J3469">
        <f t="shared" si="272"/>
        <v>3</v>
      </c>
      <c r="K3469">
        <v>21</v>
      </c>
      <c r="L3469">
        <f t="shared" si="273"/>
        <v>4</v>
      </c>
      <c r="M3469">
        <v>0</v>
      </c>
      <c r="N3469">
        <f t="shared" si="274"/>
        <v>2.25</v>
      </c>
    </row>
    <row r="3470" spans="1:14" hidden="1" x14ac:dyDescent="0.3">
      <c r="A3470" t="s">
        <v>8481</v>
      </c>
      <c r="B3470">
        <v>1</v>
      </c>
      <c r="C3470">
        <v>1</v>
      </c>
      <c r="D3470">
        <v>1</v>
      </c>
      <c r="E3470">
        <v>1</v>
      </c>
      <c r="F3470">
        <f t="shared" si="270"/>
        <v>2</v>
      </c>
      <c r="G3470">
        <v>101.98</v>
      </c>
      <c r="H3470">
        <f t="shared" si="271"/>
        <v>4</v>
      </c>
      <c r="I3470">
        <v>3</v>
      </c>
      <c r="J3470">
        <f t="shared" si="272"/>
        <v>2</v>
      </c>
      <c r="K3470">
        <v>19</v>
      </c>
      <c r="L3470">
        <f t="shared" si="273"/>
        <v>3</v>
      </c>
      <c r="M3470">
        <v>0</v>
      </c>
      <c r="N3470">
        <f t="shared" si="274"/>
        <v>2.75</v>
      </c>
    </row>
    <row r="3471" spans="1:14" hidden="1" x14ac:dyDescent="0.3">
      <c r="A3471" t="s">
        <v>8482</v>
      </c>
      <c r="B3471">
        <v>0</v>
      </c>
      <c r="C3471">
        <v>1</v>
      </c>
      <c r="D3471">
        <v>2</v>
      </c>
      <c r="E3471">
        <v>0</v>
      </c>
      <c r="F3471">
        <f t="shared" si="270"/>
        <v>1</v>
      </c>
      <c r="G3471">
        <v>0</v>
      </c>
      <c r="H3471">
        <f t="shared" si="271"/>
        <v>1</v>
      </c>
      <c r="I3471">
        <v>2</v>
      </c>
      <c r="J3471">
        <f t="shared" si="272"/>
        <v>2</v>
      </c>
      <c r="K3471">
        <v>15</v>
      </c>
      <c r="L3471">
        <f t="shared" si="273"/>
        <v>3</v>
      </c>
      <c r="M3471">
        <v>0</v>
      </c>
      <c r="N3471">
        <f t="shared" si="274"/>
        <v>1.75</v>
      </c>
    </row>
    <row r="3472" spans="1:14" hidden="1" x14ac:dyDescent="0.3">
      <c r="A3472" t="s">
        <v>8483</v>
      </c>
      <c r="B3472">
        <v>0</v>
      </c>
      <c r="C3472">
        <v>0</v>
      </c>
      <c r="D3472">
        <v>1</v>
      </c>
      <c r="E3472">
        <v>0</v>
      </c>
      <c r="F3472">
        <f t="shared" si="270"/>
        <v>1</v>
      </c>
      <c r="G3472">
        <v>0</v>
      </c>
      <c r="H3472">
        <f t="shared" si="271"/>
        <v>1</v>
      </c>
      <c r="I3472">
        <v>6</v>
      </c>
      <c r="J3472">
        <f t="shared" si="272"/>
        <v>4</v>
      </c>
      <c r="K3472">
        <v>3</v>
      </c>
      <c r="L3472">
        <f t="shared" si="273"/>
        <v>1</v>
      </c>
      <c r="M3472">
        <v>0</v>
      </c>
      <c r="N3472">
        <f t="shared" si="274"/>
        <v>1.75</v>
      </c>
    </row>
    <row r="3473" spans="1:14" hidden="1" x14ac:dyDescent="0.3">
      <c r="A3473" t="s">
        <v>8484</v>
      </c>
      <c r="B3473">
        <v>0</v>
      </c>
      <c r="C3473">
        <v>1</v>
      </c>
      <c r="D3473">
        <v>2</v>
      </c>
      <c r="E3473">
        <v>6</v>
      </c>
      <c r="F3473">
        <f t="shared" si="270"/>
        <v>4</v>
      </c>
      <c r="G3473">
        <v>60.99</v>
      </c>
      <c r="H3473">
        <f t="shared" si="271"/>
        <v>3</v>
      </c>
      <c r="I3473">
        <v>1</v>
      </c>
      <c r="J3473">
        <f t="shared" si="272"/>
        <v>1</v>
      </c>
      <c r="K3473">
        <v>11</v>
      </c>
      <c r="L3473">
        <f t="shared" si="273"/>
        <v>2</v>
      </c>
      <c r="M3473">
        <v>0</v>
      </c>
      <c r="N3473">
        <f t="shared" si="274"/>
        <v>2.5</v>
      </c>
    </row>
    <row r="3474" spans="1:14" x14ac:dyDescent="0.3">
      <c r="A3474" t="s">
        <v>8485</v>
      </c>
      <c r="B3474">
        <v>0</v>
      </c>
      <c r="C3474">
        <v>1</v>
      </c>
      <c r="D3474">
        <v>3</v>
      </c>
      <c r="E3474">
        <v>2</v>
      </c>
      <c r="F3474">
        <f t="shared" si="270"/>
        <v>3</v>
      </c>
      <c r="G3474">
        <v>125.98</v>
      </c>
      <c r="H3474">
        <f t="shared" si="271"/>
        <v>4</v>
      </c>
      <c r="I3474">
        <v>5</v>
      </c>
      <c r="J3474">
        <f t="shared" si="272"/>
        <v>3</v>
      </c>
      <c r="K3474">
        <v>13</v>
      </c>
      <c r="L3474">
        <f t="shared" si="273"/>
        <v>2</v>
      </c>
      <c r="M3474">
        <v>0</v>
      </c>
      <c r="N3474">
        <f t="shared" si="274"/>
        <v>3</v>
      </c>
    </row>
    <row r="3475" spans="1:14" x14ac:dyDescent="0.3">
      <c r="A3475" t="s">
        <v>8486</v>
      </c>
      <c r="B3475">
        <v>0</v>
      </c>
      <c r="C3475">
        <v>1</v>
      </c>
      <c r="D3475">
        <v>3</v>
      </c>
      <c r="E3475">
        <v>2</v>
      </c>
      <c r="F3475">
        <f t="shared" si="270"/>
        <v>3</v>
      </c>
      <c r="G3475">
        <v>55.99</v>
      </c>
      <c r="H3475">
        <f t="shared" si="271"/>
        <v>2</v>
      </c>
      <c r="I3475">
        <v>7</v>
      </c>
      <c r="J3475">
        <f t="shared" si="272"/>
        <v>4</v>
      </c>
      <c r="K3475">
        <v>17</v>
      </c>
      <c r="L3475">
        <f t="shared" si="273"/>
        <v>3</v>
      </c>
      <c r="M3475">
        <v>0</v>
      </c>
      <c r="N3475">
        <f t="shared" si="274"/>
        <v>3</v>
      </c>
    </row>
    <row r="3476" spans="1:14" hidden="1" x14ac:dyDescent="0.3">
      <c r="A3476" t="s">
        <v>8487</v>
      </c>
      <c r="B3476">
        <v>0</v>
      </c>
      <c r="C3476">
        <v>1</v>
      </c>
      <c r="D3476">
        <v>3</v>
      </c>
      <c r="E3476">
        <v>0</v>
      </c>
      <c r="F3476">
        <f t="shared" si="270"/>
        <v>1</v>
      </c>
      <c r="G3476">
        <v>0</v>
      </c>
      <c r="H3476">
        <f t="shared" si="271"/>
        <v>1</v>
      </c>
      <c r="I3476">
        <v>3</v>
      </c>
      <c r="J3476">
        <f t="shared" si="272"/>
        <v>2</v>
      </c>
      <c r="K3476">
        <v>15</v>
      </c>
      <c r="L3476">
        <f t="shared" si="273"/>
        <v>3</v>
      </c>
      <c r="M3476">
        <v>1</v>
      </c>
      <c r="N3476">
        <f t="shared" si="274"/>
        <v>1.75</v>
      </c>
    </row>
    <row r="3477" spans="1:14" x14ac:dyDescent="0.3">
      <c r="A3477" t="s">
        <v>8488</v>
      </c>
      <c r="B3477">
        <v>0</v>
      </c>
      <c r="C3477">
        <v>1</v>
      </c>
      <c r="D3477">
        <v>3</v>
      </c>
      <c r="E3477">
        <v>9</v>
      </c>
      <c r="F3477">
        <f t="shared" si="270"/>
        <v>4</v>
      </c>
      <c r="G3477">
        <v>152.97</v>
      </c>
      <c r="H3477">
        <f t="shared" si="271"/>
        <v>4</v>
      </c>
      <c r="I3477">
        <v>1</v>
      </c>
      <c r="J3477">
        <f t="shared" si="272"/>
        <v>1</v>
      </c>
      <c r="K3477">
        <v>15</v>
      </c>
      <c r="L3477">
        <f t="shared" si="273"/>
        <v>3</v>
      </c>
      <c r="M3477">
        <v>0</v>
      </c>
      <c r="N3477">
        <f t="shared" si="274"/>
        <v>3</v>
      </c>
    </row>
    <row r="3478" spans="1:14" hidden="1" x14ac:dyDescent="0.3">
      <c r="A3478" t="s">
        <v>8489</v>
      </c>
      <c r="B3478">
        <v>0</v>
      </c>
      <c r="C3478">
        <v>0</v>
      </c>
      <c r="D3478">
        <v>2</v>
      </c>
      <c r="E3478">
        <v>1</v>
      </c>
      <c r="F3478">
        <f t="shared" si="270"/>
        <v>2</v>
      </c>
      <c r="G3478">
        <v>57.49</v>
      </c>
      <c r="H3478">
        <f t="shared" si="271"/>
        <v>2</v>
      </c>
      <c r="I3478">
        <v>2</v>
      </c>
      <c r="J3478">
        <f t="shared" si="272"/>
        <v>2</v>
      </c>
      <c r="K3478">
        <v>3</v>
      </c>
      <c r="L3478">
        <f t="shared" si="273"/>
        <v>1</v>
      </c>
      <c r="M3478">
        <v>0</v>
      </c>
      <c r="N3478">
        <f t="shared" si="274"/>
        <v>1.75</v>
      </c>
    </row>
    <row r="3479" spans="1:14" x14ac:dyDescent="0.3">
      <c r="A3479" t="s">
        <v>8490</v>
      </c>
      <c r="B3479">
        <v>0</v>
      </c>
      <c r="C3479">
        <v>1</v>
      </c>
      <c r="D3479">
        <v>2</v>
      </c>
      <c r="E3479">
        <v>4</v>
      </c>
      <c r="F3479">
        <f t="shared" si="270"/>
        <v>4</v>
      </c>
      <c r="G3479">
        <v>65.489999999999995</v>
      </c>
      <c r="H3479">
        <f t="shared" si="271"/>
        <v>3</v>
      </c>
      <c r="I3479">
        <v>2</v>
      </c>
      <c r="J3479">
        <f t="shared" si="272"/>
        <v>2</v>
      </c>
      <c r="K3479">
        <v>15</v>
      </c>
      <c r="L3479">
        <f t="shared" si="273"/>
        <v>3</v>
      </c>
      <c r="M3479">
        <v>0</v>
      </c>
      <c r="N3479">
        <f t="shared" si="274"/>
        <v>3</v>
      </c>
    </row>
    <row r="3480" spans="1:14" hidden="1" x14ac:dyDescent="0.3">
      <c r="A3480" t="s">
        <v>8491</v>
      </c>
      <c r="B3480">
        <v>1</v>
      </c>
      <c r="C3480">
        <v>1</v>
      </c>
      <c r="D3480">
        <v>1</v>
      </c>
      <c r="E3480">
        <v>1</v>
      </c>
      <c r="F3480">
        <f t="shared" si="270"/>
        <v>2</v>
      </c>
      <c r="G3480">
        <v>69.489999999999995</v>
      </c>
      <c r="H3480">
        <f t="shared" si="271"/>
        <v>3</v>
      </c>
      <c r="I3480">
        <v>1</v>
      </c>
      <c r="J3480">
        <f t="shared" si="272"/>
        <v>1</v>
      </c>
      <c r="K3480">
        <v>15</v>
      </c>
      <c r="L3480">
        <f t="shared" si="273"/>
        <v>3</v>
      </c>
      <c r="M3480">
        <v>0</v>
      </c>
      <c r="N3480">
        <f t="shared" si="274"/>
        <v>2.25</v>
      </c>
    </row>
    <row r="3481" spans="1:14" hidden="1" x14ac:dyDescent="0.3">
      <c r="A3481" t="s">
        <v>8492</v>
      </c>
      <c r="B3481">
        <v>0</v>
      </c>
      <c r="C3481">
        <v>1</v>
      </c>
      <c r="D3481">
        <v>1</v>
      </c>
      <c r="E3481">
        <v>1</v>
      </c>
      <c r="F3481">
        <f t="shared" si="270"/>
        <v>2</v>
      </c>
      <c r="G3481">
        <v>70.989999999999995</v>
      </c>
      <c r="H3481">
        <f t="shared" si="271"/>
        <v>3</v>
      </c>
      <c r="I3481">
        <v>5</v>
      </c>
      <c r="J3481">
        <f t="shared" si="272"/>
        <v>3</v>
      </c>
      <c r="K3481">
        <v>18</v>
      </c>
      <c r="L3481">
        <f t="shared" si="273"/>
        <v>3</v>
      </c>
      <c r="M3481">
        <v>0</v>
      </c>
      <c r="N3481">
        <f t="shared" si="274"/>
        <v>2.75</v>
      </c>
    </row>
    <row r="3482" spans="1:14" x14ac:dyDescent="0.3">
      <c r="A3482" t="s">
        <v>8493</v>
      </c>
      <c r="B3482">
        <v>0</v>
      </c>
      <c r="C3482">
        <v>1</v>
      </c>
      <c r="D3482">
        <v>2</v>
      </c>
      <c r="E3482">
        <v>3</v>
      </c>
      <c r="F3482">
        <f t="shared" si="270"/>
        <v>3</v>
      </c>
      <c r="G3482">
        <v>119.98</v>
      </c>
      <c r="H3482">
        <f t="shared" si="271"/>
        <v>4</v>
      </c>
      <c r="I3482">
        <v>4</v>
      </c>
      <c r="J3482">
        <f t="shared" si="272"/>
        <v>3</v>
      </c>
      <c r="K3482">
        <v>24</v>
      </c>
      <c r="L3482">
        <f t="shared" si="273"/>
        <v>4</v>
      </c>
      <c r="M3482">
        <v>0</v>
      </c>
      <c r="N3482">
        <f t="shared" si="274"/>
        <v>3.5</v>
      </c>
    </row>
    <row r="3483" spans="1:14" x14ac:dyDescent="0.3">
      <c r="A3483" t="s">
        <v>8494</v>
      </c>
      <c r="B3483">
        <v>0</v>
      </c>
      <c r="C3483">
        <v>1</v>
      </c>
      <c r="D3483">
        <v>5</v>
      </c>
      <c r="E3483">
        <v>11</v>
      </c>
      <c r="F3483">
        <f t="shared" si="270"/>
        <v>4</v>
      </c>
      <c r="G3483">
        <v>66.989999999999995</v>
      </c>
      <c r="H3483">
        <f t="shared" si="271"/>
        <v>3</v>
      </c>
      <c r="I3483">
        <v>5</v>
      </c>
      <c r="J3483">
        <f t="shared" si="272"/>
        <v>3</v>
      </c>
      <c r="K3483">
        <v>20</v>
      </c>
      <c r="L3483">
        <f t="shared" si="273"/>
        <v>4</v>
      </c>
      <c r="M3483">
        <v>0</v>
      </c>
      <c r="N3483">
        <f t="shared" si="274"/>
        <v>3.5</v>
      </c>
    </row>
    <row r="3484" spans="1:14" hidden="1" x14ac:dyDescent="0.3">
      <c r="A3484" t="s">
        <v>8495</v>
      </c>
      <c r="B3484">
        <v>0</v>
      </c>
      <c r="C3484">
        <v>0</v>
      </c>
      <c r="D3484">
        <v>2</v>
      </c>
      <c r="E3484">
        <v>2</v>
      </c>
      <c r="F3484">
        <f t="shared" si="270"/>
        <v>3</v>
      </c>
      <c r="G3484">
        <v>185.97</v>
      </c>
      <c r="H3484">
        <f t="shared" si="271"/>
        <v>4</v>
      </c>
      <c r="I3484">
        <v>2</v>
      </c>
      <c r="J3484">
        <f t="shared" si="272"/>
        <v>2</v>
      </c>
      <c r="K3484">
        <v>10</v>
      </c>
      <c r="L3484">
        <f t="shared" si="273"/>
        <v>2</v>
      </c>
      <c r="M3484">
        <v>0</v>
      </c>
      <c r="N3484">
        <f t="shared" si="274"/>
        <v>2.75</v>
      </c>
    </row>
    <row r="3485" spans="1:14" hidden="1" x14ac:dyDescent="0.3">
      <c r="A3485" t="s">
        <v>8496</v>
      </c>
      <c r="B3485">
        <v>0</v>
      </c>
      <c r="C3485">
        <v>0</v>
      </c>
      <c r="D3485">
        <v>2</v>
      </c>
      <c r="E3485">
        <v>1</v>
      </c>
      <c r="F3485">
        <f t="shared" si="270"/>
        <v>2</v>
      </c>
      <c r="G3485">
        <v>95.98</v>
      </c>
      <c r="H3485">
        <f t="shared" si="271"/>
        <v>4</v>
      </c>
      <c r="I3485">
        <v>6</v>
      </c>
      <c r="J3485">
        <f t="shared" si="272"/>
        <v>4</v>
      </c>
      <c r="K3485">
        <v>3</v>
      </c>
      <c r="L3485">
        <f t="shared" si="273"/>
        <v>1</v>
      </c>
      <c r="M3485">
        <v>1</v>
      </c>
      <c r="N3485">
        <f t="shared" si="274"/>
        <v>2.75</v>
      </c>
    </row>
    <row r="3486" spans="1:14" hidden="1" x14ac:dyDescent="0.3">
      <c r="A3486" t="s">
        <v>8497</v>
      </c>
      <c r="B3486">
        <v>0</v>
      </c>
      <c r="C3486">
        <v>0</v>
      </c>
      <c r="D3486">
        <v>1</v>
      </c>
      <c r="E3486">
        <v>0</v>
      </c>
      <c r="F3486">
        <f t="shared" si="270"/>
        <v>1</v>
      </c>
      <c r="G3486">
        <v>0</v>
      </c>
      <c r="H3486">
        <f t="shared" si="271"/>
        <v>1</v>
      </c>
      <c r="I3486">
        <v>5</v>
      </c>
      <c r="J3486">
        <f t="shared" si="272"/>
        <v>3</v>
      </c>
      <c r="K3486">
        <v>13</v>
      </c>
      <c r="L3486">
        <f t="shared" si="273"/>
        <v>2</v>
      </c>
      <c r="M3486">
        <v>1</v>
      </c>
      <c r="N3486">
        <f t="shared" si="274"/>
        <v>1.75</v>
      </c>
    </row>
    <row r="3487" spans="1:14" hidden="1" x14ac:dyDescent="0.3">
      <c r="A3487" t="s">
        <v>8498</v>
      </c>
      <c r="B3487">
        <v>0</v>
      </c>
      <c r="C3487">
        <v>0</v>
      </c>
      <c r="D3487">
        <v>1</v>
      </c>
      <c r="E3487">
        <v>2</v>
      </c>
      <c r="F3487">
        <f t="shared" si="270"/>
        <v>3</v>
      </c>
      <c r="G3487">
        <v>45.49</v>
      </c>
      <c r="H3487">
        <f t="shared" si="271"/>
        <v>2</v>
      </c>
      <c r="I3487">
        <v>6</v>
      </c>
      <c r="J3487">
        <f t="shared" si="272"/>
        <v>4</v>
      </c>
      <c r="K3487">
        <v>6</v>
      </c>
      <c r="L3487">
        <f t="shared" si="273"/>
        <v>1</v>
      </c>
      <c r="M3487">
        <v>0</v>
      </c>
      <c r="N3487">
        <f t="shared" si="274"/>
        <v>2.5</v>
      </c>
    </row>
    <row r="3488" spans="1:14" x14ac:dyDescent="0.3">
      <c r="A3488" t="s">
        <v>8499</v>
      </c>
      <c r="B3488">
        <v>0</v>
      </c>
      <c r="C3488">
        <v>1</v>
      </c>
      <c r="D3488">
        <v>3</v>
      </c>
      <c r="E3488">
        <v>1</v>
      </c>
      <c r="F3488">
        <f t="shared" si="270"/>
        <v>2</v>
      </c>
      <c r="G3488">
        <v>127.98</v>
      </c>
      <c r="H3488">
        <f t="shared" si="271"/>
        <v>4</v>
      </c>
      <c r="I3488">
        <v>4</v>
      </c>
      <c r="J3488">
        <f t="shared" si="272"/>
        <v>3</v>
      </c>
      <c r="K3488">
        <v>18</v>
      </c>
      <c r="L3488">
        <f t="shared" si="273"/>
        <v>3</v>
      </c>
      <c r="M3488">
        <v>0</v>
      </c>
      <c r="N3488">
        <f t="shared" si="274"/>
        <v>3</v>
      </c>
    </row>
    <row r="3489" spans="1:14" hidden="1" x14ac:dyDescent="0.3">
      <c r="A3489" t="s">
        <v>8500</v>
      </c>
      <c r="B3489">
        <v>1</v>
      </c>
      <c r="C3489">
        <v>1</v>
      </c>
      <c r="D3489">
        <v>1</v>
      </c>
      <c r="E3489">
        <v>0</v>
      </c>
      <c r="F3489">
        <f t="shared" si="270"/>
        <v>1</v>
      </c>
      <c r="G3489">
        <v>0</v>
      </c>
      <c r="H3489">
        <f t="shared" si="271"/>
        <v>1</v>
      </c>
      <c r="I3489">
        <v>2</v>
      </c>
      <c r="J3489">
        <f t="shared" si="272"/>
        <v>2</v>
      </c>
      <c r="K3489">
        <v>15</v>
      </c>
      <c r="L3489">
        <f t="shared" si="273"/>
        <v>3</v>
      </c>
      <c r="M3489">
        <v>0</v>
      </c>
      <c r="N3489">
        <f t="shared" si="274"/>
        <v>1.75</v>
      </c>
    </row>
    <row r="3490" spans="1:14" hidden="1" x14ac:dyDescent="0.3">
      <c r="A3490" t="s">
        <v>8501</v>
      </c>
      <c r="B3490">
        <v>0</v>
      </c>
      <c r="C3490">
        <v>0</v>
      </c>
      <c r="D3490">
        <v>1</v>
      </c>
      <c r="E3490">
        <v>0</v>
      </c>
      <c r="F3490">
        <f t="shared" si="270"/>
        <v>1</v>
      </c>
      <c r="G3490">
        <v>0</v>
      </c>
      <c r="H3490">
        <f t="shared" si="271"/>
        <v>1</v>
      </c>
      <c r="I3490">
        <v>4</v>
      </c>
      <c r="J3490">
        <f t="shared" si="272"/>
        <v>3</v>
      </c>
      <c r="K3490">
        <v>6</v>
      </c>
      <c r="L3490">
        <f t="shared" si="273"/>
        <v>1</v>
      </c>
      <c r="M3490">
        <v>0</v>
      </c>
      <c r="N3490">
        <f t="shared" si="274"/>
        <v>1.5</v>
      </c>
    </row>
    <row r="3491" spans="1:14" hidden="1" x14ac:dyDescent="0.3">
      <c r="A3491" t="s">
        <v>8502</v>
      </c>
      <c r="B3491">
        <v>0</v>
      </c>
      <c r="C3491">
        <v>1</v>
      </c>
      <c r="D3491">
        <v>3</v>
      </c>
      <c r="E3491">
        <v>1</v>
      </c>
      <c r="F3491">
        <f t="shared" si="270"/>
        <v>2</v>
      </c>
      <c r="G3491">
        <v>63.99</v>
      </c>
      <c r="H3491">
        <f t="shared" si="271"/>
        <v>3</v>
      </c>
      <c r="I3491">
        <v>5</v>
      </c>
      <c r="J3491">
        <f t="shared" si="272"/>
        <v>3</v>
      </c>
      <c r="K3491">
        <v>5</v>
      </c>
      <c r="L3491">
        <f t="shared" si="273"/>
        <v>1</v>
      </c>
      <c r="M3491">
        <v>0</v>
      </c>
      <c r="N3491">
        <f t="shared" si="274"/>
        <v>2.25</v>
      </c>
    </row>
    <row r="3492" spans="1:14" hidden="1" x14ac:dyDescent="0.3">
      <c r="A3492" t="s">
        <v>8503</v>
      </c>
      <c r="B3492">
        <v>0</v>
      </c>
      <c r="C3492">
        <v>0</v>
      </c>
      <c r="D3492">
        <v>4</v>
      </c>
      <c r="E3492">
        <v>1</v>
      </c>
      <c r="F3492">
        <f t="shared" si="270"/>
        <v>2</v>
      </c>
      <c r="G3492">
        <v>70.489999999999995</v>
      </c>
      <c r="H3492">
        <f t="shared" si="271"/>
        <v>3</v>
      </c>
      <c r="I3492">
        <v>1</v>
      </c>
      <c r="J3492">
        <f t="shared" si="272"/>
        <v>1</v>
      </c>
      <c r="K3492">
        <v>1</v>
      </c>
      <c r="L3492">
        <f t="shared" si="273"/>
        <v>1</v>
      </c>
      <c r="M3492">
        <v>0</v>
      </c>
      <c r="N3492">
        <f t="shared" si="274"/>
        <v>1.75</v>
      </c>
    </row>
    <row r="3493" spans="1:14" hidden="1" x14ac:dyDescent="0.3">
      <c r="A3493" t="s">
        <v>8504</v>
      </c>
      <c r="B3493">
        <v>0</v>
      </c>
      <c r="C3493">
        <v>1</v>
      </c>
      <c r="D3493">
        <v>1</v>
      </c>
      <c r="E3493">
        <v>0</v>
      </c>
      <c r="F3493">
        <f t="shared" si="270"/>
        <v>1</v>
      </c>
      <c r="G3493">
        <v>0</v>
      </c>
      <c r="H3493">
        <f t="shared" si="271"/>
        <v>1</v>
      </c>
      <c r="I3493">
        <v>1</v>
      </c>
      <c r="J3493">
        <f t="shared" si="272"/>
        <v>1</v>
      </c>
      <c r="K3493">
        <v>19</v>
      </c>
      <c r="L3493">
        <f t="shared" si="273"/>
        <v>3</v>
      </c>
      <c r="M3493">
        <v>0</v>
      </c>
      <c r="N3493">
        <f t="shared" si="274"/>
        <v>1.5</v>
      </c>
    </row>
    <row r="3494" spans="1:14" hidden="1" x14ac:dyDescent="0.3">
      <c r="A3494" t="s">
        <v>8505</v>
      </c>
      <c r="B3494">
        <v>1</v>
      </c>
      <c r="C3494">
        <v>1</v>
      </c>
      <c r="D3494">
        <v>1</v>
      </c>
      <c r="E3494">
        <v>0</v>
      </c>
      <c r="F3494">
        <f t="shared" si="270"/>
        <v>1</v>
      </c>
      <c r="G3494">
        <v>0</v>
      </c>
      <c r="H3494">
        <f t="shared" si="271"/>
        <v>1</v>
      </c>
      <c r="I3494">
        <v>6</v>
      </c>
      <c r="J3494">
        <f t="shared" si="272"/>
        <v>4</v>
      </c>
      <c r="K3494">
        <v>3</v>
      </c>
      <c r="L3494">
        <f t="shared" si="273"/>
        <v>1</v>
      </c>
      <c r="M3494">
        <v>0</v>
      </c>
      <c r="N3494">
        <f t="shared" si="274"/>
        <v>1.75</v>
      </c>
    </row>
    <row r="3495" spans="1:14" hidden="1" x14ac:dyDescent="0.3">
      <c r="A3495" t="s">
        <v>8506</v>
      </c>
      <c r="B3495">
        <v>0</v>
      </c>
      <c r="C3495">
        <v>1</v>
      </c>
      <c r="D3495">
        <v>3</v>
      </c>
      <c r="E3495">
        <v>0</v>
      </c>
      <c r="F3495">
        <f t="shared" si="270"/>
        <v>1</v>
      </c>
      <c r="G3495">
        <v>0</v>
      </c>
      <c r="H3495">
        <f t="shared" si="271"/>
        <v>1</v>
      </c>
      <c r="I3495">
        <v>6</v>
      </c>
      <c r="J3495">
        <f t="shared" si="272"/>
        <v>4</v>
      </c>
      <c r="K3495">
        <v>8</v>
      </c>
      <c r="L3495">
        <f t="shared" si="273"/>
        <v>1</v>
      </c>
      <c r="M3495">
        <v>0</v>
      </c>
      <c r="N3495">
        <f t="shared" si="274"/>
        <v>1.75</v>
      </c>
    </row>
    <row r="3496" spans="1:14" hidden="1" x14ac:dyDescent="0.3">
      <c r="A3496" t="s">
        <v>8507</v>
      </c>
      <c r="B3496">
        <v>0</v>
      </c>
      <c r="C3496">
        <v>1</v>
      </c>
      <c r="D3496">
        <v>2</v>
      </c>
      <c r="E3496">
        <v>0</v>
      </c>
      <c r="F3496">
        <f t="shared" si="270"/>
        <v>1</v>
      </c>
      <c r="G3496">
        <v>0</v>
      </c>
      <c r="H3496">
        <f t="shared" si="271"/>
        <v>1</v>
      </c>
      <c r="I3496">
        <v>0</v>
      </c>
      <c r="J3496">
        <f t="shared" si="272"/>
        <v>1</v>
      </c>
      <c r="K3496">
        <v>21</v>
      </c>
      <c r="L3496">
        <f t="shared" si="273"/>
        <v>4</v>
      </c>
      <c r="M3496">
        <v>0</v>
      </c>
      <c r="N3496">
        <f t="shared" si="274"/>
        <v>1.75</v>
      </c>
    </row>
    <row r="3497" spans="1:14" hidden="1" x14ac:dyDescent="0.3">
      <c r="A3497" t="s">
        <v>8508</v>
      </c>
      <c r="B3497">
        <v>0</v>
      </c>
      <c r="C3497">
        <v>0</v>
      </c>
      <c r="D3497">
        <v>3</v>
      </c>
      <c r="E3497">
        <v>1</v>
      </c>
      <c r="F3497">
        <f t="shared" si="270"/>
        <v>2</v>
      </c>
      <c r="G3497">
        <v>70.989999999999995</v>
      </c>
      <c r="H3497">
        <f t="shared" si="271"/>
        <v>3</v>
      </c>
      <c r="I3497">
        <v>5</v>
      </c>
      <c r="J3497">
        <f t="shared" si="272"/>
        <v>3</v>
      </c>
      <c r="K3497">
        <v>13</v>
      </c>
      <c r="L3497">
        <f t="shared" si="273"/>
        <v>2</v>
      </c>
      <c r="M3497">
        <v>0</v>
      </c>
      <c r="N3497">
        <f t="shared" si="274"/>
        <v>2.5</v>
      </c>
    </row>
    <row r="3498" spans="1:14" hidden="1" x14ac:dyDescent="0.3">
      <c r="A3498" t="s">
        <v>8509</v>
      </c>
      <c r="B3498">
        <v>0</v>
      </c>
      <c r="C3498">
        <v>0</v>
      </c>
      <c r="D3498">
        <v>5</v>
      </c>
      <c r="E3498">
        <v>0</v>
      </c>
      <c r="F3498">
        <f t="shared" si="270"/>
        <v>1</v>
      </c>
      <c r="G3498">
        <v>0</v>
      </c>
      <c r="H3498">
        <f t="shared" si="271"/>
        <v>1</v>
      </c>
      <c r="I3498">
        <v>3</v>
      </c>
      <c r="J3498">
        <f t="shared" si="272"/>
        <v>2</v>
      </c>
      <c r="K3498">
        <v>4</v>
      </c>
      <c r="L3498">
        <f t="shared" si="273"/>
        <v>1</v>
      </c>
      <c r="M3498">
        <v>0</v>
      </c>
      <c r="N3498">
        <f t="shared" si="274"/>
        <v>1.25</v>
      </c>
    </row>
    <row r="3499" spans="1:14" hidden="1" x14ac:dyDescent="0.3">
      <c r="A3499" t="s">
        <v>8510</v>
      </c>
      <c r="B3499">
        <v>0</v>
      </c>
      <c r="C3499">
        <v>1</v>
      </c>
      <c r="D3499">
        <v>1</v>
      </c>
      <c r="E3499">
        <v>0</v>
      </c>
      <c r="F3499">
        <f t="shared" si="270"/>
        <v>1</v>
      </c>
      <c r="G3499">
        <v>0</v>
      </c>
      <c r="H3499">
        <f t="shared" si="271"/>
        <v>1</v>
      </c>
      <c r="I3499">
        <v>3</v>
      </c>
      <c r="J3499">
        <f t="shared" si="272"/>
        <v>2</v>
      </c>
      <c r="K3499">
        <v>14</v>
      </c>
      <c r="L3499">
        <f t="shared" si="273"/>
        <v>2</v>
      </c>
      <c r="M3499">
        <v>0</v>
      </c>
      <c r="N3499">
        <f t="shared" si="274"/>
        <v>1.5</v>
      </c>
    </row>
    <row r="3500" spans="1:14" hidden="1" x14ac:dyDescent="0.3">
      <c r="A3500" t="s">
        <v>8511</v>
      </c>
      <c r="B3500">
        <v>1</v>
      </c>
      <c r="C3500">
        <v>1</v>
      </c>
      <c r="D3500">
        <v>1</v>
      </c>
      <c r="E3500">
        <v>3</v>
      </c>
      <c r="F3500">
        <f t="shared" si="270"/>
        <v>3</v>
      </c>
      <c r="G3500">
        <v>56.99</v>
      </c>
      <c r="H3500">
        <f t="shared" si="271"/>
        <v>2</v>
      </c>
      <c r="I3500">
        <v>1</v>
      </c>
      <c r="J3500">
        <f t="shared" si="272"/>
        <v>1</v>
      </c>
      <c r="K3500">
        <v>20</v>
      </c>
      <c r="L3500">
        <f t="shared" si="273"/>
        <v>4</v>
      </c>
      <c r="M3500">
        <v>0</v>
      </c>
      <c r="N3500">
        <f t="shared" si="274"/>
        <v>2.5</v>
      </c>
    </row>
    <row r="3501" spans="1:14" hidden="1" x14ac:dyDescent="0.3">
      <c r="A3501" t="s">
        <v>8512</v>
      </c>
      <c r="B3501">
        <v>0</v>
      </c>
      <c r="C3501">
        <v>0</v>
      </c>
      <c r="D3501">
        <v>4</v>
      </c>
      <c r="E3501">
        <v>0</v>
      </c>
      <c r="F3501">
        <f t="shared" si="270"/>
        <v>1</v>
      </c>
      <c r="G3501">
        <v>0</v>
      </c>
      <c r="H3501">
        <f t="shared" si="271"/>
        <v>1</v>
      </c>
      <c r="I3501">
        <v>1</v>
      </c>
      <c r="J3501">
        <f t="shared" si="272"/>
        <v>1</v>
      </c>
      <c r="K3501">
        <v>1</v>
      </c>
      <c r="L3501">
        <f t="shared" si="273"/>
        <v>1</v>
      </c>
      <c r="M3501">
        <v>1</v>
      </c>
      <c r="N3501">
        <f t="shared" si="274"/>
        <v>1</v>
      </c>
    </row>
    <row r="3502" spans="1:14" x14ac:dyDescent="0.3">
      <c r="A3502" t="s">
        <v>8513</v>
      </c>
      <c r="B3502">
        <v>0</v>
      </c>
      <c r="C3502">
        <v>0</v>
      </c>
      <c r="D3502">
        <v>3</v>
      </c>
      <c r="E3502">
        <v>4</v>
      </c>
      <c r="F3502">
        <f t="shared" si="270"/>
        <v>4</v>
      </c>
      <c r="G3502">
        <v>124.47</v>
      </c>
      <c r="H3502">
        <f t="shared" si="271"/>
        <v>4</v>
      </c>
      <c r="I3502">
        <v>5</v>
      </c>
      <c r="J3502">
        <f t="shared" si="272"/>
        <v>3</v>
      </c>
      <c r="K3502">
        <v>5</v>
      </c>
      <c r="L3502">
        <f t="shared" si="273"/>
        <v>1</v>
      </c>
      <c r="M3502">
        <v>0</v>
      </c>
      <c r="N3502">
        <f t="shared" si="274"/>
        <v>3</v>
      </c>
    </row>
    <row r="3503" spans="1:14" hidden="1" x14ac:dyDescent="0.3">
      <c r="A3503" t="s">
        <v>8514</v>
      </c>
      <c r="B3503">
        <v>0</v>
      </c>
      <c r="C3503">
        <v>0</v>
      </c>
      <c r="D3503">
        <v>1</v>
      </c>
      <c r="E3503">
        <v>0</v>
      </c>
      <c r="F3503">
        <f t="shared" si="270"/>
        <v>1</v>
      </c>
      <c r="G3503">
        <v>0</v>
      </c>
      <c r="H3503">
        <f t="shared" si="271"/>
        <v>1</v>
      </c>
      <c r="I3503">
        <v>5</v>
      </c>
      <c r="J3503">
        <f t="shared" si="272"/>
        <v>3</v>
      </c>
      <c r="K3503">
        <v>12</v>
      </c>
      <c r="L3503">
        <f t="shared" si="273"/>
        <v>2</v>
      </c>
      <c r="M3503">
        <v>1</v>
      </c>
      <c r="N3503">
        <f t="shared" si="274"/>
        <v>1.75</v>
      </c>
    </row>
    <row r="3504" spans="1:14" hidden="1" x14ac:dyDescent="0.3">
      <c r="A3504" t="s">
        <v>8515</v>
      </c>
      <c r="B3504">
        <v>0</v>
      </c>
      <c r="C3504">
        <v>1</v>
      </c>
      <c r="D3504">
        <v>3</v>
      </c>
      <c r="E3504">
        <v>0</v>
      </c>
      <c r="F3504">
        <f t="shared" si="270"/>
        <v>1</v>
      </c>
      <c r="G3504">
        <v>0</v>
      </c>
      <c r="H3504">
        <f t="shared" si="271"/>
        <v>1</v>
      </c>
      <c r="I3504">
        <v>5</v>
      </c>
      <c r="J3504">
        <f t="shared" si="272"/>
        <v>3</v>
      </c>
      <c r="K3504">
        <v>19</v>
      </c>
      <c r="L3504">
        <f t="shared" si="273"/>
        <v>3</v>
      </c>
      <c r="M3504">
        <v>0</v>
      </c>
      <c r="N3504">
        <f t="shared" si="274"/>
        <v>2</v>
      </c>
    </row>
    <row r="3505" spans="1:14" hidden="1" x14ac:dyDescent="0.3">
      <c r="A3505" t="s">
        <v>8516</v>
      </c>
      <c r="B3505">
        <v>0</v>
      </c>
      <c r="C3505">
        <v>0</v>
      </c>
      <c r="D3505">
        <v>3</v>
      </c>
      <c r="E3505">
        <v>0</v>
      </c>
      <c r="F3505">
        <f t="shared" si="270"/>
        <v>1</v>
      </c>
      <c r="G3505">
        <v>0</v>
      </c>
      <c r="H3505">
        <f t="shared" si="271"/>
        <v>1</v>
      </c>
      <c r="I3505">
        <v>0</v>
      </c>
      <c r="J3505">
        <f t="shared" si="272"/>
        <v>1</v>
      </c>
      <c r="K3505">
        <v>13</v>
      </c>
      <c r="L3505">
        <f t="shared" si="273"/>
        <v>2</v>
      </c>
      <c r="M3505">
        <v>0</v>
      </c>
      <c r="N3505">
        <f t="shared" si="274"/>
        <v>1.25</v>
      </c>
    </row>
    <row r="3506" spans="1:14" hidden="1" x14ac:dyDescent="0.3">
      <c r="A3506" t="s">
        <v>8517</v>
      </c>
      <c r="B3506">
        <v>0</v>
      </c>
      <c r="C3506">
        <v>1</v>
      </c>
      <c r="D3506">
        <v>1</v>
      </c>
      <c r="E3506">
        <v>1</v>
      </c>
      <c r="F3506">
        <f t="shared" si="270"/>
        <v>2</v>
      </c>
      <c r="G3506">
        <v>51.49</v>
      </c>
      <c r="H3506">
        <f t="shared" si="271"/>
        <v>2</v>
      </c>
      <c r="I3506">
        <v>3</v>
      </c>
      <c r="J3506">
        <f t="shared" si="272"/>
        <v>2</v>
      </c>
      <c r="K3506">
        <v>14</v>
      </c>
      <c r="L3506">
        <f t="shared" si="273"/>
        <v>2</v>
      </c>
      <c r="M3506">
        <v>0</v>
      </c>
      <c r="N3506">
        <f t="shared" si="274"/>
        <v>2</v>
      </c>
    </row>
    <row r="3507" spans="1:14" x14ac:dyDescent="0.3">
      <c r="A3507" t="s">
        <v>8518</v>
      </c>
      <c r="B3507">
        <v>0</v>
      </c>
      <c r="C3507">
        <v>0</v>
      </c>
      <c r="D3507">
        <v>3</v>
      </c>
      <c r="E3507">
        <v>9</v>
      </c>
      <c r="F3507">
        <f t="shared" si="270"/>
        <v>4</v>
      </c>
      <c r="G3507">
        <v>73.989999999999995</v>
      </c>
      <c r="H3507">
        <f t="shared" si="271"/>
        <v>4</v>
      </c>
      <c r="I3507">
        <v>4</v>
      </c>
      <c r="J3507">
        <f t="shared" si="272"/>
        <v>3</v>
      </c>
      <c r="K3507">
        <v>8</v>
      </c>
      <c r="L3507">
        <f t="shared" si="273"/>
        <v>1</v>
      </c>
      <c r="M3507">
        <v>1</v>
      </c>
      <c r="N3507">
        <f t="shared" si="274"/>
        <v>3</v>
      </c>
    </row>
    <row r="3508" spans="1:14" hidden="1" x14ac:dyDescent="0.3">
      <c r="A3508" t="s">
        <v>8519</v>
      </c>
      <c r="B3508">
        <v>1</v>
      </c>
      <c r="C3508">
        <v>0</v>
      </c>
      <c r="D3508">
        <v>1</v>
      </c>
      <c r="E3508">
        <v>0</v>
      </c>
      <c r="F3508">
        <f t="shared" si="270"/>
        <v>1</v>
      </c>
      <c r="G3508">
        <v>0</v>
      </c>
      <c r="H3508">
        <f t="shared" si="271"/>
        <v>1</v>
      </c>
      <c r="I3508">
        <v>2</v>
      </c>
      <c r="J3508">
        <f t="shared" si="272"/>
        <v>2</v>
      </c>
      <c r="K3508">
        <v>22</v>
      </c>
      <c r="L3508">
        <f t="shared" si="273"/>
        <v>4</v>
      </c>
      <c r="M3508">
        <v>0</v>
      </c>
      <c r="N3508">
        <f t="shared" si="274"/>
        <v>2</v>
      </c>
    </row>
    <row r="3509" spans="1:14" x14ac:dyDescent="0.3">
      <c r="A3509" t="s">
        <v>8520</v>
      </c>
      <c r="B3509">
        <v>0</v>
      </c>
      <c r="C3509">
        <v>1</v>
      </c>
      <c r="D3509">
        <v>3</v>
      </c>
      <c r="E3509">
        <v>1</v>
      </c>
      <c r="F3509">
        <f t="shared" si="270"/>
        <v>2</v>
      </c>
      <c r="G3509">
        <v>95.98</v>
      </c>
      <c r="H3509">
        <f t="shared" si="271"/>
        <v>4</v>
      </c>
      <c r="I3509">
        <v>7</v>
      </c>
      <c r="J3509">
        <f t="shared" si="272"/>
        <v>4</v>
      </c>
      <c r="K3509">
        <v>11</v>
      </c>
      <c r="L3509">
        <f t="shared" si="273"/>
        <v>2</v>
      </c>
      <c r="M3509">
        <v>0</v>
      </c>
      <c r="N3509">
        <f t="shared" si="274"/>
        <v>3</v>
      </c>
    </row>
    <row r="3510" spans="1:14" hidden="1" x14ac:dyDescent="0.3">
      <c r="A3510" t="s">
        <v>8521</v>
      </c>
      <c r="B3510">
        <v>0</v>
      </c>
      <c r="C3510">
        <v>0</v>
      </c>
      <c r="D3510">
        <v>3</v>
      </c>
      <c r="E3510">
        <v>1</v>
      </c>
      <c r="F3510">
        <f t="shared" si="270"/>
        <v>2</v>
      </c>
      <c r="G3510">
        <v>71.989999999999995</v>
      </c>
      <c r="H3510">
        <f t="shared" si="271"/>
        <v>3</v>
      </c>
      <c r="I3510">
        <v>2</v>
      </c>
      <c r="J3510">
        <f t="shared" si="272"/>
        <v>2</v>
      </c>
      <c r="K3510">
        <v>10</v>
      </c>
      <c r="L3510">
        <f t="shared" si="273"/>
        <v>2</v>
      </c>
      <c r="M3510">
        <v>0</v>
      </c>
      <c r="N3510">
        <f t="shared" si="274"/>
        <v>2.25</v>
      </c>
    </row>
    <row r="3511" spans="1:14" hidden="1" x14ac:dyDescent="0.3">
      <c r="A3511" t="s">
        <v>8522</v>
      </c>
      <c r="B3511">
        <v>0</v>
      </c>
      <c r="C3511">
        <v>1</v>
      </c>
      <c r="D3511">
        <v>3</v>
      </c>
      <c r="E3511">
        <v>0</v>
      </c>
      <c r="F3511">
        <f t="shared" si="270"/>
        <v>1</v>
      </c>
      <c r="G3511">
        <v>0</v>
      </c>
      <c r="H3511">
        <f t="shared" si="271"/>
        <v>1</v>
      </c>
      <c r="I3511">
        <v>4</v>
      </c>
      <c r="J3511">
        <f t="shared" si="272"/>
        <v>3</v>
      </c>
      <c r="K3511">
        <v>23</v>
      </c>
      <c r="L3511">
        <f t="shared" si="273"/>
        <v>4</v>
      </c>
      <c r="M3511">
        <v>0</v>
      </c>
      <c r="N3511">
        <f t="shared" si="274"/>
        <v>2.25</v>
      </c>
    </row>
    <row r="3512" spans="1:14" hidden="1" x14ac:dyDescent="0.3">
      <c r="A3512" t="s">
        <v>8523</v>
      </c>
      <c r="B3512">
        <v>0</v>
      </c>
      <c r="C3512">
        <v>0</v>
      </c>
      <c r="D3512">
        <v>1</v>
      </c>
      <c r="E3512">
        <v>2</v>
      </c>
      <c r="F3512">
        <f t="shared" si="270"/>
        <v>3</v>
      </c>
      <c r="G3512">
        <v>167.97</v>
      </c>
      <c r="H3512">
        <f t="shared" si="271"/>
        <v>4</v>
      </c>
      <c r="I3512">
        <v>2</v>
      </c>
      <c r="J3512">
        <f t="shared" si="272"/>
        <v>2</v>
      </c>
      <c r="K3512">
        <v>3</v>
      </c>
      <c r="L3512">
        <f t="shared" si="273"/>
        <v>1</v>
      </c>
      <c r="M3512">
        <v>1</v>
      </c>
      <c r="N3512">
        <f t="shared" si="274"/>
        <v>2.5</v>
      </c>
    </row>
    <row r="3513" spans="1:14" x14ac:dyDescent="0.3">
      <c r="A3513" t="s">
        <v>8524</v>
      </c>
      <c r="B3513">
        <v>0</v>
      </c>
      <c r="C3513">
        <v>1</v>
      </c>
      <c r="D3513">
        <v>2</v>
      </c>
      <c r="E3513">
        <v>3</v>
      </c>
      <c r="F3513">
        <f t="shared" si="270"/>
        <v>3</v>
      </c>
      <c r="G3513">
        <v>295.95999999999998</v>
      </c>
      <c r="H3513">
        <f t="shared" si="271"/>
        <v>4</v>
      </c>
      <c r="I3513">
        <v>0</v>
      </c>
      <c r="J3513">
        <f t="shared" si="272"/>
        <v>1</v>
      </c>
      <c r="K3513">
        <v>22</v>
      </c>
      <c r="L3513">
        <f t="shared" si="273"/>
        <v>4</v>
      </c>
      <c r="M3513">
        <v>0</v>
      </c>
      <c r="N3513">
        <f t="shared" si="274"/>
        <v>3</v>
      </c>
    </row>
    <row r="3514" spans="1:14" hidden="1" x14ac:dyDescent="0.3">
      <c r="A3514" t="s">
        <v>8525</v>
      </c>
      <c r="B3514">
        <v>0</v>
      </c>
      <c r="C3514">
        <v>1</v>
      </c>
      <c r="D3514">
        <v>3</v>
      </c>
      <c r="E3514">
        <v>1</v>
      </c>
      <c r="F3514">
        <f t="shared" si="270"/>
        <v>2</v>
      </c>
      <c r="G3514">
        <v>51.99</v>
      </c>
      <c r="H3514">
        <f t="shared" si="271"/>
        <v>2</v>
      </c>
      <c r="I3514">
        <v>2</v>
      </c>
      <c r="J3514">
        <f t="shared" si="272"/>
        <v>2</v>
      </c>
      <c r="K3514">
        <v>14</v>
      </c>
      <c r="L3514">
        <f t="shared" si="273"/>
        <v>2</v>
      </c>
      <c r="M3514">
        <v>0</v>
      </c>
      <c r="N3514">
        <f t="shared" si="274"/>
        <v>2</v>
      </c>
    </row>
    <row r="3515" spans="1:14" hidden="1" x14ac:dyDescent="0.3">
      <c r="A3515" t="s">
        <v>8526</v>
      </c>
      <c r="B3515">
        <v>0</v>
      </c>
      <c r="C3515">
        <v>1</v>
      </c>
      <c r="D3515">
        <v>1</v>
      </c>
      <c r="E3515">
        <v>3</v>
      </c>
      <c r="F3515">
        <f t="shared" si="270"/>
        <v>3</v>
      </c>
      <c r="G3515">
        <v>75.989999999999995</v>
      </c>
      <c r="H3515">
        <f t="shared" si="271"/>
        <v>4</v>
      </c>
      <c r="I3515">
        <v>1</v>
      </c>
      <c r="J3515">
        <f t="shared" si="272"/>
        <v>1</v>
      </c>
      <c r="K3515">
        <v>14</v>
      </c>
      <c r="L3515">
        <f t="shared" si="273"/>
        <v>2</v>
      </c>
      <c r="M3515">
        <v>0</v>
      </c>
      <c r="N3515">
        <f t="shared" si="274"/>
        <v>2.5</v>
      </c>
    </row>
    <row r="3516" spans="1:14" hidden="1" x14ac:dyDescent="0.3">
      <c r="A3516" t="s">
        <v>8527</v>
      </c>
      <c r="B3516">
        <v>1</v>
      </c>
      <c r="C3516">
        <v>1</v>
      </c>
      <c r="D3516">
        <v>1</v>
      </c>
      <c r="E3516">
        <v>3</v>
      </c>
      <c r="F3516">
        <f t="shared" si="270"/>
        <v>3</v>
      </c>
      <c r="G3516">
        <v>43.99</v>
      </c>
      <c r="H3516">
        <f t="shared" si="271"/>
        <v>2</v>
      </c>
      <c r="I3516">
        <v>1</v>
      </c>
      <c r="J3516">
        <f t="shared" si="272"/>
        <v>1</v>
      </c>
      <c r="K3516">
        <v>20</v>
      </c>
      <c r="L3516">
        <f t="shared" si="273"/>
        <v>4</v>
      </c>
      <c r="M3516">
        <v>1</v>
      </c>
      <c r="N3516">
        <f t="shared" si="274"/>
        <v>2.5</v>
      </c>
    </row>
    <row r="3517" spans="1:14" hidden="1" x14ac:dyDescent="0.3">
      <c r="A3517" t="s">
        <v>8528</v>
      </c>
      <c r="B3517">
        <v>0</v>
      </c>
      <c r="C3517">
        <v>0</v>
      </c>
      <c r="D3517">
        <v>2</v>
      </c>
      <c r="E3517">
        <v>3</v>
      </c>
      <c r="F3517">
        <f t="shared" si="270"/>
        <v>3</v>
      </c>
      <c r="G3517">
        <v>153.97999999999999</v>
      </c>
      <c r="H3517">
        <f t="shared" si="271"/>
        <v>4</v>
      </c>
      <c r="I3517">
        <v>1</v>
      </c>
      <c r="J3517">
        <f t="shared" si="272"/>
        <v>1</v>
      </c>
      <c r="K3517">
        <v>1</v>
      </c>
      <c r="L3517">
        <f t="shared" si="273"/>
        <v>1</v>
      </c>
      <c r="M3517">
        <v>0</v>
      </c>
      <c r="N3517">
        <f t="shared" si="274"/>
        <v>2.25</v>
      </c>
    </row>
    <row r="3518" spans="1:14" x14ac:dyDescent="0.3">
      <c r="A3518" t="s">
        <v>8529</v>
      </c>
      <c r="B3518">
        <v>0</v>
      </c>
      <c r="C3518">
        <v>1</v>
      </c>
      <c r="D3518">
        <v>3</v>
      </c>
      <c r="E3518">
        <v>4</v>
      </c>
      <c r="F3518">
        <f t="shared" si="270"/>
        <v>4</v>
      </c>
      <c r="G3518">
        <v>69.989999999999995</v>
      </c>
      <c r="H3518">
        <f t="shared" si="271"/>
        <v>3</v>
      </c>
      <c r="I3518">
        <v>5</v>
      </c>
      <c r="J3518">
        <f t="shared" si="272"/>
        <v>3</v>
      </c>
      <c r="K3518">
        <v>12</v>
      </c>
      <c r="L3518">
        <f t="shared" si="273"/>
        <v>2</v>
      </c>
      <c r="M3518">
        <v>0</v>
      </c>
      <c r="N3518">
        <f t="shared" si="274"/>
        <v>3</v>
      </c>
    </row>
    <row r="3519" spans="1:14" x14ac:dyDescent="0.3">
      <c r="A3519" t="s">
        <v>8530</v>
      </c>
      <c r="B3519">
        <v>0</v>
      </c>
      <c r="C3519">
        <v>1</v>
      </c>
      <c r="D3519">
        <v>2</v>
      </c>
      <c r="E3519">
        <v>2</v>
      </c>
      <c r="F3519">
        <f t="shared" si="270"/>
        <v>3</v>
      </c>
      <c r="G3519">
        <v>203.97</v>
      </c>
      <c r="H3519">
        <f t="shared" si="271"/>
        <v>4</v>
      </c>
      <c r="I3519">
        <v>4</v>
      </c>
      <c r="J3519">
        <f t="shared" si="272"/>
        <v>3</v>
      </c>
      <c r="K3519">
        <v>18</v>
      </c>
      <c r="L3519">
        <f t="shared" si="273"/>
        <v>3</v>
      </c>
      <c r="M3519">
        <v>0</v>
      </c>
      <c r="N3519">
        <f t="shared" si="274"/>
        <v>3.25</v>
      </c>
    </row>
    <row r="3520" spans="1:14" x14ac:dyDescent="0.3">
      <c r="A3520" t="s">
        <v>8531</v>
      </c>
      <c r="B3520">
        <v>0</v>
      </c>
      <c r="C3520">
        <v>1</v>
      </c>
      <c r="D3520">
        <v>3</v>
      </c>
      <c r="E3520">
        <v>6</v>
      </c>
      <c r="F3520">
        <f t="shared" si="270"/>
        <v>4</v>
      </c>
      <c r="G3520">
        <v>59.49</v>
      </c>
      <c r="H3520">
        <f t="shared" si="271"/>
        <v>3</v>
      </c>
      <c r="I3520">
        <v>2</v>
      </c>
      <c r="J3520">
        <f t="shared" si="272"/>
        <v>2</v>
      </c>
      <c r="K3520">
        <v>17</v>
      </c>
      <c r="L3520">
        <f t="shared" si="273"/>
        <v>3</v>
      </c>
      <c r="M3520">
        <v>1</v>
      </c>
      <c r="N3520">
        <f t="shared" si="274"/>
        <v>3</v>
      </c>
    </row>
    <row r="3521" spans="1:14" hidden="1" x14ac:dyDescent="0.3">
      <c r="A3521" t="s">
        <v>8532</v>
      </c>
      <c r="B3521">
        <v>1</v>
      </c>
      <c r="C3521">
        <v>1</v>
      </c>
      <c r="D3521">
        <v>1</v>
      </c>
      <c r="E3521">
        <v>0</v>
      </c>
      <c r="F3521">
        <f t="shared" si="270"/>
        <v>1</v>
      </c>
      <c r="G3521">
        <v>0</v>
      </c>
      <c r="H3521">
        <f t="shared" si="271"/>
        <v>1</v>
      </c>
      <c r="I3521">
        <v>4</v>
      </c>
      <c r="J3521">
        <f t="shared" si="272"/>
        <v>3</v>
      </c>
      <c r="K3521">
        <v>19</v>
      </c>
      <c r="L3521">
        <f t="shared" si="273"/>
        <v>3</v>
      </c>
      <c r="M3521">
        <v>0</v>
      </c>
      <c r="N3521">
        <f t="shared" si="274"/>
        <v>2</v>
      </c>
    </row>
    <row r="3522" spans="1:14" hidden="1" x14ac:dyDescent="0.3">
      <c r="A3522" t="s">
        <v>8533</v>
      </c>
      <c r="B3522">
        <v>0</v>
      </c>
      <c r="C3522">
        <v>0</v>
      </c>
      <c r="D3522">
        <v>2</v>
      </c>
      <c r="E3522">
        <v>3</v>
      </c>
      <c r="F3522">
        <f t="shared" ref="F3522:F3585" si="275">IF(E3522&lt;=$P$2,1,IF(AND(E3522&gt;$P$2,E3522&lt;=$P$3),2,IF(AND(E3522&gt;$P$3,E3522&lt;=$P$4),3,4)))</f>
        <v>3</v>
      </c>
      <c r="G3522">
        <v>61.99</v>
      </c>
      <c r="H3522">
        <f t="shared" ref="H3522:H3585" si="276">IF(G3522&lt;=$Q$2,1,IF(AND(G3522&gt;$Q$2,G3522&lt;=$Q$3),2,IF(AND(G3522&gt;$Q$3,G3522&lt;=$Q$4),3,4)))</f>
        <v>3</v>
      </c>
      <c r="I3522">
        <v>1</v>
      </c>
      <c r="J3522">
        <f t="shared" ref="J3522:J3585" si="277">IF(I3522&lt;=$R$2,1,IF(AND(I3522&gt;$R$2,I3522&lt;=$R$3),2,IF(AND(I3522&gt;$R$3,I3522&lt;=$R$4),3,4)))</f>
        <v>1</v>
      </c>
      <c r="K3522">
        <v>4</v>
      </c>
      <c r="L3522">
        <f t="shared" ref="L3522:L3585" si="278">IF(K3522&lt;=$S$2,1,IF(AND(K3522&gt;$S$2,K3522&lt;=$S$3),2,IF(AND(K3522&gt;$S$3,K3522&lt;=$S$4),3,4)))</f>
        <v>1</v>
      </c>
      <c r="M3522">
        <v>1</v>
      </c>
      <c r="N3522">
        <f t="shared" ref="N3522:N3585" si="279">AVERAGE(F3522,H3522,J3522,L3522)</f>
        <v>2</v>
      </c>
    </row>
    <row r="3523" spans="1:14" hidden="1" x14ac:dyDescent="0.3">
      <c r="A3523" t="s">
        <v>8534</v>
      </c>
      <c r="B3523">
        <v>0</v>
      </c>
      <c r="C3523">
        <v>0</v>
      </c>
      <c r="D3523">
        <v>2</v>
      </c>
      <c r="E3523">
        <v>0</v>
      </c>
      <c r="F3523">
        <f t="shared" si="275"/>
        <v>1</v>
      </c>
      <c r="G3523">
        <v>0</v>
      </c>
      <c r="H3523">
        <f t="shared" si="276"/>
        <v>1</v>
      </c>
      <c r="I3523">
        <v>4</v>
      </c>
      <c r="J3523">
        <f t="shared" si="277"/>
        <v>3</v>
      </c>
      <c r="K3523">
        <v>3</v>
      </c>
      <c r="L3523">
        <f t="shared" si="278"/>
        <v>1</v>
      </c>
      <c r="M3523">
        <v>1</v>
      </c>
      <c r="N3523">
        <f t="shared" si="279"/>
        <v>1.5</v>
      </c>
    </row>
    <row r="3524" spans="1:14" hidden="1" x14ac:dyDescent="0.3">
      <c r="A3524" t="s">
        <v>8535</v>
      </c>
      <c r="B3524">
        <v>0</v>
      </c>
      <c r="C3524">
        <v>0</v>
      </c>
      <c r="D3524">
        <v>2</v>
      </c>
      <c r="E3524">
        <v>0</v>
      </c>
      <c r="F3524">
        <f t="shared" si="275"/>
        <v>1</v>
      </c>
      <c r="G3524">
        <v>0</v>
      </c>
      <c r="H3524">
        <f t="shared" si="276"/>
        <v>1</v>
      </c>
      <c r="I3524">
        <v>4</v>
      </c>
      <c r="J3524">
        <f t="shared" si="277"/>
        <v>3</v>
      </c>
      <c r="K3524">
        <v>4</v>
      </c>
      <c r="L3524">
        <f t="shared" si="278"/>
        <v>1</v>
      </c>
      <c r="M3524">
        <v>1</v>
      </c>
      <c r="N3524">
        <f t="shared" si="279"/>
        <v>1.5</v>
      </c>
    </row>
    <row r="3525" spans="1:14" hidden="1" x14ac:dyDescent="0.3">
      <c r="A3525" t="s">
        <v>8536</v>
      </c>
      <c r="B3525">
        <v>0</v>
      </c>
      <c r="C3525">
        <v>1</v>
      </c>
      <c r="D3525">
        <v>3</v>
      </c>
      <c r="E3525">
        <v>2</v>
      </c>
      <c r="F3525">
        <f t="shared" si="275"/>
        <v>3</v>
      </c>
      <c r="G3525">
        <v>60.99</v>
      </c>
      <c r="H3525">
        <f t="shared" si="276"/>
        <v>3</v>
      </c>
      <c r="I3525">
        <v>4</v>
      </c>
      <c r="J3525">
        <f t="shared" si="277"/>
        <v>3</v>
      </c>
      <c r="K3525">
        <v>12</v>
      </c>
      <c r="L3525">
        <f t="shared" si="278"/>
        <v>2</v>
      </c>
      <c r="M3525">
        <v>0</v>
      </c>
      <c r="N3525">
        <f t="shared" si="279"/>
        <v>2.75</v>
      </c>
    </row>
    <row r="3526" spans="1:14" x14ac:dyDescent="0.3">
      <c r="A3526" t="s">
        <v>8537</v>
      </c>
      <c r="B3526">
        <v>0</v>
      </c>
      <c r="C3526">
        <v>0</v>
      </c>
      <c r="D3526">
        <v>1</v>
      </c>
      <c r="E3526">
        <v>3</v>
      </c>
      <c r="F3526">
        <f t="shared" si="275"/>
        <v>3</v>
      </c>
      <c r="G3526">
        <v>72.489999999999995</v>
      </c>
      <c r="H3526">
        <f t="shared" si="276"/>
        <v>3</v>
      </c>
      <c r="I3526">
        <v>4</v>
      </c>
      <c r="J3526">
        <f t="shared" si="277"/>
        <v>3</v>
      </c>
      <c r="K3526">
        <v>15</v>
      </c>
      <c r="L3526">
        <f t="shared" si="278"/>
        <v>3</v>
      </c>
      <c r="M3526">
        <v>1</v>
      </c>
      <c r="N3526">
        <f t="shared" si="279"/>
        <v>3</v>
      </c>
    </row>
    <row r="3527" spans="1:14" hidden="1" x14ac:dyDescent="0.3">
      <c r="A3527" t="s">
        <v>8538</v>
      </c>
      <c r="B3527">
        <v>0</v>
      </c>
      <c r="C3527">
        <v>0</v>
      </c>
      <c r="D3527">
        <v>2</v>
      </c>
      <c r="E3527">
        <v>3</v>
      </c>
      <c r="F3527">
        <f t="shared" si="275"/>
        <v>3</v>
      </c>
      <c r="G3527">
        <v>57.99</v>
      </c>
      <c r="H3527">
        <f t="shared" si="276"/>
        <v>2</v>
      </c>
      <c r="I3527">
        <v>4</v>
      </c>
      <c r="J3527">
        <f t="shared" si="277"/>
        <v>3</v>
      </c>
      <c r="K3527">
        <v>3</v>
      </c>
      <c r="L3527">
        <f t="shared" si="278"/>
        <v>1</v>
      </c>
      <c r="M3527">
        <v>0</v>
      </c>
      <c r="N3527">
        <f t="shared" si="279"/>
        <v>2.25</v>
      </c>
    </row>
    <row r="3528" spans="1:14" hidden="1" x14ac:dyDescent="0.3">
      <c r="A3528" t="s">
        <v>8539</v>
      </c>
      <c r="B3528">
        <v>0</v>
      </c>
      <c r="C3528">
        <v>1</v>
      </c>
      <c r="D3528">
        <v>3</v>
      </c>
      <c r="E3528">
        <v>0</v>
      </c>
      <c r="F3528">
        <f t="shared" si="275"/>
        <v>1</v>
      </c>
      <c r="G3528">
        <v>0</v>
      </c>
      <c r="H3528">
        <f t="shared" si="276"/>
        <v>1</v>
      </c>
      <c r="I3528">
        <v>0</v>
      </c>
      <c r="J3528">
        <f t="shared" si="277"/>
        <v>1</v>
      </c>
      <c r="K3528">
        <v>28</v>
      </c>
      <c r="L3528">
        <f t="shared" si="278"/>
        <v>4</v>
      </c>
      <c r="M3528">
        <v>0</v>
      </c>
      <c r="N3528">
        <f t="shared" si="279"/>
        <v>1.75</v>
      </c>
    </row>
    <row r="3529" spans="1:14" hidden="1" x14ac:dyDescent="0.3">
      <c r="A3529" t="s">
        <v>8540</v>
      </c>
      <c r="B3529">
        <v>0</v>
      </c>
      <c r="C3529">
        <v>0</v>
      </c>
      <c r="D3529">
        <v>1</v>
      </c>
      <c r="E3529">
        <v>4</v>
      </c>
      <c r="F3529">
        <f t="shared" si="275"/>
        <v>4</v>
      </c>
      <c r="G3529">
        <v>230.97</v>
      </c>
      <c r="H3529">
        <f t="shared" si="276"/>
        <v>4</v>
      </c>
      <c r="I3529">
        <v>0</v>
      </c>
      <c r="J3529">
        <f t="shared" si="277"/>
        <v>1</v>
      </c>
      <c r="K3529">
        <v>14</v>
      </c>
      <c r="L3529">
        <f t="shared" si="278"/>
        <v>2</v>
      </c>
      <c r="M3529">
        <v>0</v>
      </c>
      <c r="N3529">
        <f t="shared" si="279"/>
        <v>2.75</v>
      </c>
    </row>
    <row r="3530" spans="1:14" hidden="1" x14ac:dyDescent="0.3">
      <c r="A3530" t="s">
        <v>8541</v>
      </c>
      <c r="B3530">
        <v>0</v>
      </c>
      <c r="C3530">
        <v>0</v>
      </c>
      <c r="D3530">
        <v>2</v>
      </c>
      <c r="E3530">
        <v>0</v>
      </c>
      <c r="F3530">
        <f t="shared" si="275"/>
        <v>1</v>
      </c>
      <c r="G3530">
        <v>0</v>
      </c>
      <c r="H3530">
        <f t="shared" si="276"/>
        <v>1</v>
      </c>
      <c r="I3530">
        <v>6</v>
      </c>
      <c r="J3530">
        <f t="shared" si="277"/>
        <v>4</v>
      </c>
      <c r="K3530">
        <v>7</v>
      </c>
      <c r="L3530">
        <f t="shared" si="278"/>
        <v>1</v>
      </c>
      <c r="M3530">
        <v>1</v>
      </c>
      <c r="N3530">
        <f t="shared" si="279"/>
        <v>1.75</v>
      </c>
    </row>
    <row r="3531" spans="1:14" hidden="1" x14ac:dyDescent="0.3">
      <c r="A3531" t="s">
        <v>8542</v>
      </c>
      <c r="B3531">
        <v>1</v>
      </c>
      <c r="C3531">
        <v>1</v>
      </c>
      <c r="D3531">
        <v>1</v>
      </c>
      <c r="E3531">
        <v>0</v>
      </c>
      <c r="F3531">
        <f t="shared" si="275"/>
        <v>1</v>
      </c>
      <c r="G3531">
        <v>0</v>
      </c>
      <c r="H3531">
        <f t="shared" si="276"/>
        <v>1</v>
      </c>
      <c r="I3531">
        <v>0</v>
      </c>
      <c r="J3531">
        <f t="shared" si="277"/>
        <v>1</v>
      </c>
      <c r="K3531">
        <v>17</v>
      </c>
      <c r="L3531">
        <f t="shared" si="278"/>
        <v>3</v>
      </c>
      <c r="M3531">
        <v>0</v>
      </c>
      <c r="N3531">
        <f t="shared" si="279"/>
        <v>1.5</v>
      </c>
    </row>
    <row r="3532" spans="1:14" hidden="1" x14ac:dyDescent="0.3">
      <c r="A3532" t="s">
        <v>8543</v>
      </c>
      <c r="B3532">
        <v>0</v>
      </c>
      <c r="C3532">
        <v>0</v>
      </c>
      <c r="D3532">
        <v>1</v>
      </c>
      <c r="E3532">
        <v>3</v>
      </c>
      <c r="F3532">
        <f t="shared" si="275"/>
        <v>3</v>
      </c>
      <c r="G3532">
        <v>105.98</v>
      </c>
      <c r="H3532">
        <f t="shared" si="276"/>
        <v>4</v>
      </c>
      <c r="I3532">
        <v>4</v>
      </c>
      <c r="J3532">
        <f t="shared" si="277"/>
        <v>3</v>
      </c>
      <c r="K3532">
        <v>7</v>
      </c>
      <c r="L3532">
        <f t="shared" si="278"/>
        <v>1</v>
      </c>
      <c r="M3532">
        <v>0</v>
      </c>
      <c r="N3532">
        <f t="shared" si="279"/>
        <v>2.75</v>
      </c>
    </row>
    <row r="3533" spans="1:14" hidden="1" x14ac:dyDescent="0.3">
      <c r="A3533" t="s">
        <v>8544</v>
      </c>
      <c r="B3533">
        <v>0</v>
      </c>
      <c r="C3533">
        <v>1</v>
      </c>
      <c r="D3533">
        <v>3</v>
      </c>
      <c r="E3533">
        <v>0</v>
      </c>
      <c r="F3533">
        <f t="shared" si="275"/>
        <v>1</v>
      </c>
      <c r="G3533">
        <v>0</v>
      </c>
      <c r="H3533">
        <f t="shared" si="276"/>
        <v>1</v>
      </c>
      <c r="I3533">
        <v>4</v>
      </c>
      <c r="J3533">
        <f t="shared" si="277"/>
        <v>3</v>
      </c>
      <c r="K3533">
        <v>2</v>
      </c>
      <c r="L3533">
        <f t="shared" si="278"/>
        <v>1</v>
      </c>
      <c r="M3533">
        <v>0</v>
      </c>
      <c r="N3533">
        <f t="shared" si="279"/>
        <v>1.5</v>
      </c>
    </row>
    <row r="3534" spans="1:14" hidden="1" x14ac:dyDescent="0.3">
      <c r="A3534" t="s">
        <v>8545</v>
      </c>
      <c r="B3534">
        <v>1</v>
      </c>
      <c r="C3534">
        <v>1</v>
      </c>
      <c r="D3534">
        <v>1</v>
      </c>
      <c r="E3534">
        <v>0</v>
      </c>
      <c r="F3534">
        <f t="shared" si="275"/>
        <v>1</v>
      </c>
      <c r="G3534">
        <v>0</v>
      </c>
      <c r="H3534">
        <f t="shared" si="276"/>
        <v>1</v>
      </c>
      <c r="I3534">
        <v>6</v>
      </c>
      <c r="J3534">
        <f t="shared" si="277"/>
        <v>4</v>
      </c>
      <c r="K3534">
        <v>17</v>
      </c>
      <c r="L3534">
        <f t="shared" si="278"/>
        <v>3</v>
      </c>
      <c r="M3534">
        <v>0</v>
      </c>
      <c r="N3534">
        <f t="shared" si="279"/>
        <v>2.25</v>
      </c>
    </row>
    <row r="3535" spans="1:14" hidden="1" x14ac:dyDescent="0.3">
      <c r="A3535" t="s">
        <v>8546</v>
      </c>
      <c r="B3535">
        <v>0</v>
      </c>
      <c r="C3535">
        <v>1</v>
      </c>
      <c r="D3535">
        <v>5</v>
      </c>
      <c r="E3535">
        <v>0</v>
      </c>
      <c r="F3535">
        <f t="shared" si="275"/>
        <v>1</v>
      </c>
      <c r="G3535">
        <v>0</v>
      </c>
      <c r="H3535">
        <f t="shared" si="276"/>
        <v>1</v>
      </c>
      <c r="I3535">
        <v>6</v>
      </c>
      <c r="J3535">
        <f t="shared" si="277"/>
        <v>4</v>
      </c>
      <c r="K3535">
        <v>22</v>
      </c>
      <c r="L3535">
        <f t="shared" si="278"/>
        <v>4</v>
      </c>
      <c r="M3535">
        <v>0</v>
      </c>
      <c r="N3535">
        <f t="shared" si="279"/>
        <v>2.5</v>
      </c>
    </row>
    <row r="3536" spans="1:14" x14ac:dyDescent="0.3">
      <c r="A3536" t="s">
        <v>8547</v>
      </c>
      <c r="B3536">
        <v>0</v>
      </c>
      <c r="C3536">
        <v>1</v>
      </c>
      <c r="D3536">
        <v>2</v>
      </c>
      <c r="E3536">
        <v>9</v>
      </c>
      <c r="F3536">
        <f t="shared" si="275"/>
        <v>4</v>
      </c>
      <c r="G3536">
        <v>59.99</v>
      </c>
      <c r="H3536">
        <f t="shared" si="276"/>
        <v>3</v>
      </c>
      <c r="I3536">
        <v>4</v>
      </c>
      <c r="J3536">
        <f t="shared" si="277"/>
        <v>3</v>
      </c>
      <c r="K3536">
        <v>16</v>
      </c>
      <c r="L3536">
        <f t="shared" si="278"/>
        <v>3</v>
      </c>
      <c r="M3536">
        <v>1</v>
      </c>
      <c r="N3536">
        <f t="shared" si="279"/>
        <v>3.25</v>
      </c>
    </row>
    <row r="3537" spans="1:14" x14ac:dyDescent="0.3">
      <c r="A3537" t="s">
        <v>8548</v>
      </c>
      <c r="B3537">
        <v>0</v>
      </c>
      <c r="C3537">
        <v>0</v>
      </c>
      <c r="D3537">
        <v>1</v>
      </c>
      <c r="E3537">
        <v>8</v>
      </c>
      <c r="F3537">
        <f t="shared" si="275"/>
        <v>4</v>
      </c>
      <c r="G3537">
        <v>173.97</v>
      </c>
      <c r="H3537">
        <f t="shared" si="276"/>
        <v>4</v>
      </c>
      <c r="I3537">
        <v>6</v>
      </c>
      <c r="J3537">
        <f t="shared" si="277"/>
        <v>4</v>
      </c>
      <c r="K3537">
        <v>8</v>
      </c>
      <c r="L3537">
        <f t="shared" si="278"/>
        <v>1</v>
      </c>
      <c r="M3537">
        <v>1</v>
      </c>
      <c r="N3537">
        <f t="shared" si="279"/>
        <v>3.25</v>
      </c>
    </row>
    <row r="3538" spans="1:14" x14ac:dyDescent="0.3">
      <c r="A3538" t="s">
        <v>8549</v>
      </c>
      <c r="B3538">
        <v>0</v>
      </c>
      <c r="C3538">
        <v>1</v>
      </c>
      <c r="D3538">
        <v>1</v>
      </c>
      <c r="E3538">
        <v>3</v>
      </c>
      <c r="F3538">
        <f t="shared" si="275"/>
        <v>3</v>
      </c>
      <c r="G3538">
        <v>137.97</v>
      </c>
      <c r="H3538">
        <f t="shared" si="276"/>
        <v>4</v>
      </c>
      <c r="I3538">
        <v>1</v>
      </c>
      <c r="J3538">
        <f t="shared" si="277"/>
        <v>1</v>
      </c>
      <c r="K3538">
        <v>21</v>
      </c>
      <c r="L3538">
        <f t="shared" si="278"/>
        <v>4</v>
      </c>
      <c r="M3538">
        <v>0</v>
      </c>
      <c r="N3538">
        <f t="shared" si="279"/>
        <v>3</v>
      </c>
    </row>
    <row r="3539" spans="1:14" x14ac:dyDescent="0.3">
      <c r="A3539" t="s">
        <v>8550</v>
      </c>
      <c r="B3539">
        <v>0</v>
      </c>
      <c r="C3539">
        <v>1</v>
      </c>
      <c r="D3539">
        <v>3</v>
      </c>
      <c r="E3539">
        <v>3</v>
      </c>
      <c r="F3539">
        <f t="shared" si="275"/>
        <v>3</v>
      </c>
      <c r="G3539">
        <v>153.97999999999999</v>
      </c>
      <c r="H3539">
        <f t="shared" si="276"/>
        <v>4</v>
      </c>
      <c r="I3539">
        <v>6</v>
      </c>
      <c r="J3539">
        <f t="shared" si="277"/>
        <v>4</v>
      </c>
      <c r="K3539">
        <v>9</v>
      </c>
      <c r="L3539">
        <f t="shared" si="278"/>
        <v>1</v>
      </c>
      <c r="M3539">
        <v>0</v>
      </c>
      <c r="N3539">
        <f t="shared" si="279"/>
        <v>3</v>
      </c>
    </row>
    <row r="3540" spans="1:14" x14ac:dyDescent="0.3">
      <c r="A3540" t="s">
        <v>8551</v>
      </c>
      <c r="B3540">
        <v>0</v>
      </c>
      <c r="C3540">
        <v>0</v>
      </c>
      <c r="D3540">
        <v>5</v>
      </c>
      <c r="E3540">
        <v>9</v>
      </c>
      <c r="F3540">
        <f t="shared" si="275"/>
        <v>4</v>
      </c>
      <c r="G3540">
        <v>165.98</v>
      </c>
      <c r="H3540">
        <f t="shared" si="276"/>
        <v>4</v>
      </c>
      <c r="I3540">
        <v>4</v>
      </c>
      <c r="J3540">
        <f t="shared" si="277"/>
        <v>3</v>
      </c>
      <c r="K3540">
        <v>13</v>
      </c>
      <c r="L3540">
        <f t="shared" si="278"/>
        <v>2</v>
      </c>
      <c r="M3540">
        <v>0</v>
      </c>
      <c r="N3540">
        <f t="shared" si="279"/>
        <v>3.25</v>
      </c>
    </row>
    <row r="3541" spans="1:14" hidden="1" x14ac:dyDescent="0.3">
      <c r="A3541" t="s">
        <v>8552</v>
      </c>
      <c r="B3541">
        <v>0</v>
      </c>
      <c r="C3541">
        <v>1</v>
      </c>
      <c r="D3541">
        <v>4</v>
      </c>
      <c r="E3541">
        <v>0</v>
      </c>
      <c r="F3541">
        <f t="shared" si="275"/>
        <v>1</v>
      </c>
      <c r="G3541">
        <v>0</v>
      </c>
      <c r="H3541">
        <f t="shared" si="276"/>
        <v>1</v>
      </c>
      <c r="I3541">
        <v>4</v>
      </c>
      <c r="J3541">
        <f t="shared" si="277"/>
        <v>3</v>
      </c>
      <c r="K3541">
        <v>19</v>
      </c>
      <c r="L3541">
        <f t="shared" si="278"/>
        <v>3</v>
      </c>
      <c r="M3541">
        <v>0</v>
      </c>
      <c r="N3541">
        <f t="shared" si="279"/>
        <v>2</v>
      </c>
    </row>
    <row r="3542" spans="1:14" hidden="1" x14ac:dyDescent="0.3">
      <c r="A3542" t="s">
        <v>8553</v>
      </c>
      <c r="B3542">
        <v>0</v>
      </c>
      <c r="C3542">
        <v>0</v>
      </c>
      <c r="D3542">
        <v>1</v>
      </c>
      <c r="E3542">
        <v>2</v>
      </c>
      <c r="F3542">
        <f t="shared" si="275"/>
        <v>3</v>
      </c>
      <c r="G3542">
        <v>219.96</v>
      </c>
      <c r="H3542">
        <f t="shared" si="276"/>
        <v>4</v>
      </c>
      <c r="I3542">
        <v>2</v>
      </c>
      <c r="J3542">
        <f t="shared" si="277"/>
        <v>2</v>
      </c>
      <c r="K3542">
        <v>8</v>
      </c>
      <c r="L3542">
        <f t="shared" si="278"/>
        <v>1</v>
      </c>
      <c r="M3542">
        <v>1</v>
      </c>
      <c r="N3542">
        <f t="shared" si="279"/>
        <v>2.5</v>
      </c>
    </row>
    <row r="3543" spans="1:14" hidden="1" x14ac:dyDescent="0.3">
      <c r="A3543" t="s">
        <v>8554</v>
      </c>
      <c r="B3543">
        <v>0</v>
      </c>
      <c r="C3543">
        <v>1</v>
      </c>
      <c r="D3543">
        <v>3</v>
      </c>
      <c r="E3543">
        <v>2</v>
      </c>
      <c r="F3543">
        <f t="shared" si="275"/>
        <v>3</v>
      </c>
      <c r="G3543">
        <v>57.99</v>
      </c>
      <c r="H3543">
        <f t="shared" si="276"/>
        <v>2</v>
      </c>
      <c r="I3543">
        <v>5</v>
      </c>
      <c r="J3543">
        <f t="shared" si="277"/>
        <v>3</v>
      </c>
      <c r="K3543">
        <v>18</v>
      </c>
      <c r="L3543">
        <f t="shared" si="278"/>
        <v>3</v>
      </c>
      <c r="M3543">
        <v>0</v>
      </c>
      <c r="N3543">
        <f t="shared" si="279"/>
        <v>2.75</v>
      </c>
    </row>
    <row r="3544" spans="1:14" hidden="1" x14ac:dyDescent="0.3">
      <c r="A3544" t="s">
        <v>8555</v>
      </c>
      <c r="B3544">
        <v>0</v>
      </c>
      <c r="C3544">
        <v>1</v>
      </c>
      <c r="D3544">
        <v>3</v>
      </c>
      <c r="E3544">
        <v>1</v>
      </c>
      <c r="F3544">
        <f t="shared" si="275"/>
        <v>2</v>
      </c>
      <c r="G3544">
        <v>68.989999999999995</v>
      </c>
      <c r="H3544">
        <f t="shared" si="276"/>
        <v>3</v>
      </c>
      <c r="I3544">
        <v>0</v>
      </c>
      <c r="J3544">
        <f t="shared" si="277"/>
        <v>1</v>
      </c>
      <c r="K3544">
        <v>16</v>
      </c>
      <c r="L3544">
        <f t="shared" si="278"/>
        <v>3</v>
      </c>
      <c r="M3544">
        <v>0</v>
      </c>
      <c r="N3544">
        <f t="shared" si="279"/>
        <v>2.25</v>
      </c>
    </row>
    <row r="3545" spans="1:14" hidden="1" x14ac:dyDescent="0.3">
      <c r="A3545" t="s">
        <v>8556</v>
      </c>
      <c r="B3545">
        <v>1</v>
      </c>
      <c r="C3545">
        <v>1</v>
      </c>
      <c r="D3545">
        <v>1</v>
      </c>
      <c r="E3545">
        <v>2</v>
      </c>
      <c r="F3545">
        <f t="shared" si="275"/>
        <v>3</v>
      </c>
      <c r="G3545">
        <v>135.97999999999999</v>
      </c>
      <c r="H3545">
        <f t="shared" si="276"/>
        <v>4</v>
      </c>
      <c r="I3545">
        <v>1</v>
      </c>
      <c r="J3545">
        <f t="shared" si="277"/>
        <v>1</v>
      </c>
      <c r="K3545">
        <v>15</v>
      </c>
      <c r="L3545">
        <f t="shared" si="278"/>
        <v>3</v>
      </c>
      <c r="M3545">
        <v>0</v>
      </c>
      <c r="N3545">
        <f t="shared" si="279"/>
        <v>2.75</v>
      </c>
    </row>
    <row r="3546" spans="1:14" hidden="1" x14ac:dyDescent="0.3">
      <c r="A3546" t="s">
        <v>8557</v>
      </c>
      <c r="B3546">
        <v>0</v>
      </c>
      <c r="C3546">
        <v>1</v>
      </c>
      <c r="D3546">
        <v>3</v>
      </c>
      <c r="E3546">
        <v>2</v>
      </c>
      <c r="F3546">
        <f t="shared" si="275"/>
        <v>3</v>
      </c>
      <c r="G3546">
        <v>66.489999999999995</v>
      </c>
      <c r="H3546">
        <f t="shared" si="276"/>
        <v>3</v>
      </c>
      <c r="I3546">
        <v>1</v>
      </c>
      <c r="J3546">
        <f t="shared" si="277"/>
        <v>1</v>
      </c>
      <c r="K3546">
        <v>22</v>
      </c>
      <c r="L3546">
        <f t="shared" si="278"/>
        <v>4</v>
      </c>
      <c r="M3546">
        <v>0</v>
      </c>
      <c r="N3546">
        <f t="shared" si="279"/>
        <v>2.75</v>
      </c>
    </row>
    <row r="3547" spans="1:14" hidden="1" x14ac:dyDescent="0.3">
      <c r="A3547" t="s">
        <v>8558</v>
      </c>
      <c r="B3547">
        <v>1</v>
      </c>
      <c r="C3547">
        <v>1</v>
      </c>
      <c r="D3547">
        <v>2</v>
      </c>
      <c r="E3547">
        <v>1</v>
      </c>
      <c r="F3547">
        <f t="shared" si="275"/>
        <v>2</v>
      </c>
      <c r="G3547">
        <v>193.47</v>
      </c>
      <c r="H3547">
        <f t="shared" si="276"/>
        <v>4</v>
      </c>
      <c r="I3547">
        <v>0</v>
      </c>
      <c r="J3547">
        <f t="shared" si="277"/>
        <v>1</v>
      </c>
      <c r="K3547">
        <v>20</v>
      </c>
      <c r="L3547">
        <f t="shared" si="278"/>
        <v>4</v>
      </c>
      <c r="M3547">
        <v>0</v>
      </c>
      <c r="N3547">
        <f t="shared" si="279"/>
        <v>2.75</v>
      </c>
    </row>
    <row r="3548" spans="1:14" hidden="1" x14ac:dyDescent="0.3">
      <c r="A3548" t="s">
        <v>8559</v>
      </c>
      <c r="B3548">
        <v>0</v>
      </c>
      <c r="C3548">
        <v>1</v>
      </c>
      <c r="D3548">
        <v>1</v>
      </c>
      <c r="E3548">
        <v>4</v>
      </c>
      <c r="F3548">
        <f t="shared" si="275"/>
        <v>4</v>
      </c>
      <c r="G3548">
        <v>48.49</v>
      </c>
      <c r="H3548">
        <f t="shared" si="276"/>
        <v>2</v>
      </c>
      <c r="I3548">
        <v>4</v>
      </c>
      <c r="J3548">
        <f t="shared" si="277"/>
        <v>3</v>
      </c>
      <c r="K3548">
        <v>13</v>
      </c>
      <c r="L3548">
        <f t="shared" si="278"/>
        <v>2</v>
      </c>
      <c r="M3548">
        <v>0</v>
      </c>
      <c r="N3548">
        <f t="shared" si="279"/>
        <v>2.75</v>
      </c>
    </row>
    <row r="3549" spans="1:14" hidden="1" x14ac:dyDescent="0.3">
      <c r="A3549" t="s">
        <v>8560</v>
      </c>
      <c r="B3549">
        <v>1</v>
      </c>
      <c r="C3549">
        <v>0</v>
      </c>
      <c r="D3549">
        <v>1</v>
      </c>
      <c r="E3549">
        <v>0</v>
      </c>
      <c r="F3549">
        <f t="shared" si="275"/>
        <v>1</v>
      </c>
      <c r="G3549">
        <v>0</v>
      </c>
      <c r="H3549">
        <f t="shared" si="276"/>
        <v>1</v>
      </c>
      <c r="I3549">
        <v>0</v>
      </c>
      <c r="J3549">
        <f t="shared" si="277"/>
        <v>1</v>
      </c>
      <c r="K3549">
        <v>6</v>
      </c>
      <c r="L3549">
        <f t="shared" si="278"/>
        <v>1</v>
      </c>
      <c r="M3549">
        <v>0</v>
      </c>
      <c r="N3549">
        <f t="shared" si="279"/>
        <v>1</v>
      </c>
    </row>
    <row r="3550" spans="1:14" hidden="1" x14ac:dyDescent="0.3">
      <c r="A3550" t="s">
        <v>8561</v>
      </c>
      <c r="B3550">
        <v>0</v>
      </c>
      <c r="C3550">
        <v>1</v>
      </c>
      <c r="D3550">
        <v>3</v>
      </c>
      <c r="E3550">
        <v>1</v>
      </c>
      <c r="F3550">
        <f t="shared" si="275"/>
        <v>2</v>
      </c>
      <c r="G3550">
        <v>66.989999999999995</v>
      </c>
      <c r="H3550">
        <f t="shared" si="276"/>
        <v>3</v>
      </c>
      <c r="I3550">
        <v>4</v>
      </c>
      <c r="J3550">
        <f t="shared" si="277"/>
        <v>3</v>
      </c>
      <c r="K3550">
        <v>13</v>
      </c>
      <c r="L3550">
        <f t="shared" si="278"/>
        <v>2</v>
      </c>
      <c r="M3550">
        <v>0</v>
      </c>
      <c r="N3550">
        <f t="shared" si="279"/>
        <v>2.5</v>
      </c>
    </row>
    <row r="3551" spans="1:14" hidden="1" x14ac:dyDescent="0.3">
      <c r="A3551" t="s">
        <v>8562</v>
      </c>
      <c r="B3551">
        <v>1</v>
      </c>
      <c r="C3551">
        <v>0</v>
      </c>
      <c r="D3551">
        <v>1</v>
      </c>
      <c r="E3551">
        <v>0</v>
      </c>
      <c r="F3551">
        <f t="shared" si="275"/>
        <v>1</v>
      </c>
      <c r="G3551">
        <v>0</v>
      </c>
      <c r="H3551">
        <f t="shared" si="276"/>
        <v>1</v>
      </c>
      <c r="I3551">
        <v>1</v>
      </c>
      <c r="J3551">
        <f t="shared" si="277"/>
        <v>1</v>
      </c>
      <c r="K3551">
        <v>7</v>
      </c>
      <c r="L3551">
        <f t="shared" si="278"/>
        <v>1</v>
      </c>
      <c r="M3551">
        <v>0</v>
      </c>
      <c r="N3551">
        <f t="shared" si="279"/>
        <v>1</v>
      </c>
    </row>
    <row r="3552" spans="1:14" hidden="1" x14ac:dyDescent="0.3">
      <c r="A3552" t="s">
        <v>8563</v>
      </c>
      <c r="B3552">
        <v>0</v>
      </c>
      <c r="C3552">
        <v>0</v>
      </c>
      <c r="D3552">
        <v>5</v>
      </c>
      <c r="E3552">
        <v>12</v>
      </c>
      <c r="F3552">
        <f t="shared" si="275"/>
        <v>4</v>
      </c>
      <c r="G3552">
        <v>46.99</v>
      </c>
      <c r="H3552">
        <f t="shared" si="276"/>
        <v>2</v>
      </c>
      <c r="I3552">
        <v>3</v>
      </c>
      <c r="J3552">
        <f t="shared" si="277"/>
        <v>2</v>
      </c>
      <c r="K3552">
        <v>14</v>
      </c>
      <c r="L3552">
        <f t="shared" si="278"/>
        <v>2</v>
      </c>
      <c r="M3552">
        <v>1</v>
      </c>
      <c r="N3552">
        <f t="shared" si="279"/>
        <v>2.5</v>
      </c>
    </row>
    <row r="3553" spans="1:14" x14ac:dyDescent="0.3">
      <c r="A3553" t="s">
        <v>8564</v>
      </c>
      <c r="B3553">
        <v>0</v>
      </c>
      <c r="C3553">
        <v>1</v>
      </c>
      <c r="D3553">
        <v>3</v>
      </c>
      <c r="E3553">
        <v>2</v>
      </c>
      <c r="F3553">
        <f t="shared" si="275"/>
        <v>3</v>
      </c>
      <c r="G3553">
        <v>50.99</v>
      </c>
      <c r="H3553">
        <f t="shared" si="276"/>
        <v>2</v>
      </c>
      <c r="I3553">
        <v>6</v>
      </c>
      <c r="J3553">
        <f t="shared" si="277"/>
        <v>4</v>
      </c>
      <c r="K3553">
        <v>22</v>
      </c>
      <c r="L3553">
        <f t="shared" si="278"/>
        <v>4</v>
      </c>
      <c r="M3553">
        <v>0</v>
      </c>
      <c r="N3553">
        <f t="shared" si="279"/>
        <v>3.25</v>
      </c>
    </row>
    <row r="3554" spans="1:14" hidden="1" x14ac:dyDescent="0.3">
      <c r="A3554" t="s">
        <v>8565</v>
      </c>
      <c r="B3554">
        <v>0</v>
      </c>
      <c r="C3554">
        <v>1</v>
      </c>
      <c r="D3554">
        <v>3</v>
      </c>
      <c r="E3554">
        <v>0</v>
      </c>
      <c r="F3554">
        <f t="shared" si="275"/>
        <v>1</v>
      </c>
      <c r="G3554">
        <v>0</v>
      </c>
      <c r="H3554">
        <f t="shared" si="276"/>
        <v>1</v>
      </c>
      <c r="I3554">
        <v>5</v>
      </c>
      <c r="J3554">
        <f t="shared" si="277"/>
        <v>3</v>
      </c>
      <c r="K3554">
        <v>19</v>
      </c>
      <c r="L3554">
        <f t="shared" si="278"/>
        <v>3</v>
      </c>
      <c r="M3554">
        <v>0</v>
      </c>
      <c r="N3554">
        <f t="shared" si="279"/>
        <v>2</v>
      </c>
    </row>
    <row r="3555" spans="1:14" x14ac:dyDescent="0.3">
      <c r="A3555" t="s">
        <v>8566</v>
      </c>
      <c r="B3555">
        <v>1</v>
      </c>
      <c r="C3555">
        <v>1</v>
      </c>
      <c r="D3555">
        <v>1</v>
      </c>
      <c r="E3555">
        <v>1</v>
      </c>
      <c r="F3555">
        <f t="shared" si="275"/>
        <v>2</v>
      </c>
      <c r="G3555">
        <v>70.989999999999995</v>
      </c>
      <c r="H3555">
        <f t="shared" si="276"/>
        <v>3</v>
      </c>
      <c r="I3555">
        <v>5</v>
      </c>
      <c r="J3555">
        <f t="shared" si="277"/>
        <v>3</v>
      </c>
      <c r="K3555">
        <v>20</v>
      </c>
      <c r="L3555">
        <f t="shared" si="278"/>
        <v>4</v>
      </c>
      <c r="M3555">
        <v>0</v>
      </c>
      <c r="N3555">
        <f t="shared" si="279"/>
        <v>3</v>
      </c>
    </row>
    <row r="3556" spans="1:14" x14ac:dyDescent="0.3">
      <c r="A3556" t="s">
        <v>8567</v>
      </c>
      <c r="B3556">
        <v>0</v>
      </c>
      <c r="C3556">
        <v>1</v>
      </c>
      <c r="D3556">
        <v>3</v>
      </c>
      <c r="E3556">
        <v>1</v>
      </c>
      <c r="F3556">
        <f t="shared" si="275"/>
        <v>2</v>
      </c>
      <c r="G3556">
        <v>59.49</v>
      </c>
      <c r="H3556">
        <f t="shared" si="276"/>
        <v>3</v>
      </c>
      <c r="I3556">
        <v>5</v>
      </c>
      <c r="J3556">
        <f t="shared" si="277"/>
        <v>3</v>
      </c>
      <c r="K3556">
        <v>22</v>
      </c>
      <c r="L3556">
        <f t="shared" si="278"/>
        <v>4</v>
      </c>
      <c r="M3556">
        <v>0</v>
      </c>
      <c r="N3556">
        <f t="shared" si="279"/>
        <v>3</v>
      </c>
    </row>
    <row r="3557" spans="1:14" hidden="1" x14ac:dyDescent="0.3">
      <c r="A3557" t="s">
        <v>8568</v>
      </c>
      <c r="B3557">
        <v>1</v>
      </c>
      <c r="C3557">
        <v>0</v>
      </c>
      <c r="D3557">
        <v>1</v>
      </c>
      <c r="E3557">
        <v>0</v>
      </c>
      <c r="F3557">
        <f t="shared" si="275"/>
        <v>1</v>
      </c>
      <c r="G3557">
        <v>0</v>
      </c>
      <c r="H3557">
        <f t="shared" si="276"/>
        <v>1</v>
      </c>
      <c r="I3557">
        <v>0</v>
      </c>
      <c r="J3557">
        <f t="shared" si="277"/>
        <v>1</v>
      </c>
      <c r="K3557">
        <v>7</v>
      </c>
      <c r="L3557">
        <f t="shared" si="278"/>
        <v>1</v>
      </c>
      <c r="M3557">
        <v>0</v>
      </c>
      <c r="N3557">
        <f t="shared" si="279"/>
        <v>1</v>
      </c>
    </row>
    <row r="3558" spans="1:14" hidden="1" x14ac:dyDescent="0.3">
      <c r="A3558" t="s">
        <v>8569</v>
      </c>
      <c r="B3558">
        <v>0</v>
      </c>
      <c r="C3558">
        <v>1</v>
      </c>
      <c r="D3558">
        <v>5</v>
      </c>
      <c r="E3558">
        <v>6</v>
      </c>
      <c r="F3558">
        <f t="shared" si="275"/>
        <v>4</v>
      </c>
      <c r="G3558">
        <v>64.489999999999995</v>
      </c>
      <c r="H3558">
        <f t="shared" si="276"/>
        <v>3</v>
      </c>
      <c r="I3558">
        <v>2</v>
      </c>
      <c r="J3558">
        <f t="shared" si="277"/>
        <v>2</v>
      </c>
      <c r="K3558">
        <v>12</v>
      </c>
      <c r="L3558">
        <f t="shared" si="278"/>
        <v>2</v>
      </c>
      <c r="M3558">
        <v>1</v>
      </c>
      <c r="N3558">
        <f t="shared" si="279"/>
        <v>2.75</v>
      </c>
    </row>
    <row r="3559" spans="1:14" hidden="1" x14ac:dyDescent="0.3">
      <c r="A3559" t="s">
        <v>8570</v>
      </c>
      <c r="B3559">
        <v>0</v>
      </c>
      <c r="C3559">
        <v>0</v>
      </c>
      <c r="D3559">
        <v>1</v>
      </c>
      <c r="E3559">
        <v>2</v>
      </c>
      <c r="F3559">
        <f t="shared" si="275"/>
        <v>3</v>
      </c>
      <c r="G3559">
        <v>117.98</v>
      </c>
      <c r="H3559">
        <f t="shared" si="276"/>
        <v>4</v>
      </c>
      <c r="I3559">
        <v>0</v>
      </c>
      <c r="J3559">
        <f t="shared" si="277"/>
        <v>1</v>
      </c>
      <c r="K3559">
        <v>15</v>
      </c>
      <c r="L3559">
        <f t="shared" si="278"/>
        <v>3</v>
      </c>
      <c r="M3559">
        <v>0</v>
      </c>
      <c r="N3559">
        <f t="shared" si="279"/>
        <v>2.75</v>
      </c>
    </row>
    <row r="3560" spans="1:14" hidden="1" x14ac:dyDescent="0.3">
      <c r="A3560" t="s">
        <v>8571</v>
      </c>
      <c r="B3560">
        <v>1</v>
      </c>
      <c r="C3560">
        <v>1</v>
      </c>
      <c r="D3560">
        <v>1</v>
      </c>
      <c r="E3560">
        <v>2</v>
      </c>
      <c r="F3560">
        <f t="shared" si="275"/>
        <v>3</v>
      </c>
      <c r="G3560">
        <v>73.989999999999995</v>
      </c>
      <c r="H3560">
        <f t="shared" si="276"/>
        <v>4</v>
      </c>
      <c r="I3560">
        <v>1</v>
      </c>
      <c r="J3560">
        <f t="shared" si="277"/>
        <v>1</v>
      </c>
      <c r="K3560">
        <v>18</v>
      </c>
      <c r="L3560">
        <f t="shared" si="278"/>
        <v>3</v>
      </c>
      <c r="M3560">
        <v>0</v>
      </c>
      <c r="N3560">
        <f t="shared" si="279"/>
        <v>2.75</v>
      </c>
    </row>
    <row r="3561" spans="1:14" hidden="1" x14ac:dyDescent="0.3">
      <c r="A3561" t="s">
        <v>8572</v>
      </c>
      <c r="B3561">
        <v>1</v>
      </c>
      <c r="C3561">
        <v>0</v>
      </c>
      <c r="D3561">
        <v>1</v>
      </c>
      <c r="E3561">
        <v>1</v>
      </c>
      <c r="F3561">
        <f t="shared" si="275"/>
        <v>2</v>
      </c>
      <c r="G3561">
        <v>62.99</v>
      </c>
      <c r="H3561">
        <f t="shared" si="276"/>
        <v>3</v>
      </c>
      <c r="I3561">
        <v>0</v>
      </c>
      <c r="J3561">
        <f t="shared" si="277"/>
        <v>1</v>
      </c>
      <c r="K3561">
        <v>9</v>
      </c>
      <c r="L3561">
        <f t="shared" si="278"/>
        <v>1</v>
      </c>
      <c r="M3561">
        <v>1</v>
      </c>
      <c r="N3561">
        <f t="shared" si="279"/>
        <v>1.75</v>
      </c>
    </row>
    <row r="3562" spans="1:14" hidden="1" x14ac:dyDescent="0.3">
      <c r="A3562" t="s">
        <v>8573</v>
      </c>
      <c r="B3562">
        <v>0</v>
      </c>
      <c r="C3562">
        <v>1</v>
      </c>
      <c r="D3562">
        <v>1</v>
      </c>
      <c r="E3562">
        <v>4</v>
      </c>
      <c r="F3562">
        <f t="shared" si="275"/>
        <v>4</v>
      </c>
      <c r="G3562">
        <v>59.99</v>
      </c>
      <c r="H3562">
        <f t="shared" si="276"/>
        <v>3</v>
      </c>
      <c r="I3562">
        <v>4</v>
      </c>
      <c r="J3562">
        <f t="shared" si="277"/>
        <v>3</v>
      </c>
      <c r="K3562">
        <v>8</v>
      </c>
      <c r="L3562">
        <f t="shared" si="278"/>
        <v>1</v>
      </c>
      <c r="M3562">
        <v>0</v>
      </c>
      <c r="N3562">
        <f t="shared" si="279"/>
        <v>2.75</v>
      </c>
    </row>
    <row r="3563" spans="1:14" x14ac:dyDescent="0.3">
      <c r="A3563" t="s">
        <v>8574</v>
      </c>
      <c r="B3563">
        <v>0</v>
      </c>
      <c r="C3563">
        <v>1</v>
      </c>
      <c r="D3563">
        <v>1</v>
      </c>
      <c r="E3563">
        <v>1</v>
      </c>
      <c r="F3563">
        <f t="shared" si="275"/>
        <v>2</v>
      </c>
      <c r="G3563">
        <v>63.99</v>
      </c>
      <c r="H3563">
        <f t="shared" si="276"/>
        <v>3</v>
      </c>
      <c r="I3563">
        <v>7</v>
      </c>
      <c r="J3563">
        <f t="shared" si="277"/>
        <v>4</v>
      </c>
      <c r="K3563">
        <v>17</v>
      </c>
      <c r="L3563">
        <f t="shared" si="278"/>
        <v>3</v>
      </c>
      <c r="M3563">
        <v>0</v>
      </c>
      <c r="N3563">
        <f t="shared" si="279"/>
        <v>3</v>
      </c>
    </row>
    <row r="3564" spans="1:14" hidden="1" x14ac:dyDescent="0.3">
      <c r="A3564" t="s">
        <v>8575</v>
      </c>
      <c r="B3564">
        <v>0</v>
      </c>
      <c r="C3564">
        <v>0</v>
      </c>
      <c r="D3564">
        <v>1</v>
      </c>
      <c r="E3564">
        <v>1</v>
      </c>
      <c r="F3564">
        <f t="shared" si="275"/>
        <v>2</v>
      </c>
      <c r="G3564">
        <v>59.49</v>
      </c>
      <c r="H3564">
        <f t="shared" si="276"/>
        <v>3</v>
      </c>
      <c r="I3564">
        <v>5</v>
      </c>
      <c r="J3564">
        <f t="shared" si="277"/>
        <v>3</v>
      </c>
      <c r="K3564">
        <v>1</v>
      </c>
      <c r="L3564">
        <f t="shared" si="278"/>
        <v>1</v>
      </c>
      <c r="M3564">
        <v>0</v>
      </c>
      <c r="N3564">
        <f t="shared" si="279"/>
        <v>2.25</v>
      </c>
    </row>
    <row r="3565" spans="1:14" hidden="1" x14ac:dyDescent="0.3">
      <c r="A3565" t="s">
        <v>8576</v>
      </c>
      <c r="B3565">
        <v>0</v>
      </c>
      <c r="C3565">
        <v>0</v>
      </c>
      <c r="D3565">
        <v>3</v>
      </c>
      <c r="E3565">
        <v>2</v>
      </c>
      <c r="F3565">
        <f t="shared" si="275"/>
        <v>3</v>
      </c>
      <c r="G3565">
        <v>62.49</v>
      </c>
      <c r="H3565">
        <f t="shared" si="276"/>
        <v>3</v>
      </c>
      <c r="I3565">
        <v>2</v>
      </c>
      <c r="J3565">
        <f t="shared" si="277"/>
        <v>2</v>
      </c>
      <c r="K3565">
        <v>4</v>
      </c>
      <c r="L3565">
        <f t="shared" si="278"/>
        <v>1</v>
      </c>
      <c r="M3565">
        <v>0</v>
      </c>
      <c r="N3565">
        <f t="shared" si="279"/>
        <v>2.25</v>
      </c>
    </row>
    <row r="3566" spans="1:14" x14ac:dyDescent="0.3">
      <c r="A3566" t="s">
        <v>8577</v>
      </c>
      <c r="B3566">
        <v>0</v>
      </c>
      <c r="C3566">
        <v>1</v>
      </c>
      <c r="D3566">
        <v>3</v>
      </c>
      <c r="E3566">
        <v>2</v>
      </c>
      <c r="F3566">
        <f t="shared" si="275"/>
        <v>3</v>
      </c>
      <c r="G3566">
        <v>130.97999999999999</v>
      </c>
      <c r="H3566">
        <f t="shared" si="276"/>
        <v>4</v>
      </c>
      <c r="I3566">
        <v>2</v>
      </c>
      <c r="J3566">
        <f t="shared" si="277"/>
        <v>2</v>
      </c>
      <c r="K3566">
        <v>23</v>
      </c>
      <c r="L3566">
        <f t="shared" si="278"/>
        <v>4</v>
      </c>
      <c r="M3566">
        <v>1</v>
      </c>
      <c r="N3566">
        <f t="shared" si="279"/>
        <v>3.25</v>
      </c>
    </row>
    <row r="3567" spans="1:14" x14ac:dyDescent="0.3">
      <c r="A3567" t="s">
        <v>8578</v>
      </c>
      <c r="B3567">
        <v>0</v>
      </c>
      <c r="C3567">
        <v>1</v>
      </c>
      <c r="D3567">
        <v>4</v>
      </c>
      <c r="E3567">
        <v>4</v>
      </c>
      <c r="F3567">
        <f t="shared" si="275"/>
        <v>4</v>
      </c>
      <c r="G3567">
        <v>55.99</v>
      </c>
      <c r="H3567">
        <f t="shared" si="276"/>
        <v>2</v>
      </c>
      <c r="I3567">
        <v>6</v>
      </c>
      <c r="J3567">
        <f t="shared" si="277"/>
        <v>4</v>
      </c>
      <c r="K3567">
        <v>27</v>
      </c>
      <c r="L3567">
        <f t="shared" si="278"/>
        <v>4</v>
      </c>
      <c r="M3567">
        <v>0</v>
      </c>
      <c r="N3567">
        <f t="shared" si="279"/>
        <v>3.5</v>
      </c>
    </row>
    <row r="3568" spans="1:14" hidden="1" x14ac:dyDescent="0.3">
      <c r="A3568" t="s">
        <v>8579</v>
      </c>
      <c r="B3568">
        <v>0</v>
      </c>
      <c r="C3568">
        <v>1</v>
      </c>
      <c r="D3568">
        <v>3</v>
      </c>
      <c r="E3568">
        <v>0</v>
      </c>
      <c r="F3568">
        <f t="shared" si="275"/>
        <v>1</v>
      </c>
      <c r="G3568">
        <v>0</v>
      </c>
      <c r="H3568">
        <f t="shared" si="276"/>
        <v>1</v>
      </c>
      <c r="I3568">
        <v>6</v>
      </c>
      <c r="J3568">
        <f t="shared" si="277"/>
        <v>4</v>
      </c>
      <c r="K3568">
        <v>22</v>
      </c>
      <c r="L3568">
        <f t="shared" si="278"/>
        <v>4</v>
      </c>
      <c r="M3568">
        <v>1</v>
      </c>
      <c r="N3568">
        <f t="shared" si="279"/>
        <v>2.5</v>
      </c>
    </row>
    <row r="3569" spans="1:14" hidden="1" x14ac:dyDescent="0.3">
      <c r="A3569" t="s">
        <v>8580</v>
      </c>
      <c r="B3569">
        <v>0</v>
      </c>
      <c r="C3569">
        <v>0</v>
      </c>
      <c r="D3569">
        <v>3</v>
      </c>
      <c r="E3569">
        <v>0</v>
      </c>
      <c r="F3569">
        <f t="shared" si="275"/>
        <v>1</v>
      </c>
      <c r="G3569">
        <v>0</v>
      </c>
      <c r="H3569">
        <f t="shared" si="276"/>
        <v>1</v>
      </c>
      <c r="I3569">
        <v>4</v>
      </c>
      <c r="J3569">
        <f t="shared" si="277"/>
        <v>3</v>
      </c>
      <c r="K3569">
        <v>13</v>
      </c>
      <c r="L3569">
        <f t="shared" si="278"/>
        <v>2</v>
      </c>
      <c r="M3569">
        <v>0</v>
      </c>
      <c r="N3569">
        <f t="shared" si="279"/>
        <v>1.75</v>
      </c>
    </row>
    <row r="3570" spans="1:14" hidden="1" x14ac:dyDescent="0.3">
      <c r="A3570" t="s">
        <v>8581</v>
      </c>
      <c r="B3570">
        <v>0</v>
      </c>
      <c r="C3570">
        <v>1</v>
      </c>
      <c r="D3570">
        <v>3</v>
      </c>
      <c r="E3570">
        <v>2</v>
      </c>
      <c r="F3570">
        <f t="shared" si="275"/>
        <v>3</v>
      </c>
      <c r="G3570">
        <v>71.989999999999995</v>
      </c>
      <c r="H3570">
        <f t="shared" si="276"/>
        <v>3</v>
      </c>
      <c r="I3570">
        <v>0</v>
      </c>
      <c r="J3570">
        <f t="shared" si="277"/>
        <v>1</v>
      </c>
      <c r="K3570">
        <v>16</v>
      </c>
      <c r="L3570">
        <f t="shared" si="278"/>
        <v>3</v>
      </c>
      <c r="M3570">
        <v>0</v>
      </c>
      <c r="N3570">
        <f t="shared" si="279"/>
        <v>2.5</v>
      </c>
    </row>
    <row r="3571" spans="1:14" hidden="1" x14ac:dyDescent="0.3">
      <c r="A3571" t="s">
        <v>8582</v>
      </c>
      <c r="B3571">
        <v>1</v>
      </c>
      <c r="C3571">
        <v>1</v>
      </c>
      <c r="D3571">
        <v>1</v>
      </c>
      <c r="E3571">
        <v>8</v>
      </c>
      <c r="F3571">
        <f t="shared" si="275"/>
        <v>4</v>
      </c>
      <c r="G3571">
        <v>67.989999999999995</v>
      </c>
      <c r="H3571">
        <f t="shared" si="276"/>
        <v>3</v>
      </c>
      <c r="I3571">
        <v>0</v>
      </c>
      <c r="J3571">
        <f t="shared" si="277"/>
        <v>1</v>
      </c>
      <c r="K3571">
        <v>12</v>
      </c>
      <c r="L3571">
        <f t="shared" si="278"/>
        <v>2</v>
      </c>
      <c r="M3571">
        <v>1</v>
      </c>
      <c r="N3571">
        <f t="shared" si="279"/>
        <v>2.5</v>
      </c>
    </row>
    <row r="3572" spans="1:14" hidden="1" x14ac:dyDescent="0.3">
      <c r="A3572" t="s">
        <v>8583</v>
      </c>
      <c r="B3572">
        <v>0</v>
      </c>
      <c r="C3572">
        <v>1</v>
      </c>
      <c r="D3572">
        <v>4</v>
      </c>
      <c r="E3572">
        <v>1</v>
      </c>
      <c r="F3572">
        <f t="shared" si="275"/>
        <v>2</v>
      </c>
      <c r="G3572">
        <v>70.989999999999995</v>
      </c>
      <c r="H3572">
        <f t="shared" si="276"/>
        <v>3</v>
      </c>
      <c r="I3572">
        <v>2</v>
      </c>
      <c r="J3572">
        <f t="shared" si="277"/>
        <v>2</v>
      </c>
      <c r="K3572">
        <v>27</v>
      </c>
      <c r="L3572">
        <f t="shared" si="278"/>
        <v>4</v>
      </c>
      <c r="M3572">
        <v>0</v>
      </c>
      <c r="N3572">
        <f t="shared" si="279"/>
        <v>2.75</v>
      </c>
    </row>
    <row r="3573" spans="1:14" hidden="1" x14ac:dyDescent="0.3">
      <c r="A3573" t="s">
        <v>8584</v>
      </c>
      <c r="B3573">
        <v>1</v>
      </c>
      <c r="C3573">
        <v>1</v>
      </c>
      <c r="D3573">
        <v>1</v>
      </c>
      <c r="E3573">
        <v>0</v>
      </c>
      <c r="F3573">
        <f t="shared" si="275"/>
        <v>1</v>
      </c>
      <c r="G3573">
        <v>0</v>
      </c>
      <c r="H3573">
        <f t="shared" si="276"/>
        <v>1</v>
      </c>
      <c r="I3573">
        <v>4</v>
      </c>
      <c r="J3573">
        <f t="shared" si="277"/>
        <v>3</v>
      </c>
      <c r="K3573">
        <v>22</v>
      </c>
      <c r="L3573">
        <f t="shared" si="278"/>
        <v>4</v>
      </c>
      <c r="M3573">
        <v>0</v>
      </c>
      <c r="N3573">
        <f t="shared" si="279"/>
        <v>2.25</v>
      </c>
    </row>
    <row r="3574" spans="1:14" hidden="1" x14ac:dyDescent="0.3">
      <c r="A3574" t="s">
        <v>8585</v>
      </c>
      <c r="B3574">
        <v>1</v>
      </c>
      <c r="C3574">
        <v>1</v>
      </c>
      <c r="D3574">
        <v>1</v>
      </c>
      <c r="E3574">
        <v>1</v>
      </c>
      <c r="F3574">
        <f t="shared" si="275"/>
        <v>2</v>
      </c>
      <c r="G3574">
        <v>41.49</v>
      </c>
      <c r="H3574">
        <f t="shared" si="276"/>
        <v>2</v>
      </c>
      <c r="I3574">
        <v>7</v>
      </c>
      <c r="J3574">
        <f t="shared" si="277"/>
        <v>4</v>
      </c>
      <c r="K3574">
        <v>19</v>
      </c>
      <c r="L3574">
        <f t="shared" si="278"/>
        <v>3</v>
      </c>
      <c r="M3574">
        <v>0</v>
      </c>
      <c r="N3574">
        <f t="shared" si="279"/>
        <v>2.75</v>
      </c>
    </row>
    <row r="3575" spans="1:14" hidden="1" x14ac:dyDescent="0.3">
      <c r="A3575" t="s">
        <v>8586</v>
      </c>
      <c r="B3575">
        <v>0</v>
      </c>
      <c r="C3575">
        <v>1</v>
      </c>
      <c r="D3575">
        <v>1</v>
      </c>
      <c r="E3575">
        <v>0</v>
      </c>
      <c r="F3575">
        <f t="shared" si="275"/>
        <v>1</v>
      </c>
      <c r="G3575">
        <v>0</v>
      </c>
      <c r="H3575">
        <f t="shared" si="276"/>
        <v>1</v>
      </c>
      <c r="I3575">
        <v>4</v>
      </c>
      <c r="J3575">
        <f t="shared" si="277"/>
        <v>3</v>
      </c>
      <c r="K3575">
        <v>19</v>
      </c>
      <c r="L3575">
        <f t="shared" si="278"/>
        <v>3</v>
      </c>
      <c r="M3575">
        <v>0</v>
      </c>
      <c r="N3575">
        <f t="shared" si="279"/>
        <v>2</v>
      </c>
    </row>
    <row r="3576" spans="1:14" hidden="1" x14ac:dyDescent="0.3">
      <c r="A3576" t="s">
        <v>8587</v>
      </c>
      <c r="B3576">
        <v>0</v>
      </c>
      <c r="C3576">
        <v>0</v>
      </c>
      <c r="D3576">
        <v>2</v>
      </c>
      <c r="E3576">
        <v>2</v>
      </c>
      <c r="F3576">
        <f t="shared" si="275"/>
        <v>3</v>
      </c>
      <c r="G3576">
        <v>74.989999999999995</v>
      </c>
      <c r="H3576">
        <f t="shared" si="276"/>
        <v>4</v>
      </c>
      <c r="I3576">
        <v>1</v>
      </c>
      <c r="J3576">
        <f t="shared" si="277"/>
        <v>1</v>
      </c>
      <c r="K3576">
        <v>5</v>
      </c>
      <c r="L3576">
        <f t="shared" si="278"/>
        <v>1</v>
      </c>
      <c r="M3576">
        <v>1</v>
      </c>
      <c r="N3576">
        <f t="shared" si="279"/>
        <v>2.25</v>
      </c>
    </row>
    <row r="3577" spans="1:14" hidden="1" x14ac:dyDescent="0.3">
      <c r="A3577" t="s">
        <v>8588</v>
      </c>
      <c r="B3577">
        <v>1</v>
      </c>
      <c r="C3577">
        <v>0</v>
      </c>
      <c r="D3577">
        <v>1</v>
      </c>
      <c r="E3577">
        <v>3</v>
      </c>
      <c r="F3577">
        <f t="shared" si="275"/>
        <v>3</v>
      </c>
      <c r="G3577">
        <v>299.95999999999998</v>
      </c>
      <c r="H3577">
        <f t="shared" si="276"/>
        <v>4</v>
      </c>
      <c r="I3577">
        <v>2</v>
      </c>
      <c r="J3577">
        <f t="shared" si="277"/>
        <v>2</v>
      </c>
      <c r="K3577">
        <v>11</v>
      </c>
      <c r="L3577">
        <f t="shared" si="278"/>
        <v>2</v>
      </c>
      <c r="M3577">
        <v>0</v>
      </c>
      <c r="N3577">
        <f t="shared" si="279"/>
        <v>2.75</v>
      </c>
    </row>
    <row r="3578" spans="1:14" hidden="1" x14ac:dyDescent="0.3">
      <c r="A3578" t="s">
        <v>8589</v>
      </c>
      <c r="B3578">
        <v>0</v>
      </c>
      <c r="C3578">
        <v>1</v>
      </c>
      <c r="D3578">
        <v>3</v>
      </c>
      <c r="E3578">
        <v>0</v>
      </c>
      <c r="F3578">
        <f t="shared" si="275"/>
        <v>1</v>
      </c>
      <c r="G3578">
        <v>0</v>
      </c>
      <c r="H3578">
        <f t="shared" si="276"/>
        <v>1</v>
      </c>
      <c r="I3578">
        <v>4</v>
      </c>
      <c r="J3578">
        <f t="shared" si="277"/>
        <v>3</v>
      </c>
      <c r="K3578">
        <v>18</v>
      </c>
      <c r="L3578">
        <f t="shared" si="278"/>
        <v>3</v>
      </c>
      <c r="M3578">
        <v>0</v>
      </c>
      <c r="N3578">
        <f t="shared" si="279"/>
        <v>2</v>
      </c>
    </row>
    <row r="3579" spans="1:14" hidden="1" x14ac:dyDescent="0.3">
      <c r="A3579" t="s">
        <v>8590</v>
      </c>
      <c r="B3579">
        <v>0</v>
      </c>
      <c r="C3579">
        <v>0</v>
      </c>
      <c r="D3579">
        <v>4</v>
      </c>
      <c r="E3579">
        <v>1</v>
      </c>
      <c r="F3579">
        <f t="shared" si="275"/>
        <v>2</v>
      </c>
      <c r="G3579">
        <v>70.989999999999995</v>
      </c>
      <c r="H3579">
        <f t="shared" si="276"/>
        <v>3</v>
      </c>
      <c r="I3579">
        <v>5</v>
      </c>
      <c r="J3579">
        <f t="shared" si="277"/>
        <v>3</v>
      </c>
      <c r="K3579">
        <v>1</v>
      </c>
      <c r="L3579">
        <f t="shared" si="278"/>
        <v>1</v>
      </c>
      <c r="M3579">
        <v>1</v>
      </c>
      <c r="N3579">
        <f t="shared" si="279"/>
        <v>2.25</v>
      </c>
    </row>
    <row r="3580" spans="1:14" hidden="1" x14ac:dyDescent="0.3">
      <c r="A3580" t="s">
        <v>8591</v>
      </c>
      <c r="B3580">
        <v>0</v>
      </c>
      <c r="C3580">
        <v>0</v>
      </c>
      <c r="D3580">
        <v>5</v>
      </c>
      <c r="E3580">
        <v>1</v>
      </c>
      <c r="F3580">
        <f t="shared" si="275"/>
        <v>2</v>
      </c>
      <c r="G3580">
        <v>142.97999999999999</v>
      </c>
      <c r="H3580">
        <f t="shared" si="276"/>
        <v>4</v>
      </c>
      <c r="I3580">
        <v>4</v>
      </c>
      <c r="J3580">
        <f t="shared" si="277"/>
        <v>3</v>
      </c>
      <c r="K3580">
        <v>10</v>
      </c>
      <c r="L3580">
        <f t="shared" si="278"/>
        <v>2</v>
      </c>
      <c r="M3580">
        <v>0</v>
      </c>
      <c r="N3580">
        <f t="shared" si="279"/>
        <v>2.75</v>
      </c>
    </row>
    <row r="3581" spans="1:14" hidden="1" x14ac:dyDescent="0.3">
      <c r="A3581" t="s">
        <v>8592</v>
      </c>
      <c r="B3581">
        <v>1</v>
      </c>
      <c r="C3581">
        <v>0</v>
      </c>
      <c r="D3581">
        <v>1</v>
      </c>
      <c r="E3581">
        <v>3</v>
      </c>
      <c r="F3581">
        <f t="shared" si="275"/>
        <v>3</v>
      </c>
      <c r="G3581">
        <v>54.99</v>
      </c>
      <c r="H3581">
        <f t="shared" si="276"/>
        <v>2</v>
      </c>
      <c r="I3581">
        <v>7</v>
      </c>
      <c r="J3581">
        <f t="shared" si="277"/>
        <v>4</v>
      </c>
      <c r="K3581">
        <v>4</v>
      </c>
      <c r="L3581">
        <f t="shared" si="278"/>
        <v>1</v>
      </c>
      <c r="M3581">
        <v>0</v>
      </c>
      <c r="N3581">
        <f t="shared" si="279"/>
        <v>2.5</v>
      </c>
    </row>
    <row r="3582" spans="1:14" hidden="1" x14ac:dyDescent="0.3">
      <c r="A3582" t="s">
        <v>8593</v>
      </c>
      <c r="B3582">
        <v>0</v>
      </c>
      <c r="C3582">
        <v>1</v>
      </c>
      <c r="D3582">
        <v>3</v>
      </c>
      <c r="E3582">
        <v>0</v>
      </c>
      <c r="F3582">
        <f t="shared" si="275"/>
        <v>1</v>
      </c>
      <c r="G3582">
        <v>0</v>
      </c>
      <c r="H3582">
        <f t="shared" si="276"/>
        <v>1</v>
      </c>
      <c r="I3582">
        <v>2</v>
      </c>
      <c r="J3582">
        <f t="shared" si="277"/>
        <v>2</v>
      </c>
      <c r="K3582">
        <v>22</v>
      </c>
      <c r="L3582">
        <f t="shared" si="278"/>
        <v>4</v>
      </c>
      <c r="M3582">
        <v>0</v>
      </c>
      <c r="N3582">
        <f t="shared" si="279"/>
        <v>2</v>
      </c>
    </row>
    <row r="3583" spans="1:14" hidden="1" x14ac:dyDescent="0.3">
      <c r="A3583" t="s">
        <v>8594</v>
      </c>
      <c r="B3583">
        <v>1</v>
      </c>
      <c r="C3583">
        <v>0</v>
      </c>
      <c r="D3583">
        <v>2</v>
      </c>
      <c r="E3583">
        <v>1</v>
      </c>
      <c r="F3583">
        <f t="shared" si="275"/>
        <v>2</v>
      </c>
      <c r="G3583">
        <v>49.99</v>
      </c>
      <c r="H3583">
        <f t="shared" si="276"/>
        <v>2</v>
      </c>
      <c r="I3583">
        <v>6</v>
      </c>
      <c r="J3583">
        <f t="shared" si="277"/>
        <v>4</v>
      </c>
      <c r="K3583">
        <v>2</v>
      </c>
      <c r="L3583">
        <f t="shared" si="278"/>
        <v>1</v>
      </c>
      <c r="M3583">
        <v>1</v>
      </c>
      <c r="N3583">
        <f t="shared" si="279"/>
        <v>2.25</v>
      </c>
    </row>
    <row r="3584" spans="1:14" x14ac:dyDescent="0.3">
      <c r="A3584" t="s">
        <v>8595</v>
      </c>
      <c r="B3584">
        <v>0</v>
      </c>
      <c r="C3584">
        <v>0</v>
      </c>
      <c r="D3584">
        <v>1</v>
      </c>
      <c r="E3584">
        <v>1</v>
      </c>
      <c r="F3584">
        <f t="shared" si="275"/>
        <v>2</v>
      </c>
      <c r="G3584">
        <v>103.98</v>
      </c>
      <c r="H3584">
        <f t="shared" si="276"/>
        <v>4</v>
      </c>
      <c r="I3584">
        <v>6</v>
      </c>
      <c r="J3584">
        <f t="shared" si="277"/>
        <v>4</v>
      </c>
      <c r="K3584">
        <v>10</v>
      </c>
      <c r="L3584">
        <f t="shared" si="278"/>
        <v>2</v>
      </c>
      <c r="M3584">
        <v>0</v>
      </c>
      <c r="N3584">
        <f t="shared" si="279"/>
        <v>3</v>
      </c>
    </row>
    <row r="3585" spans="1:14" hidden="1" x14ac:dyDescent="0.3">
      <c r="A3585" t="s">
        <v>8596</v>
      </c>
      <c r="B3585">
        <v>0</v>
      </c>
      <c r="C3585">
        <v>1</v>
      </c>
      <c r="D3585">
        <v>4</v>
      </c>
      <c r="E3585">
        <v>0</v>
      </c>
      <c r="F3585">
        <f t="shared" si="275"/>
        <v>1</v>
      </c>
      <c r="G3585">
        <v>0</v>
      </c>
      <c r="H3585">
        <f t="shared" si="276"/>
        <v>1</v>
      </c>
      <c r="I3585">
        <v>7</v>
      </c>
      <c r="J3585">
        <f t="shared" si="277"/>
        <v>4</v>
      </c>
      <c r="K3585">
        <v>22</v>
      </c>
      <c r="L3585">
        <f t="shared" si="278"/>
        <v>4</v>
      </c>
      <c r="M3585">
        <v>0</v>
      </c>
      <c r="N3585">
        <f t="shared" si="279"/>
        <v>2.5</v>
      </c>
    </row>
    <row r="3586" spans="1:14" hidden="1" x14ac:dyDescent="0.3">
      <c r="A3586" t="s">
        <v>8597</v>
      </c>
      <c r="B3586">
        <v>0</v>
      </c>
      <c r="C3586">
        <v>0</v>
      </c>
      <c r="D3586">
        <v>1</v>
      </c>
      <c r="E3586">
        <v>0</v>
      </c>
      <c r="F3586">
        <f t="shared" ref="F3586:F3649" si="280">IF(E3586&lt;=$P$2,1,IF(AND(E3586&gt;$P$2,E3586&lt;=$P$3),2,IF(AND(E3586&gt;$P$3,E3586&lt;=$P$4),3,4)))</f>
        <v>1</v>
      </c>
      <c r="G3586">
        <v>0</v>
      </c>
      <c r="H3586">
        <f t="shared" ref="H3586:H3649" si="281">IF(G3586&lt;=$Q$2,1,IF(AND(G3586&gt;$Q$2,G3586&lt;=$Q$3),2,IF(AND(G3586&gt;$Q$3,G3586&lt;=$Q$4),3,4)))</f>
        <v>1</v>
      </c>
      <c r="I3586">
        <v>2</v>
      </c>
      <c r="J3586">
        <f t="shared" ref="J3586:J3649" si="282">IF(I3586&lt;=$R$2,1,IF(AND(I3586&gt;$R$2,I3586&lt;=$R$3),2,IF(AND(I3586&gt;$R$3,I3586&lt;=$R$4),3,4)))</f>
        <v>2</v>
      </c>
      <c r="K3586">
        <v>14</v>
      </c>
      <c r="L3586">
        <f t="shared" ref="L3586:L3649" si="283">IF(K3586&lt;=$S$2,1,IF(AND(K3586&gt;$S$2,K3586&lt;=$S$3),2,IF(AND(K3586&gt;$S$3,K3586&lt;=$S$4),3,4)))</f>
        <v>2</v>
      </c>
      <c r="M3586">
        <v>0</v>
      </c>
      <c r="N3586">
        <f t="shared" ref="N3586:N3649" si="284">AVERAGE(F3586,H3586,J3586,L3586)</f>
        <v>1.5</v>
      </c>
    </row>
    <row r="3587" spans="1:14" x14ac:dyDescent="0.3">
      <c r="A3587" t="s">
        <v>8598</v>
      </c>
      <c r="B3587">
        <v>0</v>
      </c>
      <c r="C3587">
        <v>1</v>
      </c>
      <c r="D3587">
        <v>2</v>
      </c>
      <c r="E3587">
        <v>3</v>
      </c>
      <c r="F3587">
        <f t="shared" si="280"/>
        <v>3</v>
      </c>
      <c r="G3587">
        <v>73.489999999999995</v>
      </c>
      <c r="H3587">
        <f t="shared" si="281"/>
        <v>3</v>
      </c>
      <c r="I3587">
        <v>5</v>
      </c>
      <c r="J3587">
        <f t="shared" si="282"/>
        <v>3</v>
      </c>
      <c r="K3587">
        <v>18</v>
      </c>
      <c r="L3587">
        <f t="shared" si="283"/>
        <v>3</v>
      </c>
      <c r="M3587">
        <v>0</v>
      </c>
      <c r="N3587">
        <f t="shared" si="284"/>
        <v>3</v>
      </c>
    </row>
    <row r="3588" spans="1:14" hidden="1" x14ac:dyDescent="0.3">
      <c r="A3588" t="s">
        <v>8599</v>
      </c>
      <c r="B3588">
        <v>0</v>
      </c>
      <c r="C3588">
        <v>1</v>
      </c>
      <c r="D3588">
        <v>1</v>
      </c>
      <c r="E3588">
        <v>0</v>
      </c>
      <c r="F3588">
        <f t="shared" si="280"/>
        <v>1</v>
      </c>
      <c r="G3588">
        <v>0</v>
      </c>
      <c r="H3588">
        <f t="shared" si="281"/>
        <v>1</v>
      </c>
      <c r="I3588">
        <v>0</v>
      </c>
      <c r="J3588">
        <f t="shared" si="282"/>
        <v>1</v>
      </c>
      <c r="K3588">
        <v>20</v>
      </c>
      <c r="L3588">
        <f t="shared" si="283"/>
        <v>4</v>
      </c>
      <c r="M3588">
        <v>0</v>
      </c>
      <c r="N3588">
        <f t="shared" si="284"/>
        <v>1.75</v>
      </c>
    </row>
    <row r="3589" spans="1:14" hidden="1" x14ac:dyDescent="0.3">
      <c r="A3589" t="s">
        <v>8600</v>
      </c>
      <c r="B3589">
        <v>0</v>
      </c>
      <c r="C3589">
        <v>0</v>
      </c>
      <c r="D3589">
        <v>2</v>
      </c>
      <c r="E3589">
        <v>3</v>
      </c>
      <c r="F3589">
        <f t="shared" si="280"/>
        <v>3</v>
      </c>
      <c r="G3589">
        <v>104.98</v>
      </c>
      <c r="H3589">
        <f t="shared" si="281"/>
        <v>4</v>
      </c>
      <c r="I3589">
        <v>2</v>
      </c>
      <c r="J3589">
        <f t="shared" si="282"/>
        <v>2</v>
      </c>
      <c r="K3589">
        <v>4</v>
      </c>
      <c r="L3589">
        <f t="shared" si="283"/>
        <v>1</v>
      </c>
      <c r="M3589">
        <v>0</v>
      </c>
      <c r="N3589">
        <f t="shared" si="284"/>
        <v>2.5</v>
      </c>
    </row>
    <row r="3590" spans="1:14" hidden="1" x14ac:dyDescent="0.3">
      <c r="A3590" t="s">
        <v>8601</v>
      </c>
      <c r="B3590">
        <v>0</v>
      </c>
      <c r="C3590">
        <v>0</v>
      </c>
      <c r="D3590">
        <v>1</v>
      </c>
      <c r="E3590">
        <v>3</v>
      </c>
      <c r="F3590">
        <f t="shared" si="280"/>
        <v>3</v>
      </c>
      <c r="G3590">
        <v>150.97999999999999</v>
      </c>
      <c r="H3590">
        <f t="shared" si="281"/>
        <v>4</v>
      </c>
      <c r="I3590">
        <v>2</v>
      </c>
      <c r="J3590">
        <f t="shared" si="282"/>
        <v>2</v>
      </c>
      <c r="K3590">
        <v>5</v>
      </c>
      <c r="L3590">
        <f t="shared" si="283"/>
        <v>1</v>
      </c>
      <c r="M3590">
        <v>1</v>
      </c>
      <c r="N3590">
        <f t="shared" si="284"/>
        <v>2.5</v>
      </c>
    </row>
    <row r="3591" spans="1:14" hidden="1" x14ac:dyDescent="0.3">
      <c r="A3591" t="s">
        <v>8602</v>
      </c>
      <c r="B3591">
        <v>0</v>
      </c>
      <c r="C3591">
        <v>1</v>
      </c>
      <c r="D3591">
        <v>2</v>
      </c>
      <c r="E3591">
        <v>1</v>
      </c>
      <c r="F3591">
        <f t="shared" si="280"/>
        <v>2</v>
      </c>
      <c r="G3591">
        <v>73.489999999999995</v>
      </c>
      <c r="H3591">
        <f t="shared" si="281"/>
        <v>3</v>
      </c>
      <c r="I3591">
        <v>0</v>
      </c>
      <c r="J3591">
        <f t="shared" si="282"/>
        <v>1</v>
      </c>
      <c r="K3591">
        <v>21</v>
      </c>
      <c r="L3591">
        <f t="shared" si="283"/>
        <v>4</v>
      </c>
      <c r="M3591">
        <v>0</v>
      </c>
      <c r="N3591">
        <f t="shared" si="284"/>
        <v>2.5</v>
      </c>
    </row>
    <row r="3592" spans="1:14" hidden="1" x14ac:dyDescent="0.3">
      <c r="A3592" t="s">
        <v>8603</v>
      </c>
      <c r="B3592">
        <v>0</v>
      </c>
      <c r="C3592">
        <v>0</v>
      </c>
      <c r="D3592">
        <v>1</v>
      </c>
      <c r="E3592">
        <v>1</v>
      </c>
      <c r="F3592">
        <f t="shared" si="280"/>
        <v>2</v>
      </c>
      <c r="G3592">
        <v>51.99</v>
      </c>
      <c r="H3592">
        <f t="shared" si="281"/>
        <v>2</v>
      </c>
      <c r="I3592">
        <v>2</v>
      </c>
      <c r="J3592">
        <f t="shared" si="282"/>
        <v>2</v>
      </c>
      <c r="K3592">
        <v>6</v>
      </c>
      <c r="L3592">
        <f t="shared" si="283"/>
        <v>1</v>
      </c>
      <c r="M3592">
        <v>1</v>
      </c>
      <c r="N3592">
        <f t="shared" si="284"/>
        <v>1.75</v>
      </c>
    </row>
    <row r="3593" spans="1:14" hidden="1" x14ac:dyDescent="0.3">
      <c r="A3593" t="s">
        <v>8604</v>
      </c>
      <c r="B3593">
        <v>0</v>
      </c>
      <c r="C3593">
        <v>0</v>
      </c>
      <c r="D3593">
        <v>1</v>
      </c>
      <c r="E3593">
        <v>0</v>
      </c>
      <c r="F3593">
        <f t="shared" si="280"/>
        <v>1</v>
      </c>
      <c r="G3593">
        <v>0</v>
      </c>
      <c r="H3593">
        <f t="shared" si="281"/>
        <v>1</v>
      </c>
      <c r="I3593">
        <v>0</v>
      </c>
      <c r="J3593">
        <f t="shared" si="282"/>
        <v>1</v>
      </c>
      <c r="K3593">
        <v>4</v>
      </c>
      <c r="L3593">
        <f t="shared" si="283"/>
        <v>1</v>
      </c>
      <c r="M3593">
        <v>1</v>
      </c>
      <c r="N3593">
        <f t="shared" si="284"/>
        <v>1</v>
      </c>
    </row>
    <row r="3594" spans="1:14" x14ac:dyDescent="0.3">
      <c r="A3594" t="s">
        <v>8605</v>
      </c>
      <c r="B3594">
        <v>0</v>
      </c>
      <c r="C3594">
        <v>0</v>
      </c>
      <c r="D3594">
        <v>1</v>
      </c>
      <c r="E3594">
        <v>4</v>
      </c>
      <c r="F3594">
        <f t="shared" si="280"/>
        <v>4</v>
      </c>
      <c r="G3594">
        <v>133.97999999999999</v>
      </c>
      <c r="H3594">
        <f t="shared" si="281"/>
        <v>4</v>
      </c>
      <c r="I3594">
        <v>4</v>
      </c>
      <c r="J3594">
        <f t="shared" si="282"/>
        <v>3</v>
      </c>
      <c r="K3594">
        <v>11</v>
      </c>
      <c r="L3594">
        <f t="shared" si="283"/>
        <v>2</v>
      </c>
      <c r="M3594">
        <v>0</v>
      </c>
      <c r="N3594">
        <f t="shared" si="284"/>
        <v>3.25</v>
      </c>
    </row>
    <row r="3595" spans="1:14" hidden="1" x14ac:dyDescent="0.3">
      <c r="A3595" t="s">
        <v>8606</v>
      </c>
      <c r="B3595">
        <v>1</v>
      </c>
      <c r="C3595">
        <v>1</v>
      </c>
      <c r="D3595">
        <v>1</v>
      </c>
      <c r="E3595">
        <v>2</v>
      </c>
      <c r="F3595">
        <f t="shared" si="280"/>
        <v>3</v>
      </c>
      <c r="G3595">
        <v>72.989999999999995</v>
      </c>
      <c r="H3595">
        <f t="shared" si="281"/>
        <v>3</v>
      </c>
      <c r="I3595">
        <v>4</v>
      </c>
      <c r="J3595">
        <f t="shared" si="282"/>
        <v>3</v>
      </c>
      <c r="K3595">
        <v>10</v>
      </c>
      <c r="L3595">
        <f t="shared" si="283"/>
        <v>2</v>
      </c>
      <c r="M3595">
        <v>0</v>
      </c>
      <c r="N3595">
        <f t="shared" si="284"/>
        <v>2.75</v>
      </c>
    </row>
    <row r="3596" spans="1:14" hidden="1" x14ac:dyDescent="0.3">
      <c r="A3596" t="s">
        <v>8607</v>
      </c>
      <c r="B3596">
        <v>0</v>
      </c>
      <c r="C3596">
        <v>1</v>
      </c>
      <c r="D3596">
        <v>3</v>
      </c>
      <c r="E3596">
        <v>5</v>
      </c>
      <c r="F3596">
        <f t="shared" si="280"/>
        <v>4</v>
      </c>
      <c r="G3596">
        <v>53.99</v>
      </c>
      <c r="H3596">
        <f t="shared" si="281"/>
        <v>2</v>
      </c>
      <c r="I3596">
        <v>2</v>
      </c>
      <c r="J3596">
        <f t="shared" si="282"/>
        <v>2</v>
      </c>
      <c r="K3596">
        <v>14</v>
      </c>
      <c r="L3596">
        <f t="shared" si="283"/>
        <v>2</v>
      </c>
      <c r="M3596">
        <v>0</v>
      </c>
      <c r="N3596">
        <f t="shared" si="284"/>
        <v>2.5</v>
      </c>
    </row>
    <row r="3597" spans="1:14" x14ac:dyDescent="0.3">
      <c r="A3597" t="s">
        <v>8608</v>
      </c>
      <c r="B3597">
        <v>1</v>
      </c>
      <c r="C3597">
        <v>1</v>
      </c>
      <c r="D3597">
        <v>1</v>
      </c>
      <c r="E3597">
        <v>5</v>
      </c>
      <c r="F3597">
        <f t="shared" si="280"/>
        <v>4</v>
      </c>
      <c r="G3597">
        <v>83.99</v>
      </c>
      <c r="H3597">
        <f t="shared" si="281"/>
        <v>4</v>
      </c>
      <c r="I3597">
        <v>1</v>
      </c>
      <c r="J3597">
        <f t="shared" si="282"/>
        <v>1</v>
      </c>
      <c r="K3597">
        <v>17</v>
      </c>
      <c r="L3597">
        <f t="shared" si="283"/>
        <v>3</v>
      </c>
      <c r="M3597">
        <v>1</v>
      </c>
      <c r="N3597">
        <f t="shared" si="284"/>
        <v>3</v>
      </c>
    </row>
    <row r="3598" spans="1:14" x14ac:dyDescent="0.3">
      <c r="A3598" t="s">
        <v>8609</v>
      </c>
      <c r="B3598">
        <v>0</v>
      </c>
      <c r="C3598">
        <v>1</v>
      </c>
      <c r="D3598">
        <v>2</v>
      </c>
      <c r="E3598">
        <v>1</v>
      </c>
      <c r="F3598">
        <f t="shared" si="280"/>
        <v>2</v>
      </c>
      <c r="G3598">
        <v>137.97999999999999</v>
      </c>
      <c r="H3598">
        <f t="shared" si="281"/>
        <v>4</v>
      </c>
      <c r="I3598">
        <v>4</v>
      </c>
      <c r="J3598">
        <f t="shared" si="282"/>
        <v>3</v>
      </c>
      <c r="K3598">
        <v>28</v>
      </c>
      <c r="L3598">
        <f t="shared" si="283"/>
        <v>4</v>
      </c>
      <c r="M3598">
        <v>0</v>
      </c>
      <c r="N3598">
        <f t="shared" si="284"/>
        <v>3.25</v>
      </c>
    </row>
    <row r="3599" spans="1:14" hidden="1" x14ac:dyDescent="0.3">
      <c r="A3599" t="s">
        <v>8610</v>
      </c>
      <c r="B3599">
        <v>0</v>
      </c>
      <c r="C3599">
        <v>1</v>
      </c>
      <c r="D3599">
        <v>2</v>
      </c>
      <c r="E3599">
        <v>1</v>
      </c>
      <c r="F3599">
        <f t="shared" si="280"/>
        <v>2</v>
      </c>
      <c r="G3599">
        <v>58.99</v>
      </c>
      <c r="H3599">
        <f t="shared" si="281"/>
        <v>3</v>
      </c>
      <c r="I3599">
        <v>2</v>
      </c>
      <c r="J3599">
        <f t="shared" si="282"/>
        <v>2</v>
      </c>
      <c r="K3599">
        <v>16</v>
      </c>
      <c r="L3599">
        <f t="shared" si="283"/>
        <v>3</v>
      </c>
      <c r="M3599">
        <v>0</v>
      </c>
      <c r="N3599">
        <f t="shared" si="284"/>
        <v>2.5</v>
      </c>
    </row>
    <row r="3600" spans="1:14" hidden="1" x14ac:dyDescent="0.3">
      <c r="A3600" t="s">
        <v>8611</v>
      </c>
      <c r="B3600">
        <v>0</v>
      </c>
      <c r="C3600">
        <v>1</v>
      </c>
      <c r="D3600">
        <v>3</v>
      </c>
      <c r="E3600">
        <v>0</v>
      </c>
      <c r="F3600">
        <f t="shared" si="280"/>
        <v>1</v>
      </c>
      <c r="G3600">
        <v>0</v>
      </c>
      <c r="H3600">
        <f t="shared" si="281"/>
        <v>1</v>
      </c>
      <c r="I3600">
        <v>7</v>
      </c>
      <c r="J3600">
        <f t="shared" si="282"/>
        <v>4</v>
      </c>
      <c r="K3600">
        <v>5</v>
      </c>
      <c r="L3600">
        <f t="shared" si="283"/>
        <v>1</v>
      </c>
      <c r="M3600">
        <v>1</v>
      </c>
      <c r="N3600">
        <f t="shared" si="284"/>
        <v>1.75</v>
      </c>
    </row>
    <row r="3601" spans="1:14" x14ac:dyDescent="0.3">
      <c r="A3601" t="s">
        <v>8612</v>
      </c>
      <c r="B3601">
        <v>1</v>
      </c>
      <c r="C3601">
        <v>0</v>
      </c>
      <c r="D3601">
        <v>2</v>
      </c>
      <c r="E3601">
        <v>3</v>
      </c>
      <c r="F3601">
        <f t="shared" si="280"/>
        <v>3</v>
      </c>
      <c r="G3601">
        <v>176.97</v>
      </c>
      <c r="H3601">
        <f t="shared" si="281"/>
        <v>4</v>
      </c>
      <c r="I3601">
        <v>6</v>
      </c>
      <c r="J3601">
        <f t="shared" si="282"/>
        <v>4</v>
      </c>
      <c r="K3601">
        <v>15</v>
      </c>
      <c r="L3601">
        <f t="shared" si="283"/>
        <v>3</v>
      </c>
      <c r="M3601">
        <v>1</v>
      </c>
      <c r="N3601">
        <f t="shared" si="284"/>
        <v>3.5</v>
      </c>
    </row>
    <row r="3602" spans="1:14" x14ac:dyDescent="0.3">
      <c r="A3602" t="s">
        <v>8613</v>
      </c>
      <c r="B3602">
        <v>0</v>
      </c>
      <c r="C3602">
        <v>1</v>
      </c>
      <c r="D3602">
        <v>1</v>
      </c>
      <c r="E3602">
        <v>2</v>
      </c>
      <c r="F3602">
        <f t="shared" si="280"/>
        <v>3</v>
      </c>
      <c r="G3602">
        <v>125.96</v>
      </c>
      <c r="H3602">
        <f t="shared" si="281"/>
        <v>4</v>
      </c>
      <c r="I3602">
        <v>2</v>
      </c>
      <c r="J3602">
        <f t="shared" si="282"/>
        <v>2</v>
      </c>
      <c r="K3602">
        <v>17</v>
      </c>
      <c r="L3602">
        <f t="shared" si="283"/>
        <v>3</v>
      </c>
      <c r="M3602">
        <v>0</v>
      </c>
      <c r="N3602">
        <f t="shared" si="284"/>
        <v>3</v>
      </c>
    </row>
    <row r="3603" spans="1:14" hidden="1" x14ac:dyDescent="0.3">
      <c r="A3603" t="s">
        <v>8614</v>
      </c>
      <c r="B3603">
        <v>0</v>
      </c>
      <c r="C3603">
        <v>0</v>
      </c>
      <c r="D3603">
        <v>1</v>
      </c>
      <c r="E3603">
        <v>1</v>
      </c>
      <c r="F3603">
        <f t="shared" si="280"/>
        <v>2</v>
      </c>
      <c r="G3603">
        <v>125.98</v>
      </c>
      <c r="H3603">
        <f t="shared" si="281"/>
        <v>4</v>
      </c>
      <c r="I3603">
        <v>7</v>
      </c>
      <c r="J3603">
        <f t="shared" si="282"/>
        <v>4</v>
      </c>
      <c r="K3603">
        <v>7</v>
      </c>
      <c r="L3603">
        <f t="shared" si="283"/>
        <v>1</v>
      </c>
      <c r="M3603">
        <v>0</v>
      </c>
      <c r="N3603">
        <f t="shared" si="284"/>
        <v>2.75</v>
      </c>
    </row>
    <row r="3604" spans="1:14" hidden="1" x14ac:dyDescent="0.3">
      <c r="A3604" t="s">
        <v>8615</v>
      </c>
      <c r="B3604">
        <v>0</v>
      </c>
      <c r="C3604">
        <v>1</v>
      </c>
      <c r="D3604">
        <v>1</v>
      </c>
      <c r="E3604">
        <v>0</v>
      </c>
      <c r="F3604">
        <f t="shared" si="280"/>
        <v>1</v>
      </c>
      <c r="G3604">
        <v>0</v>
      </c>
      <c r="H3604">
        <f t="shared" si="281"/>
        <v>1</v>
      </c>
      <c r="I3604">
        <v>0</v>
      </c>
      <c r="J3604">
        <f t="shared" si="282"/>
        <v>1</v>
      </c>
      <c r="K3604">
        <v>29</v>
      </c>
      <c r="L3604">
        <f t="shared" si="283"/>
        <v>4</v>
      </c>
      <c r="M3604">
        <v>0</v>
      </c>
      <c r="N3604">
        <f t="shared" si="284"/>
        <v>1.75</v>
      </c>
    </row>
    <row r="3605" spans="1:14" hidden="1" x14ac:dyDescent="0.3">
      <c r="A3605" t="s">
        <v>8616</v>
      </c>
      <c r="B3605">
        <v>0</v>
      </c>
      <c r="C3605">
        <v>1</v>
      </c>
      <c r="D3605">
        <v>3</v>
      </c>
      <c r="E3605">
        <v>1</v>
      </c>
      <c r="F3605">
        <f t="shared" si="280"/>
        <v>2</v>
      </c>
      <c r="G3605">
        <v>185.97</v>
      </c>
      <c r="H3605">
        <f t="shared" si="281"/>
        <v>4</v>
      </c>
      <c r="I3605">
        <v>1</v>
      </c>
      <c r="J3605">
        <f t="shared" si="282"/>
        <v>1</v>
      </c>
      <c r="K3605">
        <v>7</v>
      </c>
      <c r="L3605">
        <f t="shared" si="283"/>
        <v>1</v>
      </c>
      <c r="M3605">
        <v>1</v>
      </c>
      <c r="N3605">
        <f t="shared" si="284"/>
        <v>2</v>
      </c>
    </row>
    <row r="3606" spans="1:14" hidden="1" x14ac:dyDescent="0.3">
      <c r="A3606" t="s">
        <v>8617</v>
      </c>
      <c r="B3606">
        <v>0</v>
      </c>
      <c r="C3606">
        <v>1</v>
      </c>
      <c r="D3606">
        <v>2</v>
      </c>
      <c r="E3606">
        <v>1</v>
      </c>
      <c r="F3606">
        <f t="shared" si="280"/>
        <v>2</v>
      </c>
      <c r="G3606">
        <v>61.99</v>
      </c>
      <c r="H3606">
        <f t="shared" si="281"/>
        <v>3</v>
      </c>
      <c r="I3606">
        <v>5</v>
      </c>
      <c r="J3606">
        <f t="shared" si="282"/>
        <v>3</v>
      </c>
      <c r="K3606">
        <v>17</v>
      </c>
      <c r="L3606">
        <f t="shared" si="283"/>
        <v>3</v>
      </c>
      <c r="M3606">
        <v>0</v>
      </c>
      <c r="N3606">
        <f t="shared" si="284"/>
        <v>2.75</v>
      </c>
    </row>
    <row r="3607" spans="1:14" hidden="1" x14ac:dyDescent="0.3">
      <c r="A3607" t="s">
        <v>8618</v>
      </c>
      <c r="B3607">
        <v>0</v>
      </c>
      <c r="C3607">
        <v>1</v>
      </c>
      <c r="D3607">
        <v>3</v>
      </c>
      <c r="E3607">
        <v>0</v>
      </c>
      <c r="F3607">
        <f t="shared" si="280"/>
        <v>1</v>
      </c>
      <c r="G3607">
        <v>0</v>
      </c>
      <c r="H3607">
        <f t="shared" si="281"/>
        <v>1</v>
      </c>
      <c r="I3607">
        <v>6</v>
      </c>
      <c r="J3607">
        <f t="shared" si="282"/>
        <v>4</v>
      </c>
      <c r="K3607">
        <v>19</v>
      </c>
      <c r="L3607">
        <f t="shared" si="283"/>
        <v>3</v>
      </c>
      <c r="M3607">
        <v>0</v>
      </c>
      <c r="N3607">
        <f t="shared" si="284"/>
        <v>2.25</v>
      </c>
    </row>
    <row r="3608" spans="1:14" hidden="1" x14ac:dyDescent="0.3">
      <c r="A3608" t="s">
        <v>8619</v>
      </c>
      <c r="B3608">
        <v>0</v>
      </c>
      <c r="C3608">
        <v>0</v>
      </c>
      <c r="D3608">
        <v>1</v>
      </c>
      <c r="E3608">
        <v>1</v>
      </c>
      <c r="F3608">
        <f t="shared" si="280"/>
        <v>2</v>
      </c>
      <c r="G3608">
        <v>47.99</v>
      </c>
      <c r="H3608">
        <f t="shared" si="281"/>
        <v>2</v>
      </c>
      <c r="I3608">
        <v>4</v>
      </c>
      <c r="J3608">
        <f t="shared" si="282"/>
        <v>3</v>
      </c>
      <c r="K3608">
        <v>11</v>
      </c>
      <c r="L3608">
        <f t="shared" si="283"/>
        <v>2</v>
      </c>
      <c r="M3608">
        <v>0</v>
      </c>
      <c r="N3608">
        <f t="shared" si="284"/>
        <v>2.25</v>
      </c>
    </row>
    <row r="3609" spans="1:14" x14ac:dyDescent="0.3">
      <c r="A3609" t="s">
        <v>8620</v>
      </c>
      <c r="B3609">
        <v>0</v>
      </c>
      <c r="C3609">
        <v>1</v>
      </c>
      <c r="D3609">
        <v>1</v>
      </c>
      <c r="E3609">
        <v>2</v>
      </c>
      <c r="F3609">
        <f t="shared" si="280"/>
        <v>3</v>
      </c>
      <c r="G3609">
        <v>106.98</v>
      </c>
      <c r="H3609">
        <f t="shared" si="281"/>
        <v>4</v>
      </c>
      <c r="I3609">
        <v>2</v>
      </c>
      <c r="J3609">
        <f t="shared" si="282"/>
        <v>2</v>
      </c>
      <c r="K3609">
        <v>19</v>
      </c>
      <c r="L3609">
        <f t="shared" si="283"/>
        <v>3</v>
      </c>
      <c r="M3609">
        <v>0</v>
      </c>
      <c r="N3609">
        <f t="shared" si="284"/>
        <v>3</v>
      </c>
    </row>
    <row r="3610" spans="1:14" hidden="1" x14ac:dyDescent="0.3">
      <c r="A3610" t="s">
        <v>8621</v>
      </c>
      <c r="B3610">
        <v>0</v>
      </c>
      <c r="C3610">
        <v>0</v>
      </c>
      <c r="D3610">
        <v>3</v>
      </c>
      <c r="E3610">
        <v>3</v>
      </c>
      <c r="F3610">
        <f t="shared" si="280"/>
        <v>3</v>
      </c>
      <c r="G3610">
        <v>75.489999999999995</v>
      </c>
      <c r="H3610">
        <f t="shared" si="281"/>
        <v>4</v>
      </c>
      <c r="I3610">
        <v>4</v>
      </c>
      <c r="J3610">
        <f t="shared" si="282"/>
        <v>3</v>
      </c>
      <c r="K3610">
        <v>8</v>
      </c>
      <c r="L3610">
        <f t="shared" si="283"/>
        <v>1</v>
      </c>
      <c r="M3610">
        <v>0</v>
      </c>
      <c r="N3610">
        <f t="shared" si="284"/>
        <v>2.75</v>
      </c>
    </row>
    <row r="3611" spans="1:14" x14ac:dyDescent="0.3">
      <c r="A3611" t="s">
        <v>8622</v>
      </c>
      <c r="B3611">
        <v>0</v>
      </c>
      <c r="C3611">
        <v>1</v>
      </c>
      <c r="D3611">
        <v>2</v>
      </c>
      <c r="E3611">
        <v>8</v>
      </c>
      <c r="F3611">
        <f t="shared" si="280"/>
        <v>4</v>
      </c>
      <c r="G3611">
        <v>56.99</v>
      </c>
      <c r="H3611">
        <f t="shared" si="281"/>
        <v>2</v>
      </c>
      <c r="I3611">
        <v>4</v>
      </c>
      <c r="J3611">
        <f t="shared" si="282"/>
        <v>3</v>
      </c>
      <c r="K3611">
        <v>21</v>
      </c>
      <c r="L3611">
        <f t="shared" si="283"/>
        <v>4</v>
      </c>
      <c r="M3611">
        <v>0</v>
      </c>
      <c r="N3611">
        <f t="shared" si="284"/>
        <v>3.25</v>
      </c>
    </row>
    <row r="3612" spans="1:14" hidden="1" x14ac:dyDescent="0.3">
      <c r="A3612" t="s">
        <v>8623</v>
      </c>
      <c r="B3612">
        <v>0</v>
      </c>
      <c r="C3612">
        <v>0</v>
      </c>
      <c r="D3612">
        <v>4</v>
      </c>
      <c r="E3612">
        <v>15</v>
      </c>
      <c r="F3612">
        <f t="shared" si="280"/>
        <v>4</v>
      </c>
      <c r="G3612">
        <v>65.989999999999995</v>
      </c>
      <c r="H3612">
        <f t="shared" si="281"/>
        <v>3</v>
      </c>
      <c r="I3612">
        <v>2</v>
      </c>
      <c r="J3612">
        <f t="shared" si="282"/>
        <v>2</v>
      </c>
      <c r="K3612">
        <v>5</v>
      </c>
      <c r="L3612">
        <f t="shared" si="283"/>
        <v>1</v>
      </c>
      <c r="M3612">
        <v>0</v>
      </c>
      <c r="N3612">
        <f t="shared" si="284"/>
        <v>2.5</v>
      </c>
    </row>
    <row r="3613" spans="1:14" x14ac:dyDescent="0.3">
      <c r="A3613" t="s">
        <v>8624</v>
      </c>
      <c r="B3613">
        <v>1</v>
      </c>
      <c r="C3613">
        <v>1</v>
      </c>
      <c r="D3613">
        <v>1</v>
      </c>
      <c r="E3613">
        <v>2</v>
      </c>
      <c r="F3613">
        <f t="shared" si="280"/>
        <v>3</v>
      </c>
      <c r="G3613">
        <v>83.99</v>
      </c>
      <c r="H3613">
        <f t="shared" si="281"/>
        <v>4</v>
      </c>
      <c r="I3613">
        <v>4</v>
      </c>
      <c r="J3613">
        <f t="shared" si="282"/>
        <v>3</v>
      </c>
      <c r="K3613">
        <v>13</v>
      </c>
      <c r="L3613">
        <f t="shared" si="283"/>
        <v>2</v>
      </c>
      <c r="M3613">
        <v>0</v>
      </c>
      <c r="N3613">
        <f t="shared" si="284"/>
        <v>3</v>
      </c>
    </row>
    <row r="3614" spans="1:14" hidden="1" x14ac:dyDescent="0.3">
      <c r="A3614" t="s">
        <v>8625</v>
      </c>
      <c r="B3614">
        <v>0</v>
      </c>
      <c r="C3614">
        <v>1</v>
      </c>
      <c r="D3614">
        <v>2</v>
      </c>
      <c r="E3614">
        <v>1</v>
      </c>
      <c r="F3614">
        <f t="shared" si="280"/>
        <v>2</v>
      </c>
      <c r="G3614">
        <v>89.98</v>
      </c>
      <c r="H3614">
        <f t="shared" si="281"/>
        <v>4</v>
      </c>
      <c r="I3614">
        <v>7</v>
      </c>
      <c r="J3614">
        <f t="shared" si="282"/>
        <v>4</v>
      </c>
      <c r="K3614">
        <v>9</v>
      </c>
      <c r="L3614">
        <f t="shared" si="283"/>
        <v>1</v>
      </c>
      <c r="M3614">
        <v>1</v>
      </c>
      <c r="N3614">
        <f t="shared" si="284"/>
        <v>2.75</v>
      </c>
    </row>
    <row r="3615" spans="1:14" hidden="1" x14ac:dyDescent="0.3">
      <c r="A3615" t="s">
        <v>8626</v>
      </c>
      <c r="B3615">
        <v>0</v>
      </c>
      <c r="C3615">
        <v>1</v>
      </c>
      <c r="D3615">
        <v>3</v>
      </c>
      <c r="E3615">
        <v>2</v>
      </c>
      <c r="F3615">
        <f t="shared" si="280"/>
        <v>3</v>
      </c>
      <c r="G3615">
        <v>55.99</v>
      </c>
      <c r="H3615">
        <f t="shared" si="281"/>
        <v>2</v>
      </c>
      <c r="I3615">
        <v>0</v>
      </c>
      <c r="J3615">
        <f t="shared" si="282"/>
        <v>1</v>
      </c>
      <c r="K3615">
        <v>22</v>
      </c>
      <c r="L3615">
        <f t="shared" si="283"/>
        <v>4</v>
      </c>
      <c r="M3615">
        <v>0</v>
      </c>
      <c r="N3615">
        <f t="shared" si="284"/>
        <v>2.5</v>
      </c>
    </row>
    <row r="3616" spans="1:14" x14ac:dyDescent="0.3">
      <c r="A3616" t="s">
        <v>8627</v>
      </c>
      <c r="B3616">
        <v>0</v>
      </c>
      <c r="C3616">
        <v>1</v>
      </c>
      <c r="D3616">
        <v>3</v>
      </c>
      <c r="E3616">
        <v>1</v>
      </c>
      <c r="F3616">
        <f t="shared" si="280"/>
        <v>2</v>
      </c>
      <c r="G3616">
        <v>61.99</v>
      </c>
      <c r="H3616">
        <f t="shared" si="281"/>
        <v>3</v>
      </c>
      <c r="I3616">
        <v>4</v>
      </c>
      <c r="J3616">
        <f t="shared" si="282"/>
        <v>3</v>
      </c>
      <c r="K3616">
        <v>21</v>
      </c>
      <c r="L3616">
        <f t="shared" si="283"/>
        <v>4</v>
      </c>
      <c r="M3616">
        <v>1</v>
      </c>
      <c r="N3616">
        <f t="shared" si="284"/>
        <v>3</v>
      </c>
    </row>
    <row r="3617" spans="1:14" x14ac:dyDescent="0.3">
      <c r="A3617" t="s">
        <v>8628</v>
      </c>
      <c r="B3617">
        <v>0</v>
      </c>
      <c r="C3617">
        <v>1</v>
      </c>
      <c r="D3617">
        <v>1</v>
      </c>
      <c r="E3617">
        <v>2</v>
      </c>
      <c r="F3617">
        <f t="shared" si="280"/>
        <v>3</v>
      </c>
      <c r="G3617">
        <v>60.99</v>
      </c>
      <c r="H3617">
        <f t="shared" si="281"/>
        <v>3</v>
      </c>
      <c r="I3617">
        <v>4</v>
      </c>
      <c r="J3617">
        <f t="shared" si="282"/>
        <v>3</v>
      </c>
      <c r="K3617">
        <v>17</v>
      </c>
      <c r="L3617">
        <f t="shared" si="283"/>
        <v>3</v>
      </c>
      <c r="M3617">
        <v>0</v>
      </c>
      <c r="N3617">
        <f t="shared" si="284"/>
        <v>3</v>
      </c>
    </row>
    <row r="3618" spans="1:14" hidden="1" x14ac:dyDescent="0.3">
      <c r="A3618" t="s">
        <v>8629</v>
      </c>
      <c r="B3618">
        <v>0</v>
      </c>
      <c r="C3618">
        <v>0</v>
      </c>
      <c r="D3618">
        <v>3</v>
      </c>
      <c r="E3618">
        <v>0</v>
      </c>
      <c r="F3618">
        <f t="shared" si="280"/>
        <v>1</v>
      </c>
      <c r="G3618">
        <v>0</v>
      </c>
      <c r="H3618">
        <f t="shared" si="281"/>
        <v>1</v>
      </c>
      <c r="I3618">
        <v>0</v>
      </c>
      <c r="J3618">
        <f t="shared" si="282"/>
        <v>1</v>
      </c>
      <c r="K3618">
        <v>10</v>
      </c>
      <c r="L3618">
        <f t="shared" si="283"/>
        <v>2</v>
      </c>
      <c r="M3618">
        <v>0</v>
      </c>
      <c r="N3618">
        <f t="shared" si="284"/>
        <v>1.25</v>
      </c>
    </row>
    <row r="3619" spans="1:14" hidden="1" x14ac:dyDescent="0.3">
      <c r="A3619" t="s">
        <v>8630</v>
      </c>
      <c r="B3619">
        <v>0</v>
      </c>
      <c r="C3619">
        <v>0</v>
      </c>
      <c r="D3619">
        <v>3</v>
      </c>
      <c r="E3619">
        <v>0</v>
      </c>
      <c r="F3619">
        <f t="shared" si="280"/>
        <v>1</v>
      </c>
      <c r="G3619">
        <v>0</v>
      </c>
      <c r="H3619">
        <f t="shared" si="281"/>
        <v>1</v>
      </c>
      <c r="I3619">
        <v>4</v>
      </c>
      <c r="J3619">
        <f t="shared" si="282"/>
        <v>3</v>
      </c>
      <c r="K3619">
        <v>9</v>
      </c>
      <c r="L3619">
        <f t="shared" si="283"/>
        <v>1</v>
      </c>
      <c r="M3619">
        <v>0</v>
      </c>
      <c r="N3619">
        <f t="shared" si="284"/>
        <v>1.5</v>
      </c>
    </row>
    <row r="3620" spans="1:14" hidden="1" x14ac:dyDescent="0.3">
      <c r="A3620" t="s">
        <v>8631</v>
      </c>
      <c r="B3620">
        <v>1</v>
      </c>
      <c r="C3620">
        <v>1</v>
      </c>
      <c r="D3620">
        <v>1</v>
      </c>
      <c r="E3620">
        <v>7</v>
      </c>
      <c r="F3620">
        <f t="shared" si="280"/>
        <v>4</v>
      </c>
      <c r="G3620">
        <v>50.99</v>
      </c>
      <c r="H3620">
        <f t="shared" si="281"/>
        <v>2</v>
      </c>
      <c r="I3620">
        <v>5</v>
      </c>
      <c r="J3620">
        <f t="shared" si="282"/>
        <v>3</v>
      </c>
      <c r="K3620">
        <v>12</v>
      </c>
      <c r="L3620">
        <f t="shared" si="283"/>
        <v>2</v>
      </c>
      <c r="M3620">
        <v>0</v>
      </c>
      <c r="N3620">
        <f t="shared" si="284"/>
        <v>2.75</v>
      </c>
    </row>
    <row r="3621" spans="1:14" hidden="1" x14ac:dyDescent="0.3">
      <c r="A3621" t="s">
        <v>8632</v>
      </c>
      <c r="B3621">
        <v>1</v>
      </c>
      <c r="C3621">
        <v>0</v>
      </c>
      <c r="D3621">
        <v>2</v>
      </c>
      <c r="E3621">
        <v>4</v>
      </c>
      <c r="F3621">
        <f t="shared" si="280"/>
        <v>4</v>
      </c>
      <c r="G3621">
        <v>54.49</v>
      </c>
      <c r="H3621">
        <f t="shared" si="281"/>
        <v>2</v>
      </c>
      <c r="I3621">
        <v>0</v>
      </c>
      <c r="J3621">
        <f t="shared" si="282"/>
        <v>1</v>
      </c>
      <c r="K3621">
        <v>4</v>
      </c>
      <c r="L3621">
        <f t="shared" si="283"/>
        <v>1</v>
      </c>
      <c r="M3621">
        <v>0</v>
      </c>
      <c r="N3621">
        <f t="shared" si="284"/>
        <v>2</v>
      </c>
    </row>
    <row r="3622" spans="1:14" hidden="1" x14ac:dyDescent="0.3">
      <c r="A3622" t="s">
        <v>8633</v>
      </c>
      <c r="B3622">
        <v>0</v>
      </c>
      <c r="C3622">
        <v>0</v>
      </c>
      <c r="D3622">
        <v>4</v>
      </c>
      <c r="E3622">
        <v>0</v>
      </c>
      <c r="F3622">
        <f t="shared" si="280"/>
        <v>1</v>
      </c>
      <c r="G3622">
        <v>0</v>
      </c>
      <c r="H3622">
        <f t="shared" si="281"/>
        <v>1</v>
      </c>
      <c r="I3622">
        <v>3</v>
      </c>
      <c r="J3622">
        <f t="shared" si="282"/>
        <v>2</v>
      </c>
      <c r="K3622">
        <v>12</v>
      </c>
      <c r="L3622">
        <f t="shared" si="283"/>
        <v>2</v>
      </c>
      <c r="M3622">
        <v>0</v>
      </c>
      <c r="N3622">
        <f t="shared" si="284"/>
        <v>1.5</v>
      </c>
    </row>
    <row r="3623" spans="1:14" hidden="1" x14ac:dyDescent="0.3">
      <c r="A3623" t="s">
        <v>8634</v>
      </c>
      <c r="B3623">
        <v>1</v>
      </c>
      <c r="C3623">
        <v>1</v>
      </c>
      <c r="D3623">
        <v>3</v>
      </c>
      <c r="E3623">
        <v>2</v>
      </c>
      <c r="F3623">
        <f t="shared" si="280"/>
        <v>3</v>
      </c>
      <c r="G3623">
        <v>49.49</v>
      </c>
      <c r="H3623">
        <f t="shared" si="281"/>
        <v>2</v>
      </c>
      <c r="I3623">
        <v>1</v>
      </c>
      <c r="J3623">
        <f t="shared" si="282"/>
        <v>1</v>
      </c>
      <c r="K3623">
        <v>32</v>
      </c>
      <c r="L3623">
        <f t="shared" si="283"/>
        <v>4</v>
      </c>
      <c r="M3623">
        <v>0</v>
      </c>
      <c r="N3623">
        <f t="shared" si="284"/>
        <v>2.5</v>
      </c>
    </row>
    <row r="3624" spans="1:14" hidden="1" x14ac:dyDescent="0.3">
      <c r="A3624" t="s">
        <v>8635</v>
      </c>
      <c r="B3624">
        <v>0</v>
      </c>
      <c r="C3624">
        <v>0</v>
      </c>
      <c r="D3624">
        <v>1</v>
      </c>
      <c r="E3624">
        <v>9</v>
      </c>
      <c r="F3624">
        <f t="shared" si="280"/>
        <v>4</v>
      </c>
      <c r="G3624">
        <v>81.489999999999995</v>
      </c>
      <c r="H3624">
        <f t="shared" si="281"/>
        <v>4</v>
      </c>
      <c r="I3624">
        <v>1</v>
      </c>
      <c r="J3624">
        <f t="shared" si="282"/>
        <v>1</v>
      </c>
      <c r="K3624">
        <v>3</v>
      </c>
      <c r="L3624">
        <f t="shared" si="283"/>
        <v>1</v>
      </c>
      <c r="M3624">
        <v>0</v>
      </c>
      <c r="N3624">
        <f t="shared" si="284"/>
        <v>2.5</v>
      </c>
    </row>
    <row r="3625" spans="1:14" hidden="1" x14ac:dyDescent="0.3">
      <c r="A3625" t="s">
        <v>8636</v>
      </c>
      <c r="B3625">
        <v>1</v>
      </c>
      <c r="C3625">
        <v>1</v>
      </c>
      <c r="D3625">
        <v>1</v>
      </c>
      <c r="E3625">
        <v>8</v>
      </c>
      <c r="F3625">
        <f t="shared" si="280"/>
        <v>4</v>
      </c>
      <c r="G3625">
        <v>42.99</v>
      </c>
      <c r="H3625">
        <f t="shared" si="281"/>
        <v>2</v>
      </c>
      <c r="I3625">
        <v>1</v>
      </c>
      <c r="J3625">
        <f t="shared" si="282"/>
        <v>1</v>
      </c>
      <c r="K3625">
        <v>17</v>
      </c>
      <c r="L3625">
        <f t="shared" si="283"/>
        <v>3</v>
      </c>
      <c r="M3625">
        <v>1</v>
      </c>
      <c r="N3625">
        <f t="shared" si="284"/>
        <v>2.5</v>
      </c>
    </row>
    <row r="3626" spans="1:14" hidden="1" x14ac:dyDescent="0.3">
      <c r="A3626" t="s">
        <v>8637</v>
      </c>
      <c r="B3626">
        <v>0</v>
      </c>
      <c r="C3626">
        <v>0</v>
      </c>
      <c r="D3626">
        <v>2</v>
      </c>
      <c r="E3626">
        <v>4</v>
      </c>
      <c r="F3626">
        <f t="shared" si="280"/>
        <v>4</v>
      </c>
      <c r="G3626">
        <v>56.99</v>
      </c>
      <c r="H3626">
        <f t="shared" si="281"/>
        <v>2</v>
      </c>
      <c r="I3626">
        <v>2</v>
      </c>
      <c r="J3626">
        <f t="shared" si="282"/>
        <v>2</v>
      </c>
      <c r="K3626">
        <v>13</v>
      </c>
      <c r="L3626">
        <f t="shared" si="283"/>
        <v>2</v>
      </c>
      <c r="M3626">
        <v>0</v>
      </c>
      <c r="N3626">
        <f t="shared" si="284"/>
        <v>2.5</v>
      </c>
    </row>
    <row r="3627" spans="1:14" x14ac:dyDescent="0.3">
      <c r="A3627" t="s">
        <v>8638</v>
      </c>
      <c r="B3627">
        <v>0</v>
      </c>
      <c r="C3627">
        <v>0</v>
      </c>
      <c r="D3627">
        <v>3</v>
      </c>
      <c r="E3627">
        <v>4</v>
      </c>
      <c r="F3627">
        <f t="shared" si="280"/>
        <v>4</v>
      </c>
      <c r="G3627">
        <v>62.99</v>
      </c>
      <c r="H3627">
        <f t="shared" si="281"/>
        <v>3</v>
      </c>
      <c r="I3627">
        <v>5</v>
      </c>
      <c r="J3627">
        <f t="shared" si="282"/>
        <v>3</v>
      </c>
      <c r="K3627">
        <v>21</v>
      </c>
      <c r="L3627">
        <f t="shared" si="283"/>
        <v>4</v>
      </c>
      <c r="M3627">
        <v>0</v>
      </c>
      <c r="N3627">
        <f t="shared" si="284"/>
        <v>3.5</v>
      </c>
    </row>
    <row r="3628" spans="1:14" hidden="1" x14ac:dyDescent="0.3">
      <c r="A3628" t="s">
        <v>8639</v>
      </c>
      <c r="B3628">
        <v>1</v>
      </c>
      <c r="C3628">
        <v>1</v>
      </c>
      <c r="D3628">
        <v>1</v>
      </c>
      <c r="E3628">
        <v>2</v>
      </c>
      <c r="F3628">
        <f t="shared" si="280"/>
        <v>3</v>
      </c>
      <c r="G3628">
        <v>66.989999999999995</v>
      </c>
      <c r="H3628">
        <f t="shared" si="281"/>
        <v>3</v>
      </c>
      <c r="I3628">
        <v>0</v>
      </c>
      <c r="J3628">
        <f t="shared" si="282"/>
        <v>1</v>
      </c>
      <c r="K3628">
        <v>20</v>
      </c>
      <c r="L3628">
        <f t="shared" si="283"/>
        <v>4</v>
      </c>
      <c r="M3628">
        <v>0</v>
      </c>
      <c r="N3628">
        <f t="shared" si="284"/>
        <v>2.75</v>
      </c>
    </row>
    <row r="3629" spans="1:14" hidden="1" x14ac:dyDescent="0.3">
      <c r="A3629" t="s">
        <v>8640</v>
      </c>
      <c r="B3629">
        <v>1</v>
      </c>
      <c r="C3629">
        <v>0</v>
      </c>
      <c r="D3629">
        <v>1</v>
      </c>
      <c r="E3629">
        <v>1</v>
      </c>
      <c r="F3629">
        <f t="shared" si="280"/>
        <v>2</v>
      </c>
      <c r="G3629">
        <v>47.49</v>
      </c>
      <c r="H3629">
        <f t="shared" si="281"/>
        <v>2</v>
      </c>
      <c r="I3629">
        <v>6</v>
      </c>
      <c r="J3629">
        <f t="shared" si="282"/>
        <v>4</v>
      </c>
      <c r="K3629">
        <v>16</v>
      </c>
      <c r="L3629">
        <f t="shared" si="283"/>
        <v>3</v>
      </c>
      <c r="M3629">
        <v>0</v>
      </c>
      <c r="N3629">
        <f t="shared" si="284"/>
        <v>2.75</v>
      </c>
    </row>
    <row r="3630" spans="1:14" x14ac:dyDescent="0.3">
      <c r="A3630" t="s">
        <v>8641</v>
      </c>
      <c r="B3630">
        <v>1</v>
      </c>
      <c r="C3630">
        <v>1</v>
      </c>
      <c r="D3630">
        <v>1</v>
      </c>
      <c r="E3630">
        <v>3</v>
      </c>
      <c r="F3630">
        <f t="shared" si="280"/>
        <v>3</v>
      </c>
      <c r="G3630">
        <v>245.97</v>
      </c>
      <c r="H3630">
        <f t="shared" si="281"/>
        <v>4</v>
      </c>
      <c r="I3630">
        <v>2</v>
      </c>
      <c r="J3630">
        <f t="shared" si="282"/>
        <v>2</v>
      </c>
      <c r="K3630">
        <v>18</v>
      </c>
      <c r="L3630">
        <f t="shared" si="283"/>
        <v>3</v>
      </c>
      <c r="M3630">
        <v>1</v>
      </c>
      <c r="N3630">
        <f t="shared" si="284"/>
        <v>3</v>
      </c>
    </row>
    <row r="3631" spans="1:14" hidden="1" x14ac:dyDescent="0.3">
      <c r="A3631" t="s">
        <v>8642</v>
      </c>
      <c r="B3631">
        <v>0</v>
      </c>
      <c r="C3631">
        <v>1</v>
      </c>
      <c r="D3631">
        <v>2</v>
      </c>
      <c r="E3631">
        <v>1</v>
      </c>
      <c r="F3631">
        <f t="shared" si="280"/>
        <v>2</v>
      </c>
      <c r="G3631">
        <v>58.49</v>
      </c>
      <c r="H3631">
        <f t="shared" si="281"/>
        <v>3</v>
      </c>
      <c r="I3631">
        <v>3</v>
      </c>
      <c r="J3631">
        <f t="shared" si="282"/>
        <v>2</v>
      </c>
      <c r="K3631">
        <v>18</v>
      </c>
      <c r="L3631">
        <f t="shared" si="283"/>
        <v>3</v>
      </c>
      <c r="M3631">
        <v>0</v>
      </c>
      <c r="N3631">
        <f t="shared" si="284"/>
        <v>2.5</v>
      </c>
    </row>
    <row r="3632" spans="1:14" hidden="1" x14ac:dyDescent="0.3">
      <c r="A3632" t="s">
        <v>8643</v>
      </c>
      <c r="B3632">
        <v>0</v>
      </c>
      <c r="C3632">
        <v>1</v>
      </c>
      <c r="D3632">
        <v>1</v>
      </c>
      <c r="E3632">
        <v>4</v>
      </c>
      <c r="F3632">
        <f t="shared" si="280"/>
        <v>4</v>
      </c>
      <c r="G3632">
        <v>230.97</v>
      </c>
      <c r="H3632">
        <f t="shared" si="281"/>
        <v>4</v>
      </c>
      <c r="I3632">
        <v>1</v>
      </c>
      <c r="J3632">
        <f t="shared" si="282"/>
        <v>1</v>
      </c>
      <c r="K3632">
        <v>1</v>
      </c>
      <c r="L3632">
        <f t="shared" si="283"/>
        <v>1</v>
      </c>
      <c r="M3632">
        <v>0</v>
      </c>
      <c r="N3632">
        <f t="shared" si="284"/>
        <v>2.5</v>
      </c>
    </row>
    <row r="3633" spans="1:14" hidden="1" x14ac:dyDescent="0.3">
      <c r="A3633" t="s">
        <v>8644</v>
      </c>
      <c r="B3633">
        <v>0</v>
      </c>
      <c r="C3633">
        <v>0</v>
      </c>
      <c r="D3633">
        <v>4</v>
      </c>
      <c r="E3633">
        <v>1</v>
      </c>
      <c r="F3633">
        <f t="shared" si="280"/>
        <v>2</v>
      </c>
      <c r="G3633">
        <v>63.49</v>
      </c>
      <c r="H3633">
        <f t="shared" si="281"/>
        <v>3</v>
      </c>
      <c r="I3633">
        <v>1</v>
      </c>
      <c r="J3633">
        <f t="shared" si="282"/>
        <v>1</v>
      </c>
      <c r="K3633">
        <v>1</v>
      </c>
      <c r="L3633">
        <f t="shared" si="283"/>
        <v>1</v>
      </c>
      <c r="M3633">
        <v>1</v>
      </c>
      <c r="N3633">
        <f t="shared" si="284"/>
        <v>1.75</v>
      </c>
    </row>
    <row r="3634" spans="1:14" hidden="1" x14ac:dyDescent="0.3">
      <c r="A3634" t="s">
        <v>8645</v>
      </c>
      <c r="B3634">
        <v>1</v>
      </c>
      <c r="C3634">
        <v>1</v>
      </c>
      <c r="D3634">
        <v>1</v>
      </c>
      <c r="E3634">
        <v>2</v>
      </c>
      <c r="F3634">
        <f t="shared" si="280"/>
        <v>3</v>
      </c>
      <c r="G3634">
        <v>51.99</v>
      </c>
      <c r="H3634">
        <f t="shared" si="281"/>
        <v>2</v>
      </c>
      <c r="I3634">
        <v>0</v>
      </c>
      <c r="J3634">
        <f t="shared" si="282"/>
        <v>1</v>
      </c>
      <c r="K3634">
        <v>17</v>
      </c>
      <c r="L3634">
        <f t="shared" si="283"/>
        <v>3</v>
      </c>
      <c r="M3634">
        <v>1</v>
      </c>
      <c r="N3634">
        <f t="shared" si="284"/>
        <v>2.25</v>
      </c>
    </row>
    <row r="3635" spans="1:14" hidden="1" x14ac:dyDescent="0.3">
      <c r="A3635" t="s">
        <v>8646</v>
      </c>
      <c r="B3635">
        <v>0</v>
      </c>
      <c r="C3635">
        <v>0</v>
      </c>
      <c r="D3635">
        <v>1</v>
      </c>
      <c r="E3635">
        <v>1</v>
      </c>
      <c r="F3635">
        <f t="shared" si="280"/>
        <v>2</v>
      </c>
      <c r="G3635">
        <v>46.49</v>
      </c>
      <c r="H3635">
        <f t="shared" si="281"/>
        <v>2</v>
      </c>
      <c r="I3635">
        <v>2</v>
      </c>
      <c r="J3635">
        <f t="shared" si="282"/>
        <v>2</v>
      </c>
      <c r="K3635">
        <v>1</v>
      </c>
      <c r="L3635">
        <f t="shared" si="283"/>
        <v>1</v>
      </c>
      <c r="M3635">
        <v>0</v>
      </c>
      <c r="N3635">
        <f t="shared" si="284"/>
        <v>1.75</v>
      </c>
    </row>
    <row r="3636" spans="1:14" x14ac:dyDescent="0.3">
      <c r="A3636" t="s">
        <v>8647</v>
      </c>
      <c r="B3636">
        <v>0</v>
      </c>
      <c r="C3636">
        <v>1</v>
      </c>
      <c r="D3636">
        <v>3</v>
      </c>
      <c r="E3636">
        <v>3</v>
      </c>
      <c r="F3636">
        <f t="shared" si="280"/>
        <v>3</v>
      </c>
      <c r="G3636">
        <v>66.989999999999995</v>
      </c>
      <c r="H3636">
        <f t="shared" si="281"/>
        <v>3</v>
      </c>
      <c r="I3636">
        <v>7</v>
      </c>
      <c r="J3636">
        <f t="shared" si="282"/>
        <v>4</v>
      </c>
      <c r="K3636">
        <v>19</v>
      </c>
      <c r="L3636">
        <f t="shared" si="283"/>
        <v>3</v>
      </c>
      <c r="M3636">
        <v>0</v>
      </c>
      <c r="N3636">
        <f t="shared" si="284"/>
        <v>3.25</v>
      </c>
    </row>
    <row r="3637" spans="1:14" hidden="1" x14ac:dyDescent="0.3">
      <c r="A3637" t="s">
        <v>8648</v>
      </c>
      <c r="B3637">
        <v>0</v>
      </c>
      <c r="C3637">
        <v>1</v>
      </c>
      <c r="D3637">
        <v>1</v>
      </c>
      <c r="E3637">
        <v>3</v>
      </c>
      <c r="F3637">
        <f t="shared" si="280"/>
        <v>3</v>
      </c>
      <c r="G3637">
        <v>49.49</v>
      </c>
      <c r="H3637">
        <f t="shared" si="281"/>
        <v>2</v>
      </c>
      <c r="I3637">
        <v>0</v>
      </c>
      <c r="J3637">
        <f t="shared" si="282"/>
        <v>1</v>
      </c>
      <c r="K3637">
        <v>25</v>
      </c>
      <c r="L3637">
        <f t="shared" si="283"/>
        <v>4</v>
      </c>
      <c r="M3637">
        <v>0</v>
      </c>
      <c r="N3637">
        <f t="shared" si="284"/>
        <v>2.5</v>
      </c>
    </row>
    <row r="3638" spans="1:14" hidden="1" x14ac:dyDescent="0.3">
      <c r="A3638" t="s">
        <v>8649</v>
      </c>
      <c r="B3638">
        <v>0</v>
      </c>
      <c r="C3638">
        <v>0</v>
      </c>
      <c r="D3638">
        <v>2</v>
      </c>
      <c r="E3638">
        <v>0</v>
      </c>
      <c r="F3638">
        <f t="shared" si="280"/>
        <v>1</v>
      </c>
      <c r="G3638">
        <v>0</v>
      </c>
      <c r="H3638">
        <f t="shared" si="281"/>
        <v>1</v>
      </c>
      <c r="I3638">
        <v>7</v>
      </c>
      <c r="J3638">
        <f t="shared" si="282"/>
        <v>4</v>
      </c>
      <c r="K3638">
        <v>6</v>
      </c>
      <c r="L3638">
        <f t="shared" si="283"/>
        <v>1</v>
      </c>
      <c r="M3638">
        <v>0</v>
      </c>
      <c r="N3638">
        <f t="shared" si="284"/>
        <v>1.75</v>
      </c>
    </row>
    <row r="3639" spans="1:14" x14ac:dyDescent="0.3">
      <c r="A3639" t="s">
        <v>8650</v>
      </c>
      <c r="B3639">
        <v>0</v>
      </c>
      <c r="C3639">
        <v>1</v>
      </c>
      <c r="D3639">
        <v>2</v>
      </c>
      <c r="E3639">
        <v>2</v>
      </c>
      <c r="F3639">
        <f t="shared" si="280"/>
        <v>3</v>
      </c>
      <c r="G3639">
        <v>59.99</v>
      </c>
      <c r="H3639">
        <f t="shared" si="281"/>
        <v>3</v>
      </c>
      <c r="I3639">
        <v>4</v>
      </c>
      <c r="J3639">
        <f t="shared" si="282"/>
        <v>3</v>
      </c>
      <c r="K3639">
        <v>22</v>
      </c>
      <c r="L3639">
        <f t="shared" si="283"/>
        <v>4</v>
      </c>
      <c r="M3639">
        <v>0</v>
      </c>
      <c r="N3639">
        <f t="shared" si="284"/>
        <v>3.25</v>
      </c>
    </row>
    <row r="3640" spans="1:14" x14ac:dyDescent="0.3">
      <c r="A3640" t="s">
        <v>8651</v>
      </c>
      <c r="B3640">
        <v>0</v>
      </c>
      <c r="C3640">
        <v>1</v>
      </c>
      <c r="D3640">
        <v>1</v>
      </c>
      <c r="E3640">
        <v>3</v>
      </c>
      <c r="F3640">
        <f t="shared" si="280"/>
        <v>3</v>
      </c>
      <c r="G3640">
        <v>62.99</v>
      </c>
      <c r="H3640">
        <f t="shared" si="281"/>
        <v>3</v>
      </c>
      <c r="I3640">
        <v>6</v>
      </c>
      <c r="J3640">
        <f t="shared" si="282"/>
        <v>4</v>
      </c>
      <c r="K3640">
        <v>15</v>
      </c>
      <c r="L3640">
        <f t="shared" si="283"/>
        <v>3</v>
      </c>
      <c r="M3640">
        <v>0</v>
      </c>
      <c r="N3640">
        <f t="shared" si="284"/>
        <v>3.25</v>
      </c>
    </row>
    <row r="3641" spans="1:14" hidden="1" x14ac:dyDescent="0.3">
      <c r="A3641" t="s">
        <v>8652</v>
      </c>
      <c r="B3641">
        <v>0</v>
      </c>
      <c r="C3641">
        <v>1</v>
      </c>
      <c r="D3641">
        <v>3</v>
      </c>
      <c r="E3641">
        <v>1</v>
      </c>
      <c r="F3641">
        <f t="shared" si="280"/>
        <v>2</v>
      </c>
      <c r="G3641">
        <v>51.99</v>
      </c>
      <c r="H3641">
        <f t="shared" si="281"/>
        <v>2</v>
      </c>
      <c r="I3641">
        <v>5</v>
      </c>
      <c r="J3641">
        <f t="shared" si="282"/>
        <v>3</v>
      </c>
      <c r="K3641">
        <v>21</v>
      </c>
      <c r="L3641">
        <f t="shared" si="283"/>
        <v>4</v>
      </c>
      <c r="M3641">
        <v>0</v>
      </c>
      <c r="N3641">
        <f t="shared" si="284"/>
        <v>2.75</v>
      </c>
    </row>
    <row r="3642" spans="1:14" hidden="1" x14ac:dyDescent="0.3">
      <c r="A3642" t="s">
        <v>8653</v>
      </c>
      <c r="B3642">
        <v>0</v>
      </c>
      <c r="C3642">
        <v>1</v>
      </c>
      <c r="D3642">
        <v>3</v>
      </c>
      <c r="E3642">
        <v>2</v>
      </c>
      <c r="F3642">
        <f t="shared" si="280"/>
        <v>3</v>
      </c>
      <c r="G3642">
        <v>53.99</v>
      </c>
      <c r="H3642">
        <f t="shared" si="281"/>
        <v>2</v>
      </c>
      <c r="I3642">
        <v>4</v>
      </c>
      <c r="J3642">
        <f t="shared" si="282"/>
        <v>3</v>
      </c>
      <c r="K3642">
        <v>18</v>
      </c>
      <c r="L3642">
        <f t="shared" si="283"/>
        <v>3</v>
      </c>
      <c r="M3642">
        <v>0</v>
      </c>
      <c r="N3642">
        <f t="shared" si="284"/>
        <v>2.75</v>
      </c>
    </row>
    <row r="3643" spans="1:14" x14ac:dyDescent="0.3">
      <c r="A3643" t="s">
        <v>8654</v>
      </c>
      <c r="B3643">
        <v>0</v>
      </c>
      <c r="C3643">
        <v>1</v>
      </c>
      <c r="D3643">
        <v>1</v>
      </c>
      <c r="E3643">
        <v>3</v>
      </c>
      <c r="F3643">
        <f t="shared" si="280"/>
        <v>3</v>
      </c>
      <c r="G3643">
        <v>72.989999999999995</v>
      </c>
      <c r="H3643">
        <f t="shared" si="281"/>
        <v>3</v>
      </c>
      <c r="I3643">
        <v>7</v>
      </c>
      <c r="J3643">
        <f t="shared" si="282"/>
        <v>4</v>
      </c>
      <c r="K3643">
        <v>11</v>
      </c>
      <c r="L3643">
        <f t="shared" si="283"/>
        <v>2</v>
      </c>
      <c r="M3643">
        <v>0</v>
      </c>
      <c r="N3643">
        <f t="shared" si="284"/>
        <v>3</v>
      </c>
    </row>
    <row r="3644" spans="1:14" x14ac:dyDescent="0.3">
      <c r="A3644" t="s">
        <v>8655</v>
      </c>
      <c r="B3644">
        <v>0</v>
      </c>
      <c r="C3644">
        <v>1</v>
      </c>
      <c r="D3644">
        <v>3</v>
      </c>
      <c r="E3644">
        <v>2</v>
      </c>
      <c r="F3644">
        <f t="shared" si="280"/>
        <v>3</v>
      </c>
      <c r="G3644">
        <v>40.99</v>
      </c>
      <c r="H3644">
        <f t="shared" si="281"/>
        <v>2</v>
      </c>
      <c r="I3644">
        <v>5</v>
      </c>
      <c r="J3644">
        <f t="shared" si="282"/>
        <v>3</v>
      </c>
      <c r="K3644">
        <v>20</v>
      </c>
      <c r="L3644">
        <f t="shared" si="283"/>
        <v>4</v>
      </c>
      <c r="M3644">
        <v>1</v>
      </c>
      <c r="N3644">
        <f t="shared" si="284"/>
        <v>3</v>
      </c>
    </row>
    <row r="3645" spans="1:14" hidden="1" x14ac:dyDescent="0.3">
      <c r="A3645" t="s">
        <v>8656</v>
      </c>
      <c r="B3645">
        <v>0</v>
      </c>
      <c r="C3645">
        <v>1</v>
      </c>
      <c r="D3645">
        <v>2</v>
      </c>
      <c r="E3645">
        <v>0</v>
      </c>
      <c r="F3645">
        <f t="shared" si="280"/>
        <v>1</v>
      </c>
      <c r="G3645">
        <v>0</v>
      </c>
      <c r="H3645">
        <f t="shared" si="281"/>
        <v>1</v>
      </c>
      <c r="I3645">
        <v>1</v>
      </c>
      <c r="J3645">
        <f t="shared" si="282"/>
        <v>1</v>
      </c>
      <c r="K3645">
        <v>16</v>
      </c>
      <c r="L3645">
        <f t="shared" si="283"/>
        <v>3</v>
      </c>
      <c r="M3645">
        <v>1</v>
      </c>
      <c r="N3645">
        <f t="shared" si="284"/>
        <v>1.5</v>
      </c>
    </row>
    <row r="3646" spans="1:14" hidden="1" x14ac:dyDescent="0.3">
      <c r="A3646" t="s">
        <v>8657</v>
      </c>
      <c r="B3646">
        <v>0</v>
      </c>
      <c r="C3646">
        <v>1</v>
      </c>
      <c r="D3646">
        <v>3</v>
      </c>
      <c r="E3646">
        <v>3</v>
      </c>
      <c r="F3646">
        <f t="shared" si="280"/>
        <v>3</v>
      </c>
      <c r="G3646">
        <v>56.49</v>
      </c>
      <c r="H3646">
        <f t="shared" si="281"/>
        <v>2</v>
      </c>
      <c r="I3646">
        <v>0</v>
      </c>
      <c r="J3646">
        <f t="shared" si="282"/>
        <v>1</v>
      </c>
      <c r="K3646">
        <v>23</v>
      </c>
      <c r="L3646">
        <f t="shared" si="283"/>
        <v>4</v>
      </c>
      <c r="M3646">
        <v>0</v>
      </c>
      <c r="N3646">
        <f t="shared" si="284"/>
        <v>2.5</v>
      </c>
    </row>
    <row r="3647" spans="1:14" x14ac:dyDescent="0.3">
      <c r="A3647" t="s">
        <v>8658</v>
      </c>
      <c r="B3647">
        <v>0</v>
      </c>
      <c r="C3647">
        <v>0</v>
      </c>
      <c r="D3647">
        <v>3</v>
      </c>
      <c r="E3647">
        <v>2</v>
      </c>
      <c r="F3647">
        <f t="shared" si="280"/>
        <v>3</v>
      </c>
      <c r="G3647">
        <v>67.989999999999995</v>
      </c>
      <c r="H3647">
        <f t="shared" si="281"/>
        <v>3</v>
      </c>
      <c r="I3647">
        <v>3</v>
      </c>
      <c r="J3647">
        <f t="shared" si="282"/>
        <v>2</v>
      </c>
      <c r="K3647">
        <v>24</v>
      </c>
      <c r="L3647">
        <f t="shared" si="283"/>
        <v>4</v>
      </c>
      <c r="M3647">
        <v>0</v>
      </c>
      <c r="N3647">
        <f t="shared" si="284"/>
        <v>3</v>
      </c>
    </row>
    <row r="3648" spans="1:14" x14ac:dyDescent="0.3">
      <c r="A3648" t="s">
        <v>8659</v>
      </c>
      <c r="B3648">
        <v>0</v>
      </c>
      <c r="C3648">
        <v>0</v>
      </c>
      <c r="D3648">
        <v>3</v>
      </c>
      <c r="E3648">
        <v>6</v>
      </c>
      <c r="F3648">
        <f t="shared" si="280"/>
        <v>4</v>
      </c>
      <c r="G3648">
        <v>52.49</v>
      </c>
      <c r="H3648">
        <f t="shared" si="281"/>
        <v>2</v>
      </c>
      <c r="I3648">
        <v>5</v>
      </c>
      <c r="J3648">
        <f t="shared" si="282"/>
        <v>3</v>
      </c>
      <c r="K3648">
        <v>16</v>
      </c>
      <c r="L3648">
        <f t="shared" si="283"/>
        <v>3</v>
      </c>
      <c r="M3648">
        <v>1</v>
      </c>
      <c r="N3648">
        <f t="shared" si="284"/>
        <v>3</v>
      </c>
    </row>
    <row r="3649" spans="1:14" hidden="1" x14ac:dyDescent="0.3">
      <c r="A3649" t="s">
        <v>8660</v>
      </c>
      <c r="B3649">
        <v>0</v>
      </c>
      <c r="C3649">
        <v>1</v>
      </c>
      <c r="D3649">
        <v>1</v>
      </c>
      <c r="E3649">
        <v>0</v>
      </c>
      <c r="F3649">
        <f t="shared" si="280"/>
        <v>1</v>
      </c>
      <c r="G3649">
        <v>0</v>
      </c>
      <c r="H3649">
        <f t="shared" si="281"/>
        <v>1</v>
      </c>
      <c r="I3649">
        <v>5</v>
      </c>
      <c r="J3649">
        <f t="shared" si="282"/>
        <v>3</v>
      </c>
      <c r="K3649">
        <v>18</v>
      </c>
      <c r="L3649">
        <f t="shared" si="283"/>
        <v>3</v>
      </c>
      <c r="M3649">
        <v>0</v>
      </c>
      <c r="N3649">
        <f t="shared" si="284"/>
        <v>2</v>
      </c>
    </row>
    <row r="3650" spans="1:14" hidden="1" x14ac:dyDescent="0.3">
      <c r="A3650" t="s">
        <v>8661</v>
      </c>
      <c r="B3650">
        <v>0</v>
      </c>
      <c r="C3650">
        <v>1</v>
      </c>
      <c r="D3650">
        <v>1</v>
      </c>
      <c r="E3650">
        <v>4</v>
      </c>
      <c r="F3650">
        <f t="shared" ref="F3650:F3713" si="285">IF(E3650&lt;=$P$2,1,IF(AND(E3650&gt;$P$2,E3650&lt;=$P$3),2,IF(AND(E3650&gt;$P$3,E3650&lt;=$P$4),3,4)))</f>
        <v>4</v>
      </c>
      <c r="G3650">
        <v>59.99</v>
      </c>
      <c r="H3650">
        <f t="shared" ref="H3650:H3713" si="286">IF(G3650&lt;=$Q$2,1,IF(AND(G3650&gt;$Q$2,G3650&lt;=$Q$3),2,IF(AND(G3650&gt;$Q$3,G3650&lt;=$Q$4),3,4)))</f>
        <v>3</v>
      </c>
      <c r="I3650">
        <v>3</v>
      </c>
      <c r="J3650">
        <f t="shared" ref="J3650:J3713" si="287">IF(I3650&lt;=$R$2,1,IF(AND(I3650&gt;$R$2,I3650&lt;=$R$3),2,IF(AND(I3650&gt;$R$3,I3650&lt;=$R$4),3,4)))</f>
        <v>2</v>
      </c>
      <c r="K3650">
        <v>11</v>
      </c>
      <c r="L3650">
        <f t="shared" ref="L3650:L3713" si="288">IF(K3650&lt;=$S$2,1,IF(AND(K3650&gt;$S$2,K3650&lt;=$S$3),2,IF(AND(K3650&gt;$S$3,K3650&lt;=$S$4),3,4)))</f>
        <v>2</v>
      </c>
      <c r="M3650">
        <v>1</v>
      </c>
      <c r="N3650">
        <f t="shared" ref="N3650:N3713" si="289">AVERAGE(F3650,H3650,J3650,L3650)</f>
        <v>2.75</v>
      </c>
    </row>
    <row r="3651" spans="1:14" hidden="1" x14ac:dyDescent="0.3">
      <c r="A3651" t="s">
        <v>8662</v>
      </c>
      <c r="B3651">
        <v>0</v>
      </c>
      <c r="C3651">
        <v>0</v>
      </c>
      <c r="D3651">
        <v>2</v>
      </c>
      <c r="E3651">
        <v>3</v>
      </c>
      <c r="F3651">
        <f t="shared" si="285"/>
        <v>3</v>
      </c>
      <c r="G3651">
        <v>66.989999999999995</v>
      </c>
      <c r="H3651">
        <f t="shared" si="286"/>
        <v>3</v>
      </c>
      <c r="I3651">
        <v>0</v>
      </c>
      <c r="J3651">
        <f t="shared" si="287"/>
        <v>1</v>
      </c>
      <c r="K3651">
        <v>6</v>
      </c>
      <c r="L3651">
        <f t="shared" si="288"/>
        <v>1</v>
      </c>
      <c r="M3651">
        <v>1</v>
      </c>
      <c r="N3651">
        <f t="shared" si="289"/>
        <v>2</v>
      </c>
    </row>
    <row r="3652" spans="1:14" hidden="1" x14ac:dyDescent="0.3">
      <c r="A3652" t="s">
        <v>8663</v>
      </c>
      <c r="B3652">
        <v>1</v>
      </c>
      <c r="C3652">
        <v>1</v>
      </c>
      <c r="D3652">
        <v>2</v>
      </c>
      <c r="E3652">
        <v>0</v>
      </c>
      <c r="F3652">
        <f t="shared" si="285"/>
        <v>1</v>
      </c>
      <c r="G3652">
        <v>0</v>
      </c>
      <c r="H3652">
        <f t="shared" si="286"/>
        <v>1</v>
      </c>
      <c r="I3652">
        <v>0</v>
      </c>
      <c r="J3652">
        <f t="shared" si="287"/>
        <v>1</v>
      </c>
      <c r="K3652">
        <v>21</v>
      </c>
      <c r="L3652">
        <f t="shared" si="288"/>
        <v>4</v>
      </c>
      <c r="M3652">
        <v>0</v>
      </c>
      <c r="N3652">
        <f t="shared" si="289"/>
        <v>1.75</v>
      </c>
    </row>
    <row r="3653" spans="1:14" hidden="1" x14ac:dyDescent="0.3">
      <c r="A3653" t="s">
        <v>8664</v>
      </c>
      <c r="B3653">
        <v>0</v>
      </c>
      <c r="C3653">
        <v>1</v>
      </c>
      <c r="D3653">
        <v>3</v>
      </c>
      <c r="E3653">
        <v>2</v>
      </c>
      <c r="F3653">
        <f t="shared" si="285"/>
        <v>3</v>
      </c>
      <c r="G3653">
        <v>54.99</v>
      </c>
      <c r="H3653">
        <f t="shared" si="286"/>
        <v>2</v>
      </c>
      <c r="I3653">
        <v>2</v>
      </c>
      <c r="J3653">
        <f t="shared" si="287"/>
        <v>2</v>
      </c>
      <c r="K3653">
        <v>20</v>
      </c>
      <c r="L3653">
        <f t="shared" si="288"/>
        <v>4</v>
      </c>
      <c r="M3653">
        <v>0</v>
      </c>
      <c r="N3653">
        <f t="shared" si="289"/>
        <v>2.75</v>
      </c>
    </row>
    <row r="3654" spans="1:14" hidden="1" x14ac:dyDescent="0.3">
      <c r="A3654" t="s">
        <v>8665</v>
      </c>
      <c r="B3654">
        <v>0</v>
      </c>
      <c r="C3654">
        <v>1</v>
      </c>
      <c r="D3654">
        <v>3</v>
      </c>
      <c r="E3654">
        <v>0</v>
      </c>
      <c r="F3654">
        <f t="shared" si="285"/>
        <v>1</v>
      </c>
      <c r="G3654">
        <v>0</v>
      </c>
      <c r="H3654">
        <f t="shared" si="286"/>
        <v>1</v>
      </c>
      <c r="I3654">
        <v>0</v>
      </c>
      <c r="J3654">
        <f t="shared" si="287"/>
        <v>1</v>
      </c>
      <c r="K3654">
        <v>12</v>
      </c>
      <c r="L3654">
        <f t="shared" si="288"/>
        <v>2</v>
      </c>
      <c r="M3654">
        <v>0</v>
      </c>
      <c r="N3654">
        <f t="shared" si="289"/>
        <v>1.25</v>
      </c>
    </row>
    <row r="3655" spans="1:14" hidden="1" x14ac:dyDescent="0.3">
      <c r="A3655" t="s">
        <v>8666</v>
      </c>
      <c r="B3655">
        <v>0</v>
      </c>
      <c r="C3655">
        <v>1</v>
      </c>
      <c r="D3655">
        <v>3</v>
      </c>
      <c r="E3655">
        <v>0</v>
      </c>
      <c r="F3655">
        <f t="shared" si="285"/>
        <v>1</v>
      </c>
      <c r="G3655">
        <v>0</v>
      </c>
      <c r="H3655">
        <f t="shared" si="286"/>
        <v>1</v>
      </c>
      <c r="I3655">
        <v>5</v>
      </c>
      <c r="J3655">
        <f t="shared" si="287"/>
        <v>3</v>
      </c>
      <c r="K3655">
        <v>16</v>
      </c>
      <c r="L3655">
        <f t="shared" si="288"/>
        <v>3</v>
      </c>
      <c r="M3655">
        <v>0</v>
      </c>
      <c r="N3655">
        <f t="shared" si="289"/>
        <v>2</v>
      </c>
    </row>
    <row r="3656" spans="1:14" x14ac:dyDescent="0.3">
      <c r="A3656" t="s">
        <v>8667</v>
      </c>
      <c r="B3656">
        <v>0</v>
      </c>
      <c r="C3656">
        <v>1</v>
      </c>
      <c r="D3656">
        <v>3</v>
      </c>
      <c r="E3656">
        <v>4</v>
      </c>
      <c r="F3656">
        <f t="shared" si="285"/>
        <v>4</v>
      </c>
      <c r="G3656">
        <v>58.49</v>
      </c>
      <c r="H3656">
        <f t="shared" si="286"/>
        <v>3</v>
      </c>
      <c r="I3656">
        <v>6</v>
      </c>
      <c r="J3656">
        <f t="shared" si="287"/>
        <v>4</v>
      </c>
      <c r="K3656">
        <v>15</v>
      </c>
      <c r="L3656">
        <f t="shared" si="288"/>
        <v>3</v>
      </c>
      <c r="M3656">
        <v>0</v>
      </c>
      <c r="N3656">
        <f t="shared" si="289"/>
        <v>3.5</v>
      </c>
    </row>
    <row r="3657" spans="1:14" hidden="1" x14ac:dyDescent="0.3">
      <c r="A3657" t="s">
        <v>8668</v>
      </c>
      <c r="B3657">
        <v>0</v>
      </c>
      <c r="C3657">
        <v>0</v>
      </c>
      <c r="D3657">
        <v>3</v>
      </c>
      <c r="E3657">
        <v>0</v>
      </c>
      <c r="F3657">
        <f t="shared" si="285"/>
        <v>1</v>
      </c>
      <c r="G3657">
        <v>0</v>
      </c>
      <c r="H3657">
        <f t="shared" si="286"/>
        <v>1</v>
      </c>
      <c r="I3657">
        <v>5</v>
      </c>
      <c r="J3657">
        <f t="shared" si="287"/>
        <v>3</v>
      </c>
      <c r="K3657">
        <v>3</v>
      </c>
      <c r="L3657">
        <f t="shared" si="288"/>
        <v>1</v>
      </c>
      <c r="M3657">
        <v>1</v>
      </c>
      <c r="N3657">
        <f t="shared" si="289"/>
        <v>1.5</v>
      </c>
    </row>
    <row r="3658" spans="1:14" x14ac:dyDescent="0.3">
      <c r="A3658" t="s">
        <v>8669</v>
      </c>
      <c r="B3658">
        <v>0</v>
      </c>
      <c r="C3658">
        <v>1</v>
      </c>
      <c r="D3658">
        <v>2</v>
      </c>
      <c r="E3658">
        <v>1</v>
      </c>
      <c r="F3658">
        <f t="shared" si="285"/>
        <v>2</v>
      </c>
      <c r="G3658">
        <v>141.97999999999999</v>
      </c>
      <c r="H3658">
        <f t="shared" si="286"/>
        <v>4</v>
      </c>
      <c r="I3658">
        <v>4</v>
      </c>
      <c r="J3658">
        <f t="shared" si="287"/>
        <v>3</v>
      </c>
      <c r="K3658">
        <v>23</v>
      </c>
      <c r="L3658">
        <f t="shared" si="288"/>
        <v>4</v>
      </c>
      <c r="M3658">
        <v>0</v>
      </c>
      <c r="N3658">
        <f t="shared" si="289"/>
        <v>3.25</v>
      </c>
    </row>
    <row r="3659" spans="1:14" hidden="1" x14ac:dyDescent="0.3">
      <c r="A3659" t="s">
        <v>8670</v>
      </c>
      <c r="B3659">
        <v>0</v>
      </c>
      <c r="C3659">
        <v>0</v>
      </c>
      <c r="D3659">
        <v>2</v>
      </c>
      <c r="E3659">
        <v>3</v>
      </c>
      <c r="F3659">
        <f t="shared" si="285"/>
        <v>3</v>
      </c>
      <c r="G3659">
        <v>49.49</v>
      </c>
      <c r="H3659">
        <f t="shared" si="286"/>
        <v>2</v>
      </c>
      <c r="I3659">
        <v>2</v>
      </c>
      <c r="J3659">
        <f t="shared" si="287"/>
        <v>2</v>
      </c>
      <c r="K3659">
        <v>2</v>
      </c>
      <c r="L3659">
        <f t="shared" si="288"/>
        <v>1</v>
      </c>
      <c r="M3659">
        <v>0</v>
      </c>
      <c r="N3659">
        <f t="shared" si="289"/>
        <v>2</v>
      </c>
    </row>
    <row r="3660" spans="1:14" x14ac:dyDescent="0.3">
      <c r="A3660" t="s">
        <v>8671</v>
      </c>
      <c r="B3660">
        <v>1</v>
      </c>
      <c r="C3660">
        <v>1</v>
      </c>
      <c r="D3660">
        <v>2</v>
      </c>
      <c r="E3660">
        <v>1</v>
      </c>
      <c r="F3660">
        <f t="shared" si="285"/>
        <v>2</v>
      </c>
      <c r="G3660">
        <v>73.989999999999995</v>
      </c>
      <c r="H3660">
        <f t="shared" si="286"/>
        <v>4</v>
      </c>
      <c r="I3660">
        <v>5</v>
      </c>
      <c r="J3660">
        <f t="shared" si="287"/>
        <v>3</v>
      </c>
      <c r="K3660">
        <v>16</v>
      </c>
      <c r="L3660">
        <f t="shared" si="288"/>
        <v>3</v>
      </c>
      <c r="M3660">
        <v>0</v>
      </c>
      <c r="N3660">
        <f t="shared" si="289"/>
        <v>3</v>
      </c>
    </row>
    <row r="3661" spans="1:14" hidden="1" x14ac:dyDescent="0.3">
      <c r="A3661" t="s">
        <v>8672</v>
      </c>
      <c r="B3661">
        <v>0</v>
      </c>
      <c r="C3661">
        <v>1</v>
      </c>
      <c r="D3661">
        <v>3</v>
      </c>
      <c r="E3661">
        <v>5</v>
      </c>
      <c r="F3661">
        <f t="shared" si="285"/>
        <v>4</v>
      </c>
      <c r="G3661">
        <v>158.97999999999999</v>
      </c>
      <c r="H3661">
        <f t="shared" si="286"/>
        <v>4</v>
      </c>
      <c r="I3661">
        <v>0</v>
      </c>
      <c r="J3661">
        <f t="shared" si="287"/>
        <v>1</v>
      </c>
      <c r="K3661">
        <v>14</v>
      </c>
      <c r="L3661">
        <f t="shared" si="288"/>
        <v>2</v>
      </c>
      <c r="M3661">
        <v>0</v>
      </c>
      <c r="N3661">
        <f t="shared" si="289"/>
        <v>2.75</v>
      </c>
    </row>
    <row r="3662" spans="1:14" hidden="1" x14ac:dyDescent="0.3">
      <c r="A3662" t="s">
        <v>8673</v>
      </c>
      <c r="B3662">
        <v>0</v>
      </c>
      <c r="C3662">
        <v>0</v>
      </c>
      <c r="D3662">
        <v>3</v>
      </c>
      <c r="E3662">
        <v>0</v>
      </c>
      <c r="F3662">
        <f t="shared" si="285"/>
        <v>1</v>
      </c>
      <c r="G3662">
        <v>0</v>
      </c>
      <c r="H3662">
        <f t="shared" si="286"/>
        <v>1</v>
      </c>
      <c r="I3662">
        <v>5</v>
      </c>
      <c r="J3662">
        <f t="shared" si="287"/>
        <v>3</v>
      </c>
      <c r="K3662">
        <v>19</v>
      </c>
      <c r="L3662">
        <f t="shared" si="288"/>
        <v>3</v>
      </c>
      <c r="M3662">
        <v>0</v>
      </c>
      <c r="N3662">
        <f t="shared" si="289"/>
        <v>2</v>
      </c>
    </row>
    <row r="3663" spans="1:14" x14ac:dyDescent="0.3">
      <c r="A3663" t="s">
        <v>8674</v>
      </c>
      <c r="B3663">
        <v>0</v>
      </c>
      <c r="C3663">
        <v>1</v>
      </c>
      <c r="D3663">
        <v>3</v>
      </c>
      <c r="E3663">
        <v>3</v>
      </c>
      <c r="F3663">
        <f t="shared" si="285"/>
        <v>3</v>
      </c>
      <c r="G3663">
        <v>89.98</v>
      </c>
      <c r="H3663">
        <f t="shared" si="286"/>
        <v>4</v>
      </c>
      <c r="I3663">
        <v>6</v>
      </c>
      <c r="J3663">
        <f t="shared" si="287"/>
        <v>4</v>
      </c>
      <c r="K3663">
        <v>21</v>
      </c>
      <c r="L3663">
        <f t="shared" si="288"/>
        <v>4</v>
      </c>
      <c r="M3663">
        <v>1</v>
      </c>
      <c r="N3663">
        <f t="shared" si="289"/>
        <v>3.75</v>
      </c>
    </row>
    <row r="3664" spans="1:14" x14ac:dyDescent="0.3">
      <c r="A3664" t="s">
        <v>8675</v>
      </c>
      <c r="B3664">
        <v>0</v>
      </c>
      <c r="C3664">
        <v>1</v>
      </c>
      <c r="D3664">
        <v>3</v>
      </c>
      <c r="E3664">
        <v>4</v>
      </c>
      <c r="F3664">
        <f t="shared" si="285"/>
        <v>4</v>
      </c>
      <c r="G3664">
        <v>50.99</v>
      </c>
      <c r="H3664">
        <f t="shared" si="286"/>
        <v>2</v>
      </c>
      <c r="I3664">
        <v>4</v>
      </c>
      <c r="J3664">
        <f t="shared" si="287"/>
        <v>3</v>
      </c>
      <c r="K3664">
        <v>23</v>
      </c>
      <c r="L3664">
        <f t="shared" si="288"/>
        <v>4</v>
      </c>
      <c r="M3664">
        <v>0</v>
      </c>
      <c r="N3664">
        <f t="shared" si="289"/>
        <v>3.25</v>
      </c>
    </row>
    <row r="3665" spans="1:14" hidden="1" x14ac:dyDescent="0.3">
      <c r="A3665" t="s">
        <v>8676</v>
      </c>
      <c r="B3665">
        <v>0</v>
      </c>
      <c r="C3665">
        <v>1</v>
      </c>
      <c r="D3665">
        <v>2</v>
      </c>
      <c r="E3665">
        <v>2</v>
      </c>
      <c r="F3665">
        <f t="shared" si="285"/>
        <v>3</v>
      </c>
      <c r="G3665">
        <v>82.99</v>
      </c>
      <c r="H3665">
        <f t="shared" si="286"/>
        <v>4</v>
      </c>
      <c r="I3665">
        <v>1</v>
      </c>
      <c r="J3665">
        <f t="shared" si="287"/>
        <v>1</v>
      </c>
      <c r="K3665">
        <v>19</v>
      </c>
      <c r="L3665">
        <f t="shared" si="288"/>
        <v>3</v>
      </c>
      <c r="M3665">
        <v>1</v>
      </c>
      <c r="N3665">
        <f t="shared" si="289"/>
        <v>2.75</v>
      </c>
    </row>
    <row r="3666" spans="1:14" x14ac:dyDescent="0.3">
      <c r="A3666" t="s">
        <v>8677</v>
      </c>
      <c r="B3666">
        <v>0</v>
      </c>
      <c r="C3666">
        <v>1</v>
      </c>
      <c r="D3666">
        <v>3</v>
      </c>
      <c r="E3666">
        <v>2</v>
      </c>
      <c r="F3666">
        <f t="shared" si="285"/>
        <v>3</v>
      </c>
      <c r="G3666">
        <v>67.989999999999995</v>
      </c>
      <c r="H3666">
        <f t="shared" si="286"/>
        <v>3</v>
      </c>
      <c r="I3666">
        <v>4</v>
      </c>
      <c r="J3666">
        <f t="shared" si="287"/>
        <v>3</v>
      </c>
      <c r="K3666">
        <v>18</v>
      </c>
      <c r="L3666">
        <f t="shared" si="288"/>
        <v>3</v>
      </c>
      <c r="M3666">
        <v>1</v>
      </c>
      <c r="N3666">
        <f t="shared" si="289"/>
        <v>3</v>
      </c>
    </row>
    <row r="3667" spans="1:14" hidden="1" x14ac:dyDescent="0.3">
      <c r="A3667" t="s">
        <v>8678</v>
      </c>
      <c r="B3667">
        <v>0</v>
      </c>
      <c r="C3667">
        <v>1</v>
      </c>
      <c r="D3667">
        <v>4</v>
      </c>
      <c r="E3667">
        <v>0</v>
      </c>
      <c r="F3667">
        <f t="shared" si="285"/>
        <v>1</v>
      </c>
      <c r="G3667">
        <v>0</v>
      </c>
      <c r="H3667">
        <f t="shared" si="286"/>
        <v>1</v>
      </c>
      <c r="I3667">
        <v>4</v>
      </c>
      <c r="J3667">
        <f t="shared" si="287"/>
        <v>3</v>
      </c>
      <c r="K3667">
        <v>13</v>
      </c>
      <c r="L3667">
        <f t="shared" si="288"/>
        <v>2</v>
      </c>
      <c r="M3667">
        <v>0</v>
      </c>
      <c r="N3667">
        <f t="shared" si="289"/>
        <v>1.75</v>
      </c>
    </row>
    <row r="3668" spans="1:14" hidden="1" x14ac:dyDescent="0.3">
      <c r="A3668" t="s">
        <v>8679</v>
      </c>
      <c r="B3668">
        <v>0</v>
      </c>
      <c r="C3668">
        <v>1</v>
      </c>
      <c r="D3668">
        <v>2</v>
      </c>
      <c r="E3668">
        <v>0</v>
      </c>
      <c r="F3668">
        <f t="shared" si="285"/>
        <v>1</v>
      </c>
      <c r="G3668">
        <v>0</v>
      </c>
      <c r="H3668">
        <f t="shared" si="286"/>
        <v>1</v>
      </c>
      <c r="I3668">
        <v>1</v>
      </c>
      <c r="J3668">
        <f t="shared" si="287"/>
        <v>1</v>
      </c>
      <c r="K3668">
        <v>15</v>
      </c>
      <c r="L3668">
        <f t="shared" si="288"/>
        <v>3</v>
      </c>
      <c r="M3668">
        <v>0</v>
      </c>
      <c r="N3668">
        <f t="shared" si="289"/>
        <v>1.5</v>
      </c>
    </row>
    <row r="3669" spans="1:14" hidden="1" x14ac:dyDescent="0.3">
      <c r="A3669" t="s">
        <v>8680</v>
      </c>
      <c r="B3669">
        <v>0</v>
      </c>
      <c r="C3669">
        <v>0</v>
      </c>
      <c r="D3669">
        <v>1</v>
      </c>
      <c r="E3669">
        <v>1</v>
      </c>
      <c r="F3669">
        <f t="shared" si="285"/>
        <v>2</v>
      </c>
      <c r="G3669">
        <v>72.489999999999995</v>
      </c>
      <c r="H3669">
        <f t="shared" si="286"/>
        <v>3</v>
      </c>
      <c r="I3669">
        <v>4</v>
      </c>
      <c r="J3669">
        <f t="shared" si="287"/>
        <v>3</v>
      </c>
      <c r="K3669">
        <v>2</v>
      </c>
      <c r="L3669">
        <f t="shared" si="288"/>
        <v>1</v>
      </c>
      <c r="M3669">
        <v>0</v>
      </c>
      <c r="N3669">
        <f t="shared" si="289"/>
        <v>2.25</v>
      </c>
    </row>
    <row r="3670" spans="1:14" x14ac:dyDescent="0.3">
      <c r="A3670" t="s">
        <v>8681</v>
      </c>
      <c r="B3670">
        <v>0</v>
      </c>
      <c r="C3670">
        <v>1</v>
      </c>
      <c r="D3670">
        <v>3</v>
      </c>
      <c r="E3670">
        <v>1</v>
      </c>
      <c r="F3670">
        <f t="shared" si="285"/>
        <v>2</v>
      </c>
      <c r="G3670">
        <v>76.989999999999995</v>
      </c>
      <c r="H3670">
        <f t="shared" si="286"/>
        <v>4</v>
      </c>
      <c r="I3670">
        <v>4</v>
      </c>
      <c r="J3670">
        <f t="shared" si="287"/>
        <v>3</v>
      </c>
      <c r="K3670">
        <v>20</v>
      </c>
      <c r="L3670">
        <f t="shared" si="288"/>
        <v>4</v>
      </c>
      <c r="M3670">
        <v>0</v>
      </c>
      <c r="N3670">
        <f t="shared" si="289"/>
        <v>3.25</v>
      </c>
    </row>
    <row r="3671" spans="1:14" hidden="1" x14ac:dyDescent="0.3">
      <c r="A3671" t="s">
        <v>8682</v>
      </c>
      <c r="B3671">
        <v>0</v>
      </c>
      <c r="C3671">
        <v>0</v>
      </c>
      <c r="D3671">
        <v>1</v>
      </c>
      <c r="E3671">
        <v>0</v>
      </c>
      <c r="F3671">
        <f t="shared" si="285"/>
        <v>1</v>
      </c>
      <c r="G3671">
        <v>0</v>
      </c>
      <c r="H3671">
        <f t="shared" si="286"/>
        <v>1</v>
      </c>
      <c r="I3671">
        <v>5</v>
      </c>
      <c r="J3671">
        <f t="shared" si="287"/>
        <v>3</v>
      </c>
      <c r="K3671">
        <v>14</v>
      </c>
      <c r="L3671">
        <f t="shared" si="288"/>
        <v>2</v>
      </c>
      <c r="M3671">
        <v>1</v>
      </c>
      <c r="N3671">
        <f t="shared" si="289"/>
        <v>1.75</v>
      </c>
    </row>
    <row r="3672" spans="1:14" hidden="1" x14ac:dyDescent="0.3">
      <c r="A3672" t="s">
        <v>8683</v>
      </c>
      <c r="B3672">
        <v>0</v>
      </c>
      <c r="C3672">
        <v>0</v>
      </c>
      <c r="D3672">
        <v>2</v>
      </c>
      <c r="E3672">
        <v>2</v>
      </c>
      <c r="F3672">
        <f t="shared" si="285"/>
        <v>3</v>
      </c>
      <c r="G3672">
        <v>48.99</v>
      </c>
      <c r="H3672">
        <f t="shared" si="286"/>
        <v>2</v>
      </c>
      <c r="I3672">
        <v>4</v>
      </c>
      <c r="J3672">
        <f t="shared" si="287"/>
        <v>3</v>
      </c>
      <c r="K3672">
        <v>8</v>
      </c>
      <c r="L3672">
        <f t="shared" si="288"/>
        <v>1</v>
      </c>
      <c r="M3672">
        <v>0</v>
      </c>
      <c r="N3672">
        <f t="shared" si="289"/>
        <v>2.25</v>
      </c>
    </row>
    <row r="3673" spans="1:14" x14ac:dyDescent="0.3">
      <c r="A3673" t="s">
        <v>8684</v>
      </c>
      <c r="B3673">
        <v>1</v>
      </c>
      <c r="C3673">
        <v>1</v>
      </c>
      <c r="D3673">
        <v>3</v>
      </c>
      <c r="E3673">
        <v>8</v>
      </c>
      <c r="F3673">
        <f t="shared" si="285"/>
        <v>4</v>
      </c>
      <c r="G3673">
        <v>55.99</v>
      </c>
      <c r="H3673">
        <f t="shared" si="286"/>
        <v>2</v>
      </c>
      <c r="I3673">
        <v>3</v>
      </c>
      <c r="J3673">
        <f t="shared" si="287"/>
        <v>2</v>
      </c>
      <c r="K3673">
        <v>21</v>
      </c>
      <c r="L3673">
        <f t="shared" si="288"/>
        <v>4</v>
      </c>
      <c r="M3673">
        <v>0</v>
      </c>
      <c r="N3673">
        <f t="shared" si="289"/>
        <v>3</v>
      </c>
    </row>
    <row r="3674" spans="1:14" hidden="1" x14ac:dyDescent="0.3">
      <c r="A3674" t="s">
        <v>8685</v>
      </c>
      <c r="B3674">
        <v>0</v>
      </c>
      <c r="C3674">
        <v>0</v>
      </c>
      <c r="D3674">
        <v>2</v>
      </c>
      <c r="E3674">
        <v>0</v>
      </c>
      <c r="F3674">
        <f t="shared" si="285"/>
        <v>1</v>
      </c>
      <c r="G3674">
        <v>0</v>
      </c>
      <c r="H3674">
        <f t="shared" si="286"/>
        <v>1</v>
      </c>
      <c r="I3674">
        <v>6</v>
      </c>
      <c r="J3674">
        <f t="shared" si="287"/>
        <v>4</v>
      </c>
      <c r="K3674">
        <v>15</v>
      </c>
      <c r="L3674">
        <f t="shared" si="288"/>
        <v>3</v>
      </c>
      <c r="M3674">
        <v>1</v>
      </c>
      <c r="N3674">
        <f t="shared" si="289"/>
        <v>2.25</v>
      </c>
    </row>
    <row r="3675" spans="1:14" hidden="1" x14ac:dyDescent="0.3">
      <c r="A3675" t="s">
        <v>8686</v>
      </c>
      <c r="B3675">
        <v>0</v>
      </c>
      <c r="C3675">
        <v>1</v>
      </c>
      <c r="D3675">
        <v>4</v>
      </c>
      <c r="E3675">
        <v>0</v>
      </c>
      <c r="F3675">
        <f t="shared" si="285"/>
        <v>1</v>
      </c>
      <c r="G3675">
        <v>0</v>
      </c>
      <c r="H3675">
        <f t="shared" si="286"/>
        <v>1</v>
      </c>
      <c r="I3675">
        <v>0</v>
      </c>
      <c r="J3675">
        <f t="shared" si="287"/>
        <v>1</v>
      </c>
      <c r="K3675">
        <v>14</v>
      </c>
      <c r="L3675">
        <f t="shared" si="288"/>
        <v>2</v>
      </c>
      <c r="M3675">
        <v>1</v>
      </c>
      <c r="N3675">
        <f t="shared" si="289"/>
        <v>1.25</v>
      </c>
    </row>
    <row r="3676" spans="1:14" hidden="1" x14ac:dyDescent="0.3">
      <c r="A3676" t="s">
        <v>8687</v>
      </c>
      <c r="B3676">
        <v>0</v>
      </c>
      <c r="C3676">
        <v>1</v>
      </c>
      <c r="D3676">
        <v>3</v>
      </c>
      <c r="E3676">
        <v>1</v>
      </c>
      <c r="F3676">
        <f t="shared" si="285"/>
        <v>2</v>
      </c>
      <c r="G3676">
        <v>69.989999999999995</v>
      </c>
      <c r="H3676">
        <f t="shared" si="286"/>
        <v>3</v>
      </c>
      <c r="I3676">
        <v>4</v>
      </c>
      <c r="J3676">
        <f t="shared" si="287"/>
        <v>3</v>
      </c>
      <c r="K3676">
        <v>18</v>
      </c>
      <c r="L3676">
        <f t="shared" si="288"/>
        <v>3</v>
      </c>
      <c r="M3676">
        <v>0</v>
      </c>
      <c r="N3676">
        <f t="shared" si="289"/>
        <v>2.75</v>
      </c>
    </row>
    <row r="3677" spans="1:14" hidden="1" x14ac:dyDescent="0.3">
      <c r="A3677" t="s">
        <v>8688</v>
      </c>
      <c r="B3677">
        <v>0</v>
      </c>
      <c r="C3677">
        <v>0</v>
      </c>
      <c r="D3677">
        <v>2</v>
      </c>
      <c r="E3677">
        <v>0</v>
      </c>
      <c r="F3677">
        <f t="shared" si="285"/>
        <v>1</v>
      </c>
      <c r="G3677">
        <v>0</v>
      </c>
      <c r="H3677">
        <f t="shared" si="286"/>
        <v>1</v>
      </c>
      <c r="I3677">
        <v>6</v>
      </c>
      <c r="J3677">
        <f t="shared" si="287"/>
        <v>4</v>
      </c>
      <c r="K3677">
        <v>12</v>
      </c>
      <c r="L3677">
        <f t="shared" si="288"/>
        <v>2</v>
      </c>
      <c r="M3677">
        <v>1</v>
      </c>
      <c r="N3677">
        <f t="shared" si="289"/>
        <v>2</v>
      </c>
    </row>
    <row r="3678" spans="1:14" x14ac:dyDescent="0.3">
      <c r="A3678" t="s">
        <v>8689</v>
      </c>
      <c r="B3678">
        <v>0</v>
      </c>
      <c r="C3678">
        <v>1</v>
      </c>
      <c r="D3678">
        <v>3</v>
      </c>
      <c r="E3678">
        <v>1</v>
      </c>
      <c r="F3678">
        <f t="shared" si="285"/>
        <v>2</v>
      </c>
      <c r="G3678">
        <v>141.97999999999999</v>
      </c>
      <c r="H3678">
        <f t="shared" si="286"/>
        <v>4</v>
      </c>
      <c r="I3678">
        <v>7</v>
      </c>
      <c r="J3678">
        <f t="shared" si="287"/>
        <v>4</v>
      </c>
      <c r="K3678">
        <v>22</v>
      </c>
      <c r="L3678">
        <f t="shared" si="288"/>
        <v>4</v>
      </c>
      <c r="M3678">
        <v>0</v>
      </c>
      <c r="N3678">
        <f t="shared" si="289"/>
        <v>3.5</v>
      </c>
    </row>
    <row r="3679" spans="1:14" hidden="1" x14ac:dyDescent="0.3">
      <c r="A3679" t="s">
        <v>8690</v>
      </c>
      <c r="B3679">
        <v>0</v>
      </c>
      <c r="C3679">
        <v>1</v>
      </c>
      <c r="D3679">
        <v>4</v>
      </c>
      <c r="E3679">
        <v>1</v>
      </c>
      <c r="F3679">
        <f t="shared" si="285"/>
        <v>2</v>
      </c>
      <c r="G3679">
        <v>76.489999999999995</v>
      </c>
      <c r="H3679">
        <f t="shared" si="286"/>
        <v>4</v>
      </c>
      <c r="I3679">
        <v>4</v>
      </c>
      <c r="J3679">
        <f t="shared" si="287"/>
        <v>3</v>
      </c>
      <c r="K3679">
        <v>13</v>
      </c>
      <c r="L3679">
        <f t="shared" si="288"/>
        <v>2</v>
      </c>
      <c r="M3679">
        <v>0</v>
      </c>
      <c r="N3679">
        <f t="shared" si="289"/>
        <v>2.75</v>
      </c>
    </row>
    <row r="3680" spans="1:14" hidden="1" x14ac:dyDescent="0.3">
      <c r="A3680" t="s">
        <v>8691</v>
      </c>
      <c r="B3680">
        <v>0</v>
      </c>
      <c r="C3680">
        <v>1</v>
      </c>
      <c r="D3680">
        <v>1</v>
      </c>
      <c r="E3680">
        <v>0</v>
      </c>
      <c r="F3680">
        <f t="shared" si="285"/>
        <v>1</v>
      </c>
      <c r="G3680">
        <v>0</v>
      </c>
      <c r="H3680">
        <f t="shared" si="286"/>
        <v>1</v>
      </c>
      <c r="I3680">
        <v>0</v>
      </c>
      <c r="J3680">
        <f t="shared" si="287"/>
        <v>1</v>
      </c>
      <c r="K3680">
        <v>16</v>
      </c>
      <c r="L3680">
        <f t="shared" si="288"/>
        <v>3</v>
      </c>
      <c r="M3680">
        <v>0</v>
      </c>
      <c r="N3680">
        <f t="shared" si="289"/>
        <v>1.5</v>
      </c>
    </row>
    <row r="3681" spans="1:14" x14ac:dyDescent="0.3">
      <c r="A3681" t="s">
        <v>8692</v>
      </c>
      <c r="B3681">
        <v>0</v>
      </c>
      <c r="C3681">
        <v>1</v>
      </c>
      <c r="D3681">
        <v>3</v>
      </c>
      <c r="E3681">
        <v>2</v>
      </c>
      <c r="F3681">
        <f t="shared" si="285"/>
        <v>3</v>
      </c>
      <c r="G3681">
        <v>124.98</v>
      </c>
      <c r="H3681">
        <f t="shared" si="286"/>
        <v>4</v>
      </c>
      <c r="I3681">
        <v>2</v>
      </c>
      <c r="J3681">
        <f t="shared" si="287"/>
        <v>2</v>
      </c>
      <c r="K3681">
        <v>22</v>
      </c>
      <c r="L3681">
        <f t="shared" si="288"/>
        <v>4</v>
      </c>
      <c r="M3681">
        <v>0</v>
      </c>
      <c r="N3681">
        <f t="shared" si="289"/>
        <v>3.25</v>
      </c>
    </row>
    <row r="3682" spans="1:14" hidden="1" x14ac:dyDescent="0.3">
      <c r="A3682" t="s">
        <v>8693</v>
      </c>
      <c r="B3682">
        <v>0</v>
      </c>
      <c r="C3682">
        <v>0</v>
      </c>
      <c r="D3682">
        <v>3</v>
      </c>
      <c r="E3682">
        <v>2</v>
      </c>
      <c r="F3682">
        <f t="shared" si="285"/>
        <v>3</v>
      </c>
      <c r="G3682">
        <v>68.989999999999995</v>
      </c>
      <c r="H3682">
        <f t="shared" si="286"/>
        <v>3</v>
      </c>
      <c r="I3682">
        <v>3</v>
      </c>
      <c r="J3682">
        <f t="shared" si="287"/>
        <v>2</v>
      </c>
      <c r="K3682">
        <v>1</v>
      </c>
      <c r="L3682">
        <f t="shared" si="288"/>
        <v>1</v>
      </c>
      <c r="M3682">
        <v>1</v>
      </c>
      <c r="N3682">
        <f t="shared" si="289"/>
        <v>2.25</v>
      </c>
    </row>
    <row r="3683" spans="1:14" hidden="1" x14ac:dyDescent="0.3">
      <c r="A3683" t="s">
        <v>8694</v>
      </c>
      <c r="B3683">
        <v>0</v>
      </c>
      <c r="C3683">
        <v>0</v>
      </c>
      <c r="D3683">
        <v>1</v>
      </c>
      <c r="E3683">
        <v>0</v>
      </c>
      <c r="F3683">
        <f t="shared" si="285"/>
        <v>1</v>
      </c>
      <c r="G3683">
        <v>0</v>
      </c>
      <c r="H3683">
        <f t="shared" si="286"/>
        <v>1</v>
      </c>
      <c r="I3683">
        <v>1</v>
      </c>
      <c r="J3683">
        <f t="shared" si="287"/>
        <v>1</v>
      </c>
      <c r="K3683">
        <v>1</v>
      </c>
      <c r="L3683">
        <f t="shared" si="288"/>
        <v>1</v>
      </c>
      <c r="M3683">
        <v>1</v>
      </c>
      <c r="N3683">
        <f t="shared" si="289"/>
        <v>1</v>
      </c>
    </row>
    <row r="3684" spans="1:14" hidden="1" x14ac:dyDescent="0.3">
      <c r="A3684" t="s">
        <v>8695</v>
      </c>
      <c r="B3684">
        <v>0</v>
      </c>
      <c r="C3684">
        <v>0</v>
      </c>
      <c r="D3684">
        <v>1</v>
      </c>
      <c r="E3684">
        <v>0</v>
      </c>
      <c r="F3684">
        <f t="shared" si="285"/>
        <v>1</v>
      </c>
      <c r="G3684">
        <v>0</v>
      </c>
      <c r="H3684">
        <f t="shared" si="286"/>
        <v>1</v>
      </c>
      <c r="I3684">
        <v>5</v>
      </c>
      <c r="J3684">
        <f t="shared" si="287"/>
        <v>3</v>
      </c>
      <c r="K3684">
        <v>1</v>
      </c>
      <c r="L3684">
        <f t="shared" si="288"/>
        <v>1</v>
      </c>
      <c r="M3684">
        <v>1</v>
      </c>
      <c r="N3684">
        <f t="shared" si="289"/>
        <v>1.5</v>
      </c>
    </row>
    <row r="3685" spans="1:14" hidden="1" x14ac:dyDescent="0.3">
      <c r="A3685" t="s">
        <v>8696</v>
      </c>
      <c r="B3685">
        <v>0</v>
      </c>
      <c r="C3685">
        <v>0</v>
      </c>
      <c r="D3685">
        <v>4</v>
      </c>
      <c r="E3685">
        <v>3</v>
      </c>
      <c r="F3685">
        <f t="shared" si="285"/>
        <v>3</v>
      </c>
      <c r="G3685">
        <v>61.99</v>
      </c>
      <c r="H3685">
        <f t="shared" si="286"/>
        <v>3</v>
      </c>
      <c r="I3685">
        <v>6</v>
      </c>
      <c r="J3685">
        <f t="shared" si="287"/>
        <v>4</v>
      </c>
      <c r="K3685">
        <v>3</v>
      </c>
      <c r="L3685">
        <f t="shared" si="288"/>
        <v>1</v>
      </c>
      <c r="M3685">
        <v>1</v>
      </c>
      <c r="N3685">
        <f t="shared" si="289"/>
        <v>2.75</v>
      </c>
    </row>
    <row r="3686" spans="1:14" hidden="1" x14ac:dyDescent="0.3">
      <c r="A3686" t="s">
        <v>8697</v>
      </c>
      <c r="B3686">
        <v>0</v>
      </c>
      <c r="C3686">
        <v>1</v>
      </c>
      <c r="D3686">
        <v>3</v>
      </c>
      <c r="E3686">
        <v>1</v>
      </c>
      <c r="F3686">
        <f t="shared" si="285"/>
        <v>2</v>
      </c>
      <c r="G3686">
        <v>65.989999999999995</v>
      </c>
      <c r="H3686">
        <f t="shared" si="286"/>
        <v>3</v>
      </c>
      <c r="I3686">
        <v>0</v>
      </c>
      <c r="J3686">
        <f t="shared" si="287"/>
        <v>1</v>
      </c>
      <c r="K3686">
        <v>19</v>
      </c>
      <c r="L3686">
        <f t="shared" si="288"/>
        <v>3</v>
      </c>
      <c r="M3686">
        <v>0</v>
      </c>
      <c r="N3686">
        <f t="shared" si="289"/>
        <v>2.25</v>
      </c>
    </row>
    <row r="3687" spans="1:14" x14ac:dyDescent="0.3">
      <c r="A3687" t="s">
        <v>8698</v>
      </c>
      <c r="B3687">
        <v>0</v>
      </c>
      <c r="C3687">
        <v>1</v>
      </c>
      <c r="D3687">
        <v>5</v>
      </c>
      <c r="E3687">
        <v>6</v>
      </c>
      <c r="F3687">
        <f t="shared" si="285"/>
        <v>4</v>
      </c>
      <c r="G3687">
        <v>275.95999999999998</v>
      </c>
      <c r="H3687">
        <f t="shared" si="286"/>
        <v>4</v>
      </c>
      <c r="I3687">
        <v>4</v>
      </c>
      <c r="J3687">
        <f t="shared" si="287"/>
        <v>3</v>
      </c>
      <c r="K3687">
        <v>16</v>
      </c>
      <c r="L3687">
        <f t="shared" si="288"/>
        <v>3</v>
      </c>
      <c r="M3687">
        <v>0</v>
      </c>
      <c r="N3687">
        <f t="shared" si="289"/>
        <v>3.5</v>
      </c>
    </row>
    <row r="3688" spans="1:14" hidden="1" x14ac:dyDescent="0.3">
      <c r="A3688" t="s">
        <v>8699</v>
      </c>
      <c r="B3688">
        <v>0</v>
      </c>
      <c r="C3688">
        <v>0</v>
      </c>
      <c r="D3688">
        <v>4</v>
      </c>
      <c r="E3688">
        <v>0</v>
      </c>
      <c r="F3688">
        <f t="shared" si="285"/>
        <v>1</v>
      </c>
      <c r="G3688">
        <v>0</v>
      </c>
      <c r="H3688">
        <f t="shared" si="286"/>
        <v>1</v>
      </c>
      <c r="I3688">
        <v>7</v>
      </c>
      <c r="J3688">
        <f t="shared" si="287"/>
        <v>4</v>
      </c>
      <c r="K3688">
        <v>11</v>
      </c>
      <c r="L3688">
        <f t="shared" si="288"/>
        <v>2</v>
      </c>
      <c r="M3688">
        <v>0</v>
      </c>
      <c r="N3688">
        <f t="shared" si="289"/>
        <v>2</v>
      </c>
    </row>
    <row r="3689" spans="1:14" hidden="1" x14ac:dyDescent="0.3">
      <c r="A3689" t="s">
        <v>8700</v>
      </c>
      <c r="B3689">
        <v>0</v>
      </c>
      <c r="C3689">
        <v>0</v>
      </c>
      <c r="D3689">
        <v>1</v>
      </c>
      <c r="E3689">
        <v>0</v>
      </c>
      <c r="F3689">
        <f t="shared" si="285"/>
        <v>1</v>
      </c>
      <c r="G3689">
        <v>0</v>
      </c>
      <c r="H3689">
        <f t="shared" si="286"/>
        <v>1</v>
      </c>
      <c r="I3689">
        <v>0</v>
      </c>
      <c r="J3689">
        <f t="shared" si="287"/>
        <v>1</v>
      </c>
      <c r="K3689">
        <v>7</v>
      </c>
      <c r="L3689">
        <f t="shared" si="288"/>
        <v>1</v>
      </c>
      <c r="M3689">
        <v>1</v>
      </c>
      <c r="N3689">
        <f t="shared" si="289"/>
        <v>1</v>
      </c>
    </row>
    <row r="3690" spans="1:14" hidden="1" x14ac:dyDescent="0.3">
      <c r="A3690" t="s">
        <v>8701</v>
      </c>
      <c r="B3690">
        <v>0</v>
      </c>
      <c r="C3690">
        <v>0</v>
      </c>
      <c r="D3690">
        <v>1</v>
      </c>
      <c r="E3690">
        <v>7</v>
      </c>
      <c r="F3690">
        <f t="shared" si="285"/>
        <v>4</v>
      </c>
      <c r="G3690">
        <v>56.49</v>
      </c>
      <c r="H3690">
        <f t="shared" si="286"/>
        <v>2</v>
      </c>
      <c r="I3690">
        <v>4</v>
      </c>
      <c r="J3690">
        <f t="shared" si="287"/>
        <v>3</v>
      </c>
      <c r="K3690">
        <v>9</v>
      </c>
      <c r="L3690">
        <f t="shared" si="288"/>
        <v>1</v>
      </c>
      <c r="M3690">
        <v>1</v>
      </c>
      <c r="N3690">
        <f t="shared" si="289"/>
        <v>2.5</v>
      </c>
    </row>
    <row r="3691" spans="1:14" x14ac:dyDescent="0.3">
      <c r="A3691" t="s">
        <v>8702</v>
      </c>
      <c r="B3691">
        <v>0</v>
      </c>
      <c r="C3691">
        <v>0</v>
      </c>
      <c r="D3691">
        <v>3</v>
      </c>
      <c r="E3691">
        <v>3</v>
      </c>
      <c r="F3691">
        <f t="shared" si="285"/>
        <v>3</v>
      </c>
      <c r="G3691">
        <v>65.489999999999995</v>
      </c>
      <c r="H3691">
        <f t="shared" si="286"/>
        <v>3</v>
      </c>
      <c r="I3691">
        <v>5</v>
      </c>
      <c r="J3691">
        <f t="shared" si="287"/>
        <v>3</v>
      </c>
      <c r="K3691">
        <v>17</v>
      </c>
      <c r="L3691">
        <f t="shared" si="288"/>
        <v>3</v>
      </c>
      <c r="M3691">
        <v>0</v>
      </c>
      <c r="N3691">
        <f t="shared" si="289"/>
        <v>3</v>
      </c>
    </row>
    <row r="3692" spans="1:14" hidden="1" x14ac:dyDescent="0.3">
      <c r="A3692" t="s">
        <v>8703</v>
      </c>
      <c r="B3692">
        <v>0</v>
      </c>
      <c r="C3692">
        <v>1</v>
      </c>
      <c r="D3692">
        <v>1</v>
      </c>
      <c r="E3692">
        <v>0</v>
      </c>
      <c r="F3692">
        <f t="shared" si="285"/>
        <v>1</v>
      </c>
      <c r="G3692">
        <v>0</v>
      </c>
      <c r="H3692">
        <f t="shared" si="286"/>
        <v>1</v>
      </c>
      <c r="I3692">
        <v>1</v>
      </c>
      <c r="J3692">
        <f t="shared" si="287"/>
        <v>1</v>
      </c>
      <c r="K3692">
        <v>21</v>
      </c>
      <c r="L3692">
        <f t="shared" si="288"/>
        <v>4</v>
      </c>
      <c r="M3692">
        <v>1</v>
      </c>
      <c r="N3692">
        <f t="shared" si="289"/>
        <v>1.75</v>
      </c>
    </row>
    <row r="3693" spans="1:14" hidden="1" x14ac:dyDescent="0.3">
      <c r="A3693" t="s">
        <v>8704</v>
      </c>
      <c r="B3693">
        <v>1</v>
      </c>
      <c r="C3693">
        <v>1</v>
      </c>
      <c r="D3693">
        <v>1</v>
      </c>
      <c r="E3693">
        <v>1</v>
      </c>
      <c r="F3693">
        <f t="shared" si="285"/>
        <v>2</v>
      </c>
      <c r="G3693">
        <v>139.97999999999999</v>
      </c>
      <c r="H3693">
        <f t="shared" si="286"/>
        <v>4</v>
      </c>
      <c r="I3693">
        <v>1</v>
      </c>
      <c r="J3693">
        <f t="shared" si="287"/>
        <v>1</v>
      </c>
      <c r="K3693">
        <v>14</v>
      </c>
      <c r="L3693">
        <f t="shared" si="288"/>
        <v>2</v>
      </c>
      <c r="M3693">
        <v>0</v>
      </c>
      <c r="N3693">
        <f t="shared" si="289"/>
        <v>2.25</v>
      </c>
    </row>
    <row r="3694" spans="1:14" x14ac:dyDescent="0.3">
      <c r="A3694" t="s">
        <v>8705</v>
      </c>
      <c r="B3694">
        <v>0</v>
      </c>
      <c r="C3694">
        <v>0</v>
      </c>
      <c r="D3694">
        <v>1</v>
      </c>
      <c r="E3694">
        <v>5</v>
      </c>
      <c r="F3694">
        <f t="shared" si="285"/>
        <v>4</v>
      </c>
      <c r="G3694">
        <v>173.98</v>
      </c>
      <c r="H3694">
        <f t="shared" si="286"/>
        <v>4</v>
      </c>
      <c r="I3694">
        <v>4</v>
      </c>
      <c r="J3694">
        <f t="shared" si="287"/>
        <v>3</v>
      </c>
      <c r="K3694">
        <v>5</v>
      </c>
      <c r="L3694">
        <f t="shared" si="288"/>
        <v>1</v>
      </c>
      <c r="M3694">
        <v>0</v>
      </c>
      <c r="N3694">
        <f t="shared" si="289"/>
        <v>3</v>
      </c>
    </row>
    <row r="3695" spans="1:14" hidden="1" x14ac:dyDescent="0.3">
      <c r="A3695" t="s">
        <v>8706</v>
      </c>
      <c r="B3695">
        <v>0</v>
      </c>
      <c r="C3695">
        <v>1</v>
      </c>
      <c r="D3695">
        <v>4</v>
      </c>
      <c r="E3695">
        <v>1</v>
      </c>
      <c r="F3695">
        <f t="shared" si="285"/>
        <v>2</v>
      </c>
      <c r="G3695">
        <v>55.99</v>
      </c>
      <c r="H3695">
        <f t="shared" si="286"/>
        <v>2</v>
      </c>
      <c r="I3695">
        <v>4</v>
      </c>
      <c r="J3695">
        <f t="shared" si="287"/>
        <v>3</v>
      </c>
      <c r="K3695">
        <v>18</v>
      </c>
      <c r="L3695">
        <f t="shared" si="288"/>
        <v>3</v>
      </c>
      <c r="M3695">
        <v>1</v>
      </c>
      <c r="N3695">
        <f t="shared" si="289"/>
        <v>2.5</v>
      </c>
    </row>
    <row r="3696" spans="1:14" x14ac:dyDescent="0.3">
      <c r="A3696" t="s">
        <v>8707</v>
      </c>
      <c r="B3696">
        <v>0</v>
      </c>
      <c r="C3696">
        <v>1</v>
      </c>
      <c r="D3696">
        <v>3</v>
      </c>
      <c r="E3696">
        <v>5</v>
      </c>
      <c r="F3696">
        <f t="shared" si="285"/>
        <v>4</v>
      </c>
      <c r="G3696">
        <v>113.98</v>
      </c>
      <c r="H3696">
        <f t="shared" si="286"/>
        <v>4</v>
      </c>
      <c r="I3696">
        <v>5</v>
      </c>
      <c r="J3696">
        <f t="shared" si="287"/>
        <v>3</v>
      </c>
      <c r="K3696">
        <v>15</v>
      </c>
      <c r="L3696">
        <f t="shared" si="288"/>
        <v>3</v>
      </c>
      <c r="M3696">
        <v>1</v>
      </c>
      <c r="N3696">
        <f t="shared" si="289"/>
        <v>3.5</v>
      </c>
    </row>
    <row r="3697" spans="1:14" hidden="1" x14ac:dyDescent="0.3">
      <c r="A3697" t="s">
        <v>8708</v>
      </c>
      <c r="B3697">
        <v>1</v>
      </c>
      <c r="C3697">
        <v>1</v>
      </c>
      <c r="D3697">
        <v>1</v>
      </c>
      <c r="E3697">
        <v>10</v>
      </c>
      <c r="F3697">
        <f t="shared" si="285"/>
        <v>4</v>
      </c>
      <c r="G3697">
        <v>55.49</v>
      </c>
      <c r="H3697">
        <f t="shared" si="286"/>
        <v>2</v>
      </c>
      <c r="I3697">
        <v>0</v>
      </c>
      <c r="J3697">
        <f t="shared" si="287"/>
        <v>1</v>
      </c>
      <c r="K3697">
        <v>20</v>
      </c>
      <c r="L3697">
        <f t="shared" si="288"/>
        <v>4</v>
      </c>
      <c r="M3697">
        <v>0</v>
      </c>
      <c r="N3697">
        <f t="shared" si="289"/>
        <v>2.75</v>
      </c>
    </row>
    <row r="3698" spans="1:14" hidden="1" x14ac:dyDescent="0.3">
      <c r="A3698" t="s">
        <v>8709</v>
      </c>
      <c r="B3698">
        <v>0</v>
      </c>
      <c r="C3698">
        <v>1</v>
      </c>
      <c r="D3698">
        <v>1</v>
      </c>
      <c r="E3698">
        <v>0</v>
      </c>
      <c r="F3698">
        <f t="shared" si="285"/>
        <v>1</v>
      </c>
      <c r="G3698">
        <v>0</v>
      </c>
      <c r="H3698">
        <f t="shared" si="286"/>
        <v>1</v>
      </c>
      <c r="I3698">
        <v>1</v>
      </c>
      <c r="J3698">
        <f t="shared" si="287"/>
        <v>1</v>
      </c>
      <c r="K3698">
        <v>14</v>
      </c>
      <c r="L3698">
        <f t="shared" si="288"/>
        <v>2</v>
      </c>
      <c r="M3698">
        <v>0</v>
      </c>
      <c r="N3698">
        <f t="shared" si="289"/>
        <v>1.25</v>
      </c>
    </row>
    <row r="3699" spans="1:14" hidden="1" x14ac:dyDescent="0.3">
      <c r="A3699" t="s">
        <v>8710</v>
      </c>
      <c r="B3699">
        <v>0</v>
      </c>
      <c r="C3699">
        <v>0</v>
      </c>
      <c r="D3699">
        <v>2</v>
      </c>
      <c r="E3699">
        <v>0</v>
      </c>
      <c r="F3699">
        <f t="shared" si="285"/>
        <v>1</v>
      </c>
      <c r="G3699">
        <v>0</v>
      </c>
      <c r="H3699">
        <f t="shared" si="286"/>
        <v>1</v>
      </c>
      <c r="I3699">
        <v>4</v>
      </c>
      <c r="J3699">
        <f t="shared" si="287"/>
        <v>3</v>
      </c>
      <c r="K3699">
        <v>2</v>
      </c>
      <c r="L3699">
        <f t="shared" si="288"/>
        <v>1</v>
      </c>
      <c r="M3699">
        <v>0</v>
      </c>
      <c r="N3699">
        <f t="shared" si="289"/>
        <v>1.5</v>
      </c>
    </row>
    <row r="3700" spans="1:14" hidden="1" x14ac:dyDescent="0.3">
      <c r="A3700" t="s">
        <v>8711</v>
      </c>
      <c r="B3700">
        <v>0</v>
      </c>
      <c r="C3700">
        <v>1</v>
      </c>
      <c r="D3700">
        <v>3</v>
      </c>
      <c r="E3700">
        <v>0</v>
      </c>
      <c r="F3700">
        <f t="shared" si="285"/>
        <v>1</v>
      </c>
      <c r="G3700">
        <v>0</v>
      </c>
      <c r="H3700">
        <f t="shared" si="286"/>
        <v>1</v>
      </c>
      <c r="I3700">
        <v>3</v>
      </c>
      <c r="J3700">
        <f t="shared" si="287"/>
        <v>2</v>
      </c>
      <c r="K3700">
        <v>20</v>
      </c>
      <c r="L3700">
        <f t="shared" si="288"/>
        <v>4</v>
      </c>
      <c r="M3700">
        <v>0</v>
      </c>
      <c r="N3700">
        <f t="shared" si="289"/>
        <v>2</v>
      </c>
    </row>
    <row r="3701" spans="1:14" hidden="1" x14ac:dyDescent="0.3">
      <c r="A3701" t="s">
        <v>8712</v>
      </c>
      <c r="B3701">
        <v>0</v>
      </c>
      <c r="C3701">
        <v>0</v>
      </c>
      <c r="D3701">
        <v>1</v>
      </c>
      <c r="E3701">
        <v>0</v>
      </c>
      <c r="F3701">
        <f t="shared" si="285"/>
        <v>1</v>
      </c>
      <c r="G3701">
        <v>0</v>
      </c>
      <c r="H3701">
        <f t="shared" si="286"/>
        <v>1</v>
      </c>
      <c r="I3701">
        <v>1</v>
      </c>
      <c r="J3701">
        <f t="shared" si="287"/>
        <v>1</v>
      </c>
      <c r="K3701">
        <v>14</v>
      </c>
      <c r="L3701">
        <f t="shared" si="288"/>
        <v>2</v>
      </c>
      <c r="M3701">
        <v>0</v>
      </c>
      <c r="N3701">
        <f t="shared" si="289"/>
        <v>1.25</v>
      </c>
    </row>
    <row r="3702" spans="1:14" hidden="1" x14ac:dyDescent="0.3">
      <c r="A3702" t="s">
        <v>8713</v>
      </c>
      <c r="B3702">
        <v>0</v>
      </c>
      <c r="C3702">
        <v>0</v>
      </c>
      <c r="D3702">
        <v>1</v>
      </c>
      <c r="E3702">
        <v>0</v>
      </c>
      <c r="F3702">
        <f t="shared" si="285"/>
        <v>1</v>
      </c>
      <c r="G3702">
        <v>0</v>
      </c>
      <c r="H3702">
        <f t="shared" si="286"/>
        <v>1</v>
      </c>
      <c r="I3702">
        <v>3</v>
      </c>
      <c r="J3702">
        <f t="shared" si="287"/>
        <v>2</v>
      </c>
      <c r="K3702">
        <v>8</v>
      </c>
      <c r="L3702">
        <f t="shared" si="288"/>
        <v>1</v>
      </c>
      <c r="M3702">
        <v>1</v>
      </c>
      <c r="N3702">
        <f t="shared" si="289"/>
        <v>1.25</v>
      </c>
    </row>
    <row r="3703" spans="1:14" hidden="1" x14ac:dyDescent="0.3">
      <c r="A3703" t="s">
        <v>8714</v>
      </c>
      <c r="B3703">
        <v>0</v>
      </c>
      <c r="C3703">
        <v>0</v>
      </c>
      <c r="D3703">
        <v>1</v>
      </c>
      <c r="E3703">
        <v>2</v>
      </c>
      <c r="F3703">
        <f t="shared" si="285"/>
        <v>3</v>
      </c>
      <c r="G3703">
        <v>58.99</v>
      </c>
      <c r="H3703">
        <f t="shared" si="286"/>
        <v>3</v>
      </c>
      <c r="I3703">
        <v>4</v>
      </c>
      <c r="J3703">
        <f t="shared" si="287"/>
        <v>3</v>
      </c>
      <c r="K3703">
        <v>11</v>
      </c>
      <c r="L3703">
        <f t="shared" si="288"/>
        <v>2</v>
      </c>
      <c r="M3703">
        <v>0</v>
      </c>
      <c r="N3703">
        <f t="shared" si="289"/>
        <v>2.75</v>
      </c>
    </row>
    <row r="3704" spans="1:14" hidden="1" x14ac:dyDescent="0.3">
      <c r="A3704" t="s">
        <v>8715</v>
      </c>
      <c r="B3704">
        <v>0</v>
      </c>
      <c r="C3704">
        <v>1</v>
      </c>
      <c r="D3704">
        <v>3</v>
      </c>
      <c r="E3704">
        <v>2</v>
      </c>
      <c r="F3704">
        <f t="shared" si="285"/>
        <v>3</v>
      </c>
      <c r="G3704">
        <v>51.49</v>
      </c>
      <c r="H3704">
        <f t="shared" si="286"/>
        <v>2</v>
      </c>
      <c r="I3704">
        <v>2</v>
      </c>
      <c r="J3704">
        <f t="shared" si="287"/>
        <v>2</v>
      </c>
      <c r="K3704">
        <v>20</v>
      </c>
      <c r="L3704">
        <f t="shared" si="288"/>
        <v>4</v>
      </c>
      <c r="M3704">
        <v>0</v>
      </c>
      <c r="N3704">
        <f t="shared" si="289"/>
        <v>2.75</v>
      </c>
    </row>
    <row r="3705" spans="1:14" hidden="1" x14ac:dyDescent="0.3">
      <c r="A3705" t="s">
        <v>8716</v>
      </c>
      <c r="B3705">
        <v>0</v>
      </c>
      <c r="C3705">
        <v>1</v>
      </c>
      <c r="D3705">
        <v>2</v>
      </c>
      <c r="E3705">
        <v>1</v>
      </c>
      <c r="F3705">
        <f t="shared" si="285"/>
        <v>2</v>
      </c>
      <c r="G3705">
        <v>64.489999999999995</v>
      </c>
      <c r="H3705">
        <f t="shared" si="286"/>
        <v>3</v>
      </c>
      <c r="I3705">
        <v>2</v>
      </c>
      <c r="J3705">
        <f t="shared" si="287"/>
        <v>2</v>
      </c>
      <c r="K3705">
        <v>18</v>
      </c>
      <c r="L3705">
        <f t="shared" si="288"/>
        <v>3</v>
      </c>
      <c r="M3705">
        <v>0</v>
      </c>
      <c r="N3705">
        <f t="shared" si="289"/>
        <v>2.5</v>
      </c>
    </row>
    <row r="3706" spans="1:14" hidden="1" x14ac:dyDescent="0.3">
      <c r="A3706" t="s">
        <v>8717</v>
      </c>
      <c r="B3706">
        <v>0</v>
      </c>
      <c r="C3706">
        <v>0</v>
      </c>
      <c r="D3706">
        <v>1</v>
      </c>
      <c r="E3706">
        <v>2</v>
      </c>
      <c r="F3706">
        <f t="shared" si="285"/>
        <v>3</v>
      </c>
      <c r="G3706">
        <v>65.489999999999995</v>
      </c>
      <c r="H3706">
        <f t="shared" si="286"/>
        <v>3</v>
      </c>
      <c r="I3706">
        <v>4</v>
      </c>
      <c r="J3706">
        <f t="shared" si="287"/>
        <v>3</v>
      </c>
      <c r="K3706">
        <v>2</v>
      </c>
      <c r="L3706">
        <f t="shared" si="288"/>
        <v>1</v>
      </c>
      <c r="M3706">
        <v>1</v>
      </c>
      <c r="N3706">
        <f t="shared" si="289"/>
        <v>2.5</v>
      </c>
    </row>
    <row r="3707" spans="1:14" hidden="1" x14ac:dyDescent="0.3">
      <c r="A3707" t="s">
        <v>8718</v>
      </c>
      <c r="B3707">
        <v>0</v>
      </c>
      <c r="C3707">
        <v>0</v>
      </c>
      <c r="D3707">
        <v>1</v>
      </c>
      <c r="E3707">
        <v>0</v>
      </c>
      <c r="F3707">
        <f t="shared" si="285"/>
        <v>1</v>
      </c>
      <c r="G3707">
        <v>0</v>
      </c>
      <c r="H3707">
        <f t="shared" si="286"/>
        <v>1</v>
      </c>
      <c r="I3707">
        <v>6</v>
      </c>
      <c r="J3707">
        <f t="shared" si="287"/>
        <v>4</v>
      </c>
      <c r="K3707">
        <v>10</v>
      </c>
      <c r="L3707">
        <f t="shared" si="288"/>
        <v>2</v>
      </c>
      <c r="M3707">
        <v>1</v>
      </c>
      <c r="N3707">
        <f t="shared" si="289"/>
        <v>2</v>
      </c>
    </row>
    <row r="3708" spans="1:14" hidden="1" x14ac:dyDescent="0.3">
      <c r="A3708" t="s">
        <v>8719</v>
      </c>
      <c r="B3708">
        <v>0</v>
      </c>
      <c r="C3708">
        <v>1</v>
      </c>
      <c r="D3708">
        <v>2</v>
      </c>
      <c r="E3708">
        <v>0</v>
      </c>
      <c r="F3708">
        <f t="shared" si="285"/>
        <v>1</v>
      </c>
      <c r="G3708">
        <v>0</v>
      </c>
      <c r="H3708">
        <f t="shared" si="286"/>
        <v>1</v>
      </c>
      <c r="I3708">
        <v>4</v>
      </c>
      <c r="J3708">
        <f t="shared" si="287"/>
        <v>3</v>
      </c>
      <c r="K3708">
        <v>22</v>
      </c>
      <c r="L3708">
        <f t="shared" si="288"/>
        <v>4</v>
      </c>
      <c r="M3708">
        <v>0</v>
      </c>
      <c r="N3708">
        <f t="shared" si="289"/>
        <v>2.25</v>
      </c>
    </row>
    <row r="3709" spans="1:14" x14ac:dyDescent="0.3">
      <c r="A3709" t="s">
        <v>8720</v>
      </c>
      <c r="B3709">
        <v>0</v>
      </c>
      <c r="C3709">
        <v>0</v>
      </c>
      <c r="D3709">
        <v>2</v>
      </c>
      <c r="E3709">
        <v>2</v>
      </c>
      <c r="F3709">
        <f t="shared" si="285"/>
        <v>3</v>
      </c>
      <c r="G3709">
        <v>68.989999999999995</v>
      </c>
      <c r="H3709">
        <f t="shared" si="286"/>
        <v>3</v>
      </c>
      <c r="I3709">
        <v>7</v>
      </c>
      <c r="J3709">
        <f t="shared" si="287"/>
        <v>4</v>
      </c>
      <c r="K3709">
        <v>10</v>
      </c>
      <c r="L3709">
        <f t="shared" si="288"/>
        <v>2</v>
      </c>
      <c r="M3709">
        <v>0</v>
      </c>
      <c r="N3709">
        <f t="shared" si="289"/>
        <v>3</v>
      </c>
    </row>
    <row r="3710" spans="1:14" hidden="1" x14ac:dyDescent="0.3">
      <c r="A3710" t="s">
        <v>8721</v>
      </c>
      <c r="B3710">
        <v>0</v>
      </c>
      <c r="C3710">
        <v>0</v>
      </c>
      <c r="D3710">
        <v>1</v>
      </c>
      <c r="E3710">
        <v>0</v>
      </c>
      <c r="F3710">
        <f t="shared" si="285"/>
        <v>1</v>
      </c>
      <c r="G3710">
        <v>0</v>
      </c>
      <c r="H3710">
        <f t="shared" si="286"/>
        <v>1</v>
      </c>
      <c r="I3710">
        <v>4</v>
      </c>
      <c r="J3710">
        <f t="shared" si="287"/>
        <v>3</v>
      </c>
      <c r="K3710">
        <v>6</v>
      </c>
      <c r="L3710">
        <f t="shared" si="288"/>
        <v>1</v>
      </c>
      <c r="M3710">
        <v>0</v>
      </c>
      <c r="N3710">
        <f t="shared" si="289"/>
        <v>1.5</v>
      </c>
    </row>
    <row r="3711" spans="1:14" hidden="1" x14ac:dyDescent="0.3">
      <c r="A3711" t="s">
        <v>8722</v>
      </c>
      <c r="B3711">
        <v>0</v>
      </c>
      <c r="C3711">
        <v>1</v>
      </c>
      <c r="D3711">
        <v>3</v>
      </c>
      <c r="E3711">
        <v>2</v>
      </c>
      <c r="F3711">
        <f t="shared" si="285"/>
        <v>3</v>
      </c>
      <c r="G3711">
        <v>61.49</v>
      </c>
      <c r="H3711">
        <f t="shared" si="286"/>
        <v>3</v>
      </c>
      <c r="I3711">
        <v>0</v>
      </c>
      <c r="J3711">
        <f t="shared" si="287"/>
        <v>1</v>
      </c>
      <c r="K3711">
        <v>18</v>
      </c>
      <c r="L3711">
        <f t="shared" si="288"/>
        <v>3</v>
      </c>
      <c r="M3711">
        <v>0</v>
      </c>
      <c r="N3711">
        <f t="shared" si="289"/>
        <v>2.5</v>
      </c>
    </row>
    <row r="3712" spans="1:14" hidden="1" x14ac:dyDescent="0.3">
      <c r="A3712" t="s">
        <v>8723</v>
      </c>
      <c r="B3712">
        <v>0</v>
      </c>
      <c r="C3712">
        <v>1</v>
      </c>
      <c r="D3712">
        <v>4</v>
      </c>
      <c r="E3712">
        <v>0</v>
      </c>
      <c r="F3712">
        <f t="shared" si="285"/>
        <v>1</v>
      </c>
      <c r="G3712">
        <v>0</v>
      </c>
      <c r="H3712">
        <f t="shared" si="286"/>
        <v>1</v>
      </c>
      <c r="I3712">
        <v>4</v>
      </c>
      <c r="J3712">
        <f t="shared" si="287"/>
        <v>3</v>
      </c>
      <c r="K3712">
        <v>13</v>
      </c>
      <c r="L3712">
        <f t="shared" si="288"/>
        <v>2</v>
      </c>
      <c r="M3712">
        <v>0</v>
      </c>
      <c r="N3712">
        <f t="shared" si="289"/>
        <v>1.75</v>
      </c>
    </row>
    <row r="3713" spans="1:14" x14ac:dyDescent="0.3">
      <c r="A3713" t="s">
        <v>8724</v>
      </c>
      <c r="B3713">
        <v>0</v>
      </c>
      <c r="C3713">
        <v>1</v>
      </c>
      <c r="D3713">
        <v>3</v>
      </c>
      <c r="E3713">
        <v>2</v>
      </c>
      <c r="F3713">
        <f t="shared" si="285"/>
        <v>3</v>
      </c>
      <c r="G3713">
        <v>68.989999999999995</v>
      </c>
      <c r="H3713">
        <f t="shared" si="286"/>
        <v>3</v>
      </c>
      <c r="I3713">
        <v>6</v>
      </c>
      <c r="J3713">
        <f t="shared" si="287"/>
        <v>4</v>
      </c>
      <c r="K3713">
        <v>17</v>
      </c>
      <c r="L3713">
        <f t="shared" si="288"/>
        <v>3</v>
      </c>
      <c r="M3713">
        <v>0</v>
      </c>
      <c r="N3713">
        <f t="shared" si="289"/>
        <v>3.25</v>
      </c>
    </row>
    <row r="3714" spans="1:14" hidden="1" x14ac:dyDescent="0.3">
      <c r="A3714" t="s">
        <v>8725</v>
      </c>
      <c r="B3714">
        <v>0</v>
      </c>
      <c r="C3714">
        <v>1</v>
      </c>
      <c r="D3714">
        <v>1</v>
      </c>
      <c r="E3714">
        <v>1</v>
      </c>
      <c r="F3714">
        <f t="shared" ref="F3714:F3777" si="290">IF(E3714&lt;=$P$2,1,IF(AND(E3714&gt;$P$2,E3714&lt;=$P$3),2,IF(AND(E3714&gt;$P$3,E3714&lt;=$P$4),3,4)))</f>
        <v>2</v>
      </c>
      <c r="G3714">
        <v>233.97</v>
      </c>
      <c r="H3714">
        <f t="shared" ref="H3714:H3777" si="291">IF(G3714&lt;=$Q$2,1,IF(AND(G3714&gt;$Q$2,G3714&lt;=$Q$3),2,IF(AND(G3714&gt;$Q$3,G3714&lt;=$Q$4),3,4)))</f>
        <v>4</v>
      </c>
      <c r="I3714">
        <v>2</v>
      </c>
      <c r="J3714">
        <f t="shared" ref="J3714:J3777" si="292">IF(I3714&lt;=$R$2,1,IF(AND(I3714&gt;$R$2,I3714&lt;=$R$3),2,IF(AND(I3714&gt;$R$3,I3714&lt;=$R$4),3,4)))</f>
        <v>2</v>
      </c>
      <c r="K3714">
        <v>18</v>
      </c>
      <c r="L3714">
        <f t="shared" ref="L3714:L3777" si="293">IF(K3714&lt;=$S$2,1,IF(AND(K3714&gt;$S$2,K3714&lt;=$S$3),2,IF(AND(K3714&gt;$S$3,K3714&lt;=$S$4),3,4)))</f>
        <v>3</v>
      </c>
      <c r="M3714">
        <v>1</v>
      </c>
      <c r="N3714">
        <f t="shared" ref="N3714:N3777" si="294">AVERAGE(F3714,H3714,J3714,L3714)</f>
        <v>2.75</v>
      </c>
    </row>
    <row r="3715" spans="1:14" x14ac:dyDescent="0.3">
      <c r="A3715" t="s">
        <v>8726</v>
      </c>
      <c r="B3715">
        <v>0</v>
      </c>
      <c r="C3715">
        <v>1</v>
      </c>
      <c r="D3715">
        <v>3</v>
      </c>
      <c r="E3715">
        <v>4</v>
      </c>
      <c r="F3715">
        <f t="shared" si="290"/>
        <v>4</v>
      </c>
      <c r="G3715">
        <v>149.97999999999999</v>
      </c>
      <c r="H3715">
        <f t="shared" si="291"/>
        <v>4</v>
      </c>
      <c r="I3715">
        <v>7</v>
      </c>
      <c r="J3715">
        <f t="shared" si="292"/>
        <v>4</v>
      </c>
      <c r="K3715">
        <v>21</v>
      </c>
      <c r="L3715">
        <f t="shared" si="293"/>
        <v>4</v>
      </c>
      <c r="M3715">
        <v>1</v>
      </c>
      <c r="N3715">
        <f t="shared" si="294"/>
        <v>4</v>
      </c>
    </row>
    <row r="3716" spans="1:14" hidden="1" x14ac:dyDescent="0.3">
      <c r="A3716" t="s">
        <v>8727</v>
      </c>
      <c r="B3716">
        <v>0</v>
      </c>
      <c r="C3716">
        <v>1</v>
      </c>
      <c r="D3716">
        <v>1</v>
      </c>
      <c r="E3716">
        <v>0</v>
      </c>
      <c r="F3716">
        <f t="shared" si="290"/>
        <v>1</v>
      </c>
      <c r="G3716">
        <v>0</v>
      </c>
      <c r="H3716">
        <f t="shared" si="291"/>
        <v>1</v>
      </c>
      <c r="I3716">
        <v>0</v>
      </c>
      <c r="J3716">
        <f t="shared" si="292"/>
        <v>1</v>
      </c>
      <c r="K3716">
        <v>14</v>
      </c>
      <c r="L3716">
        <f t="shared" si="293"/>
        <v>2</v>
      </c>
      <c r="M3716">
        <v>0</v>
      </c>
      <c r="N3716">
        <f t="shared" si="294"/>
        <v>1.25</v>
      </c>
    </row>
    <row r="3717" spans="1:14" hidden="1" x14ac:dyDescent="0.3">
      <c r="A3717" t="s">
        <v>8728</v>
      </c>
      <c r="B3717">
        <v>0</v>
      </c>
      <c r="C3717">
        <v>1</v>
      </c>
      <c r="D3717">
        <v>3</v>
      </c>
      <c r="E3717">
        <v>0</v>
      </c>
      <c r="F3717">
        <f t="shared" si="290"/>
        <v>1</v>
      </c>
      <c r="G3717">
        <v>0</v>
      </c>
      <c r="H3717">
        <f t="shared" si="291"/>
        <v>1</v>
      </c>
      <c r="I3717">
        <v>2</v>
      </c>
      <c r="J3717">
        <f t="shared" si="292"/>
        <v>2</v>
      </c>
      <c r="K3717">
        <v>18</v>
      </c>
      <c r="L3717">
        <f t="shared" si="293"/>
        <v>3</v>
      </c>
      <c r="M3717">
        <v>0</v>
      </c>
      <c r="N3717">
        <f t="shared" si="294"/>
        <v>1.75</v>
      </c>
    </row>
    <row r="3718" spans="1:14" hidden="1" x14ac:dyDescent="0.3">
      <c r="A3718" t="s">
        <v>8729</v>
      </c>
      <c r="B3718">
        <v>0</v>
      </c>
      <c r="C3718">
        <v>1</v>
      </c>
      <c r="D3718">
        <v>3</v>
      </c>
      <c r="E3718">
        <v>0</v>
      </c>
      <c r="F3718">
        <f t="shared" si="290"/>
        <v>1</v>
      </c>
      <c r="G3718">
        <v>0</v>
      </c>
      <c r="H3718">
        <f t="shared" si="291"/>
        <v>1</v>
      </c>
      <c r="I3718">
        <v>0</v>
      </c>
      <c r="J3718">
        <f t="shared" si="292"/>
        <v>1</v>
      </c>
      <c r="K3718">
        <v>21</v>
      </c>
      <c r="L3718">
        <f t="shared" si="293"/>
        <v>4</v>
      </c>
      <c r="M3718">
        <v>0</v>
      </c>
      <c r="N3718">
        <f t="shared" si="294"/>
        <v>1.75</v>
      </c>
    </row>
    <row r="3719" spans="1:14" hidden="1" x14ac:dyDescent="0.3">
      <c r="A3719" t="s">
        <v>8730</v>
      </c>
      <c r="B3719">
        <v>0</v>
      </c>
      <c r="C3719">
        <v>1</v>
      </c>
      <c r="D3719">
        <v>3</v>
      </c>
      <c r="E3719">
        <v>0</v>
      </c>
      <c r="F3719">
        <f t="shared" si="290"/>
        <v>1</v>
      </c>
      <c r="G3719">
        <v>0</v>
      </c>
      <c r="H3719">
        <f t="shared" si="291"/>
        <v>1</v>
      </c>
      <c r="I3719">
        <v>0</v>
      </c>
      <c r="J3719">
        <f t="shared" si="292"/>
        <v>1</v>
      </c>
      <c r="K3719">
        <v>24</v>
      </c>
      <c r="L3719">
        <f t="shared" si="293"/>
        <v>4</v>
      </c>
      <c r="M3719">
        <v>1</v>
      </c>
      <c r="N3719">
        <f t="shared" si="294"/>
        <v>1.75</v>
      </c>
    </row>
    <row r="3720" spans="1:14" x14ac:dyDescent="0.3">
      <c r="A3720" t="s">
        <v>8731</v>
      </c>
      <c r="B3720">
        <v>0</v>
      </c>
      <c r="C3720">
        <v>1</v>
      </c>
      <c r="D3720">
        <v>2</v>
      </c>
      <c r="E3720">
        <v>10</v>
      </c>
      <c r="F3720">
        <f t="shared" si="290"/>
        <v>4</v>
      </c>
      <c r="G3720">
        <v>59.49</v>
      </c>
      <c r="H3720">
        <f t="shared" si="291"/>
        <v>3</v>
      </c>
      <c r="I3720">
        <v>2</v>
      </c>
      <c r="J3720">
        <f t="shared" si="292"/>
        <v>2</v>
      </c>
      <c r="K3720">
        <v>19</v>
      </c>
      <c r="L3720">
        <f t="shared" si="293"/>
        <v>3</v>
      </c>
      <c r="M3720">
        <v>1</v>
      </c>
      <c r="N3720">
        <f t="shared" si="294"/>
        <v>3</v>
      </c>
    </row>
    <row r="3721" spans="1:14" x14ac:dyDescent="0.3">
      <c r="A3721" t="s">
        <v>8732</v>
      </c>
      <c r="B3721">
        <v>1</v>
      </c>
      <c r="C3721">
        <v>1</v>
      </c>
      <c r="D3721">
        <v>1</v>
      </c>
      <c r="E3721">
        <v>2</v>
      </c>
      <c r="F3721">
        <f t="shared" si="290"/>
        <v>3</v>
      </c>
      <c r="G3721">
        <v>62.99</v>
      </c>
      <c r="H3721">
        <f t="shared" si="291"/>
        <v>3</v>
      </c>
      <c r="I3721">
        <v>5</v>
      </c>
      <c r="J3721">
        <f t="shared" si="292"/>
        <v>3</v>
      </c>
      <c r="K3721">
        <v>22</v>
      </c>
      <c r="L3721">
        <f t="shared" si="293"/>
        <v>4</v>
      </c>
      <c r="M3721">
        <v>0</v>
      </c>
      <c r="N3721">
        <f t="shared" si="294"/>
        <v>3.25</v>
      </c>
    </row>
    <row r="3722" spans="1:14" hidden="1" x14ac:dyDescent="0.3">
      <c r="A3722" t="s">
        <v>8733</v>
      </c>
      <c r="B3722">
        <v>0</v>
      </c>
      <c r="C3722">
        <v>0</v>
      </c>
      <c r="D3722">
        <v>1</v>
      </c>
      <c r="E3722">
        <v>0</v>
      </c>
      <c r="F3722">
        <f t="shared" si="290"/>
        <v>1</v>
      </c>
      <c r="G3722">
        <v>0</v>
      </c>
      <c r="H3722">
        <f t="shared" si="291"/>
        <v>1</v>
      </c>
      <c r="I3722">
        <v>3</v>
      </c>
      <c r="J3722">
        <f t="shared" si="292"/>
        <v>2</v>
      </c>
      <c r="K3722">
        <v>17</v>
      </c>
      <c r="L3722">
        <f t="shared" si="293"/>
        <v>3</v>
      </c>
      <c r="M3722">
        <v>1</v>
      </c>
      <c r="N3722">
        <f t="shared" si="294"/>
        <v>1.75</v>
      </c>
    </row>
    <row r="3723" spans="1:14" hidden="1" x14ac:dyDescent="0.3">
      <c r="A3723" t="s">
        <v>8734</v>
      </c>
      <c r="B3723">
        <v>0</v>
      </c>
      <c r="C3723">
        <v>0</v>
      </c>
      <c r="D3723">
        <v>2</v>
      </c>
      <c r="E3723">
        <v>2</v>
      </c>
      <c r="F3723">
        <f t="shared" si="290"/>
        <v>3</v>
      </c>
      <c r="G3723">
        <v>64.989999999999995</v>
      </c>
      <c r="H3723">
        <f t="shared" si="291"/>
        <v>3</v>
      </c>
      <c r="I3723">
        <v>2</v>
      </c>
      <c r="J3723">
        <f t="shared" si="292"/>
        <v>2</v>
      </c>
      <c r="K3723">
        <v>14</v>
      </c>
      <c r="L3723">
        <f t="shared" si="293"/>
        <v>2</v>
      </c>
      <c r="M3723">
        <v>1</v>
      </c>
      <c r="N3723">
        <f t="shared" si="294"/>
        <v>2.5</v>
      </c>
    </row>
    <row r="3724" spans="1:14" x14ac:dyDescent="0.3">
      <c r="A3724" t="s">
        <v>8735</v>
      </c>
      <c r="B3724">
        <v>0</v>
      </c>
      <c r="C3724">
        <v>1</v>
      </c>
      <c r="D3724">
        <v>2</v>
      </c>
      <c r="E3724">
        <v>3</v>
      </c>
      <c r="F3724">
        <f t="shared" si="290"/>
        <v>3</v>
      </c>
      <c r="G3724">
        <v>59.99</v>
      </c>
      <c r="H3724">
        <f t="shared" si="291"/>
        <v>3</v>
      </c>
      <c r="I3724">
        <v>5</v>
      </c>
      <c r="J3724">
        <f t="shared" si="292"/>
        <v>3</v>
      </c>
      <c r="K3724">
        <v>23</v>
      </c>
      <c r="L3724">
        <f t="shared" si="293"/>
        <v>4</v>
      </c>
      <c r="M3724">
        <v>0</v>
      </c>
      <c r="N3724">
        <f t="shared" si="294"/>
        <v>3.25</v>
      </c>
    </row>
    <row r="3725" spans="1:14" hidden="1" x14ac:dyDescent="0.3">
      <c r="A3725" t="s">
        <v>8736</v>
      </c>
      <c r="B3725">
        <v>1</v>
      </c>
      <c r="C3725">
        <v>1</v>
      </c>
      <c r="D3725">
        <v>2</v>
      </c>
      <c r="E3725">
        <v>1</v>
      </c>
      <c r="F3725">
        <f t="shared" si="290"/>
        <v>2</v>
      </c>
      <c r="G3725">
        <v>142.47</v>
      </c>
      <c r="H3725">
        <f t="shared" si="291"/>
        <v>4</v>
      </c>
      <c r="I3725">
        <v>1</v>
      </c>
      <c r="J3725">
        <f t="shared" si="292"/>
        <v>1</v>
      </c>
      <c r="K3725">
        <v>10</v>
      </c>
      <c r="L3725">
        <f t="shared" si="293"/>
        <v>2</v>
      </c>
      <c r="M3725">
        <v>1</v>
      </c>
      <c r="N3725">
        <f t="shared" si="294"/>
        <v>2.25</v>
      </c>
    </row>
    <row r="3726" spans="1:14" hidden="1" x14ac:dyDescent="0.3">
      <c r="A3726" t="s">
        <v>8737</v>
      </c>
      <c r="B3726">
        <v>0</v>
      </c>
      <c r="C3726">
        <v>0</v>
      </c>
      <c r="D3726">
        <v>3</v>
      </c>
      <c r="E3726">
        <v>0</v>
      </c>
      <c r="F3726">
        <f t="shared" si="290"/>
        <v>1</v>
      </c>
      <c r="G3726">
        <v>0</v>
      </c>
      <c r="H3726">
        <f t="shared" si="291"/>
        <v>1</v>
      </c>
      <c r="I3726">
        <v>4</v>
      </c>
      <c r="J3726">
        <f t="shared" si="292"/>
        <v>3</v>
      </c>
      <c r="K3726">
        <v>1</v>
      </c>
      <c r="L3726">
        <f t="shared" si="293"/>
        <v>1</v>
      </c>
      <c r="M3726">
        <v>0</v>
      </c>
      <c r="N3726">
        <f t="shared" si="294"/>
        <v>1.5</v>
      </c>
    </row>
    <row r="3727" spans="1:14" x14ac:dyDescent="0.3">
      <c r="A3727" t="s">
        <v>8738</v>
      </c>
      <c r="B3727">
        <v>0</v>
      </c>
      <c r="C3727">
        <v>1</v>
      </c>
      <c r="D3727">
        <v>4</v>
      </c>
      <c r="E3727">
        <v>3</v>
      </c>
      <c r="F3727">
        <f t="shared" si="290"/>
        <v>3</v>
      </c>
      <c r="G3727">
        <v>48.99</v>
      </c>
      <c r="H3727">
        <f t="shared" si="291"/>
        <v>2</v>
      </c>
      <c r="I3727">
        <v>6</v>
      </c>
      <c r="J3727">
        <f t="shared" si="292"/>
        <v>4</v>
      </c>
      <c r="K3727">
        <v>15</v>
      </c>
      <c r="L3727">
        <f t="shared" si="293"/>
        <v>3</v>
      </c>
      <c r="M3727">
        <v>0</v>
      </c>
      <c r="N3727">
        <f t="shared" si="294"/>
        <v>3</v>
      </c>
    </row>
    <row r="3728" spans="1:14" x14ac:dyDescent="0.3">
      <c r="A3728" t="s">
        <v>8739</v>
      </c>
      <c r="B3728">
        <v>1</v>
      </c>
      <c r="C3728">
        <v>1</v>
      </c>
      <c r="D3728">
        <v>1</v>
      </c>
      <c r="E3728">
        <v>15</v>
      </c>
      <c r="F3728">
        <f t="shared" si="290"/>
        <v>4</v>
      </c>
      <c r="G3728">
        <v>40.99</v>
      </c>
      <c r="H3728">
        <f t="shared" si="291"/>
        <v>2</v>
      </c>
      <c r="I3728">
        <v>5</v>
      </c>
      <c r="J3728">
        <f t="shared" si="292"/>
        <v>3</v>
      </c>
      <c r="K3728">
        <v>18</v>
      </c>
      <c r="L3728">
        <f t="shared" si="293"/>
        <v>3</v>
      </c>
      <c r="M3728">
        <v>0</v>
      </c>
      <c r="N3728">
        <f t="shared" si="294"/>
        <v>3</v>
      </c>
    </row>
    <row r="3729" spans="1:14" hidden="1" x14ac:dyDescent="0.3">
      <c r="A3729" t="s">
        <v>8740</v>
      </c>
      <c r="B3729">
        <v>1</v>
      </c>
      <c r="C3729">
        <v>0</v>
      </c>
      <c r="D3729">
        <v>2</v>
      </c>
      <c r="E3729">
        <v>0</v>
      </c>
      <c r="F3729">
        <f t="shared" si="290"/>
        <v>1</v>
      </c>
      <c r="G3729">
        <v>0</v>
      </c>
      <c r="H3729">
        <f t="shared" si="291"/>
        <v>1</v>
      </c>
      <c r="I3729">
        <v>5</v>
      </c>
      <c r="J3729">
        <f t="shared" si="292"/>
        <v>3</v>
      </c>
      <c r="K3729">
        <v>10</v>
      </c>
      <c r="L3729">
        <f t="shared" si="293"/>
        <v>2</v>
      </c>
      <c r="M3729">
        <v>1</v>
      </c>
      <c r="N3729">
        <f t="shared" si="294"/>
        <v>1.75</v>
      </c>
    </row>
    <row r="3730" spans="1:14" hidden="1" x14ac:dyDescent="0.3">
      <c r="A3730" t="s">
        <v>8741</v>
      </c>
      <c r="B3730">
        <v>0</v>
      </c>
      <c r="C3730">
        <v>0</v>
      </c>
      <c r="D3730">
        <v>1</v>
      </c>
      <c r="E3730">
        <v>0</v>
      </c>
      <c r="F3730">
        <f t="shared" si="290"/>
        <v>1</v>
      </c>
      <c r="G3730">
        <v>0</v>
      </c>
      <c r="H3730">
        <f t="shared" si="291"/>
        <v>1</v>
      </c>
      <c r="I3730">
        <v>2</v>
      </c>
      <c r="J3730">
        <f t="shared" si="292"/>
        <v>2</v>
      </c>
      <c r="K3730">
        <v>17</v>
      </c>
      <c r="L3730">
        <f t="shared" si="293"/>
        <v>3</v>
      </c>
      <c r="M3730">
        <v>1</v>
      </c>
      <c r="N3730">
        <f t="shared" si="294"/>
        <v>1.75</v>
      </c>
    </row>
    <row r="3731" spans="1:14" hidden="1" x14ac:dyDescent="0.3">
      <c r="A3731" t="s">
        <v>8742</v>
      </c>
      <c r="B3731">
        <v>0</v>
      </c>
      <c r="C3731">
        <v>0</v>
      </c>
      <c r="D3731">
        <v>3</v>
      </c>
      <c r="E3731">
        <v>1</v>
      </c>
      <c r="F3731">
        <f t="shared" si="290"/>
        <v>2</v>
      </c>
      <c r="G3731">
        <v>68.989999999999995</v>
      </c>
      <c r="H3731">
        <f t="shared" si="291"/>
        <v>3</v>
      </c>
      <c r="I3731">
        <v>6</v>
      </c>
      <c r="J3731">
        <f t="shared" si="292"/>
        <v>4</v>
      </c>
      <c r="K3731">
        <v>6</v>
      </c>
      <c r="L3731">
        <f t="shared" si="293"/>
        <v>1</v>
      </c>
      <c r="M3731">
        <v>1</v>
      </c>
      <c r="N3731">
        <f t="shared" si="294"/>
        <v>2.5</v>
      </c>
    </row>
    <row r="3732" spans="1:14" hidden="1" x14ac:dyDescent="0.3">
      <c r="A3732" t="s">
        <v>8743</v>
      </c>
      <c r="B3732">
        <v>1</v>
      </c>
      <c r="C3732">
        <v>1</v>
      </c>
      <c r="D3732">
        <v>1</v>
      </c>
      <c r="E3732">
        <v>1</v>
      </c>
      <c r="F3732">
        <f t="shared" si="290"/>
        <v>2</v>
      </c>
      <c r="G3732">
        <v>122.98</v>
      </c>
      <c r="H3732">
        <f t="shared" si="291"/>
        <v>4</v>
      </c>
      <c r="I3732">
        <v>5</v>
      </c>
      <c r="J3732">
        <f t="shared" si="292"/>
        <v>3</v>
      </c>
      <c r="K3732">
        <v>12</v>
      </c>
      <c r="L3732">
        <f t="shared" si="293"/>
        <v>2</v>
      </c>
      <c r="M3732">
        <v>0</v>
      </c>
      <c r="N3732">
        <f t="shared" si="294"/>
        <v>2.75</v>
      </c>
    </row>
    <row r="3733" spans="1:14" hidden="1" x14ac:dyDescent="0.3">
      <c r="A3733" t="s">
        <v>8744</v>
      </c>
      <c r="B3733">
        <v>0</v>
      </c>
      <c r="C3733">
        <v>0</v>
      </c>
      <c r="D3733">
        <v>3</v>
      </c>
      <c r="E3733">
        <v>4</v>
      </c>
      <c r="F3733">
        <f t="shared" si="290"/>
        <v>4</v>
      </c>
      <c r="G3733">
        <v>56.99</v>
      </c>
      <c r="H3733">
        <f t="shared" si="291"/>
        <v>2</v>
      </c>
      <c r="I3733">
        <v>1</v>
      </c>
      <c r="J3733">
        <f t="shared" si="292"/>
        <v>1</v>
      </c>
      <c r="K3733">
        <v>12</v>
      </c>
      <c r="L3733">
        <f t="shared" si="293"/>
        <v>2</v>
      </c>
      <c r="M3733">
        <v>1</v>
      </c>
      <c r="N3733">
        <f t="shared" si="294"/>
        <v>2.25</v>
      </c>
    </row>
    <row r="3734" spans="1:14" hidden="1" x14ac:dyDescent="0.3">
      <c r="A3734" t="s">
        <v>8745</v>
      </c>
      <c r="B3734">
        <v>0</v>
      </c>
      <c r="C3734">
        <v>0</v>
      </c>
      <c r="D3734">
        <v>1</v>
      </c>
      <c r="E3734">
        <v>1</v>
      </c>
      <c r="F3734">
        <f t="shared" si="290"/>
        <v>2</v>
      </c>
      <c r="G3734">
        <v>75.489999999999995</v>
      </c>
      <c r="H3734">
        <f t="shared" si="291"/>
        <v>4</v>
      </c>
      <c r="I3734">
        <v>1</v>
      </c>
      <c r="J3734">
        <f t="shared" si="292"/>
        <v>1</v>
      </c>
      <c r="K3734">
        <v>2</v>
      </c>
      <c r="L3734">
        <f t="shared" si="293"/>
        <v>1</v>
      </c>
      <c r="M3734">
        <v>1</v>
      </c>
      <c r="N3734">
        <f t="shared" si="294"/>
        <v>2</v>
      </c>
    </row>
    <row r="3735" spans="1:14" hidden="1" x14ac:dyDescent="0.3">
      <c r="A3735" t="s">
        <v>8746</v>
      </c>
      <c r="B3735">
        <v>0</v>
      </c>
      <c r="C3735">
        <v>1</v>
      </c>
      <c r="D3735">
        <v>2</v>
      </c>
      <c r="E3735">
        <v>1</v>
      </c>
      <c r="F3735">
        <f t="shared" si="290"/>
        <v>2</v>
      </c>
      <c r="G3735">
        <v>69.989999999999995</v>
      </c>
      <c r="H3735">
        <f t="shared" si="291"/>
        <v>3</v>
      </c>
      <c r="I3735">
        <v>1</v>
      </c>
      <c r="J3735">
        <f t="shared" si="292"/>
        <v>1</v>
      </c>
      <c r="K3735">
        <v>23</v>
      </c>
      <c r="L3735">
        <f t="shared" si="293"/>
        <v>4</v>
      </c>
      <c r="M3735">
        <v>0</v>
      </c>
      <c r="N3735">
        <f t="shared" si="294"/>
        <v>2.5</v>
      </c>
    </row>
    <row r="3736" spans="1:14" hidden="1" x14ac:dyDescent="0.3">
      <c r="A3736" t="s">
        <v>8747</v>
      </c>
      <c r="B3736">
        <v>1</v>
      </c>
      <c r="C3736">
        <v>0</v>
      </c>
      <c r="D3736">
        <v>1</v>
      </c>
      <c r="E3736">
        <v>0</v>
      </c>
      <c r="F3736">
        <f t="shared" si="290"/>
        <v>1</v>
      </c>
      <c r="G3736">
        <v>0</v>
      </c>
      <c r="H3736">
        <f t="shared" si="291"/>
        <v>1</v>
      </c>
      <c r="I3736">
        <v>4</v>
      </c>
      <c r="J3736">
        <f t="shared" si="292"/>
        <v>3</v>
      </c>
      <c r="K3736">
        <v>18</v>
      </c>
      <c r="L3736">
        <f t="shared" si="293"/>
        <v>3</v>
      </c>
      <c r="M3736">
        <v>1</v>
      </c>
      <c r="N3736">
        <f t="shared" si="294"/>
        <v>2</v>
      </c>
    </row>
    <row r="3737" spans="1:14" hidden="1" x14ac:dyDescent="0.3">
      <c r="A3737" t="s">
        <v>8748</v>
      </c>
      <c r="B3737">
        <v>0</v>
      </c>
      <c r="C3737">
        <v>0</v>
      </c>
      <c r="D3737">
        <v>2</v>
      </c>
      <c r="E3737">
        <v>1</v>
      </c>
      <c r="F3737">
        <f t="shared" si="290"/>
        <v>2</v>
      </c>
      <c r="G3737">
        <v>37.99</v>
      </c>
      <c r="H3737">
        <f t="shared" si="291"/>
        <v>2</v>
      </c>
      <c r="I3737">
        <v>0</v>
      </c>
      <c r="J3737">
        <f t="shared" si="292"/>
        <v>1</v>
      </c>
      <c r="K3737">
        <v>21</v>
      </c>
      <c r="L3737">
        <f t="shared" si="293"/>
        <v>4</v>
      </c>
      <c r="M3737">
        <v>0</v>
      </c>
      <c r="N3737">
        <f t="shared" si="294"/>
        <v>2.25</v>
      </c>
    </row>
    <row r="3738" spans="1:14" hidden="1" x14ac:dyDescent="0.3">
      <c r="A3738" t="s">
        <v>8749</v>
      </c>
      <c r="B3738">
        <v>0</v>
      </c>
      <c r="C3738">
        <v>0</v>
      </c>
      <c r="D3738">
        <v>1</v>
      </c>
      <c r="E3738">
        <v>0</v>
      </c>
      <c r="F3738">
        <f t="shared" si="290"/>
        <v>1</v>
      </c>
      <c r="G3738">
        <v>0</v>
      </c>
      <c r="H3738">
        <f t="shared" si="291"/>
        <v>1</v>
      </c>
      <c r="I3738">
        <v>2</v>
      </c>
      <c r="J3738">
        <f t="shared" si="292"/>
        <v>2</v>
      </c>
      <c r="K3738">
        <v>18</v>
      </c>
      <c r="L3738">
        <f t="shared" si="293"/>
        <v>3</v>
      </c>
      <c r="M3738">
        <v>1</v>
      </c>
      <c r="N3738">
        <f t="shared" si="294"/>
        <v>1.75</v>
      </c>
    </row>
    <row r="3739" spans="1:14" hidden="1" x14ac:dyDescent="0.3">
      <c r="A3739" t="s">
        <v>8750</v>
      </c>
      <c r="B3739">
        <v>0</v>
      </c>
      <c r="C3739">
        <v>1</v>
      </c>
      <c r="D3739">
        <v>1</v>
      </c>
      <c r="E3739">
        <v>1</v>
      </c>
      <c r="F3739">
        <f t="shared" si="290"/>
        <v>2</v>
      </c>
      <c r="G3739">
        <v>69.489999999999995</v>
      </c>
      <c r="H3739">
        <f t="shared" si="291"/>
        <v>3</v>
      </c>
      <c r="I3739">
        <v>2</v>
      </c>
      <c r="J3739">
        <f t="shared" si="292"/>
        <v>2</v>
      </c>
      <c r="K3739">
        <v>18</v>
      </c>
      <c r="L3739">
        <f t="shared" si="293"/>
        <v>3</v>
      </c>
      <c r="M3739">
        <v>1</v>
      </c>
      <c r="N3739">
        <f t="shared" si="294"/>
        <v>2.5</v>
      </c>
    </row>
    <row r="3740" spans="1:14" hidden="1" x14ac:dyDescent="0.3">
      <c r="A3740" t="s">
        <v>8751</v>
      </c>
      <c r="B3740">
        <v>0</v>
      </c>
      <c r="C3740">
        <v>0</v>
      </c>
      <c r="D3740">
        <v>3</v>
      </c>
      <c r="E3740">
        <v>11</v>
      </c>
      <c r="F3740">
        <f t="shared" si="290"/>
        <v>4</v>
      </c>
      <c r="G3740">
        <v>61.99</v>
      </c>
      <c r="H3740">
        <f t="shared" si="291"/>
        <v>3</v>
      </c>
      <c r="I3740">
        <v>1</v>
      </c>
      <c r="J3740">
        <f t="shared" si="292"/>
        <v>1</v>
      </c>
      <c r="K3740">
        <v>15</v>
      </c>
      <c r="L3740">
        <f t="shared" si="293"/>
        <v>3</v>
      </c>
      <c r="M3740">
        <v>1</v>
      </c>
      <c r="N3740">
        <f t="shared" si="294"/>
        <v>2.75</v>
      </c>
    </row>
    <row r="3741" spans="1:14" x14ac:dyDescent="0.3">
      <c r="A3741" t="s">
        <v>8752</v>
      </c>
      <c r="B3741">
        <v>0</v>
      </c>
      <c r="C3741">
        <v>1</v>
      </c>
      <c r="D3741">
        <v>5</v>
      </c>
      <c r="E3741">
        <v>1</v>
      </c>
      <c r="F3741">
        <f t="shared" si="290"/>
        <v>2</v>
      </c>
      <c r="G3741">
        <v>65.489999999999995</v>
      </c>
      <c r="H3741">
        <f t="shared" si="291"/>
        <v>3</v>
      </c>
      <c r="I3741">
        <v>4</v>
      </c>
      <c r="J3741">
        <f t="shared" si="292"/>
        <v>3</v>
      </c>
      <c r="K3741">
        <v>23</v>
      </c>
      <c r="L3741">
        <f t="shared" si="293"/>
        <v>4</v>
      </c>
      <c r="M3741">
        <v>0</v>
      </c>
      <c r="N3741">
        <f t="shared" si="294"/>
        <v>3</v>
      </c>
    </row>
    <row r="3742" spans="1:14" hidden="1" x14ac:dyDescent="0.3">
      <c r="A3742" t="s">
        <v>8753</v>
      </c>
      <c r="B3742">
        <v>0</v>
      </c>
      <c r="C3742">
        <v>0</v>
      </c>
      <c r="D3742">
        <v>3</v>
      </c>
      <c r="E3742">
        <v>1</v>
      </c>
      <c r="F3742">
        <f t="shared" si="290"/>
        <v>2</v>
      </c>
      <c r="G3742">
        <v>122.97</v>
      </c>
      <c r="H3742">
        <f t="shared" si="291"/>
        <v>4</v>
      </c>
      <c r="I3742">
        <v>0</v>
      </c>
      <c r="J3742">
        <f t="shared" si="292"/>
        <v>1</v>
      </c>
      <c r="K3742">
        <v>10</v>
      </c>
      <c r="L3742">
        <f t="shared" si="293"/>
        <v>2</v>
      </c>
      <c r="M3742">
        <v>0</v>
      </c>
      <c r="N3742">
        <f t="shared" si="294"/>
        <v>2.25</v>
      </c>
    </row>
    <row r="3743" spans="1:14" hidden="1" x14ac:dyDescent="0.3">
      <c r="A3743" t="s">
        <v>8754</v>
      </c>
      <c r="B3743">
        <v>0</v>
      </c>
      <c r="C3743">
        <v>0</v>
      </c>
      <c r="D3743">
        <v>3</v>
      </c>
      <c r="E3743">
        <v>1</v>
      </c>
      <c r="F3743">
        <f t="shared" si="290"/>
        <v>2</v>
      </c>
      <c r="G3743">
        <v>105.98</v>
      </c>
      <c r="H3743">
        <f t="shared" si="291"/>
        <v>4</v>
      </c>
      <c r="I3743">
        <v>1</v>
      </c>
      <c r="J3743">
        <f t="shared" si="292"/>
        <v>1</v>
      </c>
      <c r="K3743">
        <v>10</v>
      </c>
      <c r="L3743">
        <f t="shared" si="293"/>
        <v>2</v>
      </c>
      <c r="M3743">
        <v>0</v>
      </c>
      <c r="N3743">
        <f t="shared" si="294"/>
        <v>2.25</v>
      </c>
    </row>
    <row r="3744" spans="1:14" hidden="1" x14ac:dyDescent="0.3">
      <c r="A3744" t="s">
        <v>8755</v>
      </c>
      <c r="B3744">
        <v>1</v>
      </c>
      <c r="C3744">
        <v>0</v>
      </c>
      <c r="D3744">
        <v>1</v>
      </c>
      <c r="E3744">
        <v>1</v>
      </c>
      <c r="F3744">
        <f t="shared" si="290"/>
        <v>2</v>
      </c>
      <c r="G3744">
        <v>79.489999999999995</v>
      </c>
      <c r="H3744">
        <f t="shared" si="291"/>
        <v>4</v>
      </c>
      <c r="I3744">
        <v>0</v>
      </c>
      <c r="J3744">
        <f t="shared" si="292"/>
        <v>1</v>
      </c>
      <c r="K3744">
        <v>3</v>
      </c>
      <c r="L3744">
        <f t="shared" si="293"/>
        <v>1</v>
      </c>
      <c r="M3744">
        <v>0</v>
      </c>
      <c r="N3744">
        <f t="shared" si="294"/>
        <v>2</v>
      </c>
    </row>
    <row r="3745" spans="1:14" hidden="1" x14ac:dyDescent="0.3">
      <c r="A3745" t="s">
        <v>8756</v>
      </c>
      <c r="B3745">
        <v>1</v>
      </c>
      <c r="C3745">
        <v>0</v>
      </c>
      <c r="D3745">
        <v>1</v>
      </c>
      <c r="E3745">
        <v>0</v>
      </c>
      <c r="F3745">
        <f t="shared" si="290"/>
        <v>1</v>
      </c>
      <c r="G3745">
        <v>0</v>
      </c>
      <c r="H3745">
        <f t="shared" si="291"/>
        <v>1</v>
      </c>
      <c r="I3745">
        <v>3</v>
      </c>
      <c r="J3745">
        <f t="shared" si="292"/>
        <v>2</v>
      </c>
      <c r="K3745">
        <v>1</v>
      </c>
      <c r="L3745">
        <f t="shared" si="293"/>
        <v>1</v>
      </c>
      <c r="M3745">
        <v>0</v>
      </c>
      <c r="N3745">
        <f t="shared" si="294"/>
        <v>1.25</v>
      </c>
    </row>
    <row r="3746" spans="1:14" hidden="1" x14ac:dyDescent="0.3">
      <c r="A3746" t="s">
        <v>8757</v>
      </c>
      <c r="B3746">
        <v>0</v>
      </c>
      <c r="C3746">
        <v>0</v>
      </c>
      <c r="D3746">
        <v>1</v>
      </c>
      <c r="E3746">
        <v>0</v>
      </c>
      <c r="F3746">
        <f t="shared" si="290"/>
        <v>1</v>
      </c>
      <c r="G3746">
        <v>0</v>
      </c>
      <c r="H3746">
        <f t="shared" si="291"/>
        <v>1</v>
      </c>
      <c r="I3746">
        <v>2</v>
      </c>
      <c r="J3746">
        <f t="shared" si="292"/>
        <v>2</v>
      </c>
      <c r="K3746">
        <v>4</v>
      </c>
      <c r="L3746">
        <f t="shared" si="293"/>
        <v>1</v>
      </c>
      <c r="M3746">
        <v>0</v>
      </c>
      <c r="N3746">
        <f t="shared" si="294"/>
        <v>1.25</v>
      </c>
    </row>
    <row r="3747" spans="1:14" hidden="1" x14ac:dyDescent="0.3">
      <c r="A3747" t="s">
        <v>8758</v>
      </c>
      <c r="B3747">
        <v>0</v>
      </c>
      <c r="C3747">
        <v>1</v>
      </c>
      <c r="D3747">
        <v>5</v>
      </c>
      <c r="E3747">
        <v>0</v>
      </c>
      <c r="F3747">
        <f t="shared" si="290"/>
        <v>1</v>
      </c>
      <c r="G3747">
        <v>0</v>
      </c>
      <c r="H3747">
        <f t="shared" si="291"/>
        <v>1</v>
      </c>
      <c r="I3747">
        <v>7</v>
      </c>
      <c r="J3747">
        <f t="shared" si="292"/>
        <v>4</v>
      </c>
      <c r="K3747">
        <v>23</v>
      </c>
      <c r="L3747">
        <f t="shared" si="293"/>
        <v>4</v>
      </c>
      <c r="M3747">
        <v>1</v>
      </c>
      <c r="N3747">
        <f t="shared" si="294"/>
        <v>2.5</v>
      </c>
    </row>
    <row r="3748" spans="1:14" hidden="1" x14ac:dyDescent="0.3">
      <c r="A3748" t="s">
        <v>8759</v>
      </c>
      <c r="B3748">
        <v>0</v>
      </c>
      <c r="C3748">
        <v>0</v>
      </c>
      <c r="D3748">
        <v>1</v>
      </c>
      <c r="E3748">
        <v>0</v>
      </c>
      <c r="F3748">
        <f t="shared" si="290"/>
        <v>1</v>
      </c>
      <c r="G3748">
        <v>0</v>
      </c>
      <c r="H3748">
        <f t="shared" si="291"/>
        <v>1</v>
      </c>
      <c r="I3748">
        <v>6</v>
      </c>
      <c r="J3748">
        <f t="shared" si="292"/>
        <v>4</v>
      </c>
      <c r="K3748">
        <v>15</v>
      </c>
      <c r="L3748">
        <f t="shared" si="293"/>
        <v>3</v>
      </c>
      <c r="M3748">
        <v>1</v>
      </c>
      <c r="N3748">
        <f t="shared" si="294"/>
        <v>2.25</v>
      </c>
    </row>
    <row r="3749" spans="1:14" hidden="1" x14ac:dyDescent="0.3">
      <c r="A3749" t="s">
        <v>8760</v>
      </c>
      <c r="B3749">
        <v>0</v>
      </c>
      <c r="C3749">
        <v>1</v>
      </c>
      <c r="D3749">
        <v>2</v>
      </c>
      <c r="E3749">
        <v>0</v>
      </c>
      <c r="F3749">
        <f t="shared" si="290"/>
        <v>1</v>
      </c>
      <c r="G3749">
        <v>0</v>
      </c>
      <c r="H3749">
        <f t="shared" si="291"/>
        <v>1</v>
      </c>
      <c r="I3749">
        <v>0</v>
      </c>
      <c r="J3749">
        <f t="shared" si="292"/>
        <v>1</v>
      </c>
      <c r="K3749">
        <v>24</v>
      </c>
      <c r="L3749">
        <f t="shared" si="293"/>
        <v>4</v>
      </c>
      <c r="M3749">
        <v>0</v>
      </c>
      <c r="N3749">
        <f t="shared" si="294"/>
        <v>1.75</v>
      </c>
    </row>
    <row r="3750" spans="1:14" hidden="1" x14ac:dyDescent="0.3">
      <c r="A3750" t="s">
        <v>8761</v>
      </c>
      <c r="B3750">
        <v>0</v>
      </c>
      <c r="C3750">
        <v>1</v>
      </c>
      <c r="D3750">
        <v>1</v>
      </c>
      <c r="E3750">
        <v>0</v>
      </c>
      <c r="F3750">
        <f t="shared" si="290"/>
        <v>1</v>
      </c>
      <c r="G3750">
        <v>0</v>
      </c>
      <c r="H3750">
        <f t="shared" si="291"/>
        <v>1</v>
      </c>
      <c r="I3750">
        <v>7</v>
      </c>
      <c r="J3750">
        <f t="shared" si="292"/>
        <v>4</v>
      </c>
      <c r="K3750">
        <v>9</v>
      </c>
      <c r="L3750">
        <f t="shared" si="293"/>
        <v>1</v>
      </c>
      <c r="M3750">
        <v>0</v>
      </c>
      <c r="N3750">
        <f t="shared" si="294"/>
        <v>1.75</v>
      </c>
    </row>
    <row r="3751" spans="1:14" hidden="1" x14ac:dyDescent="0.3">
      <c r="A3751" t="s">
        <v>8762</v>
      </c>
      <c r="B3751">
        <v>0</v>
      </c>
      <c r="C3751">
        <v>0</v>
      </c>
      <c r="D3751">
        <v>3</v>
      </c>
      <c r="E3751">
        <v>0</v>
      </c>
      <c r="F3751">
        <f t="shared" si="290"/>
        <v>1</v>
      </c>
      <c r="G3751">
        <v>0</v>
      </c>
      <c r="H3751">
        <f t="shared" si="291"/>
        <v>1</v>
      </c>
      <c r="I3751">
        <v>6</v>
      </c>
      <c r="J3751">
        <f t="shared" si="292"/>
        <v>4</v>
      </c>
      <c r="K3751">
        <v>18</v>
      </c>
      <c r="L3751">
        <f t="shared" si="293"/>
        <v>3</v>
      </c>
      <c r="M3751">
        <v>1</v>
      </c>
      <c r="N3751">
        <f t="shared" si="294"/>
        <v>2.25</v>
      </c>
    </row>
    <row r="3752" spans="1:14" hidden="1" x14ac:dyDescent="0.3">
      <c r="A3752" t="s">
        <v>8763</v>
      </c>
      <c r="B3752">
        <v>0</v>
      </c>
      <c r="C3752">
        <v>0</v>
      </c>
      <c r="D3752">
        <v>1</v>
      </c>
      <c r="E3752">
        <v>0</v>
      </c>
      <c r="F3752">
        <f t="shared" si="290"/>
        <v>1</v>
      </c>
      <c r="G3752">
        <v>0</v>
      </c>
      <c r="H3752">
        <f t="shared" si="291"/>
        <v>1</v>
      </c>
      <c r="I3752">
        <v>4</v>
      </c>
      <c r="J3752">
        <f t="shared" si="292"/>
        <v>3</v>
      </c>
      <c r="K3752">
        <v>1</v>
      </c>
      <c r="L3752">
        <f t="shared" si="293"/>
        <v>1</v>
      </c>
      <c r="M3752">
        <v>1</v>
      </c>
      <c r="N3752">
        <f t="shared" si="294"/>
        <v>1.5</v>
      </c>
    </row>
    <row r="3753" spans="1:14" hidden="1" x14ac:dyDescent="0.3">
      <c r="A3753" t="s">
        <v>8764</v>
      </c>
      <c r="B3753">
        <v>0</v>
      </c>
      <c r="C3753">
        <v>0</v>
      </c>
      <c r="D3753">
        <v>1</v>
      </c>
      <c r="E3753">
        <v>9</v>
      </c>
      <c r="F3753">
        <f t="shared" si="290"/>
        <v>4</v>
      </c>
      <c r="G3753">
        <v>72.489999999999995</v>
      </c>
      <c r="H3753">
        <f t="shared" si="291"/>
        <v>3</v>
      </c>
      <c r="I3753">
        <v>4</v>
      </c>
      <c r="J3753">
        <f t="shared" si="292"/>
        <v>3</v>
      </c>
      <c r="K3753">
        <v>5</v>
      </c>
      <c r="L3753">
        <f t="shared" si="293"/>
        <v>1</v>
      </c>
      <c r="M3753">
        <v>0</v>
      </c>
      <c r="N3753">
        <f t="shared" si="294"/>
        <v>2.75</v>
      </c>
    </row>
    <row r="3754" spans="1:14" hidden="1" x14ac:dyDescent="0.3">
      <c r="A3754" t="s">
        <v>8765</v>
      </c>
      <c r="B3754">
        <v>0</v>
      </c>
      <c r="C3754">
        <v>0</v>
      </c>
      <c r="D3754">
        <v>1</v>
      </c>
      <c r="E3754">
        <v>1</v>
      </c>
      <c r="F3754">
        <f t="shared" si="290"/>
        <v>2</v>
      </c>
      <c r="G3754">
        <v>41.49</v>
      </c>
      <c r="H3754">
        <f t="shared" si="291"/>
        <v>2</v>
      </c>
      <c r="I3754">
        <v>2</v>
      </c>
      <c r="J3754">
        <f t="shared" si="292"/>
        <v>2</v>
      </c>
      <c r="K3754">
        <v>12</v>
      </c>
      <c r="L3754">
        <f t="shared" si="293"/>
        <v>2</v>
      </c>
      <c r="M3754">
        <v>0</v>
      </c>
      <c r="N3754">
        <f t="shared" si="294"/>
        <v>2</v>
      </c>
    </row>
    <row r="3755" spans="1:14" hidden="1" x14ac:dyDescent="0.3">
      <c r="A3755" t="s">
        <v>8766</v>
      </c>
      <c r="B3755">
        <v>0</v>
      </c>
      <c r="C3755">
        <v>0</v>
      </c>
      <c r="D3755">
        <v>2</v>
      </c>
      <c r="E3755">
        <v>0</v>
      </c>
      <c r="F3755">
        <f t="shared" si="290"/>
        <v>1</v>
      </c>
      <c r="G3755">
        <v>0</v>
      </c>
      <c r="H3755">
        <f t="shared" si="291"/>
        <v>1</v>
      </c>
      <c r="I3755">
        <v>0</v>
      </c>
      <c r="J3755">
        <f t="shared" si="292"/>
        <v>1</v>
      </c>
      <c r="K3755">
        <v>8</v>
      </c>
      <c r="L3755">
        <f t="shared" si="293"/>
        <v>1</v>
      </c>
      <c r="M3755">
        <v>0</v>
      </c>
      <c r="N3755">
        <f t="shared" si="294"/>
        <v>1</v>
      </c>
    </row>
    <row r="3756" spans="1:14" hidden="1" x14ac:dyDescent="0.3">
      <c r="A3756" t="s">
        <v>8767</v>
      </c>
      <c r="B3756">
        <v>0</v>
      </c>
      <c r="C3756">
        <v>0</v>
      </c>
      <c r="D3756">
        <v>1</v>
      </c>
      <c r="E3756">
        <v>1</v>
      </c>
      <c r="F3756">
        <f t="shared" si="290"/>
        <v>2</v>
      </c>
      <c r="G3756">
        <v>61.99</v>
      </c>
      <c r="H3756">
        <f t="shared" si="291"/>
        <v>3</v>
      </c>
      <c r="I3756">
        <v>6</v>
      </c>
      <c r="J3756">
        <f t="shared" si="292"/>
        <v>4</v>
      </c>
      <c r="K3756">
        <v>14</v>
      </c>
      <c r="L3756">
        <f t="shared" si="293"/>
        <v>2</v>
      </c>
      <c r="M3756">
        <v>1</v>
      </c>
      <c r="N3756">
        <f t="shared" si="294"/>
        <v>2.75</v>
      </c>
    </row>
    <row r="3757" spans="1:14" hidden="1" x14ac:dyDescent="0.3">
      <c r="A3757" t="s">
        <v>8768</v>
      </c>
      <c r="B3757">
        <v>1</v>
      </c>
      <c r="C3757">
        <v>0</v>
      </c>
      <c r="D3757">
        <v>1</v>
      </c>
      <c r="E3757">
        <v>0</v>
      </c>
      <c r="F3757">
        <f t="shared" si="290"/>
        <v>1</v>
      </c>
      <c r="G3757">
        <v>0</v>
      </c>
      <c r="H3757">
        <f t="shared" si="291"/>
        <v>1</v>
      </c>
      <c r="I3757">
        <v>5</v>
      </c>
      <c r="J3757">
        <f t="shared" si="292"/>
        <v>3</v>
      </c>
      <c r="K3757">
        <v>1</v>
      </c>
      <c r="L3757">
        <f t="shared" si="293"/>
        <v>1</v>
      </c>
      <c r="M3757">
        <v>0</v>
      </c>
      <c r="N3757">
        <f t="shared" si="294"/>
        <v>1.5</v>
      </c>
    </row>
    <row r="3758" spans="1:14" x14ac:dyDescent="0.3">
      <c r="A3758" t="s">
        <v>8769</v>
      </c>
      <c r="B3758">
        <v>1</v>
      </c>
      <c r="C3758">
        <v>1</v>
      </c>
      <c r="D3758">
        <v>1</v>
      </c>
      <c r="E3758">
        <v>2</v>
      </c>
      <c r="F3758">
        <f t="shared" si="290"/>
        <v>3</v>
      </c>
      <c r="G3758">
        <v>47.99</v>
      </c>
      <c r="H3758">
        <f t="shared" si="291"/>
        <v>2</v>
      </c>
      <c r="I3758">
        <v>6</v>
      </c>
      <c r="J3758">
        <f t="shared" si="292"/>
        <v>4</v>
      </c>
      <c r="K3758">
        <v>15</v>
      </c>
      <c r="L3758">
        <f t="shared" si="293"/>
        <v>3</v>
      </c>
      <c r="M3758">
        <v>0</v>
      </c>
      <c r="N3758">
        <f t="shared" si="294"/>
        <v>3</v>
      </c>
    </row>
    <row r="3759" spans="1:14" hidden="1" x14ac:dyDescent="0.3">
      <c r="A3759" t="s">
        <v>8770</v>
      </c>
      <c r="B3759">
        <v>0</v>
      </c>
      <c r="C3759">
        <v>1</v>
      </c>
      <c r="D3759">
        <v>3</v>
      </c>
      <c r="E3759">
        <v>3</v>
      </c>
      <c r="F3759">
        <f t="shared" si="290"/>
        <v>3</v>
      </c>
      <c r="G3759">
        <v>56.49</v>
      </c>
      <c r="H3759">
        <f t="shared" si="291"/>
        <v>2</v>
      </c>
      <c r="I3759">
        <v>2</v>
      </c>
      <c r="J3759">
        <f t="shared" si="292"/>
        <v>2</v>
      </c>
      <c r="K3759">
        <v>13</v>
      </c>
      <c r="L3759">
        <f t="shared" si="293"/>
        <v>2</v>
      </c>
      <c r="M3759">
        <v>0</v>
      </c>
      <c r="N3759">
        <f t="shared" si="294"/>
        <v>2.25</v>
      </c>
    </row>
    <row r="3760" spans="1:14" x14ac:dyDescent="0.3">
      <c r="A3760" t="s">
        <v>8771</v>
      </c>
      <c r="B3760">
        <v>0</v>
      </c>
      <c r="C3760">
        <v>1</v>
      </c>
      <c r="D3760">
        <v>1</v>
      </c>
      <c r="E3760">
        <v>2</v>
      </c>
      <c r="F3760">
        <f t="shared" si="290"/>
        <v>3</v>
      </c>
      <c r="G3760">
        <v>75.989999999999995</v>
      </c>
      <c r="H3760">
        <f t="shared" si="291"/>
        <v>4</v>
      </c>
      <c r="I3760">
        <v>3</v>
      </c>
      <c r="J3760">
        <f t="shared" si="292"/>
        <v>2</v>
      </c>
      <c r="K3760">
        <v>26</v>
      </c>
      <c r="L3760">
        <f t="shared" si="293"/>
        <v>4</v>
      </c>
      <c r="M3760">
        <v>1</v>
      </c>
      <c r="N3760">
        <f t="shared" si="294"/>
        <v>3.25</v>
      </c>
    </row>
    <row r="3761" spans="1:14" hidden="1" x14ac:dyDescent="0.3">
      <c r="A3761" t="s">
        <v>8772</v>
      </c>
      <c r="B3761">
        <v>0</v>
      </c>
      <c r="C3761">
        <v>0</v>
      </c>
      <c r="D3761">
        <v>1</v>
      </c>
      <c r="E3761">
        <v>1</v>
      </c>
      <c r="F3761">
        <f t="shared" si="290"/>
        <v>2</v>
      </c>
      <c r="G3761">
        <v>63.49</v>
      </c>
      <c r="H3761">
        <f t="shared" si="291"/>
        <v>3</v>
      </c>
      <c r="I3761">
        <v>7</v>
      </c>
      <c r="J3761">
        <f t="shared" si="292"/>
        <v>4</v>
      </c>
      <c r="K3761">
        <v>5</v>
      </c>
      <c r="L3761">
        <f t="shared" si="293"/>
        <v>1</v>
      </c>
      <c r="M3761">
        <v>0</v>
      </c>
      <c r="N3761">
        <f t="shared" si="294"/>
        <v>2.5</v>
      </c>
    </row>
    <row r="3762" spans="1:14" hidden="1" x14ac:dyDescent="0.3">
      <c r="A3762" t="s">
        <v>8773</v>
      </c>
      <c r="B3762">
        <v>0</v>
      </c>
      <c r="C3762">
        <v>0</v>
      </c>
      <c r="D3762">
        <v>2</v>
      </c>
      <c r="E3762">
        <v>1</v>
      </c>
      <c r="F3762">
        <f t="shared" si="290"/>
        <v>2</v>
      </c>
      <c r="G3762">
        <v>63.49</v>
      </c>
      <c r="H3762">
        <f t="shared" si="291"/>
        <v>3</v>
      </c>
      <c r="I3762">
        <v>5</v>
      </c>
      <c r="J3762">
        <f t="shared" si="292"/>
        <v>3</v>
      </c>
      <c r="K3762">
        <v>11</v>
      </c>
      <c r="L3762">
        <f t="shared" si="293"/>
        <v>2</v>
      </c>
      <c r="M3762">
        <v>1</v>
      </c>
      <c r="N3762">
        <f t="shared" si="294"/>
        <v>2.5</v>
      </c>
    </row>
    <row r="3763" spans="1:14" x14ac:dyDescent="0.3">
      <c r="A3763" t="s">
        <v>8774</v>
      </c>
      <c r="B3763">
        <v>1</v>
      </c>
      <c r="C3763">
        <v>1</v>
      </c>
      <c r="D3763">
        <v>1</v>
      </c>
      <c r="E3763">
        <v>5</v>
      </c>
      <c r="F3763">
        <f t="shared" si="290"/>
        <v>4</v>
      </c>
      <c r="G3763">
        <v>254.97</v>
      </c>
      <c r="H3763">
        <f t="shared" si="291"/>
        <v>4</v>
      </c>
      <c r="I3763">
        <v>4</v>
      </c>
      <c r="J3763">
        <f t="shared" si="292"/>
        <v>3</v>
      </c>
      <c r="K3763">
        <v>17</v>
      </c>
      <c r="L3763">
        <f t="shared" si="293"/>
        <v>3</v>
      </c>
      <c r="M3763">
        <v>0</v>
      </c>
      <c r="N3763">
        <f t="shared" si="294"/>
        <v>3.5</v>
      </c>
    </row>
    <row r="3764" spans="1:14" hidden="1" x14ac:dyDescent="0.3">
      <c r="A3764" t="s">
        <v>8775</v>
      </c>
      <c r="B3764">
        <v>0</v>
      </c>
      <c r="C3764">
        <v>1</v>
      </c>
      <c r="D3764">
        <v>2</v>
      </c>
      <c r="E3764">
        <v>3</v>
      </c>
      <c r="F3764">
        <f t="shared" si="290"/>
        <v>3</v>
      </c>
      <c r="G3764">
        <v>44.99</v>
      </c>
      <c r="H3764">
        <f t="shared" si="291"/>
        <v>2</v>
      </c>
      <c r="I3764">
        <v>5</v>
      </c>
      <c r="J3764">
        <f t="shared" si="292"/>
        <v>3</v>
      </c>
      <c r="K3764">
        <v>19</v>
      </c>
      <c r="L3764">
        <f t="shared" si="293"/>
        <v>3</v>
      </c>
      <c r="M3764">
        <v>1</v>
      </c>
      <c r="N3764">
        <f t="shared" si="294"/>
        <v>2.75</v>
      </c>
    </row>
    <row r="3765" spans="1:14" x14ac:dyDescent="0.3">
      <c r="A3765" t="s">
        <v>8776</v>
      </c>
      <c r="B3765">
        <v>0</v>
      </c>
      <c r="C3765">
        <v>0</v>
      </c>
      <c r="D3765">
        <v>3</v>
      </c>
      <c r="E3765">
        <v>3</v>
      </c>
      <c r="F3765">
        <f t="shared" si="290"/>
        <v>3</v>
      </c>
      <c r="G3765">
        <v>96.98</v>
      </c>
      <c r="H3765">
        <f t="shared" si="291"/>
        <v>4</v>
      </c>
      <c r="I3765">
        <v>5</v>
      </c>
      <c r="J3765">
        <f t="shared" si="292"/>
        <v>3</v>
      </c>
      <c r="K3765">
        <v>15</v>
      </c>
      <c r="L3765">
        <f t="shared" si="293"/>
        <v>3</v>
      </c>
      <c r="M3765">
        <v>1</v>
      </c>
      <c r="N3765">
        <f t="shared" si="294"/>
        <v>3.25</v>
      </c>
    </row>
    <row r="3766" spans="1:14" hidden="1" x14ac:dyDescent="0.3">
      <c r="A3766" t="s">
        <v>8777</v>
      </c>
      <c r="B3766">
        <v>0</v>
      </c>
      <c r="C3766">
        <v>1</v>
      </c>
      <c r="D3766">
        <v>3</v>
      </c>
      <c r="E3766">
        <v>1</v>
      </c>
      <c r="F3766">
        <f t="shared" si="290"/>
        <v>2</v>
      </c>
      <c r="G3766">
        <v>91.98</v>
      </c>
      <c r="H3766">
        <f t="shared" si="291"/>
        <v>4</v>
      </c>
      <c r="I3766">
        <v>5</v>
      </c>
      <c r="J3766">
        <f t="shared" si="292"/>
        <v>3</v>
      </c>
      <c r="K3766">
        <v>13</v>
      </c>
      <c r="L3766">
        <f t="shared" si="293"/>
        <v>2</v>
      </c>
      <c r="M3766">
        <v>0</v>
      </c>
      <c r="N3766">
        <f t="shared" si="294"/>
        <v>2.75</v>
      </c>
    </row>
    <row r="3767" spans="1:14" x14ac:dyDescent="0.3">
      <c r="A3767" t="s">
        <v>8778</v>
      </c>
      <c r="B3767">
        <v>0</v>
      </c>
      <c r="C3767">
        <v>1</v>
      </c>
      <c r="D3767">
        <v>1</v>
      </c>
      <c r="E3767">
        <v>8</v>
      </c>
      <c r="F3767">
        <f t="shared" si="290"/>
        <v>4</v>
      </c>
      <c r="G3767">
        <v>44.99</v>
      </c>
      <c r="H3767">
        <f t="shared" si="291"/>
        <v>2</v>
      </c>
      <c r="I3767">
        <v>6</v>
      </c>
      <c r="J3767">
        <f t="shared" si="292"/>
        <v>4</v>
      </c>
      <c r="K3767">
        <v>20</v>
      </c>
      <c r="L3767">
        <f t="shared" si="293"/>
        <v>4</v>
      </c>
      <c r="M3767">
        <v>0</v>
      </c>
      <c r="N3767">
        <f t="shared" si="294"/>
        <v>3.5</v>
      </c>
    </row>
    <row r="3768" spans="1:14" x14ac:dyDescent="0.3">
      <c r="A3768" t="s">
        <v>8779</v>
      </c>
      <c r="B3768">
        <v>0</v>
      </c>
      <c r="C3768">
        <v>1</v>
      </c>
      <c r="D3768">
        <v>3</v>
      </c>
      <c r="E3768">
        <v>1</v>
      </c>
      <c r="F3768">
        <f t="shared" si="290"/>
        <v>2</v>
      </c>
      <c r="G3768">
        <v>87.98</v>
      </c>
      <c r="H3768">
        <f t="shared" si="291"/>
        <v>4</v>
      </c>
      <c r="I3768">
        <v>3</v>
      </c>
      <c r="J3768">
        <f t="shared" si="292"/>
        <v>2</v>
      </c>
      <c r="K3768">
        <v>25</v>
      </c>
      <c r="L3768">
        <f t="shared" si="293"/>
        <v>4</v>
      </c>
      <c r="M3768">
        <v>0</v>
      </c>
      <c r="N3768">
        <f t="shared" si="294"/>
        <v>3</v>
      </c>
    </row>
    <row r="3769" spans="1:14" hidden="1" x14ac:dyDescent="0.3">
      <c r="A3769" t="s">
        <v>8780</v>
      </c>
      <c r="B3769">
        <v>0</v>
      </c>
      <c r="C3769">
        <v>0</v>
      </c>
      <c r="D3769">
        <v>2</v>
      </c>
      <c r="E3769">
        <v>3</v>
      </c>
      <c r="F3769">
        <f t="shared" si="290"/>
        <v>3</v>
      </c>
      <c r="G3769">
        <v>58.99</v>
      </c>
      <c r="H3769">
        <f t="shared" si="291"/>
        <v>3</v>
      </c>
      <c r="I3769">
        <v>0</v>
      </c>
      <c r="J3769">
        <f t="shared" si="292"/>
        <v>1</v>
      </c>
      <c r="K3769">
        <v>13</v>
      </c>
      <c r="L3769">
        <f t="shared" si="293"/>
        <v>2</v>
      </c>
      <c r="M3769">
        <v>1</v>
      </c>
      <c r="N3769">
        <f t="shared" si="294"/>
        <v>2.25</v>
      </c>
    </row>
    <row r="3770" spans="1:14" x14ac:dyDescent="0.3">
      <c r="A3770" t="s">
        <v>8781</v>
      </c>
      <c r="B3770">
        <v>0</v>
      </c>
      <c r="C3770">
        <v>1</v>
      </c>
      <c r="D3770">
        <v>2</v>
      </c>
      <c r="E3770">
        <v>2</v>
      </c>
      <c r="F3770">
        <f t="shared" si="290"/>
        <v>3</v>
      </c>
      <c r="G3770">
        <v>72.989999999999995</v>
      </c>
      <c r="H3770">
        <f t="shared" si="291"/>
        <v>3</v>
      </c>
      <c r="I3770">
        <v>6</v>
      </c>
      <c r="J3770">
        <f t="shared" si="292"/>
        <v>4</v>
      </c>
      <c r="K3770">
        <v>16</v>
      </c>
      <c r="L3770">
        <f t="shared" si="293"/>
        <v>3</v>
      </c>
      <c r="M3770">
        <v>0</v>
      </c>
      <c r="N3770">
        <f t="shared" si="294"/>
        <v>3.25</v>
      </c>
    </row>
    <row r="3771" spans="1:14" x14ac:dyDescent="0.3">
      <c r="A3771" t="s">
        <v>8782</v>
      </c>
      <c r="B3771">
        <v>0</v>
      </c>
      <c r="C3771">
        <v>1</v>
      </c>
      <c r="D3771">
        <v>1</v>
      </c>
      <c r="E3771">
        <v>2</v>
      </c>
      <c r="F3771">
        <f t="shared" si="290"/>
        <v>3</v>
      </c>
      <c r="G3771">
        <v>57.99</v>
      </c>
      <c r="H3771">
        <f t="shared" si="291"/>
        <v>2</v>
      </c>
      <c r="I3771">
        <v>6</v>
      </c>
      <c r="J3771">
        <f t="shared" si="292"/>
        <v>4</v>
      </c>
      <c r="K3771">
        <v>24</v>
      </c>
      <c r="L3771">
        <f t="shared" si="293"/>
        <v>4</v>
      </c>
      <c r="M3771">
        <v>0</v>
      </c>
      <c r="N3771">
        <f t="shared" si="294"/>
        <v>3.25</v>
      </c>
    </row>
    <row r="3772" spans="1:14" x14ac:dyDescent="0.3">
      <c r="A3772" t="s">
        <v>8783</v>
      </c>
      <c r="B3772">
        <v>0</v>
      </c>
      <c r="C3772">
        <v>1</v>
      </c>
      <c r="D3772">
        <v>3</v>
      </c>
      <c r="E3772">
        <v>4</v>
      </c>
      <c r="F3772">
        <f t="shared" si="290"/>
        <v>4</v>
      </c>
      <c r="G3772">
        <v>63.99</v>
      </c>
      <c r="H3772">
        <f t="shared" si="291"/>
        <v>3</v>
      </c>
      <c r="I3772">
        <v>1</v>
      </c>
      <c r="J3772">
        <f t="shared" si="292"/>
        <v>1</v>
      </c>
      <c r="K3772">
        <v>28</v>
      </c>
      <c r="L3772">
        <f t="shared" si="293"/>
        <v>4</v>
      </c>
      <c r="M3772">
        <v>0</v>
      </c>
      <c r="N3772">
        <f t="shared" si="294"/>
        <v>3</v>
      </c>
    </row>
    <row r="3773" spans="1:14" hidden="1" x14ac:dyDescent="0.3">
      <c r="A3773" t="s">
        <v>8784</v>
      </c>
      <c r="B3773">
        <v>1</v>
      </c>
      <c r="C3773">
        <v>0</v>
      </c>
      <c r="D3773">
        <v>1</v>
      </c>
      <c r="E3773">
        <v>7</v>
      </c>
      <c r="F3773">
        <f t="shared" si="290"/>
        <v>4</v>
      </c>
      <c r="G3773">
        <v>65.989999999999995</v>
      </c>
      <c r="H3773">
        <f t="shared" si="291"/>
        <v>3</v>
      </c>
      <c r="I3773">
        <v>0</v>
      </c>
      <c r="J3773">
        <f t="shared" si="292"/>
        <v>1</v>
      </c>
      <c r="K3773">
        <v>9</v>
      </c>
      <c r="L3773">
        <f t="shared" si="293"/>
        <v>1</v>
      </c>
      <c r="M3773">
        <v>0</v>
      </c>
      <c r="N3773">
        <f t="shared" si="294"/>
        <v>2.25</v>
      </c>
    </row>
    <row r="3774" spans="1:14" x14ac:dyDescent="0.3">
      <c r="A3774" t="s">
        <v>8785</v>
      </c>
      <c r="B3774">
        <v>0</v>
      </c>
      <c r="C3774">
        <v>1</v>
      </c>
      <c r="D3774">
        <v>2</v>
      </c>
      <c r="E3774">
        <v>4</v>
      </c>
      <c r="F3774">
        <f t="shared" si="290"/>
        <v>4</v>
      </c>
      <c r="G3774">
        <v>69.989999999999995</v>
      </c>
      <c r="H3774">
        <f t="shared" si="291"/>
        <v>3</v>
      </c>
      <c r="I3774">
        <v>4</v>
      </c>
      <c r="J3774">
        <f t="shared" si="292"/>
        <v>3</v>
      </c>
      <c r="K3774">
        <v>23</v>
      </c>
      <c r="L3774">
        <f t="shared" si="293"/>
        <v>4</v>
      </c>
      <c r="M3774">
        <v>0</v>
      </c>
      <c r="N3774">
        <f t="shared" si="294"/>
        <v>3.5</v>
      </c>
    </row>
    <row r="3775" spans="1:14" x14ac:dyDescent="0.3">
      <c r="A3775" t="s">
        <v>8786</v>
      </c>
      <c r="B3775">
        <v>0</v>
      </c>
      <c r="C3775">
        <v>1</v>
      </c>
      <c r="D3775">
        <v>1</v>
      </c>
      <c r="E3775">
        <v>2</v>
      </c>
      <c r="F3775">
        <f t="shared" si="290"/>
        <v>3</v>
      </c>
      <c r="G3775">
        <v>120.98</v>
      </c>
      <c r="H3775">
        <f t="shared" si="291"/>
        <v>4</v>
      </c>
      <c r="I3775">
        <v>1</v>
      </c>
      <c r="J3775">
        <f t="shared" si="292"/>
        <v>1</v>
      </c>
      <c r="K3775">
        <v>24</v>
      </c>
      <c r="L3775">
        <f t="shared" si="293"/>
        <v>4</v>
      </c>
      <c r="M3775">
        <v>0</v>
      </c>
      <c r="N3775">
        <f t="shared" si="294"/>
        <v>3</v>
      </c>
    </row>
    <row r="3776" spans="1:14" hidden="1" x14ac:dyDescent="0.3">
      <c r="A3776" t="s">
        <v>8787</v>
      </c>
      <c r="B3776">
        <v>0</v>
      </c>
      <c r="C3776">
        <v>0</v>
      </c>
      <c r="D3776">
        <v>4</v>
      </c>
      <c r="E3776">
        <v>0</v>
      </c>
      <c r="F3776">
        <f t="shared" si="290"/>
        <v>1</v>
      </c>
      <c r="G3776">
        <v>0</v>
      </c>
      <c r="H3776">
        <f t="shared" si="291"/>
        <v>1</v>
      </c>
      <c r="I3776">
        <v>0</v>
      </c>
      <c r="J3776">
        <f t="shared" si="292"/>
        <v>1</v>
      </c>
      <c r="K3776">
        <v>1</v>
      </c>
      <c r="L3776">
        <f t="shared" si="293"/>
        <v>1</v>
      </c>
      <c r="M3776">
        <v>1</v>
      </c>
      <c r="N3776">
        <f t="shared" si="294"/>
        <v>1</v>
      </c>
    </row>
    <row r="3777" spans="1:14" hidden="1" x14ac:dyDescent="0.3">
      <c r="A3777" t="s">
        <v>8788</v>
      </c>
      <c r="B3777">
        <v>0</v>
      </c>
      <c r="C3777">
        <v>0</v>
      </c>
      <c r="D3777">
        <v>2</v>
      </c>
      <c r="E3777">
        <v>2</v>
      </c>
      <c r="F3777">
        <f t="shared" si="290"/>
        <v>3</v>
      </c>
      <c r="G3777">
        <v>59.99</v>
      </c>
      <c r="H3777">
        <f t="shared" si="291"/>
        <v>3</v>
      </c>
      <c r="I3777">
        <v>3</v>
      </c>
      <c r="J3777">
        <f t="shared" si="292"/>
        <v>2</v>
      </c>
      <c r="K3777">
        <v>12</v>
      </c>
      <c r="L3777">
        <f t="shared" si="293"/>
        <v>2</v>
      </c>
      <c r="M3777">
        <v>0</v>
      </c>
      <c r="N3777">
        <f t="shared" si="294"/>
        <v>2.5</v>
      </c>
    </row>
    <row r="3778" spans="1:14" hidden="1" x14ac:dyDescent="0.3">
      <c r="A3778" t="s">
        <v>8789</v>
      </c>
      <c r="B3778">
        <v>0</v>
      </c>
      <c r="C3778">
        <v>1</v>
      </c>
      <c r="D3778">
        <v>2</v>
      </c>
      <c r="E3778">
        <v>4</v>
      </c>
      <c r="F3778">
        <f t="shared" ref="F3778:F3841" si="295">IF(E3778&lt;=$P$2,1,IF(AND(E3778&gt;$P$2,E3778&lt;=$P$3),2,IF(AND(E3778&gt;$P$3,E3778&lt;=$P$4),3,4)))</f>
        <v>4</v>
      </c>
      <c r="G3778">
        <v>58.99</v>
      </c>
      <c r="H3778">
        <f t="shared" ref="H3778:H3841" si="296">IF(G3778&lt;=$Q$2,1,IF(AND(G3778&gt;$Q$2,G3778&lt;=$Q$3),2,IF(AND(G3778&gt;$Q$3,G3778&lt;=$Q$4),3,4)))</f>
        <v>3</v>
      </c>
      <c r="I3778">
        <v>5</v>
      </c>
      <c r="J3778">
        <f t="shared" ref="J3778:J3841" si="297">IF(I3778&lt;=$R$2,1,IF(AND(I3778&gt;$R$2,I3778&lt;=$R$3),2,IF(AND(I3778&gt;$R$3,I3778&lt;=$R$4),3,4)))</f>
        <v>3</v>
      </c>
      <c r="K3778">
        <v>7</v>
      </c>
      <c r="L3778">
        <f t="shared" ref="L3778:L3841" si="298">IF(K3778&lt;=$S$2,1,IF(AND(K3778&gt;$S$2,K3778&lt;=$S$3),2,IF(AND(K3778&gt;$S$3,K3778&lt;=$S$4),3,4)))</f>
        <v>1</v>
      </c>
      <c r="M3778">
        <v>0</v>
      </c>
      <c r="N3778">
        <f t="shared" ref="N3778:N3841" si="299">AVERAGE(F3778,H3778,J3778,L3778)</f>
        <v>2.75</v>
      </c>
    </row>
    <row r="3779" spans="1:14" hidden="1" x14ac:dyDescent="0.3">
      <c r="A3779" t="s">
        <v>8790</v>
      </c>
      <c r="B3779">
        <v>0</v>
      </c>
      <c r="C3779">
        <v>0</v>
      </c>
      <c r="D3779">
        <v>2</v>
      </c>
      <c r="E3779">
        <v>2</v>
      </c>
      <c r="F3779">
        <f t="shared" si="295"/>
        <v>3</v>
      </c>
      <c r="G3779">
        <v>94.98</v>
      </c>
      <c r="H3779">
        <f t="shared" si="296"/>
        <v>4</v>
      </c>
      <c r="I3779">
        <v>0</v>
      </c>
      <c r="J3779">
        <f t="shared" si="297"/>
        <v>1</v>
      </c>
      <c r="K3779">
        <v>16</v>
      </c>
      <c r="L3779">
        <f t="shared" si="298"/>
        <v>3</v>
      </c>
      <c r="M3779">
        <v>0</v>
      </c>
      <c r="N3779">
        <f t="shared" si="299"/>
        <v>2.75</v>
      </c>
    </row>
    <row r="3780" spans="1:14" hidden="1" x14ac:dyDescent="0.3">
      <c r="A3780" t="s">
        <v>8791</v>
      </c>
      <c r="B3780">
        <v>0</v>
      </c>
      <c r="C3780">
        <v>0</v>
      </c>
      <c r="D3780">
        <v>3</v>
      </c>
      <c r="E3780">
        <v>5</v>
      </c>
      <c r="F3780">
        <f t="shared" si="295"/>
        <v>4</v>
      </c>
      <c r="G3780">
        <v>46.49</v>
      </c>
      <c r="H3780">
        <f t="shared" si="296"/>
        <v>2</v>
      </c>
      <c r="I3780">
        <v>4</v>
      </c>
      <c r="J3780">
        <f t="shared" si="297"/>
        <v>3</v>
      </c>
      <c r="K3780">
        <v>12</v>
      </c>
      <c r="L3780">
        <f t="shared" si="298"/>
        <v>2</v>
      </c>
      <c r="M3780">
        <v>1</v>
      </c>
      <c r="N3780">
        <f t="shared" si="299"/>
        <v>2.75</v>
      </c>
    </row>
    <row r="3781" spans="1:14" hidden="1" x14ac:dyDescent="0.3">
      <c r="A3781" t="s">
        <v>8792</v>
      </c>
      <c r="B3781">
        <v>1</v>
      </c>
      <c r="C3781">
        <v>1</v>
      </c>
      <c r="D3781">
        <v>1</v>
      </c>
      <c r="E3781">
        <v>0</v>
      </c>
      <c r="F3781">
        <f t="shared" si="295"/>
        <v>1</v>
      </c>
      <c r="G3781">
        <v>0</v>
      </c>
      <c r="H3781">
        <f t="shared" si="296"/>
        <v>1</v>
      </c>
      <c r="I3781">
        <v>1</v>
      </c>
      <c r="J3781">
        <f t="shared" si="297"/>
        <v>1</v>
      </c>
      <c r="K3781">
        <v>14</v>
      </c>
      <c r="L3781">
        <f t="shared" si="298"/>
        <v>2</v>
      </c>
      <c r="M3781">
        <v>0</v>
      </c>
      <c r="N3781">
        <f t="shared" si="299"/>
        <v>1.25</v>
      </c>
    </row>
    <row r="3782" spans="1:14" hidden="1" x14ac:dyDescent="0.3">
      <c r="A3782" t="s">
        <v>8793</v>
      </c>
      <c r="B3782">
        <v>1</v>
      </c>
      <c r="C3782">
        <v>1</v>
      </c>
      <c r="D3782">
        <v>1</v>
      </c>
      <c r="E3782">
        <v>0</v>
      </c>
      <c r="F3782">
        <f t="shared" si="295"/>
        <v>1</v>
      </c>
      <c r="G3782">
        <v>0</v>
      </c>
      <c r="H3782">
        <f t="shared" si="296"/>
        <v>1</v>
      </c>
      <c r="I3782">
        <v>0</v>
      </c>
      <c r="J3782">
        <f t="shared" si="297"/>
        <v>1</v>
      </c>
      <c r="K3782">
        <v>11</v>
      </c>
      <c r="L3782">
        <f t="shared" si="298"/>
        <v>2</v>
      </c>
      <c r="M3782">
        <v>0</v>
      </c>
      <c r="N3782">
        <f t="shared" si="299"/>
        <v>1.25</v>
      </c>
    </row>
    <row r="3783" spans="1:14" hidden="1" x14ac:dyDescent="0.3">
      <c r="A3783" t="s">
        <v>8794</v>
      </c>
      <c r="B3783">
        <v>0</v>
      </c>
      <c r="C3783">
        <v>1</v>
      </c>
      <c r="D3783">
        <v>3</v>
      </c>
      <c r="E3783">
        <v>2</v>
      </c>
      <c r="F3783">
        <f t="shared" si="295"/>
        <v>3</v>
      </c>
      <c r="G3783">
        <v>43.49</v>
      </c>
      <c r="H3783">
        <f t="shared" si="296"/>
        <v>2</v>
      </c>
      <c r="I3783">
        <v>3</v>
      </c>
      <c r="J3783">
        <f t="shared" si="297"/>
        <v>2</v>
      </c>
      <c r="K3783">
        <v>21</v>
      </c>
      <c r="L3783">
        <f t="shared" si="298"/>
        <v>4</v>
      </c>
      <c r="M3783">
        <v>0</v>
      </c>
      <c r="N3783">
        <f t="shared" si="299"/>
        <v>2.75</v>
      </c>
    </row>
    <row r="3784" spans="1:14" hidden="1" x14ac:dyDescent="0.3">
      <c r="A3784" t="s">
        <v>8795</v>
      </c>
      <c r="B3784">
        <v>0</v>
      </c>
      <c r="C3784">
        <v>0</v>
      </c>
      <c r="D3784">
        <v>1</v>
      </c>
      <c r="E3784">
        <v>1</v>
      </c>
      <c r="F3784">
        <f t="shared" si="295"/>
        <v>2</v>
      </c>
      <c r="G3784">
        <v>75.989999999999995</v>
      </c>
      <c r="H3784">
        <f t="shared" si="296"/>
        <v>4</v>
      </c>
      <c r="I3784">
        <v>4</v>
      </c>
      <c r="J3784">
        <f t="shared" si="297"/>
        <v>3</v>
      </c>
      <c r="K3784">
        <v>4</v>
      </c>
      <c r="L3784">
        <f t="shared" si="298"/>
        <v>1</v>
      </c>
      <c r="M3784">
        <v>1</v>
      </c>
      <c r="N3784">
        <f t="shared" si="299"/>
        <v>2.5</v>
      </c>
    </row>
    <row r="3785" spans="1:14" x14ac:dyDescent="0.3">
      <c r="A3785" t="s">
        <v>8796</v>
      </c>
      <c r="B3785">
        <v>0</v>
      </c>
      <c r="C3785">
        <v>1</v>
      </c>
      <c r="D3785">
        <v>3</v>
      </c>
      <c r="E3785">
        <v>2</v>
      </c>
      <c r="F3785">
        <f t="shared" si="295"/>
        <v>3</v>
      </c>
      <c r="G3785">
        <v>70.489999999999995</v>
      </c>
      <c r="H3785">
        <f t="shared" si="296"/>
        <v>3</v>
      </c>
      <c r="I3785">
        <v>6</v>
      </c>
      <c r="J3785">
        <f t="shared" si="297"/>
        <v>4</v>
      </c>
      <c r="K3785">
        <v>10</v>
      </c>
      <c r="L3785">
        <f t="shared" si="298"/>
        <v>2</v>
      </c>
      <c r="M3785">
        <v>0</v>
      </c>
      <c r="N3785">
        <f t="shared" si="299"/>
        <v>3</v>
      </c>
    </row>
    <row r="3786" spans="1:14" hidden="1" x14ac:dyDescent="0.3">
      <c r="A3786" t="s">
        <v>8797</v>
      </c>
      <c r="B3786">
        <v>0</v>
      </c>
      <c r="C3786">
        <v>1</v>
      </c>
      <c r="D3786">
        <v>3</v>
      </c>
      <c r="E3786">
        <v>0</v>
      </c>
      <c r="F3786">
        <f t="shared" si="295"/>
        <v>1</v>
      </c>
      <c r="G3786">
        <v>0</v>
      </c>
      <c r="H3786">
        <f t="shared" si="296"/>
        <v>1</v>
      </c>
      <c r="I3786">
        <v>0</v>
      </c>
      <c r="J3786">
        <f t="shared" si="297"/>
        <v>1</v>
      </c>
      <c r="K3786">
        <v>14</v>
      </c>
      <c r="L3786">
        <f t="shared" si="298"/>
        <v>2</v>
      </c>
      <c r="M3786">
        <v>0</v>
      </c>
      <c r="N3786">
        <f t="shared" si="299"/>
        <v>1.25</v>
      </c>
    </row>
    <row r="3787" spans="1:14" x14ac:dyDescent="0.3">
      <c r="A3787" t="s">
        <v>8798</v>
      </c>
      <c r="B3787">
        <v>1</v>
      </c>
      <c r="C3787">
        <v>1</v>
      </c>
      <c r="D3787">
        <v>3</v>
      </c>
      <c r="E3787">
        <v>5</v>
      </c>
      <c r="F3787">
        <f t="shared" si="295"/>
        <v>4</v>
      </c>
      <c r="G3787">
        <v>68.489999999999995</v>
      </c>
      <c r="H3787">
        <f t="shared" si="296"/>
        <v>3</v>
      </c>
      <c r="I3787">
        <v>6</v>
      </c>
      <c r="J3787">
        <f t="shared" si="297"/>
        <v>4</v>
      </c>
      <c r="K3787">
        <v>18</v>
      </c>
      <c r="L3787">
        <f t="shared" si="298"/>
        <v>3</v>
      </c>
      <c r="M3787">
        <v>0</v>
      </c>
      <c r="N3787">
        <f t="shared" si="299"/>
        <v>3.5</v>
      </c>
    </row>
    <row r="3788" spans="1:14" hidden="1" x14ac:dyDescent="0.3">
      <c r="A3788" t="s">
        <v>8799</v>
      </c>
      <c r="B3788">
        <v>0</v>
      </c>
      <c r="C3788">
        <v>0</v>
      </c>
      <c r="D3788">
        <v>5</v>
      </c>
      <c r="E3788">
        <v>3</v>
      </c>
      <c r="F3788">
        <f t="shared" si="295"/>
        <v>3</v>
      </c>
      <c r="G3788">
        <v>119.98</v>
      </c>
      <c r="H3788">
        <f t="shared" si="296"/>
        <v>4</v>
      </c>
      <c r="I3788">
        <v>5</v>
      </c>
      <c r="J3788">
        <f t="shared" si="297"/>
        <v>3</v>
      </c>
      <c r="K3788">
        <v>3</v>
      </c>
      <c r="L3788">
        <f t="shared" si="298"/>
        <v>1</v>
      </c>
      <c r="M3788">
        <v>1</v>
      </c>
      <c r="N3788">
        <f t="shared" si="299"/>
        <v>2.75</v>
      </c>
    </row>
    <row r="3789" spans="1:14" hidden="1" x14ac:dyDescent="0.3">
      <c r="A3789" t="s">
        <v>8800</v>
      </c>
      <c r="B3789">
        <v>0</v>
      </c>
      <c r="C3789">
        <v>1</v>
      </c>
      <c r="D3789">
        <v>1</v>
      </c>
      <c r="E3789">
        <v>1</v>
      </c>
      <c r="F3789">
        <f t="shared" si="295"/>
        <v>2</v>
      </c>
      <c r="G3789">
        <v>46.49</v>
      </c>
      <c r="H3789">
        <f t="shared" si="296"/>
        <v>2</v>
      </c>
      <c r="I3789">
        <v>0</v>
      </c>
      <c r="J3789">
        <f t="shared" si="297"/>
        <v>1</v>
      </c>
      <c r="K3789">
        <v>11</v>
      </c>
      <c r="L3789">
        <f t="shared" si="298"/>
        <v>2</v>
      </c>
      <c r="M3789">
        <v>0</v>
      </c>
      <c r="N3789">
        <f t="shared" si="299"/>
        <v>1.75</v>
      </c>
    </row>
    <row r="3790" spans="1:14" x14ac:dyDescent="0.3">
      <c r="A3790" t="s">
        <v>8801</v>
      </c>
      <c r="B3790">
        <v>1</v>
      </c>
      <c r="C3790">
        <v>1</v>
      </c>
      <c r="D3790">
        <v>1</v>
      </c>
      <c r="E3790">
        <v>3</v>
      </c>
      <c r="F3790">
        <f t="shared" si="295"/>
        <v>3</v>
      </c>
      <c r="G3790">
        <v>69.989999999999995</v>
      </c>
      <c r="H3790">
        <f t="shared" si="296"/>
        <v>3</v>
      </c>
      <c r="I3790">
        <v>3</v>
      </c>
      <c r="J3790">
        <f t="shared" si="297"/>
        <v>2</v>
      </c>
      <c r="K3790">
        <v>21</v>
      </c>
      <c r="L3790">
        <f t="shared" si="298"/>
        <v>4</v>
      </c>
      <c r="M3790">
        <v>0</v>
      </c>
      <c r="N3790">
        <f t="shared" si="299"/>
        <v>3</v>
      </c>
    </row>
    <row r="3791" spans="1:14" hidden="1" x14ac:dyDescent="0.3">
      <c r="A3791" t="s">
        <v>8802</v>
      </c>
      <c r="B3791">
        <v>0</v>
      </c>
      <c r="C3791">
        <v>0</v>
      </c>
      <c r="D3791">
        <v>3</v>
      </c>
      <c r="E3791">
        <v>6</v>
      </c>
      <c r="F3791">
        <f t="shared" si="295"/>
        <v>4</v>
      </c>
      <c r="G3791">
        <v>46.49</v>
      </c>
      <c r="H3791">
        <f t="shared" si="296"/>
        <v>2</v>
      </c>
      <c r="I3791">
        <v>6</v>
      </c>
      <c r="J3791">
        <f t="shared" si="297"/>
        <v>4</v>
      </c>
      <c r="K3791">
        <v>9</v>
      </c>
      <c r="L3791">
        <f t="shared" si="298"/>
        <v>1</v>
      </c>
      <c r="M3791">
        <v>0</v>
      </c>
      <c r="N3791">
        <f t="shared" si="299"/>
        <v>2.75</v>
      </c>
    </row>
    <row r="3792" spans="1:14" hidden="1" x14ac:dyDescent="0.3">
      <c r="A3792" t="s">
        <v>8803</v>
      </c>
      <c r="B3792">
        <v>0</v>
      </c>
      <c r="C3792">
        <v>1</v>
      </c>
      <c r="D3792">
        <v>2</v>
      </c>
      <c r="E3792">
        <v>1</v>
      </c>
      <c r="F3792">
        <f t="shared" si="295"/>
        <v>2</v>
      </c>
      <c r="G3792">
        <v>58.99</v>
      </c>
      <c r="H3792">
        <f t="shared" si="296"/>
        <v>3</v>
      </c>
      <c r="I3792">
        <v>1</v>
      </c>
      <c r="J3792">
        <f t="shared" si="297"/>
        <v>1</v>
      </c>
      <c r="K3792">
        <v>16</v>
      </c>
      <c r="L3792">
        <f t="shared" si="298"/>
        <v>3</v>
      </c>
      <c r="M3792">
        <v>0</v>
      </c>
      <c r="N3792">
        <f t="shared" si="299"/>
        <v>2.25</v>
      </c>
    </row>
    <row r="3793" spans="1:14" x14ac:dyDescent="0.3">
      <c r="A3793" t="s">
        <v>8804</v>
      </c>
      <c r="B3793">
        <v>1</v>
      </c>
      <c r="C3793">
        <v>1</v>
      </c>
      <c r="D3793">
        <v>1</v>
      </c>
      <c r="E3793">
        <v>1</v>
      </c>
      <c r="F3793">
        <f t="shared" si="295"/>
        <v>2</v>
      </c>
      <c r="G3793">
        <v>64.489999999999995</v>
      </c>
      <c r="H3793">
        <f t="shared" si="296"/>
        <v>3</v>
      </c>
      <c r="I3793">
        <v>6</v>
      </c>
      <c r="J3793">
        <f t="shared" si="297"/>
        <v>4</v>
      </c>
      <c r="K3793">
        <v>20</v>
      </c>
      <c r="L3793">
        <f t="shared" si="298"/>
        <v>4</v>
      </c>
      <c r="M3793">
        <v>1</v>
      </c>
      <c r="N3793">
        <f t="shared" si="299"/>
        <v>3.25</v>
      </c>
    </row>
    <row r="3794" spans="1:14" hidden="1" x14ac:dyDescent="0.3">
      <c r="A3794" t="s">
        <v>8805</v>
      </c>
      <c r="B3794">
        <v>0</v>
      </c>
      <c r="C3794">
        <v>0</v>
      </c>
      <c r="D3794">
        <v>4</v>
      </c>
      <c r="E3794">
        <v>2</v>
      </c>
      <c r="F3794">
        <f t="shared" si="295"/>
        <v>3</v>
      </c>
      <c r="G3794">
        <v>53.99</v>
      </c>
      <c r="H3794">
        <f t="shared" si="296"/>
        <v>2</v>
      </c>
      <c r="I3794">
        <v>6</v>
      </c>
      <c r="J3794">
        <f t="shared" si="297"/>
        <v>4</v>
      </c>
      <c r="K3794">
        <v>8</v>
      </c>
      <c r="L3794">
        <f t="shared" si="298"/>
        <v>1</v>
      </c>
      <c r="M3794">
        <v>0</v>
      </c>
      <c r="N3794">
        <f t="shared" si="299"/>
        <v>2.5</v>
      </c>
    </row>
    <row r="3795" spans="1:14" hidden="1" x14ac:dyDescent="0.3">
      <c r="A3795" t="s">
        <v>8806</v>
      </c>
      <c r="B3795">
        <v>0</v>
      </c>
      <c r="C3795">
        <v>1</v>
      </c>
      <c r="D3795">
        <v>2</v>
      </c>
      <c r="E3795">
        <v>1</v>
      </c>
      <c r="F3795">
        <f t="shared" si="295"/>
        <v>2</v>
      </c>
      <c r="G3795">
        <v>57.99</v>
      </c>
      <c r="H3795">
        <f t="shared" si="296"/>
        <v>2</v>
      </c>
      <c r="I3795">
        <v>5</v>
      </c>
      <c r="J3795">
        <f t="shared" si="297"/>
        <v>3</v>
      </c>
      <c r="K3795">
        <v>14</v>
      </c>
      <c r="L3795">
        <f t="shared" si="298"/>
        <v>2</v>
      </c>
      <c r="M3795">
        <v>0</v>
      </c>
      <c r="N3795">
        <f t="shared" si="299"/>
        <v>2.25</v>
      </c>
    </row>
    <row r="3796" spans="1:14" x14ac:dyDescent="0.3">
      <c r="A3796" t="s">
        <v>8807</v>
      </c>
      <c r="B3796">
        <v>0</v>
      </c>
      <c r="C3796">
        <v>1</v>
      </c>
      <c r="D3796">
        <v>1</v>
      </c>
      <c r="E3796">
        <v>2</v>
      </c>
      <c r="F3796">
        <f t="shared" si="295"/>
        <v>3</v>
      </c>
      <c r="G3796">
        <v>71.489999999999995</v>
      </c>
      <c r="H3796">
        <f t="shared" si="296"/>
        <v>3</v>
      </c>
      <c r="I3796">
        <v>6</v>
      </c>
      <c r="J3796">
        <f t="shared" si="297"/>
        <v>4</v>
      </c>
      <c r="K3796">
        <v>17</v>
      </c>
      <c r="L3796">
        <f t="shared" si="298"/>
        <v>3</v>
      </c>
      <c r="M3796">
        <v>0</v>
      </c>
      <c r="N3796">
        <f t="shared" si="299"/>
        <v>3.25</v>
      </c>
    </row>
    <row r="3797" spans="1:14" hidden="1" x14ac:dyDescent="0.3">
      <c r="A3797" t="s">
        <v>8808</v>
      </c>
      <c r="B3797">
        <v>1</v>
      </c>
      <c r="C3797">
        <v>1</v>
      </c>
      <c r="D3797">
        <v>1</v>
      </c>
      <c r="E3797">
        <v>5</v>
      </c>
      <c r="F3797">
        <f t="shared" si="295"/>
        <v>4</v>
      </c>
      <c r="G3797">
        <v>48.49</v>
      </c>
      <c r="H3797">
        <f t="shared" si="296"/>
        <v>2</v>
      </c>
      <c r="I3797">
        <v>0</v>
      </c>
      <c r="J3797">
        <f t="shared" si="297"/>
        <v>1</v>
      </c>
      <c r="K3797">
        <v>19</v>
      </c>
      <c r="L3797">
        <f t="shared" si="298"/>
        <v>3</v>
      </c>
      <c r="M3797">
        <v>0</v>
      </c>
      <c r="N3797">
        <f t="shared" si="299"/>
        <v>2.5</v>
      </c>
    </row>
    <row r="3798" spans="1:14" hidden="1" x14ac:dyDescent="0.3">
      <c r="A3798" t="s">
        <v>8809</v>
      </c>
      <c r="B3798">
        <v>0</v>
      </c>
      <c r="C3798">
        <v>0</v>
      </c>
      <c r="D3798">
        <v>5</v>
      </c>
      <c r="E3798">
        <v>0</v>
      </c>
      <c r="F3798">
        <f t="shared" si="295"/>
        <v>1</v>
      </c>
      <c r="G3798">
        <v>0</v>
      </c>
      <c r="H3798">
        <f t="shared" si="296"/>
        <v>1</v>
      </c>
      <c r="I3798">
        <v>2</v>
      </c>
      <c r="J3798">
        <f t="shared" si="297"/>
        <v>2</v>
      </c>
      <c r="K3798">
        <v>8</v>
      </c>
      <c r="L3798">
        <f t="shared" si="298"/>
        <v>1</v>
      </c>
      <c r="M3798">
        <v>1</v>
      </c>
      <c r="N3798">
        <f t="shared" si="299"/>
        <v>1.25</v>
      </c>
    </row>
    <row r="3799" spans="1:14" hidden="1" x14ac:dyDescent="0.3">
      <c r="A3799" t="s">
        <v>8810</v>
      </c>
      <c r="B3799">
        <v>1</v>
      </c>
      <c r="C3799">
        <v>0</v>
      </c>
      <c r="D3799">
        <v>1</v>
      </c>
      <c r="E3799">
        <v>1</v>
      </c>
      <c r="F3799">
        <f t="shared" si="295"/>
        <v>2</v>
      </c>
      <c r="G3799">
        <v>80.489999999999995</v>
      </c>
      <c r="H3799">
        <f t="shared" si="296"/>
        <v>4</v>
      </c>
      <c r="I3799">
        <v>5</v>
      </c>
      <c r="J3799">
        <f t="shared" si="297"/>
        <v>3</v>
      </c>
      <c r="K3799">
        <v>12</v>
      </c>
      <c r="L3799">
        <f t="shared" si="298"/>
        <v>2</v>
      </c>
      <c r="M3799">
        <v>0</v>
      </c>
      <c r="N3799">
        <f t="shared" si="299"/>
        <v>2.75</v>
      </c>
    </row>
    <row r="3800" spans="1:14" hidden="1" x14ac:dyDescent="0.3">
      <c r="A3800" t="s">
        <v>8811</v>
      </c>
      <c r="B3800">
        <v>0</v>
      </c>
      <c r="C3800">
        <v>1</v>
      </c>
      <c r="D3800">
        <v>3</v>
      </c>
      <c r="E3800">
        <v>0</v>
      </c>
      <c r="F3800">
        <f t="shared" si="295"/>
        <v>1</v>
      </c>
      <c r="G3800">
        <v>0</v>
      </c>
      <c r="H3800">
        <f t="shared" si="296"/>
        <v>1</v>
      </c>
      <c r="I3800">
        <v>5</v>
      </c>
      <c r="J3800">
        <f t="shared" si="297"/>
        <v>3</v>
      </c>
      <c r="K3800">
        <v>24</v>
      </c>
      <c r="L3800">
        <f t="shared" si="298"/>
        <v>4</v>
      </c>
      <c r="M3800">
        <v>0</v>
      </c>
      <c r="N3800">
        <f t="shared" si="299"/>
        <v>2.25</v>
      </c>
    </row>
    <row r="3801" spans="1:14" hidden="1" x14ac:dyDescent="0.3">
      <c r="A3801" t="s">
        <v>8812</v>
      </c>
      <c r="B3801">
        <v>0</v>
      </c>
      <c r="C3801">
        <v>1</v>
      </c>
      <c r="D3801">
        <v>3</v>
      </c>
      <c r="E3801">
        <v>0</v>
      </c>
      <c r="F3801">
        <f t="shared" si="295"/>
        <v>1</v>
      </c>
      <c r="G3801">
        <v>0</v>
      </c>
      <c r="H3801">
        <f t="shared" si="296"/>
        <v>1</v>
      </c>
      <c r="I3801">
        <v>4</v>
      </c>
      <c r="J3801">
        <f t="shared" si="297"/>
        <v>3</v>
      </c>
      <c r="K3801">
        <v>22</v>
      </c>
      <c r="L3801">
        <f t="shared" si="298"/>
        <v>4</v>
      </c>
      <c r="M3801">
        <v>0</v>
      </c>
      <c r="N3801">
        <f t="shared" si="299"/>
        <v>2.25</v>
      </c>
    </row>
    <row r="3802" spans="1:14" x14ac:dyDescent="0.3">
      <c r="A3802" t="s">
        <v>8813</v>
      </c>
      <c r="B3802">
        <v>1</v>
      </c>
      <c r="C3802">
        <v>0</v>
      </c>
      <c r="D3802">
        <v>1</v>
      </c>
      <c r="E3802">
        <v>5</v>
      </c>
      <c r="F3802">
        <f t="shared" si="295"/>
        <v>4</v>
      </c>
      <c r="G3802">
        <v>173.97</v>
      </c>
      <c r="H3802">
        <f t="shared" si="296"/>
        <v>4</v>
      </c>
      <c r="I3802">
        <v>2</v>
      </c>
      <c r="J3802">
        <f t="shared" si="297"/>
        <v>2</v>
      </c>
      <c r="K3802">
        <v>10</v>
      </c>
      <c r="L3802">
        <f t="shared" si="298"/>
        <v>2</v>
      </c>
      <c r="M3802">
        <v>0</v>
      </c>
      <c r="N3802">
        <f t="shared" si="299"/>
        <v>3</v>
      </c>
    </row>
    <row r="3803" spans="1:14" hidden="1" x14ac:dyDescent="0.3">
      <c r="A3803" t="s">
        <v>8814</v>
      </c>
      <c r="B3803">
        <v>0</v>
      </c>
      <c r="C3803">
        <v>1</v>
      </c>
      <c r="D3803">
        <v>3</v>
      </c>
      <c r="E3803">
        <v>3</v>
      </c>
      <c r="F3803">
        <f t="shared" si="295"/>
        <v>3</v>
      </c>
      <c r="G3803">
        <v>65.489999999999995</v>
      </c>
      <c r="H3803">
        <f t="shared" si="296"/>
        <v>3</v>
      </c>
      <c r="I3803">
        <v>2</v>
      </c>
      <c r="J3803">
        <f t="shared" si="297"/>
        <v>2</v>
      </c>
      <c r="K3803">
        <v>17</v>
      </c>
      <c r="L3803">
        <f t="shared" si="298"/>
        <v>3</v>
      </c>
      <c r="M3803">
        <v>0</v>
      </c>
      <c r="N3803">
        <f t="shared" si="299"/>
        <v>2.75</v>
      </c>
    </row>
    <row r="3804" spans="1:14" x14ac:dyDescent="0.3">
      <c r="A3804" t="s">
        <v>8815</v>
      </c>
      <c r="B3804">
        <v>0</v>
      </c>
      <c r="C3804">
        <v>1</v>
      </c>
      <c r="D3804">
        <v>3</v>
      </c>
      <c r="E3804">
        <v>4</v>
      </c>
      <c r="F3804">
        <f t="shared" si="295"/>
        <v>4</v>
      </c>
      <c r="G3804">
        <v>54.49</v>
      </c>
      <c r="H3804">
        <f t="shared" si="296"/>
        <v>2</v>
      </c>
      <c r="I3804">
        <v>7</v>
      </c>
      <c r="J3804">
        <f t="shared" si="297"/>
        <v>4</v>
      </c>
      <c r="K3804">
        <v>20</v>
      </c>
      <c r="L3804">
        <f t="shared" si="298"/>
        <v>4</v>
      </c>
      <c r="M3804">
        <v>1</v>
      </c>
      <c r="N3804">
        <f t="shared" si="299"/>
        <v>3.5</v>
      </c>
    </row>
    <row r="3805" spans="1:14" hidden="1" x14ac:dyDescent="0.3">
      <c r="A3805" t="s">
        <v>8816</v>
      </c>
      <c r="B3805">
        <v>0</v>
      </c>
      <c r="C3805">
        <v>0</v>
      </c>
      <c r="D3805">
        <v>2</v>
      </c>
      <c r="E3805">
        <v>6</v>
      </c>
      <c r="F3805">
        <f t="shared" si="295"/>
        <v>4</v>
      </c>
      <c r="G3805">
        <v>51.99</v>
      </c>
      <c r="H3805">
        <f t="shared" si="296"/>
        <v>2</v>
      </c>
      <c r="I3805">
        <v>1</v>
      </c>
      <c r="J3805">
        <f t="shared" si="297"/>
        <v>1</v>
      </c>
      <c r="K3805">
        <v>5</v>
      </c>
      <c r="L3805">
        <f t="shared" si="298"/>
        <v>1</v>
      </c>
      <c r="M3805">
        <v>0</v>
      </c>
      <c r="N3805">
        <f t="shared" si="299"/>
        <v>2</v>
      </c>
    </row>
    <row r="3806" spans="1:14" x14ac:dyDescent="0.3">
      <c r="A3806" t="s">
        <v>8817</v>
      </c>
      <c r="B3806">
        <v>0</v>
      </c>
      <c r="C3806">
        <v>1</v>
      </c>
      <c r="D3806">
        <v>3</v>
      </c>
      <c r="E3806">
        <v>4</v>
      </c>
      <c r="F3806">
        <f t="shared" si="295"/>
        <v>4</v>
      </c>
      <c r="G3806">
        <v>130.97999999999999</v>
      </c>
      <c r="H3806">
        <f t="shared" si="296"/>
        <v>4</v>
      </c>
      <c r="I3806">
        <v>4</v>
      </c>
      <c r="J3806">
        <f t="shared" si="297"/>
        <v>3</v>
      </c>
      <c r="K3806">
        <v>12</v>
      </c>
      <c r="L3806">
        <f t="shared" si="298"/>
        <v>2</v>
      </c>
      <c r="M3806">
        <v>0</v>
      </c>
      <c r="N3806">
        <f t="shared" si="299"/>
        <v>3.25</v>
      </c>
    </row>
    <row r="3807" spans="1:14" x14ac:dyDescent="0.3">
      <c r="A3807" t="s">
        <v>8818</v>
      </c>
      <c r="B3807">
        <v>0</v>
      </c>
      <c r="C3807">
        <v>1</v>
      </c>
      <c r="D3807">
        <v>1</v>
      </c>
      <c r="E3807">
        <v>2</v>
      </c>
      <c r="F3807">
        <f t="shared" si="295"/>
        <v>3</v>
      </c>
      <c r="G3807">
        <v>61.49</v>
      </c>
      <c r="H3807">
        <f t="shared" si="296"/>
        <v>3</v>
      </c>
      <c r="I3807">
        <v>4</v>
      </c>
      <c r="J3807">
        <f t="shared" si="297"/>
        <v>3</v>
      </c>
      <c r="K3807">
        <v>24</v>
      </c>
      <c r="L3807">
        <f t="shared" si="298"/>
        <v>4</v>
      </c>
      <c r="M3807">
        <v>0</v>
      </c>
      <c r="N3807">
        <f t="shared" si="299"/>
        <v>3.25</v>
      </c>
    </row>
    <row r="3808" spans="1:14" x14ac:dyDescent="0.3">
      <c r="A3808" t="s">
        <v>8819</v>
      </c>
      <c r="B3808">
        <v>1</v>
      </c>
      <c r="C3808">
        <v>0</v>
      </c>
      <c r="D3808">
        <v>1</v>
      </c>
      <c r="E3808">
        <v>5</v>
      </c>
      <c r="F3808">
        <f t="shared" si="295"/>
        <v>4</v>
      </c>
      <c r="G3808">
        <v>71.489999999999995</v>
      </c>
      <c r="H3808">
        <f t="shared" si="296"/>
        <v>3</v>
      </c>
      <c r="I3808">
        <v>6</v>
      </c>
      <c r="J3808">
        <f t="shared" si="297"/>
        <v>4</v>
      </c>
      <c r="K3808">
        <v>3</v>
      </c>
      <c r="L3808">
        <f t="shared" si="298"/>
        <v>1</v>
      </c>
      <c r="M3808">
        <v>1</v>
      </c>
      <c r="N3808">
        <f t="shared" si="299"/>
        <v>3</v>
      </c>
    </row>
    <row r="3809" spans="1:14" hidden="1" x14ac:dyDescent="0.3">
      <c r="A3809" t="s">
        <v>8820</v>
      </c>
      <c r="B3809">
        <v>0</v>
      </c>
      <c r="C3809">
        <v>1</v>
      </c>
      <c r="D3809">
        <v>2</v>
      </c>
      <c r="E3809">
        <v>0</v>
      </c>
      <c r="F3809">
        <f t="shared" si="295"/>
        <v>1</v>
      </c>
      <c r="G3809">
        <v>0</v>
      </c>
      <c r="H3809">
        <f t="shared" si="296"/>
        <v>1</v>
      </c>
      <c r="I3809">
        <v>1</v>
      </c>
      <c r="J3809">
        <f t="shared" si="297"/>
        <v>1</v>
      </c>
      <c r="K3809">
        <v>18</v>
      </c>
      <c r="L3809">
        <f t="shared" si="298"/>
        <v>3</v>
      </c>
      <c r="M3809">
        <v>0</v>
      </c>
      <c r="N3809">
        <f t="shared" si="299"/>
        <v>1.5</v>
      </c>
    </row>
    <row r="3810" spans="1:14" hidden="1" x14ac:dyDescent="0.3">
      <c r="A3810" t="s">
        <v>8821</v>
      </c>
      <c r="B3810">
        <v>1</v>
      </c>
      <c r="C3810">
        <v>1</v>
      </c>
      <c r="D3810">
        <v>3</v>
      </c>
      <c r="E3810">
        <v>1</v>
      </c>
      <c r="F3810">
        <f t="shared" si="295"/>
        <v>2</v>
      </c>
      <c r="G3810">
        <v>55.99</v>
      </c>
      <c r="H3810">
        <f t="shared" si="296"/>
        <v>2</v>
      </c>
      <c r="I3810">
        <v>2</v>
      </c>
      <c r="J3810">
        <f t="shared" si="297"/>
        <v>2</v>
      </c>
      <c r="K3810">
        <v>22</v>
      </c>
      <c r="L3810">
        <f t="shared" si="298"/>
        <v>4</v>
      </c>
      <c r="M3810">
        <v>0</v>
      </c>
      <c r="N3810">
        <f t="shared" si="299"/>
        <v>2.5</v>
      </c>
    </row>
    <row r="3811" spans="1:14" hidden="1" x14ac:dyDescent="0.3">
      <c r="A3811" t="s">
        <v>8822</v>
      </c>
      <c r="B3811">
        <v>1</v>
      </c>
      <c r="C3811">
        <v>1</v>
      </c>
      <c r="D3811">
        <v>3</v>
      </c>
      <c r="E3811">
        <v>0</v>
      </c>
      <c r="F3811">
        <f t="shared" si="295"/>
        <v>1</v>
      </c>
      <c r="G3811">
        <v>0</v>
      </c>
      <c r="H3811">
        <f t="shared" si="296"/>
        <v>1</v>
      </c>
      <c r="I3811">
        <v>1</v>
      </c>
      <c r="J3811">
        <f t="shared" si="297"/>
        <v>1</v>
      </c>
      <c r="K3811">
        <v>24</v>
      </c>
      <c r="L3811">
        <f t="shared" si="298"/>
        <v>4</v>
      </c>
      <c r="M3811">
        <v>0</v>
      </c>
      <c r="N3811">
        <f t="shared" si="299"/>
        <v>1.75</v>
      </c>
    </row>
    <row r="3812" spans="1:14" hidden="1" x14ac:dyDescent="0.3">
      <c r="A3812" t="s">
        <v>8823</v>
      </c>
      <c r="B3812">
        <v>1</v>
      </c>
      <c r="C3812">
        <v>0</v>
      </c>
      <c r="D3812">
        <v>1</v>
      </c>
      <c r="E3812">
        <v>0</v>
      </c>
      <c r="F3812">
        <f t="shared" si="295"/>
        <v>1</v>
      </c>
      <c r="G3812">
        <v>0</v>
      </c>
      <c r="H3812">
        <f t="shared" si="296"/>
        <v>1</v>
      </c>
      <c r="I3812">
        <v>7</v>
      </c>
      <c r="J3812">
        <f t="shared" si="297"/>
        <v>4</v>
      </c>
      <c r="K3812">
        <v>15</v>
      </c>
      <c r="L3812">
        <f t="shared" si="298"/>
        <v>3</v>
      </c>
      <c r="M3812">
        <v>1</v>
      </c>
      <c r="N3812">
        <f t="shared" si="299"/>
        <v>2.25</v>
      </c>
    </row>
    <row r="3813" spans="1:14" hidden="1" x14ac:dyDescent="0.3">
      <c r="A3813" t="s">
        <v>8824</v>
      </c>
      <c r="B3813">
        <v>0</v>
      </c>
      <c r="C3813">
        <v>0</v>
      </c>
      <c r="D3813">
        <v>5</v>
      </c>
      <c r="E3813">
        <v>0</v>
      </c>
      <c r="F3813">
        <f t="shared" si="295"/>
        <v>1</v>
      </c>
      <c r="G3813">
        <v>0</v>
      </c>
      <c r="H3813">
        <f t="shared" si="296"/>
        <v>1</v>
      </c>
      <c r="I3813">
        <v>3</v>
      </c>
      <c r="J3813">
        <f t="shared" si="297"/>
        <v>2</v>
      </c>
      <c r="K3813">
        <v>5</v>
      </c>
      <c r="L3813">
        <f t="shared" si="298"/>
        <v>1</v>
      </c>
      <c r="M3813">
        <v>1</v>
      </c>
      <c r="N3813">
        <f t="shared" si="299"/>
        <v>1.25</v>
      </c>
    </row>
    <row r="3814" spans="1:14" hidden="1" x14ac:dyDescent="0.3">
      <c r="A3814" t="s">
        <v>8825</v>
      </c>
      <c r="B3814">
        <v>0</v>
      </c>
      <c r="C3814">
        <v>1</v>
      </c>
      <c r="D3814">
        <v>3</v>
      </c>
      <c r="E3814">
        <v>0</v>
      </c>
      <c r="F3814">
        <f t="shared" si="295"/>
        <v>1</v>
      </c>
      <c r="G3814">
        <v>0</v>
      </c>
      <c r="H3814">
        <f t="shared" si="296"/>
        <v>1</v>
      </c>
      <c r="I3814">
        <v>0</v>
      </c>
      <c r="J3814">
        <f t="shared" si="297"/>
        <v>1</v>
      </c>
      <c r="K3814">
        <v>14</v>
      </c>
      <c r="L3814">
        <f t="shared" si="298"/>
        <v>2</v>
      </c>
      <c r="M3814">
        <v>1</v>
      </c>
      <c r="N3814">
        <f t="shared" si="299"/>
        <v>1.25</v>
      </c>
    </row>
    <row r="3815" spans="1:14" hidden="1" x14ac:dyDescent="0.3">
      <c r="A3815" t="s">
        <v>8826</v>
      </c>
      <c r="B3815">
        <v>0</v>
      </c>
      <c r="C3815">
        <v>1</v>
      </c>
      <c r="D3815">
        <v>1</v>
      </c>
      <c r="E3815">
        <v>0</v>
      </c>
      <c r="F3815">
        <f t="shared" si="295"/>
        <v>1</v>
      </c>
      <c r="G3815">
        <v>0</v>
      </c>
      <c r="H3815">
        <f t="shared" si="296"/>
        <v>1</v>
      </c>
      <c r="I3815">
        <v>2</v>
      </c>
      <c r="J3815">
        <f t="shared" si="297"/>
        <v>2</v>
      </c>
      <c r="K3815">
        <v>19</v>
      </c>
      <c r="L3815">
        <f t="shared" si="298"/>
        <v>3</v>
      </c>
      <c r="M3815">
        <v>0</v>
      </c>
      <c r="N3815">
        <f t="shared" si="299"/>
        <v>1.75</v>
      </c>
    </row>
    <row r="3816" spans="1:14" hidden="1" x14ac:dyDescent="0.3">
      <c r="A3816" t="s">
        <v>8827</v>
      </c>
      <c r="B3816">
        <v>1</v>
      </c>
      <c r="C3816">
        <v>1</v>
      </c>
      <c r="D3816">
        <v>3</v>
      </c>
      <c r="E3816">
        <v>0</v>
      </c>
      <c r="F3816">
        <f t="shared" si="295"/>
        <v>1</v>
      </c>
      <c r="G3816">
        <v>0</v>
      </c>
      <c r="H3816">
        <f t="shared" si="296"/>
        <v>1</v>
      </c>
      <c r="I3816">
        <v>4</v>
      </c>
      <c r="J3816">
        <f t="shared" si="297"/>
        <v>3</v>
      </c>
      <c r="K3816">
        <v>10</v>
      </c>
      <c r="L3816">
        <f t="shared" si="298"/>
        <v>2</v>
      </c>
      <c r="M3816">
        <v>0</v>
      </c>
      <c r="N3816">
        <f t="shared" si="299"/>
        <v>1.75</v>
      </c>
    </row>
    <row r="3817" spans="1:14" hidden="1" x14ac:dyDescent="0.3">
      <c r="A3817" t="s">
        <v>8828</v>
      </c>
      <c r="B3817">
        <v>0</v>
      </c>
      <c r="C3817">
        <v>0</v>
      </c>
      <c r="D3817">
        <v>2</v>
      </c>
      <c r="E3817">
        <v>5</v>
      </c>
      <c r="F3817">
        <f t="shared" si="295"/>
        <v>4</v>
      </c>
      <c r="G3817">
        <v>46.99</v>
      </c>
      <c r="H3817">
        <f t="shared" si="296"/>
        <v>2</v>
      </c>
      <c r="I3817">
        <v>6</v>
      </c>
      <c r="J3817">
        <f t="shared" si="297"/>
        <v>4</v>
      </c>
      <c r="K3817">
        <v>2</v>
      </c>
      <c r="L3817">
        <f t="shared" si="298"/>
        <v>1</v>
      </c>
      <c r="M3817">
        <v>1</v>
      </c>
      <c r="N3817">
        <f t="shared" si="299"/>
        <v>2.75</v>
      </c>
    </row>
    <row r="3818" spans="1:14" hidden="1" x14ac:dyDescent="0.3">
      <c r="A3818" t="s">
        <v>8829</v>
      </c>
      <c r="B3818">
        <v>0</v>
      </c>
      <c r="C3818">
        <v>0</v>
      </c>
      <c r="D3818">
        <v>1</v>
      </c>
      <c r="E3818">
        <v>2</v>
      </c>
      <c r="F3818">
        <f t="shared" si="295"/>
        <v>3</v>
      </c>
      <c r="G3818">
        <v>66.489999999999995</v>
      </c>
      <c r="H3818">
        <f t="shared" si="296"/>
        <v>3</v>
      </c>
      <c r="I3818">
        <v>6</v>
      </c>
      <c r="J3818">
        <f t="shared" si="297"/>
        <v>4</v>
      </c>
      <c r="K3818">
        <v>1</v>
      </c>
      <c r="L3818">
        <f t="shared" si="298"/>
        <v>1</v>
      </c>
      <c r="M3818">
        <v>0</v>
      </c>
      <c r="N3818">
        <f t="shared" si="299"/>
        <v>2.75</v>
      </c>
    </row>
    <row r="3819" spans="1:14" hidden="1" x14ac:dyDescent="0.3">
      <c r="A3819" t="s">
        <v>8830</v>
      </c>
      <c r="B3819">
        <v>0</v>
      </c>
      <c r="C3819">
        <v>0</v>
      </c>
      <c r="D3819">
        <v>1</v>
      </c>
      <c r="E3819">
        <v>2</v>
      </c>
      <c r="F3819">
        <f t="shared" si="295"/>
        <v>3</v>
      </c>
      <c r="G3819">
        <v>71.989999999999995</v>
      </c>
      <c r="H3819">
        <f t="shared" si="296"/>
        <v>3</v>
      </c>
      <c r="I3819">
        <v>3</v>
      </c>
      <c r="J3819">
        <f t="shared" si="297"/>
        <v>2</v>
      </c>
      <c r="K3819">
        <v>5</v>
      </c>
      <c r="L3819">
        <f t="shared" si="298"/>
        <v>1</v>
      </c>
      <c r="M3819">
        <v>0</v>
      </c>
      <c r="N3819">
        <f t="shared" si="299"/>
        <v>2.25</v>
      </c>
    </row>
    <row r="3820" spans="1:14" hidden="1" x14ac:dyDescent="0.3">
      <c r="A3820" t="s">
        <v>8831</v>
      </c>
      <c r="B3820">
        <v>1</v>
      </c>
      <c r="C3820">
        <v>0</v>
      </c>
      <c r="D3820">
        <v>1</v>
      </c>
      <c r="E3820">
        <v>0</v>
      </c>
      <c r="F3820">
        <f t="shared" si="295"/>
        <v>1</v>
      </c>
      <c r="G3820">
        <v>0</v>
      </c>
      <c r="H3820">
        <f t="shared" si="296"/>
        <v>1</v>
      </c>
      <c r="I3820">
        <v>5</v>
      </c>
      <c r="J3820">
        <f t="shared" si="297"/>
        <v>3</v>
      </c>
      <c r="K3820">
        <v>5</v>
      </c>
      <c r="L3820">
        <f t="shared" si="298"/>
        <v>1</v>
      </c>
      <c r="M3820">
        <v>1</v>
      </c>
      <c r="N3820">
        <f t="shared" si="299"/>
        <v>1.5</v>
      </c>
    </row>
    <row r="3821" spans="1:14" hidden="1" x14ac:dyDescent="0.3">
      <c r="A3821" t="s">
        <v>8832</v>
      </c>
      <c r="B3821">
        <v>0</v>
      </c>
      <c r="C3821">
        <v>0</v>
      </c>
      <c r="D3821">
        <v>1</v>
      </c>
      <c r="E3821">
        <v>2</v>
      </c>
      <c r="F3821">
        <f t="shared" si="295"/>
        <v>3</v>
      </c>
      <c r="G3821">
        <v>63.99</v>
      </c>
      <c r="H3821">
        <f t="shared" si="296"/>
        <v>3</v>
      </c>
      <c r="I3821">
        <v>0</v>
      </c>
      <c r="J3821">
        <f t="shared" si="297"/>
        <v>1</v>
      </c>
      <c r="K3821">
        <v>12</v>
      </c>
      <c r="L3821">
        <f t="shared" si="298"/>
        <v>2</v>
      </c>
      <c r="M3821">
        <v>1</v>
      </c>
      <c r="N3821">
        <f t="shared" si="299"/>
        <v>2.25</v>
      </c>
    </row>
    <row r="3822" spans="1:14" x14ac:dyDescent="0.3">
      <c r="A3822" t="s">
        <v>8833</v>
      </c>
      <c r="B3822">
        <v>1</v>
      </c>
      <c r="C3822">
        <v>1</v>
      </c>
      <c r="D3822">
        <v>1</v>
      </c>
      <c r="E3822">
        <v>5</v>
      </c>
      <c r="F3822">
        <f t="shared" si="295"/>
        <v>4</v>
      </c>
      <c r="G3822">
        <v>59.99</v>
      </c>
      <c r="H3822">
        <f t="shared" si="296"/>
        <v>3</v>
      </c>
      <c r="I3822">
        <v>2</v>
      </c>
      <c r="J3822">
        <f t="shared" si="297"/>
        <v>2</v>
      </c>
      <c r="K3822">
        <v>23</v>
      </c>
      <c r="L3822">
        <f t="shared" si="298"/>
        <v>4</v>
      </c>
      <c r="M3822">
        <v>0</v>
      </c>
      <c r="N3822">
        <f t="shared" si="299"/>
        <v>3.25</v>
      </c>
    </row>
    <row r="3823" spans="1:14" x14ac:dyDescent="0.3">
      <c r="A3823" t="s">
        <v>8834</v>
      </c>
      <c r="B3823">
        <v>0</v>
      </c>
      <c r="C3823">
        <v>1</v>
      </c>
      <c r="D3823">
        <v>3</v>
      </c>
      <c r="E3823">
        <v>1</v>
      </c>
      <c r="F3823">
        <f t="shared" si="295"/>
        <v>2</v>
      </c>
      <c r="G3823">
        <v>123.98</v>
      </c>
      <c r="H3823">
        <f t="shared" si="296"/>
        <v>4</v>
      </c>
      <c r="I3823">
        <v>4</v>
      </c>
      <c r="J3823">
        <f t="shared" si="297"/>
        <v>3</v>
      </c>
      <c r="K3823">
        <v>19</v>
      </c>
      <c r="L3823">
        <f t="shared" si="298"/>
        <v>3</v>
      </c>
      <c r="M3823">
        <v>0</v>
      </c>
      <c r="N3823">
        <f t="shared" si="299"/>
        <v>3</v>
      </c>
    </row>
    <row r="3824" spans="1:14" hidden="1" x14ac:dyDescent="0.3">
      <c r="A3824" t="s">
        <v>8835</v>
      </c>
      <c r="B3824">
        <v>1</v>
      </c>
      <c r="C3824">
        <v>0</v>
      </c>
      <c r="D3824">
        <v>1</v>
      </c>
      <c r="E3824">
        <v>2</v>
      </c>
      <c r="F3824">
        <f t="shared" si="295"/>
        <v>3</v>
      </c>
      <c r="G3824">
        <v>53.49</v>
      </c>
      <c r="H3824">
        <f t="shared" si="296"/>
        <v>2</v>
      </c>
      <c r="I3824">
        <v>1</v>
      </c>
      <c r="J3824">
        <f t="shared" si="297"/>
        <v>1</v>
      </c>
      <c r="K3824">
        <v>4</v>
      </c>
      <c r="L3824">
        <f t="shared" si="298"/>
        <v>1</v>
      </c>
      <c r="M3824">
        <v>0</v>
      </c>
      <c r="N3824">
        <f t="shared" si="299"/>
        <v>1.75</v>
      </c>
    </row>
    <row r="3825" spans="1:14" hidden="1" x14ac:dyDescent="0.3">
      <c r="A3825" t="s">
        <v>8836</v>
      </c>
      <c r="B3825">
        <v>0</v>
      </c>
      <c r="C3825">
        <v>0</v>
      </c>
      <c r="D3825">
        <v>3</v>
      </c>
      <c r="E3825">
        <v>2</v>
      </c>
      <c r="F3825">
        <f t="shared" si="295"/>
        <v>3</v>
      </c>
      <c r="G3825">
        <v>60.49</v>
      </c>
      <c r="H3825">
        <f t="shared" si="296"/>
        <v>3</v>
      </c>
      <c r="I3825">
        <v>3</v>
      </c>
      <c r="J3825">
        <f t="shared" si="297"/>
        <v>2</v>
      </c>
      <c r="K3825">
        <v>12</v>
      </c>
      <c r="L3825">
        <f t="shared" si="298"/>
        <v>2</v>
      </c>
      <c r="M3825">
        <v>1</v>
      </c>
      <c r="N3825">
        <f t="shared" si="299"/>
        <v>2.5</v>
      </c>
    </row>
    <row r="3826" spans="1:14" x14ac:dyDescent="0.3">
      <c r="A3826" t="s">
        <v>8837</v>
      </c>
      <c r="B3826">
        <v>1</v>
      </c>
      <c r="C3826">
        <v>1</v>
      </c>
      <c r="D3826">
        <v>1</v>
      </c>
      <c r="E3826">
        <v>5</v>
      </c>
      <c r="F3826">
        <f t="shared" si="295"/>
        <v>4</v>
      </c>
      <c r="G3826">
        <v>123.98</v>
      </c>
      <c r="H3826">
        <f t="shared" si="296"/>
        <v>4</v>
      </c>
      <c r="I3826">
        <v>2</v>
      </c>
      <c r="J3826">
        <f t="shared" si="297"/>
        <v>2</v>
      </c>
      <c r="K3826">
        <v>20</v>
      </c>
      <c r="L3826">
        <f t="shared" si="298"/>
        <v>4</v>
      </c>
      <c r="M3826">
        <v>1</v>
      </c>
      <c r="N3826">
        <f t="shared" si="299"/>
        <v>3.5</v>
      </c>
    </row>
    <row r="3827" spans="1:14" hidden="1" x14ac:dyDescent="0.3">
      <c r="A3827" t="s">
        <v>8838</v>
      </c>
      <c r="B3827">
        <v>0</v>
      </c>
      <c r="C3827">
        <v>0</v>
      </c>
      <c r="D3827">
        <v>5</v>
      </c>
      <c r="E3827">
        <v>2</v>
      </c>
      <c r="F3827">
        <f t="shared" si="295"/>
        <v>3</v>
      </c>
      <c r="G3827">
        <v>68.989999999999995</v>
      </c>
      <c r="H3827">
        <f t="shared" si="296"/>
        <v>3</v>
      </c>
      <c r="I3827">
        <v>1</v>
      </c>
      <c r="J3827">
        <f t="shared" si="297"/>
        <v>1</v>
      </c>
      <c r="K3827">
        <v>1</v>
      </c>
      <c r="L3827">
        <f t="shared" si="298"/>
        <v>1</v>
      </c>
      <c r="M3827">
        <v>0</v>
      </c>
      <c r="N3827">
        <f t="shared" si="299"/>
        <v>2</v>
      </c>
    </row>
    <row r="3828" spans="1:14" x14ac:dyDescent="0.3">
      <c r="A3828" t="s">
        <v>8839</v>
      </c>
      <c r="B3828">
        <v>0</v>
      </c>
      <c r="C3828">
        <v>1</v>
      </c>
      <c r="D3828">
        <v>3</v>
      </c>
      <c r="E3828">
        <v>5</v>
      </c>
      <c r="F3828">
        <f t="shared" si="295"/>
        <v>4</v>
      </c>
      <c r="G3828">
        <v>215.97</v>
      </c>
      <c r="H3828">
        <f t="shared" si="296"/>
        <v>4</v>
      </c>
      <c r="I3828">
        <v>2</v>
      </c>
      <c r="J3828">
        <f t="shared" si="297"/>
        <v>2</v>
      </c>
      <c r="K3828">
        <v>21</v>
      </c>
      <c r="L3828">
        <f t="shared" si="298"/>
        <v>4</v>
      </c>
      <c r="M3828">
        <v>0</v>
      </c>
      <c r="N3828">
        <f t="shared" si="299"/>
        <v>3.5</v>
      </c>
    </row>
    <row r="3829" spans="1:14" hidden="1" x14ac:dyDescent="0.3">
      <c r="A3829" t="s">
        <v>8840</v>
      </c>
      <c r="B3829">
        <v>0</v>
      </c>
      <c r="C3829">
        <v>1</v>
      </c>
      <c r="D3829">
        <v>5</v>
      </c>
      <c r="E3829">
        <v>0</v>
      </c>
      <c r="F3829">
        <f t="shared" si="295"/>
        <v>1</v>
      </c>
      <c r="G3829">
        <v>0</v>
      </c>
      <c r="H3829">
        <f t="shared" si="296"/>
        <v>1</v>
      </c>
      <c r="I3829">
        <v>7</v>
      </c>
      <c r="J3829">
        <f t="shared" si="297"/>
        <v>4</v>
      </c>
      <c r="K3829">
        <v>27</v>
      </c>
      <c r="L3829">
        <f t="shared" si="298"/>
        <v>4</v>
      </c>
      <c r="M3829">
        <v>0</v>
      </c>
      <c r="N3829">
        <f t="shared" si="299"/>
        <v>2.5</v>
      </c>
    </row>
    <row r="3830" spans="1:14" hidden="1" x14ac:dyDescent="0.3">
      <c r="A3830" t="s">
        <v>8841</v>
      </c>
      <c r="B3830">
        <v>0</v>
      </c>
      <c r="C3830">
        <v>1</v>
      </c>
      <c r="D3830">
        <v>1</v>
      </c>
      <c r="E3830">
        <v>0</v>
      </c>
      <c r="F3830">
        <f t="shared" si="295"/>
        <v>1</v>
      </c>
      <c r="G3830">
        <v>0</v>
      </c>
      <c r="H3830">
        <f t="shared" si="296"/>
        <v>1</v>
      </c>
      <c r="I3830">
        <v>3</v>
      </c>
      <c r="J3830">
        <f t="shared" si="297"/>
        <v>2</v>
      </c>
      <c r="K3830">
        <v>19</v>
      </c>
      <c r="L3830">
        <f t="shared" si="298"/>
        <v>3</v>
      </c>
      <c r="M3830">
        <v>0</v>
      </c>
      <c r="N3830">
        <f t="shared" si="299"/>
        <v>1.75</v>
      </c>
    </row>
    <row r="3831" spans="1:14" hidden="1" x14ac:dyDescent="0.3">
      <c r="A3831" t="s">
        <v>8842</v>
      </c>
      <c r="B3831">
        <v>0</v>
      </c>
      <c r="C3831">
        <v>1</v>
      </c>
      <c r="D3831">
        <v>3</v>
      </c>
      <c r="E3831">
        <v>1</v>
      </c>
      <c r="F3831">
        <f t="shared" si="295"/>
        <v>2</v>
      </c>
      <c r="G3831">
        <v>130.97999999999999</v>
      </c>
      <c r="H3831">
        <f t="shared" si="296"/>
        <v>4</v>
      </c>
      <c r="I3831">
        <v>0</v>
      </c>
      <c r="J3831">
        <f t="shared" si="297"/>
        <v>1</v>
      </c>
      <c r="K3831">
        <v>8</v>
      </c>
      <c r="L3831">
        <f t="shared" si="298"/>
        <v>1</v>
      </c>
      <c r="M3831">
        <v>0</v>
      </c>
      <c r="N3831">
        <f t="shared" si="299"/>
        <v>2</v>
      </c>
    </row>
    <row r="3832" spans="1:14" hidden="1" x14ac:dyDescent="0.3">
      <c r="A3832" t="s">
        <v>8843</v>
      </c>
      <c r="B3832">
        <v>0</v>
      </c>
      <c r="C3832">
        <v>1</v>
      </c>
      <c r="D3832">
        <v>1</v>
      </c>
      <c r="E3832">
        <v>0</v>
      </c>
      <c r="F3832">
        <f t="shared" si="295"/>
        <v>1</v>
      </c>
      <c r="G3832">
        <v>0</v>
      </c>
      <c r="H3832">
        <f t="shared" si="296"/>
        <v>1</v>
      </c>
      <c r="I3832">
        <v>0</v>
      </c>
      <c r="J3832">
        <f t="shared" si="297"/>
        <v>1</v>
      </c>
      <c r="K3832">
        <v>22</v>
      </c>
      <c r="L3832">
        <f t="shared" si="298"/>
        <v>4</v>
      </c>
      <c r="M3832">
        <v>0</v>
      </c>
      <c r="N3832">
        <f t="shared" si="299"/>
        <v>1.75</v>
      </c>
    </row>
    <row r="3833" spans="1:14" hidden="1" x14ac:dyDescent="0.3">
      <c r="A3833" t="s">
        <v>8844</v>
      </c>
      <c r="B3833">
        <v>0</v>
      </c>
      <c r="C3833">
        <v>1</v>
      </c>
      <c r="D3833">
        <v>2</v>
      </c>
      <c r="E3833">
        <v>1</v>
      </c>
      <c r="F3833">
        <f t="shared" si="295"/>
        <v>2</v>
      </c>
      <c r="G3833">
        <v>72.489999999999995</v>
      </c>
      <c r="H3833">
        <f t="shared" si="296"/>
        <v>3</v>
      </c>
      <c r="I3833">
        <v>4</v>
      </c>
      <c r="J3833">
        <f t="shared" si="297"/>
        <v>3</v>
      </c>
      <c r="K3833">
        <v>8</v>
      </c>
      <c r="L3833">
        <f t="shared" si="298"/>
        <v>1</v>
      </c>
      <c r="M3833">
        <v>0</v>
      </c>
      <c r="N3833">
        <f t="shared" si="299"/>
        <v>2.25</v>
      </c>
    </row>
    <row r="3834" spans="1:14" hidden="1" x14ac:dyDescent="0.3">
      <c r="A3834" t="s">
        <v>8845</v>
      </c>
      <c r="B3834">
        <v>0</v>
      </c>
      <c r="C3834">
        <v>0</v>
      </c>
      <c r="D3834">
        <v>1</v>
      </c>
      <c r="E3834">
        <v>5</v>
      </c>
      <c r="F3834">
        <f t="shared" si="295"/>
        <v>4</v>
      </c>
      <c r="G3834">
        <v>49.99</v>
      </c>
      <c r="H3834">
        <f t="shared" si="296"/>
        <v>2</v>
      </c>
      <c r="I3834">
        <v>3</v>
      </c>
      <c r="J3834">
        <f t="shared" si="297"/>
        <v>2</v>
      </c>
      <c r="K3834">
        <v>1</v>
      </c>
      <c r="L3834">
        <f t="shared" si="298"/>
        <v>1</v>
      </c>
      <c r="M3834">
        <v>0</v>
      </c>
      <c r="N3834">
        <f t="shared" si="299"/>
        <v>2.25</v>
      </c>
    </row>
    <row r="3835" spans="1:14" hidden="1" x14ac:dyDescent="0.3">
      <c r="A3835" t="s">
        <v>8846</v>
      </c>
      <c r="B3835">
        <v>0</v>
      </c>
      <c r="C3835">
        <v>1</v>
      </c>
      <c r="D3835">
        <v>3</v>
      </c>
      <c r="E3835">
        <v>0</v>
      </c>
      <c r="F3835">
        <f t="shared" si="295"/>
        <v>1</v>
      </c>
      <c r="G3835">
        <v>0</v>
      </c>
      <c r="H3835">
        <f t="shared" si="296"/>
        <v>1</v>
      </c>
      <c r="I3835">
        <v>5</v>
      </c>
      <c r="J3835">
        <f t="shared" si="297"/>
        <v>3</v>
      </c>
      <c r="K3835">
        <v>18</v>
      </c>
      <c r="L3835">
        <f t="shared" si="298"/>
        <v>3</v>
      </c>
      <c r="M3835">
        <v>0</v>
      </c>
      <c r="N3835">
        <f t="shared" si="299"/>
        <v>2</v>
      </c>
    </row>
    <row r="3836" spans="1:14" hidden="1" x14ac:dyDescent="0.3">
      <c r="A3836" t="s">
        <v>8847</v>
      </c>
      <c r="B3836">
        <v>0</v>
      </c>
      <c r="C3836">
        <v>1</v>
      </c>
      <c r="D3836">
        <v>2</v>
      </c>
      <c r="E3836">
        <v>0</v>
      </c>
      <c r="F3836">
        <f t="shared" si="295"/>
        <v>1</v>
      </c>
      <c r="G3836">
        <v>0</v>
      </c>
      <c r="H3836">
        <f t="shared" si="296"/>
        <v>1</v>
      </c>
      <c r="I3836">
        <v>1</v>
      </c>
      <c r="J3836">
        <f t="shared" si="297"/>
        <v>1</v>
      </c>
      <c r="K3836">
        <v>10</v>
      </c>
      <c r="L3836">
        <f t="shared" si="298"/>
        <v>2</v>
      </c>
      <c r="M3836">
        <v>1</v>
      </c>
      <c r="N3836">
        <f t="shared" si="299"/>
        <v>1.25</v>
      </c>
    </row>
    <row r="3837" spans="1:14" hidden="1" x14ac:dyDescent="0.3">
      <c r="A3837" t="s">
        <v>8848</v>
      </c>
      <c r="B3837">
        <v>1</v>
      </c>
      <c r="C3837">
        <v>0</v>
      </c>
      <c r="D3837">
        <v>1</v>
      </c>
      <c r="E3837">
        <v>1</v>
      </c>
      <c r="F3837">
        <f t="shared" si="295"/>
        <v>2</v>
      </c>
      <c r="G3837">
        <v>60.99</v>
      </c>
      <c r="H3837">
        <f t="shared" si="296"/>
        <v>3</v>
      </c>
      <c r="I3837">
        <v>4</v>
      </c>
      <c r="J3837">
        <f t="shared" si="297"/>
        <v>3</v>
      </c>
      <c r="K3837">
        <v>13</v>
      </c>
      <c r="L3837">
        <f t="shared" si="298"/>
        <v>2</v>
      </c>
      <c r="M3837">
        <v>0</v>
      </c>
      <c r="N3837">
        <f t="shared" si="299"/>
        <v>2.5</v>
      </c>
    </row>
    <row r="3838" spans="1:14" hidden="1" x14ac:dyDescent="0.3">
      <c r="A3838" t="s">
        <v>8849</v>
      </c>
      <c r="B3838">
        <v>0</v>
      </c>
      <c r="C3838">
        <v>1</v>
      </c>
      <c r="D3838">
        <v>3</v>
      </c>
      <c r="E3838">
        <v>1</v>
      </c>
      <c r="F3838">
        <f t="shared" si="295"/>
        <v>2</v>
      </c>
      <c r="G3838">
        <v>43.49</v>
      </c>
      <c r="H3838">
        <f t="shared" si="296"/>
        <v>2</v>
      </c>
      <c r="I3838">
        <v>5</v>
      </c>
      <c r="J3838">
        <f t="shared" si="297"/>
        <v>3</v>
      </c>
      <c r="K3838">
        <v>24</v>
      </c>
      <c r="L3838">
        <f t="shared" si="298"/>
        <v>4</v>
      </c>
      <c r="M3838">
        <v>0</v>
      </c>
      <c r="N3838">
        <f t="shared" si="299"/>
        <v>2.75</v>
      </c>
    </row>
    <row r="3839" spans="1:14" hidden="1" x14ac:dyDescent="0.3">
      <c r="A3839" t="s">
        <v>8850</v>
      </c>
      <c r="B3839">
        <v>0</v>
      </c>
      <c r="C3839">
        <v>1</v>
      </c>
      <c r="D3839">
        <v>3</v>
      </c>
      <c r="E3839">
        <v>0</v>
      </c>
      <c r="F3839">
        <f t="shared" si="295"/>
        <v>1</v>
      </c>
      <c r="G3839">
        <v>0</v>
      </c>
      <c r="H3839">
        <f t="shared" si="296"/>
        <v>1</v>
      </c>
      <c r="I3839">
        <v>0</v>
      </c>
      <c r="J3839">
        <f t="shared" si="297"/>
        <v>1</v>
      </c>
      <c r="K3839">
        <v>9</v>
      </c>
      <c r="L3839">
        <f t="shared" si="298"/>
        <v>1</v>
      </c>
      <c r="M3839">
        <v>1</v>
      </c>
      <c r="N3839">
        <f t="shared" si="299"/>
        <v>1</v>
      </c>
    </row>
    <row r="3840" spans="1:14" hidden="1" x14ac:dyDescent="0.3">
      <c r="A3840" t="s">
        <v>8851</v>
      </c>
      <c r="B3840">
        <v>0</v>
      </c>
      <c r="C3840">
        <v>0</v>
      </c>
      <c r="D3840">
        <v>1</v>
      </c>
      <c r="E3840">
        <v>0</v>
      </c>
      <c r="F3840">
        <f t="shared" si="295"/>
        <v>1</v>
      </c>
      <c r="G3840">
        <v>0</v>
      </c>
      <c r="H3840">
        <f t="shared" si="296"/>
        <v>1</v>
      </c>
      <c r="I3840">
        <v>0</v>
      </c>
      <c r="J3840">
        <f t="shared" si="297"/>
        <v>1</v>
      </c>
      <c r="K3840">
        <v>18</v>
      </c>
      <c r="L3840">
        <f t="shared" si="298"/>
        <v>3</v>
      </c>
      <c r="M3840">
        <v>1</v>
      </c>
      <c r="N3840">
        <f t="shared" si="299"/>
        <v>1.5</v>
      </c>
    </row>
    <row r="3841" spans="1:14" hidden="1" x14ac:dyDescent="0.3">
      <c r="A3841" t="s">
        <v>8852</v>
      </c>
      <c r="B3841">
        <v>0</v>
      </c>
      <c r="C3841">
        <v>0</v>
      </c>
      <c r="D3841">
        <v>1</v>
      </c>
      <c r="E3841">
        <v>0</v>
      </c>
      <c r="F3841">
        <f t="shared" si="295"/>
        <v>1</v>
      </c>
      <c r="G3841">
        <v>0</v>
      </c>
      <c r="H3841">
        <f t="shared" si="296"/>
        <v>1</v>
      </c>
      <c r="I3841">
        <v>0</v>
      </c>
      <c r="J3841">
        <f t="shared" si="297"/>
        <v>1</v>
      </c>
      <c r="K3841">
        <v>5</v>
      </c>
      <c r="L3841">
        <f t="shared" si="298"/>
        <v>1</v>
      </c>
      <c r="M3841">
        <v>0</v>
      </c>
      <c r="N3841">
        <f t="shared" si="299"/>
        <v>1</v>
      </c>
    </row>
    <row r="3842" spans="1:14" hidden="1" x14ac:dyDescent="0.3">
      <c r="A3842" t="s">
        <v>8853</v>
      </c>
      <c r="B3842">
        <v>0</v>
      </c>
      <c r="C3842">
        <v>0</v>
      </c>
      <c r="D3842">
        <v>2</v>
      </c>
      <c r="E3842">
        <v>1</v>
      </c>
      <c r="F3842">
        <f t="shared" ref="F3842:F3905" si="300">IF(E3842&lt;=$P$2,1,IF(AND(E3842&gt;$P$2,E3842&lt;=$P$3),2,IF(AND(E3842&gt;$P$3,E3842&lt;=$P$4),3,4)))</f>
        <v>2</v>
      </c>
      <c r="G3842">
        <v>56.99</v>
      </c>
      <c r="H3842">
        <f t="shared" ref="H3842:H3905" si="301">IF(G3842&lt;=$Q$2,1,IF(AND(G3842&gt;$Q$2,G3842&lt;=$Q$3),2,IF(AND(G3842&gt;$Q$3,G3842&lt;=$Q$4),3,4)))</f>
        <v>2</v>
      </c>
      <c r="I3842">
        <v>4</v>
      </c>
      <c r="J3842">
        <f t="shared" ref="J3842:J3905" si="302">IF(I3842&lt;=$R$2,1,IF(AND(I3842&gt;$R$2,I3842&lt;=$R$3),2,IF(AND(I3842&gt;$R$3,I3842&lt;=$R$4),3,4)))</f>
        <v>3</v>
      </c>
      <c r="K3842">
        <v>10</v>
      </c>
      <c r="L3842">
        <f t="shared" ref="L3842:L3905" si="303">IF(K3842&lt;=$S$2,1,IF(AND(K3842&gt;$S$2,K3842&lt;=$S$3),2,IF(AND(K3842&gt;$S$3,K3842&lt;=$S$4),3,4)))</f>
        <v>2</v>
      </c>
      <c r="M3842">
        <v>1</v>
      </c>
      <c r="N3842">
        <f t="shared" ref="N3842:N3905" si="304">AVERAGE(F3842,H3842,J3842,L3842)</f>
        <v>2.25</v>
      </c>
    </row>
    <row r="3843" spans="1:14" hidden="1" x14ac:dyDescent="0.3">
      <c r="A3843" t="s">
        <v>8854</v>
      </c>
      <c r="B3843">
        <v>1</v>
      </c>
      <c r="C3843">
        <v>1</v>
      </c>
      <c r="D3843">
        <v>3</v>
      </c>
      <c r="E3843">
        <v>0</v>
      </c>
      <c r="F3843">
        <f t="shared" si="300"/>
        <v>1</v>
      </c>
      <c r="G3843">
        <v>0</v>
      </c>
      <c r="H3843">
        <f t="shared" si="301"/>
        <v>1</v>
      </c>
      <c r="I3843">
        <v>1</v>
      </c>
      <c r="J3843">
        <f t="shared" si="302"/>
        <v>1</v>
      </c>
      <c r="K3843">
        <v>21</v>
      </c>
      <c r="L3843">
        <f t="shared" si="303"/>
        <v>4</v>
      </c>
      <c r="M3843">
        <v>0</v>
      </c>
      <c r="N3843">
        <f t="shared" si="304"/>
        <v>1.75</v>
      </c>
    </row>
    <row r="3844" spans="1:14" hidden="1" x14ac:dyDescent="0.3">
      <c r="A3844" t="s">
        <v>8855</v>
      </c>
      <c r="B3844">
        <v>0</v>
      </c>
      <c r="C3844">
        <v>1</v>
      </c>
      <c r="D3844">
        <v>3</v>
      </c>
      <c r="E3844">
        <v>0</v>
      </c>
      <c r="F3844">
        <f t="shared" si="300"/>
        <v>1</v>
      </c>
      <c r="G3844">
        <v>0</v>
      </c>
      <c r="H3844">
        <f t="shared" si="301"/>
        <v>1</v>
      </c>
      <c r="I3844">
        <v>7</v>
      </c>
      <c r="J3844">
        <f t="shared" si="302"/>
        <v>4</v>
      </c>
      <c r="K3844">
        <v>22</v>
      </c>
      <c r="L3844">
        <f t="shared" si="303"/>
        <v>4</v>
      </c>
      <c r="M3844">
        <v>1</v>
      </c>
      <c r="N3844">
        <f t="shared" si="304"/>
        <v>2.5</v>
      </c>
    </row>
    <row r="3845" spans="1:14" hidden="1" x14ac:dyDescent="0.3">
      <c r="A3845" t="s">
        <v>8856</v>
      </c>
      <c r="B3845">
        <v>0</v>
      </c>
      <c r="C3845">
        <v>1</v>
      </c>
      <c r="D3845">
        <v>3</v>
      </c>
      <c r="E3845">
        <v>1</v>
      </c>
      <c r="F3845">
        <f t="shared" si="300"/>
        <v>2</v>
      </c>
      <c r="G3845">
        <v>43.49</v>
      </c>
      <c r="H3845">
        <f t="shared" si="301"/>
        <v>2</v>
      </c>
      <c r="I3845">
        <v>4</v>
      </c>
      <c r="J3845">
        <f t="shared" si="302"/>
        <v>3</v>
      </c>
      <c r="K3845">
        <v>19</v>
      </c>
      <c r="L3845">
        <f t="shared" si="303"/>
        <v>3</v>
      </c>
      <c r="M3845">
        <v>1</v>
      </c>
      <c r="N3845">
        <f t="shared" si="304"/>
        <v>2.5</v>
      </c>
    </row>
    <row r="3846" spans="1:14" hidden="1" x14ac:dyDescent="0.3">
      <c r="A3846" t="s">
        <v>8857</v>
      </c>
      <c r="B3846">
        <v>1</v>
      </c>
      <c r="C3846">
        <v>1</v>
      </c>
      <c r="D3846">
        <v>1</v>
      </c>
      <c r="E3846">
        <v>0</v>
      </c>
      <c r="F3846">
        <f t="shared" si="300"/>
        <v>1</v>
      </c>
      <c r="G3846">
        <v>0</v>
      </c>
      <c r="H3846">
        <f t="shared" si="301"/>
        <v>1</v>
      </c>
      <c r="I3846">
        <v>2</v>
      </c>
      <c r="J3846">
        <f t="shared" si="302"/>
        <v>2</v>
      </c>
      <c r="K3846">
        <v>13</v>
      </c>
      <c r="L3846">
        <f t="shared" si="303"/>
        <v>2</v>
      </c>
      <c r="M3846">
        <v>0</v>
      </c>
      <c r="N3846">
        <f t="shared" si="304"/>
        <v>1.5</v>
      </c>
    </row>
    <row r="3847" spans="1:14" hidden="1" x14ac:dyDescent="0.3">
      <c r="A3847" t="s">
        <v>8858</v>
      </c>
      <c r="B3847">
        <v>0</v>
      </c>
      <c r="C3847">
        <v>0</v>
      </c>
      <c r="D3847">
        <v>1</v>
      </c>
      <c r="E3847">
        <v>4</v>
      </c>
      <c r="F3847">
        <f t="shared" si="300"/>
        <v>4</v>
      </c>
      <c r="G3847">
        <v>66.989999999999995</v>
      </c>
      <c r="H3847">
        <f t="shared" si="301"/>
        <v>3</v>
      </c>
      <c r="I3847">
        <v>2</v>
      </c>
      <c r="J3847">
        <f t="shared" si="302"/>
        <v>2</v>
      </c>
      <c r="K3847">
        <v>6</v>
      </c>
      <c r="L3847">
        <f t="shared" si="303"/>
        <v>1</v>
      </c>
      <c r="M3847">
        <v>1</v>
      </c>
      <c r="N3847">
        <f t="shared" si="304"/>
        <v>2.5</v>
      </c>
    </row>
    <row r="3848" spans="1:14" hidden="1" x14ac:dyDescent="0.3">
      <c r="A3848" t="s">
        <v>8859</v>
      </c>
      <c r="B3848">
        <v>0</v>
      </c>
      <c r="C3848">
        <v>1</v>
      </c>
      <c r="D3848">
        <v>2</v>
      </c>
      <c r="E3848">
        <v>4</v>
      </c>
      <c r="F3848">
        <f t="shared" si="300"/>
        <v>4</v>
      </c>
      <c r="G3848">
        <v>59.99</v>
      </c>
      <c r="H3848">
        <f t="shared" si="301"/>
        <v>3</v>
      </c>
      <c r="I3848">
        <v>2</v>
      </c>
      <c r="J3848">
        <f t="shared" si="302"/>
        <v>2</v>
      </c>
      <c r="K3848">
        <v>14</v>
      </c>
      <c r="L3848">
        <f t="shared" si="303"/>
        <v>2</v>
      </c>
      <c r="M3848">
        <v>0</v>
      </c>
      <c r="N3848">
        <f t="shared" si="304"/>
        <v>2.75</v>
      </c>
    </row>
    <row r="3849" spans="1:14" x14ac:dyDescent="0.3">
      <c r="A3849" t="s">
        <v>8860</v>
      </c>
      <c r="B3849">
        <v>1</v>
      </c>
      <c r="C3849">
        <v>1</v>
      </c>
      <c r="D3849">
        <v>1</v>
      </c>
      <c r="E3849">
        <v>1</v>
      </c>
      <c r="F3849">
        <f t="shared" si="300"/>
        <v>2</v>
      </c>
      <c r="G3849">
        <v>73.989999999999995</v>
      </c>
      <c r="H3849">
        <f t="shared" si="301"/>
        <v>4</v>
      </c>
      <c r="I3849">
        <v>7</v>
      </c>
      <c r="J3849">
        <f t="shared" si="302"/>
        <v>4</v>
      </c>
      <c r="K3849">
        <v>16</v>
      </c>
      <c r="L3849">
        <f t="shared" si="303"/>
        <v>3</v>
      </c>
      <c r="M3849">
        <v>0</v>
      </c>
      <c r="N3849">
        <f t="shared" si="304"/>
        <v>3.25</v>
      </c>
    </row>
    <row r="3850" spans="1:14" hidden="1" x14ac:dyDescent="0.3">
      <c r="A3850" t="s">
        <v>8861</v>
      </c>
      <c r="B3850">
        <v>1</v>
      </c>
      <c r="C3850">
        <v>0</v>
      </c>
      <c r="D3850">
        <v>1</v>
      </c>
      <c r="E3850">
        <v>1</v>
      </c>
      <c r="F3850">
        <f t="shared" si="300"/>
        <v>2</v>
      </c>
      <c r="G3850">
        <v>56.49</v>
      </c>
      <c r="H3850">
        <f t="shared" si="301"/>
        <v>2</v>
      </c>
      <c r="I3850">
        <v>5</v>
      </c>
      <c r="J3850">
        <f t="shared" si="302"/>
        <v>3</v>
      </c>
      <c r="K3850">
        <v>6</v>
      </c>
      <c r="L3850">
        <f t="shared" si="303"/>
        <v>1</v>
      </c>
      <c r="M3850">
        <v>0</v>
      </c>
      <c r="N3850">
        <f t="shared" si="304"/>
        <v>2</v>
      </c>
    </row>
    <row r="3851" spans="1:14" hidden="1" x14ac:dyDescent="0.3">
      <c r="A3851" t="s">
        <v>8862</v>
      </c>
      <c r="B3851">
        <v>0</v>
      </c>
      <c r="C3851">
        <v>1</v>
      </c>
      <c r="D3851">
        <v>2</v>
      </c>
      <c r="E3851">
        <v>0</v>
      </c>
      <c r="F3851">
        <f t="shared" si="300"/>
        <v>1</v>
      </c>
      <c r="G3851">
        <v>0</v>
      </c>
      <c r="H3851">
        <f t="shared" si="301"/>
        <v>1</v>
      </c>
      <c r="I3851">
        <v>6</v>
      </c>
      <c r="J3851">
        <f t="shared" si="302"/>
        <v>4</v>
      </c>
      <c r="K3851">
        <v>10</v>
      </c>
      <c r="L3851">
        <f t="shared" si="303"/>
        <v>2</v>
      </c>
      <c r="M3851">
        <v>0</v>
      </c>
      <c r="N3851">
        <f t="shared" si="304"/>
        <v>2</v>
      </c>
    </row>
    <row r="3852" spans="1:14" hidden="1" x14ac:dyDescent="0.3">
      <c r="A3852" t="s">
        <v>8863</v>
      </c>
      <c r="B3852">
        <v>0</v>
      </c>
      <c r="C3852">
        <v>1</v>
      </c>
      <c r="D3852">
        <v>3</v>
      </c>
      <c r="E3852">
        <v>0</v>
      </c>
      <c r="F3852">
        <f t="shared" si="300"/>
        <v>1</v>
      </c>
      <c r="G3852">
        <v>0</v>
      </c>
      <c r="H3852">
        <f t="shared" si="301"/>
        <v>1</v>
      </c>
      <c r="I3852">
        <v>1</v>
      </c>
      <c r="J3852">
        <f t="shared" si="302"/>
        <v>1</v>
      </c>
      <c r="K3852">
        <v>14</v>
      </c>
      <c r="L3852">
        <f t="shared" si="303"/>
        <v>2</v>
      </c>
      <c r="M3852">
        <v>0</v>
      </c>
      <c r="N3852">
        <f t="shared" si="304"/>
        <v>1.25</v>
      </c>
    </row>
    <row r="3853" spans="1:14" x14ac:dyDescent="0.3">
      <c r="A3853" t="s">
        <v>8864</v>
      </c>
      <c r="B3853">
        <v>0</v>
      </c>
      <c r="C3853">
        <v>1</v>
      </c>
      <c r="D3853">
        <v>1</v>
      </c>
      <c r="E3853">
        <v>1</v>
      </c>
      <c r="F3853">
        <f t="shared" si="300"/>
        <v>2</v>
      </c>
      <c r="G3853">
        <v>59.99</v>
      </c>
      <c r="H3853">
        <f t="shared" si="301"/>
        <v>3</v>
      </c>
      <c r="I3853">
        <v>4</v>
      </c>
      <c r="J3853">
        <f t="shared" si="302"/>
        <v>3</v>
      </c>
      <c r="K3853">
        <v>23</v>
      </c>
      <c r="L3853">
        <f t="shared" si="303"/>
        <v>4</v>
      </c>
      <c r="M3853">
        <v>0</v>
      </c>
      <c r="N3853">
        <f t="shared" si="304"/>
        <v>3</v>
      </c>
    </row>
    <row r="3854" spans="1:14" hidden="1" x14ac:dyDescent="0.3">
      <c r="A3854" t="s">
        <v>8865</v>
      </c>
      <c r="B3854">
        <v>0</v>
      </c>
      <c r="C3854">
        <v>0</v>
      </c>
      <c r="D3854">
        <v>2</v>
      </c>
      <c r="E3854">
        <v>2</v>
      </c>
      <c r="F3854">
        <f t="shared" si="300"/>
        <v>3</v>
      </c>
      <c r="G3854">
        <v>142.97999999999999</v>
      </c>
      <c r="H3854">
        <f t="shared" si="301"/>
        <v>4</v>
      </c>
      <c r="I3854">
        <v>0</v>
      </c>
      <c r="J3854">
        <f t="shared" si="302"/>
        <v>1</v>
      </c>
      <c r="K3854">
        <v>4</v>
      </c>
      <c r="L3854">
        <f t="shared" si="303"/>
        <v>1</v>
      </c>
      <c r="M3854">
        <v>0</v>
      </c>
      <c r="N3854">
        <f t="shared" si="304"/>
        <v>2.25</v>
      </c>
    </row>
    <row r="3855" spans="1:14" hidden="1" x14ac:dyDescent="0.3">
      <c r="A3855" t="s">
        <v>8866</v>
      </c>
      <c r="B3855">
        <v>0</v>
      </c>
      <c r="C3855">
        <v>1</v>
      </c>
      <c r="D3855">
        <v>1</v>
      </c>
      <c r="E3855">
        <v>5</v>
      </c>
      <c r="F3855">
        <f t="shared" si="300"/>
        <v>4</v>
      </c>
      <c r="G3855">
        <v>55.99</v>
      </c>
      <c r="H3855">
        <f t="shared" si="301"/>
        <v>2</v>
      </c>
      <c r="I3855">
        <v>0</v>
      </c>
      <c r="J3855">
        <f t="shared" si="302"/>
        <v>1</v>
      </c>
      <c r="K3855">
        <v>11</v>
      </c>
      <c r="L3855">
        <f t="shared" si="303"/>
        <v>2</v>
      </c>
      <c r="M3855">
        <v>0</v>
      </c>
      <c r="N3855">
        <f t="shared" si="304"/>
        <v>2.25</v>
      </c>
    </row>
    <row r="3856" spans="1:14" hidden="1" x14ac:dyDescent="0.3">
      <c r="A3856" t="s">
        <v>8867</v>
      </c>
      <c r="B3856">
        <v>0</v>
      </c>
      <c r="C3856">
        <v>0</v>
      </c>
      <c r="D3856">
        <v>1</v>
      </c>
      <c r="E3856">
        <v>0</v>
      </c>
      <c r="F3856">
        <f t="shared" si="300"/>
        <v>1</v>
      </c>
      <c r="G3856">
        <v>0</v>
      </c>
      <c r="H3856">
        <f t="shared" si="301"/>
        <v>1</v>
      </c>
      <c r="I3856">
        <v>4</v>
      </c>
      <c r="J3856">
        <f t="shared" si="302"/>
        <v>3</v>
      </c>
      <c r="K3856">
        <v>7</v>
      </c>
      <c r="L3856">
        <f t="shared" si="303"/>
        <v>1</v>
      </c>
      <c r="M3856">
        <v>0</v>
      </c>
      <c r="N3856">
        <f t="shared" si="304"/>
        <v>1.5</v>
      </c>
    </row>
    <row r="3857" spans="1:14" hidden="1" x14ac:dyDescent="0.3">
      <c r="A3857" t="s">
        <v>8868</v>
      </c>
      <c r="B3857">
        <v>0</v>
      </c>
      <c r="C3857">
        <v>0</v>
      </c>
      <c r="D3857">
        <v>2</v>
      </c>
      <c r="E3857">
        <v>0</v>
      </c>
      <c r="F3857">
        <f t="shared" si="300"/>
        <v>1</v>
      </c>
      <c r="G3857">
        <v>0</v>
      </c>
      <c r="H3857">
        <f t="shared" si="301"/>
        <v>1</v>
      </c>
      <c r="I3857">
        <v>6</v>
      </c>
      <c r="J3857">
        <f t="shared" si="302"/>
        <v>4</v>
      </c>
      <c r="K3857">
        <v>6</v>
      </c>
      <c r="L3857">
        <f t="shared" si="303"/>
        <v>1</v>
      </c>
      <c r="M3857">
        <v>0</v>
      </c>
      <c r="N3857">
        <f t="shared" si="304"/>
        <v>1.75</v>
      </c>
    </row>
    <row r="3858" spans="1:14" x14ac:dyDescent="0.3">
      <c r="A3858" t="s">
        <v>8869</v>
      </c>
      <c r="B3858">
        <v>0</v>
      </c>
      <c r="C3858">
        <v>1</v>
      </c>
      <c r="D3858">
        <v>2</v>
      </c>
      <c r="E3858">
        <v>1</v>
      </c>
      <c r="F3858">
        <f t="shared" si="300"/>
        <v>2</v>
      </c>
      <c r="G3858">
        <v>61.99</v>
      </c>
      <c r="H3858">
        <f t="shared" si="301"/>
        <v>3</v>
      </c>
      <c r="I3858">
        <v>4</v>
      </c>
      <c r="J3858">
        <f t="shared" si="302"/>
        <v>3</v>
      </c>
      <c r="K3858">
        <v>23</v>
      </c>
      <c r="L3858">
        <f t="shared" si="303"/>
        <v>4</v>
      </c>
      <c r="M3858">
        <v>0</v>
      </c>
      <c r="N3858">
        <f t="shared" si="304"/>
        <v>3</v>
      </c>
    </row>
    <row r="3859" spans="1:14" hidden="1" x14ac:dyDescent="0.3">
      <c r="A3859" t="s">
        <v>8870</v>
      </c>
      <c r="B3859">
        <v>0</v>
      </c>
      <c r="C3859">
        <v>1</v>
      </c>
      <c r="D3859">
        <v>3</v>
      </c>
      <c r="E3859">
        <v>0</v>
      </c>
      <c r="F3859">
        <f t="shared" si="300"/>
        <v>1</v>
      </c>
      <c r="G3859">
        <v>0</v>
      </c>
      <c r="H3859">
        <f t="shared" si="301"/>
        <v>1</v>
      </c>
      <c r="I3859">
        <v>0</v>
      </c>
      <c r="J3859">
        <f t="shared" si="302"/>
        <v>1</v>
      </c>
      <c r="K3859">
        <v>13</v>
      </c>
      <c r="L3859">
        <f t="shared" si="303"/>
        <v>2</v>
      </c>
      <c r="M3859">
        <v>1</v>
      </c>
      <c r="N3859">
        <f t="shared" si="304"/>
        <v>1.25</v>
      </c>
    </row>
    <row r="3860" spans="1:14" hidden="1" x14ac:dyDescent="0.3">
      <c r="A3860" t="s">
        <v>8871</v>
      </c>
      <c r="B3860">
        <v>0</v>
      </c>
      <c r="C3860">
        <v>1</v>
      </c>
      <c r="D3860">
        <v>3</v>
      </c>
      <c r="E3860">
        <v>0</v>
      </c>
      <c r="F3860">
        <f t="shared" si="300"/>
        <v>1</v>
      </c>
      <c r="G3860">
        <v>0</v>
      </c>
      <c r="H3860">
        <f t="shared" si="301"/>
        <v>1</v>
      </c>
      <c r="I3860">
        <v>5</v>
      </c>
      <c r="J3860">
        <f t="shared" si="302"/>
        <v>3</v>
      </c>
      <c r="K3860">
        <v>20</v>
      </c>
      <c r="L3860">
        <f t="shared" si="303"/>
        <v>4</v>
      </c>
      <c r="M3860">
        <v>0</v>
      </c>
      <c r="N3860">
        <f t="shared" si="304"/>
        <v>2.25</v>
      </c>
    </row>
    <row r="3861" spans="1:14" hidden="1" x14ac:dyDescent="0.3">
      <c r="A3861" t="s">
        <v>8872</v>
      </c>
      <c r="B3861">
        <v>0</v>
      </c>
      <c r="C3861">
        <v>1</v>
      </c>
      <c r="D3861">
        <v>3</v>
      </c>
      <c r="E3861">
        <v>1</v>
      </c>
      <c r="F3861">
        <f t="shared" si="300"/>
        <v>2</v>
      </c>
      <c r="G3861">
        <v>127.98</v>
      </c>
      <c r="H3861">
        <f t="shared" si="301"/>
        <v>4</v>
      </c>
      <c r="I3861">
        <v>0</v>
      </c>
      <c r="J3861">
        <f t="shared" si="302"/>
        <v>1</v>
      </c>
      <c r="K3861">
        <v>16</v>
      </c>
      <c r="L3861">
        <f t="shared" si="303"/>
        <v>3</v>
      </c>
      <c r="M3861">
        <v>0</v>
      </c>
      <c r="N3861">
        <f t="shared" si="304"/>
        <v>2.5</v>
      </c>
    </row>
    <row r="3862" spans="1:14" hidden="1" x14ac:dyDescent="0.3">
      <c r="A3862" t="s">
        <v>8873</v>
      </c>
      <c r="B3862">
        <v>1</v>
      </c>
      <c r="C3862">
        <v>0</v>
      </c>
      <c r="D3862">
        <v>1</v>
      </c>
      <c r="E3862">
        <v>1</v>
      </c>
      <c r="F3862">
        <f t="shared" si="300"/>
        <v>2</v>
      </c>
      <c r="G3862">
        <v>61.49</v>
      </c>
      <c r="H3862">
        <f t="shared" si="301"/>
        <v>3</v>
      </c>
      <c r="I3862">
        <v>1</v>
      </c>
      <c r="J3862">
        <f t="shared" si="302"/>
        <v>1</v>
      </c>
      <c r="K3862">
        <v>24</v>
      </c>
      <c r="L3862">
        <f t="shared" si="303"/>
        <v>4</v>
      </c>
      <c r="M3862">
        <v>1</v>
      </c>
      <c r="N3862">
        <f t="shared" si="304"/>
        <v>2.5</v>
      </c>
    </row>
    <row r="3863" spans="1:14" hidden="1" x14ac:dyDescent="0.3">
      <c r="A3863" t="s">
        <v>8874</v>
      </c>
      <c r="B3863">
        <v>0</v>
      </c>
      <c r="C3863">
        <v>1</v>
      </c>
      <c r="D3863">
        <v>2</v>
      </c>
      <c r="E3863">
        <v>2</v>
      </c>
      <c r="F3863">
        <f t="shared" si="300"/>
        <v>3</v>
      </c>
      <c r="G3863">
        <v>60.49</v>
      </c>
      <c r="H3863">
        <f t="shared" si="301"/>
        <v>3</v>
      </c>
      <c r="I3863">
        <v>0</v>
      </c>
      <c r="J3863">
        <f t="shared" si="302"/>
        <v>1</v>
      </c>
      <c r="K3863">
        <v>21</v>
      </c>
      <c r="L3863">
        <f t="shared" si="303"/>
        <v>4</v>
      </c>
      <c r="M3863">
        <v>0</v>
      </c>
      <c r="N3863">
        <f t="shared" si="304"/>
        <v>2.75</v>
      </c>
    </row>
    <row r="3864" spans="1:14" hidden="1" x14ac:dyDescent="0.3">
      <c r="A3864" t="s">
        <v>8875</v>
      </c>
      <c r="B3864">
        <v>0</v>
      </c>
      <c r="C3864">
        <v>0</v>
      </c>
      <c r="D3864">
        <v>2</v>
      </c>
      <c r="E3864">
        <v>0</v>
      </c>
      <c r="F3864">
        <f t="shared" si="300"/>
        <v>1</v>
      </c>
      <c r="G3864">
        <v>0</v>
      </c>
      <c r="H3864">
        <f t="shared" si="301"/>
        <v>1</v>
      </c>
      <c r="I3864">
        <v>4</v>
      </c>
      <c r="J3864">
        <f t="shared" si="302"/>
        <v>3</v>
      </c>
      <c r="K3864">
        <v>15</v>
      </c>
      <c r="L3864">
        <f t="shared" si="303"/>
        <v>3</v>
      </c>
      <c r="M3864">
        <v>0</v>
      </c>
      <c r="N3864">
        <f t="shared" si="304"/>
        <v>2</v>
      </c>
    </row>
    <row r="3865" spans="1:14" hidden="1" x14ac:dyDescent="0.3">
      <c r="A3865" t="s">
        <v>8876</v>
      </c>
      <c r="B3865">
        <v>1</v>
      </c>
      <c r="C3865">
        <v>1</v>
      </c>
      <c r="D3865">
        <v>3</v>
      </c>
      <c r="E3865">
        <v>0</v>
      </c>
      <c r="F3865">
        <f t="shared" si="300"/>
        <v>1</v>
      </c>
      <c r="G3865">
        <v>0</v>
      </c>
      <c r="H3865">
        <f t="shared" si="301"/>
        <v>1</v>
      </c>
      <c r="I3865">
        <v>2</v>
      </c>
      <c r="J3865">
        <f t="shared" si="302"/>
        <v>2</v>
      </c>
      <c r="K3865">
        <v>15</v>
      </c>
      <c r="L3865">
        <f t="shared" si="303"/>
        <v>3</v>
      </c>
      <c r="M3865">
        <v>0</v>
      </c>
      <c r="N3865">
        <f t="shared" si="304"/>
        <v>1.75</v>
      </c>
    </row>
    <row r="3866" spans="1:14" hidden="1" x14ac:dyDescent="0.3">
      <c r="A3866" t="s">
        <v>8877</v>
      </c>
      <c r="B3866">
        <v>0</v>
      </c>
      <c r="C3866">
        <v>1</v>
      </c>
      <c r="D3866">
        <v>1</v>
      </c>
      <c r="E3866">
        <v>1</v>
      </c>
      <c r="F3866">
        <f t="shared" si="300"/>
        <v>2</v>
      </c>
      <c r="G3866">
        <v>64.489999999999995</v>
      </c>
      <c r="H3866">
        <f t="shared" si="301"/>
        <v>3</v>
      </c>
      <c r="I3866">
        <v>7</v>
      </c>
      <c r="J3866">
        <f t="shared" si="302"/>
        <v>4</v>
      </c>
      <c r="K3866">
        <v>13</v>
      </c>
      <c r="L3866">
        <f t="shared" si="303"/>
        <v>2</v>
      </c>
      <c r="M3866">
        <v>0</v>
      </c>
      <c r="N3866">
        <f t="shared" si="304"/>
        <v>2.75</v>
      </c>
    </row>
    <row r="3867" spans="1:14" hidden="1" x14ac:dyDescent="0.3">
      <c r="A3867" t="s">
        <v>8878</v>
      </c>
      <c r="B3867">
        <v>0</v>
      </c>
      <c r="C3867">
        <v>0</v>
      </c>
      <c r="D3867">
        <v>3</v>
      </c>
      <c r="E3867">
        <v>2</v>
      </c>
      <c r="F3867">
        <f t="shared" si="300"/>
        <v>3</v>
      </c>
      <c r="G3867">
        <v>136.97999999999999</v>
      </c>
      <c r="H3867">
        <f t="shared" si="301"/>
        <v>4</v>
      </c>
      <c r="I3867">
        <v>5</v>
      </c>
      <c r="J3867">
        <f t="shared" si="302"/>
        <v>3</v>
      </c>
      <c r="K3867">
        <v>9</v>
      </c>
      <c r="L3867">
        <f t="shared" si="303"/>
        <v>1</v>
      </c>
      <c r="M3867">
        <v>0</v>
      </c>
      <c r="N3867">
        <f t="shared" si="304"/>
        <v>2.75</v>
      </c>
    </row>
    <row r="3868" spans="1:14" hidden="1" x14ac:dyDescent="0.3">
      <c r="A3868" t="s">
        <v>8879</v>
      </c>
      <c r="B3868">
        <v>1</v>
      </c>
      <c r="C3868">
        <v>1</v>
      </c>
      <c r="D3868">
        <v>1</v>
      </c>
      <c r="E3868">
        <v>8</v>
      </c>
      <c r="F3868">
        <f t="shared" si="300"/>
        <v>4</v>
      </c>
      <c r="G3868">
        <v>63.99</v>
      </c>
      <c r="H3868">
        <f t="shared" si="301"/>
        <v>3</v>
      </c>
      <c r="I3868">
        <v>1</v>
      </c>
      <c r="J3868">
        <f t="shared" si="302"/>
        <v>1</v>
      </c>
      <c r="K3868">
        <v>14</v>
      </c>
      <c r="L3868">
        <f t="shared" si="303"/>
        <v>2</v>
      </c>
      <c r="M3868">
        <v>0</v>
      </c>
      <c r="N3868">
        <f t="shared" si="304"/>
        <v>2.5</v>
      </c>
    </row>
    <row r="3869" spans="1:14" x14ac:dyDescent="0.3">
      <c r="A3869" t="s">
        <v>8880</v>
      </c>
      <c r="B3869">
        <v>0</v>
      </c>
      <c r="C3869">
        <v>1</v>
      </c>
      <c r="D3869">
        <v>4</v>
      </c>
      <c r="E3869">
        <v>4</v>
      </c>
      <c r="F3869">
        <f t="shared" si="300"/>
        <v>4</v>
      </c>
      <c r="G3869">
        <v>107.98</v>
      </c>
      <c r="H3869">
        <f t="shared" si="301"/>
        <v>4</v>
      </c>
      <c r="I3869">
        <v>4</v>
      </c>
      <c r="J3869">
        <f t="shared" si="302"/>
        <v>3</v>
      </c>
      <c r="K3869">
        <v>19</v>
      </c>
      <c r="L3869">
        <f t="shared" si="303"/>
        <v>3</v>
      </c>
      <c r="M3869">
        <v>0</v>
      </c>
      <c r="N3869">
        <f t="shared" si="304"/>
        <v>3.5</v>
      </c>
    </row>
    <row r="3870" spans="1:14" hidden="1" x14ac:dyDescent="0.3">
      <c r="A3870" t="s">
        <v>8881</v>
      </c>
      <c r="B3870">
        <v>0</v>
      </c>
      <c r="C3870">
        <v>0</v>
      </c>
      <c r="D3870">
        <v>1</v>
      </c>
      <c r="E3870">
        <v>1</v>
      </c>
      <c r="F3870">
        <f t="shared" si="300"/>
        <v>2</v>
      </c>
      <c r="G3870">
        <v>67.989999999999995</v>
      </c>
      <c r="H3870">
        <f t="shared" si="301"/>
        <v>3</v>
      </c>
      <c r="I3870">
        <v>5</v>
      </c>
      <c r="J3870">
        <f t="shared" si="302"/>
        <v>3</v>
      </c>
      <c r="K3870">
        <v>6</v>
      </c>
      <c r="L3870">
        <f t="shared" si="303"/>
        <v>1</v>
      </c>
      <c r="M3870">
        <v>0</v>
      </c>
      <c r="N3870">
        <f t="shared" si="304"/>
        <v>2.25</v>
      </c>
    </row>
    <row r="3871" spans="1:14" hidden="1" x14ac:dyDescent="0.3">
      <c r="A3871" t="s">
        <v>8882</v>
      </c>
      <c r="B3871">
        <v>0</v>
      </c>
      <c r="C3871">
        <v>1</v>
      </c>
      <c r="D3871">
        <v>1</v>
      </c>
      <c r="E3871">
        <v>0</v>
      </c>
      <c r="F3871">
        <f t="shared" si="300"/>
        <v>1</v>
      </c>
      <c r="G3871">
        <v>0</v>
      </c>
      <c r="H3871">
        <f t="shared" si="301"/>
        <v>1</v>
      </c>
      <c r="I3871">
        <v>1</v>
      </c>
      <c r="J3871">
        <f t="shared" si="302"/>
        <v>1</v>
      </c>
      <c r="K3871">
        <v>17</v>
      </c>
      <c r="L3871">
        <f t="shared" si="303"/>
        <v>3</v>
      </c>
      <c r="M3871">
        <v>0</v>
      </c>
      <c r="N3871">
        <f t="shared" si="304"/>
        <v>1.5</v>
      </c>
    </row>
    <row r="3872" spans="1:14" hidden="1" x14ac:dyDescent="0.3">
      <c r="A3872" t="s">
        <v>8883</v>
      </c>
      <c r="B3872">
        <v>0</v>
      </c>
      <c r="C3872">
        <v>1</v>
      </c>
      <c r="D3872">
        <v>1</v>
      </c>
      <c r="E3872">
        <v>0</v>
      </c>
      <c r="F3872">
        <f t="shared" si="300"/>
        <v>1</v>
      </c>
      <c r="G3872">
        <v>0</v>
      </c>
      <c r="H3872">
        <f t="shared" si="301"/>
        <v>1</v>
      </c>
      <c r="I3872">
        <v>1</v>
      </c>
      <c r="J3872">
        <f t="shared" si="302"/>
        <v>1</v>
      </c>
      <c r="K3872">
        <v>8</v>
      </c>
      <c r="L3872">
        <f t="shared" si="303"/>
        <v>1</v>
      </c>
      <c r="M3872">
        <v>0</v>
      </c>
      <c r="N3872">
        <f t="shared" si="304"/>
        <v>1</v>
      </c>
    </row>
    <row r="3873" spans="1:14" hidden="1" x14ac:dyDescent="0.3">
      <c r="A3873" t="s">
        <v>8884</v>
      </c>
      <c r="B3873">
        <v>0</v>
      </c>
      <c r="C3873">
        <v>1</v>
      </c>
      <c r="D3873">
        <v>1</v>
      </c>
      <c r="E3873">
        <v>0</v>
      </c>
      <c r="F3873">
        <f t="shared" si="300"/>
        <v>1</v>
      </c>
      <c r="G3873">
        <v>0</v>
      </c>
      <c r="H3873">
        <f t="shared" si="301"/>
        <v>1</v>
      </c>
      <c r="I3873">
        <v>7</v>
      </c>
      <c r="J3873">
        <f t="shared" si="302"/>
        <v>4</v>
      </c>
      <c r="K3873">
        <v>20</v>
      </c>
      <c r="L3873">
        <f t="shared" si="303"/>
        <v>4</v>
      </c>
      <c r="M3873">
        <v>0</v>
      </c>
      <c r="N3873">
        <f t="shared" si="304"/>
        <v>2.5</v>
      </c>
    </row>
    <row r="3874" spans="1:14" hidden="1" x14ac:dyDescent="0.3">
      <c r="A3874" t="s">
        <v>8885</v>
      </c>
      <c r="B3874">
        <v>0</v>
      </c>
      <c r="C3874">
        <v>1</v>
      </c>
      <c r="D3874">
        <v>2</v>
      </c>
      <c r="E3874">
        <v>0</v>
      </c>
      <c r="F3874">
        <f t="shared" si="300"/>
        <v>1</v>
      </c>
      <c r="G3874">
        <v>0</v>
      </c>
      <c r="H3874">
        <f t="shared" si="301"/>
        <v>1</v>
      </c>
      <c r="I3874">
        <v>2</v>
      </c>
      <c r="J3874">
        <f t="shared" si="302"/>
        <v>2</v>
      </c>
      <c r="K3874">
        <v>15</v>
      </c>
      <c r="L3874">
        <f t="shared" si="303"/>
        <v>3</v>
      </c>
      <c r="M3874">
        <v>1</v>
      </c>
      <c r="N3874">
        <f t="shared" si="304"/>
        <v>1.75</v>
      </c>
    </row>
    <row r="3875" spans="1:14" hidden="1" x14ac:dyDescent="0.3">
      <c r="A3875" t="s">
        <v>8886</v>
      </c>
      <c r="B3875">
        <v>0</v>
      </c>
      <c r="C3875">
        <v>1</v>
      </c>
      <c r="D3875">
        <v>3</v>
      </c>
      <c r="E3875">
        <v>0</v>
      </c>
      <c r="F3875">
        <f t="shared" si="300"/>
        <v>1</v>
      </c>
      <c r="G3875">
        <v>0</v>
      </c>
      <c r="H3875">
        <f t="shared" si="301"/>
        <v>1</v>
      </c>
      <c r="I3875">
        <v>3</v>
      </c>
      <c r="J3875">
        <f t="shared" si="302"/>
        <v>2</v>
      </c>
      <c r="K3875">
        <v>7</v>
      </c>
      <c r="L3875">
        <f t="shared" si="303"/>
        <v>1</v>
      </c>
      <c r="M3875">
        <v>0</v>
      </c>
      <c r="N3875">
        <f t="shared" si="304"/>
        <v>1.25</v>
      </c>
    </row>
    <row r="3876" spans="1:14" hidden="1" x14ac:dyDescent="0.3">
      <c r="A3876" t="s">
        <v>8887</v>
      </c>
      <c r="B3876">
        <v>0</v>
      </c>
      <c r="C3876">
        <v>1</v>
      </c>
      <c r="D3876">
        <v>1</v>
      </c>
      <c r="E3876">
        <v>0</v>
      </c>
      <c r="F3876">
        <f t="shared" si="300"/>
        <v>1</v>
      </c>
      <c r="G3876">
        <v>0</v>
      </c>
      <c r="H3876">
        <f t="shared" si="301"/>
        <v>1</v>
      </c>
      <c r="I3876">
        <v>0</v>
      </c>
      <c r="J3876">
        <f t="shared" si="302"/>
        <v>1</v>
      </c>
      <c r="K3876">
        <v>22</v>
      </c>
      <c r="L3876">
        <f t="shared" si="303"/>
        <v>4</v>
      </c>
      <c r="M3876">
        <v>1</v>
      </c>
      <c r="N3876">
        <f t="shared" si="304"/>
        <v>1.75</v>
      </c>
    </row>
    <row r="3877" spans="1:14" x14ac:dyDescent="0.3">
      <c r="A3877" t="s">
        <v>8888</v>
      </c>
      <c r="B3877">
        <v>0</v>
      </c>
      <c r="C3877">
        <v>1</v>
      </c>
      <c r="D3877">
        <v>3</v>
      </c>
      <c r="E3877">
        <v>6</v>
      </c>
      <c r="F3877">
        <f t="shared" si="300"/>
        <v>4</v>
      </c>
      <c r="G3877">
        <v>68.989999999999995</v>
      </c>
      <c r="H3877">
        <f t="shared" si="301"/>
        <v>3</v>
      </c>
      <c r="I3877">
        <v>6</v>
      </c>
      <c r="J3877">
        <f t="shared" si="302"/>
        <v>4</v>
      </c>
      <c r="K3877">
        <v>18</v>
      </c>
      <c r="L3877">
        <f t="shared" si="303"/>
        <v>3</v>
      </c>
      <c r="M3877">
        <v>1</v>
      </c>
      <c r="N3877">
        <f t="shared" si="304"/>
        <v>3.5</v>
      </c>
    </row>
    <row r="3878" spans="1:14" hidden="1" x14ac:dyDescent="0.3">
      <c r="A3878" t="s">
        <v>8889</v>
      </c>
      <c r="B3878">
        <v>0</v>
      </c>
      <c r="C3878">
        <v>1</v>
      </c>
      <c r="D3878">
        <v>3</v>
      </c>
      <c r="E3878">
        <v>0</v>
      </c>
      <c r="F3878">
        <f t="shared" si="300"/>
        <v>1</v>
      </c>
      <c r="G3878">
        <v>0</v>
      </c>
      <c r="H3878">
        <f t="shared" si="301"/>
        <v>1</v>
      </c>
      <c r="I3878">
        <v>6</v>
      </c>
      <c r="J3878">
        <f t="shared" si="302"/>
        <v>4</v>
      </c>
      <c r="K3878">
        <v>21</v>
      </c>
      <c r="L3878">
        <f t="shared" si="303"/>
        <v>4</v>
      </c>
      <c r="M3878">
        <v>0</v>
      </c>
      <c r="N3878">
        <f t="shared" si="304"/>
        <v>2.5</v>
      </c>
    </row>
    <row r="3879" spans="1:14" hidden="1" x14ac:dyDescent="0.3">
      <c r="A3879" t="s">
        <v>8890</v>
      </c>
      <c r="B3879">
        <v>0</v>
      </c>
      <c r="C3879">
        <v>1</v>
      </c>
      <c r="D3879">
        <v>2</v>
      </c>
      <c r="E3879">
        <v>0</v>
      </c>
      <c r="F3879">
        <f t="shared" si="300"/>
        <v>1</v>
      </c>
      <c r="G3879">
        <v>0</v>
      </c>
      <c r="H3879">
        <f t="shared" si="301"/>
        <v>1</v>
      </c>
      <c r="I3879">
        <v>0</v>
      </c>
      <c r="J3879">
        <f t="shared" si="302"/>
        <v>1</v>
      </c>
      <c r="K3879">
        <v>26</v>
      </c>
      <c r="L3879">
        <f t="shared" si="303"/>
        <v>4</v>
      </c>
      <c r="M3879">
        <v>0</v>
      </c>
      <c r="N3879">
        <f t="shared" si="304"/>
        <v>1.75</v>
      </c>
    </row>
    <row r="3880" spans="1:14" x14ac:dyDescent="0.3">
      <c r="A3880" t="s">
        <v>8891</v>
      </c>
      <c r="B3880">
        <v>0</v>
      </c>
      <c r="C3880">
        <v>0</v>
      </c>
      <c r="D3880">
        <v>1</v>
      </c>
      <c r="E3880">
        <v>2</v>
      </c>
      <c r="F3880">
        <f t="shared" si="300"/>
        <v>3</v>
      </c>
      <c r="G3880">
        <v>58.49</v>
      </c>
      <c r="H3880">
        <f t="shared" si="301"/>
        <v>3</v>
      </c>
      <c r="I3880">
        <v>4</v>
      </c>
      <c r="J3880">
        <f t="shared" si="302"/>
        <v>3</v>
      </c>
      <c r="K3880">
        <v>16</v>
      </c>
      <c r="L3880">
        <f t="shared" si="303"/>
        <v>3</v>
      </c>
      <c r="M3880">
        <v>1</v>
      </c>
      <c r="N3880">
        <f t="shared" si="304"/>
        <v>3</v>
      </c>
    </row>
    <row r="3881" spans="1:14" hidden="1" x14ac:dyDescent="0.3">
      <c r="A3881" t="s">
        <v>8892</v>
      </c>
      <c r="B3881">
        <v>0</v>
      </c>
      <c r="C3881">
        <v>1</v>
      </c>
      <c r="D3881">
        <v>2</v>
      </c>
      <c r="E3881">
        <v>0</v>
      </c>
      <c r="F3881">
        <f t="shared" si="300"/>
        <v>1</v>
      </c>
      <c r="G3881">
        <v>0</v>
      </c>
      <c r="H3881">
        <f t="shared" si="301"/>
        <v>1</v>
      </c>
      <c r="I3881">
        <v>5</v>
      </c>
      <c r="J3881">
        <f t="shared" si="302"/>
        <v>3</v>
      </c>
      <c r="K3881">
        <v>18</v>
      </c>
      <c r="L3881">
        <f t="shared" si="303"/>
        <v>3</v>
      </c>
      <c r="M3881">
        <v>0</v>
      </c>
      <c r="N3881">
        <f t="shared" si="304"/>
        <v>2</v>
      </c>
    </row>
    <row r="3882" spans="1:14" x14ac:dyDescent="0.3">
      <c r="A3882" t="s">
        <v>8893</v>
      </c>
      <c r="B3882">
        <v>0</v>
      </c>
      <c r="C3882">
        <v>1</v>
      </c>
      <c r="D3882">
        <v>3</v>
      </c>
      <c r="E3882">
        <v>1</v>
      </c>
      <c r="F3882">
        <f t="shared" si="300"/>
        <v>2</v>
      </c>
      <c r="G3882">
        <v>59.49</v>
      </c>
      <c r="H3882">
        <f t="shared" si="301"/>
        <v>3</v>
      </c>
      <c r="I3882">
        <v>4</v>
      </c>
      <c r="J3882">
        <f t="shared" si="302"/>
        <v>3</v>
      </c>
      <c r="K3882">
        <v>21</v>
      </c>
      <c r="L3882">
        <f t="shared" si="303"/>
        <v>4</v>
      </c>
      <c r="M3882">
        <v>0</v>
      </c>
      <c r="N3882">
        <f t="shared" si="304"/>
        <v>3</v>
      </c>
    </row>
    <row r="3883" spans="1:14" hidden="1" x14ac:dyDescent="0.3">
      <c r="A3883" t="s">
        <v>8894</v>
      </c>
      <c r="B3883">
        <v>1</v>
      </c>
      <c r="C3883">
        <v>1</v>
      </c>
      <c r="D3883">
        <v>1</v>
      </c>
      <c r="E3883">
        <v>1</v>
      </c>
      <c r="F3883">
        <f t="shared" si="300"/>
        <v>2</v>
      </c>
      <c r="G3883">
        <v>60.99</v>
      </c>
      <c r="H3883">
        <f t="shared" si="301"/>
        <v>3</v>
      </c>
      <c r="I3883">
        <v>4</v>
      </c>
      <c r="J3883">
        <f t="shared" si="302"/>
        <v>3</v>
      </c>
      <c r="K3883">
        <v>18</v>
      </c>
      <c r="L3883">
        <f t="shared" si="303"/>
        <v>3</v>
      </c>
      <c r="M3883">
        <v>1</v>
      </c>
      <c r="N3883">
        <f t="shared" si="304"/>
        <v>2.75</v>
      </c>
    </row>
    <row r="3884" spans="1:14" x14ac:dyDescent="0.3">
      <c r="A3884" t="s">
        <v>8895</v>
      </c>
      <c r="B3884">
        <v>0</v>
      </c>
      <c r="C3884">
        <v>1</v>
      </c>
      <c r="D3884">
        <v>3</v>
      </c>
      <c r="E3884">
        <v>5</v>
      </c>
      <c r="F3884">
        <f t="shared" si="300"/>
        <v>4</v>
      </c>
      <c r="G3884">
        <v>61.99</v>
      </c>
      <c r="H3884">
        <f t="shared" si="301"/>
        <v>3</v>
      </c>
      <c r="I3884">
        <v>4</v>
      </c>
      <c r="J3884">
        <f t="shared" si="302"/>
        <v>3</v>
      </c>
      <c r="K3884">
        <v>22</v>
      </c>
      <c r="L3884">
        <f t="shared" si="303"/>
        <v>4</v>
      </c>
      <c r="M3884">
        <v>0</v>
      </c>
      <c r="N3884">
        <f t="shared" si="304"/>
        <v>3.5</v>
      </c>
    </row>
    <row r="3885" spans="1:14" hidden="1" x14ac:dyDescent="0.3">
      <c r="A3885" t="s">
        <v>8896</v>
      </c>
      <c r="B3885">
        <v>1</v>
      </c>
      <c r="C3885">
        <v>1</v>
      </c>
      <c r="D3885">
        <v>1</v>
      </c>
      <c r="E3885">
        <v>2</v>
      </c>
      <c r="F3885">
        <f t="shared" si="300"/>
        <v>3</v>
      </c>
      <c r="G3885">
        <v>46.99</v>
      </c>
      <c r="H3885">
        <f t="shared" si="301"/>
        <v>2</v>
      </c>
      <c r="I3885">
        <v>1</v>
      </c>
      <c r="J3885">
        <f t="shared" si="302"/>
        <v>1</v>
      </c>
      <c r="K3885">
        <v>17</v>
      </c>
      <c r="L3885">
        <f t="shared" si="303"/>
        <v>3</v>
      </c>
      <c r="M3885">
        <v>0</v>
      </c>
      <c r="N3885">
        <f t="shared" si="304"/>
        <v>2.25</v>
      </c>
    </row>
    <row r="3886" spans="1:14" hidden="1" x14ac:dyDescent="0.3">
      <c r="A3886" t="s">
        <v>8897</v>
      </c>
      <c r="B3886">
        <v>0</v>
      </c>
      <c r="C3886">
        <v>1</v>
      </c>
      <c r="D3886">
        <v>3</v>
      </c>
      <c r="E3886">
        <v>7</v>
      </c>
      <c r="F3886">
        <f t="shared" si="300"/>
        <v>4</v>
      </c>
      <c r="G3886">
        <v>54.99</v>
      </c>
      <c r="H3886">
        <f t="shared" si="301"/>
        <v>2</v>
      </c>
      <c r="I3886">
        <v>0</v>
      </c>
      <c r="J3886">
        <f t="shared" si="302"/>
        <v>1</v>
      </c>
      <c r="K3886">
        <v>23</v>
      </c>
      <c r="L3886">
        <f t="shared" si="303"/>
        <v>4</v>
      </c>
      <c r="M3886">
        <v>0</v>
      </c>
      <c r="N3886">
        <f t="shared" si="304"/>
        <v>2.75</v>
      </c>
    </row>
    <row r="3887" spans="1:14" x14ac:dyDescent="0.3">
      <c r="A3887" t="s">
        <v>8898</v>
      </c>
      <c r="B3887">
        <v>1</v>
      </c>
      <c r="C3887">
        <v>1</v>
      </c>
      <c r="D3887">
        <v>3</v>
      </c>
      <c r="E3887">
        <v>2</v>
      </c>
      <c r="F3887">
        <f t="shared" si="300"/>
        <v>3</v>
      </c>
      <c r="G3887">
        <v>107.98</v>
      </c>
      <c r="H3887">
        <f t="shared" si="301"/>
        <v>4</v>
      </c>
      <c r="I3887">
        <v>6</v>
      </c>
      <c r="J3887">
        <f t="shared" si="302"/>
        <v>4</v>
      </c>
      <c r="K3887">
        <v>12</v>
      </c>
      <c r="L3887">
        <f t="shared" si="303"/>
        <v>2</v>
      </c>
      <c r="M3887">
        <v>1</v>
      </c>
      <c r="N3887">
        <f t="shared" si="304"/>
        <v>3.25</v>
      </c>
    </row>
    <row r="3888" spans="1:14" x14ac:dyDescent="0.3">
      <c r="A3888" t="s">
        <v>8899</v>
      </c>
      <c r="B3888">
        <v>0</v>
      </c>
      <c r="C3888">
        <v>1</v>
      </c>
      <c r="D3888">
        <v>3</v>
      </c>
      <c r="E3888">
        <v>11</v>
      </c>
      <c r="F3888">
        <f t="shared" si="300"/>
        <v>4</v>
      </c>
      <c r="G3888">
        <v>157.97999999999999</v>
      </c>
      <c r="H3888">
        <f t="shared" si="301"/>
        <v>4</v>
      </c>
      <c r="I3888">
        <v>4</v>
      </c>
      <c r="J3888">
        <f t="shared" si="302"/>
        <v>3</v>
      </c>
      <c r="K3888">
        <v>19</v>
      </c>
      <c r="L3888">
        <f t="shared" si="303"/>
        <v>3</v>
      </c>
      <c r="M3888">
        <v>1</v>
      </c>
      <c r="N3888">
        <f t="shared" si="304"/>
        <v>3.5</v>
      </c>
    </row>
    <row r="3889" spans="1:14" hidden="1" x14ac:dyDescent="0.3">
      <c r="A3889" t="s">
        <v>8900</v>
      </c>
      <c r="B3889">
        <v>0</v>
      </c>
      <c r="C3889">
        <v>1</v>
      </c>
      <c r="D3889">
        <v>3</v>
      </c>
      <c r="E3889">
        <v>1</v>
      </c>
      <c r="F3889">
        <f t="shared" si="300"/>
        <v>2</v>
      </c>
      <c r="G3889">
        <v>103.98</v>
      </c>
      <c r="H3889">
        <f t="shared" si="301"/>
        <v>4</v>
      </c>
      <c r="I3889">
        <v>2</v>
      </c>
      <c r="J3889">
        <f t="shared" si="302"/>
        <v>2</v>
      </c>
      <c r="K3889">
        <v>18</v>
      </c>
      <c r="L3889">
        <f t="shared" si="303"/>
        <v>3</v>
      </c>
      <c r="M3889">
        <v>0</v>
      </c>
      <c r="N3889">
        <f t="shared" si="304"/>
        <v>2.75</v>
      </c>
    </row>
    <row r="3890" spans="1:14" hidden="1" x14ac:dyDescent="0.3">
      <c r="A3890" t="s">
        <v>8901</v>
      </c>
      <c r="B3890">
        <v>0</v>
      </c>
      <c r="C3890">
        <v>1</v>
      </c>
      <c r="D3890">
        <v>1</v>
      </c>
      <c r="E3890">
        <v>2</v>
      </c>
      <c r="F3890">
        <f t="shared" si="300"/>
        <v>3</v>
      </c>
      <c r="G3890">
        <v>65.989999999999995</v>
      </c>
      <c r="H3890">
        <f t="shared" si="301"/>
        <v>3</v>
      </c>
      <c r="I3890">
        <v>2</v>
      </c>
      <c r="J3890">
        <f t="shared" si="302"/>
        <v>2</v>
      </c>
      <c r="K3890">
        <v>19</v>
      </c>
      <c r="L3890">
        <f t="shared" si="303"/>
        <v>3</v>
      </c>
      <c r="M3890">
        <v>0</v>
      </c>
      <c r="N3890">
        <f t="shared" si="304"/>
        <v>2.75</v>
      </c>
    </row>
    <row r="3891" spans="1:14" x14ac:dyDescent="0.3">
      <c r="A3891" t="s">
        <v>8902</v>
      </c>
      <c r="B3891">
        <v>1</v>
      </c>
      <c r="C3891">
        <v>0</v>
      </c>
      <c r="D3891">
        <v>1</v>
      </c>
      <c r="E3891">
        <v>2</v>
      </c>
      <c r="F3891">
        <f t="shared" si="300"/>
        <v>3</v>
      </c>
      <c r="G3891">
        <v>120.98</v>
      </c>
      <c r="H3891">
        <f t="shared" si="301"/>
        <v>4</v>
      </c>
      <c r="I3891">
        <v>5</v>
      </c>
      <c r="J3891">
        <f t="shared" si="302"/>
        <v>3</v>
      </c>
      <c r="K3891">
        <v>21</v>
      </c>
      <c r="L3891">
        <f t="shared" si="303"/>
        <v>4</v>
      </c>
      <c r="M3891">
        <v>1</v>
      </c>
      <c r="N3891">
        <f t="shared" si="304"/>
        <v>3.5</v>
      </c>
    </row>
    <row r="3892" spans="1:14" hidden="1" x14ac:dyDescent="0.3">
      <c r="A3892" t="s">
        <v>8903</v>
      </c>
      <c r="B3892">
        <v>1</v>
      </c>
      <c r="C3892">
        <v>1</v>
      </c>
      <c r="D3892">
        <v>1</v>
      </c>
      <c r="E3892">
        <v>0</v>
      </c>
      <c r="F3892">
        <f t="shared" si="300"/>
        <v>1</v>
      </c>
      <c r="G3892">
        <v>0</v>
      </c>
      <c r="H3892">
        <f t="shared" si="301"/>
        <v>1</v>
      </c>
      <c r="I3892">
        <v>2</v>
      </c>
      <c r="J3892">
        <f t="shared" si="302"/>
        <v>2</v>
      </c>
      <c r="K3892">
        <v>22</v>
      </c>
      <c r="L3892">
        <f t="shared" si="303"/>
        <v>4</v>
      </c>
      <c r="M3892">
        <v>0</v>
      </c>
      <c r="N3892">
        <f t="shared" si="304"/>
        <v>2</v>
      </c>
    </row>
    <row r="3893" spans="1:14" x14ac:dyDescent="0.3">
      <c r="A3893" t="s">
        <v>8904</v>
      </c>
      <c r="B3893">
        <v>0</v>
      </c>
      <c r="C3893">
        <v>1</v>
      </c>
      <c r="D3893">
        <v>3</v>
      </c>
      <c r="E3893">
        <v>5</v>
      </c>
      <c r="F3893">
        <f t="shared" si="300"/>
        <v>4</v>
      </c>
      <c r="G3893">
        <v>60.49</v>
      </c>
      <c r="H3893">
        <f t="shared" si="301"/>
        <v>3</v>
      </c>
      <c r="I3893">
        <v>6</v>
      </c>
      <c r="J3893">
        <f t="shared" si="302"/>
        <v>4</v>
      </c>
      <c r="K3893">
        <v>23</v>
      </c>
      <c r="L3893">
        <f t="shared" si="303"/>
        <v>4</v>
      </c>
      <c r="M3893">
        <v>0</v>
      </c>
      <c r="N3893">
        <f t="shared" si="304"/>
        <v>3.75</v>
      </c>
    </row>
    <row r="3894" spans="1:14" x14ac:dyDescent="0.3">
      <c r="A3894" t="s">
        <v>8905</v>
      </c>
      <c r="B3894">
        <v>0</v>
      </c>
      <c r="C3894">
        <v>0</v>
      </c>
      <c r="D3894">
        <v>2</v>
      </c>
      <c r="E3894">
        <v>6</v>
      </c>
      <c r="F3894">
        <f t="shared" si="300"/>
        <v>4</v>
      </c>
      <c r="G3894">
        <v>94.98</v>
      </c>
      <c r="H3894">
        <f t="shared" si="301"/>
        <v>4</v>
      </c>
      <c r="I3894">
        <v>4</v>
      </c>
      <c r="J3894">
        <f t="shared" si="302"/>
        <v>3</v>
      </c>
      <c r="K3894">
        <v>9</v>
      </c>
      <c r="L3894">
        <f t="shared" si="303"/>
        <v>1</v>
      </c>
      <c r="M3894">
        <v>1</v>
      </c>
      <c r="N3894">
        <f t="shared" si="304"/>
        <v>3</v>
      </c>
    </row>
    <row r="3895" spans="1:14" hidden="1" x14ac:dyDescent="0.3">
      <c r="A3895" t="s">
        <v>8906</v>
      </c>
      <c r="B3895">
        <v>1</v>
      </c>
      <c r="C3895">
        <v>1</v>
      </c>
      <c r="D3895">
        <v>1</v>
      </c>
      <c r="E3895">
        <v>1</v>
      </c>
      <c r="F3895">
        <f t="shared" si="300"/>
        <v>2</v>
      </c>
      <c r="G3895">
        <v>263.95999999999998</v>
      </c>
      <c r="H3895">
        <f t="shared" si="301"/>
        <v>4</v>
      </c>
      <c r="I3895">
        <v>0</v>
      </c>
      <c r="J3895">
        <f t="shared" si="302"/>
        <v>1</v>
      </c>
      <c r="K3895">
        <v>13</v>
      </c>
      <c r="L3895">
        <f t="shared" si="303"/>
        <v>2</v>
      </c>
      <c r="M3895">
        <v>0</v>
      </c>
      <c r="N3895">
        <f t="shared" si="304"/>
        <v>2.25</v>
      </c>
    </row>
    <row r="3896" spans="1:14" hidden="1" x14ac:dyDescent="0.3">
      <c r="A3896" t="s">
        <v>8907</v>
      </c>
      <c r="B3896">
        <v>0</v>
      </c>
      <c r="C3896">
        <v>1</v>
      </c>
      <c r="D3896">
        <v>5</v>
      </c>
      <c r="E3896">
        <v>2</v>
      </c>
      <c r="F3896">
        <f t="shared" si="300"/>
        <v>3</v>
      </c>
      <c r="G3896">
        <v>62.99</v>
      </c>
      <c r="H3896">
        <f t="shared" si="301"/>
        <v>3</v>
      </c>
      <c r="I3896">
        <v>1</v>
      </c>
      <c r="J3896">
        <f t="shared" si="302"/>
        <v>1</v>
      </c>
      <c r="K3896">
        <v>11</v>
      </c>
      <c r="L3896">
        <f t="shared" si="303"/>
        <v>2</v>
      </c>
      <c r="M3896">
        <v>0</v>
      </c>
      <c r="N3896">
        <f t="shared" si="304"/>
        <v>2.25</v>
      </c>
    </row>
    <row r="3897" spans="1:14" hidden="1" x14ac:dyDescent="0.3">
      <c r="A3897" t="s">
        <v>8908</v>
      </c>
      <c r="B3897">
        <v>0</v>
      </c>
      <c r="C3897">
        <v>1</v>
      </c>
      <c r="D3897">
        <v>1</v>
      </c>
      <c r="E3897">
        <v>2</v>
      </c>
      <c r="F3897">
        <f t="shared" si="300"/>
        <v>3</v>
      </c>
      <c r="G3897">
        <v>64.989999999999995</v>
      </c>
      <c r="H3897">
        <f t="shared" si="301"/>
        <v>3</v>
      </c>
      <c r="I3897">
        <v>5</v>
      </c>
      <c r="J3897">
        <f t="shared" si="302"/>
        <v>3</v>
      </c>
      <c r="K3897">
        <v>10</v>
      </c>
      <c r="L3897">
        <f t="shared" si="303"/>
        <v>2</v>
      </c>
      <c r="M3897">
        <v>0</v>
      </c>
      <c r="N3897">
        <f t="shared" si="304"/>
        <v>2.75</v>
      </c>
    </row>
    <row r="3898" spans="1:14" x14ac:dyDescent="0.3">
      <c r="A3898" t="s">
        <v>8909</v>
      </c>
      <c r="B3898">
        <v>1</v>
      </c>
      <c r="C3898">
        <v>1</v>
      </c>
      <c r="D3898">
        <v>1</v>
      </c>
      <c r="E3898">
        <v>3</v>
      </c>
      <c r="F3898">
        <f t="shared" si="300"/>
        <v>3</v>
      </c>
      <c r="G3898">
        <v>136.97999999999999</v>
      </c>
      <c r="H3898">
        <f t="shared" si="301"/>
        <v>4</v>
      </c>
      <c r="I3898">
        <v>5</v>
      </c>
      <c r="J3898">
        <f t="shared" si="302"/>
        <v>3</v>
      </c>
      <c r="K3898">
        <v>21</v>
      </c>
      <c r="L3898">
        <f t="shared" si="303"/>
        <v>4</v>
      </c>
      <c r="M3898">
        <v>0</v>
      </c>
      <c r="N3898">
        <f t="shared" si="304"/>
        <v>3.5</v>
      </c>
    </row>
    <row r="3899" spans="1:14" x14ac:dyDescent="0.3">
      <c r="A3899" t="s">
        <v>8910</v>
      </c>
      <c r="B3899">
        <v>0</v>
      </c>
      <c r="C3899">
        <v>0</v>
      </c>
      <c r="D3899">
        <v>2</v>
      </c>
      <c r="E3899">
        <v>7</v>
      </c>
      <c r="F3899">
        <f t="shared" si="300"/>
        <v>4</v>
      </c>
      <c r="G3899">
        <v>61.49</v>
      </c>
      <c r="H3899">
        <f t="shared" si="301"/>
        <v>3</v>
      </c>
      <c r="I3899">
        <v>5</v>
      </c>
      <c r="J3899">
        <f t="shared" si="302"/>
        <v>3</v>
      </c>
      <c r="K3899">
        <v>12</v>
      </c>
      <c r="L3899">
        <f t="shared" si="303"/>
        <v>2</v>
      </c>
      <c r="M3899">
        <v>1</v>
      </c>
      <c r="N3899">
        <f t="shared" si="304"/>
        <v>3</v>
      </c>
    </row>
    <row r="3900" spans="1:14" hidden="1" x14ac:dyDescent="0.3">
      <c r="A3900" t="s">
        <v>8911</v>
      </c>
      <c r="B3900">
        <v>0</v>
      </c>
      <c r="C3900">
        <v>1</v>
      </c>
      <c r="D3900">
        <v>1</v>
      </c>
      <c r="E3900">
        <v>1</v>
      </c>
      <c r="F3900">
        <f t="shared" si="300"/>
        <v>2</v>
      </c>
      <c r="G3900">
        <v>225.96</v>
      </c>
      <c r="H3900">
        <f t="shared" si="301"/>
        <v>4</v>
      </c>
      <c r="I3900">
        <v>1</v>
      </c>
      <c r="J3900">
        <f t="shared" si="302"/>
        <v>1</v>
      </c>
      <c r="K3900">
        <v>25</v>
      </c>
      <c r="L3900">
        <f t="shared" si="303"/>
        <v>4</v>
      </c>
      <c r="M3900">
        <v>0</v>
      </c>
      <c r="N3900">
        <f t="shared" si="304"/>
        <v>2.75</v>
      </c>
    </row>
    <row r="3901" spans="1:14" hidden="1" x14ac:dyDescent="0.3">
      <c r="A3901" t="s">
        <v>8912</v>
      </c>
      <c r="B3901">
        <v>0</v>
      </c>
      <c r="C3901">
        <v>1</v>
      </c>
      <c r="D3901">
        <v>3</v>
      </c>
      <c r="E3901">
        <v>0</v>
      </c>
      <c r="F3901">
        <f t="shared" si="300"/>
        <v>1</v>
      </c>
      <c r="G3901">
        <v>0</v>
      </c>
      <c r="H3901">
        <f t="shared" si="301"/>
        <v>1</v>
      </c>
      <c r="I3901">
        <v>7</v>
      </c>
      <c r="J3901">
        <f t="shared" si="302"/>
        <v>4</v>
      </c>
      <c r="K3901">
        <v>17</v>
      </c>
      <c r="L3901">
        <f t="shared" si="303"/>
        <v>3</v>
      </c>
      <c r="M3901">
        <v>0</v>
      </c>
      <c r="N3901">
        <f t="shared" si="304"/>
        <v>2.25</v>
      </c>
    </row>
    <row r="3902" spans="1:14" hidden="1" x14ac:dyDescent="0.3">
      <c r="A3902" t="s">
        <v>8913</v>
      </c>
      <c r="B3902">
        <v>1</v>
      </c>
      <c r="C3902">
        <v>1</v>
      </c>
      <c r="D3902">
        <v>1</v>
      </c>
      <c r="E3902">
        <v>0</v>
      </c>
      <c r="F3902">
        <f t="shared" si="300"/>
        <v>1</v>
      </c>
      <c r="G3902">
        <v>0</v>
      </c>
      <c r="H3902">
        <f t="shared" si="301"/>
        <v>1</v>
      </c>
      <c r="I3902">
        <v>4</v>
      </c>
      <c r="J3902">
        <f t="shared" si="302"/>
        <v>3</v>
      </c>
      <c r="K3902">
        <v>10</v>
      </c>
      <c r="L3902">
        <f t="shared" si="303"/>
        <v>2</v>
      </c>
      <c r="M3902">
        <v>1</v>
      </c>
      <c r="N3902">
        <f t="shared" si="304"/>
        <v>1.75</v>
      </c>
    </row>
    <row r="3903" spans="1:14" hidden="1" x14ac:dyDescent="0.3">
      <c r="A3903" t="s">
        <v>8914</v>
      </c>
      <c r="B3903">
        <v>0</v>
      </c>
      <c r="C3903">
        <v>0</v>
      </c>
      <c r="D3903">
        <v>1</v>
      </c>
      <c r="E3903">
        <v>6</v>
      </c>
      <c r="F3903">
        <f t="shared" si="300"/>
        <v>4</v>
      </c>
      <c r="G3903">
        <v>67.989999999999995</v>
      </c>
      <c r="H3903">
        <f t="shared" si="301"/>
        <v>3</v>
      </c>
      <c r="I3903">
        <v>1</v>
      </c>
      <c r="J3903">
        <f t="shared" si="302"/>
        <v>1</v>
      </c>
      <c r="K3903">
        <v>14</v>
      </c>
      <c r="L3903">
        <f t="shared" si="303"/>
        <v>2</v>
      </c>
      <c r="M3903">
        <v>0</v>
      </c>
      <c r="N3903">
        <f t="shared" si="304"/>
        <v>2.5</v>
      </c>
    </row>
    <row r="3904" spans="1:14" hidden="1" x14ac:dyDescent="0.3">
      <c r="A3904" t="s">
        <v>8915</v>
      </c>
      <c r="B3904">
        <v>0</v>
      </c>
      <c r="C3904">
        <v>0</v>
      </c>
      <c r="D3904">
        <v>4</v>
      </c>
      <c r="E3904">
        <v>1</v>
      </c>
      <c r="F3904">
        <f t="shared" si="300"/>
        <v>2</v>
      </c>
      <c r="G3904">
        <v>141.97999999999999</v>
      </c>
      <c r="H3904">
        <f t="shared" si="301"/>
        <v>4</v>
      </c>
      <c r="I3904">
        <v>2</v>
      </c>
      <c r="J3904">
        <f t="shared" si="302"/>
        <v>2</v>
      </c>
      <c r="K3904">
        <v>12</v>
      </c>
      <c r="L3904">
        <f t="shared" si="303"/>
        <v>2</v>
      </c>
      <c r="M3904">
        <v>0</v>
      </c>
      <c r="N3904">
        <f t="shared" si="304"/>
        <v>2.5</v>
      </c>
    </row>
    <row r="3905" spans="1:14" hidden="1" x14ac:dyDescent="0.3">
      <c r="A3905" t="s">
        <v>8916</v>
      </c>
      <c r="B3905">
        <v>0</v>
      </c>
      <c r="C3905">
        <v>1</v>
      </c>
      <c r="D3905">
        <v>1</v>
      </c>
      <c r="E3905">
        <v>0</v>
      </c>
      <c r="F3905">
        <f t="shared" si="300"/>
        <v>1</v>
      </c>
      <c r="G3905">
        <v>0</v>
      </c>
      <c r="H3905">
        <f t="shared" si="301"/>
        <v>1</v>
      </c>
      <c r="I3905">
        <v>2</v>
      </c>
      <c r="J3905">
        <f t="shared" si="302"/>
        <v>2</v>
      </c>
      <c r="K3905">
        <v>16</v>
      </c>
      <c r="L3905">
        <f t="shared" si="303"/>
        <v>3</v>
      </c>
      <c r="M3905">
        <v>1</v>
      </c>
      <c r="N3905">
        <f t="shared" si="304"/>
        <v>1.75</v>
      </c>
    </row>
    <row r="3906" spans="1:14" hidden="1" x14ac:dyDescent="0.3">
      <c r="A3906" t="s">
        <v>8917</v>
      </c>
      <c r="B3906">
        <v>0</v>
      </c>
      <c r="C3906">
        <v>0</v>
      </c>
      <c r="D3906">
        <v>2</v>
      </c>
      <c r="E3906">
        <v>0</v>
      </c>
      <c r="F3906">
        <f t="shared" ref="F3906:F3969" si="305">IF(E3906&lt;=$P$2,1,IF(AND(E3906&gt;$P$2,E3906&lt;=$P$3),2,IF(AND(E3906&gt;$P$3,E3906&lt;=$P$4),3,4)))</f>
        <v>1</v>
      </c>
      <c r="G3906">
        <v>0</v>
      </c>
      <c r="H3906">
        <f t="shared" ref="H3906:H3969" si="306">IF(G3906&lt;=$Q$2,1,IF(AND(G3906&gt;$Q$2,G3906&lt;=$Q$3),2,IF(AND(G3906&gt;$Q$3,G3906&lt;=$Q$4),3,4)))</f>
        <v>1</v>
      </c>
      <c r="I3906">
        <v>1</v>
      </c>
      <c r="J3906">
        <f t="shared" ref="J3906:J3969" si="307">IF(I3906&lt;=$R$2,1,IF(AND(I3906&gt;$R$2,I3906&lt;=$R$3),2,IF(AND(I3906&gt;$R$3,I3906&lt;=$R$4),3,4)))</f>
        <v>1</v>
      </c>
      <c r="K3906">
        <v>7</v>
      </c>
      <c r="L3906">
        <f t="shared" ref="L3906:L3969" si="308">IF(K3906&lt;=$S$2,1,IF(AND(K3906&gt;$S$2,K3906&lt;=$S$3),2,IF(AND(K3906&gt;$S$3,K3906&lt;=$S$4),3,4)))</f>
        <v>1</v>
      </c>
      <c r="M3906">
        <v>0</v>
      </c>
      <c r="N3906">
        <f t="shared" ref="N3906:N3969" si="309">AVERAGE(F3906,H3906,J3906,L3906)</f>
        <v>1</v>
      </c>
    </row>
    <row r="3907" spans="1:14" x14ac:dyDescent="0.3">
      <c r="A3907" t="s">
        <v>8918</v>
      </c>
      <c r="B3907">
        <v>0</v>
      </c>
      <c r="C3907">
        <v>0</v>
      </c>
      <c r="D3907">
        <v>1</v>
      </c>
      <c r="E3907">
        <v>2</v>
      </c>
      <c r="F3907">
        <f t="shared" si="305"/>
        <v>3</v>
      </c>
      <c r="G3907">
        <v>102.98</v>
      </c>
      <c r="H3907">
        <f t="shared" si="306"/>
        <v>4</v>
      </c>
      <c r="I3907">
        <v>4</v>
      </c>
      <c r="J3907">
        <f t="shared" si="307"/>
        <v>3</v>
      </c>
      <c r="K3907">
        <v>10</v>
      </c>
      <c r="L3907">
        <f t="shared" si="308"/>
        <v>2</v>
      </c>
      <c r="M3907">
        <v>0</v>
      </c>
      <c r="N3907">
        <f t="shared" si="309"/>
        <v>3</v>
      </c>
    </row>
    <row r="3908" spans="1:14" x14ac:dyDescent="0.3">
      <c r="A3908" t="s">
        <v>8919</v>
      </c>
      <c r="B3908">
        <v>0</v>
      </c>
      <c r="C3908">
        <v>1</v>
      </c>
      <c r="D3908">
        <v>5</v>
      </c>
      <c r="E3908">
        <v>2</v>
      </c>
      <c r="F3908">
        <f t="shared" si="305"/>
        <v>3</v>
      </c>
      <c r="G3908">
        <v>116.97</v>
      </c>
      <c r="H3908">
        <f t="shared" si="306"/>
        <v>4</v>
      </c>
      <c r="I3908">
        <v>4</v>
      </c>
      <c r="J3908">
        <f t="shared" si="307"/>
        <v>3</v>
      </c>
      <c r="K3908">
        <v>12</v>
      </c>
      <c r="L3908">
        <f t="shared" si="308"/>
        <v>2</v>
      </c>
      <c r="M3908">
        <v>0</v>
      </c>
      <c r="N3908">
        <f t="shared" si="309"/>
        <v>3</v>
      </c>
    </row>
    <row r="3909" spans="1:14" x14ac:dyDescent="0.3">
      <c r="A3909" t="s">
        <v>8920</v>
      </c>
      <c r="B3909">
        <v>1</v>
      </c>
      <c r="C3909">
        <v>1</v>
      </c>
      <c r="D3909">
        <v>1</v>
      </c>
      <c r="E3909">
        <v>2</v>
      </c>
      <c r="F3909">
        <f t="shared" si="305"/>
        <v>3</v>
      </c>
      <c r="G3909">
        <v>118.98</v>
      </c>
      <c r="H3909">
        <f t="shared" si="306"/>
        <v>4</v>
      </c>
      <c r="I3909">
        <v>7</v>
      </c>
      <c r="J3909">
        <f t="shared" si="307"/>
        <v>4</v>
      </c>
      <c r="K3909">
        <v>15</v>
      </c>
      <c r="L3909">
        <f t="shared" si="308"/>
        <v>3</v>
      </c>
      <c r="M3909">
        <v>0</v>
      </c>
      <c r="N3909">
        <f t="shared" si="309"/>
        <v>3.5</v>
      </c>
    </row>
    <row r="3910" spans="1:14" hidden="1" x14ac:dyDescent="0.3">
      <c r="A3910" t="s">
        <v>8921</v>
      </c>
      <c r="B3910">
        <v>0</v>
      </c>
      <c r="C3910">
        <v>0</v>
      </c>
      <c r="D3910">
        <v>2</v>
      </c>
      <c r="E3910">
        <v>0</v>
      </c>
      <c r="F3910">
        <f t="shared" si="305"/>
        <v>1</v>
      </c>
      <c r="G3910">
        <v>0</v>
      </c>
      <c r="H3910">
        <f t="shared" si="306"/>
        <v>1</v>
      </c>
      <c r="I3910">
        <v>1</v>
      </c>
      <c r="J3910">
        <f t="shared" si="307"/>
        <v>1</v>
      </c>
      <c r="K3910">
        <v>7</v>
      </c>
      <c r="L3910">
        <f t="shared" si="308"/>
        <v>1</v>
      </c>
      <c r="M3910">
        <v>1</v>
      </c>
      <c r="N3910">
        <f t="shared" si="309"/>
        <v>1</v>
      </c>
    </row>
    <row r="3911" spans="1:14" hidden="1" x14ac:dyDescent="0.3">
      <c r="A3911" t="s">
        <v>8922</v>
      </c>
      <c r="B3911">
        <v>0</v>
      </c>
      <c r="C3911">
        <v>1</v>
      </c>
      <c r="D3911">
        <v>2</v>
      </c>
      <c r="E3911">
        <v>0</v>
      </c>
      <c r="F3911">
        <f t="shared" si="305"/>
        <v>1</v>
      </c>
      <c r="G3911">
        <v>0</v>
      </c>
      <c r="H3911">
        <f t="shared" si="306"/>
        <v>1</v>
      </c>
      <c r="I3911">
        <v>1</v>
      </c>
      <c r="J3911">
        <f t="shared" si="307"/>
        <v>1</v>
      </c>
      <c r="K3911">
        <v>7</v>
      </c>
      <c r="L3911">
        <f t="shared" si="308"/>
        <v>1</v>
      </c>
      <c r="M3911">
        <v>1</v>
      </c>
      <c r="N3911">
        <f t="shared" si="309"/>
        <v>1</v>
      </c>
    </row>
    <row r="3912" spans="1:14" x14ac:dyDescent="0.3">
      <c r="A3912" t="s">
        <v>8923</v>
      </c>
      <c r="B3912">
        <v>0</v>
      </c>
      <c r="C3912">
        <v>1</v>
      </c>
      <c r="D3912">
        <v>2</v>
      </c>
      <c r="E3912">
        <v>5</v>
      </c>
      <c r="F3912">
        <f t="shared" si="305"/>
        <v>4</v>
      </c>
      <c r="G3912">
        <v>66.489999999999995</v>
      </c>
      <c r="H3912">
        <f t="shared" si="306"/>
        <v>3</v>
      </c>
      <c r="I3912">
        <v>6</v>
      </c>
      <c r="J3912">
        <f t="shared" si="307"/>
        <v>4</v>
      </c>
      <c r="K3912">
        <v>10</v>
      </c>
      <c r="L3912">
        <f t="shared" si="308"/>
        <v>2</v>
      </c>
      <c r="M3912">
        <v>0</v>
      </c>
      <c r="N3912">
        <f t="shared" si="309"/>
        <v>3.25</v>
      </c>
    </row>
    <row r="3913" spans="1:14" hidden="1" x14ac:dyDescent="0.3">
      <c r="A3913" t="s">
        <v>8924</v>
      </c>
      <c r="B3913">
        <v>1</v>
      </c>
      <c r="C3913">
        <v>0</v>
      </c>
      <c r="D3913">
        <v>1</v>
      </c>
      <c r="E3913">
        <v>1</v>
      </c>
      <c r="F3913">
        <f t="shared" si="305"/>
        <v>2</v>
      </c>
      <c r="G3913">
        <v>62.99</v>
      </c>
      <c r="H3913">
        <f t="shared" si="306"/>
        <v>3</v>
      </c>
      <c r="I3913">
        <v>6</v>
      </c>
      <c r="J3913">
        <f t="shared" si="307"/>
        <v>4</v>
      </c>
      <c r="K3913">
        <v>2</v>
      </c>
      <c r="L3913">
        <f t="shared" si="308"/>
        <v>1</v>
      </c>
      <c r="M3913">
        <v>1</v>
      </c>
      <c r="N3913">
        <f t="shared" si="309"/>
        <v>2.5</v>
      </c>
    </row>
    <row r="3914" spans="1:14" hidden="1" x14ac:dyDescent="0.3">
      <c r="A3914" t="s">
        <v>8925</v>
      </c>
      <c r="B3914">
        <v>0</v>
      </c>
      <c r="C3914">
        <v>0</v>
      </c>
      <c r="D3914">
        <v>3</v>
      </c>
      <c r="E3914">
        <v>0</v>
      </c>
      <c r="F3914">
        <f t="shared" si="305"/>
        <v>1</v>
      </c>
      <c r="G3914">
        <v>0</v>
      </c>
      <c r="H3914">
        <f t="shared" si="306"/>
        <v>1</v>
      </c>
      <c r="I3914">
        <v>6</v>
      </c>
      <c r="J3914">
        <f t="shared" si="307"/>
        <v>4</v>
      </c>
      <c r="K3914">
        <v>2</v>
      </c>
      <c r="L3914">
        <f t="shared" si="308"/>
        <v>1</v>
      </c>
      <c r="M3914">
        <v>1</v>
      </c>
      <c r="N3914">
        <f t="shared" si="309"/>
        <v>1.75</v>
      </c>
    </row>
    <row r="3915" spans="1:14" hidden="1" x14ac:dyDescent="0.3">
      <c r="A3915" t="s">
        <v>8926</v>
      </c>
      <c r="B3915">
        <v>1</v>
      </c>
      <c r="C3915">
        <v>1</v>
      </c>
      <c r="D3915">
        <v>3</v>
      </c>
      <c r="E3915">
        <v>0</v>
      </c>
      <c r="F3915">
        <f t="shared" si="305"/>
        <v>1</v>
      </c>
      <c r="G3915">
        <v>0</v>
      </c>
      <c r="H3915">
        <f t="shared" si="306"/>
        <v>1</v>
      </c>
      <c r="I3915">
        <v>5</v>
      </c>
      <c r="J3915">
        <f t="shared" si="307"/>
        <v>3</v>
      </c>
      <c r="K3915">
        <v>24</v>
      </c>
      <c r="L3915">
        <f t="shared" si="308"/>
        <v>4</v>
      </c>
      <c r="M3915">
        <v>0</v>
      </c>
      <c r="N3915">
        <f t="shared" si="309"/>
        <v>2.25</v>
      </c>
    </row>
    <row r="3916" spans="1:14" hidden="1" x14ac:dyDescent="0.3">
      <c r="A3916" t="s">
        <v>8927</v>
      </c>
      <c r="B3916">
        <v>0</v>
      </c>
      <c r="C3916">
        <v>0</v>
      </c>
      <c r="D3916">
        <v>1</v>
      </c>
      <c r="E3916">
        <v>4</v>
      </c>
      <c r="F3916">
        <f t="shared" si="305"/>
        <v>4</v>
      </c>
      <c r="G3916">
        <v>62.49</v>
      </c>
      <c r="H3916">
        <f t="shared" si="306"/>
        <v>3</v>
      </c>
      <c r="I3916">
        <v>3</v>
      </c>
      <c r="J3916">
        <f t="shared" si="307"/>
        <v>2</v>
      </c>
      <c r="K3916">
        <v>10</v>
      </c>
      <c r="L3916">
        <f t="shared" si="308"/>
        <v>2</v>
      </c>
      <c r="M3916">
        <v>0</v>
      </c>
      <c r="N3916">
        <f t="shared" si="309"/>
        <v>2.75</v>
      </c>
    </row>
    <row r="3917" spans="1:14" hidden="1" x14ac:dyDescent="0.3">
      <c r="A3917" t="s">
        <v>8928</v>
      </c>
      <c r="B3917">
        <v>0</v>
      </c>
      <c r="C3917">
        <v>0</v>
      </c>
      <c r="D3917">
        <v>3</v>
      </c>
      <c r="E3917">
        <v>3</v>
      </c>
      <c r="F3917">
        <f t="shared" si="305"/>
        <v>3</v>
      </c>
      <c r="G3917">
        <v>57.49</v>
      </c>
      <c r="H3917">
        <f t="shared" si="306"/>
        <v>2</v>
      </c>
      <c r="I3917">
        <v>5</v>
      </c>
      <c r="J3917">
        <f t="shared" si="307"/>
        <v>3</v>
      </c>
      <c r="K3917">
        <v>17</v>
      </c>
      <c r="L3917">
        <f t="shared" si="308"/>
        <v>3</v>
      </c>
      <c r="M3917">
        <v>1</v>
      </c>
      <c r="N3917">
        <f t="shared" si="309"/>
        <v>2.75</v>
      </c>
    </row>
    <row r="3918" spans="1:14" hidden="1" x14ac:dyDescent="0.3">
      <c r="A3918" t="s">
        <v>8929</v>
      </c>
      <c r="B3918">
        <v>0</v>
      </c>
      <c r="C3918">
        <v>0</v>
      </c>
      <c r="D3918">
        <v>2</v>
      </c>
      <c r="E3918">
        <v>1</v>
      </c>
      <c r="F3918">
        <f t="shared" si="305"/>
        <v>2</v>
      </c>
      <c r="G3918">
        <v>65.989999999999995</v>
      </c>
      <c r="H3918">
        <f t="shared" si="306"/>
        <v>3</v>
      </c>
      <c r="I3918">
        <v>2</v>
      </c>
      <c r="J3918">
        <f t="shared" si="307"/>
        <v>2</v>
      </c>
      <c r="K3918">
        <v>7</v>
      </c>
      <c r="L3918">
        <f t="shared" si="308"/>
        <v>1</v>
      </c>
      <c r="M3918">
        <v>0</v>
      </c>
      <c r="N3918">
        <f t="shared" si="309"/>
        <v>2</v>
      </c>
    </row>
    <row r="3919" spans="1:14" hidden="1" x14ac:dyDescent="0.3">
      <c r="A3919" t="s">
        <v>8930</v>
      </c>
      <c r="B3919">
        <v>0</v>
      </c>
      <c r="C3919">
        <v>0</v>
      </c>
      <c r="D3919">
        <v>1</v>
      </c>
      <c r="E3919">
        <v>5</v>
      </c>
      <c r="F3919">
        <f t="shared" si="305"/>
        <v>4</v>
      </c>
      <c r="G3919">
        <v>51.99</v>
      </c>
      <c r="H3919">
        <f t="shared" si="306"/>
        <v>2</v>
      </c>
      <c r="I3919">
        <v>1</v>
      </c>
      <c r="J3919">
        <f t="shared" si="307"/>
        <v>1</v>
      </c>
      <c r="K3919">
        <v>11</v>
      </c>
      <c r="L3919">
        <f t="shared" si="308"/>
        <v>2</v>
      </c>
      <c r="M3919">
        <v>0</v>
      </c>
      <c r="N3919">
        <f t="shared" si="309"/>
        <v>2.25</v>
      </c>
    </row>
    <row r="3920" spans="1:14" hidden="1" x14ac:dyDescent="0.3">
      <c r="A3920" t="s">
        <v>8931</v>
      </c>
      <c r="B3920">
        <v>0</v>
      </c>
      <c r="C3920">
        <v>1</v>
      </c>
      <c r="D3920">
        <v>2</v>
      </c>
      <c r="E3920">
        <v>0</v>
      </c>
      <c r="F3920">
        <f t="shared" si="305"/>
        <v>1</v>
      </c>
      <c r="G3920">
        <v>0</v>
      </c>
      <c r="H3920">
        <f t="shared" si="306"/>
        <v>1</v>
      </c>
      <c r="I3920">
        <v>5</v>
      </c>
      <c r="J3920">
        <f t="shared" si="307"/>
        <v>3</v>
      </c>
      <c r="K3920">
        <v>12</v>
      </c>
      <c r="L3920">
        <f t="shared" si="308"/>
        <v>2</v>
      </c>
      <c r="M3920">
        <v>0</v>
      </c>
      <c r="N3920">
        <f t="shared" si="309"/>
        <v>1.75</v>
      </c>
    </row>
    <row r="3921" spans="1:14" hidden="1" x14ac:dyDescent="0.3">
      <c r="A3921" t="s">
        <v>8932</v>
      </c>
      <c r="B3921">
        <v>0</v>
      </c>
      <c r="C3921">
        <v>1</v>
      </c>
      <c r="D3921">
        <v>1</v>
      </c>
      <c r="E3921">
        <v>0</v>
      </c>
      <c r="F3921">
        <f t="shared" si="305"/>
        <v>1</v>
      </c>
      <c r="G3921">
        <v>0</v>
      </c>
      <c r="H3921">
        <f t="shared" si="306"/>
        <v>1</v>
      </c>
      <c r="I3921">
        <v>7</v>
      </c>
      <c r="J3921">
        <f t="shared" si="307"/>
        <v>4</v>
      </c>
      <c r="K3921">
        <v>17</v>
      </c>
      <c r="L3921">
        <f t="shared" si="308"/>
        <v>3</v>
      </c>
      <c r="M3921">
        <v>0</v>
      </c>
      <c r="N3921">
        <f t="shared" si="309"/>
        <v>2.25</v>
      </c>
    </row>
    <row r="3922" spans="1:14" hidden="1" x14ac:dyDescent="0.3">
      <c r="A3922" t="s">
        <v>8933</v>
      </c>
      <c r="B3922">
        <v>1</v>
      </c>
      <c r="C3922">
        <v>1</v>
      </c>
      <c r="D3922">
        <v>1</v>
      </c>
      <c r="E3922">
        <v>0</v>
      </c>
      <c r="F3922">
        <f t="shared" si="305"/>
        <v>1</v>
      </c>
      <c r="G3922">
        <v>0</v>
      </c>
      <c r="H3922">
        <f t="shared" si="306"/>
        <v>1</v>
      </c>
      <c r="I3922">
        <v>1</v>
      </c>
      <c r="J3922">
        <f t="shared" si="307"/>
        <v>1</v>
      </c>
      <c r="K3922">
        <v>21</v>
      </c>
      <c r="L3922">
        <f t="shared" si="308"/>
        <v>4</v>
      </c>
      <c r="M3922">
        <v>1</v>
      </c>
      <c r="N3922">
        <f t="shared" si="309"/>
        <v>1.75</v>
      </c>
    </row>
    <row r="3923" spans="1:14" hidden="1" x14ac:dyDescent="0.3">
      <c r="A3923" t="s">
        <v>8934</v>
      </c>
      <c r="B3923">
        <v>0</v>
      </c>
      <c r="C3923">
        <v>1</v>
      </c>
      <c r="D3923">
        <v>1</v>
      </c>
      <c r="E3923">
        <v>5</v>
      </c>
      <c r="F3923">
        <f t="shared" si="305"/>
        <v>4</v>
      </c>
      <c r="G3923">
        <v>62.49</v>
      </c>
      <c r="H3923">
        <f t="shared" si="306"/>
        <v>3</v>
      </c>
      <c r="I3923">
        <v>2</v>
      </c>
      <c r="J3923">
        <f t="shared" si="307"/>
        <v>2</v>
      </c>
      <c r="K3923">
        <v>10</v>
      </c>
      <c r="L3923">
        <f t="shared" si="308"/>
        <v>2</v>
      </c>
      <c r="M3923">
        <v>1</v>
      </c>
      <c r="N3923">
        <f t="shared" si="309"/>
        <v>2.75</v>
      </c>
    </row>
    <row r="3924" spans="1:14" hidden="1" x14ac:dyDescent="0.3">
      <c r="A3924" t="s">
        <v>8935</v>
      </c>
      <c r="B3924">
        <v>0</v>
      </c>
      <c r="C3924">
        <v>1</v>
      </c>
      <c r="D3924">
        <v>2</v>
      </c>
      <c r="E3924">
        <v>1</v>
      </c>
      <c r="F3924">
        <f t="shared" si="305"/>
        <v>2</v>
      </c>
      <c r="G3924">
        <v>53.99</v>
      </c>
      <c r="H3924">
        <f t="shared" si="306"/>
        <v>2</v>
      </c>
      <c r="I3924">
        <v>1</v>
      </c>
      <c r="J3924">
        <f t="shared" si="307"/>
        <v>1</v>
      </c>
      <c r="K3924">
        <v>19</v>
      </c>
      <c r="L3924">
        <f t="shared" si="308"/>
        <v>3</v>
      </c>
      <c r="M3924">
        <v>0</v>
      </c>
      <c r="N3924">
        <f t="shared" si="309"/>
        <v>2</v>
      </c>
    </row>
    <row r="3925" spans="1:14" hidden="1" x14ac:dyDescent="0.3">
      <c r="A3925" t="s">
        <v>8936</v>
      </c>
      <c r="B3925">
        <v>0</v>
      </c>
      <c r="C3925">
        <v>0</v>
      </c>
      <c r="D3925">
        <v>1</v>
      </c>
      <c r="E3925">
        <v>1</v>
      </c>
      <c r="F3925">
        <f t="shared" si="305"/>
        <v>2</v>
      </c>
      <c r="G3925">
        <v>141.97999999999999</v>
      </c>
      <c r="H3925">
        <f t="shared" si="306"/>
        <v>4</v>
      </c>
      <c r="I3925">
        <v>4</v>
      </c>
      <c r="J3925">
        <f t="shared" si="307"/>
        <v>3</v>
      </c>
      <c r="K3925">
        <v>11</v>
      </c>
      <c r="L3925">
        <f t="shared" si="308"/>
        <v>2</v>
      </c>
      <c r="M3925">
        <v>1</v>
      </c>
      <c r="N3925">
        <f t="shared" si="309"/>
        <v>2.75</v>
      </c>
    </row>
    <row r="3926" spans="1:14" hidden="1" x14ac:dyDescent="0.3">
      <c r="A3926" t="s">
        <v>8937</v>
      </c>
      <c r="B3926">
        <v>0</v>
      </c>
      <c r="C3926">
        <v>1</v>
      </c>
      <c r="D3926">
        <v>3</v>
      </c>
      <c r="E3926">
        <v>0</v>
      </c>
      <c r="F3926">
        <f t="shared" si="305"/>
        <v>1</v>
      </c>
      <c r="G3926">
        <v>0</v>
      </c>
      <c r="H3926">
        <f t="shared" si="306"/>
        <v>1</v>
      </c>
      <c r="I3926">
        <v>2</v>
      </c>
      <c r="J3926">
        <f t="shared" si="307"/>
        <v>2</v>
      </c>
      <c r="K3926">
        <v>22</v>
      </c>
      <c r="L3926">
        <f t="shared" si="308"/>
        <v>4</v>
      </c>
      <c r="M3926">
        <v>1</v>
      </c>
      <c r="N3926">
        <f t="shared" si="309"/>
        <v>2</v>
      </c>
    </row>
    <row r="3927" spans="1:14" hidden="1" x14ac:dyDescent="0.3">
      <c r="A3927" t="s">
        <v>8938</v>
      </c>
      <c r="B3927">
        <v>0</v>
      </c>
      <c r="C3927">
        <v>1</v>
      </c>
      <c r="D3927">
        <v>2</v>
      </c>
      <c r="E3927">
        <v>0</v>
      </c>
      <c r="F3927">
        <f t="shared" si="305"/>
        <v>1</v>
      </c>
      <c r="G3927">
        <v>0</v>
      </c>
      <c r="H3927">
        <f t="shared" si="306"/>
        <v>1</v>
      </c>
      <c r="I3927">
        <v>4</v>
      </c>
      <c r="J3927">
        <f t="shared" si="307"/>
        <v>3</v>
      </c>
      <c r="K3927">
        <v>17</v>
      </c>
      <c r="L3927">
        <f t="shared" si="308"/>
        <v>3</v>
      </c>
      <c r="M3927">
        <v>1</v>
      </c>
      <c r="N3927">
        <f t="shared" si="309"/>
        <v>2</v>
      </c>
    </row>
    <row r="3928" spans="1:14" hidden="1" x14ac:dyDescent="0.3">
      <c r="A3928" t="s">
        <v>8939</v>
      </c>
      <c r="B3928">
        <v>0</v>
      </c>
      <c r="C3928">
        <v>1</v>
      </c>
      <c r="D3928">
        <v>1</v>
      </c>
      <c r="E3928">
        <v>4</v>
      </c>
      <c r="F3928">
        <f t="shared" si="305"/>
        <v>4</v>
      </c>
      <c r="G3928">
        <v>39.99</v>
      </c>
      <c r="H3928">
        <f t="shared" si="306"/>
        <v>2</v>
      </c>
      <c r="I3928">
        <v>1</v>
      </c>
      <c r="J3928">
        <f t="shared" si="307"/>
        <v>1</v>
      </c>
      <c r="K3928">
        <v>15</v>
      </c>
      <c r="L3928">
        <f t="shared" si="308"/>
        <v>3</v>
      </c>
      <c r="M3928">
        <v>1</v>
      </c>
      <c r="N3928">
        <f t="shared" si="309"/>
        <v>2.5</v>
      </c>
    </row>
    <row r="3929" spans="1:14" x14ac:dyDescent="0.3">
      <c r="A3929" t="s">
        <v>8940</v>
      </c>
      <c r="B3929">
        <v>0</v>
      </c>
      <c r="C3929">
        <v>1</v>
      </c>
      <c r="D3929">
        <v>3</v>
      </c>
      <c r="E3929">
        <v>1</v>
      </c>
      <c r="F3929">
        <f t="shared" si="305"/>
        <v>2</v>
      </c>
      <c r="G3929">
        <v>123.98</v>
      </c>
      <c r="H3929">
        <f t="shared" si="306"/>
        <v>4</v>
      </c>
      <c r="I3929">
        <v>6</v>
      </c>
      <c r="J3929">
        <f t="shared" si="307"/>
        <v>4</v>
      </c>
      <c r="K3929">
        <v>24</v>
      </c>
      <c r="L3929">
        <f t="shared" si="308"/>
        <v>4</v>
      </c>
      <c r="M3929">
        <v>0</v>
      </c>
      <c r="N3929">
        <f t="shared" si="309"/>
        <v>3.5</v>
      </c>
    </row>
    <row r="3930" spans="1:14" hidden="1" x14ac:dyDescent="0.3">
      <c r="A3930" t="s">
        <v>8941</v>
      </c>
      <c r="B3930">
        <v>0</v>
      </c>
      <c r="C3930">
        <v>1</v>
      </c>
      <c r="D3930">
        <v>2</v>
      </c>
      <c r="E3930">
        <v>0</v>
      </c>
      <c r="F3930">
        <f t="shared" si="305"/>
        <v>1</v>
      </c>
      <c r="G3930">
        <v>0</v>
      </c>
      <c r="H3930">
        <f t="shared" si="306"/>
        <v>1</v>
      </c>
      <c r="I3930">
        <v>2</v>
      </c>
      <c r="J3930">
        <f t="shared" si="307"/>
        <v>2</v>
      </c>
      <c r="K3930">
        <v>19</v>
      </c>
      <c r="L3930">
        <f t="shared" si="308"/>
        <v>3</v>
      </c>
      <c r="M3930">
        <v>0</v>
      </c>
      <c r="N3930">
        <f t="shared" si="309"/>
        <v>1.75</v>
      </c>
    </row>
    <row r="3931" spans="1:14" hidden="1" x14ac:dyDescent="0.3">
      <c r="A3931" t="s">
        <v>8942</v>
      </c>
      <c r="B3931">
        <v>0</v>
      </c>
      <c r="C3931">
        <v>1</v>
      </c>
      <c r="D3931">
        <v>2</v>
      </c>
      <c r="E3931">
        <v>0</v>
      </c>
      <c r="F3931">
        <f t="shared" si="305"/>
        <v>1</v>
      </c>
      <c r="G3931">
        <v>0</v>
      </c>
      <c r="H3931">
        <f t="shared" si="306"/>
        <v>1</v>
      </c>
      <c r="I3931">
        <v>6</v>
      </c>
      <c r="J3931">
        <f t="shared" si="307"/>
        <v>4</v>
      </c>
      <c r="K3931">
        <v>21</v>
      </c>
      <c r="L3931">
        <f t="shared" si="308"/>
        <v>4</v>
      </c>
      <c r="M3931">
        <v>0</v>
      </c>
      <c r="N3931">
        <f t="shared" si="309"/>
        <v>2.5</v>
      </c>
    </row>
    <row r="3932" spans="1:14" hidden="1" x14ac:dyDescent="0.3">
      <c r="A3932" t="s">
        <v>8943</v>
      </c>
      <c r="B3932">
        <v>0</v>
      </c>
      <c r="C3932">
        <v>1</v>
      </c>
      <c r="D3932">
        <v>5</v>
      </c>
      <c r="E3932">
        <v>1</v>
      </c>
      <c r="F3932">
        <f t="shared" si="305"/>
        <v>2</v>
      </c>
      <c r="G3932">
        <v>58.99</v>
      </c>
      <c r="H3932">
        <f t="shared" si="306"/>
        <v>3</v>
      </c>
      <c r="I3932">
        <v>4</v>
      </c>
      <c r="J3932">
        <f t="shared" si="307"/>
        <v>3</v>
      </c>
      <c r="K3932">
        <v>14</v>
      </c>
      <c r="L3932">
        <f t="shared" si="308"/>
        <v>2</v>
      </c>
      <c r="M3932">
        <v>1</v>
      </c>
      <c r="N3932">
        <f t="shared" si="309"/>
        <v>2.5</v>
      </c>
    </row>
    <row r="3933" spans="1:14" hidden="1" x14ac:dyDescent="0.3">
      <c r="A3933" t="s">
        <v>8944</v>
      </c>
      <c r="B3933">
        <v>1</v>
      </c>
      <c r="C3933">
        <v>1</v>
      </c>
      <c r="D3933">
        <v>1</v>
      </c>
      <c r="E3933">
        <v>0</v>
      </c>
      <c r="F3933">
        <f t="shared" si="305"/>
        <v>1</v>
      </c>
      <c r="G3933">
        <v>0</v>
      </c>
      <c r="H3933">
        <f t="shared" si="306"/>
        <v>1</v>
      </c>
      <c r="I3933">
        <v>3</v>
      </c>
      <c r="J3933">
        <f t="shared" si="307"/>
        <v>2</v>
      </c>
      <c r="K3933">
        <v>16</v>
      </c>
      <c r="L3933">
        <f t="shared" si="308"/>
        <v>3</v>
      </c>
      <c r="M3933">
        <v>0</v>
      </c>
      <c r="N3933">
        <f t="shared" si="309"/>
        <v>1.75</v>
      </c>
    </row>
    <row r="3934" spans="1:14" x14ac:dyDescent="0.3">
      <c r="A3934" t="s">
        <v>8945</v>
      </c>
      <c r="B3934">
        <v>0</v>
      </c>
      <c r="C3934">
        <v>1</v>
      </c>
      <c r="D3934">
        <v>1</v>
      </c>
      <c r="E3934">
        <v>1</v>
      </c>
      <c r="F3934">
        <f t="shared" si="305"/>
        <v>2</v>
      </c>
      <c r="G3934">
        <v>59.99</v>
      </c>
      <c r="H3934">
        <f t="shared" si="306"/>
        <v>3</v>
      </c>
      <c r="I3934">
        <v>7</v>
      </c>
      <c r="J3934">
        <f t="shared" si="307"/>
        <v>4</v>
      </c>
      <c r="K3934">
        <v>19</v>
      </c>
      <c r="L3934">
        <f t="shared" si="308"/>
        <v>3</v>
      </c>
      <c r="M3934">
        <v>1</v>
      </c>
      <c r="N3934">
        <f t="shared" si="309"/>
        <v>3</v>
      </c>
    </row>
    <row r="3935" spans="1:14" x14ac:dyDescent="0.3">
      <c r="A3935" t="s">
        <v>8946</v>
      </c>
      <c r="B3935">
        <v>0</v>
      </c>
      <c r="C3935">
        <v>1</v>
      </c>
      <c r="D3935">
        <v>3</v>
      </c>
      <c r="E3935">
        <v>9</v>
      </c>
      <c r="F3935">
        <f t="shared" si="305"/>
        <v>4</v>
      </c>
      <c r="G3935">
        <v>165.98</v>
      </c>
      <c r="H3935">
        <f t="shared" si="306"/>
        <v>4</v>
      </c>
      <c r="I3935">
        <v>5</v>
      </c>
      <c r="J3935">
        <f t="shared" si="307"/>
        <v>3</v>
      </c>
      <c r="K3935">
        <v>22</v>
      </c>
      <c r="L3935">
        <f t="shared" si="308"/>
        <v>4</v>
      </c>
      <c r="M3935">
        <v>0</v>
      </c>
      <c r="N3935">
        <f t="shared" si="309"/>
        <v>3.75</v>
      </c>
    </row>
    <row r="3936" spans="1:14" hidden="1" x14ac:dyDescent="0.3">
      <c r="A3936" t="s">
        <v>8947</v>
      </c>
      <c r="B3936">
        <v>0</v>
      </c>
      <c r="C3936">
        <v>1</v>
      </c>
      <c r="D3936">
        <v>1</v>
      </c>
      <c r="E3936">
        <v>1</v>
      </c>
      <c r="F3936">
        <f t="shared" si="305"/>
        <v>2</v>
      </c>
      <c r="G3936">
        <v>197.97</v>
      </c>
      <c r="H3936">
        <f t="shared" si="306"/>
        <v>4</v>
      </c>
      <c r="I3936">
        <v>1</v>
      </c>
      <c r="J3936">
        <f t="shared" si="307"/>
        <v>1</v>
      </c>
      <c r="K3936">
        <v>20</v>
      </c>
      <c r="L3936">
        <f t="shared" si="308"/>
        <v>4</v>
      </c>
      <c r="M3936">
        <v>0</v>
      </c>
      <c r="N3936">
        <f t="shared" si="309"/>
        <v>2.75</v>
      </c>
    </row>
    <row r="3937" spans="1:14" hidden="1" x14ac:dyDescent="0.3">
      <c r="A3937" t="s">
        <v>8948</v>
      </c>
      <c r="B3937">
        <v>1</v>
      </c>
      <c r="C3937">
        <v>0</v>
      </c>
      <c r="D3937">
        <v>1</v>
      </c>
      <c r="E3937">
        <v>0</v>
      </c>
      <c r="F3937">
        <f t="shared" si="305"/>
        <v>1</v>
      </c>
      <c r="G3937">
        <v>0</v>
      </c>
      <c r="H3937">
        <f t="shared" si="306"/>
        <v>1</v>
      </c>
      <c r="I3937">
        <v>5</v>
      </c>
      <c r="J3937">
        <f t="shared" si="307"/>
        <v>3</v>
      </c>
      <c r="K3937">
        <v>7</v>
      </c>
      <c r="L3937">
        <f t="shared" si="308"/>
        <v>1</v>
      </c>
      <c r="M3937">
        <v>0</v>
      </c>
      <c r="N3937">
        <f t="shared" si="309"/>
        <v>1.5</v>
      </c>
    </row>
    <row r="3938" spans="1:14" hidden="1" x14ac:dyDescent="0.3">
      <c r="A3938" t="s">
        <v>8949</v>
      </c>
      <c r="B3938">
        <v>0</v>
      </c>
      <c r="C3938">
        <v>0</v>
      </c>
      <c r="D3938">
        <v>1</v>
      </c>
      <c r="E3938">
        <v>0</v>
      </c>
      <c r="F3938">
        <f t="shared" si="305"/>
        <v>1</v>
      </c>
      <c r="G3938">
        <v>0</v>
      </c>
      <c r="H3938">
        <f t="shared" si="306"/>
        <v>1</v>
      </c>
      <c r="I3938">
        <v>2</v>
      </c>
      <c r="J3938">
        <f t="shared" si="307"/>
        <v>2</v>
      </c>
      <c r="K3938">
        <v>11</v>
      </c>
      <c r="L3938">
        <f t="shared" si="308"/>
        <v>2</v>
      </c>
      <c r="M3938">
        <v>0</v>
      </c>
      <c r="N3938">
        <f t="shared" si="309"/>
        <v>1.5</v>
      </c>
    </row>
    <row r="3939" spans="1:14" hidden="1" x14ac:dyDescent="0.3">
      <c r="A3939" t="s">
        <v>8950</v>
      </c>
      <c r="B3939">
        <v>0</v>
      </c>
      <c r="C3939">
        <v>1</v>
      </c>
      <c r="D3939">
        <v>3</v>
      </c>
      <c r="E3939">
        <v>0</v>
      </c>
      <c r="F3939">
        <f t="shared" si="305"/>
        <v>1</v>
      </c>
      <c r="G3939">
        <v>0</v>
      </c>
      <c r="H3939">
        <f t="shared" si="306"/>
        <v>1</v>
      </c>
      <c r="I3939">
        <v>4</v>
      </c>
      <c r="J3939">
        <f t="shared" si="307"/>
        <v>3</v>
      </c>
      <c r="K3939">
        <v>24</v>
      </c>
      <c r="L3939">
        <f t="shared" si="308"/>
        <v>4</v>
      </c>
      <c r="M3939">
        <v>1</v>
      </c>
      <c r="N3939">
        <f t="shared" si="309"/>
        <v>2.25</v>
      </c>
    </row>
    <row r="3940" spans="1:14" hidden="1" x14ac:dyDescent="0.3">
      <c r="A3940" t="s">
        <v>8951</v>
      </c>
      <c r="B3940">
        <v>0</v>
      </c>
      <c r="C3940">
        <v>0</v>
      </c>
      <c r="D3940">
        <v>2</v>
      </c>
      <c r="E3940">
        <v>4</v>
      </c>
      <c r="F3940">
        <f t="shared" si="305"/>
        <v>4</v>
      </c>
      <c r="G3940">
        <v>60.99</v>
      </c>
      <c r="H3940">
        <f t="shared" si="306"/>
        <v>3</v>
      </c>
      <c r="I3940">
        <v>5</v>
      </c>
      <c r="J3940">
        <f t="shared" si="307"/>
        <v>3</v>
      </c>
      <c r="K3940">
        <v>6</v>
      </c>
      <c r="L3940">
        <f t="shared" si="308"/>
        <v>1</v>
      </c>
      <c r="M3940">
        <v>0</v>
      </c>
      <c r="N3940">
        <f t="shared" si="309"/>
        <v>2.75</v>
      </c>
    </row>
    <row r="3941" spans="1:14" hidden="1" x14ac:dyDescent="0.3">
      <c r="A3941" t="s">
        <v>8952</v>
      </c>
      <c r="B3941">
        <v>0</v>
      </c>
      <c r="C3941">
        <v>1</v>
      </c>
      <c r="D3941">
        <v>3</v>
      </c>
      <c r="E3941">
        <v>4</v>
      </c>
      <c r="F3941">
        <f t="shared" si="305"/>
        <v>4</v>
      </c>
      <c r="G3941">
        <v>59.99</v>
      </c>
      <c r="H3941">
        <f t="shared" si="306"/>
        <v>3</v>
      </c>
      <c r="I3941">
        <v>1</v>
      </c>
      <c r="J3941">
        <f t="shared" si="307"/>
        <v>1</v>
      </c>
      <c r="K3941">
        <v>17</v>
      </c>
      <c r="L3941">
        <f t="shared" si="308"/>
        <v>3</v>
      </c>
      <c r="M3941">
        <v>0</v>
      </c>
      <c r="N3941">
        <f t="shared" si="309"/>
        <v>2.75</v>
      </c>
    </row>
    <row r="3942" spans="1:14" hidden="1" x14ac:dyDescent="0.3">
      <c r="A3942" t="s">
        <v>8953</v>
      </c>
      <c r="B3942">
        <v>0</v>
      </c>
      <c r="C3942">
        <v>1</v>
      </c>
      <c r="D3942">
        <v>1</v>
      </c>
      <c r="E3942">
        <v>3</v>
      </c>
      <c r="F3942">
        <f t="shared" si="305"/>
        <v>3</v>
      </c>
      <c r="G3942">
        <v>60.99</v>
      </c>
      <c r="H3942">
        <f t="shared" si="306"/>
        <v>3</v>
      </c>
      <c r="I3942">
        <v>3</v>
      </c>
      <c r="J3942">
        <f t="shared" si="307"/>
        <v>2</v>
      </c>
      <c r="K3942">
        <v>19</v>
      </c>
      <c r="L3942">
        <f t="shared" si="308"/>
        <v>3</v>
      </c>
      <c r="M3942">
        <v>0</v>
      </c>
      <c r="N3942">
        <f t="shared" si="309"/>
        <v>2.75</v>
      </c>
    </row>
    <row r="3943" spans="1:14" hidden="1" x14ac:dyDescent="0.3">
      <c r="A3943" t="s">
        <v>8954</v>
      </c>
      <c r="B3943">
        <v>0</v>
      </c>
      <c r="C3943">
        <v>0</v>
      </c>
      <c r="D3943">
        <v>1</v>
      </c>
      <c r="E3943">
        <v>1</v>
      </c>
      <c r="F3943">
        <f t="shared" si="305"/>
        <v>2</v>
      </c>
      <c r="G3943">
        <v>69.989999999999995</v>
      </c>
      <c r="H3943">
        <f t="shared" si="306"/>
        <v>3</v>
      </c>
      <c r="I3943">
        <v>4</v>
      </c>
      <c r="J3943">
        <f t="shared" si="307"/>
        <v>3</v>
      </c>
      <c r="K3943">
        <v>11</v>
      </c>
      <c r="L3943">
        <f t="shared" si="308"/>
        <v>2</v>
      </c>
      <c r="M3943">
        <v>0</v>
      </c>
      <c r="N3943">
        <f t="shared" si="309"/>
        <v>2.5</v>
      </c>
    </row>
    <row r="3944" spans="1:14" hidden="1" x14ac:dyDescent="0.3">
      <c r="A3944" t="s">
        <v>8955</v>
      </c>
      <c r="B3944">
        <v>0</v>
      </c>
      <c r="C3944">
        <v>0</v>
      </c>
      <c r="D3944">
        <v>2</v>
      </c>
      <c r="E3944">
        <v>3</v>
      </c>
      <c r="F3944">
        <f t="shared" si="305"/>
        <v>3</v>
      </c>
      <c r="G3944">
        <v>96.98</v>
      </c>
      <c r="H3944">
        <f t="shared" si="306"/>
        <v>4</v>
      </c>
      <c r="I3944">
        <v>2</v>
      </c>
      <c r="J3944">
        <f t="shared" si="307"/>
        <v>2</v>
      </c>
      <c r="K3944">
        <v>4</v>
      </c>
      <c r="L3944">
        <f t="shared" si="308"/>
        <v>1</v>
      </c>
      <c r="M3944">
        <v>1</v>
      </c>
      <c r="N3944">
        <f t="shared" si="309"/>
        <v>2.5</v>
      </c>
    </row>
    <row r="3945" spans="1:14" x14ac:dyDescent="0.3">
      <c r="A3945" t="s">
        <v>8956</v>
      </c>
      <c r="B3945">
        <v>0</v>
      </c>
      <c r="C3945">
        <v>0</v>
      </c>
      <c r="D3945">
        <v>3</v>
      </c>
      <c r="E3945">
        <v>4</v>
      </c>
      <c r="F3945">
        <f t="shared" si="305"/>
        <v>4</v>
      </c>
      <c r="G3945">
        <v>148.47</v>
      </c>
      <c r="H3945">
        <f t="shared" si="306"/>
        <v>4</v>
      </c>
      <c r="I3945">
        <v>7</v>
      </c>
      <c r="J3945">
        <f t="shared" si="307"/>
        <v>4</v>
      </c>
      <c r="K3945">
        <v>3</v>
      </c>
      <c r="L3945">
        <f t="shared" si="308"/>
        <v>1</v>
      </c>
      <c r="M3945">
        <v>1</v>
      </c>
      <c r="N3945">
        <f t="shared" si="309"/>
        <v>3.25</v>
      </c>
    </row>
    <row r="3946" spans="1:14" hidden="1" x14ac:dyDescent="0.3">
      <c r="A3946" t="s">
        <v>8957</v>
      </c>
      <c r="B3946">
        <v>0</v>
      </c>
      <c r="C3946">
        <v>0</v>
      </c>
      <c r="D3946">
        <v>1</v>
      </c>
      <c r="E3946">
        <v>1</v>
      </c>
      <c r="F3946">
        <f t="shared" si="305"/>
        <v>2</v>
      </c>
      <c r="G3946">
        <v>45.99</v>
      </c>
      <c r="H3946">
        <f t="shared" si="306"/>
        <v>2</v>
      </c>
      <c r="I3946">
        <v>4</v>
      </c>
      <c r="J3946">
        <f t="shared" si="307"/>
        <v>3</v>
      </c>
      <c r="K3946">
        <v>7</v>
      </c>
      <c r="L3946">
        <f t="shared" si="308"/>
        <v>1</v>
      </c>
      <c r="M3946">
        <v>0</v>
      </c>
      <c r="N3946">
        <f t="shared" si="309"/>
        <v>2</v>
      </c>
    </row>
    <row r="3947" spans="1:14" hidden="1" x14ac:dyDescent="0.3">
      <c r="A3947" t="s">
        <v>8958</v>
      </c>
      <c r="B3947">
        <v>0</v>
      </c>
      <c r="C3947">
        <v>1</v>
      </c>
      <c r="D3947">
        <v>3</v>
      </c>
      <c r="E3947">
        <v>0</v>
      </c>
      <c r="F3947">
        <f t="shared" si="305"/>
        <v>1</v>
      </c>
      <c r="G3947">
        <v>0</v>
      </c>
      <c r="H3947">
        <f t="shared" si="306"/>
        <v>1</v>
      </c>
      <c r="I3947">
        <v>3</v>
      </c>
      <c r="J3947">
        <f t="shared" si="307"/>
        <v>2</v>
      </c>
      <c r="K3947">
        <v>17</v>
      </c>
      <c r="L3947">
        <f t="shared" si="308"/>
        <v>3</v>
      </c>
      <c r="M3947">
        <v>0</v>
      </c>
      <c r="N3947">
        <f t="shared" si="309"/>
        <v>1.75</v>
      </c>
    </row>
    <row r="3948" spans="1:14" x14ac:dyDescent="0.3">
      <c r="A3948" t="s">
        <v>8959</v>
      </c>
      <c r="B3948">
        <v>0</v>
      </c>
      <c r="C3948">
        <v>1</v>
      </c>
      <c r="D3948">
        <v>2</v>
      </c>
      <c r="E3948">
        <v>3</v>
      </c>
      <c r="F3948">
        <f t="shared" si="305"/>
        <v>3</v>
      </c>
      <c r="G3948">
        <v>76.989999999999995</v>
      </c>
      <c r="H3948">
        <f t="shared" si="306"/>
        <v>4</v>
      </c>
      <c r="I3948">
        <v>0</v>
      </c>
      <c r="J3948">
        <f t="shared" si="307"/>
        <v>1</v>
      </c>
      <c r="K3948">
        <v>25</v>
      </c>
      <c r="L3948">
        <f t="shared" si="308"/>
        <v>4</v>
      </c>
      <c r="M3948">
        <v>0</v>
      </c>
      <c r="N3948">
        <f t="shared" si="309"/>
        <v>3</v>
      </c>
    </row>
    <row r="3949" spans="1:14" hidden="1" x14ac:dyDescent="0.3">
      <c r="A3949" t="s">
        <v>8960</v>
      </c>
      <c r="B3949">
        <v>0</v>
      </c>
      <c r="C3949">
        <v>1</v>
      </c>
      <c r="D3949">
        <v>3</v>
      </c>
      <c r="E3949">
        <v>0</v>
      </c>
      <c r="F3949">
        <f t="shared" si="305"/>
        <v>1</v>
      </c>
      <c r="G3949">
        <v>0</v>
      </c>
      <c r="H3949">
        <f t="shared" si="306"/>
        <v>1</v>
      </c>
      <c r="I3949">
        <v>4</v>
      </c>
      <c r="J3949">
        <f t="shared" si="307"/>
        <v>3</v>
      </c>
      <c r="K3949">
        <v>20</v>
      </c>
      <c r="L3949">
        <f t="shared" si="308"/>
        <v>4</v>
      </c>
      <c r="M3949">
        <v>0</v>
      </c>
      <c r="N3949">
        <f t="shared" si="309"/>
        <v>2.25</v>
      </c>
    </row>
    <row r="3950" spans="1:14" hidden="1" x14ac:dyDescent="0.3">
      <c r="A3950" t="s">
        <v>8961</v>
      </c>
      <c r="B3950">
        <v>0</v>
      </c>
      <c r="C3950">
        <v>1</v>
      </c>
      <c r="D3950">
        <v>3</v>
      </c>
      <c r="E3950">
        <v>0</v>
      </c>
      <c r="F3950">
        <f t="shared" si="305"/>
        <v>1</v>
      </c>
      <c r="G3950">
        <v>0</v>
      </c>
      <c r="H3950">
        <f t="shared" si="306"/>
        <v>1</v>
      </c>
      <c r="I3950">
        <v>5</v>
      </c>
      <c r="J3950">
        <f t="shared" si="307"/>
        <v>3</v>
      </c>
      <c r="K3950">
        <v>18</v>
      </c>
      <c r="L3950">
        <f t="shared" si="308"/>
        <v>3</v>
      </c>
      <c r="M3950">
        <v>0</v>
      </c>
      <c r="N3950">
        <f t="shared" si="309"/>
        <v>2</v>
      </c>
    </row>
    <row r="3951" spans="1:14" x14ac:dyDescent="0.3">
      <c r="A3951" t="s">
        <v>8962</v>
      </c>
      <c r="B3951">
        <v>0</v>
      </c>
      <c r="C3951">
        <v>1</v>
      </c>
      <c r="D3951">
        <v>3</v>
      </c>
      <c r="E3951">
        <v>8</v>
      </c>
      <c r="F3951">
        <f t="shared" si="305"/>
        <v>4</v>
      </c>
      <c r="G3951">
        <v>68.989999999999995</v>
      </c>
      <c r="H3951">
        <f t="shared" si="306"/>
        <v>3</v>
      </c>
      <c r="I3951">
        <v>0</v>
      </c>
      <c r="J3951">
        <f t="shared" si="307"/>
        <v>1</v>
      </c>
      <c r="K3951">
        <v>35</v>
      </c>
      <c r="L3951">
        <f t="shared" si="308"/>
        <v>4</v>
      </c>
      <c r="M3951">
        <v>0</v>
      </c>
      <c r="N3951">
        <f t="shared" si="309"/>
        <v>3</v>
      </c>
    </row>
    <row r="3952" spans="1:14" hidden="1" x14ac:dyDescent="0.3">
      <c r="A3952" t="s">
        <v>8963</v>
      </c>
      <c r="B3952">
        <v>1</v>
      </c>
      <c r="C3952">
        <v>1</v>
      </c>
      <c r="D3952">
        <v>1</v>
      </c>
      <c r="E3952">
        <v>2</v>
      </c>
      <c r="F3952">
        <f t="shared" si="305"/>
        <v>3</v>
      </c>
      <c r="G3952">
        <v>151.97999999999999</v>
      </c>
      <c r="H3952">
        <f t="shared" si="306"/>
        <v>4</v>
      </c>
      <c r="I3952">
        <v>0</v>
      </c>
      <c r="J3952">
        <f t="shared" si="307"/>
        <v>1</v>
      </c>
      <c r="K3952">
        <v>9</v>
      </c>
      <c r="L3952">
        <f t="shared" si="308"/>
        <v>1</v>
      </c>
      <c r="M3952">
        <v>0</v>
      </c>
      <c r="N3952">
        <f t="shared" si="309"/>
        <v>2.25</v>
      </c>
    </row>
    <row r="3953" spans="1:14" x14ac:dyDescent="0.3">
      <c r="A3953" t="s">
        <v>8964</v>
      </c>
      <c r="B3953">
        <v>0</v>
      </c>
      <c r="C3953">
        <v>1</v>
      </c>
      <c r="D3953">
        <v>2</v>
      </c>
      <c r="E3953">
        <v>2</v>
      </c>
      <c r="F3953">
        <f t="shared" si="305"/>
        <v>3</v>
      </c>
      <c r="G3953">
        <v>133.97999999999999</v>
      </c>
      <c r="H3953">
        <f t="shared" si="306"/>
        <v>4</v>
      </c>
      <c r="I3953">
        <v>0</v>
      </c>
      <c r="J3953">
        <f t="shared" si="307"/>
        <v>1</v>
      </c>
      <c r="K3953">
        <v>24</v>
      </c>
      <c r="L3953">
        <f t="shared" si="308"/>
        <v>4</v>
      </c>
      <c r="M3953">
        <v>0</v>
      </c>
      <c r="N3953">
        <f t="shared" si="309"/>
        <v>3</v>
      </c>
    </row>
    <row r="3954" spans="1:14" hidden="1" x14ac:dyDescent="0.3">
      <c r="A3954" t="s">
        <v>8965</v>
      </c>
      <c r="B3954">
        <v>0</v>
      </c>
      <c r="C3954">
        <v>0</v>
      </c>
      <c r="D3954">
        <v>3</v>
      </c>
      <c r="E3954">
        <v>2</v>
      </c>
      <c r="F3954">
        <f t="shared" si="305"/>
        <v>3</v>
      </c>
      <c r="G3954">
        <v>61.99</v>
      </c>
      <c r="H3954">
        <f t="shared" si="306"/>
        <v>3</v>
      </c>
      <c r="I3954">
        <v>1</v>
      </c>
      <c r="J3954">
        <f t="shared" si="307"/>
        <v>1</v>
      </c>
      <c r="K3954">
        <v>17</v>
      </c>
      <c r="L3954">
        <f t="shared" si="308"/>
        <v>3</v>
      </c>
      <c r="M3954">
        <v>1</v>
      </c>
      <c r="N3954">
        <f t="shared" si="309"/>
        <v>2.5</v>
      </c>
    </row>
    <row r="3955" spans="1:14" hidden="1" x14ac:dyDescent="0.3">
      <c r="A3955" t="s">
        <v>8966</v>
      </c>
      <c r="B3955">
        <v>0</v>
      </c>
      <c r="C3955">
        <v>0</v>
      </c>
      <c r="D3955">
        <v>5</v>
      </c>
      <c r="E3955">
        <v>0</v>
      </c>
      <c r="F3955">
        <f t="shared" si="305"/>
        <v>1</v>
      </c>
      <c r="G3955">
        <v>0</v>
      </c>
      <c r="H3955">
        <f t="shared" si="306"/>
        <v>1</v>
      </c>
      <c r="I3955">
        <v>2</v>
      </c>
      <c r="J3955">
        <f t="shared" si="307"/>
        <v>2</v>
      </c>
      <c r="K3955">
        <v>14</v>
      </c>
      <c r="L3955">
        <f t="shared" si="308"/>
        <v>2</v>
      </c>
      <c r="M3955">
        <v>1</v>
      </c>
      <c r="N3955">
        <f t="shared" si="309"/>
        <v>1.5</v>
      </c>
    </row>
    <row r="3956" spans="1:14" hidden="1" x14ac:dyDescent="0.3">
      <c r="A3956" t="s">
        <v>8967</v>
      </c>
      <c r="B3956">
        <v>0</v>
      </c>
      <c r="C3956">
        <v>1</v>
      </c>
      <c r="D3956">
        <v>1</v>
      </c>
      <c r="E3956">
        <v>0</v>
      </c>
      <c r="F3956">
        <f t="shared" si="305"/>
        <v>1</v>
      </c>
      <c r="G3956">
        <v>0</v>
      </c>
      <c r="H3956">
        <f t="shared" si="306"/>
        <v>1</v>
      </c>
      <c r="I3956">
        <v>4</v>
      </c>
      <c r="J3956">
        <f t="shared" si="307"/>
        <v>3</v>
      </c>
      <c r="K3956">
        <v>16</v>
      </c>
      <c r="L3956">
        <f t="shared" si="308"/>
        <v>3</v>
      </c>
      <c r="M3956">
        <v>1</v>
      </c>
      <c r="N3956">
        <f t="shared" si="309"/>
        <v>2</v>
      </c>
    </row>
    <row r="3957" spans="1:14" x14ac:dyDescent="0.3">
      <c r="A3957" t="s">
        <v>8968</v>
      </c>
      <c r="B3957">
        <v>0</v>
      </c>
      <c r="C3957">
        <v>1</v>
      </c>
      <c r="D3957">
        <v>1</v>
      </c>
      <c r="E3957">
        <v>7</v>
      </c>
      <c r="F3957">
        <f t="shared" si="305"/>
        <v>4</v>
      </c>
      <c r="G3957">
        <v>212.97</v>
      </c>
      <c r="H3957">
        <f t="shared" si="306"/>
        <v>4</v>
      </c>
      <c r="I3957">
        <v>5</v>
      </c>
      <c r="J3957">
        <f t="shared" si="307"/>
        <v>3</v>
      </c>
      <c r="K3957">
        <v>12</v>
      </c>
      <c r="L3957">
        <f t="shared" si="308"/>
        <v>2</v>
      </c>
      <c r="M3957">
        <v>0</v>
      </c>
      <c r="N3957">
        <f t="shared" si="309"/>
        <v>3.25</v>
      </c>
    </row>
    <row r="3958" spans="1:14" hidden="1" x14ac:dyDescent="0.3">
      <c r="A3958" t="s">
        <v>8969</v>
      </c>
      <c r="B3958">
        <v>1</v>
      </c>
      <c r="C3958">
        <v>1</v>
      </c>
      <c r="D3958">
        <v>1</v>
      </c>
      <c r="E3958">
        <v>2</v>
      </c>
      <c r="F3958">
        <f t="shared" si="305"/>
        <v>3</v>
      </c>
      <c r="G3958">
        <v>54.99</v>
      </c>
      <c r="H3958">
        <f t="shared" si="306"/>
        <v>2</v>
      </c>
      <c r="I3958">
        <v>5</v>
      </c>
      <c r="J3958">
        <f t="shared" si="307"/>
        <v>3</v>
      </c>
      <c r="K3958">
        <v>17</v>
      </c>
      <c r="L3958">
        <f t="shared" si="308"/>
        <v>3</v>
      </c>
      <c r="M3958">
        <v>0</v>
      </c>
      <c r="N3958">
        <f t="shared" si="309"/>
        <v>2.75</v>
      </c>
    </row>
    <row r="3959" spans="1:14" hidden="1" x14ac:dyDescent="0.3">
      <c r="A3959" t="s">
        <v>8970</v>
      </c>
      <c r="B3959">
        <v>0</v>
      </c>
      <c r="C3959">
        <v>0</v>
      </c>
      <c r="D3959">
        <v>1</v>
      </c>
      <c r="E3959">
        <v>1</v>
      </c>
      <c r="F3959">
        <f t="shared" si="305"/>
        <v>2</v>
      </c>
      <c r="G3959">
        <v>41.99</v>
      </c>
      <c r="H3959">
        <f t="shared" si="306"/>
        <v>2</v>
      </c>
      <c r="I3959">
        <v>3</v>
      </c>
      <c r="J3959">
        <f t="shared" si="307"/>
        <v>2</v>
      </c>
      <c r="K3959">
        <v>1</v>
      </c>
      <c r="L3959">
        <f t="shared" si="308"/>
        <v>1</v>
      </c>
      <c r="M3959">
        <v>0</v>
      </c>
      <c r="N3959">
        <f t="shared" si="309"/>
        <v>1.75</v>
      </c>
    </row>
    <row r="3960" spans="1:14" hidden="1" x14ac:dyDescent="0.3">
      <c r="A3960" t="s">
        <v>8971</v>
      </c>
      <c r="B3960">
        <v>0</v>
      </c>
      <c r="C3960">
        <v>0</v>
      </c>
      <c r="D3960">
        <v>4</v>
      </c>
      <c r="E3960">
        <v>0</v>
      </c>
      <c r="F3960">
        <f t="shared" si="305"/>
        <v>1</v>
      </c>
      <c r="G3960">
        <v>0</v>
      </c>
      <c r="H3960">
        <f t="shared" si="306"/>
        <v>1</v>
      </c>
      <c r="I3960">
        <v>0</v>
      </c>
      <c r="J3960">
        <f t="shared" si="307"/>
        <v>1</v>
      </c>
      <c r="K3960">
        <v>11</v>
      </c>
      <c r="L3960">
        <f t="shared" si="308"/>
        <v>2</v>
      </c>
      <c r="M3960">
        <v>0</v>
      </c>
      <c r="N3960">
        <f t="shared" si="309"/>
        <v>1.25</v>
      </c>
    </row>
    <row r="3961" spans="1:14" hidden="1" x14ac:dyDescent="0.3">
      <c r="A3961" t="s">
        <v>8972</v>
      </c>
      <c r="B3961">
        <v>0</v>
      </c>
      <c r="C3961">
        <v>1</v>
      </c>
      <c r="D3961">
        <v>1</v>
      </c>
      <c r="E3961">
        <v>1</v>
      </c>
      <c r="F3961">
        <f t="shared" si="305"/>
        <v>2</v>
      </c>
      <c r="G3961">
        <v>72.489999999999995</v>
      </c>
      <c r="H3961">
        <f t="shared" si="306"/>
        <v>3</v>
      </c>
      <c r="I3961">
        <v>0</v>
      </c>
      <c r="J3961">
        <f t="shared" si="307"/>
        <v>1</v>
      </c>
      <c r="K3961">
        <v>19</v>
      </c>
      <c r="L3961">
        <f t="shared" si="308"/>
        <v>3</v>
      </c>
      <c r="M3961">
        <v>0</v>
      </c>
      <c r="N3961">
        <f t="shared" si="309"/>
        <v>2.25</v>
      </c>
    </row>
    <row r="3962" spans="1:14" x14ac:dyDescent="0.3">
      <c r="A3962" t="s">
        <v>8973</v>
      </c>
      <c r="B3962">
        <v>0</v>
      </c>
      <c r="C3962">
        <v>0</v>
      </c>
      <c r="D3962">
        <v>1</v>
      </c>
      <c r="E3962">
        <v>6</v>
      </c>
      <c r="F3962">
        <f t="shared" si="305"/>
        <v>4</v>
      </c>
      <c r="G3962">
        <v>206.97</v>
      </c>
      <c r="H3962">
        <f t="shared" si="306"/>
        <v>4</v>
      </c>
      <c r="I3962">
        <v>4</v>
      </c>
      <c r="J3962">
        <f t="shared" si="307"/>
        <v>3</v>
      </c>
      <c r="K3962">
        <v>9</v>
      </c>
      <c r="L3962">
        <f t="shared" si="308"/>
        <v>1</v>
      </c>
      <c r="M3962">
        <v>1</v>
      </c>
      <c r="N3962">
        <f t="shared" si="309"/>
        <v>3</v>
      </c>
    </row>
    <row r="3963" spans="1:14" hidden="1" x14ac:dyDescent="0.3">
      <c r="A3963" t="s">
        <v>8974</v>
      </c>
      <c r="B3963">
        <v>0</v>
      </c>
      <c r="C3963">
        <v>1</v>
      </c>
      <c r="D3963">
        <v>5</v>
      </c>
      <c r="E3963">
        <v>2</v>
      </c>
      <c r="F3963">
        <f t="shared" si="305"/>
        <v>3</v>
      </c>
      <c r="G3963">
        <v>55.99</v>
      </c>
      <c r="H3963">
        <f t="shared" si="306"/>
        <v>2</v>
      </c>
      <c r="I3963">
        <v>2</v>
      </c>
      <c r="J3963">
        <f t="shared" si="307"/>
        <v>2</v>
      </c>
      <c r="K3963">
        <v>12</v>
      </c>
      <c r="L3963">
        <f t="shared" si="308"/>
        <v>2</v>
      </c>
      <c r="M3963">
        <v>0</v>
      </c>
      <c r="N3963">
        <f t="shared" si="309"/>
        <v>2.25</v>
      </c>
    </row>
    <row r="3964" spans="1:14" x14ac:dyDescent="0.3">
      <c r="A3964" t="s">
        <v>8975</v>
      </c>
      <c r="B3964">
        <v>0</v>
      </c>
      <c r="C3964">
        <v>0</v>
      </c>
      <c r="D3964">
        <v>4</v>
      </c>
      <c r="E3964">
        <v>8</v>
      </c>
      <c r="F3964">
        <f t="shared" si="305"/>
        <v>4</v>
      </c>
      <c r="G3964">
        <v>107.98</v>
      </c>
      <c r="H3964">
        <f t="shared" si="306"/>
        <v>4</v>
      </c>
      <c r="I3964">
        <v>6</v>
      </c>
      <c r="J3964">
        <f t="shared" si="307"/>
        <v>4</v>
      </c>
      <c r="K3964">
        <v>2</v>
      </c>
      <c r="L3964">
        <f t="shared" si="308"/>
        <v>1</v>
      </c>
      <c r="M3964">
        <v>0</v>
      </c>
      <c r="N3964">
        <f t="shared" si="309"/>
        <v>3.25</v>
      </c>
    </row>
    <row r="3965" spans="1:14" hidden="1" x14ac:dyDescent="0.3">
      <c r="A3965" t="s">
        <v>8976</v>
      </c>
      <c r="B3965">
        <v>0</v>
      </c>
      <c r="C3965">
        <v>0</v>
      </c>
      <c r="D3965">
        <v>2</v>
      </c>
      <c r="E3965">
        <v>0</v>
      </c>
      <c r="F3965">
        <f t="shared" si="305"/>
        <v>1</v>
      </c>
      <c r="G3965">
        <v>0</v>
      </c>
      <c r="H3965">
        <f t="shared" si="306"/>
        <v>1</v>
      </c>
      <c r="I3965">
        <v>4</v>
      </c>
      <c r="J3965">
        <f t="shared" si="307"/>
        <v>3</v>
      </c>
      <c r="K3965">
        <v>3</v>
      </c>
      <c r="L3965">
        <f t="shared" si="308"/>
        <v>1</v>
      </c>
      <c r="M3965">
        <v>0</v>
      </c>
      <c r="N3965">
        <f t="shared" si="309"/>
        <v>1.5</v>
      </c>
    </row>
    <row r="3966" spans="1:14" x14ac:dyDescent="0.3">
      <c r="A3966" t="s">
        <v>8977</v>
      </c>
      <c r="B3966">
        <v>0</v>
      </c>
      <c r="C3966">
        <v>0</v>
      </c>
      <c r="D3966">
        <v>2</v>
      </c>
      <c r="E3966">
        <v>7</v>
      </c>
      <c r="F3966">
        <f t="shared" si="305"/>
        <v>4</v>
      </c>
      <c r="G3966">
        <v>119.97</v>
      </c>
      <c r="H3966">
        <f t="shared" si="306"/>
        <v>4</v>
      </c>
      <c r="I3966">
        <v>3</v>
      </c>
      <c r="J3966">
        <f t="shared" si="307"/>
        <v>2</v>
      </c>
      <c r="K3966">
        <v>10</v>
      </c>
      <c r="L3966">
        <f t="shared" si="308"/>
        <v>2</v>
      </c>
      <c r="M3966">
        <v>0</v>
      </c>
      <c r="N3966">
        <f t="shared" si="309"/>
        <v>3</v>
      </c>
    </row>
    <row r="3967" spans="1:14" hidden="1" x14ac:dyDescent="0.3">
      <c r="A3967" t="s">
        <v>8978</v>
      </c>
      <c r="B3967">
        <v>1</v>
      </c>
      <c r="C3967">
        <v>1</v>
      </c>
      <c r="D3967">
        <v>1</v>
      </c>
      <c r="E3967">
        <v>2</v>
      </c>
      <c r="F3967">
        <f t="shared" si="305"/>
        <v>3</v>
      </c>
      <c r="G3967">
        <v>80.989999999999995</v>
      </c>
      <c r="H3967">
        <f t="shared" si="306"/>
        <v>4</v>
      </c>
      <c r="I3967">
        <v>1</v>
      </c>
      <c r="J3967">
        <f t="shared" si="307"/>
        <v>1</v>
      </c>
      <c r="K3967">
        <v>13</v>
      </c>
      <c r="L3967">
        <f t="shared" si="308"/>
        <v>2</v>
      </c>
      <c r="M3967">
        <v>1</v>
      </c>
      <c r="N3967">
        <f t="shared" si="309"/>
        <v>2.5</v>
      </c>
    </row>
    <row r="3968" spans="1:14" hidden="1" x14ac:dyDescent="0.3">
      <c r="A3968" t="s">
        <v>8979</v>
      </c>
      <c r="B3968">
        <v>0</v>
      </c>
      <c r="C3968">
        <v>0</v>
      </c>
      <c r="D3968">
        <v>1</v>
      </c>
      <c r="E3968">
        <v>1</v>
      </c>
      <c r="F3968">
        <f t="shared" si="305"/>
        <v>2</v>
      </c>
      <c r="G3968">
        <v>181.47</v>
      </c>
      <c r="H3968">
        <f t="shared" si="306"/>
        <v>4</v>
      </c>
      <c r="I3968">
        <v>5</v>
      </c>
      <c r="J3968">
        <f t="shared" si="307"/>
        <v>3</v>
      </c>
      <c r="K3968">
        <v>8</v>
      </c>
      <c r="L3968">
        <f t="shared" si="308"/>
        <v>1</v>
      </c>
      <c r="M3968">
        <v>0</v>
      </c>
      <c r="N3968">
        <f t="shared" si="309"/>
        <v>2.5</v>
      </c>
    </row>
    <row r="3969" spans="1:14" x14ac:dyDescent="0.3">
      <c r="A3969" t="s">
        <v>8980</v>
      </c>
      <c r="B3969">
        <v>0</v>
      </c>
      <c r="C3969">
        <v>0</v>
      </c>
      <c r="D3969">
        <v>1</v>
      </c>
      <c r="E3969">
        <v>2</v>
      </c>
      <c r="F3969">
        <f t="shared" si="305"/>
        <v>3</v>
      </c>
      <c r="G3969">
        <v>66.489999999999995</v>
      </c>
      <c r="H3969">
        <f t="shared" si="306"/>
        <v>3</v>
      </c>
      <c r="I3969">
        <v>5</v>
      </c>
      <c r="J3969">
        <f t="shared" si="307"/>
        <v>3</v>
      </c>
      <c r="K3969">
        <v>19</v>
      </c>
      <c r="L3969">
        <f t="shared" si="308"/>
        <v>3</v>
      </c>
      <c r="M3969">
        <v>1</v>
      </c>
      <c r="N3969">
        <f t="shared" si="309"/>
        <v>3</v>
      </c>
    </row>
    <row r="3970" spans="1:14" hidden="1" x14ac:dyDescent="0.3">
      <c r="A3970" t="s">
        <v>8981</v>
      </c>
      <c r="B3970">
        <v>0</v>
      </c>
      <c r="C3970">
        <v>1</v>
      </c>
      <c r="D3970">
        <v>1</v>
      </c>
      <c r="E3970">
        <v>0</v>
      </c>
      <c r="F3970">
        <f t="shared" ref="F3970:F4033" si="310">IF(E3970&lt;=$P$2,1,IF(AND(E3970&gt;$P$2,E3970&lt;=$P$3),2,IF(AND(E3970&gt;$P$3,E3970&lt;=$P$4),3,4)))</f>
        <v>1</v>
      </c>
      <c r="G3970">
        <v>0</v>
      </c>
      <c r="H3970">
        <f t="shared" ref="H3970:H4033" si="311">IF(G3970&lt;=$Q$2,1,IF(AND(G3970&gt;$Q$2,G3970&lt;=$Q$3),2,IF(AND(G3970&gt;$Q$3,G3970&lt;=$Q$4),3,4)))</f>
        <v>1</v>
      </c>
      <c r="I3970">
        <v>2</v>
      </c>
      <c r="J3970">
        <f t="shared" ref="J3970:J4033" si="312">IF(I3970&lt;=$R$2,1,IF(AND(I3970&gt;$R$2,I3970&lt;=$R$3),2,IF(AND(I3970&gt;$R$3,I3970&lt;=$R$4),3,4)))</f>
        <v>2</v>
      </c>
      <c r="K3970">
        <v>22</v>
      </c>
      <c r="L3970">
        <f t="shared" ref="L3970:L4033" si="313">IF(K3970&lt;=$S$2,1,IF(AND(K3970&gt;$S$2,K3970&lt;=$S$3),2,IF(AND(K3970&gt;$S$3,K3970&lt;=$S$4),3,4)))</f>
        <v>4</v>
      </c>
      <c r="M3970">
        <v>0</v>
      </c>
      <c r="N3970">
        <f t="shared" ref="N3970:N4033" si="314">AVERAGE(F3970,H3970,J3970,L3970)</f>
        <v>2</v>
      </c>
    </row>
    <row r="3971" spans="1:14" hidden="1" x14ac:dyDescent="0.3">
      <c r="A3971" t="s">
        <v>8982</v>
      </c>
      <c r="B3971">
        <v>0</v>
      </c>
      <c r="C3971">
        <v>0</v>
      </c>
      <c r="D3971">
        <v>2</v>
      </c>
      <c r="E3971">
        <v>1</v>
      </c>
      <c r="F3971">
        <f t="shared" si="310"/>
        <v>2</v>
      </c>
      <c r="G3971">
        <v>54.99</v>
      </c>
      <c r="H3971">
        <f t="shared" si="311"/>
        <v>2</v>
      </c>
      <c r="I3971">
        <v>5</v>
      </c>
      <c r="J3971">
        <f t="shared" si="312"/>
        <v>3</v>
      </c>
      <c r="K3971">
        <v>22</v>
      </c>
      <c r="L3971">
        <f t="shared" si="313"/>
        <v>4</v>
      </c>
      <c r="M3971">
        <v>1</v>
      </c>
      <c r="N3971">
        <f t="shared" si="314"/>
        <v>2.75</v>
      </c>
    </row>
    <row r="3972" spans="1:14" hidden="1" x14ac:dyDescent="0.3">
      <c r="A3972" t="s">
        <v>8983</v>
      </c>
      <c r="B3972">
        <v>0</v>
      </c>
      <c r="C3972">
        <v>0</v>
      </c>
      <c r="D3972">
        <v>2</v>
      </c>
      <c r="E3972">
        <v>1</v>
      </c>
      <c r="F3972">
        <f t="shared" si="310"/>
        <v>2</v>
      </c>
      <c r="G3972">
        <v>50.99</v>
      </c>
      <c r="H3972">
        <f t="shared" si="311"/>
        <v>2</v>
      </c>
      <c r="I3972">
        <v>4</v>
      </c>
      <c r="J3972">
        <f t="shared" si="312"/>
        <v>3</v>
      </c>
      <c r="K3972">
        <v>2</v>
      </c>
      <c r="L3972">
        <f t="shared" si="313"/>
        <v>1</v>
      </c>
      <c r="M3972">
        <v>0</v>
      </c>
      <c r="N3972">
        <f t="shared" si="314"/>
        <v>2</v>
      </c>
    </row>
    <row r="3973" spans="1:14" hidden="1" x14ac:dyDescent="0.3">
      <c r="A3973" t="s">
        <v>8984</v>
      </c>
      <c r="B3973">
        <v>0</v>
      </c>
      <c r="C3973">
        <v>1</v>
      </c>
      <c r="D3973">
        <v>3</v>
      </c>
      <c r="E3973">
        <v>0</v>
      </c>
      <c r="F3973">
        <f t="shared" si="310"/>
        <v>1</v>
      </c>
      <c r="G3973">
        <v>0</v>
      </c>
      <c r="H3973">
        <f t="shared" si="311"/>
        <v>1</v>
      </c>
      <c r="I3973">
        <v>6</v>
      </c>
      <c r="J3973">
        <f t="shared" si="312"/>
        <v>4</v>
      </c>
      <c r="K3973">
        <v>17</v>
      </c>
      <c r="L3973">
        <f t="shared" si="313"/>
        <v>3</v>
      </c>
      <c r="M3973">
        <v>0</v>
      </c>
      <c r="N3973">
        <f t="shared" si="314"/>
        <v>2.25</v>
      </c>
    </row>
    <row r="3974" spans="1:14" hidden="1" x14ac:dyDescent="0.3">
      <c r="A3974" t="s">
        <v>8985</v>
      </c>
      <c r="B3974">
        <v>1</v>
      </c>
      <c r="C3974">
        <v>1</v>
      </c>
      <c r="D3974">
        <v>2</v>
      </c>
      <c r="E3974">
        <v>1</v>
      </c>
      <c r="F3974">
        <f t="shared" si="310"/>
        <v>2</v>
      </c>
      <c r="G3974">
        <v>60.99</v>
      </c>
      <c r="H3974">
        <f t="shared" si="311"/>
        <v>3</v>
      </c>
      <c r="I3974">
        <v>3</v>
      </c>
      <c r="J3974">
        <f t="shared" si="312"/>
        <v>2</v>
      </c>
      <c r="K3974">
        <v>15</v>
      </c>
      <c r="L3974">
        <f t="shared" si="313"/>
        <v>3</v>
      </c>
      <c r="M3974">
        <v>0</v>
      </c>
      <c r="N3974">
        <f t="shared" si="314"/>
        <v>2.5</v>
      </c>
    </row>
    <row r="3975" spans="1:14" hidden="1" x14ac:dyDescent="0.3">
      <c r="A3975" t="s">
        <v>8986</v>
      </c>
      <c r="B3975">
        <v>0</v>
      </c>
      <c r="C3975">
        <v>0</v>
      </c>
      <c r="D3975">
        <v>2</v>
      </c>
      <c r="E3975">
        <v>0</v>
      </c>
      <c r="F3975">
        <f t="shared" si="310"/>
        <v>1</v>
      </c>
      <c r="G3975">
        <v>0</v>
      </c>
      <c r="H3975">
        <f t="shared" si="311"/>
        <v>1</v>
      </c>
      <c r="I3975">
        <v>3</v>
      </c>
      <c r="J3975">
        <f t="shared" si="312"/>
        <v>2</v>
      </c>
      <c r="K3975">
        <v>21</v>
      </c>
      <c r="L3975">
        <f t="shared" si="313"/>
        <v>4</v>
      </c>
      <c r="M3975">
        <v>1</v>
      </c>
      <c r="N3975">
        <f t="shared" si="314"/>
        <v>2</v>
      </c>
    </row>
    <row r="3976" spans="1:14" hidden="1" x14ac:dyDescent="0.3">
      <c r="A3976" t="s">
        <v>8987</v>
      </c>
      <c r="B3976">
        <v>0</v>
      </c>
      <c r="C3976">
        <v>0</v>
      </c>
      <c r="D3976">
        <v>1</v>
      </c>
      <c r="E3976">
        <v>1</v>
      </c>
      <c r="F3976">
        <f t="shared" si="310"/>
        <v>2</v>
      </c>
      <c r="G3976">
        <v>56.99</v>
      </c>
      <c r="H3976">
        <f t="shared" si="311"/>
        <v>2</v>
      </c>
      <c r="I3976">
        <v>7</v>
      </c>
      <c r="J3976">
        <f t="shared" si="312"/>
        <v>4</v>
      </c>
      <c r="K3976">
        <v>12</v>
      </c>
      <c r="L3976">
        <f t="shared" si="313"/>
        <v>2</v>
      </c>
      <c r="M3976">
        <v>0</v>
      </c>
      <c r="N3976">
        <f t="shared" si="314"/>
        <v>2.5</v>
      </c>
    </row>
    <row r="3977" spans="1:14" hidden="1" x14ac:dyDescent="0.3">
      <c r="A3977" t="s">
        <v>8988</v>
      </c>
      <c r="B3977">
        <v>0</v>
      </c>
      <c r="C3977">
        <v>1</v>
      </c>
      <c r="D3977">
        <v>2</v>
      </c>
      <c r="E3977">
        <v>0</v>
      </c>
      <c r="F3977">
        <f t="shared" si="310"/>
        <v>1</v>
      </c>
      <c r="G3977">
        <v>0</v>
      </c>
      <c r="H3977">
        <f t="shared" si="311"/>
        <v>1</v>
      </c>
      <c r="I3977">
        <v>5</v>
      </c>
      <c r="J3977">
        <f t="shared" si="312"/>
        <v>3</v>
      </c>
      <c r="K3977">
        <v>13</v>
      </c>
      <c r="L3977">
        <f t="shared" si="313"/>
        <v>2</v>
      </c>
      <c r="M3977">
        <v>1</v>
      </c>
      <c r="N3977">
        <f t="shared" si="314"/>
        <v>1.75</v>
      </c>
    </row>
    <row r="3978" spans="1:14" hidden="1" x14ac:dyDescent="0.3">
      <c r="A3978" t="s">
        <v>8989</v>
      </c>
      <c r="B3978">
        <v>0</v>
      </c>
      <c r="C3978">
        <v>1</v>
      </c>
      <c r="D3978">
        <v>1</v>
      </c>
      <c r="E3978">
        <v>0</v>
      </c>
      <c r="F3978">
        <f t="shared" si="310"/>
        <v>1</v>
      </c>
      <c r="G3978">
        <v>0</v>
      </c>
      <c r="H3978">
        <f t="shared" si="311"/>
        <v>1</v>
      </c>
      <c r="I3978">
        <v>5</v>
      </c>
      <c r="J3978">
        <f t="shared" si="312"/>
        <v>3</v>
      </c>
      <c r="K3978">
        <v>15</v>
      </c>
      <c r="L3978">
        <f t="shared" si="313"/>
        <v>3</v>
      </c>
      <c r="M3978">
        <v>0</v>
      </c>
      <c r="N3978">
        <f t="shared" si="314"/>
        <v>2</v>
      </c>
    </row>
    <row r="3979" spans="1:14" x14ac:dyDescent="0.3">
      <c r="A3979" t="s">
        <v>8990</v>
      </c>
      <c r="B3979">
        <v>0</v>
      </c>
      <c r="C3979">
        <v>1</v>
      </c>
      <c r="D3979">
        <v>1</v>
      </c>
      <c r="E3979">
        <v>6</v>
      </c>
      <c r="F3979">
        <f t="shared" si="310"/>
        <v>4</v>
      </c>
      <c r="G3979">
        <v>197.96</v>
      </c>
      <c r="H3979">
        <f t="shared" si="311"/>
        <v>4</v>
      </c>
      <c r="I3979">
        <v>5</v>
      </c>
      <c r="J3979">
        <f t="shared" si="312"/>
        <v>3</v>
      </c>
      <c r="K3979">
        <v>11</v>
      </c>
      <c r="L3979">
        <f t="shared" si="313"/>
        <v>2</v>
      </c>
      <c r="M3979">
        <v>0</v>
      </c>
      <c r="N3979">
        <f t="shared" si="314"/>
        <v>3.25</v>
      </c>
    </row>
    <row r="3980" spans="1:14" x14ac:dyDescent="0.3">
      <c r="A3980" t="s">
        <v>8991</v>
      </c>
      <c r="B3980">
        <v>0</v>
      </c>
      <c r="C3980">
        <v>1</v>
      </c>
      <c r="D3980">
        <v>3</v>
      </c>
      <c r="E3980">
        <v>4</v>
      </c>
      <c r="F3980">
        <f t="shared" si="310"/>
        <v>4</v>
      </c>
      <c r="G3980">
        <v>52.99</v>
      </c>
      <c r="H3980">
        <f t="shared" si="311"/>
        <v>2</v>
      </c>
      <c r="I3980">
        <v>5</v>
      </c>
      <c r="J3980">
        <f t="shared" si="312"/>
        <v>3</v>
      </c>
      <c r="K3980">
        <v>19</v>
      </c>
      <c r="L3980">
        <f t="shared" si="313"/>
        <v>3</v>
      </c>
      <c r="M3980">
        <v>1</v>
      </c>
      <c r="N3980">
        <f t="shared" si="314"/>
        <v>3</v>
      </c>
    </row>
    <row r="3981" spans="1:14" x14ac:dyDescent="0.3">
      <c r="A3981" t="s">
        <v>8992</v>
      </c>
      <c r="B3981">
        <v>0</v>
      </c>
      <c r="C3981">
        <v>1</v>
      </c>
      <c r="D3981">
        <v>3</v>
      </c>
      <c r="E3981">
        <v>7</v>
      </c>
      <c r="F3981">
        <f t="shared" si="310"/>
        <v>4</v>
      </c>
      <c r="G3981">
        <v>138.97999999999999</v>
      </c>
      <c r="H3981">
        <f t="shared" si="311"/>
        <v>4</v>
      </c>
      <c r="I3981">
        <v>5</v>
      </c>
      <c r="J3981">
        <f t="shared" si="312"/>
        <v>3</v>
      </c>
      <c r="K3981">
        <v>16</v>
      </c>
      <c r="L3981">
        <f t="shared" si="313"/>
        <v>3</v>
      </c>
      <c r="M3981">
        <v>1</v>
      </c>
      <c r="N3981">
        <f t="shared" si="314"/>
        <v>3.5</v>
      </c>
    </row>
    <row r="3982" spans="1:14" hidden="1" x14ac:dyDescent="0.3">
      <c r="A3982" t="s">
        <v>8993</v>
      </c>
      <c r="B3982">
        <v>0</v>
      </c>
      <c r="C3982">
        <v>1</v>
      </c>
      <c r="D3982">
        <v>2</v>
      </c>
      <c r="E3982">
        <v>0</v>
      </c>
      <c r="F3982">
        <f t="shared" si="310"/>
        <v>1</v>
      </c>
      <c r="G3982">
        <v>0</v>
      </c>
      <c r="H3982">
        <f t="shared" si="311"/>
        <v>1</v>
      </c>
      <c r="I3982">
        <v>0</v>
      </c>
      <c r="J3982">
        <f t="shared" si="312"/>
        <v>1</v>
      </c>
      <c r="K3982">
        <v>20</v>
      </c>
      <c r="L3982">
        <f t="shared" si="313"/>
        <v>4</v>
      </c>
      <c r="M3982">
        <v>0</v>
      </c>
      <c r="N3982">
        <f t="shared" si="314"/>
        <v>1.75</v>
      </c>
    </row>
    <row r="3983" spans="1:14" hidden="1" x14ac:dyDescent="0.3">
      <c r="A3983" t="s">
        <v>8994</v>
      </c>
      <c r="B3983">
        <v>0</v>
      </c>
      <c r="C3983">
        <v>0</v>
      </c>
      <c r="D3983">
        <v>1</v>
      </c>
      <c r="E3983">
        <v>4</v>
      </c>
      <c r="F3983">
        <f t="shared" si="310"/>
        <v>4</v>
      </c>
      <c r="G3983">
        <v>69.989999999999995</v>
      </c>
      <c r="H3983">
        <f t="shared" si="311"/>
        <v>3</v>
      </c>
      <c r="I3983">
        <v>0</v>
      </c>
      <c r="J3983">
        <f t="shared" si="312"/>
        <v>1</v>
      </c>
      <c r="K3983">
        <v>14</v>
      </c>
      <c r="L3983">
        <f t="shared" si="313"/>
        <v>2</v>
      </c>
      <c r="M3983">
        <v>1</v>
      </c>
      <c r="N3983">
        <f t="shared" si="314"/>
        <v>2.5</v>
      </c>
    </row>
    <row r="3984" spans="1:14" hidden="1" x14ac:dyDescent="0.3">
      <c r="A3984" t="s">
        <v>8995</v>
      </c>
      <c r="B3984">
        <v>0</v>
      </c>
      <c r="C3984">
        <v>1</v>
      </c>
      <c r="D3984">
        <v>3</v>
      </c>
      <c r="E3984">
        <v>0</v>
      </c>
      <c r="F3984">
        <f t="shared" si="310"/>
        <v>1</v>
      </c>
      <c r="G3984">
        <v>0</v>
      </c>
      <c r="H3984">
        <f t="shared" si="311"/>
        <v>1</v>
      </c>
      <c r="I3984">
        <v>1</v>
      </c>
      <c r="J3984">
        <f t="shared" si="312"/>
        <v>1</v>
      </c>
      <c r="K3984">
        <v>18</v>
      </c>
      <c r="L3984">
        <f t="shared" si="313"/>
        <v>3</v>
      </c>
      <c r="M3984">
        <v>0</v>
      </c>
      <c r="N3984">
        <f t="shared" si="314"/>
        <v>1.5</v>
      </c>
    </row>
    <row r="3985" spans="1:14" x14ac:dyDescent="0.3">
      <c r="A3985" t="s">
        <v>8996</v>
      </c>
      <c r="B3985">
        <v>0</v>
      </c>
      <c r="C3985">
        <v>0</v>
      </c>
      <c r="D3985">
        <v>1</v>
      </c>
      <c r="E3985">
        <v>5</v>
      </c>
      <c r="F3985">
        <f t="shared" si="310"/>
        <v>4</v>
      </c>
      <c r="G3985">
        <v>98.98</v>
      </c>
      <c r="H3985">
        <f t="shared" si="311"/>
        <v>4</v>
      </c>
      <c r="I3985">
        <v>6</v>
      </c>
      <c r="J3985">
        <f t="shared" si="312"/>
        <v>4</v>
      </c>
      <c r="K3985">
        <v>7</v>
      </c>
      <c r="L3985">
        <f t="shared" si="313"/>
        <v>1</v>
      </c>
      <c r="M3985">
        <v>1</v>
      </c>
      <c r="N3985">
        <f t="shared" si="314"/>
        <v>3.25</v>
      </c>
    </row>
    <row r="3986" spans="1:14" hidden="1" x14ac:dyDescent="0.3">
      <c r="A3986" t="s">
        <v>8997</v>
      </c>
      <c r="B3986">
        <v>0</v>
      </c>
      <c r="C3986">
        <v>0</v>
      </c>
      <c r="D3986">
        <v>1</v>
      </c>
      <c r="E3986">
        <v>7</v>
      </c>
      <c r="F3986">
        <f t="shared" si="310"/>
        <v>4</v>
      </c>
      <c r="G3986">
        <v>51.99</v>
      </c>
      <c r="H3986">
        <f t="shared" si="311"/>
        <v>2</v>
      </c>
      <c r="I3986">
        <v>7</v>
      </c>
      <c r="J3986">
        <f t="shared" si="312"/>
        <v>4</v>
      </c>
      <c r="K3986">
        <v>1</v>
      </c>
      <c r="L3986">
        <f t="shared" si="313"/>
        <v>1</v>
      </c>
      <c r="M3986">
        <v>0</v>
      </c>
      <c r="N3986">
        <f t="shared" si="314"/>
        <v>2.75</v>
      </c>
    </row>
    <row r="3987" spans="1:14" hidden="1" x14ac:dyDescent="0.3">
      <c r="A3987" t="s">
        <v>8998</v>
      </c>
      <c r="B3987">
        <v>0</v>
      </c>
      <c r="C3987">
        <v>1</v>
      </c>
      <c r="D3987">
        <v>1</v>
      </c>
      <c r="E3987">
        <v>0</v>
      </c>
      <c r="F3987">
        <f t="shared" si="310"/>
        <v>1</v>
      </c>
      <c r="G3987">
        <v>0</v>
      </c>
      <c r="H3987">
        <f t="shared" si="311"/>
        <v>1</v>
      </c>
      <c r="I3987">
        <v>1</v>
      </c>
      <c r="J3987">
        <f t="shared" si="312"/>
        <v>1</v>
      </c>
      <c r="K3987">
        <v>24</v>
      </c>
      <c r="L3987">
        <f t="shared" si="313"/>
        <v>4</v>
      </c>
      <c r="M3987">
        <v>0</v>
      </c>
      <c r="N3987">
        <f t="shared" si="314"/>
        <v>1.75</v>
      </c>
    </row>
    <row r="3988" spans="1:14" x14ac:dyDescent="0.3">
      <c r="A3988" t="s">
        <v>8999</v>
      </c>
      <c r="B3988">
        <v>0</v>
      </c>
      <c r="C3988">
        <v>1</v>
      </c>
      <c r="D3988">
        <v>2</v>
      </c>
      <c r="E3988">
        <v>3</v>
      </c>
      <c r="F3988">
        <f t="shared" si="310"/>
        <v>3</v>
      </c>
      <c r="G3988">
        <v>77.489999999999995</v>
      </c>
      <c r="H3988">
        <f t="shared" si="311"/>
        <v>4</v>
      </c>
      <c r="I3988">
        <v>0</v>
      </c>
      <c r="J3988">
        <f t="shared" si="312"/>
        <v>1</v>
      </c>
      <c r="K3988">
        <v>26</v>
      </c>
      <c r="L3988">
        <f t="shared" si="313"/>
        <v>4</v>
      </c>
      <c r="M3988">
        <v>0</v>
      </c>
      <c r="N3988">
        <f t="shared" si="314"/>
        <v>3</v>
      </c>
    </row>
    <row r="3989" spans="1:14" hidden="1" x14ac:dyDescent="0.3">
      <c r="A3989" t="s">
        <v>9000</v>
      </c>
      <c r="B3989">
        <v>0</v>
      </c>
      <c r="C3989">
        <v>1</v>
      </c>
      <c r="D3989">
        <v>3</v>
      </c>
      <c r="E3989">
        <v>1</v>
      </c>
      <c r="F3989">
        <f t="shared" si="310"/>
        <v>2</v>
      </c>
      <c r="G3989">
        <v>121.98</v>
      </c>
      <c r="H3989">
        <f t="shared" si="311"/>
        <v>4</v>
      </c>
      <c r="I3989">
        <v>0</v>
      </c>
      <c r="J3989">
        <f t="shared" si="312"/>
        <v>1</v>
      </c>
      <c r="K3989">
        <v>8</v>
      </c>
      <c r="L3989">
        <f t="shared" si="313"/>
        <v>1</v>
      </c>
      <c r="M3989">
        <v>0</v>
      </c>
      <c r="N3989">
        <f t="shared" si="314"/>
        <v>2</v>
      </c>
    </row>
    <row r="3990" spans="1:14" hidden="1" x14ac:dyDescent="0.3">
      <c r="A3990" t="s">
        <v>9001</v>
      </c>
      <c r="B3990">
        <v>0</v>
      </c>
      <c r="C3990">
        <v>0</v>
      </c>
      <c r="D3990">
        <v>2</v>
      </c>
      <c r="E3990">
        <v>3</v>
      </c>
      <c r="F3990">
        <f t="shared" si="310"/>
        <v>3</v>
      </c>
      <c r="G3990">
        <v>59.99</v>
      </c>
      <c r="H3990">
        <f t="shared" si="311"/>
        <v>3</v>
      </c>
      <c r="I3990">
        <v>0</v>
      </c>
      <c r="J3990">
        <f t="shared" si="312"/>
        <v>1</v>
      </c>
      <c r="K3990">
        <v>7</v>
      </c>
      <c r="L3990">
        <f t="shared" si="313"/>
        <v>1</v>
      </c>
      <c r="M3990">
        <v>1</v>
      </c>
      <c r="N3990">
        <f t="shared" si="314"/>
        <v>2</v>
      </c>
    </row>
    <row r="3991" spans="1:14" hidden="1" x14ac:dyDescent="0.3">
      <c r="A3991" t="s">
        <v>9002</v>
      </c>
      <c r="B3991">
        <v>0</v>
      </c>
      <c r="C3991">
        <v>1</v>
      </c>
      <c r="D3991">
        <v>3</v>
      </c>
      <c r="E3991">
        <v>0</v>
      </c>
      <c r="F3991">
        <f t="shared" si="310"/>
        <v>1</v>
      </c>
      <c r="G3991">
        <v>0</v>
      </c>
      <c r="H3991">
        <f t="shared" si="311"/>
        <v>1</v>
      </c>
      <c r="I3991">
        <v>4</v>
      </c>
      <c r="J3991">
        <f t="shared" si="312"/>
        <v>3</v>
      </c>
      <c r="K3991">
        <v>20</v>
      </c>
      <c r="L3991">
        <f t="shared" si="313"/>
        <v>4</v>
      </c>
      <c r="M3991">
        <v>0</v>
      </c>
      <c r="N3991">
        <f t="shared" si="314"/>
        <v>2.25</v>
      </c>
    </row>
    <row r="3992" spans="1:14" hidden="1" x14ac:dyDescent="0.3">
      <c r="A3992" t="s">
        <v>9003</v>
      </c>
      <c r="B3992">
        <v>0</v>
      </c>
      <c r="C3992">
        <v>1</v>
      </c>
      <c r="D3992">
        <v>2</v>
      </c>
      <c r="E3992">
        <v>0</v>
      </c>
      <c r="F3992">
        <f t="shared" si="310"/>
        <v>1</v>
      </c>
      <c r="G3992">
        <v>0</v>
      </c>
      <c r="H3992">
        <f t="shared" si="311"/>
        <v>1</v>
      </c>
      <c r="I3992">
        <v>2</v>
      </c>
      <c r="J3992">
        <f t="shared" si="312"/>
        <v>2</v>
      </c>
      <c r="K3992">
        <v>18</v>
      </c>
      <c r="L3992">
        <f t="shared" si="313"/>
        <v>3</v>
      </c>
      <c r="M3992">
        <v>1</v>
      </c>
      <c r="N3992">
        <f t="shared" si="314"/>
        <v>1.75</v>
      </c>
    </row>
    <row r="3993" spans="1:14" x14ac:dyDescent="0.3">
      <c r="A3993" t="s">
        <v>9004</v>
      </c>
      <c r="B3993">
        <v>0</v>
      </c>
      <c r="C3993">
        <v>1</v>
      </c>
      <c r="D3993">
        <v>2</v>
      </c>
      <c r="E3993">
        <v>5</v>
      </c>
      <c r="F3993">
        <f t="shared" si="310"/>
        <v>4</v>
      </c>
      <c r="G3993">
        <v>51.99</v>
      </c>
      <c r="H3993">
        <f t="shared" si="311"/>
        <v>2</v>
      </c>
      <c r="I3993">
        <v>6</v>
      </c>
      <c r="J3993">
        <f t="shared" si="312"/>
        <v>4</v>
      </c>
      <c r="K3993">
        <v>16</v>
      </c>
      <c r="L3993">
        <f t="shared" si="313"/>
        <v>3</v>
      </c>
      <c r="M3993">
        <v>1</v>
      </c>
      <c r="N3993">
        <f t="shared" si="314"/>
        <v>3.25</v>
      </c>
    </row>
    <row r="3994" spans="1:14" hidden="1" x14ac:dyDescent="0.3">
      <c r="A3994" t="s">
        <v>9005</v>
      </c>
      <c r="B3994">
        <v>0</v>
      </c>
      <c r="C3994">
        <v>1</v>
      </c>
      <c r="D3994">
        <v>1</v>
      </c>
      <c r="E3994">
        <v>0</v>
      </c>
      <c r="F3994">
        <f t="shared" si="310"/>
        <v>1</v>
      </c>
      <c r="G3994">
        <v>0</v>
      </c>
      <c r="H3994">
        <f t="shared" si="311"/>
        <v>1</v>
      </c>
      <c r="I3994">
        <v>0</v>
      </c>
      <c r="J3994">
        <f t="shared" si="312"/>
        <v>1</v>
      </c>
      <c r="K3994">
        <v>19</v>
      </c>
      <c r="L3994">
        <f t="shared" si="313"/>
        <v>3</v>
      </c>
      <c r="M3994">
        <v>0</v>
      </c>
      <c r="N3994">
        <f t="shared" si="314"/>
        <v>1.5</v>
      </c>
    </row>
    <row r="3995" spans="1:14" x14ac:dyDescent="0.3">
      <c r="A3995" t="s">
        <v>9006</v>
      </c>
      <c r="B3995">
        <v>0</v>
      </c>
      <c r="C3995">
        <v>1</v>
      </c>
      <c r="D3995">
        <v>2</v>
      </c>
      <c r="E3995">
        <v>4</v>
      </c>
      <c r="F3995">
        <f t="shared" si="310"/>
        <v>4</v>
      </c>
      <c r="G3995">
        <v>125.98</v>
      </c>
      <c r="H3995">
        <f t="shared" si="311"/>
        <v>4</v>
      </c>
      <c r="I3995">
        <v>0</v>
      </c>
      <c r="J3995">
        <f t="shared" si="312"/>
        <v>1</v>
      </c>
      <c r="K3995">
        <v>27</v>
      </c>
      <c r="L3995">
        <f t="shared" si="313"/>
        <v>4</v>
      </c>
      <c r="M3995">
        <v>0</v>
      </c>
      <c r="N3995">
        <f t="shared" si="314"/>
        <v>3.25</v>
      </c>
    </row>
    <row r="3996" spans="1:14" hidden="1" x14ac:dyDescent="0.3">
      <c r="A3996" t="s">
        <v>9007</v>
      </c>
      <c r="B3996">
        <v>1</v>
      </c>
      <c r="C3996">
        <v>0</v>
      </c>
      <c r="D3996">
        <v>1</v>
      </c>
      <c r="E3996">
        <v>0</v>
      </c>
      <c r="F3996">
        <f t="shared" si="310"/>
        <v>1</v>
      </c>
      <c r="G3996">
        <v>0</v>
      </c>
      <c r="H3996">
        <f t="shared" si="311"/>
        <v>1</v>
      </c>
      <c r="I3996">
        <v>6</v>
      </c>
      <c r="J3996">
        <f t="shared" si="312"/>
        <v>4</v>
      </c>
      <c r="K3996">
        <v>10</v>
      </c>
      <c r="L3996">
        <f t="shared" si="313"/>
        <v>2</v>
      </c>
      <c r="M3996">
        <v>0</v>
      </c>
      <c r="N3996">
        <f t="shared" si="314"/>
        <v>2</v>
      </c>
    </row>
    <row r="3997" spans="1:14" hidden="1" x14ac:dyDescent="0.3">
      <c r="A3997" t="s">
        <v>9008</v>
      </c>
      <c r="B3997">
        <v>0</v>
      </c>
      <c r="C3997">
        <v>1</v>
      </c>
      <c r="D3997">
        <v>2</v>
      </c>
      <c r="E3997">
        <v>1</v>
      </c>
      <c r="F3997">
        <f t="shared" si="310"/>
        <v>2</v>
      </c>
      <c r="G3997">
        <v>59.99</v>
      </c>
      <c r="H3997">
        <f t="shared" si="311"/>
        <v>3</v>
      </c>
      <c r="I3997">
        <v>4</v>
      </c>
      <c r="J3997">
        <f t="shared" si="312"/>
        <v>3</v>
      </c>
      <c r="K3997">
        <v>19</v>
      </c>
      <c r="L3997">
        <f t="shared" si="313"/>
        <v>3</v>
      </c>
      <c r="M3997">
        <v>0</v>
      </c>
      <c r="N3997">
        <f t="shared" si="314"/>
        <v>2.75</v>
      </c>
    </row>
    <row r="3998" spans="1:14" hidden="1" x14ac:dyDescent="0.3">
      <c r="A3998" t="s">
        <v>9009</v>
      </c>
      <c r="B3998">
        <v>1</v>
      </c>
      <c r="C3998">
        <v>1</v>
      </c>
      <c r="D3998">
        <v>1</v>
      </c>
      <c r="E3998">
        <v>3</v>
      </c>
      <c r="F3998">
        <f t="shared" si="310"/>
        <v>3</v>
      </c>
      <c r="G3998">
        <v>103.98</v>
      </c>
      <c r="H3998">
        <f t="shared" si="311"/>
        <v>4</v>
      </c>
      <c r="I3998">
        <v>2</v>
      </c>
      <c r="J3998">
        <f t="shared" si="312"/>
        <v>2</v>
      </c>
      <c r="K3998">
        <v>12</v>
      </c>
      <c r="L3998">
        <f t="shared" si="313"/>
        <v>2</v>
      </c>
      <c r="M3998">
        <v>0</v>
      </c>
      <c r="N3998">
        <f t="shared" si="314"/>
        <v>2.75</v>
      </c>
    </row>
    <row r="3999" spans="1:14" x14ac:dyDescent="0.3">
      <c r="A3999" t="s">
        <v>9010</v>
      </c>
      <c r="B3999">
        <v>0</v>
      </c>
      <c r="C3999">
        <v>1</v>
      </c>
      <c r="D3999">
        <v>3</v>
      </c>
      <c r="E3999">
        <v>3</v>
      </c>
      <c r="F3999">
        <f t="shared" si="310"/>
        <v>3</v>
      </c>
      <c r="G3999">
        <v>125.98</v>
      </c>
      <c r="H3999">
        <f t="shared" si="311"/>
        <v>4</v>
      </c>
      <c r="I3999">
        <v>4</v>
      </c>
      <c r="J3999">
        <f t="shared" si="312"/>
        <v>3</v>
      </c>
      <c r="K3999">
        <v>16</v>
      </c>
      <c r="L3999">
        <f t="shared" si="313"/>
        <v>3</v>
      </c>
      <c r="M3999">
        <v>0</v>
      </c>
      <c r="N3999">
        <f t="shared" si="314"/>
        <v>3.25</v>
      </c>
    </row>
    <row r="4000" spans="1:14" x14ac:dyDescent="0.3">
      <c r="A4000" t="s">
        <v>9011</v>
      </c>
      <c r="B4000">
        <v>0</v>
      </c>
      <c r="C4000">
        <v>1</v>
      </c>
      <c r="D4000">
        <v>1</v>
      </c>
      <c r="E4000">
        <v>1</v>
      </c>
      <c r="F4000">
        <f t="shared" si="310"/>
        <v>2</v>
      </c>
      <c r="G4000">
        <v>24.49</v>
      </c>
      <c r="H4000">
        <f t="shared" si="311"/>
        <v>2</v>
      </c>
      <c r="I4000">
        <v>7</v>
      </c>
      <c r="J4000">
        <f t="shared" si="312"/>
        <v>4</v>
      </c>
      <c r="K4000">
        <v>25</v>
      </c>
      <c r="L4000">
        <f t="shared" si="313"/>
        <v>4</v>
      </c>
      <c r="M4000">
        <v>1</v>
      </c>
      <c r="N4000">
        <f t="shared" si="314"/>
        <v>3</v>
      </c>
    </row>
    <row r="4001" spans="1:14" x14ac:dyDescent="0.3">
      <c r="A4001" t="s">
        <v>9012</v>
      </c>
      <c r="B4001">
        <v>0</v>
      </c>
      <c r="C4001">
        <v>1</v>
      </c>
      <c r="D4001">
        <v>3</v>
      </c>
      <c r="E4001">
        <v>3</v>
      </c>
      <c r="F4001">
        <f t="shared" si="310"/>
        <v>3</v>
      </c>
      <c r="G4001">
        <v>88.98</v>
      </c>
      <c r="H4001">
        <f t="shared" si="311"/>
        <v>4</v>
      </c>
      <c r="I4001">
        <v>4</v>
      </c>
      <c r="J4001">
        <f t="shared" si="312"/>
        <v>3</v>
      </c>
      <c r="K4001">
        <v>17</v>
      </c>
      <c r="L4001">
        <f t="shared" si="313"/>
        <v>3</v>
      </c>
      <c r="M4001">
        <v>1</v>
      </c>
      <c r="N4001">
        <f t="shared" si="314"/>
        <v>3.25</v>
      </c>
    </row>
    <row r="4002" spans="1:14" hidden="1" x14ac:dyDescent="0.3">
      <c r="A4002" t="s">
        <v>9013</v>
      </c>
      <c r="B4002">
        <v>0</v>
      </c>
      <c r="C4002">
        <v>0</v>
      </c>
      <c r="D4002">
        <v>2</v>
      </c>
      <c r="E4002">
        <v>9</v>
      </c>
      <c r="F4002">
        <f t="shared" si="310"/>
        <v>4</v>
      </c>
      <c r="G4002">
        <v>58.99</v>
      </c>
      <c r="H4002">
        <f t="shared" si="311"/>
        <v>3</v>
      </c>
      <c r="I4002">
        <v>1</v>
      </c>
      <c r="J4002">
        <f t="shared" si="312"/>
        <v>1</v>
      </c>
      <c r="K4002">
        <v>1</v>
      </c>
      <c r="L4002">
        <f t="shared" si="313"/>
        <v>1</v>
      </c>
      <c r="M4002">
        <v>1</v>
      </c>
      <c r="N4002">
        <f t="shared" si="314"/>
        <v>2.25</v>
      </c>
    </row>
    <row r="4003" spans="1:14" hidden="1" x14ac:dyDescent="0.3">
      <c r="A4003" t="s">
        <v>9014</v>
      </c>
      <c r="B4003">
        <v>1</v>
      </c>
      <c r="C4003">
        <v>1</v>
      </c>
      <c r="D4003">
        <v>1</v>
      </c>
      <c r="E4003">
        <v>0</v>
      </c>
      <c r="F4003">
        <f t="shared" si="310"/>
        <v>1</v>
      </c>
      <c r="G4003">
        <v>0</v>
      </c>
      <c r="H4003">
        <f t="shared" si="311"/>
        <v>1</v>
      </c>
      <c r="I4003">
        <v>7</v>
      </c>
      <c r="J4003">
        <f t="shared" si="312"/>
        <v>4</v>
      </c>
      <c r="K4003">
        <v>23</v>
      </c>
      <c r="L4003">
        <f t="shared" si="313"/>
        <v>4</v>
      </c>
      <c r="M4003">
        <v>0</v>
      </c>
      <c r="N4003">
        <f t="shared" si="314"/>
        <v>2.5</v>
      </c>
    </row>
    <row r="4004" spans="1:14" hidden="1" x14ac:dyDescent="0.3">
      <c r="A4004" t="s">
        <v>9015</v>
      </c>
      <c r="B4004">
        <v>0</v>
      </c>
      <c r="C4004">
        <v>0</v>
      </c>
      <c r="D4004">
        <v>1</v>
      </c>
      <c r="E4004">
        <v>1</v>
      </c>
      <c r="F4004">
        <f t="shared" si="310"/>
        <v>2</v>
      </c>
      <c r="G4004">
        <v>166.98</v>
      </c>
      <c r="H4004">
        <f t="shared" si="311"/>
        <v>4</v>
      </c>
      <c r="I4004">
        <v>7</v>
      </c>
      <c r="J4004">
        <f t="shared" si="312"/>
        <v>4</v>
      </c>
      <c r="K4004">
        <v>6</v>
      </c>
      <c r="L4004">
        <f t="shared" si="313"/>
        <v>1</v>
      </c>
      <c r="M4004">
        <v>0</v>
      </c>
      <c r="N4004">
        <f t="shared" si="314"/>
        <v>2.75</v>
      </c>
    </row>
    <row r="4005" spans="1:14" hidden="1" x14ac:dyDescent="0.3">
      <c r="A4005" t="s">
        <v>9016</v>
      </c>
      <c r="B4005">
        <v>1</v>
      </c>
      <c r="C4005">
        <v>0</v>
      </c>
      <c r="D4005">
        <v>2</v>
      </c>
      <c r="E4005">
        <v>0</v>
      </c>
      <c r="F4005">
        <f t="shared" si="310"/>
        <v>1</v>
      </c>
      <c r="G4005">
        <v>0</v>
      </c>
      <c r="H4005">
        <f t="shared" si="311"/>
        <v>1</v>
      </c>
      <c r="I4005">
        <v>0</v>
      </c>
      <c r="J4005">
        <f t="shared" si="312"/>
        <v>1</v>
      </c>
      <c r="K4005">
        <v>16</v>
      </c>
      <c r="L4005">
        <f t="shared" si="313"/>
        <v>3</v>
      </c>
      <c r="M4005">
        <v>0</v>
      </c>
      <c r="N4005">
        <f t="shared" si="314"/>
        <v>1.5</v>
      </c>
    </row>
    <row r="4006" spans="1:14" x14ac:dyDescent="0.3">
      <c r="A4006" t="s">
        <v>9017</v>
      </c>
      <c r="B4006">
        <v>1</v>
      </c>
      <c r="C4006">
        <v>1</v>
      </c>
      <c r="D4006">
        <v>1</v>
      </c>
      <c r="E4006">
        <v>2</v>
      </c>
      <c r="F4006">
        <f t="shared" si="310"/>
        <v>3</v>
      </c>
      <c r="G4006">
        <v>61.99</v>
      </c>
      <c r="H4006">
        <f t="shared" si="311"/>
        <v>3</v>
      </c>
      <c r="I4006">
        <v>5</v>
      </c>
      <c r="J4006">
        <f t="shared" si="312"/>
        <v>3</v>
      </c>
      <c r="K4006">
        <v>19</v>
      </c>
      <c r="L4006">
        <f t="shared" si="313"/>
        <v>3</v>
      </c>
      <c r="M4006">
        <v>1</v>
      </c>
      <c r="N4006">
        <f t="shared" si="314"/>
        <v>3</v>
      </c>
    </row>
    <row r="4007" spans="1:14" hidden="1" x14ac:dyDescent="0.3">
      <c r="A4007" t="s">
        <v>9018</v>
      </c>
      <c r="B4007">
        <v>0</v>
      </c>
      <c r="C4007">
        <v>0</v>
      </c>
      <c r="D4007">
        <v>3</v>
      </c>
      <c r="E4007">
        <v>2</v>
      </c>
      <c r="F4007">
        <f t="shared" si="310"/>
        <v>3</v>
      </c>
      <c r="G4007">
        <v>49.49</v>
      </c>
      <c r="H4007">
        <f t="shared" si="311"/>
        <v>2</v>
      </c>
      <c r="I4007">
        <v>0</v>
      </c>
      <c r="J4007">
        <f t="shared" si="312"/>
        <v>1</v>
      </c>
      <c r="K4007">
        <v>11</v>
      </c>
      <c r="L4007">
        <f t="shared" si="313"/>
        <v>2</v>
      </c>
      <c r="M4007">
        <v>0</v>
      </c>
      <c r="N4007">
        <f t="shared" si="314"/>
        <v>2</v>
      </c>
    </row>
    <row r="4008" spans="1:14" hidden="1" x14ac:dyDescent="0.3">
      <c r="A4008" t="s">
        <v>9019</v>
      </c>
      <c r="B4008">
        <v>1</v>
      </c>
      <c r="C4008">
        <v>0</v>
      </c>
      <c r="D4008">
        <v>1</v>
      </c>
      <c r="E4008">
        <v>0</v>
      </c>
      <c r="F4008">
        <f t="shared" si="310"/>
        <v>1</v>
      </c>
      <c r="G4008">
        <v>0</v>
      </c>
      <c r="H4008">
        <f t="shared" si="311"/>
        <v>1</v>
      </c>
      <c r="I4008">
        <v>0</v>
      </c>
      <c r="J4008">
        <f t="shared" si="312"/>
        <v>1</v>
      </c>
      <c r="K4008">
        <v>4</v>
      </c>
      <c r="L4008">
        <f t="shared" si="313"/>
        <v>1</v>
      </c>
      <c r="M4008">
        <v>0</v>
      </c>
      <c r="N4008">
        <f t="shared" si="314"/>
        <v>1</v>
      </c>
    </row>
    <row r="4009" spans="1:14" hidden="1" x14ac:dyDescent="0.3">
      <c r="A4009" t="s">
        <v>9020</v>
      </c>
      <c r="B4009">
        <v>1</v>
      </c>
      <c r="C4009">
        <v>0</v>
      </c>
      <c r="D4009">
        <v>1</v>
      </c>
      <c r="E4009">
        <v>1</v>
      </c>
      <c r="F4009">
        <f t="shared" si="310"/>
        <v>2</v>
      </c>
      <c r="G4009">
        <v>56.99</v>
      </c>
      <c r="H4009">
        <f t="shared" si="311"/>
        <v>2</v>
      </c>
      <c r="I4009">
        <v>1</v>
      </c>
      <c r="J4009">
        <f t="shared" si="312"/>
        <v>1</v>
      </c>
      <c r="K4009">
        <v>3</v>
      </c>
      <c r="L4009">
        <f t="shared" si="313"/>
        <v>1</v>
      </c>
      <c r="M4009">
        <v>1</v>
      </c>
      <c r="N4009">
        <f t="shared" si="314"/>
        <v>1.5</v>
      </c>
    </row>
    <row r="4010" spans="1:14" hidden="1" x14ac:dyDescent="0.3">
      <c r="A4010" t="s">
        <v>9021</v>
      </c>
      <c r="B4010">
        <v>0</v>
      </c>
      <c r="C4010">
        <v>1</v>
      </c>
      <c r="D4010">
        <v>3</v>
      </c>
      <c r="E4010">
        <v>0</v>
      </c>
      <c r="F4010">
        <f t="shared" si="310"/>
        <v>1</v>
      </c>
      <c r="G4010">
        <v>0</v>
      </c>
      <c r="H4010">
        <f t="shared" si="311"/>
        <v>1</v>
      </c>
      <c r="I4010">
        <v>6</v>
      </c>
      <c r="J4010">
        <f t="shared" si="312"/>
        <v>4</v>
      </c>
      <c r="K4010">
        <v>19</v>
      </c>
      <c r="L4010">
        <f t="shared" si="313"/>
        <v>3</v>
      </c>
      <c r="M4010">
        <v>0</v>
      </c>
      <c r="N4010">
        <f t="shared" si="314"/>
        <v>2.25</v>
      </c>
    </row>
    <row r="4011" spans="1:14" hidden="1" x14ac:dyDescent="0.3">
      <c r="A4011" t="s">
        <v>9022</v>
      </c>
      <c r="B4011">
        <v>0</v>
      </c>
      <c r="C4011">
        <v>1</v>
      </c>
      <c r="D4011">
        <v>3</v>
      </c>
      <c r="E4011">
        <v>2</v>
      </c>
      <c r="F4011">
        <f t="shared" si="310"/>
        <v>3</v>
      </c>
      <c r="G4011">
        <v>40.99</v>
      </c>
      <c r="H4011">
        <f t="shared" si="311"/>
        <v>2</v>
      </c>
      <c r="I4011">
        <v>0</v>
      </c>
      <c r="J4011">
        <f t="shared" si="312"/>
        <v>1</v>
      </c>
      <c r="K4011">
        <v>16</v>
      </c>
      <c r="L4011">
        <f t="shared" si="313"/>
        <v>3</v>
      </c>
      <c r="M4011">
        <v>0</v>
      </c>
      <c r="N4011">
        <f t="shared" si="314"/>
        <v>2.25</v>
      </c>
    </row>
    <row r="4012" spans="1:14" hidden="1" x14ac:dyDescent="0.3">
      <c r="A4012" t="s">
        <v>9023</v>
      </c>
      <c r="B4012">
        <v>1</v>
      </c>
      <c r="C4012">
        <v>1</v>
      </c>
      <c r="D4012">
        <v>1</v>
      </c>
      <c r="E4012">
        <v>3</v>
      </c>
      <c r="F4012">
        <f t="shared" si="310"/>
        <v>3</v>
      </c>
      <c r="G4012">
        <v>125.98</v>
      </c>
      <c r="H4012">
        <f t="shared" si="311"/>
        <v>4</v>
      </c>
      <c r="I4012">
        <v>0</v>
      </c>
      <c r="J4012">
        <f t="shared" si="312"/>
        <v>1</v>
      </c>
      <c r="K4012">
        <v>19</v>
      </c>
      <c r="L4012">
        <f t="shared" si="313"/>
        <v>3</v>
      </c>
      <c r="M4012">
        <v>1</v>
      </c>
      <c r="N4012">
        <f t="shared" si="314"/>
        <v>2.75</v>
      </c>
    </row>
    <row r="4013" spans="1:14" x14ac:dyDescent="0.3">
      <c r="A4013" t="s">
        <v>9024</v>
      </c>
      <c r="B4013">
        <v>0</v>
      </c>
      <c r="C4013">
        <v>0</v>
      </c>
      <c r="D4013">
        <v>5</v>
      </c>
      <c r="E4013">
        <v>2</v>
      </c>
      <c r="F4013">
        <f t="shared" si="310"/>
        <v>3</v>
      </c>
      <c r="G4013">
        <v>59.99</v>
      </c>
      <c r="H4013">
        <f t="shared" si="311"/>
        <v>3</v>
      </c>
      <c r="I4013">
        <v>6</v>
      </c>
      <c r="J4013">
        <f t="shared" si="312"/>
        <v>4</v>
      </c>
      <c r="K4013">
        <v>10</v>
      </c>
      <c r="L4013">
        <f t="shared" si="313"/>
        <v>2</v>
      </c>
      <c r="M4013">
        <v>0</v>
      </c>
      <c r="N4013">
        <f t="shared" si="314"/>
        <v>3</v>
      </c>
    </row>
    <row r="4014" spans="1:14" x14ac:dyDescent="0.3">
      <c r="A4014" t="s">
        <v>9025</v>
      </c>
      <c r="B4014">
        <v>0</v>
      </c>
      <c r="C4014">
        <v>1</v>
      </c>
      <c r="D4014">
        <v>2</v>
      </c>
      <c r="E4014">
        <v>5</v>
      </c>
      <c r="F4014">
        <f t="shared" si="310"/>
        <v>4</v>
      </c>
      <c r="G4014">
        <v>185.97</v>
      </c>
      <c r="H4014">
        <f t="shared" si="311"/>
        <v>4</v>
      </c>
      <c r="I4014">
        <v>1</v>
      </c>
      <c r="J4014">
        <f t="shared" si="312"/>
        <v>1</v>
      </c>
      <c r="K4014">
        <v>18</v>
      </c>
      <c r="L4014">
        <f t="shared" si="313"/>
        <v>3</v>
      </c>
      <c r="M4014">
        <v>1</v>
      </c>
      <c r="N4014">
        <f t="shared" si="314"/>
        <v>3</v>
      </c>
    </row>
    <row r="4015" spans="1:14" hidden="1" x14ac:dyDescent="0.3">
      <c r="A4015" t="s">
        <v>9026</v>
      </c>
      <c r="B4015">
        <v>1</v>
      </c>
      <c r="C4015">
        <v>1</v>
      </c>
      <c r="D4015">
        <v>4</v>
      </c>
      <c r="E4015">
        <v>0</v>
      </c>
      <c r="F4015">
        <f t="shared" si="310"/>
        <v>1</v>
      </c>
      <c r="G4015">
        <v>0</v>
      </c>
      <c r="H4015">
        <f t="shared" si="311"/>
        <v>1</v>
      </c>
      <c r="I4015">
        <v>0</v>
      </c>
      <c r="J4015">
        <f t="shared" si="312"/>
        <v>1</v>
      </c>
      <c r="K4015">
        <v>19</v>
      </c>
      <c r="L4015">
        <f t="shared" si="313"/>
        <v>3</v>
      </c>
      <c r="M4015">
        <v>0</v>
      </c>
      <c r="N4015">
        <f t="shared" si="314"/>
        <v>1.5</v>
      </c>
    </row>
    <row r="4016" spans="1:14" hidden="1" x14ac:dyDescent="0.3">
      <c r="A4016" t="s">
        <v>9027</v>
      </c>
      <c r="B4016">
        <v>0</v>
      </c>
      <c r="C4016">
        <v>0</v>
      </c>
      <c r="D4016">
        <v>3</v>
      </c>
      <c r="E4016">
        <v>0</v>
      </c>
      <c r="F4016">
        <f t="shared" si="310"/>
        <v>1</v>
      </c>
      <c r="G4016">
        <v>0</v>
      </c>
      <c r="H4016">
        <f t="shared" si="311"/>
        <v>1</v>
      </c>
      <c r="I4016">
        <v>6</v>
      </c>
      <c r="J4016">
        <f t="shared" si="312"/>
        <v>4</v>
      </c>
      <c r="K4016">
        <v>9</v>
      </c>
      <c r="L4016">
        <f t="shared" si="313"/>
        <v>1</v>
      </c>
      <c r="M4016">
        <v>0</v>
      </c>
      <c r="N4016">
        <f t="shared" si="314"/>
        <v>1.75</v>
      </c>
    </row>
    <row r="4017" spans="1:14" x14ac:dyDescent="0.3">
      <c r="A4017" t="s">
        <v>9028</v>
      </c>
      <c r="B4017">
        <v>1</v>
      </c>
      <c r="C4017">
        <v>0</v>
      </c>
      <c r="D4017">
        <v>1</v>
      </c>
      <c r="E4017">
        <v>6</v>
      </c>
      <c r="F4017">
        <f t="shared" si="310"/>
        <v>4</v>
      </c>
      <c r="G4017">
        <v>124.98</v>
      </c>
      <c r="H4017">
        <f t="shared" si="311"/>
        <v>4</v>
      </c>
      <c r="I4017">
        <v>4</v>
      </c>
      <c r="J4017">
        <f t="shared" si="312"/>
        <v>3</v>
      </c>
      <c r="K4017">
        <v>4</v>
      </c>
      <c r="L4017">
        <f t="shared" si="313"/>
        <v>1</v>
      </c>
      <c r="M4017">
        <v>0</v>
      </c>
      <c r="N4017">
        <f t="shared" si="314"/>
        <v>3</v>
      </c>
    </row>
    <row r="4018" spans="1:14" x14ac:dyDescent="0.3">
      <c r="A4018" t="s">
        <v>9029</v>
      </c>
      <c r="B4018">
        <v>0</v>
      </c>
      <c r="C4018">
        <v>1</v>
      </c>
      <c r="D4018">
        <v>3</v>
      </c>
      <c r="E4018">
        <v>2</v>
      </c>
      <c r="F4018">
        <f t="shared" si="310"/>
        <v>3</v>
      </c>
      <c r="G4018">
        <v>105.98</v>
      </c>
      <c r="H4018">
        <f t="shared" si="311"/>
        <v>4</v>
      </c>
      <c r="I4018">
        <v>3</v>
      </c>
      <c r="J4018">
        <f t="shared" si="312"/>
        <v>2</v>
      </c>
      <c r="K4018">
        <v>18</v>
      </c>
      <c r="L4018">
        <f t="shared" si="313"/>
        <v>3</v>
      </c>
      <c r="M4018">
        <v>1</v>
      </c>
      <c r="N4018">
        <f t="shared" si="314"/>
        <v>3</v>
      </c>
    </row>
    <row r="4019" spans="1:14" hidden="1" x14ac:dyDescent="0.3">
      <c r="A4019" t="s">
        <v>9030</v>
      </c>
      <c r="B4019">
        <v>0</v>
      </c>
      <c r="C4019">
        <v>1</v>
      </c>
      <c r="D4019">
        <v>3</v>
      </c>
      <c r="E4019">
        <v>1</v>
      </c>
      <c r="F4019">
        <f t="shared" si="310"/>
        <v>2</v>
      </c>
      <c r="G4019">
        <v>63.99</v>
      </c>
      <c r="H4019">
        <f t="shared" si="311"/>
        <v>3</v>
      </c>
      <c r="I4019">
        <v>2</v>
      </c>
      <c r="J4019">
        <f t="shared" si="312"/>
        <v>2</v>
      </c>
      <c r="K4019">
        <v>7</v>
      </c>
      <c r="L4019">
        <f t="shared" si="313"/>
        <v>1</v>
      </c>
      <c r="M4019">
        <v>0</v>
      </c>
      <c r="N4019">
        <f t="shared" si="314"/>
        <v>2</v>
      </c>
    </row>
    <row r="4020" spans="1:14" hidden="1" x14ac:dyDescent="0.3">
      <c r="A4020" t="s">
        <v>9031</v>
      </c>
      <c r="B4020">
        <v>0</v>
      </c>
      <c r="C4020">
        <v>0</v>
      </c>
      <c r="D4020">
        <v>1</v>
      </c>
      <c r="E4020">
        <v>0</v>
      </c>
      <c r="F4020">
        <f t="shared" si="310"/>
        <v>1</v>
      </c>
      <c r="G4020">
        <v>0</v>
      </c>
      <c r="H4020">
        <f t="shared" si="311"/>
        <v>1</v>
      </c>
      <c r="I4020">
        <v>2</v>
      </c>
      <c r="J4020">
        <f t="shared" si="312"/>
        <v>2</v>
      </c>
      <c r="K4020">
        <v>8</v>
      </c>
      <c r="L4020">
        <f t="shared" si="313"/>
        <v>1</v>
      </c>
      <c r="M4020">
        <v>0</v>
      </c>
      <c r="N4020">
        <f t="shared" si="314"/>
        <v>1.25</v>
      </c>
    </row>
    <row r="4021" spans="1:14" hidden="1" x14ac:dyDescent="0.3">
      <c r="A4021" t="s">
        <v>9032</v>
      </c>
      <c r="B4021">
        <v>0</v>
      </c>
      <c r="C4021">
        <v>1</v>
      </c>
      <c r="D4021">
        <v>2</v>
      </c>
      <c r="E4021">
        <v>0</v>
      </c>
      <c r="F4021">
        <f t="shared" si="310"/>
        <v>1</v>
      </c>
      <c r="G4021">
        <v>0</v>
      </c>
      <c r="H4021">
        <f t="shared" si="311"/>
        <v>1</v>
      </c>
      <c r="I4021">
        <v>0</v>
      </c>
      <c r="J4021">
        <f t="shared" si="312"/>
        <v>1</v>
      </c>
      <c r="K4021">
        <v>15</v>
      </c>
      <c r="L4021">
        <f t="shared" si="313"/>
        <v>3</v>
      </c>
      <c r="M4021">
        <v>0</v>
      </c>
      <c r="N4021">
        <f t="shared" si="314"/>
        <v>1.5</v>
      </c>
    </row>
    <row r="4022" spans="1:14" hidden="1" x14ac:dyDescent="0.3">
      <c r="A4022" t="s">
        <v>9033</v>
      </c>
      <c r="B4022">
        <v>0</v>
      </c>
      <c r="C4022">
        <v>1</v>
      </c>
      <c r="D4022">
        <v>1</v>
      </c>
      <c r="E4022">
        <v>2</v>
      </c>
      <c r="F4022">
        <f t="shared" si="310"/>
        <v>3</v>
      </c>
      <c r="G4022">
        <v>218.97</v>
      </c>
      <c r="H4022">
        <f t="shared" si="311"/>
        <v>4</v>
      </c>
      <c r="I4022">
        <v>5</v>
      </c>
      <c r="J4022">
        <f t="shared" si="312"/>
        <v>3</v>
      </c>
      <c r="K4022">
        <v>8</v>
      </c>
      <c r="L4022">
        <f t="shared" si="313"/>
        <v>1</v>
      </c>
      <c r="M4022">
        <v>1</v>
      </c>
      <c r="N4022">
        <f t="shared" si="314"/>
        <v>2.75</v>
      </c>
    </row>
    <row r="4023" spans="1:14" hidden="1" x14ac:dyDescent="0.3">
      <c r="A4023" t="s">
        <v>9034</v>
      </c>
      <c r="B4023">
        <v>0</v>
      </c>
      <c r="C4023">
        <v>1</v>
      </c>
      <c r="D4023">
        <v>3</v>
      </c>
      <c r="E4023">
        <v>0</v>
      </c>
      <c r="F4023">
        <f t="shared" si="310"/>
        <v>1</v>
      </c>
      <c r="G4023">
        <v>0</v>
      </c>
      <c r="H4023">
        <f t="shared" si="311"/>
        <v>1</v>
      </c>
      <c r="I4023">
        <v>5</v>
      </c>
      <c r="J4023">
        <f t="shared" si="312"/>
        <v>3</v>
      </c>
      <c r="K4023">
        <v>25</v>
      </c>
      <c r="L4023">
        <f t="shared" si="313"/>
        <v>4</v>
      </c>
      <c r="M4023">
        <v>0</v>
      </c>
      <c r="N4023">
        <f t="shared" si="314"/>
        <v>2.25</v>
      </c>
    </row>
    <row r="4024" spans="1:14" x14ac:dyDescent="0.3">
      <c r="A4024" t="s">
        <v>9035</v>
      </c>
      <c r="B4024">
        <v>0</v>
      </c>
      <c r="C4024">
        <v>1</v>
      </c>
      <c r="D4024">
        <v>3</v>
      </c>
      <c r="E4024">
        <v>4</v>
      </c>
      <c r="F4024">
        <f t="shared" si="310"/>
        <v>4</v>
      </c>
      <c r="G4024">
        <v>71.489999999999995</v>
      </c>
      <c r="H4024">
        <f t="shared" si="311"/>
        <v>3</v>
      </c>
      <c r="I4024">
        <v>5</v>
      </c>
      <c r="J4024">
        <f t="shared" si="312"/>
        <v>3</v>
      </c>
      <c r="K4024">
        <v>18</v>
      </c>
      <c r="L4024">
        <f t="shared" si="313"/>
        <v>3</v>
      </c>
      <c r="M4024">
        <v>0</v>
      </c>
      <c r="N4024">
        <f t="shared" si="314"/>
        <v>3.25</v>
      </c>
    </row>
    <row r="4025" spans="1:14" x14ac:dyDescent="0.3">
      <c r="A4025" t="s">
        <v>9036</v>
      </c>
      <c r="B4025">
        <v>0</v>
      </c>
      <c r="C4025">
        <v>1</v>
      </c>
      <c r="D4025">
        <v>2</v>
      </c>
      <c r="E4025">
        <v>3</v>
      </c>
      <c r="F4025">
        <f t="shared" si="310"/>
        <v>3</v>
      </c>
      <c r="G4025">
        <v>50.99</v>
      </c>
      <c r="H4025">
        <f t="shared" si="311"/>
        <v>2</v>
      </c>
      <c r="I4025">
        <v>7</v>
      </c>
      <c r="J4025">
        <f t="shared" si="312"/>
        <v>4</v>
      </c>
      <c r="K4025">
        <v>20</v>
      </c>
      <c r="L4025">
        <f t="shared" si="313"/>
        <v>4</v>
      </c>
      <c r="M4025">
        <v>0</v>
      </c>
      <c r="N4025">
        <f t="shared" si="314"/>
        <v>3.25</v>
      </c>
    </row>
    <row r="4026" spans="1:14" hidden="1" x14ac:dyDescent="0.3">
      <c r="A4026" t="s">
        <v>9037</v>
      </c>
      <c r="B4026">
        <v>0</v>
      </c>
      <c r="C4026">
        <v>1</v>
      </c>
      <c r="D4026">
        <v>1</v>
      </c>
      <c r="E4026">
        <v>0</v>
      </c>
      <c r="F4026">
        <f t="shared" si="310"/>
        <v>1</v>
      </c>
      <c r="G4026">
        <v>0</v>
      </c>
      <c r="H4026">
        <f t="shared" si="311"/>
        <v>1</v>
      </c>
      <c r="I4026">
        <v>0</v>
      </c>
      <c r="J4026">
        <f t="shared" si="312"/>
        <v>1</v>
      </c>
      <c r="K4026">
        <v>13</v>
      </c>
      <c r="L4026">
        <f t="shared" si="313"/>
        <v>2</v>
      </c>
      <c r="M4026">
        <v>0</v>
      </c>
      <c r="N4026">
        <f t="shared" si="314"/>
        <v>1.25</v>
      </c>
    </row>
    <row r="4027" spans="1:14" hidden="1" x14ac:dyDescent="0.3">
      <c r="A4027" t="s">
        <v>9038</v>
      </c>
      <c r="B4027">
        <v>0</v>
      </c>
      <c r="C4027">
        <v>1</v>
      </c>
      <c r="D4027">
        <v>3</v>
      </c>
      <c r="E4027">
        <v>0</v>
      </c>
      <c r="F4027">
        <f t="shared" si="310"/>
        <v>1</v>
      </c>
      <c r="G4027">
        <v>0</v>
      </c>
      <c r="H4027">
        <f t="shared" si="311"/>
        <v>1</v>
      </c>
      <c r="I4027">
        <v>7</v>
      </c>
      <c r="J4027">
        <f t="shared" si="312"/>
        <v>4</v>
      </c>
      <c r="K4027">
        <v>21</v>
      </c>
      <c r="L4027">
        <f t="shared" si="313"/>
        <v>4</v>
      </c>
      <c r="M4027">
        <v>0</v>
      </c>
      <c r="N4027">
        <f t="shared" si="314"/>
        <v>2.5</v>
      </c>
    </row>
    <row r="4028" spans="1:14" hidden="1" x14ac:dyDescent="0.3">
      <c r="A4028" t="s">
        <v>9039</v>
      </c>
      <c r="B4028">
        <v>0</v>
      </c>
      <c r="C4028">
        <v>0</v>
      </c>
      <c r="D4028">
        <v>1</v>
      </c>
      <c r="E4028">
        <v>2</v>
      </c>
      <c r="F4028">
        <f t="shared" si="310"/>
        <v>3</v>
      </c>
      <c r="G4028">
        <v>36.99</v>
      </c>
      <c r="H4028">
        <f t="shared" si="311"/>
        <v>2</v>
      </c>
      <c r="I4028">
        <v>0</v>
      </c>
      <c r="J4028">
        <f t="shared" si="312"/>
        <v>1</v>
      </c>
      <c r="K4028">
        <v>14</v>
      </c>
      <c r="L4028">
        <f t="shared" si="313"/>
        <v>2</v>
      </c>
      <c r="M4028">
        <v>0</v>
      </c>
      <c r="N4028">
        <f t="shared" si="314"/>
        <v>2</v>
      </c>
    </row>
    <row r="4029" spans="1:14" x14ac:dyDescent="0.3">
      <c r="A4029" t="s">
        <v>9040</v>
      </c>
      <c r="B4029">
        <v>0</v>
      </c>
      <c r="C4029">
        <v>1</v>
      </c>
      <c r="D4029">
        <v>3</v>
      </c>
      <c r="E4029">
        <v>2</v>
      </c>
      <c r="F4029">
        <f t="shared" si="310"/>
        <v>3</v>
      </c>
      <c r="G4029">
        <v>76.489999999999995</v>
      </c>
      <c r="H4029">
        <f t="shared" si="311"/>
        <v>4</v>
      </c>
      <c r="I4029">
        <v>6</v>
      </c>
      <c r="J4029">
        <f t="shared" si="312"/>
        <v>4</v>
      </c>
      <c r="K4029">
        <v>10</v>
      </c>
      <c r="L4029">
        <f t="shared" si="313"/>
        <v>2</v>
      </c>
      <c r="M4029">
        <v>1</v>
      </c>
      <c r="N4029">
        <f t="shared" si="314"/>
        <v>3.25</v>
      </c>
    </row>
    <row r="4030" spans="1:14" hidden="1" x14ac:dyDescent="0.3">
      <c r="A4030" t="s">
        <v>9041</v>
      </c>
      <c r="B4030">
        <v>0</v>
      </c>
      <c r="C4030">
        <v>0</v>
      </c>
      <c r="D4030">
        <v>3</v>
      </c>
      <c r="E4030">
        <v>1</v>
      </c>
      <c r="F4030">
        <f t="shared" si="310"/>
        <v>2</v>
      </c>
      <c r="G4030">
        <v>72.989999999999995</v>
      </c>
      <c r="H4030">
        <f t="shared" si="311"/>
        <v>3</v>
      </c>
      <c r="I4030">
        <v>4</v>
      </c>
      <c r="J4030">
        <f t="shared" si="312"/>
        <v>3</v>
      </c>
      <c r="K4030">
        <v>16</v>
      </c>
      <c r="L4030">
        <f t="shared" si="313"/>
        <v>3</v>
      </c>
      <c r="M4030">
        <v>0</v>
      </c>
      <c r="N4030">
        <f t="shared" si="314"/>
        <v>2.75</v>
      </c>
    </row>
    <row r="4031" spans="1:14" hidden="1" x14ac:dyDescent="0.3">
      <c r="A4031" t="s">
        <v>9042</v>
      </c>
      <c r="B4031">
        <v>1</v>
      </c>
      <c r="C4031">
        <v>1</v>
      </c>
      <c r="D4031">
        <v>1</v>
      </c>
      <c r="E4031">
        <v>2</v>
      </c>
      <c r="F4031">
        <f t="shared" si="310"/>
        <v>3</v>
      </c>
      <c r="G4031">
        <v>49.49</v>
      </c>
      <c r="H4031">
        <f t="shared" si="311"/>
        <v>2</v>
      </c>
      <c r="I4031">
        <v>2</v>
      </c>
      <c r="J4031">
        <f t="shared" si="312"/>
        <v>2</v>
      </c>
      <c r="K4031">
        <v>9</v>
      </c>
      <c r="L4031">
        <f t="shared" si="313"/>
        <v>1</v>
      </c>
      <c r="M4031">
        <v>0</v>
      </c>
      <c r="N4031">
        <f t="shared" si="314"/>
        <v>2</v>
      </c>
    </row>
    <row r="4032" spans="1:14" x14ac:dyDescent="0.3">
      <c r="A4032" t="s">
        <v>9043</v>
      </c>
      <c r="B4032">
        <v>1</v>
      </c>
      <c r="C4032">
        <v>0</v>
      </c>
      <c r="D4032">
        <v>1</v>
      </c>
      <c r="E4032">
        <v>4</v>
      </c>
      <c r="F4032">
        <f t="shared" si="310"/>
        <v>4</v>
      </c>
      <c r="G4032">
        <v>44.99</v>
      </c>
      <c r="H4032">
        <f t="shared" si="311"/>
        <v>2</v>
      </c>
      <c r="I4032">
        <v>6</v>
      </c>
      <c r="J4032">
        <f t="shared" si="312"/>
        <v>4</v>
      </c>
      <c r="K4032">
        <v>20</v>
      </c>
      <c r="L4032">
        <f t="shared" si="313"/>
        <v>4</v>
      </c>
      <c r="M4032">
        <v>0</v>
      </c>
      <c r="N4032">
        <f t="shared" si="314"/>
        <v>3.5</v>
      </c>
    </row>
    <row r="4033" spans="1:14" hidden="1" x14ac:dyDescent="0.3">
      <c r="A4033" t="s">
        <v>9044</v>
      </c>
      <c r="B4033">
        <v>0</v>
      </c>
      <c r="C4033">
        <v>1</v>
      </c>
      <c r="D4033">
        <v>3</v>
      </c>
      <c r="E4033">
        <v>0</v>
      </c>
      <c r="F4033">
        <f t="shared" si="310"/>
        <v>1</v>
      </c>
      <c r="G4033">
        <v>0</v>
      </c>
      <c r="H4033">
        <f t="shared" si="311"/>
        <v>1</v>
      </c>
      <c r="I4033">
        <v>1</v>
      </c>
      <c r="J4033">
        <f t="shared" si="312"/>
        <v>1</v>
      </c>
      <c r="K4033">
        <v>17</v>
      </c>
      <c r="L4033">
        <f t="shared" si="313"/>
        <v>3</v>
      </c>
      <c r="M4033">
        <v>0</v>
      </c>
      <c r="N4033">
        <f t="shared" si="314"/>
        <v>1.5</v>
      </c>
    </row>
    <row r="4034" spans="1:14" hidden="1" x14ac:dyDescent="0.3">
      <c r="A4034" t="s">
        <v>9045</v>
      </c>
      <c r="B4034">
        <v>0</v>
      </c>
      <c r="C4034">
        <v>1</v>
      </c>
      <c r="D4034">
        <v>1</v>
      </c>
      <c r="E4034">
        <v>0</v>
      </c>
      <c r="F4034">
        <f t="shared" ref="F4034:F4097" si="315">IF(E4034&lt;=$P$2,1,IF(AND(E4034&gt;$P$2,E4034&lt;=$P$3),2,IF(AND(E4034&gt;$P$3,E4034&lt;=$P$4),3,4)))</f>
        <v>1</v>
      </c>
      <c r="G4034">
        <v>0</v>
      </c>
      <c r="H4034">
        <f t="shared" ref="H4034:H4097" si="316">IF(G4034&lt;=$Q$2,1,IF(AND(G4034&gt;$Q$2,G4034&lt;=$Q$3),2,IF(AND(G4034&gt;$Q$3,G4034&lt;=$Q$4),3,4)))</f>
        <v>1</v>
      </c>
      <c r="I4034">
        <v>0</v>
      </c>
      <c r="J4034">
        <f t="shared" ref="J4034:J4097" si="317">IF(I4034&lt;=$R$2,1,IF(AND(I4034&gt;$R$2,I4034&lt;=$R$3),2,IF(AND(I4034&gt;$R$3,I4034&lt;=$R$4),3,4)))</f>
        <v>1</v>
      </c>
      <c r="K4034">
        <v>9</v>
      </c>
      <c r="L4034">
        <f t="shared" ref="L4034:L4097" si="318">IF(K4034&lt;=$S$2,1,IF(AND(K4034&gt;$S$2,K4034&lt;=$S$3),2,IF(AND(K4034&gt;$S$3,K4034&lt;=$S$4),3,4)))</f>
        <v>1</v>
      </c>
      <c r="M4034">
        <v>0</v>
      </c>
      <c r="N4034">
        <f t="shared" ref="N4034:N4097" si="319">AVERAGE(F4034,H4034,J4034,L4034)</f>
        <v>1</v>
      </c>
    </row>
    <row r="4035" spans="1:14" x14ac:dyDescent="0.3">
      <c r="A4035" t="s">
        <v>9046</v>
      </c>
      <c r="B4035">
        <v>0</v>
      </c>
      <c r="C4035">
        <v>1</v>
      </c>
      <c r="D4035">
        <v>3</v>
      </c>
      <c r="E4035">
        <v>1</v>
      </c>
      <c r="F4035">
        <f t="shared" si="315"/>
        <v>2</v>
      </c>
      <c r="G4035">
        <v>60.49</v>
      </c>
      <c r="H4035">
        <f t="shared" si="316"/>
        <v>3</v>
      </c>
      <c r="I4035">
        <v>7</v>
      </c>
      <c r="J4035">
        <f t="shared" si="317"/>
        <v>4</v>
      </c>
      <c r="K4035">
        <v>19</v>
      </c>
      <c r="L4035">
        <f t="shared" si="318"/>
        <v>3</v>
      </c>
      <c r="M4035">
        <v>0</v>
      </c>
      <c r="N4035">
        <f t="shared" si="319"/>
        <v>3</v>
      </c>
    </row>
    <row r="4036" spans="1:14" x14ac:dyDescent="0.3">
      <c r="A4036" t="s">
        <v>9047</v>
      </c>
      <c r="B4036">
        <v>1</v>
      </c>
      <c r="C4036">
        <v>1</v>
      </c>
      <c r="D4036">
        <v>1</v>
      </c>
      <c r="E4036">
        <v>3</v>
      </c>
      <c r="F4036">
        <f t="shared" si="315"/>
        <v>3</v>
      </c>
      <c r="G4036">
        <v>133.97999999999999</v>
      </c>
      <c r="H4036">
        <f t="shared" si="316"/>
        <v>4</v>
      </c>
      <c r="I4036">
        <v>7</v>
      </c>
      <c r="J4036">
        <f t="shared" si="317"/>
        <v>4</v>
      </c>
      <c r="K4036">
        <v>19</v>
      </c>
      <c r="L4036">
        <f t="shared" si="318"/>
        <v>3</v>
      </c>
      <c r="M4036">
        <v>1</v>
      </c>
      <c r="N4036">
        <f t="shared" si="319"/>
        <v>3.5</v>
      </c>
    </row>
    <row r="4037" spans="1:14" hidden="1" x14ac:dyDescent="0.3">
      <c r="A4037" t="s">
        <v>9048</v>
      </c>
      <c r="B4037">
        <v>0</v>
      </c>
      <c r="C4037">
        <v>1</v>
      </c>
      <c r="D4037">
        <v>3</v>
      </c>
      <c r="E4037">
        <v>1</v>
      </c>
      <c r="F4037">
        <f t="shared" si="315"/>
        <v>2</v>
      </c>
      <c r="G4037">
        <v>55.99</v>
      </c>
      <c r="H4037">
        <f t="shared" si="316"/>
        <v>2</v>
      </c>
      <c r="I4037">
        <v>0</v>
      </c>
      <c r="J4037">
        <f t="shared" si="317"/>
        <v>1</v>
      </c>
      <c r="K4037">
        <v>25</v>
      </c>
      <c r="L4037">
        <f t="shared" si="318"/>
        <v>4</v>
      </c>
      <c r="M4037">
        <v>0</v>
      </c>
      <c r="N4037">
        <f t="shared" si="319"/>
        <v>2.25</v>
      </c>
    </row>
    <row r="4038" spans="1:14" hidden="1" x14ac:dyDescent="0.3">
      <c r="A4038" t="s">
        <v>9049</v>
      </c>
      <c r="B4038">
        <v>0</v>
      </c>
      <c r="C4038">
        <v>0</v>
      </c>
      <c r="D4038">
        <v>1</v>
      </c>
      <c r="E4038">
        <v>2</v>
      </c>
      <c r="F4038">
        <f t="shared" si="315"/>
        <v>3</v>
      </c>
      <c r="G4038">
        <v>49.99</v>
      </c>
      <c r="H4038">
        <f t="shared" si="316"/>
        <v>2</v>
      </c>
      <c r="I4038">
        <v>0</v>
      </c>
      <c r="J4038">
        <f t="shared" si="317"/>
        <v>1</v>
      </c>
      <c r="K4038">
        <v>2</v>
      </c>
      <c r="L4038">
        <f t="shared" si="318"/>
        <v>1</v>
      </c>
      <c r="M4038">
        <v>0</v>
      </c>
      <c r="N4038">
        <f t="shared" si="319"/>
        <v>1.75</v>
      </c>
    </row>
    <row r="4039" spans="1:14" hidden="1" x14ac:dyDescent="0.3">
      <c r="A4039" t="s">
        <v>9050</v>
      </c>
      <c r="B4039">
        <v>0</v>
      </c>
      <c r="C4039">
        <v>1</v>
      </c>
      <c r="D4039">
        <v>2</v>
      </c>
      <c r="E4039">
        <v>0</v>
      </c>
      <c r="F4039">
        <f t="shared" si="315"/>
        <v>1</v>
      </c>
      <c r="G4039">
        <v>0</v>
      </c>
      <c r="H4039">
        <f t="shared" si="316"/>
        <v>1</v>
      </c>
      <c r="I4039">
        <v>1</v>
      </c>
      <c r="J4039">
        <f t="shared" si="317"/>
        <v>1</v>
      </c>
      <c r="K4039">
        <v>11</v>
      </c>
      <c r="L4039">
        <f t="shared" si="318"/>
        <v>2</v>
      </c>
      <c r="M4039">
        <v>0</v>
      </c>
      <c r="N4039">
        <f t="shared" si="319"/>
        <v>1.25</v>
      </c>
    </row>
    <row r="4040" spans="1:14" hidden="1" x14ac:dyDescent="0.3">
      <c r="A4040" t="s">
        <v>9051</v>
      </c>
      <c r="B4040">
        <v>0</v>
      </c>
      <c r="C4040">
        <v>0</v>
      </c>
      <c r="D4040">
        <v>2</v>
      </c>
      <c r="E4040">
        <v>0</v>
      </c>
      <c r="F4040">
        <f t="shared" si="315"/>
        <v>1</v>
      </c>
      <c r="G4040">
        <v>0</v>
      </c>
      <c r="H4040">
        <f t="shared" si="316"/>
        <v>1</v>
      </c>
      <c r="I4040">
        <v>1</v>
      </c>
      <c r="J4040">
        <f t="shared" si="317"/>
        <v>1</v>
      </c>
      <c r="K4040">
        <v>3</v>
      </c>
      <c r="L4040">
        <f t="shared" si="318"/>
        <v>1</v>
      </c>
      <c r="M4040">
        <v>1</v>
      </c>
      <c r="N4040">
        <f t="shared" si="319"/>
        <v>1</v>
      </c>
    </row>
    <row r="4041" spans="1:14" hidden="1" x14ac:dyDescent="0.3">
      <c r="A4041" t="s">
        <v>9052</v>
      </c>
      <c r="B4041">
        <v>0</v>
      </c>
      <c r="C4041">
        <v>0</v>
      </c>
      <c r="D4041">
        <v>2</v>
      </c>
      <c r="E4041">
        <v>1</v>
      </c>
      <c r="F4041">
        <f t="shared" si="315"/>
        <v>2</v>
      </c>
      <c r="G4041">
        <v>72.989999999999995</v>
      </c>
      <c r="H4041">
        <f t="shared" si="316"/>
        <v>3</v>
      </c>
      <c r="I4041">
        <v>2</v>
      </c>
      <c r="J4041">
        <f t="shared" si="317"/>
        <v>2</v>
      </c>
      <c r="K4041">
        <v>12</v>
      </c>
      <c r="L4041">
        <f t="shared" si="318"/>
        <v>2</v>
      </c>
      <c r="M4041">
        <v>0</v>
      </c>
      <c r="N4041">
        <f t="shared" si="319"/>
        <v>2.25</v>
      </c>
    </row>
    <row r="4042" spans="1:14" hidden="1" x14ac:dyDescent="0.3">
      <c r="A4042" t="s">
        <v>9053</v>
      </c>
      <c r="B4042">
        <v>0</v>
      </c>
      <c r="C4042">
        <v>0</v>
      </c>
      <c r="D4042">
        <v>1</v>
      </c>
      <c r="E4042">
        <v>1</v>
      </c>
      <c r="F4042">
        <f t="shared" si="315"/>
        <v>2</v>
      </c>
      <c r="G4042">
        <v>44.99</v>
      </c>
      <c r="H4042">
        <f t="shared" si="316"/>
        <v>2</v>
      </c>
      <c r="I4042">
        <v>0</v>
      </c>
      <c r="J4042">
        <f t="shared" si="317"/>
        <v>1</v>
      </c>
      <c r="K4042">
        <v>7</v>
      </c>
      <c r="L4042">
        <f t="shared" si="318"/>
        <v>1</v>
      </c>
      <c r="M4042">
        <v>0</v>
      </c>
      <c r="N4042">
        <f t="shared" si="319"/>
        <v>1.5</v>
      </c>
    </row>
    <row r="4043" spans="1:14" hidden="1" x14ac:dyDescent="0.3">
      <c r="A4043" t="s">
        <v>9054</v>
      </c>
      <c r="B4043">
        <v>0</v>
      </c>
      <c r="C4043">
        <v>0</v>
      </c>
      <c r="D4043">
        <v>5</v>
      </c>
      <c r="E4043">
        <v>1</v>
      </c>
      <c r="F4043">
        <f t="shared" si="315"/>
        <v>2</v>
      </c>
      <c r="G4043">
        <v>64.989999999999995</v>
      </c>
      <c r="H4043">
        <f t="shared" si="316"/>
        <v>3</v>
      </c>
      <c r="I4043">
        <v>5</v>
      </c>
      <c r="J4043">
        <f t="shared" si="317"/>
        <v>3</v>
      </c>
      <c r="K4043">
        <v>16</v>
      </c>
      <c r="L4043">
        <f t="shared" si="318"/>
        <v>3</v>
      </c>
      <c r="M4043">
        <v>0</v>
      </c>
      <c r="N4043">
        <f t="shared" si="319"/>
        <v>2.75</v>
      </c>
    </row>
    <row r="4044" spans="1:14" x14ac:dyDescent="0.3">
      <c r="A4044" t="s">
        <v>9055</v>
      </c>
      <c r="B4044">
        <v>0</v>
      </c>
      <c r="C4044">
        <v>1</v>
      </c>
      <c r="D4044">
        <v>2</v>
      </c>
      <c r="E4044">
        <v>1</v>
      </c>
      <c r="F4044">
        <f t="shared" si="315"/>
        <v>2</v>
      </c>
      <c r="G4044">
        <v>219.96</v>
      </c>
      <c r="H4044">
        <f t="shared" si="316"/>
        <v>4</v>
      </c>
      <c r="I4044">
        <v>5</v>
      </c>
      <c r="J4044">
        <f t="shared" si="317"/>
        <v>3</v>
      </c>
      <c r="K4044">
        <v>15</v>
      </c>
      <c r="L4044">
        <f t="shared" si="318"/>
        <v>3</v>
      </c>
      <c r="M4044">
        <v>0</v>
      </c>
      <c r="N4044">
        <f t="shared" si="319"/>
        <v>3</v>
      </c>
    </row>
    <row r="4045" spans="1:14" hidden="1" x14ac:dyDescent="0.3">
      <c r="A4045" t="s">
        <v>9056</v>
      </c>
      <c r="B4045">
        <v>0</v>
      </c>
      <c r="C4045">
        <v>1</v>
      </c>
      <c r="D4045">
        <v>3</v>
      </c>
      <c r="E4045">
        <v>2</v>
      </c>
      <c r="F4045">
        <f t="shared" si="315"/>
        <v>3</v>
      </c>
      <c r="G4045">
        <v>56.99</v>
      </c>
      <c r="H4045">
        <f t="shared" si="316"/>
        <v>2</v>
      </c>
      <c r="I4045">
        <v>1</v>
      </c>
      <c r="J4045">
        <f t="shared" si="317"/>
        <v>1</v>
      </c>
      <c r="K4045">
        <v>17</v>
      </c>
      <c r="L4045">
        <f t="shared" si="318"/>
        <v>3</v>
      </c>
      <c r="M4045">
        <v>0</v>
      </c>
      <c r="N4045">
        <f t="shared" si="319"/>
        <v>2.25</v>
      </c>
    </row>
    <row r="4046" spans="1:14" hidden="1" x14ac:dyDescent="0.3">
      <c r="A4046" t="s">
        <v>9057</v>
      </c>
      <c r="B4046">
        <v>1</v>
      </c>
      <c r="C4046">
        <v>1</v>
      </c>
      <c r="D4046">
        <v>1</v>
      </c>
      <c r="E4046">
        <v>2</v>
      </c>
      <c r="F4046">
        <f t="shared" si="315"/>
        <v>3</v>
      </c>
      <c r="G4046">
        <v>130.97999999999999</v>
      </c>
      <c r="H4046">
        <f t="shared" si="316"/>
        <v>4</v>
      </c>
      <c r="I4046">
        <v>0</v>
      </c>
      <c r="J4046">
        <f t="shared" si="317"/>
        <v>1</v>
      </c>
      <c r="K4046">
        <v>10</v>
      </c>
      <c r="L4046">
        <f t="shared" si="318"/>
        <v>2</v>
      </c>
      <c r="M4046">
        <v>0</v>
      </c>
      <c r="N4046">
        <f t="shared" si="319"/>
        <v>2.5</v>
      </c>
    </row>
    <row r="4047" spans="1:14" hidden="1" x14ac:dyDescent="0.3">
      <c r="A4047" t="s">
        <v>9058</v>
      </c>
      <c r="B4047">
        <v>0</v>
      </c>
      <c r="C4047">
        <v>0</v>
      </c>
      <c r="D4047">
        <v>1</v>
      </c>
      <c r="E4047">
        <v>1</v>
      </c>
      <c r="F4047">
        <f t="shared" si="315"/>
        <v>2</v>
      </c>
      <c r="G4047">
        <v>51.49</v>
      </c>
      <c r="H4047">
        <f t="shared" si="316"/>
        <v>2</v>
      </c>
      <c r="I4047">
        <v>6</v>
      </c>
      <c r="J4047">
        <f t="shared" si="317"/>
        <v>4</v>
      </c>
      <c r="K4047">
        <v>2</v>
      </c>
      <c r="L4047">
        <f t="shared" si="318"/>
        <v>1</v>
      </c>
      <c r="M4047">
        <v>1</v>
      </c>
      <c r="N4047">
        <f t="shared" si="319"/>
        <v>2.25</v>
      </c>
    </row>
    <row r="4048" spans="1:14" hidden="1" x14ac:dyDescent="0.3">
      <c r="A4048" t="s">
        <v>9059</v>
      </c>
      <c r="B4048">
        <v>0</v>
      </c>
      <c r="C4048">
        <v>1</v>
      </c>
      <c r="D4048">
        <v>3</v>
      </c>
      <c r="E4048">
        <v>0</v>
      </c>
      <c r="F4048">
        <f t="shared" si="315"/>
        <v>1</v>
      </c>
      <c r="G4048">
        <v>0</v>
      </c>
      <c r="H4048">
        <f t="shared" si="316"/>
        <v>1</v>
      </c>
      <c r="I4048">
        <v>2</v>
      </c>
      <c r="J4048">
        <f t="shared" si="317"/>
        <v>2</v>
      </c>
      <c r="K4048">
        <v>7</v>
      </c>
      <c r="L4048">
        <f t="shared" si="318"/>
        <v>1</v>
      </c>
      <c r="M4048">
        <v>1</v>
      </c>
      <c r="N4048">
        <f t="shared" si="319"/>
        <v>1.25</v>
      </c>
    </row>
    <row r="4049" spans="1:14" hidden="1" x14ac:dyDescent="0.3">
      <c r="A4049" t="s">
        <v>9060</v>
      </c>
      <c r="B4049">
        <v>0</v>
      </c>
      <c r="C4049">
        <v>1</v>
      </c>
      <c r="D4049">
        <v>3</v>
      </c>
      <c r="E4049">
        <v>2</v>
      </c>
      <c r="F4049">
        <f t="shared" si="315"/>
        <v>3</v>
      </c>
      <c r="G4049">
        <v>191.97</v>
      </c>
      <c r="H4049">
        <f t="shared" si="316"/>
        <v>4</v>
      </c>
      <c r="I4049">
        <v>1</v>
      </c>
      <c r="J4049">
        <f t="shared" si="317"/>
        <v>1</v>
      </c>
      <c r="K4049">
        <v>19</v>
      </c>
      <c r="L4049">
        <f t="shared" si="318"/>
        <v>3</v>
      </c>
      <c r="M4049">
        <v>0</v>
      </c>
      <c r="N4049">
        <f t="shared" si="319"/>
        <v>2.75</v>
      </c>
    </row>
    <row r="4050" spans="1:14" hidden="1" x14ac:dyDescent="0.3">
      <c r="A4050" t="s">
        <v>9061</v>
      </c>
      <c r="B4050">
        <v>0</v>
      </c>
      <c r="C4050">
        <v>1</v>
      </c>
      <c r="D4050">
        <v>3</v>
      </c>
      <c r="E4050">
        <v>1</v>
      </c>
      <c r="F4050">
        <f t="shared" si="315"/>
        <v>2</v>
      </c>
      <c r="G4050">
        <v>74.989999999999995</v>
      </c>
      <c r="H4050">
        <f t="shared" si="316"/>
        <v>4</v>
      </c>
      <c r="I4050">
        <v>0</v>
      </c>
      <c r="J4050">
        <f t="shared" si="317"/>
        <v>1</v>
      </c>
      <c r="K4050">
        <v>20</v>
      </c>
      <c r="L4050">
        <f t="shared" si="318"/>
        <v>4</v>
      </c>
      <c r="M4050">
        <v>0</v>
      </c>
      <c r="N4050">
        <f t="shared" si="319"/>
        <v>2.75</v>
      </c>
    </row>
    <row r="4051" spans="1:14" hidden="1" x14ac:dyDescent="0.3">
      <c r="A4051" t="s">
        <v>9062</v>
      </c>
      <c r="B4051">
        <v>0</v>
      </c>
      <c r="C4051">
        <v>1</v>
      </c>
      <c r="D4051">
        <v>2</v>
      </c>
      <c r="E4051">
        <v>0</v>
      </c>
      <c r="F4051">
        <f t="shared" si="315"/>
        <v>1</v>
      </c>
      <c r="G4051">
        <v>0</v>
      </c>
      <c r="H4051">
        <f t="shared" si="316"/>
        <v>1</v>
      </c>
      <c r="I4051">
        <v>3</v>
      </c>
      <c r="J4051">
        <f t="shared" si="317"/>
        <v>2</v>
      </c>
      <c r="K4051">
        <v>20</v>
      </c>
      <c r="L4051">
        <f t="shared" si="318"/>
        <v>4</v>
      </c>
      <c r="M4051">
        <v>0</v>
      </c>
      <c r="N4051">
        <f t="shared" si="319"/>
        <v>2</v>
      </c>
    </row>
    <row r="4052" spans="1:14" hidden="1" x14ac:dyDescent="0.3">
      <c r="A4052" t="s">
        <v>9063</v>
      </c>
      <c r="B4052">
        <v>0</v>
      </c>
      <c r="C4052">
        <v>0</v>
      </c>
      <c r="D4052">
        <v>2</v>
      </c>
      <c r="E4052">
        <v>5</v>
      </c>
      <c r="F4052">
        <f t="shared" si="315"/>
        <v>4</v>
      </c>
      <c r="G4052">
        <v>57.49</v>
      </c>
      <c r="H4052">
        <f t="shared" si="316"/>
        <v>2</v>
      </c>
      <c r="I4052">
        <v>7</v>
      </c>
      <c r="J4052">
        <f t="shared" si="317"/>
        <v>4</v>
      </c>
      <c r="K4052">
        <v>8</v>
      </c>
      <c r="L4052">
        <f t="shared" si="318"/>
        <v>1</v>
      </c>
      <c r="M4052">
        <v>1</v>
      </c>
      <c r="N4052">
        <f t="shared" si="319"/>
        <v>2.75</v>
      </c>
    </row>
    <row r="4053" spans="1:14" hidden="1" x14ac:dyDescent="0.3">
      <c r="A4053" t="s">
        <v>9064</v>
      </c>
      <c r="B4053">
        <v>1</v>
      </c>
      <c r="C4053">
        <v>1</v>
      </c>
      <c r="D4053">
        <v>3</v>
      </c>
      <c r="E4053">
        <v>0</v>
      </c>
      <c r="F4053">
        <f t="shared" si="315"/>
        <v>1</v>
      </c>
      <c r="G4053">
        <v>0</v>
      </c>
      <c r="H4053">
        <f t="shared" si="316"/>
        <v>1</v>
      </c>
      <c r="I4053">
        <v>5</v>
      </c>
      <c r="J4053">
        <f t="shared" si="317"/>
        <v>3</v>
      </c>
      <c r="K4053">
        <v>13</v>
      </c>
      <c r="L4053">
        <f t="shared" si="318"/>
        <v>2</v>
      </c>
      <c r="M4053">
        <v>1</v>
      </c>
      <c r="N4053">
        <f t="shared" si="319"/>
        <v>1.75</v>
      </c>
    </row>
    <row r="4054" spans="1:14" hidden="1" x14ac:dyDescent="0.3">
      <c r="A4054" t="s">
        <v>9065</v>
      </c>
      <c r="B4054">
        <v>0</v>
      </c>
      <c r="C4054">
        <v>0</v>
      </c>
      <c r="D4054">
        <v>2</v>
      </c>
      <c r="E4054">
        <v>0</v>
      </c>
      <c r="F4054">
        <f t="shared" si="315"/>
        <v>1</v>
      </c>
      <c r="G4054">
        <v>0</v>
      </c>
      <c r="H4054">
        <f t="shared" si="316"/>
        <v>1</v>
      </c>
      <c r="I4054">
        <v>5</v>
      </c>
      <c r="J4054">
        <f t="shared" si="317"/>
        <v>3</v>
      </c>
      <c r="K4054">
        <v>8</v>
      </c>
      <c r="L4054">
        <f t="shared" si="318"/>
        <v>1</v>
      </c>
      <c r="M4054">
        <v>0</v>
      </c>
      <c r="N4054">
        <f t="shared" si="319"/>
        <v>1.5</v>
      </c>
    </row>
    <row r="4055" spans="1:14" hidden="1" x14ac:dyDescent="0.3">
      <c r="A4055" t="s">
        <v>9066</v>
      </c>
      <c r="B4055">
        <v>0</v>
      </c>
      <c r="C4055">
        <v>1</v>
      </c>
      <c r="D4055">
        <v>3</v>
      </c>
      <c r="E4055">
        <v>0</v>
      </c>
      <c r="F4055">
        <f t="shared" si="315"/>
        <v>1</v>
      </c>
      <c r="G4055">
        <v>0</v>
      </c>
      <c r="H4055">
        <f t="shared" si="316"/>
        <v>1</v>
      </c>
      <c r="I4055">
        <v>1</v>
      </c>
      <c r="J4055">
        <f t="shared" si="317"/>
        <v>1</v>
      </c>
      <c r="K4055">
        <v>11</v>
      </c>
      <c r="L4055">
        <f t="shared" si="318"/>
        <v>2</v>
      </c>
      <c r="M4055">
        <v>0</v>
      </c>
      <c r="N4055">
        <f t="shared" si="319"/>
        <v>1.25</v>
      </c>
    </row>
    <row r="4056" spans="1:14" hidden="1" x14ac:dyDescent="0.3">
      <c r="A4056" t="s">
        <v>9067</v>
      </c>
      <c r="B4056">
        <v>0</v>
      </c>
      <c r="C4056">
        <v>0</v>
      </c>
      <c r="D4056">
        <v>2</v>
      </c>
      <c r="E4056">
        <v>0</v>
      </c>
      <c r="F4056">
        <f t="shared" si="315"/>
        <v>1</v>
      </c>
      <c r="G4056">
        <v>0</v>
      </c>
      <c r="H4056">
        <f t="shared" si="316"/>
        <v>1</v>
      </c>
      <c r="I4056">
        <v>6</v>
      </c>
      <c r="J4056">
        <f t="shared" si="317"/>
        <v>4</v>
      </c>
      <c r="K4056">
        <v>15</v>
      </c>
      <c r="L4056">
        <f t="shared" si="318"/>
        <v>3</v>
      </c>
      <c r="M4056">
        <v>0</v>
      </c>
      <c r="N4056">
        <f t="shared" si="319"/>
        <v>2.25</v>
      </c>
    </row>
    <row r="4057" spans="1:14" hidden="1" x14ac:dyDescent="0.3">
      <c r="A4057" t="s">
        <v>9068</v>
      </c>
      <c r="B4057">
        <v>0</v>
      </c>
      <c r="C4057">
        <v>1</v>
      </c>
      <c r="D4057">
        <v>3</v>
      </c>
      <c r="E4057">
        <v>0</v>
      </c>
      <c r="F4057">
        <f t="shared" si="315"/>
        <v>1</v>
      </c>
      <c r="G4057">
        <v>0</v>
      </c>
      <c r="H4057">
        <f t="shared" si="316"/>
        <v>1</v>
      </c>
      <c r="I4057">
        <v>2</v>
      </c>
      <c r="J4057">
        <f t="shared" si="317"/>
        <v>2</v>
      </c>
      <c r="K4057">
        <v>21</v>
      </c>
      <c r="L4057">
        <f t="shared" si="318"/>
        <v>4</v>
      </c>
      <c r="M4057">
        <v>0</v>
      </c>
      <c r="N4057">
        <f t="shared" si="319"/>
        <v>2</v>
      </c>
    </row>
    <row r="4058" spans="1:14" hidden="1" x14ac:dyDescent="0.3">
      <c r="A4058" t="s">
        <v>9069</v>
      </c>
      <c r="B4058">
        <v>0</v>
      </c>
      <c r="C4058">
        <v>0</v>
      </c>
      <c r="D4058">
        <v>4</v>
      </c>
      <c r="E4058">
        <v>2</v>
      </c>
      <c r="F4058">
        <f t="shared" si="315"/>
        <v>3</v>
      </c>
      <c r="G4058">
        <v>79.489999999999995</v>
      </c>
      <c r="H4058">
        <f t="shared" si="316"/>
        <v>4</v>
      </c>
      <c r="I4058">
        <v>0</v>
      </c>
      <c r="J4058">
        <f t="shared" si="317"/>
        <v>1</v>
      </c>
      <c r="K4058">
        <v>8</v>
      </c>
      <c r="L4058">
        <f t="shared" si="318"/>
        <v>1</v>
      </c>
      <c r="M4058">
        <v>0</v>
      </c>
      <c r="N4058">
        <f t="shared" si="319"/>
        <v>2.25</v>
      </c>
    </row>
    <row r="4059" spans="1:14" hidden="1" x14ac:dyDescent="0.3">
      <c r="A4059" t="s">
        <v>9070</v>
      </c>
      <c r="B4059">
        <v>0</v>
      </c>
      <c r="C4059">
        <v>1</v>
      </c>
      <c r="D4059">
        <v>2</v>
      </c>
      <c r="E4059">
        <v>3</v>
      </c>
      <c r="F4059">
        <f t="shared" si="315"/>
        <v>3</v>
      </c>
      <c r="G4059">
        <v>59.99</v>
      </c>
      <c r="H4059">
        <f t="shared" si="316"/>
        <v>3</v>
      </c>
      <c r="I4059">
        <v>2</v>
      </c>
      <c r="J4059">
        <f t="shared" si="317"/>
        <v>2</v>
      </c>
      <c r="K4059">
        <v>18</v>
      </c>
      <c r="L4059">
        <f t="shared" si="318"/>
        <v>3</v>
      </c>
      <c r="M4059">
        <v>0</v>
      </c>
      <c r="N4059">
        <f t="shared" si="319"/>
        <v>2.75</v>
      </c>
    </row>
    <row r="4060" spans="1:14" hidden="1" x14ac:dyDescent="0.3">
      <c r="A4060" t="s">
        <v>9071</v>
      </c>
      <c r="B4060">
        <v>0</v>
      </c>
      <c r="C4060">
        <v>0</v>
      </c>
      <c r="D4060">
        <v>1</v>
      </c>
      <c r="E4060">
        <v>3</v>
      </c>
      <c r="F4060">
        <f t="shared" si="315"/>
        <v>3</v>
      </c>
      <c r="G4060">
        <v>57.49</v>
      </c>
      <c r="H4060">
        <f t="shared" si="316"/>
        <v>2</v>
      </c>
      <c r="I4060">
        <v>4</v>
      </c>
      <c r="J4060">
        <f t="shared" si="317"/>
        <v>3</v>
      </c>
      <c r="K4060">
        <v>9</v>
      </c>
      <c r="L4060">
        <f t="shared" si="318"/>
        <v>1</v>
      </c>
      <c r="M4060">
        <v>0</v>
      </c>
      <c r="N4060">
        <f t="shared" si="319"/>
        <v>2.25</v>
      </c>
    </row>
    <row r="4061" spans="1:14" hidden="1" x14ac:dyDescent="0.3">
      <c r="A4061" t="s">
        <v>9072</v>
      </c>
      <c r="B4061">
        <v>0</v>
      </c>
      <c r="C4061">
        <v>1</v>
      </c>
      <c r="D4061">
        <v>3</v>
      </c>
      <c r="E4061">
        <v>0</v>
      </c>
      <c r="F4061">
        <f t="shared" si="315"/>
        <v>1</v>
      </c>
      <c r="G4061">
        <v>0</v>
      </c>
      <c r="H4061">
        <f t="shared" si="316"/>
        <v>1</v>
      </c>
      <c r="I4061">
        <v>7</v>
      </c>
      <c r="J4061">
        <f t="shared" si="317"/>
        <v>4</v>
      </c>
      <c r="K4061">
        <v>13</v>
      </c>
      <c r="L4061">
        <f t="shared" si="318"/>
        <v>2</v>
      </c>
      <c r="M4061">
        <v>0</v>
      </c>
      <c r="N4061">
        <f t="shared" si="319"/>
        <v>2</v>
      </c>
    </row>
    <row r="4062" spans="1:14" x14ac:dyDescent="0.3">
      <c r="A4062" t="s">
        <v>9073</v>
      </c>
      <c r="B4062">
        <v>0</v>
      </c>
      <c r="C4062">
        <v>0</v>
      </c>
      <c r="D4062">
        <v>1</v>
      </c>
      <c r="E4062">
        <v>3</v>
      </c>
      <c r="F4062">
        <f t="shared" si="315"/>
        <v>3</v>
      </c>
      <c r="G4062">
        <v>74.989999999999995</v>
      </c>
      <c r="H4062">
        <f t="shared" si="316"/>
        <v>4</v>
      </c>
      <c r="I4062">
        <v>7</v>
      </c>
      <c r="J4062">
        <f t="shared" si="317"/>
        <v>4</v>
      </c>
      <c r="K4062">
        <v>1</v>
      </c>
      <c r="L4062">
        <f t="shared" si="318"/>
        <v>1</v>
      </c>
      <c r="M4062">
        <v>0</v>
      </c>
      <c r="N4062">
        <f t="shared" si="319"/>
        <v>3</v>
      </c>
    </row>
    <row r="4063" spans="1:14" hidden="1" x14ac:dyDescent="0.3">
      <c r="A4063" t="s">
        <v>9074</v>
      </c>
      <c r="B4063">
        <v>1</v>
      </c>
      <c r="C4063">
        <v>1</v>
      </c>
      <c r="D4063">
        <v>1</v>
      </c>
      <c r="E4063">
        <v>1</v>
      </c>
      <c r="F4063">
        <f t="shared" si="315"/>
        <v>2</v>
      </c>
      <c r="G4063">
        <v>66.989999999999995</v>
      </c>
      <c r="H4063">
        <f t="shared" si="316"/>
        <v>3</v>
      </c>
      <c r="I4063">
        <v>6</v>
      </c>
      <c r="J4063">
        <f t="shared" si="317"/>
        <v>4</v>
      </c>
      <c r="K4063">
        <v>14</v>
      </c>
      <c r="L4063">
        <f t="shared" si="318"/>
        <v>2</v>
      </c>
      <c r="M4063">
        <v>0</v>
      </c>
      <c r="N4063">
        <f t="shared" si="319"/>
        <v>2.75</v>
      </c>
    </row>
    <row r="4064" spans="1:14" x14ac:dyDescent="0.3">
      <c r="A4064" t="s">
        <v>9075</v>
      </c>
      <c r="B4064">
        <v>1</v>
      </c>
      <c r="C4064">
        <v>1</v>
      </c>
      <c r="D4064">
        <v>1</v>
      </c>
      <c r="E4064">
        <v>3</v>
      </c>
      <c r="F4064">
        <f t="shared" si="315"/>
        <v>3</v>
      </c>
      <c r="G4064">
        <v>78.489999999999995</v>
      </c>
      <c r="H4064">
        <f t="shared" si="316"/>
        <v>4</v>
      </c>
      <c r="I4064">
        <v>4</v>
      </c>
      <c r="J4064">
        <f t="shared" si="317"/>
        <v>3</v>
      </c>
      <c r="K4064">
        <v>17</v>
      </c>
      <c r="L4064">
        <f t="shared" si="318"/>
        <v>3</v>
      </c>
      <c r="M4064">
        <v>0</v>
      </c>
      <c r="N4064">
        <f t="shared" si="319"/>
        <v>3.25</v>
      </c>
    </row>
    <row r="4065" spans="1:14" hidden="1" x14ac:dyDescent="0.3">
      <c r="A4065" t="s">
        <v>9076</v>
      </c>
      <c r="B4065">
        <v>0</v>
      </c>
      <c r="C4065">
        <v>0</v>
      </c>
      <c r="D4065">
        <v>3</v>
      </c>
      <c r="E4065">
        <v>0</v>
      </c>
      <c r="F4065">
        <f t="shared" si="315"/>
        <v>1</v>
      </c>
      <c r="G4065">
        <v>0</v>
      </c>
      <c r="H4065">
        <f t="shared" si="316"/>
        <v>1</v>
      </c>
      <c r="I4065">
        <v>0</v>
      </c>
      <c r="J4065">
        <f t="shared" si="317"/>
        <v>1</v>
      </c>
      <c r="K4065">
        <v>7</v>
      </c>
      <c r="L4065">
        <f t="shared" si="318"/>
        <v>1</v>
      </c>
      <c r="M4065">
        <v>0</v>
      </c>
      <c r="N4065">
        <f t="shared" si="319"/>
        <v>1</v>
      </c>
    </row>
    <row r="4066" spans="1:14" hidden="1" x14ac:dyDescent="0.3">
      <c r="A4066" t="s">
        <v>9077</v>
      </c>
      <c r="B4066">
        <v>1</v>
      </c>
      <c r="C4066">
        <v>1</v>
      </c>
      <c r="D4066">
        <v>1</v>
      </c>
      <c r="E4066">
        <v>5</v>
      </c>
      <c r="F4066">
        <f t="shared" si="315"/>
        <v>4</v>
      </c>
      <c r="G4066">
        <v>57.99</v>
      </c>
      <c r="H4066">
        <f t="shared" si="316"/>
        <v>2</v>
      </c>
      <c r="I4066">
        <v>1</v>
      </c>
      <c r="J4066">
        <f t="shared" si="317"/>
        <v>1</v>
      </c>
      <c r="K4066">
        <v>15</v>
      </c>
      <c r="L4066">
        <f t="shared" si="318"/>
        <v>3</v>
      </c>
      <c r="M4066">
        <v>0</v>
      </c>
      <c r="N4066">
        <f t="shared" si="319"/>
        <v>2.5</v>
      </c>
    </row>
    <row r="4067" spans="1:14" hidden="1" x14ac:dyDescent="0.3">
      <c r="A4067" t="s">
        <v>9078</v>
      </c>
      <c r="B4067">
        <v>1</v>
      </c>
      <c r="C4067">
        <v>1</v>
      </c>
      <c r="D4067">
        <v>2</v>
      </c>
      <c r="E4067">
        <v>0</v>
      </c>
      <c r="F4067">
        <f t="shared" si="315"/>
        <v>1</v>
      </c>
      <c r="G4067">
        <v>0</v>
      </c>
      <c r="H4067">
        <f t="shared" si="316"/>
        <v>1</v>
      </c>
      <c r="I4067">
        <v>2</v>
      </c>
      <c r="J4067">
        <f t="shared" si="317"/>
        <v>2</v>
      </c>
      <c r="K4067">
        <v>14</v>
      </c>
      <c r="L4067">
        <f t="shared" si="318"/>
        <v>2</v>
      </c>
      <c r="M4067">
        <v>1</v>
      </c>
      <c r="N4067">
        <f t="shared" si="319"/>
        <v>1.5</v>
      </c>
    </row>
    <row r="4068" spans="1:14" hidden="1" x14ac:dyDescent="0.3">
      <c r="A4068" t="s">
        <v>9079</v>
      </c>
      <c r="B4068">
        <v>0</v>
      </c>
      <c r="C4068">
        <v>1</v>
      </c>
      <c r="D4068">
        <v>3</v>
      </c>
      <c r="E4068">
        <v>0</v>
      </c>
      <c r="F4068">
        <f t="shared" si="315"/>
        <v>1</v>
      </c>
      <c r="G4068">
        <v>0</v>
      </c>
      <c r="H4068">
        <f t="shared" si="316"/>
        <v>1</v>
      </c>
      <c r="I4068">
        <v>7</v>
      </c>
      <c r="J4068">
        <f t="shared" si="317"/>
        <v>4</v>
      </c>
      <c r="K4068">
        <v>26</v>
      </c>
      <c r="L4068">
        <f t="shared" si="318"/>
        <v>4</v>
      </c>
      <c r="M4068">
        <v>0</v>
      </c>
      <c r="N4068">
        <f t="shared" si="319"/>
        <v>2.5</v>
      </c>
    </row>
    <row r="4069" spans="1:14" hidden="1" x14ac:dyDescent="0.3">
      <c r="A4069" t="s">
        <v>9080</v>
      </c>
      <c r="B4069">
        <v>1</v>
      </c>
      <c r="C4069">
        <v>0</v>
      </c>
      <c r="D4069">
        <v>3</v>
      </c>
      <c r="E4069">
        <v>5</v>
      </c>
      <c r="F4069">
        <f t="shared" si="315"/>
        <v>4</v>
      </c>
      <c r="G4069">
        <v>60.49</v>
      </c>
      <c r="H4069">
        <f t="shared" si="316"/>
        <v>3</v>
      </c>
      <c r="I4069">
        <v>1</v>
      </c>
      <c r="J4069">
        <f t="shared" si="317"/>
        <v>1</v>
      </c>
      <c r="K4069">
        <v>10</v>
      </c>
      <c r="L4069">
        <f t="shared" si="318"/>
        <v>2</v>
      </c>
      <c r="M4069">
        <v>1</v>
      </c>
      <c r="N4069">
        <f t="shared" si="319"/>
        <v>2.5</v>
      </c>
    </row>
    <row r="4070" spans="1:14" hidden="1" x14ac:dyDescent="0.3">
      <c r="A4070" t="s">
        <v>9081</v>
      </c>
      <c r="B4070">
        <v>1</v>
      </c>
      <c r="C4070">
        <v>1</v>
      </c>
      <c r="D4070">
        <v>3</v>
      </c>
      <c r="E4070">
        <v>1</v>
      </c>
      <c r="F4070">
        <f t="shared" si="315"/>
        <v>2</v>
      </c>
      <c r="G4070">
        <v>176.97</v>
      </c>
      <c r="H4070">
        <f t="shared" si="316"/>
        <v>4</v>
      </c>
      <c r="I4070">
        <v>1</v>
      </c>
      <c r="J4070">
        <f t="shared" si="317"/>
        <v>1</v>
      </c>
      <c r="K4070">
        <v>17</v>
      </c>
      <c r="L4070">
        <f t="shared" si="318"/>
        <v>3</v>
      </c>
      <c r="M4070">
        <v>0</v>
      </c>
      <c r="N4070">
        <f t="shared" si="319"/>
        <v>2.5</v>
      </c>
    </row>
    <row r="4071" spans="1:14" hidden="1" x14ac:dyDescent="0.3">
      <c r="A4071" t="s">
        <v>9082</v>
      </c>
      <c r="B4071">
        <v>1</v>
      </c>
      <c r="C4071">
        <v>1</v>
      </c>
      <c r="D4071">
        <v>1</v>
      </c>
      <c r="E4071">
        <v>0</v>
      </c>
      <c r="F4071">
        <f t="shared" si="315"/>
        <v>1</v>
      </c>
      <c r="G4071">
        <v>0</v>
      </c>
      <c r="H4071">
        <f t="shared" si="316"/>
        <v>1</v>
      </c>
      <c r="I4071">
        <v>6</v>
      </c>
      <c r="J4071">
        <f t="shared" si="317"/>
        <v>4</v>
      </c>
      <c r="K4071">
        <v>15</v>
      </c>
      <c r="L4071">
        <f t="shared" si="318"/>
        <v>3</v>
      </c>
      <c r="M4071">
        <v>0</v>
      </c>
      <c r="N4071">
        <f t="shared" si="319"/>
        <v>2.25</v>
      </c>
    </row>
    <row r="4072" spans="1:14" hidden="1" x14ac:dyDescent="0.3">
      <c r="A4072" t="s">
        <v>9083</v>
      </c>
      <c r="B4072">
        <v>0</v>
      </c>
      <c r="C4072">
        <v>1</v>
      </c>
      <c r="D4072">
        <v>3</v>
      </c>
      <c r="E4072">
        <v>0</v>
      </c>
      <c r="F4072">
        <f t="shared" si="315"/>
        <v>1</v>
      </c>
      <c r="G4072">
        <v>0</v>
      </c>
      <c r="H4072">
        <f t="shared" si="316"/>
        <v>1</v>
      </c>
      <c r="I4072">
        <v>2</v>
      </c>
      <c r="J4072">
        <f t="shared" si="317"/>
        <v>2</v>
      </c>
      <c r="K4072">
        <v>22</v>
      </c>
      <c r="L4072">
        <f t="shared" si="318"/>
        <v>4</v>
      </c>
      <c r="M4072">
        <v>1</v>
      </c>
      <c r="N4072">
        <f t="shared" si="319"/>
        <v>2</v>
      </c>
    </row>
    <row r="4073" spans="1:14" hidden="1" x14ac:dyDescent="0.3">
      <c r="A4073" t="s">
        <v>9084</v>
      </c>
      <c r="B4073">
        <v>0</v>
      </c>
      <c r="C4073">
        <v>1</v>
      </c>
      <c r="D4073">
        <v>2</v>
      </c>
      <c r="E4073">
        <v>0</v>
      </c>
      <c r="F4073">
        <f t="shared" si="315"/>
        <v>1</v>
      </c>
      <c r="G4073">
        <v>0</v>
      </c>
      <c r="H4073">
        <f t="shared" si="316"/>
        <v>1</v>
      </c>
      <c r="I4073">
        <v>6</v>
      </c>
      <c r="J4073">
        <f t="shared" si="317"/>
        <v>4</v>
      </c>
      <c r="K4073">
        <v>17</v>
      </c>
      <c r="L4073">
        <f t="shared" si="318"/>
        <v>3</v>
      </c>
      <c r="M4073">
        <v>0</v>
      </c>
      <c r="N4073">
        <f t="shared" si="319"/>
        <v>2.25</v>
      </c>
    </row>
    <row r="4074" spans="1:14" hidden="1" x14ac:dyDescent="0.3">
      <c r="A4074" t="s">
        <v>9085</v>
      </c>
      <c r="B4074">
        <v>0</v>
      </c>
      <c r="C4074">
        <v>1</v>
      </c>
      <c r="D4074">
        <v>3</v>
      </c>
      <c r="E4074">
        <v>1</v>
      </c>
      <c r="F4074">
        <f t="shared" si="315"/>
        <v>2</v>
      </c>
      <c r="G4074">
        <v>52.99</v>
      </c>
      <c r="H4074">
        <f t="shared" si="316"/>
        <v>2</v>
      </c>
      <c r="I4074">
        <v>4</v>
      </c>
      <c r="J4074">
        <f t="shared" si="317"/>
        <v>3</v>
      </c>
      <c r="K4074">
        <v>21</v>
      </c>
      <c r="L4074">
        <f t="shared" si="318"/>
        <v>4</v>
      </c>
      <c r="M4074">
        <v>0</v>
      </c>
      <c r="N4074">
        <f t="shared" si="319"/>
        <v>2.75</v>
      </c>
    </row>
    <row r="4075" spans="1:14" hidden="1" x14ac:dyDescent="0.3">
      <c r="A4075" t="s">
        <v>9086</v>
      </c>
      <c r="B4075">
        <v>0</v>
      </c>
      <c r="C4075">
        <v>0</v>
      </c>
      <c r="D4075">
        <v>2</v>
      </c>
      <c r="E4075">
        <v>1</v>
      </c>
      <c r="F4075">
        <f t="shared" si="315"/>
        <v>2</v>
      </c>
      <c r="G4075">
        <v>103.98</v>
      </c>
      <c r="H4075">
        <f t="shared" si="316"/>
        <v>4</v>
      </c>
      <c r="I4075">
        <v>2</v>
      </c>
      <c r="J4075">
        <f t="shared" si="317"/>
        <v>2</v>
      </c>
      <c r="K4075">
        <v>11</v>
      </c>
      <c r="L4075">
        <f t="shared" si="318"/>
        <v>2</v>
      </c>
      <c r="M4075">
        <v>0</v>
      </c>
      <c r="N4075">
        <f t="shared" si="319"/>
        <v>2.5</v>
      </c>
    </row>
    <row r="4076" spans="1:14" x14ac:dyDescent="0.3">
      <c r="A4076" t="s">
        <v>9087</v>
      </c>
      <c r="B4076">
        <v>0</v>
      </c>
      <c r="C4076">
        <v>1</v>
      </c>
      <c r="D4076">
        <v>1</v>
      </c>
      <c r="E4076">
        <v>3</v>
      </c>
      <c r="F4076">
        <f t="shared" si="315"/>
        <v>3</v>
      </c>
      <c r="G4076">
        <v>176.97</v>
      </c>
      <c r="H4076">
        <f t="shared" si="316"/>
        <v>4</v>
      </c>
      <c r="I4076">
        <v>1</v>
      </c>
      <c r="J4076">
        <f t="shared" si="317"/>
        <v>1</v>
      </c>
      <c r="K4076">
        <v>25</v>
      </c>
      <c r="L4076">
        <f t="shared" si="318"/>
        <v>4</v>
      </c>
      <c r="M4076">
        <v>0</v>
      </c>
      <c r="N4076">
        <f t="shared" si="319"/>
        <v>3</v>
      </c>
    </row>
    <row r="4077" spans="1:14" hidden="1" x14ac:dyDescent="0.3">
      <c r="A4077" t="s">
        <v>9088</v>
      </c>
      <c r="B4077">
        <v>0</v>
      </c>
      <c r="C4077">
        <v>0</v>
      </c>
      <c r="D4077">
        <v>4</v>
      </c>
      <c r="E4077">
        <v>10</v>
      </c>
      <c r="F4077">
        <f t="shared" si="315"/>
        <v>4</v>
      </c>
      <c r="G4077">
        <v>66.989999999999995</v>
      </c>
      <c r="H4077">
        <f t="shared" si="316"/>
        <v>3</v>
      </c>
      <c r="I4077">
        <v>5</v>
      </c>
      <c r="J4077">
        <f t="shared" si="317"/>
        <v>3</v>
      </c>
      <c r="K4077">
        <v>1</v>
      </c>
      <c r="L4077">
        <f t="shared" si="318"/>
        <v>1</v>
      </c>
      <c r="M4077">
        <v>1</v>
      </c>
      <c r="N4077">
        <f t="shared" si="319"/>
        <v>2.75</v>
      </c>
    </row>
    <row r="4078" spans="1:14" x14ac:dyDescent="0.3">
      <c r="A4078" t="s">
        <v>9089</v>
      </c>
      <c r="B4078">
        <v>0</v>
      </c>
      <c r="C4078">
        <v>1</v>
      </c>
      <c r="D4078">
        <v>1</v>
      </c>
      <c r="E4078">
        <v>2</v>
      </c>
      <c r="F4078">
        <f t="shared" si="315"/>
        <v>3</v>
      </c>
      <c r="G4078">
        <v>177.96</v>
      </c>
      <c r="H4078">
        <f t="shared" si="316"/>
        <v>4</v>
      </c>
      <c r="I4078">
        <v>4</v>
      </c>
      <c r="J4078">
        <f t="shared" si="317"/>
        <v>3</v>
      </c>
      <c r="K4078">
        <v>19</v>
      </c>
      <c r="L4078">
        <f t="shared" si="318"/>
        <v>3</v>
      </c>
      <c r="M4078">
        <v>0</v>
      </c>
      <c r="N4078">
        <f t="shared" si="319"/>
        <v>3.25</v>
      </c>
    </row>
    <row r="4079" spans="1:14" x14ac:dyDescent="0.3">
      <c r="A4079" t="s">
        <v>9090</v>
      </c>
      <c r="B4079">
        <v>0</v>
      </c>
      <c r="C4079">
        <v>1</v>
      </c>
      <c r="D4079">
        <v>3</v>
      </c>
      <c r="E4079">
        <v>2</v>
      </c>
      <c r="F4079">
        <f t="shared" si="315"/>
        <v>3</v>
      </c>
      <c r="G4079">
        <v>112.98</v>
      </c>
      <c r="H4079">
        <f t="shared" si="316"/>
        <v>4</v>
      </c>
      <c r="I4079">
        <v>6</v>
      </c>
      <c r="J4079">
        <f t="shared" si="317"/>
        <v>4</v>
      </c>
      <c r="K4079">
        <v>19</v>
      </c>
      <c r="L4079">
        <f t="shared" si="318"/>
        <v>3</v>
      </c>
      <c r="M4079">
        <v>0</v>
      </c>
      <c r="N4079">
        <f t="shared" si="319"/>
        <v>3.5</v>
      </c>
    </row>
    <row r="4080" spans="1:14" hidden="1" x14ac:dyDescent="0.3">
      <c r="A4080" t="s">
        <v>9091</v>
      </c>
      <c r="B4080">
        <v>0</v>
      </c>
      <c r="C4080">
        <v>0</v>
      </c>
      <c r="D4080">
        <v>3</v>
      </c>
      <c r="E4080">
        <v>0</v>
      </c>
      <c r="F4080">
        <f t="shared" si="315"/>
        <v>1</v>
      </c>
      <c r="G4080">
        <v>0</v>
      </c>
      <c r="H4080">
        <f t="shared" si="316"/>
        <v>1</v>
      </c>
      <c r="I4080">
        <v>1</v>
      </c>
      <c r="J4080">
        <f t="shared" si="317"/>
        <v>1</v>
      </c>
      <c r="K4080">
        <v>4</v>
      </c>
      <c r="L4080">
        <f t="shared" si="318"/>
        <v>1</v>
      </c>
      <c r="M4080">
        <v>1</v>
      </c>
      <c r="N4080">
        <f t="shared" si="319"/>
        <v>1</v>
      </c>
    </row>
    <row r="4081" spans="1:14" x14ac:dyDescent="0.3">
      <c r="A4081" t="s">
        <v>9092</v>
      </c>
      <c r="B4081">
        <v>0</v>
      </c>
      <c r="C4081">
        <v>1</v>
      </c>
      <c r="D4081">
        <v>2</v>
      </c>
      <c r="E4081">
        <v>2</v>
      </c>
      <c r="F4081">
        <f t="shared" si="315"/>
        <v>3</v>
      </c>
      <c r="G4081">
        <v>141.97999999999999</v>
      </c>
      <c r="H4081">
        <f t="shared" si="316"/>
        <v>4</v>
      </c>
      <c r="I4081">
        <v>1</v>
      </c>
      <c r="J4081">
        <f t="shared" si="317"/>
        <v>1</v>
      </c>
      <c r="K4081">
        <v>23</v>
      </c>
      <c r="L4081">
        <f t="shared" si="318"/>
        <v>4</v>
      </c>
      <c r="M4081">
        <v>1</v>
      </c>
      <c r="N4081">
        <f t="shared" si="319"/>
        <v>3</v>
      </c>
    </row>
    <row r="4082" spans="1:14" hidden="1" x14ac:dyDescent="0.3">
      <c r="A4082" t="s">
        <v>9093</v>
      </c>
      <c r="B4082">
        <v>0</v>
      </c>
      <c r="C4082">
        <v>1</v>
      </c>
      <c r="D4082">
        <v>2</v>
      </c>
      <c r="E4082">
        <v>5</v>
      </c>
      <c r="F4082">
        <f t="shared" si="315"/>
        <v>4</v>
      </c>
      <c r="G4082">
        <v>70.489999999999995</v>
      </c>
      <c r="H4082">
        <f t="shared" si="316"/>
        <v>3</v>
      </c>
      <c r="I4082">
        <v>1</v>
      </c>
      <c r="J4082">
        <f t="shared" si="317"/>
        <v>1</v>
      </c>
      <c r="K4082">
        <v>17</v>
      </c>
      <c r="L4082">
        <f t="shared" si="318"/>
        <v>3</v>
      </c>
      <c r="M4082">
        <v>0</v>
      </c>
      <c r="N4082">
        <f t="shared" si="319"/>
        <v>2.75</v>
      </c>
    </row>
    <row r="4083" spans="1:14" x14ac:dyDescent="0.3">
      <c r="A4083" t="s">
        <v>9094</v>
      </c>
      <c r="B4083">
        <v>0</v>
      </c>
      <c r="C4083">
        <v>1</v>
      </c>
      <c r="D4083">
        <v>3</v>
      </c>
      <c r="E4083">
        <v>5</v>
      </c>
      <c r="F4083">
        <f t="shared" si="315"/>
        <v>4</v>
      </c>
      <c r="G4083">
        <v>63.49</v>
      </c>
      <c r="H4083">
        <f t="shared" si="316"/>
        <v>3</v>
      </c>
      <c r="I4083">
        <v>2</v>
      </c>
      <c r="J4083">
        <f t="shared" si="317"/>
        <v>2</v>
      </c>
      <c r="K4083">
        <v>23</v>
      </c>
      <c r="L4083">
        <f t="shared" si="318"/>
        <v>4</v>
      </c>
      <c r="M4083">
        <v>0</v>
      </c>
      <c r="N4083">
        <f t="shared" si="319"/>
        <v>3.25</v>
      </c>
    </row>
    <row r="4084" spans="1:14" hidden="1" x14ac:dyDescent="0.3">
      <c r="A4084" t="s">
        <v>9095</v>
      </c>
      <c r="B4084">
        <v>1</v>
      </c>
      <c r="C4084">
        <v>1</v>
      </c>
      <c r="D4084">
        <v>1</v>
      </c>
      <c r="E4084">
        <v>4</v>
      </c>
      <c r="F4084">
        <f t="shared" si="315"/>
        <v>4</v>
      </c>
      <c r="G4084">
        <v>38.49</v>
      </c>
      <c r="H4084">
        <f t="shared" si="316"/>
        <v>2</v>
      </c>
      <c r="I4084">
        <v>0</v>
      </c>
      <c r="J4084">
        <f t="shared" si="317"/>
        <v>1</v>
      </c>
      <c r="K4084">
        <v>18</v>
      </c>
      <c r="L4084">
        <f t="shared" si="318"/>
        <v>3</v>
      </c>
      <c r="M4084">
        <v>0</v>
      </c>
      <c r="N4084">
        <f t="shared" si="319"/>
        <v>2.5</v>
      </c>
    </row>
    <row r="4085" spans="1:14" hidden="1" x14ac:dyDescent="0.3">
      <c r="A4085" t="s">
        <v>9096</v>
      </c>
      <c r="B4085">
        <v>0</v>
      </c>
      <c r="C4085">
        <v>1</v>
      </c>
      <c r="D4085">
        <v>3</v>
      </c>
      <c r="E4085">
        <v>7</v>
      </c>
      <c r="F4085">
        <f t="shared" si="315"/>
        <v>4</v>
      </c>
      <c r="G4085">
        <v>51.99</v>
      </c>
      <c r="H4085">
        <f t="shared" si="316"/>
        <v>2</v>
      </c>
      <c r="I4085">
        <v>3</v>
      </c>
      <c r="J4085">
        <f t="shared" si="317"/>
        <v>2</v>
      </c>
      <c r="K4085">
        <v>19</v>
      </c>
      <c r="L4085">
        <f t="shared" si="318"/>
        <v>3</v>
      </c>
      <c r="M4085">
        <v>0</v>
      </c>
      <c r="N4085">
        <f t="shared" si="319"/>
        <v>2.75</v>
      </c>
    </row>
    <row r="4086" spans="1:14" x14ac:dyDescent="0.3">
      <c r="A4086" t="s">
        <v>9097</v>
      </c>
      <c r="B4086">
        <v>0</v>
      </c>
      <c r="C4086">
        <v>1</v>
      </c>
      <c r="D4086">
        <v>1</v>
      </c>
      <c r="E4086">
        <v>1</v>
      </c>
      <c r="F4086">
        <f t="shared" si="315"/>
        <v>2</v>
      </c>
      <c r="G4086">
        <v>59.99</v>
      </c>
      <c r="H4086">
        <f t="shared" si="316"/>
        <v>3</v>
      </c>
      <c r="I4086">
        <v>4</v>
      </c>
      <c r="J4086">
        <f t="shared" si="317"/>
        <v>3</v>
      </c>
      <c r="K4086">
        <v>24</v>
      </c>
      <c r="L4086">
        <f t="shared" si="318"/>
        <v>4</v>
      </c>
      <c r="M4086">
        <v>1</v>
      </c>
      <c r="N4086">
        <f t="shared" si="319"/>
        <v>3</v>
      </c>
    </row>
    <row r="4087" spans="1:14" x14ac:dyDescent="0.3">
      <c r="A4087" t="s">
        <v>9098</v>
      </c>
      <c r="B4087">
        <v>0</v>
      </c>
      <c r="C4087">
        <v>1</v>
      </c>
      <c r="D4087">
        <v>3</v>
      </c>
      <c r="E4087">
        <v>4</v>
      </c>
      <c r="F4087">
        <f t="shared" si="315"/>
        <v>4</v>
      </c>
      <c r="G4087">
        <v>67.989999999999995</v>
      </c>
      <c r="H4087">
        <f t="shared" si="316"/>
        <v>3</v>
      </c>
      <c r="I4087">
        <v>4</v>
      </c>
      <c r="J4087">
        <f t="shared" si="317"/>
        <v>3</v>
      </c>
      <c r="K4087">
        <v>26</v>
      </c>
      <c r="L4087">
        <f t="shared" si="318"/>
        <v>4</v>
      </c>
      <c r="M4087">
        <v>0</v>
      </c>
      <c r="N4087">
        <f t="shared" si="319"/>
        <v>3.5</v>
      </c>
    </row>
    <row r="4088" spans="1:14" hidden="1" x14ac:dyDescent="0.3">
      <c r="A4088" t="s">
        <v>9099</v>
      </c>
      <c r="B4088">
        <v>0</v>
      </c>
      <c r="C4088">
        <v>0</v>
      </c>
      <c r="D4088">
        <v>1</v>
      </c>
      <c r="E4088">
        <v>0</v>
      </c>
      <c r="F4088">
        <f t="shared" si="315"/>
        <v>1</v>
      </c>
      <c r="G4088">
        <v>0</v>
      </c>
      <c r="H4088">
        <f t="shared" si="316"/>
        <v>1</v>
      </c>
      <c r="I4088">
        <v>7</v>
      </c>
      <c r="J4088">
        <f t="shared" si="317"/>
        <v>4</v>
      </c>
      <c r="K4088">
        <v>13</v>
      </c>
      <c r="L4088">
        <f t="shared" si="318"/>
        <v>2</v>
      </c>
      <c r="M4088">
        <v>1</v>
      </c>
      <c r="N4088">
        <f t="shared" si="319"/>
        <v>2</v>
      </c>
    </row>
    <row r="4089" spans="1:14" hidden="1" x14ac:dyDescent="0.3">
      <c r="A4089" t="s">
        <v>9100</v>
      </c>
      <c r="B4089">
        <v>0</v>
      </c>
      <c r="C4089">
        <v>0</v>
      </c>
      <c r="D4089">
        <v>3</v>
      </c>
      <c r="E4089">
        <v>0</v>
      </c>
      <c r="F4089">
        <f t="shared" si="315"/>
        <v>1</v>
      </c>
      <c r="G4089">
        <v>0</v>
      </c>
      <c r="H4089">
        <f t="shared" si="316"/>
        <v>1</v>
      </c>
      <c r="I4089">
        <v>0</v>
      </c>
      <c r="J4089">
        <f t="shared" si="317"/>
        <v>1</v>
      </c>
      <c r="K4089">
        <v>3</v>
      </c>
      <c r="L4089">
        <f t="shared" si="318"/>
        <v>1</v>
      </c>
      <c r="M4089">
        <v>0</v>
      </c>
      <c r="N4089">
        <f t="shared" si="319"/>
        <v>1</v>
      </c>
    </row>
    <row r="4090" spans="1:14" hidden="1" x14ac:dyDescent="0.3">
      <c r="A4090" t="s">
        <v>9101</v>
      </c>
      <c r="B4090">
        <v>1</v>
      </c>
      <c r="C4090">
        <v>0</v>
      </c>
      <c r="D4090">
        <v>4</v>
      </c>
      <c r="E4090">
        <v>1</v>
      </c>
      <c r="F4090">
        <f t="shared" si="315"/>
        <v>2</v>
      </c>
      <c r="G4090">
        <v>143.97999999999999</v>
      </c>
      <c r="H4090">
        <f t="shared" si="316"/>
        <v>4</v>
      </c>
      <c r="I4090">
        <v>6</v>
      </c>
      <c r="J4090">
        <f t="shared" si="317"/>
        <v>4</v>
      </c>
      <c r="K4090">
        <v>6</v>
      </c>
      <c r="L4090">
        <f t="shared" si="318"/>
        <v>1</v>
      </c>
      <c r="M4090">
        <v>0</v>
      </c>
      <c r="N4090">
        <f t="shared" si="319"/>
        <v>2.75</v>
      </c>
    </row>
    <row r="4091" spans="1:14" hidden="1" x14ac:dyDescent="0.3">
      <c r="A4091" t="s">
        <v>9102</v>
      </c>
      <c r="B4091">
        <v>0</v>
      </c>
      <c r="C4091">
        <v>1</v>
      </c>
      <c r="D4091">
        <v>3</v>
      </c>
      <c r="E4091">
        <v>1</v>
      </c>
      <c r="F4091">
        <f t="shared" si="315"/>
        <v>2</v>
      </c>
      <c r="G4091">
        <v>111.98</v>
      </c>
      <c r="H4091">
        <f t="shared" si="316"/>
        <v>4</v>
      </c>
      <c r="I4091">
        <v>0</v>
      </c>
      <c r="J4091">
        <f t="shared" si="317"/>
        <v>1</v>
      </c>
      <c r="K4091">
        <v>23</v>
      </c>
      <c r="L4091">
        <f t="shared" si="318"/>
        <v>4</v>
      </c>
      <c r="M4091">
        <v>0</v>
      </c>
      <c r="N4091">
        <f t="shared" si="319"/>
        <v>2.75</v>
      </c>
    </row>
    <row r="4092" spans="1:14" hidden="1" x14ac:dyDescent="0.3">
      <c r="A4092" t="s">
        <v>9103</v>
      </c>
      <c r="B4092">
        <v>0</v>
      </c>
      <c r="C4092">
        <v>1</v>
      </c>
      <c r="D4092">
        <v>3</v>
      </c>
      <c r="E4092">
        <v>0</v>
      </c>
      <c r="F4092">
        <f t="shared" si="315"/>
        <v>1</v>
      </c>
      <c r="G4092">
        <v>0</v>
      </c>
      <c r="H4092">
        <f t="shared" si="316"/>
        <v>1</v>
      </c>
      <c r="I4092">
        <v>1</v>
      </c>
      <c r="J4092">
        <f t="shared" si="317"/>
        <v>1</v>
      </c>
      <c r="K4092">
        <v>23</v>
      </c>
      <c r="L4092">
        <f t="shared" si="318"/>
        <v>4</v>
      </c>
      <c r="M4092">
        <v>0</v>
      </c>
      <c r="N4092">
        <f t="shared" si="319"/>
        <v>1.75</v>
      </c>
    </row>
    <row r="4093" spans="1:14" hidden="1" x14ac:dyDescent="0.3">
      <c r="A4093" t="s">
        <v>9104</v>
      </c>
      <c r="B4093">
        <v>0</v>
      </c>
      <c r="C4093">
        <v>0</v>
      </c>
      <c r="D4093">
        <v>4</v>
      </c>
      <c r="E4093">
        <v>0</v>
      </c>
      <c r="F4093">
        <f t="shared" si="315"/>
        <v>1</v>
      </c>
      <c r="G4093">
        <v>0</v>
      </c>
      <c r="H4093">
        <f t="shared" si="316"/>
        <v>1</v>
      </c>
      <c r="I4093">
        <v>5</v>
      </c>
      <c r="J4093">
        <f t="shared" si="317"/>
        <v>3</v>
      </c>
      <c r="K4093">
        <v>4</v>
      </c>
      <c r="L4093">
        <f t="shared" si="318"/>
        <v>1</v>
      </c>
      <c r="M4093">
        <v>0</v>
      </c>
      <c r="N4093">
        <f t="shared" si="319"/>
        <v>1.5</v>
      </c>
    </row>
    <row r="4094" spans="1:14" hidden="1" x14ac:dyDescent="0.3">
      <c r="A4094" t="s">
        <v>9105</v>
      </c>
      <c r="B4094">
        <v>0</v>
      </c>
      <c r="C4094">
        <v>0</v>
      </c>
      <c r="D4094">
        <v>2</v>
      </c>
      <c r="E4094">
        <v>0</v>
      </c>
      <c r="F4094">
        <f t="shared" si="315"/>
        <v>1</v>
      </c>
      <c r="G4094">
        <v>0</v>
      </c>
      <c r="H4094">
        <f t="shared" si="316"/>
        <v>1</v>
      </c>
      <c r="I4094">
        <v>2</v>
      </c>
      <c r="J4094">
        <f t="shared" si="317"/>
        <v>2</v>
      </c>
      <c r="K4094">
        <v>10</v>
      </c>
      <c r="L4094">
        <f t="shared" si="318"/>
        <v>2</v>
      </c>
      <c r="M4094">
        <v>0</v>
      </c>
      <c r="N4094">
        <f t="shared" si="319"/>
        <v>1.5</v>
      </c>
    </row>
    <row r="4095" spans="1:14" hidden="1" x14ac:dyDescent="0.3">
      <c r="A4095" t="s">
        <v>9106</v>
      </c>
      <c r="B4095">
        <v>0</v>
      </c>
      <c r="C4095">
        <v>1</v>
      </c>
      <c r="D4095">
        <v>2</v>
      </c>
      <c r="E4095">
        <v>0</v>
      </c>
      <c r="F4095">
        <f t="shared" si="315"/>
        <v>1</v>
      </c>
      <c r="G4095">
        <v>0</v>
      </c>
      <c r="H4095">
        <f t="shared" si="316"/>
        <v>1</v>
      </c>
      <c r="I4095">
        <v>1</v>
      </c>
      <c r="J4095">
        <f t="shared" si="317"/>
        <v>1</v>
      </c>
      <c r="K4095">
        <v>20</v>
      </c>
      <c r="L4095">
        <f t="shared" si="318"/>
        <v>4</v>
      </c>
      <c r="M4095">
        <v>0</v>
      </c>
      <c r="N4095">
        <f t="shared" si="319"/>
        <v>1.75</v>
      </c>
    </row>
    <row r="4096" spans="1:14" hidden="1" x14ac:dyDescent="0.3">
      <c r="A4096" t="s">
        <v>9107</v>
      </c>
      <c r="B4096">
        <v>0</v>
      </c>
      <c r="C4096">
        <v>1</v>
      </c>
      <c r="D4096">
        <v>1</v>
      </c>
      <c r="E4096">
        <v>0</v>
      </c>
      <c r="F4096">
        <f t="shared" si="315"/>
        <v>1</v>
      </c>
      <c r="G4096">
        <v>0</v>
      </c>
      <c r="H4096">
        <f t="shared" si="316"/>
        <v>1</v>
      </c>
      <c r="I4096">
        <v>0</v>
      </c>
      <c r="J4096">
        <f t="shared" si="317"/>
        <v>1</v>
      </c>
      <c r="K4096">
        <v>19</v>
      </c>
      <c r="L4096">
        <f t="shared" si="318"/>
        <v>3</v>
      </c>
      <c r="M4096">
        <v>0</v>
      </c>
      <c r="N4096">
        <f t="shared" si="319"/>
        <v>1.5</v>
      </c>
    </row>
    <row r="4097" spans="1:14" hidden="1" x14ac:dyDescent="0.3">
      <c r="A4097" t="s">
        <v>9108</v>
      </c>
      <c r="B4097">
        <v>0</v>
      </c>
      <c r="C4097">
        <v>0</v>
      </c>
      <c r="D4097">
        <v>3</v>
      </c>
      <c r="E4097">
        <v>2</v>
      </c>
      <c r="F4097">
        <f t="shared" si="315"/>
        <v>3</v>
      </c>
      <c r="G4097">
        <v>58.49</v>
      </c>
      <c r="H4097">
        <f t="shared" si="316"/>
        <v>3</v>
      </c>
      <c r="I4097">
        <v>4</v>
      </c>
      <c r="J4097">
        <f t="shared" si="317"/>
        <v>3</v>
      </c>
      <c r="K4097">
        <v>1</v>
      </c>
      <c r="L4097">
        <f t="shared" si="318"/>
        <v>1</v>
      </c>
      <c r="M4097">
        <v>1</v>
      </c>
      <c r="N4097">
        <f t="shared" si="319"/>
        <v>2.5</v>
      </c>
    </row>
    <row r="4098" spans="1:14" hidden="1" x14ac:dyDescent="0.3">
      <c r="A4098" t="s">
        <v>9109</v>
      </c>
      <c r="B4098">
        <v>1</v>
      </c>
      <c r="C4098">
        <v>1</v>
      </c>
      <c r="D4098">
        <v>1</v>
      </c>
      <c r="E4098">
        <v>0</v>
      </c>
      <c r="F4098">
        <f t="shared" ref="F4098:F4161" si="320">IF(E4098&lt;=$P$2,1,IF(AND(E4098&gt;$P$2,E4098&lt;=$P$3),2,IF(AND(E4098&gt;$P$3,E4098&lt;=$P$4),3,4)))</f>
        <v>1</v>
      </c>
      <c r="G4098">
        <v>0</v>
      </c>
      <c r="H4098">
        <f t="shared" ref="H4098:H4161" si="321">IF(G4098&lt;=$Q$2,1,IF(AND(G4098&gt;$Q$2,G4098&lt;=$Q$3),2,IF(AND(G4098&gt;$Q$3,G4098&lt;=$Q$4),3,4)))</f>
        <v>1</v>
      </c>
      <c r="I4098">
        <v>2</v>
      </c>
      <c r="J4098">
        <f t="shared" ref="J4098:J4161" si="322">IF(I4098&lt;=$R$2,1,IF(AND(I4098&gt;$R$2,I4098&lt;=$R$3),2,IF(AND(I4098&gt;$R$3,I4098&lt;=$R$4),3,4)))</f>
        <v>2</v>
      </c>
      <c r="K4098">
        <v>22</v>
      </c>
      <c r="L4098">
        <f t="shared" ref="L4098:L4161" si="323">IF(K4098&lt;=$S$2,1,IF(AND(K4098&gt;$S$2,K4098&lt;=$S$3),2,IF(AND(K4098&gt;$S$3,K4098&lt;=$S$4),3,4)))</f>
        <v>4</v>
      </c>
      <c r="M4098">
        <v>0</v>
      </c>
      <c r="N4098">
        <f t="shared" ref="N4098:N4161" si="324">AVERAGE(F4098,H4098,J4098,L4098)</f>
        <v>2</v>
      </c>
    </row>
    <row r="4099" spans="1:14" x14ac:dyDescent="0.3">
      <c r="A4099" t="s">
        <v>9110</v>
      </c>
      <c r="B4099">
        <v>1</v>
      </c>
      <c r="C4099">
        <v>1</v>
      </c>
      <c r="D4099">
        <v>1</v>
      </c>
      <c r="E4099">
        <v>2</v>
      </c>
      <c r="F4099">
        <f t="shared" si="320"/>
        <v>3</v>
      </c>
      <c r="G4099">
        <v>76.989999999999995</v>
      </c>
      <c r="H4099">
        <f t="shared" si="321"/>
        <v>4</v>
      </c>
      <c r="I4099">
        <v>5</v>
      </c>
      <c r="J4099">
        <f t="shared" si="322"/>
        <v>3</v>
      </c>
      <c r="K4099">
        <v>16</v>
      </c>
      <c r="L4099">
        <f t="shared" si="323"/>
        <v>3</v>
      </c>
      <c r="M4099">
        <v>0</v>
      </c>
      <c r="N4099">
        <f t="shared" si="324"/>
        <v>3.25</v>
      </c>
    </row>
    <row r="4100" spans="1:14" hidden="1" x14ac:dyDescent="0.3">
      <c r="A4100" t="s">
        <v>9111</v>
      </c>
      <c r="B4100">
        <v>1</v>
      </c>
      <c r="C4100">
        <v>1</v>
      </c>
      <c r="D4100">
        <v>3</v>
      </c>
      <c r="E4100">
        <v>3</v>
      </c>
      <c r="F4100">
        <f t="shared" si="320"/>
        <v>3</v>
      </c>
      <c r="G4100">
        <v>69.989999999999995</v>
      </c>
      <c r="H4100">
        <f t="shared" si="321"/>
        <v>3</v>
      </c>
      <c r="I4100">
        <v>5</v>
      </c>
      <c r="J4100">
        <f t="shared" si="322"/>
        <v>3</v>
      </c>
      <c r="K4100">
        <v>11</v>
      </c>
      <c r="L4100">
        <f t="shared" si="323"/>
        <v>2</v>
      </c>
      <c r="M4100">
        <v>1</v>
      </c>
      <c r="N4100">
        <f t="shared" si="324"/>
        <v>2.75</v>
      </c>
    </row>
    <row r="4101" spans="1:14" hidden="1" x14ac:dyDescent="0.3">
      <c r="A4101" t="s">
        <v>9112</v>
      </c>
      <c r="B4101">
        <v>1</v>
      </c>
      <c r="C4101">
        <v>0</v>
      </c>
      <c r="D4101">
        <v>1</v>
      </c>
      <c r="E4101">
        <v>9</v>
      </c>
      <c r="F4101">
        <f t="shared" si="320"/>
        <v>4</v>
      </c>
      <c r="G4101">
        <v>57.99</v>
      </c>
      <c r="H4101">
        <f t="shared" si="321"/>
        <v>2</v>
      </c>
      <c r="I4101">
        <v>4</v>
      </c>
      <c r="J4101">
        <f t="shared" si="322"/>
        <v>3</v>
      </c>
      <c r="K4101">
        <v>12</v>
      </c>
      <c r="L4101">
        <f t="shared" si="323"/>
        <v>2</v>
      </c>
      <c r="M4101">
        <v>1</v>
      </c>
      <c r="N4101">
        <f t="shared" si="324"/>
        <v>2.75</v>
      </c>
    </row>
    <row r="4102" spans="1:14" x14ac:dyDescent="0.3">
      <c r="A4102" t="s">
        <v>9113</v>
      </c>
      <c r="B4102">
        <v>0</v>
      </c>
      <c r="C4102">
        <v>1</v>
      </c>
      <c r="D4102">
        <v>3</v>
      </c>
      <c r="E4102">
        <v>3</v>
      </c>
      <c r="F4102">
        <f t="shared" si="320"/>
        <v>3</v>
      </c>
      <c r="G4102">
        <v>78.489999999999995</v>
      </c>
      <c r="H4102">
        <f t="shared" si="321"/>
        <v>4</v>
      </c>
      <c r="I4102">
        <v>3</v>
      </c>
      <c r="J4102">
        <f t="shared" si="322"/>
        <v>2</v>
      </c>
      <c r="K4102">
        <v>18</v>
      </c>
      <c r="L4102">
        <f t="shared" si="323"/>
        <v>3</v>
      </c>
      <c r="M4102">
        <v>0</v>
      </c>
      <c r="N4102">
        <f t="shared" si="324"/>
        <v>3</v>
      </c>
    </row>
    <row r="4103" spans="1:14" hidden="1" x14ac:dyDescent="0.3">
      <c r="A4103" t="s">
        <v>9114</v>
      </c>
      <c r="B4103">
        <v>0</v>
      </c>
      <c r="C4103">
        <v>0</v>
      </c>
      <c r="D4103">
        <v>3</v>
      </c>
      <c r="E4103">
        <v>0</v>
      </c>
      <c r="F4103">
        <f t="shared" si="320"/>
        <v>1</v>
      </c>
      <c r="G4103">
        <v>0</v>
      </c>
      <c r="H4103">
        <f t="shared" si="321"/>
        <v>1</v>
      </c>
      <c r="I4103">
        <v>0</v>
      </c>
      <c r="J4103">
        <f t="shared" si="322"/>
        <v>1</v>
      </c>
      <c r="K4103">
        <v>12</v>
      </c>
      <c r="L4103">
        <f t="shared" si="323"/>
        <v>2</v>
      </c>
      <c r="M4103">
        <v>1</v>
      </c>
      <c r="N4103">
        <f t="shared" si="324"/>
        <v>1.25</v>
      </c>
    </row>
    <row r="4104" spans="1:14" hidden="1" x14ac:dyDescent="0.3">
      <c r="A4104" t="s">
        <v>9115</v>
      </c>
      <c r="B4104">
        <v>0</v>
      </c>
      <c r="C4104">
        <v>0</v>
      </c>
      <c r="D4104">
        <v>2</v>
      </c>
      <c r="E4104">
        <v>1</v>
      </c>
      <c r="F4104">
        <f t="shared" si="320"/>
        <v>2</v>
      </c>
      <c r="G4104">
        <v>83.98</v>
      </c>
      <c r="H4104">
        <f t="shared" si="321"/>
        <v>4</v>
      </c>
      <c r="I4104">
        <v>2</v>
      </c>
      <c r="J4104">
        <f t="shared" si="322"/>
        <v>2</v>
      </c>
      <c r="K4104">
        <v>15</v>
      </c>
      <c r="L4104">
        <f t="shared" si="323"/>
        <v>3</v>
      </c>
      <c r="M4104">
        <v>0</v>
      </c>
      <c r="N4104">
        <f t="shared" si="324"/>
        <v>2.75</v>
      </c>
    </row>
    <row r="4105" spans="1:14" hidden="1" x14ac:dyDescent="0.3">
      <c r="A4105" t="s">
        <v>9116</v>
      </c>
      <c r="B4105">
        <v>0</v>
      </c>
      <c r="C4105">
        <v>0</v>
      </c>
      <c r="D4105">
        <v>3</v>
      </c>
      <c r="E4105">
        <v>1</v>
      </c>
      <c r="F4105">
        <f t="shared" si="320"/>
        <v>2</v>
      </c>
      <c r="G4105">
        <v>61.99</v>
      </c>
      <c r="H4105">
        <f t="shared" si="321"/>
        <v>3</v>
      </c>
      <c r="I4105">
        <v>4</v>
      </c>
      <c r="J4105">
        <f t="shared" si="322"/>
        <v>3</v>
      </c>
      <c r="K4105">
        <v>11</v>
      </c>
      <c r="L4105">
        <f t="shared" si="323"/>
        <v>2</v>
      </c>
      <c r="M4105">
        <v>0</v>
      </c>
      <c r="N4105">
        <f t="shared" si="324"/>
        <v>2.5</v>
      </c>
    </row>
    <row r="4106" spans="1:14" hidden="1" x14ac:dyDescent="0.3">
      <c r="A4106" t="s">
        <v>9117</v>
      </c>
      <c r="B4106">
        <v>0</v>
      </c>
      <c r="C4106">
        <v>1</v>
      </c>
      <c r="D4106">
        <v>2</v>
      </c>
      <c r="E4106">
        <v>0</v>
      </c>
      <c r="F4106">
        <f t="shared" si="320"/>
        <v>1</v>
      </c>
      <c r="G4106">
        <v>0</v>
      </c>
      <c r="H4106">
        <f t="shared" si="321"/>
        <v>1</v>
      </c>
      <c r="I4106">
        <v>5</v>
      </c>
      <c r="J4106">
        <f t="shared" si="322"/>
        <v>3</v>
      </c>
      <c r="K4106">
        <v>18</v>
      </c>
      <c r="L4106">
        <f t="shared" si="323"/>
        <v>3</v>
      </c>
      <c r="M4106">
        <v>0</v>
      </c>
      <c r="N4106">
        <f t="shared" si="324"/>
        <v>2</v>
      </c>
    </row>
    <row r="4107" spans="1:14" hidden="1" x14ac:dyDescent="0.3">
      <c r="A4107" t="s">
        <v>9118</v>
      </c>
      <c r="B4107">
        <v>0</v>
      </c>
      <c r="C4107">
        <v>0</v>
      </c>
      <c r="D4107">
        <v>3</v>
      </c>
      <c r="E4107">
        <v>0</v>
      </c>
      <c r="F4107">
        <f t="shared" si="320"/>
        <v>1</v>
      </c>
      <c r="G4107">
        <v>0</v>
      </c>
      <c r="H4107">
        <f t="shared" si="321"/>
        <v>1</v>
      </c>
      <c r="I4107">
        <v>6</v>
      </c>
      <c r="J4107">
        <f t="shared" si="322"/>
        <v>4</v>
      </c>
      <c r="K4107">
        <v>11</v>
      </c>
      <c r="L4107">
        <f t="shared" si="323"/>
        <v>2</v>
      </c>
      <c r="M4107">
        <v>1</v>
      </c>
      <c r="N4107">
        <f t="shared" si="324"/>
        <v>2</v>
      </c>
    </row>
    <row r="4108" spans="1:14" hidden="1" x14ac:dyDescent="0.3">
      <c r="A4108" t="s">
        <v>9119</v>
      </c>
      <c r="B4108">
        <v>0</v>
      </c>
      <c r="C4108">
        <v>0</v>
      </c>
      <c r="D4108">
        <v>1</v>
      </c>
      <c r="E4108">
        <v>1</v>
      </c>
      <c r="F4108">
        <f t="shared" si="320"/>
        <v>2</v>
      </c>
      <c r="G4108">
        <v>62.99</v>
      </c>
      <c r="H4108">
        <f t="shared" si="321"/>
        <v>3</v>
      </c>
      <c r="I4108">
        <v>3</v>
      </c>
      <c r="J4108">
        <f t="shared" si="322"/>
        <v>2</v>
      </c>
      <c r="K4108">
        <v>6</v>
      </c>
      <c r="L4108">
        <f t="shared" si="323"/>
        <v>1</v>
      </c>
      <c r="M4108">
        <v>0</v>
      </c>
      <c r="N4108">
        <f t="shared" si="324"/>
        <v>2</v>
      </c>
    </row>
    <row r="4109" spans="1:14" x14ac:dyDescent="0.3">
      <c r="A4109" t="s">
        <v>9120</v>
      </c>
      <c r="B4109">
        <v>0</v>
      </c>
      <c r="C4109">
        <v>1</v>
      </c>
      <c r="D4109">
        <v>2</v>
      </c>
      <c r="E4109">
        <v>4</v>
      </c>
      <c r="F4109">
        <f t="shared" si="320"/>
        <v>4</v>
      </c>
      <c r="G4109">
        <v>68.989999999999995</v>
      </c>
      <c r="H4109">
        <f t="shared" si="321"/>
        <v>3</v>
      </c>
      <c r="I4109">
        <v>6</v>
      </c>
      <c r="J4109">
        <f t="shared" si="322"/>
        <v>4</v>
      </c>
      <c r="K4109">
        <v>20</v>
      </c>
      <c r="L4109">
        <f t="shared" si="323"/>
        <v>4</v>
      </c>
      <c r="M4109">
        <v>0</v>
      </c>
      <c r="N4109">
        <f t="shared" si="324"/>
        <v>3.75</v>
      </c>
    </row>
    <row r="4110" spans="1:14" hidden="1" x14ac:dyDescent="0.3">
      <c r="A4110" t="s">
        <v>9121</v>
      </c>
      <c r="B4110">
        <v>0</v>
      </c>
      <c r="C4110">
        <v>0</v>
      </c>
      <c r="D4110">
        <v>3</v>
      </c>
      <c r="E4110">
        <v>1</v>
      </c>
      <c r="F4110">
        <f t="shared" si="320"/>
        <v>2</v>
      </c>
      <c r="G4110">
        <v>69.989999999999995</v>
      </c>
      <c r="H4110">
        <f t="shared" si="321"/>
        <v>3</v>
      </c>
      <c r="I4110">
        <v>2</v>
      </c>
      <c r="J4110">
        <f t="shared" si="322"/>
        <v>2</v>
      </c>
      <c r="K4110">
        <v>13</v>
      </c>
      <c r="L4110">
        <f t="shared" si="323"/>
        <v>2</v>
      </c>
      <c r="M4110">
        <v>0</v>
      </c>
      <c r="N4110">
        <f t="shared" si="324"/>
        <v>2.25</v>
      </c>
    </row>
    <row r="4111" spans="1:14" x14ac:dyDescent="0.3">
      <c r="A4111" t="s">
        <v>9122</v>
      </c>
      <c r="B4111">
        <v>0</v>
      </c>
      <c r="C4111">
        <v>1</v>
      </c>
      <c r="D4111">
        <v>1</v>
      </c>
      <c r="E4111">
        <v>3</v>
      </c>
      <c r="F4111">
        <f t="shared" si="320"/>
        <v>3</v>
      </c>
      <c r="G4111">
        <v>51.99</v>
      </c>
      <c r="H4111">
        <f t="shared" si="321"/>
        <v>2</v>
      </c>
      <c r="I4111">
        <v>4</v>
      </c>
      <c r="J4111">
        <f t="shared" si="322"/>
        <v>3</v>
      </c>
      <c r="K4111">
        <v>25</v>
      </c>
      <c r="L4111">
        <f t="shared" si="323"/>
        <v>4</v>
      </c>
      <c r="M4111">
        <v>1</v>
      </c>
      <c r="N4111">
        <f t="shared" si="324"/>
        <v>3</v>
      </c>
    </row>
    <row r="4112" spans="1:14" hidden="1" x14ac:dyDescent="0.3">
      <c r="A4112" t="s">
        <v>9123</v>
      </c>
      <c r="B4112">
        <v>0</v>
      </c>
      <c r="C4112">
        <v>1</v>
      </c>
      <c r="D4112">
        <v>2</v>
      </c>
      <c r="E4112">
        <v>1</v>
      </c>
      <c r="F4112">
        <f t="shared" si="320"/>
        <v>2</v>
      </c>
      <c r="G4112">
        <v>64.989999999999995</v>
      </c>
      <c r="H4112">
        <f t="shared" si="321"/>
        <v>3</v>
      </c>
      <c r="I4112">
        <v>2</v>
      </c>
      <c r="J4112">
        <f t="shared" si="322"/>
        <v>2</v>
      </c>
      <c r="K4112">
        <v>16</v>
      </c>
      <c r="L4112">
        <f t="shared" si="323"/>
        <v>3</v>
      </c>
      <c r="M4112">
        <v>1</v>
      </c>
      <c r="N4112">
        <f t="shared" si="324"/>
        <v>2.5</v>
      </c>
    </row>
    <row r="4113" spans="1:14" hidden="1" x14ac:dyDescent="0.3">
      <c r="A4113" t="s">
        <v>9124</v>
      </c>
      <c r="B4113">
        <v>0</v>
      </c>
      <c r="C4113">
        <v>0</v>
      </c>
      <c r="D4113">
        <v>5</v>
      </c>
      <c r="E4113">
        <v>0</v>
      </c>
      <c r="F4113">
        <f t="shared" si="320"/>
        <v>1</v>
      </c>
      <c r="G4113">
        <v>0</v>
      </c>
      <c r="H4113">
        <f t="shared" si="321"/>
        <v>1</v>
      </c>
      <c r="I4113">
        <v>0</v>
      </c>
      <c r="J4113">
        <f t="shared" si="322"/>
        <v>1</v>
      </c>
      <c r="K4113">
        <v>17</v>
      </c>
      <c r="L4113">
        <f t="shared" si="323"/>
        <v>3</v>
      </c>
      <c r="M4113">
        <v>0</v>
      </c>
      <c r="N4113">
        <f t="shared" si="324"/>
        <v>1.5</v>
      </c>
    </row>
    <row r="4114" spans="1:14" hidden="1" x14ac:dyDescent="0.3">
      <c r="A4114" t="s">
        <v>9125</v>
      </c>
      <c r="B4114">
        <v>0</v>
      </c>
      <c r="C4114">
        <v>1</v>
      </c>
      <c r="D4114">
        <v>3</v>
      </c>
      <c r="E4114">
        <v>1</v>
      </c>
      <c r="F4114">
        <f t="shared" si="320"/>
        <v>2</v>
      </c>
      <c r="G4114">
        <v>53.99</v>
      </c>
      <c r="H4114">
        <f t="shared" si="321"/>
        <v>2</v>
      </c>
      <c r="I4114">
        <v>5</v>
      </c>
      <c r="J4114">
        <f t="shared" si="322"/>
        <v>3</v>
      </c>
      <c r="K4114">
        <v>18</v>
      </c>
      <c r="L4114">
        <f t="shared" si="323"/>
        <v>3</v>
      </c>
      <c r="M4114">
        <v>1</v>
      </c>
      <c r="N4114">
        <f t="shared" si="324"/>
        <v>2.5</v>
      </c>
    </row>
    <row r="4115" spans="1:14" hidden="1" x14ac:dyDescent="0.3">
      <c r="A4115" t="s">
        <v>9126</v>
      </c>
      <c r="B4115">
        <v>1</v>
      </c>
      <c r="C4115">
        <v>0</v>
      </c>
      <c r="D4115">
        <v>1</v>
      </c>
      <c r="E4115">
        <v>1</v>
      </c>
      <c r="F4115">
        <f t="shared" si="320"/>
        <v>2</v>
      </c>
      <c r="G4115">
        <v>60.99</v>
      </c>
      <c r="H4115">
        <f t="shared" si="321"/>
        <v>3</v>
      </c>
      <c r="I4115">
        <v>0</v>
      </c>
      <c r="J4115">
        <f t="shared" si="322"/>
        <v>1</v>
      </c>
      <c r="K4115">
        <v>2</v>
      </c>
      <c r="L4115">
        <f t="shared" si="323"/>
        <v>1</v>
      </c>
      <c r="M4115">
        <v>0</v>
      </c>
      <c r="N4115">
        <f t="shared" si="324"/>
        <v>1.75</v>
      </c>
    </row>
    <row r="4116" spans="1:14" hidden="1" x14ac:dyDescent="0.3">
      <c r="A4116" t="s">
        <v>9127</v>
      </c>
      <c r="B4116">
        <v>0</v>
      </c>
      <c r="C4116">
        <v>1</v>
      </c>
      <c r="D4116">
        <v>3</v>
      </c>
      <c r="E4116">
        <v>1</v>
      </c>
      <c r="F4116">
        <f t="shared" si="320"/>
        <v>2</v>
      </c>
      <c r="G4116">
        <v>71.489999999999995</v>
      </c>
      <c r="H4116">
        <f t="shared" si="321"/>
        <v>3</v>
      </c>
      <c r="I4116">
        <v>1</v>
      </c>
      <c r="J4116">
        <f t="shared" si="322"/>
        <v>1</v>
      </c>
      <c r="K4116">
        <v>16</v>
      </c>
      <c r="L4116">
        <f t="shared" si="323"/>
        <v>3</v>
      </c>
      <c r="M4116">
        <v>0</v>
      </c>
      <c r="N4116">
        <f t="shared" si="324"/>
        <v>2.25</v>
      </c>
    </row>
    <row r="4117" spans="1:14" hidden="1" x14ac:dyDescent="0.3">
      <c r="A4117" t="s">
        <v>9128</v>
      </c>
      <c r="B4117">
        <v>0</v>
      </c>
      <c r="C4117">
        <v>1</v>
      </c>
      <c r="D4117">
        <v>2</v>
      </c>
      <c r="E4117">
        <v>0</v>
      </c>
      <c r="F4117">
        <f t="shared" si="320"/>
        <v>1</v>
      </c>
      <c r="G4117">
        <v>0</v>
      </c>
      <c r="H4117">
        <f t="shared" si="321"/>
        <v>1</v>
      </c>
      <c r="I4117">
        <v>5</v>
      </c>
      <c r="J4117">
        <f t="shared" si="322"/>
        <v>3</v>
      </c>
      <c r="K4117">
        <v>12</v>
      </c>
      <c r="L4117">
        <f t="shared" si="323"/>
        <v>2</v>
      </c>
      <c r="M4117">
        <v>0</v>
      </c>
      <c r="N4117">
        <f t="shared" si="324"/>
        <v>1.75</v>
      </c>
    </row>
    <row r="4118" spans="1:14" x14ac:dyDescent="0.3">
      <c r="A4118" t="s">
        <v>9129</v>
      </c>
      <c r="B4118">
        <v>0</v>
      </c>
      <c r="C4118">
        <v>1</v>
      </c>
      <c r="D4118">
        <v>2</v>
      </c>
      <c r="E4118">
        <v>2</v>
      </c>
      <c r="F4118">
        <f t="shared" si="320"/>
        <v>3</v>
      </c>
      <c r="G4118">
        <v>111.98</v>
      </c>
      <c r="H4118">
        <f t="shared" si="321"/>
        <v>4</v>
      </c>
      <c r="I4118">
        <v>5</v>
      </c>
      <c r="J4118">
        <f t="shared" si="322"/>
        <v>3</v>
      </c>
      <c r="K4118">
        <v>19</v>
      </c>
      <c r="L4118">
        <f t="shared" si="323"/>
        <v>3</v>
      </c>
      <c r="M4118">
        <v>0</v>
      </c>
      <c r="N4118">
        <f t="shared" si="324"/>
        <v>3.25</v>
      </c>
    </row>
    <row r="4119" spans="1:14" hidden="1" x14ac:dyDescent="0.3">
      <c r="A4119" t="s">
        <v>9130</v>
      </c>
      <c r="B4119">
        <v>0</v>
      </c>
      <c r="C4119">
        <v>1</v>
      </c>
      <c r="D4119">
        <v>1</v>
      </c>
      <c r="E4119">
        <v>0</v>
      </c>
      <c r="F4119">
        <f t="shared" si="320"/>
        <v>1</v>
      </c>
      <c r="G4119">
        <v>0</v>
      </c>
      <c r="H4119">
        <f t="shared" si="321"/>
        <v>1</v>
      </c>
      <c r="I4119">
        <v>4</v>
      </c>
      <c r="J4119">
        <f t="shared" si="322"/>
        <v>3</v>
      </c>
      <c r="K4119">
        <v>21</v>
      </c>
      <c r="L4119">
        <f t="shared" si="323"/>
        <v>4</v>
      </c>
      <c r="M4119">
        <v>0</v>
      </c>
      <c r="N4119">
        <f t="shared" si="324"/>
        <v>2.25</v>
      </c>
    </row>
    <row r="4120" spans="1:14" x14ac:dyDescent="0.3">
      <c r="A4120" t="s">
        <v>9131</v>
      </c>
      <c r="B4120">
        <v>0</v>
      </c>
      <c r="C4120">
        <v>1</v>
      </c>
      <c r="D4120">
        <v>3</v>
      </c>
      <c r="E4120">
        <v>10</v>
      </c>
      <c r="F4120">
        <f t="shared" si="320"/>
        <v>4</v>
      </c>
      <c r="G4120">
        <v>283.95999999999998</v>
      </c>
      <c r="H4120">
        <f t="shared" si="321"/>
        <v>4</v>
      </c>
      <c r="I4120">
        <v>2</v>
      </c>
      <c r="J4120">
        <f t="shared" si="322"/>
        <v>2</v>
      </c>
      <c r="K4120">
        <v>25</v>
      </c>
      <c r="L4120">
        <f t="shared" si="323"/>
        <v>4</v>
      </c>
      <c r="M4120">
        <v>0</v>
      </c>
      <c r="N4120">
        <f t="shared" si="324"/>
        <v>3.5</v>
      </c>
    </row>
    <row r="4121" spans="1:14" x14ac:dyDescent="0.3">
      <c r="A4121" t="s">
        <v>9132</v>
      </c>
      <c r="B4121">
        <v>0</v>
      </c>
      <c r="C4121">
        <v>1</v>
      </c>
      <c r="D4121">
        <v>2</v>
      </c>
      <c r="E4121">
        <v>7</v>
      </c>
      <c r="F4121">
        <f t="shared" si="320"/>
        <v>4</v>
      </c>
      <c r="G4121">
        <v>227.97</v>
      </c>
      <c r="H4121">
        <f t="shared" si="321"/>
        <v>4</v>
      </c>
      <c r="I4121">
        <v>5</v>
      </c>
      <c r="J4121">
        <f t="shared" si="322"/>
        <v>3</v>
      </c>
      <c r="K4121">
        <v>17</v>
      </c>
      <c r="L4121">
        <f t="shared" si="323"/>
        <v>3</v>
      </c>
      <c r="M4121">
        <v>0</v>
      </c>
      <c r="N4121">
        <f t="shared" si="324"/>
        <v>3.5</v>
      </c>
    </row>
    <row r="4122" spans="1:14" hidden="1" x14ac:dyDescent="0.3">
      <c r="A4122" t="s">
        <v>9133</v>
      </c>
      <c r="B4122">
        <v>0</v>
      </c>
      <c r="C4122">
        <v>1</v>
      </c>
      <c r="D4122">
        <v>3</v>
      </c>
      <c r="E4122">
        <v>9</v>
      </c>
      <c r="F4122">
        <f t="shared" si="320"/>
        <v>4</v>
      </c>
      <c r="G4122">
        <v>74.989999999999995</v>
      </c>
      <c r="H4122">
        <f t="shared" si="321"/>
        <v>4</v>
      </c>
      <c r="I4122">
        <v>0</v>
      </c>
      <c r="J4122">
        <f t="shared" si="322"/>
        <v>1</v>
      </c>
      <c r="K4122">
        <v>13</v>
      </c>
      <c r="L4122">
        <f t="shared" si="323"/>
        <v>2</v>
      </c>
      <c r="M4122">
        <v>1</v>
      </c>
      <c r="N4122">
        <f t="shared" si="324"/>
        <v>2.75</v>
      </c>
    </row>
    <row r="4123" spans="1:14" hidden="1" x14ac:dyDescent="0.3">
      <c r="A4123" t="s">
        <v>9134</v>
      </c>
      <c r="B4123">
        <v>0</v>
      </c>
      <c r="C4123">
        <v>1</v>
      </c>
      <c r="D4123">
        <v>2</v>
      </c>
      <c r="E4123">
        <v>13</v>
      </c>
      <c r="F4123">
        <f t="shared" si="320"/>
        <v>4</v>
      </c>
      <c r="G4123">
        <v>42.99</v>
      </c>
      <c r="H4123">
        <f t="shared" si="321"/>
        <v>2</v>
      </c>
      <c r="I4123">
        <v>4</v>
      </c>
      <c r="J4123">
        <f t="shared" si="322"/>
        <v>3</v>
      </c>
      <c r="K4123">
        <v>12</v>
      </c>
      <c r="L4123">
        <f t="shared" si="323"/>
        <v>2</v>
      </c>
      <c r="M4123">
        <v>1</v>
      </c>
      <c r="N4123">
        <f t="shared" si="324"/>
        <v>2.75</v>
      </c>
    </row>
    <row r="4124" spans="1:14" hidden="1" x14ac:dyDescent="0.3">
      <c r="A4124" t="s">
        <v>9135</v>
      </c>
      <c r="B4124">
        <v>1</v>
      </c>
      <c r="C4124">
        <v>0</v>
      </c>
      <c r="D4124">
        <v>1</v>
      </c>
      <c r="E4124">
        <v>0</v>
      </c>
      <c r="F4124">
        <f t="shared" si="320"/>
        <v>1</v>
      </c>
      <c r="G4124">
        <v>0</v>
      </c>
      <c r="H4124">
        <f t="shared" si="321"/>
        <v>1</v>
      </c>
      <c r="I4124">
        <v>1</v>
      </c>
      <c r="J4124">
        <f t="shared" si="322"/>
        <v>1</v>
      </c>
      <c r="K4124">
        <v>13</v>
      </c>
      <c r="L4124">
        <f t="shared" si="323"/>
        <v>2</v>
      </c>
      <c r="M4124">
        <v>1</v>
      </c>
      <c r="N4124">
        <f t="shared" si="324"/>
        <v>1.25</v>
      </c>
    </row>
    <row r="4125" spans="1:14" hidden="1" x14ac:dyDescent="0.3">
      <c r="A4125" t="s">
        <v>9136</v>
      </c>
      <c r="B4125">
        <v>0</v>
      </c>
      <c r="C4125">
        <v>1</v>
      </c>
      <c r="D4125">
        <v>1</v>
      </c>
      <c r="E4125">
        <v>0</v>
      </c>
      <c r="F4125">
        <f t="shared" si="320"/>
        <v>1</v>
      </c>
      <c r="G4125">
        <v>0</v>
      </c>
      <c r="H4125">
        <f t="shared" si="321"/>
        <v>1</v>
      </c>
      <c r="I4125">
        <v>0</v>
      </c>
      <c r="J4125">
        <f t="shared" si="322"/>
        <v>1</v>
      </c>
      <c r="K4125">
        <v>18</v>
      </c>
      <c r="L4125">
        <f t="shared" si="323"/>
        <v>3</v>
      </c>
      <c r="M4125">
        <v>0</v>
      </c>
      <c r="N4125">
        <f t="shared" si="324"/>
        <v>1.5</v>
      </c>
    </row>
    <row r="4126" spans="1:14" hidden="1" x14ac:dyDescent="0.3">
      <c r="A4126" t="s">
        <v>9137</v>
      </c>
      <c r="B4126">
        <v>0</v>
      </c>
      <c r="C4126">
        <v>1</v>
      </c>
      <c r="D4126">
        <v>3</v>
      </c>
      <c r="E4126">
        <v>4</v>
      </c>
      <c r="F4126">
        <f t="shared" si="320"/>
        <v>4</v>
      </c>
      <c r="G4126">
        <v>51.99</v>
      </c>
      <c r="H4126">
        <f t="shared" si="321"/>
        <v>2</v>
      </c>
      <c r="I4126">
        <v>1</v>
      </c>
      <c r="J4126">
        <f t="shared" si="322"/>
        <v>1</v>
      </c>
      <c r="K4126">
        <v>16</v>
      </c>
      <c r="L4126">
        <f t="shared" si="323"/>
        <v>3</v>
      </c>
      <c r="M4126">
        <v>1</v>
      </c>
      <c r="N4126">
        <f t="shared" si="324"/>
        <v>2.5</v>
      </c>
    </row>
    <row r="4127" spans="1:14" hidden="1" x14ac:dyDescent="0.3">
      <c r="A4127" t="s">
        <v>9138</v>
      </c>
      <c r="B4127">
        <v>0</v>
      </c>
      <c r="C4127">
        <v>0</v>
      </c>
      <c r="D4127">
        <v>2</v>
      </c>
      <c r="E4127">
        <v>7</v>
      </c>
      <c r="F4127">
        <f t="shared" si="320"/>
        <v>4</v>
      </c>
      <c r="G4127">
        <v>73.98</v>
      </c>
      <c r="H4127">
        <f t="shared" si="321"/>
        <v>4</v>
      </c>
      <c r="I4127">
        <v>2</v>
      </c>
      <c r="J4127">
        <f t="shared" si="322"/>
        <v>2</v>
      </c>
      <c r="K4127">
        <v>7</v>
      </c>
      <c r="L4127">
        <f t="shared" si="323"/>
        <v>1</v>
      </c>
      <c r="M4127">
        <v>1</v>
      </c>
      <c r="N4127">
        <f t="shared" si="324"/>
        <v>2.75</v>
      </c>
    </row>
    <row r="4128" spans="1:14" hidden="1" x14ac:dyDescent="0.3">
      <c r="A4128" t="s">
        <v>9139</v>
      </c>
      <c r="B4128">
        <v>1</v>
      </c>
      <c r="C4128">
        <v>0</v>
      </c>
      <c r="D4128">
        <v>1</v>
      </c>
      <c r="E4128">
        <v>0</v>
      </c>
      <c r="F4128">
        <f t="shared" si="320"/>
        <v>1</v>
      </c>
      <c r="G4128">
        <v>0</v>
      </c>
      <c r="H4128">
        <f t="shared" si="321"/>
        <v>1</v>
      </c>
      <c r="I4128">
        <v>6</v>
      </c>
      <c r="J4128">
        <f t="shared" si="322"/>
        <v>4</v>
      </c>
      <c r="K4128">
        <v>3</v>
      </c>
      <c r="L4128">
        <f t="shared" si="323"/>
        <v>1</v>
      </c>
      <c r="M4128">
        <v>0</v>
      </c>
      <c r="N4128">
        <f t="shared" si="324"/>
        <v>1.75</v>
      </c>
    </row>
    <row r="4129" spans="1:14" x14ac:dyDescent="0.3">
      <c r="A4129" t="s">
        <v>9140</v>
      </c>
      <c r="B4129">
        <v>1</v>
      </c>
      <c r="C4129">
        <v>1</v>
      </c>
      <c r="D4129">
        <v>1</v>
      </c>
      <c r="E4129">
        <v>1</v>
      </c>
      <c r="F4129">
        <f t="shared" si="320"/>
        <v>2</v>
      </c>
      <c r="G4129">
        <v>167.96</v>
      </c>
      <c r="H4129">
        <f t="shared" si="321"/>
        <v>4</v>
      </c>
      <c r="I4129">
        <v>5</v>
      </c>
      <c r="J4129">
        <f t="shared" si="322"/>
        <v>3</v>
      </c>
      <c r="K4129">
        <v>22</v>
      </c>
      <c r="L4129">
        <f t="shared" si="323"/>
        <v>4</v>
      </c>
      <c r="M4129">
        <v>0</v>
      </c>
      <c r="N4129">
        <f t="shared" si="324"/>
        <v>3.25</v>
      </c>
    </row>
    <row r="4130" spans="1:14" hidden="1" x14ac:dyDescent="0.3">
      <c r="A4130" t="s">
        <v>9141</v>
      </c>
      <c r="B4130">
        <v>0</v>
      </c>
      <c r="C4130">
        <v>1</v>
      </c>
      <c r="D4130">
        <v>1</v>
      </c>
      <c r="E4130">
        <v>0</v>
      </c>
      <c r="F4130">
        <f t="shared" si="320"/>
        <v>1</v>
      </c>
      <c r="G4130">
        <v>0</v>
      </c>
      <c r="H4130">
        <f t="shared" si="321"/>
        <v>1</v>
      </c>
      <c r="I4130">
        <v>6</v>
      </c>
      <c r="J4130">
        <f t="shared" si="322"/>
        <v>4</v>
      </c>
      <c r="K4130">
        <v>16</v>
      </c>
      <c r="L4130">
        <f t="shared" si="323"/>
        <v>3</v>
      </c>
      <c r="M4130">
        <v>0</v>
      </c>
      <c r="N4130">
        <f t="shared" si="324"/>
        <v>2.25</v>
      </c>
    </row>
    <row r="4131" spans="1:14" x14ac:dyDescent="0.3">
      <c r="A4131" t="s">
        <v>9142</v>
      </c>
      <c r="B4131">
        <v>0</v>
      </c>
      <c r="C4131">
        <v>1</v>
      </c>
      <c r="D4131">
        <v>3</v>
      </c>
      <c r="E4131">
        <v>3</v>
      </c>
      <c r="F4131">
        <f t="shared" si="320"/>
        <v>3</v>
      </c>
      <c r="G4131">
        <v>69.989999999999995</v>
      </c>
      <c r="H4131">
        <f t="shared" si="321"/>
        <v>3</v>
      </c>
      <c r="I4131">
        <v>3</v>
      </c>
      <c r="J4131">
        <f t="shared" si="322"/>
        <v>2</v>
      </c>
      <c r="K4131">
        <v>24</v>
      </c>
      <c r="L4131">
        <f t="shared" si="323"/>
        <v>4</v>
      </c>
      <c r="M4131">
        <v>1</v>
      </c>
      <c r="N4131">
        <f t="shared" si="324"/>
        <v>3</v>
      </c>
    </row>
    <row r="4132" spans="1:14" hidden="1" x14ac:dyDescent="0.3">
      <c r="A4132" t="s">
        <v>9143</v>
      </c>
      <c r="B4132">
        <v>0</v>
      </c>
      <c r="C4132">
        <v>0</v>
      </c>
      <c r="D4132">
        <v>1</v>
      </c>
      <c r="E4132">
        <v>0</v>
      </c>
      <c r="F4132">
        <f t="shared" si="320"/>
        <v>1</v>
      </c>
      <c r="G4132">
        <v>0</v>
      </c>
      <c r="H4132">
        <f t="shared" si="321"/>
        <v>1</v>
      </c>
      <c r="I4132">
        <v>5</v>
      </c>
      <c r="J4132">
        <f t="shared" si="322"/>
        <v>3</v>
      </c>
      <c r="K4132">
        <v>4</v>
      </c>
      <c r="L4132">
        <f t="shared" si="323"/>
        <v>1</v>
      </c>
      <c r="M4132">
        <v>1</v>
      </c>
      <c r="N4132">
        <f t="shared" si="324"/>
        <v>1.5</v>
      </c>
    </row>
    <row r="4133" spans="1:14" x14ac:dyDescent="0.3">
      <c r="A4133" t="s">
        <v>9144</v>
      </c>
      <c r="B4133">
        <v>0</v>
      </c>
      <c r="C4133">
        <v>1</v>
      </c>
      <c r="D4133">
        <v>5</v>
      </c>
      <c r="E4133">
        <v>3</v>
      </c>
      <c r="F4133">
        <f t="shared" si="320"/>
        <v>3</v>
      </c>
      <c r="G4133">
        <v>58.99</v>
      </c>
      <c r="H4133">
        <f t="shared" si="321"/>
        <v>3</v>
      </c>
      <c r="I4133">
        <v>5</v>
      </c>
      <c r="J4133">
        <f t="shared" si="322"/>
        <v>3</v>
      </c>
      <c r="K4133">
        <v>20</v>
      </c>
      <c r="L4133">
        <f t="shared" si="323"/>
        <v>4</v>
      </c>
      <c r="M4133">
        <v>0</v>
      </c>
      <c r="N4133">
        <f t="shared" si="324"/>
        <v>3.25</v>
      </c>
    </row>
    <row r="4134" spans="1:14" hidden="1" x14ac:dyDescent="0.3">
      <c r="A4134" t="s">
        <v>9145</v>
      </c>
      <c r="B4134">
        <v>0</v>
      </c>
      <c r="C4134">
        <v>1</v>
      </c>
      <c r="D4134">
        <v>3</v>
      </c>
      <c r="E4134">
        <v>0</v>
      </c>
      <c r="F4134">
        <f t="shared" si="320"/>
        <v>1</v>
      </c>
      <c r="G4134">
        <v>0</v>
      </c>
      <c r="H4134">
        <f t="shared" si="321"/>
        <v>1</v>
      </c>
      <c r="I4134">
        <v>0</v>
      </c>
      <c r="J4134">
        <f t="shared" si="322"/>
        <v>1</v>
      </c>
      <c r="K4134">
        <v>21</v>
      </c>
      <c r="L4134">
        <f t="shared" si="323"/>
        <v>4</v>
      </c>
      <c r="M4134">
        <v>0</v>
      </c>
      <c r="N4134">
        <f t="shared" si="324"/>
        <v>1.75</v>
      </c>
    </row>
    <row r="4135" spans="1:14" hidden="1" x14ac:dyDescent="0.3">
      <c r="A4135" t="s">
        <v>9146</v>
      </c>
      <c r="B4135">
        <v>1</v>
      </c>
      <c r="C4135">
        <v>0</v>
      </c>
      <c r="D4135">
        <v>1</v>
      </c>
      <c r="E4135">
        <v>0</v>
      </c>
      <c r="F4135">
        <f t="shared" si="320"/>
        <v>1</v>
      </c>
      <c r="G4135">
        <v>0</v>
      </c>
      <c r="H4135">
        <f t="shared" si="321"/>
        <v>1</v>
      </c>
      <c r="I4135">
        <v>7</v>
      </c>
      <c r="J4135">
        <f t="shared" si="322"/>
        <v>4</v>
      </c>
      <c r="K4135">
        <v>2</v>
      </c>
      <c r="L4135">
        <f t="shared" si="323"/>
        <v>1</v>
      </c>
      <c r="M4135">
        <v>1</v>
      </c>
      <c r="N4135">
        <f t="shared" si="324"/>
        <v>1.75</v>
      </c>
    </row>
    <row r="4136" spans="1:14" hidden="1" x14ac:dyDescent="0.3">
      <c r="A4136" t="s">
        <v>9147</v>
      </c>
      <c r="B4136">
        <v>1</v>
      </c>
      <c r="C4136">
        <v>1</v>
      </c>
      <c r="D4136">
        <v>1</v>
      </c>
      <c r="E4136">
        <v>0</v>
      </c>
      <c r="F4136">
        <f t="shared" si="320"/>
        <v>1</v>
      </c>
      <c r="G4136">
        <v>0</v>
      </c>
      <c r="H4136">
        <f t="shared" si="321"/>
        <v>1</v>
      </c>
      <c r="I4136">
        <v>0</v>
      </c>
      <c r="J4136">
        <f t="shared" si="322"/>
        <v>1</v>
      </c>
      <c r="K4136">
        <v>22</v>
      </c>
      <c r="L4136">
        <f t="shared" si="323"/>
        <v>4</v>
      </c>
      <c r="M4136">
        <v>0</v>
      </c>
      <c r="N4136">
        <f t="shared" si="324"/>
        <v>1.75</v>
      </c>
    </row>
    <row r="4137" spans="1:14" x14ac:dyDescent="0.3">
      <c r="A4137" t="s">
        <v>9148</v>
      </c>
      <c r="B4137">
        <v>0</v>
      </c>
      <c r="C4137">
        <v>1</v>
      </c>
      <c r="D4137">
        <v>3</v>
      </c>
      <c r="E4137">
        <v>8</v>
      </c>
      <c r="F4137">
        <f t="shared" si="320"/>
        <v>4</v>
      </c>
      <c r="G4137">
        <v>60.99</v>
      </c>
      <c r="H4137">
        <f t="shared" si="321"/>
        <v>3</v>
      </c>
      <c r="I4137">
        <v>2</v>
      </c>
      <c r="J4137">
        <f t="shared" si="322"/>
        <v>2</v>
      </c>
      <c r="K4137">
        <v>23</v>
      </c>
      <c r="L4137">
        <f t="shared" si="323"/>
        <v>4</v>
      </c>
      <c r="M4137">
        <v>0</v>
      </c>
      <c r="N4137">
        <f t="shared" si="324"/>
        <v>3.25</v>
      </c>
    </row>
    <row r="4138" spans="1:14" hidden="1" x14ac:dyDescent="0.3">
      <c r="A4138" t="s">
        <v>9149</v>
      </c>
      <c r="B4138">
        <v>0</v>
      </c>
      <c r="C4138">
        <v>1</v>
      </c>
      <c r="D4138">
        <v>3</v>
      </c>
      <c r="E4138">
        <v>6</v>
      </c>
      <c r="F4138">
        <f t="shared" si="320"/>
        <v>4</v>
      </c>
      <c r="G4138">
        <v>63.99</v>
      </c>
      <c r="H4138">
        <f t="shared" si="321"/>
        <v>3</v>
      </c>
      <c r="I4138">
        <v>1</v>
      </c>
      <c r="J4138">
        <f t="shared" si="322"/>
        <v>1</v>
      </c>
      <c r="K4138">
        <v>18</v>
      </c>
      <c r="L4138">
        <f t="shared" si="323"/>
        <v>3</v>
      </c>
      <c r="M4138">
        <v>1</v>
      </c>
      <c r="N4138">
        <f t="shared" si="324"/>
        <v>2.75</v>
      </c>
    </row>
    <row r="4139" spans="1:14" hidden="1" x14ac:dyDescent="0.3">
      <c r="A4139" t="s">
        <v>9150</v>
      </c>
      <c r="B4139">
        <v>0</v>
      </c>
      <c r="C4139">
        <v>0</v>
      </c>
      <c r="D4139">
        <v>2</v>
      </c>
      <c r="E4139">
        <v>1</v>
      </c>
      <c r="F4139">
        <f t="shared" si="320"/>
        <v>2</v>
      </c>
      <c r="G4139">
        <v>101.98</v>
      </c>
      <c r="H4139">
        <f t="shared" si="321"/>
        <v>4</v>
      </c>
      <c r="I4139">
        <v>4</v>
      </c>
      <c r="J4139">
        <f t="shared" si="322"/>
        <v>3</v>
      </c>
      <c r="K4139">
        <v>4</v>
      </c>
      <c r="L4139">
        <f t="shared" si="323"/>
        <v>1</v>
      </c>
      <c r="M4139">
        <v>0</v>
      </c>
      <c r="N4139">
        <f t="shared" si="324"/>
        <v>2.5</v>
      </c>
    </row>
    <row r="4140" spans="1:14" hidden="1" x14ac:dyDescent="0.3">
      <c r="A4140" t="s">
        <v>9151</v>
      </c>
      <c r="B4140">
        <v>0</v>
      </c>
      <c r="C4140">
        <v>0</v>
      </c>
      <c r="D4140">
        <v>1</v>
      </c>
      <c r="E4140">
        <v>2</v>
      </c>
      <c r="F4140">
        <f t="shared" si="320"/>
        <v>3</v>
      </c>
      <c r="G4140">
        <v>57.99</v>
      </c>
      <c r="H4140">
        <f t="shared" si="321"/>
        <v>2</v>
      </c>
      <c r="I4140">
        <v>3</v>
      </c>
      <c r="J4140">
        <f t="shared" si="322"/>
        <v>2</v>
      </c>
      <c r="K4140">
        <v>4</v>
      </c>
      <c r="L4140">
        <f t="shared" si="323"/>
        <v>1</v>
      </c>
      <c r="M4140">
        <v>1</v>
      </c>
      <c r="N4140">
        <f t="shared" si="324"/>
        <v>2</v>
      </c>
    </row>
    <row r="4141" spans="1:14" hidden="1" x14ac:dyDescent="0.3">
      <c r="A4141" t="s">
        <v>9152</v>
      </c>
      <c r="B4141">
        <v>0</v>
      </c>
      <c r="C4141">
        <v>0</v>
      </c>
      <c r="D4141">
        <v>3</v>
      </c>
      <c r="E4141">
        <v>1</v>
      </c>
      <c r="F4141">
        <f t="shared" si="320"/>
        <v>2</v>
      </c>
      <c r="G4141">
        <v>60.99</v>
      </c>
      <c r="H4141">
        <f t="shared" si="321"/>
        <v>3</v>
      </c>
      <c r="I4141">
        <v>0</v>
      </c>
      <c r="J4141">
        <f t="shared" si="322"/>
        <v>1</v>
      </c>
      <c r="K4141">
        <v>17</v>
      </c>
      <c r="L4141">
        <f t="shared" si="323"/>
        <v>3</v>
      </c>
      <c r="M4141">
        <v>1</v>
      </c>
      <c r="N4141">
        <f t="shared" si="324"/>
        <v>2.25</v>
      </c>
    </row>
    <row r="4142" spans="1:14" hidden="1" x14ac:dyDescent="0.3">
      <c r="A4142" t="s">
        <v>9153</v>
      </c>
      <c r="B4142">
        <v>0</v>
      </c>
      <c r="C4142">
        <v>0</v>
      </c>
      <c r="D4142">
        <v>5</v>
      </c>
      <c r="E4142">
        <v>1</v>
      </c>
      <c r="F4142">
        <f t="shared" si="320"/>
        <v>2</v>
      </c>
      <c r="G4142">
        <v>205.47</v>
      </c>
      <c r="H4142">
        <f t="shared" si="321"/>
        <v>4</v>
      </c>
      <c r="I4142">
        <v>0</v>
      </c>
      <c r="J4142">
        <f t="shared" si="322"/>
        <v>1</v>
      </c>
      <c r="K4142">
        <v>8</v>
      </c>
      <c r="L4142">
        <f t="shared" si="323"/>
        <v>1</v>
      </c>
      <c r="M4142">
        <v>0</v>
      </c>
      <c r="N4142">
        <f t="shared" si="324"/>
        <v>2</v>
      </c>
    </row>
    <row r="4143" spans="1:14" hidden="1" x14ac:dyDescent="0.3">
      <c r="A4143" t="s">
        <v>9154</v>
      </c>
      <c r="B4143">
        <v>1</v>
      </c>
      <c r="C4143">
        <v>1</v>
      </c>
      <c r="D4143">
        <v>1</v>
      </c>
      <c r="E4143">
        <v>2</v>
      </c>
      <c r="F4143">
        <f t="shared" si="320"/>
        <v>3</v>
      </c>
      <c r="G4143">
        <v>65.989999999999995</v>
      </c>
      <c r="H4143">
        <f t="shared" si="321"/>
        <v>3</v>
      </c>
      <c r="I4143">
        <v>1</v>
      </c>
      <c r="J4143">
        <f t="shared" si="322"/>
        <v>1</v>
      </c>
      <c r="K4143">
        <v>20</v>
      </c>
      <c r="L4143">
        <f t="shared" si="323"/>
        <v>4</v>
      </c>
      <c r="M4143">
        <v>0</v>
      </c>
      <c r="N4143">
        <f t="shared" si="324"/>
        <v>2.75</v>
      </c>
    </row>
    <row r="4144" spans="1:14" hidden="1" x14ac:dyDescent="0.3">
      <c r="A4144" t="s">
        <v>9155</v>
      </c>
      <c r="B4144">
        <v>0</v>
      </c>
      <c r="C4144">
        <v>0</v>
      </c>
      <c r="D4144">
        <v>1</v>
      </c>
      <c r="E4144">
        <v>2</v>
      </c>
      <c r="F4144">
        <f t="shared" si="320"/>
        <v>3</v>
      </c>
      <c r="G4144">
        <v>119.98</v>
      </c>
      <c r="H4144">
        <f t="shared" si="321"/>
        <v>4</v>
      </c>
      <c r="I4144">
        <v>0</v>
      </c>
      <c r="J4144">
        <f t="shared" si="322"/>
        <v>1</v>
      </c>
      <c r="K4144">
        <v>7</v>
      </c>
      <c r="L4144">
        <f t="shared" si="323"/>
        <v>1</v>
      </c>
      <c r="M4144">
        <v>0</v>
      </c>
      <c r="N4144">
        <f t="shared" si="324"/>
        <v>2.25</v>
      </c>
    </row>
    <row r="4145" spans="1:14" hidden="1" x14ac:dyDescent="0.3">
      <c r="A4145" t="s">
        <v>9156</v>
      </c>
      <c r="B4145">
        <v>0</v>
      </c>
      <c r="C4145">
        <v>1</v>
      </c>
      <c r="D4145">
        <v>3</v>
      </c>
      <c r="E4145">
        <v>2</v>
      </c>
      <c r="F4145">
        <f t="shared" si="320"/>
        <v>3</v>
      </c>
      <c r="G4145">
        <v>55.99</v>
      </c>
      <c r="H4145">
        <f t="shared" si="321"/>
        <v>2</v>
      </c>
      <c r="I4145">
        <v>4</v>
      </c>
      <c r="J4145">
        <f t="shared" si="322"/>
        <v>3</v>
      </c>
      <c r="K4145">
        <v>14</v>
      </c>
      <c r="L4145">
        <f t="shared" si="323"/>
        <v>2</v>
      </c>
      <c r="M4145">
        <v>1</v>
      </c>
      <c r="N4145">
        <f t="shared" si="324"/>
        <v>2.5</v>
      </c>
    </row>
    <row r="4146" spans="1:14" hidden="1" x14ac:dyDescent="0.3">
      <c r="A4146" t="s">
        <v>9157</v>
      </c>
      <c r="B4146">
        <v>0</v>
      </c>
      <c r="C4146">
        <v>1</v>
      </c>
      <c r="D4146">
        <v>2</v>
      </c>
      <c r="E4146">
        <v>0</v>
      </c>
      <c r="F4146">
        <f t="shared" si="320"/>
        <v>1</v>
      </c>
      <c r="G4146">
        <v>0</v>
      </c>
      <c r="H4146">
        <f t="shared" si="321"/>
        <v>1</v>
      </c>
      <c r="I4146">
        <v>0</v>
      </c>
      <c r="J4146">
        <f t="shared" si="322"/>
        <v>1</v>
      </c>
      <c r="K4146">
        <v>20</v>
      </c>
      <c r="L4146">
        <f t="shared" si="323"/>
        <v>4</v>
      </c>
      <c r="M4146">
        <v>1</v>
      </c>
      <c r="N4146">
        <f t="shared" si="324"/>
        <v>1.75</v>
      </c>
    </row>
    <row r="4147" spans="1:14" hidden="1" x14ac:dyDescent="0.3">
      <c r="A4147" t="s">
        <v>9158</v>
      </c>
      <c r="B4147">
        <v>0</v>
      </c>
      <c r="C4147">
        <v>0</v>
      </c>
      <c r="D4147">
        <v>1</v>
      </c>
      <c r="E4147">
        <v>0</v>
      </c>
      <c r="F4147">
        <f t="shared" si="320"/>
        <v>1</v>
      </c>
      <c r="G4147">
        <v>0</v>
      </c>
      <c r="H4147">
        <f t="shared" si="321"/>
        <v>1</v>
      </c>
      <c r="I4147">
        <v>0</v>
      </c>
      <c r="J4147">
        <f t="shared" si="322"/>
        <v>1</v>
      </c>
      <c r="K4147">
        <v>7</v>
      </c>
      <c r="L4147">
        <f t="shared" si="323"/>
        <v>1</v>
      </c>
      <c r="M4147">
        <v>0</v>
      </c>
      <c r="N4147">
        <f t="shared" si="324"/>
        <v>1</v>
      </c>
    </row>
    <row r="4148" spans="1:14" hidden="1" x14ac:dyDescent="0.3">
      <c r="A4148" t="s">
        <v>9159</v>
      </c>
      <c r="B4148">
        <v>0</v>
      </c>
      <c r="C4148">
        <v>0</v>
      </c>
      <c r="D4148">
        <v>3</v>
      </c>
      <c r="E4148">
        <v>0</v>
      </c>
      <c r="F4148">
        <f t="shared" si="320"/>
        <v>1</v>
      </c>
      <c r="G4148">
        <v>0</v>
      </c>
      <c r="H4148">
        <f t="shared" si="321"/>
        <v>1</v>
      </c>
      <c r="I4148">
        <v>2</v>
      </c>
      <c r="J4148">
        <f t="shared" si="322"/>
        <v>2</v>
      </c>
      <c r="K4148">
        <v>5</v>
      </c>
      <c r="L4148">
        <f t="shared" si="323"/>
        <v>1</v>
      </c>
      <c r="M4148">
        <v>0</v>
      </c>
      <c r="N4148">
        <f t="shared" si="324"/>
        <v>1.25</v>
      </c>
    </row>
    <row r="4149" spans="1:14" x14ac:dyDescent="0.3">
      <c r="A4149" t="s">
        <v>9160</v>
      </c>
      <c r="B4149">
        <v>0</v>
      </c>
      <c r="C4149">
        <v>1</v>
      </c>
      <c r="D4149">
        <v>3</v>
      </c>
      <c r="E4149">
        <v>1</v>
      </c>
      <c r="F4149">
        <f t="shared" si="320"/>
        <v>2</v>
      </c>
      <c r="G4149">
        <v>68.489999999999995</v>
      </c>
      <c r="H4149">
        <f t="shared" si="321"/>
        <v>3</v>
      </c>
      <c r="I4149">
        <v>4</v>
      </c>
      <c r="J4149">
        <f t="shared" si="322"/>
        <v>3</v>
      </c>
      <c r="K4149">
        <v>22</v>
      </c>
      <c r="L4149">
        <f t="shared" si="323"/>
        <v>4</v>
      </c>
      <c r="M4149">
        <v>0</v>
      </c>
      <c r="N4149">
        <f t="shared" si="324"/>
        <v>3</v>
      </c>
    </row>
    <row r="4150" spans="1:14" hidden="1" x14ac:dyDescent="0.3">
      <c r="A4150" t="s">
        <v>9161</v>
      </c>
      <c r="B4150">
        <v>1</v>
      </c>
      <c r="C4150">
        <v>1</v>
      </c>
      <c r="D4150">
        <v>2</v>
      </c>
      <c r="E4150">
        <v>2</v>
      </c>
      <c r="F4150">
        <f t="shared" si="320"/>
        <v>3</v>
      </c>
      <c r="G4150">
        <v>53.99</v>
      </c>
      <c r="H4150">
        <f t="shared" si="321"/>
        <v>2</v>
      </c>
      <c r="I4150">
        <v>3</v>
      </c>
      <c r="J4150">
        <f t="shared" si="322"/>
        <v>2</v>
      </c>
      <c r="K4150">
        <v>13</v>
      </c>
      <c r="L4150">
        <f t="shared" si="323"/>
        <v>2</v>
      </c>
      <c r="M4150">
        <v>1</v>
      </c>
      <c r="N4150">
        <f t="shared" si="324"/>
        <v>2.25</v>
      </c>
    </row>
    <row r="4151" spans="1:14" x14ac:dyDescent="0.3">
      <c r="A4151" t="s">
        <v>9162</v>
      </c>
      <c r="B4151">
        <v>0</v>
      </c>
      <c r="C4151">
        <v>0</v>
      </c>
      <c r="D4151">
        <v>3</v>
      </c>
      <c r="E4151">
        <v>5</v>
      </c>
      <c r="F4151">
        <f t="shared" si="320"/>
        <v>4</v>
      </c>
      <c r="G4151">
        <v>140.97999999999999</v>
      </c>
      <c r="H4151">
        <f t="shared" si="321"/>
        <v>4</v>
      </c>
      <c r="I4151">
        <v>7</v>
      </c>
      <c r="J4151">
        <f t="shared" si="322"/>
        <v>4</v>
      </c>
      <c r="K4151">
        <v>4</v>
      </c>
      <c r="L4151">
        <f t="shared" si="323"/>
        <v>1</v>
      </c>
      <c r="M4151">
        <v>0</v>
      </c>
      <c r="N4151">
        <f t="shared" si="324"/>
        <v>3.25</v>
      </c>
    </row>
    <row r="4152" spans="1:14" hidden="1" x14ac:dyDescent="0.3">
      <c r="A4152" t="s">
        <v>9163</v>
      </c>
      <c r="B4152">
        <v>0</v>
      </c>
      <c r="C4152">
        <v>0</v>
      </c>
      <c r="D4152">
        <v>3</v>
      </c>
      <c r="E4152">
        <v>0</v>
      </c>
      <c r="F4152">
        <f t="shared" si="320"/>
        <v>1</v>
      </c>
      <c r="G4152">
        <v>0</v>
      </c>
      <c r="H4152">
        <f t="shared" si="321"/>
        <v>1</v>
      </c>
      <c r="I4152">
        <v>0</v>
      </c>
      <c r="J4152">
        <f t="shared" si="322"/>
        <v>1</v>
      </c>
      <c r="K4152">
        <v>1</v>
      </c>
      <c r="L4152">
        <f t="shared" si="323"/>
        <v>1</v>
      </c>
      <c r="M4152">
        <v>1</v>
      </c>
      <c r="N4152">
        <f t="shared" si="324"/>
        <v>1</v>
      </c>
    </row>
    <row r="4153" spans="1:14" hidden="1" x14ac:dyDescent="0.3">
      <c r="A4153" t="s">
        <v>9164</v>
      </c>
      <c r="B4153">
        <v>0</v>
      </c>
      <c r="C4153">
        <v>1</v>
      </c>
      <c r="D4153">
        <v>3</v>
      </c>
      <c r="E4153">
        <v>0</v>
      </c>
      <c r="F4153">
        <f t="shared" si="320"/>
        <v>1</v>
      </c>
      <c r="G4153">
        <v>0</v>
      </c>
      <c r="H4153">
        <f t="shared" si="321"/>
        <v>1</v>
      </c>
      <c r="I4153">
        <v>2</v>
      </c>
      <c r="J4153">
        <f t="shared" si="322"/>
        <v>2</v>
      </c>
      <c r="K4153">
        <v>23</v>
      </c>
      <c r="L4153">
        <f t="shared" si="323"/>
        <v>4</v>
      </c>
      <c r="M4153">
        <v>0</v>
      </c>
      <c r="N4153">
        <f t="shared" si="324"/>
        <v>2</v>
      </c>
    </row>
    <row r="4154" spans="1:14" hidden="1" x14ac:dyDescent="0.3">
      <c r="A4154" t="s">
        <v>9165</v>
      </c>
      <c r="B4154">
        <v>0</v>
      </c>
      <c r="C4154">
        <v>1</v>
      </c>
      <c r="D4154">
        <v>2</v>
      </c>
      <c r="E4154">
        <v>1</v>
      </c>
      <c r="F4154">
        <f t="shared" si="320"/>
        <v>2</v>
      </c>
      <c r="G4154">
        <v>71.489999999999995</v>
      </c>
      <c r="H4154">
        <f t="shared" si="321"/>
        <v>3</v>
      </c>
      <c r="I4154">
        <v>2</v>
      </c>
      <c r="J4154">
        <f t="shared" si="322"/>
        <v>2</v>
      </c>
      <c r="K4154">
        <v>20</v>
      </c>
      <c r="L4154">
        <f t="shared" si="323"/>
        <v>4</v>
      </c>
      <c r="M4154">
        <v>0</v>
      </c>
      <c r="N4154">
        <f t="shared" si="324"/>
        <v>2.75</v>
      </c>
    </row>
    <row r="4155" spans="1:14" x14ac:dyDescent="0.3">
      <c r="A4155" t="s">
        <v>9166</v>
      </c>
      <c r="B4155">
        <v>0</v>
      </c>
      <c r="C4155">
        <v>1</v>
      </c>
      <c r="D4155">
        <v>3</v>
      </c>
      <c r="E4155">
        <v>5</v>
      </c>
      <c r="F4155">
        <f t="shared" si="320"/>
        <v>4</v>
      </c>
      <c r="G4155">
        <v>63.49</v>
      </c>
      <c r="H4155">
        <f t="shared" si="321"/>
        <v>3</v>
      </c>
      <c r="I4155">
        <v>1</v>
      </c>
      <c r="J4155">
        <f t="shared" si="322"/>
        <v>1</v>
      </c>
      <c r="K4155">
        <v>22</v>
      </c>
      <c r="L4155">
        <f t="shared" si="323"/>
        <v>4</v>
      </c>
      <c r="M4155">
        <v>1</v>
      </c>
      <c r="N4155">
        <f t="shared" si="324"/>
        <v>3</v>
      </c>
    </row>
    <row r="4156" spans="1:14" x14ac:dyDescent="0.3">
      <c r="A4156" t="s">
        <v>9167</v>
      </c>
      <c r="B4156">
        <v>0</v>
      </c>
      <c r="C4156">
        <v>1</v>
      </c>
      <c r="D4156">
        <v>1</v>
      </c>
      <c r="E4156">
        <v>6</v>
      </c>
      <c r="F4156">
        <f t="shared" si="320"/>
        <v>4</v>
      </c>
      <c r="G4156">
        <v>103.98</v>
      </c>
      <c r="H4156">
        <f t="shared" si="321"/>
        <v>4</v>
      </c>
      <c r="I4156">
        <v>7</v>
      </c>
      <c r="J4156">
        <f t="shared" si="322"/>
        <v>4</v>
      </c>
      <c r="K4156">
        <v>12</v>
      </c>
      <c r="L4156">
        <f t="shared" si="323"/>
        <v>2</v>
      </c>
      <c r="M4156">
        <v>0</v>
      </c>
      <c r="N4156">
        <f t="shared" si="324"/>
        <v>3.5</v>
      </c>
    </row>
    <row r="4157" spans="1:14" hidden="1" x14ac:dyDescent="0.3">
      <c r="A4157" t="s">
        <v>9168</v>
      </c>
      <c r="B4157">
        <v>1</v>
      </c>
      <c r="C4157">
        <v>0</v>
      </c>
      <c r="D4157">
        <v>1</v>
      </c>
      <c r="E4157">
        <v>2</v>
      </c>
      <c r="F4157">
        <f t="shared" si="320"/>
        <v>3</v>
      </c>
      <c r="G4157">
        <v>65.989999999999995</v>
      </c>
      <c r="H4157">
        <f t="shared" si="321"/>
        <v>3</v>
      </c>
      <c r="I4157">
        <v>0</v>
      </c>
      <c r="J4157">
        <f t="shared" si="322"/>
        <v>1</v>
      </c>
      <c r="K4157">
        <v>17</v>
      </c>
      <c r="L4157">
        <f t="shared" si="323"/>
        <v>3</v>
      </c>
      <c r="M4157">
        <v>0</v>
      </c>
      <c r="N4157">
        <f t="shared" si="324"/>
        <v>2.5</v>
      </c>
    </row>
    <row r="4158" spans="1:14" hidden="1" x14ac:dyDescent="0.3">
      <c r="A4158" t="s">
        <v>9169</v>
      </c>
      <c r="B4158">
        <v>0</v>
      </c>
      <c r="C4158">
        <v>0</v>
      </c>
      <c r="D4158">
        <v>2</v>
      </c>
      <c r="E4158">
        <v>1</v>
      </c>
      <c r="F4158">
        <f t="shared" si="320"/>
        <v>2</v>
      </c>
      <c r="G4158">
        <v>164.97</v>
      </c>
      <c r="H4158">
        <f t="shared" si="321"/>
        <v>4</v>
      </c>
      <c r="I4158">
        <v>4</v>
      </c>
      <c r="J4158">
        <f t="shared" si="322"/>
        <v>3</v>
      </c>
      <c r="K4158">
        <v>4</v>
      </c>
      <c r="L4158">
        <f t="shared" si="323"/>
        <v>1</v>
      </c>
      <c r="M4158">
        <v>0</v>
      </c>
      <c r="N4158">
        <f t="shared" si="324"/>
        <v>2.5</v>
      </c>
    </row>
    <row r="4159" spans="1:14" hidden="1" x14ac:dyDescent="0.3">
      <c r="A4159" t="s">
        <v>9170</v>
      </c>
      <c r="B4159">
        <v>0</v>
      </c>
      <c r="C4159">
        <v>0</v>
      </c>
      <c r="D4159">
        <v>1</v>
      </c>
      <c r="E4159">
        <v>3</v>
      </c>
      <c r="F4159">
        <f t="shared" si="320"/>
        <v>3</v>
      </c>
      <c r="G4159">
        <v>71.989999999999995</v>
      </c>
      <c r="H4159">
        <f t="shared" si="321"/>
        <v>3</v>
      </c>
      <c r="I4159">
        <v>1</v>
      </c>
      <c r="J4159">
        <f t="shared" si="322"/>
        <v>1</v>
      </c>
      <c r="K4159">
        <v>8</v>
      </c>
      <c r="L4159">
        <f t="shared" si="323"/>
        <v>1</v>
      </c>
      <c r="M4159">
        <v>0</v>
      </c>
      <c r="N4159">
        <f t="shared" si="324"/>
        <v>2</v>
      </c>
    </row>
    <row r="4160" spans="1:14" x14ac:dyDescent="0.3">
      <c r="A4160" t="s">
        <v>9171</v>
      </c>
      <c r="B4160">
        <v>0</v>
      </c>
      <c r="C4160">
        <v>1</v>
      </c>
      <c r="D4160">
        <v>1</v>
      </c>
      <c r="E4160">
        <v>2</v>
      </c>
      <c r="F4160">
        <f t="shared" si="320"/>
        <v>3</v>
      </c>
      <c r="G4160">
        <v>114.98</v>
      </c>
      <c r="H4160">
        <f t="shared" si="321"/>
        <v>4</v>
      </c>
      <c r="I4160">
        <v>6</v>
      </c>
      <c r="J4160">
        <f t="shared" si="322"/>
        <v>4</v>
      </c>
      <c r="K4160">
        <v>26</v>
      </c>
      <c r="L4160">
        <f t="shared" si="323"/>
        <v>4</v>
      </c>
      <c r="M4160">
        <v>0</v>
      </c>
      <c r="N4160">
        <f t="shared" si="324"/>
        <v>3.75</v>
      </c>
    </row>
    <row r="4161" spans="1:14" hidden="1" x14ac:dyDescent="0.3">
      <c r="A4161" t="s">
        <v>9172</v>
      </c>
      <c r="B4161">
        <v>0</v>
      </c>
      <c r="C4161">
        <v>1</v>
      </c>
      <c r="D4161">
        <v>5</v>
      </c>
      <c r="E4161">
        <v>2</v>
      </c>
      <c r="F4161">
        <f t="shared" si="320"/>
        <v>3</v>
      </c>
      <c r="G4161">
        <v>68.98</v>
      </c>
      <c r="H4161">
        <f t="shared" si="321"/>
        <v>3</v>
      </c>
      <c r="I4161">
        <v>3</v>
      </c>
      <c r="J4161">
        <f t="shared" si="322"/>
        <v>2</v>
      </c>
      <c r="K4161">
        <v>10</v>
      </c>
      <c r="L4161">
        <f t="shared" si="323"/>
        <v>2</v>
      </c>
      <c r="M4161">
        <v>1</v>
      </c>
      <c r="N4161">
        <f t="shared" si="324"/>
        <v>2.5</v>
      </c>
    </row>
    <row r="4162" spans="1:14" x14ac:dyDescent="0.3">
      <c r="A4162" t="s">
        <v>9173</v>
      </c>
      <c r="B4162">
        <v>0</v>
      </c>
      <c r="C4162">
        <v>1</v>
      </c>
      <c r="D4162">
        <v>2</v>
      </c>
      <c r="E4162">
        <v>3</v>
      </c>
      <c r="F4162">
        <f t="shared" ref="F4162:F4225" si="325">IF(E4162&lt;=$P$2,1,IF(AND(E4162&gt;$P$2,E4162&lt;=$P$3),2,IF(AND(E4162&gt;$P$3,E4162&lt;=$P$4),3,4)))</f>
        <v>3</v>
      </c>
      <c r="G4162">
        <v>64.989999999999995</v>
      </c>
      <c r="H4162">
        <f t="shared" ref="H4162:H4225" si="326">IF(G4162&lt;=$Q$2,1,IF(AND(G4162&gt;$Q$2,G4162&lt;=$Q$3),2,IF(AND(G4162&gt;$Q$3,G4162&lt;=$Q$4),3,4)))</f>
        <v>3</v>
      </c>
      <c r="I4162">
        <v>5</v>
      </c>
      <c r="J4162">
        <f t="shared" ref="J4162:J4225" si="327">IF(I4162&lt;=$R$2,1,IF(AND(I4162&gt;$R$2,I4162&lt;=$R$3),2,IF(AND(I4162&gt;$R$3,I4162&lt;=$R$4),3,4)))</f>
        <v>3</v>
      </c>
      <c r="K4162">
        <v>19</v>
      </c>
      <c r="L4162">
        <f t="shared" ref="L4162:L4225" si="328">IF(K4162&lt;=$S$2,1,IF(AND(K4162&gt;$S$2,K4162&lt;=$S$3),2,IF(AND(K4162&gt;$S$3,K4162&lt;=$S$4),3,4)))</f>
        <v>3</v>
      </c>
      <c r="M4162">
        <v>1</v>
      </c>
      <c r="N4162">
        <f t="shared" ref="N4162:N4225" si="329">AVERAGE(F4162,H4162,J4162,L4162)</f>
        <v>3</v>
      </c>
    </row>
    <row r="4163" spans="1:14" hidden="1" x14ac:dyDescent="0.3">
      <c r="A4163" t="s">
        <v>9174</v>
      </c>
      <c r="B4163">
        <v>0</v>
      </c>
      <c r="C4163">
        <v>1</v>
      </c>
      <c r="D4163">
        <v>3</v>
      </c>
      <c r="E4163">
        <v>1</v>
      </c>
      <c r="F4163">
        <f t="shared" si="325"/>
        <v>2</v>
      </c>
      <c r="G4163">
        <v>141.97999999999999</v>
      </c>
      <c r="H4163">
        <f t="shared" si="326"/>
        <v>4</v>
      </c>
      <c r="I4163">
        <v>2</v>
      </c>
      <c r="J4163">
        <f t="shared" si="327"/>
        <v>2</v>
      </c>
      <c r="K4163">
        <v>13</v>
      </c>
      <c r="L4163">
        <f t="shared" si="328"/>
        <v>2</v>
      </c>
      <c r="M4163">
        <v>0</v>
      </c>
      <c r="N4163">
        <f t="shared" si="329"/>
        <v>2.5</v>
      </c>
    </row>
    <row r="4164" spans="1:14" hidden="1" x14ac:dyDescent="0.3">
      <c r="A4164" t="s">
        <v>9175</v>
      </c>
      <c r="B4164">
        <v>0</v>
      </c>
      <c r="C4164">
        <v>1</v>
      </c>
      <c r="D4164">
        <v>2</v>
      </c>
      <c r="E4164">
        <v>2</v>
      </c>
      <c r="F4164">
        <f t="shared" si="325"/>
        <v>3</v>
      </c>
      <c r="G4164">
        <v>58.99</v>
      </c>
      <c r="H4164">
        <f t="shared" si="326"/>
        <v>3</v>
      </c>
      <c r="I4164">
        <v>1</v>
      </c>
      <c r="J4164">
        <f t="shared" si="327"/>
        <v>1</v>
      </c>
      <c r="K4164">
        <v>14</v>
      </c>
      <c r="L4164">
        <f t="shared" si="328"/>
        <v>2</v>
      </c>
      <c r="M4164">
        <v>0</v>
      </c>
      <c r="N4164">
        <f t="shared" si="329"/>
        <v>2.25</v>
      </c>
    </row>
    <row r="4165" spans="1:14" hidden="1" x14ac:dyDescent="0.3">
      <c r="A4165" t="s">
        <v>9176</v>
      </c>
      <c r="B4165">
        <v>1</v>
      </c>
      <c r="C4165">
        <v>1</v>
      </c>
      <c r="D4165">
        <v>1</v>
      </c>
      <c r="E4165">
        <v>0</v>
      </c>
      <c r="F4165">
        <f t="shared" si="325"/>
        <v>1</v>
      </c>
      <c r="G4165">
        <v>0</v>
      </c>
      <c r="H4165">
        <f t="shared" si="326"/>
        <v>1</v>
      </c>
      <c r="I4165">
        <v>3</v>
      </c>
      <c r="J4165">
        <f t="shared" si="327"/>
        <v>2</v>
      </c>
      <c r="K4165">
        <v>11</v>
      </c>
      <c r="L4165">
        <f t="shared" si="328"/>
        <v>2</v>
      </c>
      <c r="M4165">
        <v>0</v>
      </c>
      <c r="N4165">
        <f t="shared" si="329"/>
        <v>1.5</v>
      </c>
    </row>
    <row r="4166" spans="1:14" hidden="1" x14ac:dyDescent="0.3">
      <c r="A4166" t="s">
        <v>9177</v>
      </c>
      <c r="B4166">
        <v>0</v>
      </c>
      <c r="C4166">
        <v>1</v>
      </c>
      <c r="D4166">
        <v>2</v>
      </c>
      <c r="E4166">
        <v>0</v>
      </c>
      <c r="F4166">
        <f t="shared" si="325"/>
        <v>1</v>
      </c>
      <c r="G4166">
        <v>0</v>
      </c>
      <c r="H4166">
        <f t="shared" si="326"/>
        <v>1</v>
      </c>
      <c r="I4166">
        <v>3</v>
      </c>
      <c r="J4166">
        <f t="shared" si="327"/>
        <v>2</v>
      </c>
      <c r="K4166">
        <v>20</v>
      </c>
      <c r="L4166">
        <f t="shared" si="328"/>
        <v>4</v>
      </c>
      <c r="M4166">
        <v>0</v>
      </c>
      <c r="N4166">
        <f t="shared" si="329"/>
        <v>2</v>
      </c>
    </row>
    <row r="4167" spans="1:14" hidden="1" x14ac:dyDescent="0.3">
      <c r="A4167" t="s">
        <v>9178</v>
      </c>
      <c r="B4167">
        <v>1</v>
      </c>
      <c r="C4167">
        <v>0</v>
      </c>
      <c r="D4167">
        <v>1</v>
      </c>
      <c r="E4167">
        <v>2</v>
      </c>
      <c r="F4167">
        <f t="shared" si="325"/>
        <v>3</v>
      </c>
      <c r="G4167">
        <v>60.99</v>
      </c>
      <c r="H4167">
        <f t="shared" si="326"/>
        <v>3</v>
      </c>
      <c r="I4167">
        <v>7</v>
      </c>
      <c r="J4167">
        <f t="shared" si="327"/>
        <v>4</v>
      </c>
      <c r="K4167">
        <v>3</v>
      </c>
      <c r="L4167">
        <f t="shared" si="328"/>
        <v>1</v>
      </c>
      <c r="M4167">
        <v>0</v>
      </c>
      <c r="N4167">
        <f t="shared" si="329"/>
        <v>2.75</v>
      </c>
    </row>
    <row r="4168" spans="1:14" hidden="1" x14ac:dyDescent="0.3">
      <c r="A4168" t="s">
        <v>9179</v>
      </c>
      <c r="B4168">
        <v>0</v>
      </c>
      <c r="C4168">
        <v>0</v>
      </c>
      <c r="D4168">
        <v>3</v>
      </c>
      <c r="E4168">
        <v>1</v>
      </c>
      <c r="F4168">
        <f t="shared" si="325"/>
        <v>2</v>
      </c>
      <c r="G4168">
        <v>55.99</v>
      </c>
      <c r="H4168">
        <f t="shared" si="326"/>
        <v>2</v>
      </c>
      <c r="I4168">
        <v>7</v>
      </c>
      <c r="J4168">
        <f t="shared" si="327"/>
        <v>4</v>
      </c>
      <c r="K4168">
        <v>5</v>
      </c>
      <c r="L4168">
        <f t="shared" si="328"/>
        <v>1</v>
      </c>
      <c r="M4168">
        <v>1</v>
      </c>
      <c r="N4168">
        <f t="shared" si="329"/>
        <v>2.25</v>
      </c>
    </row>
    <row r="4169" spans="1:14" hidden="1" x14ac:dyDescent="0.3">
      <c r="A4169" t="s">
        <v>9180</v>
      </c>
      <c r="B4169">
        <v>1</v>
      </c>
      <c r="C4169">
        <v>1</v>
      </c>
      <c r="D4169">
        <v>1</v>
      </c>
      <c r="E4169">
        <v>1</v>
      </c>
      <c r="F4169">
        <f t="shared" si="325"/>
        <v>2</v>
      </c>
      <c r="G4169">
        <v>44.99</v>
      </c>
      <c r="H4169">
        <f t="shared" si="326"/>
        <v>2</v>
      </c>
      <c r="I4169">
        <v>4</v>
      </c>
      <c r="J4169">
        <f t="shared" si="327"/>
        <v>3</v>
      </c>
      <c r="K4169">
        <v>18</v>
      </c>
      <c r="L4169">
        <f t="shared" si="328"/>
        <v>3</v>
      </c>
      <c r="M4169">
        <v>0</v>
      </c>
      <c r="N4169">
        <f t="shared" si="329"/>
        <v>2.5</v>
      </c>
    </row>
    <row r="4170" spans="1:14" hidden="1" x14ac:dyDescent="0.3">
      <c r="A4170" t="s">
        <v>9181</v>
      </c>
      <c r="B4170">
        <v>0</v>
      </c>
      <c r="C4170">
        <v>0</v>
      </c>
      <c r="D4170">
        <v>1</v>
      </c>
      <c r="E4170">
        <v>0</v>
      </c>
      <c r="F4170">
        <f t="shared" si="325"/>
        <v>1</v>
      </c>
      <c r="G4170">
        <v>0</v>
      </c>
      <c r="H4170">
        <f t="shared" si="326"/>
        <v>1</v>
      </c>
      <c r="I4170">
        <v>1</v>
      </c>
      <c r="J4170">
        <f t="shared" si="327"/>
        <v>1</v>
      </c>
      <c r="K4170">
        <v>12</v>
      </c>
      <c r="L4170">
        <f t="shared" si="328"/>
        <v>2</v>
      </c>
      <c r="M4170">
        <v>0</v>
      </c>
      <c r="N4170">
        <f t="shared" si="329"/>
        <v>1.25</v>
      </c>
    </row>
    <row r="4171" spans="1:14" hidden="1" x14ac:dyDescent="0.3">
      <c r="A4171" t="s">
        <v>9182</v>
      </c>
      <c r="B4171">
        <v>0</v>
      </c>
      <c r="C4171">
        <v>0</v>
      </c>
      <c r="D4171">
        <v>1</v>
      </c>
      <c r="E4171">
        <v>0</v>
      </c>
      <c r="F4171">
        <f t="shared" si="325"/>
        <v>1</v>
      </c>
      <c r="G4171">
        <v>0</v>
      </c>
      <c r="H4171">
        <f t="shared" si="326"/>
        <v>1</v>
      </c>
      <c r="I4171">
        <v>4</v>
      </c>
      <c r="J4171">
        <f t="shared" si="327"/>
        <v>3</v>
      </c>
      <c r="K4171">
        <v>6</v>
      </c>
      <c r="L4171">
        <f t="shared" si="328"/>
        <v>1</v>
      </c>
      <c r="M4171">
        <v>0</v>
      </c>
      <c r="N4171">
        <f t="shared" si="329"/>
        <v>1.5</v>
      </c>
    </row>
    <row r="4172" spans="1:14" hidden="1" x14ac:dyDescent="0.3">
      <c r="A4172" t="s">
        <v>9183</v>
      </c>
      <c r="B4172">
        <v>0</v>
      </c>
      <c r="C4172">
        <v>1</v>
      </c>
      <c r="D4172">
        <v>3</v>
      </c>
      <c r="E4172">
        <v>0</v>
      </c>
      <c r="F4172">
        <f t="shared" si="325"/>
        <v>1</v>
      </c>
      <c r="G4172">
        <v>0</v>
      </c>
      <c r="H4172">
        <f t="shared" si="326"/>
        <v>1</v>
      </c>
      <c r="I4172">
        <v>4</v>
      </c>
      <c r="J4172">
        <f t="shared" si="327"/>
        <v>3</v>
      </c>
      <c r="K4172">
        <v>14</v>
      </c>
      <c r="L4172">
        <f t="shared" si="328"/>
        <v>2</v>
      </c>
      <c r="M4172">
        <v>1</v>
      </c>
      <c r="N4172">
        <f t="shared" si="329"/>
        <v>1.75</v>
      </c>
    </row>
    <row r="4173" spans="1:14" x14ac:dyDescent="0.3">
      <c r="A4173" t="s">
        <v>9184</v>
      </c>
      <c r="B4173">
        <v>0</v>
      </c>
      <c r="C4173">
        <v>0</v>
      </c>
      <c r="D4173">
        <v>3</v>
      </c>
      <c r="E4173">
        <v>2</v>
      </c>
      <c r="F4173">
        <f t="shared" si="325"/>
        <v>3</v>
      </c>
      <c r="G4173">
        <v>167.97</v>
      </c>
      <c r="H4173">
        <f t="shared" si="326"/>
        <v>4</v>
      </c>
      <c r="I4173">
        <v>7</v>
      </c>
      <c r="J4173">
        <f t="shared" si="327"/>
        <v>4</v>
      </c>
      <c r="K4173">
        <v>7</v>
      </c>
      <c r="L4173">
        <f t="shared" si="328"/>
        <v>1</v>
      </c>
      <c r="M4173">
        <v>0</v>
      </c>
      <c r="N4173">
        <f t="shared" si="329"/>
        <v>3</v>
      </c>
    </row>
    <row r="4174" spans="1:14" x14ac:dyDescent="0.3">
      <c r="A4174" t="s">
        <v>9185</v>
      </c>
      <c r="B4174">
        <v>0</v>
      </c>
      <c r="C4174">
        <v>1</v>
      </c>
      <c r="D4174">
        <v>2</v>
      </c>
      <c r="E4174">
        <v>5</v>
      </c>
      <c r="F4174">
        <f t="shared" si="325"/>
        <v>4</v>
      </c>
      <c r="G4174">
        <v>55.99</v>
      </c>
      <c r="H4174">
        <f t="shared" si="326"/>
        <v>2</v>
      </c>
      <c r="I4174">
        <v>4</v>
      </c>
      <c r="J4174">
        <f t="shared" si="327"/>
        <v>3</v>
      </c>
      <c r="K4174">
        <v>29</v>
      </c>
      <c r="L4174">
        <f t="shared" si="328"/>
        <v>4</v>
      </c>
      <c r="M4174">
        <v>0</v>
      </c>
      <c r="N4174">
        <f t="shared" si="329"/>
        <v>3.25</v>
      </c>
    </row>
    <row r="4175" spans="1:14" hidden="1" x14ac:dyDescent="0.3">
      <c r="A4175" t="s">
        <v>9186</v>
      </c>
      <c r="B4175">
        <v>1</v>
      </c>
      <c r="C4175">
        <v>1</v>
      </c>
      <c r="D4175">
        <v>1</v>
      </c>
      <c r="E4175">
        <v>0</v>
      </c>
      <c r="F4175">
        <f t="shared" si="325"/>
        <v>1</v>
      </c>
      <c r="G4175">
        <v>0</v>
      </c>
      <c r="H4175">
        <f t="shared" si="326"/>
        <v>1</v>
      </c>
      <c r="I4175">
        <v>4</v>
      </c>
      <c r="J4175">
        <f t="shared" si="327"/>
        <v>3</v>
      </c>
      <c r="K4175">
        <v>14</v>
      </c>
      <c r="L4175">
        <f t="shared" si="328"/>
        <v>2</v>
      </c>
      <c r="M4175">
        <v>0</v>
      </c>
      <c r="N4175">
        <f t="shared" si="329"/>
        <v>1.75</v>
      </c>
    </row>
    <row r="4176" spans="1:14" hidden="1" x14ac:dyDescent="0.3">
      <c r="A4176" t="s">
        <v>9187</v>
      </c>
      <c r="B4176">
        <v>0</v>
      </c>
      <c r="C4176">
        <v>1</v>
      </c>
      <c r="D4176">
        <v>2</v>
      </c>
      <c r="E4176">
        <v>3</v>
      </c>
      <c r="F4176">
        <f t="shared" si="325"/>
        <v>3</v>
      </c>
      <c r="G4176">
        <v>121.98</v>
      </c>
      <c r="H4176">
        <f t="shared" si="326"/>
        <v>4</v>
      </c>
      <c r="I4176">
        <v>1</v>
      </c>
      <c r="J4176">
        <f t="shared" si="327"/>
        <v>1</v>
      </c>
      <c r="K4176">
        <v>9</v>
      </c>
      <c r="L4176">
        <f t="shared" si="328"/>
        <v>1</v>
      </c>
      <c r="M4176">
        <v>1</v>
      </c>
      <c r="N4176">
        <f t="shared" si="329"/>
        <v>2.25</v>
      </c>
    </row>
    <row r="4177" spans="1:14" hidden="1" x14ac:dyDescent="0.3">
      <c r="A4177" t="s">
        <v>9188</v>
      </c>
      <c r="B4177">
        <v>1</v>
      </c>
      <c r="C4177">
        <v>1</v>
      </c>
      <c r="D4177">
        <v>1</v>
      </c>
      <c r="E4177">
        <v>0</v>
      </c>
      <c r="F4177">
        <f t="shared" si="325"/>
        <v>1</v>
      </c>
      <c r="G4177">
        <v>0</v>
      </c>
      <c r="H4177">
        <f t="shared" si="326"/>
        <v>1</v>
      </c>
      <c r="I4177">
        <v>1</v>
      </c>
      <c r="J4177">
        <f t="shared" si="327"/>
        <v>1</v>
      </c>
      <c r="K4177">
        <v>17</v>
      </c>
      <c r="L4177">
        <f t="shared" si="328"/>
        <v>3</v>
      </c>
      <c r="M4177">
        <v>0</v>
      </c>
      <c r="N4177">
        <f t="shared" si="329"/>
        <v>1.5</v>
      </c>
    </row>
    <row r="4178" spans="1:14" x14ac:dyDescent="0.3">
      <c r="A4178" t="s">
        <v>9189</v>
      </c>
      <c r="B4178">
        <v>0</v>
      </c>
      <c r="C4178">
        <v>1</v>
      </c>
      <c r="D4178">
        <v>1</v>
      </c>
      <c r="E4178">
        <v>4</v>
      </c>
      <c r="F4178">
        <f t="shared" si="325"/>
        <v>4</v>
      </c>
      <c r="G4178">
        <v>129.97999999999999</v>
      </c>
      <c r="H4178">
        <f t="shared" si="326"/>
        <v>4</v>
      </c>
      <c r="I4178">
        <v>2</v>
      </c>
      <c r="J4178">
        <f t="shared" si="327"/>
        <v>2</v>
      </c>
      <c r="K4178">
        <v>21</v>
      </c>
      <c r="L4178">
        <f t="shared" si="328"/>
        <v>4</v>
      </c>
      <c r="M4178">
        <v>0</v>
      </c>
      <c r="N4178">
        <f t="shared" si="329"/>
        <v>3.5</v>
      </c>
    </row>
    <row r="4179" spans="1:14" x14ac:dyDescent="0.3">
      <c r="A4179" t="s">
        <v>9190</v>
      </c>
      <c r="B4179">
        <v>1</v>
      </c>
      <c r="C4179">
        <v>1</v>
      </c>
      <c r="D4179">
        <v>1</v>
      </c>
      <c r="E4179">
        <v>6</v>
      </c>
      <c r="F4179">
        <f t="shared" si="325"/>
        <v>4</v>
      </c>
      <c r="G4179">
        <v>56.49</v>
      </c>
      <c r="H4179">
        <f t="shared" si="326"/>
        <v>2</v>
      </c>
      <c r="I4179">
        <v>6</v>
      </c>
      <c r="J4179">
        <f t="shared" si="327"/>
        <v>4</v>
      </c>
      <c r="K4179">
        <v>26</v>
      </c>
      <c r="L4179">
        <f t="shared" si="328"/>
        <v>4</v>
      </c>
      <c r="M4179">
        <v>0</v>
      </c>
      <c r="N4179">
        <f t="shared" si="329"/>
        <v>3.5</v>
      </c>
    </row>
    <row r="4180" spans="1:14" hidden="1" x14ac:dyDescent="0.3">
      <c r="A4180" t="s">
        <v>9191</v>
      </c>
      <c r="B4180">
        <v>0</v>
      </c>
      <c r="C4180">
        <v>0</v>
      </c>
      <c r="D4180">
        <v>3</v>
      </c>
      <c r="E4180">
        <v>3</v>
      </c>
      <c r="F4180">
        <f t="shared" si="325"/>
        <v>3</v>
      </c>
      <c r="G4180">
        <v>67.989999999999995</v>
      </c>
      <c r="H4180">
        <f t="shared" si="326"/>
        <v>3</v>
      </c>
      <c r="I4180">
        <v>1</v>
      </c>
      <c r="J4180">
        <f t="shared" si="327"/>
        <v>1</v>
      </c>
      <c r="K4180">
        <v>7</v>
      </c>
      <c r="L4180">
        <f t="shared" si="328"/>
        <v>1</v>
      </c>
      <c r="M4180">
        <v>0</v>
      </c>
      <c r="N4180">
        <f t="shared" si="329"/>
        <v>2</v>
      </c>
    </row>
    <row r="4181" spans="1:14" hidden="1" x14ac:dyDescent="0.3">
      <c r="A4181" t="s">
        <v>9192</v>
      </c>
      <c r="B4181">
        <v>0</v>
      </c>
      <c r="C4181">
        <v>0</v>
      </c>
      <c r="D4181">
        <v>2</v>
      </c>
      <c r="E4181">
        <v>0</v>
      </c>
      <c r="F4181">
        <f t="shared" si="325"/>
        <v>1</v>
      </c>
      <c r="G4181">
        <v>0</v>
      </c>
      <c r="H4181">
        <f t="shared" si="326"/>
        <v>1</v>
      </c>
      <c r="I4181">
        <v>3</v>
      </c>
      <c r="J4181">
        <f t="shared" si="327"/>
        <v>2</v>
      </c>
      <c r="K4181">
        <v>3</v>
      </c>
      <c r="L4181">
        <f t="shared" si="328"/>
        <v>1</v>
      </c>
      <c r="M4181">
        <v>0</v>
      </c>
      <c r="N4181">
        <f t="shared" si="329"/>
        <v>1.25</v>
      </c>
    </row>
    <row r="4182" spans="1:14" x14ac:dyDescent="0.3">
      <c r="A4182" t="s">
        <v>9193</v>
      </c>
      <c r="B4182">
        <v>1</v>
      </c>
      <c r="C4182">
        <v>1</v>
      </c>
      <c r="D4182">
        <v>1</v>
      </c>
      <c r="E4182">
        <v>4</v>
      </c>
      <c r="F4182">
        <f t="shared" si="325"/>
        <v>4</v>
      </c>
      <c r="G4182">
        <v>47.99</v>
      </c>
      <c r="H4182">
        <f t="shared" si="326"/>
        <v>2</v>
      </c>
      <c r="I4182">
        <v>4</v>
      </c>
      <c r="J4182">
        <f t="shared" si="327"/>
        <v>3</v>
      </c>
      <c r="K4182">
        <v>18</v>
      </c>
      <c r="L4182">
        <f t="shared" si="328"/>
        <v>3</v>
      </c>
      <c r="M4182">
        <v>0</v>
      </c>
      <c r="N4182">
        <f t="shared" si="329"/>
        <v>3</v>
      </c>
    </row>
    <row r="4183" spans="1:14" x14ac:dyDescent="0.3">
      <c r="A4183" t="s">
        <v>9194</v>
      </c>
      <c r="B4183">
        <v>0</v>
      </c>
      <c r="C4183">
        <v>0</v>
      </c>
      <c r="D4183">
        <v>2</v>
      </c>
      <c r="E4183">
        <v>3</v>
      </c>
      <c r="F4183">
        <f t="shared" si="325"/>
        <v>3</v>
      </c>
      <c r="G4183">
        <v>64.989999999999995</v>
      </c>
      <c r="H4183">
        <f t="shared" si="326"/>
        <v>3</v>
      </c>
      <c r="I4183">
        <v>4</v>
      </c>
      <c r="J4183">
        <f t="shared" si="327"/>
        <v>3</v>
      </c>
      <c r="K4183">
        <v>17</v>
      </c>
      <c r="L4183">
        <f t="shared" si="328"/>
        <v>3</v>
      </c>
      <c r="M4183">
        <v>0</v>
      </c>
      <c r="N4183">
        <f t="shared" si="329"/>
        <v>3</v>
      </c>
    </row>
    <row r="4184" spans="1:14" hidden="1" x14ac:dyDescent="0.3">
      <c r="A4184" t="s">
        <v>9195</v>
      </c>
      <c r="B4184">
        <v>1</v>
      </c>
      <c r="C4184">
        <v>1</v>
      </c>
      <c r="D4184">
        <v>1</v>
      </c>
      <c r="E4184">
        <v>0</v>
      </c>
      <c r="F4184">
        <f t="shared" si="325"/>
        <v>1</v>
      </c>
      <c r="G4184">
        <v>0</v>
      </c>
      <c r="H4184">
        <f t="shared" si="326"/>
        <v>1</v>
      </c>
      <c r="I4184">
        <v>0</v>
      </c>
      <c r="J4184">
        <f t="shared" si="327"/>
        <v>1</v>
      </c>
      <c r="K4184">
        <v>31</v>
      </c>
      <c r="L4184">
        <f t="shared" si="328"/>
        <v>4</v>
      </c>
      <c r="M4184">
        <v>0</v>
      </c>
      <c r="N4184">
        <f t="shared" si="329"/>
        <v>1.75</v>
      </c>
    </row>
    <row r="4185" spans="1:14" hidden="1" x14ac:dyDescent="0.3">
      <c r="A4185" t="s">
        <v>9196</v>
      </c>
      <c r="B4185">
        <v>0</v>
      </c>
      <c r="C4185">
        <v>1</v>
      </c>
      <c r="D4185">
        <v>3</v>
      </c>
      <c r="E4185">
        <v>0</v>
      </c>
      <c r="F4185">
        <f t="shared" si="325"/>
        <v>1</v>
      </c>
      <c r="G4185">
        <v>0</v>
      </c>
      <c r="H4185">
        <f t="shared" si="326"/>
        <v>1</v>
      </c>
      <c r="I4185">
        <v>6</v>
      </c>
      <c r="J4185">
        <f t="shared" si="327"/>
        <v>4</v>
      </c>
      <c r="K4185">
        <v>25</v>
      </c>
      <c r="L4185">
        <f t="shared" si="328"/>
        <v>4</v>
      </c>
      <c r="M4185">
        <v>1</v>
      </c>
      <c r="N4185">
        <f t="shared" si="329"/>
        <v>2.5</v>
      </c>
    </row>
    <row r="4186" spans="1:14" x14ac:dyDescent="0.3">
      <c r="A4186" t="s">
        <v>9197</v>
      </c>
      <c r="B4186">
        <v>0</v>
      </c>
      <c r="C4186">
        <v>1</v>
      </c>
      <c r="D4186">
        <v>2</v>
      </c>
      <c r="E4186">
        <v>4</v>
      </c>
      <c r="F4186">
        <f t="shared" si="325"/>
        <v>4</v>
      </c>
      <c r="G4186">
        <v>105.98</v>
      </c>
      <c r="H4186">
        <f t="shared" si="326"/>
        <v>4</v>
      </c>
      <c r="I4186">
        <v>1</v>
      </c>
      <c r="J4186">
        <f t="shared" si="327"/>
        <v>1</v>
      </c>
      <c r="K4186">
        <v>16</v>
      </c>
      <c r="L4186">
        <f t="shared" si="328"/>
        <v>3</v>
      </c>
      <c r="M4186">
        <v>0</v>
      </c>
      <c r="N4186">
        <f t="shared" si="329"/>
        <v>3</v>
      </c>
    </row>
    <row r="4187" spans="1:14" hidden="1" x14ac:dyDescent="0.3">
      <c r="A4187" t="s">
        <v>9198</v>
      </c>
      <c r="B4187">
        <v>1</v>
      </c>
      <c r="C4187">
        <v>0</v>
      </c>
      <c r="D4187">
        <v>1</v>
      </c>
      <c r="E4187">
        <v>3</v>
      </c>
      <c r="F4187">
        <f t="shared" si="325"/>
        <v>3</v>
      </c>
      <c r="G4187">
        <v>56.49</v>
      </c>
      <c r="H4187">
        <f t="shared" si="326"/>
        <v>2</v>
      </c>
      <c r="I4187">
        <v>7</v>
      </c>
      <c r="J4187">
        <f t="shared" si="327"/>
        <v>4</v>
      </c>
      <c r="K4187">
        <v>14</v>
      </c>
      <c r="L4187">
        <f t="shared" si="328"/>
        <v>2</v>
      </c>
      <c r="M4187">
        <v>0</v>
      </c>
      <c r="N4187">
        <f t="shared" si="329"/>
        <v>2.75</v>
      </c>
    </row>
    <row r="4188" spans="1:14" hidden="1" x14ac:dyDescent="0.3">
      <c r="A4188" t="s">
        <v>9199</v>
      </c>
      <c r="B4188">
        <v>0</v>
      </c>
      <c r="C4188">
        <v>1</v>
      </c>
      <c r="D4188">
        <v>3</v>
      </c>
      <c r="E4188">
        <v>0</v>
      </c>
      <c r="F4188">
        <f t="shared" si="325"/>
        <v>1</v>
      </c>
      <c r="G4188">
        <v>0</v>
      </c>
      <c r="H4188">
        <f t="shared" si="326"/>
        <v>1</v>
      </c>
      <c r="I4188">
        <v>2</v>
      </c>
      <c r="J4188">
        <f t="shared" si="327"/>
        <v>2</v>
      </c>
      <c r="K4188">
        <v>26</v>
      </c>
      <c r="L4188">
        <f t="shared" si="328"/>
        <v>4</v>
      </c>
      <c r="M4188">
        <v>1</v>
      </c>
      <c r="N4188">
        <f t="shared" si="329"/>
        <v>2</v>
      </c>
    </row>
    <row r="4189" spans="1:14" hidden="1" x14ac:dyDescent="0.3">
      <c r="A4189" t="s">
        <v>9200</v>
      </c>
      <c r="B4189">
        <v>1</v>
      </c>
      <c r="C4189">
        <v>0</v>
      </c>
      <c r="D4189">
        <v>1</v>
      </c>
      <c r="E4189">
        <v>4</v>
      </c>
      <c r="F4189">
        <f t="shared" si="325"/>
        <v>4</v>
      </c>
      <c r="G4189">
        <v>170.97</v>
      </c>
      <c r="H4189">
        <f t="shared" si="326"/>
        <v>4</v>
      </c>
      <c r="I4189">
        <v>1</v>
      </c>
      <c r="J4189">
        <f t="shared" si="327"/>
        <v>1</v>
      </c>
      <c r="K4189">
        <v>9</v>
      </c>
      <c r="L4189">
        <f t="shared" si="328"/>
        <v>1</v>
      </c>
      <c r="M4189">
        <v>0</v>
      </c>
      <c r="N4189">
        <f t="shared" si="329"/>
        <v>2.5</v>
      </c>
    </row>
    <row r="4190" spans="1:14" hidden="1" x14ac:dyDescent="0.3">
      <c r="A4190" t="s">
        <v>9201</v>
      </c>
      <c r="B4190">
        <v>1</v>
      </c>
      <c r="C4190">
        <v>0</v>
      </c>
      <c r="D4190">
        <v>1</v>
      </c>
      <c r="E4190">
        <v>2</v>
      </c>
      <c r="F4190">
        <f t="shared" si="325"/>
        <v>3</v>
      </c>
      <c r="G4190">
        <v>38.99</v>
      </c>
      <c r="H4190">
        <f t="shared" si="326"/>
        <v>2</v>
      </c>
      <c r="I4190">
        <v>2</v>
      </c>
      <c r="J4190">
        <f t="shared" si="327"/>
        <v>2</v>
      </c>
      <c r="K4190">
        <v>7</v>
      </c>
      <c r="L4190">
        <f t="shared" si="328"/>
        <v>1</v>
      </c>
      <c r="M4190">
        <v>0</v>
      </c>
      <c r="N4190">
        <f t="shared" si="329"/>
        <v>2</v>
      </c>
    </row>
    <row r="4191" spans="1:14" x14ac:dyDescent="0.3">
      <c r="A4191" t="s">
        <v>9202</v>
      </c>
      <c r="B4191">
        <v>0</v>
      </c>
      <c r="C4191">
        <v>1</v>
      </c>
      <c r="D4191">
        <v>3</v>
      </c>
      <c r="E4191">
        <v>4</v>
      </c>
      <c r="F4191">
        <f t="shared" si="325"/>
        <v>4</v>
      </c>
      <c r="G4191">
        <v>63.99</v>
      </c>
      <c r="H4191">
        <f t="shared" si="326"/>
        <v>3</v>
      </c>
      <c r="I4191">
        <v>5</v>
      </c>
      <c r="J4191">
        <f t="shared" si="327"/>
        <v>3</v>
      </c>
      <c r="K4191">
        <v>20</v>
      </c>
      <c r="L4191">
        <f t="shared" si="328"/>
        <v>4</v>
      </c>
      <c r="M4191">
        <v>0</v>
      </c>
      <c r="N4191">
        <f t="shared" si="329"/>
        <v>3.5</v>
      </c>
    </row>
    <row r="4192" spans="1:14" x14ac:dyDescent="0.3">
      <c r="A4192" t="s">
        <v>9203</v>
      </c>
      <c r="B4192">
        <v>0</v>
      </c>
      <c r="C4192">
        <v>0</v>
      </c>
      <c r="D4192">
        <v>2</v>
      </c>
      <c r="E4192">
        <v>2</v>
      </c>
      <c r="F4192">
        <f t="shared" si="325"/>
        <v>3</v>
      </c>
      <c r="G4192">
        <v>44.99</v>
      </c>
      <c r="H4192">
        <f t="shared" si="326"/>
        <v>2</v>
      </c>
      <c r="I4192">
        <v>7</v>
      </c>
      <c r="J4192">
        <f t="shared" si="327"/>
        <v>4</v>
      </c>
      <c r="K4192">
        <v>19</v>
      </c>
      <c r="L4192">
        <f t="shared" si="328"/>
        <v>3</v>
      </c>
      <c r="M4192">
        <v>1</v>
      </c>
      <c r="N4192">
        <f t="shared" si="329"/>
        <v>3</v>
      </c>
    </row>
    <row r="4193" spans="1:14" hidden="1" x14ac:dyDescent="0.3">
      <c r="A4193" t="s">
        <v>9204</v>
      </c>
      <c r="B4193">
        <v>0</v>
      </c>
      <c r="C4193">
        <v>0</v>
      </c>
      <c r="D4193">
        <v>4</v>
      </c>
      <c r="E4193">
        <v>4</v>
      </c>
      <c r="F4193">
        <f t="shared" si="325"/>
        <v>4</v>
      </c>
      <c r="G4193">
        <v>86.49</v>
      </c>
      <c r="H4193">
        <f t="shared" si="326"/>
        <v>4</v>
      </c>
      <c r="I4193">
        <v>2</v>
      </c>
      <c r="J4193">
        <f t="shared" si="327"/>
        <v>2</v>
      </c>
      <c r="K4193">
        <v>3</v>
      </c>
      <c r="L4193">
        <f t="shared" si="328"/>
        <v>1</v>
      </c>
      <c r="M4193">
        <v>0</v>
      </c>
      <c r="N4193">
        <f t="shared" si="329"/>
        <v>2.75</v>
      </c>
    </row>
    <row r="4194" spans="1:14" hidden="1" x14ac:dyDescent="0.3">
      <c r="A4194" t="s">
        <v>9205</v>
      </c>
      <c r="B4194">
        <v>0</v>
      </c>
      <c r="C4194">
        <v>0</v>
      </c>
      <c r="D4194">
        <v>3</v>
      </c>
      <c r="E4194">
        <v>0</v>
      </c>
      <c r="F4194">
        <f t="shared" si="325"/>
        <v>1</v>
      </c>
      <c r="G4194">
        <v>0</v>
      </c>
      <c r="H4194">
        <f t="shared" si="326"/>
        <v>1</v>
      </c>
      <c r="I4194">
        <v>3</v>
      </c>
      <c r="J4194">
        <f t="shared" si="327"/>
        <v>2</v>
      </c>
      <c r="K4194">
        <v>3</v>
      </c>
      <c r="L4194">
        <f t="shared" si="328"/>
        <v>1</v>
      </c>
      <c r="M4194">
        <v>0</v>
      </c>
      <c r="N4194">
        <f t="shared" si="329"/>
        <v>1.25</v>
      </c>
    </row>
    <row r="4195" spans="1:14" x14ac:dyDescent="0.3">
      <c r="A4195" t="s">
        <v>9206</v>
      </c>
      <c r="B4195">
        <v>1</v>
      </c>
      <c r="C4195">
        <v>0</v>
      </c>
      <c r="D4195">
        <v>1</v>
      </c>
      <c r="E4195">
        <v>1</v>
      </c>
      <c r="F4195">
        <f t="shared" si="325"/>
        <v>2</v>
      </c>
      <c r="G4195">
        <v>73.489999999999995</v>
      </c>
      <c r="H4195">
        <f t="shared" si="326"/>
        <v>3</v>
      </c>
      <c r="I4195">
        <v>6</v>
      </c>
      <c r="J4195">
        <f t="shared" si="327"/>
        <v>4</v>
      </c>
      <c r="K4195">
        <v>18</v>
      </c>
      <c r="L4195">
        <f t="shared" si="328"/>
        <v>3</v>
      </c>
      <c r="M4195">
        <v>1</v>
      </c>
      <c r="N4195">
        <f t="shared" si="329"/>
        <v>3</v>
      </c>
    </row>
    <row r="4196" spans="1:14" hidden="1" x14ac:dyDescent="0.3">
      <c r="A4196" t="s">
        <v>9207</v>
      </c>
      <c r="B4196">
        <v>0</v>
      </c>
      <c r="C4196">
        <v>1</v>
      </c>
      <c r="D4196">
        <v>3</v>
      </c>
      <c r="E4196">
        <v>1</v>
      </c>
      <c r="F4196">
        <f t="shared" si="325"/>
        <v>2</v>
      </c>
      <c r="G4196">
        <v>57.49</v>
      </c>
      <c r="H4196">
        <f t="shared" si="326"/>
        <v>2</v>
      </c>
      <c r="I4196">
        <v>5</v>
      </c>
      <c r="J4196">
        <f t="shared" si="327"/>
        <v>3</v>
      </c>
      <c r="K4196">
        <v>24</v>
      </c>
      <c r="L4196">
        <f t="shared" si="328"/>
        <v>4</v>
      </c>
      <c r="M4196">
        <v>1</v>
      </c>
      <c r="N4196">
        <f t="shared" si="329"/>
        <v>2.75</v>
      </c>
    </row>
    <row r="4197" spans="1:14" hidden="1" x14ac:dyDescent="0.3">
      <c r="A4197" t="s">
        <v>9208</v>
      </c>
      <c r="B4197">
        <v>0</v>
      </c>
      <c r="C4197">
        <v>0</v>
      </c>
      <c r="D4197">
        <v>2</v>
      </c>
      <c r="E4197">
        <v>5</v>
      </c>
      <c r="F4197">
        <f t="shared" si="325"/>
        <v>4</v>
      </c>
      <c r="G4197">
        <v>44.99</v>
      </c>
      <c r="H4197">
        <f t="shared" si="326"/>
        <v>2</v>
      </c>
      <c r="I4197">
        <v>5</v>
      </c>
      <c r="J4197">
        <f t="shared" si="327"/>
        <v>3</v>
      </c>
      <c r="K4197">
        <v>9</v>
      </c>
      <c r="L4197">
        <f t="shared" si="328"/>
        <v>1</v>
      </c>
      <c r="M4197">
        <v>1</v>
      </c>
      <c r="N4197">
        <f t="shared" si="329"/>
        <v>2.5</v>
      </c>
    </row>
    <row r="4198" spans="1:14" hidden="1" x14ac:dyDescent="0.3">
      <c r="A4198" t="s">
        <v>9209</v>
      </c>
      <c r="B4198">
        <v>0</v>
      </c>
      <c r="C4198">
        <v>0</v>
      </c>
      <c r="D4198">
        <v>2</v>
      </c>
      <c r="E4198">
        <v>6</v>
      </c>
      <c r="F4198">
        <f t="shared" si="325"/>
        <v>4</v>
      </c>
      <c r="G4198">
        <v>277.95999999999998</v>
      </c>
      <c r="H4198">
        <f t="shared" si="326"/>
        <v>4</v>
      </c>
      <c r="I4198">
        <v>0</v>
      </c>
      <c r="J4198">
        <f t="shared" si="327"/>
        <v>1</v>
      </c>
      <c r="K4198">
        <v>12</v>
      </c>
      <c r="L4198">
        <f t="shared" si="328"/>
        <v>2</v>
      </c>
      <c r="M4198">
        <v>0</v>
      </c>
      <c r="N4198">
        <f t="shared" si="329"/>
        <v>2.75</v>
      </c>
    </row>
    <row r="4199" spans="1:14" x14ac:dyDescent="0.3">
      <c r="A4199" t="s">
        <v>9210</v>
      </c>
      <c r="B4199">
        <v>0</v>
      </c>
      <c r="C4199">
        <v>0</v>
      </c>
      <c r="D4199">
        <v>2</v>
      </c>
      <c r="E4199">
        <v>3</v>
      </c>
      <c r="F4199">
        <f t="shared" si="325"/>
        <v>3</v>
      </c>
      <c r="G4199">
        <v>60.49</v>
      </c>
      <c r="H4199">
        <f t="shared" si="326"/>
        <v>3</v>
      </c>
      <c r="I4199">
        <v>6</v>
      </c>
      <c r="J4199">
        <f t="shared" si="327"/>
        <v>4</v>
      </c>
      <c r="K4199">
        <v>11</v>
      </c>
      <c r="L4199">
        <f t="shared" si="328"/>
        <v>2</v>
      </c>
      <c r="M4199">
        <v>1</v>
      </c>
      <c r="N4199">
        <f t="shared" si="329"/>
        <v>3</v>
      </c>
    </row>
    <row r="4200" spans="1:14" x14ac:dyDescent="0.3">
      <c r="A4200" t="s">
        <v>9211</v>
      </c>
      <c r="B4200">
        <v>0</v>
      </c>
      <c r="C4200">
        <v>0</v>
      </c>
      <c r="D4200">
        <v>1</v>
      </c>
      <c r="E4200">
        <v>3</v>
      </c>
      <c r="F4200">
        <f t="shared" si="325"/>
        <v>3</v>
      </c>
      <c r="G4200">
        <v>126.98</v>
      </c>
      <c r="H4200">
        <f t="shared" si="326"/>
        <v>4</v>
      </c>
      <c r="I4200">
        <v>6</v>
      </c>
      <c r="J4200">
        <f t="shared" si="327"/>
        <v>4</v>
      </c>
      <c r="K4200">
        <v>11</v>
      </c>
      <c r="L4200">
        <f t="shared" si="328"/>
        <v>2</v>
      </c>
      <c r="M4200">
        <v>0</v>
      </c>
      <c r="N4200">
        <f t="shared" si="329"/>
        <v>3.25</v>
      </c>
    </row>
    <row r="4201" spans="1:14" hidden="1" x14ac:dyDescent="0.3">
      <c r="A4201" t="s">
        <v>9212</v>
      </c>
      <c r="B4201">
        <v>0</v>
      </c>
      <c r="C4201">
        <v>1</v>
      </c>
      <c r="D4201">
        <v>3</v>
      </c>
      <c r="E4201">
        <v>5</v>
      </c>
      <c r="F4201">
        <f t="shared" si="325"/>
        <v>4</v>
      </c>
      <c r="G4201">
        <v>57.99</v>
      </c>
      <c r="H4201">
        <f t="shared" si="326"/>
        <v>2</v>
      </c>
      <c r="I4201">
        <v>2</v>
      </c>
      <c r="J4201">
        <f t="shared" si="327"/>
        <v>2</v>
      </c>
      <c r="K4201">
        <v>11</v>
      </c>
      <c r="L4201">
        <f t="shared" si="328"/>
        <v>2</v>
      </c>
      <c r="M4201">
        <v>0</v>
      </c>
      <c r="N4201">
        <f t="shared" si="329"/>
        <v>2.5</v>
      </c>
    </row>
    <row r="4202" spans="1:14" hidden="1" x14ac:dyDescent="0.3">
      <c r="A4202" t="s">
        <v>9213</v>
      </c>
      <c r="B4202">
        <v>0</v>
      </c>
      <c r="C4202">
        <v>1</v>
      </c>
      <c r="D4202">
        <v>1</v>
      </c>
      <c r="E4202">
        <v>0</v>
      </c>
      <c r="F4202">
        <f t="shared" si="325"/>
        <v>1</v>
      </c>
      <c r="G4202">
        <v>0</v>
      </c>
      <c r="H4202">
        <f t="shared" si="326"/>
        <v>1</v>
      </c>
      <c r="I4202">
        <v>3</v>
      </c>
      <c r="J4202">
        <f t="shared" si="327"/>
        <v>2</v>
      </c>
      <c r="K4202">
        <v>21</v>
      </c>
      <c r="L4202">
        <f t="shared" si="328"/>
        <v>4</v>
      </c>
      <c r="M4202">
        <v>1</v>
      </c>
      <c r="N4202">
        <f t="shared" si="329"/>
        <v>2</v>
      </c>
    </row>
    <row r="4203" spans="1:14" x14ac:dyDescent="0.3">
      <c r="A4203" t="s">
        <v>9214</v>
      </c>
      <c r="B4203">
        <v>0</v>
      </c>
      <c r="C4203">
        <v>1</v>
      </c>
      <c r="D4203">
        <v>2</v>
      </c>
      <c r="E4203">
        <v>2</v>
      </c>
      <c r="F4203">
        <f t="shared" si="325"/>
        <v>3</v>
      </c>
      <c r="G4203">
        <v>109.98</v>
      </c>
      <c r="H4203">
        <f t="shared" si="326"/>
        <v>4</v>
      </c>
      <c r="I4203">
        <v>6</v>
      </c>
      <c r="J4203">
        <f t="shared" si="327"/>
        <v>4</v>
      </c>
      <c r="K4203">
        <v>14</v>
      </c>
      <c r="L4203">
        <f t="shared" si="328"/>
        <v>2</v>
      </c>
      <c r="M4203">
        <v>1</v>
      </c>
      <c r="N4203">
        <f t="shared" si="329"/>
        <v>3.25</v>
      </c>
    </row>
    <row r="4204" spans="1:14" hidden="1" x14ac:dyDescent="0.3">
      <c r="A4204" t="s">
        <v>9215</v>
      </c>
      <c r="B4204">
        <v>0</v>
      </c>
      <c r="C4204">
        <v>0</v>
      </c>
      <c r="D4204">
        <v>2</v>
      </c>
      <c r="E4204">
        <v>1</v>
      </c>
      <c r="F4204">
        <f t="shared" si="325"/>
        <v>2</v>
      </c>
      <c r="G4204">
        <v>99.98</v>
      </c>
      <c r="H4204">
        <f t="shared" si="326"/>
        <v>4</v>
      </c>
      <c r="I4204">
        <v>5</v>
      </c>
      <c r="J4204">
        <f t="shared" si="327"/>
        <v>3</v>
      </c>
      <c r="K4204">
        <v>10</v>
      </c>
      <c r="L4204">
        <f t="shared" si="328"/>
        <v>2</v>
      </c>
      <c r="M4204">
        <v>0</v>
      </c>
      <c r="N4204">
        <f t="shared" si="329"/>
        <v>2.75</v>
      </c>
    </row>
    <row r="4205" spans="1:14" hidden="1" x14ac:dyDescent="0.3">
      <c r="A4205" t="s">
        <v>9216</v>
      </c>
      <c r="B4205">
        <v>0</v>
      </c>
      <c r="C4205">
        <v>1</v>
      </c>
      <c r="D4205">
        <v>3</v>
      </c>
      <c r="E4205">
        <v>0</v>
      </c>
      <c r="F4205">
        <f t="shared" si="325"/>
        <v>1</v>
      </c>
      <c r="G4205">
        <v>0</v>
      </c>
      <c r="H4205">
        <f t="shared" si="326"/>
        <v>1</v>
      </c>
      <c r="I4205">
        <v>4</v>
      </c>
      <c r="J4205">
        <f t="shared" si="327"/>
        <v>3</v>
      </c>
      <c r="K4205">
        <v>31</v>
      </c>
      <c r="L4205">
        <f t="shared" si="328"/>
        <v>4</v>
      </c>
      <c r="M4205">
        <v>0</v>
      </c>
      <c r="N4205">
        <f t="shared" si="329"/>
        <v>2.25</v>
      </c>
    </row>
    <row r="4206" spans="1:14" hidden="1" x14ac:dyDescent="0.3">
      <c r="A4206" t="s">
        <v>9217</v>
      </c>
      <c r="B4206">
        <v>0</v>
      </c>
      <c r="C4206">
        <v>0</v>
      </c>
      <c r="D4206">
        <v>1</v>
      </c>
      <c r="E4206">
        <v>1</v>
      </c>
      <c r="F4206">
        <f t="shared" si="325"/>
        <v>2</v>
      </c>
      <c r="G4206">
        <v>70.989999999999995</v>
      </c>
      <c r="H4206">
        <f t="shared" si="326"/>
        <v>3</v>
      </c>
      <c r="I4206">
        <v>3</v>
      </c>
      <c r="J4206">
        <f t="shared" si="327"/>
        <v>2</v>
      </c>
      <c r="K4206">
        <v>12</v>
      </c>
      <c r="L4206">
        <f t="shared" si="328"/>
        <v>2</v>
      </c>
      <c r="M4206">
        <v>0</v>
      </c>
      <c r="N4206">
        <f t="shared" si="329"/>
        <v>2.25</v>
      </c>
    </row>
    <row r="4207" spans="1:14" hidden="1" x14ac:dyDescent="0.3">
      <c r="A4207" t="s">
        <v>9218</v>
      </c>
      <c r="B4207">
        <v>0</v>
      </c>
      <c r="C4207">
        <v>0</v>
      </c>
      <c r="D4207">
        <v>2</v>
      </c>
      <c r="E4207">
        <v>4</v>
      </c>
      <c r="F4207">
        <f t="shared" si="325"/>
        <v>4</v>
      </c>
      <c r="G4207">
        <v>48.49</v>
      </c>
      <c r="H4207">
        <f t="shared" si="326"/>
        <v>2</v>
      </c>
      <c r="I4207">
        <v>2</v>
      </c>
      <c r="J4207">
        <f t="shared" si="327"/>
        <v>2</v>
      </c>
      <c r="K4207">
        <v>3</v>
      </c>
      <c r="L4207">
        <f t="shared" si="328"/>
        <v>1</v>
      </c>
      <c r="M4207">
        <v>1</v>
      </c>
      <c r="N4207">
        <f t="shared" si="329"/>
        <v>2.25</v>
      </c>
    </row>
    <row r="4208" spans="1:14" hidden="1" x14ac:dyDescent="0.3">
      <c r="A4208" t="s">
        <v>9219</v>
      </c>
      <c r="B4208">
        <v>0</v>
      </c>
      <c r="C4208">
        <v>1</v>
      </c>
      <c r="D4208">
        <v>2</v>
      </c>
      <c r="E4208">
        <v>0</v>
      </c>
      <c r="F4208">
        <f t="shared" si="325"/>
        <v>1</v>
      </c>
      <c r="G4208">
        <v>0</v>
      </c>
      <c r="H4208">
        <f t="shared" si="326"/>
        <v>1</v>
      </c>
      <c r="I4208">
        <v>6</v>
      </c>
      <c r="J4208">
        <f t="shared" si="327"/>
        <v>4</v>
      </c>
      <c r="K4208">
        <v>13</v>
      </c>
      <c r="L4208">
        <f t="shared" si="328"/>
        <v>2</v>
      </c>
      <c r="M4208">
        <v>0</v>
      </c>
      <c r="N4208">
        <f t="shared" si="329"/>
        <v>2</v>
      </c>
    </row>
    <row r="4209" spans="1:14" hidden="1" x14ac:dyDescent="0.3">
      <c r="A4209" t="s">
        <v>9220</v>
      </c>
      <c r="B4209">
        <v>0</v>
      </c>
      <c r="C4209">
        <v>1</v>
      </c>
      <c r="D4209">
        <v>4</v>
      </c>
      <c r="E4209">
        <v>2</v>
      </c>
      <c r="F4209">
        <f t="shared" si="325"/>
        <v>3</v>
      </c>
      <c r="G4209">
        <v>61.99</v>
      </c>
      <c r="H4209">
        <f t="shared" si="326"/>
        <v>3</v>
      </c>
      <c r="I4209">
        <v>2</v>
      </c>
      <c r="J4209">
        <f t="shared" si="327"/>
        <v>2</v>
      </c>
      <c r="K4209">
        <v>13</v>
      </c>
      <c r="L4209">
        <f t="shared" si="328"/>
        <v>2</v>
      </c>
      <c r="M4209">
        <v>0</v>
      </c>
      <c r="N4209">
        <f t="shared" si="329"/>
        <v>2.5</v>
      </c>
    </row>
    <row r="4210" spans="1:14" hidden="1" x14ac:dyDescent="0.3">
      <c r="A4210" t="s">
        <v>9221</v>
      </c>
      <c r="B4210">
        <v>0</v>
      </c>
      <c r="C4210">
        <v>0</v>
      </c>
      <c r="D4210">
        <v>3</v>
      </c>
      <c r="E4210">
        <v>2</v>
      </c>
      <c r="F4210">
        <f t="shared" si="325"/>
        <v>3</v>
      </c>
      <c r="G4210">
        <v>62.49</v>
      </c>
      <c r="H4210">
        <f t="shared" si="326"/>
        <v>3</v>
      </c>
      <c r="I4210">
        <v>4</v>
      </c>
      <c r="J4210">
        <f t="shared" si="327"/>
        <v>3</v>
      </c>
      <c r="K4210">
        <v>1</v>
      </c>
      <c r="L4210">
        <f t="shared" si="328"/>
        <v>1</v>
      </c>
      <c r="M4210">
        <v>0</v>
      </c>
      <c r="N4210">
        <f t="shared" si="329"/>
        <v>2.5</v>
      </c>
    </row>
    <row r="4211" spans="1:14" hidden="1" x14ac:dyDescent="0.3">
      <c r="A4211" t="s">
        <v>9222</v>
      </c>
      <c r="B4211">
        <v>1</v>
      </c>
      <c r="C4211">
        <v>0</v>
      </c>
      <c r="D4211">
        <v>2</v>
      </c>
      <c r="E4211">
        <v>0</v>
      </c>
      <c r="F4211">
        <f t="shared" si="325"/>
        <v>1</v>
      </c>
      <c r="G4211">
        <v>0</v>
      </c>
      <c r="H4211">
        <f t="shared" si="326"/>
        <v>1</v>
      </c>
      <c r="I4211">
        <v>4</v>
      </c>
      <c r="J4211">
        <f t="shared" si="327"/>
        <v>3</v>
      </c>
      <c r="K4211">
        <v>2</v>
      </c>
      <c r="L4211">
        <f t="shared" si="328"/>
        <v>1</v>
      </c>
      <c r="M4211">
        <v>1</v>
      </c>
      <c r="N4211">
        <f t="shared" si="329"/>
        <v>1.5</v>
      </c>
    </row>
    <row r="4212" spans="1:14" hidden="1" x14ac:dyDescent="0.3">
      <c r="A4212" t="s">
        <v>9223</v>
      </c>
      <c r="B4212">
        <v>0</v>
      </c>
      <c r="C4212">
        <v>0</v>
      </c>
      <c r="D4212">
        <v>2</v>
      </c>
      <c r="E4212">
        <v>2</v>
      </c>
      <c r="F4212">
        <f t="shared" si="325"/>
        <v>3</v>
      </c>
      <c r="G4212">
        <v>214.47</v>
      </c>
      <c r="H4212">
        <f t="shared" si="326"/>
        <v>4</v>
      </c>
      <c r="I4212">
        <v>3</v>
      </c>
      <c r="J4212">
        <f t="shared" si="327"/>
        <v>2</v>
      </c>
      <c r="K4212">
        <v>12</v>
      </c>
      <c r="L4212">
        <f t="shared" si="328"/>
        <v>2</v>
      </c>
      <c r="M4212">
        <v>0</v>
      </c>
      <c r="N4212">
        <f t="shared" si="329"/>
        <v>2.75</v>
      </c>
    </row>
    <row r="4213" spans="1:14" hidden="1" x14ac:dyDescent="0.3">
      <c r="A4213" t="s">
        <v>9224</v>
      </c>
      <c r="B4213">
        <v>0</v>
      </c>
      <c r="C4213">
        <v>0</v>
      </c>
      <c r="D4213">
        <v>1</v>
      </c>
      <c r="E4213">
        <v>0</v>
      </c>
      <c r="F4213">
        <f t="shared" si="325"/>
        <v>1</v>
      </c>
      <c r="G4213">
        <v>0</v>
      </c>
      <c r="H4213">
        <f t="shared" si="326"/>
        <v>1</v>
      </c>
      <c r="I4213">
        <v>1</v>
      </c>
      <c r="J4213">
        <f t="shared" si="327"/>
        <v>1</v>
      </c>
      <c r="K4213">
        <v>8</v>
      </c>
      <c r="L4213">
        <f t="shared" si="328"/>
        <v>1</v>
      </c>
      <c r="M4213">
        <v>0</v>
      </c>
      <c r="N4213">
        <f t="shared" si="329"/>
        <v>1</v>
      </c>
    </row>
    <row r="4214" spans="1:14" x14ac:dyDescent="0.3">
      <c r="A4214" t="s">
        <v>9225</v>
      </c>
      <c r="B4214">
        <v>1</v>
      </c>
      <c r="C4214">
        <v>1</v>
      </c>
      <c r="D4214">
        <v>1</v>
      </c>
      <c r="E4214">
        <v>3</v>
      </c>
      <c r="F4214">
        <f t="shared" si="325"/>
        <v>3</v>
      </c>
      <c r="G4214">
        <v>96.98</v>
      </c>
      <c r="H4214">
        <f t="shared" si="326"/>
        <v>4</v>
      </c>
      <c r="I4214">
        <v>6</v>
      </c>
      <c r="J4214">
        <f t="shared" si="327"/>
        <v>4</v>
      </c>
      <c r="K4214">
        <v>16</v>
      </c>
      <c r="L4214">
        <f t="shared" si="328"/>
        <v>3</v>
      </c>
      <c r="M4214">
        <v>0</v>
      </c>
      <c r="N4214">
        <f t="shared" si="329"/>
        <v>3.5</v>
      </c>
    </row>
    <row r="4215" spans="1:14" hidden="1" x14ac:dyDescent="0.3">
      <c r="A4215" t="s">
        <v>9226</v>
      </c>
      <c r="B4215">
        <v>0</v>
      </c>
      <c r="C4215">
        <v>1</v>
      </c>
      <c r="D4215">
        <v>1</v>
      </c>
      <c r="E4215">
        <v>1</v>
      </c>
      <c r="F4215">
        <f t="shared" si="325"/>
        <v>2</v>
      </c>
      <c r="G4215">
        <v>65.989999999999995</v>
      </c>
      <c r="H4215">
        <f t="shared" si="326"/>
        <v>3</v>
      </c>
      <c r="I4215">
        <v>2</v>
      </c>
      <c r="J4215">
        <f t="shared" si="327"/>
        <v>2</v>
      </c>
      <c r="K4215">
        <v>23</v>
      </c>
      <c r="L4215">
        <f t="shared" si="328"/>
        <v>4</v>
      </c>
      <c r="M4215">
        <v>0</v>
      </c>
      <c r="N4215">
        <f t="shared" si="329"/>
        <v>2.75</v>
      </c>
    </row>
    <row r="4216" spans="1:14" hidden="1" x14ac:dyDescent="0.3">
      <c r="A4216" t="s">
        <v>9227</v>
      </c>
      <c r="B4216">
        <v>0</v>
      </c>
      <c r="C4216">
        <v>0</v>
      </c>
      <c r="D4216">
        <v>1</v>
      </c>
      <c r="E4216">
        <v>3</v>
      </c>
      <c r="F4216">
        <f t="shared" si="325"/>
        <v>3</v>
      </c>
      <c r="G4216">
        <v>48.99</v>
      </c>
      <c r="H4216">
        <f t="shared" si="326"/>
        <v>2</v>
      </c>
      <c r="I4216">
        <v>4</v>
      </c>
      <c r="J4216">
        <f t="shared" si="327"/>
        <v>3</v>
      </c>
      <c r="K4216">
        <v>14</v>
      </c>
      <c r="L4216">
        <f t="shared" si="328"/>
        <v>2</v>
      </c>
      <c r="M4216">
        <v>0</v>
      </c>
      <c r="N4216">
        <f t="shared" si="329"/>
        <v>2.5</v>
      </c>
    </row>
    <row r="4217" spans="1:14" x14ac:dyDescent="0.3">
      <c r="A4217" t="s">
        <v>9228</v>
      </c>
      <c r="B4217">
        <v>0</v>
      </c>
      <c r="C4217">
        <v>0</v>
      </c>
      <c r="D4217">
        <v>1</v>
      </c>
      <c r="E4217">
        <v>5</v>
      </c>
      <c r="F4217">
        <f t="shared" si="325"/>
        <v>4</v>
      </c>
      <c r="G4217">
        <v>133.97999999999999</v>
      </c>
      <c r="H4217">
        <f t="shared" si="326"/>
        <v>4</v>
      </c>
      <c r="I4217">
        <v>6</v>
      </c>
      <c r="J4217">
        <f t="shared" si="327"/>
        <v>4</v>
      </c>
      <c r="K4217">
        <v>6</v>
      </c>
      <c r="L4217">
        <f t="shared" si="328"/>
        <v>1</v>
      </c>
      <c r="M4217">
        <v>1</v>
      </c>
      <c r="N4217">
        <f t="shared" si="329"/>
        <v>3.25</v>
      </c>
    </row>
    <row r="4218" spans="1:14" hidden="1" x14ac:dyDescent="0.3">
      <c r="A4218" t="s">
        <v>9229</v>
      </c>
      <c r="B4218">
        <v>0</v>
      </c>
      <c r="C4218">
        <v>1</v>
      </c>
      <c r="D4218">
        <v>3</v>
      </c>
      <c r="E4218">
        <v>0</v>
      </c>
      <c r="F4218">
        <f t="shared" si="325"/>
        <v>1</v>
      </c>
      <c r="G4218">
        <v>0</v>
      </c>
      <c r="H4218">
        <f t="shared" si="326"/>
        <v>1</v>
      </c>
      <c r="I4218">
        <v>0</v>
      </c>
      <c r="J4218">
        <f t="shared" si="327"/>
        <v>1</v>
      </c>
      <c r="K4218">
        <v>19</v>
      </c>
      <c r="L4218">
        <f t="shared" si="328"/>
        <v>3</v>
      </c>
      <c r="M4218">
        <v>0</v>
      </c>
      <c r="N4218">
        <f t="shared" si="329"/>
        <v>1.5</v>
      </c>
    </row>
    <row r="4219" spans="1:14" hidden="1" x14ac:dyDescent="0.3">
      <c r="A4219" t="s">
        <v>9230</v>
      </c>
      <c r="B4219">
        <v>0</v>
      </c>
      <c r="C4219">
        <v>0</v>
      </c>
      <c r="D4219">
        <v>2</v>
      </c>
      <c r="E4219">
        <v>1</v>
      </c>
      <c r="F4219">
        <f t="shared" si="325"/>
        <v>2</v>
      </c>
      <c r="G4219">
        <v>191.97</v>
      </c>
      <c r="H4219">
        <f t="shared" si="326"/>
        <v>4</v>
      </c>
      <c r="I4219">
        <v>4</v>
      </c>
      <c r="J4219">
        <f t="shared" si="327"/>
        <v>3</v>
      </c>
      <c r="K4219">
        <v>10</v>
      </c>
      <c r="L4219">
        <f t="shared" si="328"/>
        <v>2</v>
      </c>
      <c r="M4219">
        <v>1</v>
      </c>
      <c r="N4219">
        <f t="shared" si="329"/>
        <v>2.75</v>
      </c>
    </row>
    <row r="4220" spans="1:14" hidden="1" x14ac:dyDescent="0.3">
      <c r="A4220" t="s">
        <v>9231</v>
      </c>
      <c r="B4220">
        <v>1</v>
      </c>
      <c r="C4220">
        <v>0</v>
      </c>
      <c r="D4220">
        <v>1</v>
      </c>
      <c r="E4220">
        <v>1</v>
      </c>
      <c r="F4220">
        <f t="shared" si="325"/>
        <v>2</v>
      </c>
      <c r="G4220">
        <v>63.99</v>
      </c>
      <c r="H4220">
        <f t="shared" si="326"/>
        <v>3</v>
      </c>
      <c r="I4220">
        <v>6</v>
      </c>
      <c r="J4220">
        <f t="shared" si="327"/>
        <v>4</v>
      </c>
      <c r="K4220">
        <v>12</v>
      </c>
      <c r="L4220">
        <f t="shared" si="328"/>
        <v>2</v>
      </c>
      <c r="M4220">
        <v>0</v>
      </c>
      <c r="N4220">
        <f t="shared" si="329"/>
        <v>2.75</v>
      </c>
    </row>
    <row r="4221" spans="1:14" hidden="1" x14ac:dyDescent="0.3">
      <c r="A4221" t="s">
        <v>9232</v>
      </c>
      <c r="B4221">
        <v>1</v>
      </c>
      <c r="C4221">
        <v>1</v>
      </c>
      <c r="D4221">
        <v>1</v>
      </c>
      <c r="E4221">
        <v>2</v>
      </c>
      <c r="F4221">
        <f t="shared" si="325"/>
        <v>3</v>
      </c>
      <c r="G4221">
        <v>47.99</v>
      </c>
      <c r="H4221">
        <f t="shared" si="326"/>
        <v>2</v>
      </c>
      <c r="I4221">
        <v>4</v>
      </c>
      <c r="J4221">
        <f t="shared" si="327"/>
        <v>3</v>
      </c>
      <c r="K4221">
        <v>14</v>
      </c>
      <c r="L4221">
        <f t="shared" si="328"/>
        <v>2</v>
      </c>
      <c r="M4221">
        <v>0</v>
      </c>
      <c r="N4221">
        <f t="shared" si="329"/>
        <v>2.5</v>
      </c>
    </row>
    <row r="4222" spans="1:14" hidden="1" x14ac:dyDescent="0.3">
      <c r="A4222" t="s">
        <v>9233</v>
      </c>
      <c r="B4222">
        <v>0</v>
      </c>
      <c r="C4222">
        <v>1</v>
      </c>
      <c r="D4222">
        <v>2</v>
      </c>
      <c r="E4222">
        <v>5</v>
      </c>
      <c r="F4222">
        <f t="shared" si="325"/>
        <v>4</v>
      </c>
      <c r="G4222">
        <v>63.99</v>
      </c>
      <c r="H4222">
        <f t="shared" si="326"/>
        <v>3</v>
      </c>
      <c r="I4222">
        <v>1</v>
      </c>
      <c r="J4222">
        <f t="shared" si="327"/>
        <v>1</v>
      </c>
      <c r="K4222">
        <v>13</v>
      </c>
      <c r="L4222">
        <f t="shared" si="328"/>
        <v>2</v>
      </c>
      <c r="M4222">
        <v>0</v>
      </c>
      <c r="N4222">
        <f t="shared" si="329"/>
        <v>2.5</v>
      </c>
    </row>
    <row r="4223" spans="1:14" x14ac:dyDescent="0.3">
      <c r="A4223" t="s">
        <v>9234</v>
      </c>
      <c r="B4223">
        <v>0</v>
      </c>
      <c r="C4223">
        <v>1</v>
      </c>
      <c r="D4223">
        <v>1</v>
      </c>
      <c r="E4223">
        <v>1</v>
      </c>
      <c r="F4223">
        <f t="shared" si="325"/>
        <v>2</v>
      </c>
      <c r="G4223">
        <v>131.97999999999999</v>
      </c>
      <c r="H4223">
        <f t="shared" si="326"/>
        <v>4</v>
      </c>
      <c r="I4223">
        <v>3</v>
      </c>
      <c r="J4223">
        <f t="shared" si="327"/>
        <v>2</v>
      </c>
      <c r="K4223">
        <v>27</v>
      </c>
      <c r="L4223">
        <f t="shared" si="328"/>
        <v>4</v>
      </c>
      <c r="M4223">
        <v>0</v>
      </c>
      <c r="N4223">
        <f t="shared" si="329"/>
        <v>3</v>
      </c>
    </row>
    <row r="4224" spans="1:14" x14ac:dyDescent="0.3">
      <c r="A4224" t="s">
        <v>9235</v>
      </c>
      <c r="B4224">
        <v>0</v>
      </c>
      <c r="C4224">
        <v>1</v>
      </c>
      <c r="D4224">
        <v>2</v>
      </c>
      <c r="E4224">
        <v>2</v>
      </c>
      <c r="F4224">
        <f t="shared" si="325"/>
        <v>3</v>
      </c>
      <c r="G4224">
        <v>139.97999999999999</v>
      </c>
      <c r="H4224">
        <f t="shared" si="326"/>
        <v>4</v>
      </c>
      <c r="I4224">
        <v>4</v>
      </c>
      <c r="J4224">
        <f t="shared" si="327"/>
        <v>3</v>
      </c>
      <c r="K4224">
        <v>16</v>
      </c>
      <c r="L4224">
        <f t="shared" si="328"/>
        <v>3</v>
      </c>
      <c r="M4224">
        <v>1</v>
      </c>
      <c r="N4224">
        <f t="shared" si="329"/>
        <v>3.25</v>
      </c>
    </row>
    <row r="4225" spans="1:14" hidden="1" x14ac:dyDescent="0.3">
      <c r="A4225" t="s">
        <v>9236</v>
      </c>
      <c r="B4225">
        <v>0</v>
      </c>
      <c r="C4225">
        <v>0</v>
      </c>
      <c r="D4225">
        <v>1</v>
      </c>
      <c r="E4225">
        <v>1</v>
      </c>
      <c r="F4225">
        <f t="shared" si="325"/>
        <v>2</v>
      </c>
      <c r="G4225">
        <v>75.98</v>
      </c>
      <c r="H4225">
        <f t="shared" si="326"/>
        <v>4</v>
      </c>
      <c r="I4225">
        <v>0</v>
      </c>
      <c r="J4225">
        <f t="shared" si="327"/>
        <v>1</v>
      </c>
      <c r="K4225">
        <v>7</v>
      </c>
      <c r="L4225">
        <f t="shared" si="328"/>
        <v>1</v>
      </c>
      <c r="M4225">
        <v>1</v>
      </c>
      <c r="N4225">
        <f t="shared" si="329"/>
        <v>2</v>
      </c>
    </row>
    <row r="4226" spans="1:14" hidden="1" x14ac:dyDescent="0.3">
      <c r="A4226" t="s">
        <v>9237</v>
      </c>
      <c r="B4226">
        <v>0</v>
      </c>
      <c r="C4226">
        <v>1</v>
      </c>
      <c r="D4226">
        <v>1</v>
      </c>
      <c r="E4226">
        <v>0</v>
      </c>
      <c r="F4226">
        <f t="shared" ref="F4226:F4289" si="330">IF(E4226&lt;=$P$2,1,IF(AND(E4226&gt;$P$2,E4226&lt;=$P$3),2,IF(AND(E4226&gt;$P$3,E4226&lt;=$P$4),3,4)))</f>
        <v>1</v>
      </c>
      <c r="G4226">
        <v>0</v>
      </c>
      <c r="H4226">
        <f t="shared" ref="H4226:H4289" si="331">IF(G4226&lt;=$Q$2,1,IF(AND(G4226&gt;$Q$2,G4226&lt;=$Q$3),2,IF(AND(G4226&gt;$Q$3,G4226&lt;=$Q$4),3,4)))</f>
        <v>1</v>
      </c>
      <c r="I4226">
        <v>2</v>
      </c>
      <c r="J4226">
        <f t="shared" ref="J4226:J4289" si="332">IF(I4226&lt;=$R$2,1,IF(AND(I4226&gt;$R$2,I4226&lt;=$R$3),2,IF(AND(I4226&gt;$R$3,I4226&lt;=$R$4),3,4)))</f>
        <v>2</v>
      </c>
      <c r="K4226">
        <v>15</v>
      </c>
      <c r="L4226">
        <f t="shared" ref="L4226:L4289" si="333">IF(K4226&lt;=$S$2,1,IF(AND(K4226&gt;$S$2,K4226&lt;=$S$3),2,IF(AND(K4226&gt;$S$3,K4226&lt;=$S$4),3,4)))</f>
        <v>3</v>
      </c>
      <c r="M4226">
        <v>1</v>
      </c>
      <c r="N4226">
        <f t="shared" ref="N4226:N4289" si="334">AVERAGE(F4226,H4226,J4226,L4226)</f>
        <v>1.75</v>
      </c>
    </row>
    <row r="4227" spans="1:14" hidden="1" x14ac:dyDescent="0.3">
      <c r="A4227" t="s">
        <v>9238</v>
      </c>
      <c r="B4227">
        <v>0</v>
      </c>
      <c r="C4227">
        <v>1</v>
      </c>
      <c r="D4227">
        <v>2</v>
      </c>
      <c r="E4227">
        <v>1</v>
      </c>
      <c r="F4227">
        <f t="shared" si="330"/>
        <v>2</v>
      </c>
      <c r="G4227">
        <v>197.97</v>
      </c>
      <c r="H4227">
        <f t="shared" si="331"/>
        <v>4</v>
      </c>
      <c r="I4227">
        <v>1</v>
      </c>
      <c r="J4227">
        <f t="shared" si="332"/>
        <v>1</v>
      </c>
      <c r="K4227">
        <v>14</v>
      </c>
      <c r="L4227">
        <f t="shared" si="333"/>
        <v>2</v>
      </c>
      <c r="M4227">
        <v>0</v>
      </c>
      <c r="N4227">
        <f t="shared" si="334"/>
        <v>2.25</v>
      </c>
    </row>
    <row r="4228" spans="1:14" x14ac:dyDescent="0.3">
      <c r="A4228" t="s">
        <v>9239</v>
      </c>
      <c r="B4228">
        <v>0</v>
      </c>
      <c r="C4228">
        <v>1</v>
      </c>
      <c r="D4228">
        <v>2</v>
      </c>
      <c r="E4228">
        <v>5</v>
      </c>
      <c r="F4228">
        <f t="shared" si="330"/>
        <v>4</v>
      </c>
      <c r="G4228">
        <v>78.489999999999995</v>
      </c>
      <c r="H4228">
        <f t="shared" si="331"/>
        <v>4</v>
      </c>
      <c r="I4228">
        <v>6</v>
      </c>
      <c r="J4228">
        <f t="shared" si="332"/>
        <v>4</v>
      </c>
      <c r="K4228">
        <v>17</v>
      </c>
      <c r="L4228">
        <f t="shared" si="333"/>
        <v>3</v>
      </c>
      <c r="M4228">
        <v>0</v>
      </c>
      <c r="N4228">
        <f t="shared" si="334"/>
        <v>3.75</v>
      </c>
    </row>
    <row r="4229" spans="1:14" hidden="1" x14ac:dyDescent="0.3">
      <c r="A4229" t="s">
        <v>9240</v>
      </c>
      <c r="B4229">
        <v>0</v>
      </c>
      <c r="C4229">
        <v>1</v>
      </c>
      <c r="D4229">
        <v>3</v>
      </c>
      <c r="E4229">
        <v>0</v>
      </c>
      <c r="F4229">
        <f t="shared" si="330"/>
        <v>1</v>
      </c>
      <c r="G4229">
        <v>0</v>
      </c>
      <c r="H4229">
        <f t="shared" si="331"/>
        <v>1</v>
      </c>
      <c r="I4229">
        <v>4</v>
      </c>
      <c r="J4229">
        <f t="shared" si="332"/>
        <v>3</v>
      </c>
      <c r="K4229">
        <v>11</v>
      </c>
      <c r="L4229">
        <f t="shared" si="333"/>
        <v>2</v>
      </c>
      <c r="M4229">
        <v>1</v>
      </c>
      <c r="N4229">
        <f t="shared" si="334"/>
        <v>1.75</v>
      </c>
    </row>
    <row r="4230" spans="1:14" hidden="1" x14ac:dyDescent="0.3">
      <c r="A4230" t="s">
        <v>9241</v>
      </c>
      <c r="B4230">
        <v>0</v>
      </c>
      <c r="C4230">
        <v>0</v>
      </c>
      <c r="D4230">
        <v>3</v>
      </c>
      <c r="E4230">
        <v>2</v>
      </c>
      <c r="F4230">
        <f t="shared" si="330"/>
        <v>3</v>
      </c>
      <c r="G4230">
        <v>65.989999999999995</v>
      </c>
      <c r="H4230">
        <f t="shared" si="331"/>
        <v>3</v>
      </c>
      <c r="I4230">
        <v>2</v>
      </c>
      <c r="J4230">
        <f t="shared" si="332"/>
        <v>2</v>
      </c>
      <c r="K4230">
        <v>1</v>
      </c>
      <c r="L4230">
        <f t="shared" si="333"/>
        <v>1</v>
      </c>
      <c r="M4230">
        <v>0</v>
      </c>
      <c r="N4230">
        <f t="shared" si="334"/>
        <v>2.25</v>
      </c>
    </row>
    <row r="4231" spans="1:14" hidden="1" x14ac:dyDescent="0.3">
      <c r="A4231" t="s">
        <v>9242</v>
      </c>
      <c r="B4231">
        <v>1</v>
      </c>
      <c r="C4231">
        <v>1</v>
      </c>
      <c r="D4231">
        <v>4</v>
      </c>
      <c r="E4231">
        <v>0</v>
      </c>
      <c r="F4231">
        <f t="shared" si="330"/>
        <v>1</v>
      </c>
      <c r="G4231">
        <v>0</v>
      </c>
      <c r="H4231">
        <f t="shared" si="331"/>
        <v>1</v>
      </c>
      <c r="I4231">
        <v>2</v>
      </c>
      <c r="J4231">
        <f t="shared" si="332"/>
        <v>2</v>
      </c>
      <c r="K4231">
        <v>11</v>
      </c>
      <c r="L4231">
        <f t="shared" si="333"/>
        <v>2</v>
      </c>
      <c r="M4231">
        <v>0</v>
      </c>
      <c r="N4231">
        <f t="shared" si="334"/>
        <v>1.5</v>
      </c>
    </row>
    <row r="4232" spans="1:14" hidden="1" x14ac:dyDescent="0.3">
      <c r="A4232" t="s">
        <v>9243</v>
      </c>
      <c r="B4232">
        <v>0</v>
      </c>
      <c r="C4232">
        <v>0</v>
      </c>
      <c r="D4232">
        <v>4</v>
      </c>
      <c r="E4232">
        <v>0</v>
      </c>
      <c r="F4232">
        <f t="shared" si="330"/>
        <v>1</v>
      </c>
      <c r="G4232">
        <v>0</v>
      </c>
      <c r="H4232">
        <f t="shared" si="331"/>
        <v>1</v>
      </c>
      <c r="I4232">
        <v>5</v>
      </c>
      <c r="J4232">
        <f t="shared" si="332"/>
        <v>3</v>
      </c>
      <c r="K4232">
        <v>11</v>
      </c>
      <c r="L4232">
        <f t="shared" si="333"/>
        <v>2</v>
      </c>
      <c r="M4232">
        <v>0</v>
      </c>
      <c r="N4232">
        <f t="shared" si="334"/>
        <v>1.75</v>
      </c>
    </row>
    <row r="4233" spans="1:14" hidden="1" x14ac:dyDescent="0.3">
      <c r="A4233" t="s">
        <v>9244</v>
      </c>
      <c r="B4233">
        <v>0</v>
      </c>
      <c r="C4233">
        <v>1</v>
      </c>
      <c r="D4233">
        <v>3</v>
      </c>
      <c r="E4233">
        <v>1</v>
      </c>
      <c r="F4233">
        <f t="shared" si="330"/>
        <v>2</v>
      </c>
      <c r="G4233">
        <v>59.99</v>
      </c>
      <c r="H4233">
        <f t="shared" si="331"/>
        <v>3</v>
      </c>
      <c r="I4233">
        <v>3</v>
      </c>
      <c r="J4233">
        <f t="shared" si="332"/>
        <v>2</v>
      </c>
      <c r="K4233">
        <v>14</v>
      </c>
      <c r="L4233">
        <f t="shared" si="333"/>
        <v>2</v>
      </c>
      <c r="M4233">
        <v>0</v>
      </c>
      <c r="N4233">
        <f t="shared" si="334"/>
        <v>2.25</v>
      </c>
    </row>
    <row r="4234" spans="1:14" hidden="1" x14ac:dyDescent="0.3">
      <c r="A4234" t="s">
        <v>9245</v>
      </c>
      <c r="B4234">
        <v>0</v>
      </c>
      <c r="C4234">
        <v>0</v>
      </c>
      <c r="D4234">
        <v>4</v>
      </c>
      <c r="E4234">
        <v>0</v>
      </c>
      <c r="F4234">
        <f t="shared" si="330"/>
        <v>1</v>
      </c>
      <c r="G4234">
        <v>0</v>
      </c>
      <c r="H4234">
        <f t="shared" si="331"/>
        <v>1</v>
      </c>
      <c r="I4234">
        <v>3</v>
      </c>
      <c r="J4234">
        <f t="shared" si="332"/>
        <v>2</v>
      </c>
      <c r="K4234">
        <v>11</v>
      </c>
      <c r="L4234">
        <f t="shared" si="333"/>
        <v>2</v>
      </c>
      <c r="M4234">
        <v>1</v>
      </c>
      <c r="N4234">
        <f t="shared" si="334"/>
        <v>1.5</v>
      </c>
    </row>
    <row r="4235" spans="1:14" x14ac:dyDescent="0.3">
      <c r="A4235" t="s">
        <v>9246</v>
      </c>
      <c r="B4235">
        <v>0</v>
      </c>
      <c r="C4235">
        <v>1</v>
      </c>
      <c r="D4235">
        <v>2</v>
      </c>
      <c r="E4235">
        <v>1</v>
      </c>
      <c r="F4235">
        <f t="shared" si="330"/>
        <v>2</v>
      </c>
      <c r="G4235">
        <v>59.99</v>
      </c>
      <c r="H4235">
        <f t="shared" si="331"/>
        <v>3</v>
      </c>
      <c r="I4235">
        <v>7</v>
      </c>
      <c r="J4235">
        <f t="shared" si="332"/>
        <v>4</v>
      </c>
      <c r="K4235">
        <v>21</v>
      </c>
      <c r="L4235">
        <f t="shared" si="333"/>
        <v>4</v>
      </c>
      <c r="M4235">
        <v>1</v>
      </c>
      <c r="N4235">
        <f t="shared" si="334"/>
        <v>3.25</v>
      </c>
    </row>
    <row r="4236" spans="1:14" hidden="1" x14ac:dyDescent="0.3">
      <c r="A4236" t="s">
        <v>9247</v>
      </c>
      <c r="B4236">
        <v>0</v>
      </c>
      <c r="C4236">
        <v>0</v>
      </c>
      <c r="D4236">
        <v>2</v>
      </c>
      <c r="E4236">
        <v>0</v>
      </c>
      <c r="F4236">
        <f t="shared" si="330"/>
        <v>1</v>
      </c>
      <c r="G4236">
        <v>0</v>
      </c>
      <c r="H4236">
        <f t="shared" si="331"/>
        <v>1</v>
      </c>
      <c r="I4236">
        <v>3</v>
      </c>
      <c r="J4236">
        <f t="shared" si="332"/>
        <v>2</v>
      </c>
      <c r="K4236">
        <v>2</v>
      </c>
      <c r="L4236">
        <f t="shared" si="333"/>
        <v>1</v>
      </c>
      <c r="M4236">
        <v>0</v>
      </c>
      <c r="N4236">
        <f t="shared" si="334"/>
        <v>1.25</v>
      </c>
    </row>
    <row r="4237" spans="1:14" hidden="1" x14ac:dyDescent="0.3">
      <c r="A4237" t="s">
        <v>9248</v>
      </c>
      <c r="B4237">
        <v>0</v>
      </c>
      <c r="C4237">
        <v>1</v>
      </c>
      <c r="D4237">
        <v>2</v>
      </c>
      <c r="E4237">
        <v>12</v>
      </c>
      <c r="F4237">
        <f t="shared" si="330"/>
        <v>4</v>
      </c>
      <c r="G4237">
        <v>50.49</v>
      </c>
      <c r="H4237">
        <f t="shared" si="331"/>
        <v>2</v>
      </c>
      <c r="I4237">
        <v>0</v>
      </c>
      <c r="J4237">
        <f t="shared" si="332"/>
        <v>1</v>
      </c>
      <c r="K4237">
        <v>19</v>
      </c>
      <c r="L4237">
        <f t="shared" si="333"/>
        <v>3</v>
      </c>
      <c r="M4237">
        <v>1</v>
      </c>
      <c r="N4237">
        <f t="shared" si="334"/>
        <v>2.5</v>
      </c>
    </row>
    <row r="4238" spans="1:14" x14ac:dyDescent="0.3">
      <c r="A4238" t="s">
        <v>9249</v>
      </c>
      <c r="B4238">
        <v>0</v>
      </c>
      <c r="C4238">
        <v>1</v>
      </c>
      <c r="D4238">
        <v>3</v>
      </c>
      <c r="E4238">
        <v>8</v>
      </c>
      <c r="F4238">
        <f t="shared" si="330"/>
        <v>4</v>
      </c>
      <c r="G4238">
        <v>62.99</v>
      </c>
      <c r="H4238">
        <f t="shared" si="331"/>
        <v>3</v>
      </c>
      <c r="I4238">
        <v>6</v>
      </c>
      <c r="J4238">
        <f t="shared" si="332"/>
        <v>4</v>
      </c>
      <c r="K4238">
        <v>16</v>
      </c>
      <c r="L4238">
        <f t="shared" si="333"/>
        <v>3</v>
      </c>
      <c r="M4238">
        <v>0</v>
      </c>
      <c r="N4238">
        <f t="shared" si="334"/>
        <v>3.5</v>
      </c>
    </row>
    <row r="4239" spans="1:14" hidden="1" x14ac:dyDescent="0.3">
      <c r="A4239" t="s">
        <v>9250</v>
      </c>
      <c r="B4239">
        <v>1</v>
      </c>
      <c r="C4239">
        <v>1</v>
      </c>
      <c r="D4239">
        <v>3</v>
      </c>
      <c r="E4239">
        <v>1</v>
      </c>
      <c r="F4239">
        <f t="shared" si="330"/>
        <v>2</v>
      </c>
      <c r="G4239">
        <v>129.97999999999999</v>
      </c>
      <c r="H4239">
        <f t="shared" si="331"/>
        <v>4</v>
      </c>
      <c r="I4239">
        <v>2</v>
      </c>
      <c r="J4239">
        <f t="shared" si="332"/>
        <v>2</v>
      </c>
      <c r="K4239">
        <v>15</v>
      </c>
      <c r="L4239">
        <f t="shared" si="333"/>
        <v>3</v>
      </c>
      <c r="M4239">
        <v>1</v>
      </c>
      <c r="N4239">
        <f t="shared" si="334"/>
        <v>2.75</v>
      </c>
    </row>
    <row r="4240" spans="1:14" hidden="1" x14ac:dyDescent="0.3">
      <c r="A4240" t="s">
        <v>9251</v>
      </c>
      <c r="B4240">
        <v>0</v>
      </c>
      <c r="C4240">
        <v>0</v>
      </c>
      <c r="D4240">
        <v>3</v>
      </c>
      <c r="E4240">
        <v>4</v>
      </c>
      <c r="F4240">
        <f t="shared" si="330"/>
        <v>4</v>
      </c>
      <c r="G4240">
        <v>50.49</v>
      </c>
      <c r="H4240">
        <f t="shared" si="331"/>
        <v>2</v>
      </c>
      <c r="I4240">
        <v>0</v>
      </c>
      <c r="J4240">
        <f t="shared" si="332"/>
        <v>1</v>
      </c>
      <c r="K4240">
        <v>9</v>
      </c>
      <c r="L4240">
        <f t="shared" si="333"/>
        <v>1</v>
      </c>
      <c r="M4240">
        <v>0</v>
      </c>
      <c r="N4240">
        <f t="shared" si="334"/>
        <v>2</v>
      </c>
    </row>
    <row r="4241" spans="1:14" x14ac:dyDescent="0.3">
      <c r="A4241" t="s">
        <v>9252</v>
      </c>
      <c r="B4241">
        <v>0</v>
      </c>
      <c r="C4241">
        <v>1</v>
      </c>
      <c r="D4241">
        <v>3</v>
      </c>
      <c r="E4241">
        <v>11</v>
      </c>
      <c r="F4241">
        <f t="shared" si="330"/>
        <v>4</v>
      </c>
      <c r="G4241">
        <v>95.98</v>
      </c>
      <c r="H4241">
        <f t="shared" si="331"/>
        <v>4</v>
      </c>
      <c r="I4241">
        <v>1</v>
      </c>
      <c r="J4241">
        <f t="shared" si="332"/>
        <v>1</v>
      </c>
      <c r="K4241">
        <v>19</v>
      </c>
      <c r="L4241">
        <f t="shared" si="333"/>
        <v>3</v>
      </c>
      <c r="M4241">
        <v>0</v>
      </c>
      <c r="N4241">
        <f t="shared" si="334"/>
        <v>3</v>
      </c>
    </row>
    <row r="4242" spans="1:14" x14ac:dyDescent="0.3">
      <c r="A4242" t="s">
        <v>9253</v>
      </c>
      <c r="B4242">
        <v>0</v>
      </c>
      <c r="C4242">
        <v>1</v>
      </c>
      <c r="D4242">
        <v>5</v>
      </c>
      <c r="E4242">
        <v>5</v>
      </c>
      <c r="F4242">
        <f t="shared" si="330"/>
        <v>4</v>
      </c>
      <c r="G4242">
        <v>69.989999999999995</v>
      </c>
      <c r="H4242">
        <f t="shared" si="331"/>
        <v>3</v>
      </c>
      <c r="I4242">
        <v>1</v>
      </c>
      <c r="J4242">
        <f t="shared" si="332"/>
        <v>1</v>
      </c>
      <c r="K4242">
        <v>27</v>
      </c>
      <c r="L4242">
        <f t="shared" si="333"/>
        <v>4</v>
      </c>
      <c r="M4242">
        <v>0</v>
      </c>
      <c r="N4242">
        <f t="shared" si="334"/>
        <v>3</v>
      </c>
    </row>
    <row r="4243" spans="1:14" hidden="1" x14ac:dyDescent="0.3">
      <c r="A4243" t="s">
        <v>9254</v>
      </c>
      <c r="B4243">
        <v>0</v>
      </c>
      <c r="C4243">
        <v>1</v>
      </c>
      <c r="D4243">
        <v>3</v>
      </c>
      <c r="E4243">
        <v>0</v>
      </c>
      <c r="F4243">
        <f t="shared" si="330"/>
        <v>1</v>
      </c>
      <c r="G4243">
        <v>0</v>
      </c>
      <c r="H4243">
        <f t="shared" si="331"/>
        <v>1</v>
      </c>
      <c r="I4243">
        <v>6</v>
      </c>
      <c r="J4243">
        <f t="shared" si="332"/>
        <v>4</v>
      </c>
      <c r="K4243">
        <v>11</v>
      </c>
      <c r="L4243">
        <f t="shared" si="333"/>
        <v>2</v>
      </c>
      <c r="M4243">
        <v>0</v>
      </c>
      <c r="N4243">
        <f t="shared" si="334"/>
        <v>2</v>
      </c>
    </row>
    <row r="4244" spans="1:14" hidden="1" x14ac:dyDescent="0.3">
      <c r="A4244" t="s">
        <v>9255</v>
      </c>
      <c r="B4244">
        <v>0</v>
      </c>
      <c r="C4244">
        <v>1</v>
      </c>
      <c r="D4244">
        <v>4</v>
      </c>
      <c r="E4244">
        <v>5</v>
      </c>
      <c r="F4244">
        <f t="shared" si="330"/>
        <v>4</v>
      </c>
      <c r="G4244">
        <v>40.99</v>
      </c>
      <c r="H4244">
        <f t="shared" si="331"/>
        <v>2</v>
      </c>
      <c r="I4244">
        <v>1</v>
      </c>
      <c r="J4244">
        <f t="shared" si="332"/>
        <v>1</v>
      </c>
      <c r="K4244">
        <v>15</v>
      </c>
      <c r="L4244">
        <f t="shared" si="333"/>
        <v>3</v>
      </c>
      <c r="M4244">
        <v>0</v>
      </c>
      <c r="N4244">
        <f t="shared" si="334"/>
        <v>2.5</v>
      </c>
    </row>
    <row r="4245" spans="1:14" hidden="1" x14ac:dyDescent="0.3">
      <c r="A4245" t="s">
        <v>9256</v>
      </c>
      <c r="B4245">
        <v>0</v>
      </c>
      <c r="C4245">
        <v>0</v>
      </c>
      <c r="D4245">
        <v>2</v>
      </c>
      <c r="E4245">
        <v>1</v>
      </c>
      <c r="F4245">
        <f t="shared" si="330"/>
        <v>2</v>
      </c>
      <c r="G4245">
        <v>119.98</v>
      </c>
      <c r="H4245">
        <f t="shared" si="331"/>
        <v>4</v>
      </c>
      <c r="I4245">
        <v>0</v>
      </c>
      <c r="J4245">
        <f t="shared" si="332"/>
        <v>1</v>
      </c>
      <c r="K4245">
        <v>1</v>
      </c>
      <c r="L4245">
        <f t="shared" si="333"/>
        <v>1</v>
      </c>
      <c r="M4245">
        <v>0</v>
      </c>
      <c r="N4245">
        <f t="shared" si="334"/>
        <v>2</v>
      </c>
    </row>
    <row r="4246" spans="1:14" x14ac:dyDescent="0.3">
      <c r="A4246" t="s">
        <v>9257</v>
      </c>
      <c r="B4246">
        <v>0</v>
      </c>
      <c r="C4246">
        <v>1</v>
      </c>
      <c r="D4246">
        <v>3</v>
      </c>
      <c r="E4246">
        <v>1</v>
      </c>
      <c r="F4246">
        <f t="shared" si="330"/>
        <v>2</v>
      </c>
      <c r="G4246">
        <v>134.97999999999999</v>
      </c>
      <c r="H4246">
        <f t="shared" si="331"/>
        <v>4</v>
      </c>
      <c r="I4246">
        <v>5</v>
      </c>
      <c r="J4246">
        <f t="shared" si="332"/>
        <v>3</v>
      </c>
      <c r="K4246">
        <v>17</v>
      </c>
      <c r="L4246">
        <f t="shared" si="333"/>
        <v>3</v>
      </c>
      <c r="M4246">
        <v>0</v>
      </c>
      <c r="N4246">
        <f t="shared" si="334"/>
        <v>3</v>
      </c>
    </row>
    <row r="4247" spans="1:14" hidden="1" x14ac:dyDescent="0.3">
      <c r="A4247" t="s">
        <v>9258</v>
      </c>
      <c r="B4247">
        <v>0</v>
      </c>
      <c r="C4247">
        <v>1</v>
      </c>
      <c r="D4247">
        <v>4</v>
      </c>
      <c r="E4247">
        <v>0</v>
      </c>
      <c r="F4247">
        <f t="shared" si="330"/>
        <v>1</v>
      </c>
      <c r="G4247">
        <v>0</v>
      </c>
      <c r="H4247">
        <f t="shared" si="331"/>
        <v>1</v>
      </c>
      <c r="I4247">
        <v>4</v>
      </c>
      <c r="J4247">
        <f t="shared" si="332"/>
        <v>3</v>
      </c>
      <c r="K4247">
        <v>15</v>
      </c>
      <c r="L4247">
        <f t="shared" si="333"/>
        <v>3</v>
      </c>
      <c r="M4247">
        <v>0</v>
      </c>
      <c r="N4247">
        <f t="shared" si="334"/>
        <v>2</v>
      </c>
    </row>
    <row r="4248" spans="1:14" x14ac:dyDescent="0.3">
      <c r="A4248" t="s">
        <v>9259</v>
      </c>
      <c r="B4248">
        <v>0</v>
      </c>
      <c r="C4248">
        <v>1</v>
      </c>
      <c r="D4248">
        <v>3</v>
      </c>
      <c r="E4248">
        <v>10</v>
      </c>
      <c r="F4248">
        <f t="shared" si="330"/>
        <v>4</v>
      </c>
      <c r="G4248">
        <v>62.99</v>
      </c>
      <c r="H4248">
        <f t="shared" si="331"/>
        <v>3</v>
      </c>
      <c r="I4248">
        <v>6</v>
      </c>
      <c r="J4248">
        <f t="shared" si="332"/>
        <v>4</v>
      </c>
      <c r="K4248">
        <v>29</v>
      </c>
      <c r="L4248">
        <f t="shared" si="333"/>
        <v>4</v>
      </c>
      <c r="M4248">
        <v>1</v>
      </c>
      <c r="N4248">
        <f t="shared" si="334"/>
        <v>3.75</v>
      </c>
    </row>
    <row r="4249" spans="1:14" x14ac:dyDescent="0.3">
      <c r="A4249" t="s">
        <v>9260</v>
      </c>
      <c r="B4249">
        <v>0</v>
      </c>
      <c r="C4249">
        <v>1</v>
      </c>
      <c r="D4249">
        <v>1</v>
      </c>
      <c r="E4249">
        <v>2</v>
      </c>
      <c r="F4249">
        <f t="shared" si="330"/>
        <v>3</v>
      </c>
      <c r="G4249">
        <v>63.99</v>
      </c>
      <c r="H4249">
        <f t="shared" si="331"/>
        <v>3</v>
      </c>
      <c r="I4249">
        <v>5</v>
      </c>
      <c r="J4249">
        <f t="shared" si="332"/>
        <v>3</v>
      </c>
      <c r="K4249">
        <v>17</v>
      </c>
      <c r="L4249">
        <f t="shared" si="333"/>
        <v>3</v>
      </c>
      <c r="M4249">
        <v>0</v>
      </c>
      <c r="N4249">
        <f t="shared" si="334"/>
        <v>3</v>
      </c>
    </row>
    <row r="4250" spans="1:14" hidden="1" x14ac:dyDescent="0.3">
      <c r="A4250" t="s">
        <v>9261</v>
      </c>
      <c r="B4250">
        <v>1</v>
      </c>
      <c r="C4250">
        <v>0</v>
      </c>
      <c r="D4250">
        <v>1</v>
      </c>
      <c r="E4250">
        <v>0</v>
      </c>
      <c r="F4250">
        <f t="shared" si="330"/>
        <v>1</v>
      </c>
      <c r="G4250">
        <v>0</v>
      </c>
      <c r="H4250">
        <f t="shared" si="331"/>
        <v>1</v>
      </c>
      <c r="I4250">
        <v>4</v>
      </c>
      <c r="J4250">
        <f t="shared" si="332"/>
        <v>3</v>
      </c>
      <c r="K4250">
        <v>10</v>
      </c>
      <c r="L4250">
        <f t="shared" si="333"/>
        <v>2</v>
      </c>
      <c r="M4250">
        <v>0</v>
      </c>
      <c r="N4250">
        <f t="shared" si="334"/>
        <v>1.75</v>
      </c>
    </row>
    <row r="4251" spans="1:14" hidden="1" x14ac:dyDescent="0.3">
      <c r="A4251" t="s">
        <v>9262</v>
      </c>
      <c r="B4251">
        <v>0</v>
      </c>
      <c r="C4251">
        <v>0</v>
      </c>
      <c r="D4251">
        <v>3</v>
      </c>
      <c r="E4251">
        <v>3</v>
      </c>
      <c r="F4251">
        <f t="shared" si="330"/>
        <v>3</v>
      </c>
      <c r="G4251">
        <v>61.99</v>
      </c>
      <c r="H4251">
        <f t="shared" si="331"/>
        <v>3</v>
      </c>
      <c r="I4251">
        <v>6</v>
      </c>
      <c r="J4251">
        <f t="shared" si="332"/>
        <v>4</v>
      </c>
      <c r="K4251">
        <v>4</v>
      </c>
      <c r="L4251">
        <f t="shared" si="333"/>
        <v>1</v>
      </c>
      <c r="M4251">
        <v>0</v>
      </c>
      <c r="N4251">
        <f t="shared" si="334"/>
        <v>2.75</v>
      </c>
    </row>
    <row r="4252" spans="1:14" hidden="1" x14ac:dyDescent="0.3">
      <c r="A4252" t="s">
        <v>9263</v>
      </c>
      <c r="B4252">
        <v>1</v>
      </c>
      <c r="C4252">
        <v>0</v>
      </c>
      <c r="D4252">
        <v>1</v>
      </c>
      <c r="E4252">
        <v>1</v>
      </c>
      <c r="F4252">
        <f t="shared" si="330"/>
        <v>2</v>
      </c>
      <c r="G4252">
        <v>45.99</v>
      </c>
      <c r="H4252">
        <f t="shared" si="331"/>
        <v>2</v>
      </c>
      <c r="I4252">
        <v>2</v>
      </c>
      <c r="J4252">
        <f t="shared" si="332"/>
        <v>2</v>
      </c>
      <c r="K4252">
        <v>18</v>
      </c>
      <c r="L4252">
        <f t="shared" si="333"/>
        <v>3</v>
      </c>
      <c r="M4252">
        <v>0</v>
      </c>
      <c r="N4252">
        <f t="shared" si="334"/>
        <v>2.25</v>
      </c>
    </row>
    <row r="4253" spans="1:14" hidden="1" x14ac:dyDescent="0.3">
      <c r="A4253" t="s">
        <v>9264</v>
      </c>
      <c r="B4253">
        <v>0</v>
      </c>
      <c r="C4253">
        <v>0</v>
      </c>
      <c r="D4253">
        <v>2</v>
      </c>
      <c r="E4253">
        <v>2</v>
      </c>
      <c r="F4253">
        <f t="shared" si="330"/>
        <v>3</v>
      </c>
      <c r="G4253">
        <v>55.99</v>
      </c>
      <c r="H4253">
        <f t="shared" si="331"/>
        <v>2</v>
      </c>
      <c r="I4253">
        <v>6</v>
      </c>
      <c r="J4253">
        <f t="shared" si="332"/>
        <v>4</v>
      </c>
      <c r="K4253">
        <v>8</v>
      </c>
      <c r="L4253">
        <f t="shared" si="333"/>
        <v>1</v>
      </c>
      <c r="M4253">
        <v>0</v>
      </c>
      <c r="N4253">
        <f t="shared" si="334"/>
        <v>2.5</v>
      </c>
    </row>
    <row r="4254" spans="1:14" hidden="1" x14ac:dyDescent="0.3">
      <c r="A4254" t="s">
        <v>9265</v>
      </c>
      <c r="B4254">
        <v>0</v>
      </c>
      <c r="C4254">
        <v>1</v>
      </c>
      <c r="D4254">
        <v>2</v>
      </c>
      <c r="E4254">
        <v>1</v>
      </c>
      <c r="F4254">
        <f t="shared" si="330"/>
        <v>2</v>
      </c>
      <c r="G4254">
        <v>66.989999999999995</v>
      </c>
      <c r="H4254">
        <f t="shared" si="331"/>
        <v>3</v>
      </c>
      <c r="I4254">
        <v>5</v>
      </c>
      <c r="J4254">
        <f t="shared" si="332"/>
        <v>3</v>
      </c>
      <c r="K4254">
        <v>13</v>
      </c>
      <c r="L4254">
        <f t="shared" si="333"/>
        <v>2</v>
      </c>
      <c r="M4254">
        <v>1</v>
      </c>
      <c r="N4254">
        <f t="shared" si="334"/>
        <v>2.5</v>
      </c>
    </row>
    <row r="4255" spans="1:14" hidden="1" x14ac:dyDescent="0.3">
      <c r="A4255" t="s">
        <v>9266</v>
      </c>
      <c r="B4255">
        <v>0</v>
      </c>
      <c r="C4255">
        <v>1</v>
      </c>
      <c r="D4255">
        <v>1</v>
      </c>
      <c r="E4255">
        <v>1</v>
      </c>
      <c r="F4255">
        <f t="shared" si="330"/>
        <v>2</v>
      </c>
      <c r="G4255">
        <v>60.99</v>
      </c>
      <c r="H4255">
        <f t="shared" si="331"/>
        <v>3</v>
      </c>
      <c r="I4255">
        <v>5</v>
      </c>
      <c r="J4255">
        <f t="shared" si="332"/>
        <v>3</v>
      </c>
      <c r="K4255">
        <v>18</v>
      </c>
      <c r="L4255">
        <f t="shared" si="333"/>
        <v>3</v>
      </c>
      <c r="M4255">
        <v>0</v>
      </c>
      <c r="N4255">
        <f t="shared" si="334"/>
        <v>2.75</v>
      </c>
    </row>
    <row r="4256" spans="1:14" hidden="1" x14ac:dyDescent="0.3">
      <c r="A4256" t="s">
        <v>9267</v>
      </c>
      <c r="B4256">
        <v>0</v>
      </c>
      <c r="C4256">
        <v>1</v>
      </c>
      <c r="D4256">
        <v>3</v>
      </c>
      <c r="E4256">
        <v>0</v>
      </c>
      <c r="F4256">
        <f t="shared" si="330"/>
        <v>1</v>
      </c>
      <c r="G4256">
        <v>0</v>
      </c>
      <c r="H4256">
        <f t="shared" si="331"/>
        <v>1</v>
      </c>
      <c r="I4256">
        <v>5</v>
      </c>
      <c r="J4256">
        <f t="shared" si="332"/>
        <v>3</v>
      </c>
      <c r="K4256">
        <v>17</v>
      </c>
      <c r="L4256">
        <f t="shared" si="333"/>
        <v>3</v>
      </c>
      <c r="M4256">
        <v>0</v>
      </c>
      <c r="N4256">
        <f t="shared" si="334"/>
        <v>2</v>
      </c>
    </row>
    <row r="4257" spans="1:14" x14ac:dyDescent="0.3">
      <c r="A4257" t="s">
        <v>9268</v>
      </c>
      <c r="B4257">
        <v>0</v>
      </c>
      <c r="C4257">
        <v>1</v>
      </c>
      <c r="D4257">
        <v>3</v>
      </c>
      <c r="E4257">
        <v>1</v>
      </c>
      <c r="F4257">
        <f t="shared" si="330"/>
        <v>2</v>
      </c>
      <c r="G4257">
        <v>65.989999999999995</v>
      </c>
      <c r="H4257">
        <f t="shared" si="331"/>
        <v>3</v>
      </c>
      <c r="I4257">
        <v>4</v>
      </c>
      <c r="J4257">
        <f t="shared" si="332"/>
        <v>3</v>
      </c>
      <c r="K4257">
        <v>21</v>
      </c>
      <c r="L4257">
        <f t="shared" si="333"/>
        <v>4</v>
      </c>
      <c r="M4257">
        <v>0</v>
      </c>
      <c r="N4257">
        <f t="shared" si="334"/>
        <v>3</v>
      </c>
    </row>
    <row r="4258" spans="1:14" hidden="1" x14ac:dyDescent="0.3">
      <c r="A4258" t="s">
        <v>9269</v>
      </c>
      <c r="B4258">
        <v>1</v>
      </c>
      <c r="C4258">
        <v>1</v>
      </c>
      <c r="D4258">
        <v>3</v>
      </c>
      <c r="E4258">
        <v>2</v>
      </c>
      <c r="F4258">
        <f t="shared" si="330"/>
        <v>3</v>
      </c>
      <c r="G4258">
        <v>61.99</v>
      </c>
      <c r="H4258">
        <f t="shared" si="331"/>
        <v>3</v>
      </c>
      <c r="I4258">
        <v>1</v>
      </c>
      <c r="J4258">
        <f t="shared" si="332"/>
        <v>1</v>
      </c>
      <c r="K4258">
        <v>22</v>
      </c>
      <c r="L4258">
        <f t="shared" si="333"/>
        <v>4</v>
      </c>
      <c r="M4258">
        <v>0</v>
      </c>
      <c r="N4258">
        <f t="shared" si="334"/>
        <v>2.75</v>
      </c>
    </row>
    <row r="4259" spans="1:14" x14ac:dyDescent="0.3">
      <c r="A4259" t="s">
        <v>9270</v>
      </c>
      <c r="B4259">
        <v>1</v>
      </c>
      <c r="C4259">
        <v>1</v>
      </c>
      <c r="D4259">
        <v>1</v>
      </c>
      <c r="E4259">
        <v>7</v>
      </c>
      <c r="F4259">
        <f t="shared" si="330"/>
        <v>4</v>
      </c>
      <c r="G4259">
        <v>63.49</v>
      </c>
      <c r="H4259">
        <f t="shared" si="331"/>
        <v>3</v>
      </c>
      <c r="I4259">
        <v>5</v>
      </c>
      <c r="J4259">
        <f t="shared" si="332"/>
        <v>3</v>
      </c>
      <c r="K4259">
        <v>27</v>
      </c>
      <c r="L4259">
        <f t="shared" si="333"/>
        <v>4</v>
      </c>
      <c r="M4259">
        <v>0</v>
      </c>
      <c r="N4259">
        <f t="shared" si="334"/>
        <v>3.5</v>
      </c>
    </row>
    <row r="4260" spans="1:14" hidden="1" x14ac:dyDescent="0.3">
      <c r="A4260" t="s">
        <v>9271</v>
      </c>
      <c r="B4260">
        <v>0</v>
      </c>
      <c r="C4260">
        <v>1</v>
      </c>
      <c r="D4260">
        <v>1</v>
      </c>
      <c r="E4260">
        <v>4</v>
      </c>
      <c r="F4260">
        <f t="shared" si="330"/>
        <v>4</v>
      </c>
      <c r="G4260">
        <v>60.49</v>
      </c>
      <c r="H4260">
        <f t="shared" si="331"/>
        <v>3</v>
      </c>
      <c r="I4260">
        <v>0</v>
      </c>
      <c r="J4260">
        <f t="shared" si="332"/>
        <v>1</v>
      </c>
      <c r="K4260">
        <v>8</v>
      </c>
      <c r="L4260">
        <f t="shared" si="333"/>
        <v>1</v>
      </c>
      <c r="M4260">
        <v>1</v>
      </c>
      <c r="N4260">
        <f t="shared" si="334"/>
        <v>2.25</v>
      </c>
    </row>
    <row r="4261" spans="1:14" hidden="1" x14ac:dyDescent="0.3">
      <c r="A4261" t="s">
        <v>9272</v>
      </c>
      <c r="B4261">
        <v>0</v>
      </c>
      <c r="C4261">
        <v>0</v>
      </c>
      <c r="D4261">
        <v>2</v>
      </c>
      <c r="E4261">
        <v>1</v>
      </c>
      <c r="F4261">
        <f t="shared" si="330"/>
        <v>2</v>
      </c>
      <c r="G4261">
        <v>67.989999999999995</v>
      </c>
      <c r="H4261">
        <f t="shared" si="331"/>
        <v>3</v>
      </c>
      <c r="I4261">
        <v>0</v>
      </c>
      <c r="J4261">
        <f t="shared" si="332"/>
        <v>1</v>
      </c>
      <c r="K4261">
        <v>2</v>
      </c>
      <c r="L4261">
        <f t="shared" si="333"/>
        <v>1</v>
      </c>
      <c r="M4261">
        <v>1</v>
      </c>
      <c r="N4261">
        <f t="shared" si="334"/>
        <v>1.75</v>
      </c>
    </row>
    <row r="4262" spans="1:14" hidden="1" x14ac:dyDescent="0.3">
      <c r="A4262" t="s">
        <v>9273</v>
      </c>
      <c r="B4262">
        <v>0</v>
      </c>
      <c r="C4262">
        <v>0</v>
      </c>
      <c r="D4262">
        <v>2</v>
      </c>
      <c r="E4262">
        <v>2</v>
      </c>
      <c r="F4262">
        <f t="shared" si="330"/>
        <v>3</v>
      </c>
      <c r="G4262">
        <v>112.98</v>
      </c>
      <c r="H4262">
        <f t="shared" si="331"/>
        <v>4</v>
      </c>
      <c r="I4262">
        <v>4</v>
      </c>
      <c r="J4262">
        <f t="shared" si="332"/>
        <v>3</v>
      </c>
      <c r="K4262">
        <v>4</v>
      </c>
      <c r="L4262">
        <f t="shared" si="333"/>
        <v>1</v>
      </c>
      <c r="M4262">
        <v>0</v>
      </c>
      <c r="N4262">
        <f t="shared" si="334"/>
        <v>2.75</v>
      </c>
    </row>
    <row r="4263" spans="1:14" hidden="1" x14ac:dyDescent="0.3">
      <c r="A4263" t="s">
        <v>9274</v>
      </c>
      <c r="B4263">
        <v>0</v>
      </c>
      <c r="C4263">
        <v>0</v>
      </c>
      <c r="D4263">
        <v>2</v>
      </c>
      <c r="E4263">
        <v>2</v>
      </c>
      <c r="F4263">
        <f t="shared" si="330"/>
        <v>3</v>
      </c>
      <c r="G4263">
        <v>245.96</v>
      </c>
      <c r="H4263">
        <f t="shared" si="331"/>
        <v>4</v>
      </c>
      <c r="I4263">
        <v>3</v>
      </c>
      <c r="J4263">
        <f t="shared" si="332"/>
        <v>2</v>
      </c>
      <c r="K4263">
        <v>8</v>
      </c>
      <c r="L4263">
        <f t="shared" si="333"/>
        <v>1</v>
      </c>
      <c r="M4263">
        <v>0</v>
      </c>
      <c r="N4263">
        <f t="shared" si="334"/>
        <v>2.5</v>
      </c>
    </row>
    <row r="4264" spans="1:14" hidden="1" x14ac:dyDescent="0.3">
      <c r="A4264" t="s">
        <v>9275</v>
      </c>
      <c r="B4264">
        <v>0</v>
      </c>
      <c r="C4264">
        <v>1</v>
      </c>
      <c r="D4264">
        <v>3</v>
      </c>
      <c r="E4264">
        <v>0</v>
      </c>
      <c r="F4264">
        <f t="shared" si="330"/>
        <v>1</v>
      </c>
      <c r="G4264">
        <v>0</v>
      </c>
      <c r="H4264">
        <f t="shared" si="331"/>
        <v>1</v>
      </c>
      <c r="I4264">
        <v>4</v>
      </c>
      <c r="J4264">
        <f t="shared" si="332"/>
        <v>3</v>
      </c>
      <c r="K4264">
        <v>20</v>
      </c>
      <c r="L4264">
        <f t="shared" si="333"/>
        <v>4</v>
      </c>
      <c r="M4264">
        <v>0</v>
      </c>
      <c r="N4264">
        <f t="shared" si="334"/>
        <v>2.25</v>
      </c>
    </row>
    <row r="4265" spans="1:14" x14ac:dyDescent="0.3">
      <c r="A4265" t="s">
        <v>9276</v>
      </c>
      <c r="B4265">
        <v>0</v>
      </c>
      <c r="C4265">
        <v>0</v>
      </c>
      <c r="D4265">
        <v>1</v>
      </c>
      <c r="E4265">
        <v>1</v>
      </c>
      <c r="F4265">
        <f t="shared" si="330"/>
        <v>2</v>
      </c>
      <c r="G4265">
        <v>50.49</v>
      </c>
      <c r="H4265">
        <f t="shared" si="331"/>
        <v>2</v>
      </c>
      <c r="I4265">
        <v>6</v>
      </c>
      <c r="J4265">
        <f t="shared" si="332"/>
        <v>4</v>
      </c>
      <c r="K4265">
        <v>21</v>
      </c>
      <c r="L4265">
        <f t="shared" si="333"/>
        <v>4</v>
      </c>
      <c r="M4265">
        <v>0</v>
      </c>
      <c r="N4265">
        <f t="shared" si="334"/>
        <v>3</v>
      </c>
    </row>
    <row r="4266" spans="1:14" hidden="1" x14ac:dyDescent="0.3">
      <c r="A4266" t="s">
        <v>9277</v>
      </c>
      <c r="B4266">
        <v>1</v>
      </c>
      <c r="C4266">
        <v>0</v>
      </c>
      <c r="D4266">
        <v>1</v>
      </c>
      <c r="E4266">
        <v>0</v>
      </c>
      <c r="F4266">
        <f t="shared" si="330"/>
        <v>1</v>
      </c>
      <c r="G4266">
        <v>0</v>
      </c>
      <c r="H4266">
        <f t="shared" si="331"/>
        <v>1</v>
      </c>
      <c r="I4266">
        <v>5</v>
      </c>
      <c r="J4266">
        <f t="shared" si="332"/>
        <v>3</v>
      </c>
      <c r="K4266">
        <v>1</v>
      </c>
      <c r="L4266">
        <f t="shared" si="333"/>
        <v>1</v>
      </c>
      <c r="M4266">
        <v>1</v>
      </c>
      <c r="N4266">
        <f t="shared" si="334"/>
        <v>1.5</v>
      </c>
    </row>
    <row r="4267" spans="1:14" hidden="1" x14ac:dyDescent="0.3">
      <c r="A4267" t="s">
        <v>9278</v>
      </c>
      <c r="B4267">
        <v>0</v>
      </c>
      <c r="C4267">
        <v>1</v>
      </c>
      <c r="D4267">
        <v>1</v>
      </c>
      <c r="E4267">
        <v>1</v>
      </c>
      <c r="F4267">
        <f t="shared" si="330"/>
        <v>2</v>
      </c>
      <c r="G4267">
        <v>67.989999999999995</v>
      </c>
      <c r="H4267">
        <f t="shared" si="331"/>
        <v>3</v>
      </c>
      <c r="I4267">
        <v>5</v>
      </c>
      <c r="J4267">
        <f t="shared" si="332"/>
        <v>3</v>
      </c>
      <c r="K4267">
        <v>18</v>
      </c>
      <c r="L4267">
        <f t="shared" si="333"/>
        <v>3</v>
      </c>
      <c r="M4267">
        <v>1</v>
      </c>
      <c r="N4267">
        <f t="shared" si="334"/>
        <v>2.75</v>
      </c>
    </row>
    <row r="4268" spans="1:14" x14ac:dyDescent="0.3">
      <c r="A4268" t="s">
        <v>9279</v>
      </c>
      <c r="B4268">
        <v>0</v>
      </c>
      <c r="C4268">
        <v>0</v>
      </c>
      <c r="D4268">
        <v>4</v>
      </c>
      <c r="E4268">
        <v>2</v>
      </c>
      <c r="F4268">
        <f t="shared" si="330"/>
        <v>3</v>
      </c>
      <c r="G4268">
        <v>74.989999999999995</v>
      </c>
      <c r="H4268">
        <f t="shared" si="331"/>
        <v>4</v>
      </c>
      <c r="I4268">
        <v>5</v>
      </c>
      <c r="J4268">
        <f t="shared" si="332"/>
        <v>3</v>
      </c>
      <c r="K4268">
        <v>14</v>
      </c>
      <c r="L4268">
        <f t="shared" si="333"/>
        <v>2</v>
      </c>
      <c r="M4268">
        <v>0</v>
      </c>
      <c r="N4268">
        <f t="shared" si="334"/>
        <v>3</v>
      </c>
    </row>
    <row r="4269" spans="1:14" hidden="1" x14ac:dyDescent="0.3">
      <c r="A4269" t="s">
        <v>9280</v>
      </c>
      <c r="B4269">
        <v>0</v>
      </c>
      <c r="C4269">
        <v>0</v>
      </c>
      <c r="D4269">
        <v>1</v>
      </c>
      <c r="E4269">
        <v>2</v>
      </c>
      <c r="F4269">
        <f t="shared" si="330"/>
        <v>3</v>
      </c>
      <c r="G4269">
        <v>60.99</v>
      </c>
      <c r="H4269">
        <f t="shared" si="331"/>
        <v>3</v>
      </c>
      <c r="I4269">
        <v>0</v>
      </c>
      <c r="J4269">
        <f t="shared" si="332"/>
        <v>1</v>
      </c>
      <c r="K4269">
        <v>12</v>
      </c>
      <c r="L4269">
        <f t="shared" si="333"/>
        <v>2</v>
      </c>
      <c r="M4269">
        <v>0</v>
      </c>
      <c r="N4269">
        <f t="shared" si="334"/>
        <v>2.25</v>
      </c>
    </row>
    <row r="4270" spans="1:14" x14ac:dyDescent="0.3">
      <c r="A4270" t="s">
        <v>9281</v>
      </c>
      <c r="B4270">
        <v>0</v>
      </c>
      <c r="C4270">
        <v>0</v>
      </c>
      <c r="D4270">
        <v>2</v>
      </c>
      <c r="E4270">
        <v>2</v>
      </c>
      <c r="F4270">
        <f t="shared" si="330"/>
        <v>3</v>
      </c>
      <c r="G4270">
        <v>76.989999999999995</v>
      </c>
      <c r="H4270">
        <f t="shared" si="331"/>
        <v>4</v>
      </c>
      <c r="I4270">
        <v>6</v>
      </c>
      <c r="J4270">
        <f t="shared" si="332"/>
        <v>4</v>
      </c>
      <c r="K4270">
        <v>10</v>
      </c>
      <c r="L4270">
        <f t="shared" si="333"/>
        <v>2</v>
      </c>
      <c r="M4270">
        <v>1</v>
      </c>
      <c r="N4270">
        <f t="shared" si="334"/>
        <v>3.25</v>
      </c>
    </row>
    <row r="4271" spans="1:14" hidden="1" x14ac:dyDescent="0.3">
      <c r="A4271" t="s">
        <v>9282</v>
      </c>
      <c r="B4271">
        <v>0</v>
      </c>
      <c r="C4271">
        <v>1</v>
      </c>
      <c r="D4271">
        <v>3</v>
      </c>
      <c r="E4271">
        <v>3</v>
      </c>
      <c r="F4271">
        <f t="shared" si="330"/>
        <v>3</v>
      </c>
      <c r="G4271">
        <v>131.97999999999999</v>
      </c>
      <c r="H4271">
        <f t="shared" si="331"/>
        <v>4</v>
      </c>
      <c r="I4271">
        <v>0</v>
      </c>
      <c r="J4271">
        <f t="shared" si="332"/>
        <v>1</v>
      </c>
      <c r="K4271">
        <v>16</v>
      </c>
      <c r="L4271">
        <f t="shared" si="333"/>
        <v>3</v>
      </c>
      <c r="M4271">
        <v>0</v>
      </c>
      <c r="N4271">
        <f t="shared" si="334"/>
        <v>2.75</v>
      </c>
    </row>
    <row r="4272" spans="1:14" x14ac:dyDescent="0.3">
      <c r="A4272" t="s">
        <v>9283</v>
      </c>
      <c r="B4272">
        <v>0</v>
      </c>
      <c r="C4272">
        <v>1</v>
      </c>
      <c r="D4272">
        <v>1</v>
      </c>
      <c r="E4272">
        <v>2</v>
      </c>
      <c r="F4272">
        <f t="shared" si="330"/>
        <v>3</v>
      </c>
      <c r="G4272">
        <v>91.98</v>
      </c>
      <c r="H4272">
        <f t="shared" si="331"/>
        <v>4</v>
      </c>
      <c r="I4272">
        <v>0</v>
      </c>
      <c r="J4272">
        <f t="shared" si="332"/>
        <v>1</v>
      </c>
      <c r="K4272">
        <v>23</v>
      </c>
      <c r="L4272">
        <f t="shared" si="333"/>
        <v>4</v>
      </c>
      <c r="M4272">
        <v>1</v>
      </c>
      <c r="N4272">
        <f t="shared" si="334"/>
        <v>3</v>
      </c>
    </row>
    <row r="4273" spans="1:14" hidden="1" x14ac:dyDescent="0.3">
      <c r="A4273" t="s">
        <v>9284</v>
      </c>
      <c r="B4273">
        <v>0</v>
      </c>
      <c r="C4273">
        <v>0</v>
      </c>
      <c r="D4273">
        <v>3</v>
      </c>
      <c r="E4273">
        <v>1</v>
      </c>
      <c r="F4273">
        <f t="shared" si="330"/>
        <v>2</v>
      </c>
      <c r="G4273">
        <v>33.49</v>
      </c>
      <c r="H4273">
        <f t="shared" si="331"/>
        <v>2</v>
      </c>
      <c r="I4273">
        <v>3</v>
      </c>
      <c r="J4273">
        <f t="shared" si="332"/>
        <v>2</v>
      </c>
      <c r="K4273">
        <v>14</v>
      </c>
      <c r="L4273">
        <f t="shared" si="333"/>
        <v>2</v>
      </c>
      <c r="M4273">
        <v>0</v>
      </c>
      <c r="N4273">
        <f t="shared" si="334"/>
        <v>2</v>
      </c>
    </row>
    <row r="4274" spans="1:14" hidden="1" x14ac:dyDescent="0.3">
      <c r="A4274" t="s">
        <v>9285</v>
      </c>
      <c r="B4274">
        <v>0</v>
      </c>
      <c r="C4274">
        <v>0</v>
      </c>
      <c r="D4274">
        <v>1</v>
      </c>
      <c r="E4274">
        <v>1</v>
      </c>
      <c r="F4274">
        <f t="shared" si="330"/>
        <v>2</v>
      </c>
      <c r="G4274">
        <v>72.989999999999995</v>
      </c>
      <c r="H4274">
        <f t="shared" si="331"/>
        <v>3</v>
      </c>
      <c r="I4274">
        <v>6</v>
      </c>
      <c r="J4274">
        <f t="shared" si="332"/>
        <v>4</v>
      </c>
      <c r="K4274">
        <v>8</v>
      </c>
      <c r="L4274">
        <f t="shared" si="333"/>
        <v>1</v>
      </c>
      <c r="M4274">
        <v>0</v>
      </c>
      <c r="N4274">
        <f t="shared" si="334"/>
        <v>2.5</v>
      </c>
    </row>
    <row r="4275" spans="1:14" hidden="1" x14ac:dyDescent="0.3">
      <c r="A4275" t="s">
        <v>9286</v>
      </c>
      <c r="B4275">
        <v>0</v>
      </c>
      <c r="C4275">
        <v>0</v>
      </c>
      <c r="D4275">
        <v>1</v>
      </c>
      <c r="E4275">
        <v>2</v>
      </c>
      <c r="F4275">
        <f t="shared" si="330"/>
        <v>3</v>
      </c>
      <c r="G4275">
        <v>91.99</v>
      </c>
      <c r="H4275">
        <f t="shared" si="331"/>
        <v>4</v>
      </c>
      <c r="I4275">
        <v>5</v>
      </c>
      <c r="J4275">
        <f t="shared" si="332"/>
        <v>3</v>
      </c>
      <c r="K4275">
        <v>3</v>
      </c>
      <c r="L4275">
        <f t="shared" si="333"/>
        <v>1</v>
      </c>
      <c r="M4275">
        <v>0</v>
      </c>
      <c r="N4275">
        <f t="shared" si="334"/>
        <v>2.75</v>
      </c>
    </row>
    <row r="4276" spans="1:14" hidden="1" x14ac:dyDescent="0.3">
      <c r="A4276" t="s">
        <v>9287</v>
      </c>
      <c r="B4276">
        <v>1</v>
      </c>
      <c r="C4276">
        <v>1</v>
      </c>
      <c r="D4276">
        <v>3</v>
      </c>
      <c r="E4276">
        <v>0</v>
      </c>
      <c r="F4276">
        <f t="shared" si="330"/>
        <v>1</v>
      </c>
      <c r="G4276">
        <v>0</v>
      </c>
      <c r="H4276">
        <f t="shared" si="331"/>
        <v>1</v>
      </c>
      <c r="I4276">
        <v>0</v>
      </c>
      <c r="J4276">
        <f t="shared" si="332"/>
        <v>1</v>
      </c>
      <c r="K4276">
        <v>16</v>
      </c>
      <c r="L4276">
        <f t="shared" si="333"/>
        <v>3</v>
      </c>
      <c r="M4276">
        <v>1</v>
      </c>
      <c r="N4276">
        <f t="shared" si="334"/>
        <v>1.5</v>
      </c>
    </row>
    <row r="4277" spans="1:14" x14ac:dyDescent="0.3">
      <c r="A4277" t="s">
        <v>9288</v>
      </c>
      <c r="B4277">
        <v>0</v>
      </c>
      <c r="C4277">
        <v>1</v>
      </c>
      <c r="D4277">
        <v>3</v>
      </c>
      <c r="E4277">
        <v>4</v>
      </c>
      <c r="F4277">
        <f t="shared" si="330"/>
        <v>4</v>
      </c>
      <c r="G4277">
        <v>71.989999999999995</v>
      </c>
      <c r="H4277">
        <f t="shared" si="331"/>
        <v>3</v>
      </c>
      <c r="I4277">
        <v>4</v>
      </c>
      <c r="J4277">
        <f t="shared" si="332"/>
        <v>3</v>
      </c>
      <c r="K4277">
        <v>19</v>
      </c>
      <c r="L4277">
        <f t="shared" si="333"/>
        <v>3</v>
      </c>
      <c r="M4277">
        <v>0</v>
      </c>
      <c r="N4277">
        <f t="shared" si="334"/>
        <v>3.25</v>
      </c>
    </row>
    <row r="4278" spans="1:14" x14ac:dyDescent="0.3">
      <c r="A4278" t="s">
        <v>9289</v>
      </c>
      <c r="B4278">
        <v>0</v>
      </c>
      <c r="C4278">
        <v>1</v>
      </c>
      <c r="D4278">
        <v>2</v>
      </c>
      <c r="E4278">
        <v>8</v>
      </c>
      <c r="F4278">
        <f t="shared" si="330"/>
        <v>4</v>
      </c>
      <c r="G4278">
        <v>134.97999999999999</v>
      </c>
      <c r="H4278">
        <f t="shared" si="331"/>
        <v>4</v>
      </c>
      <c r="I4278">
        <v>3</v>
      </c>
      <c r="J4278">
        <f t="shared" si="332"/>
        <v>2</v>
      </c>
      <c r="K4278">
        <v>15</v>
      </c>
      <c r="L4278">
        <f t="shared" si="333"/>
        <v>3</v>
      </c>
      <c r="M4278">
        <v>1</v>
      </c>
      <c r="N4278">
        <f t="shared" si="334"/>
        <v>3.25</v>
      </c>
    </row>
    <row r="4279" spans="1:14" hidden="1" x14ac:dyDescent="0.3">
      <c r="A4279" t="s">
        <v>9290</v>
      </c>
      <c r="B4279">
        <v>0</v>
      </c>
      <c r="C4279">
        <v>0</v>
      </c>
      <c r="D4279">
        <v>1</v>
      </c>
      <c r="E4279">
        <v>1</v>
      </c>
      <c r="F4279">
        <f t="shared" si="330"/>
        <v>2</v>
      </c>
      <c r="G4279">
        <v>61.49</v>
      </c>
      <c r="H4279">
        <f t="shared" si="331"/>
        <v>3</v>
      </c>
      <c r="I4279">
        <v>4</v>
      </c>
      <c r="J4279">
        <f t="shared" si="332"/>
        <v>3</v>
      </c>
      <c r="K4279">
        <v>18</v>
      </c>
      <c r="L4279">
        <f t="shared" si="333"/>
        <v>3</v>
      </c>
      <c r="M4279">
        <v>0</v>
      </c>
      <c r="N4279">
        <f t="shared" si="334"/>
        <v>2.75</v>
      </c>
    </row>
    <row r="4280" spans="1:14" hidden="1" x14ac:dyDescent="0.3">
      <c r="A4280" t="s">
        <v>9291</v>
      </c>
      <c r="B4280">
        <v>0</v>
      </c>
      <c r="C4280">
        <v>1</v>
      </c>
      <c r="D4280">
        <v>3</v>
      </c>
      <c r="E4280">
        <v>1</v>
      </c>
      <c r="F4280">
        <f t="shared" si="330"/>
        <v>2</v>
      </c>
      <c r="G4280">
        <v>39.99</v>
      </c>
      <c r="H4280">
        <f t="shared" si="331"/>
        <v>2</v>
      </c>
      <c r="I4280">
        <v>2</v>
      </c>
      <c r="J4280">
        <f t="shared" si="332"/>
        <v>2</v>
      </c>
      <c r="K4280">
        <v>20</v>
      </c>
      <c r="L4280">
        <f t="shared" si="333"/>
        <v>4</v>
      </c>
      <c r="M4280">
        <v>0</v>
      </c>
      <c r="N4280">
        <f t="shared" si="334"/>
        <v>2.5</v>
      </c>
    </row>
    <row r="4281" spans="1:14" x14ac:dyDescent="0.3">
      <c r="A4281" t="s">
        <v>9292</v>
      </c>
      <c r="B4281">
        <v>0</v>
      </c>
      <c r="C4281">
        <v>1</v>
      </c>
      <c r="D4281">
        <v>3</v>
      </c>
      <c r="E4281">
        <v>3</v>
      </c>
      <c r="F4281">
        <f t="shared" si="330"/>
        <v>3</v>
      </c>
      <c r="G4281">
        <v>66.489999999999995</v>
      </c>
      <c r="H4281">
        <f t="shared" si="331"/>
        <v>3</v>
      </c>
      <c r="I4281">
        <v>4</v>
      </c>
      <c r="J4281">
        <f t="shared" si="332"/>
        <v>3</v>
      </c>
      <c r="K4281">
        <v>22</v>
      </c>
      <c r="L4281">
        <f t="shared" si="333"/>
        <v>4</v>
      </c>
      <c r="M4281">
        <v>0</v>
      </c>
      <c r="N4281">
        <f t="shared" si="334"/>
        <v>3.25</v>
      </c>
    </row>
    <row r="4282" spans="1:14" hidden="1" x14ac:dyDescent="0.3">
      <c r="A4282" t="s">
        <v>9293</v>
      </c>
      <c r="B4282">
        <v>0</v>
      </c>
      <c r="C4282">
        <v>0</v>
      </c>
      <c r="D4282">
        <v>2</v>
      </c>
      <c r="E4282">
        <v>1</v>
      </c>
      <c r="F4282">
        <f t="shared" si="330"/>
        <v>2</v>
      </c>
      <c r="G4282">
        <v>182.97</v>
      </c>
      <c r="H4282">
        <f t="shared" si="331"/>
        <v>4</v>
      </c>
      <c r="I4282">
        <v>4</v>
      </c>
      <c r="J4282">
        <f t="shared" si="332"/>
        <v>3</v>
      </c>
      <c r="K4282">
        <v>13</v>
      </c>
      <c r="L4282">
        <f t="shared" si="333"/>
        <v>2</v>
      </c>
      <c r="M4282">
        <v>1</v>
      </c>
      <c r="N4282">
        <f t="shared" si="334"/>
        <v>2.75</v>
      </c>
    </row>
    <row r="4283" spans="1:14" x14ac:dyDescent="0.3">
      <c r="A4283" t="s">
        <v>9294</v>
      </c>
      <c r="B4283">
        <v>0</v>
      </c>
      <c r="C4283">
        <v>1</v>
      </c>
      <c r="D4283">
        <v>3</v>
      </c>
      <c r="E4283">
        <v>3</v>
      </c>
      <c r="F4283">
        <f t="shared" si="330"/>
        <v>3</v>
      </c>
      <c r="G4283">
        <v>134.97999999999999</v>
      </c>
      <c r="H4283">
        <f t="shared" si="331"/>
        <v>4</v>
      </c>
      <c r="I4283">
        <v>6</v>
      </c>
      <c r="J4283">
        <f t="shared" si="332"/>
        <v>4</v>
      </c>
      <c r="K4283">
        <v>23</v>
      </c>
      <c r="L4283">
        <f t="shared" si="333"/>
        <v>4</v>
      </c>
      <c r="M4283">
        <v>1</v>
      </c>
      <c r="N4283">
        <f t="shared" si="334"/>
        <v>3.75</v>
      </c>
    </row>
    <row r="4284" spans="1:14" hidden="1" x14ac:dyDescent="0.3">
      <c r="A4284" t="s">
        <v>9295</v>
      </c>
      <c r="B4284">
        <v>0</v>
      </c>
      <c r="C4284">
        <v>1</v>
      </c>
      <c r="D4284">
        <v>2</v>
      </c>
      <c r="E4284">
        <v>0</v>
      </c>
      <c r="F4284">
        <f t="shared" si="330"/>
        <v>1</v>
      </c>
      <c r="G4284">
        <v>0</v>
      </c>
      <c r="H4284">
        <f t="shared" si="331"/>
        <v>1</v>
      </c>
      <c r="I4284">
        <v>0</v>
      </c>
      <c r="J4284">
        <f t="shared" si="332"/>
        <v>1</v>
      </c>
      <c r="K4284">
        <v>17</v>
      </c>
      <c r="L4284">
        <f t="shared" si="333"/>
        <v>3</v>
      </c>
      <c r="M4284">
        <v>0</v>
      </c>
      <c r="N4284">
        <f t="shared" si="334"/>
        <v>1.5</v>
      </c>
    </row>
    <row r="4285" spans="1:14" x14ac:dyDescent="0.3">
      <c r="A4285" t="s">
        <v>9296</v>
      </c>
      <c r="B4285">
        <v>1</v>
      </c>
      <c r="C4285">
        <v>0</v>
      </c>
      <c r="D4285">
        <v>1</v>
      </c>
      <c r="E4285">
        <v>4</v>
      </c>
      <c r="F4285">
        <f t="shared" si="330"/>
        <v>4</v>
      </c>
      <c r="G4285">
        <v>143.97999999999999</v>
      </c>
      <c r="H4285">
        <f t="shared" si="331"/>
        <v>4</v>
      </c>
      <c r="I4285">
        <v>4</v>
      </c>
      <c r="J4285">
        <f t="shared" si="332"/>
        <v>3</v>
      </c>
      <c r="K4285">
        <v>6</v>
      </c>
      <c r="L4285">
        <f t="shared" si="333"/>
        <v>1</v>
      </c>
      <c r="M4285">
        <v>1</v>
      </c>
      <c r="N4285">
        <f t="shared" si="334"/>
        <v>3</v>
      </c>
    </row>
    <row r="4286" spans="1:14" hidden="1" x14ac:dyDescent="0.3">
      <c r="A4286" t="s">
        <v>9297</v>
      </c>
      <c r="B4286">
        <v>0</v>
      </c>
      <c r="C4286">
        <v>1</v>
      </c>
      <c r="D4286">
        <v>3</v>
      </c>
      <c r="E4286">
        <v>1</v>
      </c>
      <c r="F4286">
        <f t="shared" si="330"/>
        <v>2</v>
      </c>
      <c r="G4286">
        <v>40.99</v>
      </c>
      <c r="H4286">
        <f t="shared" si="331"/>
        <v>2</v>
      </c>
      <c r="I4286">
        <v>0</v>
      </c>
      <c r="J4286">
        <f t="shared" si="332"/>
        <v>1</v>
      </c>
      <c r="K4286">
        <v>11</v>
      </c>
      <c r="L4286">
        <f t="shared" si="333"/>
        <v>2</v>
      </c>
      <c r="M4286">
        <v>0</v>
      </c>
      <c r="N4286">
        <f t="shared" si="334"/>
        <v>1.75</v>
      </c>
    </row>
    <row r="4287" spans="1:14" x14ac:dyDescent="0.3">
      <c r="A4287" t="s">
        <v>9298</v>
      </c>
      <c r="B4287">
        <v>1</v>
      </c>
      <c r="C4287">
        <v>0</v>
      </c>
      <c r="D4287">
        <v>2</v>
      </c>
      <c r="E4287">
        <v>5</v>
      </c>
      <c r="F4287">
        <f t="shared" si="330"/>
        <v>4</v>
      </c>
      <c r="G4287">
        <v>70.989999999999995</v>
      </c>
      <c r="H4287">
        <f t="shared" si="331"/>
        <v>3</v>
      </c>
      <c r="I4287">
        <v>7</v>
      </c>
      <c r="J4287">
        <f t="shared" si="332"/>
        <v>4</v>
      </c>
      <c r="K4287">
        <v>6</v>
      </c>
      <c r="L4287">
        <f t="shared" si="333"/>
        <v>1</v>
      </c>
      <c r="M4287">
        <v>0</v>
      </c>
      <c r="N4287">
        <f t="shared" si="334"/>
        <v>3</v>
      </c>
    </row>
    <row r="4288" spans="1:14" hidden="1" x14ac:dyDescent="0.3">
      <c r="A4288" t="s">
        <v>9299</v>
      </c>
      <c r="B4288">
        <v>0</v>
      </c>
      <c r="C4288">
        <v>1</v>
      </c>
      <c r="D4288">
        <v>2</v>
      </c>
      <c r="E4288">
        <v>0</v>
      </c>
      <c r="F4288">
        <f t="shared" si="330"/>
        <v>1</v>
      </c>
      <c r="G4288">
        <v>0</v>
      </c>
      <c r="H4288">
        <f t="shared" si="331"/>
        <v>1</v>
      </c>
      <c r="I4288">
        <v>0</v>
      </c>
      <c r="J4288">
        <f t="shared" si="332"/>
        <v>1</v>
      </c>
      <c r="K4288">
        <v>25</v>
      </c>
      <c r="L4288">
        <f t="shared" si="333"/>
        <v>4</v>
      </c>
      <c r="M4288">
        <v>0</v>
      </c>
      <c r="N4288">
        <f t="shared" si="334"/>
        <v>1.75</v>
      </c>
    </row>
    <row r="4289" spans="1:14" x14ac:dyDescent="0.3">
      <c r="A4289" t="s">
        <v>9300</v>
      </c>
      <c r="B4289">
        <v>0</v>
      </c>
      <c r="C4289">
        <v>1</v>
      </c>
      <c r="D4289">
        <v>3</v>
      </c>
      <c r="E4289">
        <v>6</v>
      </c>
      <c r="F4289">
        <f t="shared" si="330"/>
        <v>4</v>
      </c>
      <c r="G4289">
        <v>64.489999999999995</v>
      </c>
      <c r="H4289">
        <f t="shared" si="331"/>
        <v>3</v>
      </c>
      <c r="I4289">
        <v>6</v>
      </c>
      <c r="J4289">
        <f t="shared" si="332"/>
        <v>4</v>
      </c>
      <c r="K4289">
        <v>19</v>
      </c>
      <c r="L4289">
        <f t="shared" si="333"/>
        <v>3</v>
      </c>
      <c r="M4289">
        <v>0</v>
      </c>
      <c r="N4289">
        <f t="shared" si="334"/>
        <v>3.5</v>
      </c>
    </row>
    <row r="4290" spans="1:14" hidden="1" x14ac:dyDescent="0.3">
      <c r="A4290" t="s">
        <v>9301</v>
      </c>
      <c r="B4290">
        <v>0</v>
      </c>
      <c r="C4290">
        <v>0</v>
      </c>
      <c r="D4290">
        <v>1</v>
      </c>
      <c r="E4290">
        <v>2</v>
      </c>
      <c r="F4290">
        <f t="shared" ref="F4290:F4353" si="335">IF(E4290&lt;=$P$2,1,IF(AND(E4290&gt;$P$2,E4290&lt;=$P$3),2,IF(AND(E4290&gt;$P$3,E4290&lt;=$P$4),3,4)))</f>
        <v>3</v>
      </c>
      <c r="G4290">
        <v>104.98</v>
      </c>
      <c r="H4290">
        <f t="shared" ref="H4290:H4353" si="336">IF(G4290&lt;=$Q$2,1,IF(AND(G4290&gt;$Q$2,G4290&lt;=$Q$3),2,IF(AND(G4290&gt;$Q$3,G4290&lt;=$Q$4),3,4)))</f>
        <v>4</v>
      </c>
      <c r="I4290">
        <v>5</v>
      </c>
      <c r="J4290">
        <f t="shared" ref="J4290:J4353" si="337">IF(I4290&lt;=$R$2,1,IF(AND(I4290&gt;$R$2,I4290&lt;=$R$3),2,IF(AND(I4290&gt;$R$3,I4290&lt;=$R$4),3,4)))</f>
        <v>3</v>
      </c>
      <c r="K4290">
        <v>8</v>
      </c>
      <c r="L4290">
        <f t="shared" ref="L4290:L4353" si="338">IF(K4290&lt;=$S$2,1,IF(AND(K4290&gt;$S$2,K4290&lt;=$S$3),2,IF(AND(K4290&gt;$S$3,K4290&lt;=$S$4),3,4)))</f>
        <v>1</v>
      </c>
      <c r="M4290">
        <v>1</v>
      </c>
      <c r="N4290">
        <f t="shared" ref="N4290:N4353" si="339">AVERAGE(F4290,H4290,J4290,L4290)</f>
        <v>2.75</v>
      </c>
    </row>
    <row r="4291" spans="1:14" x14ac:dyDescent="0.3">
      <c r="A4291" t="s">
        <v>9302</v>
      </c>
      <c r="B4291">
        <v>1</v>
      </c>
      <c r="C4291">
        <v>1</v>
      </c>
      <c r="D4291">
        <v>1</v>
      </c>
      <c r="E4291">
        <v>8</v>
      </c>
      <c r="F4291">
        <f t="shared" si="335"/>
        <v>4</v>
      </c>
      <c r="G4291">
        <v>55.99</v>
      </c>
      <c r="H4291">
        <f t="shared" si="336"/>
        <v>2</v>
      </c>
      <c r="I4291">
        <v>7</v>
      </c>
      <c r="J4291">
        <f t="shared" si="337"/>
        <v>4</v>
      </c>
      <c r="K4291">
        <v>29</v>
      </c>
      <c r="L4291">
        <f t="shared" si="338"/>
        <v>4</v>
      </c>
      <c r="M4291">
        <v>0</v>
      </c>
      <c r="N4291">
        <f t="shared" si="339"/>
        <v>3.5</v>
      </c>
    </row>
    <row r="4292" spans="1:14" x14ac:dyDescent="0.3">
      <c r="A4292" t="s">
        <v>9303</v>
      </c>
      <c r="B4292">
        <v>1</v>
      </c>
      <c r="C4292">
        <v>0</v>
      </c>
      <c r="D4292">
        <v>1</v>
      </c>
      <c r="E4292">
        <v>6</v>
      </c>
      <c r="F4292">
        <f t="shared" si="335"/>
        <v>4</v>
      </c>
      <c r="G4292">
        <v>59.99</v>
      </c>
      <c r="H4292">
        <f t="shared" si="336"/>
        <v>3</v>
      </c>
      <c r="I4292">
        <v>4</v>
      </c>
      <c r="J4292">
        <f t="shared" si="337"/>
        <v>3</v>
      </c>
      <c r="K4292">
        <v>16</v>
      </c>
      <c r="L4292">
        <f t="shared" si="338"/>
        <v>3</v>
      </c>
      <c r="M4292">
        <v>1</v>
      </c>
      <c r="N4292">
        <f t="shared" si="339"/>
        <v>3.25</v>
      </c>
    </row>
    <row r="4293" spans="1:14" hidden="1" x14ac:dyDescent="0.3">
      <c r="A4293" t="s">
        <v>9304</v>
      </c>
      <c r="B4293">
        <v>0</v>
      </c>
      <c r="C4293">
        <v>0</v>
      </c>
      <c r="D4293">
        <v>1</v>
      </c>
      <c r="E4293">
        <v>0</v>
      </c>
      <c r="F4293">
        <f t="shared" si="335"/>
        <v>1</v>
      </c>
      <c r="G4293">
        <v>0</v>
      </c>
      <c r="H4293">
        <f t="shared" si="336"/>
        <v>1</v>
      </c>
      <c r="I4293">
        <v>1</v>
      </c>
      <c r="J4293">
        <f t="shared" si="337"/>
        <v>1</v>
      </c>
      <c r="K4293">
        <v>1</v>
      </c>
      <c r="L4293">
        <f t="shared" si="338"/>
        <v>1</v>
      </c>
      <c r="M4293">
        <v>1</v>
      </c>
      <c r="N4293">
        <f t="shared" si="339"/>
        <v>1</v>
      </c>
    </row>
    <row r="4294" spans="1:14" hidden="1" x14ac:dyDescent="0.3">
      <c r="A4294" t="s">
        <v>9305</v>
      </c>
      <c r="B4294">
        <v>1</v>
      </c>
      <c r="C4294">
        <v>1</v>
      </c>
      <c r="D4294">
        <v>1</v>
      </c>
      <c r="E4294">
        <v>0</v>
      </c>
      <c r="F4294">
        <f t="shared" si="335"/>
        <v>1</v>
      </c>
      <c r="G4294">
        <v>0</v>
      </c>
      <c r="H4294">
        <f t="shared" si="336"/>
        <v>1</v>
      </c>
      <c r="I4294">
        <v>7</v>
      </c>
      <c r="J4294">
        <f t="shared" si="337"/>
        <v>4</v>
      </c>
      <c r="K4294">
        <v>21</v>
      </c>
      <c r="L4294">
        <f t="shared" si="338"/>
        <v>4</v>
      </c>
      <c r="M4294">
        <v>0</v>
      </c>
      <c r="N4294">
        <f t="shared" si="339"/>
        <v>2.5</v>
      </c>
    </row>
    <row r="4295" spans="1:14" hidden="1" x14ac:dyDescent="0.3">
      <c r="A4295" t="s">
        <v>9306</v>
      </c>
      <c r="B4295">
        <v>0</v>
      </c>
      <c r="C4295">
        <v>0</v>
      </c>
      <c r="D4295">
        <v>2</v>
      </c>
      <c r="E4295">
        <v>3</v>
      </c>
      <c r="F4295">
        <f t="shared" si="335"/>
        <v>3</v>
      </c>
      <c r="G4295">
        <v>64.989999999999995</v>
      </c>
      <c r="H4295">
        <f t="shared" si="336"/>
        <v>3</v>
      </c>
      <c r="I4295">
        <v>5</v>
      </c>
      <c r="J4295">
        <f t="shared" si="337"/>
        <v>3</v>
      </c>
      <c r="K4295">
        <v>10</v>
      </c>
      <c r="L4295">
        <f t="shared" si="338"/>
        <v>2</v>
      </c>
      <c r="M4295">
        <v>1</v>
      </c>
      <c r="N4295">
        <f t="shared" si="339"/>
        <v>2.75</v>
      </c>
    </row>
    <row r="4296" spans="1:14" hidden="1" x14ac:dyDescent="0.3">
      <c r="A4296" t="s">
        <v>9307</v>
      </c>
      <c r="B4296">
        <v>1</v>
      </c>
      <c r="C4296">
        <v>0</v>
      </c>
      <c r="D4296">
        <v>1</v>
      </c>
      <c r="E4296">
        <v>0</v>
      </c>
      <c r="F4296">
        <f t="shared" si="335"/>
        <v>1</v>
      </c>
      <c r="G4296">
        <v>0</v>
      </c>
      <c r="H4296">
        <f t="shared" si="336"/>
        <v>1</v>
      </c>
      <c r="I4296">
        <v>1</v>
      </c>
      <c r="J4296">
        <f t="shared" si="337"/>
        <v>1</v>
      </c>
      <c r="K4296">
        <v>17</v>
      </c>
      <c r="L4296">
        <f t="shared" si="338"/>
        <v>3</v>
      </c>
      <c r="M4296">
        <v>0</v>
      </c>
      <c r="N4296">
        <f t="shared" si="339"/>
        <v>1.5</v>
      </c>
    </row>
    <row r="4297" spans="1:14" x14ac:dyDescent="0.3">
      <c r="A4297" t="s">
        <v>9308</v>
      </c>
      <c r="B4297">
        <v>0</v>
      </c>
      <c r="C4297">
        <v>1</v>
      </c>
      <c r="D4297">
        <v>3</v>
      </c>
      <c r="E4297">
        <v>3</v>
      </c>
      <c r="F4297">
        <f t="shared" si="335"/>
        <v>3</v>
      </c>
      <c r="G4297">
        <v>53.49</v>
      </c>
      <c r="H4297">
        <f t="shared" si="336"/>
        <v>2</v>
      </c>
      <c r="I4297">
        <v>5</v>
      </c>
      <c r="J4297">
        <f t="shared" si="337"/>
        <v>3</v>
      </c>
      <c r="K4297">
        <v>21</v>
      </c>
      <c r="L4297">
        <f t="shared" si="338"/>
        <v>4</v>
      </c>
      <c r="M4297">
        <v>0</v>
      </c>
      <c r="N4297">
        <f t="shared" si="339"/>
        <v>3</v>
      </c>
    </row>
    <row r="4298" spans="1:14" hidden="1" x14ac:dyDescent="0.3">
      <c r="A4298" t="s">
        <v>9309</v>
      </c>
      <c r="B4298">
        <v>0</v>
      </c>
      <c r="C4298">
        <v>0</v>
      </c>
      <c r="D4298">
        <v>1</v>
      </c>
      <c r="E4298">
        <v>1</v>
      </c>
      <c r="F4298">
        <f t="shared" si="335"/>
        <v>2</v>
      </c>
      <c r="G4298">
        <v>69.989999999999995</v>
      </c>
      <c r="H4298">
        <f t="shared" si="336"/>
        <v>3</v>
      </c>
      <c r="I4298">
        <v>7</v>
      </c>
      <c r="J4298">
        <f t="shared" si="337"/>
        <v>4</v>
      </c>
      <c r="K4298">
        <v>2</v>
      </c>
      <c r="L4298">
        <f t="shared" si="338"/>
        <v>1</v>
      </c>
      <c r="M4298">
        <v>0</v>
      </c>
      <c r="N4298">
        <f t="shared" si="339"/>
        <v>2.5</v>
      </c>
    </row>
    <row r="4299" spans="1:14" x14ac:dyDescent="0.3">
      <c r="A4299" t="s">
        <v>9310</v>
      </c>
      <c r="B4299">
        <v>0</v>
      </c>
      <c r="C4299">
        <v>1</v>
      </c>
      <c r="D4299">
        <v>1</v>
      </c>
      <c r="E4299">
        <v>3</v>
      </c>
      <c r="F4299">
        <f t="shared" si="335"/>
        <v>3</v>
      </c>
      <c r="G4299">
        <v>202.47</v>
      </c>
      <c r="H4299">
        <f t="shared" si="336"/>
        <v>4</v>
      </c>
      <c r="I4299">
        <v>2</v>
      </c>
      <c r="J4299">
        <f t="shared" si="337"/>
        <v>2</v>
      </c>
      <c r="K4299">
        <v>20</v>
      </c>
      <c r="L4299">
        <f t="shared" si="338"/>
        <v>4</v>
      </c>
      <c r="M4299">
        <v>0</v>
      </c>
      <c r="N4299">
        <f t="shared" si="339"/>
        <v>3.25</v>
      </c>
    </row>
    <row r="4300" spans="1:14" x14ac:dyDescent="0.3">
      <c r="A4300" t="s">
        <v>9311</v>
      </c>
      <c r="B4300">
        <v>0</v>
      </c>
      <c r="C4300">
        <v>1</v>
      </c>
      <c r="D4300">
        <v>2</v>
      </c>
      <c r="E4300">
        <v>2</v>
      </c>
      <c r="F4300">
        <f t="shared" si="335"/>
        <v>3</v>
      </c>
      <c r="G4300">
        <v>108.98</v>
      </c>
      <c r="H4300">
        <f t="shared" si="336"/>
        <v>4</v>
      </c>
      <c r="I4300">
        <v>6</v>
      </c>
      <c r="J4300">
        <f t="shared" si="337"/>
        <v>4</v>
      </c>
      <c r="K4300">
        <v>20</v>
      </c>
      <c r="L4300">
        <f t="shared" si="338"/>
        <v>4</v>
      </c>
      <c r="M4300">
        <v>0</v>
      </c>
      <c r="N4300">
        <f t="shared" si="339"/>
        <v>3.75</v>
      </c>
    </row>
    <row r="4301" spans="1:14" hidden="1" x14ac:dyDescent="0.3">
      <c r="A4301" t="s">
        <v>9312</v>
      </c>
      <c r="B4301">
        <v>0</v>
      </c>
      <c r="C4301">
        <v>0</v>
      </c>
      <c r="D4301">
        <v>3</v>
      </c>
      <c r="E4301">
        <v>0</v>
      </c>
      <c r="F4301">
        <f t="shared" si="335"/>
        <v>1</v>
      </c>
      <c r="G4301">
        <v>0</v>
      </c>
      <c r="H4301">
        <f t="shared" si="336"/>
        <v>1</v>
      </c>
      <c r="I4301">
        <v>0</v>
      </c>
      <c r="J4301">
        <f t="shared" si="337"/>
        <v>1</v>
      </c>
      <c r="K4301">
        <v>17</v>
      </c>
      <c r="L4301">
        <f t="shared" si="338"/>
        <v>3</v>
      </c>
      <c r="M4301">
        <v>0</v>
      </c>
      <c r="N4301">
        <f t="shared" si="339"/>
        <v>1.5</v>
      </c>
    </row>
    <row r="4302" spans="1:14" hidden="1" x14ac:dyDescent="0.3">
      <c r="A4302" t="s">
        <v>9313</v>
      </c>
      <c r="B4302">
        <v>0</v>
      </c>
      <c r="C4302">
        <v>1</v>
      </c>
      <c r="D4302">
        <v>3</v>
      </c>
      <c r="E4302">
        <v>2</v>
      </c>
      <c r="F4302">
        <f t="shared" si="335"/>
        <v>3</v>
      </c>
      <c r="G4302">
        <v>147.97999999999999</v>
      </c>
      <c r="H4302">
        <f t="shared" si="336"/>
        <v>4</v>
      </c>
      <c r="I4302">
        <v>1</v>
      </c>
      <c r="J4302">
        <f t="shared" si="337"/>
        <v>1</v>
      </c>
      <c r="K4302">
        <v>10</v>
      </c>
      <c r="L4302">
        <f t="shared" si="338"/>
        <v>2</v>
      </c>
      <c r="M4302">
        <v>0</v>
      </c>
      <c r="N4302">
        <f t="shared" si="339"/>
        <v>2.5</v>
      </c>
    </row>
    <row r="4303" spans="1:14" hidden="1" x14ac:dyDescent="0.3">
      <c r="A4303" t="s">
        <v>9314</v>
      </c>
      <c r="B4303">
        <v>0</v>
      </c>
      <c r="C4303">
        <v>0</v>
      </c>
      <c r="D4303">
        <v>3</v>
      </c>
      <c r="E4303">
        <v>10</v>
      </c>
      <c r="F4303">
        <f t="shared" si="335"/>
        <v>4</v>
      </c>
      <c r="G4303">
        <v>94.47</v>
      </c>
      <c r="H4303">
        <f t="shared" si="336"/>
        <v>4</v>
      </c>
      <c r="I4303">
        <v>0</v>
      </c>
      <c r="J4303">
        <f t="shared" si="337"/>
        <v>1</v>
      </c>
      <c r="K4303">
        <v>5</v>
      </c>
      <c r="L4303">
        <f t="shared" si="338"/>
        <v>1</v>
      </c>
      <c r="M4303">
        <v>0</v>
      </c>
      <c r="N4303">
        <f t="shared" si="339"/>
        <v>2.5</v>
      </c>
    </row>
    <row r="4304" spans="1:14" x14ac:dyDescent="0.3">
      <c r="A4304" t="s">
        <v>9315</v>
      </c>
      <c r="B4304">
        <v>1</v>
      </c>
      <c r="C4304">
        <v>0</v>
      </c>
      <c r="D4304">
        <v>1</v>
      </c>
      <c r="E4304">
        <v>4</v>
      </c>
      <c r="F4304">
        <f t="shared" si="335"/>
        <v>4</v>
      </c>
      <c r="G4304">
        <v>60.99</v>
      </c>
      <c r="H4304">
        <f t="shared" si="336"/>
        <v>3</v>
      </c>
      <c r="I4304">
        <v>5</v>
      </c>
      <c r="J4304">
        <f t="shared" si="337"/>
        <v>3</v>
      </c>
      <c r="K4304">
        <v>11</v>
      </c>
      <c r="L4304">
        <f t="shared" si="338"/>
        <v>2</v>
      </c>
      <c r="M4304">
        <v>1</v>
      </c>
      <c r="N4304">
        <f t="shared" si="339"/>
        <v>3</v>
      </c>
    </row>
    <row r="4305" spans="1:14" hidden="1" x14ac:dyDescent="0.3">
      <c r="A4305" t="s">
        <v>9316</v>
      </c>
      <c r="B4305">
        <v>0</v>
      </c>
      <c r="C4305">
        <v>1</v>
      </c>
      <c r="D4305">
        <v>3</v>
      </c>
      <c r="E4305">
        <v>3</v>
      </c>
      <c r="F4305">
        <f t="shared" si="335"/>
        <v>3</v>
      </c>
      <c r="G4305">
        <v>66.989999999999995</v>
      </c>
      <c r="H4305">
        <f t="shared" si="336"/>
        <v>3</v>
      </c>
      <c r="I4305">
        <v>2</v>
      </c>
      <c r="J4305">
        <f t="shared" si="337"/>
        <v>2</v>
      </c>
      <c r="K4305">
        <v>19</v>
      </c>
      <c r="L4305">
        <f t="shared" si="338"/>
        <v>3</v>
      </c>
      <c r="M4305">
        <v>0</v>
      </c>
      <c r="N4305">
        <f t="shared" si="339"/>
        <v>2.75</v>
      </c>
    </row>
    <row r="4306" spans="1:14" hidden="1" x14ac:dyDescent="0.3">
      <c r="A4306" t="s">
        <v>9317</v>
      </c>
      <c r="B4306">
        <v>0</v>
      </c>
      <c r="C4306">
        <v>1</v>
      </c>
      <c r="D4306">
        <v>5</v>
      </c>
      <c r="E4306">
        <v>13</v>
      </c>
      <c r="F4306">
        <f t="shared" si="335"/>
        <v>4</v>
      </c>
      <c r="G4306">
        <v>45.99</v>
      </c>
      <c r="H4306">
        <f t="shared" si="336"/>
        <v>2</v>
      </c>
      <c r="I4306">
        <v>1</v>
      </c>
      <c r="J4306">
        <f t="shared" si="337"/>
        <v>1</v>
      </c>
      <c r="K4306">
        <v>18</v>
      </c>
      <c r="L4306">
        <f t="shared" si="338"/>
        <v>3</v>
      </c>
      <c r="M4306">
        <v>1</v>
      </c>
      <c r="N4306">
        <f t="shared" si="339"/>
        <v>2.5</v>
      </c>
    </row>
    <row r="4307" spans="1:14" x14ac:dyDescent="0.3">
      <c r="A4307" t="s">
        <v>9318</v>
      </c>
      <c r="B4307">
        <v>0</v>
      </c>
      <c r="C4307">
        <v>1</v>
      </c>
      <c r="D4307">
        <v>1</v>
      </c>
      <c r="E4307">
        <v>1</v>
      </c>
      <c r="F4307">
        <f t="shared" si="335"/>
        <v>2</v>
      </c>
      <c r="G4307">
        <v>135.97999999999999</v>
      </c>
      <c r="H4307">
        <f t="shared" si="336"/>
        <v>4</v>
      </c>
      <c r="I4307">
        <v>6</v>
      </c>
      <c r="J4307">
        <f t="shared" si="337"/>
        <v>4</v>
      </c>
      <c r="K4307">
        <v>23</v>
      </c>
      <c r="L4307">
        <f t="shared" si="338"/>
        <v>4</v>
      </c>
      <c r="M4307">
        <v>1</v>
      </c>
      <c r="N4307">
        <f t="shared" si="339"/>
        <v>3.5</v>
      </c>
    </row>
    <row r="4308" spans="1:14" x14ac:dyDescent="0.3">
      <c r="A4308" t="s">
        <v>9319</v>
      </c>
      <c r="B4308">
        <v>0</v>
      </c>
      <c r="C4308">
        <v>1</v>
      </c>
      <c r="D4308">
        <v>5</v>
      </c>
      <c r="E4308">
        <v>4</v>
      </c>
      <c r="F4308">
        <f t="shared" si="335"/>
        <v>4</v>
      </c>
      <c r="G4308">
        <v>200.97</v>
      </c>
      <c r="H4308">
        <f t="shared" si="336"/>
        <v>4</v>
      </c>
      <c r="I4308">
        <v>0</v>
      </c>
      <c r="J4308">
        <f t="shared" si="337"/>
        <v>1</v>
      </c>
      <c r="K4308">
        <v>24</v>
      </c>
      <c r="L4308">
        <f t="shared" si="338"/>
        <v>4</v>
      </c>
      <c r="M4308">
        <v>0</v>
      </c>
      <c r="N4308">
        <f t="shared" si="339"/>
        <v>3.25</v>
      </c>
    </row>
    <row r="4309" spans="1:14" hidden="1" x14ac:dyDescent="0.3">
      <c r="A4309" t="s">
        <v>9320</v>
      </c>
      <c r="B4309">
        <v>0</v>
      </c>
      <c r="C4309">
        <v>0</v>
      </c>
      <c r="D4309">
        <v>2</v>
      </c>
      <c r="E4309">
        <v>0</v>
      </c>
      <c r="F4309">
        <f t="shared" si="335"/>
        <v>1</v>
      </c>
      <c r="G4309">
        <v>0</v>
      </c>
      <c r="H4309">
        <f t="shared" si="336"/>
        <v>1</v>
      </c>
      <c r="I4309">
        <v>4</v>
      </c>
      <c r="J4309">
        <f t="shared" si="337"/>
        <v>3</v>
      </c>
      <c r="K4309">
        <v>15</v>
      </c>
      <c r="L4309">
        <f t="shared" si="338"/>
        <v>3</v>
      </c>
      <c r="M4309">
        <v>0</v>
      </c>
      <c r="N4309">
        <f t="shared" si="339"/>
        <v>2</v>
      </c>
    </row>
    <row r="4310" spans="1:14" hidden="1" x14ac:dyDescent="0.3">
      <c r="A4310" t="s">
        <v>9321</v>
      </c>
      <c r="B4310">
        <v>1</v>
      </c>
      <c r="C4310">
        <v>1</v>
      </c>
      <c r="D4310">
        <v>1</v>
      </c>
      <c r="E4310">
        <v>1</v>
      </c>
      <c r="F4310">
        <f t="shared" si="335"/>
        <v>2</v>
      </c>
      <c r="G4310">
        <v>111.98</v>
      </c>
      <c r="H4310">
        <f t="shared" si="336"/>
        <v>4</v>
      </c>
      <c r="I4310">
        <v>0</v>
      </c>
      <c r="J4310">
        <f t="shared" si="337"/>
        <v>1</v>
      </c>
      <c r="K4310">
        <v>17</v>
      </c>
      <c r="L4310">
        <f t="shared" si="338"/>
        <v>3</v>
      </c>
      <c r="M4310">
        <v>0</v>
      </c>
      <c r="N4310">
        <f t="shared" si="339"/>
        <v>2.5</v>
      </c>
    </row>
    <row r="4311" spans="1:14" hidden="1" x14ac:dyDescent="0.3">
      <c r="A4311" t="s">
        <v>9322</v>
      </c>
      <c r="B4311">
        <v>0</v>
      </c>
      <c r="C4311">
        <v>1</v>
      </c>
      <c r="D4311">
        <v>4</v>
      </c>
      <c r="E4311">
        <v>0</v>
      </c>
      <c r="F4311">
        <f t="shared" si="335"/>
        <v>1</v>
      </c>
      <c r="G4311">
        <v>0</v>
      </c>
      <c r="H4311">
        <f t="shared" si="336"/>
        <v>1</v>
      </c>
      <c r="I4311">
        <v>2</v>
      </c>
      <c r="J4311">
        <f t="shared" si="337"/>
        <v>2</v>
      </c>
      <c r="K4311">
        <v>13</v>
      </c>
      <c r="L4311">
        <f t="shared" si="338"/>
        <v>2</v>
      </c>
      <c r="M4311">
        <v>0</v>
      </c>
      <c r="N4311">
        <f t="shared" si="339"/>
        <v>1.5</v>
      </c>
    </row>
    <row r="4312" spans="1:14" hidden="1" x14ac:dyDescent="0.3">
      <c r="A4312" t="s">
        <v>9323</v>
      </c>
      <c r="B4312">
        <v>0</v>
      </c>
      <c r="C4312">
        <v>1</v>
      </c>
      <c r="D4312">
        <v>3</v>
      </c>
      <c r="E4312">
        <v>1</v>
      </c>
      <c r="F4312">
        <f t="shared" si="335"/>
        <v>2</v>
      </c>
      <c r="G4312">
        <v>67.989999999999995</v>
      </c>
      <c r="H4312">
        <f t="shared" si="336"/>
        <v>3</v>
      </c>
      <c r="I4312">
        <v>1</v>
      </c>
      <c r="J4312">
        <f t="shared" si="337"/>
        <v>1</v>
      </c>
      <c r="K4312">
        <v>17</v>
      </c>
      <c r="L4312">
        <f t="shared" si="338"/>
        <v>3</v>
      </c>
      <c r="M4312">
        <v>0</v>
      </c>
      <c r="N4312">
        <f t="shared" si="339"/>
        <v>2.25</v>
      </c>
    </row>
    <row r="4313" spans="1:14" x14ac:dyDescent="0.3">
      <c r="A4313" t="s">
        <v>9324</v>
      </c>
      <c r="B4313">
        <v>0</v>
      </c>
      <c r="C4313">
        <v>1</v>
      </c>
      <c r="D4313">
        <v>4</v>
      </c>
      <c r="E4313">
        <v>1</v>
      </c>
      <c r="F4313">
        <f t="shared" si="335"/>
        <v>2</v>
      </c>
      <c r="G4313">
        <v>79.989999999999995</v>
      </c>
      <c r="H4313">
        <f t="shared" si="336"/>
        <v>4</v>
      </c>
      <c r="I4313">
        <v>4</v>
      </c>
      <c r="J4313">
        <f t="shared" si="337"/>
        <v>3</v>
      </c>
      <c r="K4313">
        <v>21</v>
      </c>
      <c r="L4313">
        <f t="shared" si="338"/>
        <v>4</v>
      </c>
      <c r="M4313">
        <v>0</v>
      </c>
      <c r="N4313">
        <f t="shared" si="339"/>
        <v>3.25</v>
      </c>
    </row>
    <row r="4314" spans="1:14" hidden="1" x14ac:dyDescent="0.3">
      <c r="A4314" t="s">
        <v>9325</v>
      </c>
      <c r="B4314">
        <v>1</v>
      </c>
      <c r="C4314">
        <v>0</v>
      </c>
      <c r="D4314">
        <v>1</v>
      </c>
      <c r="E4314">
        <v>0</v>
      </c>
      <c r="F4314">
        <f t="shared" si="335"/>
        <v>1</v>
      </c>
      <c r="G4314">
        <v>0</v>
      </c>
      <c r="H4314">
        <f t="shared" si="336"/>
        <v>1</v>
      </c>
      <c r="I4314">
        <v>3</v>
      </c>
      <c r="J4314">
        <f t="shared" si="337"/>
        <v>2</v>
      </c>
      <c r="K4314">
        <v>13</v>
      </c>
      <c r="L4314">
        <f t="shared" si="338"/>
        <v>2</v>
      </c>
      <c r="M4314">
        <v>0</v>
      </c>
      <c r="N4314">
        <f t="shared" si="339"/>
        <v>1.5</v>
      </c>
    </row>
    <row r="4315" spans="1:14" x14ac:dyDescent="0.3">
      <c r="A4315" t="s">
        <v>9326</v>
      </c>
      <c r="B4315">
        <v>1</v>
      </c>
      <c r="C4315">
        <v>1</v>
      </c>
      <c r="D4315">
        <v>3</v>
      </c>
      <c r="E4315">
        <v>2</v>
      </c>
      <c r="F4315">
        <f t="shared" si="335"/>
        <v>3</v>
      </c>
      <c r="G4315">
        <v>56.99</v>
      </c>
      <c r="H4315">
        <f t="shared" si="336"/>
        <v>2</v>
      </c>
      <c r="I4315">
        <v>5</v>
      </c>
      <c r="J4315">
        <f t="shared" si="337"/>
        <v>3</v>
      </c>
      <c r="K4315">
        <v>21</v>
      </c>
      <c r="L4315">
        <f t="shared" si="338"/>
        <v>4</v>
      </c>
      <c r="M4315">
        <v>0</v>
      </c>
      <c r="N4315">
        <f t="shared" si="339"/>
        <v>3</v>
      </c>
    </row>
    <row r="4316" spans="1:14" hidden="1" x14ac:dyDescent="0.3">
      <c r="A4316" t="s">
        <v>9327</v>
      </c>
      <c r="B4316">
        <v>0</v>
      </c>
      <c r="C4316">
        <v>0</v>
      </c>
      <c r="D4316">
        <v>3</v>
      </c>
      <c r="E4316">
        <v>0</v>
      </c>
      <c r="F4316">
        <f t="shared" si="335"/>
        <v>1</v>
      </c>
      <c r="G4316">
        <v>0</v>
      </c>
      <c r="H4316">
        <f t="shared" si="336"/>
        <v>1</v>
      </c>
      <c r="I4316">
        <v>1</v>
      </c>
      <c r="J4316">
        <f t="shared" si="337"/>
        <v>1</v>
      </c>
      <c r="K4316">
        <v>13</v>
      </c>
      <c r="L4316">
        <f t="shared" si="338"/>
        <v>2</v>
      </c>
      <c r="M4316">
        <v>1</v>
      </c>
      <c r="N4316">
        <f t="shared" si="339"/>
        <v>1.25</v>
      </c>
    </row>
    <row r="4317" spans="1:14" x14ac:dyDescent="0.3">
      <c r="A4317" t="s">
        <v>9328</v>
      </c>
      <c r="B4317">
        <v>0</v>
      </c>
      <c r="C4317">
        <v>1</v>
      </c>
      <c r="D4317">
        <v>4</v>
      </c>
      <c r="E4317">
        <v>6</v>
      </c>
      <c r="F4317">
        <f t="shared" si="335"/>
        <v>4</v>
      </c>
      <c r="G4317">
        <v>54.99</v>
      </c>
      <c r="H4317">
        <f t="shared" si="336"/>
        <v>2</v>
      </c>
      <c r="I4317">
        <v>2</v>
      </c>
      <c r="J4317">
        <f t="shared" si="337"/>
        <v>2</v>
      </c>
      <c r="K4317">
        <v>23</v>
      </c>
      <c r="L4317">
        <f t="shared" si="338"/>
        <v>4</v>
      </c>
      <c r="M4317">
        <v>0</v>
      </c>
      <c r="N4317">
        <f t="shared" si="339"/>
        <v>3</v>
      </c>
    </row>
    <row r="4318" spans="1:14" hidden="1" x14ac:dyDescent="0.3">
      <c r="A4318" t="s">
        <v>9329</v>
      </c>
      <c r="B4318">
        <v>1</v>
      </c>
      <c r="C4318">
        <v>1</v>
      </c>
      <c r="D4318">
        <v>1</v>
      </c>
      <c r="E4318">
        <v>0</v>
      </c>
      <c r="F4318">
        <f t="shared" si="335"/>
        <v>1</v>
      </c>
      <c r="G4318">
        <v>0</v>
      </c>
      <c r="H4318">
        <f t="shared" si="336"/>
        <v>1</v>
      </c>
      <c r="I4318">
        <v>1</v>
      </c>
      <c r="J4318">
        <f t="shared" si="337"/>
        <v>1</v>
      </c>
      <c r="K4318">
        <v>10</v>
      </c>
      <c r="L4318">
        <f t="shared" si="338"/>
        <v>2</v>
      </c>
      <c r="M4318">
        <v>0</v>
      </c>
      <c r="N4318">
        <f t="shared" si="339"/>
        <v>1.25</v>
      </c>
    </row>
    <row r="4319" spans="1:14" x14ac:dyDescent="0.3">
      <c r="A4319" t="s">
        <v>9330</v>
      </c>
      <c r="B4319">
        <v>0</v>
      </c>
      <c r="C4319">
        <v>1</v>
      </c>
      <c r="D4319">
        <v>2</v>
      </c>
      <c r="E4319">
        <v>5</v>
      </c>
      <c r="F4319">
        <f t="shared" si="335"/>
        <v>4</v>
      </c>
      <c r="G4319">
        <v>99.98</v>
      </c>
      <c r="H4319">
        <f t="shared" si="336"/>
        <v>4</v>
      </c>
      <c r="I4319">
        <v>0</v>
      </c>
      <c r="J4319">
        <f t="shared" si="337"/>
        <v>1</v>
      </c>
      <c r="K4319">
        <v>22</v>
      </c>
      <c r="L4319">
        <f t="shared" si="338"/>
        <v>4</v>
      </c>
      <c r="M4319">
        <v>0</v>
      </c>
      <c r="N4319">
        <f t="shared" si="339"/>
        <v>3.25</v>
      </c>
    </row>
    <row r="4320" spans="1:14" hidden="1" x14ac:dyDescent="0.3">
      <c r="A4320" t="s">
        <v>9331</v>
      </c>
      <c r="B4320">
        <v>0</v>
      </c>
      <c r="C4320">
        <v>0</v>
      </c>
      <c r="D4320">
        <v>2</v>
      </c>
      <c r="E4320">
        <v>0</v>
      </c>
      <c r="F4320">
        <f t="shared" si="335"/>
        <v>1</v>
      </c>
      <c r="G4320">
        <v>0</v>
      </c>
      <c r="H4320">
        <f t="shared" si="336"/>
        <v>1</v>
      </c>
      <c r="I4320">
        <v>1</v>
      </c>
      <c r="J4320">
        <f t="shared" si="337"/>
        <v>1</v>
      </c>
      <c r="K4320">
        <v>3</v>
      </c>
      <c r="L4320">
        <f t="shared" si="338"/>
        <v>1</v>
      </c>
      <c r="M4320">
        <v>0</v>
      </c>
      <c r="N4320">
        <f t="shared" si="339"/>
        <v>1</v>
      </c>
    </row>
    <row r="4321" spans="1:14" hidden="1" x14ac:dyDescent="0.3">
      <c r="A4321" t="s">
        <v>9332</v>
      </c>
      <c r="B4321">
        <v>0</v>
      </c>
      <c r="C4321">
        <v>0</v>
      </c>
      <c r="D4321">
        <v>1</v>
      </c>
      <c r="E4321">
        <v>4</v>
      </c>
      <c r="F4321">
        <f t="shared" si="335"/>
        <v>4</v>
      </c>
      <c r="G4321">
        <v>197.97</v>
      </c>
      <c r="H4321">
        <f t="shared" si="336"/>
        <v>4</v>
      </c>
      <c r="I4321">
        <v>0</v>
      </c>
      <c r="J4321">
        <f t="shared" si="337"/>
        <v>1</v>
      </c>
      <c r="K4321">
        <v>9</v>
      </c>
      <c r="L4321">
        <f t="shared" si="338"/>
        <v>1</v>
      </c>
      <c r="M4321">
        <v>1</v>
      </c>
      <c r="N4321">
        <f t="shared" si="339"/>
        <v>2.5</v>
      </c>
    </row>
    <row r="4322" spans="1:14" hidden="1" x14ac:dyDescent="0.3">
      <c r="A4322" t="s">
        <v>9333</v>
      </c>
      <c r="B4322">
        <v>0</v>
      </c>
      <c r="C4322">
        <v>0</v>
      </c>
      <c r="D4322">
        <v>3</v>
      </c>
      <c r="E4322">
        <v>1</v>
      </c>
      <c r="F4322">
        <f t="shared" si="335"/>
        <v>2</v>
      </c>
      <c r="G4322">
        <v>48.99</v>
      </c>
      <c r="H4322">
        <f t="shared" si="336"/>
        <v>2</v>
      </c>
      <c r="I4322">
        <v>0</v>
      </c>
      <c r="J4322">
        <f t="shared" si="337"/>
        <v>1</v>
      </c>
      <c r="K4322">
        <v>2</v>
      </c>
      <c r="L4322">
        <f t="shared" si="338"/>
        <v>1</v>
      </c>
      <c r="M4322">
        <v>0</v>
      </c>
      <c r="N4322">
        <f t="shared" si="339"/>
        <v>1.5</v>
      </c>
    </row>
    <row r="4323" spans="1:14" hidden="1" x14ac:dyDescent="0.3">
      <c r="A4323" t="s">
        <v>9334</v>
      </c>
      <c r="B4323">
        <v>0</v>
      </c>
      <c r="C4323">
        <v>0</v>
      </c>
      <c r="D4323">
        <v>3</v>
      </c>
      <c r="E4323">
        <v>2</v>
      </c>
      <c r="F4323">
        <f t="shared" si="335"/>
        <v>3</v>
      </c>
      <c r="G4323">
        <v>56.49</v>
      </c>
      <c r="H4323">
        <f t="shared" si="336"/>
        <v>2</v>
      </c>
      <c r="I4323">
        <v>6</v>
      </c>
      <c r="J4323">
        <f t="shared" si="337"/>
        <v>4</v>
      </c>
      <c r="K4323">
        <v>8</v>
      </c>
      <c r="L4323">
        <f t="shared" si="338"/>
        <v>1</v>
      </c>
      <c r="M4323">
        <v>0</v>
      </c>
      <c r="N4323">
        <f t="shared" si="339"/>
        <v>2.5</v>
      </c>
    </row>
    <row r="4324" spans="1:14" hidden="1" x14ac:dyDescent="0.3">
      <c r="A4324" t="s">
        <v>9335</v>
      </c>
      <c r="B4324">
        <v>0</v>
      </c>
      <c r="C4324">
        <v>0</v>
      </c>
      <c r="D4324">
        <v>2</v>
      </c>
      <c r="E4324">
        <v>1</v>
      </c>
      <c r="F4324">
        <f t="shared" si="335"/>
        <v>2</v>
      </c>
      <c r="G4324">
        <v>65.489999999999995</v>
      </c>
      <c r="H4324">
        <f t="shared" si="336"/>
        <v>3</v>
      </c>
      <c r="I4324">
        <v>1</v>
      </c>
      <c r="J4324">
        <f t="shared" si="337"/>
        <v>1</v>
      </c>
      <c r="K4324">
        <v>13</v>
      </c>
      <c r="L4324">
        <f t="shared" si="338"/>
        <v>2</v>
      </c>
      <c r="M4324">
        <v>0</v>
      </c>
      <c r="N4324">
        <f t="shared" si="339"/>
        <v>2</v>
      </c>
    </row>
    <row r="4325" spans="1:14" x14ac:dyDescent="0.3">
      <c r="A4325" t="s">
        <v>9336</v>
      </c>
      <c r="B4325">
        <v>0</v>
      </c>
      <c r="C4325">
        <v>1</v>
      </c>
      <c r="D4325">
        <v>3</v>
      </c>
      <c r="E4325">
        <v>2</v>
      </c>
      <c r="F4325">
        <f t="shared" si="335"/>
        <v>3</v>
      </c>
      <c r="G4325">
        <v>70.489999999999995</v>
      </c>
      <c r="H4325">
        <f t="shared" si="336"/>
        <v>3</v>
      </c>
      <c r="I4325">
        <v>5</v>
      </c>
      <c r="J4325">
        <f t="shared" si="337"/>
        <v>3</v>
      </c>
      <c r="K4325">
        <v>22</v>
      </c>
      <c r="L4325">
        <f t="shared" si="338"/>
        <v>4</v>
      </c>
      <c r="M4325">
        <v>0</v>
      </c>
      <c r="N4325">
        <f t="shared" si="339"/>
        <v>3.25</v>
      </c>
    </row>
    <row r="4326" spans="1:14" hidden="1" x14ac:dyDescent="0.3">
      <c r="A4326" t="s">
        <v>9337</v>
      </c>
      <c r="B4326">
        <v>0</v>
      </c>
      <c r="C4326">
        <v>0</v>
      </c>
      <c r="D4326">
        <v>2</v>
      </c>
      <c r="E4326">
        <v>1</v>
      </c>
      <c r="F4326">
        <f t="shared" si="335"/>
        <v>2</v>
      </c>
      <c r="G4326">
        <v>57.49</v>
      </c>
      <c r="H4326">
        <f t="shared" si="336"/>
        <v>2</v>
      </c>
      <c r="I4326">
        <v>5</v>
      </c>
      <c r="J4326">
        <f t="shared" si="337"/>
        <v>3</v>
      </c>
      <c r="K4326">
        <v>4</v>
      </c>
      <c r="L4326">
        <f t="shared" si="338"/>
        <v>1</v>
      </c>
      <c r="M4326">
        <v>1</v>
      </c>
      <c r="N4326">
        <f t="shared" si="339"/>
        <v>2</v>
      </c>
    </row>
    <row r="4327" spans="1:14" x14ac:dyDescent="0.3">
      <c r="A4327" t="s">
        <v>9338</v>
      </c>
      <c r="B4327">
        <v>0</v>
      </c>
      <c r="C4327">
        <v>1</v>
      </c>
      <c r="D4327">
        <v>2</v>
      </c>
      <c r="E4327">
        <v>8</v>
      </c>
      <c r="F4327">
        <f t="shared" si="335"/>
        <v>4</v>
      </c>
      <c r="G4327">
        <v>188.97</v>
      </c>
      <c r="H4327">
        <f t="shared" si="336"/>
        <v>4</v>
      </c>
      <c r="I4327">
        <v>5</v>
      </c>
      <c r="J4327">
        <f t="shared" si="337"/>
        <v>3</v>
      </c>
      <c r="K4327">
        <v>14</v>
      </c>
      <c r="L4327">
        <f t="shared" si="338"/>
        <v>2</v>
      </c>
      <c r="M4327">
        <v>1</v>
      </c>
      <c r="N4327">
        <f t="shared" si="339"/>
        <v>3.25</v>
      </c>
    </row>
    <row r="4328" spans="1:14" hidden="1" x14ac:dyDescent="0.3">
      <c r="A4328" t="s">
        <v>9339</v>
      </c>
      <c r="B4328">
        <v>0</v>
      </c>
      <c r="C4328">
        <v>0</v>
      </c>
      <c r="D4328">
        <v>1</v>
      </c>
      <c r="E4328">
        <v>0</v>
      </c>
      <c r="F4328">
        <f t="shared" si="335"/>
        <v>1</v>
      </c>
      <c r="G4328">
        <v>0</v>
      </c>
      <c r="H4328">
        <f t="shared" si="336"/>
        <v>1</v>
      </c>
      <c r="I4328">
        <v>4</v>
      </c>
      <c r="J4328">
        <f t="shared" si="337"/>
        <v>3</v>
      </c>
      <c r="K4328">
        <v>18</v>
      </c>
      <c r="L4328">
        <f t="shared" si="338"/>
        <v>3</v>
      </c>
      <c r="M4328">
        <v>1</v>
      </c>
      <c r="N4328">
        <f t="shared" si="339"/>
        <v>2</v>
      </c>
    </row>
    <row r="4329" spans="1:14" hidden="1" x14ac:dyDescent="0.3">
      <c r="A4329" t="s">
        <v>9340</v>
      </c>
      <c r="B4329">
        <v>0</v>
      </c>
      <c r="C4329">
        <v>1</v>
      </c>
      <c r="D4329">
        <v>3</v>
      </c>
      <c r="E4329">
        <v>0</v>
      </c>
      <c r="F4329">
        <f t="shared" si="335"/>
        <v>1</v>
      </c>
      <c r="G4329">
        <v>0</v>
      </c>
      <c r="H4329">
        <f t="shared" si="336"/>
        <v>1</v>
      </c>
      <c r="I4329">
        <v>5</v>
      </c>
      <c r="J4329">
        <f t="shared" si="337"/>
        <v>3</v>
      </c>
      <c r="K4329">
        <v>16</v>
      </c>
      <c r="L4329">
        <f t="shared" si="338"/>
        <v>3</v>
      </c>
      <c r="M4329">
        <v>1</v>
      </c>
      <c r="N4329">
        <f t="shared" si="339"/>
        <v>2</v>
      </c>
    </row>
    <row r="4330" spans="1:14" hidden="1" x14ac:dyDescent="0.3">
      <c r="A4330" t="s">
        <v>9341</v>
      </c>
      <c r="B4330">
        <v>1</v>
      </c>
      <c r="C4330">
        <v>1</v>
      </c>
      <c r="D4330">
        <v>1</v>
      </c>
      <c r="E4330">
        <v>2</v>
      </c>
      <c r="F4330">
        <f t="shared" si="335"/>
        <v>3</v>
      </c>
      <c r="G4330">
        <v>67.489999999999995</v>
      </c>
      <c r="H4330">
        <f t="shared" si="336"/>
        <v>3</v>
      </c>
      <c r="I4330">
        <v>1</v>
      </c>
      <c r="J4330">
        <f t="shared" si="337"/>
        <v>1</v>
      </c>
      <c r="K4330">
        <v>19</v>
      </c>
      <c r="L4330">
        <f t="shared" si="338"/>
        <v>3</v>
      </c>
      <c r="M4330">
        <v>0</v>
      </c>
      <c r="N4330">
        <f t="shared" si="339"/>
        <v>2.5</v>
      </c>
    </row>
    <row r="4331" spans="1:14" hidden="1" x14ac:dyDescent="0.3">
      <c r="A4331" t="s">
        <v>9342</v>
      </c>
      <c r="B4331">
        <v>1</v>
      </c>
      <c r="C4331">
        <v>1</v>
      </c>
      <c r="D4331">
        <v>1</v>
      </c>
      <c r="E4331">
        <v>3</v>
      </c>
      <c r="F4331">
        <f t="shared" si="335"/>
        <v>3</v>
      </c>
      <c r="G4331">
        <v>46.99</v>
      </c>
      <c r="H4331">
        <f t="shared" si="336"/>
        <v>2</v>
      </c>
      <c r="I4331">
        <v>5</v>
      </c>
      <c r="J4331">
        <f t="shared" si="337"/>
        <v>3</v>
      </c>
      <c r="K4331">
        <v>16</v>
      </c>
      <c r="L4331">
        <f t="shared" si="338"/>
        <v>3</v>
      </c>
      <c r="M4331">
        <v>0</v>
      </c>
      <c r="N4331">
        <f t="shared" si="339"/>
        <v>2.75</v>
      </c>
    </row>
    <row r="4332" spans="1:14" hidden="1" x14ac:dyDescent="0.3">
      <c r="A4332" t="s">
        <v>9343</v>
      </c>
      <c r="B4332">
        <v>0</v>
      </c>
      <c r="C4332">
        <v>0</v>
      </c>
      <c r="D4332">
        <v>1</v>
      </c>
      <c r="E4332">
        <v>1</v>
      </c>
      <c r="F4332">
        <f t="shared" si="335"/>
        <v>2</v>
      </c>
      <c r="G4332">
        <v>71.989999999999995</v>
      </c>
      <c r="H4332">
        <f t="shared" si="336"/>
        <v>3</v>
      </c>
      <c r="I4332">
        <v>1</v>
      </c>
      <c r="J4332">
        <f t="shared" si="337"/>
        <v>1</v>
      </c>
      <c r="K4332">
        <v>9</v>
      </c>
      <c r="L4332">
        <f t="shared" si="338"/>
        <v>1</v>
      </c>
      <c r="M4332">
        <v>0</v>
      </c>
      <c r="N4332">
        <f t="shared" si="339"/>
        <v>1.75</v>
      </c>
    </row>
    <row r="4333" spans="1:14" hidden="1" x14ac:dyDescent="0.3">
      <c r="A4333" t="s">
        <v>9344</v>
      </c>
      <c r="B4333">
        <v>0</v>
      </c>
      <c r="C4333">
        <v>0</v>
      </c>
      <c r="D4333">
        <v>3</v>
      </c>
      <c r="E4333">
        <v>2</v>
      </c>
      <c r="F4333">
        <f t="shared" si="335"/>
        <v>3</v>
      </c>
      <c r="G4333">
        <v>38.99</v>
      </c>
      <c r="H4333">
        <f t="shared" si="336"/>
        <v>2</v>
      </c>
      <c r="I4333">
        <v>5</v>
      </c>
      <c r="J4333">
        <f t="shared" si="337"/>
        <v>3</v>
      </c>
      <c r="K4333">
        <v>1</v>
      </c>
      <c r="L4333">
        <f t="shared" si="338"/>
        <v>1</v>
      </c>
      <c r="M4333">
        <v>1</v>
      </c>
      <c r="N4333">
        <f t="shared" si="339"/>
        <v>2.25</v>
      </c>
    </row>
    <row r="4334" spans="1:14" hidden="1" x14ac:dyDescent="0.3">
      <c r="A4334" t="s">
        <v>9345</v>
      </c>
      <c r="B4334">
        <v>0</v>
      </c>
      <c r="C4334">
        <v>1</v>
      </c>
      <c r="D4334">
        <v>4</v>
      </c>
      <c r="E4334">
        <v>2</v>
      </c>
      <c r="F4334">
        <f t="shared" si="335"/>
        <v>3</v>
      </c>
      <c r="G4334">
        <v>71.989999999999995</v>
      </c>
      <c r="H4334">
        <f t="shared" si="336"/>
        <v>3</v>
      </c>
      <c r="I4334">
        <v>0</v>
      </c>
      <c r="J4334">
        <f t="shared" si="337"/>
        <v>1</v>
      </c>
      <c r="K4334">
        <v>17</v>
      </c>
      <c r="L4334">
        <f t="shared" si="338"/>
        <v>3</v>
      </c>
      <c r="M4334">
        <v>0</v>
      </c>
      <c r="N4334">
        <f t="shared" si="339"/>
        <v>2.5</v>
      </c>
    </row>
    <row r="4335" spans="1:14" hidden="1" x14ac:dyDescent="0.3">
      <c r="A4335" t="s">
        <v>9346</v>
      </c>
      <c r="B4335">
        <v>0</v>
      </c>
      <c r="C4335">
        <v>0</v>
      </c>
      <c r="D4335">
        <v>2</v>
      </c>
      <c r="E4335">
        <v>0</v>
      </c>
      <c r="F4335">
        <f t="shared" si="335"/>
        <v>1</v>
      </c>
      <c r="G4335">
        <v>0</v>
      </c>
      <c r="H4335">
        <f t="shared" si="336"/>
        <v>1</v>
      </c>
      <c r="I4335">
        <v>3</v>
      </c>
      <c r="J4335">
        <f t="shared" si="337"/>
        <v>2</v>
      </c>
      <c r="K4335">
        <v>14</v>
      </c>
      <c r="L4335">
        <f t="shared" si="338"/>
        <v>2</v>
      </c>
      <c r="M4335">
        <v>0</v>
      </c>
      <c r="N4335">
        <f t="shared" si="339"/>
        <v>1.5</v>
      </c>
    </row>
    <row r="4336" spans="1:14" hidden="1" x14ac:dyDescent="0.3">
      <c r="A4336" t="s">
        <v>9347</v>
      </c>
      <c r="B4336">
        <v>0</v>
      </c>
      <c r="C4336">
        <v>1</v>
      </c>
      <c r="D4336">
        <v>3</v>
      </c>
      <c r="E4336">
        <v>0</v>
      </c>
      <c r="F4336">
        <f t="shared" si="335"/>
        <v>1</v>
      </c>
      <c r="G4336">
        <v>0</v>
      </c>
      <c r="H4336">
        <f t="shared" si="336"/>
        <v>1</v>
      </c>
      <c r="I4336">
        <v>5</v>
      </c>
      <c r="J4336">
        <f t="shared" si="337"/>
        <v>3</v>
      </c>
      <c r="K4336">
        <v>16</v>
      </c>
      <c r="L4336">
        <f t="shared" si="338"/>
        <v>3</v>
      </c>
      <c r="M4336">
        <v>0</v>
      </c>
      <c r="N4336">
        <f t="shared" si="339"/>
        <v>2</v>
      </c>
    </row>
    <row r="4337" spans="1:14" hidden="1" x14ac:dyDescent="0.3">
      <c r="A4337" t="s">
        <v>9348</v>
      </c>
      <c r="B4337">
        <v>0</v>
      </c>
      <c r="C4337">
        <v>1</v>
      </c>
      <c r="D4337">
        <v>3</v>
      </c>
      <c r="E4337">
        <v>1</v>
      </c>
      <c r="F4337">
        <f t="shared" si="335"/>
        <v>2</v>
      </c>
      <c r="G4337">
        <v>71.989999999999995</v>
      </c>
      <c r="H4337">
        <f t="shared" si="336"/>
        <v>3</v>
      </c>
      <c r="I4337">
        <v>1</v>
      </c>
      <c r="J4337">
        <f t="shared" si="337"/>
        <v>1</v>
      </c>
      <c r="K4337">
        <v>28</v>
      </c>
      <c r="L4337">
        <f t="shared" si="338"/>
        <v>4</v>
      </c>
      <c r="M4337">
        <v>0</v>
      </c>
      <c r="N4337">
        <f t="shared" si="339"/>
        <v>2.5</v>
      </c>
    </row>
    <row r="4338" spans="1:14" hidden="1" x14ac:dyDescent="0.3">
      <c r="A4338" t="s">
        <v>9349</v>
      </c>
      <c r="B4338">
        <v>0</v>
      </c>
      <c r="C4338">
        <v>0</v>
      </c>
      <c r="D4338">
        <v>1</v>
      </c>
      <c r="E4338">
        <v>1</v>
      </c>
      <c r="F4338">
        <f t="shared" si="335"/>
        <v>2</v>
      </c>
      <c r="G4338">
        <v>53.99</v>
      </c>
      <c r="H4338">
        <f t="shared" si="336"/>
        <v>2</v>
      </c>
      <c r="I4338">
        <v>4</v>
      </c>
      <c r="J4338">
        <f t="shared" si="337"/>
        <v>3</v>
      </c>
      <c r="K4338">
        <v>16</v>
      </c>
      <c r="L4338">
        <f t="shared" si="338"/>
        <v>3</v>
      </c>
      <c r="M4338">
        <v>0</v>
      </c>
      <c r="N4338">
        <f t="shared" si="339"/>
        <v>2.5</v>
      </c>
    </row>
    <row r="4339" spans="1:14" hidden="1" x14ac:dyDescent="0.3">
      <c r="A4339" t="s">
        <v>9350</v>
      </c>
      <c r="B4339">
        <v>0</v>
      </c>
      <c r="C4339">
        <v>0</v>
      </c>
      <c r="D4339">
        <v>2</v>
      </c>
      <c r="E4339">
        <v>0</v>
      </c>
      <c r="F4339">
        <f t="shared" si="335"/>
        <v>1</v>
      </c>
      <c r="G4339">
        <v>0</v>
      </c>
      <c r="H4339">
        <f t="shared" si="336"/>
        <v>1</v>
      </c>
      <c r="I4339">
        <v>4</v>
      </c>
      <c r="J4339">
        <f t="shared" si="337"/>
        <v>3</v>
      </c>
      <c r="K4339">
        <v>10</v>
      </c>
      <c r="L4339">
        <f t="shared" si="338"/>
        <v>2</v>
      </c>
      <c r="M4339">
        <v>1</v>
      </c>
      <c r="N4339">
        <f t="shared" si="339"/>
        <v>1.75</v>
      </c>
    </row>
    <row r="4340" spans="1:14" hidden="1" x14ac:dyDescent="0.3">
      <c r="A4340" t="s">
        <v>9351</v>
      </c>
      <c r="B4340">
        <v>1</v>
      </c>
      <c r="C4340">
        <v>1</v>
      </c>
      <c r="D4340">
        <v>1</v>
      </c>
      <c r="E4340">
        <v>0</v>
      </c>
      <c r="F4340">
        <f t="shared" si="335"/>
        <v>1</v>
      </c>
      <c r="G4340">
        <v>0</v>
      </c>
      <c r="H4340">
        <f t="shared" si="336"/>
        <v>1</v>
      </c>
      <c r="I4340">
        <v>4</v>
      </c>
      <c r="J4340">
        <f t="shared" si="337"/>
        <v>3</v>
      </c>
      <c r="K4340">
        <v>26</v>
      </c>
      <c r="L4340">
        <f t="shared" si="338"/>
        <v>4</v>
      </c>
      <c r="M4340">
        <v>0</v>
      </c>
      <c r="N4340">
        <f t="shared" si="339"/>
        <v>2.25</v>
      </c>
    </row>
    <row r="4341" spans="1:14" hidden="1" x14ac:dyDescent="0.3">
      <c r="A4341" t="s">
        <v>9352</v>
      </c>
      <c r="B4341">
        <v>0</v>
      </c>
      <c r="C4341">
        <v>0</v>
      </c>
      <c r="D4341">
        <v>3</v>
      </c>
      <c r="E4341">
        <v>1</v>
      </c>
      <c r="F4341">
        <f t="shared" si="335"/>
        <v>2</v>
      </c>
      <c r="G4341">
        <v>53.99</v>
      </c>
      <c r="H4341">
        <f t="shared" si="336"/>
        <v>2</v>
      </c>
      <c r="I4341">
        <v>2</v>
      </c>
      <c r="J4341">
        <f t="shared" si="337"/>
        <v>2</v>
      </c>
      <c r="K4341">
        <v>13</v>
      </c>
      <c r="L4341">
        <f t="shared" si="338"/>
        <v>2</v>
      </c>
      <c r="M4341">
        <v>1</v>
      </c>
      <c r="N4341">
        <f t="shared" si="339"/>
        <v>2</v>
      </c>
    </row>
    <row r="4342" spans="1:14" hidden="1" x14ac:dyDescent="0.3">
      <c r="A4342" t="s">
        <v>9353</v>
      </c>
      <c r="B4342">
        <v>0</v>
      </c>
      <c r="C4342">
        <v>1</v>
      </c>
      <c r="D4342">
        <v>1</v>
      </c>
      <c r="E4342">
        <v>6</v>
      </c>
      <c r="F4342">
        <f t="shared" si="335"/>
        <v>4</v>
      </c>
      <c r="G4342">
        <v>197.96</v>
      </c>
      <c r="H4342">
        <f t="shared" si="336"/>
        <v>4</v>
      </c>
      <c r="I4342">
        <v>1</v>
      </c>
      <c r="J4342">
        <f t="shared" si="337"/>
        <v>1</v>
      </c>
      <c r="K4342">
        <v>9</v>
      </c>
      <c r="L4342">
        <f t="shared" si="338"/>
        <v>1</v>
      </c>
      <c r="M4342">
        <v>1</v>
      </c>
      <c r="N4342">
        <f t="shared" si="339"/>
        <v>2.5</v>
      </c>
    </row>
    <row r="4343" spans="1:14" x14ac:dyDescent="0.3">
      <c r="A4343" t="s">
        <v>9354</v>
      </c>
      <c r="B4343">
        <v>1</v>
      </c>
      <c r="C4343">
        <v>1</v>
      </c>
      <c r="D4343">
        <v>1</v>
      </c>
      <c r="E4343">
        <v>5</v>
      </c>
      <c r="F4343">
        <f t="shared" si="335"/>
        <v>4</v>
      </c>
      <c r="G4343">
        <v>69.989999999999995</v>
      </c>
      <c r="H4343">
        <f t="shared" si="336"/>
        <v>3</v>
      </c>
      <c r="I4343">
        <v>0</v>
      </c>
      <c r="J4343">
        <f t="shared" si="337"/>
        <v>1</v>
      </c>
      <c r="K4343">
        <v>20</v>
      </c>
      <c r="L4343">
        <f t="shared" si="338"/>
        <v>4</v>
      </c>
      <c r="M4343">
        <v>0</v>
      </c>
      <c r="N4343">
        <f t="shared" si="339"/>
        <v>3</v>
      </c>
    </row>
    <row r="4344" spans="1:14" hidden="1" x14ac:dyDescent="0.3">
      <c r="A4344" t="s">
        <v>9355</v>
      </c>
      <c r="B4344">
        <v>0</v>
      </c>
      <c r="C4344">
        <v>0</v>
      </c>
      <c r="D4344">
        <v>1</v>
      </c>
      <c r="E4344">
        <v>0</v>
      </c>
      <c r="F4344">
        <f t="shared" si="335"/>
        <v>1</v>
      </c>
      <c r="G4344">
        <v>0</v>
      </c>
      <c r="H4344">
        <f t="shared" si="336"/>
        <v>1</v>
      </c>
      <c r="I4344">
        <v>1</v>
      </c>
      <c r="J4344">
        <f t="shared" si="337"/>
        <v>1</v>
      </c>
      <c r="K4344">
        <v>11</v>
      </c>
      <c r="L4344">
        <f t="shared" si="338"/>
        <v>2</v>
      </c>
      <c r="M4344">
        <v>0</v>
      </c>
      <c r="N4344">
        <f t="shared" si="339"/>
        <v>1.25</v>
      </c>
    </row>
    <row r="4345" spans="1:14" x14ac:dyDescent="0.3">
      <c r="A4345" t="s">
        <v>9356</v>
      </c>
      <c r="B4345">
        <v>0</v>
      </c>
      <c r="C4345">
        <v>0</v>
      </c>
      <c r="D4345">
        <v>2</v>
      </c>
      <c r="E4345">
        <v>3</v>
      </c>
      <c r="F4345">
        <f t="shared" si="335"/>
        <v>3</v>
      </c>
      <c r="G4345">
        <v>60.99</v>
      </c>
      <c r="H4345">
        <f t="shared" si="336"/>
        <v>3</v>
      </c>
      <c r="I4345">
        <v>6</v>
      </c>
      <c r="J4345">
        <f t="shared" si="337"/>
        <v>4</v>
      </c>
      <c r="K4345">
        <v>15</v>
      </c>
      <c r="L4345">
        <f t="shared" si="338"/>
        <v>3</v>
      </c>
      <c r="M4345">
        <v>0</v>
      </c>
      <c r="N4345">
        <f t="shared" si="339"/>
        <v>3.25</v>
      </c>
    </row>
    <row r="4346" spans="1:14" hidden="1" x14ac:dyDescent="0.3">
      <c r="A4346" t="s">
        <v>9357</v>
      </c>
      <c r="B4346">
        <v>0</v>
      </c>
      <c r="C4346">
        <v>0</v>
      </c>
      <c r="D4346">
        <v>1</v>
      </c>
      <c r="E4346">
        <v>0</v>
      </c>
      <c r="F4346">
        <f t="shared" si="335"/>
        <v>1</v>
      </c>
      <c r="G4346">
        <v>0</v>
      </c>
      <c r="H4346">
        <f t="shared" si="336"/>
        <v>1</v>
      </c>
      <c r="I4346">
        <v>4</v>
      </c>
      <c r="J4346">
        <f t="shared" si="337"/>
        <v>3</v>
      </c>
      <c r="K4346">
        <v>2</v>
      </c>
      <c r="L4346">
        <f t="shared" si="338"/>
        <v>1</v>
      </c>
      <c r="M4346">
        <v>1</v>
      </c>
      <c r="N4346">
        <f t="shared" si="339"/>
        <v>1.5</v>
      </c>
    </row>
    <row r="4347" spans="1:14" hidden="1" x14ac:dyDescent="0.3">
      <c r="A4347" t="s">
        <v>9358</v>
      </c>
      <c r="B4347">
        <v>1</v>
      </c>
      <c r="C4347">
        <v>1</v>
      </c>
      <c r="D4347">
        <v>1</v>
      </c>
      <c r="E4347">
        <v>1</v>
      </c>
      <c r="F4347">
        <f t="shared" si="335"/>
        <v>2</v>
      </c>
      <c r="G4347">
        <v>52.99</v>
      </c>
      <c r="H4347">
        <f t="shared" si="336"/>
        <v>2</v>
      </c>
      <c r="I4347">
        <v>1</v>
      </c>
      <c r="J4347">
        <f t="shared" si="337"/>
        <v>1</v>
      </c>
      <c r="K4347">
        <v>23</v>
      </c>
      <c r="L4347">
        <f t="shared" si="338"/>
        <v>4</v>
      </c>
      <c r="M4347">
        <v>0</v>
      </c>
      <c r="N4347">
        <f t="shared" si="339"/>
        <v>2.25</v>
      </c>
    </row>
    <row r="4348" spans="1:14" hidden="1" x14ac:dyDescent="0.3">
      <c r="A4348" t="s">
        <v>9359</v>
      </c>
      <c r="B4348">
        <v>1</v>
      </c>
      <c r="C4348">
        <v>0</v>
      </c>
      <c r="D4348">
        <v>1</v>
      </c>
      <c r="E4348">
        <v>6</v>
      </c>
      <c r="F4348">
        <f t="shared" si="335"/>
        <v>4</v>
      </c>
      <c r="G4348">
        <v>59.99</v>
      </c>
      <c r="H4348">
        <f t="shared" si="336"/>
        <v>3</v>
      </c>
      <c r="I4348">
        <v>1</v>
      </c>
      <c r="J4348">
        <f t="shared" si="337"/>
        <v>1</v>
      </c>
      <c r="K4348">
        <v>1</v>
      </c>
      <c r="L4348">
        <f t="shared" si="338"/>
        <v>1</v>
      </c>
      <c r="M4348">
        <v>1</v>
      </c>
      <c r="N4348">
        <f t="shared" si="339"/>
        <v>2.25</v>
      </c>
    </row>
    <row r="4349" spans="1:14" hidden="1" x14ac:dyDescent="0.3">
      <c r="A4349" t="s">
        <v>9360</v>
      </c>
      <c r="B4349">
        <v>0</v>
      </c>
      <c r="C4349">
        <v>0</v>
      </c>
      <c r="D4349">
        <v>2</v>
      </c>
      <c r="E4349">
        <v>0</v>
      </c>
      <c r="F4349">
        <f t="shared" si="335"/>
        <v>1</v>
      </c>
      <c r="G4349">
        <v>0</v>
      </c>
      <c r="H4349">
        <f t="shared" si="336"/>
        <v>1</v>
      </c>
      <c r="I4349">
        <v>6</v>
      </c>
      <c r="J4349">
        <f t="shared" si="337"/>
        <v>4</v>
      </c>
      <c r="K4349">
        <v>10</v>
      </c>
      <c r="L4349">
        <f t="shared" si="338"/>
        <v>2</v>
      </c>
      <c r="M4349">
        <v>0</v>
      </c>
      <c r="N4349">
        <f t="shared" si="339"/>
        <v>2</v>
      </c>
    </row>
    <row r="4350" spans="1:14" hidden="1" x14ac:dyDescent="0.3">
      <c r="A4350" t="s">
        <v>9361</v>
      </c>
      <c r="B4350">
        <v>0</v>
      </c>
      <c r="C4350">
        <v>1</v>
      </c>
      <c r="D4350">
        <v>2</v>
      </c>
      <c r="E4350">
        <v>0</v>
      </c>
      <c r="F4350">
        <f t="shared" si="335"/>
        <v>1</v>
      </c>
      <c r="G4350">
        <v>0</v>
      </c>
      <c r="H4350">
        <f t="shared" si="336"/>
        <v>1</v>
      </c>
      <c r="I4350">
        <v>1</v>
      </c>
      <c r="J4350">
        <f t="shared" si="337"/>
        <v>1</v>
      </c>
      <c r="K4350">
        <v>16</v>
      </c>
      <c r="L4350">
        <f t="shared" si="338"/>
        <v>3</v>
      </c>
      <c r="M4350">
        <v>0</v>
      </c>
      <c r="N4350">
        <f t="shared" si="339"/>
        <v>1.5</v>
      </c>
    </row>
    <row r="4351" spans="1:14" hidden="1" x14ac:dyDescent="0.3">
      <c r="A4351" t="s">
        <v>9362</v>
      </c>
      <c r="B4351">
        <v>1</v>
      </c>
      <c r="C4351">
        <v>1</v>
      </c>
      <c r="D4351">
        <v>1</v>
      </c>
      <c r="E4351">
        <v>2</v>
      </c>
      <c r="F4351">
        <f t="shared" si="335"/>
        <v>3</v>
      </c>
      <c r="G4351">
        <v>60.99</v>
      </c>
      <c r="H4351">
        <f t="shared" si="336"/>
        <v>3</v>
      </c>
      <c r="I4351">
        <v>2</v>
      </c>
      <c r="J4351">
        <f t="shared" si="337"/>
        <v>2</v>
      </c>
      <c r="K4351">
        <v>18</v>
      </c>
      <c r="L4351">
        <f t="shared" si="338"/>
        <v>3</v>
      </c>
      <c r="M4351">
        <v>0</v>
      </c>
      <c r="N4351">
        <f t="shared" si="339"/>
        <v>2.75</v>
      </c>
    </row>
    <row r="4352" spans="1:14" hidden="1" x14ac:dyDescent="0.3">
      <c r="A4352" t="s">
        <v>9363</v>
      </c>
      <c r="B4352">
        <v>0</v>
      </c>
      <c r="C4352">
        <v>1</v>
      </c>
      <c r="D4352">
        <v>1</v>
      </c>
      <c r="E4352">
        <v>0</v>
      </c>
      <c r="F4352">
        <f t="shared" si="335"/>
        <v>1</v>
      </c>
      <c r="G4352">
        <v>0</v>
      </c>
      <c r="H4352">
        <f t="shared" si="336"/>
        <v>1</v>
      </c>
      <c r="I4352">
        <v>6</v>
      </c>
      <c r="J4352">
        <f t="shared" si="337"/>
        <v>4</v>
      </c>
      <c r="K4352">
        <v>16</v>
      </c>
      <c r="L4352">
        <f t="shared" si="338"/>
        <v>3</v>
      </c>
      <c r="M4352">
        <v>1</v>
      </c>
      <c r="N4352">
        <f t="shared" si="339"/>
        <v>2.25</v>
      </c>
    </row>
    <row r="4353" spans="1:14" hidden="1" x14ac:dyDescent="0.3">
      <c r="A4353" t="s">
        <v>9364</v>
      </c>
      <c r="B4353">
        <v>0</v>
      </c>
      <c r="C4353">
        <v>0</v>
      </c>
      <c r="D4353">
        <v>1</v>
      </c>
      <c r="E4353">
        <v>12</v>
      </c>
      <c r="F4353">
        <f t="shared" si="335"/>
        <v>4</v>
      </c>
      <c r="G4353">
        <v>63.99</v>
      </c>
      <c r="H4353">
        <f t="shared" si="336"/>
        <v>3</v>
      </c>
      <c r="I4353">
        <v>0</v>
      </c>
      <c r="J4353">
        <f t="shared" si="337"/>
        <v>1</v>
      </c>
      <c r="K4353">
        <v>13</v>
      </c>
      <c r="L4353">
        <f t="shared" si="338"/>
        <v>2</v>
      </c>
      <c r="M4353">
        <v>0</v>
      </c>
      <c r="N4353">
        <f t="shared" si="339"/>
        <v>2.5</v>
      </c>
    </row>
    <row r="4354" spans="1:14" hidden="1" x14ac:dyDescent="0.3">
      <c r="A4354" t="s">
        <v>9365</v>
      </c>
      <c r="B4354">
        <v>0</v>
      </c>
      <c r="C4354">
        <v>1</v>
      </c>
      <c r="D4354">
        <v>2</v>
      </c>
      <c r="E4354">
        <v>5</v>
      </c>
      <c r="F4354">
        <f t="shared" ref="F4354:F4417" si="340">IF(E4354&lt;=$P$2,1,IF(AND(E4354&gt;$P$2,E4354&lt;=$P$3),2,IF(AND(E4354&gt;$P$3,E4354&lt;=$P$4),3,4)))</f>
        <v>4</v>
      </c>
      <c r="G4354">
        <v>109.98</v>
      </c>
      <c r="H4354">
        <f t="shared" ref="H4354:H4417" si="341">IF(G4354&lt;=$Q$2,1,IF(AND(G4354&gt;$Q$2,G4354&lt;=$Q$3),2,IF(AND(G4354&gt;$Q$3,G4354&lt;=$Q$4),3,4)))</f>
        <v>4</v>
      </c>
      <c r="I4354">
        <v>1</v>
      </c>
      <c r="J4354">
        <f t="shared" ref="J4354:J4417" si="342">IF(I4354&lt;=$R$2,1,IF(AND(I4354&gt;$R$2,I4354&lt;=$R$3),2,IF(AND(I4354&gt;$R$3,I4354&lt;=$R$4),3,4)))</f>
        <v>1</v>
      </c>
      <c r="K4354">
        <v>13</v>
      </c>
      <c r="L4354">
        <f t="shared" ref="L4354:L4417" si="343">IF(K4354&lt;=$S$2,1,IF(AND(K4354&gt;$S$2,K4354&lt;=$S$3),2,IF(AND(K4354&gt;$S$3,K4354&lt;=$S$4),3,4)))</f>
        <v>2</v>
      </c>
      <c r="M4354">
        <v>0</v>
      </c>
      <c r="N4354">
        <f t="shared" ref="N4354:N4417" si="344">AVERAGE(F4354,H4354,J4354,L4354)</f>
        <v>2.75</v>
      </c>
    </row>
    <row r="4355" spans="1:14" x14ac:dyDescent="0.3">
      <c r="A4355" t="s">
        <v>9366</v>
      </c>
      <c r="B4355">
        <v>0</v>
      </c>
      <c r="C4355">
        <v>1</v>
      </c>
      <c r="D4355">
        <v>3</v>
      </c>
      <c r="E4355">
        <v>9</v>
      </c>
      <c r="F4355">
        <f t="shared" si="340"/>
        <v>4</v>
      </c>
      <c r="G4355">
        <v>81.489999999999995</v>
      </c>
      <c r="H4355">
        <f t="shared" si="341"/>
        <v>4</v>
      </c>
      <c r="I4355">
        <v>4</v>
      </c>
      <c r="J4355">
        <f t="shared" si="342"/>
        <v>3</v>
      </c>
      <c r="K4355">
        <v>12</v>
      </c>
      <c r="L4355">
        <f t="shared" si="343"/>
        <v>2</v>
      </c>
      <c r="M4355">
        <v>0</v>
      </c>
      <c r="N4355">
        <f t="shared" si="344"/>
        <v>3.25</v>
      </c>
    </row>
    <row r="4356" spans="1:14" hidden="1" x14ac:dyDescent="0.3">
      <c r="A4356" t="s">
        <v>9367</v>
      </c>
      <c r="B4356">
        <v>0</v>
      </c>
      <c r="C4356">
        <v>1</v>
      </c>
      <c r="D4356">
        <v>2</v>
      </c>
      <c r="E4356">
        <v>1</v>
      </c>
      <c r="F4356">
        <f t="shared" si="340"/>
        <v>2</v>
      </c>
      <c r="G4356">
        <v>194.97</v>
      </c>
      <c r="H4356">
        <f t="shared" si="341"/>
        <v>4</v>
      </c>
      <c r="I4356">
        <v>1</v>
      </c>
      <c r="J4356">
        <f t="shared" si="342"/>
        <v>1</v>
      </c>
      <c r="K4356">
        <v>23</v>
      </c>
      <c r="L4356">
        <f t="shared" si="343"/>
        <v>4</v>
      </c>
      <c r="M4356">
        <v>0</v>
      </c>
      <c r="N4356">
        <f t="shared" si="344"/>
        <v>2.75</v>
      </c>
    </row>
    <row r="4357" spans="1:14" hidden="1" x14ac:dyDescent="0.3">
      <c r="A4357" t="s">
        <v>9368</v>
      </c>
      <c r="B4357">
        <v>0</v>
      </c>
      <c r="C4357">
        <v>0</v>
      </c>
      <c r="D4357">
        <v>1</v>
      </c>
      <c r="E4357">
        <v>0</v>
      </c>
      <c r="F4357">
        <f t="shared" si="340"/>
        <v>1</v>
      </c>
      <c r="G4357">
        <v>0</v>
      </c>
      <c r="H4357">
        <f t="shared" si="341"/>
        <v>1</v>
      </c>
      <c r="I4357">
        <v>6</v>
      </c>
      <c r="J4357">
        <f t="shared" si="342"/>
        <v>4</v>
      </c>
      <c r="K4357">
        <v>1</v>
      </c>
      <c r="L4357">
        <f t="shared" si="343"/>
        <v>1</v>
      </c>
      <c r="M4357">
        <v>0</v>
      </c>
      <c r="N4357">
        <f t="shared" si="344"/>
        <v>1.75</v>
      </c>
    </row>
    <row r="4358" spans="1:14" hidden="1" x14ac:dyDescent="0.3">
      <c r="A4358" t="s">
        <v>9369</v>
      </c>
      <c r="B4358">
        <v>0</v>
      </c>
      <c r="C4358">
        <v>1</v>
      </c>
      <c r="D4358">
        <v>3</v>
      </c>
      <c r="E4358">
        <v>0</v>
      </c>
      <c r="F4358">
        <f t="shared" si="340"/>
        <v>1</v>
      </c>
      <c r="G4358">
        <v>0</v>
      </c>
      <c r="H4358">
        <f t="shared" si="341"/>
        <v>1</v>
      </c>
      <c r="I4358">
        <v>3</v>
      </c>
      <c r="J4358">
        <f t="shared" si="342"/>
        <v>2</v>
      </c>
      <c r="K4358">
        <v>20</v>
      </c>
      <c r="L4358">
        <f t="shared" si="343"/>
        <v>4</v>
      </c>
      <c r="M4358">
        <v>0</v>
      </c>
      <c r="N4358">
        <f t="shared" si="344"/>
        <v>2</v>
      </c>
    </row>
    <row r="4359" spans="1:14" hidden="1" x14ac:dyDescent="0.3">
      <c r="A4359" t="s">
        <v>9370</v>
      </c>
      <c r="B4359">
        <v>1</v>
      </c>
      <c r="C4359">
        <v>1</v>
      </c>
      <c r="D4359">
        <v>1</v>
      </c>
      <c r="E4359">
        <v>0</v>
      </c>
      <c r="F4359">
        <f t="shared" si="340"/>
        <v>1</v>
      </c>
      <c r="G4359">
        <v>0</v>
      </c>
      <c r="H4359">
        <f t="shared" si="341"/>
        <v>1</v>
      </c>
      <c r="I4359">
        <v>7</v>
      </c>
      <c r="J4359">
        <f t="shared" si="342"/>
        <v>4</v>
      </c>
      <c r="K4359">
        <v>16</v>
      </c>
      <c r="L4359">
        <f t="shared" si="343"/>
        <v>3</v>
      </c>
      <c r="M4359">
        <v>1</v>
      </c>
      <c r="N4359">
        <f t="shared" si="344"/>
        <v>2.25</v>
      </c>
    </row>
    <row r="4360" spans="1:14" hidden="1" x14ac:dyDescent="0.3">
      <c r="A4360" t="s">
        <v>9371</v>
      </c>
      <c r="B4360">
        <v>0</v>
      </c>
      <c r="C4360">
        <v>0</v>
      </c>
      <c r="D4360">
        <v>2</v>
      </c>
      <c r="E4360">
        <v>2</v>
      </c>
      <c r="F4360">
        <f t="shared" si="340"/>
        <v>3</v>
      </c>
      <c r="G4360">
        <v>59.49</v>
      </c>
      <c r="H4360">
        <f t="shared" si="341"/>
        <v>3</v>
      </c>
      <c r="I4360">
        <v>3</v>
      </c>
      <c r="J4360">
        <f t="shared" si="342"/>
        <v>2</v>
      </c>
      <c r="K4360">
        <v>12</v>
      </c>
      <c r="L4360">
        <f t="shared" si="343"/>
        <v>2</v>
      </c>
      <c r="M4360">
        <v>0</v>
      </c>
      <c r="N4360">
        <f t="shared" si="344"/>
        <v>2.5</v>
      </c>
    </row>
    <row r="4361" spans="1:14" hidden="1" x14ac:dyDescent="0.3">
      <c r="A4361" t="s">
        <v>9372</v>
      </c>
      <c r="B4361">
        <v>1</v>
      </c>
      <c r="C4361">
        <v>0</v>
      </c>
      <c r="D4361">
        <v>1</v>
      </c>
      <c r="E4361">
        <v>0</v>
      </c>
      <c r="F4361">
        <f t="shared" si="340"/>
        <v>1</v>
      </c>
      <c r="G4361">
        <v>0</v>
      </c>
      <c r="H4361">
        <f t="shared" si="341"/>
        <v>1</v>
      </c>
      <c r="I4361">
        <v>5</v>
      </c>
      <c r="J4361">
        <f t="shared" si="342"/>
        <v>3</v>
      </c>
      <c r="K4361">
        <v>10</v>
      </c>
      <c r="L4361">
        <f t="shared" si="343"/>
        <v>2</v>
      </c>
      <c r="M4361">
        <v>0</v>
      </c>
      <c r="N4361">
        <f t="shared" si="344"/>
        <v>1.75</v>
      </c>
    </row>
    <row r="4362" spans="1:14" hidden="1" x14ac:dyDescent="0.3">
      <c r="A4362" t="s">
        <v>9373</v>
      </c>
      <c r="B4362">
        <v>0</v>
      </c>
      <c r="C4362">
        <v>0</v>
      </c>
      <c r="D4362">
        <v>2</v>
      </c>
      <c r="E4362">
        <v>0</v>
      </c>
      <c r="F4362">
        <f t="shared" si="340"/>
        <v>1</v>
      </c>
      <c r="G4362">
        <v>0</v>
      </c>
      <c r="H4362">
        <f t="shared" si="341"/>
        <v>1</v>
      </c>
      <c r="I4362">
        <v>7</v>
      </c>
      <c r="J4362">
        <f t="shared" si="342"/>
        <v>4</v>
      </c>
      <c r="K4362">
        <v>14</v>
      </c>
      <c r="L4362">
        <f t="shared" si="343"/>
        <v>2</v>
      </c>
      <c r="M4362">
        <v>1</v>
      </c>
      <c r="N4362">
        <f t="shared" si="344"/>
        <v>2</v>
      </c>
    </row>
    <row r="4363" spans="1:14" x14ac:dyDescent="0.3">
      <c r="A4363" t="s">
        <v>9374</v>
      </c>
      <c r="B4363">
        <v>0</v>
      </c>
      <c r="C4363">
        <v>1</v>
      </c>
      <c r="D4363">
        <v>3</v>
      </c>
      <c r="E4363">
        <v>1</v>
      </c>
      <c r="F4363">
        <f t="shared" si="340"/>
        <v>2</v>
      </c>
      <c r="G4363">
        <v>62.99</v>
      </c>
      <c r="H4363">
        <f t="shared" si="341"/>
        <v>3</v>
      </c>
      <c r="I4363">
        <v>5</v>
      </c>
      <c r="J4363">
        <f t="shared" si="342"/>
        <v>3</v>
      </c>
      <c r="K4363">
        <v>21</v>
      </c>
      <c r="L4363">
        <f t="shared" si="343"/>
        <v>4</v>
      </c>
      <c r="M4363">
        <v>0</v>
      </c>
      <c r="N4363">
        <f t="shared" si="344"/>
        <v>3</v>
      </c>
    </row>
    <row r="4364" spans="1:14" hidden="1" x14ac:dyDescent="0.3">
      <c r="A4364" t="s">
        <v>9375</v>
      </c>
      <c r="B4364">
        <v>1</v>
      </c>
      <c r="C4364">
        <v>0</v>
      </c>
      <c r="D4364">
        <v>1</v>
      </c>
      <c r="E4364">
        <v>1</v>
      </c>
      <c r="F4364">
        <f t="shared" si="340"/>
        <v>2</v>
      </c>
      <c r="G4364">
        <v>143.97999999999999</v>
      </c>
      <c r="H4364">
        <f t="shared" si="341"/>
        <v>4</v>
      </c>
      <c r="I4364">
        <v>7</v>
      </c>
      <c r="J4364">
        <f t="shared" si="342"/>
        <v>4</v>
      </c>
      <c r="K4364">
        <v>8</v>
      </c>
      <c r="L4364">
        <f t="shared" si="343"/>
        <v>1</v>
      </c>
      <c r="M4364">
        <v>1</v>
      </c>
      <c r="N4364">
        <f t="shared" si="344"/>
        <v>2.75</v>
      </c>
    </row>
    <row r="4365" spans="1:14" hidden="1" x14ac:dyDescent="0.3">
      <c r="A4365" t="s">
        <v>9376</v>
      </c>
      <c r="B4365">
        <v>0</v>
      </c>
      <c r="C4365">
        <v>1</v>
      </c>
      <c r="D4365">
        <v>1</v>
      </c>
      <c r="E4365">
        <v>0</v>
      </c>
      <c r="F4365">
        <f t="shared" si="340"/>
        <v>1</v>
      </c>
      <c r="G4365">
        <v>0</v>
      </c>
      <c r="H4365">
        <f t="shared" si="341"/>
        <v>1</v>
      </c>
      <c r="I4365">
        <v>1</v>
      </c>
      <c r="J4365">
        <f t="shared" si="342"/>
        <v>1</v>
      </c>
      <c r="K4365">
        <v>19</v>
      </c>
      <c r="L4365">
        <f t="shared" si="343"/>
        <v>3</v>
      </c>
      <c r="M4365">
        <v>0</v>
      </c>
      <c r="N4365">
        <f t="shared" si="344"/>
        <v>1.5</v>
      </c>
    </row>
    <row r="4366" spans="1:14" hidden="1" x14ac:dyDescent="0.3">
      <c r="A4366" t="s">
        <v>9377</v>
      </c>
      <c r="B4366">
        <v>0</v>
      </c>
      <c r="C4366">
        <v>1</v>
      </c>
      <c r="D4366">
        <v>1</v>
      </c>
      <c r="E4366">
        <v>0</v>
      </c>
      <c r="F4366">
        <f t="shared" si="340"/>
        <v>1</v>
      </c>
      <c r="G4366">
        <v>0</v>
      </c>
      <c r="H4366">
        <f t="shared" si="341"/>
        <v>1</v>
      </c>
      <c r="I4366">
        <v>3</v>
      </c>
      <c r="J4366">
        <f t="shared" si="342"/>
        <v>2</v>
      </c>
      <c r="K4366">
        <v>18</v>
      </c>
      <c r="L4366">
        <f t="shared" si="343"/>
        <v>3</v>
      </c>
      <c r="M4366">
        <v>0</v>
      </c>
      <c r="N4366">
        <f t="shared" si="344"/>
        <v>1.75</v>
      </c>
    </row>
    <row r="4367" spans="1:14" hidden="1" x14ac:dyDescent="0.3">
      <c r="A4367" t="s">
        <v>9378</v>
      </c>
      <c r="B4367">
        <v>0</v>
      </c>
      <c r="C4367">
        <v>0</v>
      </c>
      <c r="D4367">
        <v>2</v>
      </c>
      <c r="E4367">
        <v>0</v>
      </c>
      <c r="F4367">
        <f t="shared" si="340"/>
        <v>1</v>
      </c>
      <c r="G4367">
        <v>0</v>
      </c>
      <c r="H4367">
        <f t="shared" si="341"/>
        <v>1</v>
      </c>
      <c r="I4367">
        <v>6</v>
      </c>
      <c r="J4367">
        <f t="shared" si="342"/>
        <v>4</v>
      </c>
      <c r="K4367">
        <v>13</v>
      </c>
      <c r="L4367">
        <f t="shared" si="343"/>
        <v>2</v>
      </c>
      <c r="M4367">
        <v>0</v>
      </c>
      <c r="N4367">
        <f t="shared" si="344"/>
        <v>2</v>
      </c>
    </row>
    <row r="4368" spans="1:14" hidden="1" x14ac:dyDescent="0.3">
      <c r="A4368" t="s">
        <v>9379</v>
      </c>
      <c r="B4368">
        <v>1</v>
      </c>
      <c r="C4368">
        <v>0</v>
      </c>
      <c r="D4368">
        <v>1</v>
      </c>
      <c r="E4368">
        <v>0</v>
      </c>
      <c r="F4368">
        <f t="shared" si="340"/>
        <v>1</v>
      </c>
      <c r="G4368">
        <v>0</v>
      </c>
      <c r="H4368">
        <f t="shared" si="341"/>
        <v>1</v>
      </c>
      <c r="I4368">
        <v>7</v>
      </c>
      <c r="J4368">
        <f t="shared" si="342"/>
        <v>4</v>
      </c>
      <c r="K4368">
        <v>24</v>
      </c>
      <c r="L4368">
        <f t="shared" si="343"/>
        <v>4</v>
      </c>
      <c r="M4368">
        <v>1</v>
      </c>
      <c r="N4368">
        <f t="shared" si="344"/>
        <v>2.5</v>
      </c>
    </row>
    <row r="4369" spans="1:14" x14ac:dyDescent="0.3">
      <c r="A4369" t="s">
        <v>9380</v>
      </c>
      <c r="B4369">
        <v>0</v>
      </c>
      <c r="C4369">
        <v>1</v>
      </c>
      <c r="D4369">
        <v>2</v>
      </c>
      <c r="E4369">
        <v>1</v>
      </c>
      <c r="F4369">
        <f t="shared" si="340"/>
        <v>2</v>
      </c>
      <c r="G4369">
        <v>54.99</v>
      </c>
      <c r="H4369">
        <f t="shared" si="341"/>
        <v>2</v>
      </c>
      <c r="I4369">
        <v>7</v>
      </c>
      <c r="J4369">
        <f t="shared" si="342"/>
        <v>4</v>
      </c>
      <c r="K4369">
        <v>28</v>
      </c>
      <c r="L4369">
        <f t="shared" si="343"/>
        <v>4</v>
      </c>
      <c r="M4369">
        <v>0</v>
      </c>
      <c r="N4369">
        <f t="shared" si="344"/>
        <v>3</v>
      </c>
    </row>
    <row r="4370" spans="1:14" hidden="1" x14ac:dyDescent="0.3">
      <c r="A4370" t="s">
        <v>9381</v>
      </c>
      <c r="B4370">
        <v>0</v>
      </c>
      <c r="C4370">
        <v>1</v>
      </c>
      <c r="D4370">
        <v>3</v>
      </c>
      <c r="E4370">
        <v>1</v>
      </c>
      <c r="F4370">
        <f t="shared" si="340"/>
        <v>2</v>
      </c>
      <c r="G4370">
        <v>58.49</v>
      </c>
      <c r="H4370">
        <f t="shared" si="341"/>
        <v>3</v>
      </c>
      <c r="I4370">
        <v>6</v>
      </c>
      <c r="J4370">
        <f t="shared" si="342"/>
        <v>4</v>
      </c>
      <c r="K4370">
        <v>14</v>
      </c>
      <c r="L4370">
        <f t="shared" si="343"/>
        <v>2</v>
      </c>
      <c r="M4370">
        <v>0</v>
      </c>
      <c r="N4370">
        <f t="shared" si="344"/>
        <v>2.75</v>
      </c>
    </row>
    <row r="4371" spans="1:14" hidden="1" x14ac:dyDescent="0.3">
      <c r="A4371" t="s">
        <v>9382</v>
      </c>
      <c r="B4371">
        <v>1</v>
      </c>
      <c r="C4371">
        <v>0</v>
      </c>
      <c r="D4371">
        <v>3</v>
      </c>
      <c r="E4371">
        <v>5</v>
      </c>
      <c r="F4371">
        <f t="shared" si="340"/>
        <v>4</v>
      </c>
      <c r="G4371">
        <v>54.99</v>
      </c>
      <c r="H4371">
        <f t="shared" si="341"/>
        <v>2</v>
      </c>
      <c r="I4371">
        <v>5</v>
      </c>
      <c r="J4371">
        <f t="shared" si="342"/>
        <v>3</v>
      </c>
      <c r="K4371">
        <v>10</v>
      </c>
      <c r="L4371">
        <f t="shared" si="343"/>
        <v>2</v>
      </c>
      <c r="M4371">
        <v>1</v>
      </c>
      <c r="N4371">
        <f t="shared" si="344"/>
        <v>2.75</v>
      </c>
    </row>
    <row r="4372" spans="1:14" hidden="1" x14ac:dyDescent="0.3">
      <c r="A4372" t="s">
        <v>9383</v>
      </c>
      <c r="B4372">
        <v>0</v>
      </c>
      <c r="C4372">
        <v>1</v>
      </c>
      <c r="D4372">
        <v>1</v>
      </c>
      <c r="E4372">
        <v>1</v>
      </c>
      <c r="F4372">
        <f t="shared" si="340"/>
        <v>2</v>
      </c>
      <c r="G4372">
        <v>47.99</v>
      </c>
      <c r="H4372">
        <f t="shared" si="341"/>
        <v>2</v>
      </c>
      <c r="I4372">
        <v>0</v>
      </c>
      <c r="J4372">
        <f t="shared" si="342"/>
        <v>1</v>
      </c>
      <c r="K4372">
        <v>22</v>
      </c>
      <c r="L4372">
        <f t="shared" si="343"/>
        <v>4</v>
      </c>
      <c r="M4372">
        <v>0</v>
      </c>
      <c r="N4372">
        <f t="shared" si="344"/>
        <v>2.25</v>
      </c>
    </row>
    <row r="4373" spans="1:14" hidden="1" x14ac:dyDescent="0.3">
      <c r="A4373" t="s">
        <v>9384</v>
      </c>
      <c r="B4373">
        <v>0</v>
      </c>
      <c r="C4373">
        <v>0</v>
      </c>
      <c r="D4373">
        <v>3</v>
      </c>
      <c r="E4373">
        <v>0</v>
      </c>
      <c r="F4373">
        <f t="shared" si="340"/>
        <v>1</v>
      </c>
      <c r="G4373">
        <v>0</v>
      </c>
      <c r="H4373">
        <f t="shared" si="341"/>
        <v>1</v>
      </c>
      <c r="I4373">
        <v>1</v>
      </c>
      <c r="J4373">
        <f t="shared" si="342"/>
        <v>1</v>
      </c>
      <c r="K4373">
        <v>2</v>
      </c>
      <c r="L4373">
        <f t="shared" si="343"/>
        <v>1</v>
      </c>
      <c r="M4373">
        <v>1</v>
      </c>
      <c r="N4373">
        <f t="shared" si="344"/>
        <v>1</v>
      </c>
    </row>
    <row r="4374" spans="1:14" hidden="1" x14ac:dyDescent="0.3">
      <c r="A4374" t="s">
        <v>9385</v>
      </c>
      <c r="B4374">
        <v>1</v>
      </c>
      <c r="C4374">
        <v>0</v>
      </c>
      <c r="D4374">
        <v>1</v>
      </c>
      <c r="E4374">
        <v>4</v>
      </c>
      <c r="F4374">
        <f t="shared" si="340"/>
        <v>4</v>
      </c>
      <c r="G4374">
        <v>51.99</v>
      </c>
      <c r="H4374">
        <f t="shared" si="341"/>
        <v>2</v>
      </c>
      <c r="I4374">
        <v>1</v>
      </c>
      <c r="J4374">
        <f t="shared" si="342"/>
        <v>1</v>
      </c>
      <c r="K4374">
        <v>13</v>
      </c>
      <c r="L4374">
        <f t="shared" si="343"/>
        <v>2</v>
      </c>
      <c r="M4374">
        <v>1</v>
      </c>
      <c r="N4374">
        <f t="shared" si="344"/>
        <v>2.25</v>
      </c>
    </row>
    <row r="4375" spans="1:14" x14ac:dyDescent="0.3">
      <c r="A4375" t="s">
        <v>9386</v>
      </c>
      <c r="B4375">
        <v>1</v>
      </c>
      <c r="C4375">
        <v>1</v>
      </c>
      <c r="D4375">
        <v>1</v>
      </c>
      <c r="E4375">
        <v>1</v>
      </c>
      <c r="F4375">
        <f t="shared" si="340"/>
        <v>2</v>
      </c>
      <c r="G4375">
        <v>84.98</v>
      </c>
      <c r="H4375">
        <f t="shared" si="341"/>
        <v>4</v>
      </c>
      <c r="I4375">
        <v>6</v>
      </c>
      <c r="J4375">
        <f t="shared" si="342"/>
        <v>4</v>
      </c>
      <c r="K4375">
        <v>15</v>
      </c>
      <c r="L4375">
        <f t="shared" si="343"/>
        <v>3</v>
      </c>
      <c r="M4375">
        <v>0</v>
      </c>
      <c r="N4375">
        <f t="shared" si="344"/>
        <v>3.25</v>
      </c>
    </row>
    <row r="4376" spans="1:14" hidden="1" x14ac:dyDescent="0.3">
      <c r="A4376" t="s">
        <v>9387</v>
      </c>
      <c r="B4376">
        <v>0</v>
      </c>
      <c r="C4376">
        <v>1</v>
      </c>
      <c r="D4376">
        <v>3</v>
      </c>
      <c r="E4376">
        <v>1</v>
      </c>
      <c r="F4376">
        <f t="shared" si="340"/>
        <v>2</v>
      </c>
      <c r="G4376">
        <v>58.99</v>
      </c>
      <c r="H4376">
        <f t="shared" si="341"/>
        <v>3</v>
      </c>
      <c r="I4376">
        <v>0</v>
      </c>
      <c r="J4376">
        <f t="shared" si="342"/>
        <v>1</v>
      </c>
      <c r="K4376">
        <v>20</v>
      </c>
      <c r="L4376">
        <f t="shared" si="343"/>
        <v>4</v>
      </c>
      <c r="M4376">
        <v>0</v>
      </c>
      <c r="N4376">
        <f t="shared" si="344"/>
        <v>2.5</v>
      </c>
    </row>
    <row r="4377" spans="1:14" hidden="1" x14ac:dyDescent="0.3">
      <c r="A4377" t="s">
        <v>9388</v>
      </c>
      <c r="B4377">
        <v>1</v>
      </c>
      <c r="C4377">
        <v>0</v>
      </c>
      <c r="D4377">
        <v>1</v>
      </c>
      <c r="E4377">
        <v>2</v>
      </c>
      <c r="F4377">
        <f t="shared" si="340"/>
        <v>3</v>
      </c>
      <c r="G4377">
        <v>66.989999999999995</v>
      </c>
      <c r="H4377">
        <f t="shared" si="341"/>
        <v>3</v>
      </c>
      <c r="I4377">
        <v>0</v>
      </c>
      <c r="J4377">
        <f t="shared" si="342"/>
        <v>1</v>
      </c>
      <c r="K4377">
        <v>15</v>
      </c>
      <c r="L4377">
        <f t="shared" si="343"/>
        <v>3</v>
      </c>
      <c r="M4377">
        <v>0</v>
      </c>
      <c r="N4377">
        <f t="shared" si="344"/>
        <v>2.5</v>
      </c>
    </row>
    <row r="4378" spans="1:14" hidden="1" x14ac:dyDescent="0.3">
      <c r="A4378" t="s">
        <v>9389</v>
      </c>
      <c r="B4378">
        <v>0</v>
      </c>
      <c r="C4378">
        <v>1</v>
      </c>
      <c r="D4378">
        <v>3</v>
      </c>
      <c r="E4378">
        <v>0</v>
      </c>
      <c r="F4378">
        <f t="shared" si="340"/>
        <v>1</v>
      </c>
      <c r="G4378">
        <v>0</v>
      </c>
      <c r="H4378">
        <f t="shared" si="341"/>
        <v>1</v>
      </c>
      <c r="I4378">
        <v>1</v>
      </c>
      <c r="J4378">
        <f t="shared" si="342"/>
        <v>1</v>
      </c>
      <c r="K4378">
        <v>18</v>
      </c>
      <c r="L4378">
        <f t="shared" si="343"/>
        <v>3</v>
      </c>
      <c r="M4378">
        <v>0</v>
      </c>
      <c r="N4378">
        <f t="shared" si="344"/>
        <v>1.5</v>
      </c>
    </row>
    <row r="4379" spans="1:14" hidden="1" x14ac:dyDescent="0.3">
      <c r="A4379" t="s">
        <v>9390</v>
      </c>
      <c r="B4379">
        <v>1</v>
      </c>
      <c r="C4379">
        <v>0</v>
      </c>
      <c r="D4379">
        <v>1</v>
      </c>
      <c r="E4379">
        <v>1</v>
      </c>
      <c r="F4379">
        <f t="shared" si="340"/>
        <v>2</v>
      </c>
      <c r="G4379">
        <v>55.99</v>
      </c>
      <c r="H4379">
        <f t="shared" si="341"/>
        <v>2</v>
      </c>
      <c r="I4379">
        <v>0</v>
      </c>
      <c r="J4379">
        <f t="shared" si="342"/>
        <v>1</v>
      </c>
      <c r="K4379">
        <v>10</v>
      </c>
      <c r="L4379">
        <f t="shared" si="343"/>
        <v>2</v>
      </c>
      <c r="M4379">
        <v>0</v>
      </c>
      <c r="N4379">
        <f t="shared" si="344"/>
        <v>1.75</v>
      </c>
    </row>
    <row r="4380" spans="1:14" x14ac:dyDescent="0.3">
      <c r="A4380" t="s">
        <v>9391</v>
      </c>
      <c r="B4380">
        <v>0</v>
      </c>
      <c r="C4380">
        <v>1</v>
      </c>
      <c r="D4380">
        <v>5</v>
      </c>
      <c r="E4380">
        <v>11</v>
      </c>
      <c r="F4380">
        <f t="shared" si="340"/>
        <v>4</v>
      </c>
      <c r="G4380">
        <v>271.95999999999998</v>
      </c>
      <c r="H4380">
        <f t="shared" si="341"/>
        <v>4</v>
      </c>
      <c r="I4380">
        <v>5</v>
      </c>
      <c r="J4380">
        <f t="shared" si="342"/>
        <v>3</v>
      </c>
      <c r="K4380">
        <v>17</v>
      </c>
      <c r="L4380">
        <f t="shared" si="343"/>
        <v>3</v>
      </c>
      <c r="M4380">
        <v>0</v>
      </c>
      <c r="N4380">
        <f t="shared" si="344"/>
        <v>3.5</v>
      </c>
    </row>
    <row r="4381" spans="1:14" hidden="1" x14ac:dyDescent="0.3">
      <c r="A4381" t="s">
        <v>9392</v>
      </c>
      <c r="B4381">
        <v>0</v>
      </c>
      <c r="C4381">
        <v>0</v>
      </c>
      <c r="D4381">
        <v>3</v>
      </c>
      <c r="E4381">
        <v>0</v>
      </c>
      <c r="F4381">
        <f t="shared" si="340"/>
        <v>1</v>
      </c>
      <c r="G4381">
        <v>0</v>
      </c>
      <c r="H4381">
        <f t="shared" si="341"/>
        <v>1</v>
      </c>
      <c r="I4381">
        <v>4</v>
      </c>
      <c r="J4381">
        <f t="shared" si="342"/>
        <v>3</v>
      </c>
      <c r="K4381">
        <v>4</v>
      </c>
      <c r="L4381">
        <f t="shared" si="343"/>
        <v>1</v>
      </c>
      <c r="M4381">
        <v>1</v>
      </c>
      <c r="N4381">
        <f t="shared" si="344"/>
        <v>1.5</v>
      </c>
    </row>
    <row r="4382" spans="1:14" hidden="1" x14ac:dyDescent="0.3">
      <c r="A4382" t="s">
        <v>9393</v>
      </c>
      <c r="B4382">
        <v>1</v>
      </c>
      <c r="C4382">
        <v>0</v>
      </c>
      <c r="D4382">
        <v>1</v>
      </c>
      <c r="E4382">
        <v>2</v>
      </c>
      <c r="F4382">
        <f t="shared" si="340"/>
        <v>3</v>
      </c>
      <c r="G4382">
        <v>64.489999999999995</v>
      </c>
      <c r="H4382">
        <f t="shared" si="341"/>
        <v>3</v>
      </c>
      <c r="I4382">
        <v>3</v>
      </c>
      <c r="J4382">
        <f t="shared" si="342"/>
        <v>2</v>
      </c>
      <c r="K4382">
        <v>5</v>
      </c>
      <c r="L4382">
        <f t="shared" si="343"/>
        <v>1</v>
      </c>
      <c r="M4382">
        <v>0</v>
      </c>
      <c r="N4382">
        <f t="shared" si="344"/>
        <v>2.25</v>
      </c>
    </row>
    <row r="4383" spans="1:14" hidden="1" x14ac:dyDescent="0.3">
      <c r="A4383" t="s">
        <v>9394</v>
      </c>
      <c r="B4383">
        <v>0</v>
      </c>
      <c r="C4383">
        <v>1</v>
      </c>
      <c r="D4383">
        <v>2</v>
      </c>
      <c r="E4383">
        <v>1</v>
      </c>
      <c r="F4383">
        <f t="shared" si="340"/>
        <v>2</v>
      </c>
      <c r="G4383">
        <v>53.49</v>
      </c>
      <c r="H4383">
        <f t="shared" si="341"/>
        <v>2</v>
      </c>
      <c r="I4383">
        <v>3</v>
      </c>
      <c r="J4383">
        <f t="shared" si="342"/>
        <v>2</v>
      </c>
      <c r="K4383">
        <v>23</v>
      </c>
      <c r="L4383">
        <f t="shared" si="343"/>
        <v>4</v>
      </c>
      <c r="M4383">
        <v>0</v>
      </c>
      <c r="N4383">
        <f t="shared" si="344"/>
        <v>2.5</v>
      </c>
    </row>
    <row r="4384" spans="1:14" hidden="1" x14ac:dyDescent="0.3">
      <c r="A4384" t="s">
        <v>9395</v>
      </c>
      <c r="B4384">
        <v>1</v>
      </c>
      <c r="C4384">
        <v>1</v>
      </c>
      <c r="D4384">
        <v>1</v>
      </c>
      <c r="E4384">
        <v>0</v>
      </c>
      <c r="F4384">
        <f t="shared" si="340"/>
        <v>1</v>
      </c>
      <c r="G4384">
        <v>0</v>
      </c>
      <c r="H4384">
        <f t="shared" si="341"/>
        <v>1</v>
      </c>
      <c r="I4384">
        <v>4</v>
      </c>
      <c r="J4384">
        <f t="shared" si="342"/>
        <v>3</v>
      </c>
      <c r="K4384">
        <v>15</v>
      </c>
      <c r="L4384">
        <f t="shared" si="343"/>
        <v>3</v>
      </c>
      <c r="M4384">
        <v>0</v>
      </c>
      <c r="N4384">
        <f t="shared" si="344"/>
        <v>2</v>
      </c>
    </row>
    <row r="4385" spans="1:14" hidden="1" x14ac:dyDescent="0.3">
      <c r="A4385" t="s">
        <v>9396</v>
      </c>
      <c r="B4385">
        <v>0</v>
      </c>
      <c r="C4385">
        <v>1</v>
      </c>
      <c r="D4385">
        <v>2</v>
      </c>
      <c r="E4385">
        <v>0</v>
      </c>
      <c r="F4385">
        <f t="shared" si="340"/>
        <v>1</v>
      </c>
      <c r="G4385">
        <v>0</v>
      </c>
      <c r="H4385">
        <f t="shared" si="341"/>
        <v>1</v>
      </c>
      <c r="I4385">
        <v>1</v>
      </c>
      <c r="J4385">
        <f t="shared" si="342"/>
        <v>1</v>
      </c>
      <c r="K4385">
        <v>13</v>
      </c>
      <c r="L4385">
        <f t="shared" si="343"/>
        <v>2</v>
      </c>
      <c r="M4385">
        <v>0</v>
      </c>
      <c r="N4385">
        <f t="shared" si="344"/>
        <v>1.25</v>
      </c>
    </row>
    <row r="4386" spans="1:14" hidden="1" x14ac:dyDescent="0.3">
      <c r="A4386" t="s">
        <v>9397</v>
      </c>
      <c r="B4386">
        <v>0</v>
      </c>
      <c r="C4386">
        <v>0</v>
      </c>
      <c r="D4386">
        <v>3</v>
      </c>
      <c r="E4386">
        <v>3</v>
      </c>
      <c r="F4386">
        <f t="shared" si="340"/>
        <v>3</v>
      </c>
      <c r="G4386">
        <v>184.47</v>
      </c>
      <c r="H4386">
        <f t="shared" si="341"/>
        <v>4</v>
      </c>
      <c r="I4386">
        <v>1</v>
      </c>
      <c r="J4386">
        <f t="shared" si="342"/>
        <v>1</v>
      </c>
      <c r="K4386">
        <v>10</v>
      </c>
      <c r="L4386">
        <f t="shared" si="343"/>
        <v>2</v>
      </c>
      <c r="M4386">
        <v>1</v>
      </c>
      <c r="N4386">
        <f t="shared" si="344"/>
        <v>2.5</v>
      </c>
    </row>
    <row r="4387" spans="1:14" hidden="1" x14ac:dyDescent="0.3">
      <c r="A4387" t="s">
        <v>9398</v>
      </c>
      <c r="B4387">
        <v>0</v>
      </c>
      <c r="C4387">
        <v>1</v>
      </c>
      <c r="D4387">
        <v>1</v>
      </c>
      <c r="E4387">
        <v>0</v>
      </c>
      <c r="F4387">
        <f t="shared" si="340"/>
        <v>1</v>
      </c>
      <c r="G4387">
        <v>0</v>
      </c>
      <c r="H4387">
        <f t="shared" si="341"/>
        <v>1</v>
      </c>
      <c r="I4387">
        <v>4</v>
      </c>
      <c r="J4387">
        <f t="shared" si="342"/>
        <v>3</v>
      </c>
      <c r="K4387">
        <v>17</v>
      </c>
      <c r="L4387">
        <f t="shared" si="343"/>
        <v>3</v>
      </c>
      <c r="M4387">
        <v>0</v>
      </c>
      <c r="N4387">
        <f t="shared" si="344"/>
        <v>2</v>
      </c>
    </row>
    <row r="4388" spans="1:14" x14ac:dyDescent="0.3">
      <c r="A4388" t="s">
        <v>9399</v>
      </c>
      <c r="B4388">
        <v>0</v>
      </c>
      <c r="C4388">
        <v>0</v>
      </c>
      <c r="D4388">
        <v>4</v>
      </c>
      <c r="E4388">
        <v>1</v>
      </c>
      <c r="F4388">
        <f t="shared" si="340"/>
        <v>2</v>
      </c>
      <c r="G4388">
        <v>82.49</v>
      </c>
      <c r="H4388">
        <f t="shared" si="341"/>
        <v>4</v>
      </c>
      <c r="I4388">
        <v>6</v>
      </c>
      <c r="J4388">
        <f t="shared" si="342"/>
        <v>4</v>
      </c>
      <c r="K4388">
        <v>12</v>
      </c>
      <c r="L4388">
        <f t="shared" si="343"/>
        <v>2</v>
      </c>
      <c r="M4388">
        <v>0</v>
      </c>
      <c r="N4388">
        <f t="shared" si="344"/>
        <v>3</v>
      </c>
    </row>
    <row r="4389" spans="1:14" hidden="1" x14ac:dyDescent="0.3">
      <c r="A4389" t="s">
        <v>9400</v>
      </c>
      <c r="B4389">
        <v>0</v>
      </c>
      <c r="C4389">
        <v>0</v>
      </c>
      <c r="D4389">
        <v>2</v>
      </c>
      <c r="E4389">
        <v>1</v>
      </c>
      <c r="F4389">
        <f t="shared" si="340"/>
        <v>2</v>
      </c>
      <c r="G4389">
        <v>57.49</v>
      </c>
      <c r="H4389">
        <f t="shared" si="341"/>
        <v>2</v>
      </c>
      <c r="I4389">
        <v>3</v>
      </c>
      <c r="J4389">
        <f t="shared" si="342"/>
        <v>2</v>
      </c>
      <c r="K4389">
        <v>17</v>
      </c>
      <c r="L4389">
        <f t="shared" si="343"/>
        <v>3</v>
      </c>
      <c r="M4389">
        <v>1</v>
      </c>
      <c r="N4389">
        <f t="shared" si="344"/>
        <v>2.25</v>
      </c>
    </row>
    <row r="4390" spans="1:14" hidden="1" x14ac:dyDescent="0.3">
      <c r="A4390" t="s">
        <v>9401</v>
      </c>
      <c r="B4390">
        <v>0</v>
      </c>
      <c r="C4390">
        <v>1</v>
      </c>
      <c r="D4390">
        <v>2</v>
      </c>
      <c r="E4390">
        <v>0</v>
      </c>
      <c r="F4390">
        <f t="shared" si="340"/>
        <v>1</v>
      </c>
      <c r="G4390">
        <v>0</v>
      </c>
      <c r="H4390">
        <f t="shared" si="341"/>
        <v>1</v>
      </c>
      <c r="I4390">
        <v>5</v>
      </c>
      <c r="J4390">
        <f t="shared" si="342"/>
        <v>3</v>
      </c>
      <c r="K4390">
        <v>15</v>
      </c>
      <c r="L4390">
        <f t="shared" si="343"/>
        <v>3</v>
      </c>
      <c r="M4390">
        <v>1</v>
      </c>
      <c r="N4390">
        <f t="shared" si="344"/>
        <v>2</v>
      </c>
    </row>
    <row r="4391" spans="1:14" hidden="1" x14ac:dyDescent="0.3">
      <c r="A4391" t="s">
        <v>9402</v>
      </c>
      <c r="B4391">
        <v>0</v>
      </c>
      <c r="C4391">
        <v>0</v>
      </c>
      <c r="D4391">
        <v>4</v>
      </c>
      <c r="E4391">
        <v>0</v>
      </c>
      <c r="F4391">
        <f t="shared" si="340"/>
        <v>1</v>
      </c>
      <c r="G4391">
        <v>0</v>
      </c>
      <c r="H4391">
        <f t="shared" si="341"/>
        <v>1</v>
      </c>
      <c r="I4391">
        <v>1</v>
      </c>
      <c r="J4391">
        <f t="shared" si="342"/>
        <v>1</v>
      </c>
      <c r="K4391">
        <v>1</v>
      </c>
      <c r="L4391">
        <f t="shared" si="343"/>
        <v>1</v>
      </c>
      <c r="M4391">
        <v>1</v>
      </c>
      <c r="N4391">
        <f t="shared" si="344"/>
        <v>1</v>
      </c>
    </row>
    <row r="4392" spans="1:14" hidden="1" x14ac:dyDescent="0.3">
      <c r="A4392" t="s">
        <v>9403</v>
      </c>
      <c r="B4392">
        <v>0</v>
      </c>
      <c r="C4392">
        <v>1</v>
      </c>
      <c r="D4392">
        <v>3</v>
      </c>
      <c r="E4392">
        <v>1</v>
      </c>
      <c r="F4392">
        <f t="shared" si="340"/>
        <v>2</v>
      </c>
      <c r="G4392">
        <v>45.99</v>
      </c>
      <c r="H4392">
        <f t="shared" si="341"/>
        <v>2</v>
      </c>
      <c r="I4392">
        <v>0</v>
      </c>
      <c r="J4392">
        <f t="shared" si="342"/>
        <v>1</v>
      </c>
      <c r="K4392">
        <v>13</v>
      </c>
      <c r="L4392">
        <f t="shared" si="343"/>
        <v>2</v>
      </c>
      <c r="M4392">
        <v>0</v>
      </c>
      <c r="N4392">
        <f t="shared" si="344"/>
        <v>1.75</v>
      </c>
    </row>
    <row r="4393" spans="1:14" hidden="1" x14ac:dyDescent="0.3">
      <c r="A4393" t="s">
        <v>9404</v>
      </c>
      <c r="B4393">
        <v>1</v>
      </c>
      <c r="C4393">
        <v>1</v>
      </c>
      <c r="D4393">
        <v>1</v>
      </c>
      <c r="E4393">
        <v>2</v>
      </c>
      <c r="F4393">
        <f t="shared" si="340"/>
        <v>3</v>
      </c>
      <c r="G4393">
        <v>57.99</v>
      </c>
      <c r="H4393">
        <f t="shared" si="341"/>
        <v>2</v>
      </c>
      <c r="I4393">
        <v>6</v>
      </c>
      <c r="J4393">
        <f t="shared" si="342"/>
        <v>4</v>
      </c>
      <c r="K4393">
        <v>13</v>
      </c>
      <c r="L4393">
        <f t="shared" si="343"/>
        <v>2</v>
      </c>
      <c r="M4393">
        <v>0</v>
      </c>
      <c r="N4393">
        <f t="shared" si="344"/>
        <v>2.75</v>
      </c>
    </row>
    <row r="4394" spans="1:14" hidden="1" x14ac:dyDescent="0.3">
      <c r="A4394" t="s">
        <v>9405</v>
      </c>
      <c r="B4394">
        <v>0</v>
      </c>
      <c r="C4394">
        <v>1</v>
      </c>
      <c r="D4394">
        <v>4</v>
      </c>
      <c r="E4394">
        <v>1</v>
      </c>
      <c r="F4394">
        <f t="shared" si="340"/>
        <v>2</v>
      </c>
      <c r="G4394">
        <v>54.49</v>
      </c>
      <c r="H4394">
        <f t="shared" si="341"/>
        <v>2</v>
      </c>
      <c r="I4394">
        <v>5</v>
      </c>
      <c r="J4394">
        <f t="shared" si="342"/>
        <v>3</v>
      </c>
      <c r="K4394">
        <v>22</v>
      </c>
      <c r="L4394">
        <f t="shared" si="343"/>
        <v>4</v>
      </c>
      <c r="M4394">
        <v>0</v>
      </c>
      <c r="N4394">
        <f t="shared" si="344"/>
        <v>2.75</v>
      </c>
    </row>
    <row r="4395" spans="1:14" hidden="1" x14ac:dyDescent="0.3">
      <c r="A4395" t="s">
        <v>9406</v>
      </c>
      <c r="B4395">
        <v>0</v>
      </c>
      <c r="C4395">
        <v>0</v>
      </c>
      <c r="D4395">
        <v>2</v>
      </c>
      <c r="E4395">
        <v>3</v>
      </c>
      <c r="F4395">
        <f t="shared" si="340"/>
        <v>3</v>
      </c>
      <c r="G4395">
        <v>197.97</v>
      </c>
      <c r="H4395">
        <f t="shared" si="341"/>
        <v>4</v>
      </c>
      <c r="I4395">
        <v>3</v>
      </c>
      <c r="J4395">
        <f t="shared" si="342"/>
        <v>2</v>
      </c>
      <c r="K4395">
        <v>14</v>
      </c>
      <c r="L4395">
        <f t="shared" si="343"/>
        <v>2</v>
      </c>
      <c r="M4395">
        <v>1</v>
      </c>
      <c r="N4395">
        <f t="shared" si="344"/>
        <v>2.75</v>
      </c>
    </row>
    <row r="4396" spans="1:14" hidden="1" x14ac:dyDescent="0.3">
      <c r="A4396" t="s">
        <v>9407</v>
      </c>
      <c r="B4396">
        <v>1</v>
      </c>
      <c r="C4396">
        <v>0</v>
      </c>
      <c r="D4396">
        <v>1</v>
      </c>
      <c r="E4396">
        <v>3</v>
      </c>
      <c r="F4396">
        <f t="shared" si="340"/>
        <v>3</v>
      </c>
      <c r="G4396">
        <v>164.97</v>
      </c>
      <c r="H4396">
        <f t="shared" si="341"/>
        <v>4</v>
      </c>
      <c r="I4396">
        <v>1</v>
      </c>
      <c r="J4396">
        <f t="shared" si="342"/>
        <v>1</v>
      </c>
      <c r="K4396">
        <v>2</v>
      </c>
      <c r="L4396">
        <f t="shared" si="343"/>
        <v>1</v>
      </c>
      <c r="M4396">
        <v>0</v>
      </c>
      <c r="N4396">
        <f t="shared" si="344"/>
        <v>2.25</v>
      </c>
    </row>
    <row r="4397" spans="1:14" hidden="1" x14ac:dyDescent="0.3">
      <c r="A4397" t="s">
        <v>9408</v>
      </c>
      <c r="B4397">
        <v>0</v>
      </c>
      <c r="C4397">
        <v>1</v>
      </c>
      <c r="D4397">
        <v>3</v>
      </c>
      <c r="E4397">
        <v>0</v>
      </c>
      <c r="F4397">
        <f t="shared" si="340"/>
        <v>1</v>
      </c>
      <c r="G4397">
        <v>0</v>
      </c>
      <c r="H4397">
        <f t="shared" si="341"/>
        <v>1</v>
      </c>
      <c r="I4397">
        <v>4</v>
      </c>
      <c r="J4397">
        <f t="shared" si="342"/>
        <v>3</v>
      </c>
      <c r="K4397">
        <v>14</v>
      </c>
      <c r="L4397">
        <f t="shared" si="343"/>
        <v>2</v>
      </c>
      <c r="M4397">
        <v>0</v>
      </c>
      <c r="N4397">
        <f t="shared" si="344"/>
        <v>1.75</v>
      </c>
    </row>
    <row r="4398" spans="1:14" hidden="1" x14ac:dyDescent="0.3">
      <c r="A4398" t="s">
        <v>9409</v>
      </c>
      <c r="B4398">
        <v>0</v>
      </c>
      <c r="C4398">
        <v>0</v>
      </c>
      <c r="D4398">
        <v>1</v>
      </c>
      <c r="E4398">
        <v>5</v>
      </c>
      <c r="F4398">
        <f t="shared" si="340"/>
        <v>4</v>
      </c>
      <c r="G4398">
        <v>49.49</v>
      </c>
      <c r="H4398">
        <f t="shared" si="341"/>
        <v>2</v>
      </c>
      <c r="I4398">
        <v>1</v>
      </c>
      <c r="J4398">
        <f t="shared" si="342"/>
        <v>1</v>
      </c>
      <c r="K4398">
        <v>11</v>
      </c>
      <c r="L4398">
        <f t="shared" si="343"/>
        <v>2</v>
      </c>
      <c r="M4398">
        <v>1</v>
      </c>
      <c r="N4398">
        <f t="shared" si="344"/>
        <v>2.25</v>
      </c>
    </row>
    <row r="4399" spans="1:14" hidden="1" x14ac:dyDescent="0.3">
      <c r="A4399" t="s">
        <v>9410</v>
      </c>
      <c r="B4399">
        <v>0</v>
      </c>
      <c r="C4399">
        <v>0</v>
      </c>
      <c r="D4399">
        <v>2</v>
      </c>
      <c r="E4399">
        <v>0</v>
      </c>
      <c r="F4399">
        <f t="shared" si="340"/>
        <v>1</v>
      </c>
      <c r="G4399">
        <v>0</v>
      </c>
      <c r="H4399">
        <f t="shared" si="341"/>
        <v>1</v>
      </c>
      <c r="I4399">
        <v>0</v>
      </c>
      <c r="J4399">
        <f t="shared" si="342"/>
        <v>1</v>
      </c>
      <c r="K4399">
        <v>9</v>
      </c>
      <c r="L4399">
        <f t="shared" si="343"/>
        <v>1</v>
      </c>
      <c r="M4399">
        <v>0</v>
      </c>
      <c r="N4399">
        <f t="shared" si="344"/>
        <v>1</v>
      </c>
    </row>
    <row r="4400" spans="1:14" hidden="1" x14ac:dyDescent="0.3">
      <c r="A4400" t="s">
        <v>9411</v>
      </c>
      <c r="B4400">
        <v>1</v>
      </c>
      <c r="C4400">
        <v>0</v>
      </c>
      <c r="D4400">
        <v>3</v>
      </c>
      <c r="E4400">
        <v>0</v>
      </c>
      <c r="F4400">
        <f t="shared" si="340"/>
        <v>1</v>
      </c>
      <c r="G4400">
        <v>0</v>
      </c>
      <c r="H4400">
        <f t="shared" si="341"/>
        <v>1</v>
      </c>
      <c r="I4400">
        <v>5</v>
      </c>
      <c r="J4400">
        <f t="shared" si="342"/>
        <v>3</v>
      </c>
      <c r="K4400">
        <v>8</v>
      </c>
      <c r="L4400">
        <f t="shared" si="343"/>
        <v>1</v>
      </c>
      <c r="M4400">
        <v>0</v>
      </c>
      <c r="N4400">
        <f t="shared" si="344"/>
        <v>1.5</v>
      </c>
    </row>
    <row r="4401" spans="1:14" hidden="1" x14ac:dyDescent="0.3">
      <c r="A4401" t="s">
        <v>9412</v>
      </c>
      <c r="B4401">
        <v>1</v>
      </c>
      <c r="C4401">
        <v>0</v>
      </c>
      <c r="D4401">
        <v>2</v>
      </c>
      <c r="E4401">
        <v>0</v>
      </c>
      <c r="F4401">
        <f t="shared" si="340"/>
        <v>1</v>
      </c>
      <c r="G4401">
        <v>0</v>
      </c>
      <c r="H4401">
        <f t="shared" si="341"/>
        <v>1</v>
      </c>
      <c r="I4401">
        <v>2</v>
      </c>
      <c r="J4401">
        <f t="shared" si="342"/>
        <v>2</v>
      </c>
      <c r="K4401">
        <v>7</v>
      </c>
      <c r="L4401">
        <f t="shared" si="343"/>
        <v>1</v>
      </c>
      <c r="M4401">
        <v>0</v>
      </c>
      <c r="N4401">
        <f t="shared" si="344"/>
        <v>1.25</v>
      </c>
    </row>
    <row r="4402" spans="1:14" hidden="1" x14ac:dyDescent="0.3">
      <c r="A4402" t="s">
        <v>9413</v>
      </c>
      <c r="B4402">
        <v>0</v>
      </c>
      <c r="C4402">
        <v>1</v>
      </c>
      <c r="D4402">
        <v>2</v>
      </c>
      <c r="E4402">
        <v>1</v>
      </c>
      <c r="F4402">
        <f t="shared" si="340"/>
        <v>2</v>
      </c>
      <c r="G4402">
        <v>118.98</v>
      </c>
      <c r="H4402">
        <f t="shared" si="341"/>
        <v>4</v>
      </c>
      <c r="I4402">
        <v>3</v>
      </c>
      <c r="J4402">
        <f t="shared" si="342"/>
        <v>2</v>
      </c>
      <c r="K4402">
        <v>18</v>
      </c>
      <c r="L4402">
        <f t="shared" si="343"/>
        <v>3</v>
      </c>
      <c r="M4402">
        <v>0</v>
      </c>
      <c r="N4402">
        <f t="shared" si="344"/>
        <v>2.75</v>
      </c>
    </row>
    <row r="4403" spans="1:14" x14ac:dyDescent="0.3">
      <c r="A4403" t="s">
        <v>9414</v>
      </c>
      <c r="B4403">
        <v>0</v>
      </c>
      <c r="C4403">
        <v>1</v>
      </c>
      <c r="D4403">
        <v>3</v>
      </c>
      <c r="E4403">
        <v>1</v>
      </c>
      <c r="F4403">
        <f t="shared" si="340"/>
        <v>2</v>
      </c>
      <c r="G4403">
        <v>77.98</v>
      </c>
      <c r="H4403">
        <f t="shared" si="341"/>
        <v>4</v>
      </c>
      <c r="I4403">
        <v>5</v>
      </c>
      <c r="J4403">
        <f t="shared" si="342"/>
        <v>3</v>
      </c>
      <c r="K4403">
        <v>21</v>
      </c>
      <c r="L4403">
        <f t="shared" si="343"/>
        <v>4</v>
      </c>
      <c r="M4403">
        <v>0</v>
      </c>
      <c r="N4403">
        <f t="shared" si="344"/>
        <v>3.25</v>
      </c>
    </row>
    <row r="4404" spans="1:14" x14ac:dyDescent="0.3">
      <c r="A4404" t="s">
        <v>9415</v>
      </c>
      <c r="B4404">
        <v>0</v>
      </c>
      <c r="C4404">
        <v>1</v>
      </c>
      <c r="D4404">
        <v>5</v>
      </c>
      <c r="E4404">
        <v>3</v>
      </c>
      <c r="F4404">
        <f t="shared" si="340"/>
        <v>3</v>
      </c>
      <c r="G4404">
        <v>71.489999999999995</v>
      </c>
      <c r="H4404">
        <f t="shared" si="341"/>
        <v>3</v>
      </c>
      <c r="I4404">
        <v>5</v>
      </c>
      <c r="J4404">
        <f t="shared" si="342"/>
        <v>3</v>
      </c>
      <c r="K4404">
        <v>22</v>
      </c>
      <c r="L4404">
        <f t="shared" si="343"/>
        <v>4</v>
      </c>
      <c r="M4404">
        <v>0</v>
      </c>
      <c r="N4404">
        <f t="shared" si="344"/>
        <v>3.25</v>
      </c>
    </row>
    <row r="4405" spans="1:14" hidden="1" x14ac:dyDescent="0.3">
      <c r="A4405" t="s">
        <v>9416</v>
      </c>
      <c r="B4405">
        <v>0</v>
      </c>
      <c r="C4405">
        <v>1</v>
      </c>
      <c r="D4405">
        <v>3</v>
      </c>
      <c r="E4405">
        <v>0</v>
      </c>
      <c r="F4405">
        <f t="shared" si="340"/>
        <v>1</v>
      </c>
      <c r="G4405">
        <v>0</v>
      </c>
      <c r="H4405">
        <f t="shared" si="341"/>
        <v>1</v>
      </c>
      <c r="I4405">
        <v>5</v>
      </c>
      <c r="J4405">
        <f t="shared" si="342"/>
        <v>3</v>
      </c>
      <c r="K4405">
        <v>12</v>
      </c>
      <c r="L4405">
        <f t="shared" si="343"/>
        <v>2</v>
      </c>
      <c r="M4405">
        <v>0</v>
      </c>
      <c r="N4405">
        <f t="shared" si="344"/>
        <v>1.75</v>
      </c>
    </row>
    <row r="4406" spans="1:14" hidden="1" x14ac:dyDescent="0.3">
      <c r="A4406" t="s">
        <v>9417</v>
      </c>
      <c r="B4406">
        <v>0</v>
      </c>
      <c r="C4406">
        <v>1</v>
      </c>
      <c r="D4406">
        <v>2</v>
      </c>
      <c r="E4406">
        <v>9</v>
      </c>
      <c r="F4406">
        <f t="shared" si="340"/>
        <v>4</v>
      </c>
      <c r="G4406">
        <v>51.99</v>
      </c>
      <c r="H4406">
        <f t="shared" si="341"/>
        <v>2</v>
      </c>
      <c r="I4406">
        <v>3</v>
      </c>
      <c r="J4406">
        <f t="shared" si="342"/>
        <v>2</v>
      </c>
      <c r="K4406">
        <v>16</v>
      </c>
      <c r="L4406">
        <f t="shared" si="343"/>
        <v>3</v>
      </c>
      <c r="M4406">
        <v>0</v>
      </c>
      <c r="N4406">
        <f t="shared" si="344"/>
        <v>2.75</v>
      </c>
    </row>
    <row r="4407" spans="1:14" hidden="1" x14ac:dyDescent="0.3">
      <c r="A4407" t="s">
        <v>9418</v>
      </c>
      <c r="B4407">
        <v>0</v>
      </c>
      <c r="C4407">
        <v>0</v>
      </c>
      <c r="D4407">
        <v>4</v>
      </c>
      <c r="E4407">
        <v>2</v>
      </c>
      <c r="F4407">
        <f t="shared" si="340"/>
        <v>3</v>
      </c>
      <c r="G4407">
        <v>51.99</v>
      </c>
      <c r="H4407">
        <f t="shared" si="341"/>
        <v>2</v>
      </c>
      <c r="I4407">
        <v>5</v>
      </c>
      <c r="J4407">
        <f t="shared" si="342"/>
        <v>3</v>
      </c>
      <c r="K4407">
        <v>10</v>
      </c>
      <c r="L4407">
        <f t="shared" si="343"/>
        <v>2</v>
      </c>
      <c r="M4407">
        <v>1</v>
      </c>
      <c r="N4407">
        <f t="shared" si="344"/>
        <v>2.5</v>
      </c>
    </row>
    <row r="4408" spans="1:14" hidden="1" x14ac:dyDescent="0.3">
      <c r="A4408" t="s">
        <v>9419</v>
      </c>
      <c r="B4408">
        <v>1</v>
      </c>
      <c r="C4408">
        <v>0</v>
      </c>
      <c r="D4408">
        <v>1</v>
      </c>
      <c r="E4408">
        <v>0</v>
      </c>
      <c r="F4408">
        <f t="shared" si="340"/>
        <v>1</v>
      </c>
      <c r="G4408">
        <v>0</v>
      </c>
      <c r="H4408">
        <f t="shared" si="341"/>
        <v>1</v>
      </c>
      <c r="I4408">
        <v>5</v>
      </c>
      <c r="J4408">
        <f t="shared" si="342"/>
        <v>3</v>
      </c>
      <c r="K4408">
        <v>15</v>
      </c>
      <c r="L4408">
        <f t="shared" si="343"/>
        <v>3</v>
      </c>
      <c r="M4408">
        <v>0</v>
      </c>
      <c r="N4408">
        <f t="shared" si="344"/>
        <v>2</v>
      </c>
    </row>
    <row r="4409" spans="1:14" hidden="1" x14ac:dyDescent="0.3">
      <c r="A4409" t="s">
        <v>9420</v>
      </c>
      <c r="B4409">
        <v>0</v>
      </c>
      <c r="C4409">
        <v>0</v>
      </c>
      <c r="D4409">
        <v>1</v>
      </c>
      <c r="E4409">
        <v>0</v>
      </c>
      <c r="F4409">
        <f t="shared" si="340"/>
        <v>1</v>
      </c>
      <c r="G4409">
        <v>0</v>
      </c>
      <c r="H4409">
        <f t="shared" si="341"/>
        <v>1</v>
      </c>
      <c r="I4409">
        <v>0</v>
      </c>
      <c r="J4409">
        <f t="shared" si="342"/>
        <v>1</v>
      </c>
      <c r="K4409">
        <v>1</v>
      </c>
      <c r="L4409">
        <f t="shared" si="343"/>
        <v>1</v>
      </c>
      <c r="M4409">
        <v>0</v>
      </c>
      <c r="N4409">
        <f t="shared" si="344"/>
        <v>1</v>
      </c>
    </row>
    <row r="4410" spans="1:14" hidden="1" x14ac:dyDescent="0.3">
      <c r="A4410" t="s">
        <v>9421</v>
      </c>
      <c r="B4410">
        <v>0</v>
      </c>
      <c r="C4410">
        <v>1</v>
      </c>
      <c r="D4410">
        <v>1</v>
      </c>
      <c r="E4410">
        <v>3</v>
      </c>
      <c r="F4410">
        <f t="shared" si="340"/>
        <v>3</v>
      </c>
      <c r="G4410">
        <v>58.99</v>
      </c>
      <c r="H4410">
        <f t="shared" si="341"/>
        <v>3</v>
      </c>
      <c r="I4410">
        <v>5</v>
      </c>
      <c r="J4410">
        <f t="shared" si="342"/>
        <v>3</v>
      </c>
      <c r="K4410">
        <v>12</v>
      </c>
      <c r="L4410">
        <f t="shared" si="343"/>
        <v>2</v>
      </c>
      <c r="M4410">
        <v>0</v>
      </c>
      <c r="N4410">
        <f t="shared" si="344"/>
        <v>2.75</v>
      </c>
    </row>
    <row r="4411" spans="1:14" hidden="1" x14ac:dyDescent="0.3">
      <c r="A4411" t="s">
        <v>9422</v>
      </c>
      <c r="B4411">
        <v>0</v>
      </c>
      <c r="C4411">
        <v>0</v>
      </c>
      <c r="D4411">
        <v>2</v>
      </c>
      <c r="E4411">
        <v>1</v>
      </c>
      <c r="F4411">
        <f t="shared" si="340"/>
        <v>2</v>
      </c>
      <c r="G4411">
        <v>53.99</v>
      </c>
      <c r="H4411">
        <f t="shared" si="341"/>
        <v>2</v>
      </c>
      <c r="I4411">
        <v>5</v>
      </c>
      <c r="J4411">
        <f t="shared" si="342"/>
        <v>3</v>
      </c>
      <c r="K4411">
        <v>7</v>
      </c>
      <c r="L4411">
        <f t="shared" si="343"/>
        <v>1</v>
      </c>
      <c r="M4411">
        <v>1</v>
      </c>
      <c r="N4411">
        <f t="shared" si="344"/>
        <v>2</v>
      </c>
    </row>
    <row r="4412" spans="1:14" x14ac:dyDescent="0.3">
      <c r="A4412" t="s">
        <v>9423</v>
      </c>
      <c r="B4412">
        <v>0</v>
      </c>
      <c r="C4412">
        <v>1</v>
      </c>
      <c r="D4412">
        <v>1</v>
      </c>
      <c r="E4412">
        <v>2</v>
      </c>
      <c r="F4412">
        <f t="shared" si="340"/>
        <v>3</v>
      </c>
      <c r="G4412">
        <v>66.489999999999995</v>
      </c>
      <c r="H4412">
        <f t="shared" si="341"/>
        <v>3</v>
      </c>
      <c r="I4412">
        <v>2</v>
      </c>
      <c r="J4412">
        <f t="shared" si="342"/>
        <v>2</v>
      </c>
      <c r="K4412">
        <v>23</v>
      </c>
      <c r="L4412">
        <f t="shared" si="343"/>
        <v>4</v>
      </c>
      <c r="M4412">
        <v>1</v>
      </c>
      <c r="N4412">
        <f t="shared" si="344"/>
        <v>3</v>
      </c>
    </row>
    <row r="4413" spans="1:14" hidden="1" x14ac:dyDescent="0.3">
      <c r="A4413" t="s">
        <v>9424</v>
      </c>
      <c r="B4413">
        <v>0</v>
      </c>
      <c r="C4413">
        <v>1</v>
      </c>
      <c r="D4413">
        <v>1</v>
      </c>
      <c r="E4413">
        <v>2</v>
      </c>
      <c r="F4413">
        <f t="shared" si="340"/>
        <v>3</v>
      </c>
      <c r="G4413">
        <v>55.99</v>
      </c>
      <c r="H4413">
        <f t="shared" si="341"/>
        <v>2</v>
      </c>
      <c r="I4413">
        <v>2</v>
      </c>
      <c r="J4413">
        <f t="shared" si="342"/>
        <v>2</v>
      </c>
      <c r="K4413">
        <v>11</v>
      </c>
      <c r="L4413">
        <f t="shared" si="343"/>
        <v>2</v>
      </c>
      <c r="M4413">
        <v>0</v>
      </c>
      <c r="N4413">
        <f t="shared" si="344"/>
        <v>2.25</v>
      </c>
    </row>
    <row r="4414" spans="1:14" hidden="1" x14ac:dyDescent="0.3">
      <c r="A4414" t="s">
        <v>9425</v>
      </c>
      <c r="B4414">
        <v>0</v>
      </c>
      <c r="C4414">
        <v>1</v>
      </c>
      <c r="D4414">
        <v>3</v>
      </c>
      <c r="E4414">
        <v>2</v>
      </c>
      <c r="F4414">
        <f t="shared" si="340"/>
        <v>3</v>
      </c>
      <c r="G4414">
        <v>185.97</v>
      </c>
      <c r="H4414">
        <f t="shared" si="341"/>
        <v>4</v>
      </c>
      <c r="I4414">
        <v>3</v>
      </c>
      <c r="J4414">
        <f t="shared" si="342"/>
        <v>2</v>
      </c>
      <c r="K4414">
        <v>13</v>
      </c>
      <c r="L4414">
        <f t="shared" si="343"/>
        <v>2</v>
      </c>
      <c r="M4414">
        <v>0</v>
      </c>
      <c r="N4414">
        <f t="shared" si="344"/>
        <v>2.75</v>
      </c>
    </row>
    <row r="4415" spans="1:14" hidden="1" x14ac:dyDescent="0.3">
      <c r="A4415" t="s">
        <v>9426</v>
      </c>
      <c r="B4415">
        <v>1</v>
      </c>
      <c r="C4415">
        <v>0</v>
      </c>
      <c r="D4415">
        <v>1</v>
      </c>
      <c r="E4415">
        <v>0</v>
      </c>
      <c r="F4415">
        <f t="shared" si="340"/>
        <v>1</v>
      </c>
      <c r="G4415">
        <v>0</v>
      </c>
      <c r="H4415">
        <f t="shared" si="341"/>
        <v>1</v>
      </c>
      <c r="I4415">
        <v>6</v>
      </c>
      <c r="J4415">
        <f t="shared" si="342"/>
        <v>4</v>
      </c>
      <c r="K4415">
        <v>1</v>
      </c>
      <c r="L4415">
        <f t="shared" si="343"/>
        <v>1</v>
      </c>
      <c r="M4415">
        <v>0</v>
      </c>
      <c r="N4415">
        <f t="shared" si="344"/>
        <v>1.75</v>
      </c>
    </row>
    <row r="4416" spans="1:14" hidden="1" x14ac:dyDescent="0.3">
      <c r="A4416" t="s">
        <v>9427</v>
      </c>
      <c r="B4416">
        <v>0</v>
      </c>
      <c r="C4416">
        <v>1</v>
      </c>
      <c r="D4416">
        <v>1</v>
      </c>
      <c r="E4416">
        <v>1</v>
      </c>
      <c r="F4416">
        <f t="shared" si="340"/>
        <v>2</v>
      </c>
      <c r="G4416">
        <v>65.989999999999995</v>
      </c>
      <c r="H4416">
        <f t="shared" si="341"/>
        <v>3</v>
      </c>
      <c r="I4416">
        <v>0</v>
      </c>
      <c r="J4416">
        <f t="shared" si="342"/>
        <v>1</v>
      </c>
      <c r="K4416">
        <v>9</v>
      </c>
      <c r="L4416">
        <f t="shared" si="343"/>
        <v>1</v>
      </c>
      <c r="M4416">
        <v>0</v>
      </c>
      <c r="N4416">
        <f t="shared" si="344"/>
        <v>1.75</v>
      </c>
    </row>
    <row r="4417" spans="1:14" hidden="1" x14ac:dyDescent="0.3">
      <c r="A4417" t="s">
        <v>9428</v>
      </c>
      <c r="B4417">
        <v>0</v>
      </c>
      <c r="C4417">
        <v>0</v>
      </c>
      <c r="D4417">
        <v>1</v>
      </c>
      <c r="E4417">
        <v>0</v>
      </c>
      <c r="F4417">
        <f t="shared" si="340"/>
        <v>1</v>
      </c>
      <c r="G4417">
        <v>0</v>
      </c>
      <c r="H4417">
        <f t="shared" si="341"/>
        <v>1</v>
      </c>
      <c r="I4417">
        <v>5</v>
      </c>
      <c r="J4417">
        <f t="shared" si="342"/>
        <v>3</v>
      </c>
      <c r="K4417">
        <v>1</v>
      </c>
      <c r="L4417">
        <f t="shared" si="343"/>
        <v>1</v>
      </c>
      <c r="M4417">
        <v>0</v>
      </c>
      <c r="N4417">
        <f t="shared" si="344"/>
        <v>1.5</v>
      </c>
    </row>
    <row r="4418" spans="1:14" hidden="1" x14ac:dyDescent="0.3">
      <c r="A4418" t="s">
        <v>9429</v>
      </c>
      <c r="B4418">
        <v>0</v>
      </c>
      <c r="C4418">
        <v>0</v>
      </c>
      <c r="D4418">
        <v>1</v>
      </c>
      <c r="E4418">
        <v>2</v>
      </c>
      <c r="F4418">
        <f t="shared" ref="F4418:F4481" si="345">IF(E4418&lt;=$P$2,1,IF(AND(E4418&gt;$P$2,E4418&lt;=$P$3),2,IF(AND(E4418&gt;$P$3,E4418&lt;=$P$4),3,4)))</f>
        <v>3</v>
      </c>
      <c r="G4418">
        <v>50.99</v>
      </c>
      <c r="H4418">
        <f t="shared" ref="H4418:H4481" si="346">IF(G4418&lt;=$Q$2,1,IF(AND(G4418&gt;$Q$2,G4418&lt;=$Q$3),2,IF(AND(G4418&gt;$Q$3,G4418&lt;=$Q$4),3,4)))</f>
        <v>2</v>
      </c>
      <c r="I4418">
        <v>1</v>
      </c>
      <c r="J4418">
        <f t="shared" ref="J4418:J4481" si="347">IF(I4418&lt;=$R$2,1,IF(AND(I4418&gt;$R$2,I4418&lt;=$R$3),2,IF(AND(I4418&gt;$R$3,I4418&lt;=$R$4),3,4)))</f>
        <v>1</v>
      </c>
      <c r="K4418">
        <v>18</v>
      </c>
      <c r="L4418">
        <f t="shared" ref="L4418:L4481" si="348">IF(K4418&lt;=$S$2,1,IF(AND(K4418&gt;$S$2,K4418&lt;=$S$3),2,IF(AND(K4418&gt;$S$3,K4418&lt;=$S$4),3,4)))</f>
        <v>3</v>
      </c>
      <c r="M4418">
        <v>0</v>
      </c>
      <c r="N4418">
        <f t="shared" ref="N4418:N4481" si="349">AVERAGE(F4418,H4418,J4418,L4418)</f>
        <v>2.25</v>
      </c>
    </row>
    <row r="4419" spans="1:14" hidden="1" x14ac:dyDescent="0.3">
      <c r="A4419" t="s">
        <v>9430</v>
      </c>
      <c r="B4419">
        <v>0</v>
      </c>
      <c r="C4419">
        <v>1</v>
      </c>
      <c r="D4419">
        <v>1</v>
      </c>
      <c r="E4419">
        <v>4</v>
      </c>
      <c r="F4419">
        <f t="shared" si="345"/>
        <v>4</v>
      </c>
      <c r="G4419">
        <v>53.49</v>
      </c>
      <c r="H4419">
        <f t="shared" si="346"/>
        <v>2</v>
      </c>
      <c r="I4419">
        <v>5</v>
      </c>
      <c r="J4419">
        <f t="shared" si="347"/>
        <v>3</v>
      </c>
      <c r="K4419">
        <v>9</v>
      </c>
      <c r="L4419">
        <f t="shared" si="348"/>
        <v>1</v>
      </c>
      <c r="M4419">
        <v>1</v>
      </c>
      <c r="N4419">
        <f t="shared" si="349"/>
        <v>2.5</v>
      </c>
    </row>
    <row r="4420" spans="1:14" hidden="1" x14ac:dyDescent="0.3">
      <c r="A4420" t="s">
        <v>9431</v>
      </c>
      <c r="B4420">
        <v>0</v>
      </c>
      <c r="C4420">
        <v>0</v>
      </c>
      <c r="D4420">
        <v>2</v>
      </c>
      <c r="E4420">
        <v>0</v>
      </c>
      <c r="F4420">
        <f t="shared" si="345"/>
        <v>1</v>
      </c>
      <c r="G4420">
        <v>0</v>
      </c>
      <c r="H4420">
        <f t="shared" si="346"/>
        <v>1</v>
      </c>
      <c r="I4420">
        <v>4</v>
      </c>
      <c r="J4420">
        <f t="shared" si="347"/>
        <v>3</v>
      </c>
      <c r="K4420">
        <v>11</v>
      </c>
      <c r="L4420">
        <f t="shared" si="348"/>
        <v>2</v>
      </c>
      <c r="M4420">
        <v>0</v>
      </c>
      <c r="N4420">
        <f t="shared" si="349"/>
        <v>1.75</v>
      </c>
    </row>
    <row r="4421" spans="1:14" hidden="1" x14ac:dyDescent="0.3">
      <c r="A4421" t="s">
        <v>9432</v>
      </c>
      <c r="B4421">
        <v>0</v>
      </c>
      <c r="C4421">
        <v>0</v>
      </c>
      <c r="D4421">
        <v>1</v>
      </c>
      <c r="E4421">
        <v>0</v>
      </c>
      <c r="F4421">
        <f t="shared" si="345"/>
        <v>1</v>
      </c>
      <c r="G4421">
        <v>0</v>
      </c>
      <c r="H4421">
        <f t="shared" si="346"/>
        <v>1</v>
      </c>
      <c r="I4421">
        <v>2</v>
      </c>
      <c r="J4421">
        <f t="shared" si="347"/>
        <v>2</v>
      </c>
      <c r="K4421">
        <v>5</v>
      </c>
      <c r="L4421">
        <f t="shared" si="348"/>
        <v>1</v>
      </c>
      <c r="M4421">
        <v>0</v>
      </c>
      <c r="N4421">
        <f t="shared" si="349"/>
        <v>1.25</v>
      </c>
    </row>
    <row r="4422" spans="1:14" hidden="1" x14ac:dyDescent="0.3">
      <c r="A4422" t="s">
        <v>9433</v>
      </c>
      <c r="B4422">
        <v>0</v>
      </c>
      <c r="C4422">
        <v>1</v>
      </c>
      <c r="D4422">
        <v>3</v>
      </c>
      <c r="E4422">
        <v>1</v>
      </c>
      <c r="F4422">
        <f t="shared" si="345"/>
        <v>2</v>
      </c>
      <c r="G4422">
        <v>65.489999999999995</v>
      </c>
      <c r="H4422">
        <f t="shared" si="346"/>
        <v>3</v>
      </c>
      <c r="I4422">
        <v>1</v>
      </c>
      <c r="J4422">
        <f t="shared" si="347"/>
        <v>1</v>
      </c>
      <c r="K4422">
        <v>18</v>
      </c>
      <c r="L4422">
        <f t="shared" si="348"/>
        <v>3</v>
      </c>
      <c r="M4422">
        <v>1</v>
      </c>
      <c r="N4422">
        <f t="shared" si="349"/>
        <v>2.25</v>
      </c>
    </row>
    <row r="4423" spans="1:14" hidden="1" x14ac:dyDescent="0.3">
      <c r="A4423" t="s">
        <v>9434</v>
      </c>
      <c r="B4423">
        <v>0</v>
      </c>
      <c r="C4423">
        <v>1</v>
      </c>
      <c r="D4423">
        <v>1</v>
      </c>
      <c r="E4423">
        <v>1</v>
      </c>
      <c r="F4423">
        <f t="shared" si="345"/>
        <v>2</v>
      </c>
      <c r="G4423">
        <v>287.95999999999998</v>
      </c>
      <c r="H4423">
        <f t="shared" si="346"/>
        <v>4</v>
      </c>
      <c r="I4423">
        <v>4</v>
      </c>
      <c r="J4423">
        <f t="shared" si="347"/>
        <v>3</v>
      </c>
      <c r="K4423">
        <v>10</v>
      </c>
      <c r="L4423">
        <f t="shared" si="348"/>
        <v>2</v>
      </c>
      <c r="M4423">
        <v>0</v>
      </c>
      <c r="N4423">
        <f t="shared" si="349"/>
        <v>2.75</v>
      </c>
    </row>
    <row r="4424" spans="1:14" x14ac:dyDescent="0.3">
      <c r="A4424" t="s">
        <v>9435</v>
      </c>
      <c r="B4424">
        <v>0</v>
      </c>
      <c r="C4424">
        <v>1</v>
      </c>
      <c r="D4424">
        <v>3</v>
      </c>
      <c r="E4424">
        <v>7</v>
      </c>
      <c r="F4424">
        <f t="shared" si="345"/>
        <v>4</v>
      </c>
      <c r="G4424">
        <v>131.97999999999999</v>
      </c>
      <c r="H4424">
        <f t="shared" si="346"/>
        <v>4</v>
      </c>
      <c r="I4424">
        <v>2</v>
      </c>
      <c r="J4424">
        <f t="shared" si="347"/>
        <v>2</v>
      </c>
      <c r="K4424">
        <v>17</v>
      </c>
      <c r="L4424">
        <f t="shared" si="348"/>
        <v>3</v>
      </c>
      <c r="M4424">
        <v>0</v>
      </c>
      <c r="N4424">
        <f t="shared" si="349"/>
        <v>3.25</v>
      </c>
    </row>
    <row r="4425" spans="1:14" hidden="1" x14ac:dyDescent="0.3">
      <c r="A4425" t="s">
        <v>9436</v>
      </c>
      <c r="B4425">
        <v>1</v>
      </c>
      <c r="C4425">
        <v>1</v>
      </c>
      <c r="D4425">
        <v>1</v>
      </c>
      <c r="E4425">
        <v>3</v>
      </c>
      <c r="F4425">
        <f t="shared" si="345"/>
        <v>3</v>
      </c>
      <c r="G4425">
        <v>55.99</v>
      </c>
      <c r="H4425">
        <f t="shared" si="346"/>
        <v>2</v>
      </c>
      <c r="I4425">
        <v>2</v>
      </c>
      <c r="J4425">
        <f t="shared" si="347"/>
        <v>2</v>
      </c>
      <c r="K4425">
        <v>10</v>
      </c>
      <c r="L4425">
        <f t="shared" si="348"/>
        <v>2</v>
      </c>
      <c r="M4425">
        <v>0</v>
      </c>
      <c r="N4425">
        <f t="shared" si="349"/>
        <v>2.25</v>
      </c>
    </row>
    <row r="4426" spans="1:14" hidden="1" x14ac:dyDescent="0.3">
      <c r="A4426" t="s">
        <v>9437</v>
      </c>
      <c r="B4426">
        <v>0</v>
      </c>
      <c r="C4426">
        <v>1</v>
      </c>
      <c r="D4426">
        <v>3</v>
      </c>
      <c r="E4426">
        <v>0</v>
      </c>
      <c r="F4426">
        <f t="shared" si="345"/>
        <v>1</v>
      </c>
      <c r="G4426">
        <v>0</v>
      </c>
      <c r="H4426">
        <f t="shared" si="346"/>
        <v>1</v>
      </c>
      <c r="I4426">
        <v>0</v>
      </c>
      <c r="J4426">
        <f t="shared" si="347"/>
        <v>1</v>
      </c>
      <c r="K4426">
        <v>19</v>
      </c>
      <c r="L4426">
        <f t="shared" si="348"/>
        <v>3</v>
      </c>
      <c r="M4426">
        <v>0</v>
      </c>
      <c r="N4426">
        <f t="shared" si="349"/>
        <v>1.5</v>
      </c>
    </row>
    <row r="4427" spans="1:14" hidden="1" x14ac:dyDescent="0.3">
      <c r="A4427" t="s">
        <v>9438</v>
      </c>
      <c r="B4427">
        <v>0</v>
      </c>
      <c r="C4427">
        <v>0</v>
      </c>
      <c r="D4427">
        <v>3</v>
      </c>
      <c r="E4427">
        <v>5</v>
      </c>
      <c r="F4427">
        <f t="shared" si="345"/>
        <v>4</v>
      </c>
      <c r="G4427">
        <v>47.49</v>
      </c>
      <c r="H4427">
        <f t="shared" si="346"/>
        <v>2</v>
      </c>
      <c r="I4427">
        <v>5</v>
      </c>
      <c r="J4427">
        <f t="shared" si="347"/>
        <v>3</v>
      </c>
      <c r="K4427">
        <v>8</v>
      </c>
      <c r="L4427">
        <f t="shared" si="348"/>
        <v>1</v>
      </c>
      <c r="M4427">
        <v>0</v>
      </c>
      <c r="N4427">
        <f t="shared" si="349"/>
        <v>2.5</v>
      </c>
    </row>
    <row r="4428" spans="1:14" x14ac:dyDescent="0.3">
      <c r="A4428" t="s">
        <v>9439</v>
      </c>
      <c r="B4428">
        <v>0</v>
      </c>
      <c r="C4428">
        <v>1</v>
      </c>
      <c r="D4428">
        <v>3</v>
      </c>
      <c r="E4428">
        <v>2</v>
      </c>
      <c r="F4428">
        <f t="shared" si="345"/>
        <v>3</v>
      </c>
      <c r="G4428">
        <v>169.47</v>
      </c>
      <c r="H4428">
        <f t="shared" si="346"/>
        <v>4</v>
      </c>
      <c r="I4428">
        <v>7</v>
      </c>
      <c r="J4428">
        <f t="shared" si="347"/>
        <v>4</v>
      </c>
      <c r="K4428">
        <v>18</v>
      </c>
      <c r="L4428">
        <f t="shared" si="348"/>
        <v>3</v>
      </c>
      <c r="M4428">
        <v>0</v>
      </c>
      <c r="N4428">
        <f t="shared" si="349"/>
        <v>3.5</v>
      </c>
    </row>
    <row r="4429" spans="1:14" x14ac:dyDescent="0.3">
      <c r="A4429" t="s">
        <v>9440</v>
      </c>
      <c r="B4429">
        <v>0</v>
      </c>
      <c r="C4429">
        <v>1</v>
      </c>
      <c r="D4429">
        <v>1</v>
      </c>
      <c r="E4429">
        <v>1</v>
      </c>
      <c r="F4429">
        <f t="shared" si="345"/>
        <v>2</v>
      </c>
      <c r="G4429">
        <v>60.49</v>
      </c>
      <c r="H4429">
        <f t="shared" si="346"/>
        <v>3</v>
      </c>
      <c r="I4429">
        <v>7</v>
      </c>
      <c r="J4429">
        <f t="shared" si="347"/>
        <v>4</v>
      </c>
      <c r="K4429">
        <v>18</v>
      </c>
      <c r="L4429">
        <f t="shared" si="348"/>
        <v>3</v>
      </c>
      <c r="M4429">
        <v>0</v>
      </c>
      <c r="N4429">
        <f t="shared" si="349"/>
        <v>3</v>
      </c>
    </row>
    <row r="4430" spans="1:14" hidden="1" x14ac:dyDescent="0.3">
      <c r="A4430" t="s">
        <v>9441</v>
      </c>
      <c r="B4430">
        <v>0</v>
      </c>
      <c r="C4430">
        <v>0</v>
      </c>
      <c r="D4430">
        <v>1</v>
      </c>
      <c r="E4430">
        <v>8</v>
      </c>
      <c r="F4430">
        <f t="shared" si="345"/>
        <v>4</v>
      </c>
      <c r="G4430">
        <v>247.96</v>
      </c>
      <c r="H4430">
        <f t="shared" si="346"/>
        <v>4</v>
      </c>
      <c r="I4430">
        <v>3</v>
      </c>
      <c r="J4430">
        <f t="shared" si="347"/>
        <v>2</v>
      </c>
      <c r="K4430">
        <v>2</v>
      </c>
      <c r="L4430">
        <f t="shared" si="348"/>
        <v>1</v>
      </c>
      <c r="M4430">
        <v>1</v>
      </c>
      <c r="N4430">
        <f t="shared" si="349"/>
        <v>2.75</v>
      </c>
    </row>
    <row r="4431" spans="1:14" hidden="1" x14ac:dyDescent="0.3">
      <c r="A4431" t="s">
        <v>9442</v>
      </c>
      <c r="B4431">
        <v>0</v>
      </c>
      <c r="C4431">
        <v>1</v>
      </c>
      <c r="D4431">
        <v>1</v>
      </c>
      <c r="E4431">
        <v>0</v>
      </c>
      <c r="F4431">
        <f t="shared" si="345"/>
        <v>1</v>
      </c>
      <c r="G4431">
        <v>0</v>
      </c>
      <c r="H4431">
        <f t="shared" si="346"/>
        <v>1</v>
      </c>
      <c r="I4431">
        <v>3</v>
      </c>
      <c r="J4431">
        <f t="shared" si="347"/>
        <v>2</v>
      </c>
      <c r="K4431">
        <v>13</v>
      </c>
      <c r="L4431">
        <f t="shared" si="348"/>
        <v>2</v>
      </c>
      <c r="M4431">
        <v>0</v>
      </c>
      <c r="N4431">
        <f t="shared" si="349"/>
        <v>1.5</v>
      </c>
    </row>
    <row r="4432" spans="1:14" x14ac:dyDescent="0.3">
      <c r="A4432" t="s">
        <v>9443</v>
      </c>
      <c r="B4432">
        <v>0</v>
      </c>
      <c r="C4432">
        <v>1</v>
      </c>
      <c r="D4432">
        <v>2</v>
      </c>
      <c r="E4432">
        <v>2</v>
      </c>
      <c r="F4432">
        <f t="shared" si="345"/>
        <v>3</v>
      </c>
      <c r="G4432">
        <v>144.97999999999999</v>
      </c>
      <c r="H4432">
        <f t="shared" si="346"/>
        <v>4</v>
      </c>
      <c r="I4432">
        <v>6</v>
      </c>
      <c r="J4432">
        <f t="shared" si="347"/>
        <v>4</v>
      </c>
      <c r="K4432">
        <v>26</v>
      </c>
      <c r="L4432">
        <f t="shared" si="348"/>
        <v>4</v>
      </c>
      <c r="M4432">
        <v>0</v>
      </c>
      <c r="N4432">
        <f t="shared" si="349"/>
        <v>3.75</v>
      </c>
    </row>
    <row r="4433" spans="1:14" hidden="1" x14ac:dyDescent="0.3">
      <c r="A4433" t="s">
        <v>9444</v>
      </c>
      <c r="B4433">
        <v>0</v>
      </c>
      <c r="C4433">
        <v>1</v>
      </c>
      <c r="D4433">
        <v>1</v>
      </c>
      <c r="E4433">
        <v>0</v>
      </c>
      <c r="F4433">
        <f t="shared" si="345"/>
        <v>1</v>
      </c>
      <c r="G4433">
        <v>0</v>
      </c>
      <c r="H4433">
        <f t="shared" si="346"/>
        <v>1</v>
      </c>
      <c r="I4433">
        <v>3</v>
      </c>
      <c r="J4433">
        <f t="shared" si="347"/>
        <v>2</v>
      </c>
      <c r="K4433">
        <v>14</v>
      </c>
      <c r="L4433">
        <f t="shared" si="348"/>
        <v>2</v>
      </c>
      <c r="M4433">
        <v>0</v>
      </c>
      <c r="N4433">
        <f t="shared" si="349"/>
        <v>1.5</v>
      </c>
    </row>
    <row r="4434" spans="1:14" hidden="1" x14ac:dyDescent="0.3">
      <c r="A4434" t="s">
        <v>9445</v>
      </c>
      <c r="B4434">
        <v>1</v>
      </c>
      <c r="C4434">
        <v>1</v>
      </c>
      <c r="D4434">
        <v>3</v>
      </c>
      <c r="E4434">
        <v>3</v>
      </c>
      <c r="F4434">
        <f t="shared" si="345"/>
        <v>3</v>
      </c>
      <c r="G4434">
        <v>75.989999999999995</v>
      </c>
      <c r="H4434">
        <f t="shared" si="346"/>
        <v>4</v>
      </c>
      <c r="I4434">
        <v>0</v>
      </c>
      <c r="J4434">
        <f t="shared" si="347"/>
        <v>1</v>
      </c>
      <c r="K4434">
        <v>14</v>
      </c>
      <c r="L4434">
        <f t="shared" si="348"/>
        <v>2</v>
      </c>
      <c r="M4434">
        <v>0</v>
      </c>
      <c r="N4434">
        <f t="shared" si="349"/>
        <v>2.5</v>
      </c>
    </row>
    <row r="4435" spans="1:14" x14ac:dyDescent="0.3">
      <c r="A4435" t="s">
        <v>9446</v>
      </c>
      <c r="B4435">
        <v>0</v>
      </c>
      <c r="C4435">
        <v>1</v>
      </c>
      <c r="D4435">
        <v>2</v>
      </c>
      <c r="E4435">
        <v>5</v>
      </c>
      <c r="F4435">
        <f t="shared" si="345"/>
        <v>4</v>
      </c>
      <c r="G4435">
        <v>69.989999999999995</v>
      </c>
      <c r="H4435">
        <f t="shared" si="346"/>
        <v>3</v>
      </c>
      <c r="I4435">
        <v>2</v>
      </c>
      <c r="J4435">
        <f t="shared" si="347"/>
        <v>2</v>
      </c>
      <c r="K4435">
        <v>24</v>
      </c>
      <c r="L4435">
        <f t="shared" si="348"/>
        <v>4</v>
      </c>
      <c r="M4435">
        <v>0</v>
      </c>
      <c r="N4435">
        <f t="shared" si="349"/>
        <v>3.25</v>
      </c>
    </row>
    <row r="4436" spans="1:14" hidden="1" x14ac:dyDescent="0.3">
      <c r="A4436" t="s">
        <v>9447</v>
      </c>
      <c r="B4436">
        <v>0</v>
      </c>
      <c r="C4436">
        <v>0</v>
      </c>
      <c r="D4436">
        <v>2</v>
      </c>
      <c r="E4436">
        <v>1</v>
      </c>
      <c r="F4436">
        <f t="shared" si="345"/>
        <v>2</v>
      </c>
      <c r="G4436">
        <v>63.99</v>
      </c>
      <c r="H4436">
        <f t="shared" si="346"/>
        <v>3</v>
      </c>
      <c r="I4436">
        <v>7</v>
      </c>
      <c r="J4436">
        <f t="shared" si="347"/>
        <v>4</v>
      </c>
      <c r="K4436">
        <v>1</v>
      </c>
      <c r="L4436">
        <f t="shared" si="348"/>
        <v>1</v>
      </c>
      <c r="M4436">
        <v>1</v>
      </c>
      <c r="N4436">
        <f t="shared" si="349"/>
        <v>2.5</v>
      </c>
    </row>
    <row r="4437" spans="1:14" hidden="1" x14ac:dyDescent="0.3">
      <c r="A4437" t="s">
        <v>9448</v>
      </c>
      <c r="B4437">
        <v>0</v>
      </c>
      <c r="C4437">
        <v>0</v>
      </c>
      <c r="D4437">
        <v>2</v>
      </c>
      <c r="E4437">
        <v>0</v>
      </c>
      <c r="F4437">
        <f t="shared" si="345"/>
        <v>1</v>
      </c>
      <c r="G4437">
        <v>0</v>
      </c>
      <c r="H4437">
        <f t="shared" si="346"/>
        <v>1</v>
      </c>
      <c r="I4437">
        <v>4</v>
      </c>
      <c r="J4437">
        <f t="shared" si="347"/>
        <v>3</v>
      </c>
      <c r="K4437">
        <v>15</v>
      </c>
      <c r="L4437">
        <f t="shared" si="348"/>
        <v>3</v>
      </c>
      <c r="M4437">
        <v>0</v>
      </c>
      <c r="N4437">
        <f t="shared" si="349"/>
        <v>2</v>
      </c>
    </row>
    <row r="4438" spans="1:14" hidden="1" x14ac:dyDescent="0.3">
      <c r="A4438" t="s">
        <v>9449</v>
      </c>
      <c r="B4438">
        <v>1</v>
      </c>
      <c r="C4438">
        <v>1</v>
      </c>
      <c r="D4438">
        <v>1</v>
      </c>
      <c r="E4438">
        <v>0</v>
      </c>
      <c r="F4438">
        <f t="shared" si="345"/>
        <v>1</v>
      </c>
      <c r="G4438">
        <v>0</v>
      </c>
      <c r="H4438">
        <f t="shared" si="346"/>
        <v>1</v>
      </c>
      <c r="I4438">
        <v>1</v>
      </c>
      <c r="J4438">
        <f t="shared" si="347"/>
        <v>1</v>
      </c>
      <c r="K4438">
        <v>17</v>
      </c>
      <c r="L4438">
        <f t="shared" si="348"/>
        <v>3</v>
      </c>
      <c r="M4438">
        <v>0</v>
      </c>
      <c r="N4438">
        <f t="shared" si="349"/>
        <v>1.5</v>
      </c>
    </row>
    <row r="4439" spans="1:14" x14ac:dyDescent="0.3">
      <c r="A4439" t="s">
        <v>9450</v>
      </c>
      <c r="B4439">
        <v>0</v>
      </c>
      <c r="C4439">
        <v>1</v>
      </c>
      <c r="D4439">
        <v>2</v>
      </c>
      <c r="E4439">
        <v>3</v>
      </c>
      <c r="F4439">
        <f t="shared" si="345"/>
        <v>3</v>
      </c>
      <c r="G4439">
        <v>66.989999999999995</v>
      </c>
      <c r="H4439">
        <f t="shared" si="346"/>
        <v>3</v>
      </c>
      <c r="I4439">
        <v>2</v>
      </c>
      <c r="J4439">
        <f t="shared" si="347"/>
        <v>2</v>
      </c>
      <c r="K4439">
        <v>28</v>
      </c>
      <c r="L4439">
        <f t="shared" si="348"/>
        <v>4</v>
      </c>
      <c r="M4439">
        <v>1</v>
      </c>
      <c r="N4439">
        <f t="shared" si="349"/>
        <v>3</v>
      </c>
    </row>
    <row r="4440" spans="1:14" hidden="1" x14ac:dyDescent="0.3">
      <c r="A4440" t="s">
        <v>9451</v>
      </c>
      <c r="B4440">
        <v>0</v>
      </c>
      <c r="C4440">
        <v>1</v>
      </c>
      <c r="D4440">
        <v>3</v>
      </c>
      <c r="E4440">
        <v>0</v>
      </c>
      <c r="F4440">
        <f t="shared" si="345"/>
        <v>1</v>
      </c>
      <c r="G4440">
        <v>0</v>
      </c>
      <c r="H4440">
        <f t="shared" si="346"/>
        <v>1</v>
      </c>
      <c r="I4440">
        <v>2</v>
      </c>
      <c r="J4440">
        <f t="shared" si="347"/>
        <v>2</v>
      </c>
      <c r="K4440">
        <v>20</v>
      </c>
      <c r="L4440">
        <f t="shared" si="348"/>
        <v>4</v>
      </c>
      <c r="M4440">
        <v>0</v>
      </c>
      <c r="N4440">
        <f t="shared" si="349"/>
        <v>2</v>
      </c>
    </row>
    <row r="4441" spans="1:14" hidden="1" x14ac:dyDescent="0.3">
      <c r="A4441" t="s">
        <v>9452</v>
      </c>
      <c r="B4441">
        <v>0</v>
      </c>
      <c r="C4441">
        <v>1</v>
      </c>
      <c r="D4441">
        <v>2</v>
      </c>
      <c r="E4441">
        <v>0</v>
      </c>
      <c r="F4441">
        <f t="shared" si="345"/>
        <v>1</v>
      </c>
      <c r="G4441">
        <v>0</v>
      </c>
      <c r="H4441">
        <f t="shared" si="346"/>
        <v>1</v>
      </c>
      <c r="I4441">
        <v>0</v>
      </c>
      <c r="J4441">
        <f t="shared" si="347"/>
        <v>1</v>
      </c>
      <c r="K4441">
        <v>23</v>
      </c>
      <c r="L4441">
        <f t="shared" si="348"/>
        <v>4</v>
      </c>
      <c r="M4441">
        <v>0</v>
      </c>
      <c r="N4441">
        <f t="shared" si="349"/>
        <v>1.75</v>
      </c>
    </row>
    <row r="4442" spans="1:14" hidden="1" x14ac:dyDescent="0.3">
      <c r="A4442" t="s">
        <v>9453</v>
      </c>
      <c r="B4442">
        <v>0</v>
      </c>
      <c r="C4442">
        <v>0</v>
      </c>
      <c r="D4442">
        <v>1</v>
      </c>
      <c r="E4442">
        <v>0</v>
      </c>
      <c r="F4442">
        <f t="shared" si="345"/>
        <v>1</v>
      </c>
      <c r="G4442">
        <v>0</v>
      </c>
      <c r="H4442">
        <f t="shared" si="346"/>
        <v>1</v>
      </c>
      <c r="I4442">
        <v>0</v>
      </c>
      <c r="J4442">
        <f t="shared" si="347"/>
        <v>1</v>
      </c>
      <c r="K4442">
        <v>19</v>
      </c>
      <c r="L4442">
        <f t="shared" si="348"/>
        <v>3</v>
      </c>
      <c r="M4442">
        <v>0</v>
      </c>
      <c r="N4442">
        <f t="shared" si="349"/>
        <v>1.5</v>
      </c>
    </row>
    <row r="4443" spans="1:14" hidden="1" x14ac:dyDescent="0.3">
      <c r="A4443" t="s">
        <v>9454</v>
      </c>
      <c r="B4443">
        <v>0</v>
      </c>
      <c r="C4443">
        <v>1</v>
      </c>
      <c r="D4443">
        <v>3</v>
      </c>
      <c r="E4443">
        <v>1</v>
      </c>
      <c r="F4443">
        <f t="shared" si="345"/>
        <v>2</v>
      </c>
      <c r="G4443">
        <v>79.989999999999995</v>
      </c>
      <c r="H4443">
        <f t="shared" si="346"/>
        <v>4</v>
      </c>
      <c r="I4443">
        <v>0</v>
      </c>
      <c r="J4443">
        <f t="shared" si="347"/>
        <v>1</v>
      </c>
      <c r="K4443">
        <v>14</v>
      </c>
      <c r="L4443">
        <f t="shared" si="348"/>
        <v>2</v>
      </c>
      <c r="M4443">
        <v>0</v>
      </c>
      <c r="N4443">
        <f t="shared" si="349"/>
        <v>2.25</v>
      </c>
    </row>
    <row r="4444" spans="1:14" hidden="1" x14ac:dyDescent="0.3">
      <c r="A4444" t="s">
        <v>9455</v>
      </c>
      <c r="B4444">
        <v>1</v>
      </c>
      <c r="C4444">
        <v>0</v>
      </c>
      <c r="D4444">
        <v>1</v>
      </c>
      <c r="E4444">
        <v>0</v>
      </c>
      <c r="F4444">
        <f t="shared" si="345"/>
        <v>1</v>
      </c>
      <c r="G4444">
        <v>0</v>
      </c>
      <c r="H4444">
        <f t="shared" si="346"/>
        <v>1</v>
      </c>
      <c r="I4444">
        <v>3</v>
      </c>
      <c r="J4444">
        <f t="shared" si="347"/>
        <v>2</v>
      </c>
      <c r="K4444">
        <v>4</v>
      </c>
      <c r="L4444">
        <f t="shared" si="348"/>
        <v>1</v>
      </c>
      <c r="M4444">
        <v>1</v>
      </c>
      <c r="N4444">
        <f t="shared" si="349"/>
        <v>1.25</v>
      </c>
    </row>
    <row r="4445" spans="1:14" hidden="1" x14ac:dyDescent="0.3">
      <c r="A4445" t="s">
        <v>9456</v>
      </c>
      <c r="B4445">
        <v>0</v>
      </c>
      <c r="C4445">
        <v>1</v>
      </c>
      <c r="D4445">
        <v>3</v>
      </c>
      <c r="E4445">
        <v>1</v>
      </c>
      <c r="F4445">
        <f t="shared" si="345"/>
        <v>2</v>
      </c>
      <c r="G4445">
        <v>137.97999999999999</v>
      </c>
      <c r="H4445">
        <f t="shared" si="346"/>
        <v>4</v>
      </c>
      <c r="I4445">
        <v>4</v>
      </c>
      <c r="J4445">
        <f t="shared" si="347"/>
        <v>3</v>
      </c>
      <c r="K4445">
        <v>14</v>
      </c>
      <c r="L4445">
        <f t="shared" si="348"/>
        <v>2</v>
      </c>
      <c r="M4445">
        <v>0</v>
      </c>
      <c r="N4445">
        <f t="shared" si="349"/>
        <v>2.75</v>
      </c>
    </row>
    <row r="4446" spans="1:14" hidden="1" x14ac:dyDescent="0.3">
      <c r="A4446" t="s">
        <v>9457</v>
      </c>
      <c r="B4446">
        <v>0</v>
      </c>
      <c r="C4446">
        <v>0</v>
      </c>
      <c r="D4446">
        <v>3</v>
      </c>
      <c r="E4446">
        <v>3</v>
      </c>
      <c r="F4446">
        <f t="shared" si="345"/>
        <v>3</v>
      </c>
      <c r="G4446">
        <v>57.99</v>
      </c>
      <c r="H4446">
        <f t="shared" si="346"/>
        <v>2</v>
      </c>
      <c r="I4446">
        <v>0</v>
      </c>
      <c r="J4446">
        <f t="shared" si="347"/>
        <v>1</v>
      </c>
      <c r="K4446">
        <v>13</v>
      </c>
      <c r="L4446">
        <f t="shared" si="348"/>
        <v>2</v>
      </c>
      <c r="M4446">
        <v>0</v>
      </c>
      <c r="N4446">
        <f t="shared" si="349"/>
        <v>2</v>
      </c>
    </row>
    <row r="4447" spans="1:14" x14ac:dyDescent="0.3">
      <c r="A4447" t="s">
        <v>9458</v>
      </c>
      <c r="B4447">
        <v>0</v>
      </c>
      <c r="C4447">
        <v>1</v>
      </c>
      <c r="D4447">
        <v>2</v>
      </c>
      <c r="E4447">
        <v>3</v>
      </c>
      <c r="F4447">
        <f t="shared" si="345"/>
        <v>3</v>
      </c>
      <c r="G4447">
        <v>146.97999999999999</v>
      </c>
      <c r="H4447">
        <f t="shared" si="346"/>
        <v>4</v>
      </c>
      <c r="I4447">
        <v>0</v>
      </c>
      <c r="J4447">
        <f t="shared" si="347"/>
        <v>1</v>
      </c>
      <c r="K4447">
        <v>20</v>
      </c>
      <c r="L4447">
        <f t="shared" si="348"/>
        <v>4</v>
      </c>
      <c r="M4447">
        <v>0</v>
      </c>
      <c r="N4447">
        <f t="shared" si="349"/>
        <v>3</v>
      </c>
    </row>
    <row r="4448" spans="1:14" hidden="1" x14ac:dyDescent="0.3">
      <c r="A4448" t="s">
        <v>9459</v>
      </c>
      <c r="B4448">
        <v>0</v>
      </c>
      <c r="C4448">
        <v>1</v>
      </c>
      <c r="D4448">
        <v>3</v>
      </c>
      <c r="E4448">
        <v>0</v>
      </c>
      <c r="F4448">
        <f t="shared" si="345"/>
        <v>1</v>
      </c>
      <c r="G4448">
        <v>0</v>
      </c>
      <c r="H4448">
        <f t="shared" si="346"/>
        <v>1</v>
      </c>
      <c r="I4448">
        <v>0</v>
      </c>
      <c r="J4448">
        <f t="shared" si="347"/>
        <v>1</v>
      </c>
      <c r="K4448">
        <v>12</v>
      </c>
      <c r="L4448">
        <f t="shared" si="348"/>
        <v>2</v>
      </c>
      <c r="M4448">
        <v>0</v>
      </c>
      <c r="N4448">
        <f t="shared" si="349"/>
        <v>1.25</v>
      </c>
    </row>
    <row r="4449" spans="1:14" hidden="1" x14ac:dyDescent="0.3">
      <c r="A4449" t="s">
        <v>9460</v>
      </c>
      <c r="B4449">
        <v>0</v>
      </c>
      <c r="C4449">
        <v>1</v>
      </c>
      <c r="D4449">
        <v>3</v>
      </c>
      <c r="E4449">
        <v>4</v>
      </c>
      <c r="F4449">
        <f t="shared" si="345"/>
        <v>4</v>
      </c>
      <c r="G4449">
        <v>51.99</v>
      </c>
      <c r="H4449">
        <f t="shared" si="346"/>
        <v>2</v>
      </c>
      <c r="I4449">
        <v>2</v>
      </c>
      <c r="J4449">
        <f t="shared" si="347"/>
        <v>2</v>
      </c>
      <c r="K4449">
        <v>15</v>
      </c>
      <c r="L4449">
        <f t="shared" si="348"/>
        <v>3</v>
      </c>
      <c r="M4449">
        <v>0</v>
      </c>
      <c r="N4449">
        <f t="shared" si="349"/>
        <v>2.75</v>
      </c>
    </row>
    <row r="4450" spans="1:14" x14ac:dyDescent="0.3">
      <c r="A4450" t="s">
        <v>9461</v>
      </c>
      <c r="B4450">
        <v>0</v>
      </c>
      <c r="C4450">
        <v>1</v>
      </c>
      <c r="D4450">
        <v>2</v>
      </c>
      <c r="E4450">
        <v>2</v>
      </c>
      <c r="F4450">
        <f t="shared" si="345"/>
        <v>3</v>
      </c>
      <c r="G4450">
        <v>62.99</v>
      </c>
      <c r="H4450">
        <f t="shared" si="346"/>
        <v>3</v>
      </c>
      <c r="I4450">
        <v>4</v>
      </c>
      <c r="J4450">
        <f t="shared" si="347"/>
        <v>3</v>
      </c>
      <c r="K4450">
        <v>28</v>
      </c>
      <c r="L4450">
        <f t="shared" si="348"/>
        <v>4</v>
      </c>
      <c r="M4450">
        <v>0</v>
      </c>
      <c r="N4450">
        <f t="shared" si="349"/>
        <v>3.25</v>
      </c>
    </row>
    <row r="4451" spans="1:14" hidden="1" x14ac:dyDescent="0.3">
      <c r="A4451" t="s">
        <v>9462</v>
      </c>
      <c r="B4451">
        <v>0</v>
      </c>
      <c r="C4451">
        <v>1</v>
      </c>
      <c r="D4451">
        <v>3</v>
      </c>
      <c r="E4451">
        <v>2</v>
      </c>
      <c r="F4451">
        <f t="shared" si="345"/>
        <v>3</v>
      </c>
      <c r="G4451">
        <v>111.98</v>
      </c>
      <c r="H4451">
        <f t="shared" si="346"/>
        <v>4</v>
      </c>
      <c r="I4451">
        <v>1</v>
      </c>
      <c r="J4451">
        <f t="shared" si="347"/>
        <v>1</v>
      </c>
      <c r="K4451">
        <v>14</v>
      </c>
      <c r="L4451">
        <f t="shared" si="348"/>
        <v>2</v>
      </c>
      <c r="M4451">
        <v>0</v>
      </c>
      <c r="N4451">
        <f t="shared" si="349"/>
        <v>2.5</v>
      </c>
    </row>
    <row r="4452" spans="1:14" hidden="1" x14ac:dyDescent="0.3">
      <c r="A4452" t="s">
        <v>9463</v>
      </c>
      <c r="B4452">
        <v>0</v>
      </c>
      <c r="C4452">
        <v>0</v>
      </c>
      <c r="D4452">
        <v>1</v>
      </c>
      <c r="E4452">
        <v>0</v>
      </c>
      <c r="F4452">
        <f t="shared" si="345"/>
        <v>1</v>
      </c>
      <c r="G4452">
        <v>0</v>
      </c>
      <c r="H4452">
        <f t="shared" si="346"/>
        <v>1</v>
      </c>
      <c r="I4452">
        <v>1</v>
      </c>
      <c r="J4452">
        <f t="shared" si="347"/>
        <v>1</v>
      </c>
      <c r="K4452">
        <v>13</v>
      </c>
      <c r="L4452">
        <f t="shared" si="348"/>
        <v>2</v>
      </c>
      <c r="M4452">
        <v>0</v>
      </c>
      <c r="N4452">
        <f t="shared" si="349"/>
        <v>1.25</v>
      </c>
    </row>
    <row r="4453" spans="1:14" hidden="1" x14ac:dyDescent="0.3">
      <c r="A4453" t="s">
        <v>9464</v>
      </c>
      <c r="B4453">
        <v>0</v>
      </c>
      <c r="C4453">
        <v>1</v>
      </c>
      <c r="D4453">
        <v>1</v>
      </c>
      <c r="E4453">
        <v>1</v>
      </c>
      <c r="F4453">
        <f t="shared" si="345"/>
        <v>2</v>
      </c>
      <c r="G4453">
        <v>58.49</v>
      </c>
      <c r="H4453">
        <f t="shared" si="346"/>
        <v>3</v>
      </c>
      <c r="I4453">
        <v>3</v>
      </c>
      <c r="J4453">
        <f t="shared" si="347"/>
        <v>2</v>
      </c>
      <c r="K4453">
        <v>24</v>
      </c>
      <c r="L4453">
        <f t="shared" si="348"/>
        <v>4</v>
      </c>
      <c r="M4453">
        <v>1</v>
      </c>
      <c r="N4453">
        <f t="shared" si="349"/>
        <v>2.75</v>
      </c>
    </row>
    <row r="4454" spans="1:14" hidden="1" x14ac:dyDescent="0.3">
      <c r="A4454" t="s">
        <v>9465</v>
      </c>
      <c r="B4454">
        <v>0</v>
      </c>
      <c r="C4454">
        <v>0</v>
      </c>
      <c r="D4454">
        <v>4</v>
      </c>
      <c r="E4454">
        <v>0</v>
      </c>
      <c r="F4454">
        <f t="shared" si="345"/>
        <v>1</v>
      </c>
      <c r="G4454">
        <v>0</v>
      </c>
      <c r="H4454">
        <f t="shared" si="346"/>
        <v>1</v>
      </c>
      <c r="I4454">
        <v>4</v>
      </c>
      <c r="J4454">
        <f t="shared" si="347"/>
        <v>3</v>
      </c>
      <c r="K4454">
        <v>11</v>
      </c>
      <c r="L4454">
        <f t="shared" si="348"/>
        <v>2</v>
      </c>
      <c r="M4454">
        <v>1</v>
      </c>
      <c r="N4454">
        <f t="shared" si="349"/>
        <v>1.75</v>
      </c>
    </row>
    <row r="4455" spans="1:14" hidden="1" x14ac:dyDescent="0.3">
      <c r="A4455" t="s">
        <v>9466</v>
      </c>
      <c r="B4455">
        <v>0</v>
      </c>
      <c r="C4455">
        <v>0</v>
      </c>
      <c r="D4455">
        <v>1</v>
      </c>
      <c r="E4455">
        <v>0</v>
      </c>
      <c r="F4455">
        <f t="shared" si="345"/>
        <v>1</v>
      </c>
      <c r="G4455">
        <v>0</v>
      </c>
      <c r="H4455">
        <f t="shared" si="346"/>
        <v>1</v>
      </c>
      <c r="I4455">
        <v>4</v>
      </c>
      <c r="J4455">
        <f t="shared" si="347"/>
        <v>3</v>
      </c>
      <c r="K4455">
        <v>6</v>
      </c>
      <c r="L4455">
        <f t="shared" si="348"/>
        <v>1</v>
      </c>
      <c r="M4455">
        <v>0</v>
      </c>
      <c r="N4455">
        <f t="shared" si="349"/>
        <v>1.5</v>
      </c>
    </row>
    <row r="4456" spans="1:14" hidden="1" x14ac:dyDescent="0.3">
      <c r="A4456" t="s">
        <v>9467</v>
      </c>
      <c r="B4456">
        <v>0</v>
      </c>
      <c r="C4456">
        <v>0</v>
      </c>
      <c r="D4456">
        <v>3</v>
      </c>
      <c r="E4456">
        <v>1</v>
      </c>
      <c r="F4456">
        <f t="shared" si="345"/>
        <v>2</v>
      </c>
      <c r="G4456">
        <v>108.98</v>
      </c>
      <c r="H4456">
        <f t="shared" si="346"/>
        <v>4</v>
      </c>
      <c r="I4456">
        <v>6</v>
      </c>
      <c r="J4456">
        <f t="shared" si="347"/>
        <v>4</v>
      </c>
      <c r="K4456">
        <v>9</v>
      </c>
      <c r="L4456">
        <f t="shared" si="348"/>
        <v>1</v>
      </c>
      <c r="M4456">
        <v>0</v>
      </c>
      <c r="N4456">
        <f t="shared" si="349"/>
        <v>2.75</v>
      </c>
    </row>
    <row r="4457" spans="1:14" hidden="1" x14ac:dyDescent="0.3">
      <c r="A4457" t="s">
        <v>9468</v>
      </c>
      <c r="B4457">
        <v>0</v>
      </c>
      <c r="C4457">
        <v>1</v>
      </c>
      <c r="D4457">
        <v>2</v>
      </c>
      <c r="E4457">
        <v>0</v>
      </c>
      <c r="F4457">
        <f t="shared" si="345"/>
        <v>1</v>
      </c>
      <c r="G4457">
        <v>0</v>
      </c>
      <c r="H4457">
        <f t="shared" si="346"/>
        <v>1</v>
      </c>
      <c r="I4457">
        <v>3</v>
      </c>
      <c r="J4457">
        <f t="shared" si="347"/>
        <v>2</v>
      </c>
      <c r="K4457">
        <v>11</v>
      </c>
      <c r="L4457">
        <f t="shared" si="348"/>
        <v>2</v>
      </c>
      <c r="M4457">
        <v>1</v>
      </c>
      <c r="N4457">
        <f t="shared" si="349"/>
        <v>1.5</v>
      </c>
    </row>
    <row r="4458" spans="1:14" hidden="1" x14ac:dyDescent="0.3">
      <c r="A4458" t="s">
        <v>9469</v>
      </c>
      <c r="B4458">
        <v>0</v>
      </c>
      <c r="C4458">
        <v>0</v>
      </c>
      <c r="D4458">
        <v>2</v>
      </c>
      <c r="E4458">
        <v>1</v>
      </c>
      <c r="F4458">
        <f t="shared" si="345"/>
        <v>2</v>
      </c>
      <c r="G4458">
        <v>51.99</v>
      </c>
      <c r="H4458">
        <f t="shared" si="346"/>
        <v>2</v>
      </c>
      <c r="I4458">
        <v>5</v>
      </c>
      <c r="J4458">
        <f t="shared" si="347"/>
        <v>3</v>
      </c>
      <c r="K4458">
        <v>12</v>
      </c>
      <c r="L4458">
        <f t="shared" si="348"/>
        <v>2</v>
      </c>
      <c r="M4458">
        <v>1</v>
      </c>
      <c r="N4458">
        <f t="shared" si="349"/>
        <v>2.25</v>
      </c>
    </row>
    <row r="4459" spans="1:14" hidden="1" x14ac:dyDescent="0.3">
      <c r="A4459" t="s">
        <v>9470</v>
      </c>
      <c r="B4459">
        <v>0</v>
      </c>
      <c r="C4459">
        <v>1</v>
      </c>
      <c r="D4459">
        <v>3</v>
      </c>
      <c r="E4459">
        <v>2</v>
      </c>
      <c r="F4459">
        <f t="shared" si="345"/>
        <v>3</v>
      </c>
      <c r="G4459">
        <v>67.489999999999995</v>
      </c>
      <c r="H4459">
        <f t="shared" si="346"/>
        <v>3</v>
      </c>
      <c r="I4459">
        <v>0</v>
      </c>
      <c r="J4459">
        <f t="shared" si="347"/>
        <v>1</v>
      </c>
      <c r="K4459">
        <v>21</v>
      </c>
      <c r="L4459">
        <f t="shared" si="348"/>
        <v>4</v>
      </c>
      <c r="M4459">
        <v>0</v>
      </c>
      <c r="N4459">
        <f t="shared" si="349"/>
        <v>2.75</v>
      </c>
    </row>
    <row r="4460" spans="1:14" x14ac:dyDescent="0.3">
      <c r="A4460" t="s">
        <v>9471</v>
      </c>
      <c r="B4460">
        <v>0</v>
      </c>
      <c r="C4460">
        <v>1</v>
      </c>
      <c r="D4460">
        <v>2</v>
      </c>
      <c r="E4460">
        <v>2</v>
      </c>
      <c r="F4460">
        <f t="shared" si="345"/>
        <v>3</v>
      </c>
      <c r="G4460">
        <v>49.49</v>
      </c>
      <c r="H4460">
        <f t="shared" si="346"/>
        <v>2</v>
      </c>
      <c r="I4460">
        <v>4</v>
      </c>
      <c r="J4460">
        <f t="shared" si="347"/>
        <v>3</v>
      </c>
      <c r="K4460">
        <v>22</v>
      </c>
      <c r="L4460">
        <f t="shared" si="348"/>
        <v>4</v>
      </c>
      <c r="M4460">
        <v>0</v>
      </c>
      <c r="N4460">
        <f t="shared" si="349"/>
        <v>3</v>
      </c>
    </row>
    <row r="4461" spans="1:14" hidden="1" x14ac:dyDescent="0.3">
      <c r="A4461" t="s">
        <v>9472</v>
      </c>
      <c r="B4461">
        <v>0</v>
      </c>
      <c r="C4461">
        <v>1</v>
      </c>
      <c r="D4461">
        <v>3</v>
      </c>
      <c r="E4461">
        <v>2</v>
      </c>
      <c r="F4461">
        <f t="shared" si="345"/>
        <v>3</v>
      </c>
      <c r="G4461">
        <v>44.49</v>
      </c>
      <c r="H4461">
        <f t="shared" si="346"/>
        <v>2</v>
      </c>
      <c r="I4461">
        <v>2</v>
      </c>
      <c r="J4461">
        <f t="shared" si="347"/>
        <v>2</v>
      </c>
      <c r="K4461">
        <v>19</v>
      </c>
      <c r="L4461">
        <f t="shared" si="348"/>
        <v>3</v>
      </c>
      <c r="M4461">
        <v>0</v>
      </c>
      <c r="N4461">
        <f t="shared" si="349"/>
        <v>2.5</v>
      </c>
    </row>
    <row r="4462" spans="1:14" hidden="1" x14ac:dyDescent="0.3">
      <c r="A4462" t="s">
        <v>9473</v>
      </c>
      <c r="B4462">
        <v>0</v>
      </c>
      <c r="C4462">
        <v>1</v>
      </c>
      <c r="D4462">
        <v>2</v>
      </c>
      <c r="E4462">
        <v>0</v>
      </c>
      <c r="F4462">
        <f t="shared" si="345"/>
        <v>1</v>
      </c>
      <c r="G4462">
        <v>0</v>
      </c>
      <c r="H4462">
        <f t="shared" si="346"/>
        <v>1</v>
      </c>
      <c r="I4462">
        <v>4</v>
      </c>
      <c r="J4462">
        <f t="shared" si="347"/>
        <v>3</v>
      </c>
      <c r="K4462">
        <v>23</v>
      </c>
      <c r="L4462">
        <f t="shared" si="348"/>
        <v>4</v>
      </c>
      <c r="M4462">
        <v>0</v>
      </c>
      <c r="N4462">
        <f t="shared" si="349"/>
        <v>2.25</v>
      </c>
    </row>
    <row r="4463" spans="1:14" hidden="1" x14ac:dyDescent="0.3">
      <c r="A4463" t="s">
        <v>9474</v>
      </c>
      <c r="B4463">
        <v>0</v>
      </c>
      <c r="C4463">
        <v>0</v>
      </c>
      <c r="D4463">
        <v>2</v>
      </c>
      <c r="E4463">
        <v>4</v>
      </c>
      <c r="F4463">
        <f t="shared" si="345"/>
        <v>4</v>
      </c>
      <c r="G4463">
        <v>49.99</v>
      </c>
      <c r="H4463">
        <f t="shared" si="346"/>
        <v>2</v>
      </c>
      <c r="I4463">
        <v>6</v>
      </c>
      <c r="J4463">
        <f t="shared" si="347"/>
        <v>4</v>
      </c>
      <c r="K4463">
        <v>7</v>
      </c>
      <c r="L4463">
        <f t="shared" si="348"/>
        <v>1</v>
      </c>
      <c r="M4463">
        <v>1</v>
      </c>
      <c r="N4463">
        <f t="shared" si="349"/>
        <v>2.75</v>
      </c>
    </row>
    <row r="4464" spans="1:14" hidden="1" x14ac:dyDescent="0.3">
      <c r="A4464" t="s">
        <v>9475</v>
      </c>
      <c r="B4464">
        <v>0</v>
      </c>
      <c r="C4464">
        <v>1</v>
      </c>
      <c r="D4464">
        <v>1</v>
      </c>
      <c r="E4464">
        <v>1</v>
      </c>
      <c r="F4464">
        <f t="shared" si="345"/>
        <v>2</v>
      </c>
      <c r="G4464">
        <v>45.99</v>
      </c>
      <c r="H4464">
        <f t="shared" si="346"/>
        <v>2</v>
      </c>
      <c r="I4464">
        <v>0</v>
      </c>
      <c r="J4464">
        <f t="shared" si="347"/>
        <v>1</v>
      </c>
      <c r="K4464">
        <v>15</v>
      </c>
      <c r="L4464">
        <f t="shared" si="348"/>
        <v>3</v>
      </c>
      <c r="M4464">
        <v>0</v>
      </c>
      <c r="N4464">
        <f t="shared" si="349"/>
        <v>2</v>
      </c>
    </row>
    <row r="4465" spans="1:14" hidden="1" x14ac:dyDescent="0.3">
      <c r="A4465" t="s">
        <v>9476</v>
      </c>
      <c r="B4465">
        <v>0</v>
      </c>
      <c r="C4465">
        <v>1</v>
      </c>
      <c r="D4465">
        <v>2</v>
      </c>
      <c r="E4465">
        <v>0</v>
      </c>
      <c r="F4465">
        <f t="shared" si="345"/>
        <v>1</v>
      </c>
      <c r="G4465">
        <v>0</v>
      </c>
      <c r="H4465">
        <f t="shared" si="346"/>
        <v>1</v>
      </c>
      <c r="I4465">
        <v>5</v>
      </c>
      <c r="J4465">
        <f t="shared" si="347"/>
        <v>3</v>
      </c>
      <c r="K4465">
        <v>27</v>
      </c>
      <c r="L4465">
        <f t="shared" si="348"/>
        <v>4</v>
      </c>
      <c r="M4465">
        <v>0</v>
      </c>
      <c r="N4465">
        <f t="shared" si="349"/>
        <v>2.25</v>
      </c>
    </row>
    <row r="4466" spans="1:14" hidden="1" x14ac:dyDescent="0.3">
      <c r="A4466" t="s">
        <v>9477</v>
      </c>
      <c r="B4466">
        <v>0</v>
      </c>
      <c r="C4466">
        <v>0</v>
      </c>
      <c r="D4466">
        <v>1</v>
      </c>
      <c r="E4466">
        <v>0</v>
      </c>
      <c r="F4466">
        <f t="shared" si="345"/>
        <v>1</v>
      </c>
      <c r="G4466">
        <v>0</v>
      </c>
      <c r="H4466">
        <f t="shared" si="346"/>
        <v>1</v>
      </c>
      <c r="I4466">
        <v>1</v>
      </c>
      <c r="J4466">
        <f t="shared" si="347"/>
        <v>1</v>
      </c>
      <c r="K4466">
        <v>4</v>
      </c>
      <c r="L4466">
        <f t="shared" si="348"/>
        <v>1</v>
      </c>
      <c r="M4466">
        <v>1</v>
      </c>
      <c r="N4466">
        <f t="shared" si="349"/>
        <v>1</v>
      </c>
    </row>
    <row r="4467" spans="1:14" hidden="1" x14ac:dyDescent="0.3">
      <c r="A4467" t="s">
        <v>9478</v>
      </c>
      <c r="B4467">
        <v>0</v>
      </c>
      <c r="C4467">
        <v>0</v>
      </c>
      <c r="D4467">
        <v>1</v>
      </c>
      <c r="E4467">
        <v>0</v>
      </c>
      <c r="F4467">
        <f t="shared" si="345"/>
        <v>1</v>
      </c>
      <c r="G4467">
        <v>0</v>
      </c>
      <c r="H4467">
        <f t="shared" si="346"/>
        <v>1</v>
      </c>
      <c r="I4467">
        <v>4</v>
      </c>
      <c r="J4467">
        <f t="shared" si="347"/>
        <v>3</v>
      </c>
      <c r="K4467">
        <v>15</v>
      </c>
      <c r="L4467">
        <f t="shared" si="348"/>
        <v>3</v>
      </c>
      <c r="M4467">
        <v>0</v>
      </c>
      <c r="N4467">
        <f t="shared" si="349"/>
        <v>2</v>
      </c>
    </row>
    <row r="4468" spans="1:14" hidden="1" x14ac:dyDescent="0.3">
      <c r="A4468" t="s">
        <v>9479</v>
      </c>
      <c r="B4468">
        <v>0</v>
      </c>
      <c r="C4468">
        <v>0</v>
      </c>
      <c r="D4468">
        <v>3</v>
      </c>
      <c r="E4468">
        <v>1</v>
      </c>
      <c r="F4468">
        <f t="shared" si="345"/>
        <v>2</v>
      </c>
      <c r="G4468">
        <v>75.989999999999995</v>
      </c>
      <c r="H4468">
        <f t="shared" si="346"/>
        <v>4</v>
      </c>
      <c r="I4468">
        <v>5</v>
      </c>
      <c r="J4468">
        <f t="shared" si="347"/>
        <v>3</v>
      </c>
      <c r="K4468">
        <v>12</v>
      </c>
      <c r="L4468">
        <f t="shared" si="348"/>
        <v>2</v>
      </c>
      <c r="M4468">
        <v>0</v>
      </c>
      <c r="N4468">
        <f t="shared" si="349"/>
        <v>2.75</v>
      </c>
    </row>
    <row r="4469" spans="1:14" x14ac:dyDescent="0.3">
      <c r="A4469" t="s">
        <v>9480</v>
      </c>
      <c r="B4469">
        <v>0</v>
      </c>
      <c r="C4469">
        <v>0</v>
      </c>
      <c r="D4469">
        <v>1</v>
      </c>
      <c r="E4469">
        <v>2</v>
      </c>
      <c r="F4469">
        <f t="shared" si="345"/>
        <v>3</v>
      </c>
      <c r="G4469">
        <v>131.97999999999999</v>
      </c>
      <c r="H4469">
        <f t="shared" si="346"/>
        <v>4</v>
      </c>
      <c r="I4469">
        <v>0</v>
      </c>
      <c r="J4469">
        <f t="shared" si="347"/>
        <v>1</v>
      </c>
      <c r="K4469">
        <v>24</v>
      </c>
      <c r="L4469">
        <f t="shared" si="348"/>
        <v>4</v>
      </c>
      <c r="M4469">
        <v>0</v>
      </c>
      <c r="N4469">
        <f t="shared" si="349"/>
        <v>3</v>
      </c>
    </row>
    <row r="4470" spans="1:14" hidden="1" x14ac:dyDescent="0.3">
      <c r="A4470" t="s">
        <v>9481</v>
      </c>
      <c r="B4470">
        <v>0</v>
      </c>
      <c r="C4470">
        <v>1</v>
      </c>
      <c r="D4470">
        <v>3</v>
      </c>
      <c r="E4470">
        <v>0</v>
      </c>
      <c r="F4470">
        <f t="shared" si="345"/>
        <v>1</v>
      </c>
      <c r="G4470">
        <v>0</v>
      </c>
      <c r="H4470">
        <f t="shared" si="346"/>
        <v>1</v>
      </c>
      <c r="I4470">
        <v>5</v>
      </c>
      <c r="J4470">
        <f t="shared" si="347"/>
        <v>3</v>
      </c>
      <c r="K4470">
        <v>18</v>
      </c>
      <c r="L4470">
        <f t="shared" si="348"/>
        <v>3</v>
      </c>
      <c r="M4470">
        <v>0</v>
      </c>
      <c r="N4470">
        <f t="shared" si="349"/>
        <v>2</v>
      </c>
    </row>
    <row r="4471" spans="1:14" x14ac:dyDescent="0.3">
      <c r="A4471" t="s">
        <v>9482</v>
      </c>
      <c r="B4471">
        <v>1</v>
      </c>
      <c r="C4471">
        <v>1</v>
      </c>
      <c r="D4471">
        <v>1</v>
      </c>
      <c r="E4471">
        <v>6</v>
      </c>
      <c r="F4471">
        <f t="shared" si="345"/>
        <v>4</v>
      </c>
      <c r="G4471">
        <v>149.97</v>
      </c>
      <c r="H4471">
        <f t="shared" si="346"/>
        <v>4</v>
      </c>
      <c r="I4471">
        <v>5</v>
      </c>
      <c r="J4471">
        <f t="shared" si="347"/>
        <v>3</v>
      </c>
      <c r="K4471">
        <v>15</v>
      </c>
      <c r="L4471">
        <f t="shared" si="348"/>
        <v>3</v>
      </c>
      <c r="M4471">
        <v>0</v>
      </c>
      <c r="N4471">
        <f t="shared" si="349"/>
        <v>3.5</v>
      </c>
    </row>
    <row r="4472" spans="1:14" hidden="1" x14ac:dyDescent="0.3">
      <c r="A4472" t="s">
        <v>9483</v>
      </c>
      <c r="B4472">
        <v>0</v>
      </c>
      <c r="C4472">
        <v>0</v>
      </c>
      <c r="D4472">
        <v>1</v>
      </c>
      <c r="E4472">
        <v>1</v>
      </c>
      <c r="F4472">
        <f t="shared" si="345"/>
        <v>2</v>
      </c>
      <c r="G4472">
        <v>66.989999999999995</v>
      </c>
      <c r="H4472">
        <f t="shared" si="346"/>
        <v>3</v>
      </c>
      <c r="I4472">
        <v>5</v>
      </c>
      <c r="J4472">
        <f t="shared" si="347"/>
        <v>3</v>
      </c>
      <c r="K4472">
        <v>14</v>
      </c>
      <c r="L4472">
        <f t="shared" si="348"/>
        <v>2</v>
      </c>
      <c r="M4472">
        <v>0</v>
      </c>
      <c r="N4472">
        <f t="shared" si="349"/>
        <v>2.5</v>
      </c>
    </row>
    <row r="4473" spans="1:14" hidden="1" x14ac:dyDescent="0.3">
      <c r="A4473" t="s">
        <v>9484</v>
      </c>
      <c r="B4473">
        <v>1</v>
      </c>
      <c r="C4473">
        <v>1</v>
      </c>
      <c r="D4473">
        <v>2</v>
      </c>
      <c r="E4473">
        <v>2</v>
      </c>
      <c r="F4473">
        <f t="shared" si="345"/>
        <v>3</v>
      </c>
      <c r="G4473">
        <v>64.489999999999995</v>
      </c>
      <c r="H4473">
        <f t="shared" si="346"/>
        <v>3</v>
      </c>
      <c r="I4473">
        <v>3</v>
      </c>
      <c r="J4473">
        <f t="shared" si="347"/>
        <v>2</v>
      </c>
      <c r="K4473">
        <v>9</v>
      </c>
      <c r="L4473">
        <f t="shared" si="348"/>
        <v>1</v>
      </c>
      <c r="M4473">
        <v>0</v>
      </c>
      <c r="N4473">
        <f t="shared" si="349"/>
        <v>2.25</v>
      </c>
    </row>
    <row r="4474" spans="1:14" hidden="1" x14ac:dyDescent="0.3">
      <c r="A4474" t="s">
        <v>9485</v>
      </c>
      <c r="B4474">
        <v>0</v>
      </c>
      <c r="C4474">
        <v>1</v>
      </c>
      <c r="D4474">
        <v>3</v>
      </c>
      <c r="E4474">
        <v>1</v>
      </c>
      <c r="F4474">
        <f t="shared" si="345"/>
        <v>2</v>
      </c>
      <c r="G4474">
        <v>70.989999999999995</v>
      </c>
      <c r="H4474">
        <f t="shared" si="346"/>
        <v>3</v>
      </c>
      <c r="I4474">
        <v>1</v>
      </c>
      <c r="J4474">
        <f t="shared" si="347"/>
        <v>1</v>
      </c>
      <c r="K4474">
        <v>16</v>
      </c>
      <c r="L4474">
        <f t="shared" si="348"/>
        <v>3</v>
      </c>
      <c r="M4474">
        <v>0</v>
      </c>
      <c r="N4474">
        <f t="shared" si="349"/>
        <v>2.25</v>
      </c>
    </row>
    <row r="4475" spans="1:14" x14ac:dyDescent="0.3">
      <c r="A4475" t="s">
        <v>9486</v>
      </c>
      <c r="B4475">
        <v>0</v>
      </c>
      <c r="C4475">
        <v>1</v>
      </c>
      <c r="D4475">
        <v>1</v>
      </c>
      <c r="E4475">
        <v>1</v>
      </c>
      <c r="F4475">
        <f t="shared" si="345"/>
        <v>2</v>
      </c>
      <c r="G4475">
        <v>105.98</v>
      </c>
      <c r="H4475">
        <f t="shared" si="346"/>
        <v>4</v>
      </c>
      <c r="I4475">
        <v>5</v>
      </c>
      <c r="J4475">
        <f t="shared" si="347"/>
        <v>3</v>
      </c>
      <c r="K4475">
        <v>18</v>
      </c>
      <c r="L4475">
        <f t="shared" si="348"/>
        <v>3</v>
      </c>
      <c r="M4475">
        <v>0</v>
      </c>
      <c r="N4475">
        <f t="shared" si="349"/>
        <v>3</v>
      </c>
    </row>
    <row r="4476" spans="1:14" hidden="1" x14ac:dyDescent="0.3">
      <c r="A4476" t="s">
        <v>9487</v>
      </c>
      <c r="B4476">
        <v>0</v>
      </c>
      <c r="C4476">
        <v>1</v>
      </c>
      <c r="D4476">
        <v>1</v>
      </c>
      <c r="E4476">
        <v>0</v>
      </c>
      <c r="F4476">
        <f t="shared" si="345"/>
        <v>1</v>
      </c>
      <c r="G4476">
        <v>0</v>
      </c>
      <c r="H4476">
        <f t="shared" si="346"/>
        <v>1</v>
      </c>
      <c r="I4476">
        <v>1</v>
      </c>
      <c r="J4476">
        <f t="shared" si="347"/>
        <v>1</v>
      </c>
      <c r="K4476">
        <v>15</v>
      </c>
      <c r="L4476">
        <f t="shared" si="348"/>
        <v>3</v>
      </c>
      <c r="M4476">
        <v>0</v>
      </c>
      <c r="N4476">
        <f t="shared" si="349"/>
        <v>1.5</v>
      </c>
    </row>
    <row r="4477" spans="1:14" hidden="1" x14ac:dyDescent="0.3">
      <c r="A4477" t="s">
        <v>9488</v>
      </c>
      <c r="B4477">
        <v>0</v>
      </c>
      <c r="C4477">
        <v>0</v>
      </c>
      <c r="D4477">
        <v>1</v>
      </c>
      <c r="E4477">
        <v>0</v>
      </c>
      <c r="F4477">
        <f t="shared" si="345"/>
        <v>1</v>
      </c>
      <c r="G4477">
        <v>0</v>
      </c>
      <c r="H4477">
        <f t="shared" si="346"/>
        <v>1</v>
      </c>
      <c r="I4477">
        <v>6</v>
      </c>
      <c r="J4477">
        <f t="shared" si="347"/>
        <v>4</v>
      </c>
      <c r="K4477">
        <v>11</v>
      </c>
      <c r="L4477">
        <f t="shared" si="348"/>
        <v>2</v>
      </c>
      <c r="M4477">
        <v>0</v>
      </c>
      <c r="N4477">
        <f t="shared" si="349"/>
        <v>2</v>
      </c>
    </row>
    <row r="4478" spans="1:14" x14ac:dyDescent="0.3">
      <c r="A4478" t="s">
        <v>9489</v>
      </c>
      <c r="B4478">
        <v>0</v>
      </c>
      <c r="C4478">
        <v>1</v>
      </c>
      <c r="D4478">
        <v>1</v>
      </c>
      <c r="E4478">
        <v>5</v>
      </c>
      <c r="F4478">
        <f t="shared" si="345"/>
        <v>4</v>
      </c>
      <c r="G4478">
        <v>287.95999999999998</v>
      </c>
      <c r="H4478">
        <f t="shared" si="346"/>
        <v>4</v>
      </c>
      <c r="I4478">
        <v>3</v>
      </c>
      <c r="J4478">
        <f t="shared" si="347"/>
        <v>2</v>
      </c>
      <c r="K4478">
        <v>11</v>
      </c>
      <c r="L4478">
        <f t="shared" si="348"/>
        <v>2</v>
      </c>
      <c r="M4478">
        <v>0</v>
      </c>
      <c r="N4478">
        <f t="shared" si="349"/>
        <v>3</v>
      </c>
    </row>
    <row r="4479" spans="1:14" x14ac:dyDescent="0.3">
      <c r="A4479" t="s">
        <v>9490</v>
      </c>
      <c r="B4479">
        <v>0</v>
      </c>
      <c r="C4479">
        <v>0</v>
      </c>
      <c r="D4479">
        <v>1</v>
      </c>
      <c r="E4479">
        <v>2</v>
      </c>
      <c r="F4479">
        <f t="shared" si="345"/>
        <v>3</v>
      </c>
      <c r="G4479">
        <v>86.98</v>
      </c>
      <c r="H4479">
        <f t="shared" si="346"/>
        <v>4</v>
      </c>
      <c r="I4479">
        <v>2</v>
      </c>
      <c r="J4479">
        <f t="shared" si="347"/>
        <v>2</v>
      </c>
      <c r="K4479">
        <v>15</v>
      </c>
      <c r="L4479">
        <f t="shared" si="348"/>
        <v>3</v>
      </c>
      <c r="M4479">
        <v>0</v>
      </c>
      <c r="N4479">
        <f t="shared" si="349"/>
        <v>3</v>
      </c>
    </row>
    <row r="4480" spans="1:14" hidden="1" x14ac:dyDescent="0.3">
      <c r="A4480" t="s">
        <v>9491</v>
      </c>
      <c r="B4480">
        <v>0</v>
      </c>
      <c r="C4480">
        <v>0</v>
      </c>
      <c r="D4480">
        <v>5</v>
      </c>
      <c r="E4480">
        <v>3</v>
      </c>
      <c r="F4480">
        <f t="shared" si="345"/>
        <v>3</v>
      </c>
      <c r="G4480">
        <v>57.99</v>
      </c>
      <c r="H4480">
        <f t="shared" si="346"/>
        <v>2</v>
      </c>
      <c r="I4480">
        <v>4</v>
      </c>
      <c r="J4480">
        <f t="shared" si="347"/>
        <v>3</v>
      </c>
      <c r="K4480">
        <v>15</v>
      </c>
      <c r="L4480">
        <f t="shared" si="348"/>
        <v>3</v>
      </c>
      <c r="M4480">
        <v>0</v>
      </c>
      <c r="N4480">
        <f t="shared" si="349"/>
        <v>2.75</v>
      </c>
    </row>
    <row r="4481" spans="1:14" hidden="1" x14ac:dyDescent="0.3">
      <c r="A4481" t="s">
        <v>9492</v>
      </c>
      <c r="B4481">
        <v>0</v>
      </c>
      <c r="C4481">
        <v>0</v>
      </c>
      <c r="D4481">
        <v>4</v>
      </c>
      <c r="E4481">
        <v>0</v>
      </c>
      <c r="F4481">
        <f t="shared" si="345"/>
        <v>1</v>
      </c>
      <c r="G4481">
        <v>0</v>
      </c>
      <c r="H4481">
        <f t="shared" si="346"/>
        <v>1</v>
      </c>
      <c r="I4481">
        <v>4</v>
      </c>
      <c r="J4481">
        <f t="shared" si="347"/>
        <v>3</v>
      </c>
      <c r="K4481">
        <v>4</v>
      </c>
      <c r="L4481">
        <f t="shared" si="348"/>
        <v>1</v>
      </c>
      <c r="M4481">
        <v>0</v>
      </c>
      <c r="N4481">
        <f t="shared" si="349"/>
        <v>1.5</v>
      </c>
    </row>
    <row r="4482" spans="1:14" hidden="1" x14ac:dyDescent="0.3">
      <c r="A4482" t="s">
        <v>9493</v>
      </c>
      <c r="B4482">
        <v>0</v>
      </c>
      <c r="C4482">
        <v>1</v>
      </c>
      <c r="D4482">
        <v>1</v>
      </c>
      <c r="E4482">
        <v>1</v>
      </c>
      <c r="F4482">
        <f t="shared" ref="F4482:F4545" si="350">IF(E4482&lt;=$P$2,1,IF(AND(E4482&gt;$P$2,E4482&lt;=$P$3),2,IF(AND(E4482&gt;$P$3,E4482&lt;=$P$4),3,4)))</f>
        <v>2</v>
      </c>
      <c r="G4482">
        <v>75.98</v>
      </c>
      <c r="H4482">
        <f t="shared" ref="H4482:H4545" si="351">IF(G4482&lt;=$Q$2,1,IF(AND(G4482&gt;$Q$2,G4482&lt;=$Q$3),2,IF(AND(G4482&gt;$Q$3,G4482&lt;=$Q$4),3,4)))</f>
        <v>4</v>
      </c>
      <c r="I4482">
        <v>0</v>
      </c>
      <c r="J4482">
        <f t="shared" ref="J4482:J4545" si="352">IF(I4482&lt;=$R$2,1,IF(AND(I4482&gt;$R$2,I4482&lt;=$R$3),2,IF(AND(I4482&gt;$R$3,I4482&lt;=$R$4),3,4)))</f>
        <v>1</v>
      </c>
      <c r="K4482">
        <v>23</v>
      </c>
      <c r="L4482">
        <f t="shared" ref="L4482:L4545" si="353">IF(K4482&lt;=$S$2,1,IF(AND(K4482&gt;$S$2,K4482&lt;=$S$3),2,IF(AND(K4482&gt;$S$3,K4482&lt;=$S$4),3,4)))</f>
        <v>4</v>
      </c>
      <c r="M4482">
        <v>1</v>
      </c>
      <c r="N4482">
        <f t="shared" ref="N4482:N4545" si="354">AVERAGE(F4482,H4482,J4482,L4482)</f>
        <v>2.75</v>
      </c>
    </row>
    <row r="4483" spans="1:14" x14ac:dyDescent="0.3">
      <c r="A4483" t="s">
        <v>9494</v>
      </c>
      <c r="B4483">
        <v>0</v>
      </c>
      <c r="C4483">
        <v>1</v>
      </c>
      <c r="D4483">
        <v>3</v>
      </c>
      <c r="E4483">
        <v>3</v>
      </c>
      <c r="F4483">
        <f t="shared" si="350"/>
        <v>3</v>
      </c>
      <c r="G4483">
        <v>211.96</v>
      </c>
      <c r="H4483">
        <f t="shared" si="351"/>
        <v>4</v>
      </c>
      <c r="I4483">
        <v>6</v>
      </c>
      <c r="J4483">
        <f t="shared" si="352"/>
        <v>4</v>
      </c>
      <c r="K4483">
        <v>10</v>
      </c>
      <c r="L4483">
        <f t="shared" si="353"/>
        <v>2</v>
      </c>
      <c r="M4483">
        <v>1</v>
      </c>
      <c r="N4483">
        <f t="shared" si="354"/>
        <v>3.25</v>
      </c>
    </row>
    <row r="4484" spans="1:14" hidden="1" x14ac:dyDescent="0.3">
      <c r="A4484" t="s">
        <v>9495</v>
      </c>
      <c r="B4484">
        <v>0</v>
      </c>
      <c r="C4484">
        <v>1</v>
      </c>
      <c r="D4484">
        <v>1</v>
      </c>
      <c r="E4484">
        <v>2</v>
      </c>
      <c r="F4484">
        <f t="shared" si="350"/>
        <v>3</v>
      </c>
      <c r="G4484">
        <v>52.49</v>
      </c>
      <c r="H4484">
        <f t="shared" si="351"/>
        <v>2</v>
      </c>
      <c r="I4484">
        <v>5</v>
      </c>
      <c r="J4484">
        <f t="shared" si="352"/>
        <v>3</v>
      </c>
      <c r="K4484">
        <v>10</v>
      </c>
      <c r="L4484">
        <f t="shared" si="353"/>
        <v>2</v>
      </c>
      <c r="M4484">
        <v>0</v>
      </c>
      <c r="N4484">
        <f t="shared" si="354"/>
        <v>2.5</v>
      </c>
    </row>
    <row r="4485" spans="1:14" hidden="1" x14ac:dyDescent="0.3">
      <c r="A4485" t="s">
        <v>9496</v>
      </c>
      <c r="B4485">
        <v>0</v>
      </c>
      <c r="C4485">
        <v>0</v>
      </c>
      <c r="D4485">
        <v>2</v>
      </c>
      <c r="E4485">
        <v>1</v>
      </c>
      <c r="F4485">
        <f t="shared" si="350"/>
        <v>2</v>
      </c>
      <c r="G4485">
        <v>73.489999999999995</v>
      </c>
      <c r="H4485">
        <f t="shared" si="351"/>
        <v>3</v>
      </c>
      <c r="I4485">
        <v>1</v>
      </c>
      <c r="J4485">
        <f t="shared" si="352"/>
        <v>1</v>
      </c>
      <c r="K4485">
        <v>7</v>
      </c>
      <c r="L4485">
        <f t="shared" si="353"/>
        <v>1</v>
      </c>
      <c r="M4485">
        <v>0</v>
      </c>
      <c r="N4485">
        <f t="shared" si="354"/>
        <v>1.75</v>
      </c>
    </row>
    <row r="4486" spans="1:14" hidden="1" x14ac:dyDescent="0.3">
      <c r="A4486" t="s">
        <v>9497</v>
      </c>
      <c r="B4486">
        <v>0</v>
      </c>
      <c r="C4486">
        <v>1</v>
      </c>
      <c r="D4486">
        <v>3</v>
      </c>
      <c r="E4486">
        <v>0</v>
      </c>
      <c r="F4486">
        <f t="shared" si="350"/>
        <v>1</v>
      </c>
      <c r="G4486">
        <v>0</v>
      </c>
      <c r="H4486">
        <f t="shared" si="351"/>
        <v>1</v>
      </c>
      <c r="I4486">
        <v>4</v>
      </c>
      <c r="J4486">
        <f t="shared" si="352"/>
        <v>3</v>
      </c>
      <c r="K4486">
        <v>13</v>
      </c>
      <c r="L4486">
        <f t="shared" si="353"/>
        <v>2</v>
      </c>
      <c r="M4486">
        <v>0</v>
      </c>
      <c r="N4486">
        <f t="shared" si="354"/>
        <v>1.75</v>
      </c>
    </row>
    <row r="4487" spans="1:14" hidden="1" x14ac:dyDescent="0.3">
      <c r="A4487" t="s">
        <v>9498</v>
      </c>
      <c r="B4487">
        <v>0</v>
      </c>
      <c r="C4487">
        <v>0</v>
      </c>
      <c r="D4487">
        <v>2</v>
      </c>
      <c r="E4487">
        <v>1</v>
      </c>
      <c r="F4487">
        <f t="shared" si="350"/>
        <v>2</v>
      </c>
      <c r="G4487">
        <v>65.989999999999995</v>
      </c>
      <c r="H4487">
        <f t="shared" si="351"/>
        <v>3</v>
      </c>
      <c r="I4487">
        <v>0</v>
      </c>
      <c r="J4487">
        <f t="shared" si="352"/>
        <v>1</v>
      </c>
      <c r="K4487">
        <v>10</v>
      </c>
      <c r="L4487">
        <f t="shared" si="353"/>
        <v>2</v>
      </c>
      <c r="M4487">
        <v>0</v>
      </c>
      <c r="N4487">
        <f t="shared" si="354"/>
        <v>2</v>
      </c>
    </row>
    <row r="4488" spans="1:14" x14ac:dyDescent="0.3">
      <c r="A4488" t="s">
        <v>9499</v>
      </c>
      <c r="B4488">
        <v>0</v>
      </c>
      <c r="C4488">
        <v>1</v>
      </c>
      <c r="D4488">
        <v>2</v>
      </c>
      <c r="E4488">
        <v>2</v>
      </c>
      <c r="F4488">
        <f t="shared" si="350"/>
        <v>3</v>
      </c>
      <c r="G4488">
        <v>206.97</v>
      </c>
      <c r="H4488">
        <f t="shared" si="351"/>
        <v>4</v>
      </c>
      <c r="I4488">
        <v>6</v>
      </c>
      <c r="J4488">
        <f t="shared" si="352"/>
        <v>4</v>
      </c>
      <c r="K4488">
        <v>15</v>
      </c>
      <c r="L4488">
        <f t="shared" si="353"/>
        <v>3</v>
      </c>
      <c r="M4488">
        <v>0</v>
      </c>
      <c r="N4488">
        <f t="shared" si="354"/>
        <v>3.5</v>
      </c>
    </row>
    <row r="4489" spans="1:14" x14ac:dyDescent="0.3">
      <c r="A4489" t="s">
        <v>9500</v>
      </c>
      <c r="B4489">
        <v>0</v>
      </c>
      <c r="C4489">
        <v>0</v>
      </c>
      <c r="D4489">
        <v>3</v>
      </c>
      <c r="E4489">
        <v>6</v>
      </c>
      <c r="F4489">
        <f t="shared" si="350"/>
        <v>4</v>
      </c>
      <c r="G4489">
        <v>66.989999999999995</v>
      </c>
      <c r="H4489">
        <f t="shared" si="351"/>
        <v>3</v>
      </c>
      <c r="I4489">
        <v>7</v>
      </c>
      <c r="J4489">
        <f t="shared" si="352"/>
        <v>4</v>
      </c>
      <c r="K4489">
        <v>11</v>
      </c>
      <c r="L4489">
        <f t="shared" si="353"/>
        <v>2</v>
      </c>
      <c r="M4489">
        <v>1</v>
      </c>
      <c r="N4489">
        <f t="shared" si="354"/>
        <v>3.25</v>
      </c>
    </row>
    <row r="4490" spans="1:14" hidden="1" x14ac:dyDescent="0.3">
      <c r="A4490" t="s">
        <v>9501</v>
      </c>
      <c r="B4490">
        <v>0</v>
      </c>
      <c r="C4490">
        <v>1</v>
      </c>
      <c r="D4490">
        <v>1</v>
      </c>
      <c r="E4490">
        <v>6</v>
      </c>
      <c r="F4490">
        <f t="shared" si="350"/>
        <v>4</v>
      </c>
      <c r="G4490">
        <v>164.97</v>
      </c>
      <c r="H4490">
        <f t="shared" si="351"/>
        <v>4</v>
      </c>
      <c r="I4490">
        <v>2</v>
      </c>
      <c r="J4490">
        <f t="shared" si="352"/>
        <v>2</v>
      </c>
      <c r="K4490">
        <v>8</v>
      </c>
      <c r="L4490">
        <f t="shared" si="353"/>
        <v>1</v>
      </c>
      <c r="M4490">
        <v>0</v>
      </c>
      <c r="N4490">
        <f t="shared" si="354"/>
        <v>2.75</v>
      </c>
    </row>
    <row r="4491" spans="1:14" hidden="1" x14ac:dyDescent="0.3">
      <c r="A4491" t="s">
        <v>9502</v>
      </c>
      <c r="B4491">
        <v>0</v>
      </c>
      <c r="C4491">
        <v>0</v>
      </c>
      <c r="D4491">
        <v>2</v>
      </c>
      <c r="E4491">
        <v>2</v>
      </c>
      <c r="F4491">
        <f t="shared" si="350"/>
        <v>3</v>
      </c>
      <c r="G4491">
        <v>65.989999999999995</v>
      </c>
      <c r="H4491">
        <f t="shared" si="351"/>
        <v>3</v>
      </c>
      <c r="I4491">
        <v>4</v>
      </c>
      <c r="J4491">
        <f t="shared" si="352"/>
        <v>3</v>
      </c>
      <c r="K4491">
        <v>5</v>
      </c>
      <c r="L4491">
        <f t="shared" si="353"/>
        <v>1</v>
      </c>
      <c r="M4491">
        <v>1</v>
      </c>
      <c r="N4491">
        <f t="shared" si="354"/>
        <v>2.5</v>
      </c>
    </row>
    <row r="4492" spans="1:14" hidden="1" x14ac:dyDescent="0.3">
      <c r="A4492" t="s">
        <v>9503</v>
      </c>
      <c r="B4492">
        <v>0</v>
      </c>
      <c r="C4492">
        <v>0</v>
      </c>
      <c r="D4492">
        <v>2</v>
      </c>
      <c r="E4492">
        <v>8</v>
      </c>
      <c r="F4492">
        <f t="shared" si="350"/>
        <v>4</v>
      </c>
      <c r="G4492">
        <v>56.49</v>
      </c>
      <c r="H4492">
        <f t="shared" si="351"/>
        <v>2</v>
      </c>
      <c r="I4492">
        <v>5</v>
      </c>
      <c r="J4492">
        <f t="shared" si="352"/>
        <v>3</v>
      </c>
      <c r="K4492">
        <v>9</v>
      </c>
      <c r="L4492">
        <f t="shared" si="353"/>
        <v>1</v>
      </c>
      <c r="M4492">
        <v>1</v>
      </c>
      <c r="N4492">
        <f t="shared" si="354"/>
        <v>2.5</v>
      </c>
    </row>
    <row r="4493" spans="1:14" hidden="1" x14ac:dyDescent="0.3">
      <c r="A4493" t="s">
        <v>9504</v>
      </c>
      <c r="B4493">
        <v>0</v>
      </c>
      <c r="C4493">
        <v>1</v>
      </c>
      <c r="D4493">
        <v>3</v>
      </c>
      <c r="E4493">
        <v>1</v>
      </c>
      <c r="F4493">
        <f t="shared" si="350"/>
        <v>2</v>
      </c>
      <c r="G4493">
        <v>55.99</v>
      </c>
      <c r="H4493">
        <f t="shared" si="351"/>
        <v>2</v>
      </c>
      <c r="I4493">
        <v>0</v>
      </c>
      <c r="J4493">
        <f t="shared" si="352"/>
        <v>1</v>
      </c>
      <c r="K4493">
        <v>19</v>
      </c>
      <c r="L4493">
        <f t="shared" si="353"/>
        <v>3</v>
      </c>
      <c r="M4493">
        <v>0</v>
      </c>
      <c r="N4493">
        <f t="shared" si="354"/>
        <v>2</v>
      </c>
    </row>
    <row r="4494" spans="1:14" hidden="1" x14ac:dyDescent="0.3">
      <c r="A4494" t="s">
        <v>9505</v>
      </c>
      <c r="B4494">
        <v>0</v>
      </c>
      <c r="C4494">
        <v>1</v>
      </c>
      <c r="D4494">
        <v>2</v>
      </c>
      <c r="E4494">
        <v>0</v>
      </c>
      <c r="F4494">
        <f t="shared" si="350"/>
        <v>1</v>
      </c>
      <c r="G4494">
        <v>0</v>
      </c>
      <c r="H4494">
        <f t="shared" si="351"/>
        <v>1</v>
      </c>
      <c r="I4494">
        <v>0</v>
      </c>
      <c r="J4494">
        <f t="shared" si="352"/>
        <v>1</v>
      </c>
      <c r="K4494">
        <v>20</v>
      </c>
      <c r="L4494">
        <f t="shared" si="353"/>
        <v>4</v>
      </c>
      <c r="M4494">
        <v>0</v>
      </c>
      <c r="N4494">
        <f t="shared" si="354"/>
        <v>1.75</v>
      </c>
    </row>
    <row r="4495" spans="1:14" x14ac:dyDescent="0.3">
      <c r="A4495" t="s">
        <v>9506</v>
      </c>
      <c r="B4495">
        <v>0</v>
      </c>
      <c r="C4495">
        <v>1</v>
      </c>
      <c r="D4495">
        <v>3</v>
      </c>
      <c r="E4495">
        <v>4</v>
      </c>
      <c r="F4495">
        <f t="shared" si="350"/>
        <v>4</v>
      </c>
      <c r="G4495">
        <v>60.99</v>
      </c>
      <c r="H4495">
        <f t="shared" si="351"/>
        <v>3</v>
      </c>
      <c r="I4495">
        <v>4</v>
      </c>
      <c r="J4495">
        <f t="shared" si="352"/>
        <v>3</v>
      </c>
      <c r="K4495">
        <v>26</v>
      </c>
      <c r="L4495">
        <f t="shared" si="353"/>
        <v>4</v>
      </c>
      <c r="M4495">
        <v>0</v>
      </c>
      <c r="N4495">
        <f t="shared" si="354"/>
        <v>3.5</v>
      </c>
    </row>
    <row r="4496" spans="1:14" hidden="1" x14ac:dyDescent="0.3">
      <c r="A4496" t="s">
        <v>9507</v>
      </c>
      <c r="B4496">
        <v>0</v>
      </c>
      <c r="C4496">
        <v>0</v>
      </c>
      <c r="D4496">
        <v>2</v>
      </c>
      <c r="E4496">
        <v>1</v>
      </c>
      <c r="F4496">
        <f t="shared" si="350"/>
        <v>2</v>
      </c>
      <c r="G4496">
        <v>141.97999999999999</v>
      </c>
      <c r="H4496">
        <f t="shared" si="351"/>
        <v>4</v>
      </c>
      <c r="I4496">
        <v>5</v>
      </c>
      <c r="J4496">
        <f t="shared" si="352"/>
        <v>3</v>
      </c>
      <c r="K4496">
        <v>4</v>
      </c>
      <c r="L4496">
        <f t="shared" si="353"/>
        <v>1</v>
      </c>
      <c r="M4496">
        <v>0</v>
      </c>
      <c r="N4496">
        <f t="shared" si="354"/>
        <v>2.5</v>
      </c>
    </row>
    <row r="4497" spans="1:14" hidden="1" x14ac:dyDescent="0.3">
      <c r="A4497" t="s">
        <v>9508</v>
      </c>
      <c r="B4497">
        <v>0</v>
      </c>
      <c r="C4497">
        <v>1</v>
      </c>
      <c r="D4497">
        <v>3</v>
      </c>
      <c r="E4497">
        <v>0</v>
      </c>
      <c r="F4497">
        <f t="shared" si="350"/>
        <v>1</v>
      </c>
      <c r="G4497">
        <v>0</v>
      </c>
      <c r="H4497">
        <f t="shared" si="351"/>
        <v>1</v>
      </c>
      <c r="I4497">
        <v>0</v>
      </c>
      <c r="J4497">
        <f t="shared" si="352"/>
        <v>1</v>
      </c>
      <c r="K4497">
        <v>17</v>
      </c>
      <c r="L4497">
        <f t="shared" si="353"/>
        <v>3</v>
      </c>
      <c r="M4497">
        <v>0</v>
      </c>
      <c r="N4497">
        <f t="shared" si="354"/>
        <v>1.5</v>
      </c>
    </row>
    <row r="4498" spans="1:14" x14ac:dyDescent="0.3">
      <c r="A4498" t="s">
        <v>9509</v>
      </c>
      <c r="B4498">
        <v>0</v>
      </c>
      <c r="C4498">
        <v>1</v>
      </c>
      <c r="D4498">
        <v>2</v>
      </c>
      <c r="E4498">
        <v>4</v>
      </c>
      <c r="F4498">
        <f t="shared" si="350"/>
        <v>4</v>
      </c>
      <c r="G4498">
        <v>133.97999999999999</v>
      </c>
      <c r="H4498">
        <f t="shared" si="351"/>
        <v>4</v>
      </c>
      <c r="I4498">
        <v>5</v>
      </c>
      <c r="J4498">
        <f t="shared" si="352"/>
        <v>3</v>
      </c>
      <c r="K4498">
        <v>20</v>
      </c>
      <c r="L4498">
        <f t="shared" si="353"/>
        <v>4</v>
      </c>
      <c r="M4498">
        <v>0</v>
      </c>
      <c r="N4498">
        <f t="shared" si="354"/>
        <v>3.75</v>
      </c>
    </row>
    <row r="4499" spans="1:14" hidden="1" x14ac:dyDescent="0.3">
      <c r="A4499" t="s">
        <v>9510</v>
      </c>
      <c r="B4499">
        <v>0</v>
      </c>
      <c r="C4499">
        <v>0</v>
      </c>
      <c r="D4499">
        <v>3</v>
      </c>
      <c r="E4499">
        <v>0</v>
      </c>
      <c r="F4499">
        <f t="shared" si="350"/>
        <v>1</v>
      </c>
      <c r="G4499">
        <v>0</v>
      </c>
      <c r="H4499">
        <f t="shared" si="351"/>
        <v>1</v>
      </c>
      <c r="I4499">
        <v>1</v>
      </c>
      <c r="J4499">
        <f t="shared" si="352"/>
        <v>1</v>
      </c>
      <c r="K4499">
        <v>9</v>
      </c>
      <c r="L4499">
        <f t="shared" si="353"/>
        <v>1</v>
      </c>
      <c r="M4499">
        <v>1</v>
      </c>
      <c r="N4499">
        <f t="shared" si="354"/>
        <v>1</v>
      </c>
    </row>
    <row r="4500" spans="1:14" hidden="1" x14ac:dyDescent="0.3">
      <c r="A4500" t="s">
        <v>9511</v>
      </c>
      <c r="B4500">
        <v>0</v>
      </c>
      <c r="C4500">
        <v>1</v>
      </c>
      <c r="D4500">
        <v>2</v>
      </c>
      <c r="E4500">
        <v>2</v>
      </c>
      <c r="F4500">
        <f t="shared" si="350"/>
        <v>3</v>
      </c>
      <c r="G4500">
        <v>83.98</v>
      </c>
      <c r="H4500">
        <f t="shared" si="351"/>
        <v>4</v>
      </c>
      <c r="I4500">
        <v>3</v>
      </c>
      <c r="J4500">
        <f t="shared" si="352"/>
        <v>2</v>
      </c>
      <c r="K4500">
        <v>13</v>
      </c>
      <c r="L4500">
        <f t="shared" si="353"/>
        <v>2</v>
      </c>
      <c r="M4500">
        <v>0</v>
      </c>
      <c r="N4500">
        <f t="shared" si="354"/>
        <v>2.75</v>
      </c>
    </row>
    <row r="4501" spans="1:14" x14ac:dyDescent="0.3">
      <c r="A4501" t="s">
        <v>9512</v>
      </c>
      <c r="B4501">
        <v>0</v>
      </c>
      <c r="C4501">
        <v>1</v>
      </c>
      <c r="D4501">
        <v>3</v>
      </c>
      <c r="E4501">
        <v>4</v>
      </c>
      <c r="F4501">
        <f t="shared" si="350"/>
        <v>4</v>
      </c>
      <c r="G4501">
        <v>62.99</v>
      </c>
      <c r="H4501">
        <f t="shared" si="351"/>
        <v>3</v>
      </c>
      <c r="I4501">
        <v>4</v>
      </c>
      <c r="J4501">
        <f t="shared" si="352"/>
        <v>3</v>
      </c>
      <c r="K4501">
        <v>19</v>
      </c>
      <c r="L4501">
        <f t="shared" si="353"/>
        <v>3</v>
      </c>
      <c r="M4501">
        <v>0</v>
      </c>
      <c r="N4501">
        <f t="shared" si="354"/>
        <v>3.25</v>
      </c>
    </row>
    <row r="4502" spans="1:14" x14ac:dyDescent="0.3">
      <c r="A4502" t="s">
        <v>9513</v>
      </c>
      <c r="B4502">
        <v>0</v>
      </c>
      <c r="C4502">
        <v>0</v>
      </c>
      <c r="D4502">
        <v>2</v>
      </c>
      <c r="E4502">
        <v>4</v>
      </c>
      <c r="F4502">
        <f t="shared" si="350"/>
        <v>4</v>
      </c>
      <c r="G4502">
        <v>58.99</v>
      </c>
      <c r="H4502">
        <f t="shared" si="351"/>
        <v>3</v>
      </c>
      <c r="I4502">
        <v>6</v>
      </c>
      <c r="J4502">
        <f t="shared" si="352"/>
        <v>4</v>
      </c>
      <c r="K4502">
        <v>2</v>
      </c>
      <c r="L4502">
        <f t="shared" si="353"/>
        <v>1</v>
      </c>
      <c r="M4502">
        <v>0</v>
      </c>
      <c r="N4502">
        <f t="shared" si="354"/>
        <v>3</v>
      </c>
    </row>
    <row r="4503" spans="1:14" x14ac:dyDescent="0.3">
      <c r="A4503" t="s">
        <v>9514</v>
      </c>
      <c r="B4503">
        <v>0</v>
      </c>
      <c r="C4503">
        <v>1</v>
      </c>
      <c r="D4503">
        <v>3</v>
      </c>
      <c r="E4503">
        <v>3</v>
      </c>
      <c r="F4503">
        <f t="shared" si="350"/>
        <v>3</v>
      </c>
      <c r="G4503">
        <v>46.99</v>
      </c>
      <c r="H4503">
        <f t="shared" si="351"/>
        <v>2</v>
      </c>
      <c r="I4503">
        <v>5</v>
      </c>
      <c r="J4503">
        <f t="shared" si="352"/>
        <v>3</v>
      </c>
      <c r="K4503">
        <v>20</v>
      </c>
      <c r="L4503">
        <f t="shared" si="353"/>
        <v>4</v>
      </c>
      <c r="M4503">
        <v>0</v>
      </c>
      <c r="N4503">
        <f t="shared" si="354"/>
        <v>3</v>
      </c>
    </row>
    <row r="4504" spans="1:14" hidden="1" x14ac:dyDescent="0.3">
      <c r="A4504" t="s">
        <v>9515</v>
      </c>
      <c r="B4504">
        <v>0</v>
      </c>
      <c r="C4504">
        <v>1</v>
      </c>
      <c r="D4504">
        <v>1</v>
      </c>
      <c r="E4504">
        <v>0</v>
      </c>
      <c r="F4504">
        <f t="shared" si="350"/>
        <v>1</v>
      </c>
      <c r="G4504">
        <v>0</v>
      </c>
      <c r="H4504">
        <f t="shared" si="351"/>
        <v>1</v>
      </c>
      <c r="I4504">
        <v>2</v>
      </c>
      <c r="J4504">
        <f t="shared" si="352"/>
        <v>2</v>
      </c>
      <c r="K4504">
        <v>15</v>
      </c>
      <c r="L4504">
        <f t="shared" si="353"/>
        <v>3</v>
      </c>
      <c r="M4504">
        <v>0</v>
      </c>
      <c r="N4504">
        <f t="shared" si="354"/>
        <v>1.75</v>
      </c>
    </row>
    <row r="4505" spans="1:14" hidden="1" x14ac:dyDescent="0.3">
      <c r="A4505" t="s">
        <v>9516</v>
      </c>
      <c r="B4505">
        <v>0</v>
      </c>
      <c r="C4505">
        <v>0</v>
      </c>
      <c r="D4505">
        <v>1</v>
      </c>
      <c r="E4505">
        <v>3</v>
      </c>
      <c r="F4505">
        <f t="shared" si="350"/>
        <v>3</v>
      </c>
      <c r="G4505">
        <v>47.99</v>
      </c>
      <c r="H4505">
        <f t="shared" si="351"/>
        <v>2</v>
      </c>
      <c r="I4505">
        <v>7</v>
      </c>
      <c r="J4505">
        <f t="shared" si="352"/>
        <v>4</v>
      </c>
      <c r="K4505">
        <v>13</v>
      </c>
      <c r="L4505">
        <f t="shared" si="353"/>
        <v>2</v>
      </c>
      <c r="M4505">
        <v>0</v>
      </c>
      <c r="N4505">
        <f t="shared" si="354"/>
        <v>2.75</v>
      </c>
    </row>
    <row r="4506" spans="1:14" hidden="1" x14ac:dyDescent="0.3">
      <c r="A4506" t="s">
        <v>9517</v>
      </c>
      <c r="B4506">
        <v>0</v>
      </c>
      <c r="C4506">
        <v>1</v>
      </c>
      <c r="D4506">
        <v>2</v>
      </c>
      <c r="E4506">
        <v>0</v>
      </c>
      <c r="F4506">
        <f t="shared" si="350"/>
        <v>1</v>
      </c>
      <c r="G4506">
        <v>0</v>
      </c>
      <c r="H4506">
        <f t="shared" si="351"/>
        <v>1</v>
      </c>
      <c r="I4506">
        <v>6</v>
      </c>
      <c r="J4506">
        <f t="shared" si="352"/>
        <v>4</v>
      </c>
      <c r="K4506">
        <v>27</v>
      </c>
      <c r="L4506">
        <f t="shared" si="353"/>
        <v>4</v>
      </c>
      <c r="M4506">
        <v>1</v>
      </c>
      <c r="N4506">
        <f t="shared" si="354"/>
        <v>2.5</v>
      </c>
    </row>
    <row r="4507" spans="1:14" x14ac:dyDescent="0.3">
      <c r="A4507" t="s">
        <v>9518</v>
      </c>
      <c r="B4507">
        <v>0</v>
      </c>
      <c r="C4507">
        <v>1</v>
      </c>
      <c r="D4507">
        <v>2</v>
      </c>
      <c r="E4507">
        <v>2</v>
      </c>
      <c r="F4507">
        <f t="shared" si="350"/>
        <v>3</v>
      </c>
      <c r="G4507">
        <v>53.99</v>
      </c>
      <c r="H4507">
        <f t="shared" si="351"/>
        <v>2</v>
      </c>
      <c r="I4507">
        <v>5</v>
      </c>
      <c r="J4507">
        <f t="shared" si="352"/>
        <v>3</v>
      </c>
      <c r="K4507">
        <v>24</v>
      </c>
      <c r="L4507">
        <f t="shared" si="353"/>
        <v>4</v>
      </c>
      <c r="M4507">
        <v>0</v>
      </c>
      <c r="N4507">
        <f t="shared" si="354"/>
        <v>3</v>
      </c>
    </row>
    <row r="4508" spans="1:14" hidden="1" x14ac:dyDescent="0.3">
      <c r="A4508" t="s">
        <v>9519</v>
      </c>
      <c r="B4508">
        <v>0</v>
      </c>
      <c r="C4508">
        <v>1</v>
      </c>
      <c r="D4508">
        <v>1</v>
      </c>
      <c r="E4508">
        <v>1</v>
      </c>
      <c r="F4508">
        <f t="shared" si="350"/>
        <v>2</v>
      </c>
      <c r="G4508">
        <v>69.989999999999995</v>
      </c>
      <c r="H4508">
        <f t="shared" si="351"/>
        <v>3</v>
      </c>
      <c r="I4508">
        <v>0</v>
      </c>
      <c r="J4508">
        <f t="shared" si="352"/>
        <v>1</v>
      </c>
      <c r="K4508">
        <v>22</v>
      </c>
      <c r="L4508">
        <f t="shared" si="353"/>
        <v>4</v>
      </c>
      <c r="M4508">
        <v>0</v>
      </c>
      <c r="N4508">
        <f t="shared" si="354"/>
        <v>2.5</v>
      </c>
    </row>
    <row r="4509" spans="1:14" hidden="1" x14ac:dyDescent="0.3">
      <c r="A4509" t="s">
        <v>9520</v>
      </c>
      <c r="B4509">
        <v>0</v>
      </c>
      <c r="C4509">
        <v>0</v>
      </c>
      <c r="D4509">
        <v>2</v>
      </c>
      <c r="E4509">
        <v>0</v>
      </c>
      <c r="F4509">
        <f t="shared" si="350"/>
        <v>1</v>
      </c>
      <c r="G4509">
        <v>0</v>
      </c>
      <c r="H4509">
        <f t="shared" si="351"/>
        <v>1</v>
      </c>
      <c r="I4509">
        <v>4</v>
      </c>
      <c r="J4509">
        <f t="shared" si="352"/>
        <v>3</v>
      </c>
      <c r="K4509">
        <v>12</v>
      </c>
      <c r="L4509">
        <f t="shared" si="353"/>
        <v>2</v>
      </c>
      <c r="M4509">
        <v>1</v>
      </c>
      <c r="N4509">
        <f t="shared" si="354"/>
        <v>1.75</v>
      </c>
    </row>
    <row r="4510" spans="1:14" hidden="1" x14ac:dyDescent="0.3">
      <c r="A4510" t="s">
        <v>9521</v>
      </c>
      <c r="B4510">
        <v>0</v>
      </c>
      <c r="C4510">
        <v>1</v>
      </c>
      <c r="D4510">
        <v>3</v>
      </c>
      <c r="E4510">
        <v>5</v>
      </c>
      <c r="F4510">
        <f t="shared" si="350"/>
        <v>4</v>
      </c>
      <c r="G4510">
        <v>49.99</v>
      </c>
      <c r="H4510">
        <f t="shared" si="351"/>
        <v>2</v>
      </c>
      <c r="I4510">
        <v>0</v>
      </c>
      <c r="J4510">
        <f t="shared" si="352"/>
        <v>1</v>
      </c>
      <c r="K4510">
        <v>18</v>
      </c>
      <c r="L4510">
        <f t="shared" si="353"/>
        <v>3</v>
      </c>
      <c r="M4510">
        <v>1</v>
      </c>
      <c r="N4510">
        <f t="shared" si="354"/>
        <v>2.5</v>
      </c>
    </row>
    <row r="4511" spans="1:14" x14ac:dyDescent="0.3">
      <c r="A4511" t="s">
        <v>9522</v>
      </c>
      <c r="B4511">
        <v>0</v>
      </c>
      <c r="C4511">
        <v>1</v>
      </c>
      <c r="D4511">
        <v>3</v>
      </c>
      <c r="E4511">
        <v>1</v>
      </c>
      <c r="F4511">
        <f t="shared" si="350"/>
        <v>2</v>
      </c>
      <c r="G4511">
        <v>68.989999999999995</v>
      </c>
      <c r="H4511">
        <f t="shared" si="351"/>
        <v>3</v>
      </c>
      <c r="I4511">
        <v>4</v>
      </c>
      <c r="J4511">
        <f t="shared" si="352"/>
        <v>3</v>
      </c>
      <c r="K4511">
        <v>30</v>
      </c>
      <c r="L4511">
        <f t="shared" si="353"/>
        <v>4</v>
      </c>
      <c r="M4511">
        <v>0</v>
      </c>
      <c r="N4511">
        <f t="shared" si="354"/>
        <v>3</v>
      </c>
    </row>
    <row r="4512" spans="1:14" hidden="1" x14ac:dyDescent="0.3">
      <c r="A4512" t="s">
        <v>9523</v>
      </c>
      <c r="B4512">
        <v>1</v>
      </c>
      <c r="C4512">
        <v>0</v>
      </c>
      <c r="D4512">
        <v>1</v>
      </c>
      <c r="E4512">
        <v>0</v>
      </c>
      <c r="F4512">
        <f t="shared" si="350"/>
        <v>1</v>
      </c>
      <c r="G4512">
        <v>0</v>
      </c>
      <c r="H4512">
        <f t="shared" si="351"/>
        <v>1</v>
      </c>
      <c r="I4512">
        <v>7</v>
      </c>
      <c r="J4512">
        <f t="shared" si="352"/>
        <v>4</v>
      </c>
      <c r="K4512">
        <v>14</v>
      </c>
      <c r="L4512">
        <f t="shared" si="353"/>
        <v>2</v>
      </c>
      <c r="M4512">
        <v>1</v>
      </c>
      <c r="N4512">
        <f t="shared" si="354"/>
        <v>2</v>
      </c>
    </row>
    <row r="4513" spans="1:14" hidden="1" x14ac:dyDescent="0.3">
      <c r="A4513" t="s">
        <v>9524</v>
      </c>
      <c r="B4513">
        <v>0</v>
      </c>
      <c r="C4513">
        <v>0</v>
      </c>
      <c r="D4513">
        <v>1</v>
      </c>
      <c r="E4513">
        <v>2</v>
      </c>
      <c r="F4513">
        <f t="shared" si="350"/>
        <v>3</v>
      </c>
      <c r="G4513">
        <v>61.99</v>
      </c>
      <c r="H4513">
        <f t="shared" si="351"/>
        <v>3</v>
      </c>
      <c r="I4513">
        <v>0</v>
      </c>
      <c r="J4513">
        <f t="shared" si="352"/>
        <v>1</v>
      </c>
      <c r="K4513">
        <v>17</v>
      </c>
      <c r="L4513">
        <f t="shared" si="353"/>
        <v>3</v>
      </c>
      <c r="M4513">
        <v>1</v>
      </c>
      <c r="N4513">
        <f t="shared" si="354"/>
        <v>2.5</v>
      </c>
    </row>
    <row r="4514" spans="1:14" x14ac:dyDescent="0.3">
      <c r="A4514" t="s">
        <v>9525</v>
      </c>
      <c r="B4514">
        <v>1</v>
      </c>
      <c r="C4514">
        <v>0</v>
      </c>
      <c r="D4514">
        <v>1</v>
      </c>
      <c r="E4514">
        <v>2</v>
      </c>
      <c r="F4514">
        <f t="shared" si="350"/>
        <v>3</v>
      </c>
      <c r="G4514">
        <v>120.98</v>
      </c>
      <c r="H4514">
        <f t="shared" si="351"/>
        <v>4</v>
      </c>
      <c r="I4514">
        <v>7</v>
      </c>
      <c r="J4514">
        <f t="shared" si="352"/>
        <v>4</v>
      </c>
      <c r="K4514">
        <v>11</v>
      </c>
      <c r="L4514">
        <f t="shared" si="353"/>
        <v>2</v>
      </c>
      <c r="M4514">
        <v>0</v>
      </c>
      <c r="N4514">
        <f t="shared" si="354"/>
        <v>3.25</v>
      </c>
    </row>
    <row r="4515" spans="1:14" hidden="1" x14ac:dyDescent="0.3">
      <c r="A4515" t="s">
        <v>9526</v>
      </c>
      <c r="B4515">
        <v>0</v>
      </c>
      <c r="C4515">
        <v>1</v>
      </c>
      <c r="D4515">
        <v>3</v>
      </c>
      <c r="E4515">
        <v>4</v>
      </c>
      <c r="F4515">
        <f t="shared" si="350"/>
        <v>4</v>
      </c>
      <c r="G4515">
        <v>60.99</v>
      </c>
      <c r="H4515">
        <f t="shared" si="351"/>
        <v>3</v>
      </c>
      <c r="I4515">
        <v>1</v>
      </c>
      <c r="J4515">
        <f t="shared" si="352"/>
        <v>1</v>
      </c>
      <c r="K4515">
        <v>14</v>
      </c>
      <c r="L4515">
        <f t="shared" si="353"/>
        <v>2</v>
      </c>
      <c r="M4515">
        <v>0</v>
      </c>
      <c r="N4515">
        <f t="shared" si="354"/>
        <v>2.5</v>
      </c>
    </row>
    <row r="4516" spans="1:14" hidden="1" x14ac:dyDescent="0.3">
      <c r="A4516" t="s">
        <v>9527</v>
      </c>
      <c r="B4516">
        <v>0</v>
      </c>
      <c r="C4516">
        <v>0</v>
      </c>
      <c r="D4516">
        <v>1</v>
      </c>
      <c r="E4516">
        <v>1</v>
      </c>
      <c r="F4516">
        <f t="shared" si="350"/>
        <v>2</v>
      </c>
      <c r="G4516">
        <v>57.99</v>
      </c>
      <c r="H4516">
        <f t="shared" si="351"/>
        <v>2</v>
      </c>
      <c r="I4516">
        <v>0</v>
      </c>
      <c r="J4516">
        <f t="shared" si="352"/>
        <v>1</v>
      </c>
      <c r="K4516">
        <v>9</v>
      </c>
      <c r="L4516">
        <f t="shared" si="353"/>
        <v>1</v>
      </c>
      <c r="M4516">
        <v>0</v>
      </c>
      <c r="N4516">
        <f t="shared" si="354"/>
        <v>1.5</v>
      </c>
    </row>
    <row r="4517" spans="1:14" hidden="1" x14ac:dyDescent="0.3">
      <c r="A4517" t="s">
        <v>9528</v>
      </c>
      <c r="B4517">
        <v>1</v>
      </c>
      <c r="C4517">
        <v>1</v>
      </c>
      <c r="D4517">
        <v>1</v>
      </c>
      <c r="E4517">
        <v>7</v>
      </c>
      <c r="F4517">
        <f t="shared" si="350"/>
        <v>4</v>
      </c>
      <c r="G4517">
        <v>65.989999999999995</v>
      </c>
      <c r="H4517">
        <f t="shared" si="351"/>
        <v>3</v>
      </c>
      <c r="I4517">
        <v>2</v>
      </c>
      <c r="J4517">
        <f t="shared" si="352"/>
        <v>2</v>
      </c>
      <c r="K4517">
        <v>8</v>
      </c>
      <c r="L4517">
        <f t="shared" si="353"/>
        <v>1</v>
      </c>
      <c r="M4517">
        <v>1</v>
      </c>
      <c r="N4517">
        <f t="shared" si="354"/>
        <v>2.5</v>
      </c>
    </row>
    <row r="4518" spans="1:14" hidden="1" x14ac:dyDescent="0.3">
      <c r="A4518" t="s">
        <v>9529</v>
      </c>
      <c r="B4518">
        <v>0</v>
      </c>
      <c r="C4518">
        <v>0</v>
      </c>
      <c r="D4518">
        <v>2</v>
      </c>
      <c r="E4518">
        <v>1</v>
      </c>
      <c r="F4518">
        <f t="shared" si="350"/>
        <v>2</v>
      </c>
      <c r="G4518">
        <v>67.989999999999995</v>
      </c>
      <c r="H4518">
        <f t="shared" si="351"/>
        <v>3</v>
      </c>
      <c r="I4518">
        <v>5</v>
      </c>
      <c r="J4518">
        <f t="shared" si="352"/>
        <v>3</v>
      </c>
      <c r="K4518">
        <v>8</v>
      </c>
      <c r="L4518">
        <f t="shared" si="353"/>
        <v>1</v>
      </c>
      <c r="M4518">
        <v>0</v>
      </c>
      <c r="N4518">
        <f t="shared" si="354"/>
        <v>2.25</v>
      </c>
    </row>
    <row r="4519" spans="1:14" x14ac:dyDescent="0.3">
      <c r="A4519" t="s">
        <v>9530</v>
      </c>
      <c r="B4519">
        <v>0</v>
      </c>
      <c r="C4519">
        <v>1</v>
      </c>
      <c r="D4519">
        <v>4</v>
      </c>
      <c r="E4519">
        <v>2</v>
      </c>
      <c r="F4519">
        <f t="shared" si="350"/>
        <v>3</v>
      </c>
      <c r="G4519">
        <v>132.97999999999999</v>
      </c>
      <c r="H4519">
        <f t="shared" si="351"/>
        <v>4</v>
      </c>
      <c r="I4519">
        <v>5</v>
      </c>
      <c r="J4519">
        <f t="shared" si="352"/>
        <v>3</v>
      </c>
      <c r="K4519">
        <v>20</v>
      </c>
      <c r="L4519">
        <f t="shared" si="353"/>
        <v>4</v>
      </c>
      <c r="M4519">
        <v>0</v>
      </c>
      <c r="N4519">
        <f t="shared" si="354"/>
        <v>3.5</v>
      </c>
    </row>
    <row r="4520" spans="1:14" hidden="1" x14ac:dyDescent="0.3">
      <c r="A4520" t="s">
        <v>9531</v>
      </c>
      <c r="B4520">
        <v>0</v>
      </c>
      <c r="C4520">
        <v>0</v>
      </c>
      <c r="D4520">
        <v>1</v>
      </c>
      <c r="E4520">
        <v>0</v>
      </c>
      <c r="F4520">
        <f t="shared" si="350"/>
        <v>1</v>
      </c>
      <c r="G4520">
        <v>0</v>
      </c>
      <c r="H4520">
        <f t="shared" si="351"/>
        <v>1</v>
      </c>
      <c r="I4520">
        <v>0</v>
      </c>
      <c r="J4520">
        <f t="shared" si="352"/>
        <v>1</v>
      </c>
      <c r="K4520">
        <v>1</v>
      </c>
      <c r="L4520">
        <f t="shared" si="353"/>
        <v>1</v>
      </c>
      <c r="M4520">
        <v>0</v>
      </c>
      <c r="N4520">
        <f t="shared" si="354"/>
        <v>1</v>
      </c>
    </row>
    <row r="4521" spans="1:14" x14ac:dyDescent="0.3">
      <c r="A4521" t="s">
        <v>9532</v>
      </c>
      <c r="B4521">
        <v>0</v>
      </c>
      <c r="C4521">
        <v>1</v>
      </c>
      <c r="D4521">
        <v>3</v>
      </c>
      <c r="E4521">
        <v>6</v>
      </c>
      <c r="F4521">
        <f t="shared" si="350"/>
        <v>4</v>
      </c>
      <c r="G4521">
        <v>65.989999999999995</v>
      </c>
      <c r="H4521">
        <f t="shared" si="351"/>
        <v>3</v>
      </c>
      <c r="I4521">
        <v>5</v>
      </c>
      <c r="J4521">
        <f t="shared" si="352"/>
        <v>3</v>
      </c>
      <c r="K4521">
        <v>16</v>
      </c>
      <c r="L4521">
        <f t="shared" si="353"/>
        <v>3</v>
      </c>
      <c r="M4521">
        <v>1</v>
      </c>
      <c r="N4521">
        <f t="shared" si="354"/>
        <v>3.25</v>
      </c>
    </row>
    <row r="4522" spans="1:14" hidden="1" x14ac:dyDescent="0.3">
      <c r="A4522" t="s">
        <v>9533</v>
      </c>
      <c r="B4522">
        <v>0</v>
      </c>
      <c r="C4522">
        <v>1</v>
      </c>
      <c r="D4522">
        <v>3</v>
      </c>
      <c r="E4522">
        <v>0</v>
      </c>
      <c r="F4522">
        <f t="shared" si="350"/>
        <v>1</v>
      </c>
      <c r="G4522">
        <v>0</v>
      </c>
      <c r="H4522">
        <f t="shared" si="351"/>
        <v>1</v>
      </c>
      <c r="I4522">
        <v>1</v>
      </c>
      <c r="J4522">
        <f t="shared" si="352"/>
        <v>1</v>
      </c>
      <c r="K4522">
        <v>5</v>
      </c>
      <c r="L4522">
        <f t="shared" si="353"/>
        <v>1</v>
      </c>
      <c r="M4522">
        <v>1</v>
      </c>
      <c r="N4522">
        <f t="shared" si="354"/>
        <v>1</v>
      </c>
    </row>
    <row r="4523" spans="1:14" hidden="1" x14ac:dyDescent="0.3">
      <c r="A4523" t="s">
        <v>9534</v>
      </c>
      <c r="B4523">
        <v>1</v>
      </c>
      <c r="C4523">
        <v>0</v>
      </c>
      <c r="D4523">
        <v>1</v>
      </c>
      <c r="E4523">
        <v>1</v>
      </c>
      <c r="F4523">
        <f t="shared" si="350"/>
        <v>2</v>
      </c>
      <c r="G4523">
        <v>68.989999999999995</v>
      </c>
      <c r="H4523">
        <f t="shared" si="351"/>
        <v>3</v>
      </c>
      <c r="I4523">
        <v>0</v>
      </c>
      <c r="J4523">
        <f t="shared" si="352"/>
        <v>1</v>
      </c>
      <c r="K4523">
        <v>18</v>
      </c>
      <c r="L4523">
        <f t="shared" si="353"/>
        <v>3</v>
      </c>
      <c r="M4523">
        <v>0</v>
      </c>
      <c r="N4523">
        <f t="shared" si="354"/>
        <v>2.25</v>
      </c>
    </row>
    <row r="4524" spans="1:14" hidden="1" x14ac:dyDescent="0.3">
      <c r="A4524" t="s">
        <v>9535</v>
      </c>
      <c r="B4524">
        <v>1</v>
      </c>
      <c r="C4524">
        <v>1</v>
      </c>
      <c r="D4524">
        <v>1</v>
      </c>
      <c r="E4524">
        <v>0</v>
      </c>
      <c r="F4524">
        <f t="shared" si="350"/>
        <v>1</v>
      </c>
      <c r="G4524">
        <v>0</v>
      </c>
      <c r="H4524">
        <f t="shared" si="351"/>
        <v>1</v>
      </c>
      <c r="I4524">
        <v>1</v>
      </c>
      <c r="J4524">
        <f t="shared" si="352"/>
        <v>1</v>
      </c>
      <c r="K4524">
        <v>14</v>
      </c>
      <c r="L4524">
        <f t="shared" si="353"/>
        <v>2</v>
      </c>
      <c r="M4524">
        <v>0</v>
      </c>
      <c r="N4524">
        <f t="shared" si="354"/>
        <v>1.25</v>
      </c>
    </row>
    <row r="4525" spans="1:14" hidden="1" x14ac:dyDescent="0.3">
      <c r="A4525" t="s">
        <v>9536</v>
      </c>
      <c r="B4525">
        <v>0</v>
      </c>
      <c r="C4525">
        <v>0</v>
      </c>
      <c r="D4525">
        <v>4</v>
      </c>
      <c r="E4525">
        <v>1</v>
      </c>
      <c r="F4525">
        <f t="shared" si="350"/>
        <v>2</v>
      </c>
      <c r="G4525">
        <v>182.97</v>
      </c>
      <c r="H4525">
        <f t="shared" si="351"/>
        <v>4</v>
      </c>
      <c r="I4525">
        <v>2</v>
      </c>
      <c r="J4525">
        <f t="shared" si="352"/>
        <v>2</v>
      </c>
      <c r="K4525">
        <v>1</v>
      </c>
      <c r="L4525">
        <f t="shared" si="353"/>
        <v>1</v>
      </c>
      <c r="M4525">
        <v>0</v>
      </c>
      <c r="N4525">
        <f t="shared" si="354"/>
        <v>2.25</v>
      </c>
    </row>
    <row r="4526" spans="1:14" hidden="1" x14ac:dyDescent="0.3">
      <c r="A4526" t="s">
        <v>9537</v>
      </c>
      <c r="B4526">
        <v>0</v>
      </c>
      <c r="C4526">
        <v>0</v>
      </c>
      <c r="D4526">
        <v>3</v>
      </c>
      <c r="E4526">
        <v>5</v>
      </c>
      <c r="F4526">
        <f t="shared" si="350"/>
        <v>4</v>
      </c>
      <c r="G4526">
        <v>62.49</v>
      </c>
      <c r="H4526">
        <f t="shared" si="351"/>
        <v>3</v>
      </c>
      <c r="I4526">
        <v>4</v>
      </c>
      <c r="J4526">
        <f t="shared" si="352"/>
        <v>3</v>
      </c>
      <c r="K4526">
        <v>6</v>
      </c>
      <c r="L4526">
        <f t="shared" si="353"/>
        <v>1</v>
      </c>
      <c r="M4526">
        <v>1</v>
      </c>
      <c r="N4526">
        <f t="shared" si="354"/>
        <v>2.75</v>
      </c>
    </row>
    <row r="4527" spans="1:14" hidden="1" x14ac:dyDescent="0.3">
      <c r="A4527" t="s">
        <v>9538</v>
      </c>
      <c r="B4527">
        <v>1</v>
      </c>
      <c r="C4527">
        <v>0</v>
      </c>
      <c r="D4527">
        <v>1</v>
      </c>
      <c r="E4527">
        <v>3</v>
      </c>
      <c r="F4527">
        <f t="shared" si="350"/>
        <v>3</v>
      </c>
      <c r="G4527">
        <v>46.99</v>
      </c>
      <c r="H4527">
        <f t="shared" si="351"/>
        <v>2</v>
      </c>
      <c r="I4527">
        <v>6</v>
      </c>
      <c r="J4527">
        <f t="shared" si="352"/>
        <v>4</v>
      </c>
      <c r="K4527">
        <v>14</v>
      </c>
      <c r="L4527">
        <f t="shared" si="353"/>
        <v>2</v>
      </c>
      <c r="M4527">
        <v>1</v>
      </c>
      <c r="N4527">
        <f t="shared" si="354"/>
        <v>2.75</v>
      </c>
    </row>
    <row r="4528" spans="1:14" hidden="1" x14ac:dyDescent="0.3">
      <c r="A4528" t="s">
        <v>9539</v>
      </c>
      <c r="B4528">
        <v>0</v>
      </c>
      <c r="C4528">
        <v>0</v>
      </c>
      <c r="D4528">
        <v>3</v>
      </c>
      <c r="E4528">
        <v>2</v>
      </c>
      <c r="F4528">
        <f t="shared" si="350"/>
        <v>3</v>
      </c>
      <c r="G4528">
        <v>62.49</v>
      </c>
      <c r="H4528">
        <f t="shared" si="351"/>
        <v>3</v>
      </c>
      <c r="I4528">
        <v>0</v>
      </c>
      <c r="J4528">
        <f t="shared" si="352"/>
        <v>1</v>
      </c>
      <c r="K4528">
        <v>16</v>
      </c>
      <c r="L4528">
        <f t="shared" si="353"/>
        <v>3</v>
      </c>
      <c r="M4528">
        <v>1</v>
      </c>
      <c r="N4528">
        <f t="shared" si="354"/>
        <v>2.5</v>
      </c>
    </row>
    <row r="4529" spans="1:14" x14ac:dyDescent="0.3">
      <c r="A4529" t="s">
        <v>9540</v>
      </c>
      <c r="B4529">
        <v>0</v>
      </c>
      <c r="C4529">
        <v>1</v>
      </c>
      <c r="D4529">
        <v>1</v>
      </c>
      <c r="E4529">
        <v>2</v>
      </c>
      <c r="F4529">
        <f t="shared" si="350"/>
        <v>3</v>
      </c>
      <c r="G4529">
        <v>133.97999999999999</v>
      </c>
      <c r="H4529">
        <f t="shared" si="351"/>
        <v>4</v>
      </c>
      <c r="I4529">
        <v>4</v>
      </c>
      <c r="J4529">
        <f t="shared" si="352"/>
        <v>3</v>
      </c>
      <c r="K4529">
        <v>16</v>
      </c>
      <c r="L4529">
        <f t="shared" si="353"/>
        <v>3</v>
      </c>
      <c r="M4529">
        <v>0</v>
      </c>
      <c r="N4529">
        <f t="shared" si="354"/>
        <v>3.25</v>
      </c>
    </row>
    <row r="4530" spans="1:14" hidden="1" x14ac:dyDescent="0.3">
      <c r="A4530" t="s">
        <v>9541</v>
      </c>
      <c r="B4530">
        <v>0</v>
      </c>
      <c r="C4530">
        <v>1</v>
      </c>
      <c r="D4530">
        <v>1</v>
      </c>
      <c r="E4530">
        <v>0</v>
      </c>
      <c r="F4530">
        <f t="shared" si="350"/>
        <v>1</v>
      </c>
      <c r="G4530">
        <v>0</v>
      </c>
      <c r="H4530">
        <f t="shared" si="351"/>
        <v>1</v>
      </c>
      <c r="I4530">
        <v>2</v>
      </c>
      <c r="J4530">
        <f t="shared" si="352"/>
        <v>2</v>
      </c>
      <c r="K4530">
        <v>14</v>
      </c>
      <c r="L4530">
        <f t="shared" si="353"/>
        <v>2</v>
      </c>
      <c r="M4530">
        <v>0</v>
      </c>
      <c r="N4530">
        <f t="shared" si="354"/>
        <v>1.5</v>
      </c>
    </row>
    <row r="4531" spans="1:14" hidden="1" x14ac:dyDescent="0.3">
      <c r="A4531" t="s">
        <v>9542</v>
      </c>
      <c r="B4531">
        <v>0</v>
      </c>
      <c r="C4531">
        <v>1</v>
      </c>
      <c r="D4531">
        <v>2</v>
      </c>
      <c r="E4531">
        <v>0</v>
      </c>
      <c r="F4531">
        <f t="shared" si="350"/>
        <v>1</v>
      </c>
      <c r="G4531">
        <v>0</v>
      </c>
      <c r="H4531">
        <f t="shared" si="351"/>
        <v>1</v>
      </c>
      <c r="I4531">
        <v>6</v>
      </c>
      <c r="J4531">
        <f t="shared" si="352"/>
        <v>4</v>
      </c>
      <c r="K4531">
        <v>22</v>
      </c>
      <c r="L4531">
        <f t="shared" si="353"/>
        <v>4</v>
      </c>
      <c r="M4531">
        <v>0</v>
      </c>
      <c r="N4531">
        <f t="shared" si="354"/>
        <v>2.5</v>
      </c>
    </row>
    <row r="4532" spans="1:14" x14ac:dyDescent="0.3">
      <c r="A4532" t="s">
        <v>9543</v>
      </c>
      <c r="B4532">
        <v>1</v>
      </c>
      <c r="C4532">
        <v>1</v>
      </c>
      <c r="D4532">
        <v>1</v>
      </c>
      <c r="E4532">
        <v>2</v>
      </c>
      <c r="F4532">
        <f t="shared" si="350"/>
        <v>3</v>
      </c>
      <c r="G4532">
        <v>101.98</v>
      </c>
      <c r="H4532">
        <f t="shared" si="351"/>
        <v>4</v>
      </c>
      <c r="I4532">
        <v>1</v>
      </c>
      <c r="J4532">
        <f t="shared" si="352"/>
        <v>1</v>
      </c>
      <c r="K4532">
        <v>22</v>
      </c>
      <c r="L4532">
        <f t="shared" si="353"/>
        <v>4</v>
      </c>
      <c r="M4532">
        <v>1</v>
      </c>
      <c r="N4532">
        <f t="shared" si="354"/>
        <v>3</v>
      </c>
    </row>
    <row r="4533" spans="1:14" hidden="1" x14ac:dyDescent="0.3">
      <c r="A4533" t="s">
        <v>9544</v>
      </c>
      <c r="B4533">
        <v>0</v>
      </c>
      <c r="C4533">
        <v>1</v>
      </c>
      <c r="D4533">
        <v>1</v>
      </c>
      <c r="E4533">
        <v>1</v>
      </c>
      <c r="F4533">
        <f t="shared" si="350"/>
        <v>2</v>
      </c>
      <c r="G4533">
        <v>77.989999999999995</v>
      </c>
      <c r="H4533">
        <f t="shared" si="351"/>
        <v>4</v>
      </c>
      <c r="I4533">
        <v>1</v>
      </c>
      <c r="J4533">
        <f t="shared" si="352"/>
        <v>1</v>
      </c>
      <c r="K4533">
        <v>14</v>
      </c>
      <c r="L4533">
        <f t="shared" si="353"/>
        <v>2</v>
      </c>
      <c r="M4533">
        <v>0</v>
      </c>
      <c r="N4533">
        <f t="shared" si="354"/>
        <v>2.25</v>
      </c>
    </row>
    <row r="4534" spans="1:14" hidden="1" x14ac:dyDescent="0.3">
      <c r="A4534" t="s">
        <v>9545</v>
      </c>
      <c r="B4534">
        <v>0</v>
      </c>
      <c r="C4534">
        <v>0</v>
      </c>
      <c r="D4534">
        <v>2</v>
      </c>
      <c r="E4534">
        <v>2</v>
      </c>
      <c r="F4534">
        <f t="shared" si="350"/>
        <v>3</v>
      </c>
      <c r="G4534">
        <v>110.98</v>
      </c>
      <c r="H4534">
        <f t="shared" si="351"/>
        <v>4</v>
      </c>
      <c r="I4534">
        <v>0</v>
      </c>
      <c r="J4534">
        <f t="shared" si="352"/>
        <v>1</v>
      </c>
      <c r="K4534">
        <v>13</v>
      </c>
      <c r="L4534">
        <f t="shared" si="353"/>
        <v>2</v>
      </c>
      <c r="M4534">
        <v>0</v>
      </c>
      <c r="N4534">
        <f t="shared" si="354"/>
        <v>2.5</v>
      </c>
    </row>
    <row r="4535" spans="1:14" x14ac:dyDescent="0.3">
      <c r="A4535" t="s">
        <v>9546</v>
      </c>
      <c r="B4535">
        <v>0</v>
      </c>
      <c r="C4535">
        <v>0</v>
      </c>
      <c r="D4535">
        <v>2</v>
      </c>
      <c r="E4535">
        <v>3</v>
      </c>
      <c r="F4535">
        <f t="shared" si="350"/>
        <v>3</v>
      </c>
      <c r="G4535">
        <v>98.98</v>
      </c>
      <c r="H4535">
        <f t="shared" si="351"/>
        <v>4</v>
      </c>
      <c r="I4535">
        <v>7</v>
      </c>
      <c r="J4535">
        <f t="shared" si="352"/>
        <v>4</v>
      </c>
      <c r="K4535">
        <v>13</v>
      </c>
      <c r="L4535">
        <f t="shared" si="353"/>
        <v>2</v>
      </c>
      <c r="M4535">
        <v>1</v>
      </c>
      <c r="N4535">
        <f t="shared" si="354"/>
        <v>3.25</v>
      </c>
    </row>
    <row r="4536" spans="1:14" hidden="1" x14ac:dyDescent="0.3">
      <c r="A4536" t="s">
        <v>9547</v>
      </c>
      <c r="B4536">
        <v>0</v>
      </c>
      <c r="C4536">
        <v>0</v>
      </c>
      <c r="D4536">
        <v>2</v>
      </c>
      <c r="E4536">
        <v>0</v>
      </c>
      <c r="F4536">
        <f t="shared" si="350"/>
        <v>1</v>
      </c>
      <c r="G4536">
        <v>0</v>
      </c>
      <c r="H4536">
        <f t="shared" si="351"/>
        <v>1</v>
      </c>
      <c r="I4536">
        <v>3</v>
      </c>
      <c r="J4536">
        <f t="shared" si="352"/>
        <v>2</v>
      </c>
      <c r="K4536">
        <v>5</v>
      </c>
      <c r="L4536">
        <f t="shared" si="353"/>
        <v>1</v>
      </c>
      <c r="M4536">
        <v>0</v>
      </c>
      <c r="N4536">
        <f t="shared" si="354"/>
        <v>1.25</v>
      </c>
    </row>
    <row r="4537" spans="1:14" x14ac:dyDescent="0.3">
      <c r="A4537" t="s">
        <v>9548</v>
      </c>
      <c r="B4537">
        <v>1</v>
      </c>
      <c r="C4537">
        <v>1</v>
      </c>
      <c r="D4537">
        <v>1</v>
      </c>
      <c r="E4537">
        <v>4</v>
      </c>
      <c r="F4537">
        <f t="shared" si="350"/>
        <v>4</v>
      </c>
      <c r="G4537">
        <v>188.97</v>
      </c>
      <c r="H4537">
        <f t="shared" si="351"/>
        <v>4</v>
      </c>
      <c r="I4537">
        <v>0</v>
      </c>
      <c r="J4537">
        <f t="shared" si="352"/>
        <v>1</v>
      </c>
      <c r="K4537">
        <v>27</v>
      </c>
      <c r="L4537">
        <f t="shared" si="353"/>
        <v>4</v>
      </c>
      <c r="M4537">
        <v>0</v>
      </c>
      <c r="N4537">
        <f t="shared" si="354"/>
        <v>3.25</v>
      </c>
    </row>
    <row r="4538" spans="1:14" hidden="1" x14ac:dyDescent="0.3">
      <c r="A4538" t="s">
        <v>9549</v>
      </c>
      <c r="B4538">
        <v>0</v>
      </c>
      <c r="C4538">
        <v>0</v>
      </c>
      <c r="D4538">
        <v>2</v>
      </c>
      <c r="E4538">
        <v>1</v>
      </c>
      <c r="F4538">
        <f t="shared" si="350"/>
        <v>2</v>
      </c>
      <c r="G4538">
        <v>60.99</v>
      </c>
      <c r="H4538">
        <f t="shared" si="351"/>
        <v>3</v>
      </c>
      <c r="I4538">
        <v>5</v>
      </c>
      <c r="J4538">
        <f t="shared" si="352"/>
        <v>3</v>
      </c>
      <c r="K4538">
        <v>4</v>
      </c>
      <c r="L4538">
        <f t="shared" si="353"/>
        <v>1</v>
      </c>
      <c r="M4538">
        <v>1</v>
      </c>
      <c r="N4538">
        <f t="shared" si="354"/>
        <v>2.25</v>
      </c>
    </row>
    <row r="4539" spans="1:14" hidden="1" x14ac:dyDescent="0.3">
      <c r="A4539" t="s">
        <v>9550</v>
      </c>
      <c r="B4539">
        <v>0</v>
      </c>
      <c r="C4539">
        <v>1</v>
      </c>
      <c r="D4539">
        <v>1</v>
      </c>
      <c r="E4539">
        <v>0</v>
      </c>
      <c r="F4539">
        <f t="shared" si="350"/>
        <v>1</v>
      </c>
      <c r="G4539">
        <v>0</v>
      </c>
      <c r="H4539">
        <f t="shared" si="351"/>
        <v>1</v>
      </c>
      <c r="I4539">
        <v>4</v>
      </c>
      <c r="J4539">
        <f t="shared" si="352"/>
        <v>3</v>
      </c>
      <c r="K4539">
        <v>25</v>
      </c>
      <c r="L4539">
        <f t="shared" si="353"/>
        <v>4</v>
      </c>
      <c r="M4539">
        <v>0</v>
      </c>
      <c r="N4539">
        <f t="shared" si="354"/>
        <v>2.25</v>
      </c>
    </row>
    <row r="4540" spans="1:14" x14ac:dyDescent="0.3">
      <c r="A4540" t="s">
        <v>9551</v>
      </c>
      <c r="B4540">
        <v>0</v>
      </c>
      <c r="C4540">
        <v>1</v>
      </c>
      <c r="D4540">
        <v>3</v>
      </c>
      <c r="E4540">
        <v>4</v>
      </c>
      <c r="F4540">
        <f t="shared" si="350"/>
        <v>4</v>
      </c>
      <c r="G4540">
        <v>123.98</v>
      </c>
      <c r="H4540">
        <f t="shared" si="351"/>
        <v>4</v>
      </c>
      <c r="I4540">
        <v>5</v>
      </c>
      <c r="J4540">
        <f t="shared" si="352"/>
        <v>3</v>
      </c>
      <c r="K4540">
        <v>20</v>
      </c>
      <c r="L4540">
        <f t="shared" si="353"/>
        <v>4</v>
      </c>
      <c r="M4540">
        <v>1</v>
      </c>
      <c r="N4540">
        <f t="shared" si="354"/>
        <v>3.75</v>
      </c>
    </row>
    <row r="4541" spans="1:14" hidden="1" x14ac:dyDescent="0.3">
      <c r="A4541" t="s">
        <v>9552</v>
      </c>
      <c r="B4541">
        <v>1</v>
      </c>
      <c r="C4541">
        <v>1</v>
      </c>
      <c r="D4541">
        <v>1</v>
      </c>
      <c r="E4541">
        <v>3</v>
      </c>
      <c r="F4541">
        <f t="shared" si="350"/>
        <v>3</v>
      </c>
      <c r="G4541">
        <v>62.99</v>
      </c>
      <c r="H4541">
        <f t="shared" si="351"/>
        <v>3</v>
      </c>
      <c r="I4541">
        <v>0</v>
      </c>
      <c r="J4541">
        <f t="shared" si="352"/>
        <v>1</v>
      </c>
      <c r="K4541">
        <v>21</v>
      </c>
      <c r="L4541">
        <f t="shared" si="353"/>
        <v>4</v>
      </c>
      <c r="M4541">
        <v>0</v>
      </c>
      <c r="N4541">
        <f t="shared" si="354"/>
        <v>2.75</v>
      </c>
    </row>
    <row r="4542" spans="1:14" hidden="1" x14ac:dyDescent="0.3">
      <c r="A4542" t="s">
        <v>9553</v>
      </c>
      <c r="B4542">
        <v>0</v>
      </c>
      <c r="C4542">
        <v>0</v>
      </c>
      <c r="D4542">
        <v>2</v>
      </c>
      <c r="E4542">
        <v>0</v>
      </c>
      <c r="F4542">
        <f t="shared" si="350"/>
        <v>1</v>
      </c>
      <c r="G4542">
        <v>0</v>
      </c>
      <c r="H4542">
        <f t="shared" si="351"/>
        <v>1</v>
      </c>
      <c r="I4542">
        <v>0</v>
      </c>
      <c r="J4542">
        <f t="shared" si="352"/>
        <v>1</v>
      </c>
      <c r="K4542">
        <v>14</v>
      </c>
      <c r="L4542">
        <f t="shared" si="353"/>
        <v>2</v>
      </c>
      <c r="M4542">
        <v>0</v>
      </c>
      <c r="N4542">
        <f t="shared" si="354"/>
        <v>1.25</v>
      </c>
    </row>
    <row r="4543" spans="1:14" hidden="1" x14ac:dyDescent="0.3">
      <c r="A4543" t="s">
        <v>9554</v>
      </c>
      <c r="B4543">
        <v>0</v>
      </c>
      <c r="C4543">
        <v>0</v>
      </c>
      <c r="D4543">
        <v>2</v>
      </c>
      <c r="E4543">
        <v>3</v>
      </c>
      <c r="F4543">
        <f t="shared" si="350"/>
        <v>3</v>
      </c>
      <c r="G4543">
        <v>46.99</v>
      </c>
      <c r="H4543">
        <f t="shared" si="351"/>
        <v>2</v>
      </c>
      <c r="I4543">
        <v>4</v>
      </c>
      <c r="J4543">
        <f t="shared" si="352"/>
        <v>3</v>
      </c>
      <c r="K4543">
        <v>2</v>
      </c>
      <c r="L4543">
        <f t="shared" si="353"/>
        <v>1</v>
      </c>
      <c r="M4543">
        <v>0</v>
      </c>
      <c r="N4543">
        <f t="shared" si="354"/>
        <v>2.25</v>
      </c>
    </row>
    <row r="4544" spans="1:14" hidden="1" x14ac:dyDescent="0.3">
      <c r="A4544" t="s">
        <v>9555</v>
      </c>
      <c r="B4544">
        <v>0</v>
      </c>
      <c r="C4544">
        <v>0</v>
      </c>
      <c r="D4544">
        <v>5</v>
      </c>
      <c r="E4544">
        <v>0</v>
      </c>
      <c r="F4544">
        <f t="shared" si="350"/>
        <v>1</v>
      </c>
      <c r="G4544">
        <v>0</v>
      </c>
      <c r="H4544">
        <f t="shared" si="351"/>
        <v>1</v>
      </c>
      <c r="I4544">
        <v>6</v>
      </c>
      <c r="J4544">
        <f t="shared" si="352"/>
        <v>4</v>
      </c>
      <c r="K4544">
        <v>9</v>
      </c>
      <c r="L4544">
        <f t="shared" si="353"/>
        <v>1</v>
      </c>
      <c r="M4544">
        <v>0</v>
      </c>
      <c r="N4544">
        <f t="shared" si="354"/>
        <v>1.75</v>
      </c>
    </row>
    <row r="4545" spans="1:14" hidden="1" x14ac:dyDescent="0.3">
      <c r="A4545" t="s">
        <v>9556</v>
      </c>
      <c r="B4545">
        <v>1</v>
      </c>
      <c r="C4545">
        <v>1</v>
      </c>
      <c r="D4545">
        <v>1</v>
      </c>
      <c r="E4545">
        <v>4</v>
      </c>
      <c r="F4545">
        <f t="shared" si="350"/>
        <v>4</v>
      </c>
      <c r="G4545">
        <v>59.99</v>
      </c>
      <c r="H4545">
        <f t="shared" si="351"/>
        <v>3</v>
      </c>
      <c r="I4545">
        <v>3</v>
      </c>
      <c r="J4545">
        <f t="shared" si="352"/>
        <v>2</v>
      </c>
      <c r="K4545">
        <v>11</v>
      </c>
      <c r="L4545">
        <f t="shared" si="353"/>
        <v>2</v>
      </c>
      <c r="M4545">
        <v>0</v>
      </c>
      <c r="N4545">
        <f t="shared" si="354"/>
        <v>2.75</v>
      </c>
    </row>
    <row r="4546" spans="1:14" hidden="1" x14ac:dyDescent="0.3">
      <c r="A4546" t="s">
        <v>9557</v>
      </c>
      <c r="B4546">
        <v>0</v>
      </c>
      <c r="C4546">
        <v>1</v>
      </c>
      <c r="D4546">
        <v>4</v>
      </c>
      <c r="E4546">
        <v>1</v>
      </c>
      <c r="F4546">
        <f t="shared" ref="F4546:F4609" si="355">IF(E4546&lt;=$P$2,1,IF(AND(E4546&gt;$P$2,E4546&lt;=$P$3),2,IF(AND(E4546&gt;$P$3,E4546&lt;=$P$4),3,4)))</f>
        <v>2</v>
      </c>
      <c r="G4546">
        <v>91.98</v>
      </c>
      <c r="H4546">
        <f t="shared" ref="H4546:H4609" si="356">IF(G4546&lt;=$Q$2,1,IF(AND(G4546&gt;$Q$2,G4546&lt;=$Q$3),2,IF(AND(G4546&gt;$Q$3,G4546&lt;=$Q$4),3,4)))</f>
        <v>4</v>
      </c>
      <c r="I4546">
        <v>4</v>
      </c>
      <c r="J4546">
        <f t="shared" ref="J4546:J4609" si="357">IF(I4546&lt;=$R$2,1,IF(AND(I4546&gt;$R$2,I4546&lt;=$R$3),2,IF(AND(I4546&gt;$R$3,I4546&lt;=$R$4),3,4)))</f>
        <v>3</v>
      </c>
      <c r="K4546">
        <v>13</v>
      </c>
      <c r="L4546">
        <f t="shared" ref="L4546:L4609" si="358">IF(K4546&lt;=$S$2,1,IF(AND(K4546&gt;$S$2,K4546&lt;=$S$3),2,IF(AND(K4546&gt;$S$3,K4546&lt;=$S$4),3,4)))</f>
        <v>2</v>
      </c>
      <c r="M4546">
        <v>1</v>
      </c>
      <c r="N4546">
        <f t="shared" ref="N4546:N4609" si="359">AVERAGE(F4546,H4546,J4546,L4546)</f>
        <v>2.75</v>
      </c>
    </row>
    <row r="4547" spans="1:14" x14ac:dyDescent="0.3">
      <c r="A4547" t="s">
        <v>9558</v>
      </c>
      <c r="B4547">
        <v>1</v>
      </c>
      <c r="C4547">
        <v>0</v>
      </c>
      <c r="D4547">
        <v>1</v>
      </c>
      <c r="E4547">
        <v>8</v>
      </c>
      <c r="F4547">
        <f t="shared" si="355"/>
        <v>4</v>
      </c>
      <c r="G4547">
        <v>209.97</v>
      </c>
      <c r="H4547">
        <f t="shared" si="356"/>
        <v>4</v>
      </c>
      <c r="I4547">
        <v>4</v>
      </c>
      <c r="J4547">
        <f t="shared" si="357"/>
        <v>3</v>
      </c>
      <c r="K4547">
        <v>17</v>
      </c>
      <c r="L4547">
        <f t="shared" si="358"/>
        <v>3</v>
      </c>
      <c r="M4547">
        <v>0</v>
      </c>
      <c r="N4547">
        <f t="shared" si="359"/>
        <v>3.5</v>
      </c>
    </row>
    <row r="4548" spans="1:14" hidden="1" x14ac:dyDescent="0.3">
      <c r="A4548" t="s">
        <v>9559</v>
      </c>
      <c r="B4548">
        <v>0</v>
      </c>
      <c r="C4548">
        <v>1</v>
      </c>
      <c r="D4548">
        <v>1</v>
      </c>
      <c r="E4548">
        <v>1</v>
      </c>
      <c r="F4548">
        <f t="shared" si="355"/>
        <v>2</v>
      </c>
      <c r="G4548">
        <v>65.989999999999995</v>
      </c>
      <c r="H4548">
        <f t="shared" si="356"/>
        <v>3</v>
      </c>
      <c r="I4548">
        <v>4</v>
      </c>
      <c r="J4548">
        <f t="shared" si="357"/>
        <v>3</v>
      </c>
      <c r="K4548">
        <v>14</v>
      </c>
      <c r="L4548">
        <f t="shared" si="358"/>
        <v>2</v>
      </c>
      <c r="M4548">
        <v>0</v>
      </c>
      <c r="N4548">
        <f t="shared" si="359"/>
        <v>2.5</v>
      </c>
    </row>
    <row r="4549" spans="1:14" hidden="1" x14ac:dyDescent="0.3">
      <c r="A4549" t="s">
        <v>9560</v>
      </c>
      <c r="B4549">
        <v>0</v>
      </c>
      <c r="C4549">
        <v>1</v>
      </c>
      <c r="D4549">
        <v>2</v>
      </c>
      <c r="E4549">
        <v>2</v>
      </c>
      <c r="F4549">
        <f t="shared" si="355"/>
        <v>3</v>
      </c>
      <c r="G4549">
        <v>64.989999999999995</v>
      </c>
      <c r="H4549">
        <f t="shared" si="356"/>
        <v>3</v>
      </c>
      <c r="I4549">
        <v>0</v>
      </c>
      <c r="J4549">
        <f t="shared" si="357"/>
        <v>1</v>
      </c>
      <c r="K4549">
        <v>19</v>
      </c>
      <c r="L4549">
        <f t="shared" si="358"/>
        <v>3</v>
      </c>
      <c r="M4549">
        <v>0</v>
      </c>
      <c r="N4549">
        <f t="shared" si="359"/>
        <v>2.5</v>
      </c>
    </row>
    <row r="4550" spans="1:14" hidden="1" x14ac:dyDescent="0.3">
      <c r="A4550" t="s">
        <v>9561</v>
      </c>
      <c r="B4550">
        <v>0</v>
      </c>
      <c r="C4550">
        <v>1</v>
      </c>
      <c r="D4550">
        <v>3</v>
      </c>
      <c r="E4550">
        <v>0</v>
      </c>
      <c r="F4550">
        <f t="shared" si="355"/>
        <v>1</v>
      </c>
      <c r="G4550">
        <v>0</v>
      </c>
      <c r="H4550">
        <f t="shared" si="356"/>
        <v>1</v>
      </c>
      <c r="I4550">
        <v>6</v>
      </c>
      <c r="J4550">
        <f t="shared" si="357"/>
        <v>4</v>
      </c>
      <c r="K4550">
        <v>24</v>
      </c>
      <c r="L4550">
        <f t="shared" si="358"/>
        <v>4</v>
      </c>
      <c r="M4550">
        <v>0</v>
      </c>
      <c r="N4550">
        <f t="shared" si="359"/>
        <v>2.5</v>
      </c>
    </row>
    <row r="4551" spans="1:14" x14ac:dyDescent="0.3">
      <c r="A4551" t="s">
        <v>9562</v>
      </c>
      <c r="B4551">
        <v>0</v>
      </c>
      <c r="C4551">
        <v>0</v>
      </c>
      <c r="D4551">
        <v>2</v>
      </c>
      <c r="E4551">
        <v>6</v>
      </c>
      <c r="F4551">
        <f t="shared" si="355"/>
        <v>4</v>
      </c>
      <c r="G4551">
        <v>133.97999999999999</v>
      </c>
      <c r="H4551">
        <f t="shared" si="356"/>
        <v>4</v>
      </c>
      <c r="I4551">
        <v>5</v>
      </c>
      <c r="J4551">
        <f t="shared" si="357"/>
        <v>3</v>
      </c>
      <c r="K4551">
        <v>15</v>
      </c>
      <c r="L4551">
        <f t="shared" si="358"/>
        <v>3</v>
      </c>
      <c r="M4551">
        <v>1</v>
      </c>
      <c r="N4551">
        <f t="shared" si="359"/>
        <v>3.5</v>
      </c>
    </row>
    <row r="4552" spans="1:14" x14ac:dyDescent="0.3">
      <c r="A4552" t="s">
        <v>9563</v>
      </c>
      <c r="B4552">
        <v>1</v>
      </c>
      <c r="C4552">
        <v>1</v>
      </c>
      <c r="D4552">
        <v>1</v>
      </c>
      <c r="E4552">
        <v>3</v>
      </c>
      <c r="F4552">
        <f t="shared" si="355"/>
        <v>3</v>
      </c>
      <c r="G4552">
        <v>123.98</v>
      </c>
      <c r="H4552">
        <f t="shared" si="356"/>
        <v>4</v>
      </c>
      <c r="I4552">
        <v>2</v>
      </c>
      <c r="J4552">
        <f t="shared" si="357"/>
        <v>2</v>
      </c>
      <c r="K4552">
        <v>24</v>
      </c>
      <c r="L4552">
        <f t="shared" si="358"/>
        <v>4</v>
      </c>
      <c r="M4552">
        <v>0</v>
      </c>
      <c r="N4552">
        <f t="shared" si="359"/>
        <v>3.25</v>
      </c>
    </row>
    <row r="4553" spans="1:14" hidden="1" x14ac:dyDescent="0.3">
      <c r="A4553" t="s">
        <v>9564</v>
      </c>
      <c r="B4553">
        <v>0</v>
      </c>
      <c r="C4553">
        <v>1</v>
      </c>
      <c r="D4553">
        <v>3</v>
      </c>
      <c r="E4553">
        <v>0</v>
      </c>
      <c r="F4553">
        <f t="shared" si="355"/>
        <v>1</v>
      </c>
      <c r="G4553">
        <v>0</v>
      </c>
      <c r="H4553">
        <f t="shared" si="356"/>
        <v>1</v>
      </c>
      <c r="I4553">
        <v>0</v>
      </c>
      <c r="J4553">
        <f t="shared" si="357"/>
        <v>1</v>
      </c>
      <c r="K4553">
        <v>18</v>
      </c>
      <c r="L4553">
        <f t="shared" si="358"/>
        <v>3</v>
      </c>
      <c r="M4553">
        <v>1</v>
      </c>
      <c r="N4553">
        <f t="shared" si="359"/>
        <v>1.5</v>
      </c>
    </row>
    <row r="4554" spans="1:14" hidden="1" x14ac:dyDescent="0.3">
      <c r="A4554" t="s">
        <v>9565</v>
      </c>
      <c r="B4554">
        <v>1</v>
      </c>
      <c r="C4554">
        <v>1</v>
      </c>
      <c r="D4554">
        <v>1</v>
      </c>
      <c r="E4554">
        <v>0</v>
      </c>
      <c r="F4554">
        <f t="shared" si="355"/>
        <v>1</v>
      </c>
      <c r="G4554">
        <v>0</v>
      </c>
      <c r="H4554">
        <f t="shared" si="356"/>
        <v>1</v>
      </c>
      <c r="I4554">
        <v>1</v>
      </c>
      <c r="J4554">
        <f t="shared" si="357"/>
        <v>1</v>
      </c>
      <c r="K4554">
        <v>26</v>
      </c>
      <c r="L4554">
        <f t="shared" si="358"/>
        <v>4</v>
      </c>
      <c r="M4554">
        <v>1</v>
      </c>
      <c r="N4554">
        <f t="shared" si="359"/>
        <v>1.75</v>
      </c>
    </row>
    <row r="4555" spans="1:14" x14ac:dyDescent="0.3">
      <c r="A4555" t="s">
        <v>9566</v>
      </c>
      <c r="B4555">
        <v>0</v>
      </c>
      <c r="C4555">
        <v>1</v>
      </c>
      <c r="D4555">
        <v>1</v>
      </c>
      <c r="E4555">
        <v>2</v>
      </c>
      <c r="F4555">
        <f t="shared" si="355"/>
        <v>3</v>
      </c>
      <c r="G4555">
        <v>70.989999999999995</v>
      </c>
      <c r="H4555">
        <f t="shared" si="356"/>
        <v>3</v>
      </c>
      <c r="I4555">
        <v>4</v>
      </c>
      <c r="J4555">
        <f t="shared" si="357"/>
        <v>3</v>
      </c>
      <c r="K4555">
        <v>28</v>
      </c>
      <c r="L4555">
        <f t="shared" si="358"/>
        <v>4</v>
      </c>
      <c r="M4555">
        <v>0</v>
      </c>
      <c r="N4555">
        <f t="shared" si="359"/>
        <v>3.25</v>
      </c>
    </row>
    <row r="4556" spans="1:14" x14ac:dyDescent="0.3">
      <c r="A4556" t="s">
        <v>9567</v>
      </c>
      <c r="B4556">
        <v>0</v>
      </c>
      <c r="C4556">
        <v>1</v>
      </c>
      <c r="D4556">
        <v>3</v>
      </c>
      <c r="E4556">
        <v>1</v>
      </c>
      <c r="F4556">
        <f t="shared" si="355"/>
        <v>2</v>
      </c>
      <c r="G4556">
        <v>65.989999999999995</v>
      </c>
      <c r="H4556">
        <f t="shared" si="356"/>
        <v>3</v>
      </c>
      <c r="I4556">
        <v>6</v>
      </c>
      <c r="J4556">
        <f t="shared" si="357"/>
        <v>4</v>
      </c>
      <c r="K4556">
        <v>23</v>
      </c>
      <c r="L4556">
        <f t="shared" si="358"/>
        <v>4</v>
      </c>
      <c r="M4556">
        <v>0</v>
      </c>
      <c r="N4556">
        <f t="shared" si="359"/>
        <v>3.25</v>
      </c>
    </row>
    <row r="4557" spans="1:14" hidden="1" x14ac:dyDescent="0.3">
      <c r="A4557" t="s">
        <v>9568</v>
      </c>
      <c r="B4557">
        <v>1</v>
      </c>
      <c r="C4557">
        <v>0</v>
      </c>
      <c r="D4557">
        <v>1</v>
      </c>
      <c r="E4557">
        <v>1</v>
      </c>
      <c r="F4557">
        <f t="shared" si="355"/>
        <v>2</v>
      </c>
      <c r="G4557">
        <v>101.98</v>
      </c>
      <c r="H4557">
        <f t="shared" si="356"/>
        <v>4</v>
      </c>
      <c r="I4557">
        <v>0</v>
      </c>
      <c r="J4557">
        <f t="shared" si="357"/>
        <v>1</v>
      </c>
      <c r="K4557">
        <v>5</v>
      </c>
      <c r="L4557">
        <f t="shared" si="358"/>
        <v>1</v>
      </c>
      <c r="M4557">
        <v>0</v>
      </c>
      <c r="N4557">
        <f t="shared" si="359"/>
        <v>2</v>
      </c>
    </row>
    <row r="4558" spans="1:14" hidden="1" x14ac:dyDescent="0.3">
      <c r="A4558" t="s">
        <v>9569</v>
      </c>
      <c r="B4558">
        <v>1</v>
      </c>
      <c r="C4558">
        <v>0</v>
      </c>
      <c r="D4558">
        <v>1</v>
      </c>
      <c r="E4558">
        <v>0</v>
      </c>
      <c r="F4558">
        <f t="shared" si="355"/>
        <v>1</v>
      </c>
      <c r="G4558">
        <v>0</v>
      </c>
      <c r="H4558">
        <f t="shared" si="356"/>
        <v>1</v>
      </c>
      <c r="I4558">
        <v>5</v>
      </c>
      <c r="J4558">
        <f t="shared" si="357"/>
        <v>3</v>
      </c>
      <c r="K4558">
        <v>23</v>
      </c>
      <c r="L4558">
        <f t="shared" si="358"/>
        <v>4</v>
      </c>
      <c r="M4558">
        <v>0</v>
      </c>
      <c r="N4558">
        <f t="shared" si="359"/>
        <v>2.25</v>
      </c>
    </row>
    <row r="4559" spans="1:14" hidden="1" x14ac:dyDescent="0.3">
      <c r="A4559" t="s">
        <v>9570</v>
      </c>
      <c r="B4559">
        <v>0</v>
      </c>
      <c r="C4559">
        <v>0</v>
      </c>
      <c r="D4559">
        <v>1</v>
      </c>
      <c r="E4559">
        <v>3</v>
      </c>
      <c r="F4559">
        <f t="shared" si="355"/>
        <v>3</v>
      </c>
      <c r="G4559">
        <v>53.49</v>
      </c>
      <c r="H4559">
        <f t="shared" si="356"/>
        <v>2</v>
      </c>
      <c r="I4559">
        <v>0</v>
      </c>
      <c r="J4559">
        <f t="shared" si="357"/>
        <v>1</v>
      </c>
      <c r="K4559">
        <v>4</v>
      </c>
      <c r="L4559">
        <f t="shared" si="358"/>
        <v>1</v>
      </c>
      <c r="M4559">
        <v>0</v>
      </c>
      <c r="N4559">
        <f t="shared" si="359"/>
        <v>1.75</v>
      </c>
    </row>
    <row r="4560" spans="1:14" hidden="1" x14ac:dyDescent="0.3">
      <c r="A4560" t="s">
        <v>9571</v>
      </c>
      <c r="B4560">
        <v>0</v>
      </c>
      <c r="C4560">
        <v>0</v>
      </c>
      <c r="D4560">
        <v>1</v>
      </c>
      <c r="E4560">
        <v>1</v>
      </c>
      <c r="F4560">
        <f t="shared" si="355"/>
        <v>2</v>
      </c>
      <c r="G4560">
        <v>62.99</v>
      </c>
      <c r="H4560">
        <f t="shared" si="356"/>
        <v>3</v>
      </c>
      <c r="I4560">
        <v>3</v>
      </c>
      <c r="J4560">
        <f t="shared" si="357"/>
        <v>2</v>
      </c>
      <c r="K4560">
        <v>19</v>
      </c>
      <c r="L4560">
        <f t="shared" si="358"/>
        <v>3</v>
      </c>
      <c r="M4560">
        <v>0</v>
      </c>
      <c r="N4560">
        <f t="shared" si="359"/>
        <v>2.5</v>
      </c>
    </row>
    <row r="4561" spans="1:14" hidden="1" x14ac:dyDescent="0.3">
      <c r="A4561" t="s">
        <v>9572</v>
      </c>
      <c r="B4561">
        <v>0</v>
      </c>
      <c r="C4561">
        <v>1</v>
      </c>
      <c r="D4561">
        <v>2</v>
      </c>
      <c r="E4561">
        <v>2</v>
      </c>
      <c r="F4561">
        <f t="shared" si="355"/>
        <v>3</v>
      </c>
      <c r="G4561">
        <v>47.99</v>
      </c>
      <c r="H4561">
        <f t="shared" si="356"/>
        <v>2</v>
      </c>
      <c r="I4561">
        <v>1</v>
      </c>
      <c r="J4561">
        <f t="shared" si="357"/>
        <v>1</v>
      </c>
      <c r="K4561">
        <v>21</v>
      </c>
      <c r="L4561">
        <f t="shared" si="358"/>
        <v>4</v>
      </c>
      <c r="M4561">
        <v>0</v>
      </c>
      <c r="N4561">
        <f t="shared" si="359"/>
        <v>2.5</v>
      </c>
    </row>
    <row r="4562" spans="1:14" hidden="1" x14ac:dyDescent="0.3">
      <c r="A4562" t="s">
        <v>9573</v>
      </c>
      <c r="B4562">
        <v>1</v>
      </c>
      <c r="C4562">
        <v>0</v>
      </c>
      <c r="D4562">
        <v>1</v>
      </c>
      <c r="E4562">
        <v>0</v>
      </c>
      <c r="F4562">
        <f t="shared" si="355"/>
        <v>1</v>
      </c>
      <c r="G4562">
        <v>0</v>
      </c>
      <c r="H4562">
        <f t="shared" si="356"/>
        <v>1</v>
      </c>
      <c r="I4562">
        <v>5</v>
      </c>
      <c r="J4562">
        <f t="shared" si="357"/>
        <v>3</v>
      </c>
      <c r="K4562">
        <v>1</v>
      </c>
      <c r="L4562">
        <f t="shared" si="358"/>
        <v>1</v>
      </c>
      <c r="M4562">
        <v>0</v>
      </c>
      <c r="N4562">
        <f t="shared" si="359"/>
        <v>1.5</v>
      </c>
    </row>
    <row r="4563" spans="1:14" hidden="1" x14ac:dyDescent="0.3">
      <c r="A4563" t="s">
        <v>9574</v>
      </c>
      <c r="B4563">
        <v>0</v>
      </c>
      <c r="C4563">
        <v>0</v>
      </c>
      <c r="D4563">
        <v>2</v>
      </c>
      <c r="E4563">
        <v>4</v>
      </c>
      <c r="F4563">
        <f t="shared" si="355"/>
        <v>4</v>
      </c>
      <c r="G4563">
        <v>67.489999999999995</v>
      </c>
      <c r="H4563">
        <f t="shared" si="356"/>
        <v>3</v>
      </c>
      <c r="I4563">
        <v>0</v>
      </c>
      <c r="J4563">
        <f t="shared" si="357"/>
        <v>1</v>
      </c>
      <c r="K4563">
        <v>7</v>
      </c>
      <c r="L4563">
        <f t="shared" si="358"/>
        <v>1</v>
      </c>
      <c r="M4563">
        <v>1</v>
      </c>
      <c r="N4563">
        <f t="shared" si="359"/>
        <v>2.25</v>
      </c>
    </row>
    <row r="4564" spans="1:14" hidden="1" x14ac:dyDescent="0.3">
      <c r="A4564" t="s">
        <v>9575</v>
      </c>
      <c r="B4564">
        <v>0</v>
      </c>
      <c r="C4564">
        <v>1</v>
      </c>
      <c r="D4564">
        <v>3</v>
      </c>
      <c r="E4564">
        <v>0</v>
      </c>
      <c r="F4564">
        <f t="shared" si="355"/>
        <v>1</v>
      </c>
      <c r="G4564">
        <v>0</v>
      </c>
      <c r="H4564">
        <f t="shared" si="356"/>
        <v>1</v>
      </c>
      <c r="I4564">
        <v>5</v>
      </c>
      <c r="J4564">
        <f t="shared" si="357"/>
        <v>3</v>
      </c>
      <c r="K4564">
        <v>21</v>
      </c>
      <c r="L4564">
        <f t="shared" si="358"/>
        <v>4</v>
      </c>
      <c r="M4564">
        <v>0</v>
      </c>
      <c r="N4564">
        <f t="shared" si="359"/>
        <v>2.25</v>
      </c>
    </row>
    <row r="4565" spans="1:14" hidden="1" x14ac:dyDescent="0.3">
      <c r="A4565" t="s">
        <v>9576</v>
      </c>
      <c r="B4565">
        <v>1</v>
      </c>
      <c r="C4565">
        <v>0</v>
      </c>
      <c r="D4565">
        <v>1</v>
      </c>
      <c r="E4565">
        <v>2</v>
      </c>
      <c r="F4565">
        <f t="shared" si="355"/>
        <v>3</v>
      </c>
      <c r="G4565">
        <v>65.989999999999995</v>
      </c>
      <c r="H4565">
        <f t="shared" si="356"/>
        <v>3</v>
      </c>
      <c r="I4565">
        <v>2</v>
      </c>
      <c r="J4565">
        <f t="shared" si="357"/>
        <v>2</v>
      </c>
      <c r="K4565">
        <v>7</v>
      </c>
      <c r="L4565">
        <f t="shared" si="358"/>
        <v>1</v>
      </c>
      <c r="M4565">
        <v>1</v>
      </c>
      <c r="N4565">
        <f t="shared" si="359"/>
        <v>2.25</v>
      </c>
    </row>
    <row r="4566" spans="1:14" hidden="1" x14ac:dyDescent="0.3">
      <c r="A4566" t="s">
        <v>9577</v>
      </c>
      <c r="B4566">
        <v>1</v>
      </c>
      <c r="C4566">
        <v>0</v>
      </c>
      <c r="D4566">
        <v>1</v>
      </c>
      <c r="E4566">
        <v>1</v>
      </c>
      <c r="F4566">
        <f t="shared" si="355"/>
        <v>2</v>
      </c>
      <c r="G4566">
        <v>66.489999999999995</v>
      </c>
      <c r="H4566">
        <f t="shared" si="356"/>
        <v>3</v>
      </c>
      <c r="I4566">
        <v>1</v>
      </c>
      <c r="J4566">
        <f t="shared" si="357"/>
        <v>1</v>
      </c>
      <c r="K4566">
        <v>10</v>
      </c>
      <c r="L4566">
        <f t="shared" si="358"/>
        <v>2</v>
      </c>
      <c r="M4566">
        <v>1</v>
      </c>
      <c r="N4566">
        <f t="shared" si="359"/>
        <v>2</v>
      </c>
    </row>
    <row r="4567" spans="1:14" hidden="1" x14ac:dyDescent="0.3">
      <c r="A4567" t="s">
        <v>9578</v>
      </c>
      <c r="B4567">
        <v>0</v>
      </c>
      <c r="C4567">
        <v>1</v>
      </c>
      <c r="D4567">
        <v>3</v>
      </c>
      <c r="E4567">
        <v>1</v>
      </c>
      <c r="F4567">
        <f t="shared" si="355"/>
        <v>2</v>
      </c>
      <c r="G4567">
        <v>61.99</v>
      </c>
      <c r="H4567">
        <f t="shared" si="356"/>
        <v>3</v>
      </c>
      <c r="I4567">
        <v>6</v>
      </c>
      <c r="J4567">
        <f t="shared" si="357"/>
        <v>4</v>
      </c>
      <c r="K4567">
        <v>13</v>
      </c>
      <c r="L4567">
        <f t="shared" si="358"/>
        <v>2</v>
      </c>
      <c r="M4567">
        <v>0</v>
      </c>
      <c r="N4567">
        <f t="shared" si="359"/>
        <v>2.75</v>
      </c>
    </row>
    <row r="4568" spans="1:14" hidden="1" x14ac:dyDescent="0.3">
      <c r="A4568" t="s">
        <v>9579</v>
      </c>
      <c r="B4568">
        <v>0</v>
      </c>
      <c r="C4568">
        <v>0</v>
      </c>
      <c r="D4568">
        <v>2</v>
      </c>
      <c r="E4568">
        <v>1</v>
      </c>
      <c r="F4568">
        <f t="shared" si="355"/>
        <v>2</v>
      </c>
      <c r="G4568">
        <v>67.989999999999995</v>
      </c>
      <c r="H4568">
        <f t="shared" si="356"/>
        <v>3</v>
      </c>
      <c r="I4568">
        <v>5</v>
      </c>
      <c r="J4568">
        <f t="shared" si="357"/>
        <v>3</v>
      </c>
      <c r="K4568">
        <v>3</v>
      </c>
      <c r="L4568">
        <f t="shared" si="358"/>
        <v>1</v>
      </c>
      <c r="M4568">
        <v>0</v>
      </c>
      <c r="N4568">
        <f t="shared" si="359"/>
        <v>2.25</v>
      </c>
    </row>
    <row r="4569" spans="1:14" hidden="1" x14ac:dyDescent="0.3">
      <c r="A4569" t="s">
        <v>9580</v>
      </c>
      <c r="B4569">
        <v>0</v>
      </c>
      <c r="C4569">
        <v>1</v>
      </c>
      <c r="D4569">
        <v>3</v>
      </c>
      <c r="E4569">
        <v>0</v>
      </c>
      <c r="F4569">
        <f t="shared" si="355"/>
        <v>1</v>
      </c>
      <c r="G4569">
        <v>0</v>
      </c>
      <c r="H4569">
        <f t="shared" si="356"/>
        <v>1</v>
      </c>
      <c r="I4569">
        <v>1</v>
      </c>
      <c r="J4569">
        <f t="shared" si="357"/>
        <v>1</v>
      </c>
      <c r="K4569">
        <v>13</v>
      </c>
      <c r="L4569">
        <f t="shared" si="358"/>
        <v>2</v>
      </c>
      <c r="M4569">
        <v>0</v>
      </c>
      <c r="N4569">
        <f t="shared" si="359"/>
        <v>1.25</v>
      </c>
    </row>
    <row r="4570" spans="1:14" x14ac:dyDescent="0.3">
      <c r="A4570" t="s">
        <v>9581</v>
      </c>
      <c r="B4570">
        <v>1</v>
      </c>
      <c r="C4570">
        <v>1</v>
      </c>
      <c r="D4570">
        <v>1</v>
      </c>
      <c r="E4570">
        <v>2</v>
      </c>
      <c r="F4570">
        <f t="shared" si="355"/>
        <v>3</v>
      </c>
      <c r="G4570">
        <v>137.97</v>
      </c>
      <c r="H4570">
        <f t="shared" si="356"/>
        <v>4</v>
      </c>
      <c r="I4570">
        <v>7</v>
      </c>
      <c r="J4570">
        <f t="shared" si="357"/>
        <v>4</v>
      </c>
      <c r="K4570">
        <v>19</v>
      </c>
      <c r="L4570">
        <f t="shared" si="358"/>
        <v>3</v>
      </c>
      <c r="M4570">
        <v>1</v>
      </c>
      <c r="N4570">
        <f t="shared" si="359"/>
        <v>3.5</v>
      </c>
    </row>
    <row r="4571" spans="1:14" hidden="1" x14ac:dyDescent="0.3">
      <c r="A4571" t="s">
        <v>9582</v>
      </c>
      <c r="B4571">
        <v>0</v>
      </c>
      <c r="C4571">
        <v>0</v>
      </c>
      <c r="D4571">
        <v>3</v>
      </c>
      <c r="E4571">
        <v>1</v>
      </c>
      <c r="F4571">
        <f t="shared" si="355"/>
        <v>2</v>
      </c>
      <c r="G4571">
        <v>67.989999999999995</v>
      </c>
      <c r="H4571">
        <f t="shared" si="356"/>
        <v>3</v>
      </c>
      <c r="I4571">
        <v>3</v>
      </c>
      <c r="J4571">
        <f t="shared" si="357"/>
        <v>2</v>
      </c>
      <c r="K4571">
        <v>12</v>
      </c>
      <c r="L4571">
        <f t="shared" si="358"/>
        <v>2</v>
      </c>
      <c r="M4571">
        <v>0</v>
      </c>
      <c r="N4571">
        <f t="shared" si="359"/>
        <v>2.25</v>
      </c>
    </row>
    <row r="4572" spans="1:14" x14ac:dyDescent="0.3">
      <c r="A4572" t="s">
        <v>9583</v>
      </c>
      <c r="B4572">
        <v>0</v>
      </c>
      <c r="C4572">
        <v>1</v>
      </c>
      <c r="D4572">
        <v>3</v>
      </c>
      <c r="E4572">
        <v>1</v>
      </c>
      <c r="F4572">
        <f t="shared" si="355"/>
        <v>2</v>
      </c>
      <c r="G4572">
        <v>243.96</v>
      </c>
      <c r="H4572">
        <f t="shared" si="356"/>
        <v>4</v>
      </c>
      <c r="I4572">
        <v>5</v>
      </c>
      <c r="J4572">
        <f t="shared" si="357"/>
        <v>3</v>
      </c>
      <c r="K4572">
        <v>15</v>
      </c>
      <c r="L4572">
        <f t="shared" si="358"/>
        <v>3</v>
      </c>
      <c r="M4572">
        <v>0</v>
      </c>
      <c r="N4572">
        <f t="shared" si="359"/>
        <v>3</v>
      </c>
    </row>
    <row r="4573" spans="1:14" hidden="1" x14ac:dyDescent="0.3">
      <c r="A4573" t="s">
        <v>9584</v>
      </c>
      <c r="B4573">
        <v>1</v>
      </c>
      <c r="C4573">
        <v>0</v>
      </c>
      <c r="D4573">
        <v>1</v>
      </c>
      <c r="E4573">
        <v>1</v>
      </c>
      <c r="F4573">
        <f t="shared" si="355"/>
        <v>2</v>
      </c>
      <c r="G4573">
        <v>67.989999999999995</v>
      </c>
      <c r="H4573">
        <f t="shared" si="356"/>
        <v>3</v>
      </c>
      <c r="I4573">
        <v>7</v>
      </c>
      <c r="J4573">
        <f t="shared" si="357"/>
        <v>4</v>
      </c>
      <c r="K4573">
        <v>12</v>
      </c>
      <c r="L4573">
        <f t="shared" si="358"/>
        <v>2</v>
      </c>
      <c r="M4573">
        <v>0</v>
      </c>
      <c r="N4573">
        <f t="shared" si="359"/>
        <v>2.75</v>
      </c>
    </row>
    <row r="4574" spans="1:14" hidden="1" x14ac:dyDescent="0.3">
      <c r="A4574" t="s">
        <v>9585</v>
      </c>
      <c r="B4574">
        <v>0</v>
      </c>
      <c r="C4574">
        <v>1</v>
      </c>
      <c r="D4574">
        <v>3</v>
      </c>
      <c r="E4574">
        <v>3</v>
      </c>
      <c r="F4574">
        <f t="shared" si="355"/>
        <v>3</v>
      </c>
      <c r="G4574">
        <v>59.99</v>
      </c>
      <c r="H4574">
        <f t="shared" si="356"/>
        <v>3</v>
      </c>
      <c r="I4574">
        <v>2</v>
      </c>
      <c r="J4574">
        <f t="shared" si="357"/>
        <v>2</v>
      </c>
      <c r="K4574">
        <v>10</v>
      </c>
      <c r="L4574">
        <f t="shared" si="358"/>
        <v>2</v>
      </c>
      <c r="M4574">
        <v>1</v>
      </c>
      <c r="N4574">
        <f t="shared" si="359"/>
        <v>2.5</v>
      </c>
    </row>
    <row r="4575" spans="1:14" hidden="1" x14ac:dyDescent="0.3">
      <c r="A4575" t="s">
        <v>9586</v>
      </c>
      <c r="B4575">
        <v>0</v>
      </c>
      <c r="C4575">
        <v>1</v>
      </c>
      <c r="D4575">
        <v>1</v>
      </c>
      <c r="E4575">
        <v>1</v>
      </c>
      <c r="F4575">
        <f t="shared" si="355"/>
        <v>2</v>
      </c>
      <c r="G4575">
        <v>48.49</v>
      </c>
      <c r="H4575">
        <f t="shared" si="356"/>
        <v>2</v>
      </c>
      <c r="I4575">
        <v>3</v>
      </c>
      <c r="J4575">
        <f t="shared" si="357"/>
        <v>2</v>
      </c>
      <c r="K4575">
        <v>19</v>
      </c>
      <c r="L4575">
        <f t="shared" si="358"/>
        <v>3</v>
      </c>
      <c r="M4575">
        <v>0</v>
      </c>
      <c r="N4575">
        <f t="shared" si="359"/>
        <v>2.25</v>
      </c>
    </row>
    <row r="4576" spans="1:14" hidden="1" x14ac:dyDescent="0.3">
      <c r="A4576" t="s">
        <v>9587</v>
      </c>
      <c r="B4576">
        <v>0</v>
      </c>
      <c r="C4576">
        <v>0</v>
      </c>
      <c r="D4576">
        <v>4</v>
      </c>
      <c r="E4576">
        <v>1</v>
      </c>
      <c r="F4576">
        <f t="shared" si="355"/>
        <v>2</v>
      </c>
      <c r="G4576">
        <v>62.49</v>
      </c>
      <c r="H4576">
        <f t="shared" si="356"/>
        <v>3</v>
      </c>
      <c r="I4576">
        <v>7</v>
      </c>
      <c r="J4576">
        <f t="shared" si="357"/>
        <v>4</v>
      </c>
      <c r="K4576">
        <v>4</v>
      </c>
      <c r="L4576">
        <f t="shared" si="358"/>
        <v>1</v>
      </c>
      <c r="M4576">
        <v>0</v>
      </c>
      <c r="N4576">
        <f t="shared" si="359"/>
        <v>2.5</v>
      </c>
    </row>
    <row r="4577" spans="1:14" hidden="1" x14ac:dyDescent="0.3">
      <c r="A4577" t="s">
        <v>9588</v>
      </c>
      <c r="B4577">
        <v>0</v>
      </c>
      <c r="C4577">
        <v>0</v>
      </c>
      <c r="D4577">
        <v>2</v>
      </c>
      <c r="E4577">
        <v>2</v>
      </c>
      <c r="F4577">
        <f t="shared" si="355"/>
        <v>3</v>
      </c>
      <c r="G4577">
        <v>64.989999999999995</v>
      </c>
      <c r="H4577">
        <f t="shared" si="356"/>
        <v>3</v>
      </c>
      <c r="I4577">
        <v>1</v>
      </c>
      <c r="J4577">
        <f t="shared" si="357"/>
        <v>1</v>
      </c>
      <c r="K4577">
        <v>8</v>
      </c>
      <c r="L4577">
        <f t="shared" si="358"/>
        <v>1</v>
      </c>
      <c r="M4577">
        <v>1</v>
      </c>
      <c r="N4577">
        <f t="shared" si="359"/>
        <v>2</v>
      </c>
    </row>
    <row r="4578" spans="1:14" hidden="1" x14ac:dyDescent="0.3">
      <c r="A4578" t="s">
        <v>9589</v>
      </c>
      <c r="B4578">
        <v>1</v>
      </c>
      <c r="C4578">
        <v>0</v>
      </c>
      <c r="D4578">
        <v>2</v>
      </c>
      <c r="E4578">
        <v>1</v>
      </c>
      <c r="F4578">
        <f t="shared" si="355"/>
        <v>2</v>
      </c>
      <c r="G4578">
        <v>79.989999999999995</v>
      </c>
      <c r="H4578">
        <f t="shared" si="356"/>
        <v>4</v>
      </c>
      <c r="I4578">
        <v>4</v>
      </c>
      <c r="J4578">
        <f t="shared" si="357"/>
        <v>3</v>
      </c>
      <c r="K4578">
        <v>6</v>
      </c>
      <c r="L4578">
        <f t="shared" si="358"/>
        <v>1</v>
      </c>
      <c r="M4578">
        <v>0</v>
      </c>
      <c r="N4578">
        <f t="shared" si="359"/>
        <v>2.5</v>
      </c>
    </row>
    <row r="4579" spans="1:14" hidden="1" x14ac:dyDescent="0.3">
      <c r="A4579" t="s">
        <v>9590</v>
      </c>
      <c r="B4579">
        <v>0</v>
      </c>
      <c r="C4579">
        <v>1</v>
      </c>
      <c r="D4579">
        <v>2</v>
      </c>
      <c r="E4579">
        <v>1</v>
      </c>
      <c r="F4579">
        <f t="shared" si="355"/>
        <v>2</v>
      </c>
      <c r="G4579">
        <v>57.99</v>
      </c>
      <c r="H4579">
        <f t="shared" si="356"/>
        <v>2</v>
      </c>
      <c r="I4579">
        <v>4</v>
      </c>
      <c r="J4579">
        <f t="shared" si="357"/>
        <v>3</v>
      </c>
      <c r="K4579">
        <v>14</v>
      </c>
      <c r="L4579">
        <f t="shared" si="358"/>
        <v>2</v>
      </c>
      <c r="M4579">
        <v>0</v>
      </c>
      <c r="N4579">
        <f t="shared" si="359"/>
        <v>2.25</v>
      </c>
    </row>
    <row r="4580" spans="1:14" hidden="1" x14ac:dyDescent="0.3">
      <c r="A4580" t="s">
        <v>9591</v>
      </c>
      <c r="B4580">
        <v>0</v>
      </c>
      <c r="C4580">
        <v>1</v>
      </c>
      <c r="D4580">
        <v>3</v>
      </c>
      <c r="E4580">
        <v>0</v>
      </c>
      <c r="F4580">
        <f t="shared" si="355"/>
        <v>1</v>
      </c>
      <c r="G4580">
        <v>0</v>
      </c>
      <c r="H4580">
        <f t="shared" si="356"/>
        <v>1</v>
      </c>
      <c r="I4580">
        <v>6</v>
      </c>
      <c r="J4580">
        <f t="shared" si="357"/>
        <v>4</v>
      </c>
      <c r="K4580">
        <v>19</v>
      </c>
      <c r="L4580">
        <f t="shared" si="358"/>
        <v>3</v>
      </c>
      <c r="M4580">
        <v>0</v>
      </c>
      <c r="N4580">
        <f t="shared" si="359"/>
        <v>2.25</v>
      </c>
    </row>
    <row r="4581" spans="1:14" hidden="1" x14ac:dyDescent="0.3">
      <c r="A4581" t="s">
        <v>9592</v>
      </c>
      <c r="B4581">
        <v>0</v>
      </c>
      <c r="C4581">
        <v>1</v>
      </c>
      <c r="D4581">
        <v>1</v>
      </c>
      <c r="E4581">
        <v>2</v>
      </c>
      <c r="F4581">
        <f t="shared" si="355"/>
        <v>3</v>
      </c>
      <c r="G4581">
        <v>57.99</v>
      </c>
      <c r="H4581">
        <f t="shared" si="356"/>
        <v>2</v>
      </c>
      <c r="I4581">
        <v>4</v>
      </c>
      <c r="J4581">
        <f t="shared" si="357"/>
        <v>3</v>
      </c>
      <c r="K4581">
        <v>10</v>
      </c>
      <c r="L4581">
        <f t="shared" si="358"/>
        <v>2</v>
      </c>
      <c r="M4581">
        <v>0</v>
      </c>
      <c r="N4581">
        <f t="shared" si="359"/>
        <v>2.5</v>
      </c>
    </row>
    <row r="4582" spans="1:14" hidden="1" x14ac:dyDescent="0.3">
      <c r="A4582" t="s">
        <v>9593</v>
      </c>
      <c r="B4582">
        <v>0</v>
      </c>
      <c r="C4582">
        <v>1</v>
      </c>
      <c r="D4582">
        <v>3</v>
      </c>
      <c r="E4582">
        <v>0</v>
      </c>
      <c r="F4582">
        <f t="shared" si="355"/>
        <v>1</v>
      </c>
      <c r="G4582">
        <v>0</v>
      </c>
      <c r="H4582">
        <f t="shared" si="356"/>
        <v>1</v>
      </c>
      <c r="I4582">
        <v>2</v>
      </c>
      <c r="J4582">
        <f t="shared" si="357"/>
        <v>2</v>
      </c>
      <c r="K4582">
        <v>17</v>
      </c>
      <c r="L4582">
        <f t="shared" si="358"/>
        <v>3</v>
      </c>
      <c r="M4582">
        <v>1</v>
      </c>
      <c r="N4582">
        <f t="shared" si="359"/>
        <v>1.75</v>
      </c>
    </row>
    <row r="4583" spans="1:14" hidden="1" x14ac:dyDescent="0.3">
      <c r="A4583" t="s">
        <v>9594</v>
      </c>
      <c r="B4583">
        <v>0</v>
      </c>
      <c r="C4583">
        <v>0</v>
      </c>
      <c r="D4583">
        <v>3</v>
      </c>
      <c r="E4583">
        <v>6</v>
      </c>
      <c r="F4583">
        <f t="shared" si="355"/>
        <v>4</v>
      </c>
      <c r="G4583">
        <v>67.989999999999995</v>
      </c>
      <c r="H4583">
        <f t="shared" si="356"/>
        <v>3</v>
      </c>
      <c r="I4583">
        <v>5</v>
      </c>
      <c r="J4583">
        <f t="shared" si="357"/>
        <v>3</v>
      </c>
      <c r="K4583">
        <v>2</v>
      </c>
      <c r="L4583">
        <f t="shared" si="358"/>
        <v>1</v>
      </c>
      <c r="M4583">
        <v>1</v>
      </c>
      <c r="N4583">
        <f t="shared" si="359"/>
        <v>2.75</v>
      </c>
    </row>
    <row r="4584" spans="1:14" hidden="1" x14ac:dyDescent="0.3">
      <c r="A4584" t="s">
        <v>9595</v>
      </c>
      <c r="B4584">
        <v>1</v>
      </c>
      <c r="C4584">
        <v>1</v>
      </c>
      <c r="D4584">
        <v>1</v>
      </c>
      <c r="E4584">
        <v>0</v>
      </c>
      <c r="F4584">
        <f t="shared" si="355"/>
        <v>1</v>
      </c>
      <c r="G4584">
        <v>0</v>
      </c>
      <c r="H4584">
        <f t="shared" si="356"/>
        <v>1</v>
      </c>
      <c r="I4584">
        <v>5</v>
      </c>
      <c r="J4584">
        <f t="shared" si="357"/>
        <v>3</v>
      </c>
      <c r="K4584">
        <v>11</v>
      </c>
      <c r="L4584">
        <f t="shared" si="358"/>
        <v>2</v>
      </c>
      <c r="M4584">
        <v>0</v>
      </c>
      <c r="N4584">
        <f t="shared" si="359"/>
        <v>1.75</v>
      </c>
    </row>
    <row r="4585" spans="1:14" hidden="1" x14ac:dyDescent="0.3">
      <c r="A4585" t="s">
        <v>9596</v>
      </c>
      <c r="B4585">
        <v>1</v>
      </c>
      <c r="C4585">
        <v>0</v>
      </c>
      <c r="D4585">
        <v>1</v>
      </c>
      <c r="E4585">
        <v>0</v>
      </c>
      <c r="F4585">
        <f t="shared" si="355"/>
        <v>1</v>
      </c>
      <c r="G4585">
        <v>0</v>
      </c>
      <c r="H4585">
        <f t="shared" si="356"/>
        <v>1</v>
      </c>
      <c r="I4585">
        <v>1</v>
      </c>
      <c r="J4585">
        <f t="shared" si="357"/>
        <v>1</v>
      </c>
      <c r="K4585">
        <v>2</v>
      </c>
      <c r="L4585">
        <f t="shared" si="358"/>
        <v>1</v>
      </c>
      <c r="M4585">
        <v>1</v>
      </c>
      <c r="N4585">
        <f t="shared" si="359"/>
        <v>1</v>
      </c>
    </row>
    <row r="4586" spans="1:14" hidden="1" x14ac:dyDescent="0.3">
      <c r="A4586" t="s">
        <v>9597</v>
      </c>
      <c r="B4586">
        <v>0</v>
      </c>
      <c r="C4586">
        <v>0</v>
      </c>
      <c r="D4586">
        <v>1</v>
      </c>
      <c r="E4586">
        <v>2</v>
      </c>
      <c r="F4586">
        <f t="shared" si="355"/>
        <v>3</v>
      </c>
      <c r="G4586">
        <v>48.49</v>
      </c>
      <c r="H4586">
        <f t="shared" si="356"/>
        <v>2</v>
      </c>
      <c r="I4586">
        <v>3</v>
      </c>
      <c r="J4586">
        <f t="shared" si="357"/>
        <v>2</v>
      </c>
      <c r="K4586">
        <v>19</v>
      </c>
      <c r="L4586">
        <f t="shared" si="358"/>
        <v>3</v>
      </c>
      <c r="M4586">
        <v>0</v>
      </c>
      <c r="N4586">
        <f t="shared" si="359"/>
        <v>2.5</v>
      </c>
    </row>
    <row r="4587" spans="1:14" hidden="1" x14ac:dyDescent="0.3">
      <c r="A4587" t="s">
        <v>9598</v>
      </c>
      <c r="B4587">
        <v>0</v>
      </c>
      <c r="C4587">
        <v>0</v>
      </c>
      <c r="D4587">
        <v>3</v>
      </c>
      <c r="E4587">
        <v>1</v>
      </c>
      <c r="F4587">
        <f t="shared" si="355"/>
        <v>2</v>
      </c>
      <c r="G4587">
        <v>45.99</v>
      </c>
      <c r="H4587">
        <f t="shared" si="356"/>
        <v>2</v>
      </c>
      <c r="I4587">
        <v>0</v>
      </c>
      <c r="J4587">
        <f t="shared" si="357"/>
        <v>1</v>
      </c>
      <c r="K4587">
        <v>3</v>
      </c>
      <c r="L4587">
        <f t="shared" si="358"/>
        <v>1</v>
      </c>
      <c r="M4587">
        <v>0</v>
      </c>
      <c r="N4587">
        <f t="shared" si="359"/>
        <v>1.5</v>
      </c>
    </row>
    <row r="4588" spans="1:14" hidden="1" x14ac:dyDescent="0.3">
      <c r="A4588" t="s">
        <v>9599</v>
      </c>
      <c r="B4588">
        <v>1</v>
      </c>
      <c r="C4588">
        <v>0</v>
      </c>
      <c r="D4588">
        <v>1</v>
      </c>
      <c r="E4588">
        <v>1</v>
      </c>
      <c r="F4588">
        <f t="shared" si="355"/>
        <v>2</v>
      </c>
      <c r="G4588">
        <v>97.98</v>
      </c>
      <c r="H4588">
        <f t="shared" si="356"/>
        <v>4</v>
      </c>
      <c r="I4588">
        <v>5</v>
      </c>
      <c r="J4588">
        <f t="shared" si="357"/>
        <v>3</v>
      </c>
      <c r="K4588">
        <v>12</v>
      </c>
      <c r="L4588">
        <f t="shared" si="358"/>
        <v>2</v>
      </c>
      <c r="M4588">
        <v>0</v>
      </c>
      <c r="N4588">
        <f t="shared" si="359"/>
        <v>2.75</v>
      </c>
    </row>
    <row r="4589" spans="1:14" hidden="1" x14ac:dyDescent="0.3">
      <c r="A4589" t="s">
        <v>9600</v>
      </c>
      <c r="B4589">
        <v>0</v>
      </c>
      <c r="C4589">
        <v>1</v>
      </c>
      <c r="D4589">
        <v>2</v>
      </c>
      <c r="E4589">
        <v>3</v>
      </c>
      <c r="F4589">
        <f t="shared" si="355"/>
        <v>3</v>
      </c>
      <c r="G4589">
        <v>181.47</v>
      </c>
      <c r="H4589">
        <f t="shared" si="356"/>
        <v>4</v>
      </c>
      <c r="I4589">
        <v>2</v>
      </c>
      <c r="J4589">
        <f t="shared" si="357"/>
        <v>2</v>
      </c>
      <c r="K4589">
        <v>14</v>
      </c>
      <c r="L4589">
        <f t="shared" si="358"/>
        <v>2</v>
      </c>
      <c r="M4589">
        <v>0</v>
      </c>
      <c r="N4589">
        <f t="shared" si="359"/>
        <v>2.75</v>
      </c>
    </row>
    <row r="4590" spans="1:14" hidden="1" x14ac:dyDescent="0.3">
      <c r="A4590" t="s">
        <v>9601</v>
      </c>
      <c r="B4590">
        <v>0</v>
      </c>
      <c r="C4590">
        <v>0</v>
      </c>
      <c r="D4590">
        <v>2</v>
      </c>
      <c r="E4590">
        <v>0</v>
      </c>
      <c r="F4590">
        <f t="shared" si="355"/>
        <v>1</v>
      </c>
      <c r="G4590">
        <v>0</v>
      </c>
      <c r="H4590">
        <f t="shared" si="356"/>
        <v>1</v>
      </c>
      <c r="I4590">
        <v>0</v>
      </c>
      <c r="J4590">
        <f t="shared" si="357"/>
        <v>1</v>
      </c>
      <c r="K4590">
        <v>9</v>
      </c>
      <c r="L4590">
        <f t="shared" si="358"/>
        <v>1</v>
      </c>
      <c r="M4590">
        <v>1</v>
      </c>
      <c r="N4590">
        <f t="shared" si="359"/>
        <v>1</v>
      </c>
    </row>
    <row r="4591" spans="1:14" x14ac:dyDescent="0.3">
      <c r="A4591" t="s">
        <v>9602</v>
      </c>
      <c r="B4591">
        <v>0</v>
      </c>
      <c r="C4591">
        <v>1</v>
      </c>
      <c r="D4591">
        <v>1</v>
      </c>
      <c r="E4591">
        <v>6</v>
      </c>
      <c r="F4591">
        <f t="shared" si="355"/>
        <v>4</v>
      </c>
      <c r="G4591">
        <v>59.99</v>
      </c>
      <c r="H4591">
        <f t="shared" si="356"/>
        <v>3</v>
      </c>
      <c r="I4591">
        <v>6</v>
      </c>
      <c r="J4591">
        <f t="shared" si="357"/>
        <v>4</v>
      </c>
      <c r="K4591">
        <v>26</v>
      </c>
      <c r="L4591">
        <f t="shared" si="358"/>
        <v>4</v>
      </c>
      <c r="M4591">
        <v>0</v>
      </c>
      <c r="N4591">
        <f t="shared" si="359"/>
        <v>3.75</v>
      </c>
    </row>
    <row r="4592" spans="1:14" hidden="1" x14ac:dyDescent="0.3">
      <c r="A4592" t="s">
        <v>9603</v>
      </c>
      <c r="B4592">
        <v>0</v>
      </c>
      <c r="C4592">
        <v>1</v>
      </c>
      <c r="D4592">
        <v>2</v>
      </c>
      <c r="E4592">
        <v>1</v>
      </c>
      <c r="F4592">
        <f t="shared" si="355"/>
        <v>2</v>
      </c>
      <c r="G4592">
        <v>49.99</v>
      </c>
      <c r="H4592">
        <f t="shared" si="356"/>
        <v>2</v>
      </c>
      <c r="I4592">
        <v>0</v>
      </c>
      <c r="J4592">
        <f t="shared" si="357"/>
        <v>1</v>
      </c>
      <c r="K4592">
        <v>16</v>
      </c>
      <c r="L4592">
        <f t="shared" si="358"/>
        <v>3</v>
      </c>
      <c r="M4592">
        <v>1</v>
      </c>
      <c r="N4592">
        <f t="shared" si="359"/>
        <v>2</v>
      </c>
    </row>
    <row r="4593" spans="1:14" hidden="1" x14ac:dyDescent="0.3">
      <c r="A4593" t="s">
        <v>9604</v>
      </c>
      <c r="B4593">
        <v>0</v>
      </c>
      <c r="C4593">
        <v>0</v>
      </c>
      <c r="D4593">
        <v>2</v>
      </c>
      <c r="E4593">
        <v>2</v>
      </c>
      <c r="F4593">
        <f t="shared" si="355"/>
        <v>3</v>
      </c>
      <c r="G4593">
        <v>61.49</v>
      </c>
      <c r="H4593">
        <f t="shared" si="356"/>
        <v>3</v>
      </c>
      <c r="I4593">
        <v>5</v>
      </c>
      <c r="J4593">
        <f t="shared" si="357"/>
        <v>3</v>
      </c>
      <c r="K4593">
        <v>5</v>
      </c>
      <c r="L4593">
        <f t="shared" si="358"/>
        <v>1</v>
      </c>
      <c r="M4593">
        <v>1</v>
      </c>
      <c r="N4593">
        <f t="shared" si="359"/>
        <v>2.5</v>
      </c>
    </row>
    <row r="4594" spans="1:14" hidden="1" x14ac:dyDescent="0.3">
      <c r="A4594" t="s">
        <v>9605</v>
      </c>
      <c r="B4594">
        <v>0</v>
      </c>
      <c r="C4594">
        <v>1</v>
      </c>
      <c r="D4594">
        <v>1</v>
      </c>
      <c r="E4594">
        <v>4</v>
      </c>
      <c r="F4594">
        <f t="shared" si="355"/>
        <v>4</v>
      </c>
      <c r="G4594">
        <v>50.49</v>
      </c>
      <c r="H4594">
        <f t="shared" si="356"/>
        <v>2</v>
      </c>
      <c r="I4594">
        <v>0</v>
      </c>
      <c r="J4594">
        <f t="shared" si="357"/>
        <v>1</v>
      </c>
      <c r="K4594">
        <v>15</v>
      </c>
      <c r="L4594">
        <f t="shared" si="358"/>
        <v>3</v>
      </c>
      <c r="M4594">
        <v>1</v>
      </c>
      <c r="N4594">
        <f t="shared" si="359"/>
        <v>2.5</v>
      </c>
    </row>
    <row r="4595" spans="1:14" hidden="1" x14ac:dyDescent="0.3">
      <c r="A4595" t="s">
        <v>9606</v>
      </c>
      <c r="B4595">
        <v>0</v>
      </c>
      <c r="C4595">
        <v>0</v>
      </c>
      <c r="D4595">
        <v>3</v>
      </c>
      <c r="E4595">
        <v>0</v>
      </c>
      <c r="F4595">
        <f t="shared" si="355"/>
        <v>1</v>
      </c>
      <c r="G4595">
        <v>0</v>
      </c>
      <c r="H4595">
        <f t="shared" si="356"/>
        <v>1</v>
      </c>
      <c r="I4595">
        <v>4</v>
      </c>
      <c r="J4595">
        <f t="shared" si="357"/>
        <v>3</v>
      </c>
      <c r="K4595">
        <v>9</v>
      </c>
      <c r="L4595">
        <f t="shared" si="358"/>
        <v>1</v>
      </c>
      <c r="M4595">
        <v>0</v>
      </c>
      <c r="N4595">
        <f t="shared" si="359"/>
        <v>1.5</v>
      </c>
    </row>
    <row r="4596" spans="1:14" x14ac:dyDescent="0.3">
      <c r="A4596" t="s">
        <v>9607</v>
      </c>
      <c r="B4596">
        <v>1</v>
      </c>
      <c r="C4596">
        <v>1</v>
      </c>
      <c r="D4596">
        <v>3</v>
      </c>
      <c r="E4596">
        <v>4</v>
      </c>
      <c r="F4596">
        <f t="shared" si="355"/>
        <v>4</v>
      </c>
      <c r="G4596">
        <v>58.99</v>
      </c>
      <c r="H4596">
        <f t="shared" si="356"/>
        <v>3</v>
      </c>
      <c r="I4596">
        <v>5</v>
      </c>
      <c r="J4596">
        <f t="shared" si="357"/>
        <v>3</v>
      </c>
      <c r="K4596">
        <v>14</v>
      </c>
      <c r="L4596">
        <f t="shared" si="358"/>
        <v>2</v>
      </c>
      <c r="M4596">
        <v>0</v>
      </c>
      <c r="N4596">
        <f t="shared" si="359"/>
        <v>3</v>
      </c>
    </row>
    <row r="4597" spans="1:14" hidden="1" x14ac:dyDescent="0.3">
      <c r="A4597" t="s">
        <v>9608</v>
      </c>
      <c r="B4597">
        <v>0</v>
      </c>
      <c r="C4597">
        <v>0</v>
      </c>
      <c r="D4597">
        <v>2</v>
      </c>
      <c r="E4597">
        <v>4</v>
      </c>
      <c r="F4597">
        <f t="shared" si="355"/>
        <v>4</v>
      </c>
      <c r="G4597">
        <v>78.989999999999995</v>
      </c>
      <c r="H4597">
        <f t="shared" si="356"/>
        <v>4</v>
      </c>
      <c r="I4597">
        <v>0</v>
      </c>
      <c r="J4597">
        <f t="shared" si="357"/>
        <v>1</v>
      </c>
      <c r="K4597">
        <v>10</v>
      </c>
      <c r="L4597">
        <f t="shared" si="358"/>
        <v>2</v>
      </c>
      <c r="M4597">
        <v>0</v>
      </c>
      <c r="N4597">
        <f t="shared" si="359"/>
        <v>2.75</v>
      </c>
    </row>
    <row r="4598" spans="1:14" hidden="1" x14ac:dyDescent="0.3">
      <c r="A4598" t="s">
        <v>9609</v>
      </c>
      <c r="B4598">
        <v>1</v>
      </c>
      <c r="C4598">
        <v>1</v>
      </c>
      <c r="D4598">
        <v>3</v>
      </c>
      <c r="E4598">
        <v>3</v>
      </c>
      <c r="F4598">
        <f t="shared" si="355"/>
        <v>3</v>
      </c>
      <c r="G4598">
        <v>55.49</v>
      </c>
      <c r="H4598">
        <f t="shared" si="356"/>
        <v>2</v>
      </c>
      <c r="I4598">
        <v>5</v>
      </c>
      <c r="J4598">
        <f t="shared" si="357"/>
        <v>3</v>
      </c>
      <c r="K4598">
        <v>17</v>
      </c>
      <c r="L4598">
        <f t="shared" si="358"/>
        <v>3</v>
      </c>
      <c r="M4598">
        <v>1</v>
      </c>
      <c r="N4598">
        <f t="shared" si="359"/>
        <v>2.75</v>
      </c>
    </row>
    <row r="4599" spans="1:14" hidden="1" x14ac:dyDescent="0.3">
      <c r="A4599" t="s">
        <v>9610</v>
      </c>
      <c r="B4599">
        <v>0</v>
      </c>
      <c r="C4599">
        <v>0</v>
      </c>
      <c r="D4599">
        <v>1</v>
      </c>
      <c r="E4599">
        <v>0</v>
      </c>
      <c r="F4599">
        <f t="shared" si="355"/>
        <v>1</v>
      </c>
      <c r="G4599">
        <v>0</v>
      </c>
      <c r="H4599">
        <f t="shared" si="356"/>
        <v>1</v>
      </c>
      <c r="I4599">
        <v>7</v>
      </c>
      <c r="J4599">
        <f t="shared" si="357"/>
        <v>4</v>
      </c>
      <c r="K4599">
        <v>4</v>
      </c>
      <c r="L4599">
        <f t="shared" si="358"/>
        <v>1</v>
      </c>
      <c r="M4599">
        <v>0</v>
      </c>
      <c r="N4599">
        <f t="shared" si="359"/>
        <v>1.75</v>
      </c>
    </row>
    <row r="4600" spans="1:14" hidden="1" x14ac:dyDescent="0.3">
      <c r="A4600" t="s">
        <v>9611</v>
      </c>
      <c r="B4600">
        <v>0</v>
      </c>
      <c r="C4600">
        <v>1</v>
      </c>
      <c r="D4600">
        <v>1</v>
      </c>
      <c r="E4600">
        <v>0</v>
      </c>
      <c r="F4600">
        <f t="shared" si="355"/>
        <v>1</v>
      </c>
      <c r="G4600">
        <v>0</v>
      </c>
      <c r="H4600">
        <f t="shared" si="356"/>
        <v>1</v>
      </c>
      <c r="I4600">
        <v>1</v>
      </c>
      <c r="J4600">
        <f t="shared" si="357"/>
        <v>1</v>
      </c>
      <c r="K4600">
        <v>9</v>
      </c>
      <c r="L4600">
        <f t="shared" si="358"/>
        <v>1</v>
      </c>
      <c r="M4600">
        <v>0</v>
      </c>
      <c r="N4600">
        <f t="shared" si="359"/>
        <v>1</v>
      </c>
    </row>
    <row r="4601" spans="1:14" hidden="1" x14ac:dyDescent="0.3">
      <c r="A4601" t="s">
        <v>9612</v>
      </c>
      <c r="B4601">
        <v>1</v>
      </c>
      <c r="C4601">
        <v>1</v>
      </c>
      <c r="D4601">
        <v>1</v>
      </c>
      <c r="E4601">
        <v>0</v>
      </c>
      <c r="F4601">
        <f t="shared" si="355"/>
        <v>1</v>
      </c>
      <c r="G4601">
        <v>0</v>
      </c>
      <c r="H4601">
        <f t="shared" si="356"/>
        <v>1</v>
      </c>
      <c r="I4601">
        <v>1</v>
      </c>
      <c r="J4601">
        <f t="shared" si="357"/>
        <v>1</v>
      </c>
      <c r="K4601">
        <v>18</v>
      </c>
      <c r="L4601">
        <f t="shared" si="358"/>
        <v>3</v>
      </c>
      <c r="M4601">
        <v>0</v>
      </c>
      <c r="N4601">
        <f t="shared" si="359"/>
        <v>1.5</v>
      </c>
    </row>
    <row r="4602" spans="1:14" hidden="1" x14ac:dyDescent="0.3">
      <c r="A4602" t="s">
        <v>9613</v>
      </c>
      <c r="B4602">
        <v>0</v>
      </c>
      <c r="C4602">
        <v>0</v>
      </c>
      <c r="D4602">
        <v>1</v>
      </c>
      <c r="E4602">
        <v>1</v>
      </c>
      <c r="F4602">
        <f t="shared" si="355"/>
        <v>2</v>
      </c>
      <c r="G4602">
        <v>70.489999999999995</v>
      </c>
      <c r="H4602">
        <f t="shared" si="356"/>
        <v>3</v>
      </c>
      <c r="I4602">
        <v>4</v>
      </c>
      <c r="J4602">
        <f t="shared" si="357"/>
        <v>3</v>
      </c>
      <c r="K4602">
        <v>15</v>
      </c>
      <c r="L4602">
        <f t="shared" si="358"/>
        <v>3</v>
      </c>
      <c r="M4602">
        <v>0</v>
      </c>
      <c r="N4602">
        <f t="shared" si="359"/>
        <v>2.75</v>
      </c>
    </row>
    <row r="4603" spans="1:14" hidden="1" x14ac:dyDescent="0.3">
      <c r="A4603" t="s">
        <v>9614</v>
      </c>
      <c r="B4603">
        <v>1</v>
      </c>
      <c r="C4603">
        <v>0</v>
      </c>
      <c r="D4603">
        <v>1</v>
      </c>
      <c r="E4603">
        <v>1</v>
      </c>
      <c r="F4603">
        <f t="shared" si="355"/>
        <v>2</v>
      </c>
      <c r="G4603">
        <v>53.99</v>
      </c>
      <c r="H4603">
        <f t="shared" si="356"/>
        <v>2</v>
      </c>
      <c r="I4603">
        <v>1</v>
      </c>
      <c r="J4603">
        <f t="shared" si="357"/>
        <v>1</v>
      </c>
      <c r="K4603">
        <v>5</v>
      </c>
      <c r="L4603">
        <f t="shared" si="358"/>
        <v>1</v>
      </c>
      <c r="M4603">
        <v>0</v>
      </c>
      <c r="N4603">
        <f t="shared" si="359"/>
        <v>1.5</v>
      </c>
    </row>
    <row r="4604" spans="1:14" x14ac:dyDescent="0.3">
      <c r="A4604" t="s">
        <v>9615</v>
      </c>
      <c r="B4604">
        <v>1</v>
      </c>
      <c r="C4604">
        <v>1</v>
      </c>
      <c r="D4604">
        <v>3</v>
      </c>
      <c r="E4604">
        <v>4</v>
      </c>
      <c r="F4604">
        <f t="shared" si="355"/>
        <v>4</v>
      </c>
      <c r="G4604">
        <v>67.989999999999995</v>
      </c>
      <c r="H4604">
        <f t="shared" si="356"/>
        <v>3</v>
      </c>
      <c r="I4604">
        <v>7</v>
      </c>
      <c r="J4604">
        <f t="shared" si="357"/>
        <v>4</v>
      </c>
      <c r="K4604">
        <v>17</v>
      </c>
      <c r="L4604">
        <f t="shared" si="358"/>
        <v>3</v>
      </c>
      <c r="M4604">
        <v>0</v>
      </c>
      <c r="N4604">
        <f t="shared" si="359"/>
        <v>3.5</v>
      </c>
    </row>
    <row r="4605" spans="1:14" hidden="1" x14ac:dyDescent="0.3">
      <c r="A4605" t="s">
        <v>9616</v>
      </c>
      <c r="B4605">
        <v>1</v>
      </c>
      <c r="C4605">
        <v>0</v>
      </c>
      <c r="D4605">
        <v>1</v>
      </c>
      <c r="E4605">
        <v>2</v>
      </c>
      <c r="F4605">
        <f t="shared" si="355"/>
        <v>3</v>
      </c>
      <c r="G4605">
        <v>60.49</v>
      </c>
      <c r="H4605">
        <f t="shared" si="356"/>
        <v>3</v>
      </c>
      <c r="I4605">
        <v>2</v>
      </c>
      <c r="J4605">
        <f t="shared" si="357"/>
        <v>2</v>
      </c>
      <c r="K4605">
        <v>10</v>
      </c>
      <c r="L4605">
        <f t="shared" si="358"/>
        <v>2</v>
      </c>
      <c r="M4605">
        <v>0</v>
      </c>
      <c r="N4605">
        <f t="shared" si="359"/>
        <v>2.5</v>
      </c>
    </row>
    <row r="4606" spans="1:14" hidden="1" x14ac:dyDescent="0.3">
      <c r="A4606" t="s">
        <v>9617</v>
      </c>
      <c r="B4606">
        <v>0</v>
      </c>
      <c r="C4606">
        <v>1</v>
      </c>
      <c r="D4606">
        <v>3</v>
      </c>
      <c r="E4606">
        <v>0</v>
      </c>
      <c r="F4606">
        <f t="shared" si="355"/>
        <v>1</v>
      </c>
      <c r="G4606">
        <v>0</v>
      </c>
      <c r="H4606">
        <f t="shared" si="356"/>
        <v>1</v>
      </c>
      <c r="I4606">
        <v>2</v>
      </c>
      <c r="J4606">
        <f t="shared" si="357"/>
        <v>2</v>
      </c>
      <c r="K4606">
        <v>23</v>
      </c>
      <c r="L4606">
        <f t="shared" si="358"/>
        <v>4</v>
      </c>
      <c r="M4606">
        <v>1</v>
      </c>
      <c r="N4606">
        <f t="shared" si="359"/>
        <v>2</v>
      </c>
    </row>
    <row r="4607" spans="1:14" hidden="1" x14ac:dyDescent="0.3">
      <c r="A4607" t="s">
        <v>9618</v>
      </c>
      <c r="B4607">
        <v>0</v>
      </c>
      <c r="C4607">
        <v>0</v>
      </c>
      <c r="D4607">
        <v>2</v>
      </c>
      <c r="E4607">
        <v>9</v>
      </c>
      <c r="F4607">
        <f t="shared" si="355"/>
        <v>4</v>
      </c>
      <c r="G4607">
        <v>63.99</v>
      </c>
      <c r="H4607">
        <f t="shared" si="356"/>
        <v>3</v>
      </c>
      <c r="I4607">
        <v>0</v>
      </c>
      <c r="J4607">
        <f t="shared" si="357"/>
        <v>1</v>
      </c>
      <c r="K4607">
        <v>2</v>
      </c>
      <c r="L4607">
        <f t="shared" si="358"/>
        <v>1</v>
      </c>
      <c r="M4607">
        <v>0</v>
      </c>
      <c r="N4607">
        <f t="shared" si="359"/>
        <v>2.25</v>
      </c>
    </row>
    <row r="4608" spans="1:14" hidden="1" x14ac:dyDescent="0.3">
      <c r="A4608" t="s">
        <v>9619</v>
      </c>
      <c r="B4608">
        <v>0</v>
      </c>
      <c r="C4608">
        <v>1</v>
      </c>
      <c r="D4608">
        <v>1</v>
      </c>
      <c r="E4608">
        <v>1</v>
      </c>
      <c r="F4608">
        <f t="shared" si="355"/>
        <v>2</v>
      </c>
      <c r="G4608">
        <v>55.49</v>
      </c>
      <c r="H4608">
        <f t="shared" si="356"/>
        <v>2</v>
      </c>
      <c r="I4608">
        <v>4</v>
      </c>
      <c r="J4608">
        <f t="shared" si="357"/>
        <v>3</v>
      </c>
      <c r="K4608">
        <v>24</v>
      </c>
      <c r="L4608">
        <f t="shared" si="358"/>
        <v>4</v>
      </c>
      <c r="M4608">
        <v>0</v>
      </c>
      <c r="N4608">
        <f t="shared" si="359"/>
        <v>2.75</v>
      </c>
    </row>
    <row r="4609" spans="1:14" x14ac:dyDescent="0.3">
      <c r="A4609" t="s">
        <v>9620</v>
      </c>
      <c r="B4609">
        <v>0</v>
      </c>
      <c r="C4609">
        <v>1</v>
      </c>
      <c r="D4609">
        <v>1</v>
      </c>
      <c r="E4609">
        <v>1</v>
      </c>
      <c r="F4609">
        <f t="shared" si="355"/>
        <v>2</v>
      </c>
      <c r="G4609">
        <v>80.989999999999995</v>
      </c>
      <c r="H4609">
        <f t="shared" si="356"/>
        <v>4</v>
      </c>
      <c r="I4609">
        <v>5</v>
      </c>
      <c r="J4609">
        <f t="shared" si="357"/>
        <v>3</v>
      </c>
      <c r="K4609">
        <v>29</v>
      </c>
      <c r="L4609">
        <f t="shared" si="358"/>
        <v>4</v>
      </c>
      <c r="M4609">
        <v>0</v>
      </c>
      <c r="N4609">
        <f t="shared" si="359"/>
        <v>3.25</v>
      </c>
    </row>
    <row r="4610" spans="1:14" hidden="1" x14ac:dyDescent="0.3">
      <c r="A4610" t="s">
        <v>9621</v>
      </c>
      <c r="B4610">
        <v>0</v>
      </c>
      <c r="C4610">
        <v>0</v>
      </c>
      <c r="D4610">
        <v>1</v>
      </c>
      <c r="E4610">
        <v>5</v>
      </c>
      <c r="F4610">
        <f t="shared" ref="F4610:F4673" si="360">IF(E4610&lt;=$P$2,1,IF(AND(E4610&gt;$P$2,E4610&lt;=$P$3),2,IF(AND(E4610&gt;$P$3,E4610&lt;=$P$4),3,4)))</f>
        <v>4</v>
      </c>
      <c r="G4610">
        <v>69.489999999999995</v>
      </c>
      <c r="H4610">
        <f t="shared" ref="H4610:H4673" si="361">IF(G4610&lt;=$Q$2,1,IF(AND(G4610&gt;$Q$2,G4610&lt;=$Q$3),2,IF(AND(G4610&gt;$Q$3,G4610&lt;=$Q$4),3,4)))</f>
        <v>3</v>
      </c>
      <c r="I4610">
        <v>4</v>
      </c>
      <c r="J4610">
        <f t="shared" ref="J4610:J4673" si="362">IF(I4610&lt;=$R$2,1,IF(AND(I4610&gt;$R$2,I4610&lt;=$R$3),2,IF(AND(I4610&gt;$R$3,I4610&lt;=$R$4),3,4)))</f>
        <v>3</v>
      </c>
      <c r="K4610">
        <v>1</v>
      </c>
      <c r="L4610">
        <f t="shared" ref="L4610:L4673" si="363">IF(K4610&lt;=$S$2,1,IF(AND(K4610&gt;$S$2,K4610&lt;=$S$3),2,IF(AND(K4610&gt;$S$3,K4610&lt;=$S$4),3,4)))</f>
        <v>1</v>
      </c>
      <c r="M4610">
        <v>1</v>
      </c>
      <c r="N4610">
        <f t="shared" ref="N4610:N4673" si="364">AVERAGE(F4610,H4610,J4610,L4610)</f>
        <v>2.75</v>
      </c>
    </row>
    <row r="4611" spans="1:14" x14ac:dyDescent="0.3">
      <c r="A4611" t="s">
        <v>9622</v>
      </c>
      <c r="B4611">
        <v>0</v>
      </c>
      <c r="C4611">
        <v>1</v>
      </c>
      <c r="D4611">
        <v>3</v>
      </c>
      <c r="E4611">
        <v>8</v>
      </c>
      <c r="F4611">
        <f t="shared" si="360"/>
        <v>4</v>
      </c>
      <c r="G4611">
        <v>132.97999999999999</v>
      </c>
      <c r="H4611">
        <f t="shared" si="361"/>
        <v>4</v>
      </c>
      <c r="I4611">
        <v>5</v>
      </c>
      <c r="J4611">
        <f t="shared" si="362"/>
        <v>3</v>
      </c>
      <c r="K4611">
        <v>22</v>
      </c>
      <c r="L4611">
        <f t="shared" si="363"/>
        <v>4</v>
      </c>
      <c r="M4611">
        <v>1</v>
      </c>
      <c r="N4611">
        <f t="shared" si="364"/>
        <v>3.75</v>
      </c>
    </row>
    <row r="4612" spans="1:14" hidden="1" x14ac:dyDescent="0.3">
      <c r="A4612" t="s">
        <v>9623</v>
      </c>
      <c r="B4612">
        <v>0</v>
      </c>
      <c r="C4612">
        <v>1</v>
      </c>
      <c r="D4612">
        <v>2</v>
      </c>
      <c r="E4612">
        <v>0</v>
      </c>
      <c r="F4612">
        <f t="shared" si="360"/>
        <v>1</v>
      </c>
      <c r="G4612">
        <v>0</v>
      </c>
      <c r="H4612">
        <f t="shared" si="361"/>
        <v>1</v>
      </c>
      <c r="I4612">
        <v>4</v>
      </c>
      <c r="J4612">
        <f t="shared" si="362"/>
        <v>3</v>
      </c>
      <c r="K4612">
        <v>15</v>
      </c>
      <c r="L4612">
        <f t="shared" si="363"/>
        <v>3</v>
      </c>
      <c r="M4612">
        <v>0</v>
      </c>
      <c r="N4612">
        <f t="shared" si="364"/>
        <v>2</v>
      </c>
    </row>
    <row r="4613" spans="1:14" hidden="1" x14ac:dyDescent="0.3">
      <c r="A4613" t="s">
        <v>9624</v>
      </c>
      <c r="B4613">
        <v>0</v>
      </c>
      <c r="C4613">
        <v>0</v>
      </c>
      <c r="D4613">
        <v>2</v>
      </c>
      <c r="E4613">
        <v>0</v>
      </c>
      <c r="F4613">
        <f t="shared" si="360"/>
        <v>1</v>
      </c>
      <c r="G4613">
        <v>0</v>
      </c>
      <c r="H4613">
        <f t="shared" si="361"/>
        <v>1</v>
      </c>
      <c r="I4613">
        <v>5</v>
      </c>
      <c r="J4613">
        <f t="shared" si="362"/>
        <v>3</v>
      </c>
      <c r="K4613">
        <v>10</v>
      </c>
      <c r="L4613">
        <f t="shared" si="363"/>
        <v>2</v>
      </c>
      <c r="M4613">
        <v>0</v>
      </c>
      <c r="N4613">
        <f t="shared" si="364"/>
        <v>1.75</v>
      </c>
    </row>
    <row r="4614" spans="1:14" hidden="1" x14ac:dyDescent="0.3">
      <c r="A4614" t="s">
        <v>9625</v>
      </c>
      <c r="B4614">
        <v>0</v>
      </c>
      <c r="C4614">
        <v>0</v>
      </c>
      <c r="D4614">
        <v>4</v>
      </c>
      <c r="E4614">
        <v>1</v>
      </c>
      <c r="F4614">
        <f t="shared" si="360"/>
        <v>2</v>
      </c>
      <c r="G4614">
        <v>107.98</v>
      </c>
      <c r="H4614">
        <f t="shared" si="361"/>
        <v>4</v>
      </c>
      <c r="I4614">
        <v>0</v>
      </c>
      <c r="J4614">
        <f t="shared" si="362"/>
        <v>1</v>
      </c>
      <c r="K4614">
        <v>15</v>
      </c>
      <c r="L4614">
        <f t="shared" si="363"/>
        <v>3</v>
      </c>
      <c r="M4614">
        <v>1</v>
      </c>
      <c r="N4614">
        <f t="shared" si="364"/>
        <v>2.5</v>
      </c>
    </row>
    <row r="4615" spans="1:14" x14ac:dyDescent="0.3">
      <c r="A4615" t="s">
        <v>9626</v>
      </c>
      <c r="B4615">
        <v>0</v>
      </c>
      <c r="C4615">
        <v>1</v>
      </c>
      <c r="D4615">
        <v>1</v>
      </c>
      <c r="E4615">
        <v>1</v>
      </c>
      <c r="F4615">
        <f t="shared" si="360"/>
        <v>2</v>
      </c>
      <c r="G4615">
        <v>131.97999999999999</v>
      </c>
      <c r="H4615">
        <f t="shared" si="361"/>
        <v>4</v>
      </c>
      <c r="I4615">
        <v>7</v>
      </c>
      <c r="J4615">
        <f t="shared" si="362"/>
        <v>4</v>
      </c>
      <c r="K4615">
        <v>15</v>
      </c>
      <c r="L4615">
        <f t="shared" si="363"/>
        <v>3</v>
      </c>
      <c r="M4615">
        <v>1</v>
      </c>
      <c r="N4615">
        <f t="shared" si="364"/>
        <v>3.25</v>
      </c>
    </row>
    <row r="4616" spans="1:14" hidden="1" x14ac:dyDescent="0.3">
      <c r="A4616" t="s">
        <v>9627</v>
      </c>
      <c r="B4616">
        <v>1</v>
      </c>
      <c r="C4616">
        <v>0</v>
      </c>
      <c r="D4616">
        <v>1</v>
      </c>
      <c r="E4616">
        <v>2</v>
      </c>
      <c r="F4616">
        <f t="shared" si="360"/>
        <v>3</v>
      </c>
      <c r="G4616">
        <v>51.49</v>
      </c>
      <c r="H4616">
        <f t="shared" si="361"/>
        <v>2</v>
      </c>
      <c r="I4616">
        <v>0</v>
      </c>
      <c r="J4616">
        <f t="shared" si="362"/>
        <v>1</v>
      </c>
      <c r="K4616">
        <v>9</v>
      </c>
      <c r="L4616">
        <f t="shared" si="363"/>
        <v>1</v>
      </c>
      <c r="M4616">
        <v>0</v>
      </c>
      <c r="N4616">
        <f t="shared" si="364"/>
        <v>1.75</v>
      </c>
    </row>
    <row r="4617" spans="1:14" hidden="1" x14ac:dyDescent="0.3">
      <c r="A4617" t="s">
        <v>9628</v>
      </c>
      <c r="B4617">
        <v>0</v>
      </c>
      <c r="C4617">
        <v>1</v>
      </c>
      <c r="D4617">
        <v>2</v>
      </c>
      <c r="E4617">
        <v>1</v>
      </c>
      <c r="F4617">
        <f t="shared" si="360"/>
        <v>2</v>
      </c>
      <c r="G4617">
        <v>73.989999999999995</v>
      </c>
      <c r="H4617">
        <f t="shared" si="361"/>
        <v>4</v>
      </c>
      <c r="I4617">
        <v>1</v>
      </c>
      <c r="J4617">
        <f t="shared" si="362"/>
        <v>1</v>
      </c>
      <c r="K4617">
        <v>27</v>
      </c>
      <c r="L4617">
        <f t="shared" si="363"/>
        <v>4</v>
      </c>
      <c r="M4617">
        <v>0</v>
      </c>
      <c r="N4617">
        <f t="shared" si="364"/>
        <v>2.75</v>
      </c>
    </row>
    <row r="4618" spans="1:14" hidden="1" x14ac:dyDescent="0.3">
      <c r="A4618" t="s">
        <v>9629</v>
      </c>
      <c r="B4618">
        <v>0</v>
      </c>
      <c r="C4618">
        <v>0</v>
      </c>
      <c r="D4618">
        <v>3</v>
      </c>
      <c r="E4618">
        <v>2</v>
      </c>
      <c r="F4618">
        <f t="shared" si="360"/>
        <v>3</v>
      </c>
      <c r="G4618">
        <v>131.97999999999999</v>
      </c>
      <c r="H4618">
        <f t="shared" si="361"/>
        <v>4</v>
      </c>
      <c r="I4618">
        <v>1</v>
      </c>
      <c r="J4618">
        <f t="shared" si="362"/>
        <v>1</v>
      </c>
      <c r="K4618">
        <v>1</v>
      </c>
      <c r="L4618">
        <f t="shared" si="363"/>
        <v>1</v>
      </c>
      <c r="M4618">
        <v>0</v>
      </c>
      <c r="N4618">
        <f t="shared" si="364"/>
        <v>2.25</v>
      </c>
    </row>
    <row r="4619" spans="1:14" x14ac:dyDescent="0.3">
      <c r="A4619" t="s">
        <v>9630</v>
      </c>
      <c r="B4619">
        <v>1</v>
      </c>
      <c r="C4619">
        <v>0</v>
      </c>
      <c r="D4619">
        <v>1</v>
      </c>
      <c r="E4619">
        <v>4</v>
      </c>
      <c r="F4619">
        <f t="shared" si="360"/>
        <v>4</v>
      </c>
      <c r="G4619">
        <v>58.99</v>
      </c>
      <c r="H4619">
        <f t="shared" si="361"/>
        <v>3</v>
      </c>
      <c r="I4619">
        <v>4</v>
      </c>
      <c r="J4619">
        <f t="shared" si="362"/>
        <v>3</v>
      </c>
      <c r="K4619">
        <v>15</v>
      </c>
      <c r="L4619">
        <f t="shared" si="363"/>
        <v>3</v>
      </c>
      <c r="M4619">
        <v>0</v>
      </c>
      <c r="N4619">
        <f t="shared" si="364"/>
        <v>3.25</v>
      </c>
    </row>
    <row r="4620" spans="1:14" hidden="1" x14ac:dyDescent="0.3">
      <c r="A4620" t="s">
        <v>9631</v>
      </c>
      <c r="B4620">
        <v>1</v>
      </c>
      <c r="C4620">
        <v>0</v>
      </c>
      <c r="D4620">
        <v>1</v>
      </c>
      <c r="E4620">
        <v>0</v>
      </c>
      <c r="F4620">
        <f t="shared" si="360"/>
        <v>1</v>
      </c>
      <c r="G4620">
        <v>0</v>
      </c>
      <c r="H4620">
        <f t="shared" si="361"/>
        <v>1</v>
      </c>
      <c r="I4620">
        <v>4</v>
      </c>
      <c r="J4620">
        <f t="shared" si="362"/>
        <v>3</v>
      </c>
      <c r="K4620">
        <v>5</v>
      </c>
      <c r="L4620">
        <f t="shared" si="363"/>
        <v>1</v>
      </c>
      <c r="M4620">
        <v>1</v>
      </c>
      <c r="N4620">
        <f t="shared" si="364"/>
        <v>1.5</v>
      </c>
    </row>
    <row r="4621" spans="1:14" x14ac:dyDescent="0.3">
      <c r="A4621" t="s">
        <v>9632</v>
      </c>
      <c r="B4621">
        <v>0</v>
      </c>
      <c r="C4621">
        <v>1</v>
      </c>
      <c r="D4621">
        <v>1</v>
      </c>
      <c r="E4621">
        <v>5</v>
      </c>
      <c r="F4621">
        <f t="shared" si="360"/>
        <v>4</v>
      </c>
      <c r="G4621">
        <v>66.989999999999995</v>
      </c>
      <c r="H4621">
        <f t="shared" si="361"/>
        <v>3</v>
      </c>
      <c r="I4621">
        <v>0</v>
      </c>
      <c r="J4621">
        <f t="shared" si="362"/>
        <v>1</v>
      </c>
      <c r="K4621">
        <v>22</v>
      </c>
      <c r="L4621">
        <f t="shared" si="363"/>
        <v>4</v>
      </c>
      <c r="M4621">
        <v>0</v>
      </c>
      <c r="N4621">
        <f t="shared" si="364"/>
        <v>3</v>
      </c>
    </row>
    <row r="4622" spans="1:14" hidden="1" x14ac:dyDescent="0.3">
      <c r="A4622" t="s">
        <v>9633</v>
      </c>
      <c r="B4622">
        <v>0</v>
      </c>
      <c r="C4622">
        <v>0</v>
      </c>
      <c r="D4622">
        <v>2</v>
      </c>
      <c r="E4622">
        <v>3</v>
      </c>
      <c r="F4622">
        <f t="shared" si="360"/>
        <v>3</v>
      </c>
      <c r="G4622">
        <v>60.49</v>
      </c>
      <c r="H4622">
        <f t="shared" si="361"/>
        <v>3</v>
      </c>
      <c r="I4622">
        <v>4</v>
      </c>
      <c r="J4622">
        <f t="shared" si="362"/>
        <v>3</v>
      </c>
      <c r="K4622">
        <v>2</v>
      </c>
      <c r="L4622">
        <f t="shared" si="363"/>
        <v>1</v>
      </c>
      <c r="M4622">
        <v>0</v>
      </c>
      <c r="N4622">
        <f t="shared" si="364"/>
        <v>2.5</v>
      </c>
    </row>
    <row r="4623" spans="1:14" hidden="1" x14ac:dyDescent="0.3">
      <c r="A4623" t="s">
        <v>9634</v>
      </c>
      <c r="B4623">
        <v>1</v>
      </c>
      <c r="C4623">
        <v>1</v>
      </c>
      <c r="D4623">
        <v>1</v>
      </c>
      <c r="E4623">
        <v>3</v>
      </c>
      <c r="F4623">
        <f t="shared" si="360"/>
        <v>3</v>
      </c>
      <c r="G4623">
        <v>194.97</v>
      </c>
      <c r="H4623">
        <f t="shared" si="361"/>
        <v>4</v>
      </c>
      <c r="I4623">
        <v>0</v>
      </c>
      <c r="J4623">
        <f t="shared" si="362"/>
        <v>1</v>
      </c>
      <c r="K4623">
        <v>16</v>
      </c>
      <c r="L4623">
        <f t="shared" si="363"/>
        <v>3</v>
      </c>
      <c r="M4623">
        <v>0</v>
      </c>
      <c r="N4623">
        <f t="shared" si="364"/>
        <v>2.75</v>
      </c>
    </row>
    <row r="4624" spans="1:14" hidden="1" x14ac:dyDescent="0.3">
      <c r="A4624" t="s">
        <v>9635</v>
      </c>
      <c r="B4624">
        <v>0</v>
      </c>
      <c r="C4624">
        <v>0</v>
      </c>
      <c r="D4624">
        <v>3</v>
      </c>
      <c r="E4624">
        <v>2</v>
      </c>
      <c r="F4624">
        <f t="shared" si="360"/>
        <v>3</v>
      </c>
      <c r="G4624">
        <v>59.99</v>
      </c>
      <c r="H4624">
        <f t="shared" si="361"/>
        <v>3</v>
      </c>
      <c r="I4624">
        <v>4</v>
      </c>
      <c r="J4624">
        <f t="shared" si="362"/>
        <v>3</v>
      </c>
      <c r="K4624">
        <v>1</v>
      </c>
      <c r="L4624">
        <f t="shared" si="363"/>
        <v>1</v>
      </c>
      <c r="M4624">
        <v>1</v>
      </c>
      <c r="N4624">
        <f t="shared" si="364"/>
        <v>2.5</v>
      </c>
    </row>
    <row r="4625" spans="1:14" x14ac:dyDescent="0.3">
      <c r="A4625" t="s">
        <v>9636</v>
      </c>
      <c r="B4625">
        <v>1</v>
      </c>
      <c r="C4625">
        <v>0</v>
      </c>
      <c r="D4625">
        <v>1</v>
      </c>
      <c r="E4625">
        <v>4</v>
      </c>
      <c r="F4625">
        <f t="shared" si="360"/>
        <v>4</v>
      </c>
      <c r="G4625">
        <v>61.99</v>
      </c>
      <c r="H4625">
        <f t="shared" si="361"/>
        <v>3</v>
      </c>
      <c r="I4625">
        <v>5</v>
      </c>
      <c r="J4625">
        <f t="shared" si="362"/>
        <v>3</v>
      </c>
      <c r="K4625">
        <v>14</v>
      </c>
      <c r="L4625">
        <f t="shared" si="363"/>
        <v>2</v>
      </c>
      <c r="M4625">
        <v>0</v>
      </c>
      <c r="N4625">
        <f t="shared" si="364"/>
        <v>3</v>
      </c>
    </row>
    <row r="4626" spans="1:14" x14ac:dyDescent="0.3">
      <c r="A4626" t="s">
        <v>9637</v>
      </c>
      <c r="B4626">
        <v>1</v>
      </c>
      <c r="C4626">
        <v>0</v>
      </c>
      <c r="D4626">
        <v>1</v>
      </c>
      <c r="E4626">
        <v>4</v>
      </c>
      <c r="F4626">
        <f t="shared" si="360"/>
        <v>4</v>
      </c>
      <c r="G4626">
        <v>50.49</v>
      </c>
      <c r="H4626">
        <f t="shared" si="361"/>
        <v>2</v>
      </c>
      <c r="I4626">
        <v>5</v>
      </c>
      <c r="J4626">
        <f t="shared" si="362"/>
        <v>3</v>
      </c>
      <c r="K4626">
        <v>19</v>
      </c>
      <c r="L4626">
        <f t="shared" si="363"/>
        <v>3</v>
      </c>
      <c r="M4626">
        <v>0</v>
      </c>
      <c r="N4626">
        <f t="shared" si="364"/>
        <v>3</v>
      </c>
    </row>
    <row r="4627" spans="1:14" hidden="1" x14ac:dyDescent="0.3">
      <c r="A4627" t="s">
        <v>9638</v>
      </c>
      <c r="B4627">
        <v>0</v>
      </c>
      <c r="C4627">
        <v>1</v>
      </c>
      <c r="D4627">
        <v>3</v>
      </c>
      <c r="E4627">
        <v>4</v>
      </c>
      <c r="F4627">
        <f t="shared" si="360"/>
        <v>4</v>
      </c>
      <c r="G4627">
        <v>50.49</v>
      </c>
      <c r="H4627">
        <f t="shared" si="361"/>
        <v>2</v>
      </c>
      <c r="I4627">
        <v>1</v>
      </c>
      <c r="J4627">
        <f t="shared" si="362"/>
        <v>1</v>
      </c>
      <c r="K4627">
        <v>17</v>
      </c>
      <c r="L4627">
        <f t="shared" si="363"/>
        <v>3</v>
      </c>
      <c r="M4627">
        <v>0</v>
      </c>
      <c r="N4627">
        <f t="shared" si="364"/>
        <v>2.5</v>
      </c>
    </row>
    <row r="4628" spans="1:14" x14ac:dyDescent="0.3">
      <c r="A4628" t="s">
        <v>9639</v>
      </c>
      <c r="B4628">
        <v>0</v>
      </c>
      <c r="C4628">
        <v>1</v>
      </c>
      <c r="D4628">
        <v>4</v>
      </c>
      <c r="E4628">
        <v>13</v>
      </c>
      <c r="F4628">
        <f t="shared" si="360"/>
        <v>4</v>
      </c>
      <c r="G4628">
        <v>57.49</v>
      </c>
      <c r="H4628">
        <f t="shared" si="361"/>
        <v>2</v>
      </c>
      <c r="I4628">
        <v>4</v>
      </c>
      <c r="J4628">
        <f t="shared" si="362"/>
        <v>3</v>
      </c>
      <c r="K4628">
        <v>16</v>
      </c>
      <c r="L4628">
        <f t="shared" si="363"/>
        <v>3</v>
      </c>
      <c r="M4628">
        <v>0</v>
      </c>
      <c r="N4628">
        <f t="shared" si="364"/>
        <v>3</v>
      </c>
    </row>
    <row r="4629" spans="1:14" hidden="1" x14ac:dyDescent="0.3">
      <c r="A4629" t="s">
        <v>9640</v>
      </c>
      <c r="B4629">
        <v>0</v>
      </c>
      <c r="C4629">
        <v>0</v>
      </c>
      <c r="D4629">
        <v>2</v>
      </c>
      <c r="E4629">
        <v>2</v>
      </c>
      <c r="F4629">
        <f t="shared" si="360"/>
        <v>3</v>
      </c>
      <c r="G4629">
        <v>127.98</v>
      </c>
      <c r="H4629">
        <f t="shared" si="361"/>
        <v>4</v>
      </c>
      <c r="I4629">
        <v>0</v>
      </c>
      <c r="J4629">
        <f t="shared" si="362"/>
        <v>1</v>
      </c>
      <c r="K4629">
        <v>11</v>
      </c>
      <c r="L4629">
        <f t="shared" si="363"/>
        <v>2</v>
      </c>
      <c r="M4629">
        <v>0</v>
      </c>
      <c r="N4629">
        <f t="shared" si="364"/>
        <v>2.5</v>
      </c>
    </row>
    <row r="4630" spans="1:14" hidden="1" x14ac:dyDescent="0.3">
      <c r="A4630" t="s">
        <v>9641</v>
      </c>
      <c r="B4630">
        <v>0</v>
      </c>
      <c r="C4630">
        <v>0</v>
      </c>
      <c r="D4630">
        <v>3</v>
      </c>
      <c r="E4630">
        <v>1</v>
      </c>
      <c r="F4630">
        <f t="shared" si="360"/>
        <v>2</v>
      </c>
      <c r="G4630">
        <v>42.99</v>
      </c>
      <c r="H4630">
        <f t="shared" si="361"/>
        <v>2</v>
      </c>
      <c r="I4630">
        <v>5</v>
      </c>
      <c r="J4630">
        <f t="shared" si="362"/>
        <v>3</v>
      </c>
      <c r="K4630">
        <v>7</v>
      </c>
      <c r="L4630">
        <f t="shared" si="363"/>
        <v>1</v>
      </c>
      <c r="M4630">
        <v>1</v>
      </c>
      <c r="N4630">
        <f t="shared" si="364"/>
        <v>2</v>
      </c>
    </row>
    <row r="4631" spans="1:14" x14ac:dyDescent="0.3">
      <c r="A4631" t="s">
        <v>9642</v>
      </c>
      <c r="B4631">
        <v>1</v>
      </c>
      <c r="C4631">
        <v>1</v>
      </c>
      <c r="D4631">
        <v>1</v>
      </c>
      <c r="E4631">
        <v>2</v>
      </c>
      <c r="F4631">
        <f t="shared" si="360"/>
        <v>3</v>
      </c>
      <c r="G4631">
        <v>56.99</v>
      </c>
      <c r="H4631">
        <f t="shared" si="361"/>
        <v>2</v>
      </c>
      <c r="I4631">
        <v>4</v>
      </c>
      <c r="J4631">
        <f t="shared" si="362"/>
        <v>3</v>
      </c>
      <c r="K4631">
        <v>22</v>
      </c>
      <c r="L4631">
        <f t="shared" si="363"/>
        <v>4</v>
      </c>
      <c r="M4631">
        <v>0</v>
      </c>
      <c r="N4631">
        <f t="shared" si="364"/>
        <v>3</v>
      </c>
    </row>
    <row r="4632" spans="1:14" hidden="1" x14ac:dyDescent="0.3">
      <c r="A4632" t="s">
        <v>9643</v>
      </c>
      <c r="B4632">
        <v>1</v>
      </c>
      <c r="C4632">
        <v>0</v>
      </c>
      <c r="D4632">
        <v>1</v>
      </c>
      <c r="E4632">
        <v>2</v>
      </c>
      <c r="F4632">
        <f t="shared" si="360"/>
        <v>3</v>
      </c>
      <c r="G4632">
        <v>54.49</v>
      </c>
      <c r="H4632">
        <f t="shared" si="361"/>
        <v>2</v>
      </c>
      <c r="I4632">
        <v>6</v>
      </c>
      <c r="J4632">
        <f t="shared" si="362"/>
        <v>4</v>
      </c>
      <c r="K4632">
        <v>7</v>
      </c>
      <c r="L4632">
        <f t="shared" si="363"/>
        <v>1</v>
      </c>
      <c r="M4632">
        <v>0</v>
      </c>
      <c r="N4632">
        <f t="shared" si="364"/>
        <v>2.5</v>
      </c>
    </row>
    <row r="4633" spans="1:14" x14ac:dyDescent="0.3">
      <c r="A4633" t="s">
        <v>9644</v>
      </c>
      <c r="B4633">
        <v>0</v>
      </c>
      <c r="C4633">
        <v>1</v>
      </c>
      <c r="D4633">
        <v>1</v>
      </c>
      <c r="E4633">
        <v>2</v>
      </c>
      <c r="F4633">
        <f t="shared" si="360"/>
        <v>3</v>
      </c>
      <c r="G4633">
        <v>151.97999999999999</v>
      </c>
      <c r="H4633">
        <f t="shared" si="361"/>
        <v>4</v>
      </c>
      <c r="I4633">
        <v>5</v>
      </c>
      <c r="J4633">
        <f t="shared" si="362"/>
        <v>3</v>
      </c>
      <c r="K4633">
        <v>11</v>
      </c>
      <c r="L4633">
        <f t="shared" si="363"/>
        <v>2</v>
      </c>
      <c r="M4633">
        <v>0</v>
      </c>
      <c r="N4633">
        <f t="shared" si="364"/>
        <v>3</v>
      </c>
    </row>
    <row r="4634" spans="1:14" x14ac:dyDescent="0.3">
      <c r="A4634" t="s">
        <v>9645</v>
      </c>
      <c r="B4634">
        <v>0</v>
      </c>
      <c r="C4634">
        <v>1</v>
      </c>
      <c r="D4634">
        <v>2</v>
      </c>
      <c r="E4634">
        <v>3</v>
      </c>
      <c r="F4634">
        <f t="shared" si="360"/>
        <v>3</v>
      </c>
      <c r="G4634">
        <v>60.99</v>
      </c>
      <c r="H4634">
        <f t="shared" si="361"/>
        <v>3</v>
      </c>
      <c r="I4634">
        <v>6</v>
      </c>
      <c r="J4634">
        <f t="shared" si="362"/>
        <v>4</v>
      </c>
      <c r="K4634">
        <v>24</v>
      </c>
      <c r="L4634">
        <f t="shared" si="363"/>
        <v>4</v>
      </c>
      <c r="M4634">
        <v>0</v>
      </c>
      <c r="N4634">
        <f t="shared" si="364"/>
        <v>3.5</v>
      </c>
    </row>
    <row r="4635" spans="1:14" hidden="1" x14ac:dyDescent="0.3">
      <c r="A4635" t="s">
        <v>9646</v>
      </c>
      <c r="B4635">
        <v>0</v>
      </c>
      <c r="C4635">
        <v>0</v>
      </c>
      <c r="D4635">
        <v>1</v>
      </c>
      <c r="E4635">
        <v>1</v>
      </c>
      <c r="F4635">
        <f t="shared" si="360"/>
        <v>2</v>
      </c>
      <c r="G4635">
        <v>58.99</v>
      </c>
      <c r="H4635">
        <f t="shared" si="361"/>
        <v>3</v>
      </c>
      <c r="I4635">
        <v>6</v>
      </c>
      <c r="J4635">
        <f t="shared" si="362"/>
        <v>4</v>
      </c>
      <c r="K4635">
        <v>11</v>
      </c>
      <c r="L4635">
        <f t="shared" si="363"/>
        <v>2</v>
      </c>
      <c r="M4635">
        <v>1</v>
      </c>
      <c r="N4635">
        <f t="shared" si="364"/>
        <v>2.75</v>
      </c>
    </row>
    <row r="4636" spans="1:14" x14ac:dyDescent="0.3">
      <c r="A4636" t="s">
        <v>9647</v>
      </c>
      <c r="B4636">
        <v>0</v>
      </c>
      <c r="C4636">
        <v>1</v>
      </c>
      <c r="D4636">
        <v>2</v>
      </c>
      <c r="E4636">
        <v>4</v>
      </c>
      <c r="F4636">
        <f t="shared" si="360"/>
        <v>4</v>
      </c>
      <c r="G4636">
        <v>263.95999999999998</v>
      </c>
      <c r="H4636">
        <f t="shared" si="361"/>
        <v>4</v>
      </c>
      <c r="I4636">
        <v>5</v>
      </c>
      <c r="J4636">
        <f t="shared" si="362"/>
        <v>3</v>
      </c>
      <c r="K4636">
        <v>26</v>
      </c>
      <c r="L4636">
        <f t="shared" si="363"/>
        <v>4</v>
      </c>
      <c r="M4636">
        <v>0</v>
      </c>
      <c r="N4636">
        <f t="shared" si="364"/>
        <v>3.75</v>
      </c>
    </row>
    <row r="4637" spans="1:14" hidden="1" x14ac:dyDescent="0.3">
      <c r="A4637" t="s">
        <v>9648</v>
      </c>
      <c r="B4637">
        <v>1</v>
      </c>
      <c r="C4637">
        <v>1</v>
      </c>
      <c r="D4637">
        <v>1</v>
      </c>
      <c r="E4637">
        <v>0</v>
      </c>
      <c r="F4637">
        <f t="shared" si="360"/>
        <v>1</v>
      </c>
      <c r="G4637">
        <v>0</v>
      </c>
      <c r="H4637">
        <f t="shared" si="361"/>
        <v>1</v>
      </c>
      <c r="I4637">
        <v>0</v>
      </c>
      <c r="J4637">
        <f t="shared" si="362"/>
        <v>1</v>
      </c>
      <c r="K4637">
        <v>22</v>
      </c>
      <c r="L4637">
        <f t="shared" si="363"/>
        <v>4</v>
      </c>
      <c r="M4637">
        <v>0</v>
      </c>
      <c r="N4637">
        <f t="shared" si="364"/>
        <v>1.75</v>
      </c>
    </row>
    <row r="4638" spans="1:14" hidden="1" x14ac:dyDescent="0.3">
      <c r="A4638" t="s">
        <v>9649</v>
      </c>
      <c r="B4638">
        <v>0</v>
      </c>
      <c r="C4638">
        <v>1</v>
      </c>
      <c r="D4638">
        <v>2</v>
      </c>
      <c r="E4638">
        <v>0</v>
      </c>
      <c r="F4638">
        <f t="shared" si="360"/>
        <v>1</v>
      </c>
      <c r="G4638">
        <v>0</v>
      </c>
      <c r="H4638">
        <f t="shared" si="361"/>
        <v>1</v>
      </c>
      <c r="I4638">
        <v>1</v>
      </c>
      <c r="J4638">
        <f t="shared" si="362"/>
        <v>1</v>
      </c>
      <c r="K4638">
        <v>20</v>
      </c>
      <c r="L4638">
        <f t="shared" si="363"/>
        <v>4</v>
      </c>
      <c r="M4638">
        <v>0</v>
      </c>
      <c r="N4638">
        <f t="shared" si="364"/>
        <v>1.75</v>
      </c>
    </row>
    <row r="4639" spans="1:14" hidden="1" x14ac:dyDescent="0.3">
      <c r="A4639" t="s">
        <v>9650</v>
      </c>
      <c r="B4639">
        <v>0</v>
      </c>
      <c r="C4639">
        <v>1</v>
      </c>
      <c r="D4639">
        <v>4</v>
      </c>
      <c r="E4639">
        <v>0</v>
      </c>
      <c r="F4639">
        <f t="shared" si="360"/>
        <v>1</v>
      </c>
      <c r="G4639">
        <v>0</v>
      </c>
      <c r="H4639">
        <f t="shared" si="361"/>
        <v>1</v>
      </c>
      <c r="I4639">
        <v>2</v>
      </c>
      <c r="J4639">
        <f t="shared" si="362"/>
        <v>2</v>
      </c>
      <c r="K4639">
        <v>19</v>
      </c>
      <c r="L4639">
        <f t="shared" si="363"/>
        <v>3</v>
      </c>
      <c r="M4639">
        <v>0</v>
      </c>
      <c r="N4639">
        <f t="shared" si="364"/>
        <v>1.75</v>
      </c>
    </row>
    <row r="4640" spans="1:14" x14ac:dyDescent="0.3">
      <c r="A4640" t="s">
        <v>9651</v>
      </c>
      <c r="B4640">
        <v>0</v>
      </c>
      <c r="C4640">
        <v>1</v>
      </c>
      <c r="D4640">
        <v>2</v>
      </c>
      <c r="E4640">
        <v>1</v>
      </c>
      <c r="F4640">
        <f t="shared" si="360"/>
        <v>2</v>
      </c>
      <c r="G4640">
        <v>60.99</v>
      </c>
      <c r="H4640">
        <f t="shared" si="361"/>
        <v>3</v>
      </c>
      <c r="I4640">
        <v>6</v>
      </c>
      <c r="J4640">
        <f t="shared" si="362"/>
        <v>4</v>
      </c>
      <c r="K4640">
        <v>19</v>
      </c>
      <c r="L4640">
        <f t="shared" si="363"/>
        <v>3</v>
      </c>
      <c r="M4640">
        <v>0</v>
      </c>
      <c r="N4640">
        <f t="shared" si="364"/>
        <v>3</v>
      </c>
    </row>
    <row r="4641" spans="1:14" hidden="1" x14ac:dyDescent="0.3">
      <c r="A4641" t="s">
        <v>9652</v>
      </c>
      <c r="B4641">
        <v>0</v>
      </c>
      <c r="C4641">
        <v>0</v>
      </c>
      <c r="D4641">
        <v>4</v>
      </c>
      <c r="E4641">
        <v>1</v>
      </c>
      <c r="F4641">
        <f t="shared" si="360"/>
        <v>2</v>
      </c>
      <c r="G4641">
        <v>218.97</v>
      </c>
      <c r="H4641">
        <f t="shared" si="361"/>
        <v>4</v>
      </c>
      <c r="I4641">
        <v>5</v>
      </c>
      <c r="J4641">
        <f t="shared" si="362"/>
        <v>3</v>
      </c>
      <c r="K4641">
        <v>9</v>
      </c>
      <c r="L4641">
        <f t="shared" si="363"/>
        <v>1</v>
      </c>
      <c r="M4641">
        <v>1</v>
      </c>
      <c r="N4641">
        <f t="shared" si="364"/>
        <v>2.5</v>
      </c>
    </row>
    <row r="4642" spans="1:14" hidden="1" x14ac:dyDescent="0.3">
      <c r="A4642" t="s">
        <v>9653</v>
      </c>
      <c r="B4642">
        <v>0</v>
      </c>
      <c r="C4642">
        <v>0</v>
      </c>
      <c r="D4642">
        <v>1</v>
      </c>
      <c r="E4642">
        <v>0</v>
      </c>
      <c r="F4642">
        <f t="shared" si="360"/>
        <v>1</v>
      </c>
      <c r="G4642">
        <v>0</v>
      </c>
      <c r="H4642">
        <f t="shared" si="361"/>
        <v>1</v>
      </c>
      <c r="I4642">
        <v>3</v>
      </c>
      <c r="J4642">
        <f t="shared" si="362"/>
        <v>2</v>
      </c>
      <c r="K4642">
        <v>1</v>
      </c>
      <c r="L4642">
        <f t="shared" si="363"/>
        <v>1</v>
      </c>
      <c r="M4642">
        <v>1</v>
      </c>
      <c r="N4642">
        <f t="shared" si="364"/>
        <v>1.25</v>
      </c>
    </row>
    <row r="4643" spans="1:14" x14ac:dyDescent="0.3">
      <c r="A4643" t="s">
        <v>9654</v>
      </c>
      <c r="B4643">
        <v>0</v>
      </c>
      <c r="C4643">
        <v>1</v>
      </c>
      <c r="D4643">
        <v>3</v>
      </c>
      <c r="E4643">
        <v>2</v>
      </c>
      <c r="F4643">
        <f t="shared" si="360"/>
        <v>3</v>
      </c>
      <c r="G4643">
        <v>61.99</v>
      </c>
      <c r="H4643">
        <f t="shared" si="361"/>
        <v>3</v>
      </c>
      <c r="I4643">
        <v>4</v>
      </c>
      <c r="J4643">
        <f t="shared" si="362"/>
        <v>3</v>
      </c>
      <c r="K4643">
        <v>16</v>
      </c>
      <c r="L4643">
        <f t="shared" si="363"/>
        <v>3</v>
      </c>
      <c r="M4643">
        <v>0</v>
      </c>
      <c r="N4643">
        <f t="shared" si="364"/>
        <v>3</v>
      </c>
    </row>
    <row r="4644" spans="1:14" hidden="1" x14ac:dyDescent="0.3">
      <c r="A4644" t="s">
        <v>9655</v>
      </c>
      <c r="B4644">
        <v>1</v>
      </c>
      <c r="C4644">
        <v>1</v>
      </c>
      <c r="D4644">
        <v>1</v>
      </c>
      <c r="E4644">
        <v>0</v>
      </c>
      <c r="F4644">
        <f t="shared" si="360"/>
        <v>1</v>
      </c>
      <c r="G4644">
        <v>0</v>
      </c>
      <c r="H4644">
        <f t="shared" si="361"/>
        <v>1</v>
      </c>
      <c r="I4644">
        <v>5</v>
      </c>
      <c r="J4644">
        <f t="shared" si="362"/>
        <v>3</v>
      </c>
      <c r="K4644">
        <v>17</v>
      </c>
      <c r="L4644">
        <f t="shared" si="363"/>
        <v>3</v>
      </c>
      <c r="M4644">
        <v>0</v>
      </c>
      <c r="N4644">
        <f t="shared" si="364"/>
        <v>2</v>
      </c>
    </row>
    <row r="4645" spans="1:14" hidden="1" x14ac:dyDescent="0.3">
      <c r="A4645" t="s">
        <v>9656</v>
      </c>
      <c r="B4645">
        <v>0</v>
      </c>
      <c r="C4645">
        <v>1</v>
      </c>
      <c r="D4645">
        <v>3</v>
      </c>
      <c r="E4645">
        <v>0</v>
      </c>
      <c r="F4645">
        <f t="shared" si="360"/>
        <v>1</v>
      </c>
      <c r="G4645">
        <v>0</v>
      </c>
      <c r="H4645">
        <f t="shared" si="361"/>
        <v>1</v>
      </c>
      <c r="I4645">
        <v>6</v>
      </c>
      <c r="J4645">
        <f t="shared" si="362"/>
        <v>4</v>
      </c>
      <c r="K4645">
        <v>19</v>
      </c>
      <c r="L4645">
        <f t="shared" si="363"/>
        <v>3</v>
      </c>
      <c r="M4645">
        <v>0</v>
      </c>
      <c r="N4645">
        <f t="shared" si="364"/>
        <v>2.25</v>
      </c>
    </row>
    <row r="4646" spans="1:14" hidden="1" x14ac:dyDescent="0.3">
      <c r="A4646" t="s">
        <v>9657</v>
      </c>
      <c r="B4646">
        <v>0</v>
      </c>
      <c r="C4646">
        <v>1</v>
      </c>
      <c r="D4646">
        <v>1</v>
      </c>
      <c r="E4646">
        <v>1</v>
      </c>
      <c r="F4646">
        <f t="shared" si="360"/>
        <v>2</v>
      </c>
      <c r="G4646">
        <v>150.97999999999999</v>
      </c>
      <c r="H4646">
        <f t="shared" si="361"/>
        <v>4</v>
      </c>
      <c r="I4646">
        <v>0</v>
      </c>
      <c r="J4646">
        <f t="shared" si="362"/>
        <v>1</v>
      </c>
      <c r="K4646">
        <v>14</v>
      </c>
      <c r="L4646">
        <f t="shared" si="363"/>
        <v>2</v>
      </c>
      <c r="M4646">
        <v>0</v>
      </c>
      <c r="N4646">
        <f t="shared" si="364"/>
        <v>2.25</v>
      </c>
    </row>
    <row r="4647" spans="1:14" hidden="1" x14ac:dyDescent="0.3">
      <c r="A4647" t="s">
        <v>9658</v>
      </c>
      <c r="B4647">
        <v>0</v>
      </c>
      <c r="C4647">
        <v>1</v>
      </c>
      <c r="D4647">
        <v>1</v>
      </c>
      <c r="E4647">
        <v>0</v>
      </c>
      <c r="F4647">
        <f t="shared" si="360"/>
        <v>1</v>
      </c>
      <c r="G4647">
        <v>0</v>
      </c>
      <c r="H4647">
        <f t="shared" si="361"/>
        <v>1</v>
      </c>
      <c r="I4647">
        <v>6</v>
      </c>
      <c r="J4647">
        <f t="shared" si="362"/>
        <v>4</v>
      </c>
      <c r="K4647">
        <v>12</v>
      </c>
      <c r="L4647">
        <f t="shared" si="363"/>
        <v>2</v>
      </c>
      <c r="M4647">
        <v>0</v>
      </c>
      <c r="N4647">
        <f t="shared" si="364"/>
        <v>2</v>
      </c>
    </row>
    <row r="4648" spans="1:14" x14ac:dyDescent="0.3">
      <c r="A4648" t="s">
        <v>9659</v>
      </c>
      <c r="B4648">
        <v>0</v>
      </c>
      <c r="C4648">
        <v>1</v>
      </c>
      <c r="D4648">
        <v>2</v>
      </c>
      <c r="E4648">
        <v>4</v>
      </c>
      <c r="F4648">
        <f t="shared" si="360"/>
        <v>4</v>
      </c>
      <c r="G4648">
        <v>242.97</v>
      </c>
      <c r="H4648">
        <f t="shared" si="361"/>
        <v>4</v>
      </c>
      <c r="I4648">
        <v>5</v>
      </c>
      <c r="J4648">
        <f t="shared" si="362"/>
        <v>3</v>
      </c>
      <c r="K4648">
        <v>20</v>
      </c>
      <c r="L4648">
        <f t="shared" si="363"/>
        <v>4</v>
      </c>
      <c r="M4648">
        <v>0</v>
      </c>
      <c r="N4648">
        <f t="shared" si="364"/>
        <v>3.75</v>
      </c>
    </row>
    <row r="4649" spans="1:14" hidden="1" x14ac:dyDescent="0.3">
      <c r="A4649" t="s">
        <v>9660</v>
      </c>
      <c r="B4649">
        <v>0</v>
      </c>
      <c r="C4649">
        <v>1</v>
      </c>
      <c r="D4649">
        <v>2</v>
      </c>
      <c r="E4649">
        <v>0</v>
      </c>
      <c r="F4649">
        <f t="shared" si="360"/>
        <v>1</v>
      </c>
      <c r="G4649">
        <v>0</v>
      </c>
      <c r="H4649">
        <f t="shared" si="361"/>
        <v>1</v>
      </c>
      <c r="I4649">
        <v>5</v>
      </c>
      <c r="J4649">
        <f t="shared" si="362"/>
        <v>3</v>
      </c>
      <c r="K4649">
        <v>11</v>
      </c>
      <c r="L4649">
        <f t="shared" si="363"/>
        <v>2</v>
      </c>
      <c r="M4649">
        <v>1</v>
      </c>
      <c r="N4649">
        <f t="shared" si="364"/>
        <v>1.75</v>
      </c>
    </row>
    <row r="4650" spans="1:14" hidden="1" x14ac:dyDescent="0.3">
      <c r="A4650" t="s">
        <v>9661</v>
      </c>
      <c r="B4650">
        <v>0</v>
      </c>
      <c r="C4650">
        <v>0</v>
      </c>
      <c r="D4650">
        <v>2</v>
      </c>
      <c r="E4650">
        <v>2</v>
      </c>
      <c r="F4650">
        <f t="shared" si="360"/>
        <v>3</v>
      </c>
      <c r="G4650">
        <v>52.99</v>
      </c>
      <c r="H4650">
        <f t="shared" si="361"/>
        <v>2</v>
      </c>
      <c r="I4650">
        <v>6</v>
      </c>
      <c r="J4650">
        <f t="shared" si="362"/>
        <v>4</v>
      </c>
      <c r="K4650">
        <v>13</v>
      </c>
      <c r="L4650">
        <f t="shared" si="363"/>
        <v>2</v>
      </c>
      <c r="M4650">
        <v>0</v>
      </c>
      <c r="N4650">
        <f t="shared" si="364"/>
        <v>2.75</v>
      </c>
    </row>
    <row r="4651" spans="1:14" hidden="1" x14ac:dyDescent="0.3">
      <c r="A4651" t="s">
        <v>9662</v>
      </c>
      <c r="B4651">
        <v>0</v>
      </c>
      <c r="C4651">
        <v>1</v>
      </c>
      <c r="D4651">
        <v>3</v>
      </c>
      <c r="E4651">
        <v>0</v>
      </c>
      <c r="F4651">
        <f t="shared" si="360"/>
        <v>1</v>
      </c>
      <c r="G4651">
        <v>0</v>
      </c>
      <c r="H4651">
        <f t="shared" si="361"/>
        <v>1</v>
      </c>
      <c r="I4651">
        <v>2</v>
      </c>
      <c r="J4651">
        <f t="shared" si="362"/>
        <v>2</v>
      </c>
      <c r="K4651">
        <v>18</v>
      </c>
      <c r="L4651">
        <f t="shared" si="363"/>
        <v>3</v>
      </c>
      <c r="M4651">
        <v>0</v>
      </c>
      <c r="N4651">
        <f t="shared" si="364"/>
        <v>1.75</v>
      </c>
    </row>
    <row r="4652" spans="1:14" hidden="1" x14ac:dyDescent="0.3">
      <c r="A4652" t="s">
        <v>9663</v>
      </c>
      <c r="B4652">
        <v>0</v>
      </c>
      <c r="C4652">
        <v>1</v>
      </c>
      <c r="D4652">
        <v>2</v>
      </c>
      <c r="E4652">
        <v>4</v>
      </c>
      <c r="F4652">
        <f t="shared" si="360"/>
        <v>4</v>
      </c>
      <c r="G4652">
        <v>52.99</v>
      </c>
      <c r="H4652">
        <f t="shared" si="361"/>
        <v>2</v>
      </c>
      <c r="I4652">
        <v>2</v>
      </c>
      <c r="J4652">
        <f t="shared" si="362"/>
        <v>2</v>
      </c>
      <c r="K4652">
        <v>19</v>
      </c>
      <c r="L4652">
        <f t="shared" si="363"/>
        <v>3</v>
      </c>
      <c r="M4652">
        <v>0</v>
      </c>
      <c r="N4652">
        <f t="shared" si="364"/>
        <v>2.75</v>
      </c>
    </row>
    <row r="4653" spans="1:14" x14ac:dyDescent="0.3">
      <c r="A4653" t="s">
        <v>9664</v>
      </c>
      <c r="B4653">
        <v>0</v>
      </c>
      <c r="C4653">
        <v>1</v>
      </c>
      <c r="D4653">
        <v>3</v>
      </c>
      <c r="E4653">
        <v>3</v>
      </c>
      <c r="F4653">
        <f t="shared" si="360"/>
        <v>3</v>
      </c>
      <c r="G4653">
        <v>200.97</v>
      </c>
      <c r="H4653">
        <f t="shared" si="361"/>
        <v>4</v>
      </c>
      <c r="I4653">
        <v>1</v>
      </c>
      <c r="J4653">
        <f t="shared" si="362"/>
        <v>1</v>
      </c>
      <c r="K4653">
        <v>20</v>
      </c>
      <c r="L4653">
        <f t="shared" si="363"/>
        <v>4</v>
      </c>
      <c r="M4653">
        <v>0</v>
      </c>
      <c r="N4653">
        <f t="shared" si="364"/>
        <v>3</v>
      </c>
    </row>
    <row r="4654" spans="1:14" x14ac:dyDescent="0.3">
      <c r="A4654" t="s">
        <v>9665</v>
      </c>
      <c r="B4654">
        <v>0</v>
      </c>
      <c r="C4654">
        <v>1</v>
      </c>
      <c r="D4654">
        <v>1</v>
      </c>
      <c r="E4654">
        <v>6</v>
      </c>
      <c r="F4654">
        <f t="shared" si="360"/>
        <v>4</v>
      </c>
      <c r="G4654">
        <v>36.99</v>
      </c>
      <c r="H4654">
        <f t="shared" si="361"/>
        <v>2</v>
      </c>
      <c r="I4654">
        <v>7</v>
      </c>
      <c r="J4654">
        <f t="shared" si="362"/>
        <v>4</v>
      </c>
      <c r="K4654">
        <v>23</v>
      </c>
      <c r="L4654">
        <f t="shared" si="363"/>
        <v>4</v>
      </c>
      <c r="M4654">
        <v>0</v>
      </c>
      <c r="N4654">
        <f t="shared" si="364"/>
        <v>3.5</v>
      </c>
    </row>
    <row r="4655" spans="1:14" hidden="1" x14ac:dyDescent="0.3">
      <c r="A4655" t="s">
        <v>9666</v>
      </c>
      <c r="B4655">
        <v>0</v>
      </c>
      <c r="C4655">
        <v>0</v>
      </c>
      <c r="D4655">
        <v>2</v>
      </c>
      <c r="E4655">
        <v>0</v>
      </c>
      <c r="F4655">
        <f t="shared" si="360"/>
        <v>1</v>
      </c>
      <c r="G4655">
        <v>0</v>
      </c>
      <c r="H4655">
        <f t="shared" si="361"/>
        <v>1</v>
      </c>
      <c r="I4655">
        <v>2</v>
      </c>
      <c r="J4655">
        <f t="shared" si="362"/>
        <v>2</v>
      </c>
      <c r="K4655">
        <v>10</v>
      </c>
      <c r="L4655">
        <f t="shared" si="363"/>
        <v>2</v>
      </c>
      <c r="M4655">
        <v>0</v>
      </c>
      <c r="N4655">
        <f t="shared" si="364"/>
        <v>1.5</v>
      </c>
    </row>
    <row r="4656" spans="1:14" hidden="1" x14ac:dyDescent="0.3">
      <c r="A4656" t="s">
        <v>9667</v>
      </c>
      <c r="B4656">
        <v>0</v>
      </c>
      <c r="C4656">
        <v>0</v>
      </c>
      <c r="D4656">
        <v>3</v>
      </c>
      <c r="E4656">
        <v>1</v>
      </c>
      <c r="F4656">
        <f t="shared" si="360"/>
        <v>2</v>
      </c>
      <c r="G4656">
        <v>73.489999999999995</v>
      </c>
      <c r="H4656">
        <f t="shared" si="361"/>
        <v>3</v>
      </c>
      <c r="I4656">
        <v>2</v>
      </c>
      <c r="J4656">
        <f t="shared" si="362"/>
        <v>2</v>
      </c>
      <c r="K4656">
        <v>9</v>
      </c>
      <c r="L4656">
        <f t="shared" si="363"/>
        <v>1</v>
      </c>
      <c r="M4656">
        <v>0</v>
      </c>
      <c r="N4656">
        <f t="shared" si="364"/>
        <v>2</v>
      </c>
    </row>
    <row r="4657" spans="1:14" hidden="1" x14ac:dyDescent="0.3">
      <c r="A4657" t="s">
        <v>9668</v>
      </c>
      <c r="B4657">
        <v>1</v>
      </c>
      <c r="C4657">
        <v>1</v>
      </c>
      <c r="D4657">
        <v>1</v>
      </c>
      <c r="E4657">
        <v>2</v>
      </c>
      <c r="F4657">
        <f t="shared" si="360"/>
        <v>3</v>
      </c>
      <c r="G4657">
        <v>73.489999999999995</v>
      </c>
      <c r="H4657">
        <f t="shared" si="361"/>
        <v>3</v>
      </c>
      <c r="I4657">
        <v>1</v>
      </c>
      <c r="J4657">
        <f t="shared" si="362"/>
        <v>1</v>
      </c>
      <c r="K4657">
        <v>22</v>
      </c>
      <c r="L4657">
        <f t="shared" si="363"/>
        <v>4</v>
      </c>
      <c r="M4657">
        <v>0</v>
      </c>
      <c r="N4657">
        <f t="shared" si="364"/>
        <v>2.75</v>
      </c>
    </row>
    <row r="4658" spans="1:14" hidden="1" x14ac:dyDescent="0.3">
      <c r="A4658" t="s">
        <v>9669</v>
      </c>
      <c r="B4658">
        <v>0</v>
      </c>
      <c r="C4658">
        <v>0</v>
      </c>
      <c r="D4658">
        <v>3</v>
      </c>
      <c r="E4658">
        <v>0</v>
      </c>
      <c r="F4658">
        <f t="shared" si="360"/>
        <v>1</v>
      </c>
      <c r="G4658">
        <v>0</v>
      </c>
      <c r="H4658">
        <f t="shared" si="361"/>
        <v>1</v>
      </c>
      <c r="I4658">
        <v>4</v>
      </c>
      <c r="J4658">
        <f t="shared" si="362"/>
        <v>3</v>
      </c>
      <c r="K4658">
        <v>8</v>
      </c>
      <c r="L4658">
        <f t="shared" si="363"/>
        <v>1</v>
      </c>
      <c r="M4658">
        <v>1</v>
      </c>
      <c r="N4658">
        <f t="shared" si="364"/>
        <v>1.5</v>
      </c>
    </row>
    <row r="4659" spans="1:14" hidden="1" x14ac:dyDescent="0.3">
      <c r="A4659" t="s">
        <v>9670</v>
      </c>
      <c r="B4659">
        <v>0</v>
      </c>
      <c r="C4659">
        <v>0</v>
      </c>
      <c r="D4659">
        <v>2</v>
      </c>
      <c r="E4659">
        <v>0</v>
      </c>
      <c r="F4659">
        <f t="shared" si="360"/>
        <v>1</v>
      </c>
      <c r="G4659">
        <v>0</v>
      </c>
      <c r="H4659">
        <f t="shared" si="361"/>
        <v>1</v>
      </c>
      <c r="I4659">
        <v>7</v>
      </c>
      <c r="J4659">
        <f t="shared" si="362"/>
        <v>4</v>
      </c>
      <c r="K4659">
        <v>2</v>
      </c>
      <c r="L4659">
        <f t="shared" si="363"/>
        <v>1</v>
      </c>
      <c r="M4659">
        <v>1</v>
      </c>
      <c r="N4659">
        <f t="shared" si="364"/>
        <v>1.75</v>
      </c>
    </row>
    <row r="4660" spans="1:14" x14ac:dyDescent="0.3">
      <c r="A4660" t="s">
        <v>9671</v>
      </c>
      <c r="B4660">
        <v>0</v>
      </c>
      <c r="C4660">
        <v>1</v>
      </c>
      <c r="D4660">
        <v>3</v>
      </c>
      <c r="E4660">
        <v>7</v>
      </c>
      <c r="F4660">
        <f t="shared" si="360"/>
        <v>4</v>
      </c>
      <c r="G4660">
        <v>75.989999999999995</v>
      </c>
      <c r="H4660">
        <f t="shared" si="361"/>
        <v>4</v>
      </c>
      <c r="I4660">
        <v>2</v>
      </c>
      <c r="J4660">
        <f t="shared" si="362"/>
        <v>2</v>
      </c>
      <c r="K4660">
        <v>25</v>
      </c>
      <c r="L4660">
        <f t="shared" si="363"/>
        <v>4</v>
      </c>
      <c r="M4660">
        <v>0</v>
      </c>
      <c r="N4660">
        <f t="shared" si="364"/>
        <v>3.5</v>
      </c>
    </row>
    <row r="4661" spans="1:14" hidden="1" x14ac:dyDescent="0.3">
      <c r="A4661" t="s">
        <v>9672</v>
      </c>
      <c r="B4661">
        <v>0</v>
      </c>
      <c r="C4661">
        <v>0</v>
      </c>
      <c r="D4661">
        <v>1</v>
      </c>
      <c r="E4661">
        <v>1</v>
      </c>
      <c r="F4661">
        <f t="shared" si="360"/>
        <v>2</v>
      </c>
      <c r="G4661">
        <v>57.99</v>
      </c>
      <c r="H4661">
        <f t="shared" si="361"/>
        <v>2</v>
      </c>
      <c r="I4661">
        <v>3</v>
      </c>
      <c r="J4661">
        <f t="shared" si="362"/>
        <v>2</v>
      </c>
      <c r="K4661">
        <v>17</v>
      </c>
      <c r="L4661">
        <f t="shared" si="363"/>
        <v>3</v>
      </c>
      <c r="M4661">
        <v>0</v>
      </c>
      <c r="N4661">
        <f t="shared" si="364"/>
        <v>2.25</v>
      </c>
    </row>
    <row r="4662" spans="1:14" hidden="1" x14ac:dyDescent="0.3">
      <c r="A4662" t="s">
        <v>9673</v>
      </c>
      <c r="B4662">
        <v>1</v>
      </c>
      <c r="C4662">
        <v>0</v>
      </c>
      <c r="D4662">
        <v>1</v>
      </c>
      <c r="E4662">
        <v>1</v>
      </c>
      <c r="F4662">
        <f t="shared" si="360"/>
        <v>2</v>
      </c>
      <c r="G4662">
        <v>54.49</v>
      </c>
      <c r="H4662">
        <f t="shared" si="361"/>
        <v>2</v>
      </c>
      <c r="I4662">
        <v>7</v>
      </c>
      <c r="J4662">
        <f t="shared" si="362"/>
        <v>4</v>
      </c>
      <c r="K4662">
        <v>1</v>
      </c>
      <c r="L4662">
        <f t="shared" si="363"/>
        <v>1</v>
      </c>
      <c r="M4662">
        <v>0</v>
      </c>
      <c r="N4662">
        <f t="shared" si="364"/>
        <v>2.25</v>
      </c>
    </row>
    <row r="4663" spans="1:14" hidden="1" x14ac:dyDescent="0.3">
      <c r="A4663" t="s">
        <v>9674</v>
      </c>
      <c r="B4663">
        <v>0</v>
      </c>
      <c r="C4663">
        <v>0</v>
      </c>
      <c r="D4663">
        <v>1</v>
      </c>
      <c r="E4663">
        <v>2</v>
      </c>
      <c r="F4663">
        <f t="shared" si="360"/>
        <v>3</v>
      </c>
      <c r="G4663">
        <v>227.97</v>
      </c>
      <c r="H4663">
        <f t="shared" si="361"/>
        <v>4</v>
      </c>
      <c r="I4663">
        <v>4</v>
      </c>
      <c r="J4663">
        <f t="shared" si="362"/>
        <v>3</v>
      </c>
      <c r="K4663">
        <v>2</v>
      </c>
      <c r="L4663">
        <f t="shared" si="363"/>
        <v>1</v>
      </c>
      <c r="M4663">
        <v>1</v>
      </c>
      <c r="N4663">
        <f t="shared" si="364"/>
        <v>2.75</v>
      </c>
    </row>
    <row r="4664" spans="1:14" hidden="1" x14ac:dyDescent="0.3">
      <c r="A4664" t="s">
        <v>9675</v>
      </c>
      <c r="B4664">
        <v>0</v>
      </c>
      <c r="C4664">
        <v>0</v>
      </c>
      <c r="D4664">
        <v>1</v>
      </c>
      <c r="E4664">
        <v>0</v>
      </c>
      <c r="F4664">
        <f t="shared" si="360"/>
        <v>1</v>
      </c>
      <c r="G4664">
        <v>0</v>
      </c>
      <c r="H4664">
        <f t="shared" si="361"/>
        <v>1</v>
      </c>
      <c r="I4664">
        <v>4</v>
      </c>
      <c r="J4664">
        <f t="shared" si="362"/>
        <v>3</v>
      </c>
      <c r="K4664">
        <v>13</v>
      </c>
      <c r="L4664">
        <f t="shared" si="363"/>
        <v>2</v>
      </c>
      <c r="M4664">
        <v>0</v>
      </c>
      <c r="N4664">
        <f t="shared" si="364"/>
        <v>1.75</v>
      </c>
    </row>
    <row r="4665" spans="1:14" hidden="1" x14ac:dyDescent="0.3">
      <c r="A4665" t="s">
        <v>9676</v>
      </c>
      <c r="B4665">
        <v>1</v>
      </c>
      <c r="C4665">
        <v>0</v>
      </c>
      <c r="D4665">
        <v>1</v>
      </c>
      <c r="E4665">
        <v>1</v>
      </c>
      <c r="F4665">
        <f t="shared" si="360"/>
        <v>2</v>
      </c>
      <c r="G4665">
        <v>111.98</v>
      </c>
      <c r="H4665">
        <f t="shared" si="361"/>
        <v>4</v>
      </c>
      <c r="I4665">
        <v>5</v>
      </c>
      <c r="J4665">
        <f t="shared" si="362"/>
        <v>3</v>
      </c>
      <c r="K4665">
        <v>9</v>
      </c>
      <c r="L4665">
        <f t="shared" si="363"/>
        <v>1</v>
      </c>
      <c r="M4665">
        <v>0</v>
      </c>
      <c r="N4665">
        <f t="shared" si="364"/>
        <v>2.5</v>
      </c>
    </row>
    <row r="4666" spans="1:14" hidden="1" x14ac:dyDescent="0.3">
      <c r="A4666" t="s">
        <v>9677</v>
      </c>
      <c r="B4666">
        <v>0</v>
      </c>
      <c r="C4666">
        <v>0</v>
      </c>
      <c r="D4666">
        <v>2</v>
      </c>
      <c r="E4666">
        <v>7</v>
      </c>
      <c r="F4666">
        <f t="shared" si="360"/>
        <v>4</v>
      </c>
      <c r="G4666">
        <v>136.97999999999999</v>
      </c>
      <c r="H4666">
        <f t="shared" si="361"/>
        <v>4</v>
      </c>
      <c r="I4666">
        <v>1</v>
      </c>
      <c r="J4666">
        <f t="shared" si="362"/>
        <v>1</v>
      </c>
      <c r="K4666">
        <v>1</v>
      </c>
      <c r="L4666">
        <f t="shared" si="363"/>
        <v>1</v>
      </c>
      <c r="M4666">
        <v>0</v>
      </c>
      <c r="N4666">
        <f t="shared" si="364"/>
        <v>2.5</v>
      </c>
    </row>
    <row r="4667" spans="1:14" hidden="1" x14ac:dyDescent="0.3">
      <c r="A4667" t="s">
        <v>9678</v>
      </c>
      <c r="B4667">
        <v>0</v>
      </c>
      <c r="C4667">
        <v>0</v>
      </c>
      <c r="D4667">
        <v>1</v>
      </c>
      <c r="E4667">
        <v>1</v>
      </c>
      <c r="F4667">
        <f t="shared" si="360"/>
        <v>2</v>
      </c>
      <c r="G4667">
        <v>55.99</v>
      </c>
      <c r="H4667">
        <f t="shared" si="361"/>
        <v>2</v>
      </c>
      <c r="I4667">
        <v>7</v>
      </c>
      <c r="J4667">
        <f t="shared" si="362"/>
        <v>4</v>
      </c>
      <c r="K4667">
        <v>9</v>
      </c>
      <c r="L4667">
        <f t="shared" si="363"/>
        <v>1</v>
      </c>
      <c r="M4667">
        <v>1</v>
      </c>
      <c r="N4667">
        <f t="shared" si="364"/>
        <v>2.25</v>
      </c>
    </row>
    <row r="4668" spans="1:14" x14ac:dyDescent="0.3">
      <c r="A4668" t="s">
        <v>9679</v>
      </c>
      <c r="B4668">
        <v>0</v>
      </c>
      <c r="C4668">
        <v>0</v>
      </c>
      <c r="D4668">
        <v>1</v>
      </c>
      <c r="E4668">
        <v>3</v>
      </c>
      <c r="F4668">
        <f t="shared" si="360"/>
        <v>3</v>
      </c>
      <c r="G4668">
        <v>230.97</v>
      </c>
      <c r="H4668">
        <f t="shared" si="361"/>
        <v>4</v>
      </c>
      <c r="I4668">
        <v>5</v>
      </c>
      <c r="J4668">
        <f t="shared" si="362"/>
        <v>3</v>
      </c>
      <c r="K4668">
        <v>13</v>
      </c>
      <c r="L4668">
        <f t="shared" si="363"/>
        <v>2</v>
      </c>
      <c r="M4668">
        <v>0</v>
      </c>
      <c r="N4668">
        <f t="shared" si="364"/>
        <v>3</v>
      </c>
    </row>
    <row r="4669" spans="1:14" x14ac:dyDescent="0.3">
      <c r="A4669" t="s">
        <v>9680</v>
      </c>
      <c r="B4669">
        <v>1</v>
      </c>
      <c r="C4669">
        <v>1</v>
      </c>
      <c r="D4669">
        <v>1</v>
      </c>
      <c r="E4669">
        <v>2</v>
      </c>
      <c r="F4669">
        <f t="shared" si="360"/>
        <v>3</v>
      </c>
      <c r="G4669">
        <v>70.989999999999995</v>
      </c>
      <c r="H4669">
        <f t="shared" si="361"/>
        <v>3</v>
      </c>
      <c r="I4669">
        <v>5</v>
      </c>
      <c r="J4669">
        <f t="shared" si="362"/>
        <v>3</v>
      </c>
      <c r="K4669">
        <v>15</v>
      </c>
      <c r="L4669">
        <f t="shared" si="363"/>
        <v>3</v>
      </c>
      <c r="M4669">
        <v>1</v>
      </c>
      <c r="N4669">
        <f t="shared" si="364"/>
        <v>3</v>
      </c>
    </row>
    <row r="4670" spans="1:14" x14ac:dyDescent="0.3">
      <c r="A4670" t="s">
        <v>9681</v>
      </c>
      <c r="B4670">
        <v>1</v>
      </c>
      <c r="C4670">
        <v>1</v>
      </c>
      <c r="D4670">
        <v>3</v>
      </c>
      <c r="E4670">
        <v>3</v>
      </c>
      <c r="F4670">
        <f t="shared" si="360"/>
        <v>3</v>
      </c>
      <c r="G4670">
        <v>50.99</v>
      </c>
      <c r="H4670">
        <f t="shared" si="361"/>
        <v>2</v>
      </c>
      <c r="I4670">
        <v>6</v>
      </c>
      <c r="J4670">
        <f t="shared" si="362"/>
        <v>4</v>
      </c>
      <c r="K4670">
        <v>18</v>
      </c>
      <c r="L4670">
        <f t="shared" si="363"/>
        <v>3</v>
      </c>
      <c r="M4670">
        <v>1</v>
      </c>
      <c r="N4670">
        <f t="shared" si="364"/>
        <v>3</v>
      </c>
    </row>
    <row r="4671" spans="1:14" x14ac:dyDescent="0.3">
      <c r="A4671" t="s">
        <v>9682</v>
      </c>
      <c r="B4671">
        <v>1</v>
      </c>
      <c r="C4671">
        <v>1</v>
      </c>
      <c r="D4671">
        <v>3</v>
      </c>
      <c r="E4671">
        <v>1</v>
      </c>
      <c r="F4671">
        <f t="shared" si="360"/>
        <v>2</v>
      </c>
      <c r="G4671">
        <v>61.49</v>
      </c>
      <c r="H4671">
        <f t="shared" si="361"/>
        <v>3</v>
      </c>
      <c r="I4671">
        <v>7</v>
      </c>
      <c r="J4671">
        <f t="shared" si="362"/>
        <v>4</v>
      </c>
      <c r="K4671">
        <v>24</v>
      </c>
      <c r="L4671">
        <f t="shared" si="363"/>
        <v>4</v>
      </c>
      <c r="M4671">
        <v>0</v>
      </c>
      <c r="N4671">
        <f t="shared" si="364"/>
        <v>3.25</v>
      </c>
    </row>
    <row r="4672" spans="1:14" x14ac:dyDescent="0.3">
      <c r="A4672" t="s">
        <v>9683</v>
      </c>
      <c r="B4672">
        <v>0</v>
      </c>
      <c r="C4672">
        <v>1</v>
      </c>
      <c r="D4672">
        <v>3</v>
      </c>
      <c r="E4672">
        <v>3</v>
      </c>
      <c r="F4672">
        <f t="shared" si="360"/>
        <v>3</v>
      </c>
      <c r="G4672">
        <v>72.489999999999995</v>
      </c>
      <c r="H4672">
        <f t="shared" si="361"/>
        <v>3</v>
      </c>
      <c r="I4672">
        <v>5</v>
      </c>
      <c r="J4672">
        <f t="shared" si="362"/>
        <v>3</v>
      </c>
      <c r="K4672">
        <v>20</v>
      </c>
      <c r="L4672">
        <f t="shared" si="363"/>
        <v>4</v>
      </c>
      <c r="M4672">
        <v>0</v>
      </c>
      <c r="N4672">
        <f t="shared" si="364"/>
        <v>3.25</v>
      </c>
    </row>
    <row r="4673" spans="1:14" hidden="1" x14ac:dyDescent="0.3">
      <c r="A4673" t="s">
        <v>9684</v>
      </c>
      <c r="B4673">
        <v>0</v>
      </c>
      <c r="C4673">
        <v>1</v>
      </c>
      <c r="D4673">
        <v>5</v>
      </c>
      <c r="E4673">
        <v>1</v>
      </c>
      <c r="F4673">
        <f t="shared" si="360"/>
        <v>2</v>
      </c>
      <c r="G4673">
        <v>63.99</v>
      </c>
      <c r="H4673">
        <f t="shared" si="361"/>
        <v>3</v>
      </c>
      <c r="I4673">
        <v>1</v>
      </c>
      <c r="J4673">
        <f t="shared" si="362"/>
        <v>1</v>
      </c>
      <c r="K4673">
        <v>29</v>
      </c>
      <c r="L4673">
        <f t="shared" si="363"/>
        <v>4</v>
      </c>
      <c r="M4673">
        <v>1</v>
      </c>
      <c r="N4673">
        <f t="shared" si="364"/>
        <v>2.5</v>
      </c>
    </row>
    <row r="4674" spans="1:14" hidden="1" x14ac:dyDescent="0.3">
      <c r="A4674" t="s">
        <v>9685</v>
      </c>
      <c r="B4674">
        <v>1</v>
      </c>
      <c r="C4674">
        <v>0</v>
      </c>
      <c r="D4674">
        <v>3</v>
      </c>
      <c r="E4674">
        <v>0</v>
      </c>
      <c r="F4674">
        <f t="shared" ref="F4674:F4737" si="365">IF(E4674&lt;=$P$2,1,IF(AND(E4674&gt;$P$2,E4674&lt;=$P$3),2,IF(AND(E4674&gt;$P$3,E4674&lt;=$P$4),3,4)))</f>
        <v>1</v>
      </c>
      <c r="G4674">
        <v>0</v>
      </c>
      <c r="H4674">
        <f t="shared" ref="H4674:H4737" si="366">IF(G4674&lt;=$Q$2,1,IF(AND(G4674&gt;$Q$2,G4674&lt;=$Q$3),2,IF(AND(G4674&gt;$Q$3,G4674&lt;=$Q$4),3,4)))</f>
        <v>1</v>
      </c>
      <c r="I4674">
        <v>7</v>
      </c>
      <c r="J4674">
        <f t="shared" ref="J4674:J4737" si="367">IF(I4674&lt;=$R$2,1,IF(AND(I4674&gt;$R$2,I4674&lt;=$R$3),2,IF(AND(I4674&gt;$R$3,I4674&lt;=$R$4),3,4)))</f>
        <v>4</v>
      </c>
      <c r="K4674">
        <v>16</v>
      </c>
      <c r="L4674">
        <f t="shared" ref="L4674:L4737" si="368">IF(K4674&lt;=$S$2,1,IF(AND(K4674&gt;$S$2,K4674&lt;=$S$3),2,IF(AND(K4674&gt;$S$3,K4674&lt;=$S$4),3,4)))</f>
        <v>3</v>
      </c>
      <c r="M4674">
        <v>0</v>
      </c>
      <c r="N4674">
        <f t="shared" ref="N4674:N4737" si="369">AVERAGE(F4674,H4674,J4674,L4674)</f>
        <v>2.25</v>
      </c>
    </row>
    <row r="4675" spans="1:14" hidden="1" x14ac:dyDescent="0.3">
      <c r="A4675" t="s">
        <v>9686</v>
      </c>
      <c r="B4675">
        <v>0</v>
      </c>
      <c r="C4675">
        <v>1</v>
      </c>
      <c r="D4675">
        <v>2</v>
      </c>
      <c r="E4675">
        <v>0</v>
      </c>
      <c r="F4675">
        <f t="shared" si="365"/>
        <v>1</v>
      </c>
      <c r="G4675">
        <v>0</v>
      </c>
      <c r="H4675">
        <f t="shared" si="366"/>
        <v>1</v>
      </c>
      <c r="I4675">
        <v>4</v>
      </c>
      <c r="J4675">
        <f t="shared" si="367"/>
        <v>3</v>
      </c>
      <c r="K4675">
        <v>12</v>
      </c>
      <c r="L4675">
        <f t="shared" si="368"/>
        <v>2</v>
      </c>
      <c r="M4675">
        <v>0</v>
      </c>
      <c r="N4675">
        <f t="shared" si="369"/>
        <v>1.75</v>
      </c>
    </row>
    <row r="4676" spans="1:14" hidden="1" x14ac:dyDescent="0.3">
      <c r="A4676" t="s">
        <v>9687</v>
      </c>
      <c r="B4676">
        <v>0</v>
      </c>
      <c r="C4676">
        <v>1</v>
      </c>
      <c r="D4676">
        <v>4</v>
      </c>
      <c r="E4676">
        <v>5</v>
      </c>
      <c r="F4676">
        <f t="shared" si="365"/>
        <v>4</v>
      </c>
      <c r="G4676">
        <v>111.98</v>
      </c>
      <c r="H4676">
        <f t="shared" si="366"/>
        <v>4</v>
      </c>
      <c r="I4676">
        <v>1</v>
      </c>
      <c r="J4676">
        <f t="shared" si="367"/>
        <v>1</v>
      </c>
      <c r="K4676">
        <v>9</v>
      </c>
      <c r="L4676">
        <f t="shared" si="368"/>
        <v>1</v>
      </c>
      <c r="M4676">
        <v>0</v>
      </c>
      <c r="N4676">
        <f t="shared" si="369"/>
        <v>2.5</v>
      </c>
    </row>
    <row r="4677" spans="1:14" x14ac:dyDescent="0.3">
      <c r="A4677" t="s">
        <v>9688</v>
      </c>
      <c r="B4677">
        <v>0</v>
      </c>
      <c r="C4677">
        <v>1</v>
      </c>
      <c r="D4677">
        <v>3</v>
      </c>
      <c r="E4677">
        <v>1</v>
      </c>
      <c r="F4677">
        <f t="shared" si="365"/>
        <v>2</v>
      </c>
      <c r="G4677">
        <v>79.989999999999995</v>
      </c>
      <c r="H4677">
        <f t="shared" si="366"/>
        <v>4</v>
      </c>
      <c r="I4677">
        <v>6</v>
      </c>
      <c r="J4677">
        <f t="shared" si="367"/>
        <v>4</v>
      </c>
      <c r="K4677">
        <v>20</v>
      </c>
      <c r="L4677">
        <f t="shared" si="368"/>
        <v>4</v>
      </c>
      <c r="M4677">
        <v>0</v>
      </c>
      <c r="N4677">
        <f t="shared" si="369"/>
        <v>3.5</v>
      </c>
    </row>
    <row r="4678" spans="1:14" hidden="1" x14ac:dyDescent="0.3">
      <c r="A4678" t="s">
        <v>9689</v>
      </c>
      <c r="B4678">
        <v>1</v>
      </c>
      <c r="C4678">
        <v>0</v>
      </c>
      <c r="D4678">
        <v>1</v>
      </c>
      <c r="E4678">
        <v>0</v>
      </c>
      <c r="F4678">
        <f t="shared" si="365"/>
        <v>1</v>
      </c>
      <c r="G4678">
        <v>0</v>
      </c>
      <c r="H4678">
        <f t="shared" si="366"/>
        <v>1</v>
      </c>
      <c r="I4678">
        <v>2</v>
      </c>
      <c r="J4678">
        <f t="shared" si="367"/>
        <v>2</v>
      </c>
      <c r="K4678">
        <v>1</v>
      </c>
      <c r="L4678">
        <f t="shared" si="368"/>
        <v>1</v>
      </c>
      <c r="M4678">
        <v>0</v>
      </c>
      <c r="N4678">
        <f t="shared" si="369"/>
        <v>1.25</v>
      </c>
    </row>
    <row r="4679" spans="1:14" hidden="1" x14ac:dyDescent="0.3">
      <c r="A4679" t="s">
        <v>9690</v>
      </c>
      <c r="B4679">
        <v>0</v>
      </c>
      <c r="C4679">
        <v>1</v>
      </c>
      <c r="D4679">
        <v>1</v>
      </c>
      <c r="E4679">
        <v>6</v>
      </c>
      <c r="F4679">
        <f t="shared" si="365"/>
        <v>4</v>
      </c>
      <c r="G4679">
        <v>191.97</v>
      </c>
      <c r="H4679">
        <f t="shared" si="366"/>
        <v>4</v>
      </c>
      <c r="I4679">
        <v>1</v>
      </c>
      <c r="J4679">
        <f t="shared" si="367"/>
        <v>1</v>
      </c>
      <c r="K4679">
        <v>14</v>
      </c>
      <c r="L4679">
        <f t="shared" si="368"/>
        <v>2</v>
      </c>
      <c r="M4679">
        <v>0</v>
      </c>
      <c r="N4679">
        <f t="shared" si="369"/>
        <v>2.75</v>
      </c>
    </row>
    <row r="4680" spans="1:14" x14ac:dyDescent="0.3">
      <c r="A4680" t="s">
        <v>9691</v>
      </c>
      <c r="B4680">
        <v>1</v>
      </c>
      <c r="C4680">
        <v>1</v>
      </c>
      <c r="D4680">
        <v>1</v>
      </c>
      <c r="E4680">
        <v>4</v>
      </c>
      <c r="F4680">
        <f t="shared" si="365"/>
        <v>4</v>
      </c>
      <c r="G4680">
        <v>72.489999999999995</v>
      </c>
      <c r="H4680">
        <f t="shared" si="366"/>
        <v>3</v>
      </c>
      <c r="I4680">
        <v>5</v>
      </c>
      <c r="J4680">
        <f t="shared" si="367"/>
        <v>3</v>
      </c>
      <c r="K4680">
        <v>16</v>
      </c>
      <c r="L4680">
        <f t="shared" si="368"/>
        <v>3</v>
      </c>
      <c r="M4680">
        <v>0</v>
      </c>
      <c r="N4680">
        <f t="shared" si="369"/>
        <v>3.25</v>
      </c>
    </row>
    <row r="4681" spans="1:14" x14ac:dyDescent="0.3">
      <c r="A4681" t="s">
        <v>9692</v>
      </c>
      <c r="B4681">
        <v>1</v>
      </c>
      <c r="C4681">
        <v>1</v>
      </c>
      <c r="D4681">
        <v>1</v>
      </c>
      <c r="E4681">
        <v>6</v>
      </c>
      <c r="F4681">
        <f t="shared" si="365"/>
        <v>4</v>
      </c>
      <c r="G4681">
        <v>60.49</v>
      </c>
      <c r="H4681">
        <f t="shared" si="366"/>
        <v>3</v>
      </c>
      <c r="I4681">
        <v>4</v>
      </c>
      <c r="J4681">
        <f t="shared" si="367"/>
        <v>3</v>
      </c>
      <c r="K4681">
        <v>13</v>
      </c>
      <c r="L4681">
        <f t="shared" si="368"/>
        <v>2</v>
      </c>
      <c r="M4681">
        <v>0</v>
      </c>
      <c r="N4681">
        <f t="shared" si="369"/>
        <v>3</v>
      </c>
    </row>
    <row r="4682" spans="1:14" hidden="1" x14ac:dyDescent="0.3">
      <c r="A4682" t="s">
        <v>9693</v>
      </c>
      <c r="B4682">
        <v>0</v>
      </c>
      <c r="C4682">
        <v>1</v>
      </c>
      <c r="D4682">
        <v>3</v>
      </c>
      <c r="E4682">
        <v>1</v>
      </c>
      <c r="F4682">
        <f t="shared" si="365"/>
        <v>2</v>
      </c>
      <c r="G4682">
        <v>126.98</v>
      </c>
      <c r="H4682">
        <f t="shared" si="366"/>
        <v>4</v>
      </c>
      <c r="I4682">
        <v>5</v>
      </c>
      <c r="J4682">
        <f t="shared" si="367"/>
        <v>3</v>
      </c>
      <c r="K4682">
        <v>10</v>
      </c>
      <c r="L4682">
        <f t="shared" si="368"/>
        <v>2</v>
      </c>
      <c r="M4682">
        <v>0</v>
      </c>
      <c r="N4682">
        <f t="shared" si="369"/>
        <v>2.75</v>
      </c>
    </row>
    <row r="4683" spans="1:14" x14ac:dyDescent="0.3">
      <c r="A4683" t="s">
        <v>9694</v>
      </c>
      <c r="B4683">
        <v>0</v>
      </c>
      <c r="C4683">
        <v>1</v>
      </c>
      <c r="D4683">
        <v>3</v>
      </c>
      <c r="E4683">
        <v>5</v>
      </c>
      <c r="F4683">
        <f t="shared" si="365"/>
        <v>4</v>
      </c>
      <c r="G4683">
        <v>55.99</v>
      </c>
      <c r="H4683">
        <f t="shared" si="366"/>
        <v>2</v>
      </c>
      <c r="I4683">
        <v>6</v>
      </c>
      <c r="J4683">
        <f t="shared" si="367"/>
        <v>4</v>
      </c>
      <c r="K4683">
        <v>14</v>
      </c>
      <c r="L4683">
        <f t="shared" si="368"/>
        <v>2</v>
      </c>
      <c r="M4683">
        <v>0</v>
      </c>
      <c r="N4683">
        <f t="shared" si="369"/>
        <v>3</v>
      </c>
    </row>
    <row r="4684" spans="1:14" hidden="1" x14ac:dyDescent="0.3">
      <c r="A4684" t="s">
        <v>9695</v>
      </c>
      <c r="B4684">
        <v>0</v>
      </c>
      <c r="C4684">
        <v>0</v>
      </c>
      <c r="D4684">
        <v>3</v>
      </c>
      <c r="E4684">
        <v>1</v>
      </c>
      <c r="F4684">
        <f t="shared" si="365"/>
        <v>2</v>
      </c>
      <c r="G4684">
        <v>64.489999999999995</v>
      </c>
      <c r="H4684">
        <f t="shared" si="366"/>
        <v>3</v>
      </c>
      <c r="I4684">
        <v>5</v>
      </c>
      <c r="J4684">
        <f t="shared" si="367"/>
        <v>3</v>
      </c>
      <c r="K4684">
        <v>3</v>
      </c>
      <c r="L4684">
        <f t="shared" si="368"/>
        <v>1</v>
      </c>
      <c r="M4684">
        <v>1</v>
      </c>
      <c r="N4684">
        <f t="shared" si="369"/>
        <v>2.25</v>
      </c>
    </row>
    <row r="4685" spans="1:14" hidden="1" x14ac:dyDescent="0.3">
      <c r="A4685" t="s">
        <v>9696</v>
      </c>
      <c r="B4685">
        <v>0</v>
      </c>
      <c r="C4685">
        <v>0</v>
      </c>
      <c r="D4685">
        <v>1</v>
      </c>
      <c r="E4685">
        <v>0</v>
      </c>
      <c r="F4685">
        <f t="shared" si="365"/>
        <v>1</v>
      </c>
      <c r="G4685">
        <v>0</v>
      </c>
      <c r="H4685">
        <f t="shared" si="366"/>
        <v>1</v>
      </c>
      <c r="I4685">
        <v>0</v>
      </c>
      <c r="J4685">
        <f t="shared" si="367"/>
        <v>1</v>
      </c>
      <c r="K4685">
        <v>1</v>
      </c>
      <c r="L4685">
        <f t="shared" si="368"/>
        <v>1</v>
      </c>
      <c r="M4685">
        <v>0</v>
      </c>
      <c r="N4685">
        <f t="shared" si="369"/>
        <v>1</v>
      </c>
    </row>
    <row r="4686" spans="1:14" x14ac:dyDescent="0.3">
      <c r="A4686" t="s">
        <v>9697</v>
      </c>
      <c r="B4686">
        <v>0</v>
      </c>
      <c r="C4686">
        <v>1</v>
      </c>
      <c r="D4686">
        <v>1</v>
      </c>
      <c r="E4686">
        <v>4</v>
      </c>
      <c r="F4686">
        <f t="shared" si="365"/>
        <v>4</v>
      </c>
      <c r="G4686">
        <v>41.99</v>
      </c>
      <c r="H4686">
        <f t="shared" si="366"/>
        <v>2</v>
      </c>
      <c r="I4686">
        <v>4</v>
      </c>
      <c r="J4686">
        <f t="shared" si="367"/>
        <v>3</v>
      </c>
      <c r="K4686">
        <v>18</v>
      </c>
      <c r="L4686">
        <f t="shared" si="368"/>
        <v>3</v>
      </c>
      <c r="M4686">
        <v>0</v>
      </c>
      <c r="N4686">
        <f t="shared" si="369"/>
        <v>3</v>
      </c>
    </row>
    <row r="4687" spans="1:14" x14ac:dyDescent="0.3">
      <c r="A4687" t="s">
        <v>9698</v>
      </c>
      <c r="B4687">
        <v>0</v>
      </c>
      <c r="C4687">
        <v>1</v>
      </c>
      <c r="D4687">
        <v>2</v>
      </c>
      <c r="E4687">
        <v>5</v>
      </c>
      <c r="F4687">
        <f t="shared" si="365"/>
        <v>4</v>
      </c>
      <c r="G4687">
        <v>61.99</v>
      </c>
      <c r="H4687">
        <f t="shared" si="366"/>
        <v>3</v>
      </c>
      <c r="I4687">
        <v>6</v>
      </c>
      <c r="J4687">
        <f t="shared" si="367"/>
        <v>4</v>
      </c>
      <c r="K4687">
        <v>12</v>
      </c>
      <c r="L4687">
        <f t="shared" si="368"/>
        <v>2</v>
      </c>
      <c r="M4687">
        <v>0</v>
      </c>
      <c r="N4687">
        <f t="shared" si="369"/>
        <v>3.25</v>
      </c>
    </row>
    <row r="4688" spans="1:14" hidden="1" x14ac:dyDescent="0.3">
      <c r="A4688" t="s">
        <v>9699</v>
      </c>
      <c r="B4688">
        <v>0</v>
      </c>
      <c r="C4688">
        <v>1</v>
      </c>
      <c r="D4688">
        <v>3</v>
      </c>
      <c r="E4688">
        <v>0</v>
      </c>
      <c r="F4688">
        <f t="shared" si="365"/>
        <v>1</v>
      </c>
      <c r="G4688">
        <v>0</v>
      </c>
      <c r="H4688">
        <f t="shared" si="366"/>
        <v>1</v>
      </c>
      <c r="I4688">
        <v>1</v>
      </c>
      <c r="J4688">
        <f t="shared" si="367"/>
        <v>1</v>
      </c>
      <c r="K4688">
        <v>18</v>
      </c>
      <c r="L4688">
        <f t="shared" si="368"/>
        <v>3</v>
      </c>
      <c r="M4688">
        <v>0</v>
      </c>
      <c r="N4688">
        <f t="shared" si="369"/>
        <v>1.5</v>
      </c>
    </row>
    <row r="4689" spans="1:14" hidden="1" x14ac:dyDescent="0.3">
      <c r="A4689" t="s">
        <v>9700</v>
      </c>
      <c r="B4689">
        <v>1</v>
      </c>
      <c r="C4689">
        <v>1</v>
      </c>
      <c r="D4689">
        <v>2</v>
      </c>
      <c r="E4689">
        <v>0</v>
      </c>
      <c r="F4689">
        <f t="shared" si="365"/>
        <v>1</v>
      </c>
      <c r="G4689">
        <v>0</v>
      </c>
      <c r="H4689">
        <f t="shared" si="366"/>
        <v>1</v>
      </c>
      <c r="I4689">
        <v>5</v>
      </c>
      <c r="J4689">
        <f t="shared" si="367"/>
        <v>3</v>
      </c>
      <c r="K4689">
        <v>7</v>
      </c>
      <c r="L4689">
        <f t="shared" si="368"/>
        <v>1</v>
      </c>
      <c r="M4689">
        <v>0</v>
      </c>
      <c r="N4689">
        <f t="shared" si="369"/>
        <v>1.5</v>
      </c>
    </row>
    <row r="4690" spans="1:14" hidden="1" x14ac:dyDescent="0.3">
      <c r="A4690" t="s">
        <v>9701</v>
      </c>
      <c r="B4690">
        <v>0</v>
      </c>
      <c r="C4690">
        <v>1</v>
      </c>
      <c r="D4690">
        <v>3</v>
      </c>
      <c r="E4690">
        <v>0</v>
      </c>
      <c r="F4690">
        <f t="shared" si="365"/>
        <v>1</v>
      </c>
      <c r="G4690">
        <v>0</v>
      </c>
      <c r="H4690">
        <f t="shared" si="366"/>
        <v>1</v>
      </c>
      <c r="I4690">
        <v>5</v>
      </c>
      <c r="J4690">
        <f t="shared" si="367"/>
        <v>3</v>
      </c>
      <c r="K4690">
        <v>17</v>
      </c>
      <c r="L4690">
        <f t="shared" si="368"/>
        <v>3</v>
      </c>
      <c r="M4690">
        <v>0</v>
      </c>
      <c r="N4690">
        <f t="shared" si="369"/>
        <v>2</v>
      </c>
    </row>
    <row r="4691" spans="1:14" hidden="1" x14ac:dyDescent="0.3">
      <c r="A4691" t="s">
        <v>9702</v>
      </c>
      <c r="B4691">
        <v>0</v>
      </c>
      <c r="C4691">
        <v>1</v>
      </c>
      <c r="D4691">
        <v>2</v>
      </c>
      <c r="E4691">
        <v>0</v>
      </c>
      <c r="F4691">
        <f t="shared" si="365"/>
        <v>1</v>
      </c>
      <c r="G4691">
        <v>0</v>
      </c>
      <c r="H4691">
        <f t="shared" si="366"/>
        <v>1</v>
      </c>
      <c r="I4691">
        <v>3</v>
      </c>
      <c r="J4691">
        <f t="shared" si="367"/>
        <v>2</v>
      </c>
      <c r="K4691">
        <v>19</v>
      </c>
      <c r="L4691">
        <f t="shared" si="368"/>
        <v>3</v>
      </c>
      <c r="M4691">
        <v>0</v>
      </c>
      <c r="N4691">
        <f t="shared" si="369"/>
        <v>1.75</v>
      </c>
    </row>
    <row r="4692" spans="1:14" x14ac:dyDescent="0.3">
      <c r="A4692" t="s">
        <v>9703</v>
      </c>
      <c r="B4692">
        <v>0</v>
      </c>
      <c r="C4692">
        <v>1</v>
      </c>
      <c r="D4692">
        <v>1</v>
      </c>
      <c r="E4692">
        <v>1</v>
      </c>
      <c r="F4692">
        <f t="shared" si="365"/>
        <v>2</v>
      </c>
      <c r="G4692">
        <v>62.49</v>
      </c>
      <c r="H4692">
        <f t="shared" si="366"/>
        <v>3</v>
      </c>
      <c r="I4692">
        <v>6</v>
      </c>
      <c r="J4692">
        <f t="shared" si="367"/>
        <v>4</v>
      </c>
      <c r="K4692">
        <v>16</v>
      </c>
      <c r="L4692">
        <f t="shared" si="368"/>
        <v>3</v>
      </c>
      <c r="M4692">
        <v>0</v>
      </c>
      <c r="N4692">
        <f t="shared" si="369"/>
        <v>3</v>
      </c>
    </row>
    <row r="4693" spans="1:14" hidden="1" x14ac:dyDescent="0.3">
      <c r="A4693" t="s">
        <v>9704</v>
      </c>
      <c r="B4693">
        <v>0</v>
      </c>
      <c r="C4693">
        <v>1</v>
      </c>
      <c r="D4693">
        <v>2</v>
      </c>
      <c r="E4693">
        <v>0</v>
      </c>
      <c r="F4693">
        <f t="shared" si="365"/>
        <v>1</v>
      </c>
      <c r="G4693">
        <v>0</v>
      </c>
      <c r="H4693">
        <f t="shared" si="366"/>
        <v>1</v>
      </c>
      <c r="I4693">
        <v>1</v>
      </c>
      <c r="J4693">
        <f t="shared" si="367"/>
        <v>1</v>
      </c>
      <c r="K4693">
        <v>27</v>
      </c>
      <c r="L4693">
        <f t="shared" si="368"/>
        <v>4</v>
      </c>
      <c r="M4693">
        <v>1</v>
      </c>
      <c r="N4693">
        <f t="shared" si="369"/>
        <v>1.75</v>
      </c>
    </row>
    <row r="4694" spans="1:14" hidden="1" x14ac:dyDescent="0.3">
      <c r="A4694" t="s">
        <v>9705</v>
      </c>
      <c r="B4694">
        <v>1</v>
      </c>
      <c r="C4694">
        <v>1</v>
      </c>
      <c r="D4694">
        <v>1</v>
      </c>
      <c r="E4694">
        <v>0</v>
      </c>
      <c r="F4694">
        <f t="shared" si="365"/>
        <v>1</v>
      </c>
      <c r="G4694">
        <v>0</v>
      </c>
      <c r="H4694">
        <f t="shared" si="366"/>
        <v>1</v>
      </c>
      <c r="I4694">
        <v>4</v>
      </c>
      <c r="J4694">
        <f t="shared" si="367"/>
        <v>3</v>
      </c>
      <c r="K4694">
        <v>12</v>
      </c>
      <c r="L4694">
        <f t="shared" si="368"/>
        <v>2</v>
      </c>
      <c r="M4694">
        <v>0</v>
      </c>
      <c r="N4694">
        <f t="shared" si="369"/>
        <v>1.75</v>
      </c>
    </row>
    <row r="4695" spans="1:14" hidden="1" x14ac:dyDescent="0.3">
      <c r="A4695" t="s">
        <v>9706</v>
      </c>
      <c r="B4695">
        <v>1</v>
      </c>
      <c r="C4695">
        <v>0</v>
      </c>
      <c r="D4695">
        <v>1</v>
      </c>
      <c r="E4695">
        <v>4</v>
      </c>
      <c r="F4695">
        <f t="shared" si="365"/>
        <v>4</v>
      </c>
      <c r="G4695">
        <v>41.99</v>
      </c>
      <c r="H4695">
        <f t="shared" si="366"/>
        <v>2</v>
      </c>
      <c r="I4695">
        <v>2</v>
      </c>
      <c r="J4695">
        <f t="shared" si="367"/>
        <v>2</v>
      </c>
      <c r="K4695">
        <v>4</v>
      </c>
      <c r="L4695">
        <f t="shared" si="368"/>
        <v>1</v>
      </c>
      <c r="M4695">
        <v>0</v>
      </c>
      <c r="N4695">
        <f t="shared" si="369"/>
        <v>2.25</v>
      </c>
    </row>
    <row r="4696" spans="1:14" x14ac:dyDescent="0.3">
      <c r="A4696" t="s">
        <v>9707</v>
      </c>
      <c r="B4696">
        <v>0</v>
      </c>
      <c r="C4696">
        <v>1</v>
      </c>
      <c r="D4696">
        <v>2</v>
      </c>
      <c r="E4696">
        <v>4</v>
      </c>
      <c r="F4696">
        <f t="shared" si="365"/>
        <v>4</v>
      </c>
      <c r="G4696">
        <v>76.489999999999995</v>
      </c>
      <c r="H4696">
        <f t="shared" si="366"/>
        <v>4</v>
      </c>
      <c r="I4696">
        <v>5</v>
      </c>
      <c r="J4696">
        <f t="shared" si="367"/>
        <v>3</v>
      </c>
      <c r="K4696">
        <v>27</v>
      </c>
      <c r="L4696">
        <f t="shared" si="368"/>
        <v>4</v>
      </c>
      <c r="M4696">
        <v>0</v>
      </c>
      <c r="N4696">
        <f t="shared" si="369"/>
        <v>3.75</v>
      </c>
    </row>
    <row r="4697" spans="1:14" hidden="1" x14ac:dyDescent="0.3">
      <c r="A4697" t="s">
        <v>9708</v>
      </c>
      <c r="B4697">
        <v>1</v>
      </c>
      <c r="C4697">
        <v>0</v>
      </c>
      <c r="D4697">
        <v>3</v>
      </c>
      <c r="E4697">
        <v>0</v>
      </c>
      <c r="F4697">
        <f t="shared" si="365"/>
        <v>1</v>
      </c>
      <c r="G4697">
        <v>0</v>
      </c>
      <c r="H4697">
        <f t="shared" si="366"/>
        <v>1</v>
      </c>
      <c r="I4697">
        <v>1</v>
      </c>
      <c r="J4697">
        <f t="shared" si="367"/>
        <v>1</v>
      </c>
      <c r="K4697">
        <v>14</v>
      </c>
      <c r="L4697">
        <f t="shared" si="368"/>
        <v>2</v>
      </c>
      <c r="M4697">
        <v>0</v>
      </c>
      <c r="N4697">
        <f t="shared" si="369"/>
        <v>1.25</v>
      </c>
    </row>
    <row r="4698" spans="1:14" hidden="1" x14ac:dyDescent="0.3">
      <c r="A4698" t="s">
        <v>9709</v>
      </c>
      <c r="B4698">
        <v>0</v>
      </c>
      <c r="C4698">
        <v>1</v>
      </c>
      <c r="D4698">
        <v>1</v>
      </c>
      <c r="E4698">
        <v>2</v>
      </c>
      <c r="F4698">
        <f t="shared" si="365"/>
        <v>3</v>
      </c>
      <c r="G4698">
        <v>51.49</v>
      </c>
      <c r="H4698">
        <f t="shared" si="366"/>
        <v>2</v>
      </c>
      <c r="I4698">
        <v>4</v>
      </c>
      <c r="J4698">
        <f t="shared" si="367"/>
        <v>3</v>
      </c>
      <c r="K4698">
        <v>10</v>
      </c>
      <c r="L4698">
        <f t="shared" si="368"/>
        <v>2</v>
      </c>
      <c r="M4698">
        <v>0</v>
      </c>
      <c r="N4698">
        <f t="shared" si="369"/>
        <v>2.5</v>
      </c>
    </row>
    <row r="4699" spans="1:14" hidden="1" x14ac:dyDescent="0.3">
      <c r="A4699" t="s">
        <v>9710</v>
      </c>
      <c r="B4699">
        <v>0</v>
      </c>
      <c r="C4699">
        <v>1</v>
      </c>
      <c r="D4699">
        <v>3</v>
      </c>
      <c r="E4699">
        <v>1</v>
      </c>
      <c r="F4699">
        <f t="shared" si="365"/>
        <v>2</v>
      </c>
      <c r="G4699">
        <v>112.98</v>
      </c>
      <c r="H4699">
        <f t="shared" si="366"/>
        <v>4</v>
      </c>
      <c r="I4699">
        <v>0</v>
      </c>
      <c r="J4699">
        <f t="shared" si="367"/>
        <v>1</v>
      </c>
      <c r="K4699">
        <v>18</v>
      </c>
      <c r="L4699">
        <f t="shared" si="368"/>
        <v>3</v>
      </c>
      <c r="M4699">
        <v>0</v>
      </c>
      <c r="N4699">
        <f t="shared" si="369"/>
        <v>2.5</v>
      </c>
    </row>
    <row r="4700" spans="1:14" x14ac:dyDescent="0.3">
      <c r="A4700" t="s">
        <v>9711</v>
      </c>
      <c r="B4700">
        <v>0</v>
      </c>
      <c r="C4700">
        <v>1</v>
      </c>
      <c r="D4700">
        <v>5</v>
      </c>
      <c r="E4700">
        <v>2</v>
      </c>
      <c r="F4700">
        <f t="shared" si="365"/>
        <v>3</v>
      </c>
      <c r="G4700">
        <v>179.97</v>
      </c>
      <c r="H4700">
        <f t="shared" si="366"/>
        <v>4</v>
      </c>
      <c r="I4700">
        <v>1</v>
      </c>
      <c r="J4700">
        <f t="shared" si="367"/>
        <v>1</v>
      </c>
      <c r="K4700">
        <v>22</v>
      </c>
      <c r="L4700">
        <f t="shared" si="368"/>
        <v>4</v>
      </c>
      <c r="M4700">
        <v>0</v>
      </c>
      <c r="N4700">
        <f t="shared" si="369"/>
        <v>3</v>
      </c>
    </row>
    <row r="4701" spans="1:14" hidden="1" x14ac:dyDescent="0.3">
      <c r="A4701" t="s">
        <v>9712</v>
      </c>
      <c r="B4701">
        <v>0</v>
      </c>
      <c r="C4701">
        <v>1</v>
      </c>
      <c r="D4701">
        <v>4</v>
      </c>
      <c r="E4701">
        <v>0</v>
      </c>
      <c r="F4701">
        <f t="shared" si="365"/>
        <v>1</v>
      </c>
      <c r="G4701">
        <v>0</v>
      </c>
      <c r="H4701">
        <f t="shared" si="366"/>
        <v>1</v>
      </c>
      <c r="I4701">
        <v>2</v>
      </c>
      <c r="J4701">
        <f t="shared" si="367"/>
        <v>2</v>
      </c>
      <c r="K4701">
        <v>20</v>
      </c>
      <c r="L4701">
        <f t="shared" si="368"/>
        <v>4</v>
      </c>
      <c r="M4701">
        <v>0</v>
      </c>
      <c r="N4701">
        <f t="shared" si="369"/>
        <v>2</v>
      </c>
    </row>
    <row r="4702" spans="1:14" hidden="1" x14ac:dyDescent="0.3">
      <c r="A4702" t="s">
        <v>9713</v>
      </c>
      <c r="B4702">
        <v>0</v>
      </c>
      <c r="C4702">
        <v>1</v>
      </c>
      <c r="D4702">
        <v>3</v>
      </c>
      <c r="E4702">
        <v>0</v>
      </c>
      <c r="F4702">
        <f t="shared" si="365"/>
        <v>1</v>
      </c>
      <c r="G4702">
        <v>0</v>
      </c>
      <c r="H4702">
        <f t="shared" si="366"/>
        <v>1</v>
      </c>
      <c r="I4702">
        <v>0</v>
      </c>
      <c r="J4702">
        <f t="shared" si="367"/>
        <v>1</v>
      </c>
      <c r="K4702">
        <v>22</v>
      </c>
      <c r="L4702">
        <f t="shared" si="368"/>
        <v>4</v>
      </c>
      <c r="M4702">
        <v>0</v>
      </c>
      <c r="N4702">
        <f t="shared" si="369"/>
        <v>1.75</v>
      </c>
    </row>
    <row r="4703" spans="1:14" x14ac:dyDescent="0.3">
      <c r="A4703" t="s">
        <v>9714</v>
      </c>
      <c r="B4703">
        <v>0</v>
      </c>
      <c r="C4703">
        <v>1</v>
      </c>
      <c r="D4703">
        <v>3</v>
      </c>
      <c r="E4703">
        <v>1</v>
      </c>
      <c r="F4703">
        <f t="shared" si="365"/>
        <v>2</v>
      </c>
      <c r="G4703">
        <v>61.49</v>
      </c>
      <c r="H4703">
        <f t="shared" si="366"/>
        <v>3</v>
      </c>
      <c r="I4703">
        <v>6</v>
      </c>
      <c r="J4703">
        <f t="shared" si="367"/>
        <v>4</v>
      </c>
      <c r="K4703">
        <v>18</v>
      </c>
      <c r="L4703">
        <f t="shared" si="368"/>
        <v>3</v>
      </c>
      <c r="M4703">
        <v>0</v>
      </c>
      <c r="N4703">
        <f t="shared" si="369"/>
        <v>3</v>
      </c>
    </row>
    <row r="4704" spans="1:14" x14ac:dyDescent="0.3">
      <c r="A4704" t="s">
        <v>9715</v>
      </c>
      <c r="B4704">
        <v>1</v>
      </c>
      <c r="C4704">
        <v>1</v>
      </c>
      <c r="D4704">
        <v>1</v>
      </c>
      <c r="E4704">
        <v>6</v>
      </c>
      <c r="F4704">
        <f t="shared" si="365"/>
        <v>4</v>
      </c>
      <c r="G4704">
        <v>61.99</v>
      </c>
      <c r="H4704">
        <f t="shared" si="366"/>
        <v>3</v>
      </c>
      <c r="I4704">
        <v>2</v>
      </c>
      <c r="J4704">
        <f t="shared" si="367"/>
        <v>2</v>
      </c>
      <c r="K4704">
        <v>20</v>
      </c>
      <c r="L4704">
        <f t="shared" si="368"/>
        <v>4</v>
      </c>
      <c r="M4704">
        <v>1</v>
      </c>
      <c r="N4704">
        <f t="shared" si="369"/>
        <v>3.25</v>
      </c>
    </row>
    <row r="4705" spans="1:14" hidden="1" x14ac:dyDescent="0.3">
      <c r="A4705" t="s">
        <v>9716</v>
      </c>
      <c r="B4705">
        <v>0</v>
      </c>
      <c r="C4705">
        <v>1</v>
      </c>
      <c r="D4705">
        <v>4</v>
      </c>
      <c r="E4705">
        <v>0</v>
      </c>
      <c r="F4705">
        <f t="shared" si="365"/>
        <v>1</v>
      </c>
      <c r="G4705">
        <v>0</v>
      </c>
      <c r="H4705">
        <f t="shared" si="366"/>
        <v>1</v>
      </c>
      <c r="I4705">
        <v>1</v>
      </c>
      <c r="J4705">
        <f t="shared" si="367"/>
        <v>1</v>
      </c>
      <c r="K4705">
        <v>10</v>
      </c>
      <c r="L4705">
        <f t="shared" si="368"/>
        <v>2</v>
      </c>
      <c r="M4705">
        <v>0</v>
      </c>
      <c r="N4705">
        <f t="shared" si="369"/>
        <v>1.25</v>
      </c>
    </row>
    <row r="4706" spans="1:14" x14ac:dyDescent="0.3">
      <c r="A4706" t="s">
        <v>9717</v>
      </c>
      <c r="B4706">
        <v>0</v>
      </c>
      <c r="C4706">
        <v>1</v>
      </c>
      <c r="D4706">
        <v>1</v>
      </c>
      <c r="E4706">
        <v>5</v>
      </c>
      <c r="F4706">
        <f t="shared" si="365"/>
        <v>4</v>
      </c>
      <c r="G4706">
        <v>209.97</v>
      </c>
      <c r="H4706">
        <f t="shared" si="366"/>
        <v>4</v>
      </c>
      <c r="I4706">
        <v>2</v>
      </c>
      <c r="J4706">
        <f t="shared" si="367"/>
        <v>2</v>
      </c>
      <c r="K4706">
        <v>16</v>
      </c>
      <c r="L4706">
        <f t="shared" si="368"/>
        <v>3</v>
      </c>
      <c r="M4706">
        <v>1</v>
      </c>
      <c r="N4706">
        <f t="shared" si="369"/>
        <v>3.25</v>
      </c>
    </row>
    <row r="4707" spans="1:14" x14ac:dyDescent="0.3">
      <c r="A4707" t="s">
        <v>9718</v>
      </c>
      <c r="B4707">
        <v>1</v>
      </c>
      <c r="C4707">
        <v>1</v>
      </c>
      <c r="D4707">
        <v>1</v>
      </c>
      <c r="E4707">
        <v>2</v>
      </c>
      <c r="F4707">
        <f t="shared" si="365"/>
        <v>3</v>
      </c>
      <c r="G4707">
        <v>105.98</v>
      </c>
      <c r="H4707">
        <f t="shared" si="366"/>
        <v>4</v>
      </c>
      <c r="I4707">
        <v>4</v>
      </c>
      <c r="J4707">
        <f t="shared" si="367"/>
        <v>3</v>
      </c>
      <c r="K4707">
        <v>21</v>
      </c>
      <c r="L4707">
        <f t="shared" si="368"/>
        <v>4</v>
      </c>
      <c r="M4707">
        <v>1</v>
      </c>
      <c r="N4707">
        <f t="shared" si="369"/>
        <v>3.5</v>
      </c>
    </row>
    <row r="4708" spans="1:14" hidden="1" x14ac:dyDescent="0.3">
      <c r="A4708" t="s">
        <v>9719</v>
      </c>
      <c r="B4708">
        <v>0</v>
      </c>
      <c r="C4708">
        <v>1</v>
      </c>
      <c r="D4708">
        <v>1</v>
      </c>
      <c r="E4708">
        <v>0</v>
      </c>
      <c r="F4708">
        <f t="shared" si="365"/>
        <v>1</v>
      </c>
      <c r="G4708">
        <v>0</v>
      </c>
      <c r="H4708">
        <f t="shared" si="366"/>
        <v>1</v>
      </c>
      <c r="I4708">
        <v>1</v>
      </c>
      <c r="J4708">
        <f t="shared" si="367"/>
        <v>1</v>
      </c>
      <c r="K4708">
        <v>18</v>
      </c>
      <c r="L4708">
        <f t="shared" si="368"/>
        <v>3</v>
      </c>
      <c r="M4708">
        <v>0</v>
      </c>
      <c r="N4708">
        <f t="shared" si="369"/>
        <v>1.5</v>
      </c>
    </row>
    <row r="4709" spans="1:14" x14ac:dyDescent="0.3">
      <c r="A4709" t="s">
        <v>9720</v>
      </c>
      <c r="B4709">
        <v>1</v>
      </c>
      <c r="C4709">
        <v>1</v>
      </c>
      <c r="D4709">
        <v>1</v>
      </c>
      <c r="E4709">
        <v>7</v>
      </c>
      <c r="F4709">
        <f t="shared" si="365"/>
        <v>4</v>
      </c>
      <c r="G4709">
        <v>170.97</v>
      </c>
      <c r="H4709">
        <f t="shared" si="366"/>
        <v>4</v>
      </c>
      <c r="I4709">
        <v>2</v>
      </c>
      <c r="J4709">
        <f t="shared" si="367"/>
        <v>2</v>
      </c>
      <c r="K4709">
        <v>21</v>
      </c>
      <c r="L4709">
        <f t="shared" si="368"/>
        <v>4</v>
      </c>
      <c r="M4709">
        <v>0</v>
      </c>
      <c r="N4709">
        <f t="shared" si="369"/>
        <v>3.5</v>
      </c>
    </row>
    <row r="4710" spans="1:14" x14ac:dyDescent="0.3">
      <c r="A4710" t="s">
        <v>9721</v>
      </c>
      <c r="B4710">
        <v>0</v>
      </c>
      <c r="C4710">
        <v>1</v>
      </c>
      <c r="D4710">
        <v>2</v>
      </c>
      <c r="E4710">
        <v>5</v>
      </c>
      <c r="F4710">
        <f t="shared" si="365"/>
        <v>4</v>
      </c>
      <c r="G4710">
        <v>56.99</v>
      </c>
      <c r="H4710">
        <f t="shared" si="366"/>
        <v>2</v>
      </c>
      <c r="I4710">
        <v>5</v>
      </c>
      <c r="J4710">
        <f t="shared" si="367"/>
        <v>3</v>
      </c>
      <c r="K4710">
        <v>22</v>
      </c>
      <c r="L4710">
        <f t="shared" si="368"/>
        <v>4</v>
      </c>
      <c r="M4710">
        <v>0</v>
      </c>
      <c r="N4710">
        <f t="shared" si="369"/>
        <v>3.25</v>
      </c>
    </row>
    <row r="4711" spans="1:14" hidden="1" x14ac:dyDescent="0.3">
      <c r="A4711" t="s">
        <v>9722</v>
      </c>
      <c r="B4711">
        <v>0</v>
      </c>
      <c r="C4711">
        <v>0</v>
      </c>
      <c r="D4711">
        <v>4</v>
      </c>
      <c r="E4711">
        <v>4</v>
      </c>
      <c r="F4711">
        <f t="shared" si="365"/>
        <v>4</v>
      </c>
      <c r="G4711">
        <v>91.99</v>
      </c>
      <c r="H4711">
        <f t="shared" si="366"/>
        <v>4</v>
      </c>
      <c r="I4711">
        <v>1</v>
      </c>
      <c r="J4711">
        <f t="shared" si="367"/>
        <v>1</v>
      </c>
      <c r="K4711">
        <v>2</v>
      </c>
      <c r="L4711">
        <f t="shared" si="368"/>
        <v>1</v>
      </c>
      <c r="M4711">
        <v>1</v>
      </c>
      <c r="N4711">
        <f t="shared" si="369"/>
        <v>2.5</v>
      </c>
    </row>
    <row r="4712" spans="1:14" hidden="1" x14ac:dyDescent="0.3">
      <c r="A4712" t="s">
        <v>9723</v>
      </c>
      <c r="B4712">
        <v>1</v>
      </c>
      <c r="C4712">
        <v>1</v>
      </c>
      <c r="D4712">
        <v>1</v>
      </c>
      <c r="E4712">
        <v>1</v>
      </c>
      <c r="F4712">
        <f t="shared" si="365"/>
        <v>2</v>
      </c>
      <c r="G4712">
        <v>185.97</v>
      </c>
      <c r="H4712">
        <f t="shared" si="366"/>
        <v>4</v>
      </c>
      <c r="I4712">
        <v>0</v>
      </c>
      <c r="J4712">
        <f t="shared" si="367"/>
        <v>1</v>
      </c>
      <c r="K4712">
        <v>12</v>
      </c>
      <c r="L4712">
        <f t="shared" si="368"/>
        <v>2</v>
      </c>
      <c r="M4712">
        <v>1</v>
      </c>
      <c r="N4712">
        <f t="shared" si="369"/>
        <v>2.25</v>
      </c>
    </row>
    <row r="4713" spans="1:14" x14ac:dyDescent="0.3">
      <c r="A4713" t="s">
        <v>9724</v>
      </c>
      <c r="B4713">
        <v>1</v>
      </c>
      <c r="C4713">
        <v>1</v>
      </c>
      <c r="D4713">
        <v>1</v>
      </c>
      <c r="E4713">
        <v>3</v>
      </c>
      <c r="F4713">
        <f t="shared" si="365"/>
        <v>3</v>
      </c>
      <c r="G4713">
        <v>202.47</v>
      </c>
      <c r="H4713">
        <f t="shared" si="366"/>
        <v>4</v>
      </c>
      <c r="I4713">
        <v>5</v>
      </c>
      <c r="J4713">
        <f t="shared" si="367"/>
        <v>3</v>
      </c>
      <c r="K4713">
        <v>23</v>
      </c>
      <c r="L4713">
        <f t="shared" si="368"/>
        <v>4</v>
      </c>
      <c r="M4713">
        <v>0</v>
      </c>
      <c r="N4713">
        <f t="shared" si="369"/>
        <v>3.5</v>
      </c>
    </row>
    <row r="4714" spans="1:14" hidden="1" x14ac:dyDescent="0.3">
      <c r="A4714" t="s">
        <v>9725</v>
      </c>
      <c r="B4714">
        <v>0</v>
      </c>
      <c r="C4714">
        <v>1</v>
      </c>
      <c r="D4714">
        <v>2</v>
      </c>
      <c r="E4714">
        <v>2</v>
      </c>
      <c r="F4714">
        <f t="shared" si="365"/>
        <v>3</v>
      </c>
      <c r="G4714">
        <v>203.96</v>
      </c>
      <c r="H4714">
        <f t="shared" si="366"/>
        <v>4</v>
      </c>
      <c r="I4714">
        <v>0</v>
      </c>
      <c r="J4714">
        <f t="shared" si="367"/>
        <v>1</v>
      </c>
      <c r="K4714">
        <v>17</v>
      </c>
      <c r="L4714">
        <f t="shared" si="368"/>
        <v>3</v>
      </c>
      <c r="M4714">
        <v>0</v>
      </c>
      <c r="N4714">
        <f t="shared" si="369"/>
        <v>2.75</v>
      </c>
    </row>
    <row r="4715" spans="1:14" x14ac:dyDescent="0.3">
      <c r="A4715" t="s">
        <v>9726</v>
      </c>
      <c r="B4715">
        <v>0</v>
      </c>
      <c r="C4715">
        <v>1</v>
      </c>
      <c r="D4715">
        <v>1</v>
      </c>
      <c r="E4715">
        <v>1</v>
      </c>
      <c r="F4715">
        <f t="shared" si="365"/>
        <v>2</v>
      </c>
      <c r="G4715">
        <v>59.49</v>
      </c>
      <c r="H4715">
        <f t="shared" si="366"/>
        <v>3</v>
      </c>
      <c r="I4715">
        <v>5</v>
      </c>
      <c r="J4715">
        <f t="shared" si="367"/>
        <v>3</v>
      </c>
      <c r="K4715">
        <v>28</v>
      </c>
      <c r="L4715">
        <f t="shared" si="368"/>
        <v>4</v>
      </c>
      <c r="M4715">
        <v>0</v>
      </c>
      <c r="N4715">
        <f t="shared" si="369"/>
        <v>3</v>
      </c>
    </row>
    <row r="4716" spans="1:14" x14ac:dyDescent="0.3">
      <c r="A4716" t="s">
        <v>9727</v>
      </c>
      <c r="B4716">
        <v>0</v>
      </c>
      <c r="C4716">
        <v>0</v>
      </c>
      <c r="D4716">
        <v>1</v>
      </c>
      <c r="E4716">
        <v>4</v>
      </c>
      <c r="F4716">
        <f t="shared" si="365"/>
        <v>4</v>
      </c>
      <c r="G4716">
        <v>89.98</v>
      </c>
      <c r="H4716">
        <f t="shared" si="366"/>
        <v>4</v>
      </c>
      <c r="I4716">
        <v>3</v>
      </c>
      <c r="J4716">
        <f t="shared" si="367"/>
        <v>2</v>
      </c>
      <c r="K4716">
        <v>19</v>
      </c>
      <c r="L4716">
        <f t="shared" si="368"/>
        <v>3</v>
      </c>
      <c r="M4716">
        <v>0</v>
      </c>
      <c r="N4716">
        <f t="shared" si="369"/>
        <v>3.25</v>
      </c>
    </row>
    <row r="4717" spans="1:14" hidden="1" x14ac:dyDescent="0.3">
      <c r="A4717" t="s">
        <v>9728</v>
      </c>
      <c r="B4717">
        <v>0</v>
      </c>
      <c r="C4717">
        <v>0</v>
      </c>
      <c r="D4717">
        <v>3</v>
      </c>
      <c r="E4717">
        <v>0</v>
      </c>
      <c r="F4717">
        <f t="shared" si="365"/>
        <v>1</v>
      </c>
      <c r="G4717">
        <v>0</v>
      </c>
      <c r="H4717">
        <f t="shared" si="366"/>
        <v>1</v>
      </c>
      <c r="I4717">
        <v>0</v>
      </c>
      <c r="J4717">
        <f t="shared" si="367"/>
        <v>1</v>
      </c>
      <c r="K4717">
        <v>14</v>
      </c>
      <c r="L4717">
        <f t="shared" si="368"/>
        <v>2</v>
      </c>
      <c r="M4717">
        <v>0</v>
      </c>
      <c r="N4717">
        <f t="shared" si="369"/>
        <v>1.25</v>
      </c>
    </row>
    <row r="4718" spans="1:14" hidden="1" x14ac:dyDescent="0.3">
      <c r="A4718" t="s">
        <v>9729</v>
      </c>
      <c r="B4718">
        <v>0</v>
      </c>
      <c r="C4718">
        <v>1</v>
      </c>
      <c r="D4718">
        <v>1</v>
      </c>
      <c r="E4718">
        <v>0</v>
      </c>
      <c r="F4718">
        <f t="shared" si="365"/>
        <v>1</v>
      </c>
      <c r="G4718">
        <v>0</v>
      </c>
      <c r="H4718">
        <f t="shared" si="366"/>
        <v>1</v>
      </c>
      <c r="I4718">
        <v>6</v>
      </c>
      <c r="J4718">
        <f t="shared" si="367"/>
        <v>4</v>
      </c>
      <c r="K4718">
        <v>16</v>
      </c>
      <c r="L4718">
        <f t="shared" si="368"/>
        <v>3</v>
      </c>
      <c r="M4718">
        <v>0</v>
      </c>
      <c r="N4718">
        <f t="shared" si="369"/>
        <v>2.25</v>
      </c>
    </row>
    <row r="4719" spans="1:14" hidden="1" x14ac:dyDescent="0.3">
      <c r="A4719" t="s">
        <v>9730</v>
      </c>
      <c r="B4719">
        <v>0</v>
      </c>
      <c r="C4719">
        <v>1</v>
      </c>
      <c r="D4719">
        <v>3</v>
      </c>
      <c r="E4719">
        <v>1</v>
      </c>
      <c r="F4719">
        <f t="shared" si="365"/>
        <v>2</v>
      </c>
      <c r="G4719">
        <v>53.99</v>
      </c>
      <c r="H4719">
        <f t="shared" si="366"/>
        <v>2</v>
      </c>
      <c r="I4719">
        <v>7</v>
      </c>
      <c r="J4719">
        <f t="shared" si="367"/>
        <v>4</v>
      </c>
      <c r="K4719">
        <v>18</v>
      </c>
      <c r="L4719">
        <f t="shared" si="368"/>
        <v>3</v>
      </c>
      <c r="M4719">
        <v>0</v>
      </c>
      <c r="N4719">
        <f t="shared" si="369"/>
        <v>2.75</v>
      </c>
    </row>
    <row r="4720" spans="1:14" x14ac:dyDescent="0.3">
      <c r="A4720" t="s">
        <v>9731</v>
      </c>
      <c r="B4720">
        <v>0</v>
      </c>
      <c r="C4720">
        <v>0</v>
      </c>
      <c r="D4720">
        <v>5</v>
      </c>
      <c r="E4720">
        <v>13</v>
      </c>
      <c r="F4720">
        <f t="shared" si="365"/>
        <v>4</v>
      </c>
      <c r="G4720">
        <v>60.99</v>
      </c>
      <c r="H4720">
        <f t="shared" si="366"/>
        <v>3</v>
      </c>
      <c r="I4720">
        <v>4</v>
      </c>
      <c r="J4720">
        <f t="shared" si="367"/>
        <v>3</v>
      </c>
      <c r="K4720">
        <v>10</v>
      </c>
      <c r="L4720">
        <f t="shared" si="368"/>
        <v>2</v>
      </c>
      <c r="M4720">
        <v>0</v>
      </c>
      <c r="N4720">
        <f t="shared" si="369"/>
        <v>3</v>
      </c>
    </row>
    <row r="4721" spans="1:14" hidden="1" x14ac:dyDescent="0.3">
      <c r="A4721" t="s">
        <v>9732</v>
      </c>
      <c r="B4721">
        <v>0</v>
      </c>
      <c r="C4721">
        <v>0</v>
      </c>
      <c r="D4721">
        <v>1</v>
      </c>
      <c r="E4721">
        <v>2</v>
      </c>
      <c r="F4721">
        <f t="shared" si="365"/>
        <v>3</v>
      </c>
      <c r="G4721">
        <v>63.49</v>
      </c>
      <c r="H4721">
        <f t="shared" si="366"/>
        <v>3</v>
      </c>
      <c r="I4721">
        <v>4</v>
      </c>
      <c r="J4721">
        <f t="shared" si="367"/>
        <v>3</v>
      </c>
      <c r="K4721">
        <v>6</v>
      </c>
      <c r="L4721">
        <f t="shared" si="368"/>
        <v>1</v>
      </c>
      <c r="M4721">
        <v>1</v>
      </c>
      <c r="N4721">
        <f t="shared" si="369"/>
        <v>2.5</v>
      </c>
    </row>
    <row r="4722" spans="1:14" hidden="1" x14ac:dyDescent="0.3">
      <c r="A4722" t="s">
        <v>9733</v>
      </c>
      <c r="B4722">
        <v>0</v>
      </c>
      <c r="C4722">
        <v>1</v>
      </c>
      <c r="D4722">
        <v>3</v>
      </c>
      <c r="E4722">
        <v>0</v>
      </c>
      <c r="F4722">
        <f t="shared" si="365"/>
        <v>1</v>
      </c>
      <c r="G4722">
        <v>0</v>
      </c>
      <c r="H4722">
        <f t="shared" si="366"/>
        <v>1</v>
      </c>
      <c r="I4722">
        <v>4</v>
      </c>
      <c r="J4722">
        <f t="shared" si="367"/>
        <v>3</v>
      </c>
      <c r="K4722">
        <v>21</v>
      </c>
      <c r="L4722">
        <f t="shared" si="368"/>
        <v>4</v>
      </c>
      <c r="M4722">
        <v>0</v>
      </c>
      <c r="N4722">
        <f t="shared" si="369"/>
        <v>2.25</v>
      </c>
    </row>
    <row r="4723" spans="1:14" hidden="1" x14ac:dyDescent="0.3">
      <c r="A4723" t="s">
        <v>9734</v>
      </c>
      <c r="B4723">
        <v>1</v>
      </c>
      <c r="C4723">
        <v>1</v>
      </c>
      <c r="D4723">
        <v>1</v>
      </c>
      <c r="E4723">
        <v>0</v>
      </c>
      <c r="F4723">
        <f t="shared" si="365"/>
        <v>1</v>
      </c>
      <c r="G4723">
        <v>0</v>
      </c>
      <c r="H4723">
        <f t="shared" si="366"/>
        <v>1</v>
      </c>
      <c r="I4723">
        <v>5</v>
      </c>
      <c r="J4723">
        <f t="shared" si="367"/>
        <v>3</v>
      </c>
      <c r="K4723">
        <v>18</v>
      </c>
      <c r="L4723">
        <f t="shared" si="368"/>
        <v>3</v>
      </c>
      <c r="M4723">
        <v>0</v>
      </c>
      <c r="N4723">
        <f t="shared" si="369"/>
        <v>2</v>
      </c>
    </row>
    <row r="4724" spans="1:14" hidden="1" x14ac:dyDescent="0.3">
      <c r="A4724" t="s">
        <v>9735</v>
      </c>
      <c r="B4724">
        <v>0</v>
      </c>
      <c r="C4724">
        <v>0</v>
      </c>
      <c r="D4724">
        <v>1</v>
      </c>
      <c r="E4724">
        <v>0</v>
      </c>
      <c r="F4724">
        <f t="shared" si="365"/>
        <v>1</v>
      </c>
      <c r="G4724">
        <v>0</v>
      </c>
      <c r="H4724">
        <f t="shared" si="366"/>
        <v>1</v>
      </c>
      <c r="I4724">
        <v>1</v>
      </c>
      <c r="J4724">
        <f t="shared" si="367"/>
        <v>1</v>
      </c>
      <c r="K4724">
        <v>16</v>
      </c>
      <c r="L4724">
        <f t="shared" si="368"/>
        <v>3</v>
      </c>
      <c r="M4724">
        <v>0</v>
      </c>
      <c r="N4724">
        <f t="shared" si="369"/>
        <v>1.5</v>
      </c>
    </row>
    <row r="4725" spans="1:14" hidden="1" x14ac:dyDescent="0.3">
      <c r="A4725" t="s">
        <v>9736</v>
      </c>
      <c r="B4725">
        <v>0</v>
      </c>
      <c r="C4725">
        <v>1</v>
      </c>
      <c r="D4725">
        <v>3</v>
      </c>
      <c r="E4725">
        <v>1</v>
      </c>
      <c r="F4725">
        <f t="shared" si="365"/>
        <v>2</v>
      </c>
      <c r="G4725">
        <v>44.99</v>
      </c>
      <c r="H4725">
        <f t="shared" si="366"/>
        <v>2</v>
      </c>
      <c r="I4725">
        <v>7</v>
      </c>
      <c r="J4725">
        <f t="shared" si="367"/>
        <v>4</v>
      </c>
      <c r="K4725">
        <v>17</v>
      </c>
      <c r="L4725">
        <f t="shared" si="368"/>
        <v>3</v>
      </c>
      <c r="M4725">
        <v>0</v>
      </c>
      <c r="N4725">
        <f t="shared" si="369"/>
        <v>2.75</v>
      </c>
    </row>
    <row r="4726" spans="1:14" x14ac:dyDescent="0.3">
      <c r="A4726" t="s">
        <v>9737</v>
      </c>
      <c r="B4726">
        <v>0</v>
      </c>
      <c r="C4726">
        <v>1</v>
      </c>
      <c r="D4726">
        <v>4</v>
      </c>
      <c r="E4726">
        <v>6</v>
      </c>
      <c r="F4726">
        <f t="shared" si="365"/>
        <v>4</v>
      </c>
      <c r="G4726">
        <v>153.97999999999999</v>
      </c>
      <c r="H4726">
        <f t="shared" si="366"/>
        <v>4</v>
      </c>
      <c r="I4726">
        <v>6</v>
      </c>
      <c r="J4726">
        <f t="shared" si="367"/>
        <v>4</v>
      </c>
      <c r="K4726">
        <v>9</v>
      </c>
      <c r="L4726">
        <f t="shared" si="368"/>
        <v>1</v>
      </c>
      <c r="M4726">
        <v>1</v>
      </c>
      <c r="N4726">
        <f t="shared" si="369"/>
        <v>3.25</v>
      </c>
    </row>
    <row r="4727" spans="1:14" hidden="1" x14ac:dyDescent="0.3">
      <c r="A4727" t="s">
        <v>9738</v>
      </c>
      <c r="B4727">
        <v>0</v>
      </c>
      <c r="C4727">
        <v>0</v>
      </c>
      <c r="D4727">
        <v>3</v>
      </c>
      <c r="E4727">
        <v>1</v>
      </c>
      <c r="F4727">
        <f t="shared" si="365"/>
        <v>2</v>
      </c>
      <c r="G4727">
        <v>182.97</v>
      </c>
      <c r="H4727">
        <f t="shared" si="366"/>
        <v>4</v>
      </c>
      <c r="I4727">
        <v>5</v>
      </c>
      <c r="J4727">
        <f t="shared" si="367"/>
        <v>3</v>
      </c>
      <c r="K4727">
        <v>1</v>
      </c>
      <c r="L4727">
        <f t="shared" si="368"/>
        <v>1</v>
      </c>
      <c r="M4727">
        <v>0</v>
      </c>
      <c r="N4727">
        <f t="shared" si="369"/>
        <v>2.5</v>
      </c>
    </row>
    <row r="4728" spans="1:14" hidden="1" x14ac:dyDescent="0.3">
      <c r="A4728" t="s">
        <v>9739</v>
      </c>
      <c r="B4728">
        <v>0</v>
      </c>
      <c r="C4728">
        <v>1</v>
      </c>
      <c r="D4728">
        <v>3</v>
      </c>
      <c r="E4728">
        <v>0</v>
      </c>
      <c r="F4728">
        <f t="shared" si="365"/>
        <v>1</v>
      </c>
      <c r="G4728">
        <v>0</v>
      </c>
      <c r="H4728">
        <f t="shared" si="366"/>
        <v>1</v>
      </c>
      <c r="I4728">
        <v>0</v>
      </c>
      <c r="J4728">
        <f t="shared" si="367"/>
        <v>1</v>
      </c>
      <c r="K4728">
        <v>20</v>
      </c>
      <c r="L4728">
        <f t="shared" si="368"/>
        <v>4</v>
      </c>
      <c r="M4728">
        <v>0</v>
      </c>
      <c r="N4728">
        <f t="shared" si="369"/>
        <v>1.75</v>
      </c>
    </row>
    <row r="4729" spans="1:14" hidden="1" x14ac:dyDescent="0.3">
      <c r="A4729" t="s">
        <v>9740</v>
      </c>
      <c r="B4729">
        <v>0</v>
      </c>
      <c r="C4729">
        <v>0</v>
      </c>
      <c r="D4729">
        <v>1</v>
      </c>
      <c r="E4729">
        <v>3</v>
      </c>
      <c r="F4729">
        <f t="shared" si="365"/>
        <v>3</v>
      </c>
      <c r="G4729">
        <v>51.99</v>
      </c>
      <c r="H4729">
        <f t="shared" si="366"/>
        <v>2</v>
      </c>
      <c r="I4729">
        <v>0</v>
      </c>
      <c r="J4729">
        <f t="shared" si="367"/>
        <v>1</v>
      </c>
      <c r="K4729">
        <v>9</v>
      </c>
      <c r="L4729">
        <f t="shared" si="368"/>
        <v>1</v>
      </c>
      <c r="M4729">
        <v>1</v>
      </c>
      <c r="N4729">
        <f t="shared" si="369"/>
        <v>1.75</v>
      </c>
    </row>
    <row r="4730" spans="1:14" hidden="1" x14ac:dyDescent="0.3">
      <c r="A4730" t="s">
        <v>9741</v>
      </c>
      <c r="B4730">
        <v>1</v>
      </c>
      <c r="C4730">
        <v>1</v>
      </c>
      <c r="D4730">
        <v>1</v>
      </c>
      <c r="E4730">
        <v>1</v>
      </c>
      <c r="F4730">
        <f t="shared" si="365"/>
        <v>2</v>
      </c>
      <c r="G4730">
        <v>68.989999999999995</v>
      </c>
      <c r="H4730">
        <f t="shared" si="366"/>
        <v>3</v>
      </c>
      <c r="I4730">
        <v>3</v>
      </c>
      <c r="J4730">
        <f t="shared" si="367"/>
        <v>2</v>
      </c>
      <c r="K4730">
        <v>11</v>
      </c>
      <c r="L4730">
        <f t="shared" si="368"/>
        <v>2</v>
      </c>
      <c r="M4730">
        <v>0</v>
      </c>
      <c r="N4730">
        <f t="shared" si="369"/>
        <v>2.25</v>
      </c>
    </row>
    <row r="4731" spans="1:14" x14ac:dyDescent="0.3">
      <c r="A4731" t="s">
        <v>9742</v>
      </c>
      <c r="B4731">
        <v>0</v>
      </c>
      <c r="C4731">
        <v>1</v>
      </c>
      <c r="D4731">
        <v>1</v>
      </c>
      <c r="E4731">
        <v>2</v>
      </c>
      <c r="F4731">
        <f t="shared" si="365"/>
        <v>3</v>
      </c>
      <c r="G4731">
        <v>64.989999999999995</v>
      </c>
      <c r="H4731">
        <f t="shared" si="366"/>
        <v>3</v>
      </c>
      <c r="I4731">
        <v>4</v>
      </c>
      <c r="J4731">
        <f t="shared" si="367"/>
        <v>3</v>
      </c>
      <c r="K4731">
        <v>17</v>
      </c>
      <c r="L4731">
        <f t="shared" si="368"/>
        <v>3</v>
      </c>
      <c r="M4731">
        <v>0</v>
      </c>
      <c r="N4731">
        <f t="shared" si="369"/>
        <v>3</v>
      </c>
    </row>
    <row r="4732" spans="1:14" hidden="1" x14ac:dyDescent="0.3">
      <c r="A4732" t="s">
        <v>9743</v>
      </c>
      <c r="B4732">
        <v>0</v>
      </c>
      <c r="C4732">
        <v>1</v>
      </c>
      <c r="D4732">
        <v>1</v>
      </c>
      <c r="E4732">
        <v>3</v>
      </c>
      <c r="F4732">
        <f t="shared" si="365"/>
        <v>3</v>
      </c>
      <c r="G4732">
        <v>52.49</v>
      </c>
      <c r="H4732">
        <f t="shared" si="366"/>
        <v>2</v>
      </c>
      <c r="I4732">
        <v>4</v>
      </c>
      <c r="J4732">
        <f t="shared" si="367"/>
        <v>3</v>
      </c>
      <c r="K4732">
        <v>12</v>
      </c>
      <c r="L4732">
        <f t="shared" si="368"/>
        <v>2</v>
      </c>
      <c r="M4732">
        <v>1</v>
      </c>
      <c r="N4732">
        <f t="shared" si="369"/>
        <v>2.5</v>
      </c>
    </row>
    <row r="4733" spans="1:14" hidden="1" x14ac:dyDescent="0.3">
      <c r="A4733" t="s">
        <v>9744</v>
      </c>
      <c r="B4733">
        <v>0</v>
      </c>
      <c r="C4733">
        <v>0</v>
      </c>
      <c r="D4733">
        <v>3</v>
      </c>
      <c r="E4733">
        <v>1</v>
      </c>
      <c r="F4733">
        <f t="shared" si="365"/>
        <v>2</v>
      </c>
      <c r="G4733">
        <v>139.97999999999999</v>
      </c>
      <c r="H4733">
        <f t="shared" si="366"/>
        <v>4</v>
      </c>
      <c r="I4733">
        <v>1</v>
      </c>
      <c r="J4733">
        <f t="shared" si="367"/>
        <v>1</v>
      </c>
      <c r="K4733">
        <v>12</v>
      </c>
      <c r="L4733">
        <f t="shared" si="368"/>
        <v>2</v>
      </c>
      <c r="M4733">
        <v>0</v>
      </c>
      <c r="N4733">
        <f t="shared" si="369"/>
        <v>2.25</v>
      </c>
    </row>
    <row r="4734" spans="1:14" hidden="1" x14ac:dyDescent="0.3">
      <c r="A4734" t="s">
        <v>9745</v>
      </c>
      <c r="B4734">
        <v>0</v>
      </c>
      <c r="C4734">
        <v>1</v>
      </c>
      <c r="D4734">
        <v>1</v>
      </c>
      <c r="E4734">
        <v>1</v>
      </c>
      <c r="F4734">
        <f t="shared" si="365"/>
        <v>2</v>
      </c>
      <c r="G4734">
        <v>37.99</v>
      </c>
      <c r="H4734">
        <f t="shared" si="366"/>
        <v>2</v>
      </c>
      <c r="I4734">
        <v>4</v>
      </c>
      <c r="J4734">
        <f t="shared" si="367"/>
        <v>3</v>
      </c>
      <c r="K4734">
        <v>27</v>
      </c>
      <c r="L4734">
        <f t="shared" si="368"/>
        <v>4</v>
      </c>
      <c r="M4734">
        <v>0</v>
      </c>
      <c r="N4734">
        <f t="shared" si="369"/>
        <v>2.75</v>
      </c>
    </row>
    <row r="4735" spans="1:14" x14ac:dyDescent="0.3">
      <c r="A4735" t="s">
        <v>9746</v>
      </c>
      <c r="B4735">
        <v>0</v>
      </c>
      <c r="C4735">
        <v>1</v>
      </c>
      <c r="D4735">
        <v>5</v>
      </c>
      <c r="E4735">
        <v>1</v>
      </c>
      <c r="F4735">
        <f t="shared" si="365"/>
        <v>2</v>
      </c>
      <c r="G4735">
        <v>139.97999999999999</v>
      </c>
      <c r="H4735">
        <f t="shared" si="366"/>
        <v>4</v>
      </c>
      <c r="I4735">
        <v>6</v>
      </c>
      <c r="J4735">
        <f t="shared" si="367"/>
        <v>4</v>
      </c>
      <c r="K4735">
        <v>18</v>
      </c>
      <c r="L4735">
        <f t="shared" si="368"/>
        <v>3</v>
      </c>
      <c r="M4735">
        <v>0</v>
      </c>
      <c r="N4735">
        <f t="shared" si="369"/>
        <v>3.25</v>
      </c>
    </row>
    <row r="4736" spans="1:14" hidden="1" x14ac:dyDescent="0.3">
      <c r="A4736" t="s">
        <v>9747</v>
      </c>
      <c r="B4736">
        <v>0</v>
      </c>
      <c r="C4736">
        <v>0</v>
      </c>
      <c r="D4736">
        <v>3</v>
      </c>
      <c r="E4736">
        <v>3</v>
      </c>
      <c r="F4736">
        <f t="shared" si="365"/>
        <v>3</v>
      </c>
      <c r="G4736">
        <v>78.489999999999995</v>
      </c>
      <c r="H4736">
        <f t="shared" si="366"/>
        <v>4</v>
      </c>
      <c r="I4736">
        <v>1</v>
      </c>
      <c r="J4736">
        <f t="shared" si="367"/>
        <v>1</v>
      </c>
      <c r="K4736">
        <v>5</v>
      </c>
      <c r="L4736">
        <f t="shared" si="368"/>
        <v>1</v>
      </c>
      <c r="M4736">
        <v>1</v>
      </c>
      <c r="N4736">
        <f t="shared" si="369"/>
        <v>2.25</v>
      </c>
    </row>
    <row r="4737" spans="1:14" hidden="1" x14ac:dyDescent="0.3">
      <c r="A4737" t="s">
        <v>9748</v>
      </c>
      <c r="B4737">
        <v>1</v>
      </c>
      <c r="C4737">
        <v>0</v>
      </c>
      <c r="D4737">
        <v>2</v>
      </c>
      <c r="E4737">
        <v>1</v>
      </c>
      <c r="F4737">
        <f t="shared" si="365"/>
        <v>2</v>
      </c>
      <c r="G4737">
        <v>60.49</v>
      </c>
      <c r="H4737">
        <f t="shared" si="366"/>
        <v>3</v>
      </c>
      <c r="I4737">
        <v>2</v>
      </c>
      <c r="J4737">
        <f t="shared" si="367"/>
        <v>2</v>
      </c>
      <c r="K4737">
        <v>18</v>
      </c>
      <c r="L4737">
        <f t="shared" si="368"/>
        <v>3</v>
      </c>
      <c r="M4737">
        <v>0</v>
      </c>
      <c r="N4737">
        <f t="shared" si="369"/>
        <v>2.5</v>
      </c>
    </row>
    <row r="4738" spans="1:14" hidden="1" x14ac:dyDescent="0.3">
      <c r="A4738" t="s">
        <v>9749</v>
      </c>
      <c r="B4738">
        <v>0</v>
      </c>
      <c r="C4738">
        <v>1</v>
      </c>
      <c r="D4738">
        <v>3</v>
      </c>
      <c r="E4738">
        <v>1</v>
      </c>
      <c r="F4738">
        <f t="shared" ref="F4738:F4801" si="370">IF(E4738&lt;=$P$2,1,IF(AND(E4738&gt;$P$2,E4738&lt;=$P$3),2,IF(AND(E4738&gt;$P$3,E4738&lt;=$P$4),3,4)))</f>
        <v>2</v>
      </c>
      <c r="G4738">
        <v>51.99</v>
      </c>
      <c r="H4738">
        <f t="shared" ref="H4738:H4801" si="371">IF(G4738&lt;=$Q$2,1,IF(AND(G4738&gt;$Q$2,G4738&lt;=$Q$3),2,IF(AND(G4738&gt;$Q$3,G4738&lt;=$Q$4),3,4)))</f>
        <v>2</v>
      </c>
      <c r="I4738">
        <v>2</v>
      </c>
      <c r="J4738">
        <f t="shared" ref="J4738:J4801" si="372">IF(I4738&lt;=$R$2,1,IF(AND(I4738&gt;$R$2,I4738&lt;=$R$3),2,IF(AND(I4738&gt;$R$3,I4738&lt;=$R$4),3,4)))</f>
        <v>2</v>
      </c>
      <c r="K4738">
        <v>15</v>
      </c>
      <c r="L4738">
        <f t="shared" ref="L4738:L4801" si="373">IF(K4738&lt;=$S$2,1,IF(AND(K4738&gt;$S$2,K4738&lt;=$S$3),2,IF(AND(K4738&gt;$S$3,K4738&lt;=$S$4),3,4)))</f>
        <v>3</v>
      </c>
      <c r="M4738">
        <v>0</v>
      </c>
      <c r="N4738">
        <f t="shared" ref="N4738:N4801" si="374">AVERAGE(F4738,H4738,J4738,L4738)</f>
        <v>2.25</v>
      </c>
    </row>
    <row r="4739" spans="1:14" x14ac:dyDescent="0.3">
      <c r="A4739" t="s">
        <v>9750</v>
      </c>
      <c r="B4739">
        <v>1</v>
      </c>
      <c r="C4739">
        <v>1</v>
      </c>
      <c r="D4739">
        <v>1</v>
      </c>
      <c r="E4739">
        <v>1</v>
      </c>
      <c r="F4739">
        <f t="shared" si="370"/>
        <v>2</v>
      </c>
      <c r="G4739">
        <v>123.98</v>
      </c>
      <c r="H4739">
        <f t="shared" si="371"/>
        <v>4</v>
      </c>
      <c r="I4739">
        <v>5</v>
      </c>
      <c r="J4739">
        <f t="shared" si="372"/>
        <v>3</v>
      </c>
      <c r="K4739">
        <v>22</v>
      </c>
      <c r="L4739">
        <f t="shared" si="373"/>
        <v>4</v>
      </c>
      <c r="M4739">
        <v>0</v>
      </c>
      <c r="N4739">
        <f t="shared" si="374"/>
        <v>3.25</v>
      </c>
    </row>
    <row r="4740" spans="1:14" hidden="1" x14ac:dyDescent="0.3">
      <c r="A4740" t="s">
        <v>9751</v>
      </c>
      <c r="B4740">
        <v>0</v>
      </c>
      <c r="C4740">
        <v>0</v>
      </c>
      <c r="D4740">
        <v>3</v>
      </c>
      <c r="E4740">
        <v>1</v>
      </c>
      <c r="F4740">
        <f t="shared" si="370"/>
        <v>2</v>
      </c>
      <c r="G4740">
        <v>47.49</v>
      </c>
      <c r="H4740">
        <f t="shared" si="371"/>
        <v>2</v>
      </c>
      <c r="I4740">
        <v>2</v>
      </c>
      <c r="J4740">
        <f t="shared" si="372"/>
        <v>2</v>
      </c>
      <c r="K4740">
        <v>15</v>
      </c>
      <c r="L4740">
        <f t="shared" si="373"/>
        <v>3</v>
      </c>
      <c r="M4740">
        <v>0</v>
      </c>
      <c r="N4740">
        <f t="shared" si="374"/>
        <v>2.25</v>
      </c>
    </row>
    <row r="4741" spans="1:14" hidden="1" x14ac:dyDescent="0.3">
      <c r="A4741" t="s">
        <v>9752</v>
      </c>
      <c r="B4741">
        <v>0</v>
      </c>
      <c r="C4741">
        <v>1</v>
      </c>
      <c r="D4741">
        <v>1</v>
      </c>
      <c r="E4741">
        <v>0</v>
      </c>
      <c r="F4741">
        <f t="shared" si="370"/>
        <v>1</v>
      </c>
      <c r="G4741">
        <v>0</v>
      </c>
      <c r="H4741">
        <f t="shared" si="371"/>
        <v>1</v>
      </c>
      <c r="I4741">
        <v>0</v>
      </c>
      <c r="J4741">
        <f t="shared" si="372"/>
        <v>1</v>
      </c>
      <c r="K4741">
        <v>13</v>
      </c>
      <c r="L4741">
        <f t="shared" si="373"/>
        <v>2</v>
      </c>
      <c r="M4741">
        <v>0</v>
      </c>
      <c r="N4741">
        <f t="shared" si="374"/>
        <v>1.25</v>
      </c>
    </row>
    <row r="4742" spans="1:14" hidden="1" x14ac:dyDescent="0.3">
      <c r="A4742" t="s">
        <v>9753</v>
      </c>
      <c r="B4742">
        <v>1</v>
      </c>
      <c r="C4742">
        <v>1</v>
      </c>
      <c r="D4742">
        <v>3</v>
      </c>
      <c r="E4742">
        <v>0</v>
      </c>
      <c r="F4742">
        <f t="shared" si="370"/>
        <v>1</v>
      </c>
      <c r="G4742">
        <v>0</v>
      </c>
      <c r="H4742">
        <f t="shared" si="371"/>
        <v>1</v>
      </c>
      <c r="I4742">
        <v>5</v>
      </c>
      <c r="J4742">
        <f t="shared" si="372"/>
        <v>3</v>
      </c>
      <c r="K4742">
        <v>16</v>
      </c>
      <c r="L4742">
        <f t="shared" si="373"/>
        <v>3</v>
      </c>
      <c r="M4742">
        <v>1</v>
      </c>
      <c r="N4742">
        <f t="shared" si="374"/>
        <v>2</v>
      </c>
    </row>
    <row r="4743" spans="1:14" hidden="1" x14ac:dyDescent="0.3">
      <c r="A4743" t="s">
        <v>9754</v>
      </c>
      <c r="B4743">
        <v>0</v>
      </c>
      <c r="C4743">
        <v>0</v>
      </c>
      <c r="D4743">
        <v>3</v>
      </c>
      <c r="E4743">
        <v>1</v>
      </c>
      <c r="F4743">
        <f t="shared" si="370"/>
        <v>2</v>
      </c>
      <c r="G4743">
        <v>141.97999999999999</v>
      </c>
      <c r="H4743">
        <f t="shared" si="371"/>
        <v>4</v>
      </c>
      <c r="I4743">
        <v>3</v>
      </c>
      <c r="J4743">
        <f t="shared" si="372"/>
        <v>2</v>
      </c>
      <c r="K4743">
        <v>10</v>
      </c>
      <c r="L4743">
        <f t="shared" si="373"/>
        <v>2</v>
      </c>
      <c r="M4743">
        <v>0</v>
      </c>
      <c r="N4743">
        <f t="shared" si="374"/>
        <v>2.5</v>
      </c>
    </row>
    <row r="4744" spans="1:14" hidden="1" x14ac:dyDescent="0.3">
      <c r="A4744" t="s">
        <v>9755</v>
      </c>
      <c r="B4744">
        <v>1</v>
      </c>
      <c r="C4744">
        <v>1</v>
      </c>
      <c r="D4744">
        <v>1</v>
      </c>
      <c r="E4744">
        <v>1</v>
      </c>
      <c r="F4744">
        <f t="shared" si="370"/>
        <v>2</v>
      </c>
      <c r="G4744">
        <v>46.49</v>
      </c>
      <c r="H4744">
        <f t="shared" si="371"/>
        <v>2</v>
      </c>
      <c r="I4744">
        <v>2</v>
      </c>
      <c r="J4744">
        <f t="shared" si="372"/>
        <v>2</v>
      </c>
      <c r="K4744">
        <v>29</v>
      </c>
      <c r="L4744">
        <f t="shared" si="373"/>
        <v>4</v>
      </c>
      <c r="M4744">
        <v>0</v>
      </c>
      <c r="N4744">
        <f t="shared" si="374"/>
        <v>2.5</v>
      </c>
    </row>
    <row r="4745" spans="1:14" x14ac:dyDescent="0.3">
      <c r="A4745" t="s">
        <v>9756</v>
      </c>
      <c r="B4745">
        <v>1</v>
      </c>
      <c r="C4745">
        <v>1</v>
      </c>
      <c r="D4745">
        <v>1</v>
      </c>
      <c r="E4745">
        <v>8</v>
      </c>
      <c r="F4745">
        <f t="shared" si="370"/>
        <v>4</v>
      </c>
      <c r="G4745">
        <v>61.99</v>
      </c>
      <c r="H4745">
        <f t="shared" si="371"/>
        <v>3</v>
      </c>
      <c r="I4745">
        <v>0</v>
      </c>
      <c r="J4745">
        <f t="shared" si="372"/>
        <v>1</v>
      </c>
      <c r="K4745">
        <v>27</v>
      </c>
      <c r="L4745">
        <f t="shared" si="373"/>
        <v>4</v>
      </c>
      <c r="M4745">
        <v>0</v>
      </c>
      <c r="N4745">
        <f t="shared" si="374"/>
        <v>3</v>
      </c>
    </row>
    <row r="4746" spans="1:14" hidden="1" x14ac:dyDescent="0.3">
      <c r="A4746" t="s">
        <v>9757</v>
      </c>
      <c r="B4746">
        <v>1</v>
      </c>
      <c r="C4746">
        <v>1</v>
      </c>
      <c r="D4746">
        <v>1</v>
      </c>
      <c r="E4746">
        <v>2</v>
      </c>
      <c r="F4746">
        <f t="shared" si="370"/>
        <v>3</v>
      </c>
      <c r="G4746">
        <v>51.99</v>
      </c>
      <c r="H4746">
        <f t="shared" si="371"/>
        <v>2</v>
      </c>
      <c r="I4746">
        <v>1</v>
      </c>
      <c r="J4746">
        <f t="shared" si="372"/>
        <v>1</v>
      </c>
      <c r="K4746">
        <v>14</v>
      </c>
      <c r="L4746">
        <f t="shared" si="373"/>
        <v>2</v>
      </c>
      <c r="M4746">
        <v>0</v>
      </c>
      <c r="N4746">
        <f t="shared" si="374"/>
        <v>2</v>
      </c>
    </row>
    <row r="4747" spans="1:14" hidden="1" x14ac:dyDescent="0.3">
      <c r="A4747" t="s">
        <v>9758</v>
      </c>
      <c r="B4747">
        <v>1</v>
      </c>
      <c r="C4747">
        <v>0</v>
      </c>
      <c r="D4747">
        <v>1</v>
      </c>
      <c r="E4747">
        <v>0</v>
      </c>
      <c r="F4747">
        <f t="shared" si="370"/>
        <v>1</v>
      </c>
      <c r="G4747">
        <v>0</v>
      </c>
      <c r="H4747">
        <f t="shared" si="371"/>
        <v>1</v>
      </c>
      <c r="I4747">
        <v>0</v>
      </c>
      <c r="J4747">
        <f t="shared" si="372"/>
        <v>1</v>
      </c>
      <c r="K4747">
        <v>3</v>
      </c>
      <c r="L4747">
        <f t="shared" si="373"/>
        <v>1</v>
      </c>
      <c r="M4747">
        <v>0</v>
      </c>
      <c r="N4747">
        <f t="shared" si="374"/>
        <v>1</v>
      </c>
    </row>
    <row r="4748" spans="1:14" hidden="1" x14ac:dyDescent="0.3">
      <c r="A4748" t="s">
        <v>9759</v>
      </c>
      <c r="B4748">
        <v>0</v>
      </c>
      <c r="C4748">
        <v>1</v>
      </c>
      <c r="D4748">
        <v>3</v>
      </c>
      <c r="E4748">
        <v>1</v>
      </c>
      <c r="F4748">
        <f t="shared" si="370"/>
        <v>2</v>
      </c>
      <c r="G4748">
        <v>203.97</v>
      </c>
      <c r="H4748">
        <f t="shared" si="371"/>
        <v>4</v>
      </c>
      <c r="I4748">
        <v>1</v>
      </c>
      <c r="J4748">
        <f t="shared" si="372"/>
        <v>1</v>
      </c>
      <c r="K4748">
        <v>24</v>
      </c>
      <c r="L4748">
        <f t="shared" si="373"/>
        <v>4</v>
      </c>
      <c r="M4748">
        <v>1</v>
      </c>
      <c r="N4748">
        <f t="shared" si="374"/>
        <v>2.75</v>
      </c>
    </row>
    <row r="4749" spans="1:14" hidden="1" x14ac:dyDescent="0.3">
      <c r="A4749" t="s">
        <v>9760</v>
      </c>
      <c r="B4749">
        <v>0</v>
      </c>
      <c r="C4749">
        <v>0</v>
      </c>
      <c r="D4749">
        <v>1</v>
      </c>
      <c r="E4749">
        <v>1</v>
      </c>
      <c r="F4749">
        <f t="shared" si="370"/>
        <v>2</v>
      </c>
      <c r="G4749">
        <v>65.489999999999995</v>
      </c>
      <c r="H4749">
        <f t="shared" si="371"/>
        <v>3</v>
      </c>
      <c r="I4749">
        <v>5</v>
      </c>
      <c r="J4749">
        <f t="shared" si="372"/>
        <v>3</v>
      </c>
      <c r="K4749">
        <v>8</v>
      </c>
      <c r="L4749">
        <f t="shared" si="373"/>
        <v>1</v>
      </c>
      <c r="M4749">
        <v>1</v>
      </c>
      <c r="N4749">
        <f t="shared" si="374"/>
        <v>2.25</v>
      </c>
    </row>
    <row r="4750" spans="1:14" x14ac:dyDescent="0.3">
      <c r="A4750" t="s">
        <v>9761</v>
      </c>
      <c r="B4750">
        <v>0</v>
      </c>
      <c r="C4750">
        <v>1</v>
      </c>
      <c r="D4750">
        <v>3</v>
      </c>
      <c r="E4750">
        <v>1</v>
      </c>
      <c r="F4750">
        <f t="shared" si="370"/>
        <v>2</v>
      </c>
      <c r="G4750">
        <v>58.49</v>
      </c>
      <c r="H4750">
        <f t="shared" si="371"/>
        <v>3</v>
      </c>
      <c r="I4750">
        <v>6</v>
      </c>
      <c r="J4750">
        <f t="shared" si="372"/>
        <v>4</v>
      </c>
      <c r="K4750">
        <v>24</v>
      </c>
      <c r="L4750">
        <f t="shared" si="373"/>
        <v>4</v>
      </c>
      <c r="M4750">
        <v>1</v>
      </c>
      <c r="N4750">
        <f t="shared" si="374"/>
        <v>3.25</v>
      </c>
    </row>
    <row r="4751" spans="1:14" x14ac:dyDescent="0.3">
      <c r="A4751" t="s">
        <v>9762</v>
      </c>
      <c r="B4751">
        <v>0</v>
      </c>
      <c r="C4751">
        <v>1</v>
      </c>
      <c r="D4751">
        <v>2</v>
      </c>
      <c r="E4751">
        <v>8</v>
      </c>
      <c r="F4751">
        <f t="shared" si="370"/>
        <v>4</v>
      </c>
      <c r="G4751">
        <v>139.97999999999999</v>
      </c>
      <c r="H4751">
        <f t="shared" si="371"/>
        <v>4</v>
      </c>
      <c r="I4751">
        <v>6</v>
      </c>
      <c r="J4751">
        <f t="shared" si="372"/>
        <v>4</v>
      </c>
      <c r="K4751">
        <v>20</v>
      </c>
      <c r="L4751">
        <f t="shared" si="373"/>
        <v>4</v>
      </c>
      <c r="M4751">
        <v>1</v>
      </c>
      <c r="N4751">
        <f t="shared" si="374"/>
        <v>4</v>
      </c>
    </row>
    <row r="4752" spans="1:14" hidden="1" x14ac:dyDescent="0.3">
      <c r="A4752" t="s">
        <v>9763</v>
      </c>
      <c r="B4752">
        <v>0</v>
      </c>
      <c r="C4752">
        <v>0</v>
      </c>
      <c r="D4752">
        <v>1</v>
      </c>
      <c r="E4752">
        <v>1</v>
      </c>
      <c r="F4752">
        <f t="shared" si="370"/>
        <v>2</v>
      </c>
      <c r="G4752">
        <v>66.989999999999995</v>
      </c>
      <c r="H4752">
        <f t="shared" si="371"/>
        <v>3</v>
      </c>
      <c r="I4752">
        <v>1</v>
      </c>
      <c r="J4752">
        <f t="shared" si="372"/>
        <v>1</v>
      </c>
      <c r="K4752">
        <v>15</v>
      </c>
      <c r="L4752">
        <f t="shared" si="373"/>
        <v>3</v>
      </c>
      <c r="M4752">
        <v>1</v>
      </c>
      <c r="N4752">
        <f t="shared" si="374"/>
        <v>2.25</v>
      </c>
    </row>
    <row r="4753" spans="1:14" hidden="1" x14ac:dyDescent="0.3">
      <c r="A4753" t="s">
        <v>9764</v>
      </c>
      <c r="B4753">
        <v>0</v>
      </c>
      <c r="C4753">
        <v>1</v>
      </c>
      <c r="D4753">
        <v>1</v>
      </c>
      <c r="E4753">
        <v>1</v>
      </c>
      <c r="F4753">
        <f t="shared" si="370"/>
        <v>2</v>
      </c>
      <c r="G4753">
        <v>55.99</v>
      </c>
      <c r="H4753">
        <f t="shared" si="371"/>
        <v>2</v>
      </c>
      <c r="I4753">
        <v>0</v>
      </c>
      <c r="J4753">
        <f t="shared" si="372"/>
        <v>1</v>
      </c>
      <c r="K4753">
        <v>18</v>
      </c>
      <c r="L4753">
        <f t="shared" si="373"/>
        <v>3</v>
      </c>
      <c r="M4753">
        <v>1</v>
      </c>
      <c r="N4753">
        <f t="shared" si="374"/>
        <v>2</v>
      </c>
    </row>
    <row r="4754" spans="1:14" x14ac:dyDescent="0.3">
      <c r="A4754" t="s">
        <v>9765</v>
      </c>
      <c r="B4754">
        <v>0</v>
      </c>
      <c r="C4754">
        <v>1</v>
      </c>
      <c r="D4754">
        <v>1</v>
      </c>
      <c r="E4754">
        <v>1</v>
      </c>
      <c r="F4754">
        <f t="shared" si="370"/>
        <v>2</v>
      </c>
      <c r="G4754">
        <v>65.989999999999995</v>
      </c>
      <c r="H4754">
        <f t="shared" si="371"/>
        <v>3</v>
      </c>
      <c r="I4754">
        <v>7</v>
      </c>
      <c r="J4754">
        <f t="shared" si="372"/>
        <v>4</v>
      </c>
      <c r="K4754">
        <v>16</v>
      </c>
      <c r="L4754">
        <f t="shared" si="373"/>
        <v>3</v>
      </c>
      <c r="M4754">
        <v>0</v>
      </c>
      <c r="N4754">
        <f t="shared" si="374"/>
        <v>3</v>
      </c>
    </row>
    <row r="4755" spans="1:14" hidden="1" x14ac:dyDescent="0.3">
      <c r="A4755" t="s">
        <v>9766</v>
      </c>
      <c r="B4755">
        <v>0</v>
      </c>
      <c r="C4755">
        <v>1</v>
      </c>
      <c r="D4755">
        <v>1</v>
      </c>
      <c r="E4755">
        <v>2</v>
      </c>
      <c r="F4755">
        <f t="shared" si="370"/>
        <v>3</v>
      </c>
      <c r="G4755">
        <v>65.989999999999995</v>
      </c>
      <c r="H4755">
        <f t="shared" si="371"/>
        <v>3</v>
      </c>
      <c r="I4755">
        <v>2</v>
      </c>
      <c r="J4755">
        <f t="shared" si="372"/>
        <v>2</v>
      </c>
      <c r="K4755">
        <v>17</v>
      </c>
      <c r="L4755">
        <f t="shared" si="373"/>
        <v>3</v>
      </c>
      <c r="M4755">
        <v>0</v>
      </c>
      <c r="N4755">
        <f t="shared" si="374"/>
        <v>2.75</v>
      </c>
    </row>
    <row r="4756" spans="1:14" hidden="1" x14ac:dyDescent="0.3">
      <c r="A4756" t="s">
        <v>9767</v>
      </c>
      <c r="B4756">
        <v>1</v>
      </c>
      <c r="C4756">
        <v>0</v>
      </c>
      <c r="D4756">
        <v>2</v>
      </c>
      <c r="E4756">
        <v>0</v>
      </c>
      <c r="F4756">
        <f t="shared" si="370"/>
        <v>1</v>
      </c>
      <c r="G4756">
        <v>0</v>
      </c>
      <c r="H4756">
        <f t="shared" si="371"/>
        <v>1</v>
      </c>
      <c r="I4756">
        <v>3</v>
      </c>
      <c r="J4756">
        <f t="shared" si="372"/>
        <v>2</v>
      </c>
      <c r="K4756">
        <v>10</v>
      </c>
      <c r="L4756">
        <f t="shared" si="373"/>
        <v>2</v>
      </c>
      <c r="M4756">
        <v>1</v>
      </c>
      <c r="N4756">
        <f t="shared" si="374"/>
        <v>1.5</v>
      </c>
    </row>
    <row r="4757" spans="1:14" hidden="1" x14ac:dyDescent="0.3">
      <c r="A4757" t="s">
        <v>9768</v>
      </c>
      <c r="B4757">
        <v>1</v>
      </c>
      <c r="C4757">
        <v>1</v>
      </c>
      <c r="D4757">
        <v>1</v>
      </c>
      <c r="E4757">
        <v>0</v>
      </c>
      <c r="F4757">
        <f t="shared" si="370"/>
        <v>1</v>
      </c>
      <c r="G4757">
        <v>0</v>
      </c>
      <c r="H4757">
        <f t="shared" si="371"/>
        <v>1</v>
      </c>
      <c r="I4757">
        <v>5</v>
      </c>
      <c r="J4757">
        <f t="shared" si="372"/>
        <v>3</v>
      </c>
      <c r="K4757">
        <v>15</v>
      </c>
      <c r="L4757">
        <f t="shared" si="373"/>
        <v>3</v>
      </c>
      <c r="M4757">
        <v>0</v>
      </c>
      <c r="N4757">
        <f t="shared" si="374"/>
        <v>2</v>
      </c>
    </row>
    <row r="4758" spans="1:14" hidden="1" x14ac:dyDescent="0.3">
      <c r="A4758" t="s">
        <v>9769</v>
      </c>
      <c r="B4758">
        <v>0</v>
      </c>
      <c r="C4758">
        <v>0</v>
      </c>
      <c r="D4758">
        <v>2</v>
      </c>
      <c r="E4758">
        <v>5</v>
      </c>
      <c r="F4758">
        <f t="shared" si="370"/>
        <v>4</v>
      </c>
      <c r="G4758">
        <v>49.99</v>
      </c>
      <c r="H4758">
        <f t="shared" si="371"/>
        <v>2</v>
      </c>
      <c r="I4758">
        <v>2</v>
      </c>
      <c r="J4758">
        <f t="shared" si="372"/>
        <v>2</v>
      </c>
      <c r="K4758">
        <v>13</v>
      </c>
      <c r="L4758">
        <f t="shared" si="373"/>
        <v>2</v>
      </c>
      <c r="M4758">
        <v>0</v>
      </c>
      <c r="N4758">
        <f t="shared" si="374"/>
        <v>2.5</v>
      </c>
    </row>
    <row r="4759" spans="1:14" hidden="1" x14ac:dyDescent="0.3">
      <c r="A4759" t="s">
        <v>9770</v>
      </c>
      <c r="B4759">
        <v>0</v>
      </c>
      <c r="C4759">
        <v>1</v>
      </c>
      <c r="D4759">
        <v>3</v>
      </c>
      <c r="E4759">
        <v>2</v>
      </c>
      <c r="F4759">
        <f t="shared" si="370"/>
        <v>3</v>
      </c>
      <c r="G4759">
        <v>53.49</v>
      </c>
      <c r="H4759">
        <f t="shared" si="371"/>
        <v>2</v>
      </c>
      <c r="I4759">
        <v>2</v>
      </c>
      <c r="J4759">
        <f t="shared" si="372"/>
        <v>2</v>
      </c>
      <c r="K4759">
        <v>18</v>
      </c>
      <c r="L4759">
        <f t="shared" si="373"/>
        <v>3</v>
      </c>
      <c r="M4759">
        <v>1</v>
      </c>
      <c r="N4759">
        <f t="shared" si="374"/>
        <v>2.5</v>
      </c>
    </row>
    <row r="4760" spans="1:14" hidden="1" x14ac:dyDescent="0.3">
      <c r="A4760" t="s">
        <v>9771</v>
      </c>
      <c r="B4760">
        <v>0</v>
      </c>
      <c r="C4760">
        <v>0</v>
      </c>
      <c r="D4760">
        <v>2</v>
      </c>
      <c r="E4760">
        <v>0</v>
      </c>
      <c r="F4760">
        <f t="shared" si="370"/>
        <v>1</v>
      </c>
      <c r="G4760">
        <v>0</v>
      </c>
      <c r="H4760">
        <f t="shared" si="371"/>
        <v>1</v>
      </c>
      <c r="I4760">
        <v>1</v>
      </c>
      <c r="J4760">
        <f t="shared" si="372"/>
        <v>1</v>
      </c>
      <c r="K4760">
        <v>5</v>
      </c>
      <c r="L4760">
        <f t="shared" si="373"/>
        <v>1</v>
      </c>
      <c r="M4760">
        <v>0</v>
      </c>
      <c r="N4760">
        <f t="shared" si="374"/>
        <v>1</v>
      </c>
    </row>
    <row r="4761" spans="1:14" hidden="1" x14ac:dyDescent="0.3">
      <c r="A4761" t="s">
        <v>9772</v>
      </c>
      <c r="B4761">
        <v>0</v>
      </c>
      <c r="C4761">
        <v>0</v>
      </c>
      <c r="D4761">
        <v>1</v>
      </c>
      <c r="E4761">
        <v>0</v>
      </c>
      <c r="F4761">
        <f t="shared" si="370"/>
        <v>1</v>
      </c>
      <c r="G4761">
        <v>0</v>
      </c>
      <c r="H4761">
        <f t="shared" si="371"/>
        <v>1</v>
      </c>
      <c r="I4761">
        <v>1</v>
      </c>
      <c r="J4761">
        <f t="shared" si="372"/>
        <v>1</v>
      </c>
      <c r="K4761">
        <v>14</v>
      </c>
      <c r="L4761">
        <f t="shared" si="373"/>
        <v>2</v>
      </c>
      <c r="M4761">
        <v>0</v>
      </c>
      <c r="N4761">
        <f t="shared" si="374"/>
        <v>1.25</v>
      </c>
    </row>
    <row r="4762" spans="1:14" x14ac:dyDescent="0.3">
      <c r="A4762" t="s">
        <v>9773</v>
      </c>
      <c r="B4762">
        <v>0</v>
      </c>
      <c r="C4762">
        <v>1</v>
      </c>
      <c r="D4762">
        <v>3</v>
      </c>
      <c r="E4762">
        <v>1</v>
      </c>
      <c r="F4762">
        <f t="shared" si="370"/>
        <v>2</v>
      </c>
      <c r="G4762">
        <v>59.99</v>
      </c>
      <c r="H4762">
        <f t="shared" si="371"/>
        <v>3</v>
      </c>
      <c r="I4762">
        <v>4</v>
      </c>
      <c r="J4762">
        <f t="shared" si="372"/>
        <v>3</v>
      </c>
      <c r="K4762">
        <v>21</v>
      </c>
      <c r="L4762">
        <f t="shared" si="373"/>
        <v>4</v>
      </c>
      <c r="M4762">
        <v>0</v>
      </c>
      <c r="N4762">
        <f t="shared" si="374"/>
        <v>3</v>
      </c>
    </row>
    <row r="4763" spans="1:14" hidden="1" x14ac:dyDescent="0.3">
      <c r="A4763" t="s">
        <v>9774</v>
      </c>
      <c r="B4763">
        <v>0</v>
      </c>
      <c r="C4763">
        <v>1</v>
      </c>
      <c r="D4763">
        <v>1</v>
      </c>
      <c r="E4763">
        <v>3</v>
      </c>
      <c r="F4763">
        <f t="shared" si="370"/>
        <v>3</v>
      </c>
      <c r="G4763">
        <v>50.49</v>
      </c>
      <c r="H4763">
        <f t="shared" si="371"/>
        <v>2</v>
      </c>
      <c r="I4763">
        <v>5</v>
      </c>
      <c r="J4763">
        <f t="shared" si="372"/>
        <v>3</v>
      </c>
      <c r="K4763">
        <v>15</v>
      </c>
      <c r="L4763">
        <f t="shared" si="373"/>
        <v>3</v>
      </c>
      <c r="M4763">
        <v>0</v>
      </c>
      <c r="N4763">
        <f t="shared" si="374"/>
        <v>2.75</v>
      </c>
    </row>
    <row r="4764" spans="1:14" hidden="1" x14ac:dyDescent="0.3">
      <c r="A4764" t="s">
        <v>9775</v>
      </c>
      <c r="B4764">
        <v>0</v>
      </c>
      <c r="C4764">
        <v>0</v>
      </c>
      <c r="D4764">
        <v>1</v>
      </c>
      <c r="E4764">
        <v>2</v>
      </c>
      <c r="F4764">
        <f t="shared" si="370"/>
        <v>3</v>
      </c>
      <c r="G4764">
        <v>67.489999999999995</v>
      </c>
      <c r="H4764">
        <f t="shared" si="371"/>
        <v>3</v>
      </c>
      <c r="I4764">
        <v>7</v>
      </c>
      <c r="J4764">
        <f t="shared" si="372"/>
        <v>4</v>
      </c>
      <c r="K4764">
        <v>8</v>
      </c>
      <c r="L4764">
        <f t="shared" si="373"/>
        <v>1</v>
      </c>
      <c r="M4764">
        <v>0</v>
      </c>
      <c r="N4764">
        <f t="shared" si="374"/>
        <v>2.75</v>
      </c>
    </row>
    <row r="4765" spans="1:14" hidden="1" x14ac:dyDescent="0.3">
      <c r="A4765" t="s">
        <v>9776</v>
      </c>
      <c r="B4765">
        <v>0</v>
      </c>
      <c r="C4765">
        <v>1</v>
      </c>
      <c r="D4765">
        <v>3</v>
      </c>
      <c r="E4765">
        <v>0</v>
      </c>
      <c r="F4765">
        <f t="shared" si="370"/>
        <v>1</v>
      </c>
      <c r="G4765">
        <v>0</v>
      </c>
      <c r="H4765">
        <f t="shared" si="371"/>
        <v>1</v>
      </c>
      <c r="I4765">
        <v>0</v>
      </c>
      <c r="J4765">
        <f t="shared" si="372"/>
        <v>1</v>
      </c>
      <c r="K4765">
        <v>13</v>
      </c>
      <c r="L4765">
        <f t="shared" si="373"/>
        <v>2</v>
      </c>
      <c r="M4765">
        <v>0</v>
      </c>
      <c r="N4765">
        <f t="shared" si="374"/>
        <v>1.25</v>
      </c>
    </row>
    <row r="4766" spans="1:14" x14ac:dyDescent="0.3">
      <c r="A4766" t="s">
        <v>9777</v>
      </c>
      <c r="B4766">
        <v>0</v>
      </c>
      <c r="C4766">
        <v>0</v>
      </c>
      <c r="D4766">
        <v>2</v>
      </c>
      <c r="E4766">
        <v>2</v>
      </c>
      <c r="F4766">
        <f t="shared" si="370"/>
        <v>3</v>
      </c>
      <c r="G4766">
        <v>145.97999999999999</v>
      </c>
      <c r="H4766">
        <f t="shared" si="371"/>
        <v>4</v>
      </c>
      <c r="I4766">
        <v>6</v>
      </c>
      <c r="J4766">
        <f t="shared" si="372"/>
        <v>4</v>
      </c>
      <c r="K4766">
        <v>2</v>
      </c>
      <c r="L4766">
        <f t="shared" si="373"/>
        <v>1</v>
      </c>
      <c r="M4766">
        <v>0</v>
      </c>
      <c r="N4766">
        <f t="shared" si="374"/>
        <v>3</v>
      </c>
    </row>
    <row r="4767" spans="1:14" hidden="1" x14ac:dyDescent="0.3">
      <c r="A4767" t="s">
        <v>9778</v>
      </c>
      <c r="B4767">
        <v>1</v>
      </c>
      <c r="C4767">
        <v>0</v>
      </c>
      <c r="D4767">
        <v>1</v>
      </c>
      <c r="E4767">
        <v>0</v>
      </c>
      <c r="F4767">
        <f t="shared" si="370"/>
        <v>1</v>
      </c>
      <c r="G4767">
        <v>0</v>
      </c>
      <c r="H4767">
        <f t="shared" si="371"/>
        <v>1</v>
      </c>
      <c r="I4767">
        <v>5</v>
      </c>
      <c r="J4767">
        <f t="shared" si="372"/>
        <v>3</v>
      </c>
      <c r="K4767">
        <v>17</v>
      </c>
      <c r="L4767">
        <f t="shared" si="373"/>
        <v>3</v>
      </c>
      <c r="M4767">
        <v>1</v>
      </c>
      <c r="N4767">
        <f t="shared" si="374"/>
        <v>2</v>
      </c>
    </row>
    <row r="4768" spans="1:14" hidden="1" x14ac:dyDescent="0.3">
      <c r="A4768" t="s">
        <v>9779</v>
      </c>
      <c r="B4768">
        <v>0</v>
      </c>
      <c r="C4768">
        <v>1</v>
      </c>
      <c r="D4768">
        <v>2</v>
      </c>
      <c r="E4768">
        <v>0</v>
      </c>
      <c r="F4768">
        <f t="shared" si="370"/>
        <v>1</v>
      </c>
      <c r="G4768">
        <v>0</v>
      </c>
      <c r="H4768">
        <f t="shared" si="371"/>
        <v>1</v>
      </c>
      <c r="I4768">
        <v>0</v>
      </c>
      <c r="J4768">
        <f t="shared" si="372"/>
        <v>1</v>
      </c>
      <c r="K4768">
        <v>14</v>
      </c>
      <c r="L4768">
        <f t="shared" si="373"/>
        <v>2</v>
      </c>
      <c r="M4768">
        <v>1</v>
      </c>
      <c r="N4768">
        <f t="shared" si="374"/>
        <v>1.25</v>
      </c>
    </row>
    <row r="4769" spans="1:14" hidden="1" x14ac:dyDescent="0.3">
      <c r="A4769" t="s">
        <v>9780</v>
      </c>
      <c r="B4769">
        <v>0</v>
      </c>
      <c r="C4769">
        <v>0</v>
      </c>
      <c r="D4769">
        <v>2</v>
      </c>
      <c r="E4769">
        <v>0</v>
      </c>
      <c r="F4769">
        <f t="shared" si="370"/>
        <v>1</v>
      </c>
      <c r="G4769">
        <v>0</v>
      </c>
      <c r="H4769">
        <f t="shared" si="371"/>
        <v>1</v>
      </c>
      <c r="I4769">
        <v>2</v>
      </c>
      <c r="J4769">
        <f t="shared" si="372"/>
        <v>2</v>
      </c>
      <c r="K4769">
        <v>1</v>
      </c>
      <c r="L4769">
        <f t="shared" si="373"/>
        <v>1</v>
      </c>
      <c r="M4769">
        <v>0</v>
      </c>
      <c r="N4769">
        <f t="shared" si="374"/>
        <v>1.25</v>
      </c>
    </row>
    <row r="4770" spans="1:14" hidden="1" x14ac:dyDescent="0.3">
      <c r="A4770" t="s">
        <v>9781</v>
      </c>
      <c r="B4770">
        <v>1</v>
      </c>
      <c r="C4770">
        <v>1</v>
      </c>
      <c r="D4770">
        <v>1</v>
      </c>
      <c r="E4770">
        <v>1</v>
      </c>
      <c r="F4770">
        <f t="shared" si="370"/>
        <v>2</v>
      </c>
      <c r="G4770">
        <v>197.97</v>
      </c>
      <c r="H4770">
        <f t="shared" si="371"/>
        <v>4</v>
      </c>
      <c r="I4770">
        <v>0</v>
      </c>
      <c r="J4770">
        <f t="shared" si="372"/>
        <v>1</v>
      </c>
      <c r="K4770">
        <v>24</v>
      </c>
      <c r="L4770">
        <f t="shared" si="373"/>
        <v>4</v>
      </c>
      <c r="M4770">
        <v>0</v>
      </c>
      <c r="N4770">
        <f t="shared" si="374"/>
        <v>2.75</v>
      </c>
    </row>
    <row r="4771" spans="1:14" x14ac:dyDescent="0.3">
      <c r="A4771" t="s">
        <v>9782</v>
      </c>
      <c r="B4771">
        <v>0</v>
      </c>
      <c r="C4771">
        <v>1</v>
      </c>
      <c r="D4771">
        <v>2</v>
      </c>
      <c r="E4771">
        <v>3</v>
      </c>
      <c r="F4771">
        <f t="shared" si="370"/>
        <v>3</v>
      </c>
      <c r="G4771">
        <v>70.989999999999995</v>
      </c>
      <c r="H4771">
        <f t="shared" si="371"/>
        <v>3</v>
      </c>
      <c r="I4771">
        <v>5</v>
      </c>
      <c r="J4771">
        <f t="shared" si="372"/>
        <v>3</v>
      </c>
      <c r="K4771">
        <v>28</v>
      </c>
      <c r="L4771">
        <f t="shared" si="373"/>
        <v>4</v>
      </c>
      <c r="M4771">
        <v>1</v>
      </c>
      <c r="N4771">
        <f t="shared" si="374"/>
        <v>3.25</v>
      </c>
    </row>
    <row r="4772" spans="1:14" hidden="1" x14ac:dyDescent="0.3">
      <c r="A4772" t="s">
        <v>9783</v>
      </c>
      <c r="B4772">
        <v>0</v>
      </c>
      <c r="C4772">
        <v>0</v>
      </c>
      <c r="D4772">
        <v>1</v>
      </c>
      <c r="E4772">
        <v>1</v>
      </c>
      <c r="F4772">
        <f t="shared" si="370"/>
        <v>2</v>
      </c>
      <c r="G4772">
        <v>41.99</v>
      </c>
      <c r="H4772">
        <f t="shared" si="371"/>
        <v>2</v>
      </c>
      <c r="I4772">
        <v>7</v>
      </c>
      <c r="J4772">
        <f t="shared" si="372"/>
        <v>4</v>
      </c>
      <c r="K4772">
        <v>3</v>
      </c>
      <c r="L4772">
        <f t="shared" si="373"/>
        <v>1</v>
      </c>
      <c r="M4772">
        <v>1</v>
      </c>
      <c r="N4772">
        <f t="shared" si="374"/>
        <v>2.25</v>
      </c>
    </row>
    <row r="4773" spans="1:14" hidden="1" x14ac:dyDescent="0.3">
      <c r="A4773" t="s">
        <v>9784</v>
      </c>
      <c r="B4773">
        <v>1</v>
      </c>
      <c r="C4773">
        <v>1</v>
      </c>
      <c r="D4773">
        <v>1</v>
      </c>
      <c r="E4773">
        <v>0</v>
      </c>
      <c r="F4773">
        <f t="shared" si="370"/>
        <v>1</v>
      </c>
      <c r="G4773">
        <v>0</v>
      </c>
      <c r="H4773">
        <f t="shared" si="371"/>
        <v>1</v>
      </c>
      <c r="I4773">
        <v>0</v>
      </c>
      <c r="J4773">
        <f t="shared" si="372"/>
        <v>1</v>
      </c>
      <c r="K4773">
        <v>24</v>
      </c>
      <c r="L4773">
        <f t="shared" si="373"/>
        <v>4</v>
      </c>
      <c r="M4773">
        <v>1</v>
      </c>
      <c r="N4773">
        <f t="shared" si="374"/>
        <v>1.75</v>
      </c>
    </row>
    <row r="4774" spans="1:14" hidden="1" x14ac:dyDescent="0.3">
      <c r="A4774" t="s">
        <v>9785</v>
      </c>
      <c r="B4774">
        <v>0</v>
      </c>
      <c r="C4774">
        <v>0</v>
      </c>
      <c r="D4774">
        <v>3</v>
      </c>
      <c r="E4774">
        <v>0</v>
      </c>
      <c r="F4774">
        <f t="shared" si="370"/>
        <v>1</v>
      </c>
      <c r="G4774">
        <v>0</v>
      </c>
      <c r="H4774">
        <f t="shared" si="371"/>
        <v>1</v>
      </c>
      <c r="I4774">
        <v>3</v>
      </c>
      <c r="J4774">
        <f t="shared" si="372"/>
        <v>2</v>
      </c>
      <c r="K4774">
        <v>6</v>
      </c>
      <c r="L4774">
        <f t="shared" si="373"/>
        <v>1</v>
      </c>
      <c r="M4774">
        <v>0</v>
      </c>
      <c r="N4774">
        <f t="shared" si="374"/>
        <v>1.25</v>
      </c>
    </row>
    <row r="4775" spans="1:14" hidden="1" x14ac:dyDescent="0.3">
      <c r="A4775" t="s">
        <v>9786</v>
      </c>
      <c r="B4775">
        <v>0</v>
      </c>
      <c r="C4775">
        <v>0</v>
      </c>
      <c r="D4775">
        <v>2</v>
      </c>
      <c r="E4775">
        <v>0</v>
      </c>
      <c r="F4775">
        <f t="shared" si="370"/>
        <v>1</v>
      </c>
      <c r="G4775">
        <v>0</v>
      </c>
      <c r="H4775">
        <f t="shared" si="371"/>
        <v>1</v>
      </c>
      <c r="I4775">
        <v>6</v>
      </c>
      <c r="J4775">
        <f t="shared" si="372"/>
        <v>4</v>
      </c>
      <c r="K4775">
        <v>15</v>
      </c>
      <c r="L4775">
        <f t="shared" si="373"/>
        <v>3</v>
      </c>
      <c r="M4775">
        <v>0</v>
      </c>
      <c r="N4775">
        <f t="shared" si="374"/>
        <v>2.25</v>
      </c>
    </row>
    <row r="4776" spans="1:14" hidden="1" x14ac:dyDescent="0.3">
      <c r="A4776" t="s">
        <v>9787</v>
      </c>
      <c r="B4776">
        <v>0</v>
      </c>
      <c r="C4776">
        <v>1</v>
      </c>
      <c r="D4776">
        <v>3</v>
      </c>
      <c r="E4776">
        <v>0</v>
      </c>
      <c r="F4776">
        <f t="shared" si="370"/>
        <v>1</v>
      </c>
      <c r="G4776">
        <v>0</v>
      </c>
      <c r="H4776">
        <f t="shared" si="371"/>
        <v>1</v>
      </c>
      <c r="I4776">
        <v>0</v>
      </c>
      <c r="J4776">
        <f t="shared" si="372"/>
        <v>1</v>
      </c>
      <c r="K4776">
        <v>25</v>
      </c>
      <c r="L4776">
        <f t="shared" si="373"/>
        <v>4</v>
      </c>
      <c r="M4776">
        <v>0</v>
      </c>
      <c r="N4776">
        <f t="shared" si="374"/>
        <v>1.75</v>
      </c>
    </row>
    <row r="4777" spans="1:14" hidden="1" x14ac:dyDescent="0.3">
      <c r="A4777" t="s">
        <v>9788</v>
      </c>
      <c r="B4777">
        <v>1</v>
      </c>
      <c r="C4777">
        <v>1</v>
      </c>
      <c r="D4777">
        <v>1</v>
      </c>
      <c r="E4777">
        <v>1</v>
      </c>
      <c r="F4777">
        <f t="shared" si="370"/>
        <v>2</v>
      </c>
      <c r="G4777">
        <v>61.99</v>
      </c>
      <c r="H4777">
        <f t="shared" si="371"/>
        <v>3</v>
      </c>
      <c r="I4777">
        <v>5</v>
      </c>
      <c r="J4777">
        <f t="shared" si="372"/>
        <v>3</v>
      </c>
      <c r="K4777">
        <v>13</v>
      </c>
      <c r="L4777">
        <f t="shared" si="373"/>
        <v>2</v>
      </c>
      <c r="M4777">
        <v>0</v>
      </c>
      <c r="N4777">
        <f t="shared" si="374"/>
        <v>2.5</v>
      </c>
    </row>
    <row r="4778" spans="1:14" hidden="1" x14ac:dyDescent="0.3">
      <c r="A4778" t="s">
        <v>9789</v>
      </c>
      <c r="B4778">
        <v>0</v>
      </c>
      <c r="C4778">
        <v>0</v>
      </c>
      <c r="D4778">
        <v>4</v>
      </c>
      <c r="E4778">
        <v>0</v>
      </c>
      <c r="F4778">
        <f t="shared" si="370"/>
        <v>1</v>
      </c>
      <c r="G4778">
        <v>0</v>
      </c>
      <c r="H4778">
        <f t="shared" si="371"/>
        <v>1</v>
      </c>
      <c r="I4778">
        <v>2</v>
      </c>
      <c r="J4778">
        <f t="shared" si="372"/>
        <v>2</v>
      </c>
      <c r="K4778">
        <v>4</v>
      </c>
      <c r="L4778">
        <f t="shared" si="373"/>
        <v>1</v>
      </c>
      <c r="M4778">
        <v>0</v>
      </c>
      <c r="N4778">
        <f t="shared" si="374"/>
        <v>1.25</v>
      </c>
    </row>
    <row r="4779" spans="1:14" x14ac:dyDescent="0.3">
      <c r="A4779" t="s">
        <v>9790</v>
      </c>
      <c r="B4779">
        <v>1</v>
      </c>
      <c r="C4779">
        <v>1</v>
      </c>
      <c r="D4779">
        <v>1</v>
      </c>
      <c r="E4779">
        <v>1</v>
      </c>
      <c r="F4779">
        <f t="shared" si="370"/>
        <v>2</v>
      </c>
      <c r="G4779">
        <v>104.98</v>
      </c>
      <c r="H4779">
        <f t="shared" si="371"/>
        <v>4</v>
      </c>
      <c r="I4779">
        <v>6</v>
      </c>
      <c r="J4779">
        <f t="shared" si="372"/>
        <v>4</v>
      </c>
      <c r="K4779">
        <v>12</v>
      </c>
      <c r="L4779">
        <f t="shared" si="373"/>
        <v>2</v>
      </c>
      <c r="M4779">
        <v>0</v>
      </c>
      <c r="N4779">
        <f t="shared" si="374"/>
        <v>3</v>
      </c>
    </row>
    <row r="4780" spans="1:14" x14ac:dyDescent="0.3">
      <c r="A4780" t="s">
        <v>9791</v>
      </c>
      <c r="B4780">
        <v>0</v>
      </c>
      <c r="C4780">
        <v>1</v>
      </c>
      <c r="D4780">
        <v>3</v>
      </c>
      <c r="E4780">
        <v>3</v>
      </c>
      <c r="F4780">
        <f t="shared" si="370"/>
        <v>3</v>
      </c>
      <c r="G4780">
        <v>71.989999999999995</v>
      </c>
      <c r="H4780">
        <f t="shared" si="371"/>
        <v>3</v>
      </c>
      <c r="I4780">
        <v>4</v>
      </c>
      <c r="J4780">
        <f t="shared" si="372"/>
        <v>3</v>
      </c>
      <c r="K4780">
        <v>17</v>
      </c>
      <c r="L4780">
        <f t="shared" si="373"/>
        <v>3</v>
      </c>
      <c r="M4780">
        <v>0</v>
      </c>
      <c r="N4780">
        <f t="shared" si="374"/>
        <v>3</v>
      </c>
    </row>
    <row r="4781" spans="1:14" hidden="1" x14ac:dyDescent="0.3">
      <c r="A4781" t="s">
        <v>9792</v>
      </c>
      <c r="B4781">
        <v>0</v>
      </c>
      <c r="C4781">
        <v>1</v>
      </c>
      <c r="D4781">
        <v>1</v>
      </c>
      <c r="E4781">
        <v>4</v>
      </c>
      <c r="F4781">
        <f t="shared" si="370"/>
        <v>4</v>
      </c>
      <c r="G4781">
        <v>218.97</v>
      </c>
      <c r="H4781">
        <f t="shared" si="371"/>
        <v>4</v>
      </c>
      <c r="I4781">
        <v>3</v>
      </c>
      <c r="J4781">
        <f t="shared" si="372"/>
        <v>2</v>
      </c>
      <c r="K4781">
        <v>7</v>
      </c>
      <c r="L4781">
        <f t="shared" si="373"/>
        <v>1</v>
      </c>
      <c r="M4781">
        <v>0</v>
      </c>
      <c r="N4781">
        <f t="shared" si="374"/>
        <v>2.75</v>
      </c>
    </row>
    <row r="4782" spans="1:14" hidden="1" x14ac:dyDescent="0.3">
      <c r="A4782" t="s">
        <v>9793</v>
      </c>
      <c r="B4782">
        <v>1</v>
      </c>
      <c r="C4782">
        <v>0</v>
      </c>
      <c r="D4782">
        <v>1</v>
      </c>
      <c r="E4782">
        <v>3</v>
      </c>
      <c r="F4782">
        <f t="shared" si="370"/>
        <v>3</v>
      </c>
      <c r="G4782">
        <v>191.97</v>
      </c>
      <c r="H4782">
        <f t="shared" si="371"/>
        <v>4</v>
      </c>
      <c r="I4782">
        <v>1</v>
      </c>
      <c r="J4782">
        <f t="shared" si="372"/>
        <v>1</v>
      </c>
      <c r="K4782">
        <v>7</v>
      </c>
      <c r="L4782">
        <f t="shared" si="373"/>
        <v>1</v>
      </c>
      <c r="M4782">
        <v>1</v>
      </c>
      <c r="N4782">
        <f t="shared" si="374"/>
        <v>2.25</v>
      </c>
    </row>
    <row r="4783" spans="1:14" x14ac:dyDescent="0.3">
      <c r="A4783" t="s">
        <v>9794</v>
      </c>
      <c r="B4783">
        <v>0</v>
      </c>
      <c r="C4783">
        <v>0</v>
      </c>
      <c r="D4783">
        <v>1</v>
      </c>
      <c r="E4783">
        <v>3</v>
      </c>
      <c r="F4783">
        <f t="shared" si="370"/>
        <v>3</v>
      </c>
      <c r="G4783">
        <v>64.989999999999995</v>
      </c>
      <c r="H4783">
        <f t="shared" si="371"/>
        <v>3</v>
      </c>
      <c r="I4783">
        <v>6</v>
      </c>
      <c r="J4783">
        <f t="shared" si="372"/>
        <v>4</v>
      </c>
      <c r="K4783">
        <v>14</v>
      </c>
      <c r="L4783">
        <f t="shared" si="373"/>
        <v>2</v>
      </c>
      <c r="M4783">
        <v>0</v>
      </c>
      <c r="N4783">
        <f t="shared" si="374"/>
        <v>3</v>
      </c>
    </row>
    <row r="4784" spans="1:14" x14ac:dyDescent="0.3">
      <c r="A4784" t="s">
        <v>9795</v>
      </c>
      <c r="B4784">
        <v>0</v>
      </c>
      <c r="C4784">
        <v>1</v>
      </c>
      <c r="D4784">
        <v>3</v>
      </c>
      <c r="E4784">
        <v>1</v>
      </c>
      <c r="F4784">
        <f t="shared" si="370"/>
        <v>2</v>
      </c>
      <c r="G4784">
        <v>77.989999999999995</v>
      </c>
      <c r="H4784">
        <f t="shared" si="371"/>
        <v>4</v>
      </c>
      <c r="I4784">
        <v>5</v>
      </c>
      <c r="J4784">
        <f t="shared" si="372"/>
        <v>3</v>
      </c>
      <c r="K4784">
        <v>23</v>
      </c>
      <c r="L4784">
        <f t="shared" si="373"/>
        <v>4</v>
      </c>
      <c r="M4784">
        <v>0</v>
      </c>
      <c r="N4784">
        <f t="shared" si="374"/>
        <v>3.25</v>
      </c>
    </row>
    <row r="4785" spans="1:14" x14ac:dyDescent="0.3">
      <c r="A4785" t="s">
        <v>9796</v>
      </c>
      <c r="B4785">
        <v>0</v>
      </c>
      <c r="C4785">
        <v>0</v>
      </c>
      <c r="D4785">
        <v>3</v>
      </c>
      <c r="E4785">
        <v>3</v>
      </c>
      <c r="F4785">
        <f t="shared" si="370"/>
        <v>3</v>
      </c>
      <c r="G4785">
        <v>62.49</v>
      </c>
      <c r="H4785">
        <f t="shared" si="371"/>
        <v>3</v>
      </c>
      <c r="I4785">
        <v>4</v>
      </c>
      <c r="J4785">
        <f t="shared" si="372"/>
        <v>3</v>
      </c>
      <c r="K4785">
        <v>17</v>
      </c>
      <c r="L4785">
        <f t="shared" si="373"/>
        <v>3</v>
      </c>
      <c r="M4785">
        <v>1</v>
      </c>
      <c r="N4785">
        <f t="shared" si="374"/>
        <v>3</v>
      </c>
    </row>
    <row r="4786" spans="1:14" hidden="1" x14ac:dyDescent="0.3">
      <c r="A4786" t="s">
        <v>9797</v>
      </c>
      <c r="B4786">
        <v>1</v>
      </c>
      <c r="C4786">
        <v>0</v>
      </c>
      <c r="D4786">
        <v>1</v>
      </c>
      <c r="E4786">
        <v>0</v>
      </c>
      <c r="F4786">
        <f t="shared" si="370"/>
        <v>1</v>
      </c>
      <c r="G4786">
        <v>0</v>
      </c>
      <c r="H4786">
        <f t="shared" si="371"/>
        <v>1</v>
      </c>
      <c r="I4786">
        <v>5</v>
      </c>
      <c r="J4786">
        <f t="shared" si="372"/>
        <v>3</v>
      </c>
      <c r="K4786">
        <v>3</v>
      </c>
      <c r="L4786">
        <f t="shared" si="373"/>
        <v>1</v>
      </c>
      <c r="M4786">
        <v>0</v>
      </c>
      <c r="N4786">
        <f t="shared" si="374"/>
        <v>1.5</v>
      </c>
    </row>
    <row r="4787" spans="1:14" hidden="1" x14ac:dyDescent="0.3">
      <c r="A4787" t="s">
        <v>9798</v>
      </c>
      <c r="B4787">
        <v>0</v>
      </c>
      <c r="C4787">
        <v>1</v>
      </c>
      <c r="D4787">
        <v>3</v>
      </c>
      <c r="E4787">
        <v>2</v>
      </c>
      <c r="F4787">
        <f t="shared" si="370"/>
        <v>3</v>
      </c>
      <c r="G4787">
        <v>49.99</v>
      </c>
      <c r="H4787">
        <f t="shared" si="371"/>
        <v>2</v>
      </c>
      <c r="I4787">
        <v>2</v>
      </c>
      <c r="J4787">
        <f t="shared" si="372"/>
        <v>2</v>
      </c>
      <c r="K4787">
        <v>18</v>
      </c>
      <c r="L4787">
        <f t="shared" si="373"/>
        <v>3</v>
      </c>
      <c r="M4787">
        <v>0</v>
      </c>
      <c r="N4787">
        <f t="shared" si="374"/>
        <v>2.5</v>
      </c>
    </row>
    <row r="4788" spans="1:14" hidden="1" x14ac:dyDescent="0.3">
      <c r="A4788" t="s">
        <v>9799</v>
      </c>
      <c r="B4788">
        <v>0</v>
      </c>
      <c r="C4788">
        <v>1</v>
      </c>
      <c r="D4788">
        <v>1</v>
      </c>
      <c r="E4788">
        <v>1</v>
      </c>
      <c r="F4788">
        <f t="shared" si="370"/>
        <v>2</v>
      </c>
      <c r="G4788">
        <v>50.99</v>
      </c>
      <c r="H4788">
        <f t="shared" si="371"/>
        <v>2</v>
      </c>
      <c r="I4788">
        <v>5</v>
      </c>
      <c r="J4788">
        <f t="shared" si="372"/>
        <v>3</v>
      </c>
      <c r="K4788">
        <v>17</v>
      </c>
      <c r="L4788">
        <f t="shared" si="373"/>
        <v>3</v>
      </c>
      <c r="M4788">
        <v>0</v>
      </c>
      <c r="N4788">
        <f t="shared" si="374"/>
        <v>2.5</v>
      </c>
    </row>
    <row r="4789" spans="1:14" x14ac:dyDescent="0.3">
      <c r="A4789" t="s">
        <v>9800</v>
      </c>
      <c r="B4789">
        <v>0</v>
      </c>
      <c r="C4789">
        <v>1</v>
      </c>
      <c r="D4789">
        <v>3</v>
      </c>
      <c r="E4789">
        <v>3</v>
      </c>
      <c r="F4789">
        <f t="shared" si="370"/>
        <v>3</v>
      </c>
      <c r="G4789">
        <v>265.95999999999998</v>
      </c>
      <c r="H4789">
        <f t="shared" si="371"/>
        <v>4</v>
      </c>
      <c r="I4789">
        <v>6</v>
      </c>
      <c r="J4789">
        <f t="shared" si="372"/>
        <v>4</v>
      </c>
      <c r="K4789">
        <v>19</v>
      </c>
      <c r="L4789">
        <f t="shared" si="373"/>
        <v>3</v>
      </c>
      <c r="M4789">
        <v>0</v>
      </c>
      <c r="N4789">
        <f t="shared" si="374"/>
        <v>3.5</v>
      </c>
    </row>
    <row r="4790" spans="1:14" hidden="1" x14ac:dyDescent="0.3">
      <c r="A4790" t="s">
        <v>9801</v>
      </c>
      <c r="B4790">
        <v>0</v>
      </c>
      <c r="C4790">
        <v>1</v>
      </c>
      <c r="D4790">
        <v>1</v>
      </c>
      <c r="E4790">
        <v>0</v>
      </c>
      <c r="F4790">
        <f t="shared" si="370"/>
        <v>1</v>
      </c>
      <c r="G4790">
        <v>0</v>
      </c>
      <c r="H4790">
        <f t="shared" si="371"/>
        <v>1</v>
      </c>
      <c r="I4790">
        <v>1</v>
      </c>
      <c r="J4790">
        <f t="shared" si="372"/>
        <v>1</v>
      </c>
      <c r="K4790">
        <v>24</v>
      </c>
      <c r="L4790">
        <f t="shared" si="373"/>
        <v>4</v>
      </c>
      <c r="M4790">
        <v>0</v>
      </c>
      <c r="N4790">
        <f t="shared" si="374"/>
        <v>1.75</v>
      </c>
    </row>
    <row r="4791" spans="1:14" hidden="1" x14ac:dyDescent="0.3">
      <c r="A4791" t="s">
        <v>9802</v>
      </c>
      <c r="B4791">
        <v>1</v>
      </c>
      <c r="C4791">
        <v>0</v>
      </c>
      <c r="D4791">
        <v>2</v>
      </c>
      <c r="E4791">
        <v>3</v>
      </c>
      <c r="F4791">
        <f t="shared" si="370"/>
        <v>3</v>
      </c>
      <c r="G4791">
        <v>107.98</v>
      </c>
      <c r="H4791">
        <f t="shared" si="371"/>
        <v>4</v>
      </c>
      <c r="I4791">
        <v>4</v>
      </c>
      <c r="J4791">
        <f t="shared" si="372"/>
        <v>3</v>
      </c>
      <c r="K4791">
        <v>8</v>
      </c>
      <c r="L4791">
        <f t="shared" si="373"/>
        <v>1</v>
      </c>
      <c r="M4791">
        <v>0</v>
      </c>
      <c r="N4791">
        <f t="shared" si="374"/>
        <v>2.75</v>
      </c>
    </row>
    <row r="4792" spans="1:14" hidden="1" x14ac:dyDescent="0.3">
      <c r="A4792" t="s">
        <v>9803</v>
      </c>
      <c r="B4792">
        <v>0</v>
      </c>
      <c r="C4792">
        <v>0</v>
      </c>
      <c r="D4792">
        <v>3</v>
      </c>
      <c r="E4792">
        <v>1</v>
      </c>
      <c r="F4792">
        <f t="shared" si="370"/>
        <v>2</v>
      </c>
      <c r="G4792">
        <v>57.99</v>
      </c>
      <c r="H4792">
        <f t="shared" si="371"/>
        <v>2</v>
      </c>
      <c r="I4792">
        <v>5</v>
      </c>
      <c r="J4792">
        <f t="shared" si="372"/>
        <v>3</v>
      </c>
      <c r="K4792">
        <v>19</v>
      </c>
      <c r="L4792">
        <f t="shared" si="373"/>
        <v>3</v>
      </c>
      <c r="M4792">
        <v>0</v>
      </c>
      <c r="N4792">
        <f t="shared" si="374"/>
        <v>2.5</v>
      </c>
    </row>
    <row r="4793" spans="1:14" hidden="1" x14ac:dyDescent="0.3">
      <c r="A4793" t="s">
        <v>9804</v>
      </c>
      <c r="B4793">
        <v>0</v>
      </c>
      <c r="C4793">
        <v>1</v>
      </c>
      <c r="D4793">
        <v>2</v>
      </c>
      <c r="E4793">
        <v>0</v>
      </c>
      <c r="F4793">
        <f t="shared" si="370"/>
        <v>1</v>
      </c>
      <c r="G4793">
        <v>0</v>
      </c>
      <c r="H4793">
        <f t="shared" si="371"/>
        <v>1</v>
      </c>
      <c r="I4793">
        <v>2</v>
      </c>
      <c r="J4793">
        <f t="shared" si="372"/>
        <v>2</v>
      </c>
      <c r="K4793">
        <v>10</v>
      </c>
      <c r="L4793">
        <f t="shared" si="373"/>
        <v>2</v>
      </c>
      <c r="M4793">
        <v>0</v>
      </c>
      <c r="N4793">
        <f t="shared" si="374"/>
        <v>1.5</v>
      </c>
    </row>
    <row r="4794" spans="1:14" x14ac:dyDescent="0.3">
      <c r="A4794" t="s">
        <v>9805</v>
      </c>
      <c r="B4794">
        <v>0</v>
      </c>
      <c r="C4794">
        <v>1</v>
      </c>
      <c r="D4794">
        <v>1</v>
      </c>
      <c r="E4794">
        <v>3</v>
      </c>
      <c r="F4794">
        <f t="shared" si="370"/>
        <v>3</v>
      </c>
      <c r="G4794">
        <v>66.489999999999995</v>
      </c>
      <c r="H4794">
        <f t="shared" si="371"/>
        <v>3</v>
      </c>
      <c r="I4794">
        <v>6</v>
      </c>
      <c r="J4794">
        <f t="shared" si="372"/>
        <v>4</v>
      </c>
      <c r="K4794">
        <v>15</v>
      </c>
      <c r="L4794">
        <f t="shared" si="373"/>
        <v>3</v>
      </c>
      <c r="M4794">
        <v>0</v>
      </c>
      <c r="N4794">
        <f t="shared" si="374"/>
        <v>3.25</v>
      </c>
    </row>
    <row r="4795" spans="1:14" hidden="1" x14ac:dyDescent="0.3">
      <c r="A4795" t="s">
        <v>9806</v>
      </c>
      <c r="B4795">
        <v>1</v>
      </c>
      <c r="C4795">
        <v>1</v>
      </c>
      <c r="D4795">
        <v>1</v>
      </c>
      <c r="E4795">
        <v>1</v>
      </c>
      <c r="F4795">
        <f t="shared" si="370"/>
        <v>2</v>
      </c>
      <c r="G4795">
        <v>188.97</v>
      </c>
      <c r="H4795">
        <f t="shared" si="371"/>
        <v>4</v>
      </c>
      <c r="I4795">
        <v>5</v>
      </c>
      <c r="J4795">
        <f t="shared" si="372"/>
        <v>3</v>
      </c>
      <c r="K4795">
        <v>7</v>
      </c>
      <c r="L4795">
        <f t="shared" si="373"/>
        <v>1</v>
      </c>
      <c r="M4795">
        <v>0</v>
      </c>
      <c r="N4795">
        <f t="shared" si="374"/>
        <v>2.5</v>
      </c>
    </row>
    <row r="4796" spans="1:14" hidden="1" x14ac:dyDescent="0.3">
      <c r="A4796" t="s">
        <v>9807</v>
      </c>
      <c r="B4796">
        <v>0</v>
      </c>
      <c r="C4796">
        <v>0</v>
      </c>
      <c r="D4796">
        <v>1</v>
      </c>
      <c r="E4796">
        <v>5</v>
      </c>
      <c r="F4796">
        <f t="shared" si="370"/>
        <v>4</v>
      </c>
      <c r="G4796">
        <v>44.49</v>
      </c>
      <c r="H4796">
        <f t="shared" si="371"/>
        <v>2</v>
      </c>
      <c r="I4796">
        <v>4</v>
      </c>
      <c r="J4796">
        <f t="shared" si="372"/>
        <v>3</v>
      </c>
      <c r="K4796">
        <v>13</v>
      </c>
      <c r="L4796">
        <f t="shared" si="373"/>
        <v>2</v>
      </c>
      <c r="M4796">
        <v>0</v>
      </c>
      <c r="N4796">
        <f t="shared" si="374"/>
        <v>2.75</v>
      </c>
    </row>
    <row r="4797" spans="1:14" hidden="1" x14ac:dyDescent="0.3">
      <c r="A4797" t="s">
        <v>9808</v>
      </c>
      <c r="B4797">
        <v>0</v>
      </c>
      <c r="C4797">
        <v>0</v>
      </c>
      <c r="D4797">
        <v>2</v>
      </c>
      <c r="E4797">
        <v>1</v>
      </c>
      <c r="F4797">
        <f t="shared" si="370"/>
        <v>2</v>
      </c>
      <c r="G4797">
        <v>46.49</v>
      </c>
      <c r="H4797">
        <f t="shared" si="371"/>
        <v>2</v>
      </c>
      <c r="I4797">
        <v>1</v>
      </c>
      <c r="J4797">
        <f t="shared" si="372"/>
        <v>1</v>
      </c>
      <c r="K4797">
        <v>6</v>
      </c>
      <c r="L4797">
        <f t="shared" si="373"/>
        <v>1</v>
      </c>
      <c r="M4797">
        <v>1</v>
      </c>
      <c r="N4797">
        <f t="shared" si="374"/>
        <v>1.5</v>
      </c>
    </row>
    <row r="4798" spans="1:14" hidden="1" x14ac:dyDescent="0.3">
      <c r="A4798" t="s">
        <v>9809</v>
      </c>
      <c r="B4798">
        <v>1</v>
      </c>
      <c r="C4798">
        <v>1</v>
      </c>
      <c r="D4798">
        <v>1</v>
      </c>
      <c r="E4798">
        <v>9</v>
      </c>
      <c r="F4798">
        <f t="shared" si="370"/>
        <v>4</v>
      </c>
      <c r="G4798">
        <v>49.49</v>
      </c>
      <c r="H4798">
        <f t="shared" si="371"/>
        <v>2</v>
      </c>
      <c r="I4798">
        <v>5</v>
      </c>
      <c r="J4798">
        <f t="shared" si="372"/>
        <v>3</v>
      </c>
      <c r="K4798">
        <v>12</v>
      </c>
      <c r="L4798">
        <f t="shared" si="373"/>
        <v>2</v>
      </c>
      <c r="M4798">
        <v>0</v>
      </c>
      <c r="N4798">
        <f t="shared" si="374"/>
        <v>2.75</v>
      </c>
    </row>
    <row r="4799" spans="1:14" hidden="1" x14ac:dyDescent="0.3">
      <c r="A4799" t="s">
        <v>9810</v>
      </c>
      <c r="B4799">
        <v>1</v>
      </c>
      <c r="C4799">
        <v>1</v>
      </c>
      <c r="D4799">
        <v>2</v>
      </c>
      <c r="E4799">
        <v>1</v>
      </c>
      <c r="F4799">
        <f t="shared" si="370"/>
        <v>2</v>
      </c>
      <c r="G4799">
        <v>57.49</v>
      </c>
      <c r="H4799">
        <f t="shared" si="371"/>
        <v>2</v>
      </c>
      <c r="I4799">
        <v>0</v>
      </c>
      <c r="J4799">
        <f t="shared" si="372"/>
        <v>1</v>
      </c>
      <c r="K4799">
        <v>12</v>
      </c>
      <c r="L4799">
        <f t="shared" si="373"/>
        <v>2</v>
      </c>
      <c r="M4799">
        <v>0</v>
      </c>
      <c r="N4799">
        <f t="shared" si="374"/>
        <v>1.75</v>
      </c>
    </row>
    <row r="4800" spans="1:14" hidden="1" x14ac:dyDescent="0.3">
      <c r="A4800" t="s">
        <v>9811</v>
      </c>
      <c r="B4800">
        <v>0</v>
      </c>
      <c r="C4800">
        <v>0</v>
      </c>
      <c r="D4800">
        <v>1</v>
      </c>
      <c r="E4800">
        <v>0</v>
      </c>
      <c r="F4800">
        <f t="shared" si="370"/>
        <v>1</v>
      </c>
      <c r="G4800">
        <v>0</v>
      </c>
      <c r="H4800">
        <f t="shared" si="371"/>
        <v>1</v>
      </c>
      <c r="I4800">
        <v>2</v>
      </c>
      <c r="J4800">
        <f t="shared" si="372"/>
        <v>2</v>
      </c>
      <c r="K4800">
        <v>12</v>
      </c>
      <c r="L4800">
        <f t="shared" si="373"/>
        <v>2</v>
      </c>
      <c r="M4800">
        <v>1</v>
      </c>
      <c r="N4800">
        <f t="shared" si="374"/>
        <v>1.5</v>
      </c>
    </row>
    <row r="4801" spans="1:14" hidden="1" x14ac:dyDescent="0.3">
      <c r="A4801" t="s">
        <v>9812</v>
      </c>
      <c r="B4801">
        <v>0</v>
      </c>
      <c r="C4801">
        <v>1</v>
      </c>
      <c r="D4801">
        <v>3</v>
      </c>
      <c r="E4801">
        <v>0</v>
      </c>
      <c r="F4801">
        <f t="shared" si="370"/>
        <v>1</v>
      </c>
      <c r="G4801">
        <v>0</v>
      </c>
      <c r="H4801">
        <f t="shared" si="371"/>
        <v>1</v>
      </c>
      <c r="I4801">
        <v>0</v>
      </c>
      <c r="J4801">
        <f t="shared" si="372"/>
        <v>1</v>
      </c>
      <c r="K4801">
        <v>19</v>
      </c>
      <c r="L4801">
        <f t="shared" si="373"/>
        <v>3</v>
      </c>
      <c r="M4801">
        <v>0</v>
      </c>
      <c r="N4801">
        <f t="shared" si="374"/>
        <v>1.5</v>
      </c>
    </row>
    <row r="4802" spans="1:14" hidden="1" x14ac:dyDescent="0.3">
      <c r="A4802" t="s">
        <v>9813</v>
      </c>
      <c r="B4802">
        <v>0</v>
      </c>
      <c r="C4802">
        <v>0</v>
      </c>
      <c r="D4802">
        <v>2</v>
      </c>
      <c r="E4802">
        <v>1</v>
      </c>
      <c r="F4802">
        <f t="shared" ref="F4802:F4865" si="375">IF(E4802&lt;=$P$2,1,IF(AND(E4802&gt;$P$2,E4802&lt;=$P$3),2,IF(AND(E4802&gt;$P$3,E4802&lt;=$P$4),3,4)))</f>
        <v>2</v>
      </c>
      <c r="G4802">
        <v>103.98</v>
      </c>
      <c r="H4802">
        <f t="shared" ref="H4802:H4865" si="376">IF(G4802&lt;=$Q$2,1,IF(AND(G4802&gt;$Q$2,G4802&lt;=$Q$3),2,IF(AND(G4802&gt;$Q$3,G4802&lt;=$Q$4),3,4)))</f>
        <v>4</v>
      </c>
      <c r="I4802">
        <v>3</v>
      </c>
      <c r="J4802">
        <f t="shared" ref="J4802:J4865" si="377">IF(I4802&lt;=$R$2,1,IF(AND(I4802&gt;$R$2,I4802&lt;=$R$3),2,IF(AND(I4802&gt;$R$3,I4802&lt;=$R$4),3,4)))</f>
        <v>2</v>
      </c>
      <c r="K4802">
        <v>3</v>
      </c>
      <c r="L4802">
        <f t="shared" ref="L4802:L4865" si="378">IF(K4802&lt;=$S$2,1,IF(AND(K4802&gt;$S$2,K4802&lt;=$S$3),2,IF(AND(K4802&gt;$S$3,K4802&lt;=$S$4),3,4)))</f>
        <v>1</v>
      </c>
      <c r="M4802">
        <v>0</v>
      </c>
      <c r="N4802">
        <f t="shared" ref="N4802:N4865" si="379">AVERAGE(F4802,H4802,J4802,L4802)</f>
        <v>2.25</v>
      </c>
    </row>
    <row r="4803" spans="1:14" hidden="1" x14ac:dyDescent="0.3">
      <c r="A4803" t="s">
        <v>9814</v>
      </c>
      <c r="B4803">
        <v>0</v>
      </c>
      <c r="C4803">
        <v>0</v>
      </c>
      <c r="D4803">
        <v>4</v>
      </c>
      <c r="E4803">
        <v>3</v>
      </c>
      <c r="F4803">
        <f t="shared" si="375"/>
        <v>3</v>
      </c>
      <c r="G4803">
        <v>49.49</v>
      </c>
      <c r="H4803">
        <f t="shared" si="376"/>
        <v>2</v>
      </c>
      <c r="I4803">
        <v>0</v>
      </c>
      <c r="J4803">
        <f t="shared" si="377"/>
        <v>1</v>
      </c>
      <c r="K4803">
        <v>18</v>
      </c>
      <c r="L4803">
        <f t="shared" si="378"/>
        <v>3</v>
      </c>
      <c r="M4803">
        <v>0</v>
      </c>
      <c r="N4803">
        <f t="shared" si="379"/>
        <v>2.25</v>
      </c>
    </row>
    <row r="4804" spans="1:14" hidden="1" x14ac:dyDescent="0.3">
      <c r="A4804" t="s">
        <v>9815</v>
      </c>
      <c r="B4804">
        <v>0</v>
      </c>
      <c r="C4804">
        <v>1</v>
      </c>
      <c r="D4804">
        <v>3</v>
      </c>
      <c r="E4804">
        <v>0</v>
      </c>
      <c r="F4804">
        <f t="shared" si="375"/>
        <v>1</v>
      </c>
      <c r="G4804">
        <v>0</v>
      </c>
      <c r="H4804">
        <f t="shared" si="376"/>
        <v>1</v>
      </c>
      <c r="I4804">
        <v>6</v>
      </c>
      <c r="J4804">
        <f t="shared" si="377"/>
        <v>4</v>
      </c>
      <c r="K4804">
        <v>18</v>
      </c>
      <c r="L4804">
        <f t="shared" si="378"/>
        <v>3</v>
      </c>
      <c r="M4804">
        <v>0</v>
      </c>
      <c r="N4804">
        <f t="shared" si="379"/>
        <v>2.25</v>
      </c>
    </row>
    <row r="4805" spans="1:14" hidden="1" x14ac:dyDescent="0.3">
      <c r="A4805" t="s">
        <v>9816</v>
      </c>
      <c r="B4805">
        <v>0</v>
      </c>
      <c r="C4805">
        <v>0</v>
      </c>
      <c r="D4805">
        <v>2</v>
      </c>
      <c r="E4805">
        <v>1</v>
      </c>
      <c r="F4805">
        <f t="shared" si="375"/>
        <v>2</v>
      </c>
      <c r="G4805">
        <v>135.97999999999999</v>
      </c>
      <c r="H4805">
        <f t="shared" si="376"/>
        <v>4</v>
      </c>
      <c r="I4805">
        <v>3</v>
      </c>
      <c r="J4805">
        <f t="shared" si="377"/>
        <v>2</v>
      </c>
      <c r="K4805">
        <v>6</v>
      </c>
      <c r="L4805">
        <f t="shared" si="378"/>
        <v>1</v>
      </c>
      <c r="M4805">
        <v>0</v>
      </c>
      <c r="N4805">
        <f t="shared" si="379"/>
        <v>2.25</v>
      </c>
    </row>
    <row r="4806" spans="1:14" hidden="1" x14ac:dyDescent="0.3">
      <c r="A4806" t="s">
        <v>9817</v>
      </c>
      <c r="B4806">
        <v>0</v>
      </c>
      <c r="C4806">
        <v>1</v>
      </c>
      <c r="D4806">
        <v>3</v>
      </c>
      <c r="E4806">
        <v>0</v>
      </c>
      <c r="F4806">
        <f t="shared" si="375"/>
        <v>1</v>
      </c>
      <c r="G4806">
        <v>0</v>
      </c>
      <c r="H4806">
        <f t="shared" si="376"/>
        <v>1</v>
      </c>
      <c r="I4806">
        <v>5</v>
      </c>
      <c r="J4806">
        <f t="shared" si="377"/>
        <v>3</v>
      </c>
      <c r="K4806">
        <v>19</v>
      </c>
      <c r="L4806">
        <f t="shared" si="378"/>
        <v>3</v>
      </c>
      <c r="M4806">
        <v>1</v>
      </c>
      <c r="N4806">
        <f t="shared" si="379"/>
        <v>2</v>
      </c>
    </row>
    <row r="4807" spans="1:14" x14ac:dyDescent="0.3">
      <c r="A4807" t="s">
        <v>9818</v>
      </c>
      <c r="B4807">
        <v>1</v>
      </c>
      <c r="C4807">
        <v>1</v>
      </c>
      <c r="D4807">
        <v>1</v>
      </c>
      <c r="E4807">
        <v>8</v>
      </c>
      <c r="F4807">
        <f t="shared" si="375"/>
        <v>4</v>
      </c>
      <c r="G4807">
        <v>47.49</v>
      </c>
      <c r="H4807">
        <f t="shared" si="376"/>
        <v>2</v>
      </c>
      <c r="I4807">
        <v>7</v>
      </c>
      <c r="J4807">
        <f t="shared" si="377"/>
        <v>4</v>
      </c>
      <c r="K4807">
        <v>20</v>
      </c>
      <c r="L4807">
        <f t="shared" si="378"/>
        <v>4</v>
      </c>
      <c r="M4807">
        <v>0</v>
      </c>
      <c r="N4807">
        <f t="shared" si="379"/>
        <v>3.5</v>
      </c>
    </row>
    <row r="4808" spans="1:14" x14ac:dyDescent="0.3">
      <c r="A4808" t="s">
        <v>9819</v>
      </c>
      <c r="B4808">
        <v>0</v>
      </c>
      <c r="C4808">
        <v>1</v>
      </c>
      <c r="D4808">
        <v>3</v>
      </c>
      <c r="E4808">
        <v>4</v>
      </c>
      <c r="F4808">
        <f t="shared" si="375"/>
        <v>4</v>
      </c>
      <c r="G4808">
        <v>126.98</v>
      </c>
      <c r="H4808">
        <f t="shared" si="376"/>
        <v>4</v>
      </c>
      <c r="I4808">
        <v>2</v>
      </c>
      <c r="J4808">
        <f t="shared" si="377"/>
        <v>2</v>
      </c>
      <c r="K4808">
        <v>17</v>
      </c>
      <c r="L4808">
        <f t="shared" si="378"/>
        <v>3</v>
      </c>
      <c r="M4808">
        <v>0</v>
      </c>
      <c r="N4808">
        <f t="shared" si="379"/>
        <v>3.25</v>
      </c>
    </row>
    <row r="4809" spans="1:14" hidden="1" x14ac:dyDescent="0.3">
      <c r="A4809" t="s">
        <v>9820</v>
      </c>
      <c r="B4809">
        <v>0</v>
      </c>
      <c r="C4809">
        <v>0</v>
      </c>
      <c r="D4809">
        <v>1</v>
      </c>
      <c r="E4809">
        <v>3</v>
      </c>
      <c r="F4809">
        <f t="shared" si="375"/>
        <v>3</v>
      </c>
      <c r="G4809">
        <v>55.99</v>
      </c>
      <c r="H4809">
        <f t="shared" si="376"/>
        <v>2</v>
      </c>
      <c r="I4809">
        <v>5</v>
      </c>
      <c r="J4809">
        <f t="shared" si="377"/>
        <v>3</v>
      </c>
      <c r="K4809">
        <v>12</v>
      </c>
      <c r="L4809">
        <f t="shared" si="378"/>
        <v>2</v>
      </c>
      <c r="M4809">
        <v>1</v>
      </c>
      <c r="N4809">
        <f t="shared" si="379"/>
        <v>2.5</v>
      </c>
    </row>
    <row r="4810" spans="1:14" hidden="1" x14ac:dyDescent="0.3">
      <c r="A4810" t="s">
        <v>9821</v>
      </c>
      <c r="B4810">
        <v>1</v>
      </c>
      <c r="C4810">
        <v>0</v>
      </c>
      <c r="D4810">
        <v>1</v>
      </c>
      <c r="E4810">
        <v>6</v>
      </c>
      <c r="F4810">
        <f t="shared" si="375"/>
        <v>4</v>
      </c>
      <c r="G4810">
        <v>54.49</v>
      </c>
      <c r="H4810">
        <f t="shared" si="376"/>
        <v>2</v>
      </c>
      <c r="I4810">
        <v>4</v>
      </c>
      <c r="J4810">
        <f t="shared" si="377"/>
        <v>3</v>
      </c>
      <c r="K4810">
        <v>4</v>
      </c>
      <c r="L4810">
        <f t="shared" si="378"/>
        <v>1</v>
      </c>
      <c r="M4810">
        <v>1</v>
      </c>
      <c r="N4810">
        <f t="shared" si="379"/>
        <v>2.5</v>
      </c>
    </row>
    <row r="4811" spans="1:14" x14ac:dyDescent="0.3">
      <c r="A4811" t="s">
        <v>9822</v>
      </c>
      <c r="B4811">
        <v>0</v>
      </c>
      <c r="C4811">
        <v>0</v>
      </c>
      <c r="D4811">
        <v>2</v>
      </c>
      <c r="E4811">
        <v>8</v>
      </c>
      <c r="F4811">
        <f t="shared" si="375"/>
        <v>4</v>
      </c>
      <c r="G4811">
        <v>129.97999999999999</v>
      </c>
      <c r="H4811">
        <f t="shared" si="376"/>
        <v>4</v>
      </c>
      <c r="I4811">
        <v>4</v>
      </c>
      <c r="J4811">
        <f t="shared" si="377"/>
        <v>3</v>
      </c>
      <c r="K4811">
        <v>8</v>
      </c>
      <c r="L4811">
        <f t="shared" si="378"/>
        <v>1</v>
      </c>
      <c r="M4811">
        <v>0</v>
      </c>
      <c r="N4811">
        <f t="shared" si="379"/>
        <v>3</v>
      </c>
    </row>
    <row r="4812" spans="1:14" hidden="1" x14ac:dyDescent="0.3">
      <c r="A4812" t="s">
        <v>9823</v>
      </c>
      <c r="B4812">
        <v>0</v>
      </c>
      <c r="C4812">
        <v>0</v>
      </c>
      <c r="D4812">
        <v>3</v>
      </c>
      <c r="E4812">
        <v>8</v>
      </c>
      <c r="F4812">
        <f t="shared" si="375"/>
        <v>4</v>
      </c>
      <c r="G4812">
        <v>65.989999999999995</v>
      </c>
      <c r="H4812">
        <f t="shared" si="376"/>
        <v>3</v>
      </c>
      <c r="I4812">
        <v>1</v>
      </c>
      <c r="J4812">
        <f t="shared" si="377"/>
        <v>1</v>
      </c>
      <c r="K4812">
        <v>13</v>
      </c>
      <c r="L4812">
        <f t="shared" si="378"/>
        <v>2</v>
      </c>
      <c r="M4812">
        <v>0</v>
      </c>
      <c r="N4812">
        <f t="shared" si="379"/>
        <v>2.5</v>
      </c>
    </row>
    <row r="4813" spans="1:14" x14ac:dyDescent="0.3">
      <c r="A4813" t="s">
        <v>9824</v>
      </c>
      <c r="B4813">
        <v>0</v>
      </c>
      <c r="C4813">
        <v>1</v>
      </c>
      <c r="D4813">
        <v>3</v>
      </c>
      <c r="E4813">
        <v>1</v>
      </c>
      <c r="F4813">
        <f t="shared" si="375"/>
        <v>2</v>
      </c>
      <c r="G4813">
        <v>75.989999999999995</v>
      </c>
      <c r="H4813">
        <f t="shared" si="376"/>
        <v>4</v>
      </c>
      <c r="I4813">
        <v>5</v>
      </c>
      <c r="J4813">
        <f t="shared" si="377"/>
        <v>3</v>
      </c>
      <c r="K4813">
        <v>15</v>
      </c>
      <c r="L4813">
        <f t="shared" si="378"/>
        <v>3</v>
      </c>
      <c r="M4813">
        <v>0</v>
      </c>
      <c r="N4813">
        <f t="shared" si="379"/>
        <v>3</v>
      </c>
    </row>
    <row r="4814" spans="1:14" hidden="1" x14ac:dyDescent="0.3">
      <c r="A4814" t="s">
        <v>9825</v>
      </c>
      <c r="B4814">
        <v>0</v>
      </c>
      <c r="C4814">
        <v>1</v>
      </c>
      <c r="D4814">
        <v>3</v>
      </c>
      <c r="E4814">
        <v>0</v>
      </c>
      <c r="F4814">
        <f t="shared" si="375"/>
        <v>1</v>
      </c>
      <c r="G4814">
        <v>0</v>
      </c>
      <c r="H4814">
        <f t="shared" si="376"/>
        <v>1</v>
      </c>
      <c r="I4814">
        <v>4</v>
      </c>
      <c r="J4814">
        <f t="shared" si="377"/>
        <v>3</v>
      </c>
      <c r="K4814">
        <v>17</v>
      </c>
      <c r="L4814">
        <f t="shared" si="378"/>
        <v>3</v>
      </c>
      <c r="M4814">
        <v>0</v>
      </c>
      <c r="N4814">
        <f t="shared" si="379"/>
        <v>2</v>
      </c>
    </row>
    <row r="4815" spans="1:14" hidden="1" x14ac:dyDescent="0.3">
      <c r="A4815" t="s">
        <v>9826</v>
      </c>
      <c r="B4815">
        <v>0</v>
      </c>
      <c r="C4815">
        <v>0</v>
      </c>
      <c r="D4815">
        <v>2</v>
      </c>
      <c r="E4815">
        <v>0</v>
      </c>
      <c r="F4815">
        <f t="shared" si="375"/>
        <v>1</v>
      </c>
      <c r="G4815">
        <v>0</v>
      </c>
      <c r="H4815">
        <f t="shared" si="376"/>
        <v>1</v>
      </c>
      <c r="I4815">
        <v>1</v>
      </c>
      <c r="J4815">
        <f t="shared" si="377"/>
        <v>1</v>
      </c>
      <c r="K4815">
        <v>12</v>
      </c>
      <c r="L4815">
        <f t="shared" si="378"/>
        <v>2</v>
      </c>
      <c r="M4815">
        <v>0</v>
      </c>
      <c r="N4815">
        <f t="shared" si="379"/>
        <v>1.25</v>
      </c>
    </row>
    <row r="4816" spans="1:14" hidden="1" x14ac:dyDescent="0.3">
      <c r="A4816" t="s">
        <v>9827</v>
      </c>
      <c r="B4816">
        <v>1</v>
      </c>
      <c r="C4816">
        <v>0</v>
      </c>
      <c r="D4816">
        <v>3</v>
      </c>
      <c r="E4816">
        <v>3</v>
      </c>
      <c r="F4816">
        <f t="shared" si="375"/>
        <v>3</v>
      </c>
      <c r="G4816">
        <v>54.99</v>
      </c>
      <c r="H4816">
        <f t="shared" si="376"/>
        <v>2</v>
      </c>
      <c r="I4816">
        <v>1</v>
      </c>
      <c r="J4816">
        <f t="shared" si="377"/>
        <v>1</v>
      </c>
      <c r="K4816">
        <v>18</v>
      </c>
      <c r="L4816">
        <f t="shared" si="378"/>
        <v>3</v>
      </c>
      <c r="M4816">
        <v>0</v>
      </c>
      <c r="N4816">
        <f t="shared" si="379"/>
        <v>2.25</v>
      </c>
    </row>
    <row r="4817" spans="1:14" hidden="1" x14ac:dyDescent="0.3">
      <c r="A4817" t="s">
        <v>9828</v>
      </c>
      <c r="B4817">
        <v>0</v>
      </c>
      <c r="C4817">
        <v>1</v>
      </c>
      <c r="D4817">
        <v>3</v>
      </c>
      <c r="E4817">
        <v>4</v>
      </c>
      <c r="F4817">
        <f t="shared" si="375"/>
        <v>4</v>
      </c>
      <c r="G4817">
        <v>54.99</v>
      </c>
      <c r="H4817">
        <f t="shared" si="376"/>
        <v>2</v>
      </c>
      <c r="I4817">
        <v>0</v>
      </c>
      <c r="J4817">
        <f t="shared" si="377"/>
        <v>1</v>
      </c>
      <c r="K4817">
        <v>15</v>
      </c>
      <c r="L4817">
        <f t="shared" si="378"/>
        <v>3</v>
      </c>
      <c r="M4817">
        <v>0</v>
      </c>
      <c r="N4817">
        <f t="shared" si="379"/>
        <v>2.5</v>
      </c>
    </row>
    <row r="4818" spans="1:14" hidden="1" x14ac:dyDescent="0.3">
      <c r="A4818" t="s">
        <v>9829</v>
      </c>
      <c r="B4818">
        <v>0</v>
      </c>
      <c r="C4818">
        <v>1</v>
      </c>
      <c r="D4818">
        <v>2</v>
      </c>
      <c r="E4818">
        <v>1</v>
      </c>
      <c r="F4818">
        <f t="shared" si="375"/>
        <v>2</v>
      </c>
      <c r="G4818">
        <v>113.98</v>
      </c>
      <c r="H4818">
        <f t="shared" si="376"/>
        <v>4</v>
      </c>
      <c r="I4818">
        <v>1</v>
      </c>
      <c r="J4818">
        <f t="shared" si="377"/>
        <v>1</v>
      </c>
      <c r="K4818">
        <v>16</v>
      </c>
      <c r="L4818">
        <f t="shared" si="378"/>
        <v>3</v>
      </c>
      <c r="M4818">
        <v>0</v>
      </c>
      <c r="N4818">
        <f t="shared" si="379"/>
        <v>2.5</v>
      </c>
    </row>
    <row r="4819" spans="1:14" hidden="1" x14ac:dyDescent="0.3">
      <c r="A4819" t="s">
        <v>9830</v>
      </c>
      <c r="B4819">
        <v>0</v>
      </c>
      <c r="C4819">
        <v>0</v>
      </c>
      <c r="D4819">
        <v>2</v>
      </c>
      <c r="E4819">
        <v>1</v>
      </c>
      <c r="F4819">
        <f t="shared" si="375"/>
        <v>2</v>
      </c>
      <c r="G4819">
        <v>115.98</v>
      </c>
      <c r="H4819">
        <f t="shared" si="376"/>
        <v>4</v>
      </c>
      <c r="I4819">
        <v>3</v>
      </c>
      <c r="J4819">
        <f t="shared" si="377"/>
        <v>2</v>
      </c>
      <c r="K4819">
        <v>1</v>
      </c>
      <c r="L4819">
        <f t="shared" si="378"/>
        <v>1</v>
      </c>
      <c r="M4819">
        <v>0</v>
      </c>
      <c r="N4819">
        <f t="shared" si="379"/>
        <v>2.25</v>
      </c>
    </row>
    <row r="4820" spans="1:14" x14ac:dyDescent="0.3">
      <c r="A4820" t="s">
        <v>9831</v>
      </c>
      <c r="B4820">
        <v>0</v>
      </c>
      <c r="C4820">
        <v>0</v>
      </c>
      <c r="D4820">
        <v>3</v>
      </c>
      <c r="E4820">
        <v>3</v>
      </c>
      <c r="F4820">
        <f t="shared" si="375"/>
        <v>3</v>
      </c>
      <c r="G4820">
        <v>141.97999999999999</v>
      </c>
      <c r="H4820">
        <f t="shared" si="376"/>
        <v>4</v>
      </c>
      <c r="I4820">
        <v>6</v>
      </c>
      <c r="J4820">
        <f t="shared" si="377"/>
        <v>4</v>
      </c>
      <c r="K4820">
        <v>11</v>
      </c>
      <c r="L4820">
        <f t="shared" si="378"/>
        <v>2</v>
      </c>
      <c r="M4820">
        <v>0</v>
      </c>
      <c r="N4820">
        <f t="shared" si="379"/>
        <v>3.25</v>
      </c>
    </row>
    <row r="4821" spans="1:14" hidden="1" x14ac:dyDescent="0.3">
      <c r="A4821" t="s">
        <v>9832</v>
      </c>
      <c r="B4821">
        <v>0</v>
      </c>
      <c r="C4821">
        <v>0</v>
      </c>
      <c r="D4821">
        <v>3</v>
      </c>
      <c r="E4821">
        <v>0</v>
      </c>
      <c r="F4821">
        <f t="shared" si="375"/>
        <v>1</v>
      </c>
      <c r="G4821">
        <v>0</v>
      </c>
      <c r="H4821">
        <f t="shared" si="376"/>
        <v>1</v>
      </c>
      <c r="I4821">
        <v>2</v>
      </c>
      <c r="J4821">
        <f t="shared" si="377"/>
        <v>2</v>
      </c>
      <c r="K4821">
        <v>14</v>
      </c>
      <c r="L4821">
        <f t="shared" si="378"/>
        <v>2</v>
      </c>
      <c r="M4821">
        <v>0</v>
      </c>
      <c r="N4821">
        <f t="shared" si="379"/>
        <v>1.5</v>
      </c>
    </row>
    <row r="4822" spans="1:14" hidden="1" x14ac:dyDescent="0.3">
      <c r="A4822" t="s">
        <v>9833</v>
      </c>
      <c r="B4822">
        <v>1</v>
      </c>
      <c r="C4822">
        <v>0</v>
      </c>
      <c r="D4822">
        <v>1</v>
      </c>
      <c r="E4822">
        <v>0</v>
      </c>
      <c r="F4822">
        <f t="shared" si="375"/>
        <v>1</v>
      </c>
      <c r="G4822">
        <v>0</v>
      </c>
      <c r="H4822">
        <f t="shared" si="376"/>
        <v>1</v>
      </c>
      <c r="I4822">
        <v>4</v>
      </c>
      <c r="J4822">
        <f t="shared" si="377"/>
        <v>3</v>
      </c>
      <c r="K4822">
        <v>3</v>
      </c>
      <c r="L4822">
        <f t="shared" si="378"/>
        <v>1</v>
      </c>
      <c r="M4822">
        <v>1</v>
      </c>
      <c r="N4822">
        <f t="shared" si="379"/>
        <v>1.5</v>
      </c>
    </row>
    <row r="4823" spans="1:14" hidden="1" x14ac:dyDescent="0.3">
      <c r="A4823" t="s">
        <v>9834</v>
      </c>
      <c r="B4823">
        <v>1</v>
      </c>
      <c r="C4823">
        <v>1</v>
      </c>
      <c r="D4823">
        <v>1</v>
      </c>
      <c r="E4823">
        <v>0</v>
      </c>
      <c r="F4823">
        <f t="shared" si="375"/>
        <v>1</v>
      </c>
      <c r="G4823">
        <v>0</v>
      </c>
      <c r="H4823">
        <f t="shared" si="376"/>
        <v>1</v>
      </c>
      <c r="I4823">
        <v>0</v>
      </c>
      <c r="J4823">
        <f t="shared" si="377"/>
        <v>1</v>
      </c>
      <c r="K4823">
        <v>23</v>
      </c>
      <c r="L4823">
        <f t="shared" si="378"/>
        <v>4</v>
      </c>
      <c r="M4823">
        <v>0</v>
      </c>
      <c r="N4823">
        <f t="shared" si="379"/>
        <v>1.75</v>
      </c>
    </row>
    <row r="4824" spans="1:14" hidden="1" x14ac:dyDescent="0.3">
      <c r="A4824" t="s">
        <v>9835</v>
      </c>
      <c r="B4824">
        <v>0</v>
      </c>
      <c r="C4824">
        <v>0</v>
      </c>
      <c r="D4824">
        <v>4</v>
      </c>
      <c r="E4824">
        <v>1</v>
      </c>
      <c r="F4824">
        <f t="shared" si="375"/>
        <v>2</v>
      </c>
      <c r="G4824">
        <v>191.97</v>
      </c>
      <c r="H4824">
        <f t="shared" si="376"/>
        <v>4</v>
      </c>
      <c r="I4824">
        <v>4</v>
      </c>
      <c r="J4824">
        <f t="shared" si="377"/>
        <v>3</v>
      </c>
      <c r="K4824">
        <v>11</v>
      </c>
      <c r="L4824">
        <f t="shared" si="378"/>
        <v>2</v>
      </c>
      <c r="M4824">
        <v>1</v>
      </c>
      <c r="N4824">
        <f t="shared" si="379"/>
        <v>2.75</v>
      </c>
    </row>
    <row r="4825" spans="1:14" hidden="1" x14ac:dyDescent="0.3">
      <c r="A4825" t="s">
        <v>9836</v>
      </c>
      <c r="B4825">
        <v>0</v>
      </c>
      <c r="C4825">
        <v>0</v>
      </c>
      <c r="D4825">
        <v>4</v>
      </c>
      <c r="E4825">
        <v>1</v>
      </c>
      <c r="F4825">
        <f t="shared" si="375"/>
        <v>2</v>
      </c>
      <c r="G4825">
        <v>51.99</v>
      </c>
      <c r="H4825">
        <f t="shared" si="376"/>
        <v>2</v>
      </c>
      <c r="I4825">
        <v>4</v>
      </c>
      <c r="J4825">
        <f t="shared" si="377"/>
        <v>3</v>
      </c>
      <c r="K4825">
        <v>12</v>
      </c>
      <c r="L4825">
        <f t="shared" si="378"/>
        <v>2</v>
      </c>
      <c r="M4825">
        <v>1</v>
      </c>
      <c r="N4825">
        <f t="shared" si="379"/>
        <v>2.25</v>
      </c>
    </row>
    <row r="4826" spans="1:14" hidden="1" x14ac:dyDescent="0.3">
      <c r="A4826" t="s">
        <v>9837</v>
      </c>
      <c r="B4826">
        <v>0</v>
      </c>
      <c r="C4826">
        <v>1</v>
      </c>
      <c r="D4826">
        <v>3</v>
      </c>
      <c r="E4826">
        <v>0</v>
      </c>
      <c r="F4826">
        <f t="shared" si="375"/>
        <v>1</v>
      </c>
      <c r="G4826">
        <v>0</v>
      </c>
      <c r="H4826">
        <f t="shared" si="376"/>
        <v>1</v>
      </c>
      <c r="I4826">
        <v>2</v>
      </c>
      <c r="J4826">
        <f t="shared" si="377"/>
        <v>2</v>
      </c>
      <c r="K4826">
        <v>15</v>
      </c>
      <c r="L4826">
        <f t="shared" si="378"/>
        <v>3</v>
      </c>
      <c r="M4826">
        <v>0</v>
      </c>
      <c r="N4826">
        <f t="shared" si="379"/>
        <v>1.75</v>
      </c>
    </row>
    <row r="4827" spans="1:14" x14ac:dyDescent="0.3">
      <c r="A4827" t="s">
        <v>9838</v>
      </c>
      <c r="B4827">
        <v>0</v>
      </c>
      <c r="C4827">
        <v>0</v>
      </c>
      <c r="D4827">
        <v>4</v>
      </c>
      <c r="E4827">
        <v>4</v>
      </c>
      <c r="F4827">
        <f t="shared" si="375"/>
        <v>4</v>
      </c>
      <c r="G4827">
        <v>119.98</v>
      </c>
      <c r="H4827">
        <f t="shared" si="376"/>
        <v>4</v>
      </c>
      <c r="I4827">
        <v>6</v>
      </c>
      <c r="J4827">
        <f t="shared" si="377"/>
        <v>4</v>
      </c>
      <c r="K4827">
        <v>8</v>
      </c>
      <c r="L4827">
        <f t="shared" si="378"/>
        <v>1</v>
      </c>
      <c r="M4827">
        <v>0</v>
      </c>
      <c r="N4827">
        <f t="shared" si="379"/>
        <v>3.25</v>
      </c>
    </row>
    <row r="4828" spans="1:14" x14ac:dyDescent="0.3">
      <c r="A4828" t="s">
        <v>9839</v>
      </c>
      <c r="B4828">
        <v>1</v>
      </c>
      <c r="C4828">
        <v>1</v>
      </c>
      <c r="D4828">
        <v>1</v>
      </c>
      <c r="E4828">
        <v>3</v>
      </c>
      <c r="F4828">
        <f t="shared" si="375"/>
        <v>3</v>
      </c>
      <c r="G4828">
        <v>191.97</v>
      </c>
      <c r="H4828">
        <f t="shared" si="376"/>
        <v>4</v>
      </c>
      <c r="I4828">
        <v>4</v>
      </c>
      <c r="J4828">
        <f t="shared" si="377"/>
        <v>3</v>
      </c>
      <c r="K4828">
        <v>15</v>
      </c>
      <c r="L4828">
        <f t="shared" si="378"/>
        <v>3</v>
      </c>
      <c r="M4828">
        <v>0</v>
      </c>
      <c r="N4828">
        <f t="shared" si="379"/>
        <v>3.25</v>
      </c>
    </row>
    <row r="4829" spans="1:14" x14ac:dyDescent="0.3">
      <c r="A4829" t="s">
        <v>9840</v>
      </c>
      <c r="B4829">
        <v>1</v>
      </c>
      <c r="C4829">
        <v>0</v>
      </c>
      <c r="D4829">
        <v>1</v>
      </c>
      <c r="E4829">
        <v>12</v>
      </c>
      <c r="F4829">
        <f t="shared" si="375"/>
        <v>4</v>
      </c>
      <c r="G4829">
        <v>66.489999999999995</v>
      </c>
      <c r="H4829">
        <f t="shared" si="376"/>
        <v>3</v>
      </c>
      <c r="I4829">
        <v>5</v>
      </c>
      <c r="J4829">
        <f t="shared" si="377"/>
        <v>3</v>
      </c>
      <c r="K4829">
        <v>21</v>
      </c>
      <c r="L4829">
        <f t="shared" si="378"/>
        <v>4</v>
      </c>
      <c r="M4829">
        <v>1</v>
      </c>
      <c r="N4829">
        <f t="shared" si="379"/>
        <v>3.5</v>
      </c>
    </row>
    <row r="4830" spans="1:14" x14ac:dyDescent="0.3">
      <c r="A4830" t="s">
        <v>9841</v>
      </c>
      <c r="B4830">
        <v>1</v>
      </c>
      <c r="C4830">
        <v>1</v>
      </c>
      <c r="D4830">
        <v>1</v>
      </c>
      <c r="E4830">
        <v>4</v>
      </c>
      <c r="F4830">
        <f t="shared" si="375"/>
        <v>4</v>
      </c>
      <c r="G4830">
        <v>71.989999999999995</v>
      </c>
      <c r="H4830">
        <f t="shared" si="376"/>
        <v>3</v>
      </c>
      <c r="I4830">
        <v>1</v>
      </c>
      <c r="J4830">
        <f t="shared" si="377"/>
        <v>1</v>
      </c>
      <c r="K4830">
        <v>21</v>
      </c>
      <c r="L4830">
        <f t="shared" si="378"/>
        <v>4</v>
      </c>
      <c r="M4830">
        <v>0</v>
      </c>
      <c r="N4830">
        <f t="shared" si="379"/>
        <v>3</v>
      </c>
    </row>
    <row r="4831" spans="1:14" hidden="1" x14ac:dyDescent="0.3">
      <c r="A4831" t="s">
        <v>9842</v>
      </c>
      <c r="B4831">
        <v>0</v>
      </c>
      <c r="C4831">
        <v>0</v>
      </c>
      <c r="D4831">
        <v>1</v>
      </c>
      <c r="E4831">
        <v>1</v>
      </c>
      <c r="F4831">
        <f t="shared" si="375"/>
        <v>2</v>
      </c>
      <c r="G4831">
        <v>50.49</v>
      </c>
      <c r="H4831">
        <f t="shared" si="376"/>
        <v>2</v>
      </c>
      <c r="I4831">
        <v>4</v>
      </c>
      <c r="J4831">
        <f t="shared" si="377"/>
        <v>3</v>
      </c>
      <c r="K4831">
        <v>9</v>
      </c>
      <c r="L4831">
        <f t="shared" si="378"/>
        <v>1</v>
      </c>
      <c r="M4831">
        <v>1</v>
      </c>
      <c r="N4831">
        <f t="shared" si="379"/>
        <v>2</v>
      </c>
    </row>
    <row r="4832" spans="1:14" hidden="1" x14ac:dyDescent="0.3">
      <c r="A4832" t="s">
        <v>9843</v>
      </c>
      <c r="B4832">
        <v>0</v>
      </c>
      <c r="C4832">
        <v>1</v>
      </c>
      <c r="D4832">
        <v>3</v>
      </c>
      <c r="E4832">
        <v>0</v>
      </c>
      <c r="F4832">
        <f t="shared" si="375"/>
        <v>1</v>
      </c>
      <c r="G4832">
        <v>0</v>
      </c>
      <c r="H4832">
        <f t="shared" si="376"/>
        <v>1</v>
      </c>
      <c r="I4832">
        <v>6</v>
      </c>
      <c r="J4832">
        <f t="shared" si="377"/>
        <v>4</v>
      </c>
      <c r="K4832">
        <v>23</v>
      </c>
      <c r="L4832">
        <f t="shared" si="378"/>
        <v>4</v>
      </c>
      <c r="M4832">
        <v>0</v>
      </c>
      <c r="N4832">
        <f t="shared" si="379"/>
        <v>2.5</v>
      </c>
    </row>
    <row r="4833" spans="1:14" hidden="1" x14ac:dyDescent="0.3">
      <c r="A4833" t="s">
        <v>9844</v>
      </c>
      <c r="B4833">
        <v>0</v>
      </c>
      <c r="C4833">
        <v>0</v>
      </c>
      <c r="D4833">
        <v>1</v>
      </c>
      <c r="E4833">
        <v>7</v>
      </c>
      <c r="F4833">
        <f t="shared" si="375"/>
        <v>4</v>
      </c>
      <c r="G4833">
        <v>66.989999999999995</v>
      </c>
      <c r="H4833">
        <f t="shared" si="376"/>
        <v>3</v>
      </c>
      <c r="I4833">
        <v>2</v>
      </c>
      <c r="J4833">
        <f t="shared" si="377"/>
        <v>2</v>
      </c>
      <c r="K4833">
        <v>14</v>
      </c>
      <c r="L4833">
        <f t="shared" si="378"/>
        <v>2</v>
      </c>
      <c r="M4833">
        <v>0</v>
      </c>
      <c r="N4833">
        <f t="shared" si="379"/>
        <v>2.75</v>
      </c>
    </row>
    <row r="4834" spans="1:14" x14ac:dyDescent="0.3">
      <c r="A4834" t="s">
        <v>9845</v>
      </c>
      <c r="B4834">
        <v>0</v>
      </c>
      <c r="C4834">
        <v>0</v>
      </c>
      <c r="D4834">
        <v>2</v>
      </c>
      <c r="E4834">
        <v>4</v>
      </c>
      <c r="F4834">
        <f t="shared" si="375"/>
        <v>4</v>
      </c>
      <c r="G4834">
        <v>65.989999999999995</v>
      </c>
      <c r="H4834">
        <f t="shared" si="376"/>
        <v>3</v>
      </c>
      <c r="I4834">
        <v>5</v>
      </c>
      <c r="J4834">
        <f t="shared" si="377"/>
        <v>3</v>
      </c>
      <c r="K4834">
        <v>12</v>
      </c>
      <c r="L4834">
        <f t="shared" si="378"/>
        <v>2</v>
      </c>
      <c r="M4834">
        <v>1</v>
      </c>
      <c r="N4834">
        <f t="shared" si="379"/>
        <v>3</v>
      </c>
    </row>
    <row r="4835" spans="1:14" hidden="1" x14ac:dyDescent="0.3">
      <c r="A4835" t="s">
        <v>9846</v>
      </c>
      <c r="B4835">
        <v>0</v>
      </c>
      <c r="C4835">
        <v>1</v>
      </c>
      <c r="D4835">
        <v>3</v>
      </c>
      <c r="E4835">
        <v>1</v>
      </c>
      <c r="F4835">
        <f t="shared" si="375"/>
        <v>2</v>
      </c>
      <c r="G4835">
        <v>64.489999999999995</v>
      </c>
      <c r="H4835">
        <f t="shared" si="376"/>
        <v>3</v>
      </c>
      <c r="I4835">
        <v>6</v>
      </c>
      <c r="J4835">
        <f t="shared" si="377"/>
        <v>4</v>
      </c>
      <c r="K4835">
        <v>14</v>
      </c>
      <c r="L4835">
        <f t="shared" si="378"/>
        <v>2</v>
      </c>
      <c r="M4835">
        <v>1</v>
      </c>
      <c r="N4835">
        <f t="shared" si="379"/>
        <v>2.75</v>
      </c>
    </row>
    <row r="4836" spans="1:14" hidden="1" x14ac:dyDescent="0.3">
      <c r="A4836" t="s">
        <v>9847</v>
      </c>
      <c r="B4836">
        <v>0</v>
      </c>
      <c r="C4836">
        <v>0</v>
      </c>
      <c r="D4836">
        <v>3</v>
      </c>
      <c r="E4836">
        <v>2</v>
      </c>
      <c r="F4836">
        <f t="shared" si="375"/>
        <v>3</v>
      </c>
      <c r="G4836">
        <v>55.99</v>
      </c>
      <c r="H4836">
        <f t="shared" si="376"/>
        <v>2</v>
      </c>
      <c r="I4836">
        <v>4</v>
      </c>
      <c r="J4836">
        <f t="shared" si="377"/>
        <v>3</v>
      </c>
      <c r="K4836">
        <v>13</v>
      </c>
      <c r="L4836">
        <f t="shared" si="378"/>
        <v>2</v>
      </c>
      <c r="M4836">
        <v>0</v>
      </c>
      <c r="N4836">
        <f t="shared" si="379"/>
        <v>2.5</v>
      </c>
    </row>
    <row r="4837" spans="1:14" x14ac:dyDescent="0.3">
      <c r="A4837" t="s">
        <v>9848</v>
      </c>
      <c r="B4837">
        <v>0</v>
      </c>
      <c r="C4837">
        <v>1</v>
      </c>
      <c r="D4837">
        <v>3</v>
      </c>
      <c r="E4837">
        <v>2</v>
      </c>
      <c r="F4837">
        <f t="shared" si="375"/>
        <v>3</v>
      </c>
      <c r="G4837">
        <v>61.49</v>
      </c>
      <c r="H4837">
        <f t="shared" si="376"/>
        <v>3</v>
      </c>
      <c r="I4837">
        <v>6</v>
      </c>
      <c r="J4837">
        <f t="shared" si="377"/>
        <v>4</v>
      </c>
      <c r="K4837">
        <v>21</v>
      </c>
      <c r="L4837">
        <f t="shared" si="378"/>
        <v>4</v>
      </c>
      <c r="M4837">
        <v>0</v>
      </c>
      <c r="N4837">
        <f t="shared" si="379"/>
        <v>3.5</v>
      </c>
    </row>
    <row r="4838" spans="1:14" hidden="1" x14ac:dyDescent="0.3">
      <c r="A4838" t="s">
        <v>9849</v>
      </c>
      <c r="B4838">
        <v>0</v>
      </c>
      <c r="C4838">
        <v>0</v>
      </c>
      <c r="D4838">
        <v>1</v>
      </c>
      <c r="E4838">
        <v>7</v>
      </c>
      <c r="F4838">
        <f t="shared" si="375"/>
        <v>4</v>
      </c>
      <c r="G4838">
        <v>57.99</v>
      </c>
      <c r="H4838">
        <f t="shared" si="376"/>
        <v>2</v>
      </c>
      <c r="I4838">
        <v>1</v>
      </c>
      <c r="J4838">
        <f t="shared" si="377"/>
        <v>1</v>
      </c>
      <c r="K4838">
        <v>4</v>
      </c>
      <c r="L4838">
        <f t="shared" si="378"/>
        <v>1</v>
      </c>
      <c r="M4838">
        <v>0</v>
      </c>
      <c r="N4838">
        <f t="shared" si="379"/>
        <v>2</v>
      </c>
    </row>
    <row r="4839" spans="1:14" hidden="1" x14ac:dyDescent="0.3">
      <c r="A4839" t="s">
        <v>9850</v>
      </c>
      <c r="B4839">
        <v>0</v>
      </c>
      <c r="C4839">
        <v>0</v>
      </c>
      <c r="D4839">
        <v>2</v>
      </c>
      <c r="E4839">
        <v>5</v>
      </c>
      <c r="F4839">
        <f t="shared" si="375"/>
        <v>4</v>
      </c>
      <c r="G4839">
        <v>68.989999999999995</v>
      </c>
      <c r="H4839">
        <f t="shared" si="376"/>
        <v>3</v>
      </c>
      <c r="I4839">
        <v>1</v>
      </c>
      <c r="J4839">
        <f t="shared" si="377"/>
        <v>1</v>
      </c>
      <c r="K4839">
        <v>4</v>
      </c>
      <c r="L4839">
        <f t="shared" si="378"/>
        <v>1</v>
      </c>
      <c r="M4839">
        <v>1</v>
      </c>
      <c r="N4839">
        <f t="shared" si="379"/>
        <v>2.25</v>
      </c>
    </row>
    <row r="4840" spans="1:14" hidden="1" x14ac:dyDescent="0.3">
      <c r="A4840" t="s">
        <v>9851</v>
      </c>
      <c r="B4840">
        <v>0</v>
      </c>
      <c r="C4840">
        <v>1</v>
      </c>
      <c r="D4840">
        <v>1</v>
      </c>
      <c r="E4840">
        <v>1</v>
      </c>
      <c r="F4840">
        <f t="shared" si="375"/>
        <v>2</v>
      </c>
      <c r="G4840">
        <v>82.99</v>
      </c>
      <c r="H4840">
        <f t="shared" si="376"/>
        <v>4</v>
      </c>
      <c r="I4840">
        <v>1</v>
      </c>
      <c r="J4840">
        <f t="shared" si="377"/>
        <v>1</v>
      </c>
      <c r="K4840">
        <v>15</v>
      </c>
      <c r="L4840">
        <f t="shared" si="378"/>
        <v>3</v>
      </c>
      <c r="M4840">
        <v>0</v>
      </c>
      <c r="N4840">
        <f t="shared" si="379"/>
        <v>2.5</v>
      </c>
    </row>
    <row r="4841" spans="1:14" x14ac:dyDescent="0.3">
      <c r="A4841" t="s">
        <v>9852</v>
      </c>
      <c r="B4841">
        <v>0</v>
      </c>
      <c r="C4841">
        <v>1</v>
      </c>
      <c r="D4841">
        <v>1</v>
      </c>
      <c r="E4841">
        <v>2</v>
      </c>
      <c r="F4841">
        <f t="shared" si="375"/>
        <v>3</v>
      </c>
      <c r="G4841">
        <v>59.99</v>
      </c>
      <c r="H4841">
        <f t="shared" si="376"/>
        <v>3</v>
      </c>
      <c r="I4841">
        <v>5</v>
      </c>
      <c r="J4841">
        <f t="shared" si="377"/>
        <v>3</v>
      </c>
      <c r="K4841">
        <v>17</v>
      </c>
      <c r="L4841">
        <f t="shared" si="378"/>
        <v>3</v>
      </c>
      <c r="M4841">
        <v>0</v>
      </c>
      <c r="N4841">
        <f t="shared" si="379"/>
        <v>3</v>
      </c>
    </row>
    <row r="4842" spans="1:14" hidden="1" x14ac:dyDescent="0.3">
      <c r="A4842" t="s">
        <v>9853</v>
      </c>
      <c r="B4842">
        <v>1</v>
      </c>
      <c r="C4842">
        <v>1</v>
      </c>
      <c r="D4842">
        <v>1</v>
      </c>
      <c r="E4842">
        <v>1</v>
      </c>
      <c r="F4842">
        <f t="shared" si="375"/>
        <v>2</v>
      </c>
      <c r="G4842">
        <v>69.489999999999995</v>
      </c>
      <c r="H4842">
        <f t="shared" si="376"/>
        <v>3</v>
      </c>
      <c r="I4842">
        <v>0</v>
      </c>
      <c r="J4842">
        <f t="shared" si="377"/>
        <v>1</v>
      </c>
      <c r="K4842">
        <v>30</v>
      </c>
      <c r="L4842">
        <f t="shared" si="378"/>
        <v>4</v>
      </c>
      <c r="M4842">
        <v>1</v>
      </c>
      <c r="N4842">
        <f t="shared" si="379"/>
        <v>2.5</v>
      </c>
    </row>
    <row r="4843" spans="1:14" hidden="1" x14ac:dyDescent="0.3">
      <c r="A4843" t="s">
        <v>9854</v>
      </c>
      <c r="B4843">
        <v>0</v>
      </c>
      <c r="C4843">
        <v>1</v>
      </c>
      <c r="D4843">
        <v>3</v>
      </c>
      <c r="E4843">
        <v>1</v>
      </c>
      <c r="F4843">
        <f t="shared" si="375"/>
        <v>2</v>
      </c>
      <c r="G4843">
        <v>62.49</v>
      </c>
      <c r="H4843">
        <f t="shared" si="376"/>
        <v>3</v>
      </c>
      <c r="I4843">
        <v>2</v>
      </c>
      <c r="J4843">
        <f t="shared" si="377"/>
        <v>2</v>
      </c>
      <c r="K4843">
        <v>8</v>
      </c>
      <c r="L4843">
        <f t="shared" si="378"/>
        <v>1</v>
      </c>
      <c r="M4843">
        <v>1</v>
      </c>
      <c r="N4843">
        <f t="shared" si="379"/>
        <v>2</v>
      </c>
    </row>
    <row r="4844" spans="1:14" x14ac:dyDescent="0.3">
      <c r="A4844" t="s">
        <v>9855</v>
      </c>
      <c r="B4844">
        <v>0</v>
      </c>
      <c r="C4844">
        <v>1</v>
      </c>
      <c r="D4844">
        <v>3</v>
      </c>
      <c r="E4844">
        <v>4</v>
      </c>
      <c r="F4844">
        <f t="shared" si="375"/>
        <v>4</v>
      </c>
      <c r="G4844">
        <v>135.97999999999999</v>
      </c>
      <c r="H4844">
        <f t="shared" si="376"/>
        <v>4</v>
      </c>
      <c r="I4844">
        <v>2</v>
      </c>
      <c r="J4844">
        <f t="shared" si="377"/>
        <v>2</v>
      </c>
      <c r="K4844">
        <v>18</v>
      </c>
      <c r="L4844">
        <f t="shared" si="378"/>
        <v>3</v>
      </c>
      <c r="M4844">
        <v>1</v>
      </c>
      <c r="N4844">
        <f t="shared" si="379"/>
        <v>3.25</v>
      </c>
    </row>
    <row r="4845" spans="1:14" x14ac:dyDescent="0.3">
      <c r="A4845" t="s">
        <v>9856</v>
      </c>
      <c r="B4845">
        <v>0</v>
      </c>
      <c r="C4845">
        <v>1</v>
      </c>
      <c r="D4845">
        <v>2</v>
      </c>
      <c r="E4845">
        <v>1</v>
      </c>
      <c r="F4845">
        <f t="shared" si="375"/>
        <v>2</v>
      </c>
      <c r="G4845">
        <v>60.99</v>
      </c>
      <c r="H4845">
        <f t="shared" si="376"/>
        <v>3</v>
      </c>
      <c r="I4845">
        <v>5</v>
      </c>
      <c r="J4845">
        <f t="shared" si="377"/>
        <v>3</v>
      </c>
      <c r="K4845">
        <v>22</v>
      </c>
      <c r="L4845">
        <f t="shared" si="378"/>
        <v>4</v>
      </c>
      <c r="M4845">
        <v>1</v>
      </c>
      <c r="N4845">
        <f t="shared" si="379"/>
        <v>3</v>
      </c>
    </row>
    <row r="4846" spans="1:14" hidden="1" x14ac:dyDescent="0.3">
      <c r="A4846" t="s">
        <v>9857</v>
      </c>
      <c r="B4846">
        <v>0</v>
      </c>
      <c r="C4846">
        <v>1</v>
      </c>
      <c r="D4846">
        <v>3</v>
      </c>
      <c r="E4846">
        <v>1</v>
      </c>
      <c r="F4846">
        <f t="shared" si="375"/>
        <v>2</v>
      </c>
      <c r="G4846">
        <v>62.99</v>
      </c>
      <c r="H4846">
        <f t="shared" si="376"/>
        <v>3</v>
      </c>
      <c r="I4846">
        <v>4</v>
      </c>
      <c r="J4846">
        <f t="shared" si="377"/>
        <v>3</v>
      </c>
      <c r="K4846">
        <v>19</v>
      </c>
      <c r="L4846">
        <f t="shared" si="378"/>
        <v>3</v>
      </c>
      <c r="M4846">
        <v>0</v>
      </c>
      <c r="N4846">
        <f t="shared" si="379"/>
        <v>2.75</v>
      </c>
    </row>
    <row r="4847" spans="1:14" hidden="1" x14ac:dyDescent="0.3">
      <c r="A4847" t="s">
        <v>9858</v>
      </c>
      <c r="B4847">
        <v>0</v>
      </c>
      <c r="C4847">
        <v>0</v>
      </c>
      <c r="D4847">
        <v>2</v>
      </c>
      <c r="E4847">
        <v>0</v>
      </c>
      <c r="F4847">
        <f t="shared" si="375"/>
        <v>1</v>
      </c>
      <c r="G4847">
        <v>0</v>
      </c>
      <c r="H4847">
        <f t="shared" si="376"/>
        <v>1</v>
      </c>
      <c r="I4847">
        <v>2</v>
      </c>
      <c r="J4847">
        <f t="shared" si="377"/>
        <v>2</v>
      </c>
      <c r="K4847">
        <v>3</v>
      </c>
      <c r="L4847">
        <f t="shared" si="378"/>
        <v>1</v>
      </c>
      <c r="M4847">
        <v>0</v>
      </c>
      <c r="N4847">
        <f t="shared" si="379"/>
        <v>1.25</v>
      </c>
    </row>
    <row r="4848" spans="1:14" x14ac:dyDescent="0.3">
      <c r="A4848" t="s">
        <v>9859</v>
      </c>
      <c r="B4848">
        <v>0</v>
      </c>
      <c r="C4848">
        <v>1</v>
      </c>
      <c r="D4848">
        <v>3</v>
      </c>
      <c r="E4848">
        <v>3</v>
      </c>
      <c r="F4848">
        <f t="shared" si="375"/>
        <v>3</v>
      </c>
      <c r="G4848">
        <v>115.98</v>
      </c>
      <c r="H4848">
        <f t="shared" si="376"/>
        <v>4</v>
      </c>
      <c r="I4848">
        <v>2</v>
      </c>
      <c r="J4848">
        <f t="shared" si="377"/>
        <v>2</v>
      </c>
      <c r="K4848">
        <v>22</v>
      </c>
      <c r="L4848">
        <f t="shared" si="378"/>
        <v>4</v>
      </c>
      <c r="M4848">
        <v>0</v>
      </c>
      <c r="N4848">
        <f t="shared" si="379"/>
        <v>3.25</v>
      </c>
    </row>
    <row r="4849" spans="1:14" hidden="1" x14ac:dyDescent="0.3">
      <c r="A4849" t="s">
        <v>9860</v>
      </c>
      <c r="B4849">
        <v>0</v>
      </c>
      <c r="C4849">
        <v>0</v>
      </c>
      <c r="D4849">
        <v>3</v>
      </c>
      <c r="E4849">
        <v>0</v>
      </c>
      <c r="F4849">
        <f t="shared" si="375"/>
        <v>1</v>
      </c>
      <c r="G4849">
        <v>0</v>
      </c>
      <c r="H4849">
        <f t="shared" si="376"/>
        <v>1</v>
      </c>
      <c r="I4849">
        <v>2</v>
      </c>
      <c r="J4849">
        <f t="shared" si="377"/>
        <v>2</v>
      </c>
      <c r="K4849">
        <v>5</v>
      </c>
      <c r="L4849">
        <f t="shared" si="378"/>
        <v>1</v>
      </c>
      <c r="M4849">
        <v>0</v>
      </c>
      <c r="N4849">
        <f t="shared" si="379"/>
        <v>1.25</v>
      </c>
    </row>
    <row r="4850" spans="1:14" hidden="1" x14ac:dyDescent="0.3">
      <c r="A4850" t="s">
        <v>9861</v>
      </c>
      <c r="B4850">
        <v>0</v>
      </c>
      <c r="C4850">
        <v>1</v>
      </c>
      <c r="D4850">
        <v>5</v>
      </c>
      <c r="E4850">
        <v>6</v>
      </c>
      <c r="F4850">
        <f t="shared" si="375"/>
        <v>4</v>
      </c>
      <c r="G4850">
        <v>59.99</v>
      </c>
      <c r="H4850">
        <f t="shared" si="376"/>
        <v>3</v>
      </c>
      <c r="I4850">
        <v>1</v>
      </c>
      <c r="J4850">
        <f t="shared" si="377"/>
        <v>1</v>
      </c>
      <c r="K4850">
        <v>18</v>
      </c>
      <c r="L4850">
        <f t="shared" si="378"/>
        <v>3</v>
      </c>
      <c r="M4850">
        <v>0</v>
      </c>
      <c r="N4850">
        <f t="shared" si="379"/>
        <v>2.75</v>
      </c>
    </row>
    <row r="4851" spans="1:14" hidden="1" x14ac:dyDescent="0.3">
      <c r="A4851" t="s">
        <v>9862</v>
      </c>
      <c r="B4851">
        <v>0</v>
      </c>
      <c r="C4851">
        <v>0</v>
      </c>
      <c r="D4851">
        <v>5</v>
      </c>
      <c r="E4851">
        <v>0</v>
      </c>
      <c r="F4851">
        <f t="shared" si="375"/>
        <v>1</v>
      </c>
      <c r="G4851">
        <v>0</v>
      </c>
      <c r="H4851">
        <f t="shared" si="376"/>
        <v>1</v>
      </c>
      <c r="I4851">
        <v>1</v>
      </c>
      <c r="J4851">
        <f t="shared" si="377"/>
        <v>1</v>
      </c>
      <c r="K4851">
        <v>3</v>
      </c>
      <c r="L4851">
        <f t="shared" si="378"/>
        <v>1</v>
      </c>
      <c r="M4851">
        <v>0</v>
      </c>
      <c r="N4851">
        <f t="shared" si="379"/>
        <v>1</v>
      </c>
    </row>
    <row r="4852" spans="1:14" hidden="1" x14ac:dyDescent="0.3">
      <c r="A4852" t="s">
        <v>9863</v>
      </c>
      <c r="B4852">
        <v>0</v>
      </c>
      <c r="C4852">
        <v>1</v>
      </c>
      <c r="D4852">
        <v>3</v>
      </c>
      <c r="E4852">
        <v>4</v>
      </c>
      <c r="F4852">
        <f t="shared" si="375"/>
        <v>4</v>
      </c>
      <c r="G4852">
        <v>72.989999999999995</v>
      </c>
      <c r="H4852">
        <f t="shared" si="376"/>
        <v>3</v>
      </c>
      <c r="I4852">
        <v>4</v>
      </c>
      <c r="J4852">
        <f t="shared" si="377"/>
        <v>3</v>
      </c>
      <c r="K4852">
        <v>9</v>
      </c>
      <c r="L4852">
        <f t="shared" si="378"/>
        <v>1</v>
      </c>
      <c r="M4852">
        <v>0</v>
      </c>
      <c r="N4852">
        <f t="shared" si="379"/>
        <v>2.75</v>
      </c>
    </row>
    <row r="4853" spans="1:14" hidden="1" x14ac:dyDescent="0.3">
      <c r="A4853" t="s">
        <v>9864</v>
      </c>
      <c r="B4853">
        <v>1</v>
      </c>
      <c r="C4853">
        <v>0</v>
      </c>
      <c r="D4853">
        <v>1</v>
      </c>
      <c r="E4853">
        <v>0</v>
      </c>
      <c r="F4853">
        <f t="shared" si="375"/>
        <v>1</v>
      </c>
      <c r="G4853">
        <v>0</v>
      </c>
      <c r="H4853">
        <f t="shared" si="376"/>
        <v>1</v>
      </c>
      <c r="I4853">
        <v>0</v>
      </c>
      <c r="J4853">
        <f t="shared" si="377"/>
        <v>1</v>
      </c>
      <c r="K4853">
        <v>5</v>
      </c>
      <c r="L4853">
        <f t="shared" si="378"/>
        <v>1</v>
      </c>
      <c r="M4853">
        <v>1</v>
      </c>
      <c r="N4853">
        <f t="shared" si="379"/>
        <v>1</v>
      </c>
    </row>
    <row r="4854" spans="1:14" hidden="1" x14ac:dyDescent="0.3">
      <c r="A4854" t="s">
        <v>9865</v>
      </c>
      <c r="B4854">
        <v>0</v>
      </c>
      <c r="C4854">
        <v>1</v>
      </c>
      <c r="D4854">
        <v>1</v>
      </c>
      <c r="E4854">
        <v>0</v>
      </c>
      <c r="F4854">
        <f t="shared" si="375"/>
        <v>1</v>
      </c>
      <c r="G4854">
        <v>0</v>
      </c>
      <c r="H4854">
        <f t="shared" si="376"/>
        <v>1</v>
      </c>
      <c r="I4854">
        <v>2</v>
      </c>
      <c r="J4854">
        <f t="shared" si="377"/>
        <v>2</v>
      </c>
      <c r="K4854">
        <v>20</v>
      </c>
      <c r="L4854">
        <f t="shared" si="378"/>
        <v>4</v>
      </c>
      <c r="M4854">
        <v>0</v>
      </c>
      <c r="N4854">
        <f t="shared" si="379"/>
        <v>2</v>
      </c>
    </row>
    <row r="4855" spans="1:14" hidden="1" x14ac:dyDescent="0.3">
      <c r="A4855" t="s">
        <v>9866</v>
      </c>
      <c r="B4855">
        <v>0</v>
      </c>
      <c r="C4855">
        <v>0</v>
      </c>
      <c r="D4855">
        <v>1</v>
      </c>
      <c r="E4855">
        <v>4</v>
      </c>
      <c r="F4855">
        <f t="shared" si="375"/>
        <v>4</v>
      </c>
      <c r="G4855">
        <v>61.99</v>
      </c>
      <c r="H4855">
        <f t="shared" si="376"/>
        <v>3</v>
      </c>
      <c r="I4855">
        <v>4</v>
      </c>
      <c r="J4855">
        <f t="shared" si="377"/>
        <v>3</v>
      </c>
      <c r="K4855">
        <v>3</v>
      </c>
      <c r="L4855">
        <f t="shared" si="378"/>
        <v>1</v>
      </c>
      <c r="M4855">
        <v>0</v>
      </c>
      <c r="N4855">
        <f t="shared" si="379"/>
        <v>2.75</v>
      </c>
    </row>
    <row r="4856" spans="1:14" hidden="1" x14ac:dyDescent="0.3">
      <c r="A4856" t="s">
        <v>9867</v>
      </c>
      <c r="B4856">
        <v>1</v>
      </c>
      <c r="C4856">
        <v>1</v>
      </c>
      <c r="D4856">
        <v>1</v>
      </c>
      <c r="E4856">
        <v>1</v>
      </c>
      <c r="F4856">
        <f t="shared" si="375"/>
        <v>2</v>
      </c>
      <c r="G4856">
        <v>205.47</v>
      </c>
      <c r="H4856">
        <f t="shared" si="376"/>
        <v>4</v>
      </c>
      <c r="I4856">
        <v>0</v>
      </c>
      <c r="J4856">
        <f t="shared" si="377"/>
        <v>1</v>
      </c>
      <c r="K4856">
        <v>22</v>
      </c>
      <c r="L4856">
        <f t="shared" si="378"/>
        <v>4</v>
      </c>
      <c r="M4856">
        <v>0</v>
      </c>
      <c r="N4856">
        <f t="shared" si="379"/>
        <v>2.75</v>
      </c>
    </row>
    <row r="4857" spans="1:14" x14ac:dyDescent="0.3">
      <c r="A4857" t="s">
        <v>9868</v>
      </c>
      <c r="B4857">
        <v>1</v>
      </c>
      <c r="C4857">
        <v>0</v>
      </c>
      <c r="D4857">
        <v>1</v>
      </c>
      <c r="E4857">
        <v>2</v>
      </c>
      <c r="F4857">
        <f t="shared" si="375"/>
        <v>3</v>
      </c>
      <c r="G4857">
        <v>209.96</v>
      </c>
      <c r="H4857">
        <f t="shared" si="376"/>
        <v>4</v>
      </c>
      <c r="I4857">
        <v>4</v>
      </c>
      <c r="J4857">
        <f t="shared" si="377"/>
        <v>3</v>
      </c>
      <c r="K4857">
        <v>16</v>
      </c>
      <c r="L4857">
        <f t="shared" si="378"/>
        <v>3</v>
      </c>
      <c r="M4857">
        <v>0</v>
      </c>
      <c r="N4857">
        <f t="shared" si="379"/>
        <v>3.25</v>
      </c>
    </row>
    <row r="4858" spans="1:14" hidden="1" x14ac:dyDescent="0.3">
      <c r="A4858" t="s">
        <v>9869</v>
      </c>
      <c r="B4858">
        <v>0</v>
      </c>
      <c r="C4858">
        <v>1</v>
      </c>
      <c r="D4858">
        <v>3</v>
      </c>
      <c r="E4858">
        <v>0</v>
      </c>
      <c r="F4858">
        <f t="shared" si="375"/>
        <v>1</v>
      </c>
      <c r="G4858">
        <v>0</v>
      </c>
      <c r="H4858">
        <f t="shared" si="376"/>
        <v>1</v>
      </c>
      <c r="I4858">
        <v>7</v>
      </c>
      <c r="J4858">
        <f t="shared" si="377"/>
        <v>4</v>
      </c>
      <c r="K4858">
        <v>12</v>
      </c>
      <c r="L4858">
        <f t="shared" si="378"/>
        <v>2</v>
      </c>
      <c r="M4858">
        <v>0</v>
      </c>
      <c r="N4858">
        <f t="shared" si="379"/>
        <v>2</v>
      </c>
    </row>
    <row r="4859" spans="1:14" hidden="1" x14ac:dyDescent="0.3">
      <c r="A4859" t="s">
        <v>9870</v>
      </c>
      <c r="B4859">
        <v>0</v>
      </c>
      <c r="C4859">
        <v>0</v>
      </c>
      <c r="D4859">
        <v>1</v>
      </c>
      <c r="E4859">
        <v>0</v>
      </c>
      <c r="F4859">
        <f t="shared" si="375"/>
        <v>1</v>
      </c>
      <c r="G4859">
        <v>0</v>
      </c>
      <c r="H4859">
        <f t="shared" si="376"/>
        <v>1</v>
      </c>
      <c r="I4859">
        <v>7</v>
      </c>
      <c r="J4859">
        <f t="shared" si="377"/>
        <v>4</v>
      </c>
      <c r="K4859">
        <v>4</v>
      </c>
      <c r="L4859">
        <f t="shared" si="378"/>
        <v>1</v>
      </c>
      <c r="M4859">
        <v>0</v>
      </c>
      <c r="N4859">
        <f t="shared" si="379"/>
        <v>1.75</v>
      </c>
    </row>
    <row r="4860" spans="1:14" hidden="1" x14ac:dyDescent="0.3">
      <c r="A4860" t="s">
        <v>9871</v>
      </c>
      <c r="B4860">
        <v>0</v>
      </c>
      <c r="C4860">
        <v>0</v>
      </c>
      <c r="D4860">
        <v>2</v>
      </c>
      <c r="E4860">
        <v>0</v>
      </c>
      <c r="F4860">
        <f t="shared" si="375"/>
        <v>1</v>
      </c>
      <c r="G4860">
        <v>0</v>
      </c>
      <c r="H4860">
        <f t="shared" si="376"/>
        <v>1</v>
      </c>
      <c r="I4860">
        <v>4</v>
      </c>
      <c r="J4860">
        <f t="shared" si="377"/>
        <v>3</v>
      </c>
      <c r="K4860">
        <v>7</v>
      </c>
      <c r="L4860">
        <f t="shared" si="378"/>
        <v>1</v>
      </c>
      <c r="M4860">
        <v>0</v>
      </c>
      <c r="N4860">
        <f t="shared" si="379"/>
        <v>1.5</v>
      </c>
    </row>
    <row r="4861" spans="1:14" hidden="1" x14ac:dyDescent="0.3">
      <c r="A4861" t="s">
        <v>9872</v>
      </c>
      <c r="B4861">
        <v>0</v>
      </c>
      <c r="C4861">
        <v>0</v>
      </c>
      <c r="D4861">
        <v>3</v>
      </c>
      <c r="E4861">
        <v>1</v>
      </c>
      <c r="F4861">
        <f t="shared" si="375"/>
        <v>2</v>
      </c>
      <c r="G4861">
        <v>194.97</v>
      </c>
      <c r="H4861">
        <f t="shared" si="376"/>
        <v>4</v>
      </c>
      <c r="I4861">
        <v>5</v>
      </c>
      <c r="J4861">
        <f t="shared" si="377"/>
        <v>3</v>
      </c>
      <c r="K4861">
        <v>6</v>
      </c>
      <c r="L4861">
        <f t="shared" si="378"/>
        <v>1</v>
      </c>
      <c r="M4861">
        <v>0</v>
      </c>
      <c r="N4861">
        <f t="shared" si="379"/>
        <v>2.5</v>
      </c>
    </row>
    <row r="4862" spans="1:14" hidden="1" x14ac:dyDescent="0.3">
      <c r="A4862" t="s">
        <v>9873</v>
      </c>
      <c r="B4862">
        <v>0</v>
      </c>
      <c r="C4862">
        <v>1</v>
      </c>
      <c r="D4862">
        <v>2</v>
      </c>
      <c r="E4862">
        <v>0</v>
      </c>
      <c r="F4862">
        <f t="shared" si="375"/>
        <v>1</v>
      </c>
      <c r="G4862">
        <v>0</v>
      </c>
      <c r="H4862">
        <f t="shared" si="376"/>
        <v>1</v>
      </c>
      <c r="I4862">
        <v>7</v>
      </c>
      <c r="J4862">
        <f t="shared" si="377"/>
        <v>4</v>
      </c>
      <c r="K4862">
        <v>27</v>
      </c>
      <c r="L4862">
        <f t="shared" si="378"/>
        <v>4</v>
      </c>
      <c r="M4862">
        <v>0</v>
      </c>
      <c r="N4862">
        <f t="shared" si="379"/>
        <v>2.5</v>
      </c>
    </row>
    <row r="4863" spans="1:14" hidden="1" x14ac:dyDescent="0.3">
      <c r="A4863" t="s">
        <v>9874</v>
      </c>
      <c r="B4863">
        <v>0</v>
      </c>
      <c r="C4863">
        <v>0</v>
      </c>
      <c r="D4863">
        <v>2</v>
      </c>
      <c r="E4863">
        <v>0</v>
      </c>
      <c r="F4863">
        <f t="shared" si="375"/>
        <v>1</v>
      </c>
      <c r="G4863">
        <v>0</v>
      </c>
      <c r="H4863">
        <f t="shared" si="376"/>
        <v>1</v>
      </c>
      <c r="I4863">
        <v>7</v>
      </c>
      <c r="J4863">
        <f t="shared" si="377"/>
        <v>4</v>
      </c>
      <c r="K4863">
        <v>1</v>
      </c>
      <c r="L4863">
        <f t="shared" si="378"/>
        <v>1</v>
      </c>
      <c r="M4863">
        <v>1</v>
      </c>
      <c r="N4863">
        <f t="shared" si="379"/>
        <v>1.75</v>
      </c>
    </row>
    <row r="4864" spans="1:14" x14ac:dyDescent="0.3">
      <c r="A4864" t="s">
        <v>9875</v>
      </c>
      <c r="B4864">
        <v>1</v>
      </c>
      <c r="C4864">
        <v>1</v>
      </c>
      <c r="D4864">
        <v>1</v>
      </c>
      <c r="E4864">
        <v>3</v>
      </c>
      <c r="F4864">
        <f t="shared" si="375"/>
        <v>3</v>
      </c>
      <c r="G4864">
        <v>63.98</v>
      </c>
      <c r="H4864">
        <f t="shared" si="376"/>
        <v>3</v>
      </c>
      <c r="I4864">
        <v>4</v>
      </c>
      <c r="J4864">
        <f t="shared" si="377"/>
        <v>3</v>
      </c>
      <c r="K4864">
        <v>20</v>
      </c>
      <c r="L4864">
        <f t="shared" si="378"/>
        <v>4</v>
      </c>
      <c r="M4864">
        <v>0</v>
      </c>
      <c r="N4864">
        <f t="shared" si="379"/>
        <v>3.25</v>
      </c>
    </row>
    <row r="4865" spans="1:14" hidden="1" x14ac:dyDescent="0.3">
      <c r="A4865" t="s">
        <v>9876</v>
      </c>
      <c r="B4865">
        <v>0</v>
      </c>
      <c r="C4865">
        <v>1</v>
      </c>
      <c r="D4865">
        <v>3</v>
      </c>
      <c r="E4865">
        <v>3</v>
      </c>
      <c r="F4865">
        <f t="shared" si="375"/>
        <v>3</v>
      </c>
      <c r="G4865">
        <v>158.97</v>
      </c>
      <c r="H4865">
        <f t="shared" si="376"/>
        <v>4</v>
      </c>
      <c r="I4865">
        <v>1</v>
      </c>
      <c r="J4865">
        <f t="shared" si="377"/>
        <v>1</v>
      </c>
      <c r="K4865">
        <v>13</v>
      </c>
      <c r="L4865">
        <f t="shared" si="378"/>
        <v>2</v>
      </c>
      <c r="M4865">
        <v>0</v>
      </c>
      <c r="N4865">
        <f t="shared" si="379"/>
        <v>2.5</v>
      </c>
    </row>
    <row r="4866" spans="1:14" hidden="1" x14ac:dyDescent="0.3">
      <c r="A4866" t="s">
        <v>9877</v>
      </c>
      <c r="B4866">
        <v>0</v>
      </c>
      <c r="C4866">
        <v>0</v>
      </c>
      <c r="D4866">
        <v>3</v>
      </c>
      <c r="E4866">
        <v>0</v>
      </c>
      <c r="F4866">
        <f t="shared" ref="F4866:F4929" si="380">IF(E4866&lt;=$P$2,1,IF(AND(E4866&gt;$P$2,E4866&lt;=$P$3),2,IF(AND(E4866&gt;$P$3,E4866&lt;=$P$4),3,4)))</f>
        <v>1</v>
      </c>
      <c r="G4866">
        <v>0</v>
      </c>
      <c r="H4866">
        <f t="shared" ref="H4866:H4929" si="381">IF(G4866&lt;=$Q$2,1,IF(AND(G4866&gt;$Q$2,G4866&lt;=$Q$3),2,IF(AND(G4866&gt;$Q$3,G4866&lt;=$Q$4),3,4)))</f>
        <v>1</v>
      </c>
      <c r="I4866">
        <v>5</v>
      </c>
      <c r="J4866">
        <f t="shared" ref="J4866:J4929" si="382">IF(I4866&lt;=$R$2,1,IF(AND(I4866&gt;$R$2,I4866&lt;=$R$3),2,IF(AND(I4866&gt;$R$3,I4866&lt;=$R$4),3,4)))</f>
        <v>3</v>
      </c>
      <c r="K4866">
        <v>2</v>
      </c>
      <c r="L4866">
        <f t="shared" ref="L4866:L4929" si="383">IF(K4866&lt;=$S$2,1,IF(AND(K4866&gt;$S$2,K4866&lt;=$S$3),2,IF(AND(K4866&gt;$S$3,K4866&lt;=$S$4),3,4)))</f>
        <v>1</v>
      </c>
      <c r="M4866">
        <v>1</v>
      </c>
      <c r="N4866">
        <f t="shared" ref="N4866:N4929" si="384">AVERAGE(F4866,H4866,J4866,L4866)</f>
        <v>1.5</v>
      </c>
    </row>
    <row r="4867" spans="1:14" x14ac:dyDescent="0.3">
      <c r="A4867" t="s">
        <v>9878</v>
      </c>
      <c r="B4867">
        <v>1</v>
      </c>
      <c r="C4867">
        <v>1</v>
      </c>
      <c r="D4867">
        <v>1</v>
      </c>
      <c r="E4867">
        <v>1</v>
      </c>
      <c r="F4867">
        <f t="shared" si="380"/>
        <v>2</v>
      </c>
      <c r="G4867">
        <v>122.98</v>
      </c>
      <c r="H4867">
        <f t="shared" si="381"/>
        <v>4</v>
      </c>
      <c r="I4867">
        <v>7</v>
      </c>
      <c r="J4867">
        <f t="shared" si="382"/>
        <v>4</v>
      </c>
      <c r="K4867">
        <v>18</v>
      </c>
      <c r="L4867">
        <f t="shared" si="383"/>
        <v>3</v>
      </c>
      <c r="M4867">
        <v>0</v>
      </c>
      <c r="N4867">
        <f t="shared" si="384"/>
        <v>3.25</v>
      </c>
    </row>
    <row r="4868" spans="1:14" hidden="1" x14ac:dyDescent="0.3">
      <c r="A4868" t="s">
        <v>9879</v>
      </c>
      <c r="B4868">
        <v>0</v>
      </c>
      <c r="C4868">
        <v>1</v>
      </c>
      <c r="D4868">
        <v>3</v>
      </c>
      <c r="E4868">
        <v>0</v>
      </c>
      <c r="F4868">
        <f t="shared" si="380"/>
        <v>1</v>
      </c>
      <c r="G4868">
        <v>0</v>
      </c>
      <c r="H4868">
        <f t="shared" si="381"/>
        <v>1</v>
      </c>
      <c r="I4868">
        <v>4</v>
      </c>
      <c r="J4868">
        <f t="shared" si="382"/>
        <v>3</v>
      </c>
      <c r="K4868">
        <v>4</v>
      </c>
      <c r="L4868">
        <f t="shared" si="383"/>
        <v>1</v>
      </c>
      <c r="M4868">
        <v>0</v>
      </c>
      <c r="N4868">
        <f t="shared" si="384"/>
        <v>1.5</v>
      </c>
    </row>
    <row r="4869" spans="1:14" hidden="1" x14ac:dyDescent="0.3">
      <c r="A4869" t="s">
        <v>9880</v>
      </c>
      <c r="B4869">
        <v>0</v>
      </c>
      <c r="C4869">
        <v>0</v>
      </c>
      <c r="D4869">
        <v>1</v>
      </c>
      <c r="E4869">
        <v>0</v>
      </c>
      <c r="F4869">
        <f t="shared" si="380"/>
        <v>1</v>
      </c>
      <c r="G4869">
        <v>0</v>
      </c>
      <c r="H4869">
        <f t="shared" si="381"/>
        <v>1</v>
      </c>
      <c r="I4869">
        <v>1</v>
      </c>
      <c r="J4869">
        <f t="shared" si="382"/>
        <v>1</v>
      </c>
      <c r="K4869">
        <v>14</v>
      </c>
      <c r="L4869">
        <f t="shared" si="383"/>
        <v>2</v>
      </c>
      <c r="M4869">
        <v>1</v>
      </c>
      <c r="N4869">
        <f t="shared" si="384"/>
        <v>1.25</v>
      </c>
    </row>
    <row r="4870" spans="1:14" hidden="1" x14ac:dyDescent="0.3">
      <c r="A4870" t="s">
        <v>9881</v>
      </c>
      <c r="B4870">
        <v>1</v>
      </c>
      <c r="C4870">
        <v>1</v>
      </c>
      <c r="D4870">
        <v>1</v>
      </c>
      <c r="E4870">
        <v>1</v>
      </c>
      <c r="F4870">
        <f t="shared" si="380"/>
        <v>2</v>
      </c>
      <c r="G4870">
        <v>53.49</v>
      </c>
      <c r="H4870">
        <f t="shared" si="381"/>
        <v>2</v>
      </c>
      <c r="I4870">
        <v>5</v>
      </c>
      <c r="J4870">
        <f t="shared" si="382"/>
        <v>3</v>
      </c>
      <c r="K4870">
        <v>14</v>
      </c>
      <c r="L4870">
        <f t="shared" si="383"/>
        <v>2</v>
      </c>
      <c r="M4870">
        <v>1</v>
      </c>
      <c r="N4870">
        <f t="shared" si="384"/>
        <v>2.25</v>
      </c>
    </row>
    <row r="4871" spans="1:14" hidden="1" x14ac:dyDescent="0.3">
      <c r="A4871" t="s">
        <v>9882</v>
      </c>
      <c r="B4871">
        <v>0</v>
      </c>
      <c r="C4871">
        <v>1</v>
      </c>
      <c r="D4871">
        <v>2</v>
      </c>
      <c r="E4871">
        <v>0</v>
      </c>
      <c r="F4871">
        <f t="shared" si="380"/>
        <v>1</v>
      </c>
      <c r="G4871">
        <v>0</v>
      </c>
      <c r="H4871">
        <f t="shared" si="381"/>
        <v>1</v>
      </c>
      <c r="I4871">
        <v>4</v>
      </c>
      <c r="J4871">
        <f t="shared" si="382"/>
        <v>3</v>
      </c>
      <c r="K4871">
        <v>17</v>
      </c>
      <c r="L4871">
        <f t="shared" si="383"/>
        <v>3</v>
      </c>
      <c r="M4871">
        <v>0</v>
      </c>
      <c r="N4871">
        <f t="shared" si="384"/>
        <v>2</v>
      </c>
    </row>
    <row r="4872" spans="1:14" hidden="1" x14ac:dyDescent="0.3">
      <c r="A4872" t="s">
        <v>9883</v>
      </c>
      <c r="B4872">
        <v>0</v>
      </c>
      <c r="C4872">
        <v>1</v>
      </c>
      <c r="D4872">
        <v>3</v>
      </c>
      <c r="E4872">
        <v>2</v>
      </c>
      <c r="F4872">
        <f t="shared" si="380"/>
        <v>3</v>
      </c>
      <c r="G4872">
        <v>56.99</v>
      </c>
      <c r="H4872">
        <f t="shared" si="381"/>
        <v>2</v>
      </c>
      <c r="I4872">
        <v>5</v>
      </c>
      <c r="J4872">
        <f t="shared" si="382"/>
        <v>3</v>
      </c>
      <c r="K4872">
        <v>17</v>
      </c>
      <c r="L4872">
        <f t="shared" si="383"/>
        <v>3</v>
      </c>
      <c r="M4872">
        <v>0</v>
      </c>
      <c r="N4872">
        <f t="shared" si="384"/>
        <v>2.75</v>
      </c>
    </row>
    <row r="4873" spans="1:14" hidden="1" x14ac:dyDescent="0.3">
      <c r="A4873" t="s">
        <v>9884</v>
      </c>
      <c r="B4873">
        <v>0</v>
      </c>
      <c r="C4873">
        <v>0</v>
      </c>
      <c r="D4873">
        <v>3</v>
      </c>
      <c r="E4873">
        <v>1</v>
      </c>
      <c r="F4873">
        <f t="shared" si="380"/>
        <v>2</v>
      </c>
      <c r="G4873">
        <v>73.989999999999995</v>
      </c>
      <c r="H4873">
        <f t="shared" si="381"/>
        <v>4</v>
      </c>
      <c r="I4873">
        <v>5</v>
      </c>
      <c r="J4873">
        <f t="shared" si="382"/>
        <v>3</v>
      </c>
      <c r="K4873">
        <v>8</v>
      </c>
      <c r="L4873">
        <f t="shared" si="383"/>
        <v>1</v>
      </c>
      <c r="M4873">
        <v>0</v>
      </c>
      <c r="N4873">
        <f t="shared" si="384"/>
        <v>2.5</v>
      </c>
    </row>
    <row r="4874" spans="1:14" x14ac:dyDescent="0.3">
      <c r="A4874" t="s">
        <v>9885</v>
      </c>
      <c r="B4874">
        <v>0</v>
      </c>
      <c r="C4874">
        <v>0</v>
      </c>
      <c r="D4874">
        <v>1</v>
      </c>
      <c r="E4874">
        <v>2</v>
      </c>
      <c r="F4874">
        <f t="shared" si="380"/>
        <v>3</v>
      </c>
      <c r="G4874">
        <v>74.489999999999995</v>
      </c>
      <c r="H4874">
        <f t="shared" si="381"/>
        <v>4</v>
      </c>
      <c r="I4874">
        <v>4</v>
      </c>
      <c r="J4874">
        <f t="shared" si="382"/>
        <v>3</v>
      </c>
      <c r="K4874">
        <v>11</v>
      </c>
      <c r="L4874">
        <f t="shared" si="383"/>
        <v>2</v>
      </c>
      <c r="M4874">
        <v>1</v>
      </c>
      <c r="N4874">
        <f t="shared" si="384"/>
        <v>3</v>
      </c>
    </row>
    <row r="4875" spans="1:14" hidden="1" x14ac:dyDescent="0.3">
      <c r="A4875" t="s">
        <v>9886</v>
      </c>
      <c r="B4875">
        <v>0</v>
      </c>
      <c r="C4875">
        <v>1</v>
      </c>
      <c r="D4875">
        <v>4</v>
      </c>
      <c r="E4875">
        <v>0</v>
      </c>
      <c r="F4875">
        <f t="shared" si="380"/>
        <v>1</v>
      </c>
      <c r="G4875">
        <v>0</v>
      </c>
      <c r="H4875">
        <f t="shared" si="381"/>
        <v>1</v>
      </c>
      <c r="I4875">
        <v>1</v>
      </c>
      <c r="J4875">
        <f t="shared" si="382"/>
        <v>1</v>
      </c>
      <c r="K4875">
        <v>18</v>
      </c>
      <c r="L4875">
        <f t="shared" si="383"/>
        <v>3</v>
      </c>
      <c r="M4875">
        <v>0</v>
      </c>
      <c r="N4875">
        <f t="shared" si="384"/>
        <v>1.5</v>
      </c>
    </row>
    <row r="4876" spans="1:14" hidden="1" x14ac:dyDescent="0.3">
      <c r="A4876" t="s">
        <v>9887</v>
      </c>
      <c r="B4876">
        <v>0</v>
      </c>
      <c r="C4876">
        <v>1</v>
      </c>
      <c r="D4876">
        <v>3</v>
      </c>
      <c r="E4876">
        <v>0</v>
      </c>
      <c r="F4876">
        <f t="shared" si="380"/>
        <v>1</v>
      </c>
      <c r="G4876">
        <v>0</v>
      </c>
      <c r="H4876">
        <f t="shared" si="381"/>
        <v>1</v>
      </c>
      <c r="I4876">
        <v>7</v>
      </c>
      <c r="J4876">
        <f t="shared" si="382"/>
        <v>4</v>
      </c>
      <c r="K4876">
        <v>18</v>
      </c>
      <c r="L4876">
        <f t="shared" si="383"/>
        <v>3</v>
      </c>
      <c r="M4876">
        <v>1</v>
      </c>
      <c r="N4876">
        <f t="shared" si="384"/>
        <v>2.25</v>
      </c>
    </row>
    <row r="4877" spans="1:14" hidden="1" x14ac:dyDescent="0.3">
      <c r="A4877" t="s">
        <v>9888</v>
      </c>
      <c r="B4877">
        <v>0</v>
      </c>
      <c r="C4877">
        <v>0</v>
      </c>
      <c r="D4877">
        <v>1</v>
      </c>
      <c r="E4877">
        <v>2</v>
      </c>
      <c r="F4877">
        <f t="shared" si="380"/>
        <v>3</v>
      </c>
      <c r="G4877">
        <v>114.98</v>
      </c>
      <c r="H4877">
        <f t="shared" si="381"/>
        <v>4</v>
      </c>
      <c r="I4877">
        <v>0</v>
      </c>
      <c r="J4877">
        <f t="shared" si="382"/>
        <v>1</v>
      </c>
      <c r="K4877">
        <v>11</v>
      </c>
      <c r="L4877">
        <f t="shared" si="383"/>
        <v>2</v>
      </c>
      <c r="M4877">
        <v>0</v>
      </c>
      <c r="N4877">
        <f t="shared" si="384"/>
        <v>2.5</v>
      </c>
    </row>
    <row r="4878" spans="1:14" hidden="1" x14ac:dyDescent="0.3">
      <c r="A4878" t="s">
        <v>9889</v>
      </c>
      <c r="B4878">
        <v>0</v>
      </c>
      <c r="C4878">
        <v>0</v>
      </c>
      <c r="D4878">
        <v>1</v>
      </c>
      <c r="E4878">
        <v>1</v>
      </c>
      <c r="F4878">
        <f t="shared" si="380"/>
        <v>2</v>
      </c>
      <c r="G4878">
        <v>58.99</v>
      </c>
      <c r="H4878">
        <f t="shared" si="381"/>
        <v>3</v>
      </c>
      <c r="I4878">
        <v>6</v>
      </c>
      <c r="J4878">
        <f t="shared" si="382"/>
        <v>4</v>
      </c>
      <c r="K4878">
        <v>3</v>
      </c>
      <c r="L4878">
        <f t="shared" si="383"/>
        <v>1</v>
      </c>
      <c r="M4878">
        <v>1</v>
      </c>
      <c r="N4878">
        <f t="shared" si="384"/>
        <v>2.5</v>
      </c>
    </row>
    <row r="4879" spans="1:14" x14ac:dyDescent="0.3">
      <c r="A4879" t="s">
        <v>9890</v>
      </c>
      <c r="B4879">
        <v>0</v>
      </c>
      <c r="C4879">
        <v>1</v>
      </c>
      <c r="D4879">
        <v>1</v>
      </c>
      <c r="E4879">
        <v>19</v>
      </c>
      <c r="F4879">
        <f t="shared" si="380"/>
        <v>4</v>
      </c>
      <c r="G4879">
        <v>157.47</v>
      </c>
      <c r="H4879">
        <f t="shared" si="381"/>
        <v>4</v>
      </c>
      <c r="I4879">
        <v>0</v>
      </c>
      <c r="J4879">
        <f t="shared" si="382"/>
        <v>1</v>
      </c>
      <c r="K4879">
        <v>22</v>
      </c>
      <c r="L4879">
        <f t="shared" si="383"/>
        <v>4</v>
      </c>
      <c r="M4879">
        <v>0</v>
      </c>
      <c r="N4879">
        <f t="shared" si="384"/>
        <v>3.25</v>
      </c>
    </row>
    <row r="4880" spans="1:14" hidden="1" x14ac:dyDescent="0.3">
      <c r="A4880" t="s">
        <v>9891</v>
      </c>
      <c r="B4880">
        <v>0</v>
      </c>
      <c r="C4880">
        <v>1</v>
      </c>
      <c r="D4880">
        <v>3</v>
      </c>
      <c r="E4880">
        <v>0</v>
      </c>
      <c r="F4880">
        <f t="shared" si="380"/>
        <v>1</v>
      </c>
      <c r="G4880">
        <v>0</v>
      </c>
      <c r="H4880">
        <f t="shared" si="381"/>
        <v>1</v>
      </c>
      <c r="I4880">
        <v>1</v>
      </c>
      <c r="J4880">
        <f t="shared" si="382"/>
        <v>1</v>
      </c>
      <c r="K4880">
        <v>14</v>
      </c>
      <c r="L4880">
        <f t="shared" si="383"/>
        <v>2</v>
      </c>
      <c r="M4880">
        <v>1</v>
      </c>
      <c r="N4880">
        <f t="shared" si="384"/>
        <v>1.25</v>
      </c>
    </row>
    <row r="4881" spans="1:14" hidden="1" x14ac:dyDescent="0.3">
      <c r="A4881" t="s">
        <v>9892</v>
      </c>
      <c r="B4881">
        <v>0</v>
      </c>
      <c r="C4881">
        <v>1</v>
      </c>
      <c r="D4881">
        <v>3</v>
      </c>
      <c r="E4881">
        <v>1</v>
      </c>
      <c r="F4881">
        <f t="shared" si="380"/>
        <v>2</v>
      </c>
      <c r="G4881">
        <v>65.989999999999995</v>
      </c>
      <c r="H4881">
        <f t="shared" si="381"/>
        <v>3</v>
      </c>
      <c r="I4881">
        <v>5</v>
      </c>
      <c r="J4881">
        <f t="shared" si="382"/>
        <v>3</v>
      </c>
      <c r="K4881">
        <v>13</v>
      </c>
      <c r="L4881">
        <f t="shared" si="383"/>
        <v>2</v>
      </c>
      <c r="M4881">
        <v>0</v>
      </c>
      <c r="N4881">
        <f t="shared" si="384"/>
        <v>2.5</v>
      </c>
    </row>
    <row r="4882" spans="1:14" hidden="1" x14ac:dyDescent="0.3">
      <c r="A4882" t="s">
        <v>9893</v>
      </c>
      <c r="B4882">
        <v>0</v>
      </c>
      <c r="C4882">
        <v>0</v>
      </c>
      <c r="D4882">
        <v>4</v>
      </c>
      <c r="E4882">
        <v>1</v>
      </c>
      <c r="F4882">
        <f t="shared" si="380"/>
        <v>2</v>
      </c>
      <c r="G4882">
        <v>67.489999999999995</v>
      </c>
      <c r="H4882">
        <f t="shared" si="381"/>
        <v>3</v>
      </c>
      <c r="I4882">
        <v>2</v>
      </c>
      <c r="J4882">
        <f t="shared" si="382"/>
        <v>2</v>
      </c>
      <c r="K4882">
        <v>7</v>
      </c>
      <c r="L4882">
        <f t="shared" si="383"/>
        <v>1</v>
      </c>
      <c r="M4882">
        <v>1</v>
      </c>
      <c r="N4882">
        <f t="shared" si="384"/>
        <v>2</v>
      </c>
    </row>
    <row r="4883" spans="1:14" hidden="1" x14ac:dyDescent="0.3">
      <c r="A4883" t="s">
        <v>9894</v>
      </c>
      <c r="B4883">
        <v>1</v>
      </c>
      <c r="C4883">
        <v>1</v>
      </c>
      <c r="D4883">
        <v>1</v>
      </c>
      <c r="E4883">
        <v>2</v>
      </c>
      <c r="F4883">
        <f t="shared" si="380"/>
        <v>3</v>
      </c>
      <c r="G4883">
        <v>56.99</v>
      </c>
      <c r="H4883">
        <f t="shared" si="381"/>
        <v>2</v>
      </c>
      <c r="I4883">
        <v>1</v>
      </c>
      <c r="J4883">
        <f t="shared" si="382"/>
        <v>1</v>
      </c>
      <c r="K4883">
        <v>10</v>
      </c>
      <c r="L4883">
        <f t="shared" si="383"/>
        <v>2</v>
      </c>
      <c r="M4883">
        <v>0</v>
      </c>
      <c r="N4883">
        <f t="shared" si="384"/>
        <v>2</v>
      </c>
    </row>
    <row r="4884" spans="1:14" hidden="1" x14ac:dyDescent="0.3">
      <c r="A4884" t="s">
        <v>9895</v>
      </c>
      <c r="B4884">
        <v>0</v>
      </c>
      <c r="C4884">
        <v>0</v>
      </c>
      <c r="D4884">
        <v>1</v>
      </c>
      <c r="E4884">
        <v>4</v>
      </c>
      <c r="F4884">
        <f t="shared" si="380"/>
        <v>4</v>
      </c>
      <c r="G4884">
        <v>70.989999999999995</v>
      </c>
      <c r="H4884">
        <f t="shared" si="381"/>
        <v>3</v>
      </c>
      <c r="I4884">
        <v>5</v>
      </c>
      <c r="J4884">
        <f t="shared" si="382"/>
        <v>3</v>
      </c>
      <c r="K4884">
        <v>5</v>
      </c>
      <c r="L4884">
        <f t="shared" si="383"/>
        <v>1</v>
      </c>
      <c r="M4884">
        <v>0</v>
      </c>
      <c r="N4884">
        <f t="shared" si="384"/>
        <v>2.75</v>
      </c>
    </row>
    <row r="4885" spans="1:14" x14ac:dyDescent="0.3">
      <c r="A4885" t="s">
        <v>9896</v>
      </c>
      <c r="B4885">
        <v>1</v>
      </c>
      <c r="C4885">
        <v>0</v>
      </c>
      <c r="D4885">
        <v>1</v>
      </c>
      <c r="E4885">
        <v>2</v>
      </c>
      <c r="F4885">
        <f t="shared" si="380"/>
        <v>3</v>
      </c>
      <c r="G4885">
        <v>152.97</v>
      </c>
      <c r="H4885">
        <f t="shared" si="381"/>
        <v>4</v>
      </c>
      <c r="I4885">
        <v>7</v>
      </c>
      <c r="J4885">
        <f t="shared" si="382"/>
        <v>4</v>
      </c>
      <c r="K4885">
        <v>7</v>
      </c>
      <c r="L4885">
        <f t="shared" si="383"/>
        <v>1</v>
      </c>
      <c r="M4885">
        <v>1</v>
      </c>
      <c r="N4885">
        <f t="shared" si="384"/>
        <v>3</v>
      </c>
    </row>
    <row r="4886" spans="1:14" hidden="1" x14ac:dyDescent="0.3">
      <c r="A4886" t="s">
        <v>9897</v>
      </c>
      <c r="B4886">
        <v>0</v>
      </c>
      <c r="C4886">
        <v>0</v>
      </c>
      <c r="D4886">
        <v>3</v>
      </c>
      <c r="E4886">
        <v>3</v>
      </c>
      <c r="F4886">
        <f t="shared" si="380"/>
        <v>3</v>
      </c>
      <c r="G4886">
        <v>68.989999999999995</v>
      </c>
      <c r="H4886">
        <f t="shared" si="381"/>
        <v>3</v>
      </c>
      <c r="I4886">
        <v>4</v>
      </c>
      <c r="J4886">
        <f t="shared" si="382"/>
        <v>3</v>
      </c>
      <c r="K4886">
        <v>12</v>
      </c>
      <c r="L4886">
        <f t="shared" si="383"/>
        <v>2</v>
      </c>
      <c r="M4886">
        <v>0</v>
      </c>
      <c r="N4886">
        <f t="shared" si="384"/>
        <v>2.75</v>
      </c>
    </row>
    <row r="4887" spans="1:14" hidden="1" x14ac:dyDescent="0.3">
      <c r="A4887" t="s">
        <v>9898</v>
      </c>
      <c r="B4887">
        <v>0</v>
      </c>
      <c r="C4887">
        <v>1</v>
      </c>
      <c r="D4887">
        <v>1</v>
      </c>
      <c r="E4887">
        <v>3</v>
      </c>
      <c r="F4887">
        <f t="shared" si="380"/>
        <v>3</v>
      </c>
      <c r="G4887">
        <v>54.99</v>
      </c>
      <c r="H4887">
        <f t="shared" si="381"/>
        <v>2</v>
      </c>
      <c r="I4887">
        <v>1</v>
      </c>
      <c r="J4887">
        <f t="shared" si="382"/>
        <v>1</v>
      </c>
      <c r="K4887">
        <v>23</v>
      </c>
      <c r="L4887">
        <f t="shared" si="383"/>
        <v>4</v>
      </c>
      <c r="M4887">
        <v>0</v>
      </c>
      <c r="N4887">
        <f t="shared" si="384"/>
        <v>2.5</v>
      </c>
    </row>
    <row r="4888" spans="1:14" hidden="1" x14ac:dyDescent="0.3">
      <c r="A4888" t="s">
        <v>9899</v>
      </c>
      <c r="B4888">
        <v>0</v>
      </c>
      <c r="C4888">
        <v>0</v>
      </c>
      <c r="D4888">
        <v>4</v>
      </c>
      <c r="E4888">
        <v>0</v>
      </c>
      <c r="F4888">
        <f t="shared" si="380"/>
        <v>1</v>
      </c>
      <c r="G4888">
        <v>0</v>
      </c>
      <c r="H4888">
        <f t="shared" si="381"/>
        <v>1</v>
      </c>
      <c r="I4888">
        <v>2</v>
      </c>
      <c r="J4888">
        <f t="shared" si="382"/>
        <v>2</v>
      </c>
      <c r="K4888">
        <v>10</v>
      </c>
      <c r="L4888">
        <f t="shared" si="383"/>
        <v>2</v>
      </c>
      <c r="M4888">
        <v>0</v>
      </c>
      <c r="N4888">
        <f t="shared" si="384"/>
        <v>1.5</v>
      </c>
    </row>
    <row r="4889" spans="1:14" hidden="1" x14ac:dyDescent="0.3">
      <c r="A4889" t="s">
        <v>9900</v>
      </c>
      <c r="B4889">
        <v>0</v>
      </c>
      <c r="C4889">
        <v>0</v>
      </c>
      <c r="D4889">
        <v>3</v>
      </c>
      <c r="E4889">
        <v>1</v>
      </c>
      <c r="F4889">
        <f t="shared" si="380"/>
        <v>2</v>
      </c>
      <c r="G4889">
        <v>159.97999999999999</v>
      </c>
      <c r="H4889">
        <f t="shared" si="381"/>
        <v>4</v>
      </c>
      <c r="I4889">
        <v>1</v>
      </c>
      <c r="J4889">
        <f t="shared" si="382"/>
        <v>1</v>
      </c>
      <c r="K4889">
        <v>3</v>
      </c>
      <c r="L4889">
        <f t="shared" si="383"/>
        <v>1</v>
      </c>
      <c r="M4889">
        <v>0</v>
      </c>
      <c r="N4889">
        <f t="shared" si="384"/>
        <v>2</v>
      </c>
    </row>
    <row r="4890" spans="1:14" hidden="1" x14ac:dyDescent="0.3">
      <c r="A4890" t="s">
        <v>9901</v>
      </c>
      <c r="B4890">
        <v>0</v>
      </c>
      <c r="C4890">
        <v>0</v>
      </c>
      <c r="D4890">
        <v>3</v>
      </c>
      <c r="E4890">
        <v>1</v>
      </c>
      <c r="F4890">
        <f t="shared" si="380"/>
        <v>2</v>
      </c>
      <c r="G4890">
        <v>67.989999999999995</v>
      </c>
      <c r="H4890">
        <f t="shared" si="381"/>
        <v>3</v>
      </c>
      <c r="I4890">
        <v>0</v>
      </c>
      <c r="J4890">
        <f t="shared" si="382"/>
        <v>1</v>
      </c>
      <c r="K4890">
        <v>14</v>
      </c>
      <c r="L4890">
        <f t="shared" si="383"/>
        <v>2</v>
      </c>
      <c r="M4890">
        <v>1</v>
      </c>
      <c r="N4890">
        <f t="shared" si="384"/>
        <v>2</v>
      </c>
    </row>
    <row r="4891" spans="1:14" hidden="1" x14ac:dyDescent="0.3">
      <c r="A4891" t="s">
        <v>9902</v>
      </c>
      <c r="B4891">
        <v>0</v>
      </c>
      <c r="C4891">
        <v>1</v>
      </c>
      <c r="D4891">
        <v>3</v>
      </c>
      <c r="E4891">
        <v>2</v>
      </c>
      <c r="F4891">
        <f t="shared" si="380"/>
        <v>3</v>
      </c>
      <c r="G4891">
        <v>59.99</v>
      </c>
      <c r="H4891">
        <f t="shared" si="381"/>
        <v>3</v>
      </c>
      <c r="I4891">
        <v>1</v>
      </c>
      <c r="J4891">
        <f t="shared" si="382"/>
        <v>1</v>
      </c>
      <c r="K4891">
        <v>20</v>
      </c>
      <c r="L4891">
        <f t="shared" si="383"/>
        <v>4</v>
      </c>
      <c r="M4891">
        <v>0</v>
      </c>
      <c r="N4891">
        <f t="shared" si="384"/>
        <v>2.75</v>
      </c>
    </row>
    <row r="4892" spans="1:14" hidden="1" x14ac:dyDescent="0.3">
      <c r="A4892" t="s">
        <v>9903</v>
      </c>
      <c r="B4892">
        <v>0</v>
      </c>
      <c r="C4892">
        <v>1</v>
      </c>
      <c r="D4892">
        <v>2</v>
      </c>
      <c r="E4892">
        <v>4</v>
      </c>
      <c r="F4892">
        <f t="shared" si="380"/>
        <v>4</v>
      </c>
      <c r="G4892">
        <v>64.989999999999995</v>
      </c>
      <c r="H4892">
        <f t="shared" si="381"/>
        <v>3</v>
      </c>
      <c r="I4892">
        <v>5</v>
      </c>
      <c r="J4892">
        <f t="shared" si="382"/>
        <v>3</v>
      </c>
      <c r="K4892">
        <v>9</v>
      </c>
      <c r="L4892">
        <f t="shared" si="383"/>
        <v>1</v>
      </c>
      <c r="M4892">
        <v>0</v>
      </c>
      <c r="N4892">
        <f t="shared" si="384"/>
        <v>2.75</v>
      </c>
    </row>
    <row r="4893" spans="1:14" hidden="1" x14ac:dyDescent="0.3">
      <c r="A4893" t="s">
        <v>9904</v>
      </c>
      <c r="B4893">
        <v>0</v>
      </c>
      <c r="C4893">
        <v>0</v>
      </c>
      <c r="D4893">
        <v>1</v>
      </c>
      <c r="E4893">
        <v>1</v>
      </c>
      <c r="F4893">
        <f t="shared" si="380"/>
        <v>2</v>
      </c>
      <c r="G4893">
        <v>64.489999999999995</v>
      </c>
      <c r="H4893">
        <f t="shared" si="381"/>
        <v>3</v>
      </c>
      <c r="I4893">
        <v>5</v>
      </c>
      <c r="J4893">
        <f t="shared" si="382"/>
        <v>3</v>
      </c>
      <c r="K4893">
        <v>19</v>
      </c>
      <c r="L4893">
        <f t="shared" si="383"/>
        <v>3</v>
      </c>
      <c r="M4893">
        <v>0</v>
      </c>
      <c r="N4893">
        <f t="shared" si="384"/>
        <v>2.75</v>
      </c>
    </row>
    <row r="4894" spans="1:14" hidden="1" x14ac:dyDescent="0.3">
      <c r="A4894" t="s">
        <v>9905</v>
      </c>
      <c r="B4894">
        <v>0</v>
      </c>
      <c r="C4894">
        <v>0</v>
      </c>
      <c r="D4894">
        <v>1</v>
      </c>
      <c r="E4894">
        <v>1</v>
      </c>
      <c r="F4894">
        <f t="shared" si="380"/>
        <v>2</v>
      </c>
      <c r="G4894">
        <v>61.99</v>
      </c>
      <c r="H4894">
        <f t="shared" si="381"/>
        <v>3</v>
      </c>
      <c r="I4894">
        <v>6</v>
      </c>
      <c r="J4894">
        <f t="shared" si="382"/>
        <v>4</v>
      </c>
      <c r="K4894">
        <v>4</v>
      </c>
      <c r="L4894">
        <f t="shared" si="383"/>
        <v>1</v>
      </c>
      <c r="M4894">
        <v>0</v>
      </c>
      <c r="N4894">
        <f t="shared" si="384"/>
        <v>2.5</v>
      </c>
    </row>
    <row r="4895" spans="1:14" hidden="1" x14ac:dyDescent="0.3">
      <c r="A4895" t="s">
        <v>9906</v>
      </c>
      <c r="B4895">
        <v>0</v>
      </c>
      <c r="C4895">
        <v>0</v>
      </c>
      <c r="D4895">
        <v>1</v>
      </c>
      <c r="E4895">
        <v>1</v>
      </c>
      <c r="F4895">
        <f t="shared" si="380"/>
        <v>2</v>
      </c>
      <c r="G4895">
        <v>63.99</v>
      </c>
      <c r="H4895">
        <f t="shared" si="381"/>
        <v>3</v>
      </c>
      <c r="I4895">
        <v>1</v>
      </c>
      <c r="J4895">
        <f t="shared" si="382"/>
        <v>1</v>
      </c>
      <c r="K4895">
        <v>2</v>
      </c>
      <c r="L4895">
        <f t="shared" si="383"/>
        <v>1</v>
      </c>
      <c r="M4895">
        <v>0</v>
      </c>
      <c r="N4895">
        <f t="shared" si="384"/>
        <v>1.75</v>
      </c>
    </row>
    <row r="4896" spans="1:14" hidden="1" x14ac:dyDescent="0.3">
      <c r="A4896" t="s">
        <v>9907</v>
      </c>
      <c r="B4896">
        <v>0</v>
      </c>
      <c r="C4896">
        <v>1</v>
      </c>
      <c r="D4896">
        <v>3</v>
      </c>
      <c r="E4896">
        <v>1</v>
      </c>
      <c r="F4896">
        <f t="shared" si="380"/>
        <v>2</v>
      </c>
      <c r="G4896">
        <v>52.99</v>
      </c>
      <c r="H4896">
        <f t="shared" si="381"/>
        <v>2</v>
      </c>
      <c r="I4896">
        <v>4</v>
      </c>
      <c r="J4896">
        <f t="shared" si="382"/>
        <v>3</v>
      </c>
      <c r="K4896">
        <v>27</v>
      </c>
      <c r="L4896">
        <f t="shared" si="383"/>
        <v>4</v>
      </c>
      <c r="M4896">
        <v>0</v>
      </c>
      <c r="N4896">
        <f t="shared" si="384"/>
        <v>2.75</v>
      </c>
    </row>
    <row r="4897" spans="1:14" hidden="1" x14ac:dyDescent="0.3">
      <c r="A4897" t="s">
        <v>9908</v>
      </c>
      <c r="B4897">
        <v>0</v>
      </c>
      <c r="C4897">
        <v>1</v>
      </c>
      <c r="D4897">
        <v>1</v>
      </c>
      <c r="E4897">
        <v>0</v>
      </c>
      <c r="F4897">
        <f t="shared" si="380"/>
        <v>1</v>
      </c>
      <c r="G4897">
        <v>0</v>
      </c>
      <c r="H4897">
        <f t="shared" si="381"/>
        <v>1</v>
      </c>
      <c r="I4897">
        <v>4</v>
      </c>
      <c r="J4897">
        <f t="shared" si="382"/>
        <v>3</v>
      </c>
      <c r="K4897">
        <v>17</v>
      </c>
      <c r="L4897">
        <f t="shared" si="383"/>
        <v>3</v>
      </c>
      <c r="M4897">
        <v>0</v>
      </c>
      <c r="N4897">
        <f t="shared" si="384"/>
        <v>2</v>
      </c>
    </row>
    <row r="4898" spans="1:14" hidden="1" x14ac:dyDescent="0.3">
      <c r="A4898" t="s">
        <v>9909</v>
      </c>
      <c r="B4898">
        <v>0</v>
      </c>
      <c r="C4898">
        <v>1</v>
      </c>
      <c r="D4898">
        <v>3</v>
      </c>
      <c r="E4898">
        <v>0</v>
      </c>
      <c r="F4898">
        <f t="shared" si="380"/>
        <v>1</v>
      </c>
      <c r="G4898">
        <v>0</v>
      </c>
      <c r="H4898">
        <f t="shared" si="381"/>
        <v>1</v>
      </c>
      <c r="I4898">
        <v>0</v>
      </c>
      <c r="J4898">
        <f t="shared" si="382"/>
        <v>1</v>
      </c>
      <c r="K4898">
        <v>19</v>
      </c>
      <c r="L4898">
        <f t="shared" si="383"/>
        <v>3</v>
      </c>
      <c r="M4898">
        <v>0</v>
      </c>
      <c r="N4898">
        <f t="shared" si="384"/>
        <v>1.5</v>
      </c>
    </row>
    <row r="4899" spans="1:14" hidden="1" x14ac:dyDescent="0.3">
      <c r="A4899" t="s">
        <v>9910</v>
      </c>
      <c r="B4899">
        <v>0</v>
      </c>
      <c r="C4899">
        <v>0</v>
      </c>
      <c r="D4899">
        <v>3</v>
      </c>
      <c r="E4899">
        <v>7</v>
      </c>
      <c r="F4899">
        <f t="shared" si="380"/>
        <v>4</v>
      </c>
      <c r="G4899">
        <v>133.97999999999999</v>
      </c>
      <c r="H4899">
        <f t="shared" si="381"/>
        <v>4</v>
      </c>
      <c r="I4899">
        <v>1</v>
      </c>
      <c r="J4899">
        <f t="shared" si="382"/>
        <v>1</v>
      </c>
      <c r="K4899">
        <v>4</v>
      </c>
      <c r="L4899">
        <f t="shared" si="383"/>
        <v>1</v>
      </c>
      <c r="M4899">
        <v>1</v>
      </c>
      <c r="N4899">
        <f t="shared" si="384"/>
        <v>2.5</v>
      </c>
    </row>
    <row r="4900" spans="1:14" hidden="1" x14ac:dyDescent="0.3">
      <c r="A4900" t="s">
        <v>9911</v>
      </c>
      <c r="B4900">
        <v>0</v>
      </c>
      <c r="C4900">
        <v>0</v>
      </c>
      <c r="D4900">
        <v>1</v>
      </c>
      <c r="E4900">
        <v>1</v>
      </c>
      <c r="F4900">
        <f t="shared" si="380"/>
        <v>2</v>
      </c>
      <c r="G4900">
        <v>49.49</v>
      </c>
      <c r="H4900">
        <f t="shared" si="381"/>
        <v>2</v>
      </c>
      <c r="I4900">
        <v>0</v>
      </c>
      <c r="J4900">
        <f t="shared" si="382"/>
        <v>1</v>
      </c>
      <c r="K4900">
        <v>2</v>
      </c>
      <c r="L4900">
        <f t="shared" si="383"/>
        <v>1</v>
      </c>
      <c r="M4900">
        <v>0</v>
      </c>
      <c r="N4900">
        <f t="shared" si="384"/>
        <v>1.5</v>
      </c>
    </row>
    <row r="4901" spans="1:14" hidden="1" x14ac:dyDescent="0.3">
      <c r="A4901" t="s">
        <v>9912</v>
      </c>
      <c r="B4901">
        <v>0</v>
      </c>
      <c r="C4901">
        <v>1</v>
      </c>
      <c r="D4901">
        <v>2</v>
      </c>
      <c r="E4901">
        <v>0</v>
      </c>
      <c r="F4901">
        <f t="shared" si="380"/>
        <v>1</v>
      </c>
      <c r="G4901">
        <v>0</v>
      </c>
      <c r="H4901">
        <f t="shared" si="381"/>
        <v>1</v>
      </c>
      <c r="I4901">
        <v>6</v>
      </c>
      <c r="J4901">
        <f t="shared" si="382"/>
        <v>4</v>
      </c>
      <c r="K4901">
        <v>23</v>
      </c>
      <c r="L4901">
        <f t="shared" si="383"/>
        <v>4</v>
      </c>
      <c r="M4901">
        <v>0</v>
      </c>
      <c r="N4901">
        <f t="shared" si="384"/>
        <v>2.5</v>
      </c>
    </row>
    <row r="4902" spans="1:14" x14ac:dyDescent="0.3">
      <c r="A4902" t="s">
        <v>9913</v>
      </c>
      <c r="B4902">
        <v>0</v>
      </c>
      <c r="C4902">
        <v>1</v>
      </c>
      <c r="D4902">
        <v>3</v>
      </c>
      <c r="E4902">
        <v>3</v>
      </c>
      <c r="F4902">
        <f t="shared" si="380"/>
        <v>3</v>
      </c>
      <c r="G4902">
        <v>69.989999999999995</v>
      </c>
      <c r="H4902">
        <f t="shared" si="381"/>
        <v>3</v>
      </c>
      <c r="I4902">
        <v>3</v>
      </c>
      <c r="J4902">
        <f t="shared" si="382"/>
        <v>2</v>
      </c>
      <c r="K4902">
        <v>22</v>
      </c>
      <c r="L4902">
        <f t="shared" si="383"/>
        <v>4</v>
      </c>
      <c r="M4902">
        <v>1</v>
      </c>
      <c r="N4902">
        <f t="shared" si="384"/>
        <v>3</v>
      </c>
    </row>
    <row r="4903" spans="1:14" hidden="1" x14ac:dyDescent="0.3">
      <c r="A4903" t="s">
        <v>9914</v>
      </c>
      <c r="B4903">
        <v>0</v>
      </c>
      <c r="C4903">
        <v>1</v>
      </c>
      <c r="D4903">
        <v>2</v>
      </c>
      <c r="E4903">
        <v>1</v>
      </c>
      <c r="F4903">
        <f t="shared" si="380"/>
        <v>2</v>
      </c>
      <c r="G4903">
        <v>50.99</v>
      </c>
      <c r="H4903">
        <f t="shared" si="381"/>
        <v>2</v>
      </c>
      <c r="I4903">
        <v>6</v>
      </c>
      <c r="J4903">
        <f t="shared" si="382"/>
        <v>4</v>
      </c>
      <c r="K4903">
        <v>15</v>
      </c>
      <c r="L4903">
        <f t="shared" si="383"/>
        <v>3</v>
      </c>
      <c r="M4903">
        <v>0</v>
      </c>
      <c r="N4903">
        <f t="shared" si="384"/>
        <v>2.75</v>
      </c>
    </row>
    <row r="4904" spans="1:14" hidden="1" x14ac:dyDescent="0.3">
      <c r="A4904" t="s">
        <v>9915</v>
      </c>
      <c r="B4904">
        <v>0</v>
      </c>
      <c r="C4904">
        <v>0</v>
      </c>
      <c r="D4904">
        <v>1</v>
      </c>
      <c r="E4904">
        <v>0</v>
      </c>
      <c r="F4904">
        <f t="shared" si="380"/>
        <v>1</v>
      </c>
      <c r="G4904">
        <v>0</v>
      </c>
      <c r="H4904">
        <f t="shared" si="381"/>
        <v>1</v>
      </c>
      <c r="I4904">
        <v>3</v>
      </c>
      <c r="J4904">
        <f t="shared" si="382"/>
        <v>2</v>
      </c>
      <c r="K4904">
        <v>5</v>
      </c>
      <c r="L4904">
        <f t="shared" si="383"/>
        <v>1</v>
      </c>
      <c r="M4904">
        <v>1</v>
      </c>
      <c r="N4904">
        <f t="shared" si="384"/>
        <v>1.25</v>
      </c>
    </row>
    <row r="4905" spans="1:14" hidden="1" x14ac:dyDescent="0.3">
      <c r="A4905" t="s">
        <v>9916</v>
      </c>
      <c r="B4905">
        <v>0</v>
      </c>
      <c r="C4905">
        <v>0</v>
      </c>
      <c r="D4905">
        <v>1</v>
      </c>
      <c r="E4905">
        <v>2</v>
      </c>
      <c r="F4905">
        <f t="shared" si="380"/>
        <v>3</v>
      </c>
      <c r="G4905">
        <v>68.989999999999995</v>
      </c>
      <c r="H4905">
        <f t="shared" si="381"/>
        <v>3</v>
      </c>
      <c r="I4905">
        <v>6</v>
      </c>
      <c r="J4905">
        <f t="shared" si="382"/>
        <v>4</v>
      </c>
      <c r="K4905">
        <v>1</v>
      </c>
      <c r="L4905">
        <f t="shared" si="383"/>
        <v>1</v>
      </c>
      <c r="M4905">
        <v>1</v>
      </c>
      <c r="N4905">
        <f t="shared" si="384"/>
        <v>2.75</v>
      </c>
    </row>
    <row r="4906" spans="1:14" hidden="1" x14ac:dyDescent="0.3">
      <c r="A4906" t="s">
        <v>9917</v>
      </c>
      <c r="B4906">
        <v>0</v>
      </c>
      <c r="C4906">
        <v>0</v>
      </c>
      <c r="D4906">
        <v>2</v>
      </c>
      <c r="E4906">
        <v>3</v>
      </c>
      <c r="F4906">
        <f t="shared" si="380"/>
        <v>3</v>
      </c>
      <c r="G4906">
        <v>64.989999999999995</v>
      </c>
      <c r="H4906">
        <f t="shared" si="381"/>
        <v>3</v>
      </c>
      <c r="I4906">
        <v>7</v>
      </c>
      <c r="J4906">
        <f t="shared" si="382"/>
        <v>4</v>
      </c>
      <c r="K4906">
        <v>2</v>
      </c>
      <c r="L4906">
        <f t="shared" si="383"/>
        <v>1</v>
      </c>
      <c r="M4906">
        <v>0</v>
      </c>
      <c r="N4906">
        <f t="shared" si="384"/>
        <v>2.75</v>
      </c>
    </row>
    <row r="4907" spans="1:14" hidden="1" x14ac:dyDescent="0.3">
      <c r="A4907" t="s">
        <v>9918</v>
      </c>
      <c r="B4907">
        <v>0</v>
      </c>
      <c r="C4907">
        <v>1</v>
      </c>
      <c r="D4907">
        <v>3</v>
      </c>
      <c r="E4907">
        <v>1</v>
      </c>
      <c r="F4907">
        <f t="shared" si="380"/>
        <v>2</v>
      </c>
      <c r="G4907">
        <v>58.99</v>
      </c>
      <c r="H4907">
        <f t="shared" si="381"/>
        <v>3</v>
      </c>
      <c r="I4907">
        <v>7</v>
      </c>
      <c r="J4907">
        <f t="shared" si="382"/>
        <v>4</v>
      </c>
      <c r="K4907">
        <v>12</v>
      </c>
      <c r="L4907">
        <f t="shared" si="383"/>
        <v>2</v>
      </c>
      <c r="M4907">
        <v>0</v>
      </c>
      <c r="N4907">
        <f t="shared" si="384"/>
        <v>2.75</v>
      </c>
    </row>
    <row r="4908" spans="1:14" hidden="1" x14ac:dyDescent="0.3">
      <c r="A4908" t="s">
        <v>9919</v>
      </c>
      <c r="B4908">
        <v>0</v>
      </c>
      <c r="C4908">
        <v>0</v>
      </c>
      <c r="D4908">
        <v>2</v>
      </c>
      <c r="E4908">
        <v>0</v>
      </c>
      <c r="F4908">
        <f t="shared" si="380"/>
        <v>1</v>
      </c>
      <c r="G4908">
        <v>0</v>
      </c>
      <c r="H4908">
        <f t="shared" si="381"/>
        <v>1</v>
      </c>
      <c r="I4908">
        <v>4</v>
      </c>
      <c r="J4908">
        <f t="shared" si="382"/>
        <v>3</v>
      </c>
      <c r="K4908">
        <v>8</v>
      </c>
      <c r="L4908">
        <f t="shared" si="383"/>
        <v>1</v>
      </c>
      <c r="M4908">
        <v>0</v>
      </c>
      <c r="N4908">
        <f t="shared" si="384"/>
        <v>1.5</v>
      </c>
    </row>
    <row r="4909" spans="1:14" hidden="1" x14ac:dyDescent="0.3">
      <c r="A4909" t="s">
        <v>9920</v>
      </c>
      <c r="B4909">
        <v>1</v>
      </c>
      <c r="C4909">
        <v>0</v>
      </c>
      <c r="D4909">
        <v>1</v>
      </c>
      <c r="E4909">
        <v>2</v>
      </c>
      <c r="F4909">
        <f t="shared" si="380"/>
        <v>3</v>
      </c>
      <c r="G4909">
        <v>121.98</v>
      </c>
      <c r="H4909">
        <f t="shared" si="381"/>
        <v>4</v>
      </c>
      <c r="I4909">
        <v>1</v>
      </c>
      <c r="J4909">
        <f t="shared" si="382"/>
        <v>1</v>
      </c>
      <c r="K4909">
        <v>11</v>
      </c>
      <c r="L4909">
        <f t="shared" si="383"/>
        <v>2</v>
      </c>
      <c r="M4909">
        <v>0</v>
      </c>
      <c r="N4909">
        <f t="shared" si="384"/>
        <v>2.5</v>
      </c>
    </row>
    <row r="4910" spans="1:14" hidden="1" x14ac:dyDescent="0.3">
      <c r="A4910" t="s">
        <v>9921</v>
      </c>
      <c r="B4910">
        <v>0</v>
      </c>
      <c r="C4910">
        <v>1</v>
      </c>
      <c r="D4910">
        <v>3</v>
      </c>
      <c r="E4910">
        <v>0</v>
      </c>
      <c r="F4910">
        <f t="shared" si="380"/>
        <v>1</v>
      </c>
      <c r="G4910">
        <v>0</v>
      </c>
      <c r="H4910">
        <f t="shared" si="381"/>
        <v>1</v>
      </c>
      <c r="I4910">
        <v>1</v>
      </c>
      <c r="J4910">
        <f t="shared" si="382"/>
        <v>1</v>
      </c>
      <c r="K4910">
        <v>19</v>
      </c>
      <c r="L4910">
        <f t="shared" si="383"/>
        <v>3</v>
      </c>
      <c r="M4910">
        <v>0</v>
      </c>
      <c r="N4910">
        <f t="shared" si="384"/>
        <v>1.5</v>
      </c>
    </row>
    <row r="4911" spans="1:14" hidden="1" x14ac:dyDescent="0.3">
      <c r="A4911" t="s">
        <v>9922</v>
      </c>
      <c r="B4911">
        <v>0</v>
      </c>
      <c r="C4911">
        <v>1</v>
      </c>
      <c r="D4911">
        <v>5</v>
      </c>
      <c r="E4911">
        <v>2</v>
      </c>
      <c r="F4911">
        <f t="shared" si="380"/>
        <v>3</v>
      </c>
      <c r="G4911">
        <v>64.989999999999995</v>
      </c>
      <c r="H4911">
        <f t="shared" si="381"/>
        <v>3</v>
      </c>
      <c r="I4911">
        <v>1</v>
      </c>
      <c r="J4911">
        <f t="shared" si="382"/>
        <v>1</v>
      </c>
      <c r="K4911">
        <v>20</v>
      </c>
      <c r="L4911">
        <f t="shared" si="383"/>
        <v>4</v>
      </c>
      <c r="M4911">
        <v>0</v>
      </c>
      <c r="N4911">
        <f t="shared" si="384"/>
        <v>2.75</v>
      </c>
    </row>
    <row r="4912" spans="1:14" hidden="1" x14ac:dyDescent="0.3">
      <c r="A4912" t="s">
        <v>9923</v>
      </c>
      <c r="B4912">
        <v>0</v>
      </c>
      <c r="C4912">
        <v>1</v>
      </c>
      <c r="D4912">
        <v>4</v>
      </c>
      <c r="E4912">
        <v>0</v>
      </c>
      <c r="F4912">
        <f t="shared" si="380"/>
        <v>1</v>
      </c>
      <c r="G4912">
        <v>0</v>
      </c>
      <c r="H4912">
        <f t="shared" si="381"/>
        <v>1</v>
      </c>
      <c r="I4912">
        <v>6</v>
      </c>
      <c r="J4912">
        <f t="shared" si="382"/>
        <v>4</v>
      </c>
      <c r="K4912">
        <v>15</v>
      </c>
      <c r="L4912">
        <f t="shared" si="383"/>
        <v>3</v>
      </c>
      <c r="M4912">
        <v>0</v>
      </c>
      <c r="N4912">
        <f t="shared" si="384"/>
        <v>2.25</v>
      </c>
    </row>
    <row r="4913" spans="1:14" hidden="1" x14ac:dyDescent="0.3">
      <c r="A4913" t="s">
        <v>9924</v>
      </c>
      <c r="B4913">
        <v>0</v>
      </c>
      <c r="C4913">
        <v>0</v>
      </c>
      <c r="D4913">
        <v>2</v>
      </c>
      <c r="E4913">
        <v>2</v>
      </c>
      <c r="F4913">
        <f t="shared" si="380"/>
        <v>3</v>
      </c>
      <c r="G4913">
        <v>65.989999999999995</v>
      </c>
      <c r="H4913">
        <f t="shared" si="381"/>
        <v>3</v>
      </c>
      <c r="I4913">
        <v>0</v>
      </c>
      <c r="J4913">
        <f t="shared" si="382"/>
        <v>1</v>
      </c>
      <c r="K4913">
        <v>4</v>
      </c>
      <c r="L4913">
        <f t="shared" si="383"/>
        <v>1</v>
      </c>
      <c r="M4913">
        <v>0</v>
      </c>
      <c r="N4913">
        <f t="shared" si="384"/>
        <v>2</v>
      </c>
    </row>
    <row r="4914" spans="1:14" x14ac:dyDescent="0.3">
      <c r="A4914" t="s">
        <v>9925</v>
      </c>
      <c r="B4914">
        <v>1</v>
      </c>
      <c r="C4914">
        <v>0</v>
      </c>
      <c r="D4914">
        <v>1</v>
      </c>
      <c r="E4914">
        <v>2</v>
      </c>
      <c r="F4914">
        <f t="shared" si="380"/>
        <v>3</v>
      </c>
      <c r="G4914">
        <v>217.96</v>
      </c>
      <c r="H4914">
        <f t="shared" si="381"/>
        <v>4</v>
      </c>
      <c r="I4914">
        <v>4</v>
      </c>
      <c r="J4914">
        <f t="shared" si="382"/>
        <v>3</v>
      </c>
      <c r="K4914">
        <v>13</v>
      </c>
      <c r="L4914">
        <f t="shared" si="383"/>
        <v>2</v>
      </c>
      <c r="M4914">
        <v>0</v>
      </c>
      <c r="N4914">
        <f t="shared" si="384"/>
        <v>3</v>
      </c>
    </row>
    <row r="4915" spans="1:14" x14ac:dyDescent="0.3">
      <c r="A4915" t="s">
        <v>9926</v>
      </c>
      <c r="B4915">
        <v>0</v>
      </c>
      <c r="C4915">
        <v>1</v>
      </c>
      <c r="D4915">
        <v>3</v>
      </c>
      <c r="E4915">
        <v>3</v>
      </c>
      <c r="F4915">
        <f t="shared" si="380"/>
        <v>3</v>
      </c>
      <c r="G4915">
        <v>66.989999999999995</v>
      </c>
      <c r="H4915">
        <f t="shared" si="381"/>
        <v>3</v>
      </c>
      <c r="I4915">
        <v>4</v>
      </c>
      <c r="J4915">
        <f t="shared" si="382"/>
        <v>3</v>
      </c>
      <c r="K4915">
        <v>24</v>
      </c>
      <c r="L4915">
        <f t="shared" si="383"/>
        <v>4</v>
      </c>
      <c r="M4915">
        <v>0</v>
      </c>
      <c r="N4915">
        <f t="shared" si="384"/>
        <v>3.25</v>
      </c>
    </row>
    <row r="4916" spans="1:14" hidden="1" x14ac:dyDescent="0.3">
      <c r="A4916" t="s">
        <v>9927</v>
      </c>
      <c r="B4916">
        <v>0</v>
      </c>
      <c r="C4916">
        <v>1</v>
      </c>
      <c r="D4916">
        <v>1</v>
      </c>
      <c r="E4916">
        <v>0</v>
      </c>
      <c r="F4916">
        <f t="shared" si="380"/>
        <v>1</v>
      </c>
      <c r="G4916">
        <v>0</v>
      </c>
      <c r="H4916">
        <f t="shared" si="381"/>
        <v>1</v>
      </c>
      <c r="I4916">
        <v>1</v>
      </c>
      <c r="J4916">
        <f t="shared" si="382"/>
        <v>1</v>
      </c>
      <c r="K4916">
        <v>26</v>
      </c>
      <c r="L4916">
        <f t="shared" si="383"/>
        <v>4</v>
      </c>
      <c r="M4916">
        <v>0</v>
      </c>
      <c r="N4916">
        <f t="shared" si="384"/>
        <v>1.75</v>
      </c>
    </row>
    <row r="4917" spans="1:14" hidden="1" x14ac:dyDescent="0.3">
      <c r="A4917" t="s">
        <v>9928</v>
      </c>
      <c r="B4917">
        <v>0</v>
      </c>
      <c r="C4917">
        <v>0</v>
      </c>
      <c r="D4917">
        <v>4</v>
      </c>
      <c r="E4917">
        <v>0</v>
      </c>
      <c r="F4917">
        <f t="shared" si="380"/>
        <v>1</v>
      </c>
      <c r="G4917">
        <v>0</v>
      </c>
      <c r="H4917">
        <f t="shared" si="381"/>
        <v>1</v>
      </c>
      <c r="I4917">
        <v>5</v>
      </c>
      <c r="J4917">
        <f t="shared" si="382"/>
        <v>3</v>
      </c>
      <c r="K4917">
        <v>15</v>
      </c>
      <c r="L4917">
        <f t="shared" si="383"/>
        <v>3</v>
      </c>
      <c r="M4917">
        <v>0</v>
      </c>
      <c r="N4917">
        <f t="shared" si="384"/>
        <v>2</v>
      </c>
    </row>
    <row r="4918" spans="1:14" hidden="1" x14ac:dyDescent="0.3">
      <c r="A4918" t="s">
        <v>9929</v>
      </c>
      <c r="B4918">
        <v>0</v>
      </c>
      <c r="C4918">
        <v>0</v>
      </c>
      <c r="D4918">
        <v>3</v>
      </c>
      <c r="E4918">
        <v>3</v>
      </c>
      <c r="F4918">
        <f t="shared" si="380"/>
        <v>3</v>
      </c>
      <c r="G4918">
        <v>57.49</v>
      </c>
      <c r="H4918">
        <f t="shared" si="381"/>
        <v>2</v>
      </c>
      <c r="I4918">
        <v>1</v>
      </c>
      <c r="J4918">
        <f t="shared" si="382"/>
        <v>1</v>
      </c>
      <c r="K4918">
        <v>5</v>
      </c>
      <c r="L4918">
        <f t="shared" si="383"/>
        <v>1</v>
      </c>
      <c r="M4918">
        <v>0</v>
      </c>
      <c r="N4918">
        <f t="shared" si="384"/>
        <v>1.75</v>
      </c>
    </row>
    <row r="4919" spans="1:14" hidden="1" x14ac:dyDescent="0.3">
      <c r="A4919" t="s">
        <v>9930</v>
      </c>
      <c r="B4919">
        <v>0</v>
      </c>
      <c r="C4919">
        <v>0</v>
      </c>
      <c r="D4919">
        <v>2</v>
      </c>
      <c r="E4919">
        <v>2</v>
      </c>
      <c r="F4919">
        <f t="shared" si="380"/>
        <v>3</v>
      </c>
      <c r="G4919">
        <v>43.99</v>
      </c>
      <c r="H4919">
        <f t="shared" si="381"/>
        <v>2</v>
      </c>
      <c r="I4919">
        <v>5</v>
      </c>
      <c r="J4919">
        <f t="shared" si="382"/>
        <v>3</v>
      </c>
      <c r="K4919">
        <v>17</v>
      </c>
      <c r="L4919">
        <f t="shared" si="383"/>
        <v>3</v>
      </c>
      <c r="M4919">
        <v>0</v>
      </c>
      <c r="N4919">
        <f t="shared" si="384"/>
        <v>2.75</v>
      </c>
    </row>
    <row r="4920" spans="1:14" hidden="1" x14ac:dyDescent="0.3">
      <c r="A4920" t="s">
        <v>9931</v>
      </c>
      <c r="B4920">
        <v>0</v>
      </c>
      <c r="C4920">
        <v>1</v>
      </c>
      <c r="D4920">
        <v>1</v>
      </c>
      <c r="E4920">
        <v>3</v>
      </c>
      <c r="F4920">
        <f t="shared" si="380"/>
        <v>3</v>
      </c>
      <c r="G4920">
        <v>50.99</v>
      </c>
      <c r="H4920">
        <f t="shared" si="381"/>
        <v>2</v>
      </c>
      <c r="I4920">
        <v>4</v>
      </c>
      <c r="J4920">
        <f t="shared" si="382"/>
        <v>3</v>
      </c>
      <c r="K4920">
        <v>17</v>
      </c>
      <c r="L4920">
        <f t="shared" si="383"/>
        <v>3</v>
      </c>
      <c r="M4920">
        <v>0</v>
      </c>
      <c r="N4920">
        <f t="shared" si="384"/>
        <v>2.75</v>
      </c>
    </row>
    <row r="4921" spans="1:14" hidden="1" x14ac:dyDescent="0.3">
      <c r="A4921" t="s">
        <v>9932</v>
      </c>
      <c r="B4921">
        <v>0</v>
      </c>
      <c r="C4921">
        <v>1</v>
      </c>
      <c r="D4921">
        <v>1</v>
      </c>
      <c r="E4921">
        <v>5</v>
      </c>
      <c r="F4921">
        <f t="shared" si="380"/>
        <v>4</v>
      </c>
      <c r="G4921">
        <v>52.99</v>
      </c>
      <c r="H4921">
        <f t="shared" si="381"/>
        <v>2</v>
      </c>
      <c r="I4921">
        <v>1</v>
      </c>
      <c r="J4921">
        <f t="shared" si="382"/>
        <v>1</v>
      </c>
      <c r="K4921">
        <v>16</v>
      </c>
      <c r="L4921">
        <f t="shared" si="383"/>
        <v>3</v>
      </c>
      <c r="M4921">
        <v>0</v>
      </c>
      <c r="N4921">
        <f t="shared" si="384"/>
        <v>2.5</v>
      </c>
    </row>
    <row r="4922" spans="1:14" hidden="1" x14ac:dyDescent="0.3">
      <c r="A4922" t="s">
        <v>9933</v>
      </c>
      <c r="B4922">
        <v>1</v>
      </c>
      <c r="C4922">
        <v>0</v>
      </c>
      <c r="D4922">
        <v>1</v>
      </c>
      <c r="E4922">
        <v>3</v>
      </c>
      <c r="F4922">
        <f t="shared" si="380"/>
        <v>3</v>
      </c>
      <c r="G4922">
        <v>191.97</v>
      </c>
      <c r="H4922">
        <f t="shared" si="381"/>
        <v>4</v>
      </c>
      <c r="I4922">
        <v>1</v>
      </c>
      <c r="J4922">
        <f t="shared" si="382"/>
        <v>1</v>
      </c>
      <c r="K4922">
        <v>10</v>
      </c>
      <c r="L4922">
        <f t="shared" si="383"/>
        <v>2</v>
      </c>
      <c r="M4922">
        <v>0</v>
      </c>
      <c r="N4922">
        <f t="shared" si="384"/>
        <v>2.5</v>
      </c>
    </row>
    <row r="4923" spans="1:14" hidden="1" x14ac:dyDescent="0.3">
      <c r="A4923" t="s">
        <v>9934</v>
      </c>
      <c r="B4923">
        <v>1</v>
      </c>
      <c r="C4923">
        <v>0</v>
      </c>
      <c r="D4923">
        <v>1</v>
      </c>
      <c r="E4923">
        <v>0</v>
      </c>
      <c r="F4923">
        <f t="shared" si="380"/>
        <v>1</v>
      </c>
      <c r="G4923">
        <v>0</v>
      </c>
      <c r="H4923">
        <f t="shared" si="381"/>
        <v>1</v>
      </c>
      <c r="I4923">
        <v>7</v>
      </c>
      <c r="J4923">
        <f t="shared" si="382"/>
        <v>4</v>
      </c>
      <c r="K4923">
        <v>2</v>
      </c>
      <c r="L4923">
        <f t="shared" si="383"/>
        <v>1</v>
      </c>
      <c r="M4923">
        <v>1</v>
      </c>
      <c r="N4923">
        <f t="shared" si="384"/>
        <v>1.75</v>
      </c>
    </row>
    <row r="4924" spans="1:14" hidden="1" x14ac:dyDescent="0.3">
      <c r="A4924" t="s">
        <v>9935</v>
      </c>
      <c r="B4924">
        <v>0</v>
      </c>
      <c r="C4924">
        <v>1</v>
      </c>
      <c r="D4924">
        <v>3</v>
      </c>
      <c r="E4924">
        <v>1</v>
      </c>
      <c r="F4924">
        <f t="shared" si="380"/>
        <v>2</v>
      </c>
      <c r="G4924">
        <v>65.489999999999995</v>
      </c>
      <c r="H4924">
        <f t="shared" si="381"/>
        <v>3</v>
      </c>
      <c r="I4924">
        <v>3</v>
      </c>
      <c r="J4924">
        <f t="shared" si="382"/>
        <v>2</v>
      </c>
      <c r="K4924">
        <v>20</v>
      </c>
      <c r="L4924">
        <f t="shared" si="383"/>
        <v>4</v>
      </c>
      <c r="M4924">
        <v>0</v>
      </c>
      <c r="N4924">
        <f t="shared" si="384"/>
        <v>2.75</v>
      </c>
    </row>
    <row r="4925" spans="1:14" x14ac:dyDescent="0.3">
      <c r="A4925" t="s">
        <v>9936</v>
      </c>
      <c r="B4925">
        <v>1</v>
      </c>
      <c r="C4925">
        <v>0</v>
      </c>
      <c r="D4925">
        <v>1</v>
      </c>
      <c r="E4925">
        <v>2</v>
      </c>
      <c r="F4925">
        <f t="shared" si="380"/>
        <v>3</v>
      </c>
      <c r="G4925">
        <v>110.98</v>
      </c>
      <c r="H4925">
        <f t="shared" si="381"/>
        <v>4</v>
      </c>
      <c r="I4925">
        <v>6</v>
      </c>
      <c r="J4925">
        <f t="shared" si="382"/>
        <v>4</v>
      </c>
      <c r="K4925">
        <v>6</v>
      </c>
      <c r="L4925">
        <f t="shared" si="383"/>
        <v>1</v>
      </c>
      <c r="M4925">
        <v>1</v>
      </c>
      <c r="N4925">
        <f t="shared" si="384"/>
        <v>3</v>
      </c>
    </row>
    <row r="4926" spans="1:14" hidden="1" x14ac:dyDescent="0.3">
      <c r="A4926" t="s">
        <v>9937</v>
      </c>
      <c r="B4926">
        <v>0</v>
      </c>
      <c r="C4926">
        <v>1</v>
      </c>
      <c r="D4926">
        <v>2</v>
      </c>
      <c r="E4926">
        <v>0</v>
      </c>
      <c r="F4926">
        <f t="shared" si="380"/>
        <v>1</v>
      </c>
      <c r="G4926">
        <v>0</v>
      </c>
      <c r="H4926">
        <f t="shared" si="381"/>
        <v>1</v>
      </c>
      <c r="I4926">
        <v>0</v>
      </c>
      <c r="J4926">
        <f t="shared" si="382"/>
        <v>1</v>
      </c>
      <c r="K4926">
        <v>20</v>
      </c>
      <c r="L4926">
        <f t="shared" si="383"/>
        <v>4</v>
      </c>
      <c r="M4926">
        <v>0</v>
      </c>
      <c r="N4926">
        <f t="shared" si="384"/>
        <v>1.75</v>
      </c>
    </row>
    <row r="4927" spans="1:14" hidden="1" x14ac:dyDescent="0.3">
      <c r="A4927" t="s">
        <v>9938</v>
      </c>
      <c r="B4927">
        <v>0</v>
      </c>
      <c r="C4927">
        <v>1</v>
      </c>
      <c r="D4927">
        <v>1</v>
      </c>
      <c r="E4927">
        <v>0</v>
      </c>
      <c r="F4927">
        <f t="shared" si="380"/>
        <v>1</v>
      </c>
      <c r="G4927">
        <v>0</v>
      </c>
      <c r="H4927">
        <f t="shared" si="381"/>
        <v>1</v>
      </c>
      <c r="I4927">
        <v>7</v>
      </c>
      <c r="J4927">
        <f t="shared" si="382"/>
        <v>4</v>
      </c>
      <c r="K4927">
        <v>9</v>
      </c>
      <c r="L4927">
        <f t="shared" si="383"/>
        <v>1</v>
      </c>
      <c r="M4927">
        <v>0</v>
      </c>
      <c r="N4927">
        <f t="shared" si="384"/>
        <v>1.75</v>
      </c>
    </row>
    <row r="4928" spans="1:14" hidden="1" x14ac:dyDescent="0.3">
      <c r="A4928" t="s">
        <v>9939</v>
      </c>
      <c r="B4928">
        <v>0</v>
      </c>
      <c r="C4928">
        <v>0</v>
      </c>
      <c r="D4928">
        <v>2</v>
      </c>
      <c r="E4928">
        <v>1</v>
      </c>
      <c r="F4928">
        <f t="shared" si="380"/>
        <v>2</v>
      </c>
      <c r="G4928">
        <v>122.97</v>
      </c>
      <c r="H4928">
        <f t="shared" si="381"/>
        <v>4</v>
      </c>
      <c r="I4928">
        <v>4</v>
      </c>
      <c r="J4928">
        <f t="shared" si="382"/>
        <v>3</v>
      </c>
      <c r="K4928">
        <v>9</v>
      </c>
      <c r="L4928">
        <f t="shared" si="383"/>
        <v>1</v>
      </c>
      <c r="M4928">
        <v>0</v>
      </c>
      <c r="N4928">
        <f t="shared" si="384"/>
        <v>2.5</v>
      </c>
    </row>
    <row r="4929" spans="1:14" hidden="1" x14ac:dyDescent="0.3">
      <c r="A4929" t="s">
        <v>9940</v>
      </c>
      <c r="B4929">
        <v>0</v>
      </c>
      <c r="C4929">
        <v>0</v>
      </c>
      <c r="D4929">
        <v>3</v>
      </c>
      <c r="E4929">
        <v>0</v>
      </c>
      <c r="F4929">
        <f t="shared" si="380"/>
        <v>1</v>
      </c>
      <c r="G4929">
        <v>0</v>
      </c>
      <c r="H4929">
        <f t="shared" si="381"/>
        <v>1</v>
      </c>
      <c r="I4929">
        <v>4</v>
      </c>
      <c r="J4929">
        <f t="shared" si="382"/>
        <v>3</v>
      </c>
      <c r="K4929">
        <v>10</v>
      </c>
      <c r="L4929">
        <f t="shared" si="383"/>
        <v>2</v>
      </c>
      <c r="M4929">
        <v>0</v>
      </c>
      <c r="N4929">
        <f t="shared" si="384"/>
        <v>1.75</v>
      </c>
    </row>
    <row r="4930" spans="1:14" hidden="1" x14ac:dyDescent="0.3">
      <c r="A4930" t="s">
        <v>9941</v>
      </c>
      <c r="B4930">
        <v>0</v>
      </c>
      <c r="C4930">
        <v>1</v>
      </c>
      <c r="D4930">
        <v>2</v>
      </c>
      <c r="E4930">
        <v>0</v>
      </c>
      <c r="F4930">
        <f t="shared" ref="F4930:F4993" si="385">IF(E4930&lt;=$P$2,1,IF(AND(E4930&gt;$P$2,E4930&lt;=$P$3),2,IF(AND(E4930&gt;$P$3,E4930&lt;=$P$4),3,4)))</f>
        <v>1</v>
      </c>
      <c r="G4930">
        <v>0</v>
      </c>
      <c r="H4930">
        <f t="shared" ref="H4930:H4993" si="386">IF(G4930&lt;=$Q$2,1,IF(AND(G4930&gt;$Q$2,G4930&lt;=$Q$3),2,IF(AND(G4930&gt;$Q$3,G4930&lt;=$Q$4),3,4)))</f>
        <v>1</v>
      </c>
      <c r="I4930">
        <v>5</v>
      </c>
      <c r="J4930">
        <f t="shared" ref="J4930:J4993" si="387">IF(I4930&lt;=$R$2,1,IF(AND(I4930&gt;$R$2,I4930&lt;=$R$3),2,IF(AND(I4930&gt;$R$3,I4930&lt;=$R$4),3,4)))</f>
        <v>3</v>
      </c>
      <c r="K4930">
        <v>20</v>
      </c>
      <c r="L4930">
        <f t="shared" ref="L4930:L4993" si="388">IF(K4930&lt;=$S$2,1,IF(AND(K4930&gt;$S$2,K4930&lt;=$S$3),2,IF(AND(K4930&gt;$S$3,K4930&lt;=$S$4),3,4)))</f>
        <v>4</v>
      </c>
      <c r="M4930">
        <v>0</v>
      </c>
      <c r="N4930">
        <f t="shared" ref="N4930:N4993" si="389">AVERAGE(F4930,H4930,J4930,L4930)</f>
        <v>2.25</v>
      </c>
    </row>
    <row r="4931" spans="1:14" hidden="1" x14ac:dyDescent="0.3">
      <c r="A4931" t="s">
        <v>9942</v>
      </c>
      <c r="B4931">
        <v>1</v>
      </c>
      <c r="C4931">
        <v>1</v>
      </c>
      <c r="D4931">
        <v>1</v>
      </c>
      <c r="E4931">
        <v>2</v>
      </c>
      <c r="F4931">
        <f t="shared" si="385"/>
        <v>3</v>
      </c>
      <c r="G4931">
        <v>124.98</v>
      </c>
      <c r="H4931">
        <f t="shared" si="386"/>
        <v>4</v>
      </c>
      <c r="I4931">
        <v>1</v>
      </c>
      <c r="J4931">
        <f t="shared" si="387"/>
        <v>1</v>
      </c>
      <c r="K4931">
        <v>17</v>
      </c>
      <c r="L4931">
        <f t="shared" si="388"/>
        <v>3</v>
      </c>
      <c r="M4931">
        <v>0</v>
      </c>
      <c r="N4931">
        <f t="shared" si="389"/>
        <v>2.75</v>
      </c>
    </row>
    <row r="4932" spans="1:14" x14ac:dyDescent="0.3">
      <c r="A4932" t="s">
        <v>9943</v>
      </c>
      <c r="B4932">
        <v>0</v>
      </c>
      <c r="C4932">
        <v>1</v>
      </c>
      <c r="D4932">
        <v>3</v>
      </c>
      <c r="E4932">
        <v>2</v>
      </c>
      <c r="F4932">
        <f t="shared" si="385"/>
        <v>3</v>
      </c>
      <c r="G4932">
        <v>190.47</v>
      </c>
      <c r="H4932">
        <f t="shared" si="386"/>
        <v>4</v>
      </c>
      <c r="I4932">
        <v>4</v>
      </c>
      <c r="J4932">
        <f t="shared" si="387"/>
        <v>3</v>
      </c>
      <c r="K4932">
        <v>11</v>
      </c>
      <c r="L4932">
        <f t="shared" si="388"/>
        <v>2</v>
      </c>
      <c r="M4932">
        <v>0</v>
      </c>
      <c r="N4932">
        <f t="shared" si="389"/>
        <v>3</v>
      </c>
    </row>
    <row r="4933" spans="1:14" hidden="1" x14ac:dyDescent="0.3">
      <c r="A4933" t="s">
        <v>9944</v>
      </c>
      <c r="B4933">
        <v>1</v>
      </c>
      <c r="C4933">
        <v>0</v>
      </c>
      <c r="D4933">
        <v>1</v>
      </c>
      <c r="E4933">
        <v>1</v>
      </c>
      <c r="F4933">
        <f t="shared" si="385"/>
        <v>2</v>
      </c>
      <c r="G4933">
        <v>63.99</v>
      </c>
      <c r="H4933">
        <f t="shared" si="386"/>
        <v>3</v>
      </c>
      <c r="I4933">
        <v>0</v>
      </c>
      <c r="J4933">
        <f t="shared" si="387"/>
        <v>1</v>
      </c>
      <c r="K4933">
        <v>10</v>
      </c>
      <c r="L4933">
        <f t="shared" si="388"/>
        <v>2</v>
      </c>
      <c r="M4933">
        <v>0</v>
      </c>
      <c r="N4933">
        <f t="shared" si="389"/>
        <v>2</v>
      </c>
    </row>
    <row r="4934" spans="1:14" x14ac:dyDescent="0.3">
      <c r="A4934" t="s">
        <v>9945</v>
      </c>
      <c r="B4934">
        <v>0</v>
      </c>
      <c r="C4934">
        <v>1</v>
      </c>
      <c r="D4934">
        <v>1</v>
      </c>
      <c r="E4934">
        <v>1</v>
      </c>
      <c r="F4934">
        <f t="shared" si="385"/>
        <v>2</v>
      </c>
      <c r="G4934">
        <v>176.97</v>
      </c>
      <c r="H4934">
        <f t="shared" si="386"/>
        <v>4</v>
      </c>
      <c r="I4934">
        <v>4</v>
      </c>
      <c r="J4934">
        <f t="shared" si="387"/>
        <v>3</v>
      </c>
      <c r="K4934">
        <v>17</v>
      </c>
      <c r="L4934">
        <f t="shared" si="388"/>
        <v>3</v>
      </c>
      <c r="M4934">
        <v>0</v>
      </c>
      <c r="N4934">
        <f t="shared" si="389"/>
        <v>3</v>
      </c>
    </row>
    <row r="4935" spans="1:14" x14ac:dyDescent="0.3">
      <c r="A4935" t="s">
        <v>9946</v>
      </c>
      <c r="B4935">
        <v>0</v>
      </c>
      <c r="C4935">
        <v>1</v>
      </c>
      <c r="D4935">
        <v>3</v>
      </c>
      <c r="E4935">
        <v>3</v>
      </c>
      <c r="F4935">
        <f t="shared" si="385"/>
        <v>3</v>
      </c>
      <c r="G4935">
        <v>54.49</v>
      </c>
      <c r="H4935">
        <f t="shared" si="386"/>
        <v>2</v>
      </c>
      <c r="I4935">
        <v>7</v>
      </c>
      <c r="J4935">
        <f t="shared" si="387"/>
        <v>4</v>
      </c>
      <c r="K4935">
        <v>16</v>
      </c>
      <c r="L4935">
        <f t="shared" si="388"/>
        <v>3</v>
      </c>
      <c r="M4935">
        <v>1</v>
      </c>
      <c r="N4935">
        <f t="shared" si="389"/>
        <v>3</v>
      </c>
    </row>
    <row r="4936" spans="1:14" x14ac:dyDescent="0.3">
      <c r="A4936" t="s">
        <v>9947</v>
      </c>
      <c r="B4936">
        <v>1</v>
      </c>
      <c r="C4936">
        <v>0</v>
      </c>
      <c r="D4936">
        <v>1</v>
      </c>
      <c r="E4936">
        <v>2</v>
      </c>
      <c r="F4936">
        <f t="shared" si="385"/>
        <v>3</v>
      </c>
      <c r="G4936">
        <v>219.96</v>
      </c>
      <c r="H4936">
        <f t="shared" si="386"/>
        <v>4</v>
      </c>
      <c r="I4936">
        <v>7</v>
      </c>
      <c r="J4936">
        <f t="shared" si="387"/>
        <v>4</v>
      </c>
      <c r="K4936">
        <v>2</v>
      </c>
      <c r="L4936">
        <f t="shared" si="388"/>
        <v>1</v>
      </c>
      <c r="M4936">
        <v>0</v>
      </c>
      <c r="N4936">
        <f t="shared" si="389"/>
        <v>3</v>
      </c>
    </row>
    <row r="4937" spans="1:14" hidden="1" x14ac:dyDescent="0.3">
      <c r="A4937" t="s">
        <v>9948</v>
      </c>
      <c r="B4937">
        <v>0</v>
      </c>
      <c r="C4937">
        <v>0</v>
      </c>
      <c r="D4937">
        <v>2</v>
      </c>
      <c r="E4937">
        <v>0</v>
      </c>
      <c r="F4937">
        <f t="shared" si="385"/>
        <v>1</v>
      </c>
      <c r="G4937">
        <v>0</v>
      </c>
      <c r="H4937">
        <f t="shared" si="386"/>
        <v>1</v>
      </c>
      <c r="I4937">
        <v>5</v>
      </c>
      <c r="J4937">
        <f t="shared" si="387"/>
        <v>3</v>
      </c>
      <c r="K4937">
        <v>16</v>
      </c>
      <c r="L4937">
        <f t="shared" si="388"/>
        <v>3</v>
      </c>
      <c r="M4937">
        <v>0</v>
      </c>
      <c r="N4937">
        <f t="shared" si="389"/>
        <v>2</v>
      </c>
    </row>
    <row r="4938" spans="1:14" hidden="1" x14ac:dyDescent="0.3">
      <c r="A4938" t="s">
        <v>9949</v>
      </c>
      <c r="B4938">
        <v>1</v>
      </c>
      <c r="C4938">
        <v>1</v>
      </c>
      <c r="D4938">
        <v>1</v>
      </c>
      <c r="E4938">
        <v>0</v>
      </c>
      <c r="F4938">
        <f t="shared" si="385"/>
        <v>1</v>
      </c>
      <c r="G4938">
        <v>0</v>
      </c>
      <c r="H4938">
        <f t="shared" si="386"/>
        <v>1</v>
      </c>
      <c r="I4938">
        <v>7</v>
      </c>
      <c r="J4938">
        <f t="shared" si="387"/>
        <v>4</v>
      </c>
      <c r="K4938">
        <v>26</v>
      </c>
      <c r="L4938">
        <f t="shared" si="388"/>
        <v>4</v>
      </c>
      <c r="M4938">
        <v>1</v>
      </c>
      <c r="N4938">
        <f t="shared" si="389"/>
        <v>2.5</v>
      </c>
    </row>
    <row r="4939" spans="1:14" x14ac:dyDescent="0.3">
      <c r="A4939" t="s">
        <v>9950</v>
      </c>
      <c r="B4939">
        <v>0</v>
      </c>
      <c r="C4939">
        <v>1</v>
      </c>
      <c r="D4939">
        <v>3</v>
      </c>
      <c r="E4939">
        <v>3</v>
      </c>
      <c r="F4939">
        <f t="shared" si="385"/>
        <v>3</v>
      </c>
      <c r="G4939">
        <v>121.98</v>
      </c>
      <c r="H4939">
        <f t="shared" si="386"/>
        <v>4</v>
      </c>
      <c r="I4939">
        <v>0</v>
      </c>
      <c r="J4939">
        <f t="shared" si="387"/>
        <v>1</v>
      </c>
      <c r="K4939">
        <v>25</v>
      </c>
      <c r="L4939">
        <f t="shared" si="388"/>
        <v>4</v>
      </c>
      <c r="M4939">
        <v>0</v>
      </c>
      <c r="N4939">
        <f t="shared" si="389"/>
        <v>3</v>
      </c>
    </row>
    <row r="4940" spans="1:14" hidden="1" x14ac:dyDescent="0.3">
      <c r="A4940" t="s">
        <v>9951</v>
      </c>
      <c r="B4940">
        <v>0</v>
      </c>
      <c r="C4940">
        <v>1</v>
      </c>
      <c r="D4940">
        <v>4</v>
      </c>
      <c r="E4940">
        <v>0</v>
      </c>
      <c r="F4940">
        <f t="shared" si="385"/>
        <v>1</v>
      </c>
      <c r="G4940">
        <v>0</v>
      </c>
      <c r="H4940">
        <f t="shared" si="386"/>
        <v>1</v>
      </c>
      <c r="I4940">
        <v>5</v>
      </c>
      <c r="J4940">
        <f t="shared" si="387"/>
        <v>3</v>
      </c>
      <c r="K4940">
        <v>10</v>
      </c>
      <c r="L4940">
        <f t="shared" si="388"/>
        <v>2</v>
      </c>
      <c r="M4940">
        <v>0</v>
      </c>
      <c r="N4940">
        <f t="shared" si="389"/>
        <v>1.75</v>
      </c>
    </row>
    <row r="4941" spans="1:14" hidden="1" x14ac:dyDescent="0.3">
      <c r="A4941" t="s">
        <v>9952</v>
      </c>
      <c r="B4941">
        <v>0</v>
      </c>
      <c r="C4941">
        <v>1</v>
      </c>
      <c r="D4941">
        <v>4</v>
      </c>
      <c r="E4941">
        <v>1</v>
      </c>
      <c r="F4941">
        <f t="shared" si="385"/>
        <v>2</v>
      </c>
      <c r="G4941">
        <v>83.49</v>
      </c>
      <c r="H4941">
        <f t="shared" si="386"/>
        <v>4</v>
      </c>
      <c r="I4941">
        <v>0</v>
      </c>
      <c r="J4941">
        <f t="shared" si="387"/>
        <v>1</v>
      </c>
      <c r="K4941">
        <v>11</v>
      </c>
      <c r="L4941">
        <f t="shared" si="388"/>
        <v>2</v>
      </c>
      <c r="M4941">
        <v>0</v>
      </c>
      <c r="N4941">
        <f t="shared" si="389"/>
        <v>2.25</v>
      </c>
    </row>
    <row r="4942" spans="1:14" hidden="1" x14ac:dyDescent="0.3">
      <c r="A4942" t="s">
        <v>9953</v>
      </c>
      <c r="B4942">
        <v>0</v>
      </c>
      <c r="C4942">
        <v>0</v>
      </c>
      <c r="D4942">
        <v>3</v>
      </c>
      <c r="E4942">
        <v>8</v>
      </c>
      <c r="F4942">
        <f t="shared" si="385"/>
        <v>4</v>
      </c>
      <c r="G4942">
        <v>53.49</v>
      </c>
      <c r="H4942">
        <f t="shared" si="386"/>
        <v>2</v>
      </c>
      <c r="I4942">
        <v>0</v>
      </c>
      <c r="J4942">
        <f t="shared" si="387"/>
        <v>1</v>
      </c>
      <c r="K4942">
        <v>2</v>
      </c>
      <c r="L4942">
        <f t="shared" si="388"/>
        <v>1</v>
      </c>
      <c r="M4942">
        <v>1</v>
      </c>
      <c r="N4942">
        <f t="shared" si="389"/>
        <v>2</v>
      </c>
    </row>
    <row r="4943" spans="1:14" hidden="1" x14ac:dyDescent="0.3">
      <c r="A4943" t="s">
        <v>9954</v>
      </c>
      <c r="B4943">
        <v>1</v>
      </c>
      <c r="C4943">
        <v>0</v>
      </c>
      <c r="D4943">
        <v>1</v>
      </c>
      <c r="E4943">
        <v>1</v>
      </c>
      <c r="F4943">
        <f t="shared" si="385"/>
        <v>2</v>
      </c>
      <c r="G4943">
        <v>67.989999999999995</v>
      </c>
      <c r="H4943">
        <f t="shared" si="386"/>
        <v>3</v>
      </c>
      <c r="I4943">
        <v>1</v>
      </c>
      <c r="J4943">
        <f t="shared" si="387"/>
        <v>1</v>
      </c>
      <c r="K4943">
        <v>4</v>
      </c>
      <c r="L4943">
        <f t="shared" si="388"/>
        <v>1</v>
      </c>
      <c r="M4943">
        <v>1</v>
      </c>
      <c r="N4943">
        <f t="shared" si="389"/>
        <v>1.75</v>
      </c>
    </row>
    <row r="4944" spans="1:14" hidden="1" x14ac:dyDescent="0.3">
      <c r="A4944" t="s">
        <v>9955</v>
      </c>
      <c r="B4944">
        <v>0</v>
      </c>
      <c r="C4944">
        <v>0</v>
      </c>
      <c r="D4944">
        <v>4</v>
      </c>
      <c r="E4944">
        <v>3</v>
      </c>
      <c r="F4944">
        <f t="shared" si="385"/>
        <v>3</v>
      </c>
      <c r="G4944">
        <v>50.99</v>
      </c>
      <c r="H4944">
        <f t="shared" si="386"/>
        <v>2</v>
      </c>
      <c r="I4944">
        <v>2</v>
      </c>
      <c r="J4944">
        <f t="shared" si="387"/>
        <v>2</v>
      </c>
      <c r="K4944">
        <v>2</v>
      </c>
      <c r="L4944">
        <f t="shared" si="388"/>
        <v>1</v>
      </c>
      <c r="M4944">
        <v>0</v>
      </c>
      <c r="N4944">
        <f t="shared" si="389"/>
        <v>2</v>
      </c>
    </row>
    <row r="4945" spans="1:14" x14ac:dyDescent="0.3">
      <c r="A4945" t="s">
        <v>9956</v>
      </c>
      <c r="B4945">
        <v>0</v>
      </c>
      <c r="C4945">
        <v>1</v>
      </c>
      <c r="D4945">
        <v>1</v>
      </c>
      <c r="E4945">
        <v>4</v>
      </c>
      <c r="F4945">
        <f t="shared" si="385"/>
        <v>4</v>
      </c>
      <c r="G4945">
        <v>137.97</v>
      </c>
      <c r="H4945">
        <f t="shared" si="386"/>
        <v>4</v>
      </c>
      <c r="I4945">
        <v>5</v>
      </c>
      <c r="J4945">
        <f t="shared" si="387"/>
        <v>3</v>
      </c>
      <c r="K4945">
        <v>22</v>
      </c>
      <c r="L4945">
        <f t="shared" si="388"/>
        <v>4</v>
      </c>
      <c r="M4945">
        <v>0</v>
      </c>
      <c r="N4945">
        <f t="shared" si="389"/>
        <v>3.75</v>
      </c>
    </row>
    <row r="4946" spans="1:14" hidden="1" x14ac:dyDescent="0.3">
      <c r="A4946" t="s">
        <v>9957</v>
      </c>
      <c r="B4946">
        <v>0</v>
      </c>
      <c r="C4946">
        <v>1</v>
      </c>
      <c r="D4946">
        <v>1</v>
      </c>
      <c r="E4946">
        <v>2</v>
      </c>
      <c r="F4946">
        <f t="shared" si="385"/>
        <v>3</v>
      </c>
      <c r="G4946">
        <v>48.49</v>
      </c>
      <c r="H4946">
        <f t="shared" si="386"/>
        <v>2</v>
      </c>
      <c r="I4946">
        <v>0</v>
      </c>
      <c r="J4946">
        <f t="shared" si="387"/>
        <v>1</v>
      </c>
      <c r="K4946">
        <v>15</v>
      </c>
      <c r="L4946">
        <f t="shared" si="388"/>
        <v>3</v>
      </c>
      <c r="M4946">
        <v>0</v>
      </c>
      <c r="N4946">
        <f t="shared" si="389"/>
        <v>2.25</v>
      </c>
    </row>
    <row r="4947" spans="1:14" x14ac:dyDescent="0.3">
      <c r="A4947" t="s">
        <v>9958</v>
      </c>
      <c r="B4947">
        <v>0</v>
      </c>
      <c r="C4947">
        <v>0</v>
      </c>
      <c r="D4947">
        <v>1</v>
      </c>
      <c r="E4947">
        <v>2</v>
      </c>
      <c r="F4947">
        <f t="shared" si="385"/>
        <v>3</v>
      </c>
      <c r="G4947">
        <v>120.98</v>
      </c>
      <c r="H4947">
        <f t="shared" si="386"/>
        <v>4</v>
      </c>
      <c r="I4947">
        <v>6</v>
      </c>
      <c r="J4947">
        <f t="shared" si="387"/>
        <v>4</v>
      </c>
      <c r="K4947">
        <v>4</v>
      </c>
      <c r="L4947">
        <f t="shared" si="388"/>
        <v>1</v>
      </c>
      <c r="M4947">
        <v>0</v>
      </c>
      <c r="N4947">
        <f t="shared" si="389"/>
        <v>3</v>
      </c>
    </row>
    <row r="4948" spans="1:14" hidden="1" x14ac:dyDescent="0.3">
      <c r="A4948" t="s">
        <v>9959</v>
      </c>
      <c r="B4948">
        <v>1</v>
      </c>
      <c r="C4948">
        <v>1</v>
      </c>
      <c r="D4948">
        <v>1</v>
      </c>
      <c r="E4948">
        <v>2</v>
      </c>
      <c r="F4948">
        <f t="shared" si="385"/>
        <v>3</v>
      </c>
      <c r="G4948">
        <v>45.99</v>
      </c>
      <c r="H4948">
        <f t="shared" si="386"/>
        <v>2</v>
      </c>
      <c r="I4948">
        <v>5</v>
      </c>
      <c r="J4948">
        <f t="shared" si="387"/>
        <v>3</v>
      </c>
      <c r="K4948">
        <v>11</v>
      </c>
      <c r="L4948">
        <f t="shared" si="388"/>
        <v>2</v>
      </c>
      <c r="M4948">
        <v>0</v>
      </c>
      <c r="N4948">
        <f t="shared" si="389"/>
        <v>2.5</v>
      </c>
    </row>
    <row r="4949" spans="1:14" x14ac:dyDescent="0.3">
      <c r="A4949" t="s">
        <v>9960</v>
      </c>
      <c r="B4949">
        <v>0</v>
      </c>
      <c r="C4949">
        <v>1</v>
      </c>
      <c r="D4949">
        <v>3</v>
      </c>
      <c r="E4949">
        <v>4</v>
      </c>
      <c r="F4949">
        <f t="shared" si="385"/>
        <v>4</v>
      </c>
      <c r="G4949">
        <v>197.97</v>
      </c>
      <c r="H4949">
        <f t="shared" si="386"/>
        <v>4</v>
      </c>
      <c r="I4949">
        <v>6</v>
      </c>
      <c r="J4949">
        <f t="shared" si="387"/>
        <v>4</v>
      </c>
      <c r="K4949">
        <v>18</v>
      </c>
      <c r="L4949">
        <f t="shared" si="388"/>
        <v>3</v>
      </c>
      <c r="M4949">
        <v>1</v>
      </c>
      <c r="N4949">
        <f t="shared" si="389"/>
        <v>3.75</v>
      </c>
    </row>
    <row r="4950" spans="1:14" hidden="1" x14ac:dyDescent="0.3">
      <c r="A4950" t="s">
        <v>9961</v>
      </c>
      <c r="B4950">
        <v>0</v>
      </c>
      <c r="C4950">
        <v>0</v>
      </c>
      <c r="D4950">
        <v>2</v>
      </c>
      <c r="E4950">
        <v>0</v>
      </c>
      <c r="F4950">
        <f t="shared" si="385"/>
        <v>1</v>
      </c>
      <c r="G4950">
        <v>0</v>
      </c>
      <c r="H4950">
        <f t="shared" si="386"/>
        <v>1</v>
      </c>
      <c r="I4950">
        <v>5</v>
      </c>
      <c r="J4950">
        <f t="shared" si="387"/>
        <v>3</v>
      </c>
      <c r="K4950">
        <v>9</v>
      </c>
      <c r="L4950">
        <f t="shared" si="388"/>
        <v>1</v>
      </c>
      <c r="M4950">
        <v>0</v>
      </c>
      <c r="N4950">
        <f t="shared" si="389"/>
        <v>1.5</v>
      </c>
    </row>
    <row r="4951" spans="1:14" x14ac:dyDescent="0.3">
      <c r="A4951" t="s">
        <v>9962</v>
      </c>
      <c r="B4951">
        <v>0</v>
      </c>
      <c r="C4951">
        <v>1</v>
      </c>
      <c r="D4951">
        <v>1</v>
      </c>
      <c r="E4951">
        <v>6</v>
      </c>
      <c r="F4951">
        <f t="shared" si="385"/>
        <v>4</v>
      </c>
      <c r="G4951">
        <v>66.989999999999995</v>
      </c>
      <c r="H4951">
        <f t="shared" si="386"/>
        <v>3</v>
      </c>
      <c r="I4951">
        <v>2</v>
      </c>
      <c r="J4951">
        <f t="shared" si="387"/>
        <v>2</v>
      </c>
      <c r="K4951">
        <v>17</v>
      </c>
      <c r="L4951">
        <f t="shared" si="388"/>
        <v>3</v>
      </c>
      <c r="M4951">
        <v>0</v>
      </c>
      <c r="N4951">
        <f t="shared" si="389"/>
        <v>3</v>
      </c>
    </row>
    <row r="4952" spans="1:14" hidden="1" x14ac:dyDescent="0.3">
      <c r="A4952" t="s">
        <v>9963</v>
      </c>
      <c r="B4952">
        <v>0</v>
      </c>
      <c r="C4952">
        <v>0</v>
      </c>
      <c r="D4952">
        <v>2</v>
      </c>
      <c r="E4952">
        <v>1</v>
      </c>
      <c r="F4952">
        <f t="shared" si="385"/>
        <v>2</v>
      </c>
      <c r="G4952">
        <v>118.98</v>
      </c>
      <c r="H4952">
        <f t="shared" si="386"/>
        <v>4</v>
      </c>
      <c r="I4952">
        <v>0</v>
      </c>
      <c r="J4952">
        <f t="shared" si="387"/>
        <v>1</v>
      </c>
      <c r="K4952">
        <v>6</v>
      </c>
      <c r="L4952">
        <f t="shared" si="388"/>
        <v>1</v>
      </c>
      <c r="M4952">
        <v>0</v>
      </c>
      <c r="N4952">
        <f t="shared" si="389"/>
        <v>2</v>
      </c>
    </row>
    <row r="4953" spans="1:14" hidden="1" x14ac:dyDescent="0.3">
      <c r="A4953" t="s">
        <v>9964</v>
      </c>
      <c r="B4953">
        <v>0</v>
      </c>
      <c r="C4953">
        <v>1</v>
      </c>
      <c r="D4953">
        <v>3</v>
      </c>
      <c r="E4953">
        <v>6</v>
      </c>
      <c r="F4953">
        <f t="shared" si="385"/>
        <v>4</v>
      </c>
      <c r="G4953">
        <v>63.99</v>
      </c>
      <c r="H4953">
        <f t="shared" si="386"/>
        <v>3</v>
      </c>
      <c r="I4953">
        <v>1</v>
      </c>
      <c r="J4953">
        <f t="shared" si="387"/>
        <v>1</v>
      </c>
      <c r="K4953">
        <v>15</v>
      </c>
      <c r="L4953">
        <f t="shared" si="388"/>
        <v>3</v>
      </c>
      <c r="M4953">
        <v>1</v>
      </c>
      <c r="N4953">
        <f t="shared" si="389"/>
        <v>2.75</v>
      </c>
    </row>
    <row r="4954" spans="1:14" x14ac:dyDescent="0.3">
      <c r="A4954" t="s">
        <v>9965</v>
      </c>
      <c r="B4954">
        <v>1</v>
      </c>
      <c r="C4954">
        <v>0</v>
      </c>
      <c r="D4954">
        <v>1</v>
      </c>
      <c r="E4954">
        <v>4</v>
      </c>
      <c r="F4954">
        <f t="shared" si="385"/>
        <v>4</v>
      </c>
      <c r="G4954">
        <v>58.49</v>
      </c>
      <c r="H4954">
        <f t="shared" si="386"/>
        <v>3</v>
      </c>
      <c r="I4954">
        <v>0</v>
      </c>
      <c r="J4954">
        <f t="shared" si="387"/>
        <v>1</v>
      </c>
      <c r="K4954">
        <v>22</v>
      </c>
      <c r="L4954">
        <f t="shared" si="388"/>
        <v>4</v>
      </c>
      <c r="M4954">
        <v>0</v>
      </c>
      <c r="N4954">
        <f t="shared" si="389"/>
        <v>3</v>
      </c>
    </row>
    <row r="4955" spans="1:14" x14ac:dyDescent="0.3">
      <c r="A4955" t="s">
        <v>9966</v>
      </c>
      <c r="B4955">
        <v>0</v>
      </c>
      <c r="C4955">
        <v>1</v>
      </c>
      <c r="D4955">
        <v>3</v>
      </c>
      <c r="E4955">
        <v>6</v>
      </c>
      <c r="F4955">
        <f t="shared" si="385"/>
        <v>4</v>
      </c>
      <c r="G4955">
        <v>74.989999999999995</v>
      </c>
      <c r="H4955">
        <f t="shared" si="386"/>
        <v>4</v>
      </c>
      <c r="I4955">
        <v>0</v>
      </c>
      <c r="J4955">
        <f t="shared" si="387"/>
        <v>1</v>
      </c>
      <c r="K4955">
        <v>20</v>
      </c>
      <c r="L4955">
        <f t="shared" si="388"/>
        <v>4</v>
      </c>
      <c r="M4955">
        <v>0</v>
      </c>
      <c r="N4955">
        <f t="shared" si="389"/>
        <v>3.25</v>
      </c>
    </row>
    <row r="4956" spans="1:14" hidden="1" x14ac:dyDescent="0.3">
      <c r="A4956" t="s">
        <v>9967</v>
      </c>
      <c r="B4956">
        <v>0</v>
      </c>
      <c r="C4956">
        <v>0</v>
      </c>
      <c r="D4956">
        <v>3</v>
      </c>
      <c r="E4956">
        <v>4</v>
      </c>
      <c r="F4956">
        <f t="shared" si="385"/>
        <v>4</v>
      </c>
      <c r="G4956">
        <v>44.99</v>
      </c>
      <c r="H4956">
        <f t="shared" si="386"/>
        <v>2</v>
      </c>
      <c r="I4956">
        <v>4</v>
      </c>
      <c r="J4956">
        <f t="shared" si="387"/>
        <v>3</v>
      </c>
      <c r="K4956">
        <v>4</v>
      </c>
      <c r="L4956">
        <f t="shared" si="388"/>
        <v>1</v>
      </c>
      <c r="M4956">
        <v>0</v>
      </c>
      <c r="N4956">
        <f t="shared" si="389"/>
        <v>2.5</v>
      </c>
    </row>
    <row r="4957" spans="1:14" x14ac:dyDescent="0.3">
      <c r="A4957" t="s">
        <v>9968</v>
      </c>
      <c r="B4957">
        <v>0</v>
      </c>
      <c r="C4957">
        <v>0</v>
      </c>
      <c r="D4957">
        <v>1</v>
      </c>
      <c r="E4957">
        <v>3</v>
      </c>
      <c r="F4957">
        <f t="shared" si="385"/>
        <v>3</v>
      </c>
      <c r="G4957">
        <v>124.98</v>
      </c>
      <c r="H4957">
        <f t="shared" si="386"/>
        <v>4</v>
      </c>
      <c r="I4957">
        <v>6</v>
      </c>
      <c r="J4957">
        <f t="shared" si="387"/>
        <v>4</v>
      </c>
      <c r="K4957">
        <v>1</v>
      </c>
      <c r="L4957">
        <f t="shared" si="388"/>
        <v>1</v>
      </c>
      <c r="M4957">
        <v>0</v>
      </c>
      <c r="N4957">
        <f t="shared" si="389"/>
        <v>3</v>
      </c>
    </row>
    <row r="4958" spans="1:14" hidden="1" x14ac:dyDescent="0.3">
      <c r="A4958" t="s">
        <v>9969</v>
      </c>
      <c r="B4958">
        <v>0</v>
      </c>
      <c r="C4958">
        <v>1</v>
      </c>
      <c r="D4958">
        <v>3</v>
      </c>
      <c r="E4958">
        <v>1</v>
      </c>
      <c r="F4958">
        <f t="shared" si="385"/>
        <v>2</v>
      </c>
      <c r="G4958">
        <v>78.489999999999995</v>
      </c>
      <c r="H4958">
        <f t="shared" si="386"/>
        <v>4</v>
      </c>
      <c r="I4958">
        <v>2</v>
      </c>
      <c r="J4958">
        <f t="shared" si="387"/>
        <v>2</v>
      </c>
      <c r="K4958">
        <v>19</v>
      </c>
      <c r="L4958">
        <f t="shared" si="388"/>
        <v>3</v>
      </c>
      <c r="M4958">
        <v>1</v>
      </c>
      <c r="N4958">
        <f t="shared" si="389"/>
        <v>2.75</v>
      </c>
    </row>
    <row r="4959" spans="1:14" hidden="1" x14ac:dyDescent="0.3">
      <c r="A4959" t="s">
        <v>9970</v>
      </c>
      <c r="B4959">
        <v>0</v>
      </c>
      <c r="C4959">
        <v>1</v>
      </c>
      <c r="D4959">
        <v>3</v>
      </c>
      <c r="E4959">
        <v>4</v>
      </c>
      <c r="F4959">
        <f t="shared" si="385"/>
        <v>4</v>
      </c>
      <c r="G4959">
        <v>63.49</v>
      </c>
      <c r="H4959">
        <f t="shared" si="386"/>
        <v>3</v>
      </c>
      <c r="I4959">
        <v>2</v>
      </c>
      <c r="J4959">
        <f t="shared" si="387"/>
        <v>2</v>
      </c>
      <c r="K4959">
        <v>10</v>
      </c>
      <c r="L4959">
        <f t="shared" si="388"/>
        <v>2</v>
      </c>
      <c r="M4959">
        <v>0</v>
      </c>
      <c r="N4959">
        <f t="shared" si="389"/>
        <v>2.75</v>
      </c>
    </row>
    <row r="4960" spans="1:14" x14ac:dyDescent="0.3">
      <c r="A4960" t="s">
        <v>9971</v>
      </c>
      <c r="B4960">
        <v>0</v>
      </c>
      <c r="C4960">
        <v>0</v>
      </c>
      <c r="D4960">
        <v>4</v>
      </c>
      <c r="E4960">
        <v>2</v>
      </c>
      <c r="F4960">
        <f t="shared" si="385"/>
        <v>3</v>
      </c>
      <c r="G4960">
        <v>77.989999999999995</v>
      </c>
      <c r="H4960">
        <f t="shared" si="386"/>
        <v>4</v>
      </c>
      <c r="I4960">
        <v>4</v>
      </c>
      <c r="J4960">
        <f t="shared" si="387"/>
        <v>3</v>
      </c>
      <c r="K4960">
        <v>14</v>
      </c>
      <c r="L4960">
        <f t="shared" si="388"/>
        <v>2</v>
      </c>
      <c r="M4960">
        <v>0</v>
      </c>
      <c r="N4960">
        <f t="shared" si="389"/>
        <v>3</v>
      </c>
    </row>
    <row r="4961" spans="1:14" hidden="1" x14ac:dyDescent="0.3">
      <c r="A4961" t="s">
        <v>9972</v>
      </c>
      <c r="B4961">
        <v>0</v>
      </c>
      <c r="C4961">
        <v>1</v>
      </c>
      <c r="D4961">
        <v>3</v>
      </c>
      <c r="E4961">
        <v>2</v>
      </c>
      <c r="F4961">
        <f t="shared" si="385"/>
        <v>3</v>
      </c>
      <c r="G4961">
        <v>57.99</v>
      </c>
      <c r="H4961">
        <f t="shared" si="386"/>
        <v>2</v>
      </c>
      <c r="I4961">
        <v>1</v>
      </c>
      <c r="J4961">
        <f t="shared" si="387"/>
        <v>1</v>
      </c>
      <c r="K4961">
        <v>20</v>
      </c>
      <c r="L4961">
        <f t="shared" si="388"/>
        <v>4</v>
      </c>
      <c r="M4961">
        <v>0</v>
      </c>
      <c r="N4961">
        <f t="shared" si="389"/>
        <v>2.5</v>
      </c>
    </row>
    <row r="4962" spans="1:14" x14ac:dyDescent="0.3">
      <c r="A4962" t="s">
        <v>9973</v>
      </c>
      <c r="B4962">
        <v>0</v>
      </c>
      <c r="C4962">
        <v>1</v>
      </c>
      <c r="D4962">
        <v>1</v>
      </c>
      <c r="E4962">
        <v>4</v>
      </c>
      <c r="F4962">
        <f t="shared" si="385"/>
        <v>4</v>
      </c>
      <c r="G4962">
        <v>63.99</v>
      </c>
      <c r="H4962">
        <f t="shared" si="386"/>
        <v>3</v>
      </c>
      <c r="I4962">
        <v>7</v>
      </c>
      <c r="J4962">
        <f t="shared" si="387"/>
        <v>4</v>
      </c>
      <c r="K4962">
        <v>19</v>
      </c>
      <c r="L4962">
        <f t="shared" si="388"/>
        <v>3</v>
      </c>
      <c r="M4962">
        <v>0</v>
      </c>
      <c r="N4962">
        <f t="shared" si="389"/>
        <v>3.5</v>
      </c>
    </row>
    <row r="4963" spans="1:14" hidden="1" x14ac:dyDescent="0.3">
      <c r="A4963" t="s">
        <v>9974</v>
      </c>
      <c r="B4963">
        <v>0</v>
      </c>
      <c r="C4963">
        <v>1</v>
      </c>
      <c r="D4963">
        <v>1</v>
      </c>
      <c r="E4963">
        <v>2</v>
      </c>
      <c r="F4963">
        <f t="shared" si="385"/>
        <v>3</v>
      </c>
      <c r="G4963">
        <v>62.99</v>
      </c>
      <c r="H4963">
        <f t="shared" si="386"/>
        <v>3</v>
      </c>
      <c r="I4963">
        <v>1</v>
      </c>
      <c r="J4963">
        <f t="shared" si="387"/>
        <v>1</v>
      </c>
      <c r="K4963">
        <v>20</v>
      </c>
      <c r="L4963">
        <f t="shared" si="388"/>
        <v>4</v>
      </c>
      <c r="M4963">
        <v>1</v>
      </c>
      <c r="N4963">
        <f t="shared" si="389"/>
        <v>2.75</v>
      </c>
    </row>
    <row r="4964" spans="1:14" hidden="1" x14ac:dyDescent="0.3">
      <c r="A4964" t="s">
        <v>9975</v>
      </c>
      <c r="B4964">
        <v>0</v>
      </c>
      <c r="C4964">
        <v>0</v>
      </c>
      <c r="D4964">
        <v>3</v>
      </c>
      <c r="E4964">
        <v>8</v>
      </c>
      <c r="F4964">
        <f t="shared" si="385"/>
        <v>4</v>
      </c>
      <c r="G4964">
        <v>54.99</v>
      </c>
      <c r="H4964">
        <f t="shared" si="386"/>
        <v>2</v>
      </c>
      <c r="I4964">
        <v>6</v>
      </c>
      <c r="J4964">
        <f t="shared" si="387"/>
        <v>4</v>
      </c>
      <c r="K4964">
        <v>1</v>
      </c>
      <c r="L4964">
        <f t="shared" si="388"/>
        <v>1</v>
      </c>
      <c r="M4964">
        <v>0</v>
      </c>
      <c r="N4964">
        <f t="shared" si="389"/>
        <v>2.75</v>
      </c>
    </row>
    <row r="4965" spans="1:14" x14ac:dyDescent="0.3">
      <c r="A4965" t="s">
        <v>9976</v>
      </c>
      <c r="B4965">
        <v>0</v>
      </c>
      <c r="C4965">
        <v>1</v>
      </c>
      <c r="D4965">
        <v>1</v>
      </c>
      <c r="E4965">
        <v>1</v>
      </c>
      <c r="F4965">
        <f t="shared" si="385"/>
        <v>2</v>
      </c>
      <c r="G4965">
        <v>127.98</v>
      </c>
      <c r="H4965">
        <f t="shared" si="386"/>
        <v>4</v>
      </c>
      <c r="I4965">
        <v>6</v>
      </c>
      <c r="J4965">
        <f t="shared" si="387"/>
        <v>4</v>
      </c>
      <c r="K4965">
        <v>15</v>
      </c>
      <c r="L4965">
        <f t="shared" si="388"/>
        <v>3</v>
      </c>
      <c r="M4965">
        <v>1</v>
      </c>
      <c r="N4965">
        <f t="shared" si="389"/>
        <v>3.25</v>
      </c>
    </row>
    <row r="4966" spans="1:14" hidden="1" x14ac:dyDescent="0.3">
      <c r="A4966" t="s">
        <v>9977</v>
      </c>
      <c r="B4966">
        <v>0</v>
      </c>
      <c r="C4966">
        <v>1</v>
      </c>
      <c r="D4966">
        <v>1</v>
      </c>
      <c r="E4966">
        <v>1</v>
      </c>
      <c r="F4966">
        <f t="shared" si="385"/>
        <v>2</v>
      </c>
      <c r="G4966">
        <v>72.989999999999995</v>
      </c>
      <c r="H4966">
        <f t="shared" si="386"/>
        <v>3</v>
      </c>
      <c r="I4966">
        <v>1</v>
      </c>
      <c r="J4966">
        <f t="shared" si="387"/>
        <v>1</v>
      </c>
      <c r="K4966">
        <v>9</v>
      </c>
      <c r="L4966">
        <f t="shared" si="388"/>
        <v>1</v>
      </c>
      <c r="M4966">
        <v>0</v>
      </c>
      <c r="N4966">
        <f t="shared" si="389"/>
        <v>1.75</v>
      </c>
    </row>
    <row r="4967" spans="1:14" hidden="1" x14ac:dyDescent="0.3">
      <c r="A4967" t="s">
        <v>9978</v>
      </c>
      <c r="B4967">
        <v>0</v>
      </c>
      <c r="C4967">
        <v>0</v>
      </c>
      <c r="D4967">
        <v>1</v>
      </c>
      <c r="E4967">
        <v>0</v>
      </c>
      <c r="F4967">
        <f t="shared" si="385"/>
        <v>1</v>
      </c>
      <c r="G4967">
        <v>0</v>
      </c>
      <c r="H4967">
        <f t="shared" si="386"/>
        <v>1</v>
      </c>
      <c r="I4967">
        <v>3</v>
      </c>
      <c r="J4967">
        <f t="shared" si="387"/>
        <v>2</v>
      </c>
      <c r="K4967">
        <v>2</v>
      </c>
      <c r="L4967">
        <f t="shared" si="388"/>
        <v>1</v>
      </c>
      <c r="M4967">
        <v>0</v>
      </c>
      <c r="N4967">
        <f t="shared" si="389"/>
        <v>1.25</v>
      </c>
    </row>
    <row r="4968" spans="1:14" x14ac:dyDescent="0.3">
      <c r="A4968" t="s">
        <v>9979</v>
      </c>
      <c r="B4968">
        <v>0</v>
      </c>
      <c r="C4968">
        <v>1</v>
      </c>
      <c r="D4968">
        <v>3</v>
      </c>
      <c r="E4968">
        <v>11</v>
      </c>
      <c r="F4968">
        <f t="shared" si="385"/>
        <v>4</v>
      </c>
      <c r="G4968">
        <v>82.99</v>
      </c>
      <c r="H4968">
        <f t="shared" si="386"/>
        <v>4</v>
      </c>
      <c r="I4968">
        <v>1</v>
      </c>
      <c r="J4968">
        <f t="shared" si="387"/>
        <v>1</v>
      </c>
      <c r="K4968">
        <v>15</v>
      </c>
      <c r="L4968">
        <f t="shared" si="388"/>
        <v>3</v>
      </c>
      <c r="M4968">
        <v>0</v>
      </c>
      <c r="N4968">
        <f t="shared" si="389"/>
        <v>3</v>
      </c>
    </row>
    <row r="4969" spans="1:14" x14ac:dyDescent="0.3">
      <c r="A4969" t="s">
        <v>9980</v>
      </c>
      <c r="B4969">
        <v>0</v>
      </c>
      <c r="C4969">
        <v>0</v>
      </c>
      <c r="D4969">
        <v>4</v>
      </c>
      <c r="E4969">
        <v>9</v>
      </c>
      <c r="F4969">
        <f t="shared" si="385"/>
        <v>4</v>
      </c>
      <c r="G4969">
        <v>80.989999999999995</v>
      </c>
      <c r="H4969">
        <f t="shared" si="386"/>
        <v>4</v>
      </c>
      <c r="I4969">
        <v>5</v>
      </c>
      <c r="J4969">
        <f t="shared" si="387"/>
        <v>3</v>
      </c>
      <c r="K4969">
        <v>14</v>
      </c>
      <c r="L4969">
        <f t="shared" si="388"/>
        <v>2</v>
      </c>
      <c r="M4969">
        <v>0</v>
      </c>
      <c r="N4969">
        <f t="shared" si="389"/>
        <v>3.25</v>
      </c>
    </row>
    <row r="4970" spans="1:14" hidden="1" x14ac:dyDescent="0.3">
      <c r="A4970" t="s">
        <v>9981</v>
      </c>
      <c r="B4970">
        <v>1</v>
      </c>
      <c r="C4970">
        <v>0</v>
      </c>
      <c r="D4970">
        <v>1</v>
      </c>
      <c r="E4970">
        <v>1</v>
      </c>
      <c r="F4970">
        <f t="shared" si="385"/>
        <v>2</v>
      </c>
      <c r="G4970">
        <v>57.49</v>
      </c>
      <c r="H4970">
        <f t="shared" si="386"/>
        <v>2</v>
      </c>
      <c r="I4970">
        <v>1</v>
      </c>
      <c r="J4970">
        <f t="shared" si="387"/>
        <v>1</v>
      </c>
      <c r="K4970">
        <v>3</v>
      </c>
      <c r="L4970">
        <f t="shared" si="388"/>
        <v>1</v>
      </c>
      <c r="M4970">
        <v>0</v>
      </c>
      <c r="N4970">
        <f t="shared" si="389"/>
        <v>1.5</v>
      </c>
    </row>
    <row r="4971" spans="1:14" hidden="1" x14ac:dyDescent="0.3">
      <c r="A4971" t="s">
        <v>9982</v>
      </c>
      <c r="B4971">
        <v>1</v>
      </c>
      <c r="C4971">
        <v>1</v>
      </c>
      <c r="D4971">
        <v>1</v>
      </c>
      <c r="E4971">
        <v>1</v>
      </c>
      <c r="F4971">
        <f t="shared" si="385"/>
        <v>2</v>
      </c>
      <c r="G4971">
        <v>107.98</v>
      </c>
      <c r="H4971">
        <f t="shared" si="386"/>
        <v>4</v>
      </c>
      <c r="I4971">
        <v>1</v>
      </c>
      <c r="J4971">
        <f t="shared" si="387"/>
        <v>1</v>
      </c>
      <c r="K4971">
        <v>21</v>
      </c>
      <c r="L4971">
        <f t="shared" si="388"/>
        <v>4</v>
      </c>
      <c r="M4971">
        <v>0</v>
      </c>
      <c r="N4971">
        <f t="shared" si="389"/>
        <v>2.75</v>
      </c>
    </row>
    <row r="4972" spans="1:14" hidden="1" x14ac:dyDescent="0.3">
      <c r="A4972" t="s">
        <v>9983</v>
      </c>
      <c r="B4972">
        <v>0</v>
      </c>
      <c r="C4972">
        <v>1</v>
      </c>
      <c r="D4972">
        <v>3</v>
      </c>
      <c r="E4972">
        <v>0</v>
      </c>
      <c r="F4972">
        <f t="shared" si="385"/>
        <v>1</v>
      </c>
      <c r="G4972">
        <v>0</v>
      </c>
      <c r="H4972">
        <f t="shared" si="386"/>
        <v>1</v>
      </c>
      <c r="I4972">
        <v>5</v>
      </c>
      <c r="J4972">
        <f t="shared" si="387"/>
        <v>3</v>
      </c>
      <c r="K4972">
        <v>13</v>
      </c>
      <c r="L4972">
        <f t="shared" si="388"/>
        <v>2</v>
      </c>
      <c r="M4972">
        <v>0</v>
      </c>
      <c r="N4972">
        <f t="shared" si="389"/>
        <v>1.75</v>
      </c>
    </row>
    <row r="4973" spans="1:14" hidden="1" x14ac:dyDescent="0.3">
      <c r="A4973" t="s">
        <v>9984</v>
      </c>
      <c r="B4973">
        <v>0</v>
      </c>
      <c r="C4973">
        <v>0</v>
      </c>
      <c r="D4973">
        <v>3</v>
      </c>
      <c r="E4973">
        <v>0</v>
      </c>
      <c r="F4973">
        <f t="shared" si="385"/>
        <v>1</v>
      </c>
      <c r="G4973">
        <v>0</v>
      </c>
      <c r="H4973">
        <f t="shared" si="386"/>
        <v>1</v>
      </c>
      <c r="I4973">
        <v>5</v>
      </c>
      <c r="J4973">
        <f t="shared" si="387"/>
        <v>3</v>
      </c>
      <c r="K4973">
        <v>16</v>
      </c>
      <c r="L4973">
        <f t="shared" si="388"/>
        <v>3</v>
      </c>
      <c r="M4973">
        <v>1</v>
      </c>
      <c r="N4973">
        <f t="shared" si="389"/>
        <v>2</v>
      </c>
    </row>
    <row r="4974" spans="1:14" x14ac:dyDescent="0.3">
      <c r="A4974" t="s">
        <v>9985</v>
      </c>
      <c r="B4974">
        <v>1</v>
      </c>
      <c r="C4974">
        <v>1</v>
      </c>
      <c r="D4974">
        <v>2</v>
      </c>
      <c r="E4974">
        <v>7</v>
      </c>
      <c r="F4974">
        <f t="shared" si="385"/>
        <v>4</v>
      </c>
      <c r="G4974">
        <v>33.99</v>
      </c>
      <c r="H4974">
        <f t="shared" si="386"/>
        <v>2</v>
      </c>
      <c r="I4974">
        <v>4</v>
      </c>
      <c r="J4974">
        <f t="shared" si="387"/>
        <v>3</v>
      </c>
      <c r="K4974">
        <v>18</v>
      </c>
      <c r="L4974">
        <f t="shared" si="388"/>
        <v>3</v>
      </c>
      <c r="M4974">
        <v>0</v>
      </c>
      <c r="N4974">
        <f t="shared" si="389"/>
        <v>3</v>
      </c>
    </row>
    <row r="4975" spans="1:14" hidden="1" x14ac:dyDescent="0.3">
      <c r="A4975" t="s">
        <v>9986</v>
      </c>
      <c r="B4975">
        <v>0</v>
      </c>
      <c r="C4975">
        <v>0</v>
      </c>
      <c r="D4975">
        <v>1</v>
      </c>
      <c r="E4975">
        <v>2</v>
      </c>
      <c r="F4975">
        <f t="shared" si="385"/>
        <v>3</v>
      </c>
      <c r="G4975">
        <v>48.49</v>
      </c>
      <c r="H4975">
        <f t="shared" si="386"/>
        <v>2</v>
      </c>
      <c r="I4975">
        <v>0</v>
      </c>
      <c r="J4975">
        <f t="shared" si="387"/>
        <v>1</v>
      </c>
      <c r="K4975">
        <v>3</v>
      </c>
      <c r="L4975">
        <f t="shared" si="388"/>
        <v>1</v>
      </c>
      <c r="M4975">
        <v>1</v>
      </c>
      <c r="N4975">
        <f t="shared" si="389"/>
        <v>1.75</v>
      </c>
    </row>
    <row r="4976" spans="1:14" x14ac:dyDescent="0.3">
      <c r="A4976" t="s">
        <v>9987</v>
      </c>
      <c r="B4976">
        <v>0</v>
      </c>
      <c r="C4976">
        <v>1</v>
      </c>
      <c r="D4976">
        <v>1</v>
      </c>
      <c r="E4976">
        <v>2</v>
      </c>
      <c r="F4976">
        <f t="shared" si="385"/>
        <v>3</v>
      </c>
      <c r="G4976">
        <v>132.97999999999999</v>
      </c>
      <c r="H4976">
        <f t="shared" si="386"/>
        <v>4</v>
      </c>
      <c r="I4976">
        <v>7</v>
      </c>
      <c r="J4976">
        <f t="shared" si="387"/>
        <v>4</v>
      </c>
      <c r="K4976">
        <v>27</v>
      </c>
      <c r="L4976">
        <f t="shared" si="388"/>
        <v>4</v>
      </c>
      <c r="M4976">
        <v>1</v>
      </c>
      <c r="N4976">
        <f t="shared" si="389"/>
        <v>3.75</v>
      </c>
    </row>
    <row r="4977" spans="1:14" hidden="1" x14ac:dyDescent="0.3">
      <c r="A4977" t="s">
        <v>9988</v>
      </c>
      <c r="B4977">
        <v>0</v>
      </c>
      <c r="C4977">
        <v>0</v>
      </c>
      <c r="D4977">
        <v>3</v>
      </c>
      <c r="E4977">
        <v>0</v>
      </c>
      <c r="F4977">
        <f t="shared" si="385"/>
        <v>1</v>
      </c>
      <c r="G4977">
        <v>0</v>
      </c>
      <c r="H4977">
        <f t="shared" si="386"/>
        <v>1</v>
      </c>
      <c r="I4977">
        <v>6</v>
      </c>
      <c r="J4977">
        <f t="shared" si="387"/>
        <v>4</v>
      </c>
      <c r="K4977">
        <v>2</v>
      </c>
      <c r="L4977">
        <f t="shared" si="388"/>
        <v>1</v>
      </c>
      <c r="M4977">
        <v>0</v>
      </c>
      <c r="N4977">
        <f t="shared" si="389"/>
        <v>1.75</v>
      </c>
    </row>
    <row r="4978" spans="1:14" x14ac:dyDescent="0.3">
      <c r="A4978" t="s">
        <v>9989</v>
      </c>
      <c r="B4978">
        <v>1</v>
      </c>
      <c r="C4978">
        <v>1</v>
      </c>
      <c r="D4978">
        <v>1</v>
      </c>
      <c r="E4978">
        <v>1</v>
      </c>
      <c r="F4978">
        <f t="shared" si="385"/>
        <v>2</v>
      </c>
      <c r="G4978">
        <v>140.97</v>
      </c>
      <c r="H4978">
        <f t="shared" si="386"/>
        <v>4</v>
      </c>
      <c r="I4978">
        <v>5</v>
      </c>
      <c r="J4978">
        <f t="shared" si="387"/>
        <v>3</v>
      </c>
      <c r="K4978">
        <v>25</v>
      </c>
      <c r="L4978">
        <f t="shared" si="388"/>
        <v>4</v>
      </c>
      <c r="M4978">
        <v>0</v>
      </c>
      <c r="N4978">
        <f t="shared" si="389"/>
        <v>3.25</v>
      </c>
    </row>
    <row r="4979" spans="1:14" x14ac:dyDescent="0.3">
      <c r="A4979" t="s">
        <v>9990</v>
      </c>
      <c r="B4979">
        <v>0</v>
      </c>
      <c r="C4979">
        <v>1</v>
      </c>
      <c r="D4979">
        <v>2</v>
      </c>
      <c r="E4979">
        <v>4</v>
      </c>
      <c r="F4979">
        <f t="shared" si="385"/>
        <v>4</v>
      </c>
      <c r="G4979">
        <v>68.989999999999995</v>
      </c>
      <c r="H4979">
        <f t="shared" si="386"/>
        <v>3</v>
      </c>
      <c r="I4979">
        <v>6</v>
      </c>
      <c r="J4979">
        <f t="shared" si="387"/>
        <v>4</v>
      </c>
      <c r="K4979">
        <v>18</v>
      </c>
      <c r="L4979">
        <f t="shared" si="388"/>
        <v>3</v>
      </c>
      <c r="M4979">
        <v>0</v>
      </c>
      <c r="N4979">
        <f t="shared" si="389"/>
        <v>3.5</v>
      </c>
    </row>
    <row r="4980" spans="1:14" hidden="1" x14ac:dyDescent="0.3">
      <c r="A4980" t="s">
        <v>9991</v>
      </c>
      <c r="B4980">
        <v>1</v>
      </c>
      <c r="C4980">
        <v>0</v>
      </c>
      <c r="D4980">
        <v>4</v>
      </c>
      <c r="E4980">
        <v>5</v>
      </c>
      <c r="F4980">
        <f t="shared" si="385"/>
        <v>4</v>
      </c>
      <c r="G4980">
        <v>59.99</v>
      </c>
      <c r="H4980">
        <f t="shared" si="386"/>
        <v>3</v>
      </c>
      <c r="I4980">
        <v>2</v>
      </c>
      <c r="J4980">
        <f t="shared" si="387"/>
        <v>2</v>
      </c>
      <c r="K4980">
        <v>3</v>
      </c>
      <c r="L4980">
        <f t="shared" si="388"/>
        <v>1</v>
      </c>
      <c r="M4980">
        <v>1</v>
      </c>
      <c r="N4980">
        <f t="shared" si="389"/>
        <v>2.5</v>
      </c>
    </row>
    <row r="4981" spans="1:14" hidden="1" x14ac:dyDescent="0.3">
      <c r="A4981" t="s">
        <v>9992</v>
      </c>
      <c r="B4981">
        <v>0</v>
      </c>
      <c r="C4981">
        <v>0</v>
      </c>
      <c r="D4981">
        <v>5</v>
      </c>
      <c r="E4981">
        <v>3</v>
      </c>
      <c r="F4981">
        <f t="shared" si="385"/>
        <v>3</v>
      </c>
      <c r="G4981">
        <v>57.49</v>
      </c>
      <c r="H4981">
        <f t="shared" si="386"/>
        <v>2</v>
      </c>
      <c r="I4981">
        <v>3</v>
      </c>
      <c r="J4981">
        <f t="shared" si="387"/>
        <v>2</v>
      </c>
      <c r="K4981">
        <v>15</v>
      </c>
      <c r="L4981">
        <f t="shared" si="388"/>
        <v>3</v>
      </c>
      <c r="M4981">
        <v>1</v>
      </c>
      <c r="N4981">
        <f t="shared" si="389"/>
        <v>2.5</v>
      </c>
    </row>
    <row r="4982" spans="1:14" x14ac:dyDescent="0.3">
      <c r="A4982" t="s">
        <v>9993</v>
      </c>
      <c r="B4982">
        <v>0</v>
      </c>
      <c r="C4982">
        <v>1</v>
      </c>
      <c r="D4982">
        <v>3</v>
      </c>
      <c r="E4982">
        <v>5</v>
      </c>
      <c r="F4982">
        <f t="shared" si="385"/>
        <v>4</v>
      </c>
      <c r="G4982">
        <v>65.489999999999995</v>
      </c>
      <c r="H4982">
        <f t="shared" si="386"/>
        <v>3</v>
      </c>
      <c r="I4982">
        <v>1</v>
      </c>
      <c r="J4982">
        <f t="shared" si="387"/>
        <v>1</v>
      </c>
      <c r="K4982">
        <v>24</v>
      </c>
      <c r="L4982">
        <f t="shared" si="388"/>
        <v>4</v>
      </c>
      <c r="M4982">
        <v>0</v>
      </c>
      <c r="N4982">
        <f t="shared" si="389"/>
        <v>3</v>
      </c>
    </row>
    <row r="4983" spans="1:14" hidden="1" x14ac:dyDescent="0.3">
      <c r="A4983" t="s">
        <v>9994</v>
      </c>
      <c r="B4983">
        <v>0</v>
      </c>
      <c r="C4983">
        <v>0</v>
      </c>
      <c r="D4983">
        <v>2</v>
      </c>
      <c r="E4983">
        <v>0</v>
      </c>
      <c r="F4983">
        <f t="shared" si="385"/>
        <v>1</v>
      </c>
      <c r="G4983">
        <v>0</v>
      </c>
      <c r="H4983">
        <f t="shared" si="386"/>
        <v>1</v>
      </c>
      <c r="I4983">
        <v>4</v>
      </c>
      <c r="J4983">
        <f t="shared" si="387"/>
        <v>3</v>
      </c>
      <c r="K4983">
        <v>9</v>
      </c>
      <c r="L4983">
        <f t="shared" si="388"/>
        <v>1</v>
      </c>
      <c r="M4983">
        <v>0</v>
      </c>
      <c r="N4983">
        <f t="shared" si="389"/>
        <v>1.5</v>
      </c>
    </row>
    <row r="4984" spans="1:14" hidden="1" x14ac:dyDescent="0.3">
      <c r="A4984" t="s">
        <v>9995</v>
      </c>
      <c r="B4984">
        <v>0</v>
      </c>
      <c r="C4984">
        <v>0</v>
      </c>
      <c r="D4984">
        <v>3</v>
      </c>
      <c r="E4984">
        <v>0</v>
      </c>
      <c r="F4984">
        <f t="shared" si="385"/>
        <v>1</v>
      </c>
      <c r="G4984">
        <v>0</v>
      </c>
      <c r="H4984">
        <f t="shared" si="386"/>
        <v>1</v>
      </c>
      <c r="I4984">
        <v>0</v>
      </c>
      <c r="J4984">
        <f t="shared" si="387"/>
        <v>1</v>
      </c>
      <c r="K4984">
        <v>12</v>
      </c>
      <c r="L4984">
        <f t="shared" si="388"/>
        <v>2</v>
      </c>
      <c r="M4984">
        <v>0</v>
      </c>
      <c r="N4984">
        <f t="shared" si="389"/>
        <v>1.25</v>
      </c>
    </row>
    <row r="4985" spans="1:14" hidden="1" x14ac:dyDescent="0.3">
      <c r="A4985" t="s">
        <v>9996</v>
      </c>
      <c r="B4985">
        <v>1</v>
      </c>
      <c r="C4985">
        <v>0</v>
      </c>
      <c r="D4985">
        <v>1</v>
      </c>
      <c r="E4985">
        <v>1</v>
      </c>
      <c r="F4985">
        <f t="shared" si="385"/>
        <v>2</v>
      </c>
      <c r="G4985">
        <v>170.97</v>
      </c>
      <c r="H4985">
        <f t="shared" si="386"/>
        <v>4</v>
      </c>
      <c r="I4985">
        <v>1</v>
      </c>
      <c r="J4985">
        <f t="shared" si="387"/>
        <v>1</v>
      </c>
      <c r="K4985">
        <v>7</v>
      </c>
      <c r="L4985">
        <f t="shared" si="388"/>
        <v>1</v>
      </c>
      <c r="M4985">
        <v>0</v>
      </c>
      <c r="N4985">
        <f t="shared" si="389"/>
        <v>2</v>
      </c>
    </row>
    <row r="4986" spans="1:14" x14ac:dyDescent="0.3">
      <c r="A4986" t="s">
        <v>9997</v>
      </c>
      <c r="B4986">
        <v>1</v>
      </c>
      <c r="C4986">
        <v>1</v>
      </c>
      <c r="D4986">
        <v>1</v>
      </c>
      <c r="E4986">
        <v>6</v>
      </c>
      <c r="F4986">
        <f t="shared" si="385"/>
        <v>4</v>
      </c>
      <c r="G4986">
        <v>58.49</v>
      </c>
      <c r="H4986">
        <f t="shared" si="386"/>
        <v>3</v>
      </c>
      <c r="I4986">
        <v>5</v>
      </c>
      <c r="J4986">
        <f t="shared" si="387"/>
        <v>3</v>
      </c>
      <c r="K4986">
        <v>16</v>
      </c>
      <c r="L4986">
        <f t="shared" si="388"/>
        <v>3</v>
      </c>
      <c r="M4986">
        <v>0</v>
      </c>
      <c r="N4986">
        <f t="shared" si="389"/>
        <v>3.25</v>
      </c>
    </row>
    <row r="4987" spans="1:14" hidden="1" x14ac:dyDescent="0.3">
      <c r="A4987" t="s">
        <v>9998</v>
      </c>
      <c r="B4987">
        <v>0</v>
      </c>
      <c r="C4987">
        <v>0</v>
      </c>
      <c r="D4987">
        <v>3</v>
      </c>
      <c r="E4987">
        <v>0</v>
      </c>
      <c r="F4987">
        <f t="shared" si="385"/>
        <v>1</v>
      </c>
      <c r="G4987">
        <v>0</v>
      </c>
      <c r="H4987">
        <f t="shared" si="386"/>
        <v>1</v>
      </c>
      <c r="I4987">
        <v>1</v>
      </c>
      <c r="J4987">
        <f t="shared" si="387"/>
        <v>1</v>
      </c>
      <c r="K4987">
        <v>9</v>
      </c>
      <c r="L4987">
        <f t="shared" si="388"/>
        <v>1</v>
      </c>
      <c r="M4987">
        <v>0</v>
      </c>
      <c r="N4987">
        <f t="shared" si="389"/>
        <v>1</v>
      </c>
    </row>
    <row r="4988" spans="1:14" hidden="1" x14ac:dyDescent="0.3">
      <c r="A4988" t="s">
        <v>9999</v>
      </c>
      <c r="B4988">
        <v>0</v>
      </c>
      <c r="C4988">
        <v>1</v>
      </c>
      <c r="D4988">
        <v>1</v>
      </c>
      <c r="E4988">
        <v>2</v>
      </c>
      <c r="F4988">
        <f t="shared" si="385"/>
        <v>3</v>
      </c>
      <c r="G4988">
        <v>54.99</v>
      </c>
      <c r="H4988">
        <f t="shared" si="386"/>
        <v>2</v>
      </c>
      <c r="I4988">
        <v>5</v>
      </c>
      <c r="J4988">
        <f t="shared" si="387"/>
        <v>3</v>
      </c>
      <c r="K4988">
        <v>19</v>
      </c>
      <c r="L4988">
        <f t="shared" si="388"/>
        <v>3</v>
      </c>
      <c r="M4988">
        <v>1</v>
      </c>
      <c r="N4988">
        <f t="shared" si="389"/>
        <v>2.75</v>
      </c>
    </row>
    <row r="4989" spans="1:14" hidden="1" x14ac:dyDescent="0.3">
      <c r="A4989" t="s">
        <v>10000</v>
      </c>
      <c r="B4989">
        <v>0</v>
      </c>
      <c r="C4989">
        <v>0</v>
      </c>
      <c r="D4989">
        <v>1</v>
      </c>
      <c r="E4989">
        <v>3</v>
      </c>
      <c r="F4989">
        <f t="shared" si="385"/>
        <v>3</v>
      </c>
      <c r="G4989">
        <v>46.99</v>
      </c>
      <c r="H4989">
        <f t="shared" si="386"/>
        <v>2</v>
      </c>
      <c r="I4989">
        <v>2</v>
      </c>
      <c r="J4989">
        <f t="shared" si="387"/>
        <v>2</v>
      </c>
      <c r="K4989">
        <v>11</v>
      </c>
      <c r="L4989">
        <f t="shared" si="388"/>
        <v>2</v>
      </c>
      <c r="M4989">
        <v>0</v>
      </c>
      <c r="N4989">
        <f t="shared" si="389"/>
        <v>2.25</v>
      </c>
    </row>
    <row r="4990" spans="1:14" hidden="1" x14ac:dyDescent="0.3">
      <c r="A4990" t="s">
        <v>10001</v>
      </c>
      <c r="B4990">
        <v>0</v>
      </c>
      <c r="C4990">
        <v>1</v>
      </c>
      <c r="D4990">
        <v>2</v>
      </c>
      <c r="E4990">
        <v>1</v>
      </c>
      <c r="F4990">
        <f t="shared" si="385"/>
        <v>2</v>
      </c>
      <c r="G4990">
        <v>66.489999999999995</v>
      </c>
      <c r="H4990">
        <f t="shared" si="386"/>
        <v>3</v>
      </c>
      <c r="I4990">
        <v>1</v>
      </c>
      <c r="J4990">
        <f t="shared" si="387"/>
        <v>1</v>
      </c>
      <c r="K4990">
        <v>7</v>
      </c>
      <c r="L4990">
        <f t="shared" si="388"/>
        <v>1</v>
      </c>
      <c r="M4990">
        <v>0</v>
      </c>
      <c r="N4990">
        <f t="shared" si="389"/>
        <v>1.75</v>
      </c>
    </row>
    <row r="4991" spans="1:14" hidden="1" x14ac:dyDescent="0.3">
      <c r="A4991" t="s">
        <v>10002</v>
      </c>
      <c r="B4991">
        <v>0</v>
      </c>
      <c r="C4991">
        <v>1</v>
      </c>
      <c r="D4991">
        <v>5</v>
      </c>
      <c r="E4991">
        <v>2</v>
      </c>
      <c r="F4991">
        <f t="shared" si="385"/>
        <v>3</v>
      </c>
      <c r="G4991">
        <v>54.99</v>
      </c>
      <c r="H4991">
        <f t="shared" si="386"/>
        <v>2</v>
      </c>
      <c r="I4991">
        <v>1</v>
      </c>
      <c r="J4991">
        <f t="shared" si="387"/>
        <v>1</v>
      </c>
      <c r="K4991">
        <v>12</v>
      </c>
      <c r="L4991">
        <f t="shared" si="388"/>
        <v>2</v>
      </c>
      <c r="M4991">
        <v>0</v>
      </c>
      <c r="N4991">
        <f t="shared" si="389"/>
        <v>2</v>
      </c>
    </row>
    <row r="4992" spans="1:14" x14ac:dyDescent="0.3">
      <c r="A4992" t="s">
        <v>10003</v>
      </c>
      <c r="B4992">
        <v>0</v>
      </c>
      <c r="C4992">
        <v>1</v>
      </c>
      <c r="D4992">
        <v>2</v>
      </c>
      <c r="E4992">
        <v>4</v>
      </c>
      <c r="F4992">
        <f t="shared" si="385"/>
        <v>4</v>
      </c>
      <c r="G4992">
        <v>60.99</v>
      </c>
      <c r="H4992">
        <f t="shared" si="386"/>
        <v>3</v>
      </c>
      <c r="I4992">
        <v>5</v>
      </c>
      <c r="J4992">
        <f t="shared" si="387"/>
        <v>3</v>
      </c>
      <c r="K4992">
        <v>17</v>
      </c>
      <c r="L4992">
        <f t="shared" si="388"/>
        <v>3</v>
      </c>
      <c r="M4992">
        <v>0</v>
      </c>
      <c r="N4992">
        <f t="shared" si="389"/>
        <v>3.25</v>
      </c>
    </row>
    <row r="4993" spans="1:14" x14ac:dyDescent="0.3">
      <c r="A4993" t="s">
        <v>10004</v>
      </c>
      <c r="B4993">
        <v>0</v>
      </c>
      <c r="C4993">
        <v>1</v>
      </c>
      <c r="D4993">
        <v>2</v>
      </c>
      <c r="E4993">
        <v>3</v>
      </c>
      <c r="F4993">
        <f t="shared" si="385"/>
        <v>3</v>
      </c>
      <c r="G4993">
        <v>137.97999999999999</v>
      </c>
      <c r="H4993">
        <f t="shared" si="386"/>
        <v>4</v>
      </c>
      <c r="I4993">
        <v>7</v>
      </c>
      <c r="J4993">
        <f t="shared" si="387"/>
        <v>4</v>
      </c>
      <c r="K4993">
        <v>23</v>
      </c>
      <c r="L4993">
        <f t="shared" si="388"/>
        <v>4</v>
      </c>
      <c r="M4993">
        <v>1</v>
      </c>
      <c r="N4993">
        <f t="shared" si="389"/>
        <v>3.75</v>
      </c>
    </row>
    <row r="4994" spans="1:14" hidden="1" x14ac:dyDescent="0.3">
      <c r="A4994" t="s">
        <v>10005</v>
      </c>
      <c r="B4994">
        <v>0</v>
      </c>
      <c r="C4994">
        <v>1</v>
      </c>
      <c r="D4994">
        <v>3</v>
      </c>
      <c r="E4994">
        <v>0</v>
      </c>
      <c r="F4994">
        <f t="shared" ref="F4994:F5057" si="390">IF(E4994&lt;=$P$2,1,IF(AND(E4994&gt;$P$2,E4994&lt;=$P$3),2,IF(AND(E4994&gt;$P$3,E4994&lt;=$P$4),3,4)))</f>
        <v>1</v>
      </c>
      <c r="G4994">
        <v>0</v>
      </c>
      <c r="H4994">
        <f t="shared" ref="H4994:H5057" si="391">IF(G4994&lt;=$Q$2,1,IF(AND(G4994&gt;$Q$2,G4994&lt;=$Q$3),2,IF(AND(G4994&gt;$Q$3,G4994&lt;=$Q$4),3,4)))</f>
        <v>1</v>
      </c>
      <c r="I4994">
        <v>4</v>
      </c>
      <c r="J4994">
        <f t="shared" ref="J4994:J5057" si="392">IF(I4994&lt;=$R$2,1,IF(AND(I4994&gt;$R$2,I4994&lt;=$R$3),2,IF(AND(I4994&gt;$R$3,I4994&lt;=$R$4),3,4)))</f>
        <v>3</v>
      </c>
      <c r="K4994">
        <v>20</v>
      </c>
      <c r="L4994">
        <f t="shared" ref="L4994:L5057" si="393">IF(K4994&lt;=$S$2,1,IF(AND(K4994&gt;$S$2,K4994&lt;=$S$3),2,IF(AND(K4994&gt;$S$3,K4994&lt;=$S$4),3,4)))</f>
        <v>4</v>
      </c>
      <c r="M4994">
        <v>0</v>
      </c>
      <c r="N4994">
        <f t="shared" ref="N4994:N5057" si="394">AVERAGE(F4994,H4994,J4994,L4994)</f>
        <v>2.25</v>
      </c>
    </row>
    <row r="4995" spans="1:14" hidden="1" x14ac:dyDescent="0.3">
      <c r="A4995" t="s">
        <v>10006</v>
      </c>
      <c r="B4995">
        <v>0</v>
      </c>
      <c r="C4995">
        <v>0</v>
      </c>
      <c r="D4995">
        <v>2</v>
      </c>
      <c r="E4995">
        <v>0</v>
      </c>
      <c r="F4995">
        <f t="shared" si="390"/>
        <v>1</v>
      </c>
      <c r="G4995">
        <v>0</v>
      </c>
      <c r="H4995">
        <f t="shared" si="391"/>
        <v>1</v>
      </c>
      <c r="I4995">
        <v>0</v>
      </c>
      <c r="J4995">
        <f t="shared" si="392"/>
        <v>1</v>
      </c>
      <c r="K4995">
        <v>23</v>
      </c>
      <c r="L4995">
        <f t="shared" si="393"/>
        <v>4</v>
      </c>
      <c r="M4995">
        <v>0</v>
      </c>
      <c r="N4995">
        <f t="shared" si="394"/>
        <v>1.75</v>
      </c>
    </row>
    <row r="4996" spans="1:14" hidden="1" x14ac:dyDescent="0.3">
      <c r="A4996" t="s">
        <v>10007</v>
      </c>
      <c r="B4996">
        <v>0</v>
      </c>
      <c r="C4996">
        <v>1</v>
      </c>
      <c r="D4996">
        <v>3</v>
      </c>
      <c r="E4996">
        <v>1</v>
      </c>
      <c r="F4996">
        <f t="shared" si="390"/>
        <v>2</v>
      </c>
      <c r="G4996">
        <v>64.989999999999995</v>
      </c>
      <c r="H4996">
        <f t="shared" si="391"/>
        <v>3</v>
      </c>
      <c r="I4996">
        <v>1</v>
      </c>
      <c r="J4996">
        <f t="shared" si="392"/>
        <v>1</v>
      </c>
      <c r="K4996">
        <v>13</v>
      </c>
      <c r="L4996">
        <f t="shared" si="393"/>
        <v>2</v>
      </c>
      <c r="M4996">
        <v>0</v>
      </c>
      <c r="N4996">
        <f t="shared" si="394"/>
        <v>2</v>
      </c>
    </row>
    <row r="4997" spans="1:14" x14ac:dyDescent="0.3">
      <c r="A4997" t="s">
        <v>10008</v>
      </c>
      <c r="B4997">
        <v>1</v>
      </c>
      <c r="C4997">
        <v>1</v>
      </c>
      <c r="D4997">
        <v>1</v>
      </c>
      <c r="E4997">
        <v>3</v>
      </c>
      <c r="F4997">
        <f t="shared" si="390"/>
        <v>3</v>
      </c>
      <c r="G4997">
        <v>139.97999999999999</v>
      </c>
      <c r="H4997">
        <f t="shared" si="391"/>
        <v>4</v>
      </c>
      <c r="I4997">
        <v>4</v>
      </c>
      <c r="J4997">
        <f t="shared" si="392"/>
        <v>3</v>
      </c>
      <c r="K4997">
        <v>13</v>
      </c>
      <c r="L4997">
        <f t="shared" si="393"/>
        <v>2</v>
      </c>
      <c r="M4997">
        <v>0</v>
      </c>
      <c r="N4997">
        <f t="shared" si="394"/>
        <v>3</v>
      </c>
    </row>
    <row r="4998" spans="1:14" hidden="1" x14ac:dyDescent="0.3">
      <c r="A4998" t="s">
        <v>10009</v>
      </c>
      <c r="B4998">
        <v>0</v>
      </c>
      <c r="C4998">
        <v>1</v>
      </c>
      <c r="D4998">
        <v>1</v>
      </c>
      <c r="E4998">
        <v>0</v>
      </c>
      <c r="F4998">
        <f t="shared" si="390"/>
        <v>1</v>
      </c>
      <c r="G4998">
        <v>0</v>
      </c>
      <c r="H4998">
        <f t="shared" si="391"/>
        <v>1</v>
      </c>
      <c r="I4998">
        <v>0</v>
      </c>
      <c r="J4998">
        <f t="shared" si="392"/>
        <v>1</v>
      </c>
      <c r="K4998">
        <v>19</v>
      </c>
      <c r="L4998">
        <f t="shared" si="393"/>
        <v>3</v>
      </c>
      <c r="M4998">
        <v>0</v>
      </c>
      <c r="N4998">
        <f t="shared" si="394"/>
        <v>1.5</v>
      </c>
    </row>
    <row r="4999" spans="1:14" x14ac:dyDescent="0.3">
      <c r="A4999" t="s">
        <v>10010</v>
      </c>
      <c r="B4999">
        <v>0</v>
      </c>
      <c r="C4999">
        <v>1</v>
      </c>
      <c r="D4999">
        <v>3</v>
      </c>
      <c r="E4999">
        <v>6</v>
      </c>
      <c r="F4999">
        <f t="shared" si="390"/>
        <v>4</v>
      </c>
      <c r="G4999">
        <v>72.989999999999995</v>
      </c>
      <c r="H4999">
        <f t="shared" si="391"/>
        <v>3</v>
      </c>
      <c r="I4999">
        <v>4</v>
      </c>
      <c r="J4999">
        <f t="shared" si="392"/>
        <v>3</v>
      </c>
      <c r="K4999">
        <v>21</v>
      </c>
      <c r="L4999">
        <f t="shared" si="393"/>
        <v>4</v>
      </c>
      <c r="M4999">
        <v>0</v>
      </c>
      <c r="N4999">
        <f t="shared" si="394"/>
        <v>3.5</v>
      </c>
    </row>
    <row r="5000" spans="1:14" hidden="1" x14ac:dyDescent="0.3">
      <c r="A5000" t="s">
        <v>10011</v>
      </c>
      <c r="B5000">
        <v>0</v>
      </c>
      <c r="C5000">
        <v>1</v>
      </c>
      <c r="D5000">
        <v>3</v>
      </c>
      <c r="E5000">
        <v>2</v>
      </c>
      <c r="F5000">
        <f t="shared" si="390"/>
        <v>3</v>
      </c>
      <c r="G5000">
        <v>53.99</v>
      </c>
      <c r="H5000">
        <f t="shared" si="391"/>
        <v>2</v>
      </c>
      <c r="I5000">
        <v>2</v>
      </c>
      <c r="J5000">
        <f t="shared" si="392"/>
        <v>2</v>
      </c>
      <c r="K5000">
        <v>8</v>
      </c>
      <c r="L5000">
        <f t="shared" si="393"/>
        <v>1</v>
      </c>
      <c r="M5000">
        <v>1</v>
      </c>
      <c r="N5000">
        <f t="shared" si="394"/>
        <v>2</v>
      </c>
    </row>
    <row r="5001" spans="1:14" hidden="1" x14ac:dyDescent="0.3">
      <c r="A5001" t="s">
        <v>10012</v>
      </c>
      <c r="B5001">
        <v>1</v>
      </c>
      <c r="C5001">
        <v>0</v>
      </c>
      <c r="D5001">
        <v>1</v>
      </c>
      <c r="E5001">
        <v>0</v>
      </c>
      <c r="F5001">
        <f t="shared" si="390"/>
        <v>1</v>
      </c>
      <c r="G5001">
        <v>0</v>
      </c>
      <c r="H5001">
        <f t="shared" si="391"/>
        <v>1</v>
      </c>
      <c r="I5001">
        <v>1</v>
      </c>
      <c r="J5001">
        <f t="shared" si="392"/>
        <v>1</v>
      </c>
      <c r="K5001">
        <v>11</v>
      </c>
      <c r="L5001">
        <f t="shared" si="393"/>
        <v>2</v>
      </c>
      <c r="M5001">
        <v>0</v>
      </c>
      <c r="N5001">
        <f t="shared" si="394"/>
        <v>1.25</v>
      </c>
    </row>
    <row r="5002" spans="1:14" hidden="1" x14ac:dyDescent="0.3">
      <c r="A5002" t="s">
        <v>10013</v>
      </c>
      <c r="B5002">
        <v>0</v>
      </c>
      <c r="C5002">
        <v>1</v>
      </c>
      <c r="D5002">
        <v>3</v>
      </c>
      <c r="E5002">
        <v>0</v>
      </c>
      <c r="F5002">
        <f t="shared" si="390"/>
        <v>1</v>
      </c>
      <c r="G5002">
        <v>0</v>
      </c>
      <c r="H5002">
        <f t="shared" si="391"/>
        <v>1</v>
      </c>
      <c r="I5002">
        <v>4</v>
      </c>
      <c r="J5002">
        <f t="shared" si="392"/>
        <v>3</v>
      </c>
      <c r="K5002">
        <v>24</v>
      </c>
      <c r="L5002">
        <f t="shared" si="393"/>
        <v>4</v>
      </c>
      <c r="M5002">
        <v>0</v>
      </c>
      <c r="N5002">
        <f t="shared" si="394"/>
        <v>2.25</v>
      </c>
    </row>
    <row r="5003" spans="1:14" x14ac:dyDescent="0.3">
      <c r="A5003" t="s">
        <v>10014</v>
      </c>
      <c r="B5003">
        <v>0</v>
      </c>
      <c r="C5003">
        <v>0</v>
      </c>
      <c r="D5003">
        <v>1</v>
      </c>
      <c r="E5003">
        <v>12</v>
      </c>
      <c r="F5003">
        <f t="shared" si="390"/>
        <v>4</v>
      </c>
      <c r="G5003">
        <v>59.99</v>
      </c>
      <c r="H5003">
        <f t="shared" si="391"/>
        <v>3</v>
      </c>
      <c r="I5003">
        <v>7</v>
      </c>
      <c r="J5003">
        <f t="shared" si="392"/>
        <v>4</v>
      </c>
      <c r="K5003">
        <v>10</v>
      </c>
      <c r="L5003">
        <f t="shared" si="393"/>
        <v>2</v>
      </c>
      <c r="M5003">
        <v>1</v>
      </c>
      <c r="N5003">
        <f t="shared" si="394"/>
        <v>3.25</v>
      </c>
    </row>
    <row r="5004" spans="1:14" hidden="1" x14ac:dyDescent="0.3">
      <c r="A5004" t="s">
        <v>10015</v>
      </c>
      <c r="B5004">
        <v>0</v>
      </c>
      <c r="C5004">
        <v>0</v>
      </c>
      <c r="D5004">
        <v>2</v>
      </c>
      <c r="E5004">
        <v>1</v>
      </c>
      <c r="F5004">
        <f t="shared" si="390"/>
        <v>2</v>
      </c>
      <c r="G5004">
        <v>69.489999999999995</v>
      </c>
      <c r="H5004">
        <f t="shared" si="391"/>
        <v>3</v>
      </c>
      <c r="I5004">
        <v>4</v>
      </c>
      <c r="J5004">
        <f t="shared" si="392"/>
        <v>3</v>
      </c>
      <c r="K5004">
        <v>13</v>
      </c>
      <c r="L5004">
        <f t="shared" si="393"/>
        <v>2</v>
      </c>
      <c r="M5004">
        <v>1</v>
      </c>
      <c r="N5004">
        <f t="shared" si="394"/>
        <v>2.5</v>
      </c>
    </row>
    <row r="5005" spans="1:14" hidden="1" x14ac:dyDescent="0.3">
      <c r="A5005" t="s">
        <v>10016</v>
      </c>
      <c r="B5005">
        <v>0</v>
      </c>
      <c r="C5005">
        <v>0</v>
      </c>
      <c r="D5005">
        <v>1</v>
      </c>
      <c r="E5005">
        <v>2</v>
      </c>
      <c r="F5005">
        <f t="shared" si="390"/>
        <v>3</v>
      </c>
      <c r="G5005">
        <v>119.98</v>
      </c>
      <c r="H5005">
        <f t="shared" si="391"/>
        <v>4</v>
      </c>
      <c r="I5005">
        <v>2</v>
      </c>
      <c r="J5005">
        <f t="shared" si="392"/>
        <v>2</v>
      </c>
      <c r="K5005">
        <v>12</v>
      </c>
      <c r="L5005">
        <f t="shared" si="393"/>
        <v>2</v>
      </c>
      <c r="M5005">
        <v>1</v>
      </c>
      <c r="N5005">
        <f t="shared" si="394"/>
        <v>2.75</v>
      </c>
    </row>
    <row r="5006" spans="1:14" hidden="1" x14ac:dyDescent="0.3">
      <c r="A5006" t="s">
        <v>10017</v>
      </c>
      <c r="B5006">
        <v>0</v>
      </c>
      <c r="C5006">
        <v>0</v>
      </c>
      <c r="D5006">
        <v>2</v>
      </c>
      <c r="E5006">
        <v>0</v>
      </c>
      <c r="F5006">
        <f t="shared" si="390"/>
        <v>1</v>
      </c>
      <c r="G5006">
        <v>0</v>
      </c>
      <c r="H5006">
        <f t="shared" si="391"/>
        <v>1</v>
      </c>
      <c r="I5006">
        <v>7</v>
      </c>
      <c r="J5006">
        <f t="shared" si="392"/>
        <v>4</v>
      </c>
      <c r="K5006">
        <v>15</v>
      </c>
      <c r="L5006">
        <f t="shared" si="393"/>
        <v>3</v>
      </c>
      <c r="M5006">
        <v>0</v>
      </c>
      <c r="N5006">
        <f t="shared" si="394"/>
        <v>2.25</v>
      </c>
    </row>
    <row r="5007" spans="1:14" hidden="1" x14ac:dyDescent="0.3">
      <c r="A5007" t="s">
        <v>10018</v>
      </c>
      <c r="B5007">
        <v>0</v>
      </c>
      <c r="C5007">
        <v>1</v>
      </c>
      <c r="D5007">
        <v>3</v>
      </c>
      <c r="E5007">
        <v>3</v>
      </c>
      <c r="F5007">
        <f t="shared" si="390"/>
        <v>3</v>
      </c>
      <c r="G5007">
        <v>72.489999999999995</v>
      </c>
      <c r="H5007">
        <f t="shared" si="391"/>
        <v>3</v>
      </c>
      <c r="I5007">
        <v>1</v>
      </c>
      <c r="J5007">
        <f t="shared" si="392"/>
        <v>1</v>
      </c>
      <c r="K5007">
        <v>15</v>
      </c>
      <c r="L5007">
        <f t="shared" si="393"/>
        <v>3</v>
      </c>
      <c r="M5007">
        <v>0</v>
      </c>
      <c r="N5007">
        <f t="shared" si="394"/>
        <v>2.5</v>
      </c>
    </row>
    <row r="5008" spans="1:14" x14ac:dyDescent="0.3">
      <c r="A5008" t="s">
        <v>10019</v>
      </c>
      <c r="B5008">
        <v>1</v>
      </c>
      <c r="C5008">
        <v>1</v>
      </c>
      <c r="D5008">
        <v>1</v>
      </c>
      <c r="E5008">
        <v>3</v>
      </c>
      <c r="F5008">
        <f t="shared" si="390"/>
        <v>3</v>
      </c>
      <c r="G5008">
        <v>82.99</v>
      </c>
      <c r="H5008">
        <f t="shared" si="391"/>
        <v>4</v>
      </c>
      <c r="I5008">
        <v>6</v>
      </c>
      <c r="J5008">
        <f t="shared" si="392"/>
        <v>4</v>
      </c>
      <c r="K5008">
        <v>6</v>
      </c>
      <c r="L5008">
        <f t="shared" si="393"/>
        <v>1</v>
      </c>
      <c r="M5008">
        <v>0</v>
      </c>
      <c r="N5008">
        <f t="shared" si="394"/>
        <v>3</v>
      </c>
    </row>
    <row r="5009" spans="1:14" hidden="1" x14ac:dyDescent="0.3">
      <c r="A5009" t="s">
        <v>10020</v>
      </c>
      <c r="B5009">
        <v>0</v>
      </c>
      <c r="C5009">
        <v>1</v>
      </c>
      <c r="D5009">
        <v>3</v>
      </c>
      <c r="E5009">
        <v>0</v>
      </c>
      <c r="F5009">
        <f t="shared" si="390"/>
        <v>1</v>
      </c>
      <c r="G5009">
        <v>0</v>
      </c>
      <c r="H5009">
        <f t="shared" si="391"/>
        <v>1</v>
      </c>
      <c r="I5009">
        <v>2</v>
      </c>
      <c r="J5009">
        <f t="shared" si="392"/>
        <v>2</v>
      </c>
      <c r="K5009">
        <v>16</v>
      </c>
      <c r="L5009">
        <f t="shared" si="393"/>
        <v>3</v>
      </c>
      <c r="M5009">
        <v>0</v>
      </c>
      <c r="N5009">
        <f t="shared" si="394"/>
        <v>1.75</v>
      </c>
    </row>
    <row r="5010" spans="1:14" hidden="1" x14ac:dyDescent="0.3">
      <c r="A5010" t="s">
        <v>10021</v>
      </c>
      <c r="B5010">
        <v>0</v>
      </c>
      <c r="C5010">
        <v>0</v>
      </c>
      <c r="D5010">
        <v>1</v>
      </c>
      <c r="E5010">
        <v>0</v>
      </c>
      <c r="F5010">
        <f t="shared" si="390"/>
        <v>1</v>
      </c>
      <c r="G5010">
        <v>0</v>
      </c>
      <c r="H5010">
        <f t="shared" si="391"/>
        <v>1</v>
      </c>
      <c r="I5010">
        <v>6</v>
      </c>
      <c r="J5010">
        <f t="shared" si="392"/>
        <v>4</v>
      </c>
      <c r="K5010">
        <v>10</v>
      </c>
      <c r="L5010">
        <f t="shared" si="393"/>
        <v>2</v>
      </c>
      <c r="M5010">
        <v>1</v>
      </c>
      <c r="N5010">
        <f t="shared" si="394"/>
        <v>2</v>
      </c>
    </row>
    <row r="5011" spans="1:14" hidden="1" x14ac:dyDescent="0.3">
      <c r="A5011" t="s">
        <v>10022</v>
      </c>
      <c r="B5011">
        <v>0</v>
      </c>
      <c r="C5011">
        <v>1</v>
      </c>
      <c r="D5011">
        <v>3</v>
      </c>
      <c r="E5011">
        <v>0</v>
      </c>
      <c r="F5011">
        <f t="shared" si="390"/>
        <v>1</v>
      </c>
      <c r="G5011">
        <v>0</v>
      </c>
      <c r="H5011">
        <f t="shared" si="391"/>
        <v>1</v>
      </c>
      <c r="I5011">
        <v>7</v>
      </c>
      <c r="J5011">
        <f t="shared" si="392"/>
        <v>4</v>
      </c>
      <c r="K5011">
        <v>18</v>
      </c>
      <c r="L5011">
        <f t="shared" si="393"/>
        <v>3</v>
      </c>
      <c r="M5011">
        <v>0</v>
      </c>
      <c r="N5011">
        <f t="shared" si="394"/>
        <v>2.25</v>
      </c>
    </row>
    <row r="5012" spans="1:14" x14ac:dyDescent="0.3">
      <c r="A5012" t="s">
        <v>10023</v>
      </c>
      <c r="B5012">
        <v>0</v>
      </c>
      <c r="C5012">
        <v>1</v>
      </c>
      <c r="D5012">
        <v>3</v>
      </c>
      <c r="E5012">
        <v>1</v>
      </c>
      <c r="F5012">
        <f t="shared" si="390"/>
        <v>2</v>
      </c>
      <c r="G5012">
        <v>214.47</v>
      </c>
      <c r="H5012">
        <f t="shared" si="391"/>
        <v>4</v>
      </c>
      <c r="I5012">
        <v>3</v>
      </c>
      <c r="J5012">
        <f t="shared" si="392"/>
        <v>2</v>
      </c>
      <c r="K5012">
        <v>21</v>
      </c>
      <c r="L5012">
        <f t="shared" si="393"/>
        <v>4</v>
      </c>
      <c r="M5012">
        <v>0</v>
      </c>
      <c r="N5012">
        <f t="shared" si="394"/>
        <v>3</v>
      </c>
    </row>
    <row r="5013" spans="1:14" hidden="1" x14ac:dyDescent="0.3">
      <c r="A5013" t="s">
        <v>10024</v>
      </c>
      <c r="B5013">
        <v>0</v>
      </c>
      <c r="C5013">
        <v>1</v>
      </c>
      <c r="D5013">
        <v>3</v>
      </c>
      <c r="E5013">
        <v>2</v>
      </c>
      <c r="F5013">
        <f t="shared" si="390"/>
        <v>3</v>
      </c>
      <c r="G5013">
        <v>61.49</v>
      </c>
      <c r="H5013">
        <f t="shared" si="391"/>
        <v>3</v>
      </c>
      <c r="I5013">
        <v>2</v>
      </c>
      <c r="J5013">
        <f t="shared" si="392"/>
        <v>2</v>
      </c>
      <c r="K5013">
        <v>17</v>
      </c>
      <c r="L5013">
        <f t="shared" si="393"/>
        <v>3</v>
      </c>
      <c r="M5013">
        <v>0</v>
      </c>
      <c r="N5013">
        <f t="shared" si="394"/>
        <v>2.75</v>
      </c>
    </row>
    <row r="5014" spans="1:14" x14ac:dyDescent="0.3">
      <c r="A5014" t="s">
        <v>10025</v>
      </c>
      <c r="B5014">
        <v>0</v>
      </c>
      <c r="C5014">
        <v>1</v>
      </c>
      <c r="D5014">
        <v>3</v>
      </c>
      <c r="E5014">
        <v>2</v>
      </c>
      <c r="F5014">
        <f t="shared" si="390"/>
        <v>3</v>
      </c>
      <c r="G5014">
        <v>72.989999999999995</v>
      </c>
      <c r="H5014">
        <f t="shared" si="391"/>
        <v>3</v>
      </c>
      <c r="I5014">
        <v>6</v>
      </c>
      <c r="J5014">
        <f t="shared" si="392"/>
        <v>4</v>
      </c>
      <c r="K5014">
        <v>24</v>
      </c>
      <c r="L5014">
        <f t="shared" si="393"/>
        <v>4</v>
      </c>
      <c r="M5014">
        <v>0</v>
      </c>
      <c r="N5014">
        <f t="shared" si="394"/>
        <v>3.5</v>
      </c>
    </row>
    <row r="5015" spans="1:14" hidden="1" x14ac:dyDescent="0.3">
      <c r="A5015" t="s">
        <v>10026</v>
      </c>
      <c r="B5015">
        <v>0</v>
      </c>
      <c r="C5015">
        <v>0</v>
      </c>
      <c r="D5015">
        <v>3</v>
      </c>
      <c r="E5015">
        <v>0</v>
      </c>
      <c r="F5015">
        <f t="shared" si="390"/>
        <v>1</v>
      </c>
      <c r="G5015">
        <v>0</v>
      </c>
      <c r="H5015">
        <f t="shared" si="391"/>
        <v>1</v>
      </c>
      <c r="I5015">
        <v>6</v>
      </c>
      <c r="J5015">
        <f t="shared" si="392"/>
        <v>4</v>
      </c>
      <c r="K5015">
        <v>11</v>
      </c>
      <c r="L5015">
        <f t="shared" si="393"/>
        <v>2</v>
      </c>
      <c r="M5015">
        <v>1</v>
      </c>
      <c r="N5015">
        <f t="shared" si="394"/>
        <v>2</v>
      </c>
    </row>
    <row r="5016" spans="1:14" hidden="1" x14ac:dyDescent="0.3">
      <c r="A5016" t="s">
        <v>10027</v>
      </c>
      <c r="B5016">
        <v>1</v>
      </c>
      <c r="C5016">
        <v>1</v>
      </c>
      <c r="D5016">
        <v>1</v>
      </c>
      <c r="E5016">
        <v>2</v>
      </c>
      <c r="F5016">
        <f t="shared" si="390"/>
        <v>3</v>
      </c>
      <c r="G5016">
        <v>60.99</v>
      </c>
      <c r="H5016">
        <f t="shared" si="391"/>
        <v>3</v>
      </c>
      <c r="I5016">
        <v>0</v>
      </c>
      <c r="J5016">
        <f t="shared" si="392"/>
        <v>1</v>
      </c>
      <c r="K5016">
        <v>12</v>
      </c>
      <c r="L5016">
        <f t="shared" si="393"/>
        <v>2</v>
      </c>
      <c r="M5016">
        <v>0</v>
      </c>
      <c r="N5016">
        <f t="shared" si="394"/>
        <v>2.25</v>
      </c>
    </row>
    <row r="5017" spans="1:14" hidden="1" x14ac:dyDescent="0.3">
      <c r="A5017" t="s">
        <v>10028</v>
      </c>
      <c r="B5017">
        <v>0</v>
      </c>
      <c r="C5017">
        <v>1</v>
      </c>
      <c r="D5017">
        <v>1</v>
      </c>
      <c r="E5017">
        <v>0</v>
      </c>
      <c r="F5017">
        <f t="shared" si="390"/>
        <v>1</v>
      </c>
      <c r="G5017">
        <v>0</v>
      </c>
      <c r="H5017">
        <f t="shared" si="391"/>
        <v>1</v>
      </c>
      <c r="I5017">
        <v>1</v>
      </c>
      <c r="J5017">
        <f t="shared" si="392"/>
        <v>1</v>
      </c>
      <c r="K5017">
        <v>18</v>
      </c>
      <c r="L5017">
        <f t="shared" si="393"/>
        <v>3</v>
      </c>
      <c r="M5017">
        <v>1</v>
      </c>
      <c r="N5017">
        <f t="shared" si="394"/>
        <v>1.5</v>
      </c>
    </row>
    <row r="5018" spans="1:14" hidden="1" x14ac:dyDescent="0.3">
      <c r="A5018" t="s">
        <v>10029</v>
      </c>
      <c r="B5018">
        <v>0</v>
      </c>
      <c r="C5018">
        <v>1</v>
      </c>
      <c r="D5018">
        <v>3</v>
      </c>
      <c r="E5018">
        <v>0</v>
      </c>
      <c r="F5018">
        <f t="shared" si="390"/>
        <v>1</v>
      </c>
      <c r="G5018">
        <v>0</v>
      </c>
      <c r="H5018">
        <f t="shared" si="391"/>
        <v>1</v>
      </c>
      <c r="I5018">
        <v>5</v>
      </c>
      <c r="J5018">
        <f t="shared" si="392"/>
        <v>3</v>
      </c>
      <c r="K5018">
        <v>25</v>
      </c>
      <c r="L5018">
        <f t="shared" si="393"/>
        <v>4</v>
      </c>
      <c r="M5018">
        <v>1</v>
      </c>
      <c r="N5018">
        <f t="shared" si="394"/>
        <v>2.25</v>
      </c>
    </row>
    <row r="5019" spans="1:14" x14ac:dyDescent="0.3">
      <c r="A5019" t="s">
        <v>10030</v>
      </c>
      <c r="B5019">
        <v>1</v>
      </c>
      <c r="C5019">
        <v>1</v>
      </c>
      <c r="D5019">
        <v>1</v>
      </c>
      <c r="E5019">
        <v>1</v>
      </c>
      <c r="F5019">
        <f t="shared" si="390"/>
        <v>2</v>
      </c>
      <c r="G5019">
        <v>80.489999999999995</v>
      </c>
      <c r="H5019">
        <f t="shared" si="391"/>
        <v>4</v>
      </c>
      <c r="I5019">
        <v>4</v>
      </c>
      <c r="J5019">
        <f t="shared" si="392"/>
        <v>3</v>
      </c>
      <c r="K5019">
        <v>33</v>
      </c>
      <c r="L5019">
        <f t="shared" si="393"/>
        <v>4</v>
      </c>
      <c r="M5019">
        <v>0</v>
      </c>
      <c r="N5019">
        <f t="shared" si="394"/>
        <v>3.25</v>
      </c>
    </row>
    <row r="5020" spans="1:14" hidden="1" x14ac:dyDescent="0.3">
      <c r="A5020" t="s">
        <v>10031</v>
      </c>
      <c r="B5020">
        <v>0</v>
      </c>
      <c r="C5020">
        <v>0</v>
      </c>
      <c r="D5020">
        <v>3</v>
      </c>
      <c r="E5020">
        <v>1</v>
      </c>
      <c r="F5020">
        <f t="shared" si="390"/>
        <v>2</v>
      </c>
      <c r="G5020">
        <v>55.49</v>
      </c>
      <c r="H5020">
        <f t="shared" si="391"/>
        <v>2</v>
      </c>
      <c r="I5020">
        <v>4</v>
      </c>
      <c r="J5020">
        <f t="shared" si="392"/>
        <v>3</v>
      </c>
      <c r="K5020">
        <v>12</v>
      </c>
      <c r="L5020">
        <f t="shared" si="393"/>
        <v>2</v>
      </c>
      <c r="M5020">
        <v>1</v>
      </c>
      <c r="N5020">
        <f t="shared" si="394"/>
        <v>2.25</v>
      </c>
    </row>
    <row r="5021" spans="1:14" x14ac:dyDescent="0.3">
      <c r="A5021" t="s">
        <v>10032</v>
      </c>
      <c r="B5021">
        <v>0</v>
      </c>
      <c r="C5021">
        <v>1</v>
      </c>
      <c r="D5021">
        <v>1</v>
      </c>
      <c r="E5021">
        <v>2</v>
      </c>
      <c r="F5021">
        <f t="shared" si="390"/>
        <v>3</v>
      </c>
      <c r="G5021">
        <v>133.97999999999999</v>
      </c>
      <c r="H5021">
        <f t="shared" si="391"/>
        <v>4</v>
      </c>
      <c r="I5021">
        <v>5</v>
      </c>
      <c r="J5021">
        <f t="shared" si="392"/>
        <v>3</v>
      </c>
      <c r="K5021">
        <v>20</v>
      </c>
      <c r="L5021">
        <f t="shared" si="393"/>
        <v>4</v>
      </c>
      <c r="M5021">
        <v>0</v>
      </c>
      <c r="N5021">
        <f t="shared" si="394"/>
        <v>3.5</v>
      </c>
    </row>
    <row r="5022" spans="1:14" hidden="1" x14ac:dyDescent="0.3">
      <c r="A5022" t="s">
        <v>10033</v>
      </c>
      <c r="B5022">
        <v>0</v>
      </c>
      <c r="C5022">
        <v>1</v>
      </c>
      <c r="D5022">
        <v>1</v>
      </c>
      <c r="E5022">
        <v>6</v>
      </c>
      <c r="F5022">
        <f t="shared" si="390"/>
        <v>4</v>
      </c>
      <c r="G5022">
        <v>53.49</v>
      </c>
      <c r="H5022">
        <f t="shared" si="391"/>
        <v>2</v>
      </c>
      <c r="I5022">
        <v>7</v>
      </c>
      <c r="J5022">
        <f t="shared" si="392"/>
        <v>4</v>
      </c>
      <c r="K5022">
        <v>9</v>
      </c>
      <c r="L5022">
        <f t="shared" si="393"/>
        <v>1</v>
      </c>
      <c r="M5022">
        <v>1</v>
      </c>
      <c r="N5022">
        <f t="shared" si="394"/>
        <v>2.75</v>
      </c>
    </row>
    <row r="5023" spans="1:14" hidden="1" x14ac:dyDescent="0.3">
      <c r="A5023" t="s">
        <v>10034</v>
      </c>
      <c r="B5023">
        <v>0</v>
      </c>
      <c r="C5023">
        <v>1</v>
      </c>
      <c r="D5023">
        <v>3</v>
      </c>
      <c r="E5023">
        <v>0</v>
      </c>
      <c r="F5023">
        <f t="shared" si="390"/>
        <v>1</v>
      </c>
      <c r="G5023">
        <v>0</v>
      </c>
      <c r="H5023">
        <f t="shared" si="391"/>
        <v>1</v>
      </c>
      <c r="I5023">
        <v>1</v>
      </c>
      <c r="J5023">
        <f t="shared" si="392"/>
        <v>1</v>
      </c>
      <c r="K5023">
        <v>16</v>
      </c>
      <c r="L5023">
        <f t="shared" si="393"/>
        <v>3</v>
      </c>
      <c r="M5023">
        <v>0</v>
      </c>
      <c r="N5023">
        <f t="shared" si="394"/>
        <v>1.5</v>
      </c>
    </row>
    <row r="5024" spans="1:14" hidden="1" x14ac:dyDescent="0.3">
      <c r="A5024" t="s">
        <v>10035</v>
      </c>
      <c r="B5024">
        <v>0</v>
      </c>
      <c r="C5024">
        <v>0</v>
      </c>
      <c r="D5024">
        <v>1</v>
      </c>
      <c r="E5024">
        <v>0</v>
      </c>
      <c r="F5024">
        <f t="shared" si="390"/>
        <v>1</v>
      </c>
      <c r="G5024">
        <v>0</v>
      </c>
      <c r="H5024">
        <f t="shared" si="391"/>
        <v>1</v>
      </c>
      <c r="I5024">
        <v>6</v>
      </c>
      <c r="J5024">
        <f t="shared" si="392"/>
        <v>4</v>
      </c>
      <c r="K5024">
        <v>10</v>
      </c>
      <c r="L5024">
        <f t="shared" si="393"/>
        <v>2</v>
      </c>
      <c r="M5024">
        <v>0</v>
      </c>
      <c r="N5024">
        <f t="shared" si="394"/>
        <v>2</v>
      </c>
    </row>
    <row r="5025" spans="1:14" hidden="1" x14ac:dyDescent="0.3">
      <c r="A5025" t="s">
        <v>10036</v>
      </c>
      <c r="B5025">
        <v>0</v>
      </c>
      <c r="C5025">
        <v>1</v>
      </c>
      <c r="D5025">
        <v>3</v>
      </c>
      <c r="E5025">
        <v>0</v>
      </c>
      <c r="F5025">
        <f t="shared" si="390"/>
        <v>1</v>
      </c>
      <c r="G5025">
        <v>0</v>
      </c>
      <c r="H5025">
        <f t="shared" si="391"/>
        <v>1</v>
      </c>
      <c r="I5025">
        <v>1</v>
      </c>
      <c r="J5025">
        <f t="shared" si="392"/>
        <v>1</v>
      </c>
      <c r="K5025">
        <v>17</v>
      </c>
      <c r="L5025">
        <f t="shared" si="393"/>
        <v>3</v>
      </c>
      <c r="M5025">
        <v>0</v>
      </c>
      <c r="N5025">
        <f t="shared" si="394"/>
        <v>1.5</v>
      </c>
    </row>
    <row r="5026" spans="1:14" hidden="1" x14ac:dyDescent="0.3">
      <c r="A5026" t="s">
        <v>10037</v>
      </c>
      <c r="B5026">
        <v>0</v>
      </c>
      <c r="C5026">
        <v>1</v>
      </c>
      <c r="D5026">
        <v>1</v>
      </c>
      <c r="E5026">
        <v>2</v>
      </c>
      <c r="F5026">
        <f t="shared" si="390"/>
        <v>3</v>
      </c>
      <c r="G5026">
        <v>67.989999999999995</v>
      </c>
      <c r="H5026">
        <f t="shared" si="391"/>
        <v>3</v>
      </c>
      <c r="I5026">
        <v>3</v>
      </c>
      <c r="J5026">
        <f t="shared" si="392"/>
        <v>2</v>
      </c>
      <c r="K5026">
        <v>18</v>
      </c>
      <c r="L5026">
        <f t="shared" si="393"/>
        <v>3</v>
      </c>
      <c r="M5026">
        <v>0</v>
      </c>
      <c r="N5026">
        <f t="shared" si="394"/>
        <v>2.75</v>
      </c>
    </row>
    <row r="5027" spans="1:14" x14ac:dyDescent="0.3">
      <c r="A5027" t="s">
        <v>10038</v>
      </c>
      <c r="B5027">
        <v>0</v>
      </c>
      <c r="C5027">
        <v>1</v>
      </c>
      <c r="D5027">
        <v>3</v>
      </c>
      <c r="E5027">
        <v>3</v>
      </c>
      <c r="F5027">
        <f t="shared" si="390"/>
        <v>3</v>
      </c>
      <c r="G5027">
        <v>73.489999999999995</v>
      </c>
      <c r="H5027">
        <f t="shared" si="391"/>
        <v>3</v>
      </c>
      <c r="I5027">
        <v>4</v>
      </c>
      <c r="J5027">
        <f t="shared" si="392"/>
        <v>3</v>
      </c>
      <c r="K5027">
        <v>29</v>
      </c>
      <c r="L5027">
        <f t="shared" si="393"/>
        <v>4</v>
      </c>
      <c r="M5027">
        <v>1</v>
      </c>
      <c r="N5027">
        <f t="shared" si="394"/>
        <v>3.25</v>
      </c>
    </row>
    <row r="5028" spans="1:14" hidden="1" x14ac:dyDescent="0.3">
      <c r="A5028" t="s">
        <v>10039</v>
      </c>
      <c r="B5028">
        <v>0</v>
      </c>
      <c r="C5028">
        <v>0</v>
      </c>
      <c r="D5028">
        <v>2</v>
      </c>
      <c r="E5028">
        <v>3</v>
      </c>
      <c r="F5028">
        <f t="shared" si="390"/>
        <v>3</v>
      </c>
      <c r="G5028">
        <v>53.49</v>
      </c>
      <c r="H5028">
        <f t="shared" si="391"/>
        <v>2</v>
      </c>
      <c r="I5028">
        <v>2</v>
      </c>
      <c r="J5028">
        <f t="shared" si="392"/>
        <v>2</v>
      </c>
      <c r="K5028">
        <v>10</v>
      </c>
      <c r="L5028">
        <f t="shared" si="393"/>
        <v>2</v>
      </c>
      <c r="M5028">
        <v>1</v>
      </c>
      <c r="N5028">
        <f t="shared" si="394"/>
        <v>2.25</v>
      </c>
    </row>
    <row r="5029" spans="1:14" x14ac:dyDescent="0.3">
      <c r="A5029" t="s">
        <v>10040</v>
      </c>
      <c r="B5029">
        <v>0</v>
      </c>
      <c r="C5029">
        <v>1</v>
      </c>
      <c r="D5029">
        <v>3</v>
      </c>
      <c r="E5029">
        <v>1</v>
      </c>
      <c r="F5029">
        <f t="shared" si="390"/>
        <v>2</v>
      </c>
      <c r="G5029">
        <v>107.98</v>
      </c>
      <c r="H5029">
        <f t="shared" si="391"/>
        <v>4</v>
      </c>
      <c r="I5029">
        <v>6</v>
      </c>
      <c r="J5029">
        <f t="shared" si="392"/>
        <v>4</v>
      </c>
      <c r="K5029">
        <v>21</v>
      </c>
      <c r="L5029">
        <f t="shared" si="393"/>
        <v>4</v>
      </c>
      <c r="M5029">
        <v>0</v>
      </c>
      <c r="N5029">
        <f t="shared" si="394"/>
        <v>3.5</v>
      </c>
    </row>
    <row r="5030" spans="1:14" hidden="1" x14ac:dyDescent="0.3">
      <c r="A5030" t="s">
        <v>10041</v>
      </c>
      <c r="B5030">
        <v>1</v>
      </c>
      <c r="C5030">
        <v>1</v>
      </c>
      <c r="D5030">
        <v>1</v>
      </c>
      <c r="E5030">
        <v>0</v>
      </c>
      <c r="F5030">
        <f t="shared" si="390"/>
        <v>1</v>
      </c>
      <c r="G5030">
        <v>0</v>
      </c>
      <c r="H5030">
        <f t="shared" si="391"/>
        <v>1</v>
      </c>
      <c r="I5030">
        <v>4</v>
      </c>
      <c r="J5030">
        <f t="shared" si="392"/>
        <v>3</v>
      </c>
      <c r="K5030">
        <v>20</v>
      </c>
      <c r="L5030">
        <f t="shared" si="393"/>
        <v>4</v>
      </c>
      <c r="M5030">
        <v>1</v>
      </c>
      <c r="N5030">
        <f t="shared" si="394"/>
        <v>2.25</v>
      </c>
    </row>
    <row r="5031" spans="1:14" hidden="1" x14ac:dyDescent="0.3">
      <c r="A5031" t="s">
        <v>10042</v>
      </c>
      <c r="B5031">
        <v>1</v>
      </c>
      <c r="C5031">
        <v>1</v>
      </c>
      <c r="D5031">
        <v>2</v>
      </c>
      <c r="E5031">
        <v>6</v>
      </c>
      <c r="F5031">
        <f t="shared" si="390"/>
        <v>4</v>
      </c>
      <c r="G5031">
        <v>50.99</v>
      </c>
      <c r="H5031">
        <f t="shared" si="391"/>
        <v>2</v>
      </c>
      <c r="I5031">
        <v>1</v>
      </c>
      <c r="J5031">
        <f t="shared" si="392"/>
        <v>1</v>
      </c>
      <c r="K5031">
        <v>18</v>
      </c>
      <c r="L5031">
        <f t="shared" si="393"/>
        <v>3</v>
      </c>
      <c r="M5031">
        <v>0</v>
      </c>
      <c r="N5031">
        <f t="shared" si="394"/>
        <v>2.5</v>
      </c>
    </row>
    <row r="5032" spans="1:14" hidden="1" x14ac:dyDescent="0.3">
      <c r="A5032" t="s">
        <v>10043</v>
      </c>
      <c r="B5032">
        <v>0</v>
      </c>
      <c r="C5032">
        <v>0</v>
      </c>
      <c r="D5032">
        <v>1</v>
      </c>
      <c r="E5032">
        <v>2</v>
      </c>
      <c r="F5032">
        <f t="shared" si="390"/>
        <v>3</v>
      </c>
      <c r="G5032">
        <v>55.99</v>
      </c>
      <c r="H5032">
        <f t="shared" si="391"/>
        <v>2</v>
      </c>
      <c r="I5032">
        <v>0</v>
      </c>
      <c r="J5032">
        <f t="shared" si="392"/>
        <v>1</v>
      </c>
      <c r="K5032">
        <v>15</v>
      </c>
      <c r="L5032">
        <f t="shared" si="393"/>
        <v>3</v>
      </c>
      <c r="M5032">
        <v>1</v>
      </c>
      <c r="N5032">
        <f t="shared" si="394"/>
        <v>2.25</v>
      </c>
    </row>
    <row r="5033" spans="1:14" hidden="1" x14ac:dyDescent="0.3">
      <c r="A5033" t="s">
        <v>10044</v>
      </c>
      <c r="B5033">
        <v>0</v>
      </c>
      <c r="C5033">
        <v>0</v>
      </c>
      <c r="D5033">
        <v>2</v>
      </c>
      <c r="E5033">
        <v>6</v>
      </c>
      <c r="F5033">
        <f t="shared" si="390"/>
        <v>4</v>
      </c>
      <c r="G5033">
        <v>59.99</v>
      </c>
      <c r="H5033">
        <f t="shared" si="391"/>
        <v>3</v>
      </c>
      <c r="I5033">
        <v>2</v>
      </c>
      <c r="J5033">
        <f t="shared" si="392"/>
        <v>2</v>
      </c>
      <c r="K5033">
        <v>2</v>
      </c>
      <c r="L5033">
        <f t="shared" si="393"/>
        <v>1</v>
      </c>
      <c r="M5033">
        <v>1</v>
      </c>
      <c r="N5033">
        <f t="shared" si="394"/>
        <v>2.5</v>
      </c>
    </row>
    <row r="5034" spans="1:14" hidden="1" x14ac:dyDescent="0.3">
      <c r="A5034" t="s">
        <v>10045</v>
      </c>
      <c r="B5034">
        <v>0</v>
      </c>
      <c r="C5034">
        <v>1</v>
      </c>
      <c r="D5034">
        <v>2</v>
      </c>
      <c r="E5034">
        <v>0</v>
      </c>
      <c r="F5034">
        <f t="shared" si="390"/>
        <v>1</v>
      </c>
      <c r="G5034">
        <v>0</v>
      </c>
      <c r="H5034">
        <f t="shared" si="391"/>
        <v>1</v>
      </c>
      <c r="I5034">
        <v>7</v>
      </c>
      <c r="J5034">
        <f t="shared" si="392"/>
        <v>4</v>
      </c>
      <c r="K5034">
        <v>14</v>
      </c>
      <c r="L5034">
        <f t="shared" si="393"/>
        <v>2</v>
      </c>
      <c r="M5034">
        <v>1</v>
      </c>
      <c r="N5034">
        <f t="shared" si="394"/>
        <v>2</v>
      </c>
    </row>
    <row r="5035" spans="1:14" hidden="1" x14ac:dyDescent="0.3">
      <c r="A5035" t="s">
        <v>10046</v>
      </c>
      <c r="B5035">
        <v>1</v>
      </c>
      <c r="C5035">
        <v>1</v>
      </c>
      <c r="D5035">
        <v>1</v>
      </c>
      <c r="E5035">
        <v>1</v>
      </c>
      <c r="F5035">
        <f t="shared" si="390"/>
        <v>2</v>
      </c>
      <c r="G5035">
        <v>40.99</v>
      </c>
      <c r="H5035">
        <f t="shared" si="391"/>
        <v>2</v>
      </c>
      <c r="I5035">
        <v>4</v>
      </c>
      <c r="J5035">
        <f t="shared" si="392"/>
        <v>3</v>
      </c>
      <c r="K5035">
        <v>13</v>
      </c>
      <c r="L5035">
        <f t="shared" si="393"/>
        <v>2</v>
      </c>
      <c r="M5035">
        <v>0</v>
      </c>
      <c r="N5035">
        <f t="shared" si="394"/>
        <v>2.25</v>
      </c>
    </row>
    <row r="5036" spans="1:14" x14ac:dyDescent="0.3">
      <c r="A5036" t="s">
        <v>10047</v>
      </c>
      <c r="B5036">
        <v>1</v>
      </c>
      <c r="C5036">
        <v>0</v>
      </c>
      <c r="D5036">
        <v>1</v>
      </c>
      <c r="E5036">
        <v>2</v>
      </c>
      <c r="F5036">
        <f t="shared" si="390"/>
        <v>3</v>
      </c>
      <c r="G5036">
        <v>56.99</v>
      </c>
      <c r="H5036">
        <f t="shared" si="391"/>
        <v>2</v>
      </c>
      <c r="I5036">
        <v>6</v>
      </c>
      <c r="J5036">
        <f t="shared" si="392"/>
        <v>4</v>
      </c>
      <c r="K5036">
        <v>17</v>
      </c>
      <c r="L5036">
        <f t="shared" si="393"/>
        <v>3</v>
      </c>
      <c r="M5036">
        <v>0</v>
      </c>
      <c r="N5036">
        <f t="shared" si="394"/>
        <v>3</v>
      </c>
    </row>
    <row r="5037" spans="1:14" hidden="1" x14ac:dyDescent="0.3">
      <c r="A5037" t="s">
        <v>10048</v>
      </c>
      <c r="B5037">
        <v>0</v>
      </c>
      <c r="C5037">
        <v>1</v>
      </c>
      <c r="D5037">
        <v>3</v>
      </c>
      <c r="E5037">
        <v>1</v>
      </c>
      <c r="F5037">
        <f t="shared" si="390"/>
        <v>2</v>
      </c>
      <c r="G5037">
        <v>62.99</v>
      </c>
      <c r="H5037">
        <f t="shared" si="391"/>
        <v>3</v>
      </c>
      <c r="I5037">
        <v>4</v>
      </c>
      <c r="J5037">
        <f t="shared" si="392"/>
        <v>3</v>
      </c>
      <c r="K5037">
        <v>15</v>
      </c>
      <c r="L5037">
        <f t="shared" si="393"/>
        <v>3</v>
      </c>
      <c r="M5037">
        <v>0</v>
      </c>
      <c r="N5037">
        <f t="shared" si="394"/>
        <v>2.75</v>
      </c>
    </row>
    <row r="5038" spans="1:14" hidden="1" x14ac:dyDescent="0.3">
      <c r="A5038" t="s">
        <v>10049</v>
      </c>
      <c r="B5038">
        <v>0</v>
      </c>
      <c r="C5038">
        <v>0</v>
      </c>
      <c r="D5038">
        <v>1</v>
      </c>
      <c r="E5038">
        <v>3</v>
      </c>
      <c r="F5038">
        <f t="shared" si="390"/>
        <v>3</v>
      </c>
      <c r="G5038">
        <v>182.97</v>
      </c>
      <c r="H5038">
        <f t="shared" si="391"/>
        <v>4</v>
      </c>
      <c r="I5038">
        <v>1</v>
      </c>
      <c r="J5038">
        <f t="shared" si="392"/>
        <v>1</v>
      </c>
      <c r="K5038">
        <v>13</v>
      </c>
      <c r="L5038">
        <f t="shared" si="393"/>
        <v>2</v>
      </c>
      <c r="M5038">
        <v>1</v>
      </c>
      <c r="N5038">
        <f t="shared" si="394"/>
        <v>2.5</v>
      </c>
    </row>
    <row r="5039" spans="1:14" hidden="1" x14ac:dyDescent="0.3">
      <c r="A5039" t="s">
        <v>10050</v>
      </c>
      <c r="B5039">
        <v>0</v>
      </c>
      <c r="C5039">
        <v>1</v>
      </c>
      <c r="D5039">
        <v>1</v>
      </c>
      <c r="E5039">
        <v>3</v>
      </c>
      <c r="F5039">
        <f t="shared" si="390"/>
        <v>3</v>
      </c>
      <c r="G5039">
        <v>58.99</v>
      </c>
      <c r="H5039">
        <f t="shared" si="391"/>
        <v>3</v>
      </c>
      <c r="I5039">
        <v>4</v>
      </c>
      <c r="J5039">
        <f t="shared" si="392"/>
        <v>3</v>
      </c>
      <c r="K5039">
        <v>12</v>
      </c>
      <c r="L5039">
        <f t="shared" si="393"/>
        <v>2</v>
      </c>
      <c r="M5039">
        <v>0</v>
      </c>
      <c r="N5039">
        <f t="shared" si="394"/>
        <v>2.75</v>
      </c>
    </row>
    <row r="5040" spans="1:14" x14ac:dyDescent="0.3">
      <c r="A5040" t="s">
        <v>10051</v>
      </c>
      <c r="B5040">
        <v>0</v>
      </c>
      <c r="C5040">
        <v>1</v>
      </c>
      <c r="D5040">
        <v>1</v>
      </c>
      <c r="E5040">
        <v>6</v>
      </c>
      <c r="F5040">
        <f t="shared" si="390"/>
        <v>4</v>
      </c>
      <c r="G5040">
        <v>58.49</v>
      </c>
      <c r="H5040">
        <f t="shared" si="391"/>
        <v>3</v>
      </c>
      <c r="I5040">
        <v>6</v>
      </c>
      <c r="J5040">
        <f t="shared" si="392"/>
        <v>4</v>
      </c>
      <c r="K5040">
        <v>11</v>
      </c>
      <c r="L5040">
        <f t="shared" si="393"/>
        <v>2</v>
      </c>
      <c r="M5040">
        <v>0</v>
      </c>
      <c r="N5040">
        <f t="shared" si="394"/>
        <v>3.25</v>
      </c>
    </row>
    <row r="5041" spans="1:14" hidden="1" x14ac:dyDescent="0.3">
      <c r="A5041" t="s">
        <v>10052</v>
      </c>
      <c r="B5041">
        <v>0</v>
      </c>
      <c r="C5041">
        <v>0</v>
      </c>
      <c r="D5041">
        <v>3</v>
      </c>
      <c r="E5041">
        <v>0</v>
      </c>
      <c r="F5041">
        <f t="shared" si="390"/>
        <v>1</v>
      </c>
      <c r="G5041">
        <v>0</v>
      </c>
      <c r="H5041">
        <f t="shared" si="391"/>
        <v>1</v>
      </c>
      <c r="I5041">
        <v>4</v>
      </c>
      <c r="J5041">
        <f t="shared" si="392"/>
        <v>3</v>
      </c>
      <c r="K5041">
        <v>11</v>
      </c>
      <c r="L5041">
        <f t="shared" si="393"/>
        <v>2</v>
      </c>
      <c r="M5041">
        <v>1</v>
      </c>
      <c r="N5041">
        <f t="shared" si="394"/>
        <v>1.75</v>
      </c>
    </row>
    <row r="5042" spans="1:14" hidden="1" x14ac:dyDescent="0.3">
      <c r="A5042" t="s">
        <v>10053</v>
      </c>
      <c r="B5042">
        <v>0</v>
      </c>
      <c r="C5042">
        <v>1</v>
      </c>
      <c r="D5042">
        <v>1</v>
      </c>
      <c r="E5042">
        <v>2</v>
      </c>
      <c r="F5042">
        <f t="shared" si="390"/>
        <v>3</v>
      </c>
      <c r="G5042">
        <v>65.989999999999995</v>
      </c>
      <c r="H5042">
        <f t="shared" si="391"/>
        <v>3</v>
      </c>
      <c r="I5042">
        <v>4</v>
      </c>
      <c r="J5042">
        <f t="shared" si="392"/>
        <v>3</v>
      </c>
      <c r="K5042">
        <v>13</v>
      </c>
      <c r="L5042">
        <f t="shared" si="393"/>
        <v>2</v>
      </c>
      <c r="M5042">
        <v>0</v>
      </c>
      <c r="N5042">
        <f t="shared" si="394"/>
        <v>2.75</v>
      </c>
    </row>
    <row r="5043" spans="1:14" hidden="1" x14ac:dyDescent="0.3">
      <c r="A5043" t="s">
        <v>10054</v>
      </c>
      <c r="B5043">
        <v>0</v>
      </c>
      <c r="C5043">
        <v>0</v>
      </c>
      <c r="D5043">
        <v>2</v>
      </c>
      <c r="E5043">
        <v>4</v>
      </c>
      <c r="F5043">
        <f t="shared" si="390"/>
        <v>4</v>
      </c>
      <c r="G5043">
        <v>157.97999999999999</v>
      </c>
      <c r="H5043">
        <f t="shared" si="391"/>
        <v>4</v>
      </c>
      <c r="I5043">
        <v>2</v>
      </c>
      <c r="J5043">
        <f t="shared" si="392"/>
        <v>2</v>
      </c>
      <c r="K5043">
        <v>6</v>
      </c>
      <c r="L5043">
        <f t="shared" si="393"/>
        <v>1</v>
      </c>
      <c r="M5043">
        <v>0</v>
      </c>
      <c r="N5043">
        <f t="shared" si="394"/>
        <v>2.75</v>
      </c>
    </row>
    <row r="5044" spans="1:14" hidden="1" x14ac:dyDescent="0.3">
      <c r="A5044" t="s">
        <v>10055</v>
      </c>
      <c r="B5044">
        <v>0</v>
      </c>
      <c r="C5044">
        <v>1</v>
      </c>
      <c r="D5044">
        <v>2</v>
      </c>
      <c r="E5044">
        <v>0</v>
      </c>
      <c r="F5044">
        <f t="shared" si="390"/>
        <v>1</v>
      </c>
      <c r="G5044">
        <v>0</v>
      </c>
      <c r="H5044">
        <f t="shared" si="391"/>
        <v>1</v>
      </c>
      <c r="I5044">
        <v>3</v>
      </c>
      <c r="J5044">
        <f t="shared" si="392"/>
        <v>2</v>
      </c>
      <c r="K5044">
        <v>26</v>
      </c>
      <c r="L5044">
        <f t="shared" si="393"/>
        <v>4</v>
      </c>
      <c r="M5044">
        <v>1</v>
      </c>
      <c r="N5044">
        <f t="shared" si="394"/>
        <v>2</v>
      </c>
    </row>
    <row r="5045" spans="1:14" x14ac:dyDescent="0.3">
      <c r="A5045" t="s">
        <v>10056</v>
      </c>
      <c r="B5045">
        <v>0</v>
      </c>
      <c r="C5045">
        <v>0</v>
      </c>
      <c r="D5045">
        <v>1</v>
      </c>
      <c r="E5045">
        <v>5</v>
      </c>
      <c r="F5045">
        <f t="shared" si="390"/>
        <v>4</v>
      </c>
      <c r="G5045">
        <v>73.489999999999995</v>
      </c>
      <c r="H5045">
        <f t="shared" si="391"/>
        <v>3</v>
      </c>
      <c r="I5045">
        <v>4</v>
      </c>
      <c r="J5045">
        <f t="shared" si="392"/>
        <v>3</v>
      </c>
      <c r="K5045">
        <v>10</v>
      </c>
      <c r="L5045">
        <f t="shared" si="393"/>
        <v>2</v>
      </c>
      <c r="M5045">
        <v>0</v>
      </c>
      <c r="N5045">
        <f t="shared" si="394"/>
        <v>3</v>
      </c>
    </row>
    <row r="5046" spans="1:14" hidden="1" x14ac:dyDescent="0.3">
      <c r="A5046" t="s">
        <v>10057</v>
      </c>
      <c r="B5046">
        <v>0</v>
      </c>
      <c r="C5046">
        <v>0</v>
      </c>
      <c r="D5046">
        <v>1</v>
      </c>
      <c r="E5046">
        <v>2</v>
      </c>
      <c r="F5046">
        <f t="shared" si="390"/>
        <v>3</v>
      </c>
      <c r="G5046">
        <v>74.989999999999995</v>
      </c>
      <c r="H5046">
        <f t="shared" si="391"/>
        <v>4</v>
      </c>
      <c r="I5046">
        <v>0</v>
      </c>
      <c r="J5046">
        <f t="shared" si="392"/>
        <v>1</v>
      </c>
      <c r="K5046">
        <v>12</v>
      </c>
      <c r="L5046">
        <f t="shared" si="393"/>
        <v>2</v>
      </c>
      <c r="M5046">
        <v>0</v>
      </c>
      <c r="N5046">
        <f t="shared" si="394"/>
        <v>2.5</v>
      </c>
    </row>
    <row r="5047" spans="1:14" hidden="1" x14ac:dyDescent="0.3">
      <c r="A5047" t="s">
        <v>10058</v>
      </c>
      <c r="B5047">
        <v>1</v>
      </c>
      <c r="C5047">
        <v>1</v>
      </c>
      <c r="D5047">
        <v>1</v>
      </c>
      <c r="E5047">
        <v>2</v>
      </c>
      <c r="F5047">
        <f t="shared" si="390"/>
        <v>3</v>
      </c>
      <c r="G5047">
        <v>117.98</v>
      </c>
      <c r="H5047">
        <f t="shared" si="391"/>
        <v>4</v>
      </c>
      <c r="I5047">
        <v>0</v>
      </c>
      <c r="J5047">
        <f t="shared" si="392"/>
        <v>1</v>
      </c>
      <c r="K5047">
        <v>14</v>
      </c>
      <c r="L5047">
        <f t="shared" si="393"/>
        <v>2</v>
      </c>
      <c r="M5047">
        <v>0</v>
      </c>
      <c r="N5047">
        <f t="shared" si="394"/>
        <v>2.5</v>
      </c>
    </row>
    <row r="5048" spans="1:14" hidden="1" x14ac:dyDescent="0.3">
      <c r="A5048" t="s">
        <v>10059</v>
      </c>
      <c r="B5048">
        <v>0</v>
      </c>
      <c r="C5048">
        <v>1</v>
      </c>
      <c r="D5048">
        <v>1</v>
      </c>
      <c r="E5048">
        <v>8</v>
      </c>
      <c r="F5048">
        <f t="shared" si="390"/>
        <v>4</v>
      </c>
      <c r="G5048">
        <v>52.49</v>
      </c>
      <c r="H5048">
        <f t="shared" si="391"/>
        <v>2</v>
      </c>
      <c r="I5048">
        <v>1</v>
      </c>
      <c r="J5048">
        <f t="shared" si="392"/>
        <v>1</v>
      </c>
      <c r="K5048">
        <v>7</v>
      </c>
      <c r="L5048">
        <f t="shared" si="393"/>
        <v>1</v>
      </c>
      <c r="M5048">
        <v>0</v>
      </c>
      <c r="N5048">
        <f t="shared" si="394"/>
        <v>2</v>
      </c>
    </row>
    <row r="5049" spans="1:14" hidden="1" x14ac:dyDescent="0.3">
      <c r="A5049" t="s">
        <v>10060</v>
      </c>
      <c r="B5049">
        <v>0</v>
      </c>
      <c r="C5049">
        <v>0</v>
      </c>
      <c r="D5049">
        <v>1</v>
      </c>
      <c r="E5049">
        <v>0</v>
      </c>
      <c r="F5049">
        <f t="shared" si="390"/>
        <v>1</v>
      </c>
      <c r="G5049">
        <v>0</v>
      </c>
      <c r="H5049">
        <f t="shared" si="391"/>
        <v>1</v>
      </c>
      <c r="I5049">
        <v>4</v>
      </c>
      <c r="J5049">
        <f t="shared" si="392"/>
        <v>3</v>
      </c>
      <c r="K5049">
        <v>13</v>
      </c>
      <c r="L5049">
        <f t="shared" si="393"/>
        <v>2</v>
      </c>
      <c r="M5049">
        <v>1</v>
      </c>
      <c r="N5049">
        <f t="shared" si="394"/>
        <v>1.75</v>
      </c>
    </row>
    <row r="5050" spans="1:14" hidden="1" x14ac:dyDescent="0.3">
      <c r="A5050" t="s">
        <v>10061</v>
      </c>
      <c r="B5050">
        <v>0</v>
      </c>
      <c r="C5050">
        <v>0</v>
      </c>
      <c r="D5050">
        <v>2</v>
      </c>
      <c r="E5050">
        <v>10</v>
      </c>
      <c r="F5050">
        <f t="shared" si="390"/>
        <v>4</v>
      </c>
      <c r="G5050">
        <v>57.99</v>
      </c>
      <c r="H5050">
        <f t="shared" si="391"/>
        <v>2</v>
      </c>
      <c r="I5050">
        <v>1</v>
      </c>
      <c r="J5050">
        <f t="shared" si="392"/>
        <v>1</v>
      </c>
      <c r="K5050">
        <v>5</v>
      </c>
      <c r="L5050">
        <f t="shared" si="393"/>
        <v>1</v>
      </c>
      <c r="M5050">
        <v>0</v>
      </c>
      <c r="N5050">
        <f t="shared" si="394"/>
        <v>2</v>
      </c>
    </row>
    <row r="5051" spans="1:14" hidden="1" x14ac:dyDescent="0.3">
      <c r="A5051" t="s">
        <v>10062</v>
      </c>
      <c r="B5051">
        <v>1</v>
      </c>
      <c r="C5051">
        <v>1</v>
      </c>
      <c r="D5051">
        <v>1</v>
      </c>
      <c r="E5051">
        <v>2</v>
      </c>
      <c r="F5051">
        <f t="shared" si="390"/>
        <v>3</v>
      </c>
      <c r="G5051">
        <v>64.989999999999995</v>
      </c>
      <c r="H5051">
        <f t="shared" si="391"/>
        <v>3</v>
      </c>
      <c r="I5051">
        <v>0</v>
      </c>
      <c r="J5051">
        <f t="shared" si="392"/>
        <v>1</v>
      </c>
      <c r="K5051">
        <v>22</v>
      </c>
      <c r="L5051">
        <f t="shared" si="393"/>
        <v>4</v>
      </c>
      <c r="M5051">
        <v>0</v>
      </c>
      <c r="N5051">
        <f t="shared" si="394"/>
        <v>2.75</v>
      </c>
    </row>
    <row r="5052" spans="1:14" x14ac:dyDescent="0.3">
      <c r="A5052" t="s">
        <v>10063</v>
      </c>
      <c r="B5052">
        <v>0</v>
      </c>
      <c r="C5052">
        <v>1</v>
      </c>
      <c r="D5052">
        <v>3</v>
      </c>
      <c r="E5052">
        <v>4</v>
      </c>
      <c r="F5052">
        <f t="shared" si="390"/>
        <v>4</v>
      </c>
      <c r="G5052">
        <v>48.99</v>
      </c>
      <c r="H5052">
        <f t="shared" si="391"/>
        <v>2</v>
      </c>
      <c r="I5052">
        <v>5</v>
      </c>
      <c r="J5052">
        <f t="shared" si="392"/>
        <v>3</v>
      </c>
      <c r="K5052">
        <v>16</v>
      </c>
      <c r="L5052">
        <f t="shared" si="393"/>
        <v>3</v>
      </c>
      <c r="M5052">
        <v>0</v>
      </c>
      <c r="N5052">
        <f t="shared" si="394"/>
        <v>3</v>
      </c>
    </row>
    <row r="5053" spans="1:14" hidden="1" x14ac:dyDescent="0.3">
      <c r="A5053" t="s">
        <v>10064</v>
      </c>
      <c r="B5053">
        <v>1</v>
      </c>
      <c r="C5053">
        <v>1</v>
      </c>
      <c r="D5053">
        <v>1</v>
      </c>
      <c r="E5053">
        <v>0</v>
      </c>
      <c r="F5053">
        <f t="shared" si="390"/>
        <v>1</v>
      </c>
      <c r="G5053">
        <v>0</v>
      </c>
      <c r="H5053">
        <f t="shared" si="391"/>
        <v>1</v>
      </c>
      <c r="I5053">
        <v>3</v>
      </c>
      <c r="J5053">
        <f t="shared" si="392"/>
        <v>2</v>
      </c>
      <c r="K5053">
        <v>20</v>
      </c>
      <c r="L5053">
        <f t="shared" si="393"/>
        <v>4</v>
      </c>
      <c r="M5053">
        <v>0</v>
      </c>
      <c r="N5053">
        <f t="shared" si="394"/>
        <v>2</v>
      </c>
    </row>
    <row r="5054" spans="1:14" hidden="1" x14ac:dyDescent="0.3">
      <c r="A5054" t="s">
        <v>10065</v>
      </c>
      <c r="B5054">
        <v>0</v>
      </c>
      <c r="C5054">
        <v>1</v>
      </c>
      <c r="D5054">
        <v>3</v>
      </c>
      <c r="E5054">
        <v>0</v>
      </c>
      <c r="F5054">
        <f t="shared" si="390"/>
        <v>1</v>
      </c>
      <c r="G5054">
        <v>0</v>
      </c>
      <c r="H5054">
        <f t="shared" si="391"/>
        <v>1</v>
      </c>
      <c r="I5054">
        <v>7</v>
      </c>
      <c r="J5054">
        <f t="shared" si="392"/>
        <v>4</v>
      </c>
      <c r="K5054">
        <v>28</v>
      </c>
      <c r="L5054">
        <f t="shared" si="393"/>
        <v>4</v>
      </c>
      <c r="M5054">
        <v>0</v>
      </c>
      <c r="N5054">
        <f t="shared" si="394"/>
        <v>2.5</v>
      </c>
    </row>
    <row r="5055" spans="1:14" hidden="1" x14ac:dyDescent="0.3">
      <c r="A5055" t="s">
        <v>10066</v>
      </c>
      <c r="B5055">
        <v>0</v>
      </c>
      <c r="C5055">
        <v>0</v>
      </c>
      <c r="D5055">
        <v>1</v>
      </c>
      <c r="E5055">
        <v>2</v>
      </c>
      <c r="F5055">
        <f t="shared" si="390"/>
        <v>3</v>
      </c>
      <c r="G5055">
        <v>65.489999999999995</v>
      </c>
      <c r="H5055">
        <f t="shared" si="391"/>
        <v>3</v>
      </c>
      <c r="I5055">
        <v>1</v>
      </c>
      <c r="J5055">
        <f t="shared" si="392"/>
        <v>1</v>
      </c>
      <c r="K5055">
        <v>14</v>
      </c>
      <c r="L5055">
        <f t="shared" si="393"/>
        <v>2</v>
      </c>
      <c r="M5055">
        <v>1</v>
      </c>
      <c r="N5055">
        <f t="shared" si="394"/>
        <v>2.25</v>
      </c>
    </row>
    <row r="5056" spans="1:14" hidden="1" x14ac:dyDescent="0.3">
      <c r="A5056" t="s">
        <v>10067</v>
      </c>
      <c r="B5056">
        <v>0</v>
      </c>
      <c r="C5056">
        <v>0</v>
      </c>
      <c r="D5056">
        <v>3</v>
      </c>
      <c r="E5056">
        <v>1</v>
      </c>
      <c r="F5056">
        <f t="shared" si="390"/>
        <v>2</v>
      </c>
      <c r="G5056">
        <v>67.989999999999995</v>
      </c>
      <c r="H5056">
        <f t="shared" si="391"/>
        <v>3</v>
      </c>
      <c r="I5056">
        <v>3</v>
      </c>
      <c r="J5056">
        <f t="shared" si="392"/>
        <v>2</v>
      </c>
      <c r="K5056">
        <v>14</v>
      </c>
      <c r="L5056">
        <f t="shared" si="393"/>
        <v>2</v>
      </c>
      <c r="M5056">
        <v>0</v>
      </c>
      <c r="N5056">
        <f t="shared" si="394"/>
        <v>2.25</v>
      </c>
    </row>
    <row r="5057" spans="1:14" hidden="1" x14ac:dyDescent="0.3">
      <c r="A5057" t="s">
        <v>10068</v>
      </c>
      <c r="B5057">
        <v>0</v>
      </c>
      <c r="C5057">
        <v>0</v>
      </c>
      <c r="D5057">
        <v>5</v>
      </c>
      <c r="E5057">
        <v>0</v>
      </c>
      <c r="F5057">
        <f t="shared" si="390"/>
        <v>1</v>
      </c>
      <c r="G5057">
        <v>0</v>
      </c>
      <c r="H5057">
        <f t="shared" si="391"/>
        <v>1</v>
      </c>
      <c r="I5057">
        <v>6</v>
      </c>
      <c r="J5057">
        <f t="shared" si="392"/>
        <v>4</v>
      </c>
      <c r="K5057">
        <v>6</v>
      </c>
      <c r="L5057">
        <f t="shared" si="393"/>
        <v>1</v>
      </c>
      <c r="M5057">
        <v>1</v>
      </c>
      <c r="N5057">
        <f t="shared" si="394"/>
        <v>1.75</v>
      </c>
    </row>
    <row r="5058" spans="1:14" hidden="1" x14ac:dyDescent="0.3">
      <c r="A5058" t="s">
        <v>10069</v>
      </c>
      <c r="B5058">
        <v>1</v>
      </c>
      <c r="C5058">
        <v>0</v>
      </c>
      <c r="D5058">
        <v>1</v>
      </c>
      <c r="E5058">
        <v>3</v>
      </c>
      <c r="F5058">
        <f t="shared" ref="F5058:F5121" si="395">IF(E5058&lt;=$P$2,1,IF(AND(E5058&gt;$P$2,E5058&lt;=$P$3),2,IF(AND(E5058&gt;$P$3,E5058&lt;=$P$4),3,4)))</f>
        <v>3</v>
      </c>
      <c r="G5058">
        <v>60.99</v>
      </c>
      <c r="H5058">
        <f t="shared" ref="H5058:H5121" si="396">IF(G5058&lt;=$Q$2,1,IF(AND(G5058&gt;$Q$2,G5058&lt;=$Q$3),2,IF(AND(G5058&gt;$Q$3,G5058&lt;=$Q$4),3,4)))</f>
        <v>3</v>
      </c>
      <c r="I5058">
        <v>2</v>
      </c>
      <c r="J5058">
        <f t="shared" ref="J5058:J5121" si="397">IF(I5058&lt;=$R$2,1,IF(AND(I5058&gt;$R$2,I5058&lt;=$R$3),2,IF(AND(I5058&gt;$R$3,I5058&lt;=$R$4),3,4)))</f>
        <v>2</v>
      </c>
      <c r="K5058">
        <v>9</v>
      </c>
      <c r="L5058">
        <f t="shared" ref="L5058:L5121" si="398">IF(K5058&lt;=$S$2,1,IF(AND(K5058&gt;$S$2,K5058&lt;=$S$3),2,IF(AND(K5058&gt;$S$3,K5058&lt;=$S$4),3,4)))</f>
        <v>1</v>
      </c>
      <c r="M5058">
        <v>1</v>
      </c>
      <c r="N5058">
        <f t="shared" ref="N5058:N5121" si="399">AVERAGE(F5058,H5058,J5058,L5058)</f>
        <v>2.25</v>
      </c>
    </row>
    <row r="5059" spans="1:14" hidden="1" x14ac:dyDescent="0.3">
      <c r="A5059" t="s">
        <v>10070</v>
      </c>
      <c r="B5059">
        <v>0</v>
      </c>
      <c r="C5059">
        <v>0</v>
      </c>
      <c r="D5059">
        <v>1</v>
      </c>
      <c r="E5059">
        <v>0</v>
      </c>
      <c r="F5059">
        <f t="shared" si="395"/>
        <v>1</v>
      </c>
      <c r="G5059">
        <v>0</v>
      </c>
      <c r="H5059">
        <f t="shared" si="396"/>
        <v>1</v>
      </c>
      <c r="I5059">
        <v>4</v>
      </c>
      <c r="J5059">
        <f t="shared" si="397"/>
        <v>3</v>
      </c>
      <c r="K5059">
        <v>3</v>
      </c>
      <c r="L5059">
        <f t="shared" si="398"/>
        <v>1</v>
      </c>
      <c r="M5059">
        <v>1</v>
      </c>
      <c r="N5059">
        <f t="shared" si="399"/>
        <v>1.5</v>
      </c>
    </row>
    <row r="5060" spans="1:14" hidden="1" x14ac:dyDescent="0.3">
      <c r="A5060" t="s">
        <v>10071</v>
      </c>
      <c r="B5060">
        <v>1</v>
      </c>
      <c r="C5060">
        <v>1</v>
      </c>
      <c r="D5060">
        <v>1</v>
      </c>
      <c r="E5060">
        <v>0</v>
      </c>
      <c r="F5060">
        <f t="shared" si="395"/>
        <v>1</v>
      </c>
      <c r="G5060">
        <v>0</v>
      </c>
      <c r="H5060">
        <f t="shared" si="396"/>
        <v>1</v>
      </c>
      <c r="I5060">
        <v>0</v>
      </c>
      <c r="J5060">
        <f t="shared" si="397"/>
        <v>1</v>
      </c>
      <c r="K5060">
        <v>15</v>
      </c>
      <c r="L5060">
        <f t="shared" si="398"/>
        <v>3</v>
      </c>
      <c r="M5060">
        <v>0</v>
      </c>
      <c r="N5060">
        <f t="shared" si="399"/>
        <v>1.5</v>
      </c>
    </row>
    <row r="5061" spans="1:14" hidden="1" x14ac:dyDescent="0.3">
      <c r="A5061" t="s">
        <v>10072</v>
      </c>
      <c r="B5061">
        <v>0</v>
      </c>
      <c r="C5061">
        <v>0</v>
      </c>
      <c r="D5061">
        <v>2</v>
      </c>
      <c r="E5061">
        <v>1</v>
      </c>
      <c r="F5061">
        <f t="shared" si="395"/>
        <v>2</v>
      </c>
      <c r="G5061">
        <v>72.989999999999995</v>
      </c>
      <c r="H5061">
        <f t="shared" si="396"/>
        <v>3</v>
      </c>
      <c r="I5061">
        <v>1</v>
      </c>
      <c r="J5061">
        <f t="shared" si="397"/>
        <v>1</v>
      </c>
      <c r="K5061">
        <v>5</v>
      </c>
      <c r="L5061">
        <f t="shared" si="398"/>
        <v>1</v>
      </c>
      <c r="M5061">
        <v>0</v>
      </c>
      <c r="N5061">
        <f t="shared" si="399"/>
        <v>1.75</v>
      </c>
    </row>
    <row r="5062" spans="1:14" x14ac:dyDescent="0.3">
      <c r="A5062" t="s">
        <v>10073</v>
      </c>
      <c r="B5062">
        <v>0</v>
      </c>
      <c r="C5062">
        <v>1</v>
      </c>
      <c r="D5062">
        <v>1</v>
      </c>
      <c r="E5062">
        <v>6</v>
      </c>
      <c r="F5062">
        <f t="shared" si="395"/>
        <v>4</v>
      </c>
      <c r="G5062">
        <v>63.49</v>
      </c>
      <c r="H5062">
        <f t="shared" si="396"/>
        <v>3</v>
      </c>
      <c r="I5062">
        <v>2</v>
      </c>
      <c r="J5062">
        <f t="shared" si="397"/>
        <v>2</v>
      </c>
      <c r="K5062">
        <v>26</v>
      </c>
      <c r="L5062">
        <f t="shared" si="398"/>
        <v>4</v>
      </c>
      <c r="M5062">
        <v>0</v>
      </c>
      <c r="N5062">
        <f t="shared" si="399"/>
        <v>3.25</v>
      </c>
    </row>
    <row r="5063" spans="1:14" hidden="1" x14ac:dyDescent="0.3">
      <c r="A5063" t="s">
        <v>10074</v>
      </c>
      <c r="B5063">
        <v>1</v>
      </c>
      <c r="C5063">
        <v>0</v>
      </c>
      <c r="D5063">
        <v>1</v>
      </c>
      <c r="E5063">
        <v>0</v>
      </c>
      <c r="F5063">
        <f t="shared" si="395"/>
        <v>1</v>
      </c>
      <c r="G5063">
        <v>0</v>
      </c>
      <c r="H5063">
        <f t="shared" si="396"/>
        <v>1</v>
      </c>
      <c r="I5063">
        <v>0</v>
      </c>
      <c r="J5063">
        <f t="shared" si="397"/>
        <v>1</v>
      </c>
      <c r="K5063">
        <v>3</v>
      </c>
      <c r="L5063">
        <f t="shared" si="398"/>
        <v>1</v>
      </c>
      <c r="M5063">
        <v>1</v>
      </c>
      <c r="N5063">
        <f t="shared" si="399"/>
        <v>1</v>
      </c>
    </row>
    <row r="5064" spans="1:14" hidden="1" x14ac:dyDescent="0.3">
      <c r="A5064" t="s">
        <v>10075</v>
      </c>
      <c r="B5064">
        <v>0</v>
      </c>
      <c r="C5064">
        <v>1</v>
      </c>
      <c r="D5064">
        <v>1</v>
      </c>
      <c r="E5064">
        <v>0</v>
      </c>
      <c r="F5064">
        <f t="shared" si="395"/>
        <v>1</v>
      </c>
      <c r="G5064">
        <v>0</v>
      </c>
      <c r="H5064">
        <f t="shared" si="396"/>
        <v>1</v>
      </c>
      <c r="I5064">
        <v>7</v>
      </c>
      <c r="J5064">
        <f t="shared" si="397"/>
        <v>4</v>
      </c>
      <c r="K5064">
        <v>17</v>
      </c>
      <c r="L5064">
        <f t="shared" si="398"/>
        <v>3</v>
      </c>
      <c r="M5064">
        <v>0</v>
      </c>
      <c r="N5064">
        <f t="shared" si="399"/>
        <v>2.25</v>
      </c>
    </row>
    <row r="5065" spans="1:14" hidden="1" x14ac:dyDescent="0.3">
      <c r="A5065" t="s">
        <v>10076</v>
      </c>
      <c r="B5065">
        <v>0</v>
      </c>
      <c r="C5065">
        <v>0</v>
      </c>
      <c r="D5065">
        <v>3</v>
      </c>
      <c r="E5065">
        <v>0</v>
      </c>
      <c r="F5065">
        <f t="shared" si="395"/>
        <v>1</v>
      </c>
      <c r="G5065">
        <v>0</v>
      </c>
      <c r="H5065">
        <f t="shared" si="396"/>
        <v>1</v>
      </c>
      <c r="I5065">
        <v>5</v>
      </c>
      <c r="J5065">
        <f t="shared" si="397"/>
        <v>3</v>
      </c>
      <c r="K5065">
        <v>14</v>
      </c>
      <c r="L5065">
        <f t="shared" si="398"/>
        <v>2</v>
      </c>
      <c r="M5065">
        <v>1</v>
      </c>
      <c r="N5065">
        <f t="shared" si="399"/>
        <v>1.75</v>
      </c>
    </row>
    <row r="5066" spans="1:14" x14ac:dyDescent="0.3">
      <c r="A5066" t="s">
        <v>10077</v>
      </c>
      <c r="B5066">
        <v>0</v>
      </c>
      <c r="C5066">
        <v>0</v>
      </c>
      <c r="D5066">
        <v>2</v>
      </c>
      <c r="E5066">
        <v>4</v>
      </c>
      <c r="F5066">
        <f t="shared" si="395"/>
        <v>4</v>
      </c>
      <c r="G5066">
        <v>55.99</v>
      </c>
      <c r="H5066">
        <f t="shared" si="396"/>
        <v>2</v>
      </c>
      <c r="I5066">
        <v>5</v>
      </c>
      <c r="J5066">
        <f t="shared" si="397"/>
        <v>3</v>
      </c>
      <c r="K5066">
        <v>15</v>
      </c>
      <c r="L5066">
        <f t="shared" si="398"/>
        <v>3</v>
      </c>
      <c r="M5066">
        <v>1</v>
      </c>
      <c r="N5066">
        <f t="shared" si="399"/>
        <v>3</v>
      </c>
    </row>
    <row r="5067" spans="1:14" hidden="1" x14ac:dyDescent="0.3">
      <c r="A5067" t="s">
        <v>10078</v>
      </c>
      <c r="B5067">
        <v>0</v>
      </c>
      <c r="C5067">
        <v>1</v>
      </c>
      <c r="D5067">
        <v>1</v>
      </c>
      <c r="E5067">
        <v>0</v>
      </c>
      <c r="F5067">
        <f t="shared" si="395"/>
        <v>1</v>
      </c>
      <c r="G5067">
        <v>0</v>
      </c>
      <c r="H5067">
        <f t="shared" si="396"/>
        <v>1</v>
      </c>
      <c r="I5067">
        <v>4</v>
      </c>
      <c r="J5067">
        <f t="shared" si="397"/>
        <v>3</v>
      </c>
      <c r="K5067">
        <v>17</v>
      </c>
      <c r="L5067">
        <f t="shared" si="398"/>
        <v>3</v>
      </c>
      <c r="M5067">
        <v>0</v>
      </c>
      <c r="N5067">
        <f t="shared" si="399"/>
        <v>2</v>
      </c>
    </row>
    <row r="5068" spans="1:14" hidden="1" x14ac:dyDescent="0.3">
      <c r="A5068" t="s">
        <v>10079</v>
      </c>
      <c r="B5068">
        <v>0</v>
      </c>
      <c r="C5068">
        <v>1</v>
      </c>
      <c r="D5068">
        <v>3</v>
      </c>
      <c r="E5068">
        <v>3</v>
      </c>
      <c r="F5068">
        <f t="shared" si="395"/>
        <v>3</v>
      </c>
      <c r="G5068">
        <v>49.49</v>
      </c>
      <c r="H5068">
        <f t="shared" si="396"/>
        <v>2</v>
      </c>
      <c r="I5068">
        <v>2</v>
      </c>
      <c r="J5068">
        <f t="shared" si="397"/>
        <v>2</v>
      </c>
      <c r="K5068">
        <v>25</v>
      </c>
      <c r="L5068">
        <f t="shared" si="398"/>
        <v>4</v>
      </c>
      <c r="M5068">
        <v>0</v>
      </c>
      <c r="N5068">
        <f t="shared" si="399"/>
        <v>2.75</v>
      </c>
    </row>
    <row r="5069" spans="1:14" hidden="1" x14ac:dyDescent="0.3">
      <c r="A5069" t="s">
        <v>10080</v>
      </c>
      <c r="B5069">
        <v>0</v>
      </c>
      <c r="C5069">
        <v>1</v>
      </c>
      <c r="D5069">
        <v>3</v>
      </c>
      <c r="E5069">
        <v>2</v>
      </c>
      <c r="F5069">
        <f t="shared" si="395"/>
        <v>3</v>
      </c>
      <c r="G5069">
        <v>68.489999999999995</v>
      </c>
      <c r="H5069">
        <f t="shared" si="396"/>
        <v>3</v>
      </c>
      <c r="I5069">
        <v>3</v>
      </c>
      <c r="J5069">
        <f t="shared" si="397"/>
        <v>2</v>
      </c>
      <c r="K5069">
        <v>18</v>
      </c>
      <c r="L5069">
        <f t="shared" si="398"/>
        <v>3</v>
      </c>
      <c r="M5069">
        <v>1</v>
      </c>
      <c r="N5069">
        <f t="shared" si="399"/>
        <v>2.75</v>
      </c>
    </row>
    <row r="5070" spans="1:14" hidden="1" x14ac:dyDescent="0.3">
      <c r="A5070" t="s">
        <v>10081</v>
      </c>
      <c r="B5070">
        <v>0</v>
      </c>
      <c r="C5070">
        <v>1</v>
      </c>
      <c r="D5070">
        <v>3</v>
      </c>
      <c r="E5070">
        <v>3</v>
      </c>
      <c r="F5070">
        <f t="shared" si="395"/>
        <v>3</v>
      </c>
      <c r="G5070">
        <v>146.97999999999999</v>
      </c>
      <c r="H5070">
        <f t="shared" si="396"/>
        <v>4</v>
      </c>
      <c r="I5070">
        <v>2</v>
      </c>
      <c r="J5070">
        <f t="shared" si="397"/>
        <v>2</v>
      </c>
      <c r="K5070">
        <v>14</v>
      </c>
      <c r="L5070">
        <f t="shared" si="398"/>
        <v>2</v>
      </c>
      <c r="M5070">
        <v>0</v>
      </c>
      <c r="N5070">
        <f t="shared" si="399"/>
        <v>2.75</v>
      </c>
    </row>
    <row r="5071" spans="1:14" hidden="1" x14ac:dyDescent="0.3">
      <c r="A5071" t="s">
        <v>10082</v>
      </c>
      <c r="B5071">
        <v>0</v>
      </c>
      <c r="C5071">
        <v>0</v>
      </c>
      <c r="D5071">
        <v>3</v>
      </c>
      <c r="E5071">
        <v>1</v>
      </c>
      <c r="F5071">
        <f t="shared" si="395"/>
        <v>2</v>
      </c>
      <c r="G5071">
        <v>78.989999999999995</v>
      </c>
      <c r="H5071">
        <f t="shared" si="396"/>
        <v>4</v>
      </c>
      <c r="I5071">
        <v>0</v>
      </c>
      <c r="J5071">
        <f t="shared" si="397"/>
        <v>1</v>
      </c>
      <c r="K5071">
        <v>12</v>
      </c>
      <c r="L5071">
        <f t="shared" si="398"/>
        <v>2</v>
      </c>
      <c r="M5071">
        <v>0</v>
      </c>
      <c r="N5071">
        <f t="shared" si="399"/>
        <v>2.25</v>
      </c>
    </row>
    <row r="5072" spans="1:14" hidden="1" x14ac:dyDescent="0.3">
      <c r="A5072" t="s">
        <v>10083</v>
      </c>
      <c r="B5072">
        <v>0</v>
      </c>
      <c r="C5072">
        <v>1</v>
      </c>
      <c r="D5072">
        <v>3</v>
      </c>
      <c r="E5072">
        <v>2</v>
      </c>
      <c r="F5072">
        <f t="shared" si="395"/>
        <v>3</v>
      </c>
      <c r="G5072">
        <v>55.99</v>
      </c>
      <c r="H5072">
        <f t="shared" si="396"/>
        <v>2</v>
      </c>
      <c r="I5072">
        <v>2</v>
      </c>
      <c r="J5072">
        <f t="shared" si="397"/>
        <v>2</v>
      </c>
      <c r="K5072">
        <v>14</v>
      </c>
      <c r="L5072">
        <f t="shared" si="398"/>
        <v>2</v>
      </c>
      <c r="M5072">
        <v>0</v>
      </c>
      <c r="N5072">
        <f t="shared" si="399"/>
        <v>2.25</v>
      </c>
    </row>
    <row r="5073" spans="1:14" x14ac:dyDescent="0.3">
      <c r="A5073" t="s">
        <v>10084</v>
      </c>
      <c r="B5073">
        <v>0</v>
      </c>
      <c r="C5073">
        <v>1</v>
      </c>
      <c r="D5073">
        <v>3</v>
      </c>
      <c r="E5073">
        <v>1</v>
      </c>
      <c r="F5073">
        <f t="shared" si="395"/>
        <v>2</v>
      </c>
      <c r="G5073">
        <v>111.98</v>
      </c>
      <c r="H5073">
        <f t="shared" si="396"/>
        <v>4</v>
      </c>
      <c r="I5073">
        <v>2</v>
      </c>
      <c r="J5073">
        <f t="shared" si="397"/>
        <v>2</v>
      </c>
      <c r="K5073">
        <v>26</v>
      </c>
      <c r="L5073">
        <f t="shared" si="398"/>
        <v>4</v>
      </c>
      <c r="M5073">
        <v>0</v>
      </c>
      <c r="N5073">
        <f t="shared" si="399"/>
        <v>3</v>
      </c>
    </row>
    <row r="5074" spans="1:14" hidden="1" x14ac:dyDescent="0.3">
      <c r="A5074" t="s">
        <v>10085</v>
      </c>
      <c r="B5074">
        <v>0</v>
      </c>
      <c r="C5074">
        <v>0</v>
      </c>
      <c r="D5074">
        <v>1</v>
      </c>
      <c r="E5074">
        <v>0</v>
      </c>
      <c r="F5074">
        <f t="shared" si="395"/>
        <v>1</v>
      </c>
      <c r="G5074">
        <v>0</v>
      </c>
      <c r="H5074">
        <f t="shared" si="396"/>
        <v>1</v>
      </c>
      <c r="I5074">
        <v>2</v>
      </c>
      <c r="J5074">
        <f t="shared" si="397"/>
        <v>2</v>
      </c>
      <c r="K5074">
        <v>2</v>
      </c>
      <c r="L5074">
        <f t="shared" si="398"/>
        <v>1</v>
      </c>
      <c r="M5074">
        <v>0</v>
      </c>
      <c r="N5074">
        <f t="shared" si="399"/>
        <v>1.25</v>
      </c>
    </row>
    <row r="5075" spans="1:14" hidden="1" x14ac:dyDescent="0.3">
      <c r="A5075" t="s">
        <v>10086</v>
      </c>
      <c r="B5075">
        <v>0</v>
      </c>
      <c r="C5075">
        <v>1</v>
      </c>
      <c r="D5075">
        <v>3</v>
      </c>
      <c r="E5075">
        <v>3</v>
      </c>
      <c r="F5075">
        <f t="shared" si="395"/>
        <v>3</v>
      </c>
      <c r="G5075">
        <v>48.99</v>
      </c>
      <c r="H5075">
        <f t="shared" si="396"/>
        <v>2</v>
      </c>
      <c r="I5075">
        <v>1</v>
      </c>
      <c r="J5075">
        <f t="shared" si="397"/>
        <v>1</v>
      </c>
      <c r="K5075">
        <v>18</v>
      </c>
      <c r="L5075">
        <f t="shared" si="398"/>
        <v>3</v>
      </c>
      <c r="M5075">
        <v>1</v>
      </c>
      <c r="N5075">
        <f t="shared" si="399"/>
        <v>2.25</v>
      </c>
    </row>
    <row r="5076" spans="1:14" hidden="1" x14ac:dyDescent="0.3">
      <c r="A5076" t="s">
        <v>10087</v>
      </c>
      <c r="B5076">
        <v>0</v>
      </c>
      <c r="C5076">
        <v>1</v>
      </c>
      <c r="D5076">
        <v>3</v>
      </c>
      <c r="E5076">
        <v>1</v>
      </c>
      <c r="F5076">
        <f t="shared" si="395"/>
        <v>2</v>
      </c>
      <c r="G5076">
        <v>49.99</v>
      </c>
      <c r="H5076">
        <f t="shared" si="396"/>
        <v>2</v>
      </c>
      <c r="I5076">
        <v>1</v>
      </c>
      <c r="J5076">
        <f t="shared" si="397"/>
        <v>1</v>
      </c>
      <c r="K5076">
        <v>13</v>
      </c>
      <c r="L5076">
        <f t="shared" si="398"/>
        <v>2</v>
      </c>
      <c r="M5076">
        <v>0</v>
      </c>
      <c r="N5076">
        <f t="shared" si="399"/>
        <v>1.75</v>
      </c>
    </row>
    <row r="5077" spans="1:14" hidden="1" x14ac:dyDescent="0.3">
      <c r="A5077" t="s">
        <v>10088</v>
      </c>
      <c r="B5077">
        <v>1</v>
      </c>
      <c r="C5077">
        <v>0</v>
      </c>
      <c r="D5077">
        <v>1</v>
      </c>
      <c r="E5077">
        <v>1</v>
      </c>
      <c r="F5077">
        <f t="shared" si="395"/>
        <v>2</v>
      </c>
      <c r="G5077">
        <v>60.99</v>
      </c>
      <c r="H5077">
        <f t="shared" si="396"/>
        <v>3</v>
      </c>
      <c r="I5077">
        <v>5</v>
      </c>
      <c r="J5077">
        <f t="shared" si="397"/>
        <v>3</v>
      </c>
      <c r="K5077">
        <v>8</v>
      </c>
      <c r="L5077">
        <f t="shared" si="398"/>
        <v>1</v>
      </c>
      <c r="M5077">
        <v>0</v>
      </c>
      <c r="N5077">
        <f t="shared" si="399"/>
        <v>2.25</v>
      </c>
    </row>
    <row r="5078" spans="1:14" hidden="1" x14ac:dyDescent="0.3">
      <c r="A5078" t="s">
        <v>10089</v>
      </c>
      <c r="B5078">
        <v>1</v>
      </c>
      <c r="C5078">
        <v>0</v>
      </c>
      <c r="D5078">
        <v>2</v>
      </c>
      <c r="E5078">
        <v>0</v>
      </c>
      <c r="F5078">
        <f t="shared" si="395"/>
        <v>1</v>
      </c>
      <c r="G5078">
        <v>0</v>
      </c>
      <c r="H5078">
        <f t="shared" si="396"/>
        <v>1</v>
      </c>
      <c r="I5078">
        <v>0</v>
      </c>
      <c r="J5078">
        <f t="shared" si="397"/>
        <v>1</v>
      </c>
      <c r="K5078">
        <v>13</v>
      </c>
      <c r="L5078">
        <f t="shared" si="398"/>
        <v>2</v>
      </c>
      <c r="M5078">
        <v>1</v>
      </c>
      <c r="N5078">
        <f t="shared" si="399"/>
        <v>1.25</v>
      </c>
    </row>
    <row r="5079" spans="1:14" hidden="1" x14ac:dyDescent="0.3">
      <c r="A5079" t="s">
        <v>10090</v>
      </c>
      <c r="B5079">
        <v>0</v>
      </c>
      <c r="C5079">
        <v>0</v>
      </c>
      <c r="D5079">
        <v>1</v>
      </c>
      <c r="E5079">
        <v>2</v>
      </c>
      <c r="F5079">
        <f t="shared" si="395"/>
        <v>3</v>
      </c>
      <c r="G5079">
        <v>59.99</v>
      </c>
      <c r="H5079">
        <f t="shared" si="396"/>
        <v>3</v>
      </c>
      <c r="I5079">
        <v>2</v>
      </c>
      <c r="J5079">
        <f t="shared" si="397"/>
        <v>2</v>
      </c>
      <c r="K5079">
        <v>11</v>
      </c>
      <c r="L5079">
        <f t="shared" si="398"/>
        <v>2</v>
      </c>
      <c r="M5079">
        <v>1</v>
      </c>
      <c r="N5079">
        <f t="shared" si="399"/>
        <v>2.5</v>
      </c>
    </row>
    <row r="5080" spans="1:14" hidden="1" x14ac:dyDescent="0.3">
      <c r="A5080" t="s">
        <v>10091</v>
      </c>
      <c r="B5080">
        <v>1</v>
      </c>
      <c r="C5080">
        <v>0</v>
      </c>
      <c r="D5080">
        <v>1</v>
      </c>
      <c r="E5080">
        <v>3</v>
      </c>
      <c r="F5080">
        <f t="shared" si="395"/>
        <v>3</v>
      </c>
      <c r="G5080">
        <v>63.99</v>
      </c>
      <c r="H5080">
        <f t="shared" si="396"/>
        <v>3</v>
      </c>
      <c r="I5080">
        <v>6</v>
      </c>
      <c r="J5080">
        <f t="shared" si="397"/>
        <v>4</v>
      </c>
      <c r="K5080">
        <v>6</v>
      </c>
      <c r="L5080">
        <f t="shared" si="398"/>
        <v>1</v>
      </c>
      <c r="M5080">
        <v>0</v>
      </c>
      <c r="N5080">
        <f t="shared" si="399"/>
        <v>2.75</v>
      </c>
    </row>
    <row r="5081" spans="1:14" x14ac:dyDescent="0.3">
      <c r="A5081" t="s">
        <v>10092</v>
      </c>
      <c r="B5081">
        <v>0</v>
      </c>
      <c r="C5081">
        <v>1</v>
      </c>
      <c r="D5081">
        <v>2</v>
      </c>
      <c r="E5081">
        <v>12</v>
      </c>
      <c r="F5081">
        <f t="shared" si="395"/>
        <v>4</v>
      </c>
      <c r="G5081">
        <v>72.989999999999995</v>
      </c>
      <c r="H5081">
        <f t="shared" si="396"/>
        <v>3</v>
      </c>
      <c r="I5081">
        <v>5</v>
      </c>
      <c r="J5081">
        <f t="shared" si="397"/>
        <v>3</v>
      </c>
      <c r="K5081">
        <v>17</v>
      </c>
      <c r="L5081">
        <f t="shared" si="398"/>
        <v>3</v>
      </c>
      <c r="M5081">
        <v>1</v>
      </c>
      <c r="N5081">
        <f t="shared" si="399"/>
        <v>3.25</v>
      </c>
    </row>
    <row r="5082" spans="1:14" hidden="1" x14ac:dyDescent="0.3">
      <c r="A5082" t="s">
        <v>10093</v>
      </c>
      <c r="B5082">
        <v>0</v>
      </c>
      <c r="C5082">
        <v>0</v>
      </c>
      <c r="D5082">
        <v>4</v>
      </c>
      <c r="E5082">
        <v>0</v>
      </c>
      <c r="F5082">
        <f t="shared" si="395"/>
        <v>1</v>
      </c>
      <c r="G5082">
        <v>0</v>
      </c>
      <c r="H5082">
        <f t="shared" si="396"/>
        <v>1</v>
      </c>
      <c r="I5082">
        <v>6</v>
      </c>
      <c r="J5082">
        <f t="shared" si="397"/>
        <v>4</v>
      </c>
      <c r="K5082">
        <v>11</v>
      </c>
      <c r="L5082">
        <f t="shared" si="398"/>
        <v>2</v>
      </c>
      <c r="M5082">
        <v>1</v>
      </c>
      <c r="N5082">
        <f t="shared" si="399"/>
        <v>2</v>
      </c>
    </row>
    <row r="5083" spans="1:14" x14ac:dyDescent="0.3">
      <c r="A5083" t="s">
        <v>10094</v>
      </c>
      <c r="B5083">
        <v>0</v>
      </c>
      <c r="C5083">
        <v>1</v>
      </c>
      <c r="D5083">
        <v>2</v>
      </c>
      <c r="E5083">
        <v>4</v>
      </c>
      <c r="F5083">
        <f t="shared" si="395"/>
        <v>4</v>
      </c>
      <c r="G5083">
        <v>46.99</v>
      </c>
      <c r="H5083">
        <f t="shared" si="396"/>
        <v>2</v>
      </c>
      <c r="I5083">
        <v>6</v>
      </c>
      <c r="J5083">
        <f t="shared" si="397"/>
        <v>4</v>
      </c>
      <c r="K5083">
        <v>20</v>
      </c>
      <c r="L5083">
        <f t="shared" si="398"/>
        <v>4</v>
      </c>
      <c r="M5083">
        <v>1</v>
      </c>
      <c r="N5083">
        <f t="shared" si="399"/>
        <v>3.5</v>
      </c>
    </row>
    <row r="5084" spans="1:14" hidden="1" x14ac:dyDescent="0.3">
      <c r="A5084" t="s">
        <v>10095</v>
      </c>
      <c r="B5084">
        <v>0</v>
      </c>
      <c r="C5084">
        <v>0</v>
      </c>
      <c r="D5084">
        <v>3</v>
      </c>
      <c r="E5084">
        <v>2</v>
      </c>
      <c r="F5084">
        <f t="shared" si="395"/>
        <v>3</v>
      </c>
      <c r="G5084">
        <v>51.99</v>
      </c>
      <c r="H5084">
        <f t="shared" si="396"/>
        <v>2</v>
      </c>
      <c r="I5084">
        <v>5</v>
      </c>
      <c r="J5084">
        <f t="shared" si="397"/>
        <v>3</v>
      </c>
      <c r="K5084">
        <v>1</v>
      </c>
      <c r="L5084">
        <f t="shared" si="398"/>
        <v>1</v>
      </c>
      <c r="M5084">
        <v>0</v>
      </c>
      <c r="N5084">
        <f t="shared" si="399"/>
        <v>2.25</v>
      </c>
    </row>
    <row r="5085" spans="1:14" x14ac:dyDescent="0.3">
      <c r="A5085" t="s">
        <v>10096</v>
      </c>
      <c r="B5085">
        <v>0</v>
      </c>
      <c r="C5085">
        <v>1</v>
      </c>
      <c r="D5085">
        <v>2</v>
      </c>
      <c r="E5085">
        <v>1</v>
      </c>
      <c r="F5085">
        <f t="shared" si="395"/>
        <v>2</v>
      </c>
      <c r="G5085">
        <v>229.96</v>
      </c>
      <c r="H5085">
        <f t="shared" si="396"/>
        <v>4</v>
      </c>
      <c r="I5085">
        <v>5</v>
      </c>
      <c r="J5085">
        <f t="shared" si="397"/>
        <v>3</v>
      </c>
      <c r="K5085">
        <v>25</v>
      </c>
      <c r="L5085">
        <f t="shared" si="398"/>
        <v>4</v>
      </c>
      <c r="M5085">
        <v>0</v>
      </c>
      <c r="N5085">
        <f t="shared" si="399"/>
        <v>3.25</v>
      </c>
    </row>
    <row r="5086" spans="1:14" hidden="1" x14ac:dyDescent="0.3">
      <c r="A5086" t="s">
        <v>10097</v>
      </c>
      <c r="B5086">
        <v>0</v>
      </c>
      <c r="C5086">
        <v>0</v>
      </c>
      <c r="D5086">
        <v>1</v>
      </c>
      <c r="E5086">
        <v>0</v>
      </c>
      <c r="F5086">
        <f t="shared" si="395"/>
        <v>1</v>
      </c>
      <c r="G5086">
        <v>0</v>
      </c>
      <c r="H5086">
        <f t="shared" si="396"/>
        <v>1</v>
      </c>
      <c r="I5086">
        <v>0</v>
      </c>
      <c r="J5086">
        <f t="shared" si="397"/>
        <v>1</v>
      </c>
      <c r="K5086">
        <v>2</v>
      </c>
      <c r="L5086">
        <f t="shared" si="398"/>
        <v>1</v>
      </c>
      <c r="M5086">
        <v>0</v>
      </c>
      <c r="N5086">
        <f t="shared" si="399"/>
        <v>1</v>
      </c>
    </row>
    <row r="5087" spans="1:14" x14ac:dyDescent="0.3">
      <c r="A5087" t="s">
        <v>10098</v>
      </c>
      <c r="B5087">
        <v>0</v>
      </c>
      <c r="C5087">
        <v>1</v>
      </c>
      <c r="D5087">
        <v>3</v>
      </c>
      <c r="E5087">
        <v>12</v>
      </c>
      <c r="F5087">
        <f t="shared" si="395"/>
        <v>4</v>
      </c>
      <c r="G5087">
        <v>79.489999999999995</v>
      </c>
      <c r="H5087">
        <f t="shared" si="396"/>
        <v>4</v>
      </c>
      <c r="I5087">
        <v>7</v>
      </c>
      <c r="J5087">
        <f t="shared" si="397"/>
        <v>4</v>
      </c>
      <c r="K5087">
        <v>20</v>
      </c>
      <c r="L5087">
        <f t="shared" si="398"/>
        <v>4</v>
      </c>
      <c r="M5087">
        <v>0</v>
      </c>
      <c r="N5087">
        <f t="shared" si="399"/>
        <v>4</v>
      </c>
    </row>
    <row r="5088" spans="1:14" hidden="1" x14ac:dyDescent="0.3">
      <c r="A5088" t="s">
        <v>10099</v>
      </c>
      <c r="B5088">
        <v>0</v>
      </c>
      <c r="C5088">
        <v>0</v>
      </c>
      <c r="D5088">
        <v>5</v>
      </c>
      <c r="E5088">
        <v>0</v>
      </c>
      <c r="F5088">
        <f t="shared" si="395"/>
        <v>1</v>
      </c>
      <c r="G5088">
        <v>0</v>
      </c>
      <c r="H5088">
        <f t="shared" si="396"/>
        <v>1</v>
      </c>
      <c r="I5088">
        <v>5</v>
      </c>
      <c r="J5088">
        <f t="shared" si="397"/>
        <v>3</v>
      </c>
      <c r="K5088">
        <v>5</v>
      </c>
      <c r="L5088">
        <f t="shared" si="398"/>
        <v>1</v>
      </c>
      <c r="M5088">
        <v>0</v>
      </c>
      <c r="N5088">
        <f t="shared" si="399"/>
        <v>1.5</v>
      </c>
    </row>
    <row r="5089" spans="1:14" hidden="1" x14ac:dyDescent="0.3">
      <c r="A5089" t="s">
        <v>10100</v>
      </c>
      <c r="B5089">
        <v>0</v>
      </c>
      <c r="C5089">
        <v>0</v>
      </c>
      <c r="D5089">
        <v>3</v>
      </c>
      <c r="E5089">
        <v>0</v>
      </c>
      <c r="F5089">
        <f t="shared" si="395"/>
        <v>1</v>
      </c>
      <c r="G5089">
        <v>0</v>
      </c>
      <c r="H5089">
        <f t="shared" si="396"/>
        <v>1</v>
      </c>
      <c r="I5089">
        <v>4</v>
      </c>
      <c r="J5089">
        <f t="shared" si="397"/>
        <v>3</v>
      </c>
      <c r="K5089">
        <v>15</v>
      </c>
      <c r="L5089">
        <f t="shared" si="398"/>
        <v>3</v>
      </c>
      <c r="M5089">
        <v>1</v>
      </c>
      <c r="N5089">
        <f t="shared" si="399"/>
        <v>2</v>
      </c>
    </row>
    <row r="5090" spans="1:14" hidden="1" x14ac:dyDescent="0.3">
      <c r="A5090" t="s">
        <v>10101</v>
      </c>
      <c r="B5090">
        <v>1</v>
      </c>
      <c r="C5090">
        <v>1</v>
      </c>
      <c r="D5090">
        <v>1</v>
      </c>
      <c r="E5090">
        <v>0</v>
      </c>
      <c r="F5090">
        <f t="shared" si="395"/>
        <v>1</v>
      </c>
      <c r="G5090">
        <v>0</v>
      </c>
      <c r="H5090">
        <f t="shared" si="396"/>
        <v>1</v>
      </c>
      <c r="I5090">
        <v>1</v>
      </c>
      <c r="J5090">
        <f t="shared" si="397"/>
        <v>1</v>
      </c>
      <c r="K5090">
        <v>19</v>
      </c>
      <c r="L5090">
        <f t="shared" si="398"/>
        <v>3</v>
      </c>
      <c r="M5090">
        <v>0</v>
      </c>
      <c r="N5090">
        <f t="shared" si="399"/>
        <v>1.5</v>
      </c>
    </row>
    <row r="5091" spans="1:14" hidden="1" x14ac:dyDescent="0.3">
      <c r="A5091" t="s">
        <v>10102</v>
      </c>
      <c r="B5091">
        <v>0</v>
      </c>
      <c r="C5091">
        <v>1</v>
      </c>
      <c r="D5091">
        <v>1</v>
      </c>
      <c r="E5091">
        <v>1</v>
      </c>
      <c r="F5091">
        <f t="shared" si="395"/>
        <v>2</v>
      </c>
      <c r="G5091">
        <v>46.99</v>
      </c>
      <c r="H5091">
        <f t="shared" si="396"/>
        <v>2</v>
      </c>
      <c r="I5091">
        <v>5</v>
      </c>
      <c r="J5091">
        <f t="shared" si="397"/>
        <v>3</v>
      </c>
      <c r="K5091">
        <v>20</v>
      </c>
      <c r="L5091">
        <f t="shared" si="398"/>
        <v>4</v>
      </c>
      <c r="M5091">
        <v>0</v>
      </c>
      <c r="N5091">
        <f t="shared" si="399"/>
        <v>2.75</v>
      </c>
    </row>
    <row r="5092" spans="1:14" x14ac:dyDescent="0.3">
      <c r="A5092" t="s">
        <v>10103</v>
      </c>
      <c r="B5092">
        <v>0</v>
      </c>
      <c r="C5092">
        <v>1</v>
      </c>
      <c r="D5092">
        <v>1</v>
      </c>
      <c r="E5092">
        <v>3</v>
      </c>
      <c r="F5092">
        <f t="shared" si="395"/>
        <v>3</v>
      </c>
      <c r="G5092">
        <v>61.49</v>
      </c>
      <c r="H5092">
        <f t="shared" si="396"/>
        <v>3</v>
      </c>
      <c r="I5092">
        <v>7</v>
      </c>
      <c r="J5092">
        <f t="shared" si="397"/>
        <v>4</v>
      </c>
      <c r="K5092">
        <v>23</v>
      </c>
      <c r="L5092">
        <f t="shared" si="398"/>
        <v>4</v>
      </c>
      <c r="M5092">
        <v>0</v>
      </c>
      <c r="N5092">
        <f t="shared" si="399"/>
        <v>3.5</v>
      </c>
    </row>
    <row r="5093" spans="1:14" hidden="1" x14ac:dyDescent="0.3">
      <c r="A5093" t="s">
        <v>10104</v>
      </c>
      <c r="B5093">
        <v>0</v>
      </c>
      <c r="C5093">
        <v>0</v>
      </c>
      <c r="D5093">
        <v>1</v>
      </c>
      <c r="E5093">
        <v>1</v>
      </c>
      <c r="F5093">
        <f t="shared" si="395"/>
        <v>2</v>
      </c>
      <c r="G5093">
        <v>217.47</v>
      </c>
      <c r="H5093">
        <f t="shared" si="396"/>
        <v>4</v>
      </c>
      <c r="I5093">
        <v>2</v>
      </c>
      <c r="J5093">
        <f t="shared" si="397"/>
        <v>2</v>
      </c>
      <c r="K5093">
        <v>10</v>
      </c>
      <c r="L5093">
        <f t="shared" si="398"/>
        <v>2</v>
      </c>
      <c r="M5093">
        <v>1</v>
      </c>
      <c r="N5093">
        <f t="shared" si="399"/>
        <v>2.5</v>
      </c>
    </row>
    <row r="5094" spans="1:14" hidden="1" x14ac:dyDescent="0.3">
      <c r="A5094" t="s">
        <v>10105</v>
      </c>
      <c r="B5094">
        <v>0</v>
      </c>
      <c r="C5094">
        <v>1</v>
      </c>
      <c r="D5094">
        <v>2</v>
      </c>
      <c r="E5094">
        <v>0</v>
      </c>
      <c r="F5094">
        <f t="shared" si="395"/>
        <v>1</v>
      </c>
      <c r="G5094">
        <v>0</v>
      </c>
      <c r="H5094">
        <f t="shared" si="396"/>
        <v>1</v>
      </c>
      <c r="I5094">
        <v>4</v>
      </c>
      <c r="J5094">
        <f t="shared" si="397"/>
        <v>3</v>
      </c>
      <c r="K5094">
        <v>8</v>
      </c>
      <c r="L5094">
        <f t="shared" si="398"/>
        <v>1</v>
      </c>
      <c r="M5094">
        <v>1</v>
      </c>
      <c r="N5094">
        <f t="shared" si="399"/>
        <v>1.5</v>
      </c>
    </row>
    <row r="5095" spans="1:14" hidden="1" x14ac:dyDescent="0.3">
      <c r="A5095" t="s">
        <v>10106</v>
      </c>
      <c r="B5095">
        <v>1</v>
      </c>
      <c r="C5095">
        <v>0</v>
      </c>
      <c r="D5095">
        <v>2</v>
      </c>
      <c r="E5095">
        <v>0</v>
      </c>
      <c r="F5095">
        <f t="shared" si="395"/>
        <v>1</v>
      </c>
      <c r="G5095">
        <v>0</v>
      </c>
      <c r="H5095">
        <f t="shared" si="396"/>
        <v>1</v>
      </c>
      <c r="I5095">
        <v>4</v>
      </c>
      <c r="J5095">
        <f t="shared" si="397"/>
        <v>3</v>
      </c>
      <c r="K5095">
        <v>3</v>
      </c>
      <c r="L5095">
        <f t="shared" si="398"/>
        <v>1</v>
      </c>
      <c r="M5095">
        <v>0</v>
      </c>
      <c r="N5095">
        <f t="shared" si="399"/>
        <v>1.5</v>
      </c>
    </row>
    <row r="5096" spans="1:14" hidden="1" x14ac:dyDescent="0.3">
      <c r="A5096" t="s">
        <v>10107</v>
      </c>
      <c r="B5096">
        <v>0</v>
      </c>
      <c r="C5096">
        <v>0</v>
      </c>
      <c r="D5096">
        <v>3</v>
      </c>
      <c r="E5096">
        <v>3</v>
      </c>
      <c r="F5096">
        <f t="shared" si="395"/>
        <v>3</v>
      </c>
      <c r="G5096">
        <v>53.99</v>
      </c>
      <c r="H5096">
        <f t="shared" si="396"/>
        <v>2</v>
      </c>
      <c r="I5096">
        <v>3</v>
      </c>
      <c r="J5096">
        <f t="shared" si="397"/>
        <v>2</v>
      </c>
      <c r="K5096">
        <v>13</v>
      </c>
      <c r="L5096">
        <f t="shared" si="398"/>
        <v>2</v>
      </c>
      <c r="M5096">
        <v>1</v>
      </c>
      <c r="N5096">
        <f t="shared" si="399"/>
        <v>2.25</v>
      </c>
    </row>
    <row r="5097" spans="1:14" hidden="1" x14ac:dyDescent="0.3">
      <c r="A5097" t="s">
        <v>10108</v>
      </c>
      <c r="B5097">
        <v>0</v>
      </c>
      <c r="C5097">
        <v>0</v>
      </c>
      <c r="D5097">
        <v>5</v>
      </c>
      <c r="E5097">
        <v>1</v>
      </c>
      <c r="F5097">
        <f t="shared" si="395"/>
        <v>2</v>
      </c>
      <c r="G5097">
        <v>44.99</v>
      </c>
      <c r="H5097">
        <f t="shared" si="396"/>
        <v>2</v>
      </c>
      <c r="I5097">
        <v>7</v>
      </c>
      <c r="J5097">
        <f t="shared" si="397"/>
        <v>4</v>
      </c>
      <c r="K5097">
        <v>6</v>
      </c>
      <c r="L5097">
        <f t="shared" si="398"/>
        <v>1</v>
      </c>
      <c r="M5097">
        <v>0</v>
      </c>
      <c r="N5097">
        <f t="shared" si="399"/>
        <v>2.25</v>
      </c>
    </row>
    <row r="5098" spans="1:14" hidden="1" x14ac:dyDescent="0.3">
      <c r="A5098" t="s">
        <v>10109</v>
      </c>
      <c r="B5098">
        <v>1</v>
      </c>
      <c r="C5098">
        <v>1</v>
      </c>
      <c r="D5098">
        <v>1</v>
      </c>
      <c r="E5098">
        <v>1</v>
      </c>
      <c r="F5098">
        <f t="shared" si="395"/>
        <v>2</v>
      </c>
      <c r="G5098">
        <v>141.97999999999999</v>
      </c>
      <c r="H5098">
        <f t="shared" si="396"/>
        <v>4</v>
      </c>
      <c r="I5098">
        <v>0</v>
      </c>
      <c r="J5098">
        <f t="shared" si="397"/>
        <v>1</v>
      </c>
      <c r="K5098">
        <v>10</v>
      </c>
      <c r="L5098">
        <f t="shared" si="398"/>
        <v>2</v>
      </c>
      <c r="M5098">
        <v>0</v>
      </c>
      <c r="N5098">
        <f t="shared" si="399"/>
        <v>2.25</v>
      </c>
    </row>
    <row r="5099" spans="1:14" hidden="1" x14ac:dyDescent="0.3">
      <c r="A5099" t="s">
        <v>10110</v>
      </c>
      <c r="B5099">
        <v>0</v>
      </c>
      <c r="C5099">
        <v>0</v>
      </c>
      <c r="D5099">
        <v>5</v>
      </c>
      <c r="E5099">
        <v>3</v>
      </c>
      <c r="F5099">
        <f t="shared" si="395"/>
        <v>3</v>
      </c>
      <c r="G5099">
        <v>67.489999999999995</v>
      </c>
      <c r="H5099">
        <f t="shared" si="396"/>
        <v>3</v>
      </c>
      <c r="I5099">
        <v>4</v>
      </c>
      <c r="J5099">
        <f t="shared" si="397"/>
        <v>3</v>
      </c>
      <c r="K5099">
        <v>5</v>
      </c>
      <c r="L5099">
        <f t="shared" si="398"/>
        <v>1</v>
      </c>
      <c r="M5099">
        <v>0</v>
      </c>
      <c r="N5099">
        <f t="shared" si="399"/>
        <v>2.5</v>
      </c>
    </row>
    <row r="5100" spans="1:14" x14ac:dyDescent="0.3">
      <c r="A5100" t="s">
        <v>10111</v>
      </c>
      <c r="B5100">
        <v>1</v>
      </c>
      <c r="C5100">
        <v>0</v>
      </c>
      <c r="D5100">
        <v>1</v>
      </c>
      <c r="E5100">
        <v>6</v>
      </c>
      <c r="F5100">
        <f t="shared" si="395"/>
        <v>4</v>
      </c>
      <c r="G5100">
        <v>182.97</v>
      </c>
      <c r="H5100">
        <f t="shared" si="396"/>
        <v>4</v>
      </c>
      <c r="I5100">
        <v>4</v>
      </c>
      <c r="J5100">
        <f t="shared" si="397"/>
        <v>3</v>
      </c>
      <c r="K5100">
        <v>9</v>
      </c>
      <c r="L5100">
        <f t="shared" si="398"/>
        <v>1</v>
      </c>
      <c r="M5100">
        <v>0</v>
      </c>
      <c r="N5100">
        <f t="shared" si="399"/>
        <v>3</v>
      </c>
    </row>
    <row r="5101" spans="1:14" hidden="1" x14ac:dyDescent="0.3">
      <c r="A5101" t="s">
        <v>10112</v>
      </c>
      <c r="B5101">
        <v>0</v>
      </c>
      <c r="C5101">
        <v>0</v>
      </c>
      <c r="D5101">
        <v>3</v>
      </c>
      <c r="E5101">
        <v>0</v>
      </c>
      <c r="F5101">
        <f t="shared" si="395"/>
        <v>1</v>
      </c>
      <c r="G5101">
        <v>0</v>
      </c>
      <c r="H5101">
        <f t="shared" si="396"/>
        <v>1</v>
      </c>
      <c r="I5101">
        <v>6</v>
      </c>
      <c r="J5101">
        <f t="shared" si="397"/>
        <v>4</v>
      </c>
      <c r="K5101">
        <v>10</v>
      </c>
      <c r="L5101">
        <f t="shared" si="398"/>
        <v>2</v>
      </c>
      <c r="M5101">
        <v>1</v>
      </c>
      <c r="N5101">
        <f t="shared" si="399"/>
        <v>2</v>
      </c>
    </row>
    <row r="5102" spans="1:14" x14ac:dyDescent="0.3">
      <c r="A5102" t="s">
        <v>10113</v>
      </c>
      <c r="B5102">
        <v>0</v>
      </c>
      <c r="C5102">
        <v>0</v>
      </c>
      <c r="D5102">
        <v>5</v>
      </c>
      <c r="E5102">
        <v>4</v>
      </c>
      <c r="F5102">
        <f t="shared" si="395"/>
        <v>4</v>
      </c>
      <c r="G5102">
        <v>69.989999999999995</v>
      </c>
      <c r="H5102">
        <f t="shared" si="396"/>
        <v>3</v>
      </c>
      <c r="I5102">
        <v>5</v>
      </c>
      <c r="J5102">
        <f t="shared" si="397"/>
        <v>3</v>
      </c>
      <c r="K5102">
        <v>17</v>
      </c>
      <c r="L5102">
        <f t="shared" si="398"/>
        <v>3</v>
      </c>
      <c r="M5102">
        <v>0</v>
      </c>
      <c r="N5102">
        <f t="shared" si="399"/>
        <v>3.25</v>
      </c>
    </row>
    <row r="5103" spans="1:14" x14ac:dyDescent="0.3">
      <c r="A5103" t="s">
        <v>10114</v>
      </c>
      <c r="B5103">
        <v>0</v>
      </c>
      <c r="C5103">
        <v>1</v>
      </c>
      <c r="D5103">
        <v>3</v>
      </c>
      <c r="E5103">
        <v>2</v>
      </c>
      <c r="F5103">
        <f t="shared" si="395"/>
        <v>3</v>
      </c>
      <c r="G5103">
        <v>61.49</v>
      </c>
      <c r="H5103">
        <f t="shared" si="396"/>
        <v>3</v>
      </c>
      <c r="I5103">
        <v>6</v>
      </c>
      <c r="J5103">
        <f t="shared" si="397"/>
        <v>4</v>
      </c>
      <c r="K5103">
        <v>13</v>
      </c>
      <c r="L5103">
        <f t="shared" si="398"/>
        <v>2</v>
      </c>
      <c r="M5103">
        <v>0</v>
      </c>
      <c r="N5103">
        <f t="shared" si="399"/>
        <v>3</v>
      </c>
    </row>
    <row r="5104" spans="1:14" hidden="1" x14ac:dyDescent="0.3">
      <c r="A5104" t="s">
        <v>10115</v>
      </c>
      <c r="B5104">
        <v>0</v>
      </c>
      <c r="C5104">
        <v>1</v>
      </c>
      <c r="D5104">
        <v>2</v>
      </c>
      <c r="E5104">
        <v>1</v>
      </c>
      <c r="F5104">
        <f t="shared" si="395"/>
        <v>2</v>
      </c>
      <c r="G5104">
        <v>57.99</v>
      </c>
      <c r="H5104">
        <f t="shared" si="396"/>
        <v>2</v>
      </c>
      <c r="I5104">
        <v>4</v>
      </c>
      <c r="J5104">
        <f t="shared" si="397"/>
        <v>3</v>
      </c>
      <c r="K5104">
        <v>16</v>
      </c>
      <c r="L5104">
        <f t="shared" si="398"/>
        <v>3</v>
      </c>
      <c r="M5104">
        <v>0</v>
      </c>
      <c r="N5104">
        <f t="shared" si="399"/>
        <v>2.5</v>
      </c>
    </row>
    <row r="5105" spans="1:14" hidden="1" x14ac:dyDescent="0.3">
      <c r="A5105" t="s">
        <v>10116</v>
      </c>
      <c r="B5105">
        <v>0</v>
      </c>
      <c r="C5105">
        <v>0</v>
      </c>
      <c r="D5105">
        <v>2</v>
      </c>
      <c r="E5105">
        <v>3</v>
      </c>
      <c r="F5105">
        <f t="shared" si="395"/>
        <v>3</v>
      </c>
      <c r="G5105">
        <v>55.99</v>
      </c>
      <c r="H5105">
        <f t="shared" si="396"/>
        <v>2</v>
      </c>
      <c r="I5105">
        <v>2</v>
      </c>
      <c r="J5105">
        <f t="shared" si="397"/>
        <v>2</v>
      </c>
      <c r="K5105">
        <v>3</v>
      </c>
      <c r="L5105">
        <f t="shared" si="398"/>
        <v>1</v>
      </c>
      <c r="M5105">
        <v>0</v>
      </c>
      <c r="N5105">
        <f t="shared" si="399"/>
        <v>2</v>
      </c>
    </row>
    <row r="5106" spans="1:14" hidden="1" x14ac:dyDescent="0.3">
      <c r="A5106" t="s">
        <v>10117</v>
      </c>
      <c r="B5106">
        <v>0</v>
      </c>
      <c r="C5106">
        <v>1</v>
      </c>
      <c r="D5106">
        <v>5</v>
      </c>
      <c r="E5106">
        <v>7</v>
      </c>
      <c r="F5106">
        <f t="shared" si="395"/>
        <v>4</v>
      </c>
      <c r="G5106">
        <v>60.99</v>
      </c>
      <c r="H5106">
        <f t="shared" si="396"/>
        <v>3</v>
      </c>
      <c r="I5106">
        <v>0</v>
      </c>
      <c r="J5106">
        <f t="shared" si="397"/>
        <v>1</v>
      </c>
      <c r="K5106">
        <v>15</v>
      </c>
      <c r="L5106">
        <f t="shared" si="398"/>
        <v>3</v>
      </c>
      <c r="M5106">
        <v>0</v>
      </c>
      <c r="N5106">
        <f t="shared" si="399"/>
        <v>2.75</v>
      </c>
    </row>
    <row r="5107" spans="1:14" hidden="1" x14ac:dyDescent="0.3">
      <c r="A5107" t="s">
        <v>10118</v>
      </c>
      <c r="B5107">
        <v>0</v>
      </c>
      <c r="C5107">
        <v>1</v>
      </c>
      <c r="D5107">
        <v>3</v>
      </c>
      <c r="E5107">
        <v>1</v>
      </c>
      <c r="F5107">
        <f t="shared" si="395"/>
        <v>2</v>
      </c>
      <c r="G5107">
        <v>131.97999999999999</v>
      </c>
      <c r="H5107">
        <f t="shared" si="396"/>
        <v>4</v>
      </c>
      <c r="I5107">
        <v>5</v>
      </c>
      <c r="J5107">
        <f t="shared" si="397"/>
        <v>3</v>
      </c>
      <c r="K5107">
        <v>13</v>
      </c>
      <c r="L5107">
        <f t="shared" si="398"/>
        <v>2</v>
      </c>
      <c r="M5107">
        <v>0</v>
      </c>
      <c r="N5107">
        <f t="shared" si="399"/>
        <v>2.75</v>
      </c>
    </row>
    <row r="5108" spans="1:14" hidden="1" x14ac:dyDescent="0.3">
      <c r="A5108" t="s">
        <v>10119</v>
      </c>
      <c r="B5108">
        <v>0</v>
      </c>
      <c r="C5108">
        <v>0</v>
      </c>
      <c r="D5108">
        <v>3</v>
      </c>
      <c r="E5108">
        <v>2</v>
      </c>
      <c r="F5108">
        <f t="shared" si="395"/>
        <v>3</v>
      </c>
      <c r="G5108">
        <v>63.99</v>
      </c>
      <c r="H5108">
        <f t="shared" si="396"/>
        <v>3</v>
      </c>
      <c r="I5108">
        <v>4</v>
      </c>
      <c r="J5108">
        <f t="shared" si="397"/>
        <v>3</v>
      </c>
      <c r="K5108">
        <v>9</v>
      </c>
      <c r="L5108">
        <f t="shared" si="398"/>
        <v>1</v>
      </c>
      <c r="M5108">
        <v>0</v>
      </c>
      <c r="N5108">
        <f t="shared" si="399"/>
        <v>2.5</v>
      </c>
    </row>
    <row r="5109" spans="1:14" hidden="1" x14ac:dyDescent="0.3">
      <c r="A5109" t="s">
        <v>10120</v>
      </c>
      <c r="B5109">
        <v>0</v>
      </c>
      <c r="C5109">
        <v>1</v>
      </c>
      <c r="D5109">
        <v>3</v>
      </c>
      <c r="E5109">
        <v>0</v>
      </c>
      <c r="F5109">
        <f t="shared" si="395"/>
        <v>1</v>
      </c>
      <c r="G5109">
        <v>0</v>
      </c>
      <c r="H5109">
        <f t="shared" si="396"/>
        <v>1</v>
      </c>
      <c r="I5109">
        <v>5</v>
      </c>
      <c r="J5109">
        <f t="shared" si="397"/>
        <v>3</v>
      </c>
      <c r="K5109">
        <v>22</v>
      </c>
      <c r="L5109">
        <f t="shared" si="398"/>
        <v>4</v>
      </c>
      <c r="M5109">
        <v>0</v>
      </c>
      <c r="N5109">
        <f t="shared" si="399"/>
        <v>2.25</v>
      </c>
    </row>
    <row r="5110" spans="1:14" hidden="1" x14ac:dyDescent="0.3">
      <c r="A5110" t="s">
        <v>10121</v>
      </c>
      <c r="B5110">
        <v>1</v>
      </c>
      <c r="C5110">
        <v>0</v>
      </c>
      <c r="D5110">
        <v>1</v>
      </c>
      <c r="E5110">
        <v>1</v>
      </c>
      <c r="F5110">
        <f t="shared" si="395"/>
        <v>2</v>
      </c>
      <c r="G5110">
        <v>68.989999999999995</v>
      </c>
      <c r="H5110">
        <f t="shared" si="396"/>
        <v>3</v>
      </c>
      <c r="I5110">
        <v>2</v>
      </c>
      <c r="J5110">
        <f t="shared" si="397"/>
        <v>2</v>
      </c>
      <c r="K5110">
        <v>16</v>
      </c>
      <c r="L5110">
        <f t="shared" si="398"/>
        <v>3</v>
      </c>
      <c r="M5110">
        <v>0</v>
      </c>
      <c r="N5110">
        <f t="shared" si="399"/>
        <v>2.5</v>
      </c>
    </row>
    <row r="5111" spans="1:14" hidden="1" x14ac:dyDescent="0.3">
      <c r="A5111" t="s">
        <v>10122</v>
      </c>
      <c r="B5111">
        <v>0</v>
      </c>
      <c r="C5111">
        <v>1</v>
      </c>
      <c r="D5111">
        <v>3</v>
      </c>
      <c r="E5111">
        <v>0</v>
      </c>
      <c r="F5111">
        <f t="shared" si="395"/>
        <v>1</v>
      </c>
      <c r="G5111">
        <v>0</v>
      </c>
      <c r="H5111">
        <f t="shared" si="396"/>
        <v>1</v>
      </c>
      <c r="I5111">
        <v>1</v>
      </c>
      <c r="J5111">
        <f t="shared" si="397"/>
        <v>1</v>
      </c>
      <c r="K5111">
        <v>25</v>
      </c>
      <c r="L5111">
        <f t="shared" si="398"/>
        <v>4</v>
      </c>
      <c r="M5111">
        <v>0</v>
      </c>
      <c r="N5111">
        <f t="shared" si="399"/>
        <v>1.75</v>
      </c>
    </row>
    <row r="5112" spans="1:14" hidden="1" x14ac:dyDescent="0.3">
      <c r="A5112" t="s">
        <v>10123</v>
      </c>
      <c r="B5112">
        <v>1</v>
      </c>
      <c r="C5112">
        <v>1</v>
      </c>
      <c r="D5112">
        <v>1</v>
      </c>
      <c r="E5112">
        <v>3</v>
      </c>
      <c r="F5112">
        <f t="shared" si="395"/>
        <v>3</v>
      </c>
      <c r="G5112">
        <v>56.99</v>
      </c>
      <c r="H5112">
        <f t="shared" si="396"/>
        <v>2</v>
      </c>
      <c r="I5112">
        <v>0</v>
      </c>
      <c r="J5112">
        <f t="shared" si="397"/>
        <v>1</v>
      </c>
      <c r="K5112">
        <v>15</v>
      </c>
      <c r="L5112">
        <f t="shared" si="398"/>
        <v>3</v>
      </c>
      <c r="M5112">
        <v>1</v>
      </c>
      <c r="N5112">
        <f t="shared" si="399"/>
        <v>2.25</v>
      </c>
    </row>
    <row r="5113" spans="1:14" hidden="1" x14ac:dyDescent="0.3">
      <c r="A5113" t="s">
        <v>10124</v>
      </c>
      <c r="B5113">
        <v>1</v>
      </c>
      <c r="C5113">
        <v>1</v>
      </c>
      <c r="D5113">
        <v>1</v>
      </c>
      <c r="E5113">
        <v>4</v>
      </c>
      <c r="F5113">
        <f t="shared" si="395"/>
        <v>4</v>
      </c>
      <c r="G5113">
        <v>51.49</v>
      </c>
      <c r="H5113">
        <f t="shared" si="396"/>
        <v>2</v>
      </c>
      <c r="I5113">
        <v>1</v>
      </c>
      <c r="J5113">
        <f t="shared" si="397"/>
        <v>1</v>
      </c>
      <c r="K5113">
        <v>19</v>
      </c>
      <c r="L5113">
        <f t="shared" si="398"/>
        <v>3</v>
      </c>
      <c r="M5113">
        <v>1</v>
      </c>
      <c r="N5113">
        <f t="shared" si="399"/>
        <v>2.5</v>
      </c>
    </row>
    <row r="5114" spans="1:14" hidden="1" x14ac:dyDescent="0.3">
      <c r="A5114" t="s">
        <v>10125</v>
      </c>
      <c r="B5114">
        <v>0</v>
      </c>
      <c r="C5114">
        <v>1</v>
      </c>
      <c r="D5114">
        <v>3</v>
      </c>
      <c r="E5114">
        <v>2</v>
      </c>
      <c r="F5114">
        <f t="shared" si="395"/>
        <v>3</v>
      </c>
      <c r="G5114">
        <v>95.98</v>
      </c>
      <c r="H5114">
        <f t="shared" si="396"/>
        <v>4</v>
      </c>
      <c r="I5114">
        <v>0</v>
      </c>
      <c r="J5114">
        <f t="shared" si="397"/>
        <v>1</v>
      </c>
      <c r="K5114">
        <v>14</v>
      </c>
      <c r="L5114">
        <f t="shared" si="398"/>
        <v>2</v>
      </c>
      <c r="M5114">
        <v>0</v>
      </c>
      <c r="N5114">
        <f t="shared" si="399"/>
        <v>2.5</v>
      </c>
    </row>
    <row r="5115" spans="1:14" hidden="1" x14ac:dyDescent="0.3">
      <c r="A5115" t="s">
        <v>10126</v>
      </c>
      <c r="B5115">
        <v>0</v>
      </c>
      <c r="C5115">
        <v>1</v>
      </c>
      <c r="D5115">
        <v>1</v>
      </c>
      <c r="E5115">
        <v>0</v>
      </c>
      <c r="F5115">
        <f t="shared" si="395"/>
        <v>1</v>
      </c>
      <c r="G5115">
        <v>0</v>
      </c>
      <c r="H5115">
        <f t="shared" si="396"/>
        <v>1</v>
      </c>
      <c r="I5115">
        <v>4</v>
      </c>
      <c r="J5115">
        <f t="shared" si="397"/>
        <v>3</v>
      </c>
      <c r="K5115">
        <v>14</v>
      </c>
      <c r="L5115">
        <f t="shared" si="398"/>
        <v>2</v>
      </c>
      <c r="M5115">
        <v>0</v>
      </c>
      <c r="N5115">
        <f t="shared" si="399"/>
        <v>1.75</v>
      </c>
    </row>
    <row r="5116" spans="1:14" hidden="1" x14ac:dyDescent="0.3">
      <c r="A5116" t="s">
        <v>10127</v>
      </c>
      <c r="B5116">
        <v>0</v>
      </c>
      <c r="C5116">
        <v>0</v>
      </c>
      <c r="D5116">
        <v>3</v>
      </c>
      <c r="E5116">
        <v>0</v>
      </c>
      <c r="F5116">
        <f t="shared" si="395"/>
        <v>1</v>
      </c>
      <c r="G5116">
        <v>0</v>
      </c>
      <c r="H5116">
        <f t="shared" si="396"/>
        <v>1</v>
      </c>
      <c r="I5116">
        <v>2</v>
      </c>
      <c r="J5116">
        <f t="shared" si="397"/>
        <v>2</v>
      </c>
      <c r="K5116">
        <v>18</v>
      </c>
      <c r="L5116">
        <f t="shared" si="398"/>
        <v>3</v>
      </c>
      <c r="M5116">
        <v>0</v>
      </c>
      <c r="N5116">
        <f t="shared" si="399"/>
        <v>1.75</v>
      </c>
    </row>
    <row r="5117" spans="1:14" hidden="1" x14ac:dyDescent="0.3">
      <c r="A5117" t="s">
        <v>10128</v>
      </c>
      <c r="B5117">
        <v>1</v>
      </c>
      <c r="C5117">
        <v>1</v>
      </c>
      <c r="D5117">
        <v>1</v>
      </c>
      <c r="E5117">
        <v>1</v>
      </c>
      <c r="F5117">
        <f t="shared" si="395"/>
        <v>2</v>
      </c>
      <c r="G5117">
        <v>117.98</v>
      </c>
      <c r="H5117">
        <f t="shared" si="396"/>
        <v>4</v>
      </c>
      <c r="I5117">
        <v>2</v>
      </c>
      <c r="J5117">
        <f t="shared" si="397"/>
        <v>2</v>
      </c>
      <c r="K5117">
        <v>11</v>
      </c>
      <c r="L5117">
        <f t="shared" si="398"/>
        <v>2</v>
      </c>
      <c r="M5117">
        <v>0</v>
      </c>
      <c r="N5117">
        <f t="shared" si="399"/>
        <v>2.5</v>
      </c>
    </row>
    <row r="5118" spans="1:14" x14ac:dyDescent="0.3">
      <c r="A5118" t="s">
        <v>10129</v>
      </c>
      <c r="B5118">
        <v>0</v>
      </c>
      <c r="C5118">
        <v>1</v>
      </c>
      <c r="D5118">
        <v>3</v>
      </c>
      <c r="E5118">
        <v>2</v>
      </c>
      <c r="F5118">
        <f t="shared" si="395"/>
        <v>3</v>
      </c>
      <c r="G5118">
        <v>76.489999999999995</v>
      </c>
      <c r="H5118">
        <f t="shared" si="396"/>
        <v>4</v>
      </c>
      <c r="I5118">
        <v>4</v>
      </c>
      <c r="J5118">
        <f t="shared" si="397"/>
        <v>3</v>
      </c>
      <c r="K5118">
        <v>18</v>
      </c>
      <c r="L5118">
        <f t="shared" si="398"/>
        <v>3</v>
      </c>
      <c r="M5118">
        <v>0</v>
      </c>
      <c r="N5118">
        <f t="shared" si="399"/>
        <v>3.25</v>
      </c>
    </row>
    <row r="5119" spans="1:14" hidden="1" x14ac:dyDescent="0.3">
      <c r="A5119" t="s">
        <v>10130</v>
      </c>
      <c r="B5119">
        <v>1</v>
      </c>
      <c r="C5119">
        <v>0</v>
      </c>
      <c r="D5119">
        <v>1</v>
      </c>
      <c r="E5119">
        <v>2</v>
      </c>
      <c r="F5119">
        <f t="shared" si="395"/>
        <v>3</v>
      </c>
      <c r="G5119">
        <v>140.97999999999999</v>
      </c>
      <c r="H5119">
        <f t="shared" si="396"/>
        <v>4</v>
      </c>
      <c r="I5119">
        <v>1</v>
      </c>
      <c r="J5119">
        <f t="shared" si="397"/>
        <v>1</v>
      </c>
      <c r="K5119">
        <v>18</v>
      </c>
      <c r="L5119">
        <f t="shared" si="398"/>
        <v>3</v>
      </c>
      <c r="M5119">
        <v>0</v>
      </c>
      <c r="N5119">
        <f t="shared" si="399"/>
        <v>2.75</v>
      </c>
    </row>
    <row r="5120" spans="1:14" hidden="1" x14ac:dyDescent="0.3">
      <c r="A5120" t="s">
        <v>10131</v>
      </c>
      <c r="B5120">
        <v>0</v>
      </c>
      <c r="C5120">
        <v>0</v>
      </c>
      <c r="D5120">
        <v>3</v>
      </c>
      <c r="E5120">
        <v>3</v>
      </c>
      <c r="F5120">
        <f t="shared" si="395"/>
        <v>3</v>
      </c>
      <c r="G5120">
        <v>74.989999999999995</v>
      </c>
      <c r="H5120">
        <f t="shared" si="396"/>
        <v>4</v>
      </c>
      <c r="I5120">
        <v>5</v>
      </c>
      <c r="J5120">
        <f t="shared" si="397"/>
        <v>3</v>
      </c>
      <c r="K5120">
        <v>7</v>
      </c>
      <c r="L5120">
        <f t="shared" si="398"/>
        <v>1</v>
      </c>
      <c r="M5120">
        <v>0</v>
      </c>
      <c r="N5120">
        <f t="shared" si="399"/>
        <v>2.75</v>
      </c>
    </row>
    <row r="5121" spans="1:14" hidden="1" x14ac:dyDescent="0.3">
      <c r="A5121" t="s">
        <v>10132</v>
      </c>
      <c r="B5121">
        <v>0</v>
      </c>
      <c r="C5121">
        <v>0</v>
      </c>
      <c r="D5121">
        <v>1</v>
      </c>
      <c r="E5121">
        <v>1</v>
      </c>
      <c r="F5121">
        <f t="shared" si="395"/>
        <v>2</v>
      </c>
      <c r="G5121">
        <v>62.49</v>
      </c>
      <c r="H5121">
        <f t="shared" si="396"/>
        <v>3</v>
      </c>
      <c r="I5121">
        <v>7</v>
      </c>
      <c r="J5121">
        <f t="shared" si="397"/>
        <v>4</v>
      </c>
      <c r="K5121">
        <v>6</v>
      </c>
      <c r="L5121">
        <f t="shared" si="398"/>
        <v>1</v>
      </c>
      <c r="M5121">
        <v>0</v>
      </c>
      <c r="N5121">
        <f t="shared" si="399"/>
        <v>2.5</v>
      </c>
    </row>
    <row r="5122" spans="1:14" hidden="1" x14ac:dyDescent="0.3">
      <c r="A5122" t="s">
        <v>10133</v>
      </c>
      <c r="B5122">
        <v>0</v>
      </c>
      <c r="C5122">
        <v>1</v>
      </c>
      <c r="D5122">
        <v>2</v>
      </c>
      <c r="E5122">
        <v>0</v>
      </c>
      <c r="F5122">
        <f t="shared" ref="F5122:F5185" si="400">IF(E5122&lt;=$P$2,1,IF(AND(E5122&gt;$P$2,E5122&lt;=$P$3),2,IF(AND(E5122&gt;$P$3,E5122&lt;=$P$4),3,4)))</f>
        <v>1</v>
      </c>
      <c r="G5122">
        <v>0</v>
      </c>
      <c r="H5122">
        <f t="shared" ref="H5122:H5185" si="401">IF(G5122&lt;=$Q$2,1,IF(AND(G5122&gt;$Q$2,G5122&lt;=$Q$3),2,IF(AND(G5122&gt;$Q$3,G5122&lt;=$Q$4),3,4)))</f>
        <v>1</v>
      </c>
      <c r="I5122">
        <v>2</v>
      </c>
      <c r="J5122">
        <f t="shared" ref="J5122:J5185" si="402">IF(I5122&lt;=$R$2,1,IF(AND(I5122&gt;$R$2,I5122&lt;=$R$3),2,IF(AND(I5122&gt;$R$3,I5122&lt;=$R$4),3,4)))</f>
        <v>2</v>
      </c>
      <c r="K5122">
        <v>13</v>
      </c>
      <c r="L5122">
        <f t="shared" ref="L5122:L5185" si="403">IF(K5122&lt;=$S$2,1,IF(AND(K5122&gt;$S$2,K5122&lt;=$S$3),2,IF(AND(K5122&gt;$S$3,K5122&lt;=$S$4),3,4)))</f>
        <v>2</v>
      </c>
      <c r="M5122">
        <v>0</v>
      </c>
      <c r="N5122">
        <f t="shared" ref="N5122:N5185" si="404">AVERAGE(F5122,H5122,J5122,L5122)</f>
        <v>1.5</v>
      </c>
    </row>
    <row r="5123" spans="1:14" hidden="1" x14ac:dyDescent="0.3">
      <c r="A5123" t="s">
        <v>10134</v>
      </c>
      <c r="B5123">
        <v>0</v>
      </c>
      <c r="C5123">
        <v>0</v>
      </c>
      <c r="D5123">
        <v>3</v>
      </c>
      <c r="E5123">
        <v>0</v>
      </c>
      <c r="F5123">
        <f t="shared" si="400"/>
        <v>1</v>
      </c>
      <c r="G5123">
        <v>0</v>
      </c>
      <c r="H5123">
        <f t="shared" si="401"/>
        <v>1</v>
      </c>
      <c r="I5123">
        <v>1</v>
      </c>
      <c r="J5123">
        <f t="shared" si="402"/>
        <v>1</v>
      </c>
      <c r="K5123">
        <v>13</v>
      </c>
      <c r="L5123">
        <f t="shared" si="403"/>
        <v>2</v>
      </c>
      <c r="M5123">
        <v>0</v>
      </c>
      <c r="N5123">
        <f t="shared" si="404"/>
        <v>1.25</v>
      </c>
    </row>
    <row r="5124" spans="1:14" hidden="1" x14ac:dyDescent="0.3">
      <c r="A5124" t="s">
        <v>10135</v>
      </c>
      <c r="B5124">
        <v>0</v>
      </c>
      <c r="C5124">
        <v>1</v>
      </c>
      <c r="D5124">
        <v>3</v>
      </c>
      <c r="E5124">
        <v>1</v>
      </c>
      <c r="F5124">
        <f t="shared" si="400"/>
        <v>2</v>
      </c>
      <c r="G5124">
        <v>59.99</v>
      </c>
      <c r="H5124">
        <f t="shared" si="401"/>
        <v>3</v>
      </c>
      <c r="I5124">
        <v>1</v>
      </c>
      <c r="J5124">
        <f t="shared" si="402"/>
        <v>1</v>
      </c>
      <c r="K5124">
        <v>8</v>
      </c>
      <c r="L5124">
        <f t="shared" si="403"/>
        <v>1</v>
      </c>
      <c r="M5124">
        <v>0</v>
      </c>
      <c r="N5124">
        <f t="shared" si="404"/>
        <v>1.75</v>
      </c>
    </row>
    <row r="5125" spans="1:14" hidden="1" x14ac:dyDescent="0.3">
      <c r="A5125" t="s">
        <v>10136</v>
      </c>
      <c r="B5125">
        <v>0</v>
      </c>
      <c r="C5125">
        <v>0</v>
      </c>
      <c r="D5125">
        <v>2</v>
      </c>
      <c r="E5125">
        <v>2</v>
      </c>
      <c r="F5125">
        <f t="shared" si="400"/>
        <v>3</v>
      </c>
      <c r="G5125">
        <v>139.97999999999999</v>
      </c>
      <c r="H5125">
        <f t="shared" si="401"/>
        <v>4</v>
      </c>
      <c r="I5125">
        <v>0</v>
      </c>
      <c r="J5125">
        <f t="shared" si="402"/>
        <v>1</v>
      </c>
      <c r="K5125">
        <v>6</v>
      </c>
      <c r="L5125">
        <f t="shared" si="403"/>
        <v>1</v>
      </c>
      <c r="M5125">
        <v>1</v>
      </c>
      <c r="N5125">
        <f t="shared" si="404"/>
        <v>2.25</v>
      </c>
    </row>
    <row r="5126" spans="1:14" x14ac:dyDescent="0.3">
      <c r="A5126" t="s">
        <v>10137</v>
      </c>
      <c r="B5126">
        <v>0</v>
      </c>
      <c r="C5126">
        <v>1</v>
      </c>
      <c r="D5126">
        <v>1</v>
      </c>
      <c r="E5126">
        <v>3</v>
      </c>
      <c r="F5126">
        <f t="shared" si="400"/>
        <v>3</v>
      </c>
      <c r="G5126">
        <v>123.98</v>
      </c>
      <c r="H5126">
        <f t="shared" si="401"/>
        <v>4</v>
      </c>
      <c r="I5126">
        <v>4</v>
      </c>
      <c r="J5126">
        <f t="shared" si="402"/>
        <v>3</v>
      </c>
      <c r="K5126">
        <v>19</v>
      </c>
      <c r="L5126">
        <f t="shared" si="403"/>
        <v>3</v>
      </c>
      <c r="M5126">
        <v>0</v>
      </c>
      <c r="N5126">
        <f t="shared" si="404"/>
        <v>3.25</v>
      </c>
    </row>
    <row r="5127" spans="1:14" hidden="1" x14ac:dyDescent="0.3">
      <c r="A5127" t="s">
        <v>10138</v>
      </c>
      <c r="B5127">
        <v>0</v>
      </c>
      <c r="C5127">
        <v>0</v>
      </c>
      <c r="D5127">
        <v>1</v>
      </c>
      <c r="E5127">
        <v>2</v>
      </c>
      <c r="F5127">
        <f t="shared" si="400"/>
        <v>3</v>
      </c>
      <c r="G5127">
        <v>54.99</v>
      </c>
      <c r="H5127">
        <f t="shared" si="401"/>
        <v>2</v>
      </c>
      <c r="I5127">
        <v>2</v>
      </c>
      <c r="J5127">
        <f t="shared" si="402"/>
        <v>2</v>
      </c>
      <c r="K5127">
        <v>4</v>
      </c>
      <c r="L5127">
        <f t="shared" si="403"/>
        <v>1</v>
      </c>
      <c r="M5127">
        <v>0</v>
      </c>
      <c r="N5127">
        <f t="shared" si="404"/>
        <v>2</v>
      </c>
    </row>
    <row r="5128" spans="1:14" hidden="1" x14ac:dyDescent="0.3">
      <c r="A5128" t="s">
        <v>10139</v>
      </c>
      <c r="B5128">
        <v>0</v>
      </c>
      <c r="C5128">
        <v>1</v>
      </c>
      <c r="D5128">
        <v>4</v>
      </c>
      <c r="E5128">
        <v>0</v>
      </c>
      <c r="F5128">
        <f t="shared" si="400"/>
        <v>1</v>
      </c>
      <c r="G5128">
        <v>0</v>
      </c>
      <c r="H5128">
        <f t="shared" si="401"/>
        <v>1</v>
      </c>
      <c r="I5128">
        <v>3</v>
      </c>
      <c r="J5128">
        <f t="shared" si="402"/>
        <v>2</v>
      </c>
      <c r="K5128">
        <v>11</v>
      </c>
      <c r="L5128">
        <f t="shared" si="403"/>
        <v>2</v>
      </c>
      <c r="M5128">
        <v>0</v>
      </c>
      <c r="N5128">
        <f t="shared" si="404"/>
        <v>1.5</v>
      </c>
    </row>
    <row r="5129" spans="1:14" x14ac:dyDescent="0.3">
      <c r="A5129" t="s">
        <v>10140</v>
      </c>
      <c r="B5129">
        <v>0</v>
      </c>
      <c r="C5129">
        <v>1</v>
      </c>
      <c r="D5129">
        <v>4</v>
      </c>
      <c r="E5129">
        <v>6</v>
      </c>
      <c r="F5129">
        <f t="shared" si="400"/>
        <v>4</v>
      </c>
      <c r="G5129">
        <v>126.98</v>
      </c>
      <c r="H5129">
        <f t="shared" si="401"/>
        <v>4</v>
      </c>
      <c r="I5129">
        <v>6</v>
      </c>
      <c r="J5129">
        <f t="shared" si="402"/>
        <v>4</v>
      </c>
      <c r="K5129">
        <v>11</v>
      </c>
      <c r="L5129">
        <f t="shared" si="403"/>
        <v>2</v>
      </c>
      <c r="M5129">
        <v>0</v>
      </c>
      <c r="N5129">
        <f t="shared" si="404"/>
        <v>3.5</v>
      </c>
    </row>
    <row r="5130" spans="1:14" x14ac:dyDescent="0.3">
      <c r="A5130" t="s">
        <v>10141</v>
      </c>
      <c r="B5130">
        <v>1</v>
      </c>
      <c r="C5130">
        <v>1</v>
      </c>
      <c r="D5130">
        <v>1</v>
      </c>
      <c r="E5130">
        <v>4</v>
      </c>
      <c r="F5130">
        <f t="shared" si="400"/>
        <v>4</v>
      </c>
      <c r="G5130">
        <v>68.989999999999995</v>
      </c>
      <c r="H5130">
        <f t="shared" si="401"/>
        <v>3</v>
      </c>
      <c r="I5130">
        <v>6</v>
      </c>
      <c r="J5130">
        <f t="shared" si="402"/>
        <v>4</v>
      </c>
      <c r="K5130">
        <v>26</v>
      </c>
      <c r="L5130">
        <f t="shared" si="403"/>
        <v>4</v>
      </c>
      <c r="M5130">
        <v>1</v>
      </c>
      <c r="N5130">
        <f t="shared" si="404"/>
        <v>3.75</v>
      </c>
    </row>
    <row r="5131" spans="1:14" x14ac:dyDescent="0.3">
      <c r="A5131" t="s">
        <v>10142</v>
      </c>
      <c r="B5131">
        <v>0</v>
      </c>
      <c r="C5131">
        <v>0</v>
      </c>
      <c r="D5131">
        <v>3</v>
      </c>
      <c r="E5131">
        <v>6</v>
      </c>
      <c r="F5131">
        <f t="shared" si="400"/>
        <v>4</v>
      </c>
      <c r="G5131">
        <v>39.99</v>
      </c>
      <c r="H5131">
        <f t="shared" si="401"/>
        <v>2</v>
      </c>
      <c r="I5131">
        <v>7</v>
      </c>
      <c r="J5131">
        <f t="shared" si="402"/>
        <v>4</v>
      </c>
      <c r="K5131">
        <v>18</v>
      </c>
      <c r="L5131">
        <f t="shared" si="403"/>
        <v>3</v>
      </c>
      <c r="M5131">
        <v>0</v>
      </c>
      <c r="N5131">
        <f t="shared" si="404"/>
        <v>3.25</v>
      </c>
    </row>
    <row r="5132" spans="1:14" hidden="1" x14ac:dyDescent="0.3">
      <c r="A5132" t="s">
        <v>10143</v>
      </c>
      <c r="B5132">
        <v>0</v>
      </c>
      <c r="C5132">
        <v>0</v>
      </c>
      <c r="D5132">
        <v>1</v>
      </c>
      <c r="E5132">
        <v>1</v>
      </c>
      <c r="F5132">
        <f t="shared" si="400"/>
        <v>2</v>
      </c>
      <c r="G5132">
        <v>123.98</v>
      </c>
      <c r="H5132">
        <f t="shared" si="401"/>
        <v>4</v>
      </c>
      <c r="I5132">
        <v>1</v>
      </c>
      <c r="J5132">
        <f t="shared" si="402"/>
        <v>1</v>
      </c>
      <c r="K5132">
        <v>10</v>
      </c>
      <c r="L5132">
        <f t="shared" si="403"/>
        <v>2</v>
      </c>
      <c r="M5132">
        <v>0</v>
      </c>
      <c r="N5132">
        <f t="shared" si="404"/>
        <v>2.25</v>
      </c>
    </row>
    <row r="5133" spans="1:14" hidden="1" x14ac:dyDescent="0.3">
      <c r="A5133" t="s">
        <v>10144</v>
      </c>
      <c r="B5133">
        <v>0</v>
      </c>
      <c r="C5133">
        <v>1</v>
      </c>
      <c r="D5133">
        <v>2</v>
      </c>
      <c r="E5133">
        <v>0</v>
      </c>
      <c r="F5133">
        <f t="shared" si="400"/>
        <v>1</v>
      </c>
      <c r="G5133">
        <v>0</v>
      </c>
      <c r="H5133">
        <f t="shared" si="401"/>
        <v>1</v>
      </c>
      <c r="I5133">
        <v>2</v>
      </c>
      <c r="J5133">
        <f t="shared" si="402"/>
        <v>2</v>
      </c>
      <c r="K5133">
        <v>19</v>
      </c>
      <c r="L5133">
        <f t="shared" si="403"/>
        <v>3</v>
      </c>
      <c r="M5133">
        <v>0</v>
      </c>
      <c r="N5133">
        <f t="shared" si="404"/>
        <v>1.75</v>
      </c>
    </row>
    <row r="5134" spans="1:14" x14ac:dyDescent="0.3">
      <c r="A5134" t="s">
        <v>10145</v>
      </c>
      <c r="B5134">
        <v>0</v>
      </c>
      <c r="C5134">
        <v>1</v>
      </c>
      <c r="D5134">
        <v>3</v>
      </c>
      <c r="E5134">
        <v>1</v>
      </c>
      <c r="F5134">
        <f t="shared" si="400"/>
        <v>2</v>
      </c>
      <c r="G5134">
        <v>131.97999999999999</v>
      </c>
      <c r="H5134">
        <f t="shared" si="401"/>
        <v>4</v>
      </c>
      <c r="I5134">
        <v>4</v>
      </c>
      <c r="J5134">
        <f t="shared" si="402"/>
        <v>3</v>
      </c>
      <c r="K5134">
        <v>19</v>
      </c>
      <c r="L5134">
        <f t="shared" si="403"/>
        <v>3</v>
      </c>
      <c r="M5134">
        <v>0</v>
      </c>
      <c r="N5134">
        <f t="shared" si="404"/>
        <v>3</v>
      </c>
    </row>
    <row r="5135" spans="1:14" hidden="1" x14ac:dyDescent="0.3">
      <c r="A5135" t="s">
        <v>10146</v>
      </c>
      <c r="B5135">
        <v>0</v>
      </c>
      <c r="C5135">
        <v>1</v>
      </c>
      <c r="D5135">
        <v>1</v>
      </c>
      <c r="E5135">
        <v>0</v>
      </c>
      <c r="F5135">
        <f t="shared" si="400"/>
        <v>1</v>
      </c>
      <c r="G5135">
        <v>0</v>
      </c>
      <c r="H5135">
        <f t="shared" si="401"/>
        <v>1</v>
      </c>
      <c r="I5135">
        <v>1</v>
      </c>
      <c r="J5135">
        <f t="shared" si="402"/>
        <v>1</v>
      </c>
      <c r="K5135">
        <v>13</v>
      </c>
      <c r="L5135">
        <f t="shared" si="403"/>
        <v>2</v>
      </c>
      <c r="M5135">
        <v>0</v>
      </c>
      <c r="N5135">
        <f t="shared" si="404"/>
        <v>1.25</v>
      </c>
    </row>
    <row r="5136" spans="1:14" hidden="1" x14ac:dyDescent="0.3">
      <c r="A5136" t="s">
        <v>10147</v>
      </c>
      <c r="B5136">
        <v>0</v>
      </c>
      <c r="C5136">
        <v>0</v>
      </c>
      <c r="D5136">
        <v>3</v>
      </c>
      <c r="E5136">
        <v>3</v>
      </c>
      <c r="F5136">
        <f t="shared" si="400"/>
        <v>3</v>
      </c>
      <c r="G5136">
        <v>56.49</v>
      </c>
      <c r="H5136">
        <f t="shared" si="401"/>
        <v>2</v>
      </c>
      <c r="I5136">
        <v>0</v>
      </c>
      <c r="J5136">
        <f t="shared" si="402"/>
        <v>1</v>
      </c>
      <c r="K5136">
        <v>15</v>
      </c>
      <c r="L5136">
        <f t="shared" si="403"/>
        <v>3</v>
      </c>
      <c r="M5136">
        <v>0</v>
      </c>
      <c r="N5136">
        <f t="shared" si="404"/>
        <v>2.25</v>
      </c>
    </row>
    <row r="5137" spans="1:14" hidden="1" x14ac:dyDescent="0.3">
      <c r="A5137" t="s">
        <v>10148</v>
      </c>
      <c r="B5137">
        <v>0</v>
      </c>
      <c r="C5137">
        <v>1</v>
      </c>
      <c r="D5137">
        <v>2</v>
      </c>
      <c r="E5137">
        <v>0</v>
      </c>
      <c r="F5137">
        <f t="shared" si="400"/>
        <v>1</v>
      </c>
      <c r="G5137">
        <v>0</v>
      </c>
      <c r="H5137">
        <f t="shared" si="401"/>
        <v>1</v>
      </c>
      <c r="I5137">
        <v>5</v>
      </c>
      <c r="J5137">
        <f t="shared" si="402"/>
        <v>3</v>
      </c>
      <c r="K5137">
        <v>24</v>
      </c>
      <c r="L5137">
        <f t="shared" si="403"/>
        <v>4</v>
      </c>
      <c r="M5137">
        <v>0</v>
      </c>
      <c r="N5137">
        <f t="shared" si="404"/>
        <v>2.25</v>
      </c>
    </row>
    <row r="5138" spans="1:14" hidden="1" x14ac:dyDescent="0.3">
      <c r="A5138" t="s">
        <v>10149</v>
      </c>
      <c r="B5138">
        <v>0</v>
      </c>
      <c r="C5138">
        <v>1</v>
      </c>
      <c r="D5138">
        <v>3</v>
      </c>
      <c r="E5138">
        <v>6</v>
      </c>
      <c r="F5138">
        <f t="shared" si="400"/>
        <v>4</v>
      </c>
      <c r="G5138">
        <v>44.99</v>
      </c>
      <c r="H5138">
        <f t="shared" si="401"/>
        <v>2</v>
      </c>
      <c r="I5138">
        <v>1</v>
      </c>
      <c r="J5138">
        <f t="shared" si="402"/>
        <v>1</v>
      </c>
      <c r="K5138">
        <v>27</v>
      </c>
      <c r="L5138">
        <f t="shared" si="403"/>
        <v>4</v>
      </c>
      <c r="M5138">
        <v>0</v>
      </c>
      <c r="N5138">
        <f t="shared" si="404"/>
        <v>2.75</v>
      </c>
    </row>
    <row r="5139" spans="1:14" hidden="1" x14ac:dyDescent="0.3">
      <c r="A5139" t="s">
        <v>10150</v>
      </c>
      <c r="B5139">
        <v>0</v>
      </c>
      <c r="C5139">
        <v>0</v>
      </c>
      <c r="D5139">
        <v>3</v>
      </c>
      <c r="E5139">
        <v>0</v>
      </c>
      <c r="F5139">
        <f t="shared" si="400"/>
        <v>1</v>
      </c>
      <c r="G5139">
        <v>0</v>
      </c>
      <c r="H5139">
        <f t="shared" si="401"/>
        <v>1</v>
      </c>
      <c r="I5139">
        <v>7</v>
      </c>
      <c r="J5139">
        <f t="shared" si="402"/>
        <v>4</v>
      </c>
      <c r="K5139">
        <v>11</v>
      </c>
      <c r="L5139">
        <f t="shared" si="403"/>
        <v>2</v>
      </c>
      <c r="M5139">
        <v>1</v>
      </c>
      <c r="N5139">
        <f t="shared" si="404"/>
        <v>2</v>
      </c>
    </row>
    <row r="5140" spans="1:14" x14ac:dyDescent="0.3">
      <c r="A5140" t="s">
        <v>10151</v>
      </c>
      <c r="B5140">
        <v>0</v>
      </c>
      <c r="C5140">
        <v>1</v>
      </c>
      <c r="D5140">
        <v>1</v>
      </c>
      <c r="E5140">
        <v>6</v>
      </c>
      <c r="F5140">
        <f t="shared" si="400"/>
        <v>4</v>
      </c>
      <c r="G5140">
        <v>49.49</v>
      </c>
      <c r="H5140">
        <f t="shared" si="401"/>
        <v>2</v>
      </c>
      <c r="I5140">
        <v>3</v>
      </c>
      <c r="J5140">
        <f t="shared" si="402"/>
        <v>2</v>
      </c>
      <c r="K5140">
        <v>21</v>
      </c>
      <c r="L5140">
        <f t="shared" si="403"/>
        <v>4</v>
      </c>
      <c r="M5140">
        <v>0</v>
      </c>
      <c r="N5140">
        <f t="shared" si="404"/>
        <v>3</v>
      </c>
    </row>
    <row r="5141" spans="1:14" hidden="1" x14ac:dyDescent="0.3">
      <c r="A5141" t="s">
        <v>10152</v>
      </c>
      <c r="B5141">
        <v>0</v>
      </c>
      <c r="C5141">
        <v>0</v>
      </c>
      <c r="D5141">
        <v>3</v>
      </c>
      <c r="E5141">
        <v>0</v>
      </c>
      <c r="F5141">
        <f t="shared" si="400"/>
        <v>1</v>
      </c>
      <c r="G5141">
        <v>0</v>
      </c>
      <c r="H5141">
        <f t="shared" si="401"/>
        <v>1</v>
      </c>
      <c r="I5141">
        <v>1</v>
      </c>
      <c r="J5141">
        <f t="shared" si="402"/>
        <v>1</v>
      </c>
      <c r="K5141">
        <v>1</v>
      </c>
      <c r="L5141">
        <f t="shared" si="403"/>
        <v>1</v>
      </c>
      <c r="M5141">
        <v>0</v>
      </c>
      <c r="N5141">
        <f t="shared" si="404"/>
        <v>1</v>
      </c>
    </row>
    <row r="5142" spans="1:14" x14ac:dyDescent="0.3">
      <c r="A5142" t="s">
        <v>10153</v>
      </c>
      <c r="B5142">
        <v>0</v>
      </c>
      <c r="C5142">
        <v>1</v>
      </c>
      <c r="D5142">
        <v>2</v>
      </c>
      <c r="E5142">
        <v>2</v>
      </c>
      <c r="F5142">
        <f t="shared" si="400"/>
        <v>3</v>
      </c>
      <c r="G5142">
        <v>61.99</v>
      </c>
      <c r="H5142">
        <f t="shared" si="401"/>
        <v>3</v>
      </c>
      <c r="I5142">
        <v>5</v>
      </c>
      <c r="J5142">
        <f t="shared" si="402"/>
        <v>3</v>
      </c>
      <c r="K5142">
        <v>19</v>
      </c>
      <c r="L5142">
        <f t="shared" si="403"/>
        <v>3</v>
      </c>
      <c r="M5142">
        <v>0</v>
      </c>
      <c r="N5142">
        <f t="shared" si="404"/>
        <v>3</v>
      </c>
    </row>
    <row r="5143" spans="1:14" hidden="1" x14ac:dyDescent="0.3">
      <c r="A5143" t="s">
        <v>10154</v>
      </c>
      <c r="B5143">
        <v>0</v>
      </c>
      <c r="C5143">
        <v>1</v>
      </c>
      <c r="D5143">
        <v>3</v>
      </c>
      <c r="E5143">
        <v>0</v>
      </c>
      <c r="F5143">
        <f t="shared" si="400"/>
        <v>1</v>
      </c>
      <c r="G5143">
        <v>0</v>
      </c>
      <c r="H5143">
        <f t="shared" si="401"/>
        <v>1</v>
      </c>
      <c r="I5143">
        <v>7</v>
      </c>
      <c r="J5143">
        <f t="shared" si="402"/>
        <v>4</v>
      </c>
      <c r="K5143">
        <v>24</v>
      </c>
      <c r="L5143">
        <f t="shared" si="403"/>
        <v>4</v>
      </c>
      <c r="M5143">
        <v>0</v>
      </c>
      <c r="N5143">
        <f t="shared" si="404"/>
        <v>2.5</v>
      </c>
    </row>
    <row r="5144" spans="1:14" hidden="1" x14ac:dyDescent="0.3">
      <c r="A5144" t="s">
        <v>10155</v>
      </c>
      <c r="B5144">
        <v>0</v>
      </c>
      <c r="C5144">
        <v>1</v>
      </c>
      <c r="D5144">
        <v>3</v>
      </c>
      <c r="E5144">
        <v>0</v>
      </c>
      <c r="F5144">
        <f t="shared" si="400"/>
        <v>1</v>
      </c>
      <c r="G5144">
        <v>0</v>
      </c>
      <c r="H5144">
        <f t="shared" si="401"/>
        <v>1</v>
      </c>
      <c r="I5144">
        <v>5</v>
      </c>
      <c r="J5144">
        <f t="shared" si="402"/>
        <v>3</v>
      </c>
      <c r="K5144">
        <v>28</v>
      </c>
      <c r="L5144">
        <f t="shared" si="403"/>
        <v>4</v>
      </c>
      <c r="M5144">
        <v>0</v>
      </c>
      <c r="N5144">
        <f t="shared" si="404"/>
        <v>2.25</v>
      </c>
    </row>
    <row r="5145" spans="1:14" hidden="1" x14ac:dyDescent="0.3">
      <c r="A5145" t="s">
        <v>10156</v>
      </c>
      <c r="B5145">
        <v>1</v>
      </c>
      <c r="C5145">
        <v>0</v>
      </c>
      <c r="D5145">
        <v>1</v>
      </c>
      <c r="E5145">
        <v>0</v>
      </c>
      <c r="F5145">
        <f t="shared" si="400"/>
        <v>1</v>
      </c>
      <c r="G5145">
        <v>0</v>
      </c>
      <c r="H5145">
        <f t="shared" si="401"/>
        <v>1</v>
      </c>
      <c r="I5145">
        <v>0</v>
      </c>
      <c r="J5145">
        <f t="shared" si="402"/>
        <v>1</v>
      </c>
      <c r="K5145">
        <v>1</v>
      </c>
      <c r="L5145">
        <f t="shared" si="403"/>
        <v>1</v>
      </c>
      <c r="M5145">
        <v>1</v>
      </c>
      <c r="N5145">
        <f t="shared" si="404"/>
        <v>1</v>
      </c>
    </row>
    <row r="5146" spans="1:14" hidden="1" x14ac:dyDescent="0.3">
      <c r="A5146" t="s">
        <v>10157</v>
      </c>
      <c r="B5146">
        <v>0</v>
      </c>
      <c r="C5146">
        <v>0</v>
      </c>
      <c r="D5146">
        <v>4</v>
      </c>
      <c r="E5146">
        <v>1</v>
      </c>
      <c r="F5146">
        <f t="shared" si="400"/>
        <v>2</v>
      </c>
      <c r="G5146">
        <v>54.99</v>
      </c>
      <c r="H5146">
        <f t="shared" si="401"/>
        <v>2</v>
      </c>
      <c r="I5146">
        <v>2</v>
      </c>
      <c r="J5146">
        <f t="shared" si="402"/>
        <v>2</v>
      </c>
      <c r="K5146">
        <v>12</v>
      </c>
      <c r="L5146">
        <f t="shared" si="403"/>
        <v>2</v>
      </c>
      <c r="M5146">
        <v>0</v>
      </c>
      <c r="N5146">
        <f t="shared" si="404"/>
        <v>2</v>
      </c>
    </row>
    <row r="5147" spans="1:14" hidden="1" x14ac:dyDescent="0.3">
      <c r="A5147" t="s">
        <v>10158</v>
      </c>
      <c r="B5147">
        <v>0</v>
      </c>
      <c r="C5147">
        <v>1</v>
      </c>
      <c r="D5147">
        <v>1</v>
      </c>
      <c r="E5147">
        <v>0</v>
      </c>
      <c r="F5147">
        <f t="shared" si="400"/>
        <v>1</v>
      </c>
      <c r="G5147">
        <v>0</v>
      </c>
      <c r="H5147">
        <f t="shared" si="401"/>
        <v>1</v>
      </c>
      <c r="I5147">
        <v>0</v>
      </c>
      <c r="J5147">
        <f t="shared" si="402"/>
        <v>1</v>
      </c>
      <c r="K5147">
        <v>21</v>
      </c>
      <c r="L5147">
        <f t="shared" si="403"/>
        <v>4</v>
      </c>
      <c r="M5147">
        <v>0</v>
      </c>
      <c r="N5147">
        <f t="shared" si="404"/>
        <v>1.75</v>
      </c>
    </row>
    <row r="5148" spans="1:14" hidden="1" x14ac:dyDescent="0.3">
      <c r="A5148" t="s">
        <v>10159</v>
      </c>
      <c r="B5148">
        <v>1</v>
      </c>
      <c r="C5148">
        <v>1</v>
      </c>
      <c r="D5148">
        <v>1</v>
      </c>
      <c r="E5148">
        <v>0</v>
      </c>
      <c r="F5148">
        <f t="shared" si="400"/>
        <v>1</v>
      </c>
      <c r="G5148">
        <v>0</v>
      </c>
      <c r="H5148">
        <f t="shared" si="401"/>
        <v>1</v>
      </c>
      <c r="I5148">
        <v>6</v>
      </c>
      <c r="J5148">
        <f t="shared" si="402"/>
        <v>4</v>
      </c>
      <c r="K5148">
        <v>15</v>
      </c>
      <c r="L5148">
        <f t="shared" si="403"/>
        <v>3</v>
      </c>
      <c r="M5148">
        <v>0</v>
      </c>
      <c r="N5148">
        <f t="shared" si="404"/>
        <v>2.25</v>
      </c>
    </row>
    <row r="5149" spans="1:14" hidden="1" x14ac:dyDescent="0.3">
      <c r="A5149" t="s">
        <v>10160</v>
      </c>
      <c r="B5149">
        <v>0</v>
      </c>
      <c r="C5149">
        <v>0</v>
      </c>
      <c r="D5149">
        <v>3</v>
      </c>
      <c r="E5149">
        <v>0</v>
      </c>
      <c r="F5149">
        <f t="shared" si="400"/>
        <v>1</v>
      </c>
      <c r="G5149">
        <v>0</v>
      </c>
      <c r="H5149">
        <f t="shared" si="401"/>
        <v>1</v>
      </c>
      <c r="I5149">
        <v>6</v>
      </c>
      <c r="J5149">
        <f t="shared" si="402"/>
        <v>4</v>
      </c>
      <c r="K5149">
        <v>4</v>
      </c>
      <c r="L5149">
        <f t="shared" si="403"/>
        <v>1</v>
      </c>
      <c r="M5149">
        <v>1</v>
      </c>
      <c r="N5149">
        <f t="shared" si="404"/>
        <v>1.75</v>
      </c>
    </row>
    <row r="5150" spans="1:14" hidden="1" x14ac:dyDescent="0.3">
      <c r="A5150" t="s">
        <v>10161</v>
      </c>
      <c r="B5150">
        <v>0</v>
      </c>
      <c r="C5150">
        <v>0</v>
      </c>
      <c r="D5150">
        <v>1</v>
      </c>
      <c r="E5150">
        <v>3</v>
      </c>
      <c r="F5150">
        <f t="shared" si="400"/>
        <v>3</v>
      </c>
      <c r="G5150">
        <v>61.49</v>
      </c>
      <c r="H5150">
        <f t="shared" si="401"/>
        <v>3</v>
      </c>
      <c r="I5150">
        <v>2</v>
      </c>
      <c r="J5150">
        <f t="shared" si="402"/>
        <v>2</v>
      </c>
      <c r="K5150">
        <v>9</v>
      </c>
      <c r="L5150">
        <f t="shared" si="403"/>
        <v>1</v>
      </c>
      <c r="M5150">
        <v>0</v>
      </c>
      <c r="N5150">
        <f t="shared" si="404"/>
        <v>2.25</v>
      </c>
    </row>
    <row r="5151" spans="1:14" hidden="1" x14ac:dyDescent="0.3">
      <c r="A5151" t="s">
        <v>10162</v>
      </c>
      <c r="B5151">
        <v>0</v>
      </c>
      <c r="C5151">
        <v>1</v>
      </c>
      <c r="D5151">
        <v>3</v>
      </c>
      <c r="E5151">
        <v>0</v>
      </c>
      <c r="F5151">
        <f t="shared" si="400"/>
        <v>1</v>
      </c>
      <c r="G5151">
        <v>0</v>
      </c>
      <c r="H5151">
        <f t="shared" si="401"/>
        <v>1</v>
      </c>
      <c r="I5151">
        <v>3</v>
      </c>
      <c r="J5151">
        <f t="shared" si="402"/>
        <v>2</v>
      </c>
      <c r="K5151">
        <v>17</v>
      </c>
      <c r="L5151">
        <f t="shared" si="403"/>
        <v>3</v>
      </c>
      <c r="M5151">
        <v>1</v>
      </c>
      <c r="N5151">
        <f t="shared" si="404"/>
        <v>1.75</v>
      </c>
    </row>
    <row r="5152" spans="1:14" hidden="1" x14ac:dyDescent="0.3">
      <c r="A5152" t="s">
        <v>10163</v>
      </c>
      <c r="B5152">
        <v>0</v>
      </c>
      <c r="C5152">
        <v>1</v>
      </c>
      <c r="D5152">
        <v>5</v>
      </c>
      <c r="E5152">
        <v>3</v>
      </c>
      <c r="F5152">
        <f t="shared" si="400"/>
        <v>3</v>
      </c>
      <c r="G5152">
        <v>126.98</v>
      </c>
      <c r="H5152">
        <f t="shared" si="401"/>
        <v>4</v>
      </c>
      <c r="I5152">
        <v>1</v>
      </c>
      <c r="J5152">
        <f t="shared" si="402"/>
        <v>1</v>
      </c>
      <c r="K5152">
        <v>15</v>
      </c>
      <c r="L5152">
        <f t="shared" si="403"/>
        <v>3</v>
      </c>
      <c r="M5152">
        <v>0</v>
      </c>
      <c r="N5152">
        <f t="shared" si="404"/>
        <v>2.75</v>
      </c>
    </row>
    <row r="5153" spans="1:14" hidden="1" x14ac:dyDescent="0.3">
      <c r="A5153" t="s">
        <v>10164</v>
      </c>
      <c r="B5153">
        <v>0</v>
      </c>
      <c r="C5153">
        <v>1</v>
      </c>
      <c r="D5153">
        <v>2</v>
      </c>
      <c r="E5153">
        <v>1</v>
      </c>
      <c r="F5153">
        <f t="shared" si="400"/>
        <v>2</v>
      </c>
      <c r="G5153">
        <v>50.49</v>
      </c>
      <c r="H5153">
        <f t="shared" si="401"/>
        <v>2</v>
      </c>
      <c r="I5153">
        <v>1</v>
      </c>
      <c r="J5153">
        <f t="shared" si="402"/>
        <v>1</v>
      </c>
      <c r="K5153">
        <v>18</v>
      </c>
      <c r="L5153">
        <f t="shared" si="403"/>
        <v>3</v>
      </c>
      <c r="M5153">
        <v>0</v>
      </c>
      <c r="N5153">
        <f t="shared" si="404"/>
        <v>2</v>
      </c>
    </row>
    <row r="5154" spans="1:14" hidden="1" x14ac:dyDescent="0.3">
      <c r="A5154" t="s">
        <v>10165</v>
      </c>
      <c r="B5154">
        <v>0</v>
      </c>
      <c r="C5154">
        <v>1</v>
      </c>
      <c r="D5154">
        <v>3</v>
      </c>
      <c r="E5154">
        <v>3</v>
      </c>
      <c r="F5154">
        <f t="shared" si="400"/>
        <v>3</v>
      </c>
      <c r="G5154">
        <v>44.99</v>
      </c>
      <c r="H5154">
        <f t="shared" si="401"/>
        <v>2</v>
      </c>
      <c r="I5154">
        <v>0</v>
      </c>
      <c r="J5154">
        <f t="shared" si="402"/>
        <v>1</v>
      </c>
      <c r="K5154">
        <v>17</v>
      </c>
      <c r="L5154">
        <f t="shared" si="403"/>
        <v>3</v>
      </c>
      <c r="M5154">
        <v>0</v>
      </c>
      <c r="N5154">
        <f t="shared" si="404"/>
        <v>2.25</v>
      </c>
    </row>
    <row r="5155" spans="1:14" hidden="1" x14ac:dyDescent="0.3">
      <c r="A5155" t="s">
        <v>10166</v>
      </c>
      <c r="B5155">
        <v>0</v>
      </c>
      <c r="C5155">
        <v>1</v>
      </c>
      <c r="D5155">
        <v>2</v>
      </c>
      <c r="E5155">
        <v>0</v>
      </c>
      <c r="F5155">
        <f t="shared" si="400"/>
        <v>1</v>
      </c>
      <c r="G5155">
        <v>0</v>
      </c>
      <c r="H5155">
        <f t="shared" si="401"/>
        <v>1</v>
      </c>
      <c r="I5155">
        <v>3</v>
      </c>
      <c r="J5155">
        <f t="shared" si="402"/>
        <v>2</v>
      </c>
      <c r="K5155">
        <v>14</v>
      </c>
      <c r="L5155">
        <f t="shared" si="403"/>
        <v>2</v>
      </c>
      <c r="M5155">
        <v>0</v>
      </c>
      <c r="N5155">
        <f t="shared" si="404"/>
        <v>1.5</v>
      </c>
    </row>
    <row r="5156" spans="1:14" hidden="1" x14ac:dyDescent="0.3">
      <c r="A5156" t="s">
        <v>10167</v>
      </c>
      <c r="B5156">
        <v>0</v>
      </c>
      <c r="C5156">
        <v>1</v>
      </c>
      <c r="D5156">
        <v>2</v>
      </c>
      <c r="E5156">
        <v>1</v>
      </c>
      <c r="F5156">
        <f t="shared" si="400"/>
        <v>2</v>
      </c>
      <c r="G5156">
        <v>60.49</v>
      </c>
      <c r="H5156">
        <f t="shared" si="401"/>
        <v>3</v>
      </c>
      <c r="I5156">
        <v>1</v>
      </c>
      <c r="J5156">
        <f t="shared" si="402"/>
        <v>1</v>
      </c>
      <c r="K5156">
        <v>18</v>
      </c>
      <c r="L5156">
        <f t="shared" si="403"/>
        <v>3</v>
      </c>
      <c r="M5156">
        <v>0</v>
      </c>
      <c r="N5156">
        <f t="shared" si="404"/>
        <v>2.25</v>
      </c>
    </row>
    <row r="5157" spans="1:14" hidden="1" x14ac:dyDescent="0.3">
      <c r="A5157" t="s">
        <v>10168</v>
      </c>
      <c r="B5157">
        <v>1</v>
      </c>
      <c r="C5157">
        <v>1</v>
      </c>
      <c r="D5157">
        <v>1</v>
      </c>
      <c r="E5157">
        <v>1</v>
      </c>
      <c r="F5157">
        <f t="shared" si="400"/>
        <v>2</v>
      </c>
      <c r="G5157">
        <v>52.49</v>
      </c>
      <c r="H5157">
        <f t="shared" si="401"/>
        <v>2</v>
      </c>
      <c r="I5157">
        <v>0</v>
      </c>
      <c r="J5157">
        <f t="shared" si="402"/>
        <v>1</v>
      </c>
      <c r="K5157">
        <v>19</v>
      </c>
      <c r="L5157">
        <f t="shared" si="403"/>
        <v>3</v>
      </c>
      <c r="M5157">
        <v>0</v>
      </c>
      <c r="N5157">
        <f t="shared" si="404"/>
        <v>2</v>
      </c>
    </row>
    <row r="5158" spans="1:14" hidden="1" x14ac:dyDescent="0.3">
      <c r="A5158" t="s">
        <v>10169</v>
      </c>
      <c r="B5158">
        <v>0</v>
      </c>
      <c r="C5158">
        <v>0</v>
      </c>
      <c r="D5158">
        <v>1</v>
      </c>
      <c r="E5158">
        <v>4</v>
      </c>
      <c r="F5158">
        <f t="shared" si="400"/>
        <v>4</v>
      </c>
      <c r="G5158">
        <v>70.489999999999995</v>
      </c>
      <c r="H5158">
        <f t="shared" si="401"/>
        <v>3</v>
      </c>
      <c r="I5158">
        <v>4</v>
      </c>
      <c r="J5158">
        <f t="shared" si="402"/>
        <v>3</v>
      </c>
      <c r="K5158">
        <v>7</v>
      </c>
      <c r="L5158">
        <f t="shared" si="403"/>
        <v>1</v>
      </c>
      <c r="M5158">
        <v>0</v>
      </c>
      <c r="N5158">
        <f t="shared" si="404"/>
        <v>2.75</v>
      </c>
    </row>
    <row r="5159" spans="1:14" hidden="1" x14ac:dyDescent="0.3">
      <c r="A5159" t="s">
        <v>10170</v>
      </c>
      <c r="B5159">
        <v>0</v>
      </c>
      <c r="C5159">
        <v>0</v>
      </c>
      <c r="D5159">
        <v>3</v>
      </c>
      <c r="E5159">
        <v>2</v>
      </c>
      <c r="F5159">
        <f t="shared" si="400"/>
        <v>3</v>
      </c>
      <c r="G5159">
        <v>52.99</v>
      </c>
      <c r="H5159">
        <f t="shared" si="401"/>
        <v>2</v>
      </c>
      <c r="I5159">
        <v>5</v>
      </c>
      <c r="J5159">
        <f t="shared" si="402"/>
        <v>3</v>
      </c>
      <c r="K5159">
        <v>13</v>
      </c>
      <c r="L5159">
        <f t="shared" si="403"/>
        <v>2</v>
      </c>
      <c r="M5159">
        <v>1</v>
      </c>
      <c r="N5159">
        <f t="shared" si="404"/>
        <v>2.5</v>
      </c>
    </row>
    <row r="5160" spans="1:14" hidden="1" x14ac:dyDescent="0.3">
      <c r="A5160" t="s">
        <v>10171</v>
      </c>
      <c r="B5160">
        <v>0</v>
      </c>
      <c r="C5160">
        <v>0</v>
      </c>
      <c r="D5160">
        <v>1</v>
      </c>
      <c r="E5160">
        <v>0</v>
      </c>
      <c r="F5160">
        <f t="shared" si="400"/>
        <v>1</v>
      </c>
      <c r="G5160">
        <v>0</v>
      </c>
      <c r="H5160">
        <f t="shared" si="401"/>
        <v>1</v>
      </c>
      <c r="I5160">
        <v>6</v>
      </c>
      <c r="J5160">
        <f t="shared" si="402"/>
        <v>4</v>
      </c>
      <c r="K5160">
        <v>2</v>
      </c>
      <c r="L5160">
        <f t="shared" si="403"/>
        <v>1</v>
      </c>
      <c r="M5160">
        <v>1</v>
      </c>
      <c r="N5160">
        <f t="shared" si="404"/>
        <v>1.75</v>
      </c>
    </row>
    <row r="5161" spans="1:14" hidden="1" x14ac:dyDescent="0.3">
      <c r="A5161" t="s">
        <v>10172</v>
      </c>
      <c r="B5161">
        <v>0</v>
      </c>
      <c r="C5161">
        <v>1</v>
      </c>
      <c r="D5161">
        <v>2</v>
      </c>
      <c r="E5161">
        <v>0</v>
      </c>
      <c r="F5161">
        <f t="shared" si="400"/>
        <v>1</v>
      </c>
      <c r="G5161">
        <v>0</v>
      </c>
      <c r="H5161">
        <f t="shared" si="401"/>
        <v>1</v>
      </c>
      <c r="I5161">
        <v>4</v>
      </c>
      <c r="J5161">
        <f t="shared" si="402"/>
        <v>3</v>
      </c>
      <c r="K5161">
        <v>25</v>
      </c>
      <c r="L5161">
        <f t="shared" si="403"/>
        <v>4</v>
      </c>
      <c r="M5161">
        <v>1</v>
      </c>
      <c r="N5161">
        <f t="shared" si="404"/>
        <v>2.25</v>
      </c>
    </row>
    <row r="5162" spans="1:14" hidden="1" x14ac:dyDescent="0.3">
      <c r="A5162" t="s">
        <v>10173</v>
      </c>
      <c r="B5162">
        <v>0</v>
      </c>
      <c r="C5162">
        <v>1</v>
      </c>
      <c r="D5162">
        <v>4</v>
      </c>
      <c r="E5162">
        <v>0</v>
      </c>
      <c r="F5162">
        <f t="shared" si="400"/>
        <v>1</v>
      </c>
      <c r="G5162">
        <v>0</v>
      </c>
      <c r="H5162">
        <f t="shared" si="401"/>
        <v>1</v>
      </c>
      <c r="I5162">
        <v>5</v>
      </c>
      <c r="J5162">
        <f t="shared" si="402"/>
        <v>3</v>
      </c>
      <c r="K5162">
        <v>19</v>
      </c>
      <c r="L5162">
        <f t="shared" si="403"/>
        <v>3</v>
      </c>
      <c r="M5162">
        <v>0</v>
      </c>
      <c r="N5162">
        <f t="shared" si="404"/>
        <v>2</v>
      </c>
    </row>
    <row r="5163" spans="1:14" hidden="1" x14ac:dyDescent="0.3">
      <c r="A5163" t="s">
        <v>10174</v>
      </c>
      <c r="B5163">
        <v>0</v>
      </c>
      <c r="C5163">
        <v>1</v>
      </c>
      <c r="D5163">
        <v>3</v>
      </c>
      <c r="E5163">
        <v>1</v>
      </c>
      <c r="F5163">
        <f t="shared" si="400"/>
        <v>2</v>
      </c>
      <c r="G5163">
        <v>132.97999999999999</v>
      </c>
      <c r="H5163">
        <f t="shared" si="401"/>
        <v>4</v>
      </c>
      <c r="I5163">
        <v>1</v>
      </c>
      <c r="J5163">
        <f t="shared" si="402"/>
        <v>1</v>
      </c>
      <c r="K5163">
        <v>16</v>
      </c>
      <c r="L5163">
        <f t="shared" si="403"/>
        <v>3</v>
      </c>
      <c r="M5163">
        <v>0</v>
      </c>
      <c r="N5163">
        <f t="shared" si="404"/>
        <v>2.5</v>
      </c>
    </row>
    <row r="5164" spans="1:14" hidden="1" x14ac:dyDescent="0.3">
      <c r="A5164" t="s">
        <v>10175</v>
      </c>
      <c r="B5164">
        <v>0</v>
      </c>
      <c r="C5164">
        <v>0</v>
      </c>
      <c r="D5164">
        <v>2</v>
      </c>
      <c r="E5164">
        <v>0</v>
      </c>
      <c r="F5164">
        <f t="shared" si="400"/>
        <v>1</v>
      </c>
      <c r="G5164">
        <v>0</v>
      </c>
      <c r="H5164">
        <f t="shared" si="401"/>
        <v>1</v>
      </c>
      <c r="I5164">
        <v>4</v>
      </c>
      <c r="J5164">
        <f t="shared" si="402"/>
        <v>3</v>
      </c>
      <c r="K5164">
        <v>7</v>
      </c>
      <c r="L5164">
        <f t="shared" si="403"/>
        <v>1</v>
      </c>
      <c r="M5164">
        <v>0</v>
      </c>
      <c r="N5164">
        <f t="shared" si="404"/>
        <v>1.5</v>
      </c>
    </row>
    <row r="5165" spans="1:14" x14ac:dyDescent="0.3">
      <c r="A5165" t="s">
        <v>10176</v>
      </c>
      <c r="B5165">
        <v>1</v>
      </c>
      <c r="C5165">
        <v>0</v>
      </c>
      <c r="D5165">
        <v>1</v>
      </c>
      <c r="E5165">
        <v>9</v>
      </c>
      <c r="F5165">
        <f t="shared" si="400"/>
        <v>4</v>
      </c>
      <c r="G5165">
        <v>70.989999999999995</v>
      </c>
      <c r="H5165">
        <f t="shared" si="401"/>
        <v>3</v>
      </c>
      <c r="I5165">
        <v>5</v>
      </c>
      <c r="J5165">
        <f t="shared" si="402"/>
        <v>3</v>
      </c>
      <c r="K5165">
        <v>13</v>
      </c>
      <c r="L5165">
        <f t="shared" si="403"/>
        <v>2</v>
      </c>
      <c r="M5165">
        <v>0</v>
      </c>
      <c r="N5165">
        <f t="shared" si="404"/>
        <v>3</v>
      </c>
    </row>
    <row r="5166" spans="1:14" hidden="1" x14ac:dyDescent="0.3">
      <c r="A5166" t="s">
        <v>10177</v>
      </c>
      <c r="B5166">
        <v>0</v>
      </c>
      <c r="C5166">
        <v>0</v>
      </c>
      <c r="D5166">
        <v>1</v>
      </c>
      <c r="E5166">
        <v>4</v>
      </c>
      <c r="F5166">
        <f t="shared" si="400"/>
        <v>4</v>
      </c>
      <c r="G5166">
        <v>51.99</v>
      </c>
      <c r="H5166">
        <f t="shared" si="401"/>
        <v>2</v>
      </c>
      <c r="I5166">
        <v>5</v>
      </c>
      <c r="J5166">
        <f t="shared" si="402"/>
        <v>3</v>
      </c>
      <c r="K5166">
        <v>3</v>
      </c>
      <c r="L5166">
        <f t="shared" si="403"/>
        <v>1</v>
      </c>
      <c r="M5166">
        <v>1</v>
      </c>
      <c r="N5166">
        <f t="shared" si="404"/>
        <v>2.5</v>
      </c>
    </row>
    <row r="5167" spans="1:14" x14ac:dyDescent="0.3">
      <c r="A5167" t="s">
        <v>10178</v>
      </c>
      <c r="B5167">
        <v>0</v>
      </c>
      <c r="C5167">
        <v>1</v>
      </c>
      <c r="D5167">
        <v>1</v>
      </c>
      <c r="E5167">
        <v>2</v>
      </c>
      <c r="F5167">
        <f t="shared" si="400"/>
        <v>3</v>
      </c>
      <c r="G5167">
        <v>60.99</v>
      </c>
      <c r="H5167">
        <f t="shared" si="401"/>
        <v>3</v>
      </c>
      <c r="I5167">
        <v>4</v>
      </c>
      <c r="J5167">
        <f t="shared" si="402"/>
        <v>3</v>
      </c>
      <c r="K5167">
        <v>17</v>
      </c>
      <c r="L5167">
        <f t="shared" si="403"/>
        <v>3</v>
      </c>
      <c r="M5167">
        <v>1</v>
      </c>
      <c r="N5167">
        <f t="shared" si="404"/>
        <v>3</v>
      </c>
    </row>
    <row r="5168" spans="1:14" hidden="1" x14ac:dyDescent="0.3">
      <c r="A5168" t="s">
        <v>10179</v>
      </c>
      <c r="B5168">
        <v>0</v>
      </c>
      <c r="C5168">
        <v>1</v>
      </c>
      <c r="D5168">
        <v>3</v>
      </c>
      <c r="E5168">
        <v>5</v>
      </c>
      <c r="F5168">
        <f t="shared" si="400"/>
        <v>4</v>
      </c>
      <c r="G5168">
        <v>187.47</v>
      </c>
      <c r="H5168">
        <f t="shared" si="401"/>
        <v>4</v>
      </c>
      <c r="I5168">
        <v>0</v>
      </c>
      <c r="J5168">
        <f t="shared" si="402"/>
        <v>1</v>
      </c>
      <c r="K5168">
        <v>11</v>
      </c>
      <c r="L5168">
        <f t="shared" si="403"/>
        <v>2</v>
      </c>
      <c r="M5168">
        <v>1</v>
      </c>
      <c r="N5168">
        <f t="shared" si="404"/>
        <v>2.75</v>
      </c>
    </row>
    <row r="5169" spans="1:14" hidden="1" x14ac:dyDescent="0.3">
      <c r="A5169" t="s">
        <v>10180</v>
      </c>
      <c r="B5169">
        <v>0</v>
      </c>
      <c r="C5169">
        <v>0</v>
      </c>
      <c r="D5169">
        <v>1</v>
      </c>
      <c r="E5169">
        <v>0</v>
      </c>
      <c r="F5169">
        <f t="shared" si="400"/>
        <v>1</v>
      </c>
      <c r="G5169">
        <v>0</v>
      </c>
      <c r="H5169">
        <f t="shared" si="401"/>
        <v>1</v>
      </c>
      <c r="I5169">
        <v>0</v>
      </c>
      <c r="J5169">
        <f t="shared" si="402"/>
        <v>1</v>
      </c>
      <c r="K5169">
        <v>3</v>
      </c>
      <c r="L5169">
        <f t="shared" si="403"/>
        <v>1</v>
      </c>
      <c r="M5169">
        <v>1</v>
      </c>
      <c r="N5169">
        <f t="shared" si="404"/>
        <v>1</v>
      </c>
    </row>
    <row r="5170" spans="1:14" x14ac:dyDescent="0.3">
      <c r="A5170" t="s">
        <v>10181</v>
      </c>
      <c r="B5170">
        <v>0</v>
      </c>
      <c r="C5170">
        <v>0</v>
      </c>
      <c r="D5170">
        <v>1</v>
      </c>
      <c r="E5170">
        <v>1</v>
      </c>
      <c r="F5170">
        <f t="shared" si="400"/>
        <v>2</v>
      </c>
      <c r="G5170">
        <v>139.97999999999999</v>
      </c>
      <c r="H5170">
        <f t="shared" si="401"/>
        <v>4</v>
      </c>
      <c r="I5170">
        <v>6</v>
      </c>
      <c r="J5170">
        <f t="shared" si="402"/>
        <v>4</v>
      </c>
      <c r="K5170">
        <v>13</v>
      </c>
      <c r="L5170">
        <f t="shared" si="403"/>
        <v>2</v>
      </c>
      <c r="M5170">
        <v>0</v>
      </c>
      <c r="N5170">
        <f t="shared" si="404"/>
        <v>3</v>
      </c>
    </row>
    <row r="5171" spans="1:14" hidden="1" x14ac:dyDescent="0.3">
      <c r="A5171" t="s">
        <v>10182</v>
      </c>
      <c r="B5171">
        <v>1</v>
      </c>
      <c r="C5171">
        <v>1</v>
      </c>
      <c r="D5171">
        <v>2</v>
      </c>
      <c r="E5171">
        <v>1</v>
      </c>
      <c r="F5171">
        <f t="shared" si="400"/>
        <v>2</v>
      </c>
      <c r="G5171">
        <v>58.99</v>
      </c>
      <c r="H5171">
        <f t="shared" si="401"/>
        <v>3</v>
      </c>
      <c r="I5171">
        <v>6</v>
      </c>
      <c r="J5171">
        <f t="shared" si="402"/>
        <v>4</v>
      </c>
      <c r="K5171">
        <v>10</v>
      </c>
      <c r="L5171">
        <f t="shared" si="403"/>
        <v>2</v>
      </c>
      <c r="M5171">
        <v>0</v>
      </c>
      <c r="N5171">
        <f t="shared" si="404"/>
        <v>2.75</v>
      </c>
    </row>
    <row r="5172" spans="1:14" hidden="1" x14ac:dyDescent="0.3">
      <c r="A5172" t="s">
        <v>10183</v>
      </c>
      <c r="B5172">
        <v>0</v>
      </c>
      <c r="C5172">
        <v>0</v>
      </c>
      <c r="D5172">
        <v>1</v>
      </c>
      <c r="E5172">
        <v>6</v>
      </c>
      <c r="F5172">
        <f t="shared" si="400"/>
        <v>4</v>
      </c>
      <c r="G5172">
        <v>54.99</v>
      </c>
      <c r="H5172">
        <f t="shared" si="401"/>
        <v>2</v>
      </c>
      <c r="I5172">
        <v>4</v>
      </c>
      <c r="J5172">
        <f t="shared" si="402"/>
        <v>3</v>
      </c>
      <c r="K5172">
        <v>10</v>
      </c>
      <c r="L5172">
        <f t="shared" si="403"/>
        <v>2</v>
      </c>
      <c r="M5172">
        <v>0</v>
      </c>
      <c r="N5172">
        <f t="shared" si="404"/>
        <v>2.75</v>
      </c>
    </row>
    <row r="5173" spans="1:14" hidden="1" x14ac:dyDescent="0.3">
      <c r="A5173" t="s">
        <v>10184</v>
      </c>
      <c r="B5173">
        <v>0</v>
      </c>
      <c r="C5173">
        <v>1</v>
      </c>
      <c r="D5173">
        <v>1</v>
      </c>
      <c r="E5173">
        <v>2</v>
      </c>
      <c r="F5173">
        <f t="shared" si="400"/>
        <v>3</v>
      </c>
      <c r="G5173">
        <v>48.99</v>
      </c>
      <c r="H5173">
        <f t="shared" si="401"/>
        <v>2</v>
      </c>
      <c r="I5173">
        <v>1</v>
      </c>
      <c r="J5173">
        <f t="shared" si="402"/>
        <v>1</v>
      </c>
      <c r="K5173">
        <v>18</v>
      </c>
      <c r="L5173">
        <f t="shared" si="403"/>
        <v>3</v>
      </c>
      <c r="M5173">
        <v>0</v>
      </c>
      <c r="N5173">
        <f t="shared" si="404"/>
        <v>2.25</v>
      </c>
    </row>
    <row r="5174" spans="1:14" hidden="1" x14ac:dyDescent="0.3">
      <c r="A5174" t="s">
        <v>10185</v>
      </c>
      <c r="B5174">
        <v>0</v>
      </c>
      <c r="C5174">
        <v>1</v>
      </c>
      <c r="D5174">
        <v>3</v>
      </c>
      <c r="E5174">
        <v>0</v>
      </c>
      <c r="F5174">
        <f t="shared" si="400"/>
        <v>1</v>
      </c>
      <c r="G5174">
        <v>0</v>
      </c>
      <c r="H5174">
        <f t="shared" si="401"/>
        <v>1</v>
      </c>
      <c r="I5174">
        <v>7</v>
      </c>
      <c r="J5174">
        <f t="shared" si="402"/>
        <v>4</v>
      </c>
      <c r="K5174">
        <v>22</v>
      </c>
      <c r="L5174">
        <f t="shared" si="403"/>
        <v>4</v>
      </c>
      <c r="M5174">
        <v>0</v>
      </c>
      <c r="N5174">
        <f t="shared" si="404"/>
        <v>2.5</v>
      </c>
    </row>
    <row r="5175" spans="1:14" x14ac:dyDescent="0.3">
      <c r="A5175" t="s">
        <v>10186</v>
      </c>
      <c r="B5175">
        <v>0</v>
      </c>
      <c r="C5175">
        <v>1</v>
      </c>
      <c r="D5175">
        <v>2</v>
      </c>
      <c r="E5175">
        <v>6</v>
      </c>
      <c r="F5175">
        <f t="shared" si="400"/>
        <v>4</v>
      </c>
      <c r="G5175">
        <v>143.97999999999999</v>
      </c>
      <c r="H5175">
        <f t="shared" si="401"/>
        <v>4</v>
      </c>
      <c r="I5175">
        <v>5</v>
      </c>
      <c r="J5175">
        <f t="shared" si="402"/>
        <v>3</v>
      </c>
      <c r="K5175">
        <v>19</v>
      </c>
      <c r="L5175">
        <f t="shared" si="403"/>
        <v>3</v>
      </c>
      <c r="M5175">
        <v>0</v>
      </c>
      <c r="N5175">
        <f t="shared" si="404"/>
        <v>3.5</v>
      </c>
    </row>
    <row r="5176" spans="1:14" hidden="1" x14ac:dyDescent="0.3">
      <c r="A5176" t="s">
        <v>10187</v>
      </c>
      <c r="B5176">
        <v>0</v>
      </c>
      <c r="C5176">
        <v>1</v>
      </c>
      <c r="D5176">
        <v>3</v>
      </c>
      <c r="E5176">
        <v>4</v>
      </c>
      <c r="F5176">
        <f t="shared" si="400"/>
        <v>4</v>
      </c>
      <c r="G5176">
        <v>57.49</v>
      </c>
      <c r="H5176">
        <f t="shared" si="401"/>
        <v>2</v>
      </c>
      <c r="I5176">
        <v>1</v>
      </c>
      <c r="J5176">
        <f t="shared" si="402"/>
        <v>1</v>
      </c>
      <c r="K5176">
        <v>18</v>
      </c>
      <c r="L5176">
        <f t="shared" si="403"/>
        <v>3</v>
      </c>
      <c r="M5176">
        <v>0</v>
      </c>
      <c r="N5176">
        <f t="shared" si="404"/>
        <v>2.5</v>
      </c>
    </row>
    <row r="5177" spans="1:14" x14ac:dyDescent="0.3">
      <c r="A5177" t="s">
        <v>10188</v>
      </c>
      <c r="B5177">
        <v>0</v>
      </c>
      <c r="C5177">
        <v>0</v>
      </c>
      <c r="D5177">
        <v>2</v>
      </c>
      <c r="E5177">
        <v>6</v>
      </c>
      <c r="F5177">
        <f t="shared" si="400"/>
        <v>4</v>
      </c>
      <c r="G5177">
        <v>55.49</v>
      </c>
      <c r="H5177">
        <f t="shared" si="401"/>
        <v>2</v>
      </c>
      <c r="I5177">
        <v>6</v>
      </c>
      <c r="J5177">
        <f t="shared" si="402"/>
        <v>4</v>
      </c>
      <c r="K5177">
        <v>17</v>
      </c>
      <c r="L5177">
        <f t="shared" si="403"/>
        <v>3</v>
      </c>
      <c r="M5177">
        <v>0</v>
      </c>
      <c r="N5177">
        <f t="shared" si="404"/>
        <v>3.25</v>
      </c>
    </row>
    <row r="5178" spans="1:14" x14ac:dyDescent="0.3">
      <c r="A5178" t="s">
        <v>10189</v>
      </c>
      <c r="B5178">
        <v>0</v>
      </c>
      <c r="C5178">
        <v>1</v>
      </c>
      <c r="D5178">
        <v>2</v>
      </c>
      <c r="E5178">
        <v>1</v>
      </c>
      <c r="F5178">
        <f t="shared" si="400"/>
        <v>2</v>
      </c>
      <c r="G5178">
        <v>59.49</v>
      </c>
      <c r="H5178">
        <f t="shared" si="401"/>
        <v>3</v>
      </c>
      <c r="I5178">
        <v>5</v>
      </c>
      <c r="J5178">
        <f t="shared" si="402"/>
        <v>3</v>
      </c>
      <c r="K5178">
        <v>21</v>
      </c>
      <c r="L5178">
        <f t="shared" si="403"/>
        <v>4</v>
      </c>
      <c r="M5178">
        <v>1</v>
      </c>
      <c r="N5178">
        <f t="shared" si="404"/>
        <v>3</v>
      </c>
    </row>
    <row r="5179" spans="1:14" x14ac:dyDescent="0.3">
      <c r="A5179" t="s">
        <v>10190</v>
      </c>
      <c r="B5179">
        <v>0</v>
      </c>
      <c r="C5179">
        <v>1</v>
      </c>
      <c r="D5179">
        <v>3</v>
      </c>
      <c r="E5179">
        <v>5</v>
      </c>
      <c r="F5179">
        <f t="shared" si="400"/>
        <v>4</v>
      </c>
      <c r="G5179">
        <v>56.99</v>
      </c>
      <c r="H5179">
        <f t="shared" si="401"/>
        <v>2</v>
      </c>
      <c r="I5179">
        <v>4</v>
      </c>
      <c r="J5179">
        <f t="shared" si="402"/>
        <v>3</v>
      </c>
      <c r="K5179">
        <v>23</v>
      </c>
      <c r="L5179">
        <f t="shared" si="403"/>
        <v>4</v>
      </c>
      <c r="M5179">
        <v>0</v>
      </c>
      <c r="N5179">
        <f t="shared" si="404"/>
        <v>3.25</v>
      </c>
    </row>
    <row r="5180" spans="1:14" hidden="1" x14ac:dyDescent="0.3">
      <c r="A5180" t="s">
        <v>10191</v>
      </c>
      <c r="B5180">
        <v>1</v>
      </c>
      <c r="C5180">
        <v>0</v>
      </c>
      <c r="D5180">
        <v>2</v>
      </c>
      <c r="E5180">
        <v>1</v>
      </c>
      <c r="F5180">
        <f t="shared" si="400"/>
        <v>2</v>
      </c>
      <c r="G5180">
        <v>51.99</v>
      </c>
      <c r="H5180">
        <f t="shared" si="401"/>
        <v>2</v>
      </c>
      <c r="I5180">
        <v>6</v>
      </c>
      <c r="J5180">
        <f t="shared" si="402"/>
        <v>4</v>
      </c>
      <c r="K5180">
        <v>7</v>
      </c>
      <c r="L5180">
        <f t="shared" si="403"/>
        <v>1</v>
      </c>
      <c r="M5180">
        <v>0</v>
      </c>
      <c r="N5180">
        <f t="shared" si="404"/>
        <v>2.25</v>
      </c>
    </row>
    <row r="5181" spans="1:14" hidden="1" x14ac:dyDescent="0.3">
      <c r="A5181" t="s">
        <v>10192</v>
      </c>
      <c r="B5181">
        <v>0</v>
      </c>
      <c r="C5181">
        <v>1</v>
      </c>
      <c r="D5181">
        <v>1</v>
      </c>
      <c r="E5181">
        <v>0</v>
      </c>
      <c r="F5181">
        <f t="shared" si="400"/>
        <v>1</v>
      </c>
      <c r="G5181">
        <v>0</v>
      </c>
      <c r="H5181">
        <f t="shared" si="401"/>
        <v>1</v>
      </c>
      <c r="I5181">
        <v>5</v>
      </c>
      <c r="J5181">
        <f t="shared" si="402"/>
        <v>3</v>
      </c>
      <c r="K5181">
        <v>22</v>
      </c>
      <c r="L5181">
        <f t="shared" si="403"/>
        <v>4</v>
      </c>
      <c r="M5181">
        <v>0</v>
      </c>
      <c r="N5181">
        <f t="shared" si="404"/>
        <v>2.25</v>
      </c>
    </row>
    <row r="5182" spans="1:14" hidden="1" x14ac:dyDescent="0.3">
      <c r="A5182" t="s">
        <v>10193</v>
      </c>
      <c r="B5182">
        <v>0</v>
      </c>
      <c r="C5182">
        <v>0</v>
      </c>
      <c r="D5182">
        <v>5</v>
      </c>
      <c r="E5182">
        <v>0</v>
      </c>
      <c r="F5182">
        <f t="shared" si="400"/>
        <v>1</v>
      </c>
      <c r="G5182">
        <v>0</v>
      </c>
      <c r="H5182">
        <f t="shared" si="401"/>
        <v>1</v>
      </c>
      <c r="I5182">
        <v>4</v>
      </c>
      <c r="J5182">
        <f t="shared" si="402"/>
        <v>3</v>
      </c>
      <c r="K5182">
        <v>17</v>
      </c>
      <c r="L5182">
        <f t="shared" si="403"/>
        <v>3</v>
      </c>
      <c r="M5182">
        <v>1</v>
      </c>
      <c r="N5182">
        <f t="shared" si="404"/>
        <v>2</v>
      </c>
    </row>
    <row r="5183" spans="1:14" hidden="1" x14ac:dyDescent="0.3">
      <c r="A5183" t="s">
        <v>10194</v>
      </c>
      <c r="B5183">
        <v>1</v>
      </c>
      <c r="C5183">
        <v>1</v>
      </c>
      <c r="D5183">
        <v>2</v>
      </c>
      <c r="E5183">
        <v>0</v>
      </c>
      <c r="F5183">
        <f t="shared" si="400"/>
        <v>1</v>
      </c>
      <c r="G5183">
        <v>0</v>
      </c>
      <c r="H5183">
        <f t="shared" si="401"/>
        <v>1</v>
      </c>
      <c r="I5183">
        <v>5</v>
      </c>
      <c r="J5183">
        <f t="shared" si="402"/>
        <v>3</v>
      </c>
      <c r="K5183">
        <v>24</v>
      </c>
      <c r="L5183">
        <f t="shared" si="403"/>
        <v>4</v>
      </c>
      <c r="M5183">
        <v>1</v>
      </c>
      <c r="N5183">
        <f t="shared" si="404"/>
        <v>2.25</v>
      </c>
    </row>
    <row r="5184" spans="1:14" hidden="1" x14ac:dyDescent="0.3">
      <c r="A5184" t="s">
        <v>10195</v>
      </c>
      <c r="B5184">
        <v>0</v>
      </c>
      <c r="C5184">
        <v>1</v>
      </c>
      <c r="D5184">
        <v>2</v>
      </c>
      <c r="E5184">
        <v>1</v>
      </c>
      <c r="F5184">
        <f t="shared" si="400"/>
        <v>2</v>
      </c>
      <c r="G5184">
        <v>65.489999999999995</v>
      </c>
      <c r="H5184">
        <f t="shared" si="401"/>
        <v>3</v>
      </c>
      <c r="I5184">
        <v>1</v>
      </c>
      <c r="J5184">
        <f t="shared" si="402"/>
        <v>1</v>
      </c>
      <c r="K5184">
        <v>21</v>
      </c>
      <c r="L5184">
        <f t="shared" si="403"/>
        <v>4</v>
      </c>
      <c r="M5184">
        <v>0</v>
      </c>
      <c r="N5184">
        <f t="shared" si="404"/>
        <v>2.5</v>
      </c>
    </row>
    <row r="5185" spans="1:14" hidden="1" x14ac:dyDescent="0.3">
      <c r="A5185" t="s">
        <v>10196</v>
      </c>
      <c r="B5185">
        <v>1</v>
      </c>
      <c r="C5185">
        <v>1</v>
      </c>
      <c r="D5185">
        <v>1</v>
      </c>
      <c r="E5185">
        <v>0</v>
      </c>
      <c r="F5185">
        <f t="shared" si="400"/>
        <v>1</v>
      </c>
      <c r="G5185">
        <v>0</v>
      </c>
      <c r="H5185">
        <f t="shared" si="401"/>
        <v>1</v>
      </c>
      <c r="I5185">
        <v>5</v>
      </c>
      <c r="J5185">
        <f t="shared" si="402"/>
        <v>3</v>
      </c>
      <c r="K5185">
        <v>23</v>
      </c>
      <c r="L5185">
        <f t="shared" si="403"/>
        <v>4</v>
      </c>
      <c r="M5185">
        <v>0</v>
      </c>
      <c r="N5185">
        <f t="shared" si="404"/>
        <v>2.25</v>
      </c>
    </row>
    <row r="5186" spans="1:14" hidden="1" x14ac:dyDescent="0.3">
      <c r="A5186" t="s">
        <v>10197</v>
      </c>
      <c r="B5186">
        <v>0</v>
      </c>
      <c r="C5186">
        <v>0</v>
      </c>
      <c r="D5186">
        <v>1</v>
      </c>
      <c r="E5186">
        <v>6</v>
      </c>
      <c r="F5186">
        <f t="shared" ref="F5186:F5249" si="405">IF(E5186&lt;=$P$2,1,IF(AND(E5186&gt;$P$2,E5186&lt;=$P$3),2,IF(AND(E5186&gt;$P$3,E5186&lt;=$P$4),3,4)))</f>
        <v>4</v>
      </c>
      <c r="G5186">
        <v>65.989999999999995</v>
      </c>
      <c r="H5186">
        <f t="shared" ref="H5186:H5249" si="406">IF(G5186&lt;=$Q$2,1,IF(AND(G5186&gt;$Q$2,G5186&lt;=$Q$3),2,IF(AND(G5186&gt;$Q$3,G5186&lt;=$Q$4),3,4)))</f>
        <v>3</v>
      </c>
      <c r="I5186">
        <v>1</v>
      </c>
      <c r="J5186">
        <f t="shared" ref="J5186:J5249" si="407">IF(I5186&lt;=$R$2,1,IF(AND(I5186&gt;$R$2,I5186&lt;=$R$3),2,IF(AND(I5186&gt;$R$3,I5186&lt;=$R$4),3,4)))</f>
        <v>1</v>
      </c>
      <c r="K5186">
        <v>9</v>
      </c>
      <c r="L5186">
        <f t="shared" ref="L5186:L5249" si="408">IF(K5186&lt;=$S$2,1,IF(AND(K5186&gt;$S$2,K5186&lt;=$S$3),2,IF(AND(K5186&gt;$S$3,K5186&lt;=$S$4),3,4)))</f>
        <v>1</v>
      </c>
      <c r="M5186">
        <v>1</v>
      </c>
      <c r="N5186">
        <f t="shared" ref="N5186:N5249" si="409">AVERAGE(F5186,H5186,J5186,L5186)</f>
        <v>2.25</v>
      </c>
    </row>
    <row r="5187" spans="1:14" hidden="1" x14ac:dyDescent="0.3">
      <c r="A5187" t="s">
        <v>10198</v>
      </c>
      <c r="B5187">
        <v>0</v>
      </c>
      <c r="C5187">
        <v>0</v>
      </c>
      <c r="D5187">
        <v>2</v>
      </c>
      <c r="E5187">
        <v>1</v>
      </c>
      <c r="F5187">
        <f t="shared" si="405"/>
        <v>2</v>
      </c>
      <c r="G5187">
        <v>31.99</v>
      </c>
      <c r="H5187">
        <f t="shared" si="406"/>
        <v>2</v>
      </c>
      <c r="I5187">
        <v>3</v>
      </c>
      <c r="J5187">
        <f t="shared" si="407"/>
        <v>2</v>
      </c>
      <c r="K5187">
        <v>4</v>
      </c>
      <c r="L5187">
        <f t="shared" si="408"/>
        <v>1</v>
      </c>
      <c r="M5187">
        <v>1</v>
      </c>
      <c r="N5187">
        <f t="shared" si="409"/>
        <v>1.75</v>
      </c>
    </row>
    <row r="5188" spans="1:14" hidden="1" x14ac:dyDescent="0.3">
      <c r="A5188" t="s">
        <v>10199</v>
      </c>
      <c r="B5188">
        <v>0</v>
      </c>
      <c r="C5188">
        <v>1</v>
      </c>
      <c r="D5188">
        <v>2</v>
      </c>
      <c r="E5188">
        <v>2</v>
      </c>
      <c r="F5188">
        <f t="shared" si="405"/>
        <v>3</v>
      </c>
      <c r="G5188">
        <v>63.49</v>
      </c>
      <c r="H5188">
        <f t="shared" si="406"/>
        <v>3</v>
      </c>
      <c r="I5188">
        <v>1</v>
      </c>
      <c r="J5188">
        <f t="shared" si="407"/>
        <v>1</v>
      </c>
      <c r="K5188">
        <v>17</v>
      </c>
      <c r="L5188">
        <f t="shared" si="408"/>
        <v>3</v>
      </c>
      <c r="M5188">
        <v>0</v>
      </c>
      <c r="N5188">
        <f t="shared" si="409"/>
        <v>2.5</v>
      </c>
    </row>
    <row r="5189" spans="1:14" x14ac:dyDescent="0.3">
      <c r="A5189" t="s">
        <v>10200</v>
      </c>
      <c r="B5189">
        <v>0</v>
      </c>
      <c r="C5189">
        <v>0</v>
      </c>
      <c r="D5189">
        <v>1</v>
      </c>
      <c r="E5189">
        <v>2</v>
      </c>
      <c r="F5189">
        <f t="shared" si="405"/>
        <v>3</v>
      </c>
      <c r="G5189">
        <v>209.97</v>
      </c>
      <c r="H5189">
        <f t="shared" si="406"/>
        <v>4</v>
      </c>
      <c r="I5189">
        <v>7</v>
      </c>
      <c r="J5189">
        <f t="shared" si="407"/>
        <v>4</v>
      </c>
      <c r="K5189">
        <v>7</v>
      </c>
      <c r="L5189">
        <f t="shared" si="408"/>
        <v>1</v>
      </c>
      <c r="M5189">
        <v>0</v>
      </c>
      <c r="N5189">
        <f t="shared" si="409"/>
        <v>3</v>
      </c>
    </row>
    <row r="5190" spans="1:14" x14ac:dyDescent="0.3">
      <c r="A5190" t="s">
        <v>10201</v>
      </c>
      <c r="B5190">
        <v>0</v>
      </c>
      <c r="C5190">
        <v>1</v>
      </c>
      <c r="D5190">
        <v>1</v>
      </c>
      <c r="E5190">
        <v>9</v>
      </c>
      <c r="F5190">
        <f t="shared" si="405"/>
        <v>4</v>
      </c>
      <c r="G5190">
        <v>135.97999999999999</v>
      </c>
      <c r="H5190">
        <f t="shared" si="406"/>
        <v>4</v>
      </c>
      <c r="I5190">
        <v>5</v>
      </c>
      <c r="J5190">
        <f t="shared" si="407"/>
        <v>3</v>
      </c>
      <c r="K5190">
        <v>8</v>
      </c>
      <c r="L5190">
        <f t="shared" si="408"/>
        <v>1</v>
      </c>
      <c r="M5190">
        <v>0</v>
      </c>
      <c r="N5190">
        <f t="shared" si="409"/>
        <v>3</v>
      </c>
    </row>
    <row r="5191" spans="1:14" x14ac:dyDescent="0.3">
      <c r="A5191" t="s">
        <v>10202</v>
      </c>
      <c r="B5191">
        <v>0</v>
      </c>
      <c r="C5191">
        <v>1</v>
      </c>
      <c r="D5191">
        <v>2</v>
      </c>
      <c r="E5191">
        <v>3</v>
      </c>
      <c r="F5191">
        <f t="shared" si="405"/>
        <v>3</v>
      </c>
      <c r="G5191">
        <v>118.98</v>
      </c>
      <c r="H5191">
        <f t="shared" si="406"/>
        <v>4</v>
      </c>
      <c r="I5191">
        <v>1</v>
      </c>
      <c r="J5191">
        <f t="shared" si="407"/>
        <v>1</v>
      </c>
      <c r="K5191">
        <v>21</v>
      </c>
      <c r="L5191">
        <f t="shared" si="408"/>
        <v>4</v>
      </c>
      <c r="M5191">
        <v>0</v>
      </c>
      <c r="N5191">
        <f t="shared" si="409"/>
        <v>3</v>
      </c>
    </row>
    <row r="5192" spans="1:14" hidden="1" x14ac:dyDescent="0.3">
      <c r="A5192" t="s">
        <v>10203</v>
      </c>
      <c r="B5192">
        <v>0</v>
      </c>
      <c r="C5192">
        <v>1</v>
      </c>
      <c r="D5192">
        <v>1</v>
      </c>
      <c r="E5192">
        <v>1</v>
      </c>
      <c r="F5192">
        <f t="shared" si="405"/>
        <v>2</v>
      </c>
      <c r="G5192">
        <v>49.99</v>
      </c>
      <c r="H5192">
        <f t="shared" si="406"/>
        <v>2</v>
      </c>
      <c r="I5192">
        <v>0</v>
      </c>
      <c r="J5192">
        <f t="shared" si="407"/>
        <v>1</v>
      </c>
      <c r="K5192">
        <v>21</v>
      </c>
      <c r="L5192">
        <f t="shared" si="408"/>
        <v>4</v>
      </c>
      <c r="M5192">
        <v>1</v>
      </c>
      <c r="N5192">
        <f t="shared" si="409"/>
        <v>2.25</v>
      </c>
    </row>
    <row r="5193" spans="1:14" hidden="1" x14ac:dyDescent="0.3">
      <c r="A5193" t="s">
        <v>10204</v>
      </c>
      <c r="B5193">
        <v>0</v>
      </c>
      <c r="C5193">
        <v>1</v>
      </c>
      <c r="D5193">
        <v>3</v>
      </c>
      <c r="E5193">
        <v>0</v>
      </c>
      <c r="F5193">
        <f t="shared" si="405"/>
        <v>1</v>
      </c>
      <c r="G5193">
        <v>0</v>
      </c>
      <c r="H5193">
        <f t="shared" si="406"/>
        <v>1</v>
      </c>
      <c r="I5193">
        <v>6</v>
      </c>
      <c r="J5193">
        <f t="shared" si="407"/>
        <v>4</v>
      </c>
      <c r="K5193">
        <v>19</v>
      </c>
      <c r="L5193">
        <f t="shared" si="408"/>
        <v>3</v>
      </c>
      <c r="M5193">
        <v>0</v>
      </c>
      <c r="N5193">
        <f t="shared" si="409"/>
        <v>2.25</v>
      </c>
    </row>
    <row r="5194" spans="1:14" x14ac:dyDescent="0.3">
      <c r="A5194" t="s">
        <v>10205</v>
      </c>
      <c r="B5194">
        <v>0</v>
      </c>
      <c r="C5194">
        <v>1</v>
      </c>
      <c r="D5194">
        <v>1</v>
      </c>
      <c r="E5194">
        <v>3</v>
      </c>
      <c r="F5194">
        <f t="shared" si="405"/>
        <v>3</v>
      </c>
      <c r="G5194">
        <v>117.98</v>
      </c>
      <c r="H5194">
        <f t="shared" si="406"/>
        <v>4</v>
      </c>
      <c r="I5194">
        <v>4</v>
      </c>
      <c r="J5194">
        <f t="shared" si="407"/>
        <v>3</v>
      </c>
      <c r="K5194">
        <v>11</v>
      </c>
      <c r="L5194">
        <f t="shared" si="408"/>
        <v>2</v>
      </c>
      <c r="M5194">
        <v>0</v>
      </c>
      <c r="N5194">
        <f t="shared" si="409"/>
        <v>3</v>
      </c>
    </row>
    <row r="5195" spans="1:14" hidden="1" x14ac:dyDescent="0.3">
      <c r="A5195" t="s">
        <v>10206</v>
      </c>
      <c r="B5195">
        <v>1</v>
      </c>
      <c r="C5195">
        <v>0</v>
      </c>
      <c r="D5195">
        <v>1</v>
      </c>
      <c r="E5195">
        <v>1</v>
      </c>
      <c r="F5195">
        <f t="shared" si="405"/>
        <v>2</v>
      </c>
      <c r="G5195">
        <v>65.989999999999995</v>
      </c>
      <c r="H5195">
        <f t="shared" si="406"/>
        <v>3</v>
      </c>
      <c r="I5195">
        <v>0</v>
      </c>
      <c r="J5195">
        <f t="shared" si="407"/>
        <v>1</v>
      </c>
      <c r="K5195">
        <v>5</v>
      </c>
      <c r="L5195">
        <f t="shared" si="408"/>
        <v>1</v>
      </c>
      <c r="M5195">
        <v>0</v>
      </c>
      <c r="N5195">
        <f t="shared" si="409"/>
        <v>1.75</v>
      </c>
    </row>
    <row r="5196" spans="1:14" hidden="1" x14ac:dyDescent="0.3">
      <c r="A5196" t="s">
        <v>10207</v>
      </c>
      <c r="B5196">
        <v>1</v>
      </c>
      <c r="C5196">
        <v>0</v>
      </c>
      <c r="D5196">
        <v>1</v>
      </c>
      <c r="E5196">
        <v>1</v>
      </c>
      <c r="F5196">
        <f t="shared" si="405"/>
        <v>2</v>
      </c>
      <c r="G5196">
        <v>131.97999999999999</v>
      </c>
      <c r="H5196">
        <f t="shared" si="406"/>
        <v>4</v>
      </c>
      <c r="I5196">
        <v>1</v>
      </c>
      <c r="J5196">
        <f t="shared" si="407"/>
        <v>1</v>
      </c>
      <c r="K5196">
        <v>18</v>
      </c>
      <c r="L5196">
        <f t="shared" si="408"/>
        <v>3</v>
      </c>
      <c r="M5196">
        <v>0</v>
      </c>
      <c r="N5196">
        <f t="shared" si="409"/>
        <v>2.5</v>
      </c>
    </row>
    <row r="5197" spans="1:14" hidden="1" x14ac:dyDescent="0.3">
      <c r="A5197" t="s">
        <v>10208</v>
      </c>
      <c r="B5197">
        <v>0</v>
      </c>
      <c r="C5197">
        <v>0</v>
      </c>
      <c r="D5197">
        <v>3</v>
      </c>
      <c r="E5197">
        <v>2</v>
      </c>
      <c r="F5197">
        <f t="shared" si="405"/>
        <v>3</v>
      </c>
      <c r="G5197">
        <v>50.99</v>
      </c>
      <c r="H5197">
        <f t="shared" si="406"/>
        <v>2</v>
      </c>
      <c r="I5197">
        <v>5</v>
      </c>
      <c r="J5197">
        <f t="shared" si="407"/>
        <v>3</v>
      </c>
      <c r="K5197">
        <v>2</v>
      </c>
      <c r="L5197">
        <f t="shared" si="408"/>
        <v>1</v>
      </c>
      <c r="M5197">
        <v>0</v>
      </c>
      <c r="N5197">
        <f t="shared" si="409"/>
        <v>2.25</v>
      </c>
    </row>
    <row r="5198" spans="1:14" hidden="1" x14ac:dyDescent="0.3">
      <c r="A5198" t="s">
        <v>10209</v>
      </c>
      <c r="B5198">
        <v>0</v>
      </c>
      <c r="C5198">
        <v>0</v>
      </c>
      <c r="D5198">
        <v>1</v>
      </c>
      <c r="E5198">
        <v>0</v>
      </c>
      <c r="F5198">
        <f t="shared" si="405"/>
        <v>1</v>
      </c>
      <c r="G5198">
        <v>0</v>
      </c>
      <c r="H5198">
        <f t="shared" si="406"/>
        <v>1</v>
      </c>
      <c r="I5198">
        <v>0</v>
      </c>
      <c r="J5198">
        <f t="shared" si="407"/>
        <v>1</v>
      </c>
      <c r="K5198">
        <v>5</v>
      </c>
      <c r="L5198">
        <f t="shared" si="408"/>
        <v>1</v>
      </c>
      <c r="M5198">
        <v>0</v>
      </c>
      <c r="N5198">
        <f t="shared" si="409"/>
        <v>1</v>
      </c>
    </row>
    <row r="5199" spans="1:14" hidden="1" x14ac:dyDescent="0.3">
      <c r="A5199" t="s">
        <v>10210</v>
      </c>
      <c r="B5199">
        <v>0</v>
      </c>
      <c r="C5199">
        <v>1</v>
      </c>
      <c r="D5199">
        <v>3</v>
      </c>
      <c r="E5199">
        <v>0</v>
      </c>
      <c r="F5199">
        <f t="shared" si="405"/>
        <v>1</v>
      </c>
      <c r="G5199">
        <v>0</v>
      </c>
      <c r="H5199">
        <f t="shared" si="406"/>
        <v>1</v>
      </c>
      <c r="I5199">
        <v>4</v>
      </c>
      <c r="J5199">
        <f t="shared" si="407"/>
        <v>3</v>
      </c>
      <c r="K5199">
        <v>12</v>
      </c>
      <c r="L5199">
        <f t="shared" si="408"/>
        <v>2</v>
      </c>
      <c r="M5199">
        <v>0</v>
      </c>
      <c r="N5199">
        <f t="shared" si="409"/>
        <v>1.75</v>
      </c>
    </row>
    <row r="5200" spans="1:14" hidden="1" x14ac:dyDescent="0.3">
      <c r="A5200" t="s">
        <v>10211</v>
      </c>
      <c r="B5200">
        <v>0</v>
      </c>
      <c r="C5200">
        <v>1</v>
      </c>
      <c r="D5200">
        <v>3</v>
      </c>
      <c r="E5200">
        <v>0</v>
      </c>
      <c r="F5200">
        <f t="shared" si="405"/>
        <v>1</v>
      </c>
      <c r="G5200">
        <v>0</v>
      </c>
      <c r="H5200">
        <f t="shared" si="406"/>
        <v>1</v>
      </c>
      <c r="I5200">
        <v>5</v>
      </c>
      <c r="J5200">
        <f t="shared" si="407"/>
        <v>3</v>
      </c>
      <c r="K5200">
        <v>23</v>
      </c>
      <c r="L5200">
        <f t="shared" si="408"/>
        <v>4</v>
      </c>
      <c r="M5200">
        <v>0</v>
      </c>
      <c r="N5200">
        <f t="shared" si="409"/>
        <v>2.25</v>
      </c>
    </row>
    <row r="5201" spans="1:14" hidden="1" x14ac:dyDescent="0.3">
      <c r="A5201" t="s">
        <v>10212</v>
      </c>
      <c r="B5201">
        <v>0</v>
      </c>
      <c r="C5201">
        <v>1</v>
      </c>
      <c r="D5201">
        <v>3</v>
      </c>
      <c r="E5201">
        <v>1</v>
      </c>
      <c r="F5201">
        <f t="shared" si="405"/>
        <v>2</v>
      </c>
      <c r="G5201">
        <v>65.989999999999995</v>
      </c>
      <c r="H5201">
        <f t="shared" si="406"/>
        <v>3</v>
      </c>
      <c r="I5201">
        <v>4</v>
      </c>
      <c r="J5201">
        <f t="shared" si="407"/>
        <v>3</v>
      </c>
      <c r="K5201">
        <v>15</v>
      </c>
      <c r="L5201">
        <f t="shared" si="408"/>
        <v>3</v>
      </c>
      <c r="M5201">
        <v>0</v>
      </c>
      <c r="N5201">
        <f t="shared" si="409"/>
        <v>2.75</v>
      </c>
    </row>
    <row r="5202" spans="1:14" hidden="1" x14ac:dyDescent="0.3">
      <c r="A5202" t="s">
        <v>10213</v>
      </c>
      <c r="B5202">
        <v>0</v>
      </c>
      <c r="C5202">
        <v>0</v>
      </c>
      <c r="D5202">
        <v>2</v>
      </c>
      <c r="E5202">
        <v>0</v>
      </c>
      <c r="F5202">
        <f t="shared" si="405"/>
        <v>1</v>
      </c>
      <c r="G5202">
        <v>0</v>
      </c>
      <c r="H5202">
        <f t="shared" si="406"/>
        <v>1</v>
      </c>
      <c r="I5202">
        <v>0</v>
      </c>
      <c r="J5202">
        <f t="shared" si="407"/>
        <v>1</v>
      </c>
      <c r="K5202">
        <v>9</v>
      </c>
      <c r="L5202">
        <f t="shared" si="408"/>
        <v>1</v>
      </c>
      <c r="M5202">
        <v>0</v>
      </c>
      <c r="N5202">
        <f t="shared" si="409"/>
        <v>1</v>
      </c>
    </row>
    <row r="5203" spans="1:14" hidden="1" x14ac:dyDescent="0.3">
      <c r="A5203" t="s">
        <v>10214</v>
      </c>
      <c r="B5203">
        <v>0</v>
      </c>
      <c r="C5203">
        <v>1</v>
      </c>
      <c r="D5203">
        <v>2</v>
      </c>
      <c r="E5203">
        <v>1</v>
      </c>
      <c r="F5203">
        <f t="shared" si="405"/>
        <v>2</v>
      </c>
      <c r="G5203">
        <v>71.989999999999995</v>
      </c>
      <c r="H5203">
        <f t="shared" si="406"/>
        <v>3</v>
      </c>
      <c r="I5203">
        <v>2</v>
      </c>
      <c r="J5203">
        <f t="shared" si="407"/>
        <v>2</v>
      </c>
      <c r="K5203">
        <v>15</v>
      </c>
      <c r="L5203">
        <f t="shared" si="408"/>
        <v>3</v>
      </c>
      <c r="M5203">
        <v>1</v>
      </c>
      <c r="N5203">
        <f t="shared" si="409"/>
        <v>2.5</v>
      </c>
    </row>
    <row r="5204" spans="1:14" hidden="1" x14ac:dyDescent="0.3">
      <c r="A5204" t="s">
        <v>10215</v>
      </c>
      <c r="B5204">
        <v>1</v>
      </c>
      <c r="C5204">
        <v>1</v>
      </c>
      <c r="D5204">
        <v>1</v>
      </c>
      <c r="E5204">
        <v>0</v>
      </c>
      <c r="F5204">
        <f t="shared" si="405"/>
        <v>1</v>
      </c>
      <c r="G5204">
        <v>0</v>
      </c>
      <c r="H5204">
        <f t="shared" si="406"/>
        <v>1</v>
      </c>
      <c r="I5204">
        <v>2</v>
      </c>
      <c r="J5204">
        <f t="shared" si="407"/>
        <v>2</v>
      </c>
      <c r="K5204">
        <v>17</v>
      </c>
      <c r="L5204">
        <f t="shared" si="408"/>
        <v>3</v>
      </c>
      <c r="M5204">
        <v>0</v>
      </c>
      <c r="N5204">
        <f t="shared" si="409"/>
        <v>1.75</v>
      </c>
    </row>
    <row r="5205" spans="1:14" hidden="1" x14ac:dyDescent="0.3">
      <c r="A5205" t="s">
        <v>10216</v>
      </c>
      <c r="B5205">
        <v>1</v>
      </c>
      <c r="C5205">
        <v>0</v>
      </c>
      <c r="D5205">
        <v>1</v>
      </c>
      <c r="E5205">
        <v>2</v>
      </c>
      <c r="F5205">
        <f t="shared" si="405"/>
        <v>3</v>
      </c>
      <c r="G5205">
        <v>158.97</v>
      </c>
      <c r="H5205">
        <f t="shared" si="406"/>
        <v>4</v>
      </c>
      <c r="I5205">
        <v>2</v>
      </c>
      <c r="J5205">
        <f t="shared" si="407"/>
        <v>2</v>
      </c>
      <c r="K5205">
        <v>7</v>
      </c>
      <c r="L5205">
        <f t="shared" si="408"/>
        <v>1</v>
      </c>
      <c r="M5205">
        <v>0</v>
      </c>
      <c r="N5205">
        <f t="shared" si="409"/>
        <v>2.5</v>
      </c>
    </row>
    <row r="5206" spans="1:14" hidden="1" x14ac:dyDescent="0.3">
      <c r="A5206" t="s">
        <v>10217</v>
      </c>
      <c r="B5206">
        <v>0</v>
      </c>
      <c r="C5206">
        <v>1</v>
      </c>
      <c r="D5206">
        <v>3</v>
      </c>
      <c r="E5206">
        <v>0</v>
      </c>
      <c r="F5206">
        <f t="shared" si="405"/>
        <v>1</v>
      </c>
      <c r="G5206">
        <v>0</v>
      </c>
      <c r="H5206">
        <f t="shared" si="406"/>
        <v>1</v>
      </c>
      <c r="I5206">
        <v>4</v>
      </c>
      <c r="J5206">
        <f t="shared" si="407"/>
        <v>3</v>
      </c>
      <c r="K5206">
        <v>15</v>
      </c>
      <c r="L5206">
        <f t="shared" si="408"/>
        <v>3</v>
      </c>
      <c r="M5206">
        <v>0</v>
      </c>
      <c r="N5206">
        <f t="shared" si="409"/>
        <v>2</v>
      </c>
    </row>
    <row r="5207" spans="1:14" x14ac:dyDescent="0.3">
      <c r="A5207" t="s">
        <v>10218</v>
      </c>
      <c r="B5207">
        <v>0</v>
      </c>
      <c r="C5207">
        <v>1</v>
      </c>
      <c r="D5207">
        <v>3</v>
      </c>
      <c r="E5207">
        <v>2</v>
      </c>
      <c r="F5207">
        <f t="shared" si="405"/>
        <v>3</v>
      </c>
      <c r="G5207">
        <v>53.99</v>
      </c>
      <c r="H5207">
        <f t="shared" si="406"/>
        <v>2</v>
      </c>
      <c r="I5207">
        <v>4</v>
      </c>
      <c r="J5207">
        <f t="shared" si="407"/>
        <v>3</v>
      </c>
      <c r="K5207">
        <v>20</v>
      </c>
      <c r="L5207">
        <f t="shared" si="408"/>
        <v>4</v>
      </c>
      <c r="M5207">
        <v>0</v>
      </c>
      <c r="N5207">
        <f t="shared" si="409"/>
        <v>3</v>
      </c>
    </row>
    <row r="5208" spans="1:14" hidden="1" x14ac:dyDescent="0.3">
      <c r="A5208" t="s">
        <v>10219</v>
      </c>
      <c r="B5208">
        <v>0</v>
      </c>
      <c r="C5208">
        <v>1</v>
      </c>
      <c r="D5208">
        <v>3</v>
      </c>
      <c r="E5208">
        <v>1</v>
      </c>
      <c r="F5208">
        <f t="shared" si="405"/>
        <v>2</v>
      </c>
      <c r="G5208">
        <v>121.98</v>
      </c>
      <c r="H5208">
        <f t="shared" si="406"/>
        <v>4</v>
      </c>
      <c r="I5208">
        <v>4</v>
      </c>
      <c r="J5208">
        <f t="shared" si="407"/>
        <v>3</v>
      </c>
      <c r="K5208">
        <v>14</v>
      </c>
      <c r="L5208">
        <f t="shared" si="408"/>
        <v>2</v>
      </c>
      <c r="M5208">
        <v>0</v>
      </c>
      <c r="N5208">
        <f t="shared" si="409"/>
        <v>2.75</v>
      </c>
    </row>
    <row r="5209" spans="1:14" hidden="1" x14ac:dyDescent="0.3">
      <c r="A5209" t="s">
        <v>10220</v>
      </c>
      <c r="B5209">
        <v>1</v>
      </c>
      <c r="C5209">
        <v>0</v>
      </c>
      <c r="D5209">
        <v>2</v>
      </c>
      <c r="E5209">
        <v>0</v>
      </c>
      <c r="F5209">
        <f t="shared" si="405"/>
        <v>1</v>
      </c>
      <c r="G5209">
        <v>0</v>
      </c>
      <c r="H5209">
        <f t="shared" si="406"/>
        <v>1</v>
      </c>
      <c r="I5209">
        <v>2</v>
      </c>
      <c r="J5209">
        <f t="shared" si="407"/>
        <v>2</v>
      </c>
      <c r="K5209">
        <v>19</v>
      </c>
      <c r="L5209">
        <f t="shared" si="408"/>
        <v>3</v>
      </c>
      <c r="M5209">
        <v>1</v>
      </c>
      <c r="N5209">
        <f t="shared" si="409"/>
        <v>1.75</v>
      </c>
    </row>
    <row r="5210" spans="1:14" x14ac:dyDescent="0.3">
      <c r="A5210" t="s">
        <v>10221</v>
      </c>
      <c r="B5210">
        <v>1</v>
      </c>
      <c r="C5210">
        <v>1</v>
      </c>
      <c r="D5210">
        <v>1</v>
      </c>
      <c r="E5210">
        <v>3</v>
      </c>
      <c r="F5210">
        <f t="shared" si="405"/>
        <v>3</v>
      </c>
      <c r="G5210">
        <v>65.489999999999995</v>
      </c>
      <c r="H5210">
        <f t="shared" si="406"/>
        <v>3</v>
      </c>
      <c r="I5210">
        <v>5</v>
      </c>
      <c r="J5210">
        <f t="shared" si="407"/>
        <v>3</v>
      </c>
      <c r="K5210">
        <v>22</v>
      </c>
      <c r="L5210">
        <f t="shared" si="408"/>
        <v>4</v>
      </c>
      <c r="M5210">
        <v>0</v>
      </c>
      <c r="N5210">
        <f t="shared" si="409"/>
        <v>3.25</v>
      </c>
    </row>
    <row r="5211" spans="1:14" x14ac:dyDescent="0.3">
      <c r="A5211" t="s">
        <v>10222</v>
      </c>
      <c r="B5211">
        <v>0</v>
      </c>
      <c r="C5211">
        <v>1</v>
      </c>
      <c r="D5211">
        <v>1</v>
      </c>
      <c r="E5211">
        <v>2</v>
      </c>
      <c r="F5211">
        <f t="shared" si="405"/>
        <v>3</v>
      </c>
      <c r="G5211">
        <v>76.489999999999995</v>
      </c>
      <c r="H5211">
        <f t="shared" si="406"/>
        <v>4</v>
      </c>
      <c r="I5211">
        <v>2</v>
      </c>
      <c r="J5211">
        <f t="shared" si="407"/>
        <v>2</v>
      </c>
      <c r="K5211">
        <v>15</v>
      </c>
      <c r="L5211">
        <f t="shared" si="408"/>
        <v>3</v>
      </c>
      <c r="M5211">
        <v>0</v>
      </c>
      <c r="N5211">
        <f t="shared" si="409"/>
        <v>3</v>
      </c>
    </row>
    <row r="5212" spans="1:14" x14ac:dyDescent="0.3">
      <c r="A5212" t="s">
        <v>10223</v>
      </c>
      <c r="B5212">
        <v>0</v>
      </c>
      <c r="C5212">
        <v>0</v>
      </c>
      <c r="D5212">
        <v>1</v>
      </c>
      <c r="E5212">
        <v>2</v>
      </c>
      <c r="F5212">
        <f t="shared" si="405"/>
        <v>3</v>
      </c>
      <c r="G5212">
        <v>75.989999999999995</v>
      </c>
      <c r="H5212">
        <f t="shared" si="406"/>
        <v>4</v>
      </c>
      <c r="I5212">
        <v>7</v>
      </c>
      <c r="J5212">
        <f t="shared" si="407"/>
        <v>4</v>
      </c>
      <c r="K5212">
        <v>1</v>
      </c>
      <c r="L5212">
        <f t="shared" si="408"/>
        <v>1</v>
      </c>
      <c r="M5212">
        <v>1</v>
      </c>
      <c r="N5212">
        <f t="shared" si="409"/>
        <v>3</v>
      </c>
    </row>
    <row r="5213" spans="1:14" hidden="1" x14ac:dyDescent="0.3">
      <c r="A5213" t="s">
        <v>10224</v>
      </c>
      <c r="B5213">
        <v>0</v>
      </c>
      <c r="C5213">
        <v>0</v>
      </c>
      <c r="D5213">
        <v>4</v>
      </c>
      <c r="E5213">
        <v>0</v>
      </c>
      <c r="F5213">
        <f t="shared" si="405"/>
        <v>1</v>
      </c>
      <c r="G5213">
        <v>0</v>
      </c>
      <c r="H5213">
        <f t="shared" si="406"/>
        <v>1</v>
      </c>
      <c r="I5213">
        <v>5</v>
      </c>
      <c r="J5213">
        <f t="shared" si="407"/>
        <v>3</v>
      </c>
      <c r="K5213">
        <v>7</v>
      </c>
      <c r="L5213">
        <f t="shared" si="408"/>
        <v>1</v>
      </c>
      <c r="M5213">
        <v>1</v>
      </c>
      <c r="N5213">
        <f t="shared" si="409"/>
        <v>1.5</v>
      </c>
    </row>
    <row r="5214" spans="1:14" hidden="1" x14ac:dyDescent="0.3">
      <c r="A5214" t="s">
        <v>10225</v>
      </c>
      <c r="B5214">
        <v>0</v>
      </c>
      <c r="C5214">
        <v>0</v>
      </c>
      <c r="D5214">
        <v>1</v>
      </c>
      <c r="E5214">
        <v>2</v>
      </c>
      <c r="F5214">
        <f t="shared" si="405"/>
        <v>3</v>
      </c>
      <c r="G5214">
        <v>169.47</v>
      </c>
      <c r="H5214">
        <f t="shared" si="406"/>
        <v>4</v>
      </c>
      <c r="I5214">
        <v>5</v>
      </c>
      <c r="J5214">
        <f t="shared" si="407"/>
        <v>3</v>
      </c>
      <c r="K5214">
        <v>8</v>
      </c>
      <c r="L5214">
        <f t="shared" si="408"/>
        <v>1</v>
      </c>
      <c r="M5214">
        <v>1</v>
      </c>
      <c r="N5214">
        <f t="shared" si="409"/>
        <v>2.75</v>
      </c>
    </row>
    <row r="5215" spans="1:14" hidden="1" x14ac:dyDescent="0.3">
      <c r="A5215" t="s">
        <v>10226</v>
      </c>
      <c r="B5215">
        <v>1</v>
      </c>
      <c r="C5215">
        <v>0</v>
      </c>
      <c r="D5215">
        <v>1</v>
      </c>
      <c r="E5215">
        <v>0</v>
      </c>
      <c r="F5215">
        <f t="shared" si="405"/>
        <v>1</v>
      </c>
      <c r="G5215">
        <v>0</v>
      </c>
      <c r="H5215">
        <f t="shared" si="406"/>
        <v>1</v>
      </c>
      <c r="I5215">
        <v>0</v>
      </c>
      <c r="J5215">
        <f t="shared" si="407"/>
        <v>1</v>
      </c>
      <c r="K5215">
        <v>6</v>
      </c>
      <c r="L5215">
        <f t="shared" si="408"/>
        <v>1</v>
      </c>
      <c r="M5215">
        <v>0</v>
      </c>
      <c r="N5215">
        <f t="shared" si="409"/>
        <v>1</v>
      </c>
    </row>
    <row r="5216" spans="1:14" hidden="1" x14ac:dyDescent="0.3">
      <c r="A5216" t="s">
        <v>10227</v>
      </c>
      <c r="B5216">
        <v>0</v>
      </c>
      <c r="C5216">
        <v>1</v>
      </c>
      <c r="D5216">
        <v>3</v>
      </c>
      <c r="E5216">
        <v>2</v>
      </c>
      <c r="F5216">
        <f t="shared" si="405"/>
        <v>3</v>
      </c>
      <c r="G5216">
        <v>42.49</v>
      </c>
      <c r="H5216">
        <f t="shared" si="406"/>
        <v>2</v>
      </c>
      <c r="I5216">
        <v>1</v>
      </c>
      <c r="J5216">
        <f t="shared" si="407"/>
        <v>1</v>
      </c>
      <c r="K5216">
        <v>10</v>
      </c>
      <c r="L5216">
        <f t="shared" si="408"/>
        <v>2</v>
      </c>
      <c r="M5216">
        <v>0</v>
      </c>
      <c r="N5216">
        <f t="shared" si="409"/>
        <v>2</v>
      </c>
    </row>
    <row r="5217" spans="1:14" x14ac:dyDescent="0.3">
      <c r="A5217" t="s">
        <v>10228</v>
      </c>
      <c r="B5217">
        <v>0</v>
      </c>
      <c r="C5217">
        <v>1</v>
      </c>
      <c r="D5217">
        <v>2</v>
      </c>
      <c r="E5217">
        <v>2</v>
      </c>
      <c r="F5217">
        <f t="shared" si="405"/>
        <v>3</v>
      </c>
      <c r="G5217">
        <v>71.989999999999995</v>
      </c>
      <c r="H5217">
        <f t="shared" si="406"/>
        <v>3</v>
      </c>
      <c r="I5217">
        <v>7</v>
      </c>
      <c r="J5217">
        <f t="shared" si="407"/>
        <v>4</v>
      </c>
      <c r="K5217">
        <v>12</v>
      </c>
      <c r="L5217">
        <f t="shared" si="408"/>
        <v>2</v>
      </c>
      <c r="M5217">
        <v>0</v>
      </c>
      <c r="N5217">
        <f t="shared" si="409"/>
        <v>3</v>
      </c>
    </row>
    <row r="5218" spans="1:14" x14ac:dyDescent="0.3">
      <c r="A5218" t="s">
        <v>10229</v>
      </c>
      <c r="B5218">
        <v>0</v>
      </c>
      <c r="C5218">
        <v>1</v>
      </c>
      <c r="D5218">
        <v>3</v>
      </c>
      <c r="E5218">
        <v>2</v>
      </c>
      <c r="F5218">
        <f t="shared" si="405"/>
        <v>3</v>
      </c>
      <c r="G5218">
        <v>143.97999999999999</v>
      </c>
      <c r="H5218">
        <f t="shared" si="406"/>
        <v>4</v>
      </c>
      <c r="I5218">
        <v>4</v>
      </c>
      <c r="J5218">
        <f t="shared" si="407"/>
        <v>3</v>
      </c>
      <c r="K5218">
        <v>17</v>
      </c>
      <c r="L5218">
        <f t="shared" si="408"/>
        <v>3</v>
      </c>
      <c r="M5218">
        <v>0</v>
      </c>
      <c r="N5218">
        <f t="shared" si="409"/>
        <v>3.25</v>
      </c>
    </row>
    <row r="5219" spans="1:14" hidden="1" x14ac:dyDescent="0.3">
      <c r="A5219" t="s">
        <v>10230</v>
      </c>
      <c r="B5219">
        <v>0</v>
      </c>
      <c r="C5219">
        <v>1</v>
      </c>
      <c r="D5219">
        <v>1</v>
      </c>
      <c r="E5219">
        <v>0</v>
      </c>
      <c r="F5219">
        <f t="shared" si="405"/>
        <v>1</v>
      </c>
      <c r="G5219">
        <v>0</v>
      </c>
      <c r="H5219">
        <f t="shared" si="406"/>
        <v>1</v>
      </c>
      <c r="I5219">
        <v>1</v>
      </c>
      <c r="J5219">
        <f t="shared" si="407"/>
        <v>1</v>
      </c>
      <c r="K5219">
        <v>23</v>
      </c>
      <c r="L5219">
        <f t="shared" si="408"/>
        <v>4</v>
      </c>
      <c r="M5219">
        <v>1</v>
      </c>
      <c r="N5219">
        <f t="shared" si="409"/>
        <v>1.75</v>
      </c>
    </row>
    <row r="5220" spans="1:14" hidden="1" x14ac:dyDescent="0.3">
      <c r="A5220" t="s">
        <v>10231</v>
      </c>
      <c r="B5220">
        <v>0</v>
      </c>
      <c r="C5220">
        <v>1</v>
      </c>
      <c r="D5220">
        <v>3</v>
      </c>
      <c r="E5220">
        <v>2</v>
      </c>
      <c r="F5220">
        <f t="shared" si="405"/>
        <v>3</v>
      </c>
      <c r="G5220">
        <v>60.49</v>
      </c>
      <c r="H5220">
        <f t="shared" si="406"/>
        <v>3</v>
      </c>
      <c r="I5220">
        <v>0</v>
      </c>
      <c r="J5220">
        <f t="shared" si="407"/>
        <v>1</v>
      </c>
      <c r="K5220">
        <v>20</v>
      </c>
      <c r="L5220">
        <f t="shared" si="408"/>
        <v>4</v>
      </c>
      <c r="M5220">
        <v>1</v>
      </c>
      <c r="N5220">
        <f t="shared" si="409"/>
        <v>2.75</v>
      </c>
    </row>
    <row r="5221" spans="1:14" hidden="1" x14ac:dyDescent="0.3">
      <c r="A5221" t="s">
        <v>10232</v>
      </c>
      <c r="B5221">
        <v>0</v>
      </c>
      <c r="C5221">
        <v>0</v>
      </c>
      <c r="D5221">
        <v>2</v>
      </c>
      <c r="E5221">
        <v>2</v>
      </c>
      <c r="F5221">
        <f t="shared" si="405"/>
        <v>3</v>
      </c>
      <c r="G5221">
        <v>64.989999999999995</v>
      </c>
      <c r="H5221">
        <f t="shared" si="406"/>
        <v>3</v>
      </c>
      <c r="I5221">
        <v>6</v>
      </c>
      <c r="J5221">
        <f t="shared" si="407"/>
        <v>4</v>
      </c>
      <c r="K5221">
        <v>1</v>
      </c>
      <c r="L5221">
        <f t="shared" si="408"/>
        <v>1</v>
      </c>
      <c r="M5221">
        <v>0</v>
      </c>
      <c r="N5221">
        <f t="shared" si="409"/>
        <v>2.75</v>
      </c>
    </row>
    <row r="5222" spans="1:14" hidden="1" x14ac:dyDescent="0.3">
      <c r="A5222" t="s">
        <v>10233</v>
      </c>
      <c r="B5222">
        <v>0</v>
      </c>
      <c r="C5222">
        <v>1</v>
      </c>
      <c r="D5222">
        <v>3</v>
      </c>
      <c r="E5222">
        <v>0</v>
      </c>
      <c r="F5222">
        <f t="shared" si="405"/>
        <v>1</v>
      </c>
      <c r="G5222">
        <v>0</v>
      </c>
      <c r="H5222">
        <f t="shared" si="406"/>
        <v>1</v>
      </c>
      <c r="I5222">
        <v>0</v>
      </c>
      <c r="J5222">
        <f t="shared" si="407"/>
        <v>1</v>
      </c>
      <c r="K5222">
        <v>26</v>
      </c>
      <c r="L5222">
        <f t="shared" si="408"/>
        <v>4</v>
      </c>
      <c r="M5222">
        <v>0</v>
      </c>
      <c r="N5222">
        <f t="shared" si="409"/>
        <v>1.75</v>
      </c>
    </row>
    <row r="5223" spans="1:14" hidden="1" x14ac:dyDescent="0.3">
      <c r="A5223" t="s">
        <v>10234</v>
      </c>
      <c r="B5223">
        <v>0</v>
      </c>
      <c r="C5223">
        <v>0</v>
      </c>
      <c r="D5223">
        <v>1</v>
      </c>
      <c r="E5223">
        <v>3</v>
      </c>
      <c r="F5223">
        <f t="shared" si="405"/>
        <v>3</v>
      </c>
      <c r="G5223">
        <v>55.99</v>
      </c>
      <c r="H5223">
        <f t="shared" si="406"/>
        <v>2</v>
      </c>
      <c r="I5223">
        <v>3</v>
      </c>
      <c r="J5223">
        <f t="shared" si="407"/>
        <v>2</v>
      </c>
      <c r="K5223">
        <v>2</v>
      </c>
      <c r="L5223">
        <f t="shared" si="408"/>
        <v>1</v>
      </c>
      <c r="M5223">
        <v>0</v>
      </c>
      <c r="N5223">
        <f t="shared" si="409"/>
        <v>2</v>
      </c>
    </row>
    <row r="5224" spans="1:14" hidden="1" x14ac:dyDescent="0.3">
      <c r="A5224" t="s">
        <v>10235</v>
      </c>
      <c r="B5224">
        <v>0</v>
      </c>
      <c r="C5224">
        <v>0</v>
      </c>
      <c r="D5224">
        <v>3</v>
      </c>
      <c r="E5224">
        <v>3</v>
      </c>
      <c r="F5224">
        <f t="shared" si="405"/>
        <v>3</v>
      </c>
      <c r="G5224">
        <v>61.99</v>
      </c>
      <c r="H5224">
        <f t="shared" si="406"/>
        <v>3</v>
      </c>
      <c r="I5224">
        <v>5</v>
      </c>
      <c r="J5224">
        <f t="shared" si="407"/>
        <v>3</v>
      </c>
      <c r="K5224">
        <v>3</v>
      </c>
      <c r="L5224">
        <f t="shared" si="408"/>
        <v>1</v>
      </c>
      <c r="M5224">
        <v>0</v>
      </c>
      <c r="N5224">
        <f t="shared" si="409"/>
        <v>2.5</v>
      </c>
    </row>
    <row r="5225" spans="1:14" hidden="1" x14ac:dyDescent="0.3">
      <c r="A5225" t="s">
        <v>10236</v>
      </c>
      <c r="B5225">
        <v>1</v>
      </c>
      <c r="C5225">
        <v>1</v>
      </c>
      <c r="D5225">
        <v>1</v>
      </c>
      <c r="E5225">
        <v>0</v>
      </c>
      <c r="F5225">
        <f t="shared" si="405"/>
        <v>1</v>
      </c>
      <c r="G5225">
        <v>0</v>
      </c>
      <c r="H5225">
        <f t="shared" si="406"/>
        <v>1</v>
      </c>
      <c r="I5225">
        <v>0</v>
      </c>
      <c r="J5225">
        <f t="shared" si="407"/>
        <v>1</v>
      </c>
      <c r="K5225">
        <v>15</v>
      </c>
      <c r="L5225">
        <f t="shared" si="408"/>
        <v>3</v>
      </c>
      <c r="M5225">
        <v>0</v>
      </c>
      <c r="N5225">
        <f t="shared" si="409"/>
        <v>1.5</v>
      </c>
    </row>
    <row r="5226" spans="1:14" hidden="1" x14ac:dyDescent="0.3">
      <c r="A5226" t="s">
        <v>10237</v>
      </c>
      <c r="B5226">
        <v>0</v>
      </c>
      <c r="C5226">
        <v>0</v>
      </c>
      <c r="D5226">
        <v>1</v>
      </c>
      <c r="E5226">
        <v>0</v>
      </c>
      <c r="F5226">
        <f t="shared" si="405"/>
        <v>1</v>
      </c>
      <c r="G5226">
        <v>0</v>
      </c>
      <c r="H5226">
        <f t="shared" si="406"/>
        <v>1</v>
      </c>
      <c r="I5226">
        <v>2</v>
      </c>
      <c r="J5226">
        <f t="shared" si="407"/>
        <v>2</v>
      </c>
      <c r="K5226">
        <v>8</v>
      </c>
      <c r="L5226">
        <f t="shared" si="408"/>
        <v>1</v>
      </c>
      <c r="M5226">
        <v>0</v>
      </c>
      <c r="N5226">
        <f t="shared" si="409"/>
        <v>1.25</v>
      </c>
    </row>
    <row r="5227" spans="1:14" hidden="1" x14ac:dyDescent="0.3">
      <c r="A5227" t="s">
        <v>10238</v>
      </c>
      <c r="B5227">
        <v>1</v>
      </c>
      <c r="C5227">
        <v>1</v>
      </c>
      <c r="D5227">
        <v>1</v>
      </c>
      <c r="E5227">
        <v>3</v>
      </c>
      <c r="F5227">
        <f t="shared" si="405"/>
        <v>3</v>
      </c>
      <c r="G5227">
        <v>72.989999999999995</v>
      </c>
      <c r="H5227">
        <f t="shared" si="406"/>
        <v>3</v>
      </c>
      <c r="I5227">
        <v>1</v>
      </c>
      <c r="J5227">
        <f t="shared" si="407"/>
        <v>1</v>
      </c>
      <c r="K5227">
        <v>16</v>
      </c>
      <c r="L5227">
        <f t="shared" si="408"/>
        <v>3</v>
      </c>
      <c r="M5227">
        <v>0</v>
      </c>
      <c r="N5227">
        <f t="shared" si="409"/>
        <v>2.5</v>
      </c>
    </row>
    <row r="5228" spans="1:14" hidden="1" x14ac:dyDescent="0.3">
      <c r="A5228" t="s">
        <v>10239</v>
      </c>
      <c r="B5228">
        <v>0</v>
      </c>
      <c r="C5228">
        <v>1</v>
      </c>
      <c r="D5228">
        <v>1</v>
      </c>
      <c r="E5228">
        <v>1</v>
      </c>
      <c r="F5228">
        <f t="shared" si="405"/>
        <v>2</v>
      </c>
      <c r="G5228">
        <v>51.99</v>
      </c>
      <c r="H5228">
        <f t="shared" si="406"/>
        <v>2</v>
      </c>
      <c r="I5228">
        <v>3</v>
      </c>
      <c r="J5228">
        <f t="shared" si="407"/>
        <v>2</v>
      </c>
      <c r="K5228">
        <v>17</v>
      </c>
      <c r="L5228">
        <f t="shared" si="408"/>
        <v>3</v>
      </c>
      <c r="M5228">
        <v>0</v>
      </c>
      <c r="N5228">
        <f t="shared" si="409"/>
        <v>2.25</v>
      </c>
    </row>
    <row r="5229" spans="1:14" hidden="1" x14ac:dyDescent="0.3">
      <c r="A5229" t="s">
        <v>10240</v>
      </c>
      <c r="B5229">
        <v>0</v>
      </c>
      <c r="C5229">
        <v>1</v>
      </c>
      <c r="D5229">
        <v>3</v>
      </c>
      <c r="E5229">
        <v>1</v>
      </c>
      <c r="F5229">
        <f t="shared" si="405"/>
        <v>2</v>
      </c>
      <c r="G5229">
        <v>51.99</v>
      </c>
      <c r="H5229">
        <f t="shared" si="406"/>
        <v>2</v>
      </c>
      <c r="I5229">
        <v>4</v>
      </c>
      <c r="J5229">
        <f t="shared" si="407"/>
        <v>3</v>
      </c>
      <c r="K5229">
        <v>17</v>
      </c>
      <c r="L5229">
        <f t="shared" si="408"/>
        <v>3</v>
      </c>
      <c r="M5229">
        <v>0</v>
      </c>
      <c r="N5229">
        <f t="shared" si="409"/>
        <v>2.5</v>
      </c>
    </row>
    <row r="5230" spans="1:14" hidden="1" x14ac:dyDescent="0.3">
      <c r="A5230" t="s">
        <v>10241</v>
      </c>
      <c r="B5230">
        <v>0</v>
      </c>
      <c r="C5230">
        <v>1</v>
      </c>
      <c r="D5230">
        <v>5</v>
      </c>
      <c r="E5230">
        <v>0</v>
      </c>
      <c r="F5230">
        <f t="shared" si="405"/>
        <v>1</v>
      </c>
      <c r="G5230">
        <v>0</v>
      </c>
      <c r="H5230">
        <f t="shared" si="406"/>
        <v>1</v>
      </c>
      <c r="I5230">
        <v>1</v>
      </c>
      <c r="J5230">
        <f t="shared" si="407"/>
        <v>1</v>
      </c>
      <c r="K5230">
        <v>14</v>
      </c>
      <c r="L5230">
        <f t="shared" si="408"/>
        <v>2</v>
      </c>
      <c r="M5230">
        <v>0</v>
      </c>
      <c r="N5230">
        <f t="shared" si="409"/>
        <v>1.25</v>
      </c>
    </row>
    <row r="5231" spans="1:14" hidden="1" x14ac:dyDescent="0.3">
      <c r="A5231" t="s">
        <v>10242</v>
      </c>
      <c r="B5231">
        <v>1</v>
      </c>
      <c r="C5231">
        <v>0</v>
      </c>
      <c r="D5231">
        <v>1</v>
      </c>
      <c r="E5231">
        <v>0</v>
      </c>
      <c r="F5231">
        <f t="shared" si="405"/>
        <v>1</v>
      </c>
      <c r="G5231">
        <v>0</v>
      </c>
      <c r="H5231">
        <f t="shared" si="406"/>
        <v>1</v>
      </c>
      <c r="I5231">
        <v>2</v>
      </c>
      <c r="J5231">
        <f t="shared" si="407"/>
        <v>2</v>
      </c>
      <c r="K5231">
        <v>1</v>
      </c>
      <c r="L5231">
        <f t="shared" si="408"/>
        <v>1</v>
      </c>
      <c r="M5231">
        <v>1</v>
      </c>
      <c r="N5231">
        <f t="shared" si="409"/>
        <v>1.25</v>
      </c>
    </row>
    <row r="5232" spans="1:14" x14ac:dyDescent="0.3">
      <c r="A5232" t="s">
        <v>10243</v>
      </c>
      <c r="B5232">
        <v>0</v>
      </c>
      <c r="C5232">
        <v>1</v>
      </c>
      <c r="D5232">
        <v>2</v>
      </c>
      <c r="E5232">
        <v>7</v>
      </c>
      <c r="F5232">
        <f t="shared" si="405"/>
        <v>4</v>
      </c>
      <c r="G5232">
        <v>223.96</v>
      </c>
      <c r="H5232">
        <f t="shared" si="406"/>
        <v>4</v>
      </c>
      <c r="I5232">
        <v>7</v>
      </c>
      <c r="J5232">
        <f t="shared" si="407"/>
        <v>4</v>
      </c>
      <c r="K5232">
        <v>16</v>
      </c>
      <c r="L5232">
        <f t="shared" si="408"/>
        <v>3</v>
      </c>
      <c r="M5232">
        <v>0</v>
      </c>
      <c r="N5232">
        <f t="shared" si="409"/>
        <v>3.75</v>
      </c>
    </row>
    <row r="5233" spans="1:14" hidden="1" x14ac:dyDescent="0.3">
      <c r="A5233" t="s">
        <v>10244</v>
      </c>
      <c r="B5233">
        <v>1</v>
      </c>
      <c r="C5233">
        <v>1</v>
      </c>
      <c r="D5233">
        <v>1</v>
      </c>
      <c r="E5233">
        <v>5</v>
      </c>
      <c r="F5233">
        <f t="shared" si="405"/>
        <v>4</v>
      </c>
      <c r="G5233">
        <v>61.49</v>
      </c>
      <c r="H5233">
        <f t="shared" si="406"/>
        <v>3</v>
      </c>
      <c r="I5233">
        <v>4</v>
      </c>
      <c r="J5233">
        <f t="shared" si="407"/>
        <v>3</v>
      </c>
      <c r="K5233">
        <v>6</v>
      </c>
      <c r="L5233">
        <f t="shared" si="408"/>
        <v>1</v>
      </c>
      <c r="M5233">
        <v>0</v>
      </c>
      <c r="N5233">
        <f t="shared" si="409"/>
        <v>2.75</v>
      </c>
    </row>
    <row r="5234" spans="1:14" hidden="1" x14ac:dyDescent="0.3">
      <c r="A5234" t="s">
        <v>10245</v>
      </c>
      <c r="B5234">
        <v>0</v>
      </c>
      <c r="C5234">
        <v>0</v>
      </c>
      <c r="D5234">
        <v>3</v>
      </c>
      <c r="E5234">
        <v>0</v>
      </c>
      <c r="F5234">
        <f t="shared" si="405"/>
        <v>1</v>
      </c>
      <c r="G5234">
        <v>0</v>
      </c>
      <c r="H5234">
        <f t="shared" si="406"/>
        <v>1</v>
      </c>
      <c r="I5234">
        <v>4</v>
      </c>
      <c r="J5234">
        <f t="shared" si="407"/>
        <v>3</v>
      </c>
      <c r="K5234">
        <v>3</v>
      </c>
      <c r="L5234">
        <f t="shared" si="408"/>
        <v>1</v>
      </c>
      <c r="M5234">
        <v>1</v>
      </c>
      <c r="N5234">
        <f t="shared" si="409"/>
        <v>1.5</v>
      </c>
    </row>
    <row r="5235" spans="1:14" hidden="1" x14ac:dyDescent="0.3">
      <c r="A5235" t="s">
        <v>10246</v>
      </c>
      <c r="B5235">
        <v>0</v>
      </c>
      <c r="C5235">
        <v>1</v>
      </c>
      <c r="D5235">
        <v>3</v>
      </c>
      <c r="E5235">
        <v>3</v>
      </c>
      <c r="F5235">
        <f t="shared" si="405"/>
        <v>3</v>
      </c>
      <c r="G5235">
        <v>89.98</v>
      </c>
      <c r="H5235">
        <f t="shared" si="406"/>
        <v>4</v>
      </c>
      <c r="I5235">
        <v>1</v>
      </c>
      <c r="J5235">
        <f t="shared" si="407"/>
        <v>1</v>
      </c>
      <c r="K5235">
        <v>9</v>
      </c>
      <c r="L5235">
        <f t="shared" si="408"/>
        <v>1</v>
      </c>
      <c r="M5235">
        <v>0</v>
      </c>
      <c r="N5235">
        <f t="shared" si="409"/>
        <v>2.25</v>
      </c>
    </row>
    <row r="5236" spans="1:14" hidden="1" x14ac:dyDescent="0.3">
      <c r="A5236" t="s">
        <v>10247</v>
      </c>
      <c r="B5236">
        <v>0</v>
      </c>
      <c r="C5236">
        <v>1</v>
      </c>
      <c r="D5236">
        <v>3</v>
      </c>
      <c r="E5236">
        <v>1</v>
      </c>
      <c r="F5236">
        <f t="shared" si="405"/>
        <v>2</v>
      </c>
      <c r="G5236">
        <v>57.99</v>
      </c>
      <c r="H5236">
        <f t="shared" si="406"/>
        <v>2</v>
      </c>
      <c r="I5236">
        <v>5</v>
      </c>
      <c r="J5236">
        <f t="shared" si="407"/>
        <v>3</v>
      </c>
      <c r="K5236">
        <v>19</v>
      </c>
      <c r="L5236">
        <f t="shared" si="408"/>
        <v>3</v>
      </c>
      <c r="M5236">
        <v>0</v>
      </c>
      <c r="N5236">
        <f t="shared" si="409"/>
        <v>2.5</v>
      </c>
    </row>
    <row r="5237" spans="1:14" hidden="1" x14ac:dyDescent="0.3">
      <c r="A5237" t="s">
        <v>10248</v>
      </c>
      <c r="B5237">
        <v>0</v>
      </c>
      <c r="C5237">
        <v>0</v>
      </c>
      <c r="D5237">
        <v>1</v>
      </c>
      <c r="E5237">
        <v>0</v>
      </c>
      <c r="F5237">
        <f t="shared" si="405"/>
        <v>1</v>
      </c>
      <c r="G5237">
        <v>0</v>
      </c>
      <c r="H5237">
        <f t="shared" si="406"/>
        <v>1</v>
      </c>
      <c r="I5237">
        <v>4</v>
      </c>
      <c r="J5237">
        <f t="shared" si="407"/>
        <v>3</v>
      </c>
      <c r="K5237">
        <v>6</v>
      </c>
      <c r="L5237">
        <f t="shared" si="408"/>
        <v>1</v>
      </c>
      <c r="M5237">
        <v>0</v>
      </c>
      <c r="N5237">
        <f t="shared" si="409"/>
        <v>1.5</v>
      </c>
    </row>
    <row r="5238" spans="1:14" hidden="1" x14ac:dyDescent="0.3">
      <c r="A5238" t="s">
        <v>10249</v>
      </c>
      <c r="B5238">
        <v>0</v>
      </c>
      <c r="C5238">
        <v>0</v>
      </c>
      <c r="D5238">
        <v>2</v>
      </c>
      <c r="E5238">
        <v>3</v>
      </c>
      <c r="F5238">
        <f t="shared" si="405"/>
        <v>3</v>
      </c>
      <c r="G5238">
        <v>157.97999999999999</v>
      </c>
      <c r="H5238">
        <f t="shared" si="406"/>
        <v>4</v>
      </c>
      <c r="I5238">
        <v>4</v>
      </c>
      <c r="J5238">
        <f t="shared" si="407"/>
        <v>3</v>
      </c>
      <c r="K5238">
        <v>3</v>
      </c>
      <c r="L5238">
        <f t="shared" si="408"/>
        <v>1</v>
      </c>
      <c r="M5238">
        <v>1</v>
      </c>
      <c r="N5238">
        <f t="shared" si="409"/>
        <v>2.75</v>
      </c>
    </row>
    <row r="5239" spans="1:14" hidden="1" x14ac:dyDescent="0.3">
      <c r="A5239" t="s">
        <v>10250</v>
      </c>
      <c r="B5239">
        <v>0</v>
      </c>
      <c r="C5239">
        <v>0</v>
      </c>
      <c r="D5239">
        <v>1</v>
      </c>
      <c r="E5239">
        <v>0</v>
      </c>
      <c r="F5239">
        <f t="shared" si="405"/>
        <v>1</v>
      </c>
      <c r="G5239">
        <v>0</v>
      </c>
      <c r="H5239">
        <f t="shared" si="406"/>
        <v>1</v>
      </c>
      <c r="I5239">
        <v>2</v>
      </c>
      <c r="J5239">
        <f t="shared" si="407"/>
        <v>2</v>
      </c>
      <c r="K5239">
        <v>8</v>
      </c>
      <c r="L5239">
        <f t="shared" si="408"/>
        <v>1</v>
      </c>
      <c r="M5239">
        <v>1</v>
      </c>
      <c r="N5239">
        <f t="shared" si="409"/>
        <v>1.25</v>
      </c>
    </row>
    <row r="5240" spans="1:14" hidden="1" x14ac:dyDescent="0.3">
      <c r="A5240" t="s">
        <v>10251</v>
      </c>
      <c r="B5240">
        <v>0</v>
      </c>
      <c r="C5240">
        <v>0</v>
      </c>
      <c r="D5240">
        <v>1</v>
      </c>
      <c r="E5240">
        <v>3</v>
      </c>
      <c r="F5240">
        <f t="shared" si="405"/>
        <v>3</v>
      </c>
      <c r="G5240">
        <v>58.99</v>
      </c>
      <c r="H5240">
        <f t="shared" si="406"/>
        <v>3</v>
      </c>
      <c r="I5240">
        <v>4</v>
      </c>
      <c r="J5240">
        <f t="shared" si="407"/>
        <v>3</v>
      </c>
      <c r="K5240">
        <v>8</v>
      </c>
      <c r="L5240">
        <f t="shared" si="408"/>
        <v>1</v>
      </c>
      <c r="M5240">
        <v>1</v>
      </c>
      <c r="N5240">
        <f t="shared" si="409"/>
        <v>2.5</v>
      </c>
    </row>
    <row r="5241" spans="1:14" hidden="1" x14ac:dyDescent="0.3">
      <c r="A5241" t="s">
        <v>10252</v>
      </c>
      <c r="B5241">
        <v>1</v>
      </c>
      <c r="C5241">
        <v>1</v>
      </c>
      <c r="D5241">
        <v>1</v>
      </c>
      <c r="E5241">
        <v>1</v>
      </c>
      <c r="F5241">
        <f t="shared" si="405"/>
        <v>2</v>
      </c>
      <c r="G5241">
        <v>46.99</v>
      </c>
      <c r="H5241">
        <f t="shared" si="406"/>
        <v>2</v>
      </c>
      <c r="I5241">
        <v>0</v>
      </c>
      <c r="J5241">
        <f t="shared" si="407"/>
        <v>1</v>
      </c>
      <c r="K5241">
        <v>23</v>
      </c>
      <c r="L5241">
        <f t="shared" si="408"/>
        <v>4</v>
      </c>
      <c r="M5241">
        <v>1</v>
      </c>
      <c r="N5241">
        <f t="shared" si="409"/>
        <v>2.25</v>
      </c>
    </row>
    <row r="5242" spans="1:14" hidden="1" x14ac:dyDescent="0.3">
      <c r="A5242" t="s">
        <v>10253</v>
      </c>
      <c r="B5242">
        <v>0</v>
      </c>
      <c r="C5242">
        <v>0</v>
      </c>
      <c r="D5242">
        <v>1</v>
      </c>
      <c r="E5242">
        <v>0</v>
      </c>
      <c r="F5242">
        <f t="shared" si="405"/>
        <v>1</v>
      </c>
      <c r="G5242">
        <v>0</v>
      </c>
      <c r="H5242">
        <f t="shared" si="406"/>
        <v>1</v>
      </c>
      <c r="I5242">
        <v>2</v>
      </c>
      <c r="J5242">
        <f t="shared" si="407"/>
        <v>2</v>
      </c>
      <c r="K5242">
        <v>1</v>
      </c>
      <c r="L5242">
        <f t="shared" si="408"/>
        <v>1</v>
      </c>
      <c r="M5242">
        <v>1</v>
      </c>
      <c r="N5242">
        <f t="shared" si="409"/>
        <v>1.25</v>
      </c>
    </row>
    <row r="5243" spans="1:14" hidden="1" x14ac:dyDescent="0.3">
      <c r="A5243" t="s">
        <v>10254</v>
      </c>
      <c r="B5243">
        <v>0</v>
      </c>
      <c r="C5243">
        <v>1</v>
      </c>
      <c r="D5243">
        <v>1</v>
      </c>
      <c r="E5243">
        <v>1</v>
      </c>
      <c r="F5243">
        <f t="shared" si="405"/>
        <v>2</v>
      </c>
      <c r="G5243">
        <v>66.989999999999995</v>
      </c>
      <c r="H5243">
        <f t="shared" si="406"/>
        <v>3</v>
      </c>
      <c r="I5243">
        <v>2</v>
      </c>
      <c r="J5243">
        <f t="shared" si="407"/>
        <v>2</v>
      </c>
      <c r="K5243">
        <v>14</v>
      </c>
      <c r="L5243">
        <f t="shared" si="408"/>
        <v>2</v>
      </c>
      <c r="M5243">
        <v>0</v>
      </c>
      <c r="N5243">
        <f t="shared" si="409"/>
        <v>2.25</v>
      </c>
    </row>
    <row r="5244" spans="1:14" hidden="1" x14ac:dyDescent="0.3">
      <c r="A5244" t="s">
        <v>10255</v>
      </c>
      <c r="B5244">
        <v>0</v>
      </c>
      <c r="C5244">
        <v>0</v>
      </c>
      <c r="D5244">
        <v>1</v>
      </c>
      <c r="E5244">
        <v>7</v>
      </c>
      <c r="F5244">
        <f t="shared" si="405"/>
        <v>4</v>
      </c>
      <c r="G5244">
        <v>61.49</v>
      </c>
      <c r="H5244">
        <f t="shared" si="406"/>
        <v>3</v>
      </c>
      <c r="I5244">
        <v>5</v>
      </c>
      <c r="J5244">
        <f t="shared" si="407"/>
        <v>3</v>
      </c>
      <c r="K5244">
        <v>1</v>
      </c>
      <c r="L5244">
        <f t="shared" si="408"/>
        <v>1</v>
      </c>
      <c r="M5244">
        <v>1</v>
      </c>
      <c r="N5244">
        <f t="shared" si="409"/>
        <v>2.75</v>
      </c>
    </row>
    <row r="5245" spans="1:14" hidden="1" x14ac:dyDescent="0.3">
      <c r="A5245" t="s">
        <v>10256</v>
      </c>
      <c r="B5245">
        <v>0</v>
      </c>
      <c r="C5245">
        <v>1</v>
      </c>
      <c r="D5245">
        <v>3</v>
      </c>
      <c r="E5245">
        <v>4</v>
      </c>
      <c r="F5245">
        <f t="shared" si="405"/>
        <v>4</v>
      </c>
      <c r="G5245">
        <v>48.49</v>
      </c>
      <c r="H5245">
        <f t="shared" si="406"/>
        <v>2</v>
      </c>
      <c r="I5245">
        <v>4</v>
      </c>
      <c r="J5245">
        <f t="shared" si="407"/>
        <v>3</v>
      </c>
      <c r="K5245">
        <v>9</v>
      </c>
      <c r="L5245">
        <f t="shared" si="408"/>
        <v>1</v>
      </c>
      <c r="M5245">
        <v>0</v>
      </c>
      <c r="N5245">
        <f t="shared" si="409"/>
        <v>2.5</v>
      </c>
    </row>
    <row r="5246" spans="1:14" hidden="1" x14ac:dyDescent="0.3">
      <c r="A5246" t="s">
        <v>10257</v>
      </c>
      <c r="B5246">
        <v>0</v>
      </c>
      <c r="C5246">
        <v>1</v>
      </c>
      <c r="D5246">
        <v>2</v>
      </c>
      <c r="E5246">
        <v>0</v>
      </c>
      <c r="F5246">
        <f t="shared" si="405"/>
        <v>1</v>
      </c>
      <c r="G5246">
        <v>0</v>
      </c>
      <c r="H5246">
        <f t="shared" si="406"/>
        <v>1</v>
      </c>
      <c r="I5246">
        <v>4</v>
      </c>
      <c r="J5246">
        <f t="shared" si="407"/>
        <v>3</v>
      </c>
      <c r="K5246">
        <v>23</v>
      </c>
      <c r="L5246">
        <f t="shared" si="408"/>
        <v>4</v>
      </c>
      <c r="M5246">
        <v>0</v>
      </c>
      <c r="N5246">
        <f t="shared" si="409"/>
        <v>2.25</v>
      </c>
    </row>
    <row r="5247" spans="1:14" hidden="1" x14ac:dyDescent="0.3">
      <c r="A5247" t="s">
        <v>10258</v>
      </c>
      <c r="B5247">
        <v>0</v>
      </c>
      <c r="C5247">
        <v>1</v>
      </c>
      <c r="D5247">
        <v>1</v>
      </c>
      <c r="E5247">
        <v>2</v>
      </c>
      <c r="F5247">
        <f t="shared" si="405"/>
        <v>3</v>
      </c>
      <c r="G5247">
        <v>73.989999999999995</v>
      </c>
      <c r="H5247">
        <f t="shared" si="406"/>
        <v>4</v>
      </c>
      <c r="I5247">
        <v>3</v>
      </c>
      <c r="J5247">
        <f t="shared" si="407"/>
        <v>2</v>
      </c>
      <c r="K5247">
        <v>3</v>
      </c>
      <c r="L5247">
        <f t="shared" si="408"/>
        <v>1</v>
      </c>
      <c r="M5247">
        <v>1</v>
      </c>
      <c r="N5247">
        <f t="shared" si="409"/>
        <v>2.5</v>
      </c>
    </row>
    <row r="5248" spans="1:14" hidden="1" x14ac:dyDescent="0.3">
      <c r="A5248" t="s">
        <v>10259</v>
      </c>
      <c r="B5248">
        <v>0</v>
      </c>
      <c r="C5248">
        <v>1</v>
      </c>
      <c r="D5248">
        <v>1</v>
      </c>
      <c r="E5248">
        <v>0</v>
      </c>
      <c r="F5248">
        <f t="shared" si="405"/>
        <v>1</v>
      </c>
      <c r="G5248">
        <v>0</v>
      </c>
      <c r="H5248">
        <f t="shared" si="406"/>
        <v>1</v>
      </c>
      <c r="I5248">
        <v>0</v>
      </c>
      <c r="J5248">
        <f t="shared" si="407"/>
        <v>1</v>
      </c>
      <c r="K5248">
        <v>13</v>
      </c>
      <c r="L5248">
        <f t="shared" si="408"/>
        <v>2</v>
      </c>
      <c r="M5248">
        <v>0</v>
      </c>
      <c r="N5248">
        <f t="shared" si="409"/>
        <v>1.25</v>
      </c>
    </row>
    <row r="5249" spans="1:14" hidden="1" x14ac:dyDescent="0.3">
      <c r="A5249" t="s">
        <v>10260</v>
      </c>
      <c r="B5249">
        <v>0</v>
      </c>
      <c r="C5249">
        <v>0</v>
      </c>
      <c r="D5249">
        <v>1</v>
      </c>
      <c r="E5249">
        <v>0</v>
      </c>
      <c r="F5249">
        <f t="shared" si="405"/>
        <v>1</v>
      </c>
      <c r="G5249">
        <v>0</v>
      </c>
      <c r="H5249">
        <f t="shared" si="406"/>
        <v>1</v>
      </c>
      <c r="I5249">
        <v>6</v>
      </c>
      <c r="J5249">
        <f t="shared" si="407"/>
        <v>4</v>
      </c>
      <c r="K5249">
        <v>13</v>
      </c>
      <c r="L5249">
        <f t="shared" si="408"/>
        <v>2</v>
      </c>
      <c r="M5249">
        <v>0</v>
      </c>
      <c r="N5249">
        <f t="shared" si="409"/>
        <v>2</v>
      </c>
    </row>
    <row r="5250" spans="1:14" hidden="1" x14ac:dyDescent="0.3">
      <c r="A5250" t="s">
        <v>10261</v>
      </c>
      <c r="B5250">
        <v>0</v>
      </c>
      <c r="C5250">
        <v>0</v>
      </c>
      <c r="D5250">
        <v>1</v>
      </c>
      <c r="E5250">
        <v>0</v>
      </c>
      <c r="F5250">
        <f t="shared" ref="F5250:F5313" si="410">IF(E5250&lt;=$P$2,1,IF(AND(E5250&gt;$P$2,E5250&lt;=$P$3),2,IF(AND(E5250&gt;$P$3,E5250&lt;=$P$4),3,4)))</f>
        <v>1</v>
      </c>
      <c r="G5250">
        <v>0</v>
      </c>
      <c r="H5250">
        <f t="shared" ref="H5250:H5313" si="411">IF(G5250&lt;=$Q$2,1,IF(AND(G5250&gt;$Q$2,G5250&lt;=$Q$3),2,IF(AND(G5250&gt;$Q$3,G5250&lt;=$Q$4),3,4)))</f>
        <v>1</v>
      </c>
      <c r="I5250">
        <v>5</v>
      </c>
      <c r="J5250">
        <f t="shared" ref="J5250:J5313" si="412">IF(I5250&lt;=$R$2,1,IF(AND(I5250&gt;$R$2,I5250&lt;=$R$3),2,IF(AND(I5250&gt;$R$3,I5250&lt;=$R$4),3,4)))</f>
        <v>3</v>
      </c>
      <c r="K5250">
        <v>15</v>
      </c>
      <c r="L5250">
        <f t="shared" ref="L5250:L5313" si="413">IF(K5250&lt;=$S$2,1,IF(AND(K5250&gt;$S$2,K5250&lt;=$S$3),2,IF(AND(K5250&gt;$S$3,K5250&lt;=$S$4),3,4)))</f>
        <v>3</v>
      </c>
      <c r="M5250">
        <v>1</v>
      </c>
      <c r="N5250">
        <f t="shared" ref="N5250:N5313" si="414">AVERAGE(F5250,H5250,J5250,L5250)</f>
        <v>2</v>
      </c>
    </row>
    <row r="5251" spans="1:14" hidden="1" x14ac:dyDescent="0.3">
      <c r="A5251" t="s">
        <v>10262</v>
      </c>
      <c r="B5251">
        <v>1</v>
      </c>
      <c r="C5251">
        <v>1</v>
      </c>
      <c r="D5251">
        <v>1</v>
      </c>
      <c r="E5251">
        <v>2</v>
      </c>
      <c r="F5251">
        <f t="shared" si="410"/>
        <v>3</v>
      </c>
      <c r="G5251">
        <v>46.49</v>
      </c>
      <c r="H5251">
        <f t="shared" si="411"/>
        <v>2</v>
      </c>
      <c r="I5251">
        <v>1</v>
      </c>
      <c r="J5251">
        <f t="shared" si="412"/>
        <v>1</v>
      </c>
      <c r="K5251">
        <v>17</v>
      </c>
      <c r="L5251">
        <f t="shared" si="413"/>
        <v>3</v>
      </c>
      <c r="M5251">
        <v>0</v>
      </c>
      <c r="N5251">
        <f t="shared" si="414"/>
        <v>2.25</v>
      </c>
    </row>
    <row r="5252" spans="1:14" hidden="1" x14ac:dyDescent="0.3">
      <c r="A5252" t="s">
        <v>10263</v>
      </c>
      <c r="B5252">
        <v>0</v>
      </c>
      <c r="C5252">
        <v>0</v>
      </c>
      <c r="D5252">
        <v>3</v>
      </c>
      <c r="E5252">
        <v>0</v>
      </c>
      <c r="F5252">
        <f t="shared" si="410"/>
        <v>1</v>
      </c>
      <c r="G5252">
        <v>0</v>
      </c>
      <c r="H5252">
        <f t="shared" si="411"/>
        <v>1</v>
      </c>
      <c r="I5252">
        <v>3</v>
      </c>
      <c r="J5252">
        <f t="shared" si="412"/>
        <v>2</v>
      </c>
      <c r="K5252">
        <v>7</v>
      </c>
      <c r="L5252">
        <f t="shared" si="413"/>
        <v>1</v>
      </c>
      <c r="M5252">
        <v>0</v>
      </c>
      <c r="N5252">
        <f t="shared" si="414"/>
        <v>1.25</v>
      </c>
    </row>
    <row r="5253" spans="1:14" hidden="1" x14ac:dyDescent="0.3">
      <c r="A5253" t="s">
        <v>10264</v>
      </c>
      <c r="B5253">
        <v>0</v>
      </c>
      <c r="C5253">
        <v>0</v>
      </c>
      <c r="D5253">
        <v>1</v>
      </c>
      <c r="E5253">
        <v>1</v>
      </c>
      <c r="F5253">
        <f t="shared" si="410"/>
        <v>2</v>
      </c>
      <c r="G5253">
        <v>62.49</v>
      </c>
      <c r="H5253">
        <f t="shared" si="411"/>
        <v>3</v>
      </c>
      <c r="I5253">
        <v>1</v>
      </c>
      <c r="J5253">
        <f t="shared" si="412"/>
        <v>1</v>
      </c>
      <c r="K5253">
        <v>15</v>
      </c>
      <c r="L5253">
        <f t="shared" si="413"/>
        <v>3</v>
      </c>
      <c r="M5253">
        <v>1</v>
      </c>
      <c r="N5253">
        <f t="shared" si="414"/>
        <v>2.25</v>
      </c>
    </row>
    <row r="5254" spans="1:14" hidden="1" x14ac:dyDescent="0.3">
      <c r="A5254" t="s">
        <v>10265</v>
      </c>
      <c r="B5254">
        <v>0</v>
      </c>
      <c r="C5254">
        <v>1</v>
      </c>
      <c r="D5254">
        <v>1</v>
      </c>
      <c r="E5254">
        <v>12</v>
      </c>
      <c r="F5254">
        <f t="shared" si="410"/>
        <v>4</v>
      </c>
      <c r="G5254">
        <v>53.99</v>
      </c>
      <c r="H5254">
        <f t="shared" si="411"/>
        <v>2</v>
      </c>
      <c r="I5254">
        <v>1</v>
      </c>
      <c r="J5254">
        <f t="shared" si="412"/>
        <v>1</v>
      </c>
      <c r="K5254">
        <v>15</v>
      </c>
      <c r="L5254">
        <f t="shared" si="413"/>
        <v>3</v>
      </c>
      <c r="M5254">
        <v>0</v>
      </c>
      <c r="N5254">
        <f t="shared" si="414"/>
        <v>2.5</v>
      </c>
    </row>
    <row r="5255" spans="1:14" hidden="1" x14ac:dyDescent="0.3">
      <c r="A5255" t="s">
        <v>10266</v>
      </c>
      <c r="B5255">
        <v>0</v>
      </c>
      <c r="C5255">
        <v>0</v>
      </c>
      <c r="D5255">
        <v>4</v>
      </c>
      <c r="E5255">
        <v>1</v>
      </c>
      <c r="F5255">
        <f t="shared" si="410"/>
        <v>2</v>
      </c>
      <c r="G5255">
        <v>62.99</v>
      </c>
      <c r="H5255">
        <f t="shared" si="411"/>
        <v>3</v>
      </c>
      <c r="I5255">
        <v>1</v>
      </c>
      <c r="J5255">
        <f t="shared" si="412"/>
        <v>1</v>
      </c>
      <c r="K5255">
        <v>1</v>
      </c>
      <c r="L5255">
        <f t="shared" si="413"/>
        <v>1</v>
      </c>
      <c r="M5255">
        <v>1</v>
      </c>
      <c r="N5255">
        <f t="shared" si="414"/>
        <v>1.75</v>
      </c>
    </row>
    <row r="5256" spans="1:14" hidden="1" x14ac:dyDescent="0.3">
      <c r="A5256" t="s">
        <v>10267</v>
      </c>
      <c r="B5256">
        <v>0</v>
      </c>
      <c r="C5256">
        <v>1</v>
      </c>
      <c r="D5256">
        <v>4</v>
      </c>
      <c r="E5256">
        <v>0</v>
      </c>
      <c r="F5256">
        <f t="shared" si="410"/>
        <v>1</v>
      </c>
      <c r="G5256">
        <v>0</v>
      </c>
      <c r="H5256">
        <f t="shared" si="411"/>
        <v>1</v>
      </c>
      <c r="I5256">
        <v>7</v>
      </c>
      <c r="J5256">
        <f t="shared" si="412"/>
        <v>4</v>
      </c>
      <c r="K5256">
        <v>24</v>
      </c>
      <c r="L5256">
        <f t="shared" si="413"/>
        <v>4</v>
      </c>
      <c r="M5256">
        <v>0</v>
      </c>
      <c r="N5256">
        <f t="shared" si="414"/>
        <v>2.5</v>
      </c>
    </row>
    <row r="5257" spans="1:14" x14ac:dyDescent="0.3">
      <c r="A5257" t="s">
        <v>10268</v>
      </c>
      <c r="B5257">
        <v>1</v>
      </c>
      <c r="C5257">
        <v>1</v>
      </c>
      <c r="D5257">
        <v>1</v>
      </c>
      <c r="E5257">
        <v>6</v>
      </c>
      <c r="F5257">
        <f t="shared" si="410"/>
        <v>4</v>
      </c>
      <c r="G5257">
        <v>83.98</v>
      </c>
      <c r="H5257">
        <f t="shared" si="411"/>
        <v>4</v>
      </c>
      <c r="I5257">
        <v>2</v>
      </c>
      <c r="J5257">
        <f t="shared" si="412"/>
        <v>2</v>
      </c>
      <c r="K5257">
        <v>12</v>
      </c>
      <c r="L5257">
        <f t="shared" si="413"/>
        <v>2</v>
      </c>
      <c r="M5257">
        <v>0</v>
      </c>
      <c r="N5257">
        <f t="shared" si="414"/>
        <v>3</v>
      </c>
    </row>
    <row r="5258" spans="1:14" hidden="1" x14ac:dyDescent="0.3">
      <c r="A5258" t="s">
        <v>10269</v>
      </c>
      <c r="B5258">
        <v>0</v>
      </c>
      <c r="C5258">
        <v>0</v>
      </c>
      <c r="D5258">
        <v>3</v>
      </c>
      <c r="E5258">
        <v>1</v>
      </c>
      <c r="F5258">
        <f t="shared" si="410"/>
        <v>2</v>
      </c>
      <c r="G5258">
        <v>133.97999999999999</v>
      </c>
      <c r="H5258">
        <f t="shared" si="411"/>
        <v>4</v>
      </c>
      <c r="I5258">
        <v>0</v>
      </c>
      <c r="J5258">
        <f t="shared" si="412"/>
        <v>1</v>
      </c>
      <c r="K5258">
        <v>17</v>
      </c>
      <c r="L5258">
        <f t="shared" si="413"/>
        <v>3</v>
      </c>
      <c r="M5258">
        <v>0</v>
      </c>
      <c r="N5258">
        <f t="shared" si="414"/>
        <v>2.5</v>
      </c>
    </row>
    <row r="5259" spans="1:14" hidden="1" x14ac:dyDescent="0.3">
      <c r="A5259" t="s">
        <v>10270</v>
      </c>
      <c r="B5259">
        <v>0</v>
      </c>
      <c r="C5259">
        <v>0</v>
      </c>
      <c r="D5259">
        <v>2</v>
      </c>
      <c r="E5259">
        <v>3</v>
      </c>
      <c r="F5259">
        <f t="shared" si="410"/>
        <v>3</v>
      </c>
      <c r="G5259">
        <v>73.489999999999995</v>
      </c>
      <c r="H5259">
        <f t="shared" si="411"/>
        <v>3</v>
      </c>
      <c r="I5259">
        <v>6</v>
      </c>
      <c r="J5259">
        <f t="shared" si="412"/>
        <v>4</v>
      </c>
      <c r="K5259">
        <v>2</v>
      </c>
      <c r="L5259">
        <f t="shared" si="413"/>
        <v>1</v>
      </c>
      <c r="M5259">
        <v>0</v>
      </c>
      <c r="N5259">
        <f t="shared" si="414"/>
        <v>2.75</v>
      </c>
    </row>
    <row r="5260" spans="1:14" hidden="1" x14ac:dyDescent="0.3">
      <c r="A5260" t="s">
        <v>10271</v>
      </c>
      <c r="B5260">
        <v>0</v>
      </c>
      <c r="C5260">
        <v>0</v>
      </c>
      <c r="D5260">
        <v>1</v>
      </c>
      <c r="E5260">
        <v>1</v>
      </c>
      <c r="F5260">
        <f t="shared" si="410"/>
        <v>2</v>
      </c>
      <c r="G5260">
        <v>121.98</v>
      </c>
      <c r="H5260">
        <f t="shared" si="411"/>
        <v>4</v>
      </c>
      <c r="I5260">
        <v>1</v>
      </c>
      <c r="J5260">
        <f t="shared" si="412"/>
        <v>1</v>
      </c>
      <c r="K5260">
        <v>10</v>
      </c>
      <c r="L5260">
        <f t="shared" si="413"/>
        <v>2</v>
      </c>
      <c r="M5260">
        <v>0</v>
      </c>
      <c r="N5260">
        <f t="shared" si="414"/>
        <v>2.25</v>
      </c>
    </row>
    <row r="5261" spans="1:14" hidden="1" x14ac:dyDescent="0.3">
      <c r="A5261" t="s">
        <v>10272</v>
      </c>
      <c r="B5261">
        <v>0</v>
      </c>
      <c r="C5261">
        <v>0</v>
      </c>
      <c r="D5261">
        <v>2</v>
      </c>
      <c r="E5261">
        <v>0</v>
      </c>
      <c r="F5261">
        <f t="shared" si="410"/>
        <v>1</v>
      </c>
      <c r="G5261">
        <v>0</v>
      </c>
      <c r="H5261">
        <f t="shared" si="411"/>
        <v>1</v>
      </c>
      <c r="I5261">
        <v>5</v>
      </c>
      <c r="J5261">
        <f t="shared" si="412"/>
        <v>3</v>
      </c>
      <c r="K5261">
        <v>2</v>
      </c>
      <c r="L5261">
        <f t="shared" si="413"/>
        <v>1</v>
      </c>
      <c r="M5261">
        <v>1</v>
      </c>
      <c r="N5261">
        <f t="shared" si="414"/>
        <v>1.5</v>
      </c>
    </row>
    <row r="5262" spans="1:14" hidden="1" x14ac:dyDescent="0.3">
      <c r="A5262" t="s">
        <v>10273</v>
      </c>
      <c r="B5262">
        <v>0</v>
      </c>
      <c r="C5262">
        <v>1</v>
      </c>
      <c r="D5262">
        <v>2</v>
      </c>
      <c r="E5262">
        <v>0</v>
      </c>
      <c r="F5262">
        <f t="shared" si="410"/>
        <v>1</v>
      </c>
      <c r="G5262">
        <v>0</v>
      </c>
      <c r="H5262">
        <f t="shared" si="411"/>
        <v>1</v>
      </c>
      <c r="I5262">
        <v>4</v>
      </c>
      <c r="J5262">
        <f t="shared" si="412"/>
        <v>3</v>
      </c>
      <c r="K5262">
        <v>15</v>
      </c>
      <c r="L5262">
        <f t="shared" si="413"/>
        <v>3</v>
      </c>
      <c r="M5262">
        <v>1</v>
      </c>
      <c r="N5262">
        <f t="shared" si="414"/>
        <v>2</v>
      </c>
    </row>
    <row r="5263" spans="1:14" hidden="1" x14ac:dyDescent="0.3">
      <c r="A5263" t="s">
        <v>10274</v>
      </c>
      <c r="B5263">
        <v>1</v>
      </c>
      <c r="C5263">
        <v>0</v>
      </c>
      <c r="D5263">
        <v>1</v>
      </c>
      <c r="E5263">
        <v>1</v>
      </c>
      <c r="F5263">
        <f t="shared" si="410"/>
        <v>2</v>
      </c>
      <c r="G5263">
        <v>70.989999999999995</v>
      </c>
      <c r="H5263">
        <f t="shared" si="411"/>
        <v>3</v>
      </c>
      <c r="I5263">
        <v>2</v>
      </c>
      <c r="J5263">
        <f t="shared" si="412"/>
        <v>2</v>
      </c>
      <c r="K5263">
        <v>12</v>
      </c>
      <c r="L5263">
        <f t="shared" si="413"/>
        <v>2</v>
      </c>
      <c r="M5263">
        <v>0</v>
      </c>
      <c r="N5263">
        <f t="shared" si="414"/>
        <v>2.25</v>
      </c>
    </row>
    <row r="5264" spans="1:14" hidden="1" x14ac:dyDescent="0.3">
      <c r="A5264" t="s">
        <v>10275</v>
      </c>
      <c r="B5264">
        <v>0</v>
      </c>
      <c r="C5264">
        <v>1</v>
      </c>
      <c r="D5264">
        <v>2</v>
      </c>
      <c r="E5264">
        <v>0</v>
      </c>
      <c r="F5264">
        <f t="shared" si="410"/>
        <v>1</v>
      </c>
      <c r="G5264">
        <v>0</v>
      </c>
      <c r="H5264">
        <f t="shared" si="411"/>
        <v>1</v>
      </c>
      <c r="I5264">
        <v>3</v>
      </c>
      <c r="J5264">
        <f t="shared" si="412"/>
        <v>2</v>
      </c>
      <c r="K5264">
        <v>15</v>
      </c>
      <c r="L5264">
        <f t="shared" si="413"/>
        <v>3</v>
      </c>
      <c r="M5264">
        <v>0</v>
      </c>
      <c r="N5264">
        <f t="shared" si="414"/>
        <v>1.75</v>
      </c>
    </row>
    <row r="5265" spans="1:14" hidden="1" x14ac:dyDescent="0.3">
      <c r="A5265" t="s">
        <v>10276</v>
      </c>
      <c r="B5265">
        <v>0</v>
      </c>
      <c r="C5265">
        <v>0</v>
      </c>
      <c r="D5265">
        <v>2</v>
      </c>
      <c r="E5265">
        <v>0</v>
      </c>
      <c r="F5265">
        <f t="shared" si="410"/>
        <v>1</v>
      </c>
      <c r="G5265">
        <v>0</v>
      </c>
      <c r="H5265">
        <f t="shared" si="411"/>
        <v>1</v>
      </c>
      <c r="I5265">
        <v>4</v>
      </c>
      <c r="J5265">
        <f t="shared" si="412"/>
        <v>3</v>
      </c>
      <c r="K5265">
        <v>3</v>
      </c>
      <c r="L5265">
        <f t="shared" si="413"/>
        <v>1</v>
      </c>
      <c r="M5265">
        <v>1</v>
      </c>
      <c r="N5265">
        <f t="shared" si="414"/>
        <v>1.5</v>
      </c>
    </row>
    <row r="5266" spans="1:14" hidden="1" x14ac:dyDescent="0.3">
      <c r="A5266" t="s">
        <v>10277</v>
      </c>
      <c r="B5266">
        <v>1</v>
      </c>
      <c r="C5266">
        <v>0</v>
      </c>
      <c r="D5266">
        <v>2</v>
      </c>
      <c r="E5266">
        <v>2</v>
      </c>
      <c r="F5266">
        <f t="shared" si="410"/>
        <v>3</v>
      </c>
      <c r="G5266">
        <v>54.99</v>
      </c>
      <c r="H5266">
        <f t="shared" si="411"/>
        <v>2</v>
      </c>
      <c r="I5266">
        <v>5</v>
      </c>
      <c r="J5266">
        <f t="shared" si="412"/>
        <v>3</v>
      </c>
      <c r="K5266">
        <v>1</v>
      </c>
      <c r="L5266">
        <f t="shared" si="413"/>
        <v>1</v>
      </c>
      <c r="M5266">
        <v>0</v>
      </c>
      <c r="N5266">
        <f t="shared" si="414"/>
        <v>2.25</v>
      </c>
    </row>
    <row r="5267" spans="1:14" hidden="1" x14ac:dyDescent="0.3">
      <c r="A5267" t="s">
        <v>10278</v>
      </c>
      <c r="B5267">
        <v>0</v>
      </c>
      <c r="C5267">
        <v>1</v>
      </c>
      <c r="D5267">
        <v>3</v>
      </c>
      <c r="E5267">
        <v>1</v>
      </c>
      <c r="F5267">
        <f t="shared" si="410"/>
        <v>2</v>
      </c>
      <c r="G5267">
        <v>57.99</v>
      </c>
      <c r="H5267">
        <f t="shared" si="411"/>
        <v>2</v>
      </c>
      <c r="I5267">
        <v>5</v>
      </c>
      <c r="J5267">
        <f t="shared" si="412"/>
        <v>3</v>
      </c>
      <c r="K5267">
        <v>18</v>
      </c>
      <c r="L5267">
        <f t="shared" si="413"/>
        <v>3</v>
      </c>
      <c r="M5267">
        <v>0</v>
      </c>
      <c r="N5267">
        <f t="shared" si="414"/>
        <v>2.5</v>
      </c>
    </row>
    <row r="5268" spans="1:14" hidden="1" x14ac:dyDescent="0.3">
      <c r="A5268" t="s">
        <v>10279</v>
      </c>
      <c r="B5268">
        <v>0</v>
      </c>
      <c r="C5268">
        <v>0</v>
      </c>
      <c r="D5268">
        <v>1</v>
      </c>
      <c r="E5268">
        <v>2</v>
      </c>
      <c r="F5268">
        <f t="shared" si="410"/>
        <v>3</v>
      </c>
      <c r="G5268">
        <v>100.98</v>
      </c>
      <c r="H5268">
        <f t="shared" si="411"/>
        <v>4</v>
      </c>
      <c r="I5268">
        <v>0</v>
      </c>
      <c r="J5268">
        <f t="shared" si="412"/>
        <v>1</v>
      </c>
      <c r="K5268">
        <v>3</v>
      </c>
      <c r="L5268">
        <f t="shared" si="413"/>
        <v>1</v>
      </c>
      <c r="M5268">
        <v>0</v>
      </c>
      <c r="N5268">
        <f t="shared" si="414"/>
        <v>2.25</v>
      </c>
    </row>
    <row r="5269" spans="1:14" x14ac:dyDescent="0.3">
      <c r="A5269" t="s">
        <v>10280</v>
      </c>
      <c r="B5269">
        <v>1</v>
      </c>
      <c r="C5269">
        <v>1</v>
      </c>
      <c r="D5269">
        <v>1</v>
      </c>
      <c r="E5269">
        <v>3</v>
      </c>
      <c r="F5269">
        <f t="shared" si="410"/>
        <v>3</v>
      </c>
      <c r="G5269">
        <v>83.99</v>
      </c>
      <c r="H5269">
        <f t="shared" si="411"/>
        <v>4</v>
      </c>
      <c r="I5269">
        <v>4</v>
      </c>
      <c r="J5269">
        <f t="shared" si="412"/>
        <v>3</v>
      </c>
      <c r="K5269">
        <v>16</v>
      </c>
      <c r="L5269">
        <f t="shared" si="413"/>
        <v>3</v>
      </c>
      <c r="M5269">
        <v>0</v>
      </c>
      <c r="N5269">
        <f t="shared" si="414"/>
        <v>3.25</v>
      </c>
    </row>
    <row r="5270" spans="1:14" x14ac:dyDescent="0.3">
      <c r="A5270" t="s">
        <v>10281</v>
      </c>
      <c r="B5270">
        <v>0</v>
      </c>
      <c r="C5270">
        <v>1</v>
      </c>
      <c r="D5270">
        <v>1</v>
      </c>
      <c r="E5270">
        <v>1</v>
      </c>
      <c r="F5270">
        <f t="shared" si="410"/>
        <v>2</v>
      </c>
      <c r="G5270">
        <v>59.99</v>
      </c>
      <c r="H5270">
        <f t="shared" si="411"/>
        <v>3</v>
      </c>
      <c r="I5270">
        <v>7</v>
      </c>
      <c r="J5270">
        <f t="shared" si="412"/>
        <v>4</v>
      </c>
      <c r="K5270">
        <v>18</v>
      </c>
      <c r="L5270">
        <f t="shared" si="413"/>
        <v>3</v>
      </c>
      <c r="M5270">
        <v>0</v>
      </c>
      <c r="N5270">
        <f t="shared" si="414"/>
        <v>3</v>
      </c>
    </row>
    <row r="5271" spans="1:14" hidden="1" x14ac:dyDescent="0.3">
      <c r="A5271" t="s">
        <v>10282</v>
      </c>
      <c r="B5271">
        <v>0</v>
      </c>
      <c r="C5271">
        <v>0</v>
      </c>
      <c r="D5271">
        <v>1</v>
      </c>
      <c r="E5271">
        <v>5</v>
      </c>
      <c r="F5271">
        <f t="shared" si="410"/>
        <v>4</v>
      </c>
      <c r="G5271">
        <v>197.97</v>
      </c>
      <c r="H5271">
        <f t="shared" si="411"/>
        <v>4</v>
      </c>
      <c r="I5271">
        <v>2</v>
      </c>
      <c r="J5271">
        <f t="shared" si="412"/>
        <v>2</v>
      </c>
      <c r="K5271">
        <v>5</v>
      </c>
      <c r="L5271">
        <f t="shared" si="413"/>
        <v>1</v>
      </c>
      <c r="M5271">
        <v>0</v>
      </c>
      <c r="N5271">
        <f t="shared" si="414"/>
        <v>2.75</v>
      </c>
    </row>
    <row r="5272" spans="1:14" hidden="1" x14ac:dyDescent="0.3">
      <c r="A5272" t="s">
        <v>10283</v>
      </c>
      <c r="B5272">
        <v>0</v>
      </c>
      <c r="C5272">
        <v>1</v>
      </c>
      <c r="D5272">
        <v>1</v>
      </c>
      <c r="E5272">
        <v>3</v>
      </c>
      <c r="F5272">
        <f t="shared" si="410"/>
        <v>3</v>
      </c>
      <c r="G5272">
        <v>61.99</v>
      </c>
      <c r="H5272">
        <f t="shared" si="411"/>
        <v>3</v>
      </c>
      <c r="I5272">
        <v>0</v>
      </c>
      <c r="J5272">
        <f t="shared" si="412"/>
        <v>1</v>
      </c>
      <c r="K5272">
        <v>14</v>
      </c>
      <c r="L5272">
        <f t="shared" si="413"/>
        <v>2</v>
      </c>
      <c r="M5272">
        <v>0</v>
      </c>
      <c r="N5272">
        <f t="shared" si="414"/>
        <v>2.25</v>
      </c>
    </row>
    <row r="5273" spans="1:14" hidden="1" x14ac:dyDescent="0.3">
      <c r="A5273" t="s">
        <v>10284</v>
      </c>
      <c r="B5273">
        <v>0</v>
      </c>
      <c r="C5273">
        <v>1</v>
      </c>
      <c r="D5273">
        <v>2</v>
      </c>
      <c r="E5273">
        <v>1</v>
      </c>
      <c r="F5273">
        <f t="shared" si="410"/>
        <v>2</v>
      </c>
      <c r="G5273">
        <v>73.989999999999995</v>
      </c>
      <c r="H5273">
        <f t="shared" si="411"/>
        <v>4</v>
      </c>
      <c r="I5273">
        <v>0</v>
      </c>
      <c r="J5273">
        <f t="shared" si="412"/>
        <v>1</v>
      </c>
      <c r="K5273">
        <v>17</v>
      </c>
      <c r="L5273">
        <f t="shared" si="413"/>
        <v>3</v>
      </c>
      <c r="M5273">
        <v>0</v>
      </c>
      <c r="N5273">
        <f t="shared" si="414"/>
        <v>2.5</v>
      </c>
    </row>
    <row r="5274" spans="1:14" hidden="1" x14ac:dyDescent="0.3">
      <c r="A5274" t="s">
        <v>10285</v>
      </c>
      <c r="B5274">
        <v>0</v>
      </c>
      <c r="C5274">
        <v>0</v>
      </c>
      <c r="D5274">
        <v>3</v>
      </c>
      <c r="E5274">
        <v>2</v>
      </c>
      <c r="F5274">
        <f t="shared" si="410"/>
        <v>3</v>
      </c>
      <c r="G5274">
        <v>223.47</v>
      </c>
      <c r="H5274">
        <f t="shared" si="411"/>
        <v>4</v>
      </c>
      <c r="I5274">
        <v>3</v>
      </c>
      <c r="J5274">
        <f t="shared" si="412"/>
        <v>2</v>
      </c>
      <c r="K5274">
        <v>11</v>
      </c>
      <c r="L5274">
        <f t="shared" si="413"/>
        <v>2</v>
      </c>
      <c r="M5274">
        <v>1</v>
      </c>
      <c r="N5274">
        <f t="shared" si="414"/>
        <v>2.75</v>
      </c>
    </row>
    <row r="5275" spans="1:14" x14ac:dyDescent="0.3">
      <c r="A5275" t="s">
        <v>10286</v>
      </c>
      <c r="B5275">
        <v>1</v>
      </c>
      <c r="C5275">
        <v>1</v>
      </c>
      <c r="D5275">
        <v>4</v>
      </c>
      <c r="E5275">
        <v>3</v>
      </c>
      <c r="F5275">
        <f t="shared" si="410"/>
        <v>3</v>
      </c>
      <c r="G5275">
        <v>65.989999999999995</v>
      </c>
      <c r="H5275">
        <f t="shared" si="411"/>
        <v>3</v>
      </c>
      <c r="I5275">
        <v>4</v>
      </c>
      <c r="J5275">
        <f t="shared" si="412"/>
        <v>3</v>
      </c>
      <c r="K5275">
        <v>27</v>
      </c>
      <c r="L5275">
        <f t="shared" si="413"/>
        <v>4</v>
      </c>
      <c r="M5275">
        <v>1</v>
      </c>
      <c r="N5275">
        <f t="shared" si="414"/>
        <v>3.25</v>
      </c>
    </row>
    <row r="5276" spans="1:14" hidden="1" x14ac:dyDescent="0.3">
      <c r="A5276" t="s">
        <v>10287</v>
      </c>
      <c r="B5276">
        <v>0</v>
      </c>
      <c r="C5276">
        <v>0</v>
      </c>
      <c r="D5276">
        <v>2</v>
      </c>
      <c r="E5276">
        <v>0</v>
      </c>
      <c r="F5276">
        <f t="shared" si="410"/>
        <v>1</v>
      </c>
      <c r="G5276">
        <v>0</v>
      </c>
      <c r="H5276">
        <f t="shared" si="411"/>
        <v>1</v>
      </c>
      <c r="I5276">
        <v>4</v>
      </c>
      <c r="J5276">
        <f t="shared" si="412"/>
        <v>3</v>
      </c>
      <c r="K5276">
        <v>7</v>
      </c>
      <c r="L5276">
        <f t="shared" si="413"/>
        <v>1</v>
      </c>
      <c r="M5276">
        <v>0</v>
      </c>
      <c r="N5276">
        <f t="shared" si="414"/>
        <v>1.5</v>
      </c>
    </row>
    <row r="5277" spans="1:14" x14ac:dyDescent="0.3">
      <c r="A5277" t="s">
        <v>10288</v>
      </c>
      <c r="B5277">
        <v>1</v>
      </c>
      <c r="C5277">
        <v>1</v>
      </c>
      <c r="D5277">
        <v>1</v>
      </c>
      <c r="E5277">
        <v>4</v>
      </c>
      <c r="F5277">
        <f t="shared" si="410"/>
        <v>4</v>
      </c>
      <c r="G5277">
        <v>69.489999999999995</v>
      </c>
      <c r="H5277">
        <f t="shared" si="411"/>
        <v>3</v>
      </c>
      <c r="I5277">
        <v>3</v>
      </c>
      <c r="J5277">
        <f t="shared" si="412"/>
        <v>2</v>
      </c>
      <c r="K5277">
        <v>17</v>
      </c>
      <c r="L5277">
        <f t="shared" si="413"/>
        <v>3</v>
      </c>
      <c r="M5277">
        <v>0</v>
      </c>
      <c r="N5277">
        <f t="shared" si="414"/>
        <v>3</v>
      </c>
    </row>
    <row r="5278" spans="1:14" hidden="1" x14ac:dyDescent="0.3">
      <c r="A5278" t="s">
        <v>10289</v>
      </c>
      <c r="B5278">
        <v>1</v>
      </c>
      <c r="C5278">
        <v>0</v>
      </c>
      <c r="D5278">
        <v>1</v>
      </c>
      <c r="E5278">
        <v>1</v>
      </c>
      <c r="F5278">
        <f t="shared" si="410"/>
        <v>2</v>
      </c>
      <c r="G5278">
        <v>140.97999999999999</v>
      </c>
      <c r="H5278">
        <f t="shared" si="411"/>
        <v>4</v>
      </c>
      <c r="I5278">
        <v>0</v>
      </c>
      <c r="J5278">
        <f t="shared" si="412"/>
        <v>1</v>
      </c>
      <c r="K5278">
        <v>14</v>
      </c>
      <c r="L5278">
        <f t="shared" si="413"/>
        <v>2</v>
      </c>
      <c r="M5278">
        <v>1</v>
      </c>
      <c r="N5278">
        <f t="shared" si="414"/>
        <v>2.25</v>
      </c>
    </row>
    <row r="5279" spans="1:14" hidden="1" x14ac:dyDescent="0.3">
      <c r="A5279" t="s">
        <v>10290</v>
      </c>
      <c r="B5279">
        <v>0</v>
      </c>
      <c r="C5279">
        <v>1</v>
      </c>
      <c r="D5279">
        <v>2</v>
      </c>
      <c r="E5279">
        <v>0</v>
      </c>
      <c r="F5279">
        <f t="shared" si="410"/>
        <v>1</v>
      </c>
      <c r="G5279">
        <v>0</v>
      </c>
      <c r="H5279">
        <f t="shared" si="411"/>
        <v>1</v>
      </c>
      <c r="I5279">
        <v>1</v>
      </c>
      <c r="J5279">
        <f t="shared" si="412"/>
        <v>1</v>
      </c>
      <c r="K5279">
        <v>17</v>
      </c>
      <c r="L5279">
        <f t="shared" si="413"/>
        <v>3</v>
      </c>
      <c r="M5279">
        <v>0</v>
      </c>
      <c r="N5279">
        <f t="shared" si="414"/>
        <v>1.5</v>
      </c>
    </row>
    <row r="5280" spans="1:14" hidden="1" x14ac:dyDescent="0.3">
      <c r="A5280" t="s">
        <v>10291</v>
      </c>
      <c r="B5280">
        <v>0</v>
      </c>
      <c r="C5280">
        <v>1</v>
      </c>
      <c r="D5280">
        <v>2</v>
      </c>
      <c r="E5280">
        <v>1</v>
      </c>
      <c r="F5280">
        <f t="shared" si="410"/>
        <v>2</v>
      </c>
      <c r="G5280">
        <v>43.99</v>
      </c>
      <c r="H5280">
        <f t="shared" si="411"/>
        <v>2</v>
      </c>
      <c r="I5280">
        <v>7</v>
      </c>
      <c r="J5280">
        <f t="shared" si="412"/>
        <v>4</v>
      </c>
      <c r="K5280">
        <v>17</v>
      </c>
      <c r="L5280">
        <f t="shared" si="413"/>
        <v>3</v>
      </c>
      <c r="M5280">
        <v>1</v>
      </c>
      <c r="N5280">
        <f t="shared" si="414"/>
        <v>2.75</v>
      </c>
    </row>
    <row r="5281" spans="1:14" hidden="1" x14ac:dyDescent="0.3">
      <c r="A5281" t="s">
        <v>10292</v>
      </c>
      <c r="B5281">
        <v>0</v>
      </c>
      <c r="C5281">
        <v>0</v>
      </c>
      <c r="D5281">
        <v>1</v>
      </c>
      <c r="E5281">
        <v>3</v>
      </c>
      <c r="F5281">
        <f t="shared" si="410"/>
        <v>3</v>
      </c>
      <c r="G5281">
        <v>52.99</v>
      </c>
      <c r="H5281">
        <f t="shared" si="411"/>
        <v>2</v>
      </c>
      <c r="I5281">
        <v>0</v>
      </c>
      <c r="J5281">
        <f t="shared" si="412"/>
        <v>1</v>
      </c>
      <c r="K5281">
        <v>6</v>
      </c>
      <c r="L5281">
        <f t="shared" si="413"/>
        <v>1</v>
      </c>
      <c r="M5281">
        <v>1</v>
      </c>
      <c r="N5281">
        <f t="shared" si="414"/>
        <v>1.75</v>
      </c>
    </row>
    <row r="5282" spans="1:14" hidden="1" x14ac:dyDescent="0.3">
      <c r="A5282" t="s">
        <v>10293</v>
      </c>
      <c r="B5282">
        <v>0</v>
      </c>
      <c r="C5282">
        <v>1</v>
      </c>
      <c r="D5282">
        <v>3</v>
      </c>
      <c r="E5282">
        <v>3</v>
      </c>
      <c r="F5282">
        <f t="shared" si="410"/>
        <v>3</v>
      </c>
      <c r="G5282">
        <v>51.49</v>
      </c>
      <c r="H5282">
        <f t="shared" si="411"/>
        <v>2</v>
      </c>
      <c r="I5282">
        <v>0</v>
      </c>
      <c r="J5282">
        <f t="shared" si="412"/>
        <v>1</v>
      </c>
      <c r="K5282">
        <v>12</v>
      </c>
      <c r="L5282">
        <f t="shared" si="413"/>
        <v>2</v>
      </c>
      <c r="M5282">
        <v>0</v>
      </c>
      <c r="N5282">
        <f t="shared" si="414"/>
        <v>2</v>
      </c>
    </row>
    <row r="5283" spans="1:14" hidden="1" x14ac:dyDescent="0.3">
      <c r="A5283" t="s">
        <v>10294</v>
      </c>
      <c r="B5283">
        <v>0</v>
      </c>
      <c r="C5283">
        <v>1</v>
      </c>
      <c r="D5283">
        <v>1</v>
      </c>
      <c r="E5283">
        <v>1</v>
      </c>
      <c r="F5283">
        <f t="shared" si="410"/>
        <v>2</v>
      </c>
      <c r="G5283">
        <v>68.489999999999995</v>
      </c>
      <c r="H5283">
        <f t="shared" si="411"/>
        <v>3</v>
      </c>
      <c r="I5283">
        <v>3</v>
      </c>
      <c r="J5283">
        <f t="shared" si="412"/>
        <v>2</v>
      </c>
      <c r="K5283">
        <v>16</v>
      </c>
      <c r="L5283">
        <f t="shared" si="413"/>
        <v>3</v>
      </c>
      <c r="M5283">
        <v>0</v>
      </c>
      <c r="N5283">
        <f t="shared" si="414"/>
        <v>2.5</v>
      </c>
    </row>
    <row r="5284" spans="1:14" hidden="1" x14ac:dyDescent="0.3">
      <c r="A5284" t="s">
        <v>10295</v>
      </c>
      <c r="B5284">
        <v>0</v>
      </c>
      <c r="C5284">
        <v>0</v>
      </c>
      <c r="D5284">
        <v>3</v>
      </c>
      <c r="E5284">
        <v>3</v>
      </c>
      <c r="F5284">
        <f t="shared" si="410"/>
        <v>3</v>
      </c>
      <c r="G5284">
        <v>60.99</v>
      </c>
      <c r="H5284">
        <f t="shared" si="411"/>
        <v>3</v>
      </c>
      <c r="I5284">
        <v>1</v>
      </c>
      <c r="J5284">
        <f t="shared" si="412"/>
        <v>1</v>
      </c>
      <c r="K5284">
        <v>6</v>
      </c>
      <c r="L5284">
        <f t="shared" si="413"/>
        <v>1</v>
      </c>
      <c r="M5284">
        <v>0</v>
      </c>
      <c r="N5284">
        <f t="shared" si="414"/>
        <v>2</v>
      </c>
    </row>
    <row r="5285" spans="1:14" hidden="1" x14ac:dyDescent="0.3">
      <c r="A5285" t="s">
        <v>10296</v>
      </c>
      <c r="B5285">
        <v>0</v>
      </c>
      <c r="C5285">
        <v>1</v>
      </c>
      <c r="D5285">
        <v>1</v>
      </c>
      <c r="E5285">
        <v>0</v>
      </c>
      <c r="F5285">
        <f t="shared" si="410"/>
        <v>1</v>
      </c>
      <c r="G5285">
        <v>0</v>
      </c>
      <c r="H5285">
        <f t="shared" si="411"/>
        <v>1</v>
      </c>
      <c r="I5285">
        <v>2</v>
      </c>
      <c r="J5285">
        <f t="shared" si="412"/>
        <v>2</v>
      </c>
      <c r="K5285">
        <v>11</v>
      </c>
      <c r="L5285">
        <f t="shared" si="413"/>
        <v>2</v>
      </c>
      <c r="M5285">
        <v>0</v>
      </c>
      <c r="N5285">
        <f t="shared" si="414"/>
        <v>1.5</v>
      </c>
    </row>
    <row r="5286" spans="1:14" hidden="1" x14ac:dyDescent="0.3">
      <c r="A5286" t="s">
        <v>10297</v>
      </c>
      <c r="B5286">
        <v>0</v>
      </c>
      <c r="C5286">
        <v>0</v>
      </c>
      <c r="D5286">
        <v>3</v>
      </c>
      <c r="E5286">
        <v>2</v>
      </c>
      <c r="F5286">
        <f t="shared" si="410"/>
        <v>3</v>
      </c>
      <c r="G5286">
        <v>80.989999999999995</v>
      </c>
      <c r="H5286">
        <f t="shared" si="411"/>
        <v>4</v>
      </c>
      <c r="I5286">
        <v>0</v>
      </c>
      <c r="J5286">
        <f t="shared" si="412"/>
        <v>1</v>
      </c>
      <c r="K5286">
        <v>5</v>
      </c>
      <c r="L5286">
        <f t="shared" si="413"/>
        <v>1</v>
      </c>
      <c r="M5286">
        <v>0</v>
      </c>
      <c r="N5286">
        <f t="shared" si="414"/>
        <v>2.25</v>
      </c>
    </row>
    <row r="5287" spans="1:14" hidden="1" x14ac:dyDescent="0.3">
      <c r="A5287" t="s">
        <v>10298</v>
      </c>
      <c r="B5287">
        <v>0</v>
      </c>
      <c r="C5287">
        <v>1</v>
      </c>
      <c r="D5287">
        <v>3</v>
      </c>
      <c r="E5287">
        <v>0</v>
      </c>
      <c r="F5287">
        <f t="shared" si="410"/>
        <v>1</v>
      </c>
      <c r="G5287">
        <v>0</v>
      </c>
      <c r="H5287">
        <f t="shared" si="411"/>
        <v>1</v>
      </c>
      <c r="I5287">
        <v>5</v>
      </c>
      <c r="J5287">
        <f t="shared" si="412"/>
        <v>3</v>
      </c>
      <c r="K5287">
        <v>9</v>
      </c>
      <c r="L5287">
        <f t="shared" si="413"/>
        <v>1</v>
      </c>
      <c r="M5287">
        <v>1</v>
      </c>
      <c r="N5287">
        <f t="shared" si="414"/>
        <v>1.5</v>
      </c>
    </row>
    <row r="5288" spans="1:14" x14ac:dyDescent="0.3">
      <c r="A5288" t="s">
        <v>10299</v>
      </c>
      <c r="B5288">
        <v>0</v>
      </c>
      <c r="C5288">
        <v>1</v>
      </c>
      <c r="D5288">
        <v>1</v>
      </c>
      <c r="E5288">
        <v>2</v>
      </c>
      <c r="F5288">
        <f t="shared" si="410"/>
        <v>3</v>
      </c>
      <c r="G5288">
        <v>66.989999999999995</v>
      </c>
      <c r="H5288">
        <f t="shared" si="411"/>
        <v>3</v>
      </c>
      <c r="I5288">
        <v>5</v>
      </c>
      <c r="J5288">
        <f t="shared" si="412"/>
        <v>3</v>
      </c>
      <c r="K5288">
        <v>20</v>
      </c>
      <c r="L5288">
        <f t="shared" si="413"/>
        <v>4</v>
      </c>
      <c r="M5288">
        <v>0</v>
      </c>
      <c r="N5288">
        <f t="shared" si="414"/>
        <v>3.25</v>
      </c>
    </row>
    <row r="5289" spans="1:14" hidden="1" x14ac:dyDescent="0.3">
      <c r="A5289" t="s">
        <v>10300</v>
      </c>
      <c r="B5289">
        <v>0</v>
      </c>
      <c r="C5289">
        <v>0</v>
      </c>
      <c r="D5289">
        <v>1</v>
      </c>
      <c r="E5289">
        <v>3</v>
      </c>
      <c r="F5289">
        <f t="shared" si="410"/>
        <v>3</v>
      </c>
      <c r="G5289">
        <v>72.989999999999995</v>
      </c>
      <c r="H5289">
        <f t="shared" si="411"/>
        <v>3</v>
      </c>
      <c r="I5289">
        <v>5</v>
      </c>
      <c r="J5289">
        <f t="shared" si="412"/>
        <v>3</v>
      </c>
      <c r="K5289">
        <v>5</v>
      </c>
      <c r="L5289">
        <f t="shared" si="413"/>
        <v>1</v>
      </c>
      <c r="M5289">
        <v>1</v>
      </c>
      <c r="N5289">
        <f t="shared" si="414"/>
        <v>2.5</v>
      </c>
    </row>
    <row r="5290" spans="1:14" hidden="1" x14ac:dyDescent="0.3">
      <c r="A5290" t="s">
        <v>10301</v>
      </c>
      <c r="B5290">
        <v>0</v>
      </c>
      <c r="C5290">
        <v>0</v>
      </c>
      <c r="D5290">
        <v>3</v>
      </c>
      <c r="E5290">
        <v>0</v>
      </c>
      <c r="F5290">
        <f t="shared" si="410"/>
        <v>1</v>
      </c>
      <c r="G5290">
        <v>0</v>
      </c>
      <c r="H5290">
        <f t="shared" si="411"/>
        <v>1</v>
      </c>
      <c r="I5290">
        <v>5</v>
      </c>
      <c r="J5290">
        <f t="shared" si="412"/>
        <v>3</v>
      </c>
      <c r="K5290">
        <v>13</v>
      </c>
      <c r="L5290">
        <f t="shared" si="413"/>
        <v>2</v>
      </c>
      <c r="M5290">
        <v>1</v>
      </c>
      <c r="N5290">
        <f t="shared" si="414"/>
        <v>1.75</v>
      </c>
    </row>
    <row r="5291" spans="1:14" x14ac:dyDescent="0.3">
      <c r="A5291" t="s">
        <v>10302</v>
      </c>
      <c r="B5291">
        <v>0</v>
      </c>
      <c r="C5291">
        <v>0</v>
      </c>
      <c r="D5291">
        <v>2</v>
      </c>
      <c r="E5291">
        <v>4</v>
      </c>
      <c r="F5291">
        <f t="shared" si="410"/>
        <v>4</v>
      </c>
      <c r="G5291">
        <v>64.989999999999995</v>
      </c>
      <c r="H5291">
        <f t="shared" si="411"/>
        <v>3</v>
      </c>
      <c r="I5291">
        <v>4</v>
      </c>
      <c r="J5291">
        <f t="shared" si="412"/>
        <v>3</v>
      </c>
      <c r="K5291">
        <v>11</v>
      </c>
      <c r="L5291">
        <f t="shared" si="413"/>
        <v>2</v>
      </c>
      <c r="M5291">
        <v>1</v>
      </c>
      <c r="N5291">
        <f t="shared" si="414"/>
        <v>3</v>
      </c>
    </row>
    <row r="5292" spans="1:14" hidden="1" x14ac:dyDescent="0.3">
      <c r="A5292" t="s">
        <v>10303</v>
      </c>
      <c r="B5292">
        <v>1</v>
      </c>
      <c r="C5292">
        <v>0</v>
      </c>
      <c r="D5292">
        <v>1</v>
      </c>
      <c r="E5292">
        <v>10</v>
      </c>
      <c r="F5292">
        <f t="shared" si="410"/>
        <v>4</v>
      </c>
      <c r="G5292">
        <v>74.989999999999995</v>
      </c>
      <c r="H5292">
        <f t="shared" si="411"/>
        <v>4</v>
      </c>
      <c r="I5292">
        <v>2</v>
      </c>
      <c r="J5292">
        <f t="shared" si="412"/>
        <v>2</v>
      </c>
      <c r="K5292">
        <v>2</v>
      </c>
      <c r="L5292">
        <f t="shared" si="413"/>
        <v>1</v>
      </c>
      <c r="M5292">
        <v>0</v>
      </c>
      <c r="N5292">
        <f t="shared" si="414"/>
        <v>2.75</v>
      </c>
    </row>
    <row r="5293" spans="1:14" hidden="1" x14ac:dyDescent="0.3">
      <c r="A5293" t="s">
        <v>10304</v>
      </c>
      <c r="B5293">
        <v>0</v>
      </c>
      <c r="C5293">
        <v>1</v>
      </c>
      <c r="D5293">
        <v>1</v>
      </c>
      <c r="E5293">
        <v>0</v>
      </c>
      <c r="F5293">
        <f t="shared" si="410"/>
        <v>1</v>
      </c>
      <c r="G5293">
        <v>0</v>
      </c>
      <c r="H5293">
        <f t="shared" si="411"/>
        <v>1</v>
      </c>
      <c r="I5293">
        <v>0</v>
      </c>
      <c r="J5293">
        <f t="shared" si="412"/>
        <v>1</v>
      </c>
      <c r="K5293">
        <v>17</v>
      </c>
      <c r="L5293">
        <f t="shared" si="413"/>
        <v>3</v>
      </c>
      <c r="M5293">
        <v>0</v>
      </c>
      <c r="N5293">
        <f t="shared" si="414"/>
        <v>1.5</v>
      </c>
    </row>
    <row r="5294" spans="1:14" hidden="1" x14ac:dyDescent="0.3">
      <c r="A5294" t="s">
        <v>10305</v>
      </c>
      <c r="B5294">
        <v>0</v>
      </c>
      <c r="C5294">
        <v>0</v>
      </c>
      <c r="D5294">
        <v>1</v>
      </c>
      <c r="E5294">
        <v>1</v>
      </c>
      <c r="F5294">
        <f t="shared" si="410"/>
        <v>2</v>
      </c>
      <c r="G5294">
        <v>60.99</v>
      </c>
      <c r="H5294">
        <f t="shared" si="411"/>
        <v>3</v>
      </c>
      <c r="I5294">
        <v>5</v>
      </c>
      <c r="J5294">
        <f t="shared" si="412"/>
        <v>3</v>
      </c>
      <c r="K5294">
        <v>19</v>
      </c>
      <c r="L5294">
        <f t="shared" si="413"/>
        <v>3</v>
      </c>
      <c r="M5294">
        <v>0</v>
      </c>
      <c r="N5294">
        <f t="shared" si="414"/>
        <v>2.75</v>
      </c>
    </row>
    <row r="5295" spans="1:14" x14ac:dyDescent="0.3">
      <c r="A5295" t="s">
        <v>10306</v>
      </c>
      <c r="B5295">
        <v>0</v>
      </c>
      <c r="C5295">
        <v>1</v>
      </c>
      <c r="D5295">
        <v>2</v>
      </c>
      <c r="E5295">
        <v>3</v>
      </c>
      <c r="F5295">
        <f t="shared" si="410"/>
        <v>3</v>
      </c>
      <c r="G5295">
        <v>61.99</v>
      </c>
      <c r="H5295">
        <f t="shared" si="411"/>
        <v>3</v>
      </c>
      <c r="I5295">
        <v>5</v>
      </c>
      <c r="J5295">
        <f t="shared" si="412"/>
        <v>3</v>
      </c>
      <c r="K5295">
        <v>21</v>
      </c>
      <c r="L5295">
        <f t="shared" si="413"/>
        <v>4</v>
      </c>
      <c r="M5295">
        <v>0</v>
      </c>
      <c r="N5295">
        <f t="shared" si="414"/>
        <v>3.25</v>
      </c>
    </row>
    <row r="5296" spans="1:14" hidden="1" x14ac:dyDescent="0.3">
      <c r="A5296" t="s">
        <v>10307</v>
      </c>
      <c r="B5296">
        <v>0</v>
      </c>
      <c r="C5296">
        <v>1</v>
      </c>
      <c r="D5296">
        <v>4</v>
      </c>
      <c r="E5296">
        <v>11</v>
      </c>
      <c r="F5296">
        <f t="shared" si="410"/>
        <v>4</v>
      </c>
      <c r="G5296">
        <v>34.49</v>
      </c>
      <c r="H5296">
        <f t="shared" si="411"/>
        <v>2</v>
      </c>
      <c r="I5296">
        <v>1</v>
      </c>
      <c r="J5296">
        <f t="shared" si="412"/>
        <v>1</v>
      </c>
      <c r="K5296">
        <v>21</v>
      </c>
      <c r="L5296">
        <f t="shared" si="413"/>
        <v>4</v>
      </c>
      <c r="M5296">
        <v>1</v>
      </c>
      <c r="N5296">
        <f t="shared" si="414"/>
        <v>2.75</v>
      </c>
    </row>
    <row r="5297" spans="1:14" hidden="1" x14ac:dyDescent="0.3">
      <c r="A5297" t="s">
        <v>10308</v>
      </c>
      <c r="B5297">
        <v>0</v>
      </c>
      <c r="C5297">
        <v>0</v>
      </c>
      <c r="D5297">
        <v>1</v>
      </c>
      <c r="E5297">
        <v>1</v>
      </c>
      <c r="F5297">
        <f t="shared" si="410"/>
        <v>2</v>
      </c>
      <c r="G5297">
        <v>57.49</v>
      </c>
      <c r="H5297">
        <f t="shared" si="411"/>
        <v>2</v>
      </c>
      <c r="I5297">
        <v>6</v>
      </c>
      <c r="J5297">
        <f t="shared" si="412"/>
        <v>4</v>
      </c>
      <c r="K5297">
        <v>10</v>
      </c>
      <c r="L5297">
        <f t="shared" si="413"/>
        <v>2</v>
      </c>
      <c r="M5297">
        <v>1</v>
      </c>
      <c r="N5297">
        <f t="shared" si="414"/>
        <v>2.5</v>
      </c>
    </row>
    <row r="5298" spans="1:14" x14ac:dyDescent="0.3">
      <c r="A5298" t="s">
        <v>10309</v>
      </c>
      <c r="B5298">
        <v>0</v>
      </c>
      <c r="C5298">
        <v>1</v>
      </c>
      <c r="D5298">
        <v>3</v>
      </c>
      <c r="E5298">
        <v>4</v>
      </c>
      <c r="F5298">
        <f t="shared" si="410"/>
        <v>4</v>
      </c>
      <c r="G5298">
        <v>68.989999999999995</v>
      </c>
      <c r="H5298">
        <f t="shared" si="411"/>
        <v>3</v>
      </c>
      <c r="I5298">
        <v>4</v>
      </c>
      <c r="J5298">
        <f t="shared" si="412"/>
        <v>3</v>
      </c>
      <c r="K5298">
        <v>26</v>
      </c>
      <c r="L5298">
        <f t="shared" si="413"/>
        <v>4</v>
      </c>
      <c r="M5298">
        <v>0</v>
      </c>
      <c r="N5298">
        <f t="shared" si="414"/>
        <v>3.5</v>
      </c>
    </row>
    <row r="5299" spans="1:14" hidden="1" x14ac:dyDescent="0.3">
      <c r="A5299" t="s">
        <v>10310</v>
      </c>
      <c r="B5299">
        <v>0</v>
      </c>
      <c r="C5299">
        <v>1</v>
      </c>
      <c r="D5299">
        <v>3</v>
      </c>
      <c r="E5299">
        <v>2</v>
      </c>
      <c r="F5299">
        <f t="shared" si="410"/>
        <v>3</v>
      </c>
      <c r="G5299">
        <v>60.99</v>
      </c>
      <c r="H5299">
        <f t="shared" si="411"/>
        <v>3</v>
      </c>
      <c r="I5299">
        <v>1</v>
      </c>
      <c r="J5299">
        <f t="shared" si="412"/>
        <v>1</v>
      </c>
      <c r="K5299">
        <v>21</v>
      </c>
      <c r="L5299">
        <f t="shared" si="413"/>
        <v>4</v>
      </c>
      <c r="M5299">
        <v>0</v>
      </c>
      <c r="N5299">
        <f t="shared" si="414"/>
        <v>2.75</v>
      </c>
    </row>
    <row r="5300" spans="1:14" hidden="1" x14ac:dyDescent="0.3">
      <c r="A5300" t="s">
        <v>10311</v>
      </c>
      <c r="B5300">
        <v>0</v>
      </c>
      <c r="C5300">
        <v>0</v>
      </c>
      <c r="D5300">
        <v>2</v>
      </c>
      <c r="E5300">
        <v>0</v>
      </c>
      <c r="F5300">
        <f t="shared" si="410"/>
        <v>1</v>
      </c>
      <c r="G5300">
        <v>0</v>
      </c>
      <c r="H5300">
        <f t="shared" si="411"/>
        <v>1</v>
      </c>
      <c r="I5300">
        <v>1</v>
      </c>
      <c r="J5300">
        <f t="shared" si="412"/>
        <v>1</v>
      </c>
      <c r="K5300">
        <v>1</v>
      </c>
      <c r="L5300">
        <f t="shared" si="413"/>
        <v>1</v>
      </c>
      <c r="M5300">
        <v>0</v>
      </c>
      <c r="N5300">
        <f t="shared" si="414"/>
        <v>1</v>
      </c>
    </row>
    <row r="5301" spans="1:14" hidden="1" x14ac:dyDescent="0.3">
      <c r="A5301" t="s">
        <v>10312</v>
      </c>
      <c r="B5301">
        <v>0</v>
      </c>
      <c r="C5301">
        <v>0</v>
      </c>
      <c r="D5301">
        <v>1</v>
      </c>
      <c r="E5301">
        <v>1</v>
      </c>
      <c r="F5301">
        <f t="shared" si="410"/>
        <v>2</v>
      </c>
      <c r="G5301">
        <v>131.97999999999999</v>
      </c>
      <c r="H5301">
        <f t="shared" si="411"/>
        <v>4</v>
      </c>
      <c r="I5301">
        <v>2</v>
      </c>
      <c r="J5301">
        <f t="shared" si="412"/>
        <v>2</v>
      </c>
      <c r="K5301">
        <v>1</v>
      </c>
      <c r="L5301">
        <f t="shared" si="413"/>
        <v>1</v>
      </c>
      <c r="M5301">
        <v>0</v>
      </c>
      <c r="N5301">
        <f t="shared" si="414"/>
        <v>2.25</v>
      </c>
    </row>
    <row r="5302" spans="1:14" hidden="1" x14ac:dyDescent="0.3">
      <c r="A5302" t="s">
        <v>10313</v>
      </c>
      <c r="B5302">
        <v>0</v>
      </c>
      <c r="C5302">
        <v>0</v>
      </c>
      <c r="D5302">
        <v>2</v>
      </c>
      <c r="E5302">
        <v>1</v>
      </c>
      <c r="F5302">
        <f t="shared" si="410"/>
        <v>2</v>
      </c>
      <c r="G5302">
        <v>65.989999999999995</v>
      </c>
      <c r="H5302">
        <f t="shared" si="411"/>
        <v>3</v>
      </c>
      <c r="I5302">
        <v>3</v>
      </c>
      <c r="J5302">
        <f t="shared" si="412"/>
        <v>2</v>
      </c>
      <c r="K5302">
        <v>3</v>
      </c>
      <c r="L5302">
        <f t="shared" si="413"/>
        <v>1</v>
      </c>
      <c r="M5302">
        <v>0</v>
      </c>
      <c r="N5302">
        <f t="shared" si="414"/>
        <v>2</v>
      </c>
    </row>
    <row r="5303" spans="1:14" x14ac:dyDescent="0.3">
      <c r="A5303" t="s">
        <v>10314</v>
      </c>
      <c r="B5303">
        <v>1</v>
      </c>
      <c r="C5303">
        <v>1</v>
      </c>
      <c r="D5303">
        <v>1</v>
      </c>
      <c r="E5303">
        <v>1</v>
      </c>
      <c r="F5303">
        <f t="shared" si="410"/>
        <v>2</v>
      </c>
      <c r="G5303">
        <v>99.98</v>
      </c>
      <c r="H5303">
        <f t="shared" si="411"/>
        <v>4</v>
      </c>
      <c r="I5303">
        <v>7</v>
      </c>
      <c r="J5303">
        <f t="shared" si="412"/>
        <v>4</v>
      </c>
      <c r="K5303">
        <v>20</v>
      </c>
      <c r="L5303">
        <f t="shared" si="413"/>
        <v>4</v>
      </c>
      <c r="M5303">
        <v>0</v>
      </c>
      <c r="N5303">
        <f t="shared" si="414"/>
        <v>3.5</v>
      </c>
    </row>
    <row r="5304" spans="1:14" hidden="1" x14ac:dyDescent="0.3">
      <c r="A5304" t="s">
        <v>10315</v>
      </c>
      <c r="B5304">
        <v>0</v>
      </c>
      <c r="C5304">
        <v>1</v>
      </c>
      <c r="D5304">
        <v>3</v>
      </c>
      <c r="E5304">
        <v>0</v>
      </c>
      <c r="F5304">
        <f t="shared" si="410"/>
        <v>1</v>
      </c>
      <c r="G5304">
        <v>0</v>
      </c>
      <c r="H5304">
        <f t="shared" si="411"/>
        <v>1</v>
      </c>
      <c r="I5304">
        <v>0</v>
      </c>
      <c r="J5304">
        <f t="shared" si="412"/>
        <v>1</v>
      </c>
      <c r="K5304">
        <v>25</v>
      </c>
      <c r="L5304">
        <f t="shared" si="413"/>
        <v>4</v>
      </c>
      <c r="M5304">
        <v>0</v>
      </c>
      <c r="N5304">
        <f t="shared" si="414"/>
        <v>1.75</v>
      </c>
    </row>
    <row r="5305" spans="1:14" hidden="1" x14ac:dyDescent="0.3">
      <c r="A5305" t="s">
        <v>10316</v>
      </c>
      <c r="B5305">
        <v>1</v>
      </c>
      <c r="C5305">
        <v>0</v>
      </c>
      <c r="D5305">
        <v>2</v>
      </c>
      <c r="E5305">
        <v>3</v>
      </c>
      <c r="F5305">
        <f t="shared" si="410"/>
        <v>3</v>
      </c>
      <c r="G5305">
        <v>38.99</v>
      </c>
      <c r="H5305">
        <f t="shared" si="411"/>
        <v>2</v>
      </c>
      <c r="I5305">
        <v>5</v>
      </c>
      <c r="J5305">
        <f t="shared" si="412"/>
        <v>3</v>
      </c>
      <c r="K5305">
        <v>5</v>
      </c>
      <c r="L5305">
        <f t="shared" si="413"/>
        <v>1</v>
      </c>
      <c r="M5305">
        <v>0</v>
      </c>
      <c r="N5305">
        <f t="shared" si="414"/>
        <v>2.25</v>
      </c>
    </row>
    <row r="5306" spans="1:14" hidden="1" x14ac:dyDescent="0.3">
      <c r="A5306" t="s">
        <v>10317</v>
      </c>
      <c r="B5306">
        <v>0</v>
      </c>
      <c r="C5306">
        <v>1</v>
      </c>
      <c r="D5306">
        <v>3</v>
      </c>
      <c r="E5306">
        <v>1</v>
      </c>
      <c r="F5306">
        <f t="shared" si="410"/>
        <v>2</v>
      </c>
      <c r="G5306">
        <v>63.99</v>
      </c>
      <c r="H5306">
        <f t="shared" si="411"/>
        <v>3</v>
      </c>
      <c r="I5306">
        <v>4</v>
      </c>
      <c r="J5306">
        <f t="shared" si="412"/>
        <v>3</v>
      </c>
      <c r="K5306">
        <v>18</v>
      </c>
      <c r="L5306">
        <f t="shared" si="413"/>
        <v>3</v>
      </c>
      <c r="M5306">
        <v>0</v>
      </c>
      <c r="N5306">
        <f t="shared" si="414"/>
        <v>2.75</v>
      </c>
    </row>
    <row r="5307" spans="1:14" hidden="1" x14ac:dyDescent="0.3">
      <c r="A5307" t="s">
        <v>10318</v>
      </c>
      <c r="B5307">
        <v>1</v>
      </c>
      <c r="C5307">
        <v>0</v>
      </c>
      <c r="D5307">
        <v>1</v>
      </c>
      <c r="E5307">
        <v>1</v>
      </c>
      <c r="F5307">
        <f t="shared" si="410"/>
        <v>2</v>
      </c>
      <c r="G5307">
        <v>62.99</v>
      </c>
      <c r="H5307">
        <f t="shared" si="411"/>
        <v>3</v>
      </c>
      <c r="I5307">
        <v>1</v>
      </c>
      <c r="J5307">
        <f t="shared" si="412"/>
        <v>1</v>
      </c>
      <c r="K5307">
        <v>22</v>
      </c>
      <c r="L5307">
        <f t="shared" si="413"/>
        <v>4</v>
      </c>
      <c r="M5307">
        <v>0</v>
      </c>
      <c r="N5307">
        <f t="shared" si="414"/>
        <v>2.5</v>
      </c>
    </row>
    <row r="5308" spans="1:14" x14ac:dyDescent="0.3">
      <c r="A5308" t="s">
        <v>10319</v>
      </c>
      <c r="B5308">
        <v>1</v>
      </c>
      <c r="C5308">
        <v>1</v>
      </c>
      <c r="D5308">
        <v>1</v>
      </c>
      <c r="E5308">
        <v>2</v>
      </c>
      <c r="F5308">
        <f t="shared" si="410"/>
        <v>3</v>
      </c>
      <c r="G5308">
        <v>121.98</v>
      </c>
      <c r="H5308">
        <f t="shared" si="411"/>
        <v>4</v>
      </c>
      <c r="I5308">
        <v>4</v>
      </c>
      <c r="J5308">
        <f t="shared" si="412"/>
        <v>3</v>
      </c>
      <c r="K5308">
        <v>18</v>
      </c>
      <c r="L5308">
        <f t="shared" si="413"/>
        <v>3</v>
      </c>
      <c r="M5308">
        <v>0</v>
      </c>
      <c r="N5308">
        <f t="shared" si="414"/>
        <v>3.25</v>
      </c>
    </row>
    <row r="5309" spans="1:14" hidden="1" x14ac:dyDescent="0.3">
      <c r="A5309" t="s">
        <v>10320</v>
      </c>
      <c r="B5309">
        <v>1</v>
      </c>
      <c r="C5309">
        <v>1</v>
      </c>
      <c r="D5309">
        <v>1</v>
      </c>
      <c r="E5309">
        <v>0</v>
      </c>
      <c r="F5309">
        <f t="shared" si="410"/>
        <v>1</v>
      </c>
      <c r="G5309">
        <v>0</v>
      </c>
      <c r="H5309">
        <f t="shared" si="411"/>
        <v>1</v>
      </c>
      <c r="I5309">
        <v>2</v>
      </c>
      <c r="J5309">
        <f t="shared" si="412"/>
        <v>2</v>
      </c>
      <c r="K5309">
        <v>18</v>
      </c>
      <c r="L5309">
        <f t="shared" si="413"/>
        <v>3</v>
      </c>
      <c r="M5309">
        <v>0</v>
      </c>
      <c r="N5309">
        <f t="shared" si="414"/>
        <v>1.75</v>
      </c>
    </row>
    <row r="5310" spans="1:14" hidden="1" x14ac:dyDescent="0.3">
      <c r="A5310" t="s">
        <v>10321</v>
      </c>
      <c r="B5310">
        <v>0</v>
      </c>
      <c r="C5310">
        <v>0</v>
      </c>
      <c r="D5310">
        <v>4</v>
      </c>
      <c r="E5310">
        <v>0</v>
      </c>
      <c r="F5310">
        <f t="shared" si="410"/>
        <v>1</v>
      </c>
      <c r="G5310">
        <v>0</v>
      </c>
      <c r="H5310">
        <f t="shared" si="411"/>
        <v>1</v>
      </c>
      <c r="I5310">
        <v>5</v>
      </c>
      <c r="J5310">
        <f t="shared" si="412"/>
        <v>3</v>
      </c>
      <c r="K5310">
        <v>12</v>
      </c>
      <c r="L5310">
        <f t="shared" si="413"/>
        <v>2</v>
      </c>
      <c r="M5310">
        <v>0</v>
      </c>
      <c r="N5310">
        <f t="shared" si="414"/>
        <v>1.75</v>
      </c>
    </row>
    <row r="5311" spans="1:14" hidden="1" x14ac:dyDescent="0.3">
      <c r="A5311" t="s">
        <v>10322</v>
      </c>
      <c r="B5311">
        <v>0</v>
      </c>
      <c r="C5311">
        <v>0</v>
      </c>
      <c r="D5311">
        <v>1</v>
      </c>
      <c r="E5311">
        <v>1</v>
      </c>
      <c r="F5311">
        <f t="shared" si="410"/>
        <v>2</v>
      </c>
      <c r="G5311">
        <v>66.489999999999995</v>
      </c>
      <c r="H5311">
        <f t="shared" si="411"/>
        <v>3</v>
      </c>
      <c r="I5311">
        <v>0</v>
      </c>
      <c r="J5311">
        <f t="shared" si="412"/>
        <v>1</v>
      </c>
      <c r="K5311">
        <v>13</v>
      </c>
      <c r="L5311">
        <f t="shared" si="413"/>
        <v>2</v>
      </c>
      <c r="M5311">
        <v>0</v>
      </c>
      <c r="N5311">
        <f t="shared" si="414"/>
        <v>2</v>
      </c>
    </row>
    <row r="5312" spans="1:14" hidden="1" x14ac:dyDescent="0.3">
      <c r="A5312" t="s">
        <v>10323</v>
      </c>
      <c r="B5312">
        <v>1</v>
      </c>
      <c r="C5312">
        <v>1</v>
      </c>
      <c r="D5312">
        <v>1</v>
      </c>
      <c r="E5312">
        <v>5</v>
      </c>
      <c r="F5312">
        <f t="shared" si="410"/>
        <v>4</v>
      </c>
      <c r="G5312">
        <v>62.99</v>
      </c>
      <c r="H5312">
        <f t="shared" si="411"/>
        <v>3</v>
      </c>
      <c r="I5312">
        <v>0</v>
      </c>
      <c r="J5312">
        <f t="shared" si="412"/>
        <v>1</v>
      </c>
      <c r="K5312">
        <v>14</v>
      </c>
      <c r="L5312">
        <f t="shared" si="413"/>
        <v>2</v>
      </c>
      <c r="M5312">
        <v>0</v>
      </c>
      <c r="N5312">
        <f t="shared" si="414"/>
        <v>2.5</v>
      </c>
    </row>
    <row r="5313" spans="1:14" hidden="1" x14ac:dyDescent="0.3">
      <c r="A5313" t="s">
        <v>10324</v>
      </c>
      <c r="B5313">
        <v>0</v>
      </c>
      <c r="C5313">
        <v>0</v>
      </c>
      <c r="D5313">
        <v>1</v>
      </c>
      <c r="E5313">
        <v>1</v>
      </c>
      <c r="F5313">
        <f t="shared" si="410"/>
        <v>2</v>
      </c>
      <c r="G5313">
        <v>79.489999999999995</v>
      </c>
      <c r="H5313">
        <f t="shared" si="411"/>
        <v>4</v>
      </c>
      <c r="I5313">
        <v>3</v>
      </c>
      <c r="J5313">
        <f t="shared" si="412"/>
        <v>2</v>
      </c>
      <c r="K5313">
        <v>19</v>
      </c>
      <c r="L5313">
        <f t="shared" si="413"/>
        <v>3</v>
      </c>
      <c r="M5313">
        <v>1</v>
      </c>
      <c r="N5313">
        <f t="shared" si="414"/>
        <v>2.75</v>
      </c>
    </row>
    <row r="5314" spans="1:14" hidden="1" x14ac:dyDescent="0.3">
      <c r="A5314" t="s">
        <v>10325</v>
      </c>
      <c r="B5314">
        <v>0</v>
      </c>
      <c r="C5314">
        <v>1</v>
      </c>
      <c r="D5314">
        <v>3</v>
      </c>
      <c r="E5314">
        <v>1</v>
      </c>
      <c r="F5314">
        <f t="shared" ref="F5314:F5377" si="415">IF(E5314&lt;=$P$2,1,IF(AND(E5314&gt;$P$2,E5314&lt;=$P$3),2,IF(AND(E5314&gt;$P$3,E5314&lt;=$P$4),3,4)))</f>
        <v>2</v>
      </c>
      <c r="G5314">
        <v>66.489999999999995</v>
      </c>
      <c r="H5314">
        <f t="shared" ref="H5314:H5377" si="416">IF(G5314&lt;=$Q$2,1,IF(AND(G5314&gt;$Q$2,G5314&lt;=$Q$3),2,IF(AND(G5314&gt;$Q$3,G5314&lt;=$Q$4),3,4)))</f>
        <v>3</v>
      </c>
      <c r="I5314">
        <v>2</v>
      </c>
      <c r="J5314">
        <f t="shared" ref="J5314:J5377" si="417">IF(I5314&lt;=$R$2,1,IF(AND(I5314&gt;$R$2,I5314&lt;=$R$3),2,IF(AND(I5314&gt;$R$3,I5314&lt;=$R$4),3,4)))</f>
        <v>2</v>
      </c>
      <c r="K5314">
        <v>13</v>
      </c>
      <c r="L5314">
        <f t="shared" ref="L5314:L5377" si="418">IF(K5314&lt;=$S$2,1,IF(AND(K5314&gt;$S$2,K5314&lt;=$S$3),2,IF(AND(K5314&gt;$S$3,K5314&lt;=$S$4),3,4)))</f>
        <v>2</v>
      </c>
      <c r="M5314">
        <v>0</v>
      </c>
      <c r="N5314">
        <f t="shared" ref="N5314:N5377" si="419">AVERAGE(F5314,H5314,J5314,L5314)</f>
        <v>2.25</v>
      </c>
    </row>
    <row r="5315" spans="1:14" hidden="1" x14ac:dyDescent="0.3">
      <c r="A5315" t="s">
        <v>10326</v>
      </c>
      <c r="B5315">
        <v>1</v>
      </c>
      <c r="C5315">
        <v>1</v>
      </c>
      <c r="D5315">
        <v>1</v>
      </c>
      <c r="E5315">
        <v>0</v>
      </c>
      <c r="F5315">
        <f t="shared" si="415"/>
        <v>1</v>
      </c>
      <c r="G5315">
        <v>0</v>
      </c>
      <c r="H5315">
        <f t="shared" si="416"/>
        <v>1</v>
      </c>
      <c r="I5315">
        <v>6</v>
      </c>
      <c r="J5315">
        <f t="shared" si="417"/>
        <v>4</v>
      </c>
      <c r="K5315">
        <v>23</v>
      </c>
      <c r="L5315">
        <f t="shared" si="418"/>
        <v>4</v>
      </c>
      <c r="M5315">
        <v>0</v>
      </c>
      <c r="N5315">
        <f t="shared" si="419"/>
        <v>2.5</v>
      </c>
    </row>
    <row r="5316" spans="1:14" x14ac:dyDescent="0.3">
      <c r="A5316" t="s">
        <v>10327</v>
      </c>
      <c r="B5316">
        <v>0</v>
      </c>
      <c r="C5316">
        <v>1</v>
      </c>
      <c r="D5316">
        <v>3</v>
      </c>
      <c r="E5316">
        <v>4</v>
      </c>
      <c r="F5316">
        <f t="shared" si="415"/>
        <v>4</v>
      </c>
      <c r="G5316">
        <v>60.99</v>
      </c>
      <c r="H5316">
        <f t="shared" si="416"/>
        <v>3</v>
      </c>
      <c r="I5316">
        <v>4</v>
      </c>
      <c r="J5316">
        <f t="shared" si="417"/>
        <v>3</v>
      </c>
      <c r="K5316">
        <v>10</v>
      </c>
      <c r="L5316">
        <f t="shared" si="418"/>
        <v>2</v>
      </c>
      <c r="M5316">
        <v>0</v>
      </c>
      <c r="N5316">
        <f t="shared" si="419"/>
        <v>3</v>
      </c>
    </row>
    <row r="5317" spans="1:14" hidden="1" x14ac:dyDescent="0.3">
      <c r="A5317" t="s">
        <v>10328</v>
      </c>
      <c r="B5317">
        <v>0</v>
      </c>
      <c r="C5317">
        <v>1</v>
      </c>
      <c r="D5317">
        <v>3</v>
      </c>
      <c r="E5317">
        <v>0</v>
      </c>
      <c r="F5317">
        <f t="shared" si="415"/>
        <v>1</v>
      </c>
      <c r="G5317">
        <v>0</v>
      </c>
      <c r="H5317">
        <f t="shared" si="416"/>
        <v>1</v>
      </c>
      <c r="I5317">
        <v>4</v>
      </c>
      <c r="J5317">
        <f t="shared" si="417"/>
        <v>3</v>
      </c>
      <c r="K5317">
        <v>12</v>
      </c>
      <c r="L5317">
        <f t="shared" si="418"/>
        <v>2</v>
      </c>
      <c r="M5317">
        <v>0</v>
      </c>
      <c r="N5317">
        <f t="shared" si="419"/>
        <v>1.75</v>
      </c>
    </row>
    <row r="5318" spans="1:14" hidden="1" x14ac:dyDescent="0.3">
      <c r="A5318" t="s">
        <v>10329</v>
      </c>
      <c r="B5318">
        <v>0</v>
      </c>
      <c r="C5318">
        <v>1</v>
      </c>
      <c r="D5318">
        <v>2</v>
      </c>
      <c r="E5318">
        <v>0</v>
      </c>
      <c r="F5318">
        <f t="shared" si="415"/>
        <v>1</v>
      </c>
      <c r="G5318">
        <v>0</v>
      </c>
      <c r="H5318">
        <f t="shared" si="416"/>
        <v>1</v>
      </c>
      <c r="I5318">
        <v>7</v>
      </c>
      <c r="J5318">
        <f t="shared" si="417"/>
        <v>4</v>
      </c>
      <c r="K5318">
        <v>18</v>
      </c>
      <c r="L5318">
        <f t="shared" si="418"/>
        <v>3</v>
      </c>
      <c r="M5318">
        <v>1</v>
      </c>
      <c r="N5318">
        <f t="shared" si="419"/>
        <v>2.25</v>
      </c>
    </row>
    <row r="5319" spans="1:14" hidden="1" x14ac:dyDescent="0.3">
      <c r="A5319" t="s">
        <v>10330</v>
      </c>
      <c r="B5319">
        <v>0</v>
      </c>
      <c r="C5319">
        <v>1</v>
      </c>
      <c r="D5319">
        <v>4</v>
      </c>
      <c r="E5319">
        <v>0</v>
      </c>
      <c r="F5319">
        <f t="shared" si="415"/>
        <v>1</v>
      </c>
      <c r="G5319">
        <v>0</v>
      </c>
      <c r="H5319">
        <f t="shared" si="416"/>
        <v>1</v>
      </c>
      <c r="I5319">
        <v>5</v>
      </c>
      <c r="J5319">
        <f t="shared" si="417"/>
        <v>3</v>
      </c>
      <c r="K5319">
        <v>14</v>
      </c>
      <c r="L5319">
        <f t="shared" si="418"/>
        <v>2</v>
      </c>
      <c r="M5319">
        <v>0</v>
      </c>
      <c r="N5319">
        <f t="shared" si="419"/>
        <v>1.75</v>
      </c>
    </row>
    <row r="5320" spans="1:14" hidden="1" x14ac:dyDescent="0.3">
      <c r="A5320" t="s">
        <v>10331</v>
      </c>
      <c r="B5320">
        <v>0</v>
      </c>
      <c r="C5320">
        <v>1</v>
      </c>
      <c r="D5320">
        <v>3</v>
      </c>
      <c r="E5320">
        <v>0</v>
      </c>
      <c r="F5320">
        <f t="shared" si="415"/>
        <v>1</v>
      </c>
      <c r="G5320">
        <v>0</v>
      </c>
      <c r="H5320">
        <f t="shared" si="416"/>
        <v>1</v>
      </c>
      <c r="I5320">
        <v>3</v>
      </c>
      <c r="J5320">
        <f t="shared" si="417"/>
        <v>2</v>
      </c>
      <c r="K5320">
        <v>24</v>
      </c>
      <c r="L5320">
        <f t="shared" si="418"/>
        <v>4</v>
      </c>
      <c r="M5320">
        <v>1</v>
      </c>
      <c r="N5320">
        <f t="shared" si="419"/>
        <v>2</v>
      </c>
    </row>
    <row r="5321" spans="1:14" hidden="1" x14ac:dyDescent="0.3">
      <c r="A5321" t="s">
        <v>10332</v>
      </c>
      <c r="B5321">
        <v>0</v>
      </c>
      <c r="C5321">
        <v>0</v>
      </c>
      <c r="D5321">
        <v>3</v>
      </c>
      <c r="E5321">
        <v>1</v>
      </c>
      <c r="F5321">
        <f t="shared" si="415"/>
        <v>2</v>
      </c>
      <c r="G5321">
        <v>59.99</v>
      </c>
      <c r="H5321">
        <f t="shared" si="416"/>
        <v>3</v>
      </c>
      <c r="I5321">
        <v>1</v>
      </c>
      <c r="J5321">
        <f t="shared" si="417"/>
        <v>1</v>
      </c>
      <c r="K5321">
        <v>9</v>
      </c>
      <c r="L5321">
        <f t="shared" si="418"/>
        <v>1</v>
      </c>
      <c r="M5321">
        <v>1</v>
      </c>
      <c r="N5321">
        <f t="shared" si="419"/>
        <v>1.75</v>
      </c>
    </row>
    <row r="5322" spans="1:14" hidden="1" x14ac:dyDescent="0.3">
      <c r="A5322" t="s">
        <v>10333</v>
      </c>
      <c r="B5322">
        <v>0</v>
      </c>
      <c r="C5322">
        <v>0</v>
      </c>
      <c r="D5322">
        <v>3</v>
      </c>
      <c r="E5322">
        <v>1</v>
      </c>
      <c r="F5322">
        <f t="shared" si="415"/>
        <v>2</v>
      </c>
      <c r="G5322">
        <v>176.97</v>
      </c>
      <c r="H5322">
        <f t="shared" si="416"/>
        <v>4</v>
      </c>
      <c r="I5322">
        <v>0</v>
      </c>
      <c r="J5322">
        <f t="shared" si="417"/>
        <v>1</v>
      </c>
      <c r="K5322">
        <v>13</v>
      </c>
      <c r="L5322">
        <f t="shared" si="418"/>
        <v>2</v>
      </c>
      <c r="M5322">
        <v>0</v>
      </c>
      <c r="N5322">
        <f t="shared" si="419"/>
        <v>2.25</v>
      </c>
    </row>
    <row r="5323" spans="1:14" x14ac:dyDescent="0.3">
      <c r="A5323" t="s">
        <v>10334</v>
      </c>
      <c r="B5323">
        <v>0</v>
      </c>
      <c r="C5323">
        <v>1</v>
      </c>
      <c r="D5323">
        <v>3</v>
      </c>
      <c r="E5323">
        <v>4</v>
      </c>
      <c r="F5323">
        <f t="shared" si="415"/>
        <v>4</v>
      </c>
      <c r="G5323">
        <v>80.989999999999995</v>
      </c>
      <c r="H5323">
        <f t="shared" si="416"/>
        <v>4</v>
      </c>
      <c r="I5323">
        <v>4</v>
      </c>
      <c r="J5323">
        <f t="shared" si="417"/>
        <v>3</v>
      </c>
      <c r="K5323">
        <v>17</v>
      </c>
      <c r="L5323">
        <f t="shared" si="418"/>
        <v>3</v>
      </c>
      <c r="M5323">
        <v>0</v>
      </c>
      <c r="N5323">
        <f t="shared" si="419"/>
        <v>3.5</v>
      </c>
    </row>
    <row r="5324" spans="1:14" x14ac:dyDescent="0.3">
      <c r="A5324" t="s">
        <v>10335</v>
      </c>
      <c r="B5324">
        <v>1</v>
      </c>
      <c r="C5324">
        <v>1</v>
      </c>
      <c r="D5324">
        <v>1</v>
      </c>
      <c r="E5324">
        <v>3</v>
      </c>
      <c r="F5324">
        <f t="shared" si="415"/>
        <v>3</v>
      </c>
      <c r="G5324">
        <v>208.47</v>
      </c>
      <c r="H5324">
        <f t="shared" si="416"/>
        <v>4</v>
      </c>
      <c r="I5324">
        <v>6</v>
      </c>
      <c r="J5324">
        <f t="shared" si="417"/>
        <v>4</v>
      </c>
      <c r="K5324">
        <v>17</v>
      </c>
      <c r="L5324">
        <f t="shared" si="418"/>
        <v>3</v>
      </c>
      <c r="M5324">
        <v>1</v>
      </c>
      <c r="N5324">
        <f t="shared" si="419"/>
        <v>3.5</v>
      </c>
    </row>
    <row r="5325" spans="1:14" x14ac:dyDescent="0.3">
      <c r="A5325" t="s">
        <v>10336</v>
      </c>
      <c r="B5325">
        <v>0</v>
      </c>
      <c r="C5325">
        <v>1</v>
      </c>
      <c r="D5325">
        <v>2</v>
      </c>
      <c r="E5325">
        <v>1</v>
      </c>
      <c r="F5325">
        <f t="shared" si="415"/>
        <v>2</v>
      </c>
      <c r="G5325">
        <v>63.49</v>
      </c>
      <c r="H5325">
        <f t="shared" si="416"/>
        <v>3</v>
      </c>
      <c r="I5325">
        <v>5</v>
      </c>
      <c r="J5325">
        <f t="shared" si="417"/>
        <v>3</v>
      </c>
      <c r="K5325">
        <v>23</v>
      </c>
      <c r="L5325">
        <f t="shared" si="418"/>
        <v>4</v>
      </c>
      <c r="M5325">
        <v>0</v>
      </c>
      <c r="N5325">
        <f t="shared" si="419"/>
        <v>3</v>
      </c>
    </row>
    <row r="5326" spans="1:14" hidden="1" x14ac:dyDescent="0.3">
      <c r="A5326" t="s">
        <v>10337</v>
      </c>
      <c r="B5326">
        <v>1</v>
      </c>
      <c r="C5326">
        <v>0</v>
      </c>
      <c r="D5326">
        <v>1</v>
      </c>
      <c r="E5326">
        <v>2</v>
      </c>
      <c r="F5326">
        <f t="shared" si="415"/>
        <v>3</v>
      </c>
      <c r="G5326">
        <v>59.49</v>
      </c>
      <c r="H5326">
        <f t="shared" si="416"/>
        <v>3</v>
      </c>
      <c r="I5326">
        <v>5</v>
      </c>
      <c r="J5326">
        <f t="shared" si="417"/>
        <v>3</v>
      </c>
      <c r="K5326">
        <v>8</v>
      </c>
      <c r="L5326">
        <f t="shared" si="418"/>
        <v>1</v>
      </c>
      <c r="M5326">
        <v>1</v>
      </c>
      <c r="N5326">
        <f t="shared" si="419"/>
        <v>2.5</v>
      </c>
    </row>
    <row r="5327" spans="1:14" hidden="1" x14ac:dyDescent="0.3">
      <c r="A5327" t="s">
        <v>10338</v>
      </c>
      <c r="B5327">
        <v>0</v>
      </c>
      <c r="C5327">
        <v>0</v>
      </c>
      <c r="D5327">
        <v>2</v>
      </c>
      <c r="E5327">
        <v>1</v>
      </c>
      <c r="F5327">
        <f t="shared" si="415"/>
        <v>2</v>
      </c>
      <c r="G5327">
        <v>69.489999999999995</v>
      </c>
      <c r="H5327">
        <f t="shared" si="416"/>
        <v>3</v>
      </c>
      <c r="I5327">
        <v>5</v>
      </c>
      <c r="J5327">
        <f t="shared" si="417"/>
        <v>3</v>
      </c>
      <c r="K5327">
        <v>16</v>
      </c>
      <c r="L5327">
        <f t="shared" si="418"/>
        <v>3</v>
      </c>
      <c r="M5327">
        <v>0</v>
      </c>
      <c r="N5327">
        <f t="shared" si="419"/>
        <v>2.75</v>
      </c>
    </row>
    <row r="5328" spans="1:14" hidden="1" x14ac:dyDescent="0.3">
      <c r="A5328" t="s">
        <v>10339</v>
      </c>
      <c r="B5328">
        <v>0</v>
      </c>
      <c r="C5328">
        <v>0</v>
      </c>
      <c r="D5328">
        <v>3</v>
      </c>
      <c r="E5328">
        <v>1</v>
      </c>
      <c r="F5328">
        <f t="shared" si="415"/>
        <v>2</v>
      </c>
      <c r="G5328">
        <v>52.99</v>
      </c>
      <c r="H5328">
        <f t="shared" si="416"/>
        <v>2</v>
      </c>
      <c r="I5328">
        <v>2</v>
      </c>
      <c r="J5328">
        <f t="shared" si="417"/>
        <v>2</v>
      </c>
      <c r="K5328">
        <v>10</v>
      </c>
      <c r="L5328">
        <f t="shared" si="418"/>
        <v>2</v>
      </c>
      <c r="M5328">
        <v>0</v>
      </c>
      <c r="N5328">
        <f t="shared" si="419"/>
        <v>2</v>
      </c>
    </row>
    <row r="5329" spans="1:14" hidden="1" x14ac:dyDescent="0.3">
      <c r="A5329" t="s">
        <v>10340</v>
      </c>
      <c r="B5329">
        <v>1</v>
      </c>
      <c r="C5329">
        <v>1</v>
      </c>
      <c r="D5329">
        <v>1</v>
      </c>
      <c r="E5329">
        <v>0</v>
      </c>
      <c r="F5329">
        <f t="shared" si="415"/>
        <v>1</v>
      </c>
      <c r="G5329">
        <v>0</v>
      </c>
      <c r="H5329">
        <f t="shared" si="416"/>
        <v>1</v>
      </c>
      <c r="I5329">
        <v>0</v>
      </c>
      <c r="J5329">
        <f t="shared" si="417"/>
        <v>1</v>
      </c>
      <c r="K5329">
        <v>21</v>
      </c>
      <c r="L5329">
        <f t="shared" si="418"/>
        <v>4</v>
      </c>
      <c r="M5329">
        <v>0</v>
      </c>
      <c r="N5329">
        <f t="shared" si="419"/>
        <v>1.75</v>
      </c>
    </row>
    <row r="5330" spans="1:14" hidden="1" x14ac:dyDescent="0.3">
      <c r="A5330" t="s">
        <v>10341</v>
      </c>
      <c r="B5330">
        <v>0</v>
      </c>
      <c r="C5330">
        <v>1</v>
      </c>
      <c r="D5330">
        <v>1</v>
      </c>
      <c r="E5330">
        <v>2</v>
      </c>
      <c r="F5330">
        <f t="shared" si="415"/>
        <v>3</v>
      </c>
      <c r="G5330">
        <v>209.97</v>
      </c>
      <c r="H5330">
        <f t="shared" si="416"/>
        <v>4</v>
      </c>
      <c r="I5330">
        <v>1</v>
      </c>
      <c r="J5330">
        <f t="shared" si="417"/>
        <v>1</v>
      </c>
      <c r="K5330">
        <v>14</v>
      </c>
      <c r="L5330">
        <f t="shared" si="418"/>
        <v>2</v>
      </c>
      <c r="M5330">
        <v>0</v>
      </c>
      <c r="N5330">
        <f t="shared" si="419"/>
        <v>2.5</v>
      </c>
    </row>
    <row r="5331" spans="1:14" hidden="1" x14ac:dyDescent="0.3">
      <c r="A5331" t="s">
        <v>10342</v>
      </c>
      <c r="B5331">
        <v>0</v>
      </c>
      <c r="C5331">
        <v>1</v>
      </c>
      <c r="D5331">
        <v>2</v>
      </c>
      <c r="E5331">
        <v>7</v>
      </c>
      <c r="F5331">
        <f t="shared" si="415"/>
        <v>4</v>
      </c>
      <c r="G5331">
        <v>45.49</v>
      </c>
      <c r="H5331">
        <f t="shared" si="416"/>
        <v>2</v>
      </c>
      <c r="I5331">
        <v>1</v>
      </c>
      <c r="J5331">
        <f t="shared" si="417"/>
        <v>1</v>
      </c>
      <c r="K5331">
        <v>24</v>
      </c>
      <c r="L5331">
        <f t="shared" si="418"/>
        <v>4</v>
      </c>
      <c r="M5331">
        <v>0</v>
      </c>
      <c r="N5331">
        <f t="shared" si="419"/>
        <v>2.75</v>
      </c>
    </row>
    <row r="5332" spans="1:14" x14ac:dyDescent="0.3">
      <c r="A5332" t="s">
        <v>10343</v>
      </c>
      <c r="B5332">
        <v>0</v>
      </c>
      <c r="C5332">
        <v>0</v>
      </c>
      <c r="D5332">
        <v>1</v>
      </c>
      <c r="E5332">
        <v>3</v>
      </c>
      <c r="F5332">
        <f t="shared" si="415"/>
        <v>3</v>
      </c>
      <c r="G5332">
        <v>76.989999999999995</v>
      </c>
      <c r="H5332">
        <f t="shared" si="416"/>
        <v>4</v>
      </c>
      <c r="I5332">
        <v>7</v>
      </c>
      <c r="J5332">
        <f t="shared" si="417"/>
        <v>4</v>
      </c>
      <c r="K5332">
        <v>1</v>
      </c>
      <c r="L5332">
        <f t="shared" si="418"/>
        <v>1</v>
      </c>
      <c r="M5332">
        <v>0</v>
      </c>
      <c r="N5332">
        <f t="shared" si="419"/>
        <v>3</v>
      </c>
    </row>
    <row r="5333" spans="1:14" hidden="1" x14ac:dyDescent="0.3">
      <c r="A5333" t="s">
        <v>10344</v>
      </c>
      <c r="B5333">
        <v>0</v>
      </c>
      <c r="C5333">
        <v>0</v>
      </c>
      <c r="D5333">
        <v>1</v>
      </c>
      <c r="E5333">
        <v>1</v>
      </c>
      <c r="F5333">
        <f t="shared" si="415"/>
        <v>2</v>
      </c>
      <c r="G5333">
        <v>73.989999999999995</v>
      </c>
      <c r="H5333">
        <f t="shared" si="416"/>
        <v>4</v>
      </c>
      <c r="I5333">
        <v>1</v>
      </c>
      <c r="J5333">
        <f t="shared" si="417"/>
        <v>1</v>
      </c>
      <c r="K5333">
        <v>2</v>
      </c>
      <c r="L5333">
        <f t="shared" si="418"/>
        <v>1</v>
      </c>
      <c r="M5333">
        <v>0</v>
      </c>
      <c r="N5333">
        <f t="shared" si="419"/>
        <v>2</v>
      </c>
    </row>
    <row r="5334" spans="1:14" x14ac:dyDescent="0.3">
      <c r="A5334" t="s">
        <v>10345</v>
      </c>
      <c r="B5334">
        <v>0</v>
      </c>
      <c r="C5334">
        <v>1</v>
      </c>
      <c r="D5334">
        <v>4</v>
      </c>
      <c r="E5334">
        <v>3</v>
      </c>
      <c r="F5334">
        <f t="shared" si="415"/>
        <v>3</v>
      </c>
      <c r="G5334">
        <v>169.47</v>
      </c>
      <c r="H5334">
        <f t="shared" si="416"/>
        <v>4</v>
      </c>
      <c r="I5334">
        <v>6</v>
      </c>
      <c r="J5334">
        <f t="shared" si="417"/>
        <v>4</v>
      </c>
      <c r="K5334">
        <v>6</v>
      </c>
      <c r="L5334">
        <f t="shared" si="418"/>
        <v>1</v>
      </c>
      <c r="M5334">
        <v>1</v>
      </c>
      <c r="N5334">
        <f t="shared" si="419"/>
        <v>3</v>
      </c>
    </row>
    <row r="5335" spans="1:14" hidden="1" x14ac:dyDescent="0.3">
      <c r="A5335" t="s">
        <v>10346</v>
      </c>
      <c r="B5335">
        <v>0</v>
      </c>
      <c r="C5335">
        <v>1</v>
      </c>
      <c r="D5335">
        <v>1</v>
      </c>
      <c r="E5335">
        <v>1</v>
      </c>
      <c r="F5335">
        <f t="shared" si="415"/>
        <v>2</v>
      </c>
      <c r="G5335">
        <v>74.489999999999995</v>
      </c>
      <c r="H5335">
        <f t="shared" si="416"/>
        <v>4</v>
      </c>
      <c r="I5335">
        <v>2</v>
      </c>
      <c r="J5335">
        <f t="shared" si="417"/>
        <v>2</v>
      </c>
      <c r="K5335">
        <v>18</v>
      </c>
      <c r="L5335">
        <f t="shared" si="418"/>
        <v>3</v>
      </c>
      <c r="M5335">
        <v>0</v>
      </c>
      <c r="N5335">
        <f t="shared" si="419"/>
        <v>2.75</v>
      </c>
    </row>
    <row r="5336" spans="1:14" hidden="1" x14ac:dyDescent="0.3">
      <c r="A5336" t="s">
        <v>10347</v>
      </c>
      <c r="B5336">
        <v>0</v>
      </c>
      <c r="C5336">
        <v>0</v>
      </c>
      <c r="D5336">
        <v>2</v>
      </c>
      <c r="E5336">
        <v>1</v>
      </c>
      <c r="F5336">
        <f t="shared" si="415"/>
        <v>2</v>
      </c>
      <c r="G5336">
        <v>79.989999999999995</v>
      </c>
      <c r="H5336">
        <f t="shared" si="416"/>
        <v>4</v>
      </c>
      <c r="I5336">
        <v>4</v>
      </c>
      <c r="J5336">
        <f t="shared" si="417"/>
        <v>3</v>
      </c>
      <c r="K5336">
        <v>2</v>
      </c>
      <c r="L5336">
        <f t="shared" si="418"/>
        <v>1</v>
      </c>
      <c r="M5336">
        <v>1</v>
      </c>
      <c r="N5336">
        <f t="shared" si="419"/>
        <v>2.5</v>
      </c>
    </row>
    <row r="5337" spans="1:14" x14ac:dyDescent="0.3">
      <c r="A5337" t="s">
        <v>10348</v>
      </c>
      <c r="B5337">
        <v>0</v>
      </c>
      <c r="C5337">
        <v>1</v>
      </c>
      <c r="D5337">
        <v>1</v>
      </c>
      <c r="E5337">
        <v>1</v>
      </c>
      <c r="F5337">
        <f t="shared" si="415"/>
        <v>2</v>
      </c>
      <c r="G5337">
        <v>67.989999999999995</v>
      </c>
      <c r="H5337">
        <f t="shared" si="416"/>
        <v>3</v>
      </c>
      <c r="I5337">
        <v>4</v>
      </c>
      <c r="J5337">
        <f t="shared" si="417"/>
        <v>3</v>
      </c>
      <c r="K5337">
        <v>24</v>
      </c>
      <c r="L5337">
        <f t="shared" si="418"/>
        <v>4</v>
      </c>
      <c r="M5337">
        <v>1</v>
      </c>
      <c r="N5337">
        <f t="shared" si="419"/>
        <v>3</v>
      </c>
    </row>
    <row r="5338" spans="1:14" x14ac:dyDescent="0.3">
      <c r="A5338" t="s">
        <v>10349</v>
      </c>
      <c r="B5338">
        <v>0</v>
      </c>
      <c r="C5338">
        <v>0</v>
      </c>
      <c r="D5338">
        <v>1</v>
      </c>
      <c r="E5338">
        <v>8</v>
      </c>
      <c r="F5338">
        <f t="shared" si="415"/>
        <v>4</v>
      </c>
      <c r="G5338">
        <v>135.97999999999999</v>
      </c>
      <c r="H5338">
        <f t="shared" si="416"/>
        <v>4</v>
      </c>
      <c r="I5338">
        <v>5</v>
      </c>
      <c r="J5338">
        <f t="shared" si="417"/>
        <v>3</v>
      </c>
      <c r="K5338">
        <v>4</v>
      </c>
      <c r="L5338">
        <f t="shared" si="418"/>
        <v>1</v>
      </c>
      <c r="M5338">
        <v>1</v>
      </c>
      <c r="N5338">
        <f t="shared" si="419"/>
        <v>3</v>
      </c>
    </row>
    <row r="5339" spans="1:14" x14ac:dyDescent="0.3">
      <c r="A5339" t="s">
        <v>10350</v>
      </c>
      <c r="B5339">
        <v>0</v>
      </c>
      <c r="C5339">
        <v>0</v>
      </c>
      <c r="D5339">
        <v>1</v>
      </c>
      <c r="E5339">
        <v>5</v>
      </c>
      <c r="F5339">
        <f t="shared" si="415"/>
        <v>4</v>
      </c>
      <c r="G5339">
        <v>179.97</v>
      </c>
      <c r="H5339">
        <f t="shared" si="416"/>
        <v>4</v>
      </c>
      <c r="I5339">
        <v>5</v>
      </c>
      <c r="J5339">
        <f t="shared" si="417"/>
        <v>3</v>
      </c>
      <c r="K5339">
        <v>12</v>
      </c>
      <c r="L5339">
        <f t="shared" si="418"/>
        <v>2</v>
      </c>
      <c r="M5339">
        <v>1</v>
      </c>
      <c r="N5339">
        <f t="shared" si="419"/>
        <v>3.25</v>
      </c>
    </row>
    <row r="5340" spans="1:14" hidden="1" x14ac:dyDescent="0.3">
      <c r="A5340" t="s">
        <v>10351</v>
      </c>
      <c r="B5340">
        <v>0</v>
      </c>
      <c r="C5340">
        <v>1</v>
      </c>
      <c r="D5340">
        <v>1</v>
      </c>
      <c r="E5340">
        <v>0</v>
      </c>
      <c r="F5340">
        <f t="shared" si="415"/>
        <v>1</v>
      </c>
      <c r="G5340">
        <v>0</v>
      </c>
      <c r="H5340">
        <f t="shared" si="416"/>
        <v>1</v>
      </c>
      <c r="I5340">
        <v>2</v>
      </c>
      <c r="J5340">
        <f t="shared" si="417"/>
        <v>2</v>
      </c>
      <c r="K5340">
        <v>23</v>
      </c>
      <c r="L5340">
        <f t="shared" si="418"/>
        <v>4</v>
      </c>
      <c r="M5340">
        <v>0</v>
      </c>
      <c r="N5340">
        <f t="shared" si="419"/>
        <v>2</v>
      </c>
    </row>
    <row r="5341" spans="1:14" x14ac:dyDescent="0.3">
      <c r="A5341" t="s">
        <v>10352</v>
      </c>
      <c r="B5341">
        <v>0</v>
      </c>
      <c r="C5341">
        <v>0</v>
      </c>
      <c r="D5341">
        <v>1</v>
      </c>
      <c r="E5341">
        <v>5</v>
      </c>
      <c r="F5341">
        <f t="shared" si="415"/>
        <v>4</v>
      </c>
      <c r="G5341">
        <v>74.989999999999995</v>
      </c>
      <c r="H5341">
        <f t="shared" si="416"/>
        <v>4</v>
      </c>
      <c r="I5341">
        <v>7</v>
      </c>
      <c r="J5341">
        <f t="shared" si="417"/>
        <v>4</v>
      </c>
      <c r="K5341">
        <v>11</v>
      </c>
      <c r="L5341">
        <f t="shared" si="418"/>
        <v>2</v>
      </c>
      <c r="M5341">
        <v>1</v>
      </c>
      <c r="N5341">
        <f t="shared" si="419"/>
        <v>3.5</v>
      </c>
    </row>
    <row r="5342" spans="1:14" hidden="1" x14ac:dyDescent="0.3">
      <c r="A5342" t="s">
        <v>10353</v>
      </c>
      <c r="B5342">
        <v>0</v>
      </c>
      <c r="C5342">
        <v>0</v>
      </c>
      <c r="D5342">
        <v>1</v>
      </c>
      <c r="E5342">
        <v>2</v>
      </c>
      <c r="F5342">
        <f t="shared" si="415"/>
        <v>3</v>
      </c>
      <c r="G5342">
        <v>61.49</v>
      </c>
      <c r="H5342">
        <f t="shared" si="416"/>
        <v>3</v>
      </c>
      <c r="I5342">
        <v>0</v>
      </c>
      <c r="J5342">
        <f t="shared" si="417"/>
        <v>1</v>
      </c>
      <c r="K5342">
        <v>5</v>
      </c>
      <c r="L5342">
        <f t="shared" si="418"/>
        <v>1</v>
      </c>
      <c r="M5342">
        <v>1</v>
      </c>
      <c r="N5342">
        <f t="shared" si="419"/>
        <v>2</v>
      </c>
    </row>
    <row r="5343" spans="1:14" hidden="1" x14ac:dyDescent="0.3">
      <c r="A5343" t="s">
        <v>10354</v>
      </c>
      <c r="B5343">
        <v>0</v>
      </c>
      <c r="C5343">
        <v>1</v>
      </c>
      <c r="D5343">
        <v>1</v>
      </c>
      <c r="E5343">
        <v>1</v>
      </c>
      <c r="F5343">
        <f t="shared" si="415"/>
        <v>2</v>
      </c>
      <c r="G5343">
        <v>62.99</v>
      </c>
      <c r="H5343">
        <f t="shared" si="416"/>
        <v>3</v>
      </c>
      <c r="I5343">
        <v>3</v>
      </c>
      <c r="J5343">
        <f t="shared" si="417"/>
        <v>2</v>
      </c>
      <c r="K5343">
        <v>11</v>
      </c>
      <c r="L5343">
        <f t="shared" si="418"/>
        <v>2</v>
      </c>
      <c r="M5343">
        <v>0</v>
      </c>
      <c r="N5343">
        <f t="shared" si="419"/>
        <v>2.25</v>
      </c>
    </row>
    <row r="5344" spans="1:14" hidden="1" x14ac:dyDescent="0.3">
      <c r="A5344" t="s">
        <v>10355</v>
      </c>
      <c r="B5344">
        <v>0</v>
      </c>
      <c r="C5344">
        <v>1</v>
      </c>
      <c r="D5344">
        <v>2</v>
      </c>
      <c r="E5344">
        <v>0</v>
      </c>
      <c r="F5344">
        <f t="shared" si="415"/>
        <v>1</v>
      </c>
      <c r="G5344">
        <v>0</v>
      </c>
      <c r="H5344">
        <f t="shared" si="416"/>
        <v>1</v>
      </c>
      <c r="I5344">
        <v>6</v>
      </c>
      <c r="J5344">
        <f t="shared" si="417"/>
        <v>4</v>
      </c>
      <c r="K5344">
        <v>28</v>
      </c>
      <c r="L5344">
        <f t="shared" si="418"/>
        <v>4</v>
      </c>
      <c r="M5344">
        <v>0</v>
      </c>
      <c r="N5344">
        <f t="shared" si="419"/>
        <v>2.5</v>
      </c>
    </row>
    <row r="5345" spans="1:14" hidden="1" x14ac:dyDescent="0.3">
      <c r="A5345" t="s">
        <v>10356</v>
      </c>
      <c r="B5345">
        <v>0</v>
      </c>
      <c r="C5345">
        <v>0</v>
      </c>
      <c r="D5345">
        <v>2</v>
      </c>
      <c r="E5345">
        <v>6</v>
      </c>
      <c r="F5345">
        <f t="shared" si="415"/>
        <v>4</v>
      </c>
      <c r="G5345">
        <v>80.989999999999995</v>
      </c>
      <c r="H5345">
        <f t="shared" si="416"/>
        <v>4</v>
      </c>
      <c r="I5345">
        <v>3</v>
      </c>
      <c r="J5345">
        <f t="shared" si="417"/>
        <v>2</v>
      </c>
      <c r="K5345">
        <v>6</v>
      </c>
      <c r="L5345">
        <f t="shared" si="418"/>
        <v>1</v>
      </c>
      <c r="M5345">
        <v>0</v>
      </c>
      <c r="N5345">
        <f t="shared" si="419"/>
        <v>2.75</v>
      </c>
    </row>
    <row r="5346" spans="1:14" hidden="1" x14ac:dyDescent="0.3">
      <c r="A5346" t="s">
        <v>10357</v>
      </c>
      <c r="B5346">
        <v>0</v>
      </c>
      <c r="C5346">
        <v>0</v>
      </c>
      <c r="D5346">
        <v>2</v>
      </c>
      <c r="E5346">
        <v>0</v>
      </c>
      <c r="F5346">
        <f t="shared" si="415"/>
        <v>1</v>
      </c>
      <c r="G5346">
        <v>0</v>
      </c>
      <c r="H5346">
        <f t="shared" si="416"/>
        <v>1</v>
      </c>
      <c r="I5346">
        <v>4</v>
      </c>
      <c r="J5346">
        <f t="shared" si="417"/>
        <v>3</v>
      </c>
      <c r="K5346">
        <v>7</v>
      </c>
      <c r="L5346">
        <f t="shared" si="418"/>
        <v>1</v>
      </c>
      <c r="M5346">
        <v>1</v>
      </c>
      <c r="N5346">
        <f t="shared" si="419"/>
        <v>1.5</v>
      </c>
    </row>
    <row r="5347" spans="1:14" hidden="1" x14ac:dyDescent="0.3">
      <c r="A5347" t="s">
        <v>10358</v>
      </c>
      <c r="B5347">
        <v>0</v>
      </c>
      <c r="C5347">
        <v>0</v>
      </c>
      <c r="D5347">
        <v>5</v>
      </c>
      <c r="E5347">
        <v>0</v>
      </c>
      <c r="F5347">
        <f t="shared" si="415"/>
        <v>1</v>
      </c>
      <c r="G5347">
        <v>0</v>
      </c>
      <c r="H5347">
        <f t="shared" si="416"/>
        <v>1</v>
      </c>
      <c r="I5347">
        <v>1</v>
      </c>
      <c r="J5347">
        <f t="shared" si="417"/>
        <v>1</v>
      </c>
      <c r="K5347">
        <v>7</v>
      </c>
      <c r="L5347">
        <f t="shared" si="418"/>
        <v>1</v>
      </c>
      <c r="M5347">
        <v>0</v>
      </c>
      <c r="N5347">
        <f t="shared" si="419"/>
        <v>1</v>
      </c>
    </row>
    <row r="5348" spans="1:14" x14ac:dyDescent="0.3">
      <c r="A5348" t="s">
        <v>10359</v>
      </c>
      <c r="B5348">
        <v>0</v>
      </c>
      <c r="C5348">
        <v>1</v>
      </c>
      <c r="D5348">
        <v>3</v>
      </c>
      <c r="E5348">
        <v>4</v>
      </c>
      <c r="F5348">
        <f t="shared" si="415"/>
        <v>4</v>
      </c>
      <c r="G5348">
        <v>68.489999999999995</v>
      </c>
      <c r="H5348">
        <f t="shared" si="416"/>
        <v>3</v>
      </c>
      <c r="I5348">
        <v>6</v>
      </c>
      <c r="J5348">
        <f t="shared" si="417"/>
        <v>4</v>
      </c>
      <c r="K5348">
        <v>23</v>
      </c>
      <c r="L5348">
        <f t="shared" si="418"/>
        <v>4</v>
      </c>
      <c r="M5348">
        <v>0</v>
      </c>
      <c r="N5348">
        <f t="shared" si="419"/>
        <v>3.75</v>
      </c>
    </row>
    <row r="5349" spans="1:14" hidden="1" x14ac:dyDescent="0.3">
      <c r="A5349" t="s">
        <v>10360</v>
      </c>
      <c r="B5349">
        <v>1</v>
      </c>
      <c r="C5349">
        <v>1</v>
      </c>
      <c r="D5349">
        <v>1</v>
      </c>
      <c r="E5349">
        <v>1</v>
      </c>
      <c r="F5349">
        <f t="shared" si="415"/>
        <v>2</v>
      </c>
      <c r="G5349">
        <v>53.99</v>
      </c>
      <c r="H5349">
        <f t="shared" si="416"/>
        <v>2</v>
      </c>
      <c r="I5349">
        <v>5</v>
      </c>
      <c r="J5349">
        <f t="shared" si="417"/>
        <v>3</v>
      </c>
      <c r="K5349">
        <v>22</v>
      </c>
      <c r="L5349">
        <f t="shared" si="418"/>
        <v>4</v>
      </c>
      <c r="M5349">
        <v>0</v>
      </c>
      <c r="N5349">
        <f t="shared" si="419"/>
        <v>2.75</v>
      </c>
    </row>
    <row r="5350" spans="1:14" x14ac:dyDescent="0.3">
      <c r="A5350" t="s">
        <v>10361</v>
      </c>
      <c r="B5350">
        <v>0</v>
      </c>
      <c r="C5350">
        <v>1</v>
      </c>
      <c r="D5350">
        <v>3</v>
      </c>
      <c r="E5350">
        <v>3</v>
      </c>
      <c r="F5350">
        <f t="shared" si="415"/>
        <v>3</v>
      </c>
      <c r="G5350">
        <v>52.99</v>
      </c>
      <c r="H5350">
        <f t="shared" si="416"/>
        <v>2</v>
      </c>
      <c r="I5350">
        <v>6</v>
      </c>
      <c r="J5350">
        <f t="shared" si="417"/>
        <v>4</v>
      </c>
      <c r="K5350">
        <v>15</v>
      </c>
      <c r="L5350">
        <f t="shared" si="418"/>
        <v>3</v>
      </c>
      <c r="M5350">
        <v>0</v>
      </c>
      <c r="N5350">
        <f t="shared" si="419"/>
        <v>3</v>
      </c>
    </row>
    <row r="5351" spans="1:14" hidden="1" x14ac:dyDescent="0.3">
      <c r="A5351" t="s">
        <v>10362</v>
      </c>
      <c r="B5351">
        <v>0</v>
      </c>
      <c r="C5351">
        <v>1</v>
      </c>
      <c r="D5351">
        <v>3</v>
      </c>
      <c r="E5351">
        <v>1</v>
      </c>
      <c r="F5351">
        <f t="shared" si="415"/>
        <v>2</v>
      </c>
      <c r="G5351">
        <v>160.47</v>
      </c>
      <c r="H5351">
        <f t="shared" si="416"/>
        <v>4</v>
      </c>
      <c r="I5351">
        <v>1</v>
      </c>
      <c r="J5351">
        <f t="shared" si="417"/>
        <v>1</v>
      </c>
      <c r="K5351">
        <v>22</v>
      </c>
      <c r="L5351">
        <f t="shared" si="418"/>
        <v>4</v>
      </c>
      <c r="M5351">
        <v>0</v>
      </c>
      <c r="N5351">
        <f t="shared" si="419"/>
        <v>2.75</v>
      </c>
    </row>
    <row r="5352" spans="1:14" hidden="1" x14ac:dyDescent="0.3">
      <c r="A5352" t="s">
        <v>10363</v>
      </c>
      <c r="B5352">
        <v>0</v>
      </c>
      <c r="C5352">
        <v>0</v>
      </c>
      <c r="D5352">
        <v>2</v>
      </c>
      <c r="E5352">
        <v>5</v>
      </c>
      <c r="F5352">
        <f t="shared" si="415"/>
        <v>4</v>
      </c>
      <c r="G5352">
        <v>65.989999999999995</v>
      </c>
      <c r="H5352">
        <f t="shared" si="416"/>
        <v>3</v>
      </c>
      <c r="I5352">
        <v>4</v>
      </c>
      <c r="J5352">
        <f t="shared" si="417"/>
        <v>3</v>
      </c>
      <c r="K5352">
        <v>4</v>
      </c>
      <c r="L5352">
        <f t="shared" si="418"/>
        <v>1</v>
      </c>
      <c r="M5352">
        <v>0</v>
      </c>
      <c r="N5352">
        <f t="shared" si="419"/>
        <v>2.75</v>
      </c>
    </row>
    <row r="5353" spans="1:14" hidden="1" x14ac:dyDescent="0.3">
      <c r="A5353" t="s">
        <v>10364</v>
      </c>
      <c r="B5353">
        <v>0</v>
      </c>
      <c r="C5353">
        <v>1</v>
      </c>
      <c r="D5353">
        <v>3</v>
      </c>
      <c r="E5353">
        <v>1</v>
      </c>
      <c r="F5353">
        <f t="shared" si="415"/>
        <v>2</v>
      </c>
      <c r="G5353">
        <v>53.49</v>
      </c>
      <c r="H5353">
        <f t="shared" si="416"/>
        <v>2</v>
      </c>
      <c r="I5353">
        <v>1</v>
      </c>
      <c r="J5353">
        <f t="shared" si="417"/>
        <v>1</v>
      </c>
      <c r="K5353">
        <v>20</v>
      </c>
      <c r="L5353">
        <f t="shared" si="418"/>
        <v>4</v>
      </c>
      <c r="M5353">
        <v>0</v>
      </c>
      <c r="N5353">
        <f t="shared" si="419"/>
        <v>2.25</v>
      </c>
    </row>
    <row r="5354" spans="1:14" hidden="1" x14ac:dyDescent="0.3">
      <c r="A5354" t="s">
        <v>10365</v>
      </c>
      <c r="B5354">
        <v>1</v>
      </c>
      <c r="C5354">
        <v>0</v>
      </c>
      <c r="D5354">
        <v>2</v>
      </c>
      <c r="E5354">
        <v>0</v>
      </c>
      <c r="F5354">
        <f t="shared" si="415"/>
        <v>1</v>
      </c>
      <c r="G5354">
        <v>0</v>
      </c>
      <c r="H5354">
        <f t="shared" si="416"/>
        <v>1</v>
      </c>
      <c r="I5354">
        <v>1</v>
      </c>
      <c r="J5354">
        <f t="shared" si="417"/>
        <v>1</v>
      </c>
      <c r="K5354">
        <v>6</v>
      </c>
      <c r="L5354">
        <f t="shared" si="418"/>
        <v>1</v>
      </c>
      <c r="M5354">
        <v>0</v>
      </c>
      <c r="N5354">
        <f t="shared" si="419"/>
        <v>1</v>
      </c>
    </row>
    <row r="5355" spans="1:14" x14ac:dyDescent="0.3">
      <c r="A5355" t="s">
        <v>10366</v>
      </c>
      <c r="B5355">
        <v>0</v>
      </c>
      <c r="C5355">
        <v>1</v>
      </c>
      <c r="D5355">
        <v>5</v>
      </c>
      <c r="E5355">
        <v>3</v>
      </c>
      <c r="F5355">
        <f t="shared" si="415"/>
        <v>3</v>
      </c>
      <c r="G5355">
        <v>111.98</v>
      </c>
      <c r="H5355">
        <f t="shared" si="416"/>
        <v>4</v>
      </c>
      <c r="I5355">
        <v>1</v>
      </c>
      <c r="J5355">
        <f t="shared" si="417"/>
        <v>1</v>
      </c>
      <c r="K5355">
        <v>20</v>
      </c>
      <c r="L5355">
        <f t="shared" si="418"/>
        <v>4</v>
      </c>
      <c r="M5355">
        <v>0</v>
      </c>
      <c r="N5355">
        <f t="shared" si="419"/>
        <v>3</v>
      </c>
    </row>
    <row r="5356" spans="1:14" hidden="1" x14ac:dyDescent="0.3">
      <c r="A5356" t="s">
        <v>10367</v>
      </c>
      <c r="B5356">
        <v>0</v>
      </c>
      <c r="C5356">
        <v>0</v>
      </c>
      <c r="D5356">
        <v>2</v>
      </c>
      <c r="E5356">
        <v>2</v>
      </c>
      <c r="F5356">
        <f t="shared" si="415"/>
        <v>3</v>
      </c>
      <c r="G5356">
        <v>61.49</v>
      </c>
      <c r="H5356">
        <f t="shared" si="416"/>
        <v>3</v>
      </c>
      <c r="I5356">
        <v>2</v>
      </c>
      <c r="J5356">
        <f t="shared" si="417"/>
        <v>2</v>
      </c>
      <c r="K5356">
        <v>5</v>
      </c>
      <c r="L5356">
        <f t="shared" si="418"/>
        <v>1</v>
      </c>
      <c r="M5356">
        <v>0</v>
      </c>
      <c r="N5356">
        <f t="shared" si="419"/>
        <v>2.25</v>
      </c>
    </row>
    <row r="5357" spans="1:14" hidden="1" x14ac:dyDescent="0.3">
      <c r="A5357" t="s">
        <v>10368</v>
      </c>
      <c r="B5357">
        <v>0</v>
      </c>
      <c r="C5357">
        <v>0</v>
      </c>
      <c r="D5357">
        <v>3</v>
      </c>
      <c r="E5357">
        <v>0</v>
      </c>
      <c r="F5357">
        <f t="shared" si="415"/>
        <v>1</v>
      </c>
      <c r="G5357">
        <v>0</v>
      </c>
      <c r="H5357">
        <f t="shared" si="416"/>
        <v>1</v>
      </c>
      <c r="I5357">
        <v>6</v>
      </c>
      <c r="J5357">
        <f t="shared" si="417"/>
        <v>4</v>
      </c>
      <c r="K5357">
        <v>2</v>
      </c>
      <c r="L5357">
        <f t="shared" si="418"/>
        <v>1</v>
      </c>
      <c r="M5357">
        <v>0</v>
      </c>
      <c r="N5357">
        <f t="shared" si="419"/>
        <v>1.75</v>
      </c>
    </row>
    <row r="5358" spans="1:14" hidden="1" x14ac:dyDescent="0.3">
      <c r="A5358" t="s">
        <v>10369</v>
      </c>
      <c r="B5358">
        <v>0</v>
      </c>
      <c r="C5358">
        <v>0</v>
      </c>
      <c r="D5358">
        <v>1</v>
      </c>
      <c r="E5358">
        <v>1</v>
      </c>
      <c r="F5358">
        <f t="shared" si="415"/>
        <v>2</v>
      </c>
      <c r="G5358">
        <v>200.97</v>
      </c>
      <c r="H5358">
        <f t="shared" si="416"/>
        <v>4</v>
      </c>
      <c r="I5358">
        <v>3</v>
      </c>
      <c r="J5358">
        <f t="shared" si="417"/>
        <v>2</v>
      </c>
      <c r="K5358">
        <v>8</v>
      </c>
      <c r="L5358">
        <f t="shared" si="418"/>
        <v>1</v>
      </c>
      <c r="M5358">
        <v>0</v>
      </c>
      <c r="N5358">
        <f t="shared" si="419"/>
        <v>2.25</v>
      </c>
    </row>
    <row r="5359" spans="1:14" hidden="1" x14ac:dyDescent="0.3">
      <c r="A5359" t="s">
        <v>10370</v>
      </c>
      <c r="B5359">
        <v>0</v>
      </c>
      <c r="C5359">
        <v>1</v>
      </c>
      <c r="D5359">
        <v>3</v>
      </c>
      <c r="E5359">
        <v>2</v>
      </c>
      <c r="F5359">
        <f t="shared" si="415"/>
        <v>3</v>
      </c>
      <c r="G5359">
        <v>74.989999999999995</v>
      </c>
      <c r="H5359">
        <f t="shared" si="416"/>
        <v>4</v>
      </c>
      <c r="I5359">
        <v>1</v>
      </c>
      <c r="J5359">
        <f t="shared" si="417"/>
        <v>1</v>
      </c>
      <c r="K5359">
        <v>16</v>
      </c>
      <c r="L5359">
        <f t="shared" si="418"/>
        <v>3</v>
      </c>
      <c r="M5359">
        <v>0</v>
      </c>
      <c r="N5359">
        <f t="shared" si="419"/>
        <v>2.75</v>
      </c>
    </row>
    <row r="5360" spans="1:14" hidden="1" x14ac:dyDescent="0.3">
      <c r="A5360" t="s">
        <v>10371</v>
      </c>
      <c r="B5360">
        <v>0</v>
      </c>
      <c r="C5360">
        <v>1</v>
      </c>
      <c r="D5360">
        <v>3</v>
      </c>
      <c r="E5360">
        <v>2</v>
      </c>
      <c r="F5360">
        <f t="shared" si="415"/>
        <v>3</v>
      </c>
      <c r="G5360">
        <v>56.99</v>
      </c>
      <c r="H5360">
        <f t="shared" si="416"/>
        <v>2</v>
      </c>
      <c r="I5360">
        <v>4</v>
      </c>
      <c r="J5360">
        <f t="shared" si="417"/>
        <v>3</v>
      </c>
      <c r="K5360">
        <v>19</v>
      </c>
      <c r="L5360">
        <f t="shared" si="418"/>
        <v>3</v>
      </c>
      <c r="M5360">
        <v>0</v>
      </c>
      <c r="N5360">
        <f t="shared" si="419"/>
        <v>2.75</v>
      </c>
    </row>
    <row r="5361" spans="1:14" x14ac:dyDescent="0.3">
      <c r="A5361" t="s">
        <v>10372</v>
      </c>
      <c r="B5361">
        <v>0</v>
      </c>
      <c r="C5361">
        <v>1</v>
      </c>
      <c r="D5361">
        <v>2</v>
      </c>
      <c r="E5361">
        <v>1</v>
      </c>
      <c r="F5361">
        <f t="shared" si="415"/>
        <v>2</v>
      </c>
      <c r="G5361">
        <v>117.98</v>
      </c>
      <c r="H5361">
        <f t="shared" si="416"/>
        <v>4</v>
      </c>
      <c r="I5361">
        <v>5</v>
      </c>
      <c r="J5361">
        <f t="shared" si="417"/>
        <v>3</v>
      </c>
      <c r="K5361">
        <v>19</v>
      </c>
      <c r="L5361">
        <f t="shared" si="418"/>
        <v>3</v>
      </c>
      <c r="M5361">
        <v>0</v>
      </c>
      <c r="N5361">
        <f t="shared" si="419"/>
        <v>3</v>
      </c>
    </row>
    <row r="5362" spans="1:14" hidden="1" x14ac:dyDescent="0.3">
      <c r="A5362" t="s">
        <v>10373</v>
      </c>
      <c r="B5362">
        <v>0</v>
      </c>
      <c r="C5362">
        <v>0</v>
      </c>
      <c r="D5362">
        <v>1</v>
      </c>
      <c r="E5362">
        <v>2</v>
      </c>
      <c r="F5362">
        <f t="shared" si="415"/>
        <v>3</v>
      </c>
      <c r="G5362">
        <v>67.989999999999995</v>
      </c>
      <c r="H5362">
        <f t="shared" si="416"/>
        <v>3</v>
      </c>
      <c r="I5362">
        <v>1</v>
      </c>
      <c r="J5362">
        <f t="shared" si="417"/>
        <v>1</v>
      </c>
      <c r="K5362">
        <v>12</v>
      </c>
      <c r="L5362">
        <f t="shared" si="418"/>
        <v>2</v>
      </c>
      <c r="M5362">
        <v>0</v>
      </c>
      <c r="N5362">
        <f t="shared" si="419"/>
        <v>2.25</v>
      </c>
    </row>
    <row r="5363" spans="1:14" hidden="1" x14ac:dyDescent="0.3">
      <c r="A5363" t="s">
        <v>10374</v>
      </c>
      <c r="B5363">
        <v>0</v>
      </c>
      <c r="C5363">
        <v>1</v>
      </c>
      <c r="D5363">
        <v>3</v>
      </c>
      <c r="E5363">
        <v>1</v>
      </c>
      <c r="F5363">
        <f t="shared" si="415"/>
        <v>2</v>
      </c>
      <c r="G5363">
        <v>71.989999999999995</v>
      </c>
      <c r="H5363">
        <f t="shared" si="416"/>
        <v>3</v>
      </c>
      <c r="I5363">
        <v>6</v>
      </c>
      <c r="J5363">
        <f t="shared" si="417"/>
        <v>4</v>
      </c>
      <c r="K5363">
        <v>13</v>
      </c>
      <c r="L5363">
        <f t="shared" si="418"/>
        <v>2</v>
      </c>
      <c r="M5363">
        <v>0</v>
      </c>
      <c r="N5363">
        <f t="shared" si="419"/>
        <v>2.75</v>
      </c>
    </row>
    <row r="5364" spans="1:14" x14ac:dyDescent="0.3">
      <c r="A5364" t="s">
        <v>10375</v>
      </c>
      <c r="B5364">
        <v>1</v>
      </c>
      <c r="C5364">
        <v>1</v>
      </c>
      <c r="D5364">
        <v>1</v>
      </c>
      <c r="E5364">
        <v>2</v>
      </c>
      <c r="F5364">
        <f t="shared" si="415"/>
        <v>3</v>
      </c>
      <c r="G5364">
        <v>185.97</v>
      </c>
      <c r="H5364">
        <f t="shared" si="416"/>
        <v>4</v>
      </c>
      <c r="I5364">
        <v>7</v>
      </c>
      <c r="J5364">
        <f t="shared" si="417"/>
        <v>4</v>
      </c>
      <c r="K5364">
        <v>18</v>
      </c>
      <c r="L5364">
        <f t="shared" si="418"/>
        <v>3</v>
      </c>
      <c r="M5364">
        <v>0</v>
      </c>
      <c r="N5364">
        <f t="shared" si="419"/>
        <v>3.5</v>
      </c>
    </row>
    <row r="5365" spans="1:14" hidden="1" x14ac:dyDescent="0.3">
      <c r="A5365" t="s">
        <v>10376</v>
      </c>
      <c r="B5365">
        <v>0</v>
      </c>
      <c r="C5365">
        <v>1</v>
      </c>
      <c r="D5365">
        <v>3</v>
      </c>
      <c r="E5365">
        <v>0</v>
      </c>
      <c r="F5365">
        <f t="shared" si="415"/>
        <v>1</v>
      </c>
      <c r="G5365">
        <v>0</v>
      </c>
      <c r="H5365">
        <f t="shared" si="416"/>
        <v>1</v>
      </c>
      <c r="I5365">
        <v>2</v>
      </c>
      <c r="J5365">
        <f t="shared" si="417"/>
        <v>2</v>
      </c>
      <c r="K5365">
        <v>21</v>
      </c>
      <c r="L5365">
        <f t="shared" si="418"/>
        <v>4</v>
      </c>
      <c r="M5365">
        <v>0</v>
      </c>
      <c r="N5365">
        <f t="shared" si="419"/>
        <v>2</v>
      </c>
    </row>
    <row r="5366" spans="1:14" hidden="1" x14ac:dyDescent="0.3">
      <c r="A5366" t="s">
        <v>10377</v>
      </c>
      <c r="B5366">
        <v>0</v>
      </c>
      <c r="C5366">
        <v>0</v>
      </c>
      <c r="D5366">
        <v>1</v>
      </c>
      <c r="E5366">
        <v>0</v>
      </c>
      <c r="F5366">
        <f t="shared" si="415"/>
        <v>1</v>
      </c>
      <c r="G5366">
        <v>0</v>
      </c>
      <c r="H5366">
        <f t="shared" si="416"/>
        <v>1</v>
      </c>
      <c r="I5366">
        <v>1</v>
      </c>
      <c r="J5366">
        <f t="shared" si="417"/>
        <v>1</v>
      </c>
      <c r="K5366">
        <v>11</v>
      </c>
      <c r="L5366">
        <f t="shared" si="418"/>
        <v>2</v>
      </c>
      <c r="M5366">
        <v>1</v>
      </c>
      <c r="N5366">
        <f t="shared" si="419"/>
        <v>1.25</v>
      </c>
    </row>
    <row r="5367" spans="1:14" hidden="1" x14ac:dyDescent="0.3">
      <c r="A5367" t="s">
        <v>10378</v>
      </c>
      <c r="B5367">
        <v>1</v>
      </c>
      <c r="C5367">
        <v>0</v>
      </c>
      <c r="D5367">
        <v>1</v>
      </c>
      <c r="E5367">
        <v>4</v>
      </c>
      <c r="F5367">
        <f t="shared" si="415"/>
        <v>4</v>
      </c>
      <c r="G5367">
        <v>41.99</v>
      </c>
      <c r="H5367">
        <f t="shared" si="416"/>
        <v>2</v>
      </c>
      <c r="I5367">
        <v>2</v>
      </c>
      <c r="J5367">
        <f t="shared" si="417"/>
        <v>2</v>
      </c>
      <c r="K5367">
        <v>19</v>
      </c>
      <c r="L5367">
        <f t="shared" si="418"/>
        <v>3</v>
      </c>
      <c r="M5367">
        <v>0</v>
      </c>
      <c r="N5367">
        <f t="shared" si="419"/>
        <v>2.75</v>
      </c>
    </row>
    <row r="5368" spans="1:14" hidden="1" x14ac:dyDescent="0.3">
      <c r="A5368" t="s">
        <v>10379</v>
      </c>
      <c r="B5368">
        <v>1</v>
      </c>
      <c r="C5368">
        <v>1</v>
      </c>
      <c r="D5368">
        <v>1</v>
      </c>
      <c r="E5368">
        <v>1</v>
      </c>
      <c r="F5368">
        <f t="shared" si="415"/>
        <v>2</v>
      </c>
      <c r="G5368">
        <v>64.989999999999995</v>
      </c>
      <c r="H5368">
        <f t="shared" si="416"/>
        <v>3</v>
      </c>
      <c r="I5368">
        <v>4</v>
      </c>
      <c r="J5368">
        <f t="shared" si="417"/>
        <v>3</v>
      </c>
      <c r="K5368">
        <v>15</v>
      </c>
      <c r="L5368">
        <f t="shared" si="418"/>
        <v>3</v>
      </c>
      <c r="M5368">
        <v>1</v>
      </c>
      <c r="N5368">
        <f t="shared" si="419"/>
        <v>2.75</v>
      </c>
    </row>
    <row r="5369" spans="1:14" hidden="1" x14ac:dyDescent="0.3">
      <c r="A5369" t="s">
        <v>10380</v>
      </c>
      <c r="B5369">
        <v>0</v>
      </c>
      <c r="C5369">
        <v>1</v>
      </c>
      <c r="D5369">
        <v>1</v>
      </c>
      <c r="E5369">
        <v>0</v>
      </c>
      <c r="F5369">
        <f t="shared" si="415"/>
        <v>1</v>
      </c>
      <c r="G5369">
        <v>0</v>
      </c>
      <c r="H5369">
        <f t="shared" si="416"/>
        <v>1</v>
      </c>
      <c r="I5369">
        <v>6</v>
      </c>
      <c r="J5369">
        <f t="shared" si="417"/>
        <v>4</v>
      </c>
      <c r="K5369">
        <v>16</v>
      </c>
      <c r="L5369">
        <f t="shared" si="418"/>
        <v>3</v>
      </c>
      <c r="M5369">
        <v>0</v>
      </c>
      <c r="N5369">
        <f t="shared" si="419"/>
        <v>2.25</v>
      </c>
    </row>
    <row r="5370" spans="1:14" x14ac:dyDescent="0.3">
      <c r="A5370" t="s">
        <v>10381</v>
      </c>
      <c r="B5370">
        <v>0</v>
      </c>
      <c r="C5370">
        <v>0</v>
      </c>
      <c r="D5370">
        <v>3</v>
      </c>
      <c r="E5370">
        <v>6</v>
      </c>
      <c r="F5370">
        <f t="shared" si="415"/>
        <v>4</v>
      </c>
      <c r="G5370">
        <v>64.989999999999995</v>
      </c>
      <c r="H5370">
        <f t="shared" si="416"/>
        <v>3</v>
      </c>
      <c r="I5370">
        <v>6</v>
      </c>
      <c r="J5370">
        <f t="shared" si="417"/>
        <v>4</v>
      </c>
      <c r="K5370">
        <v>14</v>
      </c>
      <c r="L5370">
        <f t="shared" si="418"/>
        <v>2</v>
      </c>
      <c r="M5370">
        <v>0</v>
      </c>
      <c r="N5370">
        <f t="shared" si="419"/>
        <v>3.25</v>
      </c>
    </row>
    <row r="5371" spans="1:14" x14ac:dyDescent="0.3">
      <c r="A5371" t="s">
        <v>10382</v>
      </c>
      <c r="B5371">
        <v>0</v>
      </c>
      <c r="C5371">
        <v>1</v>
      </c>
      <c r="D5371">
        <v>1</v>
      </c>
      <c r="E5371">
        <v>7</v>
      </c>
      <c r="F5371">
        <f t="shared" si="415"/>
        <v>4</v>
      </c>
      <c r="G5371">
        <v>65.989999999999995</v>
      </c>
      <c r="H5371">
        <f t="shared" si="416"/>
        <v>3</v>
      </c>
      <c r="I5371">
        <v>3</v>
      </c>
      <c r="J5371">
        <f t="shared" si="417"/>
        <v>2</v>
      </c>
      <c r="K5371">
        <v>20</v>
      </c>
      <c r="L5371">
        <f t="shared" si="418"/>
        <v>4</v>
      </c>
      <c r="M5371">
        <v>0</v>
      </c>
      <c r="N5371">
        <f t="shared" si="419"/>
        <v>3.25</v>
      </c>
    </row>
    <row r="5372" spans="1:14" hidden="1" x14ac:dyDescent="0.3">
      <c r="A5372" t="s">
        <v>10383</v>
      </c>
      <c r="B5372">
        <v>0</v>
      </c>
      <c r="C5372">
        <v>1</v>
      </c>
      <c r="D5372">
        <v>3</v>
      </c>
      <c r="E5372">
        <v>1</v>
      </c>
      <c r="F5372">
        <f t="shared" si="415"/>
        <v>2</v>
      </c>
      <c r="G5372">
        <v>47.99</v>
      </c>
      <c r="H5372">
        <f t="shared" si="416"/>
        <v>2</v>
      </c>
      <c r="I5372">
        <v>7</v>
      </c>
      <c r="J5372">
        <f t="shared" si="417"/>
        <v>4</v>
      </c>
      <c r="K5372">
        <v>18</v>
      </c>
      <c r="L5372">
        <f t="shared" si="418"/>
        <v>3</v>
      </c>
      <c r="M5372">
        <v>0</v>
      </c>
      <c r="N5372">
        <f t="shared" si="419"/>
        <v>2.75</v>
      </c>
    </row>
    <row r="5373" spans="1:14" hidden="1" x14ac:dyDescent="0.3">
      <c r="A5373" t="s">
        <v>10384</v>
      </c>
      <c r="B5373">
        <v>0</v>
      </c>
      <c r="C5373">
        <v>0</v>
      </c>
      <c r="D5373">
        <v>2</v>
      </c>
      <c r="E5373">
        <v>0</v>
      </c>
      <c r="F5373">
        <f t="shared" si="415"/>
        <v>1</v>
      </c>
      <c r="G5373">
        <v>0</v>
      </c>
      <c r="H5373">
        <f t="shared" si="416"/>
        <v>1</v>
      </c>
      <c r="I5373">
        <v>4</v>
      </c>
      <c r="J5373">
        <f t="shared" si="417"/>
        <v>3</v>
      </c>
      <c r="K5373">
        <v>11</v>
      </c>
      <c r="L5373">
        <f t="shared" si="418"/>
        <v>2</v>
      </c>
      <c r="M5373">
        <v>0</v>
      </c>
      <c r="N5373">
        <f t="shared" si="419"/>
        <v>1.75</v>
      </c>
    </row>
    <row r="5374" spans="1:14" hidden="1" x14ac:dyDescent="0.3">
      <c r="A5374" t="s">
        <v>10385</v>
      </c>
      <c r="B5374">
        <v>0</v>
      </c>
      <c r="C5374">
        <v>0</v>
      </c>
      <c r="D5374">
        <v>3</v>
      </c>
      <c r="E5374">
        <v>4</v>
      </c>
      <c r="F5374">
        <f t="shared" si="415"/>
        <v>4</v>
      </c>
      <c r="G5374">
        <v>49.99</v>
      </c>
      <c r="H5374">
        <f t="shared" si="416"/>
        <v>2</v>
      </c>
      <c r="I5374">
        <v>2</v>
      </c>
      <c r="J5374">
        <f t="shared" si="417"/>
        <v>2</v>
      </c>
      <c r="K5374">
        <v>16</v>
      </c>
      <c r="L5374">
        <f t="shared" si="418"/>
        <v>3</v>
      </c>
      <c r="M5374">
        <v>0</v>
      </c>
      <c r="N5374">
        <f t="shared" si="419"/>
        <v>2.75</v>
      </c>
    </row>
    <row r="5375" spans="1:14" hidden="1" x14ac:dyDescent="0.3">
      <c r="A5375" t="s">
        <v>10386</v>
      </c>
      <c r="B5375">
        <v>0</v>
      </c>
      <c r="C5375">
        <v>0</v>
      </c>
      <c r="D5375">
        <v>1</v>
      </c>
      <c r="E5375">
        <v>3</v>
      </c>
      <c r="F5375">
        <f t="shared" si="415"/>
        <v>3</v>
      </c>
      <c r="G5375">
        <v>58.99</v>
      </c>
      <c r="H5375">
        <f t="shared" si="416"/>
        <v>3</v>
      </c>
      <c r="I5375">
        <v>6</v>
      </c>
      <c r="J5375">
        <f t="shared" si="417"/>
        <v>4</v>
      </c>
      <c r="K5375">
        <v>7</v>
      </c>
      <c r="L5375">
        <f t="shared" si="418"/>
        <v>1</v>
      </c>
      <c r="M5375">
        <v>0</v>
      </c>
      <c r="N5375">
        <f t="shared" si="419"/>
        <v>2.75</v>
      </c>
    </row>
    <row r="5376" spans="1:14" hidden="1" x14ac:dyDescent="0.3">
      <c r="A5376" t="s">
        <v>10387</v>
      </c>
      <c r="B5376">
        <v>0</v>
      </c>
      <c r="C5376">
        <v>0</v>
      </c>
      <c r="D5376">
        <v>2</v>
      </c>
      <c r="E5376">
        <v>2</v>
      </c>
      <c r="F5376">
        <f t="shared" si="415"/>
        <v>3</v>
      </c>
      <c r="G5376">
        <v>71.989999999999995</v>
      </c>
      <c r="H5376">
        <f t="shared" si="416"/>
        <v>3</v>
      </c>
      <c r="I5376">
        <v>3</v>
      </c>
      <c r="J5376">
        <f t="shared" si="417"/>
        <v>2</v>
      </c>
      <c r="K5376">
        <v>2</v>
      </c>
      <c r="L5376">
        <f t="shared" si="418"/>
        <v>1</v>
      </c>
      <c r="M5376">
        <v>0</v>
      </c>
      <c r="N5376">
        <f t="shared" si="419"/>
        <v>2.25</v>
      </c>
    </row>
    <row r="5377" spans="1:14" hidden="1" x14ac:dyDescent="0.3">
      <c r="A5377" t="s">
        <v>10388</v>
      </c>
      <c r="B5377">
        <v>0</v>
      </c>
      <c r="C5377">
        <v>1</v>
      </c>
      <c r="D5377">
        <v>2</v>
      </c>
      <c r="E5377">
        <v>1</v>
      </c>
      <c r="F5377">
        <f t="shared" si="415"/>
        <v>2</v>
      </c>
      <c r="G5377">
        <v>59.99</v>
      </c>
      <c r="H5377">
        <f t="shared" si="416"/>
        <v>3</v>
      </c>
      <c r="I5377">
        <v>4</v>
      </c>
      <c r="J5377">
        <f t="shared" si="417"/>
        <v>3</v>
      </c>
      <c r="K5377">
        <v>12</v>
      </c>
      <c r="L5377">
        <f t="shared" si="418"/>
        <v>2</v>
      </c>
      <c r="M5377">
        <v>0</v>
      </c>
      <c r="N5377">
        <f t="shared" si="419"/>
        <v>2.5</v>
      </c>
    </row>
    <row r="5378" spans="1:14" hidden="1" x14ac:dyDescent="0.3">
      <c r="A5378" t="s">
        <v>10389</v>
      </c>
      <c r="B5378">
        <v>1</v>
      </c>
      <c r="C5378">
        <v>0</v>
      </c>
      <c r="D5378">
        <v>1</v>
      </c>
      <c r="E5378">
        <v>8</v>
      </c>
      <c r="F5378">
        <f t="shared" ref="F5378:F5441" si="420">IF(E5378&lt;=$P$2,1,IF(AND(E5378&gt;$P$2,E5378&lt;=$P$3),2,IF(AND(E5378&gt;$P$3,E5378&lt;=$P$4),3,4)))</f>
        <v>4</v>
      </c>
      <c r="G5378">
        <v>56.99</v>
      </c>
      <c r="H5378">
        <f t="shared" ref="H5378:H5441" si="421">IF(G5378&lt;=$Q$2,1,IF(AND(G5378&gt;$Q$2,G5378&lt;=$Q$3),2,IF(AND(G5378&gt;$Q$3,G5378&lt;=$Q$4),3,4)))</f>
        <v>2</v>
      </c>
      <c r="I5378">
        <v>0</v>
      </c>
      <c r="J5378">
        <f t="shared" ref="J5378:J5441" si="422">IF(I5378&lt;=$R$2,1,IF(AND(I5378&gt;$R$2,I5378&lt;=$R$3),2,IF(AND(I5378&gt;$R$3,I5378&lt;=$R$4),3,4)))</f>
        <v>1</v>
      </c>
      <c r="K5378">
        <v>3</v>
      </c>
      <c r="L5378">
        <f t="shared" ref="L5378:L5441" si="423">IF(K5378&lt;=$S$2,1,IF(AND(K5378&gt;$S$2,K5378&lt;=$S$3),2,IF(AND(K5378&gt;$S$3,K5378&lt;=$S$4),3,4)))</f>
        <v>1</v>
      </c>
      <c r="M5378">
        <v>0</v>
      </c>
      <c r="N5378">
        <f t="shared" ref="N5378:N5441" si="424">AVERAGE(F5378,H5378,J5378,L5378)</f>
        <v>2</v>
      </c>
    </row>
    <row r="5379" spans="1:14" hidden="1" x14ac:dyDescent="0.3">
      <c r="A5379" t="s">
        <v>10390</v>
      </c>
      <c r="B5379">
        <v>0</v>
      </c>
      <c r="C5379">
        <v>0</v>
      </c>
      <c r="D5379">
        <v>3</v>
      </c>
      <c r="E5379">
        <v>1</v>
      </c>
      <c r="F5379">
        <f t="shared" si="420"/>
        <v>2</v>
      </c>
      <c r="G5379">
        <v>60.49</v>
      </c>
      <c r="H5379">
        <f t="shared" si="421"/>
        <v>3</v>
      </c>
      <c r="I5379">
        <v>4</v>
      </c>
      <c r="J5379">
        <f t="shared" si="422"/>
        <v>3</v>
      </c>
      <c r="K5379">
        <v>7</v>
      </c>
      <c r="L5379">
        <f t="shared" si="423"/>
        <v>1</v>
      </c>
      <c r="M5379">
        <v>1</v>
      </c>
      <c r="N5379">
        <f t="shared" si="424"/>
        <v>2.25</v>
      </c>
    </row>
    <row r="5380" spans="1:14" hidden="1" x14ac:dyDescent="0.3">
      <c r="A5380" t="s">
        <v>10391</v>
      </c>
      <c r="B5380">
        <v>1</v>
      </c>
      <c r="C5380">
        <v>0</v>
      </c>
      <c r="D5380">
        <v>1</v>
      </c>
      <c r="E5380">
        <v>2</v>
      </c>
      <c r="F5380">
        <f t="shared" si="420"/>
        <v>3</v>
      </c>
      <c r="G5380">
        <v>57.99</v>
      </c>
      <c r="H5380">
        <f t="shared" si="421"/>
        <v>2</v>
      </c>
      <c r="I5380">
        <v>5</v>
      </c>
      <c r="J5380">
        <f t="shared" si="422"/>
        <v>3</v>
      </c>
      <c r="K5380">
        <v>16</v>
      </c>
      <c r="L5380">
        <f t="shared" si="423"/>
        <v>3</v>
      </c>
      <c r="M5380">
        <v>0</v>
      </c>
      <c r="N5380">
        <f t="shared" si="424"/>
        <v>2.75</v>
      </c>
    </row>
    <row r="5381" spans="1:14" x14ac:dyDescent="0.3">
      <c r="A5381" t="s">
        <v>10392</v>
      </c>
      <c r="B5381">
        <v>1</v>
      </c>
      <c r="C5381">
        <v>1</v>
      </c>
      <c r="D5381">
        <v>1</v>
      </c>
      <c r="E5381">
        <v>4</v>
      </c>
      <c r="F5381">
        <f t="shared" si="420"/>
        <v>4</v>
      </c>
      <c r="G5381">
        <v>74.989999999999995</v>
      </c>
      <c r="H5381">
        <f t="shared" si="421"/>
        <v>4</v>
      </c>
      <c r="I5381">
        <v>4</v>
      </c>
      <c r="J5381">
        <f t="shared" si="422"/>
        <v>3</v>
      </c>
      <c r="K5381">
        <v>19</v>
      </c>
      <c r="L5381">
        <f t="shared" si="423"/>
        <v>3</v>
      </c>
      <c r="M5381">
        <v>0</v>
      </c>
      <c r="N5381">
        <f t="shared" si="424"/>
        <v>3.5</v>
      </c>
    </row>
    <row r="5382" spans="1:14" hidden="1" x14ac:dyDescent="0.3">
      <c r="A5382" t="s">
        <v>10393</v>
      </c>
      <c r="B5382">
        <v>0</v>
      </c>
      <c r="C5382">
        <v>0</v>
      </c>
      <c r="D5382">
        <v>2</v>
      </c>
      <c r="E5382">
        <v>2</v>
      </c>
      <c r="F5382">
        <f t="shared" si="420"/>
        <v>3</v>
      </c>
      <c r="G5382">
        <v>67.989999999999995</v>
      </c>
      <c r="H5382">
        <f t="shared" si="421"/>
        <v>3</v>
      </c>
      <c r="I5382">
        <v>6</v>
      </c>
      <c r="J5382">
        <f t="shared" si="422"/>
        <v>4</v>
      </c>
      <c r="K5382">
        <v>3</v>
      </c>
      <c r="L5382">
        <f t="shared" si="423"/>
        <v>1</v>
      </c>
      <c r="M5382">
        <v>1</v>
      </c>
      <c r="N5382">
        <f t="shared" si="424"/>
        <v>2.75</v>
      </c>
    </row>
    <row r="5383" spans="1:14" hidden="1" x14ac:dyDescent="0.3">
      <c r="A5383" t="s">
        <v>10394</v>
      </c>
      <c r="B5383">
        <v>1</v>
      </c>
      <c r="C5383">
        <v>0</v>
      </c>
      <c r="D5383">
        <v>1</v>
      </c>
      <c r="E5383">
        <v>4</v>
      </c>
      <c r="F5383">
        <f t="shared" si="420"/>
        <v>4</v>
      </c>
      <c r="G5383">
        <v>69.989999999999995</v>
      </c>
      <c r="H5383">
        <f t="shared" si="421"/>
        <v>3</v>
      </c>
      <c r="I5383">
        <v>1</v>
      </c>
      <c r="J5383">
        <f t="shared" si="422"/>
        <v>1</v>
      </c>
      <c r="K5383">
        <v>4</v>
      </c>
      <c r="L5383">
        <f t="shared" si="423"/>
        <v>1</v>
      </c>
      <c r="M5383">
        <v>0</v>
      </c>
      <c r="N5383">
        <f t="shared" si="424"/>
        <v>2.25</v>
      </c>
    </row>
    <row r="5384" spans="1:14" hidden="1" x14ac:dyDescent="0.3">
      <c r="A5384" t="s">
        <v>10395</v>
      </c>
      <c r="B5384">
        <v>0</v>
      </c>
      <c r="C5384">
        <v>0</v>
      </c>
      <c r="D5384">
        <v>3</v>
      </c>
      <c r="E5384">
        <v>0</v>
      </c>
      <c r="F5384">
        <f t="shared" si="420"/>
        <v>1</v>
      </c>
      <c r="G5384">
        <v>0</v>
      </c>
      <c r="H5384">
        <f t="shared" si="421"/>
        <v>1</v>
      </c>
      <c r="I5384">
        <v>1</v>
      </c>
      <c r="J5384">
        <f t="shared" si="422"/>
        <v>1</v>
      </c>
      <c r="K5384">
        <v>3</v>
      </c>
      <c r="L5384">
        <f t="shared" si="423"/>
        <v>1</v>
      </c>
      <c r="M5384">
        <v>0</v>
      </c>
      <c r="N5384">
        <f t="shared" si="424"/>
        <v>1</v>
      </c>
    </row>
    <row r="5385" spans="1:14" hidden="1" x14ac:dyDescent="0.3">
      <c r="A5385" t="s">
        <v>10396</v>
      </c>
      <c r="B5385">
        <v>1</v>
      </c>
      <c r="C5385">
        <v>1</v>
      </c>
      <c r="D5385">
        <v>1</v>
      </c>
      <c r="E5385">
        <v>1</v>
      </c>
      <c r="F5385">
        <f t="shared" si="420"/>
        <v>2</v>
      </c>
      <c r="G5385">
        <v>53.49</v>
      </c>
      <c r="H5385">
        <f t="shared" si="421"/>
        <v>2</v>
      </c>
      <c r="I5385">
        <v>4</v>
      </c>
      <c r="J5385">
        <f t="shared" si="422"/>
        <v>3</v>
      </c>
      <c r="K5385">
        <v>19</v>
      </c>
      <c r="L5385">
        <f t="shared" si="423"/>
        <v>3</v>
      </c>
      <c r="M5385">
        <v>1</v>
      </c>
      <c r="N5385">
        <f t="shared" si="424"/>
        <v>2.5</v>
      </c>
    </row>
    <row r="5386" spans="1:14" hidden="1" x14ac:dyDescent="0.3">
      <c r="A5386" t="s">
        <v>10397</v>
      </c>
      <c r="B5386">
        <v>0</v>
      </c>
      <c r="C5386">
        <v>1</v>
      </c>
      <c r="D5386">
        <v>3</v>
      </c>
      <c r="E5386">
        <v>1</v>
      </c>
      <c r="F5386">
        <f t="shared" si="420"/>
        <v>2</v>
      </c>
      <c r="G5386">
        <v>44.49</v>
      </c>
      <c r="H5386">
        <f t="shared" si="421"/>
        <v>2</v>
      </c>
      <c r="I5386">
        <v>6</v>
      </c>
      <c r="J5386">
        <f t="shared" si="422"/>
        <v>4</v>
      </c>
      <c r="K5386">
        <v>16</v>
      </c>
      <c r="L5386">
        <f t="shared" si="423"/>
        <v>3</v>
      </c>
      <c r="M5386">
        <v>0</v>
      </c>
      <c r="N5386">
        <f t="shared" si="424"/>
        <v>2.75</v>
      </c>
    </row>
    <row r="5387" spans="1:14" hidden="1" x14ac:dyDescent="0.3">
      <c r="A5387" t="s">
        <v>10398</v>
      </c>
      <c r="B5387">
        <v>0</v>
      </c>
      <c r="C5387">
        <v>1</v>
      </c>
      <c r="D5387">
        <v>3</v>
      </c>
      <c r="E5387">
        <v>0</v>
      </c>
      <c r="F5387">
        <f t="shared" si="420"/>
        <v>1</v>
      </c>
      <c r="G5387">
        <v>0</v>
      </c>
      <c r="H5387">
        <f t="shared" si="421"/>
        <v>1</v>
      </c>
      <c r="I5387">
        <v>5</v>
      </c>
      <c r="J5387">
        <f t="shared" si="422"/>
        <v>3</v>
      </c>
      <c r="K5387">
        <v>10</v>
      </c>
      <c r="L5387">
        <f t="shared" si="423"/>
        <v>2</v>
      </c>
      <c r="M5387">
        <v>1</v>
      </c>
      <c r="N5387">
        <f t="shared" si="424"/>
        <v>1.75</v>
      </c>
    </row>
    <row r="5388" spans="1:14" hidden="1" x14ac:dyDescent="0.3">
      <c r="A5388" t="s">
        <v>10399</v>
      </c>
      <c r="B5388">
        <v>0</v>
      </c>
      <c r="C5388">
        <v>0</v>
      </c>
      <c r="D5388">
        <v>1</v>
      </c>
      <c r="E5388">
        <v>0</v>
      </c>
      <c r="F5388">
        <f t="shared" si="420"/>
        <v>1</v>
      </c>
      <c r="G5388">
        <v>0</v>
      </c>
      <c r="H5388">
        <f t="shared" si="421"/>
        <v>1</v>
      </c>
      <c r="I5388">
        <v>7</v>
      </c>
      <c r="J5388">
        <f t="shared" si="422"/>
        <v>4</v>
      </c>
      <c r="K5388">
        <v>9</v>
      </c>
      <c r="L5388">
        <f t="shared" si="423"/>
        <v>1</v>
      </c>
      <c r="M5388">
        <v>1</v>
      </c>
      <c r="N5388">
        <f t="shared" si="424"/>
        <v>1.75</v>
      </c>
    </row>
    <row r="5389" spans="1:14" hidden="1" x14ac:dyDescent="0.3">
      <c r="A5389" t="s">
        <v>10400</v>
      </c>
      <c r="B5389">
        <v>1</v>
      </c>
      <c r="C5389">
        <v>1</v>
      </c>
      <c r="D5389">
        <v>1</v>
      </c>
      <c r="E5389">
        <v>0</v>
      </c>
      <c r="F5389">
        <f t="shared" si="420"/>
        <v>1</v>
      </c>
      <c r="G5389">
        <v>0</v>
      </c>
      <c r="H5389">
        <f t="shared" si="421"/>
        <v>1</v>
      </c>
      <c r="I5389">
        <v>1</v>
      </c>
      <c r="J5389">
        <f t="shared" si="422"/>
        <v>1</v>
      </c>
      <c r="K5389">
        <v>13</v>
      </c>
      <c r="L5389">
        <f t="shared" si="423"/>
        <v>2</v>
      </c>
      <c r="M5389">
        <v>1</v>
      </c>
      <c r="N5389">
        <f t="shared" si="424"/>
        <v>1.25</v>
      </c>
    </row>
    <row r="5390" spans="1:14" hidden="1" x14ac:dyDescent="0.3">
      <c r="A5390" t="s">
        <v>10401</v>
      </c>
      <c r="B5390">
        <v>0</v>
      </c>
      <c r="C5390">
        <v>1</v>
      </c>
      <c r="D5390">
        <v>2</v>
      </c>
      <c r="E5390">
        <v>0</v>
      </c>
      <c r="F5390">
        <f t="shared" si="420"/>
        <v>1</v>
      </c>
      <c r="G5390">
        <v>0</v>
      </c>
      <c r="H5390">
        <f t="shared" si="421"/>
        <v>1</v>
      </c>
      <c r="I5390">
        <v>0</v>
      </c>
      <c r="J5390">
        <f t="shared" si="422"/>
        <v>1</v>
      </c>
      <c r="K5390">
        <v>11</v>
      </c>
      <c r="L5390">
        <f t="shared" si="423"/>
        <v>2</v>
      </c>
      <c r="M5390">
        <v>1</v>
      </c>
      <c r="N5390">
        <f t="shared" si="424"/>
        <v>1.25</v>
      </c>
    </row>
    <row r="5391" spans="1:14" x14ac:dyDescent="0.3">
      <c r="A5391" t="s">
        <v>10402</v>
      </c>
      <c r="B5391">
        <v>1</v>
      </c>
      <c r="C5391">
        <v>1</v>
      </c>
      <c r="D5391">
        <v>1</v>
      </c>
      <c r="E5391">
        <v>5</v>
      </c>
      <c r="F5391">
        <f t="shared" si="420"/>
        <v>4</v>
      </c>
      <c r="G5391">
        <v>131.97</v>
      </c>
      <c r="H5391">
        <f t="shared" si="421"/>
        <v>4</v>
      </c>
      <c r="I5391">
        <v>2</v>
      </c>
      <c r="J5391">
        <f t="shared" si="422"/>
        <v>2</v>
      </c>
      <c r="K5391">
        <v>24</v>
      </c>
      <c r="L5391">
        <f t="shared" si="423"/>
        <v>4</v>
      </c>
      <c r="M5391">
        <v>0</v>
      </c>
      <c r="N5391">
        <f t="shared" si="424"/>
        <v>3.5</v>
      </c>
    </row>
    <row r="5392" spans="1:14" x14ac:dyDescent="0.3">
      <c r="A5392" t="s">
        <v>10403</v>
      </c>
      <c r="B5392">
        <v>0</v>
      </c>
      <c r="C5392">
        <v>0</v>
      </c>
      <c r="D5392">
        <v>1</v>
      </c>
      <c r="E5392">
        <v>2</v>
      </c>
      <c r="F5392">
        <f t="shared" si="420"/>
        <v>3</v>
      </c>
      <c r="G5392">
        <v>197.97</v>
      </c>
      <c r="H5392">
        <f t="shared" si="421"/>
        <v>4</v>
      </c>
      <c r="I5392">
        <v>6</v>
      </c>
      <c r="J5392">
        <f t="shared" si="422"/>
        <v>4</v>
      </c>
      <c r="K5392">
        <v>11</v>
      </c>
      <c r="L5392">
        <f t="shared" si="423"/>
        <v>2</v>
      </c>
      <c r="M5392">
        <v>1</v>
      </c>
      <c r="N5392">
        <f t="shared" si="424"/>
        <v>3.25</v>
      </c>
    </row>
    <row r="5393" spans="1:14" x14ac:dyDescent="0.3">
      <c r="A5393" t="s">
        <v>10404</v>
      </c>
      <c r="B5393">
        <v>0</v>
      </c>
      <c r="C5393">
        <v>0</v>
      </c>
      <c r="D5393">
        <v>2</v>
      </c>
      <c r="E5393">
        <v>2</v>
      </c>
      <c r="F5393">
        <f t="shared" si="420"/>
        <v>3</v>
      </c>
      <c r="G5393">
        <v>64.989999999999995</v>
      </c>
      <c r="H5393">
        <f t="shared" si="421"/>
        <v>3</v>
      </c>
      <c r="I5393">
        <v>4</v>
      </c>
      <c r="J5393">
        <f t="shared" si="422"/>
        <v>3</v>
      </c>
      <c r="K5393">
        <v>17</v>
      </c>
      <c r="L5393">
        <f t="shared" si="423"/>
        <v>3</v>
      </c>
      <c r="M5393">
        <v>1</v>
      </c>
      <c r="N5393">
        <f t="shared" si="424"/>
        <v>3</v>
      </c>
    </row>
    <row r="5394" spans="1:14" hidden="1" x14ac:dyDescent="0.3">
      <c r="A5394" t="s">
        <v>10405</v>
      </c>
      <c r="B5394">
        <v>0</v>
      </c>
      <c r="C5394">
        <v>1</v>
      </c>
      <c r="D5394">
        <v>2</v>
      </c>
      <c r="E5394">
        <v>0</v>
      </c>
      <c r="F5394">
        <f t="shared" si="420"/>
        <v>1</v>
      </c>
      <c r="G5394">
        <v>0</v>
      </c>
      <c r="H5394">
        <f t="shared" si="421"/>
        <v>1</v>
      </c>
      <c r="I5394">
        <v>7</v>
      </c>
      <c r="J5394">
        <f t="shared" si="422"/>
        <v>4</v>
      </c>
      <c r="K5394">
        <v>21</v>
      </c>
      <c r="L5394">
        <f t="shared" si="423"/>
        <v>4</v>
      </c>
      <c r="M5394">
        <v>0</v>
      </c>
      <c r="N5394">
        <f t="shared" si="424"/>
        <v>2.5</v>
      </c>
    </row>
    <row r="5395" spans="1:14" hidden="1" x14ac:dyDescent="0.3">
      <c r="A5395" t="s">
        <v>10406</v>
      </c>
      <c r="B5395">
        <v>1</v>
      </c>
      <c r="C5395">
        <v>1</v>
      </c>
      <c r="D5395">
        <v>1</v>
      </c>
      <c r="E5395">
        <v>0</v>
      </c>
      <c r="F5395">
        <f t="shared" si="420"/>
        <v>1</v>
      </c>
      <c r="G5395">
        <v>0</v>
      </c>
      <c r="H5395">
        <f t="shared" si="421"/>
        <v>1</v>
      </c>
      <c r="I5395">
        <v>4</v>
      </c>
      <c r="J5395">
        <f t="shared" si="422"/>
        <v>3</v>
      </c>
      <c r="K5395">
        <v>11</v>
      </c>
      <c r="L5395">
        <f t="shared" si="423"/>
        <v>2</v>
      </c>
      <c r="M5395">
        <v>0</v>
      </c>
      <c r="N5395">
        <f t="shared" si="424"/>
        <v>1.75</v>
      </c>
    </row>
    <row r="5396" spans="1:14" hidden="1" x14ac:dyDescent="0.3">
      <c r="A5396" t="s">
        <v>10407</v>
      </c>
      <c r="B5396">
        <v>0</v>
      </c>
      <c r="C5396">
        <v>1</v>
      </c>
      <c r="D5396">
        <v>5</v>
      </c>
      <c r="E5396">
        <v>0</v>
      </c>
      <c r="F5396">
        <f t="shared" si="420"/>
        <v>1</v>
      </c>
      <c r="G5396">
        <v>0</v>
      </c>
      <c r="H5396">
        <f t="shared" si="421"/>
        <v>1</v>
      </c>
      <c r="I5396">
        <v>6</v>
      </c>
      <c r="J5396">
        <f t="shared" si="422"/>
        <v>4</v>
      </c>
      <c r="K5396">
        <v>28</v>
      </c>
      <c r="L5396">
        <f t="shared" si="423"/>
        <v>4</v>
      </c>
      <c r="M5396">
        <v>1</v>
      </c>
      <c r="N5396">
        <f t="shared" si="424"/>
        <v>2.5</v>
      </c>
    </row>
    <row r="5397" spans="1:14" hidden="1" x14ac:dyDescent="0.3">
      <c r="A5397" t="s">
        <v>10408</v>
      </c>
      <c r="B5397">
        <v>0</v>
      </c>
      <c r="C5397">
        <v>0</v>
      </c>
      <c r="D5397">
        <v>2</v>
      </c>
      <c r="E5397">
        <v>0</v>
      </c>
      <c r="F5397">
        <f t="shared" si="420"/>
        <v>1</v>
      </c>
      <c r="G5397">
        <v>0</v>
      </c>
      <c r="H5397">
        <f t="shared" si="421"/>
        <v>1</v>
      </c>
      <c r="I5397">
        <v>4</v>
      </c>
      <c r="J5397">
        <f t="shared" si="422"/>
        <v>3</v>
      </c>
      <c r="K5397">
        <v>1</v>
      </c>
      <c r="L5397">
        <f t="shared" si="423"/>
        <v>1</v>
      </c>
      <c r="M5397">
        <v>0</v>
      </c>
      <c r="N5397">
        <f t="shared" si="424"/>
        <v>1.5</v>
      </c>
    </row>
    <row r="5398" spans="1:14" hidden="1" x14ac:dyDescent="0.3">
      <c r="A5398" t="s">
        <v>10409</v>
      </c>
      <c r="B5398">
        <v>0</v>
      </c>
      <c r="C5398">
        <v>0</v>
      </c>
      <c r="D5398">
        <v>1</v>
      </c>
      <c r="E5398">
        <v>3</v>
      </c>
      <c r="F5398">
        <f t="shared" si="420"/>
        <v>3</v>
      </c>
      <c r="G5398">
        <v>57.99</v>
      </c>
      <c r="H5398">
        <f t="shared" si="421"/>
        <v>2</v>
      </c>
      <c r="I5398">
        <v>3</v>
      </c>
      <c r="J5398">
        <f t="shared" si="422"/>
        <v>2</v>
      </c>
      <c r="K5398">
        <v>8</v>
      </c>
      <c r="L5398">
        <f t="shared" si="423"/>
        <v>1</v>
      </c>
      <c r="M5398">
        <v>1</v>
      </c>
      <c r="N5398">
        <f t="shared" si="424"/>
        <v>2</v>
      </c>
    </row>
    <row r="5399" spans="1:14" hidden="1" x14ac:dyDescent="0.3">
      <c r="A5399" t="s">
        <v>10410</v>
      </c>
      <c r="B5399">
        <v>0</v>
      </c>
      <c r="C5399">
        <v>1</v>
      </c>
      <c r="D5399">
        <v>3</v>
      </c>
      <c r="E5399">
        <v>1</v>
      </c>
      <c r="F5399">
        <f t="shared" si="420"/>
        <v>2</v>
      </c>
      <c r="G5399">
        <v>60.99</v>
      </c>
      <c r="H5399">
        <f t="shared" si="421"/>
        <v>3</v>
      </c>
      <c r="I5399">
        <v>5</v>
      </c>
      <c r="J5399">
        <f t="shared" si="422"/>
        <v>3</v>
      </c>
      <c r="K5399">
        <v>17</v>
      </c>
      <c r="L5399">
        <f t="shared" si="423"/>
        <v>3</v>
      </c>
      <c r="M5399">
        <v>0</v>
      </c>
      <c r="N5399">
        <f t="shared" si="424"/>
        <v>2.75</v>
      </c>
    </row>
    <row r="5400" spans="1:14" hidden="1" x14ac:dyDescent="0.3">
      <c r="A5400" t="s">
        <v>10411</v>
      </c>
      <c r="B5400">
        <v>1</v>
      </c>
      <c r="C5400">
        <v>0</v>
      </c>
      <c r="D5400">
        <v>1</v>
      </c>
      <c r="E5400">
        <v>2</v>
      </c>
      <c r="F5400">
        <f t="shared" si="420"/>
        <v>3</v>
      </c>
      <c r="G5400">
        <v>68.989999999999995</v>
      </c>
      <c r="H5400">
        <f t="shared" si="421"/>
        <v>3</v>
      </c>
      <c r="I5400">
        <v>5</v>
      </c>
      <c r="J5400">
        <f t="shared" si="422"/>
        <v>3</v>
      </c>
      <c r="K5400">
        <v>7</v>
      </c>
      <c r="L5400">
        <f t="shared" si="423"/>
        <v>1</v>
      </c>
      <c r="M5400">
        <v>1</v>
      </c>
      <c r="N5400">
        <f t="shared" si="424"/>
        <v>2.5</v>
      </c>
    </row>
    <row r="5401" spans="1:14" hidden="1" x14ac:dyDescent="0.3">
      <c r="A5401" t="s">
        <v>10412</v>
      </c>
      <c r="B5401">
        <v>0</v>
      </c>
      <c r="C5401">
        <v>1</v>
      </c>
      <c r="D5401">
        <v>2</v>
      </c>
      <c r="E5401">
        <v>2</v>
      </c>
      <c r="F5401">
        <f t="shared" si="420"/>
        <v>3</v>
      </c>
      <c r="G5401">
        <v>58.99</v>
      </c>
      <c r="H5401">
        <f t="shared" si="421"/>
        <v>3</v>
      </c>
      <c r="I5401">
        <v>0</v>
      </c>
      <c r="J5401">
        <f t="shared" si="422"/>
        <v>1</v>
      </c>
      <c r="K5401">
        <v>15</v>
      </c>
      <c r="L5401">
        <f t="shared" si="423"/>
        <v>3</v>
      </c>
      <c r="M5401">
        <v>1</v>
      </c>
      <c r="N5401">
        <f t="shared" si="424"/>
        <v>2.5</v>
      </c>
    </row>
    <row r="5402" spans="1:14" hidden="1" x14ac:dyDescent="0.3">
      <c r="A5402" t="s">
        <v>10413</v>
      </c>
      <c r="B5402">
        <v>0</v>
      </c>
      <c r="C5402">
        <v>0</v>
      </c>
      <c r="D5402">
        <v>1</v>
      </c>
      <c r="E5402">
        <v>0</v>
      </c>
      <c r="F5402">
        <f t="shared" si="420"/>
        <v>1</v>
      </c>
      <c r="G5402">
        <v>0</v>
      </c>
      <c r="H5402">
        <f t="shared" si="421"/>
        <v>1</v>
      </c>
      <c r="I5402">
        <v>2</v>
      </c>
      <c r="J5402">
        <f t="shared" si="422"/>
        <v>2</v>
      </c>
      <c r="K5402">
        <v>14</v>
      </c>
      <c r="L5402">
        <f t="shared" si="423"/>
        <v>2</v>
      </c>
      <c r="M5402">
        <v>1</v>
      </c>
      <c r="N5402">
        <f t="shared" si="424"/>
        <v>1.5</v>
      </c>
    </row>
    <row r="5403" spans="1:14" hidden="1" x14ac:dyDescent="0.3">
      <c r="A5403" t="s">
        <v>10414</v>
      </c>
      <c r="B5403">
        <v>1</v>
      </c>
      <c r="C5403">
        <v>0</v>
      </c>
      <c r="D5403">
        <v>1</v>
      </c>
      <c r="E5403">
        <v>0</v>
      </c>
      <c r="F5403">
        <f t="shared" si="420"/>
        <v>1</v>
      </c>
      <c r="G5403">
        <v>0</v>
      </c>
      <c r="H5403">
        <f t="shared" si="421"/>
        <v>1</v>
      </c>
      <c r="I5403">
        <v>2</v>
      </c>
      <c r="J5403">
        <f t="shared" si="422"/>
        <v>2</v>
      </c>
      <c r="K5403">
        <v>11</v>
      </c>
      <c r="L5403">
        <f t="shared" si="423"/>
        <v>2</v>
      </c>
      <c r="M5403">
        <v>0</v>
      </c>
      <c r="N5403">
        <f t="shared" si="424"/>
        <v>1.5</v>
      </c>
    </row>
    <row r="5404" spans="1:14" hidden="1" x14ac:dyDescent="0.3">
      <c r="A5404" t="s">
        <v>10415</v>
      </c>
      <c r="B5404">
        <v>0</v>
      </c>
      <c r="C5404">
        <v>0</v>
      </c>
      <c r="D5404">
        <v>2</v>
      </c>
      <c r="E5404">
        <v>0</v>
      </c>
      <c r="F5404">
        <f t="shared" si="420"/>
        <v>1</v>
      </c>
      <c r="G5404">
        <v>0</v>
      </c>
      <c r="H5404">
        <f t="shared" si="421"/>
        <v>1</v>
      </c>
      <c r="I5404">
        <v>5</v>
      </c>
      <c r="J5404">
        <f t="shared" si="422"/>
        <v>3</v>
      </c>
      <c r="K5404">
        <v>12</v>
      </c>
      <c r="L5404">
        <f t="shared" si="423"/>
        <v>2</v>
      </c>
      <c r="M5404">
        <v>0</v>
      </c>
      <c r="N5404">
        <f t="shared" si="424"/>
        <v>1.75</v>
      </c>
    </row>
    <row r="5405" spans="1:14" hidden="1" x14ac:dyDescent="0.3">
      <c r="A5405" t="s">
        <v>10416</v>
      </c>
      <c r="B5405">
        <v>0</v>
      </c>
      <c r="C5405">
        <v>1</v>
      </c>
      <c r="D5405">
        <v>1</v>
      </c>
      <c r="E5405">
        <v>0</v>
      </c>
      <c r="F5405">
        <f t="shared" si="420"/>
        <v>1</v>
      </c>
      <c r="G5405">
        <v>0</v>
      </c>
      <c r="H5405">
        <f t="shared" si="421"/>
        <v>1</v>
      </c>
      <c r="I5405">
        <v>1</v>
      </c>
      <c r="J5405">
        <f t="shared" si="422"/>
        <v>1</v>
      </c>
      <c r="K5405">
        <v>29</v>
      </c>
      <c r="L5405">
        <f t="shared" si="423"/>
        <v>4</v>
      </c>
      <c r="M5405">
        <v>1</v>
      </c>
      <c r="N5405">
        <f t="shared" si="424"/>
        <v>1.75</v>
      </c>
    </row>
    <row r="5406" spans="1:14" hidden="1" x14ac:dyDescent="0.3">
      <c r="A5406" t="s">
        <v>10417</v>
      </c>
      <c r="B5406">
        <v>0</v>
      </c>
      <c r="C5406">
        <v>0</v>
      </c>
      <c r="D5406">
        <v>3</v>
      </c>
      <c r="E5406">
        <v>0</v>
      </c>
      <c r="F5406">
        <f t="shared" si="420"/>
        <v>1</v>
      </c>
      <c r="G5406">
        <v>0</v>
      </c>
      <c r="H5406">
        <f t="shared" si="421"/>
        <v>1</v>
      </c>
      <c r="I5406">
        <v>5</v>
      </c>
      <c r="J5406">
        <f t="shared" si="422"/>
        <v>3</v>
      </c>
      <c r="K5406">
        <v>7</v>
      </c>
      <c r="L5406">
        <f t="shared" si="423"/>
        <v>1</v>
      </c>
      <c r="M5406">
        <v>1</v>
      </c>
      <c r="N5406">
        <f t="shared" si="424"/>
        <v>1.5</v>
      </c>
    </row>
    <row r="5407" spans="1:14" hidden="1" x14ac:dyDescent="0.3">
      <c r="A5407" t="s">
        <v>10418</v>
      </c>
      <c r="B5407">
        <v>1</v>
      </c>
      <c r="C5407">
        <v>0</v>
      </c>
      <c r="D5407">
        <v>1</v>
      </c>
      <c r="E5407">
        <v>0</v>
      </c>
      <c r="F5407">
        <f t="shared" si="420"/>
        <v>1</v>
      </c>
      <c r="G5407">
        <v>0</v>
      </c>
      <c r="H5407">
        <f t="shared" si="421"/>
        <v>1</v>
      </c>
      <c r="I5407">
        <v>6</v>
      </c>
      <c r="J5407">
        <f t="shared" si="422"/>
        <v>4</v>
      </c>
      <c r="K5407">
        <v>1</v>
      </c>
      <c r="L5407">
        <f t="shared" si="423"/>
        <v>1</v>
      </c>
      <c r="M5407">
        <v>0</v>
      </c>
      <c r="N5407">
        <f t="shared" si="424"/>
        <v>1.75</v>
      </c>
    </row>
    <row r="5408" spans="1:14" hidden="1" x14ac:dyDescent="0.3">
      <c r="A5408" t="s">
        <v>10419</v>
      </c>
      <c r="B5408">
        <v>0</v>
      </c>
      <c r="C5408">
        <v>1</v>
      </c>
      <c r="D5408">
        <v>3</v>
      </c>
      <c r="E5408">
        <v>1</v>
      </c>
      <c r="F5408">
        <f t="shared" si="420"/>
        <v>2</v>
      </c>
      <c r="G5408">
        <v>71.989999999999995</v>
      </c>
      <c r="H5408">
        <f t="shared" si="421"/>
        <v>3</v>
      </c>
      <c r="I5408">
        <v>0</v>
      </c>
      <c r="J5408">
        <f t="shared" si="422"/>
        <v>1</v>
      </c>
      <c r="K5408">
        <v>19</v>
      </c>
      <c r="L5408">
        <f t="shared" si="423"/>
        <v>3</v>
      </c>
      <c r="M5408">
        <v>0</v>
      </c>
      <c r="N5408">
        <f t="shared" si="424"/>
        <v>2.25</v>
      </c>
    </row>
    <row r="5409" spans="1:14" hidden="1" x14ac:dyDescent="0.3">
      <c r="A5409" t="s">
        <v>10420</v>
      </c>
      <c r="B5409">
        <v>0</v>
      </c>
      <c r="C5409">
        <v>0</v>
      </c>
      <c r="D5409">
        <v>1</v>
      </c>
      <c r="E5409">
        <v>0</v>
      </c>
      <c r="F5409">
        <f t="shared" si="420"/>
        <v>1</v>
      </c>
      <c r="G5409">
        <v>0</v>
      </c>
      <c r="H5409">
        <f t="shared" si="421"/>
        <v>1</v>
      </c>
      <c r="I5409">
        <v>4</v>
      </c>
      <c r="J5409">
        <f t="shared" si="422"/>
        <v>3</v>
      </c>
      <c r="K5409">
        <v>3</v>
      </c>
      <c r="L5409">
        <f t="shared" si="423"/>
        <v>1</v>
      </c>
      <c r="M5409">
        <v>1</v>
      </c>
      <c r="N5409">
        <f t="shared" si="424"/>
        <v>1.5</v>
      </c>
    </row>
    <row r="5410" spans="1:14" x14ac:dyDescent="0.3">
      <c r="A5410" t="s">
        <v>10421</v>
      </c>
      <c r="B5410">
        <v>1</v>
      </c>
      <c r="C5410">
        <v>1</v>
      </c>
      <c r="D5410">
        <v>3</v>
      </c>
      <c r="E5410">
        <v>2</v>
      </c>
      <c r="F5410">
        <f t="shared" si="420"/>
        <v>3</v>
      </c>
      <c r="G5410">
        <v>214.47</v>
      </c>
      <c r="H5410">
        <f t="shared" si="421"/>
        <v>4</v>
      </c>
      <c r="I5410">
        <v>2</v>
      </c>
      <c r="J5410">
        <f t="shared" si="422"/>
        <v>2</v>
      </c>
      <c r="K5410">
        <v>19</v>
      </c>
      <c r="L5410">
        <f t="shared" si="423"/>
        <v>3</v>
      </c>
      <c r="M5410">
        <v>1</v>
      </c>
      <c r="N5410">
        <f t="shared" si="424"/>
        <v>3</v>
      </c>
    </row>
    <row r="5411" spans="1:14" hidden="1" x14ac:dyDescent="0.3">
      <c r="A5411" t="s">
        <v>10422</v>
      </c>
      <c r="B5411">
        <v>0</v>
      </c>
      <c r="C5411">
        <v>0</v>
      </c>
      <c r="D5411">
        <v>2</v>
      </c>
      <c r="E5411">
        <v>4</v>
      </c>
      <c r="F5411">
        <f t="shared" si="420"/>
        <v>4</v>
      </c>
      <c r="G5411">
        <v>58.99</v>
      </c>
      <c r="H5411">
        <f t="shared" si="421"/>
        <v>3</v>
      </c>
      <c r="I5411">
        <v>4</v>
      </c>
      <c r="J5411">
        <f t="shared" si="422"/>
        <v>3</v>
      </c>
      <c r="K5411">
        <v>5</v>
      </c>
      <c r="L5411">
        <f t="shared" si="423"/>
        <v>1</v>
      </c>
      <c r="M5411">
        <v>1</v>
      </c>
      <c r="N5411">
        <f t="shared" si="424"/>
        <v>2.75</v>
      </c>
    </row>
    <row r="5412" spans="1:14" hidden="1" x14ac:dyDescent="0.3">
      <c r="A5412" t="s">
        <v>10423</v>
      </c>
      <c r="B5412">
        <v>0</v>
      </c>
      <c r="C5412">
        <v>1</v>
      </c>
      <c r="D5412">
        <v>2</v>
      </c>
      <c r="E5412">
        <v>0</v>
      </c>
      <c r="F5412">
        <f t="shared" si="420"/>
        <v>1</v>
      </c>
      <c r="G5412">
        <v>0</v>
      </c>
      <c r="H5412">
        <f t="shared" si="421"/>
        <v>1</v>
      </c>
      <c r="I5412">
        <v>6</v>
      </c>
      <c r="J5412">
        <f t="shared" si="422"/>
        <v>4</v>
      </c>
      <c r="K5412">
        <v>8</v>
      </c>
      <c r="L5412">
        <f t="shared" si="423"/>
        <v>1</v>
      </c>
      <c r="M5412">
        <v>0</v>
      </c>
      <c r="N5412">
        <f t="shared" si="424"/>
        <v>1.75</v>
      </c>
    </row>
    <row r="5413" spans="1:14" hidden="1" x14ac:dyDescent="0.3">
      <c r="A5413" t="s">
        <v>10424</v>
      </c>
      <c r="B5413">
        <v>1</v>
      </c>
      <c r="C5413">
        <v>0</v>
      </c>
      <c r="D5413">
        <v>1</v>
      </c>
      <c r="E5413">
        <v>2</v>
      </c>
      <c r="F5413">
        <f t="shared" si="420"/>
        <v>3</v>
      </c>
      <c r="G5413">
        <v>61.99</v>
      </c>
      <c r="H5413">
        <f t="shared" si="421"/>
        <v>3</v>
      </c>
      <c r="I5413">
        <v>4</v>
      </c>
      <c r="J5413">
        <f t="shared" si="422"/>
        <v>3</v>
      </c>
      <c r="K5413">
        <v>5</v>
      </c>
      <c r="L5413">
        <f t="shared" si="423"/>
        <v>1</v>
      </c>
      <c r="M5413">
        <v>0</v>
      </c>
      <c r="N5413">
        <f t="shared" si="424"/>
        <v>2.5</v>
      </c>
    </row>
    <row r="5414" spans="1:14" x14ac:dyDescent="0.3">
      <c r="A5414" t="s">
        <v>10425</v>
      </c>
      <c r="B5414">
        <v>1</v>
      </c>
      <c r="C5414">
        <v>1</v>
      </c>
      <c r="D5414">
        <v>1</v>
      </c>
      <c r="E5414">
        <v>2</v>
      </c>
      <c r="F5414">
        <f t="shared" si="420"/>
        <v>3</v>
      </c>
      <c r="G5414">
        <v>149.97999999999999</v>
      </c>
      <c r="H5414">
        <f t="shared" si="421"/>
        <v>4</v>
      </c>
      <c r="I5414">
        <v>4</v>
      </c>
      <c r="J5414">
        <f t="shared" si="422"/>
        <v>3</v>
      </c>
      <c r="K5414">
        <v>19</v>
      </c>
      <c r="L5414">
        <f t="shared" si="423"/>
        <v>3</v>
      </c>
      <c r="M5414">
        <v>0</v>
      </c>
      <c r="N5414">
        <f t="shared" si="424"/>
        <v>3.25</v>
      </c>
    </row>
    <row r="5415" spans="1:14" hidden="1" x14ac:dyDescent="0.3">
      <c r="A5415" t="s">
        <v>10426</v>
      </c>
      <c r="B5415">
        <v>0</v>
      </c>
      <c r="C5415">
        <v>0</v>
      </c>
      <c r="D5415">
        <v>2</v>
      </c>
      <c r="E5415">
        <v>1</v>
      </c>
      <c r="F5415">
        <f t="shared" si="420"/>
        <v>2</v>
      </c>
      <c r="G5415">
        <v>58.99</v>
      </c>
      <c r="H5415">
        <f t="shared" si="421"/>
        <v>3</v>
      </c>
      <c r="I5415">
        <v>5</v>
      </c>
      <c r="J5415">
        <f t="shared" si="422"/>
        <v>3</v>
      </c>
      <c r="K5415">
        <v>7</v>
      </c>
      <c r="L5415">
        <f t="shared" si="423"/>
        <v>1</v>
      </c>
      <c r="M5415">
        <v>1</v>
      </c>
      <c r="N5415">
        <f t="shared" si="424"/>
        <v>2.25</v>
      </c>
    </row>
    <row r="5416" spans="1:14" x14ac:dyDescent="0.3">
      <c r="A5416" t="s">
        <v>10427</v>
      </c>
      <c r="B5416">
        <v>0</v>
      </c>
      <c r="C5416">
        <v>1</v>
      </c>
      <c r="D5416">
        <v>3</v>
      </c>
      <c r="E5416">
        <v>2</v>
      </c>
      <c r="F5416">
        <f t="shared" si="420"/>
        <v>3</v>
      </c>
      <c r="G5416">
        <v>72.989999999999995</v>
      </c>
      <c r="H5416">
        <f t="shared" si="421"/>
        <v>3</v>
      </c>
      <c r="I5416">
        <v>7</v>
      </c>
      <c r="J5416">
        <f t="shared" si="422"/>
        <v>4</v>
      </c>
      <c r="K5416">
        <v>10</v>
      </c>
      <c r="L5416">
        <f t="shared" si="423"/>
        <v>2</v>
      </c>
      <c r="M5416">
        <v>0</v>
      </c>
      <c r="N5416">
        <f t="shared" si="424"/>
        <v>3</v>
      </c>
    </row>
    <row r="5417" spans="1:14" hidden="1" x14ac:dyDescent="0.3">
      <c r="A5417" t="s">
        <v>10428</v>
      </c>
      <c r="B5417">
        <v>0</v>
      </c>
      <c r="C5417">
        <v>1</v>
      </c>
      <c r="D5417">
        <v>2</v>
      </c>
      <c r="E5417">
        <v>1</v>
      </c>
      <c r="F5417">
        <f t="shared" si="420"/>
        <v>2</v>
      </c>
      <c r="G5417">
        <v>44.99</v>
      </c>
      <c r="H5417">
        <f t="shared" si="421"/>
        <v>2</v>
      </c>
      <c r="I5417">
        <v>2</v>
      </c>
      <c r="J5417">
        <f t="shared" si="422"/>
        <v>2</v>
      </c>
      <c r="K5417">
        <v>20</v>
      </c>
      <c r="L5417">
        <f t="shared" si="423"/>
        <v>4</v>
      </c>
      <c r="M5417">
        <v>1</v>
      </c>
      <c r="N5417">
        <f t="shared" si="424"/>
        <v>2.5</v>
      </c>
    </row>
    <row r="5418" spans="1:14" hidden="1" x14ac:dyDescent="0.3">
      <c r="A5418" t="s">
        <v>10429</v>
      </c>
      <c r="B5418">
        <v>1</v>
      </c>
      <c r="C5418">
        <v>0</v>
      </c>
      <c r="D5418">
        <v>1</v>
      </c>
      <c r="E5418">
        <v>0</v>
      </c>
      <c r="F5418">
        <f t="shared" si="420"/>
        <v>1</v>
      </c>
      <c r="G5418">
        <v>0</v>
      </c>
      <c r="H5418">
        <f t="shared" si="421"/>
        <v>1</v>
      </c>
      <c r="I5418">
        <v>4</v>
      </c>
      <c r="J5418">
        <f t="shared" si="422"/>
        <v>3</v>
      </c>
      <c r="K5418">
        <v>16</v>
      </c>
      <c r="L5418">
        <f t="shared" si="423"/>
        <v>3</v>
      </c>
      <c r="M5418">
        <v>1</v>
      </c>
      <c r="N5418">
        <f t="shared" si="424"/>
        <v>2</v>
      </c>
    </row>
    <row r="5419" spans="1:14" hidden="1" x14ac:dyDescent="0.3">
      <c r="A5419" t="s">
        <v>10430</v>
      </c>
      <c r="B5419">
        <v>0</v>
      </c>
      <c r="C5419">
        <v>1</v>
      </c>
      <c r="D5419">
        <v>3</v>
      </c>
      <c r="E5419">
        <v>0</v>
      </c>
      <c r="F5419">
        <f t="shared" si="420"/>
        <v>1</v>
      </c>
      <c r="G5419">
        <v>0</v>
      </c>
      <c r="H5419">
        <f t="shared" si="421"/>
        <v>1</v>
      </c>
      <c r="I5419">
        <v>5</v>
      </c>
      <c r="J5419">
        <f t="shared" si="422"/>
        <v>3</v>
      </c>
      <c r="K5419">
        <v>21</v>
      </c>
      <c r="L5419">
        <f t="shared" si="423"/>
        <v>4</v>
      </c>
      <c r="M5419">
        <v>0</v>
      </c>
      <c r="N5419">
        <f t="shared" si="424"/>
        <v>2.25</v>
      </c>
    </row>
    <row r="5420" spans="1:14" hidden="1" x14ac:dyDescent="0.3">
      <c r="A5420" t="s">
        <v>10431</v>
      </c>
      <c r="B5420">
        <v>0</v>
      </c>
      <c r="C5420">
        <v>1</v>
      </c>
      <c r="D5420">
        <v>3</v>
      </c>
      <c r="E5420">
        <v>1</v>
      </c>
      <c r="F5420">
        <f t="shared" si="420"/>
        <v>2</v>
      </c>
      <c r="G5420">
        <v>79.989999999999995</v>
      </c>
      <c r="H5420">
        <f t="shared" si="421"/>
        <v>4</v>
      </c>
      <c r="I5420">
        <v>0</v>
      </c>
      <c r="J5420">
        <f t="shared" si="422"/>
        <v>1</v>
      </c>
      <c r="K5420">
        <v>20</v>
      </c>
      <c r="L5420">
        <f t="shared" si="423"/>
        <v>4</v>
      </c>
      <c r="M5420">
        <v>0</v>
      </c>
      <c r="N5420">
        <f t="shared" si="424"/>
        <v>2.75</v>
      </c>
    </row>
    <row r="5421" spans="1:14" hidden="1" x14ac:dyDescent="0.3">
      <c r="A5421" t="s">
        <v>10432</v>
      </c>
      <c r="B5421">
        <v>1</v>
      </c>
      <c r="C5421">
        <v>0</v>
      </c>
      <c r="D5421">
        <v>1</v>
      </c>
      <c r="E5421">
        <v>1</v>
      </c>
      <c r="F5421">
        <f t="shared" si="420"/>
        <v>2</v>
      </c>
      <c r="G5421">
        <v>107.98</v>
      </c>
      <c r="H5421">
        <f t="shared" si="421"/>
        <v>4</v>
      </c>
      <c r="I5421">
        <v>7</v>
      </c>
      <c r="J5421">
        <f t="shared" si="422"/>
        <v>4</v>
      </c>
      <c r="K5421">
        <v>4</v>
      </c>
      <c r="L5421">
        <f t="shared" si="423"/>
        <v>1</v>
      </c>
      <c r="M5421">
        <v>0</v>
      </c>
      <c r="N5421">
        <f t="shared" si="424"/>
        <v>2.75</v>
      </c>
    </row>
    <row r="5422" spans="1:14" hidden="1" x14ac:dyDescent="0.3">
      <c r="A5422" t="s">
        <v>10433</v>
      </c>
      <c r="B5422">
        <v>0</v>
      </c>
      <c r="C5422">
        <v>0</v>
      </c>
      <c r="D5422">
        <v>3</v>
      </c>
      <c r="E5422">
        <v>1</v>
      </c>
      <c r="F5422">
        <f t="shared" si="420"/>
        <v>2</v>
      </c>
      <c r="G5422">
        <v>53.99</v>
      </c>
      <c r="H5422">
        <f t="shared" si="421"/>
        <v>2</v>
      </c>
      <c r="I5422">
        <v>6</v>
      </c>
      <c r="J5422">
        <f t="shared" si="422"/>
        <v>4</v>
      </c>
      <c r="K5422">
        <v>13</v>
      </c>
      <c r="L5422">
        <f t="shared" si="423"/>
        <v>2</v>
      </c>
      <c r="M5422">
        <v>0</v>
      </c>
      <c r="N5422">
        <f t="shared" si="424"/>
        <v>2.5</v>
      </c>
    </row>
    <row r="5423" spans="1:14" hidden="1" x14ac:dyDescent="0.3">
      <c r="A5423" t="s">
        <v>10434</v>
      </c>
      <c r="B5423">
        <v>0</v>
      </c>
      <c r="C5423">
        <v>0</v>
      </c>
      <c r="D5423">
        <v>1</v>
      </c>
      <c r="E5423">
        <v>1</v>
      </c>
      <c r="F5423">
        <f t="shared" si="420"/>
        <v>2</v>
      </c>
      <c r="G5423">
        <v>135.97999999999999</v>
      </c>
      <c r="H5423">
        <f t="shared" si="421"/>
        <v>4</v>
      </c>
      <c r="I5423">
        <v>7</v>
      </c>
      <c r="J5423">
        <f t="shared" si="422"/>
        <v>4</v>
      </c>
      <c r="K5423">
        <v>1</v>
      </c>
      <c r="L5423">
        <f t="shared" si="423"/>
        <v>1</v>
      </c>
      <c r="M5423">
        <v>0</v>
      </c>
      <c r="N5423">
        <f t="shared" si="424"/>
        <v>2.75</v>
      </c>
    </row>
    <row r="5424" spans="1:14" hidden="1" x14ac:dyDescent="0.3">
      <c r="A5424" t="s">
        <v>10435</v>
      </c>
      <c r="B5424">
        <v>0</v>
      </c>
      <c r="C5424">
        <v>1</v>
      </c>
      <c r="D5424">
        <v>3</v>
      </c>
      <c r="E5424">
        <v>9</v>
      </c>
      <c r="F5424">
        <f t="shared" si="420"/>
        <v>4</v>
      </c>
      <c r="G5424">
        <v>79.989999999999995</v>
      </c>
      <c r="H5424">
        <f t="shared" si="421"/>
        <v>4</v>
      </c>
      <c r="I5424">
        <v>0</v>
      </c>
      <c r="J5424">
        <f t="shared" si="422"/>
        <v>1</v>
      </c>
      <c r="K5424">
        <v>4</v>
      </c>
      <c r="L5424">
        <f t="shared" si="423"/>
        <v>1</v>
      </c>
      <c r="M5424">
        <v>0</v>
      </c>
      <c r="N5424">
        <f t="shared" si="424"/>
        <v>2.5</v>
      </c>
    </row>
    <row r="5425" spans="1:14" x14ac:dyDescent="0.3">
      <c r="A5425" t="s">
        <v>10436</v>
      </c>
      <c r="B5425">
        <v>0</v>
      </c>
      <c r="C5425">
        <v>1</v>
      </c>
      <c r="D5425">
        <v>3</v>
      </c>
      <c r="E5425">
        <v>11</v>
      </c>
      <c r="F5425">
        <f t="shared" si="420"/>
        <v>4</v>
      </c>
      <c r="G5425">
        <v>83.99</v>
      </c>
      <c r="H5425">
        <f t="shared" si="421"/>
        <v>4</v>
      </c>
      <c r="I5425">
        <v>1</v>
      </c>
      <c r="J5425">
        <f t="shared" si="422"/>
        <v>1</v>
      </c>
      <c r="K5425">
        <v>21</v>
      </c>
      <c r="L5425">
        <f t="shared" si="423"/>
        <v>4</v>
      </c>
      <c r="M5425">
        <v>0</v>
      </c>
      <c r="N5425">
        <f t="shared" si="424"/>
        <v>3.25</v>
      </c>
    </row>
    <row r="5426" spans="1:14" hidden="1" x14ac:dyDescent="0.3">
      <c r="A5426" t="s">
        <v>10437</v>
      </c>
      <c r="B5426">
        <v>0</v>
      </c>
      <c r="C5426">
        <v>0</v>
      </c>
      <c r="D5426">
        <v>1</v>
      </c>
      <c r="E5426">
        <v>0</v>
      </c>
      <c r="F5426">
        <f t="shared" si="420"/>
        <v>1</v>
      </c>
      <c r="G5426">
        <v>0</v>
      </c>
      <c r="H5426">
        <f t="shared" si="421"/>
        <v>1</v>
      </c>
      <c r="I5426">
        <v>0</v>
      </c>
      <c r="J5426">
        <f t="shared" si="422"/>
        <v>1</v>
      </c>
      <c r="K5426">
        <v>11</v>
      </c>
      <c r="L5426">
        <f t="shared" si="423"/>
        <v>2</v>
      </c>
      <c r="M5426">
        <v>0</v>
      </c>
      <c r="N5426">
        <f t="shared" si="424"/>
        <v>1.25</v>
      </c>
    </row>
    <row r="5427" spans="1:14" hidden="1" x14ac:dyDescent="0.3">
      <c r="A5427" t="s">
        <v>10438</v>
      </c>
      <c r="B5427">
        <v>0</v>
      </c>
      <c r="C5427">
        <v>0</v>
      </c>
      <c r="D5427">
        <v>2</v>
      </c>
      <c r="E5427">
        <v>0</v>
      </c>
      <c r="F5427">
        <f t="shared" si="420"/>
        <v>1</v>
      </c>
      <c r="G5427">
        <v>0</v>
      </c>
      <c r="H5427">
        <f t="shared" si="421"/>
        <v>1</v>
      </c>
      <c r="I5427">
        <v>4</v>
      </c>
      <c r="J5427">
        <f t="shared" si="422"/>
        <v>3</v>
      </c>
      <c r="K5427">
        <v>10</v>
      </c>
      <c r="L5427">
        <f t="shared" si="423"/>
        <v>2</v>
      </c>
      <c r="M5427">
        <v>0</v>
      </c>
      <c r="N5427">
        <f t="shared" si="424"/>
        <v>1.75</v>
      </c>
    </row>
    <row r="5428" spans="1:14" x14ac:dyDescent="0.3">
      <c r="A5428" t="s">
        <v>10439</v>
      </c>
      <c r="B5428">
        <v>0</v>
      </c>
      <c r="C5428">
        <v>0</v>
      </c>
      <c r="D5428">
        <v>4</v>
      </c>
      <c r="E5428">
        <v>2</v>
      </c>
      <c r="F5428">
        <f t="shared" si="420"/>
        <v>3</v>
      </c>
      <c r="G5428">
        <v>78.989999999999995</v>
      </c>
      <c r="H5428">
        <f t="shared" si="421"/>
        <v>4</v>
      </c>
      <c r="I5428">
        <v>6</v>
      </c>
      <c r="J5428">
        <f t="shared" si="422"/>
        <v>4</v>
      </c>
      <c r="K5428">
        <v>1</v>
      </c>
      <c r="L5428">
        <f t="shared" si="423"/>
        <v>1</v>
      </c>
      <c r="M5428">
        <v>0</v>
      </c>
      <c r="N5428">
        <f t="shared" si="424"/>
        <v>3</v>
      </c>
    </row>
    <row r="5429" spans="1:14" hidden="1" x14ac:dyDescent="0.3">
      <c r="A5429" t="s">
        <v>10440</v>
      </c>
      <c r="B5429">
        <v>0</v>
      </c>
      <c r="C5429">
        <v>0</v>
      </c>
      <c r="D5429">
        <v>1</v>
      </c>
      <c r="E5429">
        <v>3</v>
      </c>
      <c r="F5429">
        <f t="shared" si="420"/>
        <v>3</v>
      </c>
      <c r="G5429">
        <v>65.989999999999995</v>
      </c>
      <c r="H5429">
        <f t="shared" si="421"/>
        <v>3</v>
      </c>
      <c r="I5429">
        <v>2</v>
      </c>
      <c r="J5429">
        <f t="shared" si="422"/>
        <v>2</v>
      </c>
      <c r="K5429">
        <v>4</v>
      </c>
      <c r="L5429">
        <f t="shared" si="423"/>
        <v>1</v>
      </c>
      <c r="M5429">
        <v>0</v>
      </c>
      <c r="N5429">
        <f t="shared" si="424"/>
        <v>2.25</v>
      </c>
    </row>
    <row r="5430" spans="1:14" hidden="1" x14ac:dyDescent="0.3">
      <c r="A5430" t="s">
        <v>10441</v>
      </c>
      <c r="B5430">
        <v>0</v>
      </c>
      <c r="C5430">
        <v>1</v>
      </c>
      <c r="D5430">
        <v>3</v>
      </c>
      <c r="E5430">
        <v>0</v>
      </c>
      <c r="F5430">
        <f t="shared" si="420"/>
        <v>1</v>
      </c>
      <c r="G5430">
        <v>0</v>
      </c>
      <c r="H5430">
        <f t="shared" si="421"/>
        <v>1</v>
      </c>
      <c r="I5430">
        <v>0</v>
      </c>
      <c r="J5430">
        <f t="shared" si="422"/>
        <v>1</v>
      </c>
      <c r="K5430">
        <v>24</v>
      </c>
      <c r="L5430">
        <f t="shared" si="423"/>
        <v>4</v>
      </c>
      <c r="M5430">
        <v>0</v>
      </c>
      <c r="N5430">
        <f t="shared" si="424"/>
        <v>1.75</v>
      </c>
    </row>
    <row r="5431" spans="1:14" hidden="1" x14ac:dyDescent="0.3">
      <c r="A5431" t="s">
        <v>10442</v>
      </c>
      <c r="B5431">
        <v>0</v>
      </c>
      <c r="C5431">
        <v>1</v>
      </c>
      <c r="D5431">
        <v>3</v>
      </c>
      <c r="E5431">
        <v>0</v>
      </c>
      <c r="F5431">
        <f t="shared" si="420"/>
        <v>1</v>
      </c>
      <c r="G5431">
        <v>0</v>
      </c>
      <c r="H5431">
        <f t="shared" si="421"/>
        <v>1</v>
      </c>
      <c r="I5431">
        <v>1</v>
      </c>
      <c r="J5431">
        <f t="shared" si="422"/>
        <v>1</v>
      </c>
      <c r="K5431">
        <v>17</v>
      </c>
      <c r="L5431">
        <f t="shared" si="423"/>
        <v>3</v>
      </c>
      <c r="M5431">
        <v>0</v>
      </c>
      <c r="N5431">
        <f t="shared" si="424"/>
        <v>1.5</v>
      </c>
    </row>
    <row r="5432" spans="1:14" hidden="1" x14ac:dyDescent="0.3">
      <c r="A5432" t="s">
        <v>10443</v>
      </c>
      <c r="B5432">
        <v>0</v>
      </c>
      <c r="C5432">
        <v>0</v>
      </c>
      <c r="D5432">
        <v>2</v>
      </c>
      <c r="E5432">
        <v>2</v>
      </c>
      <c r="F5432">
        <f t="shared" si="420"/>
        <v>3</v>
      </c>
      <c r="G5432">
        <v>140.97999999999999</v>
      </c>
      <c r="H5432">
        <f t="shared" si="421"/>
        <v>4</v>
      </c>
      <c r="I5432">
        <v>4</v>
      </c>
      <c r="J5432">
        <f t="shared" si="422"/>
        <v>3</v>
      </c>
      <c r="K5432">
        <v>1</v>
      </c>
      <c r="L5432">
        <f t="shared" si="423"/>
        <v>1</v>
      </c>
      <c r="M5432">
        <v>0</v>
      </c>
      <c r="N5432">
        <f t="shared" si="424"/>
        <v>2.75</v>
      </c>
    </row>
    <row r="5433" spans="1:14" hidden="1" x14ac:dyDescent="0.3">
      <c r="A5433" t="s">
        <v>10444</v>
      </c>
      <c r="B5433">
        <v>0</v>
      </c>
      <c r="C5433">
        <v>0</v>
      </c>
      <c r="D5433">
        <v>3</v>
      </c>
      <c r="E5433">
        <v>3</v>
      </c>
      <c r="F5433">
        <f t="shared" si="420"/>
        <v>3</v>
      </c>
      <c r="G5433">
        <v>124.98</v>
      </c>
      <c r="H5433">
        <f t="shared" si="421"/>
        <v>4</v>
      </c>
      <c r="I5433">
        <v>4</v>
      </c>
      <c r="J5433">
        <f t="shared" si="422"/>
        <v>3</v>
      </c>
      <c r="K5433">
        <v>7</v>
      </c>
      <c r="L5433">
        <f t="shared" si="423"/>
        <v>1</v>
      </c>
      <c r="M5433">
        <v>1</v>
      </c>
      <c r="N5433">
        <f t="shared" si="424"/>
        <v>2.75</v>
      </c>
    </row>
    <row r="5434" spans="1:14" hidden="1" x14ac:dyDescent="0.3">
      <c r="A5434" t="s">
        <v>10445</v>
      </c>
      <c r="B5434">
        <v>0</v>
      </c>
      <c r="C5434">
        <v>1</v>
      </c>
      <c r="D5434">
        <v>2</v>
      </c>
      <c r="E5434">
        <v>0</v>
      </c>
      <c r="F5434">
        <f t="shared" si="420"/>
        <v>1</v>
      </c>
      <c r="G5434">
        <v>0</v>
      </c>
      <c r="H5434">
        <f t="shared" si="421"/>
        <v>1</v>
      </c>
      <c r="I5434">
        <v>1</v>
      </c>
      <c r="J5434">
        <f t="shared" si="422"/>
        <v>1</v>
      </c>
      <c r="K5434">
        <v>12</v>
      </c>
      <c r="L5434">
        <f t="shared" si="423"/>
        <v>2</v>
      </c>
      <c r="M5434">
        <v>0</v>
      </c>
      <c r="N5434">
        <f t="shared" si="424"/>
        <v>1.25</v>
      </c>
    </row>
    <row r="5435" spans="1:14" x14ac:dyDescent="0.3">
      <c r="A5435" t="s">
        <v>10446</v>
      </c>
      <c r="B5435">
        <v>0</v>
      </c>
      <c r="C5435">
        <v>1</v>
      </c>
      <c r="D5435">
        <v>3</v>
      </c>
      <c r="E5435">
        <v>6</v>
      </c>
      <c r="F5435">
        <f t="shared" si="420"/>
        <v>4</v>
      </c>
      <c r="G5435">
        <v>56.99</v>
      </c>
      <c r="H5435">
        <f t="shared" si="421"/>
        <v>2</v>
      </c>
      <c r="I5435">
        <v>7</v>
      </c>
      <c r="J5435">
        <f t="shared" si="422"/>
        <v>4</v>
      </c>
      <c r="K5435">
        <v>15</v>
      </c>
      <c r="L5435">
        <f t="shared" si="423"/>
        <v>3</v>
      </c>
      <c r="M5435">
        <v>1</v>
      </c>
      <c r="N5435">
        <f t="shared" si="424"/>
        <v>3.25</v>
      </c>
    </row>
    <row r="5436" spans="1:14" hidden="1" x14ac:dyDescent="0.3">
      <c r="A5436" t="s">
        <v>10447</v>
      </c>
      <c r="B5436">
        <v>0</v>
      </c>
      <c r="C5436">
        <v>0</v>
      </c>
      <c r="D5436">
        <v>1</v>
      </c>
      <c r="E5436">
        <v>0</v>
      </c>
      <c r="F5436">
        <f t="shared" si="420"/>
        <v>1</v>
      </c>
      <c r="G5436">
        <v>0</v>
      </c>
      <c r="H5436">
        <f t="shared" si="421"/>
        <v>1</v>
      </c>
      <c r="I5436">
        <v>3</v>
      </c>
      <c r="J5436">
        <f t="shared" si="422"/>
        <v>2</v>
      </c>
      <c r="K5436">
        <v>3</v>
      </c>
      <c r="L5436">
        <f t="shared" si="423"/>
        <v>1</v>
      </c>
      <c r="M5436">
        <v>1</v>
      </c>
      <c r="N5436">
        <f t="shared" si="424"/>
        <v>1.25</v>
      </c>
    </row>
    <row r="5437" spans="1:14" hidden="1" x14ac:dyDescent="0.3">
      <c r="A5437" t="s">
        <v>10448</v>
      </c>
      <c r="B5437">
        <v>0</v>
      </c>
      <c r="C5437">
        <v>0</v>
      </c>
      <c r="D5437">
        <v>5</v>
      </c>
      <c r="E5437">
        <v>4</v>
      </c>
      <c r="F5437">
        <f t="shared" si="420"/>
        <v>4</v>
      </c>
      <c r="G5437">
        <v>43.49</v>
      </c>
      <c r="H5437">
        <f t="shared" si="421"/>
        <v>2</v>
      </c>
      <c r="I5437">
        <v>3</v>
      </c>
      <c r="J5437">
        <f t="shared" si="422"/>
        <v>2</v>
      </c>
      <c r="K5437">
        <v>19</v>
      </c>
      <c r="L5437">
        <f t="shared" si="423"/>
        <v>3</v>
      </c>
      <c r="M5437">
        <v>0</v>
      </c>
      <c r="N5437">
        <f t="shared" si="424"/>
        <v>2.75</v>
      </c>
    </row>
    <row r="5438" spans="1:14" hidden="1" x14ac:dyDescent="0.3">
      <c r="A5438" t="s">
        <v>10449</v>
      </c>
      <c r="B5438">
        <v>0</v>
      </c>
      <c r="C5438">
        <v>1</v>
      </c>
      <c r="D5438">
        <v>2</v>
      </c>
      <c r="E5438">
        <v>0</v>
      </c>
      <c r="F5438">
        <f t="shared" si="420"/>
        <v>1</v>
      </c>
      <c r="G5438">
        <v>0</v>
      </c>
      <c r="H5438">
        <f t="shared" si="421"/>
        <v>1</v>
      </c>
      <c r="I5438">
        <v>1</v>
      </c>
      <c r="J5438">
        <f t="shared" si="422"/>
        <v>1</v>
      </c>
      <c r="K5438">
        <v>12</v>
      </c>
      <c r="L5438">
        <f t="shared" si="423"/>
        <v>2</v>
      </c>
      <c r="M5438">
        <v>0</v>
      </c>
      <c r="N5438">
        <f t="shared" si="424"/>
        <v>1.25</v>
      </c>
    </row>
    <row r="5439" spans="1:14" x14ac:dyDescent="0.3">
      <c r="A5439" t="s">
        <v>10450</v>
      </c>
      <c r="B5439">
        <v>0</v>
      </c>
      <c r="C5439">
        <v>1</v>
      </c>
      <c r="D5439">
        <v>3</v>
      </c>
      <c r="E5439">
        <v>3</v>
      </c>
      <c r="F5439">
        <f t="shared" si="420"/>
        <v>3</v>
      </c>
      <c r="G5439">
        <v>112.98</v>
      </c>
      <c r="H5439">
        <f t="shared" si="421"/>
        <v>4</v>
      </c>
      <c r="I5439">
        <v>6</v>
      </c>
      <c r="J5439">
        <f t="shared" si="422"/>
        <v>4</v>
      </c>
      <c r="K5439">
        <v>22</v>
      </c>
      <c r="L5439">
        <f t="shared" si="423"/>
        <v>4</v>
      </c>
      <c r="M5439">
        <v>0</v>
      </c>
      <c r="N5439">
        <f t="shared" si="424"/>
        <v>3.75</v>
      </c>
    </row>
    <row r="5440" spans="1:14" hidden="1" x14ac:dyDescent="0.3">
      <c r="A5440" t="s">
        <v>10451</v>
      </c>
      <c r="B5440">
        <v>1</v>
      </c>
      <c r="C5440">
        <v>1</v>
      </c>
      <c r="D5440">
        <v>1</v>
      </c>
      <c r="E5440">
        <v>2</v>
      </c>
      <c r="F5440">
        <f t="shared" si="420"/>
        <v>3</v>
      </c>
      <c r="G5440">
        <v>135.97999999999999</v>
      </c>
      <c r="H5440">
        <f t="shared" si="421"/>
        <v>4</v>
      </c>
      <c r="I5440">
        <v>0</v>
      </c>
      <c r="J5440">
        <f t="shared" si="422"/>
        <v>1</v>
      </c>
      <c r="K5440">
        <v>11</v>
      </c>
      <c r="L5440">
        <f t="shared" si="423"/>
        <v>2</v>
      </c>
      <c r="M5440">
        <v>0</v>
      </c>
      <c r="N5440">
        <f t="shared" si="424"/>
        <v>2.5</v>
      </c>
    </row>
    <row r="5441" spans="1:14" x14ac:dyDescent="0.3">
      <c r="A5441" t="s">
        <v>10452</v>
      </c>
      <c r="B5441">
        <v>0</v>
      </c>
      <c r="C5441">
        <v>1</v>
      </c>
      <c r="D5441">
        <v>4</v>
      </c>
      <c r="E5441">
        <v>1</v>
      </c>
      <c r="F5441">
        <f t="shared" si="420"/>
        <v>2</v>
      </c>
      <c r="G5441">
        <v>64.989999999999995</v>
      </c>
      <c r="H5441">
        <f t="shared" si="421"/>
        <v>3</v>
      </c>
      <c r="I5441">
        <v>6</v>
      </c>
      <c r="J5441">
        <f t="shared" si="422"/>
        <v>4</v>
      </c>
      <c r="K5441">
        <v>22</v>
      </c>
      <c r="L5441">
        <f t="shared" si="423"/>
        <v>4</v>
      </c>
      <c r="M5441">
        <v>0</v>
      </c>
      <c r="N5441">
        <f t="shared" si="424"/>
        <v>3.25</v>
      </c>
    </row>
    <row r="5442" spans="1:14" x14ac:dyDescent="0.3">
      <c r="A5442" t="s">
        <v>10453</v>
      </c>
      <c r="B5442">
        <v>0</v>
      </c>
      <c r="C5442">
        <v>1</v>
      </c>
      <c r="D5442">
        <v>1</v>
      </c>
      <c r="E5442">
        <v>2</v>
      </c>
      <c r="F5442">
        <f t="shared" ref="F5442:F5505" si="425">IF(E5442&lt;=$P$2,1,IF(AND(E5442&gt;$P$2,E5442&lt;=$P$3),2,IF(AND(E5442&gt;$P$3,E5442&lt;=$P$4),3,4)))</f>
        <v>3</v>
      </c>
      <c r="G5442">
        <v>205.47</v>
      </c>
      <c r="H5442">
        <f t="shared" ref="H5442:H5505" si="426">IF(G5442&lt;=$Q$2,1,IF(AND(G5442&gt;$Q$2,G5442&lt;=$Q$3),2,IF(AND(G5442&gt;$Q$3,G5442&lt;=$Q$4),3,4)))</f>
        <v>4</v>
      </c>
      <c r="I5442">
        <v>0</v>
      </c>
      <c r="J5442">
        <f t="shared" ref="J5442:J5505" si="427">IF(I5442&lt;=$R$2,1,IF(AND(I5442&gt;$R$2,I5442&lt;=$R$3),2,IF(AND(I5442&gt;$R$3,I5442&lt;=$R$4),3,4)))</f>
        <v>1</v>
      </c>
      <c r="K5442">
        <v>23</v>
      </c>
      <c r="L5442">
        <f t="shared" ref="L5442:L5505" si="428">IF(K5442&lt;=$S$2,1,IF(AND(K5442&gt;$S$2,K5442&lt;=$S$3),2,IF(AND(K5442&gt;$S$3,K5442&lt;=$S$4),3,4)))</f>
        <v>4</v>
      </c>
      <c r="M5442">
        <v>0</v>
      </c>
      <c r="N5442">
        <f t="shared" ref="N5442:N5505" si="429">AVERAGE(F5442,H5442,J5442,L5442)</f>
        <v>3</v>
      </c>
    </row>
    <row r="5443" spans="1:14" hidden="1" x14ac:dyDescent="0.3">
      <c r="A5443" t="s">
        <v>10454</v>
      </c>
      <c r="B5443">
        <v>0</v>
      </c>
      <c r="C5443">
        <v>0</v>
      </c>
      <c r="D5443">
        <v>2</v>
      </c>
      <c r="E5443">
        <v>0</v>
      </c>
      <c r="F5443">
        <f t="shared" si="425"/>
        <v>1</v>
      </c>
      <c r="G5443">
        <v>0</v>
      </c>
      <c r="H5443">
        <f t="shared" si="426"/>
        <v>1</v>
      </c>
      <c r="I5443">
        <v>1</v>
      </c>
      <c r="J5443">
        <f t="shared" si="427"/>
        <v>1</v>
      </c>
      <c r="K5443">
        <v>11</v>
      </c>
      <c r="L5443">
        <f t="shared" si="428"/>
        <v>2</v>
      </c>
      <c r="M5443">
        <v>1</v>
      </c>
      <c r="N5443">
        <f t="shared" si="429"/>
        <v>1.25</v>
      </c>
    </row>
    <row r="5444" spans="1:14" hidden="1" x14ac:dyDescent="0.3">
      <c r="A5444" t="s">
        <v>10455</v>
      </c>
      <c r="B5444">
        <v>0</v>
      </c>
      <c r="C5444">
        <v>0</v>
      </c>
      <c r="D5444">
        <v>2</v>
      </c>
      <c r="E5444">
        <v>0</v>
      </c>
      <c r="F5444">
        <f t="shared" si="425"/>
        <v>1</v>
      </c>
      <c r="G5444">
        <v>0</v>
      </c>
      <c r="H5444">
        <f t="shared" si="426"/>
        <v>1</v>
      </c>
      <c r="I5444">
        <v>2</v>
      </c>
      <c r="J5444">
        <f t="shared" si="427"/>
        <v>2</v>
      </c>
      <c r="K5444">
        <v>3</v>
      </c>
      <c r="L5444">
        <f t="shared" si="428"/>
        <v>1</v>
      </c>
      <c r="M5444">
        <v>1</v>
      </c>
      <c r="N5444">
        <f t="shared" si="429"/>
        <v>1.25</v>
      </c>
    </row>
    <row r="5445" spans="1:14" hidden="1" x14ac:dyDescent="0.3">
      <c r="A5445" t="s">
        <v>10456</v>
      </c>
      <c r="B5445">
        <v>0</v>
      </c>
      <c r="C5445">
        <v>0</v>
      </c>
      <c r="D5445">
        <v>5</v>
      </c>
      <c r="E5445">
        <v>0</v>
      </c>
      <c r="F5445">
        <f t="shared" si="425"/>
        <v>1</v>
      </c>
      <c r="G5445">
        <v>0</v>
      </c>
      <c r="H5445">
        <f t="shared" si="426"/>
        <v>1</v>
      </c>
      <c r="I5445">
        <v>5</v>
      </c>
      <c r="J5445">
        <f t="shared" si="427"/>
        <v>3</v>
      </c>
      <c r="K5445">
        <v>13</v>
      </c>
      <c r="L5445">
        <f t="shared" si="428"/>
        <v>2</v>
      </c>
      <c r="M5445">
        <v>0</v>
      </c>
      <c r="N5445">
        <f t="shared" si="429"/>
        <v>1.75</v>
      </c>
    </row>
    <row r="5446" spans="1:14" x14ac:dyDescent="0.3">
      <c r="A5446" t="s">
        <v>10457</v>
      </c>
      <c r="B5446">
        <v>0</v>
      </c>
      <c r="C5446">
        <v>1</v>
      </c>
      <c r="D5446">
        <v>1</v>
      </c>
      <c r="E5446">
        <v>4</v>
      </c>
      <c r="F5446">
        <f t="shared" si="425"/>
        <v>4</v>
      </c>
      <c r="G5446">
        <v>105.98</v>
      </c>
      <c r="H5446">
        <f t="shared" si="426"/>
        <v>4</v>
      </c>
      <c r="I5446">
        <v>2</v>
      </c>
      <c r="J5446">
        <f t="shared" si="427"/>
        <v>2</v>
      </c>
      <c r="K5446">
        <v>14</v>
      </c>
      <c r="L5446">
        <f t="shared" si="428"/>
        <v>2</v>
      </c>
      <c r="M5446">
        <v>0</v>
      </c>
      <c r="N5446">
        <f t="shared" si="429"/>
        <v>3</v>
      </c>
    </row>
    <row r="5447" spans="1:14" x14ac:dyDescent="0.3">
      <c r="A5447" t="s">
        <v>10458</v>
      </c>
      <c r="B5447">
        <v>1</v>
      </c>
      <c r="C5447">
        <v>0</v>
      </c>
      <c r="D5447">
        <v>1</v>
      </c>
      <c r="E5447">
        <v>8</v>
      </c>
      <c r="F5447">
        <f t="shared" si="425"/>
        <v>4</v>
      </c>
      <c r="G5447">
        <v>84.99</v>
      </c>
      <c r="H5447">
        <f t="shared" si="426"/>
        <v>4</v>
      </c>
      <c r="I5447">
        <v>5</v>
      </c>
      <c r="J5447">
        <f t="shared" si="427"/>
        <v>3</v>
      </c>
      <c r="K5447">
        <v>20</v>
      </c>
      <c r="L5447">
        <f t="shared" si="428"/>
        <v>4</v>
      </c>
      <c r="M5447">
        <v>0</v>
      </c>
      <c r="N5447">
        <f t="shared" si="429"/>
        <v>3.75</v>
      </c>
    </row>
    <row r="5448" spans="1:14" x14ac:dyDescent="0.3">
      <c r="A5448" t="s">
        <v>10459</v>
      </c>
      <c r="B5448">
        <v>1</v>
      </c>
      <c r="C5448">
        <v>1</v>
      </c>
      <c r="D5448">
        <v>1</v>
      </c>
      <c r="E5448">
        <v>1</v>
      </c>
      <c r="F5448">
        <f t="shared" si="425"/>
        <v>2</v>
      </c>
      <c r="G5448">
        <v>71.489999999999995</v>
      </c>
      <c r="H5448">
        <f t="shared" si="426"/>
        <v>3</v>
      </c>
      <c r="I5448">
        <v>4</v>
      </c>
      <c r="J5448">
        <f t="shared" si="427"/>
        <v>3</v>
      </c>
      <c r="K5448">
        <v>21</v>
      </c>
      <c r="L5448">
        <f t="shared" si="428"/>
        <v>4</v>
      </c>
      <c r="M5448">
        <v>0</v>
      </c>
      <c r="N5448">
        <f t="shared" si="429"/>
        <v>3</v>
      </c>
    </row>
    <row r="5449" spans="1:14" hidden="1" x14ac:dyDescent="0.3">
      <c r="A5449" t="s">
        <v>10460</v>
      </c>
      <c r="B5449">
        <v>0</v>
      </c>
      <c r="C5449">
        <v>1</v>
      </c>
      <c r="D5449">
        <v>3</v>
      </c>
      <c r="E5449">
        <v>0</v>
      </c>
      <c r="F5449">
        <f t="shared" si="425"/>
        <v>1</v>
      </c>
      <c r="G5449">
        <v>0</v>
      </c>
      <c r="H5449">
        <f t="shared" si="426"/>
        <v>1</v>
      </c>
      <c r="I5449">
        <v>0</v>
      </c>
      <c r="J5449">
        <f t="shared" si="427"/>
        <v>1</v>
      </c>
      <c r="K5449">
        <v>8</v>
      </c>
      <c r="L5449">
        <f t="shared" si="428"/>
        <v>1</v>
      </c>
      <c r="M5449">
        <v>0</v>
      </c>
      <c r="N5449">
        <f t="shared" si="429"/>
        <v>1</v>
      </c>
    </row>
    <row r="5450" spans="1:14" hidden="1" x14ac:dyDescent="0.3">
      <c r="A5450" t="s">
        <v>10461</v>
      </c>
      <c r="B5450">
        <v>0</v>
      </c>
      <c r="C5450">
        <v>0</v>
      </c>
      <c r="D5450">
        <v>3</v>
      </c>
      <c r="E5450">
        <v>0</v>
      </c>
      <c r="F5450">
        <f t="shared" si="425"/>
        <v>1</v>
      </c>
      <c r="G5450">
        <v>0</v>
      </c>
      <c r="H5450">
        <f t="shared" si="426"/>
        <v>1</v>
      </c>
      <c r="I5450">
        <v>2</v>
      </c>
      <c r="J5450">
        <f t="shared" si="427"/>
        <v>2</v>
      </c>
      <c r="K5450">
        <v>10</v>
      </c>
      <c r="L5450">
        <f t="shared" si="428"/>
        <v>2</v>
      </c>
      <c r="M5450">
        <v>0</v>
      </c>
      <c r="N5450">
        <f t="shared" si="429"/>
        <v>1.5</v>
      </c>
    </row>
    <row r="5451" spans="1:14" hidden="1" x14ac:dyDescent="0.3">
      <c r="A5451" t="s">
        <v>10462</v>
      </c>
      <c r="B5451">
        <v>0</v>
      </c>
      <c r="C5451">
        <v>0</v>
      </c>
      <c r="D5451">
        <v>2</v>
      </c>
      <c r="E5451">
        <v>3</v>
      </c>
      <c r="F5451">
        <f t="shared" si="425"/>
        <v>3</v>
      </c>
      <c r="G5451">
        <v>63.99</v>
      </c>
      <c r="H5451">
        <f t="shared" si="426"/>
        <v>3</v>
      </c>
      <c r="I5451">
        <v>1</v>
      </c>
      <c r="J5451">
        <f t="shared" si="427"/>
        <v>1</v>
      </c>
      <c r="K5451">
        <v>10</v>
      </c>
      <c r="L5451">
        <f t="shared" si="428"/>
        <v>2</v>
      </c>
      <c r="M5451">
        <v>1</v>
      </c>
      <c r="N5451">
        <f t="shared" si="429"/>
        <v>2.25</v>
      </c>
    </row>
    <row r="5452" spans="1:14" hidden="1" x14ac:dyDescent="0.3">
      <c r="A5452" t="s">
        <v>10463</v>
      </c>
      <c r="B5452">
        <v>1</v>
      </c>
      <c r="C5452">
        <v>1</v>
      </c>
      <c r="D5452">
        <v>1</v>
      </c>
      <c r="E5452">
        <v>2</v>
      </c>
      <c r="F5452">
        <f t="shared" si="425"/>
        <v>3</v>
      </c>
      <c r="G5452">
        <v>54.99</v>
      </c>
      <c r="H5452">
        <f t="shared" si="426"/>
        <v>2</v>
      </c>
      <c r="I5452">
        <v>0</v>
      </c>
      <c r="J5452">
        <f t="shared" si="427"/>
        <v>1</v>
      </c>
      <c r="K5452">
        <v>9</v>
      </c>
      <c r="L5452">
        <f t="shared" si="428"/>
        <v>1</v>
      </c>
      <c r="M5452">
        <v>0</v>
      </c>
      <c r="N5452">
        <f t="shared" si="429"/>
        <v>1.75</v>
      </c>
    </row>
    <row r="5453" spans="1:14" x14ac:dyDescent="0.3">
      <c r="A5453" t="s">
        <v>10464</v>
      </c>
      <c r="B5453">
        <v>1</v>
      </c>
      <c r="C5453">
        <v>0</v>
      </c>
      <c r="D5453">
        <v>1</v>
      </c>
      <c r="E5453">
        <v>6</v>
      </c>
      <c r="F5453">
        <f t="shared" si="425"/>
        <v>4</v>
      </c>
      <c r="G5453">
        <v>47.99</v>
      </c>
      <c r="H5453">
        <f t="shared" si="426"/>
        <v>2</v>
      </c>
      <c r="I5453">
        <v>6</v>
      </c>
      <c r="J5453">
        <f t="shared" si="427"/>
        <v>4</v>
      </c>
      <c r="K5453">
        <v>14</v>
      </c>
      <c r="L5453">
        <f t="shared" si="428"/>
        <v>2</v>
      </c>
      <c r="M5453">
        <v>0</v>
      </c>
      <c r="N5453">
        <f t="shared" si="429"/>
        <v>3</v>
      </c>
    </row>
    <row r="5454" spans="1:14" hidden="1" x14ac:dyDescent="0.3">
      <c r="A5454" t="s">
        <v>10465</v>
      </c>
      <c r="B5454">
        <v>0</v>
      </c>
      <c r="C5454">
        <v>0</v>
      </c>
      <c r="D5454">
        <v>3</v>
      </c>
      <c r="E5454">
        <v>0</v>
      </c>
      <c r="F5454">
        <f t="shared" si="425"/>
        <v>1</v>
      </c>
      <c r="G5454">
        <v>0</v>
      </c>
      <c r="H5454">
        <f t="shared" si="426"/>
        <v>1</v>
      </c>
      <c r="I5454">
        <v>0</v>
      </c>
      <c r="J5454">
        <f t="shared" si="427"/>
        <v>1</v>
      </c>
      <c r="K5454">
        <v>1</v>
      </c>
      <c r="L5454">
        <f t="shared" si="428"/>
        <v>1</v>
      </c>
      <c r="M5454">
        <v>1</v>
      </c>
      <c r="N5454">
        <f t="shared" si="429"/>
        <v>1</v>
      </c>
    </row>
    <row r="5455" spans="1:14" hidden="1" x14ac:dyDescent="0.3">
      <c r="A5455" t="s">
        <v>10466</v>
      </c>
      <c r="B5455">
        <v>0</v>
      </c>
      <c r="C5455">
        <v>0</v>
      </c>
      <c r="D5455">
        <v>2</v>
      </c>
      <c r="E5455">
        <v>1</v>
      </c>
      <c r="F5455">
        <f t="shared" si="425"/>
        <v>2</v>
      </c>
      <c r="G5455">
        <v>98.98</v>
      </c>
      <c r="H5455">
        <f t="shared" si="426"/>
        <v>4</v>
      </c>
      <c r="I5455">
        <v>1</v>
      </c>
      <c r="J5455">
        <f t="shared" si="427"/>
        <v>1</v>
      </c>
      <c r="K5455">
        <v>5</v>
      </c>
      <c r="L5455">
        <f t="shared" si="428"/>
        <v>1</v>
      </c>
      <c r="M5455">
        <v>0</v>
      </c>
      <c r="N5455">
        <f t="shared" si="429"/>
        <v>2</v>
      </c>
    </row>
    <row r="5456" spans="1:14" hidden="1" x14ac:dyDescent="0.3">
      <c r="A5456" t="s">
        <v>10467</v>
      </c>
      <c r="B5456">
        <v>0</v>
      </c>
      <c r="C5456">
        <v>1</v>
      </c>
      <c r="D5456">
        <v>3</v>
      </c>
      <c r="E5456">
        <v>9</v>
      </c>
      <c r="F5456">
        <f t="shared" si="425"/>
        <v>4</v>
      </c>
      <c r="G5456">
        <v>61.99</v>
      </c>
      <c r="H5456">
        <f t="shared" si="426"/>
        <v>3</v>
      </c>
      <c r="I5456">
        <v>1</v>
      </c>
      <c r="J5456">
        <f t="shared" si="427"/>
        <v>1</v>
      </c>
      <c r="K5456">
        <v>13</v>
      </c>
      <c r="L5456">
        <f t="shared" si="428"/>
        <v>2</v>
      </c>
      <c r="M5456">
        <v>0</v>
      </c>
      <c r="N5456">
        <f t="shared" si="429"/>
        <v>2.5</v>
      </c>
    </row>
    <row r="5457" spans="1:14" x14ac:dyDescent="0.3">
      <c r="A5457" t="s">
        <v>10468</v>
      </c>
      <c r="B5457">
        <v>0</v>
      </c>
      <c r="C5457">
        <v>1</v>
      </c>
      <c r="D5457">
        <v>2</v>
      </c>
      <c r="E5457">
        <v>1</v>
      </c>
      <c r="F5457">
        <f t="shared" si="425"/>
        <v>2</v>
      </c>
      <c r="G5457">
        <v>61.99</v>
      </c>
      <c r="H5457">
        <f t="shared" si="426"/>
        <v>3</v>
      </c>
      <c r="I5457">
        <v>7</v>
      </c>
      <c r="J5457">
        <f t="shared" si="427"/>
        <v>4</v>
      </c>
      <c r="K5457">
        <v>17</v>
      </c>
      <c r="L5457">
        <f t="shared" si="428"/>
        <v>3</v>
      </c>
      <c r="M5457">
        <v>0</v>
      </c>
      <c r="N5457">
        <f t="shared" si="429"/>
        <v>3</v>
      </c>
    </row>
    <row r="5458" spans="1:14" hidden="1" x14ac:dyDescent="0.3">
      <c r="A5458" t="s">
        <v>10469</v>
      </c>
      <c r="B5458">
        <v>0</v>
      </c>
      <c r="C5458">
        <v>0</v>
      </c>
      <c r="D5458">
        <v>1</v>
      </c>
      <c r="E5458">
        <v>2</v>
      </c>
      <c r="F5458">
        <f t="shared" si="425"/>
        <v>3</v>
      </c>
      <c r="G5458">
        <v>71.489999999999995</v>
      </c>
      <c r="H5458">
        <f t="shared" si="426"/>
        <v>3</v>
      </c>
      <c r="I5458">
        <v>1</v>
      </c>
      <c r="J5458">
        <f t="shared" si="427"/>
        <v>1</v>
      </c>
      <c r="K5458">
        <v>3</v>
      </c>
      <c r="L5458">
        <f t="shared" si="428"/>
        <v>1</v>
      </c>
      <c r="M5458">
        <v>1</v>
      </c>
      <c r="N5458">
        <f t="shared" si="429"/>
        <v>2</v>
      </c>
    </row>
    <row r="5459" spans="1:14" hidden="1" x14ac:dyDescent="0.3">
      <c r="A5459" t="s">
        <v>10470</v>
      </c>
      <c r="B5459">
        <v>1</v>
      </c>
      <c r="C5459">
        <v>1</v>
      </c>
      <c r="D5459">
        <v>2</v>
      </c>
      <c r="E5459">
        <v>1</v>
      </c>
      <c r="F5459">
        <f t="shared" si="425"/>
        <v>2</v>
      </c>
      <c r="G5459">
        <v>55.99</v>
      </c>
      <c r="H5459">
        <f t="shared" si="426"/>
        <v>2</v>
      </c>
      <c r="I5459">
        <v>0</v>
      </c>
      <c r="J5459">
        <f t="shared" si="427"/>
        <v>1</v>
      </c>
      <c r="K5459">
        <v>16</v>
      </c>
      <c r="L5459">
        <f t="shared" si="428"/>
        <v>3</v>
      </c>
      <c r="M5459">
        <v>0</v>
      </c>
      <c r="N5459">
        <f t="shared" si="429"/>
        <v>2</v>
      </c>
    </row>
    <row r="5460" spans="1:14" hidden="1" x14ac:dyDescent="0.3">
      <c r="A5460" t="s">
        <v>10471</v>
      </c>
      <c r="B5460">
        <v>0</v>
      </c>
      <c r="C5460">
        <v>1</v>
      </c>
      <c r="D5460">
        <v>3</v>
      </c>
      <c r="E5460">
        <v>0</v>
      </c>
      <c r="F5460">
        <f t="shared" si="425"/>
        <v>1</v>
      </c>
      <c r="G5460">
        <v>0</v>
      </c>
      <c r="H5460">
        <f t="shared" si="426"/>
        <v>1</v>
      </c>
      <c r="I5460">
        <v>2</v>
      </c>
      <c r="J5460">
        <f t="shared" si="427"/>
        <v>2</v>
      </c>
      <c r="K5460">
        <v>13</v>
      </c>
      <c r="L5460">
        <f t="shared" si="428"/>
        <v>2</v>
      </c>
      <c r="M5460">
        <v>1</v>
      </c>
      <c r="N5460">
        <f t="shared" si="429"/>
        <v>1.5</v>
      </c>
    </row>
    <row r="5461" spans="1:14" x14ac:dyDescent="0.3">
      <c r="A5461" t="s">
        <v>10472</v>
      </c>
      <c r="B5461">
        <v>1</v>
      </c>
      <c r="C5461">
        <v>1</v>
      </c>
      <c r="D5461">
        <v>1</v>
      </c>
      <c r="E5461">
        <v>7</v>
      </c>
      <c r="F5461">
        <f t="shared" si="425"/>
        <v>4</v>
      </c>
      <c r="G5461">
        <v>251.96</v>
      </c>
      <c r="H5461">
        <f t="shared" si="426"/>
        <v>4</v>
      </c>
      <c r="I5461">
        <v>5</v>
      </c>
      <c r="J5461">
        <f t="shared" si="427"/>
        <v>3</v>
      </c>
      <c r="K5461">
        <v>26</v>
      </c>
      <c r="L5461">
        <f t="shared" si="428"/>
        <v>4</v>
      </c>
      <c r="M5461">
        <v>0</v>
      </c>
      <c r="N5461">
        <f t="shared" si="429"/>
        <v>3.75</v>
      </c>
    </row>
    <row r="5462" spans="1:14" hidden="1" x14ac:dyDescent="0.3">
      <c r="A5462" t="s">
        <v>10473</v>
      </c>
      <c r="B5462">
        <v>0</v>
      </c>
      <c r="C5462">
        <v>0</v>
      </c>
      <c r="D5462">
        <v>3</v>
      </c>
      <c r="E5462">
        <v>3</v>
      </c>
      <c r="F5462">
        <f t="shared" si="425"/>
        <v>3</v>
      </c>
      <c r="G5462">
        <v>75.989999999999995</v>
      </c>
      <c r="H5462">
        <f t="shared" si="426"/>
        <v>4</v>
      </c>
      <c r="I5462">
        <v>3</v>
      </c>
      <c r="J5462">
        <f t="shared" si="427"/>
        <v>2</v>
      </c>
      <c r="K5462">
        <v>1</v>
      </c>
      <c r="L5462">
        <f t="shared" si="428"/>
        <v>1</v>
      </c>
      <c r="M5462">
        <v>0</v>
      </c>
      <c r="N5462">
        <f t="shared" si="429"/>
        <v>2.5</v>
      </c>
    </row>
    <row r="5463" spans="1:14" hidden="1" x14ac:dyDescent="0.3">
      <c r="A5463" t="s">
        <v>10474</v>
      </c>
      <c r="B5463">
        <v>0</v>
      </c>
      <c r="C5463">
        <v>1</v>
      </c>
      <c r="D5463">
        <v>5</v>
      </c>
      <c r="E5463">
        <v>0</v>
      </c>
      <c r="F5463">
        <f t="shared" si="425"/>
        <v>1</v>
      </c>
      <c r="G5463">
        <v>0</v>
      </c>
      <c r="H5463">
        <f t="shared" si="426"/>
        <v>1</v>
      </c>
      <c r="I5463">
        <v>6</v>
      </c>
      <c r="J5463">
        <f t="shared" si="427"/>
        <v>4</v>
      </c>
      <c r="K5463">
        <v>13</v>
      </c>
      <c r="L5463">
        <f t="shared" si="428"/>
        <v>2</v>
      </c>
      <c r="M5463">
        <v>1</v>
      </c>
      <c r="N5463">
        <f t="shared" si="429"/>
        <v>2</v>
      </c>
    </row>
    <row r="5464" spans="1:14" hidden="1" x14ac:dyDescent="0.3">
      <c r="A5464" t="s">
        <v>10475</v>
      </c>
      <c r="B5464">
        <v>0</v>
      </c>
      <c r="C5464">
        <v>0</v>
      </c>
      <c r="D5464">
        <v>2</v>
      </c>
      <c r="E5464">
        <v>1</v>
      </c>
      <c r="F5464">
        <f t="shared" si="425"/>
        <v>2</v>
      </c>
      <c r="G5464">
        <v>229.47</v>
      </c>
      <c r="H5464">
        <f t="shared" si="426"/>
        <v>4</v>
      </c>
      <c r="I5464">
        <v>1</v>
      </c>
      <c r="J5464">
        <f t="shared" si="427"/>
        <v>1</v>
      </c>
      <c r="K5464">
        <v>1</v>
      </c>
      <c r="L5464">
        <f t="shared" si="428"/>
        <v>1</v>
      </c>
      <c r="M5464">
        <v>0</v>
      </c>
      <c r="N5464">
        <f t="shared" si="429"/>
        <v>2</v>
      </c>
    </row>
    <row r="5465" spans="1:14" hidden="1" x14ac:dyDescent="0.3">
      <c r="A5465" t="s">
        <v>10476</v>
      </c>
      <c r="B5465">
        <v>0</v>
      </c>
      <c r="C5465">
        <v>0</v>
      </c>
      <c r="D5465">
        <v>1</v>
      </c>
      <c r="E5465">
        <v>0</v>
      </c>
      <c r="F5465">
        <f t="shared" si="425"/>
        <v>1</v>
      </c>
      <c r="G5465">
        <v>0</v>
      </c>
      <c r="H5465">
        <f t="shared" si="426"/>
        <v>1</v>
      </c>
      <c r="I5465">
        <v>0</v>
      </c>
      <c r="J5465">
        <f t="shared" si="427"/>
        <v>1</v>
      </c>
      <c r="K5465">
        <v>6</v>
      </c>
      <c r="L5465">
        <f t="shared" si="428"/>
        <v>1</v>
      </c>
      <c r="M5465">
        <v>1</v>
      </c>
      <c r="N5465">
        <f t="shared" si="429"/>
        <v>1</v>
      </c>
    </row>
    <row r="5466" spans="1:14" x14ac:dyDescent="0.3">
      <c r="A5466" t="s">
        <v>10477</v>
      </c>
      <c r="B5466">
        <v>0</v>
      </c>
      <c r="C5466">
        <v>1</v>
      </c>
      <c r="D5466">
        <v>3</v>
      </c>
      <c r="E5466">
        <v>2</v>
      </c>
      <c r="F5466">
        <f t="shared" si="425"/>
        <v>3</v>
      </c>
      <c r="G5466">
        <v>51.99</v>
      </c>
      <c r="H5466">
        <f t="shared" si="426"/>
        <v>2</v>
      </c>
      <c r="I5466">
        <v>7</v>
      </c>
      <c r="J5466">
        <f t="shared" si="427"/>
        <v>4</v>
      </c>
      <c r="K5466">
        <v>22</v>
      </c>
      <c r="L5466">
        <f t="shared" si="428"/>
        <v>4</v>
      </c>
      <c r="M5466">
        <v>0</v>
      </c>
      <c r="N5466">
        <f t="shared" si="429"/>
        <v>3.25</v>
      </c>
    </row>
    <row r="5467" spans="1:14" x14ac:dyDescent="0.3">
      <c r="A5467" t="s">
        <v>10478</v>
      </c>
      <c r="B5467">
        <v>1</v>
      </c>
      <c r="C5467">
        <v>1</v>
      </c>
      <c r="D5467">
        <v>1</v>
      </c>
      <c r="E5467">
        <v>3</v>
      </c>
      <c r="F5467">
        <f t="shared" si="425"/>
        <v>3</v>
      </c>
      <c r="G5467">
        <v>58.99</v>
      </c>
      <c r="H5467">
        <f t="shared" si="426"/>
        <v>3</v>
      </c>
      <c r="I5467">
        <v>4</v>
      </c>
      <c r="J5467">
        <f t="shared" si="427"/>
        <v>3</v>
      </c>
      <c r="K5467">
        <v>19</v>
      </c>
      <c r="L5467">
        <f t="shared" si="428"/>
        <v>3</v>
      </c>
      <c r="M5467">
        <v>1</v>
      </c>
      <c r="N5467">
        <f t="shared" si="429"/>
        <v>3</v>
      </c>
    </row>
    <row r="5468" spans="1:14" hidden="1" x14ac:dyDescent="0.3">
      <c r="A5468" t="s">
        <v>10479</v>
      </c>
      <c r="B5468">
        <v>1</v>
      </c>
      <c r="C5468">
        <v>1</v>
      </c>
      <c r="D5468">
        <v>1</v>
      </c>
      <c r="E5468">
        <v>0</v>
      </c>
      <c r="F5468">
        <f t="shared" si="425"/>
        <v>1</v>
      </c>
      <c r="G5468">
        <v>0</v>
      </c>
      <c r="H5468">
        <f t="shared" si="426"/>
        <v>1</v>
      </c>
      <c r="I5468">
        <v>5</v>
      </c>
      <c r="J5468">
        <f t="shared" si="427"/>
        <v>3</v>
      </c>
      <c r="K5468">
        <v>25</v>
      </c>
      <c r="L5468">
        <f t="shared" si="428"/>
        <v>4</v>
      </c>
      <c r="M5468">
        <v>1</v>
      </c>
      <c r="N5468">
        <f t="shared" si="429"/>
        <v>2.25</v>
      </c>
    </row>
    <row r="5469" spans="1:14" hidden="1" x14ac:dyDescent="0.3">
      <c r="A5469" t="s">
        <v>10480</v>
      </c>
      <c r="B5469">
        <v>0</v>
      </c>
      <c r="C5469">
        <v>0</v>
      </c>
      <c r="D5469">
        <v>2</v>
      </c>
      <c r="E5469">
        <v>2</v>
      </c>
      <c r="F5469">
        <f t="shared" si="425"/>
        <v>3</v>
      </c>
      <c r="G5469">
        <v>51.99</v>
      </c>
      <c r="H5469">
        <f t="shared" si="426"/>
        <v>2</v>
      </c>
      <c r="I5469">
        <v>5</v>
      </c>
      <c r="J5469">
        <f t="shared" si="427"/>
        <v>3</v>
      </c>
      <c r="K5469">
        <v>12</v>
      </c>
      <c r="L5469">
        <f t="shared" si="428"/>
        <v>2</v>
      </c>
      <c r="M5469">
        <v>0</v>
      </c>
      <c r="N5469">
        <f t="shared" si="429"/>
        <v>2.5</v>
      </c>
    </row>
    <row r="5470" spans="1:14" hidden="1" x14ac:dyDescent="0.3">
      <c r="A5470" t="s">
        <v>10481</v>
      </c>
      <c r="B5470">
        <v>0</v>
      </c>
      <c r="C5470">
        <v>0</v>
      </c>
      <c r="D5470">
        <v>2</v>
      </c>
      <c r="E5470">
        <v>1</v>
      </c>
      <c r="F5470">
        <f t="shared" si="425"/>
        <v>2</v>
      </c>
      <c r="G5470">
        <v>61.49</v>
      </c>
      <c r="H5470">
        <f t="shared" si="426"/>
        <v>3</v>
      </c>
      <c r="I5470">
        <v>5</v>
      </c>
      <c r="J5470">
        <f t="shared" si="427"/>
        <v>3</v>
      </c>
      <c r="K5470">
        <v>3</v>
      </c>
      <c r="L5470">
        <f t="shared" si="428"/>
        <v>1</v>
      </c>
      <c r="M5470">
        <v>0</v>
      </c>
      <c r="N5470">
        <f t="shared" si="429"/>
        <v>2.25</v>
      </c>
    </row>
    <row r="5471" spans="1:14" x14ac:dyDescent="0.3">
      <c r="A5471" t="s">
        <v>10482</v>
      </c>
      <c r="B5471">
        <v>1</v>
      </c>
      <c r="C5471">
        <v>1</v>
      </c>
      <c r="D5471">
        <v>1</v>
      </c>
      <c r="E5471">
        <v>3</v>
      </c>
      <c r="F5471">
        <f t="shared" si="425"/>
        <v>3</v>
      </c>
      <c r="G5471">
        <v>58.99</v>
      </c>
      <c r="H5471">
        <f t="shared" si="426"/>
        <v>3</v>
      </c>
      <c r="I5471">
        <v>4</v>
      </c>
      <c r="J5471">
        <f t="shared" si="427"/>
        <v>3</v>
      </c>
      <c r="K5471">
        <v>24</v>
      </c>
      <c r="L5471">
        <f t="shared" si="428"/>
        <v>4</v>
      </c>
      <c r="M5471">
        <v>0</v>
      </c>
      <c r="N5471">
        <f t="shared" si="429"/>
        <v>3.25</v>
      </c>
    </row>
    <row r="5472" spans="1:14" x14ac:dyDescent="0.3">
      <c r="A5472" t="s">
        <v>10483</v>
      </c>
      <c r="B5472">
        <v>0</v>
      </c>
      <c r="C5472">
        <v>1</v>
      </c>
      <c r="D5472">
        <v>3</v>
      </c>
      <c r="E5472">
        <v>2</v>
      </c>
      <c r="F5472">
        <f t="shared" si="425"/>
        <v>3</v>
      </c>
      <c r="G5472">
        <v>54.99</v>
      </c>
      <c r="H5472">
        <f t="shared" si="426"/>
        <v>2</v>
      </c>
      <c r="I5472">
        <v>5</v>
      </c>
      <c r="J5472">
        <f t="shared" si="427"/>
        <v>3</v>
      </c>
      <c r="K5472">
        <v>24</v>
      </c>
      <c r="L5472">
        <f t="shared" si="428"/>
        <v>4</v>
      </c>
      <c r="M5472">
        <v>0</v>
      </c>
      <c r="N5472">
        <f t="shared" si="429"/>
        <v>3</v>
      </c>
    </row>
    <row r="5473" spans="1:14" hidden="1" x14ac:dyDescent="0.3">
      <c r="A5473" t="s">
        <v>10484</v>
      </c>
      <c r="B5473">
        <v>0</v>
      </c>
      <c r="C5473">
        <v>0</v>
      </c>
      <c r="D5473">
        <v>2</v>
      </c>
      <c r="E5473">
        <v>1</v>
      </c>
      <c r="F5473">
        <f t="shared" si="425"/>
        <v>2</v>
      </c>
      <c r="G5473">
        <v>49.49</v>
      </c>
      <c r="H5473">
        <f t="shared" si="426"/>
        <v>2</v>
      </c>
      <c r="I5473">
        <v>1</v>
      </c>
      <c r="J5473">
        <f t="shared" si="427"/>
        <v>1</v>
      </c>
      <c r="K5473">
        <v>17</v>
      </c>
      <c r="L5473">
        <f t="shared" si="428"/>
        <v>3</v>
      </c>
      <c r="M5473">
        <v>1</v>
      </c>
      <c r="N5473">
        <f t="shared" si="429"/>
        <v>2</v>
      </c>
    </row>
    <row r="5474" spans="1:14" hidden="1" x14ac:dyDescent="0.3">
      <c r="A5474" t="s">
        <v>10485</v>
      </c>
      <c r="B5474">
        <v>0</v>
      </c>
      <c r="C5474">
        <v>1</v>
      </c>
      <c r="D5474">
        <v>2</v>
      </c>
      <c r="E5474">
        <v>1</v>
      </c>
      <c r="F5474">
        <f t="shared" si="425"/>
        <v>2</v>
      </c>
      <c r="G5474">
        <v>72.989999999999995</v>
      </c>
      <c r="H5474">
        <f t="shared" si="426"/>
        <v>3</v>
      </c>
      <c r="I5474">
        <v>3</v>
      </c>
      <c r="J5474">
        <f t="shared" si="427"/>
        <v>2</v>
      </c>
      <c r="K5474">
        <v>15</v>
      </c>
      <c r="L5474">
        <f t="shared" si="428"/>
        <v>3</v>
      </c>
      <c r="M5474">
        <v>0</v>
      </c>
      <c r="N5474">
        <f t="shared" si="429"/>
        <v>2.5</v>
      </c>
    </row>
    <row r="5475" spans="1:14" x14ac:dyDescent="0.3">
      <c r="A5475" t="s">
        <v>10486</v>
      </c>
      <c r="B5475">
        <v>0</v>
      </c>
      <c r="C5475">
        <v>1</v>
      </c>
      <c r="D5475">
        <v>3</v>
      </c>
      <c r="E5475">
        <v>3</v>
      </c>
      <c r="F5475">
        <f t="shared" si="425"/>
        <v>3</v>
      </c>
      <c r="G5475">
        <v>130.97999999999999</v>
      </c>
      <c r="H5475">
        <f t="shared" si="426"/>
        <v>4</v>
      </c>
      <c r="I5475">
        <v>4</v>
      </c>
      <c r="J5475">
        <f t="shared" si="427"/>
        <v>3</v>
      </c>
      <c r="K5475">
        <v>17</v>
      </c>
      <c r="L5475">
        <f t="shared" si="428"/>
        <v>3</v>
      </c>
      <c r="M5475">
        <v>0</v>
      </c>
      <c r="N5475">
        <f t="shared" si="429"/>
        <v>3.25</v>
      </c>
    </row>
    <row r="5476" spans="1:14" hidden="1" x14ac:dyDescent="0.3">
      <c r="A5476" t="s">
        <v>10487</v>
      </c>
      <c r="B5476">
        <v>1</v>
      </c>
      <c r="C5476">
        <v>1</v>
      </c>
      <c r="D5476">
        <v>1</v>
      </c>
      <c r="E5476">
        <v>4</v>
      </c>
      <c r="F5476">
        <f t="shared" si="425"/>
        <v>4</v>
      </c>
      <c r="G5476">
        <v>57.99</v>
      </c>
      <c r="H5476">
        <f t="shared" si="426"/>
        <v>2</v>
      </c>
      <c r="I5476">
        <v>2</v>
      </c>
      <c r="J5476">
        <f t="shared" si="427"/>
        <v>2</v>
      </c>
      <c r="K5476">
        <v>19</v>
      </c>
      <c r="L5476">
        <f t="shared" si="428"/>
        <v>3</v>
      </c>
      <c r="M5476">
        <v>0</v>
      </c>
      <c r="N5476">
        <f t="shared" si="429"/>
        <v>2.75</v>
      </c>
    </row>
    <row r="5477" spans="1:14" hidden="1" x14ac:dyDescent="0.3">
      <c r="A5477" t="s">
        <v>10488</v>
      </c>
      <c r="B5477">
        <v>0</v>
      </c>
      <c r="C5477">
        <v>0</v>
      </c>
      <c r="D5477">
        <v>1</v>
      </c>
      <c r="E5477">
        <v>1</v>
      </c>
      <c r="F5477">
        <f t="shared" si="425"/>
        <v>2</v>
      </c>
      <c r="G5477">
        <v>56.49</v>
      </c>
      <c r="H5477">
        <f t="shared" si="426"/>
        <v>2</v>
      </c>
      <c r="I5477">
        <v>1</v>
      </c>
      <c r="J5477">
        <f t="shared" si="427"/>
        <v>1</v>
      </c>
      <c r="K5477">
        <v>8</v>
      </c>
      <c r="L5477">
        <f t="shared" si="428"/>
        <v>1</v>
      </c>
      <c r="M5477">
        <v>1</v>
      </c>
      <c r="N5477">
        <f t="shared" si="429"/>
        <v>1.5</v>
      </c>
    </row>
    <row r="5478" spans="1:14" hidden="1" x14ac:dyDescent="0.3">
      <c r="A5478" t="s">
        <v>10489</v>
      </c>
      <c r="B5478">
        <v>0</v>
      </c>
      <c r="C5478">
        <v>1</v>
      </c>
      <c r="D5478">
        <v>1</v>
      </c>
      <c r="E5478">
        <v>3</v>
      </c>
      <c r="F5478">
        <f t="shared" si="425"/>
        <v>3</v>
      </c>
      <c r="G5478">
        <v>213.96</v>
      </c>
      <c r="H5478">
        <f t="shared" si="426"/>
        <v>4</v>
      </c>
      <c r="I5478">
        <v>1</v>
      </c>
      <c r="J5478">
        <f t="shared" si="427"/>
        <v>1</v>
      </c>
      <c r="K5478">
        <v>17</v>
      </c>
      <c r="L5478">
        <f t="shared" si="428"/>
        <v>3</v>
      </c>
      <c r="M5478">
        <v>0</v>
      </c>
      <c r="N5478">
        <f t="shared" si="429"/>
        <v>2.75</v>
      </c>
    </row>
    <row r="5479" spans="1:14" x14ac:dyDescent="0.3">
      <c r="A5479" t="s">
        <v>10490</v>
      </c>
      <c r="B5479">
        <v>0</v>
      </c>
      <c r="C5479">
        <v>1</v>
      </c>
      <c r="D5479">
        <v>1</v>
      </c>
      <c r="E5479">
        <v>5</v>
      </c>
      <c r="F5479">
        <f t="shared" si="425"/>
        <v>4</v>
      </c>
      <c r="G5479">
        <v>62.49</v>
      </c>
      <c r="H5479">
        <f t="shared" si="426"/>
        <v>3</v>
      </c>
      <c r="I5479">
        <v>6</v>
      </c>
      <c r="J5479">
        <f t="shared" si="427"/>
        <v>4</v>
      </c>
      <c r="K5479">
        <v>17</v>
      </c>
      <c r="L5479">
        <f t="shared" si="428"/>
        <v>3</v>
      </c>
      <c r="M5479">
        <v>1</v>
      </c>
      <c r="N5479">
        <f t="shared" si="429"/>
        <v>3.5</v>
      </c>
    </row>
    <row r="5480" spans="1:14" hidden="1" x14ac:dyDescent="0.3">
      <c r="A5480" t="s">
        <v>10491</v>
      </c>
      <c r="B5480">
        <v>0</v>
      </c>
      <c r="C5480">
        <v>0</v>
      </c>
      <c r="D5480">
        <v>2</v>
      </c>
      <c r="E5480">
        <v>2</v>
      </c>
      <c r="F5480">
        <f t="shared" si="425"/>
        <v>3</v>
      </c>
      <c r="G5480">
        <v>59.99</v>
      </c>
      <c r="H5480">
        <f t="shared" si="426"/>
        <v>3</v>
      </c>
      <c r="I5480">
        <v>4</v>
      </c>
      <c r="J5480">
        <f t="shared" si="427"/>
        <v>3</v>
      </c>
      <c r="K5480">
        <v>11</v>
      </c>
      <c r="L5480">
        <f t="shared" si="428"/>
        <v>2</v>
      </c>
      <c r="M5480">
        <v>0</v>
      </c>
      <c r="N5480">
        <f t="shared" si="429"/>
        <v>2.75</v>
      </c>
    </row>
    <row r="5481" spans="1:14" hidden="1" x14ac:dyDescent="0.3">
      <c r="A5481" t="s">
        <v>10492</v>
      </c>
      <c r="B5481">
        <v>0</v>
      </c>
      <c r="C5481">
        <v>0</v>
      </c>
      <c r="D5481">
        <v>3</v>
      </c>
      <c r="E5481">
        <v>0</v>
      </c>
      <c r="F5481">
        <f t="shared" si="425"/>
        <v>1</v>
      </c>
      <c r="G5481">
        <v>0</v>
      </c>
      <c r="H5481">
        <f t="shared" si="426"/>
        <v>1</v>
      </c>
      <c r="I5481">
        <v>6</v>
      </c>
      <c r="J5481">
        <f t="shared" si="427"/>
        <v>4</v>
      </c>
      <c r="K5481">
        <v>4</v>
      </c>
      <c r="L5481">
        <f t="shared" si="428"/>
        <v>1</v>
      </c>
      <c r="M5481">
        <v>0</v>
      </c>
      <c r="N5481">
        <f t="shared" si="429"/>
        <v>1.75</v>
      </c>
    </row>
    <row r="5482" spans="1:14" hidden="1" x14ac:dyDescent="0.3">
      <c r="A5482" t="s">
        <v>10493</v>
      </c>
      <c r="B5482">
        <v>0</v>
      </c>
      <c r="C5482">
        <v>1</v>
      </c>
      <c r="D5482">
        <v>1</v>
      </c>
      <c r="E5482">
        <v>0</v>
      </c>
      <c r="F5482">
        <f t="shared" si="425"/>
        <v>1</v>
      </c>
      <c r="G5482">
        <v>0</v>
      </c>
      <c r="H5482">
        <f t="shared" si="426"/>
        <v>1</v>
      </c>
      <c r="I5482">
        <v>1</v>
      </c>
      <c r="J5482">
        <f t="shared" si="427"/>
        <v>1</v>
      </c>
      <c r="K5482">
        <v>28</v>
      </c>
      <c r="L5482">
        <f t="shared" si="428"/>
        <v>4</v>
      </c>
      <c r="M5482">
        <v>0</v>
      </c>
      <c r="N5482">
        <f t="shared" si="429"/>
        <v>1.75</v>
      </c>
    </row>
    <row r="5483" spans="1:14" hidden="1" x14ac:dyDescent="0.3">
      <c r="A5483" t="s">
        <v>10494</v>
      </c>
      <c r="B5483">
        <v>0</v>
      </c>
      <c r="C5483">
        <v>0</v>
      </c>
      <c r="D5483">
        <v>3</v>
      </c>
      <c r="E5483">
        <v>2</v>
      </c>
      <c r="F5483">
        <f t="shared" si="425"/>
        <v>3</v>
      </c>
      <c r="G5483">
        <v>124.98</v>
      </c>
      <c r="H5483">
        <f t="shared" si="426"/>
        <v>4</v>
      </c>
      <c r="I5483">
        <v>5</v>
      </c>
      <c r="J5483">
        <f t="shared" si="427"/>
        <v>3</v>
      </c>
      <c r="K5483">
        <v>2</v>
      </c>
      <c r="L5483">
        <f t="shared" si="428"/>
        <v>1</v>
      </c>
      <c r="M5483">
        <v>1</v>
      </c>
      <c r="N5483">
        <f t="shared" si="429"/>
        <v>2.75</v>
      </c>
    </row>
    <row r="5484" spans="1:14" hidden="1" x14ac:dyDescent="0.3">
      <c r="A5484" t="s">
        <v>10495</v>
      </c>
      <c r="B5484">
        <v>0</v>
      </c>
      <c r="C5484">
        <v>0</v>
      </c>
      <c r="D5484">
        <v>2</v>
      </c>
      <c r="E5484">
        <v>0</v>
      </c>
      <c r="F5484">
        <f t="shared" si="425"/>
        <v>1</v>
      </c>
      <c r="G5484">
        <v>0</v>
      </c>
      <c r="H5484">
        <f t="shared" si="426"/>
        <v>1</v>
      </c>
      <c r="I5484">
        <v>7</v>
      </c>
      <c r="J5484">
        <f t="shared" si="427"/>
        <v>4</v>
      </c>
      <c r="K5484">
        <v>6</v>
      </c>
      <c r="L5484">
        <f t="shared" si="428"/>
        <v>1</v>
      </c>
      <c r="M5484">
        <v>0</v>
      </c>
      <c r="N5484">
        <f t="shared" si="429"/>
        <v>1.75</v>
      </c>
    </row>
    <row r="5485" spans="1:14" hidden="1" x14ac:dyDescent="0.3">
      <c r="A5485" t="s">
        <v>10496</v>
      </c>
      <c r="B5485">
        <v>0</v>
      </c>
      <c r="C5485">
        <v>1</v>
      </c>
      <c r="D5485">
        <v>3</v>
      </c>
      <c r="E5485">
        <v>0</v>
      </c>
      <c r="F5485">
        <f t="shared" si="425"/>
        <v>1</v>
      </c>
      <c r="G5485">
        <v>0</v>
      </c>
      <c r="H5485">
        <f t="shared" si="426"/>
        <v>1</v>
      </c>
      <c r="I5485">
        <v>4</v>
      </c>
      <c r="J5485">
        <f t="shared" si="427"/>
        <v>3</v>
      </c>
      <c r="K5485">
        <v>22</v>
      </c>
      <c r="L5485">
        <f t="shared" si="428"/>
        <v>4</v>
      </c>
      <c r="M5485">
        <v>0</v>
      </c>
      <c r="N5485">
        <f t="shared" si="429"/>
        <v>2.25</v>
      </c>
    </row>
    <row r="5486" spans="1:14" hidden="1" x14ac:dyDescent="0.3">
      <c r="A5486" t="s">
        <v>10497</v>
      </c>
      <c r="B5486">
        <v>0</v>
      </c>
      <c r="C5486">
        <v>0</v>
      </c>
      <c r="D5486">
        <v>1</v>
      </c>
      <c r="E5486">
        <v>2</v>
      </c>
      <c r="F5486">
        <f t="shared" si="425"/>
        <v>3</v>
      </c>
      <c r="G5486">
        <v>194.97</v>
      </c>
      <c r="H5486">
        <f t="shared" si="426"/>
        <v>4</v>
      </c>
      <c r="I5486">
        <v>1</v>
      </c>
      <c r="J5486">
        <f t="shared" si="427"/>
        <v>1</v>
      </c>
      <c r="K5486">
        <v>1</v>
      </c>
      <c r="L5486">
        <f t="shared" si="428"/>
        <v>1</v>
      </c>
      <c r="M5486">
        <v>0</v>
      </c>
      <c r="N5486">
        <f t="shared" si="429"/>
        <v>2.25</v>
      </c>
    </row>
    <row r="5487" spans="1:14" hidden="1" x14ac:dyDescent="0.3">
      <c r="A5487" t="s">
        <v>10498</v>
      </c>
      <c r="B5487">
        <v>0</v>
      </c>
      <c r="C5487">
        <v>0</v>
      </c>
      <c r="D5487">
        <v>2</v>
      </c>
      <c r="E5487">
        <v>2</v>
      </c>
      <c r="F5487">
        <f t="shared" si="425"/>
        <v>3</v>
      </c>
      <c r="G5487">
        <v>215.97</v>
      </c>
      <c r="H5487">
        <f t="shared" si="426"/>
        <v>4</v>
      </c>
      <c r="I5487">
        <v>0</v>
      </c>
      <c r="J5487">
        <f t="shared" si="427"/>
        <v>1</v>
      </c>
      <c r="K5487">
        <v>13</v>
      </c>
      <c r="L5487">
        <f t="shared" si="428"/>
        <v>2</v>
      </c>
      <c r="M5487">
        <v>1</v>
      </c>
      <c r="N5487">
        <f t="shared" si="429"/>
        <v>2.5</v>
      </c>
    </row>
    <row r="5488" spans="1:14" hidden="1" x14ac:dyDescent="0.3">
      <c r="A5488" t="s">
        <v>10499</v>
      </c>
      <c r="B5488">
        <v>1</v>
      </c>
      <c r="C5488">
        <v>1</v>
      </c>
      <c r="D5488">
        <v>1</v>
      </c>
      <c r="E5488">
        <v>0</v>
      </c>
      <c r="F5488">
        <f t="shared" si="425"/>
        <v>1</v>
      </c>
      <c r="G5488">
        <v>0</v>
      </c>
      <c r="H5488">
        <f t="shared" si="426"/>
        <v>1</v>
      </c>
      <c r="I5488">
        <v>4</v>
      </c>
      <c r="J5488">
        <f t="shared" si="427"/>
        <v>3</v>
      </c>
      <c r="K5488">
        <v>23</v>
      </c>
      <c r="L5488">
        <f t="shared" si="428"/>
        <v>4</v>
      </c>
      <c r="M5488">
        <v>1</v>
      </c>
      <c r="N5488">
        <f t="shared" si="429"/>
        <v>2.25</v>
      </c>
    </row>
    <row r="5489" spans="1:14" hidden="1" x14ac:dyDescent="0.3">
      <c r="A5489" t="s">
        <v>10500</v>
      </c>
      <c r="B5489">
        <v>0</v>
      </c>
      <c r="C5489">
        <v>1</v>
      </c>
      <c r="D5489">
        <v>2</v>
      </c>
      <c r="E5489">
        <v>1</v>
      </c>
      <c r="F5489">
        <f t="shared" si="425"/>
        <v>2</v>
      </c>
      <c r="G5489">
        <v>173.97</v>
      </c>
      <c r="H5489">
        <f t="shared" si="426"/>
        <v>4</v>
      </c>
      <c r="I5489">
        <v>2</v>
      </c>
      <c r="J5489">
        <f t="shared" si="427"/>
        <v>2</v>
      </c>
      <c r="K5489">
        <v>12</v>
      </c>
      <c r="L5489">
        <f t="shared" si="428"/>
        <v>2</v>
      </c>
      <c r="M5489">
        <v>1</v>
      </c>
      <c r="N5489">
        <f t="shared" si="429"/>
        <v>2.5</v>
      </c>
    </row>
    <row r="5490" spans="1:14" x14ac:dyDescent="0.3">
      <c r="A5490" t="s">
        <v>10501</v>
      </c>
      <c r="B5490">
        <v>0</v>
      </c>
      <c r="C5490">
        <v>1</v>
      </c>
      <c r="D5490">
        <v>2</v>
      </c>
      <c r="E5490">
        <v>4</v>
      </c>
      <c r="F5490">
        <f t="shared" si="425"/>
        <v>4</v>
      </c>
      <c r="G5490">
        <v>118.98</v>
      </c>
      <c r="H5490">
        <f t="shared" si="426"/>
        <v>4</v>
      </c>
      <c r="I5490">
        <v>0</v>
      </c>
      <c r="J5490">
        <f t="shared" si="427"/>
        <v>1</v>
      </c>
      <c r="K5490">
        <v>21</v>
      </c>
      <c r="L5490">
        <f t="shared" si="428"/>
        <v>4</v>
      </c>
      <c r="M5490">
        <v>0</v>
      </c>
      <c r="N5490">
        <f t="shared" si="429"/>
        <v>3.25</v>
      </c>
    </row>
    <row r="5491" spans="1:14" hidden="1" x14ac:dyDescent="0.3">
      <c r="A5491" t="s">
        <v>10502</v>
      </c>
      <c r="B5491">
        <v>0</v>
      </c>
      <c r="C5491">
        <v>0</v>
      </c>
      <c r="D5491">
        <v>1</v>
      </c>
      <c r="E5491">
        <v>1</v>
      </c>
      <c r="F5491">
        <f t="shared" si="425"/>
        <v>2</v>
      </c>
      <c r="G5491">
        <v>78.489999999999995</v>
      </c>
      <c r="H5491">
        <f t="shared" si="426"/>
        <v>4</v>
      </c>
      <c r="I5491">
        <v>0</v>
      </c>
      <c r="J5491">
        <f t="shared" si="427"/>
        <v>1</v>
      </c>
      <c r="K5491">
        <v>11</v>
      </c>
      <c r="L5491">
        <f t="shared" si="428"/>
        <v>2</v>
      </c>
      <c r="M5491">
        <v>1</v>
      </c>
      <c r="N5491">
        <f t="shared" si="429"/>
        <v>2.25</v>
      </c>
    </row>
    <row r="5492" spans="1:14" x14ac:dyDescent="0.3">
      <c r="A5492" t="s">
        <v>10503</v>
      </c>
      <c r="B5492">
        <v>0</v>
      </c>
      <c r="C5492">
        <v>1</v>
      </c>
      <c r="D5492">
        <v>1</v>
      </c>
      <c r="E5492">
        <v>2</v>
      </c>
      <c r="F5492">
        <f t="shared" si="425"/>
        <v>3</v>
      </c>
      <c r="G5492">
        <v>130.97999999999999</v>
      </c>
      <c r="H5492">
        <f t="shared" si="426"/>
        <v>4</v>
      </c>
      <c r="I5492">
        <v>3</v>
      </c>
      <c r="J5492">
        <f t="shared" si="427"/>
        <v>2</v>
      </c>
      <c r="K5492">
        <v>21</v>
      </c>
      <c r="L5492">
        <f t="shared" si="428"/>
        <v>4</v>
      </c>
      <c r="M5492">
        <v>0</v>
      </c>
      <c r="N5492">
        <f t="shared" si="429"/>
        <v>3.25</v>
      </c>
    </row>
    <row r="5493" spans="1:14" hidden="1" x14ac:dyDescent="0.3">
      <c r="A5493" t="s">
        <v>10504</v>
      </c>
      <c r="B5493">
        <v>1</v>
      </c>
      <c r="C5493">
        <v>0</v>
      </c>
      <c r="D5493">
        <v>1</v>
      </c>
      <c r="E5493">
        <v>1</v>
      </c>
      <c r="F5493">
        <f t="shared" si="425"/>
        <v>2</v>
      </c>
      <c r="G5493">
        <v>67.989999999999995</v>
      </c>
      <c r="H5493">
        <f t="shared" si="426"/>
        <v>3</v>
      </c>
      <c r="I5493">
        <v>5</v>
      </c>
      <c r="J5493">
        <f t="shared" si="427"/>
        <v>3</v>
      </c>
      <c r="K5493">
        <v>1</v>
      </c>
      <c r="L5493">
        <f t="shared" si="428"/>
        <v>1</v>
      </c>
      <c r="M5493">
        <v>0</v>
      </c>
      <c r="N5493">
        <f t="shared" si="429"/>
        <v>2.25</v>
      </c>
    </row>
    <row r="5494" spans="1:14" hidden="1" x14ac:dyDescent="0.3">
      <c r="A5494" t="s">
        <v>10505</v>
      </c>
      <c r="B5494">
        <v>0</v>
      </c>
      <c r="C5494">
        <v>1</v>
      </c>
      <c r="D5494">
        <v>2</v>
      </c>
      <c r="E5494">
        <v>0</v>
      </c>
      <c r="F5494">
        <f t="shared" si="425"/>
        <v>1</v>
      </c>
      <c r="G5494">
        <v>0</v>
      </c>
      <c r="H5494">
        <f t="shared" si="426"/>
        <v>1</v>
      </c>
      <c r="I5494">
        <v>6</v>
      </c>
      <c r="J5494">
        <f t="shared" si="427"/>
        <v>4</v>
      </c>
      <c r="K5494">
        <v>19</v>
      </c>
      <c r="L5494">
        <f t="shared" si="428"/>
        <v>3</v>
      </c>
      <c r="M5494">
        <v>0</v>
      </c>
      <c r="N5494">
        <f t="shared" si="429"/>
        <v>2.25</v>
      </c>
    </row>
    <row r="5495" spans="1:14" hidden="1" x14ac:dyDescent="0.3">
      <c r="A5495" t="s">
        <v>10506</v>
      </c>
      <c r="B5495">
        <v>1</v>
      </c>
      <c r="C5495">
        <v>1</v>
      </c>
      <c r="D5495">
        <v>5</v>
      </c>
      <c r="E5495">
        <v>0</v>
      </c>
      <c r="F5495">
        <f t="shared" si="425"/>
        <v>1</v>
      </c>
      <c r="G5495">
        <v>0</v>
      </c>
      <c r="H5495">
        <f t="shared" si="426"/>
        <v>1</v>
      </c>
      <c r="I5495">
        <v>5</v>
      </c>
      <c r="J5495">
        <f t="shared" si="427"/>
        <v>3</v>
      </c>
      <c r="K5495">
        <v>12</v>
      </c>
      <c r="L5495">
        <f t="shared" si="428"/>
        <v>2</v>
      </c>
      <c r="M5495">
        <v>0</v>
      </c>
      <c r="N5495">
        <f t="shared" si="429"/>
        <v>1.75</v>
      </c>
    </row>
    <row r="5496" spans="1:14" hidden="1" x14ac:dyDescent="0.3">
      <c r="A5496" t="s">
        <v>10507</v>
      </c>
      <c r="B5496">
        <v>1</v>
      </c>
      <c r="C5496">
        <v>0</v>
      </c>
      <c r="D5496">
        <v>1</v>
      </c>
      <c r="E5496">
        <v>0</v>
      </c>
      <c r="F5496">
        <f t="shared" si="425"/>
        <v>1</v>
      </c>
      <c r="G5496">
        <v>0</v>
      </c>
      <c r="H5496">
        <f t="shared" si="426"/>
        <v>1</v>
      </c>
      <c r="I5496">
        <v>6</v>
      </c>
      <c r="J5496">
        <f t="shared" si="427"/>
        <v>4</v>
      </c>
      <c r="K5496">
        <v>2</v>
      </c>
      <c r="L5496">
        <f t="shared" si="428"/>
        <v>1</v>
      </c>
      <c r="M5496">
        <v>0</v>
      </c>
      <c r="N5496">
        <f t="shared" si="429"/>
        <v>1.75</v>
      </c>
    </row>
    <row r="5497" spans="1:14" x14ac:dyDescent="0.3">
      <c r="A5497" t="s">
        <v>10508</v>
      </c>
      <c r="B5497">
        <v>1</v>
      </c>
      <c r="C5497">
        <v>1</v>
      </c>
      <c r="D5497">
        <v>1</v>
      </c>
      <c r="E5497">
        <v>19</v>
      </c>
      <c r="F5497">
        <f t="shared" si="425"/>
        <v>4</v>
      </c>
      <c r="G5497">
        <v>51.49</v>
      </c>
      <c r="H5497">
        <f t="shared" si="426"/>
        <v>2</v>
      </c>
      <c r="I5497">
        <v>7</v>
      </c>
      <c r="J5497">
        <f t="shared" si="427"/>
        <v>4</v>
      </c>
      <c r="K5497">
        <v>22</v>
      </c>
      <c r="L5497">
        <f t="shared" si="428"/>
        <v>4</v>
      </c>
      <c r="M5497">
        <v>0</v>
      </c>
      <c r="N5497">
        <f t="shared" si="429"/>
        <v>3.5</v>
      </c>
    </row>
    <row r="5498" spans="1:14" hidden="1" x14ac:dyDescent="0.3">
      <c r="A5498" t="s">
        <v>10509</v>
      </c>
      <c r="B5498">
        <v>0</v>
      </c>
      <c r="C5498">
        <v>1</v>
      </c>
      <c r="D5498">
        <v>2</v>
      </c>
      <c r="E5498">
        <v>1</v>
      </c>
      <c r="F5498">
        <f t="shared" si="425"/>
        <v>2</v>
      </c>
      <c r="G5498">
        <v>69.989999999999995</v>
      </c>
      <c r="H5498">
        <f t="shared" si="426"/>
        <v>3</v>
      </c>
      <c r="I5498">
        <v>3</v>
      </c>
      <c r="J5498">
        <f t="shared" si="427"/>
        <v>2</v>
      </c>
      <c r="K5498">
        <v>11</v>
      </c>
      <c r="L5498">
        <f t="shared" si="428"/>
        <v>2</v>
      </c>
      <c r="M5498">
        <v>0</v>
      </c>
      <c r="N5498">
        <f t="shared" si="429"/>
        <v>2.25</v>
      </c>
    </row>
    <row r="5499" spans="1:14" x14ac:dyDescent="0.3">
      <c r="A5499" t="s">
        <v>10510</v>
      </c>
      <c r="B5499">
        <v>0</v>
      </c>
      <c r="C5499">
        <v>0</v>
      </c>
      <c r="D5499">
        <v>4</v>
      </c>
      <c r="E5499">
        <v>3</v>
      </c>
      <c r="F5499">
        <f t="shared" si="425"/>
        <v>3</v>
      </c>
      <c r="G5499">
        <v>59.49</v>
      </c>
      <c r="H5499">
        <f t="shared" si="426"/>
        <v>3</v>
      </c>
      <c r="I5499">
        <v>6</v>
      </c>
      <c r="J5499">
        <f t="shared" si="427"/>
        <v>4</v>
      </c>
      <c r="K5499">
        <v>12</v>
      </c>
      <c r="L5499">
        <f t="shared" si="428"/>
        <v>2</v>
      </c>
      <c r="M5499">
        <v>0</v>
      </c>
      <c r="N5499">
        <f t="shared" si="429"/>
        <v>3</v>
      </c>
    </row>
    <row r="5500" spans="1:14" hidden="1" x14ac:dyDescent="0.3">
      <c r="A5500" t="s">
        <v>10511</v>
      </c>
      <c r="B5500">
        <v>1</v>
      </c>
      <c r="C5500">
        <v>1</v>
      </c>
      <c r="D5500">
        <v>1</v>
      </c>
      <c r="E5500">
        <v>0</v>
      </c>
      <c r="F5500">
        <f t="shared" si="425"/>
        <v>1</v>
      </c>
      <c r="G5500">
        <v>0</v>
      </c>
      <c r="H5500">
        <f t="shared" si="426"/>
        <v>1</v>
      </c>
      <c r="I5500">
        <v>4</v>
      </c>
      <c r="J5500">
        <f t="shared" si="427"/>
        <v>3</v>
      </c>
      <c r="K5500">
        <v>17</v>
      </c>
      <c r="L5500">
        <f t="shared" si="428"/>
        <v>3</v>
      </c>
      <c r="M5500">
        <v>0</v>
      </c>
      <c r="N5500">
        <f t="shared" si="429"/>
        <v>2</v>
      </c>
    </row>
    <row r="5501" spans="1:14" x14ac:dyDescent="0.3">
      <c r="A5501" t="s">
        <v>10512</v>
      </c>
      <c r="B5501">
        <v>0</v>
      </c>
      <c r="C5501">
        <v>1</v>
      </c>
      <c r="D5501">
        <v>4</v>
      </c>
      <c r="E5501">
        <v>1</v>
      </c>
      <c r="F5501">
        <f t="shared" si="425"/>
        <v>2</v>
      </c>
      <c r="G5501">
        <v>176.97</v>
      </c>
      <c r="H5501">
        <f t="shared" si="426"/>
        <v>4</v>
      </c>
      <c r="I5501">
        <v>3</v>
      </c>
      <c r="J5501">
        <f t="shared" si="427"/>
        <v>2</v>
      </c>
      <c r="K5501">
        <v>27</v>
      </c>
      <c r="L5501">
        <f t="shared" si="428"/>
        <v>4</v>
      </c>
      <c r="M5501">
        <v>0</v>
      </c>
      <c r="N5501">
        <f t="shared" si="429"/>
        <v>3</v>
      </c>
    </row>
    <row r="5502" spans="1:14" hidden="1" x14ac:dyDescent="0.3">
      <c r="A5502" t="s">
        <v>10513</v>
      </c>
      <c r="B5502">
        <v>1</v>
      </c>
      <c r="C5502">
        <v>0</v>
      </c>
      <c r="D5502">
        <v>2</v>
      </c>
      <c r="E5502">
        <v>1</v>
      </c>
      <c r="F5502">
        <f t="shared" si="425"/>
        <v>2</v>
      </c>
      <c r="G5502">
        <v>59.99</v>
      </c>
      <c r="H5502">
        <f t="shared" si="426"/>
        <v>3</v>
      </c>
      <c r="I5502">
        <v>5</v>
      </c>
      <c r="J5502">
        <f t="shared" si="427"/>
        <v>3</v>
      </c>
      <c r="K5502">
        <v>10</v>
      </c>
      <c r="L5502">
        <f t="shared" si="428"/>
        <v>2</v>
      </c>
      <c r="M5502">
        <v>0</v>
      </c>
      <c r="N5502">
        <f t="shared" si="429"/>
        <v>2.5</v>
      </c>
    </row>
    <row r="5503" spans="1:14" hidden="1" x14ac:dyDescent="0.3">
      <c r="A5503" t="s">
        <v>10514</v>
      </c>
      <c r="B5503">
        <v>0</v>
      </c>
      <c r="C5503">
        <v>0</v>
      </c>
      <c r="D5503">
        <v>1</v>
      </c>
      <c r="E5503">
        <v>1</v>
      </c>
      <c r="F5503">
        <f t="shared" si="425"/>
        <v>2</v>
      </c>
      <c r="G5503">
        <v>111.98</v>
      </c>
      <c r="H5503">
        <f t="shared" si="426"/>
        <v>4</v>
      </c>
      <c r="I5503">
        <v>4</v>
      </c>
      <c r="J5503">
        <f t="shared" si="427"/>
        <v>3</v>
      </c>
      <c r="K5503">
        <v>2</v>
      </c>
      <c r="L5503">
        <f t="shared" si="428"/>
        <v>1</v>
      </c>
      <c r="M5503">
        <v>0</v>
      </c>
      <c r="N5503">
        <f t="shared" si="429"/>
        <v>2.5</v>
      </c>
    </row>
    <row r="5504" spans="1:14" hidden="1" x14ac:dyDescent="0.3">
      <c r="A5504" t="s">
        <v>10515</v>
      </c>
      <c r="B5504">
        <v>0</v>
      </c>
      <c r="C5504">
        <v>0</v>
      </c>
      <c r="D5504">
        <v>2</v>
      </c>
      <c r="E5504">
        <v>0</v>
      </c>
      <c r="F5504">
        <f t="shared" si="425"/>
        <v>1</v>
      </c>
      <c r="G5504">
        <v>0</v>
      </c>
      <c r="H5504">
        <f t="shared" si="426"/>
        <v>1</v>
      </c>
      <c r="I5504">
        <v>1</v>
      </c>
      <c r="J5504">
        <f t="shared" si="427"/>
        <v>1</v>
      </c>
      <c r="K5504">
        <v>7</v>
      </c>
      <c r="L5504">
        <f t="shared" si="428"/>
        <v>1</v>
      </c>
      <c r="M5504">
        <v>0</v>
      </c>
      <c r="N5504">
        <f t="shared" si="429"/>
        <v>1</v>
      </c>
    </row>
    <row r="5505" spans="1:14" x14ac:dyDescent="0.3">
      <c r="A5505" t="s">
        <v>10516</v>
      </c>
      <c r="B5505">
        <v>1</v>
      </c>
      <c r="C5505">
        <v>1</v>
      </c>
      <c r="D5505">
        <v>1</v>
      </c>
      <c r="E5505">
        <v>3</v>
      </c>
      <c r="F5505">
        <f t="shared" si="425"/>
        <v>3</v>
      </c>
      <c r="G5505">
        <v>125.98</v>
      </c>
      <c r="H5505">
        <f t="shared" si="426"/>
        <v>4</v>
      </c>
      <c r="I5505">
        <v>3</v>
      </c>
      <c r="J5505">
        <f t="shared" si="427"/>
        <v>2</v>
      </c>
      <c r="K5505">
        <v>18</v>
      </c>
      <c r="L5505">
        <f t="shared" si="428"/>
        <v>3</v>
      </c>
      <c r="M5505">
        <v>1</v>
      </c>
      <c r="N5505">
        <f t="shared" si="429"/>
        <v>3</v>
      </c>
    </row>
    <row r="5506" spans="1:14" hidden="1" x14ac:dyDescent="0.3">
      <c r="A5506" t="s">
        <v>10517</v>
      </c>
      <c r="B5506">
        <v>0</v>
      </c>
      <c r="C5506">
        <v>0</v>
      </c>
      <c r="D5506">
        <v>2</v>
      </c>
      <c r="E5506">
        <v>0</v>
      </c>
      <c r="F5506">
        <f t="shared" ref="F5506:F5569" si="430">IF(E5506&lt;=$P$2,1,IF(AND(E5506&gt;$P$2,E5506&lt;=$P$3),2,IF(AND(E5506&gt;$P$3,E5506&lt;=$P$4),3,4)))</f>
        <v>1</v>
      </c>
      <c r="G5506">
        <v>0</v>
      </c>
      <c r="H5506">
        <f t="shared" ref="H5506:H5569" si="431">IF(G5506&lt;=$Q$2,1,IF(AND(G5506&gt;$Q$2,G5506&lt;=$Q$3),2,IF(AND(G5506&gt;$Q$3,G5506&lt;=$Q$4),3,4)))</f>
        <v>1</v>
      </c>
      <c r="I5506">
        <v>3</v>
      </c>
      <c r="J5506">
        <f t="shared" ref="J5506:J5569" si="432">IF(I5506&lt;=$R$2,1,IF(AND(I5506&gt;$R$2,I5506&lt;=$R$3),2,IF(AND(I5506&gt;$R$3,I5506&lt;=$R$4),3,4)))</f>
        <v>2</v>
      </c>
      <c r="K5506">
        <v>3</v>
      </c>
      <c r="L5506">
        <f t="shared" ref="L5506:L5569" si="433">IF(K5506&lt;=$S$2,1,IF(AND(K5506&gt;$S$2,K5506&lt;=$S$3),2,IF(AND(K5506&gt;$S$3,K5506&lt;=$S$4),3,4)))</f>
        <v>1</v>
      </c>
      <c r="M5506">
        <v>1</v>
      </c>
      <c r="N5506">
        <f t="shared" ref="N5506:N5569" si="434">AVERAGE(F5506,H5506,J5506,L5506)</f>
        <v>1.25</v>
      </c>
    </row>
    <row r="5507" spans="1:14" hidden="1" x14ac:dyDescent="0.3">
      <c r="A5507" t="s">
        <v>10518</v>
      </c>
      <c r="B5507">
        <v>0</v>
      </c>
      <c r="C5507">
        <v>1</v>
      </c>
      <c r="D5507">
        <v>1</v>
      </c>
      <c r="E5507">
        <v>3</v>
      </c>
      <c r="F5507">
        <f t="shared" si="430"/>
        <v>3</v>
      </c>
      <c r="G5507">
        <v>70.989999999999995</v>
      </c>
      <c r="H5507">
        <f t="shared" si="431"/>
        <v>3</v>
      </c>
      <c r="I5507">
        <v>3</v>
      </c>
      <c r="J5507">
        <f t="shared" si="432"/>
        <v>2</v>
      </c>
      <c r="K5507">
        <v>18</v>
      </c>
      <c r="L5507">
        <f t="shared" si="433"/>
        <v>3</v>
      </c>
      <c r="M5507">
        <v>0</v>
      </c>
      <c r="N5507">
        <f t="shared" si="434"/>
        <v>2.75</v>
      </c>
    </row>
    <row r="5508" spans="1:14" hidden="1" x14ac:dyDescent="0.3">
      <c r="A5508" t="s">
        <v>10519</v>
      </c>
      <c r="B5508">
        <v>0</v>
      </c>
      <c r="C5508">
        <v>0</v>
      </c>
      <c r="D5508">
        <v>2</v>
      </c>
      <c r="E5508">
        <v>0</v>
      </c>
      <c r="F5508">
        <f t="shared" si="430"/>
        <v>1</v>
      </c>
      <c r="G5508">
        <v>0</v>
      </c>
      <c r="H5508">
        <f t="shared" si="431"/>
        <v>1</v>
      </c>
      <c r="I5508">
        <v>5</v>
      </c>
      <c r="J5508">
        <f t="shared" si="432"/>
        <v>3</v>
      </c>
      <c r="K5508">
        <v>14</v>
      </c>
      <c r="L5508">
        <f t="shared" si="433"/>
        <v>2</v>
      </c>
      <c r="M5508">
        <v>1</v>
      </c>
      <c r="N5508">
        <f t="shared" si="434"/>
        <v>1.75</v>
      </c>
    </row>
    <row r="5509" spans="1:14" hidden="1" x14ac:dyDescent="0.3">
      <c r="A5509" t="s">
        <v>10520</v>
      </c>
      <c r="B5509">
        <v>0</v>
      </c>
      <c r="C5509">
        <v>0</v>
      </c>
      <c r="D5509">
        <v>2</v>
      </c>
      <c r="E5509">
        <v>6</v>
      </c>
      <c r="F5509">
        <f t="shared" si="430"/>
        <v>4</v>
      </c>
      <c r="G5509">
        <v>46.99</v>
      </c>
      <c r="H5509">
        <f t="shared" si="431"/>
        <v>2</v>
      </c>
      <c r="I5509">
        <v>2</v>
      </c>
      <c r="J5509">
        <f t="shared" si="432"/>
        <v>2</v>
      </c>
      <c r="K5509">
        <v>5</v>
      </c>
      <c r="L5509">
        <f t="shared" si="433"/>
        <v>1</v>
      </c>
      <c r="M5509">
        <v>0</v>
      </c>
      <c r="N5509">
        <f t="shared" si="434"/>
        <v>2.25</v>
      </c>
    </row>
    <row r="5510" spans="1:14" hidden="1" x14ac:dyDescent="0.3">
      <c r="A5510" t="s">
        <v>10521</v>
      </c>
      <c r="B5510">
        <v>0</v>
      </c>
      <c r="C5510">
        <v>0</v>
      </c>
      <c r="D5510">
        <v>3</v>
      </c>
      <c r="E5510">
        <v>8</v>
      </c>
      <c r="F5510">
        <f t="shared" si="430"/>
        <v>4</v>
      </c>
      <c r="G5510">
        <v>66.989999999999995</v>
      </c>
      <c r="H5510">
        <f t="shared" si="431"/>
        <v>3</v>
      </c>
      <c r="I5510">
        <v>5</v>
      </c>
      <c r="J5510">
        <f t="shared" si="432"/>
        <v>3</v>
      </c>
      <c r="K5510">
        <v>7</v>
      </c>
      <c r="L5510">
        <f t="shared" si="433"/>
        <v>1</v>
      </c>
      <c r="M5510">
        <v>0</v>
      </c>
      <c r="N5510">
        <f t="shared" si="434"/>
        <v>2.75</v>
      </c>
    </row>
    <row r="5511" spans="1:14" hidden="1" x14ac:dyDescent="0.3">
      <c r="A5511" t="s">
        <v>10522</v>
      </c>
      <c r="B5511">
        <v>0</v>
      </c>
      <c r="C5511">
        <v>0</v>
      </c>
      <c r="D5511">
        <v>1</v>
      </c>
      <c r="E5511">
        <v>2</v>
      </c>
      <c r="F5511">
        <f t="shared" si="430"/>
        <v>3</v>
      </c>
      <c r="G5511">
        <v>49.99</v>
      </c>
      <c r="H5511">
        <f t="shared" si="431"/>
        <v>2</v>
      </c>
      <c r="I5511">
        <v>7</v>
      </c>
      <c r="J5511">
        <f t="shared" si="432"/>
        <v>4</v>
      </c>
      <c r="K5511">
        <v>10</v>
      </c>
      <c r="L5511">
        <f t="shared" si="433"/>
        <v>2</v>
      </c>
      <c r="M5511">
        <v>0</v>
      </c>
      <c r="N5511">
        <f t="shared" si="434"/>
        <v>2.75</v>
      </c>
    </row>
    <row r="5512" spans="1:14" hidden="1" x14ac:dyDescent="0.3">
      <c r="A5512" t="s">
        <v>10523</v>
      </c>
      <c r="B5512">
        <v>0</v>
      </c>
      <c r="C5512">
        <v>1</v>
      </c>
      <c r="D5512">
        <v>3</v>
      </c>
      <c r="E5512">
        <v>0</v>
      </c>
      <c r="F5512">
        <f t="shared" si="430"/>
        <v>1</v>
      </c>
      <c r="G5512">
        <v>0</v>
      </c>
      <c r="H5512">
        <f t="shared" si="431"/>
        <v>1</v>
      </c>
      <c r="I5512">
        <v>3</v>
      </c>
      <c r="J5512">
        <f t="shared" si="432"/>
        <v>2</v>
      </c>
      <c r="K5512">
        <v>12</v>
      </c>
      <c r="L5512">
        <f t="shared" si="433"/>
        <v>2</v>
      </c>
      <c r="M5512">
        <v>0</v>
      </c>
      <c r="N5512">
        <f t="shared" si="434"/>
        <v>1.5</v>
      </c>
    </row>
    <row r="5513" spans="1:14" hidden="1" x14ac:dyDescent="0.3">
      <c r="A5513" t="s">
        <v>10524</v>
      </c>
      <c r="B5513">
        <v>0</v>
      </c>
      <c r="C5513">
        <v>0</v>
      </c>
      <c r="D5513">
        <v>2</v>
      </c>
      <c r="E5513">
        <v>3</v>
      </c>
      <c r="F5513">
        <f t="shared" si="430"/>
        <v>3</v>
      </c>
      <c r="G5513">
        <v>61.99</v>
      </c>
      <c r="H5513">
        <f t="shared" si="431"/>
        <v>3</v>
      </c>
      <c r="I5513">
        <v>0</v>
      </c>
      <c r="J5513">
        <f t="shared" si="432"/>
        <v>1</v>
      </c>
      <c r="K5513">
        <v>1</v>
      </c>
      <c r="L5513">
        <f t="shared" si="433"/>
        <v>1</v>
      </c>
      <c r="M5513">
        <v>0</v>
      </c>
      <c r="N5513">
        <f t="shared" si="434"/>
        <v>2</v>
      </c>
    </row>
    <row r="5514" spans="1:14" x14ac:dyDescent="0.3">
      <c r="A5514" t="s">
        <v>10525</v>
      </c>
      <c r="B5514">
        <v>0</v>
      </c>
      <c r="C5514">
        <v>1</v>
      </c>
      <c r="D5514">
        <v>3</v>
      </c>
      <c r="E5514">
        <v>8</v>
      </c>
      <c r="F5514">
        <f t="shared" si="430"/>
        <v>4</v>
      </c>
      <c r="G5514">
        <v>73.989999999999995</v>
      </c>
      <c r="H5514">
        <f t="shared" si="431"/>
        <v>4</v>
      </c>
      <c r="I5514">
        <v>0</v>
      </c>
      <c r="J5514">
        <f t="shared" si="432"/>
        <v>1</v>
      </c>
      <c r="K5514">
        <v>15</v>
      </c>
      <c r="L5514">
        <f t="shared" si="433"/>
        <v>3</v>
      </c>
      <c r="M5514">
        <v>0</v>
      </c>
      <c r="N5514">
        <f t="shared" si="434"/>
        <v>3</v>
      </c>
    </row>
    <row r="5515" spans="1:14" hidden="1" x14ac:dyDescent="0.3">
      <c r="A5515" t="s">
        <v>10526</v>
      </c>
      <c r="B5515">
        <v>1</v>
      </c>
      <c r="C5515">
        <v>0</v>
      </c>
      <c r="D5515">
        <v>1</v>
      </c>
      <c r="E5515">
        <v>5</v>
      </c>
      <c r="F5515">
        <f t="shared" si="430"/>
        <v>4</v>
      </c>
      <c r="G5515">
        <v>66.989999999999995</v>
      </c>
      <c r="H5515">
        <f t="shared" si="431"/>
        <v>3</v>
      </c>
      <c r="I5515">
        <v>3</v>
      </c>
      <c r="J5515">
        <f t="shared" si="432"/>
        <v>2</v>
      </c>
      <c r="K5515">
        <v>8</v>
      </c>
      <c r="L5515">
        <f t="shared" si="433"/>
        <v>1</v>
      </c>
      <c r="M5515">
        <v>0</v>
      </c>
      <c r="N5515">
        <f t="shared" si="434"/>
        <v>2.5</v>
      </c>
    </row>
    <row r="5516" spans="1:14" hidden="1" x14ac:dyDescent="0.3">
      <c r="A5516" t="s">
        <v>10527</v>
      </c>
      <c r="B5516">
        <v>0</v>
      </c>
      <c r="C5516">
        <v>0</v>
      </c>
      <c r="D5516">
        <v>2</v>
      </c>
      <c r="E5516">
        <v>4</v>
      </c>
      <c r="F5516">
        <f t="shared" si="430"/>
        <v>4</v>
      </c>
      <c r="G5516">
        <v>81.98</v>
      </c>
      <c r="H5516">
        <f t="shared" si="431"/>
        <v>4</v>
      </c>
      <c r="I5516">
        <v>2</v>
      </c>
      <c r="J5516">
        <f t="shared" si="432"/>
        <v>2</v>
      </c>
      <c r="K5516">
        <v>6</v>
      </c>
      <c r="L5516">
        <f t="shared" si="433"/>
        <v>1</v>
      </c>
      <c r="M5516">
        <v>0</v>
      </c>
      <c r="N5516">
        <f t="shared" si="434"/>
        <v>2.75</v>
      </c>
    </row>
    <row r="5517" spans="1:14" hidden="1" x14ac:dyDescent="0.3">
      <c r="A5517" t="s">
        <v>10528</v>
      </c>
      <c r="B5517">
        <v>0</v>
      </c>
      <c r="C5517">
        <v>1</v>
      </c>
      <c r="D5517">
        <v>3</v>
      </c>
      <c r="E5517">
        <v>3</v>
      </c>
      <c r="F5517">
        <f t="shared" si="430"/>
        <v>3</v>
      </c>
      <c r="G5517">
        <v>53.99</v>
      </c>
      <c r="H5517">
        <f t="shared" si="431"/>
        <v>2</v>
      </c>
      <c r="I5517">
        <v>2</v>
      </c>
      <c r="J5517">
        <f t="shared" si="432"/>
        <v>2</v>
      </c>
      <c r="K5517">
        <v>19</v>
      </c>
      <c r="L5517">
        <f t="shared" si="433"/>
        <v>3</v>
      </c>
      <c r="M5517">
        <v>0</v>
      </c>
      <c r="N5517">
        <f t="shared" si="434"/>
        <v>2.5</v>
      </c>
    </row>
    <row r="5518" spans="1:14" hidden="1" x14ac:dyDescent="0.3">
      <c r="A5518" t="s">
        <v>10529</v>
      </c>
      <c r="B5518">
        <v>0</v>
      </c>
      <c r="C5518">
        <v>0</v>
      </c>
      <c r="D5518">
        <v>3</v>
      </c>
      <c r="E5518">
        <v>2</v>
      </c>
      <c r="F5518">
        <f t="shared" si="430"/>
        <v>3</v>
      </c>
      <c r="G5518">
        <v>82.99</v>
      </c>
      <c r="H5518">
        <f t="shared" si="431"/>
        <v>4</v>
      </c>
      <c r="I5518">
        <v>0</v>
      </c>
      <c r="J5518">
        <f t="shared" si="432"/>
        <v>1</v>
      </c>
      <c r="K5518">
        <v>2</v>
      </c>
      <c r="L5518">
        <f t="shared" si="433"/>
        <v>1</v>
      </c>
      <c r="M5518">
        <v>1</v>
      </c>
      <c r="N5518">
        <f t="shared" si="434"/>
        <v>2.25</v>
      </c>
    </row>
    <row r="5519" spans="1:14" x14ac:dyDescent="0.3">
      <c r="A5519" t="s">
        <v>10530</v>
      </c>
      <c r="B5519">
        <v>0</v>
      </c>
      <c r="C5519">
        <v>1</v>
      </c>
      <c r="D5519">
        <v>2</v>
      </c>
      <c r="E5519">
        <v>3</v>
      </c>
      <c r="F5519">
        <f t="shared" si="430"/>
        <v>3</v>
      </c>
      <c r="G5519">
        <v>62.49</v>
      </c>
      <c r="H5519">
        <f t="shared" si="431"/>
        <v>3</v>
      </c>
      <c r="I5519">
        <v>6</v>
      </c>
      <c r="J5519">
        <f t="shared" si="432"/>
        <v>4</v>
      </c>
      <c r="K5519">
        <v>16</v>
      </c>
      <c r="L5519">
        <f t="shared" si="433"/>
        <v>3</v>
      </c>
      <c r="M5519">
        <v>0</v>
      </c>
      <c r="N5519">
        <f t="shared" si="434"/>
        <v>3.25</v>
      </c>
    </row>
    <row r="5520" spans="1:14" hidden="1" x14ac:dyDescent="0.3">
      <c r="A5520" t="s">
        <v>10531</v>
      </c>
      <c r="B5520">
        <v>0</v>
      </c>
      <c r="C5520">
        <v>1</v>
      </c>
      <c r="D5520">
        <v>3</v>
      </c>
      <c r="E5520">
        <v>0</v>
      </c>
      <c r="F5520">
        <f t="shared" si="430"/>
        <v>1</v>
      </c>
      <c r="G5520">
        <v>0</v>
      </c>
      <c r="H5520">
        <f t="shared" si="431"/>
        <v>1</v>
      </c>
      <c r="I5520">
        <v>1</v>
      </c>
      <c r="J5520">
        <f t="shared" si="432"/>
        <v>1</v>
      </c>
      <c r="K5520">
        <v>11</v>
      </c>
      <c r="L5520">
        <f t="shared" si="433"/>
        <v>2</v>
      </c>
      <c r="M5520">
        <v>0</v>
      </c>
      <c r="N5520">
        <f t="shared" si="434"/>
        <v>1.25</v>
      </c>
    </row>
    <row r="5521" spans="1:14" x14ac:dyDescent="0.3">
      <c r="A5521" t="s">
        <v>10532</v>
      </c>
      <c r="B5521">
        <v>0</v>
      </c>
      <c r="C5521">
        <v>1</v>
      </c>
      <c r="D5521">
        <v>3</v>
      </c>
      <c r="E5521">
        <v>2</v>
      </c>
      <c r="F5521">
        <f t="shared" si="430"/>
        <v>3</v>
      </c>
      <c r="G5521">
        <v>134.97999999999999</v>
      </c>
      <c r="H5521">
        <f t="shared" si="431"/>
        <v>4</v>
      </c>
      <c r="I5521">
        <v>5</v>
      </c>
      <c r="J5521">
        <f t="shared" si="432"/>
        <v>3</v>
      </c>
      <c r="K5521">
        <v>14</v>
      </c>
      <c r="L5521">
        <f t="shared" si="433"/>
        <v>2</v>
      </c>
      <c r="M5521">
        <v>0</v>
      </c>
      <c r="N5521">
        <f t="shared" si="434"/>
        <v>3</v>
      </c>
    </row>
    <row r="5522" spans="1:14" hidden="1" x14ac:dyDescent="0.3">
      <c r="A5522" t="s">
        <v>10533</v>
      </c>
      <c r="B5522">
        <v>0</v>
      </c>
      <c r="C5522">
        <v>0</v>
      </c>
      <c r="D5522">
        <v>3</v>
      </c>
      <c r="E5522">
        <v>4</v>
      </c>
      <c r="F5522">
        <f t="shared" si="430"/>
        <v>4</v>
      </c>
      <c r="G5522">
        <v>91.98</v>
      </c>
      <c r="H5522">
        <f t="shared" si="431"/>
        <v>4</v>
      </c>
      <c r="I5522">
        <v>1</v>
      </c>
      <c r="J5522">
        <f t="shared" si="432"/>
        <v>1</v>
      </c>
      <c r="K5522">
        <v>13</v>
      </c>
      <c r="L5522">
        <f t="shared" si="433"/>
        <v>2</v>
      </c>
      <c r="M5522">
        <v>0</v>
      </c>
      <c r="N5522">
        <f t="shared" si="434"/>
        <v>2.75</v>
      </c>
    </row>
    <row r="5523" spans="1:14" hidden="1" x14ac:dyDescent="0.3">
      <c r="A5523" t="s">
        <v>10534</v>
      </c>
      <c r="B5523">
        <v>0</v>
      </c>
      <c r="C5523">
        <v>0</v>
      </c>
      <c r="D5523">
        <v>1</v>
      </c>
      <c r="E5523">
        <v>0</v>
      </c>
      <c r="F5523">
        <f t="shared" si="430"/>
        <v>1</v>
      </c>
      <c r="G5523">
        <v>0</v>
      </c>
      <c r="H5523">
        <f t="shared" si="431"/>
        <v>1</v>
      </c>
      <c r="I5523">
        <v>5</v>
      </c>
      <c r="J5523">
        <f t="shared" si="432"/>
        <v>3</v>
      </c>
      <c r="K5523">
        <v>17</v>
      </c>
      <c r="L5523">
        <f t="shared" si="433"/>
        <v>3</v>
      </c>
      <c r="M5523">
        <v>1</v>
      </c>
      <c r="N5523">
        <f t="shared" si="434"/>
        <v>2</v>
      </c>
    </row>
    <row r="5524" spans="1:14" hidden="1" x14ac:dyDescent="0.3">
      <c r="A5524" t="s">
        <v>10535</v>
      </c>
      <c r="B5524">
        <v>0</v>
      </c>
      <c r="C5524">
        <v>1</v>
      </c>
      <c r="D5524">
        <v>3</v>
      </c>
      <c r="E5524">
        <v>2</v>
      </c>
      <c r="F5524">
        <f t="shared" si="430"/>
        <v>3</v>
      </c>
      <c r="G5524">
        <v>141.97999999999999</v>
      </c>
      <c r="H5524">
        <f t="shared" si="431"/>
        <v>4</v>
      </c>
      <c r="I5524">
        <v>0</v>
      </c>
      <c r="J5524">
        <f t="shared" si="432"/>
        <v>1</v>
      </c>
      <c r="K5524">
        <v>12</v>
      </c>
      <c r="L5524">
        <f t="shared" si="433"/>
        <v>2</v>
      </c>
      <c r="M5524">
        <v>0</v>
      </c>
      <c r="N5524">
        <f t="shared" si="434"/>
        <v>2.5</v>
      </c>
    </row>
    <row r="5525" spans="1:14" hidden="1" x14ac:dyDescent="0.3">
      <c r="A5525" t="s">
        <v>10536</v>
      </c>
      <c r="B5525">
        <v>0</v>
      </c>
      <c r="C5525">
        <v>0</v>
      </c>
      <c r="D5525">
        <v>3</v>
      </c>
      <c r="E5525">
        <v>2</v>
      </c>
      <c r="F5525">
        <f t="shared" si="430"/>
        <v>3</v>
      </c>
      <c r="G5525">
        <v>62.49</v>
      </c>
      <c r="H5525">
        <f t="shared" si="431"/>
        <v>3</v>
      </c>
      <c r="I5525">
        <v>1</v>
      </c>
      <c r="J5525">
        <f t="shared" si="432"/>
        <v>1</v>
      </c>
      <c r="K5525">
        <v>12</v>
      </c>
      <c r="L5525">
        <f t="shared" si="433"/>
        <v>2</v>
      </c>
      <c r="M5525">
        <v>0</v>
      </c>
      <c r="N5525">
        <f t="shared" si="434"/>
        <v>2.25</v>
      </c>
    </row>
    <row r="5526" spans="1:14" x14ac:dyDescent="0.3">
      <c r="A5526" t="s">
        <v>10537</v>
      </c>
      <c r="B5526">
        <v>0</v>
      </c>
      <c r="C5526">
        <v>1</v>
      </c>
      <c r="D5526">
        <v>3</v>
      </c>
      <c r="E5526">
        <v>3</v>
      </c>
      <c r="F5526">
        <f t="shared" si="430"/>
        <v>3</v>
      </c>
      <c r="G5526">
        <v>61.99</v>
      </c>
      <c r="H5526">
        <f t="shared" si="431"/>
        <v>3</v>
      </c>
      <c r="I5526">
        <v>2</v>
      </c>
      <c r="J5526">
        <f t="shared" si="432"/>
        <v>2</v>
      </c>
      <c r="K5526">
        <v>22</v>
      </c>
      <c r="L5526">
        <f t="shared" si="433"/>
        <v>4</v>
      </c>
      <c r="M5526">
        <v>0</v>
      </c>
      <c r="N5526">
        <f t="shared" si="434"/>
        <v>3</v>
      </c>
    </row>
    <row r="5527" spans="1:14" hidden="1" x14ac:dyDescent="0.3">
      <c r="A5527" t="s">
        <v>10538</v>
      </c>
      <c r="B5527">
        <v>0</v>
      </c>
      <c r="C5527">
        <v>0</v>
      </c>
      <c r="D5527">
        <v>5</v>
      </c>
      <c r="E5527">
        <v>2</v>
      </c>
      <c r="F5527">
        <f t="shared" si="430"/>
        <v>3</v>
      </c>
      <c r="G5527">
        <v>221.97</v>
      </c>
      <c r="H5527">
        <f t="shared" si="431"/>
        <v>4</v>
      </c>
      <c r="I5527">
        <v>0</v>
      </c>
      <c r="J5527">
        <f t="shared" si="432"/>
        <v>1</v>
      </c>
      <c r="K5527">
        <v>3</v>
      </c>
      <c r="L5527">
        <f t="shared" si="433"/>
        <v>1</v>
      </c>
      <c r="M5527">
        <v>0</v>
      </c>
      <c r="N5527">
        <f t="shared" si="434"/>
        <v>2.25</v>
      </c>
    </row>
    <row r="5528" spans="1:14" hidden="1" x14ac:dyDescent="0.3">
      <c r="A5528" t="s">
        <v>10539</v>
      </c>
      <c r="B5528">
        <v>0</v>
      </c>
      <c r="C5528">
        <v>1</v>
      </c>
      <c r="D5528">
        <v>2</v>
      </c>
      <c r="E5528">
        <v>0</v>
      </c>
      <c r="F5528">
        <f t="shared" si="430"/>
        <v>1</v>
      </c>
      <c r="G5528">
        <v>0</v>
      </c>
      <c r="H5528">
        <f t="shared" si="431"/>
        <v>1</v>
      </c>
      <c r="I5528">
        <v>0</v>
      </c>
      <c r="J5528">
        <f t="shared" si="432"/>
        <v>1</v>
      </c>
      <c r="K5528">
        <v>18</v>
      </c>
      <c r="L5528">
        <f t="shared" si="433"/>
        <v>3</v>
      </c>
      <c r="M5528">
        <v>0</v>
      </c>
      <c r="N5528">
        <f t="shared" si="434"/>
        <v>1.5</v>
      </c>
    </row>
    <row r="5529" spans="1:14" hidden="1" x14ac:dyDescent="0.3">
      <c r="A5529" t="s">
        <v>10540</v>
      </c>
      <c r="B5529">
        <v>0</v>
      </c>
      <c r="C5529">
        <v>0</v>
      </c>
      <c r="D5529">
        <v>2</v>
      </c>
      <c r="E5529">
        <v>0</v>
      </c>
      <c r="F5529">
        <f t="shared" si="430"/>
        <v>1</v>
      </c>
      <c r="G5529">
        <v>0</v>
      </c>
      <c r="H5529">
        <f t="shared" si="431"/>
        <v>1</v>
      </c>
      <c r="I5529">
        <v>6</v>
      </c>
      <c r="J5529">
        <f t="shared" si="432"/>
        <v>4</v>
      </c>
      <c r="K5529">
        <v>5</v>
      </c>
      <c r="L5529">
        <f t="shared" si="433"/>
        <v>1</v>
      </c>
      <c r="M5529">
        <v>1</v>
      </c>
      <c r="N5529">
        <f t="shared" si="434"/>
        <v>1.75</v>
      </c>
    </row>
    <row r="5530" spans="1:14" hidden="1" x14ac:dyDescent="0.3">
      <c r="A5530" t="s">
        <v>10541</v>
      </c>
      <c r="B5530">
        <v>0</v>
      </c>
      <c r="C5530">
        <v>1</v>
      </c>
      <c r="D5530">
        <v>1</v>
      </c>
      <c r="E5530">
        <v>0</v>
      </c>
      <c r="F5530">
        <f t="shared" si="430"/>
        <v>1</v>
      </c>
      <c r="G5530">
        <v>0</v>
      </c>
      <c r="H5530">
        <f t="shared" si="431"/>
        <v>1</v>
      </c>
      <c r="I5530">
        <v>4</v>
      </c>
      <c r="J5530">
        <f t="shared" si="432"/>
        <v>3</v>
      </c>
      <c r="K5530">
        <v>15</v>
      </c>
      <c r="L5530">
        <f t="shared" si="433"/>
        <v>3</v>
      </c>
      <c r="M5530">
        <v>0</v>
      </c>
      <c r="N5530">
        <f t="shared" si="434"/>
        <v>2</v>
      </c>
    </row>
    <row r="5531" spans="1:14" hidden="1" x14ac:dyDescent="0.3">
      <c r="A5531" t="s">
        <v>10542</v>
      </c>
      <c r="B5531">
        <v>0</v>
      </c>
      <c r="C5531">
        <v>0</v>
      </c>
      <c r="D5531">
        <v>4</v>
      </c>
      <c r="E5531">
        <v>2</v>
      </c>
      <c r="F5531">
        <f t="shared" si="430"/>
        <v>3</v>
      </c>
      <c r="G5531">
        <v>64.989999999999995</v>
      </c>
      <c r="H5531">
        <f t="shared" si="431"/>
        <v>3</v>
      </c>
      <c r="I5531">
        <v>6</v>
      </c>
      <c r="J5531">
        <f t="shared" si="432"/>
        <v>4</v>
      </c>
      <c r="K5531">
        <v>3</v>
      </c>
      <c r="L5531">
        <f t="shared" si="433"/>
        <v>1</v>
      </c>
      <c r="M5531">
        <v>0</v>
      </c>
      <c r="N5531">
        <f t="shared" si="434"/>
        <v>2.75</v>
      </c>
    </row>
    <row r="5532" spans="1:14" x14ac:dyDescent="0.3">
      <c r="A5532" t="s">
        <v>10543</v>
      </c>
      <c r="B5532">
        <v>0</v>
      </c>
      <c r="C5532">
        <v>1</v>
      </c>
      <c r="D5532">
        <v>3</v>
      </c>
      <c r="E5532">
        <v>2</v>
      </c>
      <c r="F5532">
        <f t="shared" si="430"/>
        <v>3</v>
      </c>
      <c r="G5532">
        <v>73.989999999999995</v>
      </c>
      <c r="H5532">
        <f t="shared" si="431"/>
        <v>4</v>
      </c>
      <c r="I5532">
        <v>4</v>
      </c>
      <c r="J5532">
        <f t="shared" si="432"/>
        <v>3</v>
      </c>
      <c r="K5532">
        <v>25</v>
      </c>
      <c r="L5532">
        <f t="shared" si="433"/>
        <v>4</v>
      </c>
      <c r="M5532">
        <v>0</v>
      </c>
      <c r="N5532">
        <f t="shared" si="434"/>
        <v>3.5</v>
      </c>
    </row>
    <row r="5533" spans="1:14" hidden="1" x14ac:dyDescent="0.3">
      <c r="A5533" t="s">
        <v>10544</v>
      </c>
      <c r="B5533">
        <v>1</v>
      </c>
      <c r="C5533">
        <v>1</v>
      </c>
      <c r="D5533">
        <v>1</v>
      </c>
      <c r="E5533">
        <v>0</v>
      </c>
      <c r="F5533">
        <f t="shared" si="430"/>
        <v>1</v>
      </c>
      <c r="G5533">
        <v>0</v>
      </c>
      <c r="H5533">
        <f t="shared" si="431"/>
        <v>1</v>
      </c>
      <c r="I5533">
        <v>6</v>
      </c>
      <c r="J5533">
        <f t="shared" si="432"/>
        <v>4</v>
      </c>
      <c r="K5533">
        <v>21</v>
      </c>
      <c r="L5533">
        <f t="shared" si="433"/>
        <v>4</v>
      </c>
      <c r="M5533">
        <v>0</v>
      </c>
      <c r="N5533">
        <f t="shared" si="434"/>
        <v>2.5</v>
      </c>
    </row>
    <row r="5534" spans="1:14" hidden="1" x14ac:dyDescent="0.3">
      <c r="A5534" t="s">
        <v>10545</v>
      </c>
      <c r="B5534">
        <v>0</v>
      </c>
      <c r="C5534">
        <v>0</v>
      </c>
      <c r="D5534">
        <v>1</v>
      </c>
      <c r="E5534">
        <v>0</v>
      </c>
      <c r="F5534">
        <f t="shared" si="430"/>
        <v>1</v>
      </c>
      <c r="G5534">
        <v>0</v>
      </c>
      <c r="H5534">
        <f t="shared" si="431"/>
        <v>1</v>
      </c>
      <c r="I5534">
        <v>0</v>
      </c>
      <c r="J5534">
        <f t="shared" si="432"/>
        <v>1</v>
      </c>
      <c r="K5534">
        <v>8</v>
      </c>
      <c r="L5534">
        <f t="shared" si="433"/>
        <v>1</v>
      </c>
      <c r="M5534">
        <v>1</v>
      </c>
      <c r="N5534">
        <f t="shared" si="434"/>
        <v>1</v>
      </c>
    </row>
    <row r="5535" spans="1:14" hidden="1" x14ac:dyDescent="0.3">
      <c r="A5535" t="s">
        <v>10546</v>
      </c>
      <c r="B5535">
        <v>0</v>
      </c>
      <c r="C5535">
        <v>1</v>
      </c>
      <c r="D5535">
        <v>2</v>
      </c>
      <c r="E5535">
        <v>0</v>
      </c>
      <c r="F5535">
        <f t="shared" si="430"/>
        <v>1</v>
      </c>
      <c r="G5535">
        <v>0</v>
      </c>
      <c r="H5535">
        <f t="shared" si="431"/>
        <v>1</v>
      </c>
      <c r="I5535">
        <v>0</v>
      </c>
      <c r="J5535">
        <f t="shared" si="432"/>
        <v>1</v>
      </c>
      <c r="K5535">
        <v>25</v>
      </c>
      <c r="L5535">
        <f t="shared" si="433"/>
        <v>4</v>
      </c>
      <c r="M5535">
        <v>0</v>
      </c>
      <c r="N5535">
        <f t="shared" si="434"/>
        <v>1.75</v>
      </c>
    </row>
    <row r="5536" spans="1:14" hidden="1" x14ac:dyDescent="0.3">
      <c r="A5536" t="s">
        <v>10547</v>
      </c>
      <c r="B5536">
        <v>0</v>
      </c>
      <c r="C5536">
        <v>1</v>
      </c>
      <c r="D5536">
        <v>3</v>
      </c>
      <c r="E5536">
        <v>1</v>
      </c>
      <c r="F5536">
        <f t="shared" si="430"/>
        <v>2</v>
      </c>
      <c r="G5536">
        <v>141.97999999999999</v>
      </c>
      <c r="H5536">
        <f t="shared" si="431"/>
        <v>4</v>
      </c>
      <c r="I5536">
        <v>3</v>
      </c>
      <c r="J5536">
        <f t="shared" si="432"/>
        <v>2</v>
      </c>
      <c r="K5536">
        <v>16</v>
      </c>
      <c r="L5536">
        <f t="shared" si="433"/>
        <v>3</v>
      </c>
      <c r="M5536">
        <v>0</v>
      </c>
      <c r="N5536">
        <f t="shared" si="434"/>
        <v>2.75</v>
      </c>
    </row>
    <row r="5537" spans="1:14" hidden="1" x14ac:dyDescent="0.3">
      <c r="A5537" t="s">
        <v>10548</v>
      </c>
      <c r="B5537">
        <v>0</v>
      </c>
      <c r="C5537">
        <v>1</v>
      </c>
      <c r="D5537">
        <v>3</v>
      </c>
      <c r="E5537">
        <v>0</v>
      </c>
      <c r="F5537">
        <f t="shared" si="430"/>
        <v>1</v>
      </c>
      <c r="G5537">
        <v>0</v>
      </c>
      <c r="H5537">
        <f t="shared" si="431"/>
        <v>1</v>
      </c>
      <c r="I5537">
        <v>5</v>
      </c>
      <c r="J5537">
        <f t="shared" si="432"/>
        <v>3</v>
      </c>
      <c r="K5537">
        <v>9</v>
      </c>
      <c r="L5537">
        <f t="shared" si="433"/>
        <v>1</v>
      </c>
      <c r="M5537">
        <v>1</v>
      </c>
      <c r="N5537">
        <f t="shared" si="434"/>
        <v>1.5</v>
      </c>
    </row>
    <row r="5538" spans="1:14" hidden="1" x14ac:dyDescent="0.3">
      <c r="A5538" t="s">
        <v>10549</v>
      </c>
      <c r="B5538">
        <v>0</v>
      </c>
      <c r="C5538">
        <v>0</v>
      </c>
      <c r="D5538">
        <v>3</v>
      </c>
      <c r="E5538">
        <v>1</v>
      </c>
      <c r="F5538">
        <f t="shared" si="430"/>
        <v>2</v>
      </c>
      <c r="G5538">
        <v>97.98</v>
      </c>
      <c r="H5538">
        <f t="shared" si="431"/>
        <v>4</v>
      </c>
      <c r="I5538">
        <v>0</v>
      </c>
      <c r="J5538">
        <f t="shared" si="432"/>
        <v>1</v>
      </c>
      <c r="K5538">
        <v>9</v>
      </c>
      <c r="L5538">
        <f t="shared" si="433"/>
        <v>1</v>
      </c>
      <c r="M5538">
        <v>0</v>
      </c>
      <c r="N5538">
        <f t="shared" si="434"/>
        <v>2</v>
      </c>
    </row>
    <row r="5539" spans="1:14" x14ac:dyDescent="0.3">
      <c r="A5539" t="s">
        <v>10550</v>
      </c>
      <c r="B5539">
        <v>0</v>
      </c>
      <c r="C5539">
        <v>1</v>
      </c>
      <c r="D5539">
        <v>1</v>
      </c>
      <c r="E5539">
        <v>11</v>
      </c>
      <c r="F5539">
        <f t="shared" si="430"/>
        <v>4</v>
      </c>
      <c r="G5539">
        <v>131.97</v>
      </c>
      <c r="H5539">
        <f t="shared" si="431"/>
        <v>4</v>
      </c>
      <c r="I5539">
        <v>4</v>
      </c>
      <c r="J5539">
        <f t="shared" si="432"/>
        <v>3</v>
      </c>
      <c r="K5539">
        <v>19</v>
      </c>
      <c r="L5539">
        <f t="shared" si="433"/>
        <v>3</v>
      </c>
      <c r="M5539">
        <v>0</v>
      </c>
      <c r="N5539">
        <f t="shared" si="434"/>
        <v>3.5</v>
      </c>
    </row>
    <row r="5540" spans="1:14" hidden="1" x14ac:dyDescent="0.3">
      <c r="A5540" t="s">
        <v>10551</v>
      </c>
      <c r="B5540">
        <v>0</v>
      </c>
      <c r="C5540">
        <v>0</v>
      </c>
      <c r="D5540">
        <v>3</v>
      </c>
      <c r="E5540">
        <v>6</v>
      </c>
      <c r="F5540">
        <f t="shared" si="430"/>
        <v>4</v>
      </c>
      <c r="G5540">
        <v>55.49</v>
      </c>
      <c r="H5540">
        <f t="shared" si="431"/>
        <v>2</v>
      </c>
      <c r="I5540">
        <v>4</v>
      </c>
      <c r="J5540">
        <f t="shared" si="432"/>
        <v>3</v>
      </c>
      <c r="K5540">
        <v>4</v>
      </c>
      <c r="L5540">
        <f t="shared" si="433"/>
        <v>1</v>
      </c>
      <c r="M5540">
        <v>0</v>
      </c>
      <c r="N5540">
        <f t="shared" si="434"/>
        <v>2.5</v>
      </c>
    </row>
    <row r="5541" spans="1:14" hidden="1" x14ac:dyDescent="0.3">
      <c r="A5541" t="s">
        <v>10552</v>
      </c>
      <c r="B5541">
        <v>0</v>
      </c>
      <c r="C5541">
        <v>0</v>
      </c>
      <c r="D5541">
        <v>2</v>
      </c>
      <c r="E5541">
        <v>6</v>
      </c>
      <c r="F5541">
        <f t="shared" si="430"/>
        <v>4</v>
      </c>
      <c r="G5541">
        <v>137.97999999999999</v>
      </c>
      <c r="H5541">
        <f t="shared" si="431"/>
        <v>4</v>
      </c>
      <c r="I5541">
        <v>0</v>
      </c>
      <c r="J5541">
        <f t="shared" si="432"/>
        <v>1</v>
      </c>
      <c r="K5541">
        <v>3</v>
      </c>
      <c r="L5541">
        <f t="shared" si="433"/>
        <v>1</v>
      </c>
      <c r="M5541">
        <v>0</v>
      </c>
      <c r="N5541">
        <f t="shared" si="434"/>
        <v>2.5</v>
      </c>
    </row>
    <row r="5542" spans="1:14" hidden="1" x14ac:dyDescent="0.3">
      <c r="A5542" t="s">
        <v>10553</v>
      </c>
      <c r="B5542">
        <v>0</v>
      </c>
      <c r="C5542">
        <v>1</v>
      </c>
      <c r="D5542">
        <v>2</v>
      </c>
      <c r="E5542">
        <v>0</v>
      </c>
      <c r="F5542">
        <f t="shared" si="430"/>
        <v>1</v>
      </c>
      <c r="G5542">
        <v>0</v>
      </c>
      <c r="H5542">
        <f t="shared" si="431"/>
        <v>1</v>
      </c>
      <c r="I5542">
        <v>2</v>
      </c>
      <c r="J5542">
        <f t="shared" si="432"/>
        <v>2</v>
      </c>
      <c r="K5542">
        <v>27</v>
      </c>
      <c r="L5542">
        <f t="shared" si="433"/>
        <v>4</v>
      </c>
      <c r="M5542">
        <v>1</v>
      </c>
      <c r="N5542">
        <f t="shared" si="434"/>
        <v>2</v>
      </c>
    </row>
    <row r="5543" spans="1:14" x14ac:dyDescent="0.3">
      <c r="A5543" t="s">
        <v>10554</v>
      </c>
      <c r="B5543">
        <v>0</v>
      </c>
      <c r="C5543">
        <v>1</v>
      </c>
      <c r="D5543">
        <v>3</v>
      </c>
      <c r="E5543">
        <v>2</v>
      </c>
      <c r="F5543">
        <f t="shared" si="430"/>
        <v>3</v>
      </c>
      <c r="G5543">
        <v>57.99</v>
      </c>
      <c r="H5543">
        <f t="shared" si="431"/>
        <v>2</v>
      </c>
      <c r="I5543">
        <v>6</v>
      </c>
      <c r="J5543">
        <f t="shared" si="432"/>
        <v>4</v>
      </c>
      <c r="K5543">
        <v>20</v>
      </c>
      <c r="L5543">
        <f t="shared" si="433"/>
        <v>4</v>
      </c>
      <c r="M5543">
        <v>0</v>
      </c>
      <c r="N5543">
        <f t="shared" si="434"/>
        <v>3.25</v>
      </c>
    </row>
    <row r="5544" spans="1:14" hidden="1" x14ac:dyDescent="0.3">
      <c r="A5544" t="s">
        <v>10555</v>
      </c>
      <c r="B5544">
        <v>0</v>
      </c>
      <c r="C5544">
        <v>1</v>
      </c>
      <c r="D5544">
        <v>2</v>
      </c>
      <c r="E5544">
        <v>2</v>
      </c>
      <c r="F5544">
        <f t="shared" si="430"/>
        <v>3</v>
      </c>
      <c r="G5544">
        <v>61.99</v>
      </c>
      <c r="H5544">
        <f t="shared" si="431"/>
        <v>3</v>
      </c>
      <c r="I5544">
        <v>1</v>
      </c>
      <c r="J5544">
        <f t="shared" si="432"/>
        <v>1</v>
      </c>
      <c r="K5544">
        <v>15</v>
      </c>
      <c r="L5544">
        <f t="shared" si="433"/>
        <v>3</v>
      </c>
      <c r="M5544">
        <v>0</v>
      </c>
      <c r="N5544">
        <f t="shared" si="434"/>
        <v>2.5</v>
      </c>
    </row>
    <row r="5545" spans="1:14" hidden="1" x14ac:dyDescent="0.3">
      <c r="A5545" t="s">
        <v>10556</v>
      </c>
      <c r="B5545">
        <v>0</v>
      </c>
      <c r="C5545">
        <v>1</v>
      </c>
      <c r="D5545">
        <v>2</v>
      </c>
      <c r="E5545">
        <v>0</v>
      </c>
      <c r="F5545">
        <f t="shared" si="430"/>
        <v>1</v>
      </c>
      <c r="G5545">
        <v>0</v>
      </c>
      <c r="H5545">
        <f t="shared" si="431"/>
        <v>1</v>
      </c>
      <c r="I5545">
        <v>0</v>
      </c>
      <c r="J5545">
        <f t="shared" si="432"/>
        <v>1</v>
      </c>
      <c r="K5545">
        <v>24</v>
      </c>
      <c r="L5545">
        <f t="shared" si="433"/>
        <v>4</v>
      </c>
      <c r="M5545">
        <v>1</v>
      </c>
      <c r="N5545">
        <f t="shared" si="434"/>
        <v>1.75</v>
      </c>
    </row>
    <row r="5546" spans="1:14" hidden="1" x14ac:dyDescent="0.3">
      <c r="A5546" t="s">
        <v>10557</v>
      </c>
      <c r="B5546">
        <v>0</v>
      </c>
      <c r="C5546">
        <v>1</v>
      </c>
      <c r="D5546">
        <v>1</v>
      </c>
      <c r="E5546">
        <v>1</v>
      </c>
      <c r="F5546">
        <f t="shared" si="430"/>
        <v>2</v>
      </c>
      <c r="G5546">
        <v>179.97</v>
      </c>
      <c r="H5546">
        <f t="shared" si="431"/>
        <v>4</v>
      </c>
      <c r="I5546">
        <v>3</v>
      </c>
      <c r="J5546">
        <f t="shared" si="432"/>
        <v>2</v>
      </c>
      <c r="K5546">
        <v>17</v>
      </c>
      <c r="L5546">
        <f t="shared" si="433"/>
        <v>3</v>
      </c>
      <c r="M5546">
        <v>0</v>
      </c>
      <c r="N5546">
        <f t="shared" si="434"/>
        <v>2.75</v>
      </c>
    </row>
    <row r="5547" spans="1:14" hidden="1" x14ac:dyDescent="0.3">
      <c r="A5547" t="s">
        <v>10558</v>
      </c>
      <c r="B5547">
        <v>0</v>
      </c>
      <c r="C5547">
        <v>1</v>
      </c>
      <c r="D5547">
        <v>3</v>
      </c>
      <c r="E5547">
        <v>5</v>
      </c>
      <c r="F5547">
        <f t="shared" si="430"/>
        <v>4</v>
      </c>
      <c r="G5547">
        <v>57.49</v>
      </c>
      <c r="H5547">
        <f t="shared" si="431"/>
        <v>2</v>
      </c>
      <c r="I5547">
        <v>0</v>
      </c>
      <c r="J5547">
        <f t="shared" si="432"/>
        <v>1</v>
      </c>
      <c r="K5547">
        <v>22</v>
      </c>
      <c r="L5547">
        <f t="shared" si="433"/>
        <v>4</v>
      </c>
      <c r="M5547">
        <v>0</v>
      </c>
      <c r="N5547">
        <f t="shared" si="434"/>
        <v>2.75</v>
      </c>
    </row>
    <row r="5548" spans="1:14" x14ac:dyDescent="0.3">
      <c r="A5548" t="s">
        <v>10559</v>
      </c>
      <c r="B5548">
        <v>0</v>
      </c>
      <c r="C5548">
        <v>1</v>
      </c>
      <c r="D5548">
        <v>2</v>
      </c>
      <c r="E5548">
        <v>1</v>
      </c>
      <c r="F5548">
        <f t="shared" si="430"/>
        <v>2</v>
      </c>
      <c r="G5548">
        <v>205.47</v>
      </c>
      <c r="H5548">
        <f t="shared" si="431"/>
        <v>4</v>
      </c>
      <c r="I5548">
        <v>6</v>
      </c>
      <c r="J5548">
        <f t="shared" si="432"/>
        <v>4</v>
      </c>
      <c r="K5548">
        <v>13</v>
      </c>
      <c r="L5548">
        <f t="shared" si="433"/>
        <v>2</v>
      </c>
      <c r="M5548">
        <v>0</v>
      </c>
      <c r="N5548">
        <f t="shared" si="434"/>
        <v>3</v>
      </c>
    </row>
    <row r="5549" spans="1:14" hidden="1" x14ac:dyDescent="0.3">
      <c r="A5549" t="s">
        <v>10560</v>
      </c>
      <c r="B5549">
        <v>0</v>
      </c>
      <c r="C5549">
        <v>1</v>
      </c>
      <c r="D5549">
        <v>3</v>
      </c>
      <c r="E5549">
        <v>2</v>
      </c>
      <c r="F5549">
        <f t="shared" si="430"/>
        <v>3</v>
      </c>
      <c r="G5549">
        <v>68.989999999999995</v>
      </c>
      <c r="H5549">
        <f t="shared" si="431"/>
        <v>3</v>
      </c>
      <c r="I5549">
        <v>3</v>
      </c>
      <c r="J5549">
        <f t="shared" si="432"/>
        <v>2</v>
      </c>
      <c r="K5549">
        <v>17</v>
      </c>
      <c r="L5549">
        <f t="shared" si="433"/>
        <v>3</v>
      </c>
      <c r="M5549">
        <v>0</v>
      </c>
      <c r="N5549">
        <f t="shared" si="434"/>
        <v>2.75</v>
      </c>
    </row>
    <row r="5550" spans="1:14" hidden="1" x14ac:dyDescent="0.3">
      <c r="A5550" t="s">
        <v>10561</v>
      </c>
      <c r="B5550">
        <v>0</v>
      </c>
      <c r="C5550">
        <v>0</v>
      </c>
      <c r="D5550">
        <v>2</v>
      </c>
      <c r="E5550">
        <v>1</v>
      </c>
      <c r="F5550">
        <f t="shared" si="430"/>
        <v>2</v>
      </c>
      <c r="G5550">
        <v>110.98</v>
      </c>
      <c r="H5550">
        <f t="shared" si="431"/>
        <v>4</v>
      </c>
      <c r="I5550">
        <v>4</v>
      </c>
      <c r="J5550">
        <f t="shared" si="432"/>
        <v>3</v>
      </c>
      <c r="K5550">
        <v>11</v>
      </c>
      <c r="L5550">
        <f t="shared" si="433"/>
        <v>2</v>
      </c>
      <c r="M5550">
        <v>0</v>
      </c>
      <c r="N5550">
        <f t="shared" si="434"/>
        <v>2.75</v>
      </c>
    </row>
    <row r="5551" spans="1:14" hidden="1" x14ac:dyDescent="0.3">
      <c r="A5551" t="s">
        <v>10562</v>
      </c>
      <c r="B5551">
        <v>0</v>
      </c>
      <c r="C5551">
        <v>0</v>
      </c>
      <c r="D5551">
        <v>3</v>
      </c>
      <c r="E5551">
        <v>0</v>
      </c>
      <c r="F5551">
        <f t="shared" si="430"/>
        <v>1</v>
      </c>
      <c r="G5551">
        <v>0</v>
      </c>
      <c r="H5551">
        <f t="shared" si="431"/>
        <v>1</v>
      </c>
      <c r="I5551">
        <v>2</v>
      </c>
      <c r="J5551">
        <f t="shared" si="432"/>
        <v>2</v>
      </c>
      <c r="K5551">
        <v>2</v>
      </c>
      <c r="L5551">
        <f t="shared" si="433"/>
        <v>1</v>
      </c>
      <c r="M5551">
        <v>0</v>
      </c>
      <c r="N5551">
        <f t="shared" si="434"/>
        <v>1.25</v>
      </c>
    </row>
    <row r="5552" spans="1:14" hidden="1" x14ac:dyDescent="0.3">
      <c r="A5552" t="s">
        <v>10563</v>
      </c>
      <c r="B5552">
        <v>0</v>
      </c>
      <c r="C5552">
        <v>0</v>
      </c>
      <c r="D5552">
        <v>1</v>
      </c>
      <c r="E5552">
        <v>1</v>
      </c>
      <c r="F5552">
        <f t="shared" si="430"/>
        <v>2</v>
      </c>
      <c r="G5552">
        <v>101.98</v>
      </c>
      <c r="H5552">
        <f t="shared" si="431"/>
        <v>4</v>
      </c>
      <c r="I5552">
        <v>5</v>
      </c>
      <c r="J5552">
        <f t="shared" si="432"/>
        <v>3</v>
      </c>
      <c r="K5552">
        <v>2</v>
      </c>
      <c r="L5552">
        <f t="shared" si="433"/>
        <v>1</v>
      </c>
      <c r="M5552">
        <v>0</v>
      </c>
      <c r="N5552">
        <f t="shared" si="434"/>
        <v>2.5</v>
      </c>
    </row>
    <row r="5553" spans="1:14" hidden="1" x14ac:dyDescent="0.3">
      <c r="A5553" t="s">
        <v>10564</v>
      </c>
      <c r="B5553">
        <v>0</v>
      </c>
      <c r="C5553">
        <v>0</v>
      </c>
      <c r="D5553">
        <v>2</v>
      </c>
      <c r="E5553">
        <v>2</v>
      </c>
      <c r="F5553">
        <f t="shared" si="430"/>
        <v>3</v>
      </c>
      <c r="G5553">
        <v>129.97999999999999</v>
      </c>
      <c r="H5553">
        <f t="shared" si="431"/>
        <v>4</v>
      </c>
      <c r="I5553">
        <v>3</v>
      </c>
      <c r="J5553">
        <f t="shared" si="432"/>
        <v>2</v>
      </c>
      <c r="K5553">
        <v>4</v>
      </c>
      <c r="L5553">
        <f t="shared" si="433"/>
        <v>1</v>
      </c>
      <c r="M5553">
        <v>1</v>
      </c>
      <c r="N5553">
        <f t="shared" si="434"/>
        <v>2.5</v>
      </c>
    </row>
    <row r="5554" spans="1:14" hidden="1" x14ac:dyDescent="0.3">
      <c r="A5554" t="s">
        <v>10565</v>
      </c>
      <c r="B5554">
        <v>0</v>
      </c>
      <c r="C5554">
        <v>0</v>
      </c>
      <c r="D5554">
        <v>1</v>
      </c>
      <c r="E5554">
        <v>2</v>
      </c>
      <c r="F5554">
        <f t="shared" si="430"/>
        <v>3</v>
      </c>
      <c r="G5554">
        <v>45.99</v>
      </c>
      <c r="H5554">
        <f t="shared" si="431"/>
        <v>2</v>
      </c>
      <c r="I5554">
        <v>2</v>
      </c>
      <c r="J5554">
        <f t="shared" si="432"/>
        <v>2</v>
      </c>
      <c r="K5554">
        <v>15</v>
      </c>
      <c r="L5554">
        <f t="shared" si="433"/>
        <v>3</v>
      </c>
      <c r="M5554">
        <v>0</v>
      </c>
      <c r="N5554">
        <f t="shared" si="434"/>
        <v>2.5</v>
      </c>
    </row>
    <row r="5555" spans="1:14" hidden="1" x14ac:dyDescent="0.3">
      <c r="A5555" t="s">
        <v>10566</v>
      </c>
      <c r="B5555">
        <v>0</v>
      </c>
      <c r="C5555">
        <v>0</v>
      </c>
      <c r="D5555">
        <v>2</v>
      </c>
      <c r="E5555">
        <v>0</v>
      </c>
      <c r="F5555">
        <f t="shared" si="430"/>
        <v>1</v>
      </c>
      <c r="G5555">
        <v>0</v>
      </c>
      <c r="H5555">
        <f t="shared" si="431"/>
        <v>1</v>
      </c>
      <c r="I5555">
        <v>6</v>
      </c>
      <c r="J5555">
        <f t="shared" si="432"/>
        <v>4</v>
      </c>
      <c r="K5555">
        <v>19</v>
      </c>
      <c r="L5555">
        <f t="shared" si="433"/>
        <v>3</v>
      </c>
      <c r="M5555">
        <v>0</v>
      </c>
      <c r="N5555">
        <f t="shared" si="434"/>
        <v>2.25</v>
      </c>
    </row>
    <row r="5556" spans="1:14" x14ac:dyDescent="0.3">
      <c r="A5556" t="s">
        <v>10567</v>
      </c>
      <c r="B5556">
        <v>0</v>
      </c>
      <c r="C5556">
        <v>0</v>
      </c>
      <c r="D5556">
        <v>1</v>
      </c>
      <c r="E5556">
        <v>1</v>
      </c>
      <c r="F5556">
        <f t="shared" si="430"/>
        <v>2</v>
      </c>
      <c r="G5556">
        <v>59.49</v>
      </c>
      <c r="H5556">
        <f t="shared" si="431"/>
        <v>3</v>
      </c>
      <c r="I5556">
        <v>6</v>
      </c>
      <c r="J5556">
        <f t="shared" si="432"/>
        <v>4</v>
      </c>
      <c r="K5556">
        <v>21</v>
      </c>
      <c r="L5556">
        <f t="shared" si="433"/>
        <v>4</v>
      </c>
      <c r="M5556">
        <v>0</v>
      </c>
      <c r="N5556">
        <f t="shared" si="434"/>
        <v>3.25</v>
      </c>
    </row>
    <row r="5557" spans="1:14" hidden="1" x14ac:dyDescent="0.3">
      <c r="A5557" t="s">
        <v>10568</v>
      </c>
      <c r="B5557">
        <v>0</v>
      </c>
      <c r="C5557">
        <v>1</v>
      </c>
      <c r="D5557">
        <v>3</v>
      </c>
      <c r="E5557">
        <v>4</v>
      </c>
      <c r="F5557">
        <f t="shared" si="430"/>
        <v>4</v>
      </c>
      <c r="G5557">
        <v>64.489999999999995</v>
      </c>
      <c r="H5557">
        <f t="shared" si="431"/>
        <v>3</v>
      </c>
      <c r="I5557">
        <v>1</v>
      </c>
      <c r="J5557">
        <f t="shared" si="432"/>
        <v>1</v>
      </c>
      <c r="K5557">
        <v>17</v>
      </c>
      <c r="L5557">
        <f t="shared" si="433"/>
        <v>3</v>
      </c>
      <c r="M5557">
        <v>0</v>
      </c>
      <c r="N5557">
        <f t="shared" si="434"/>
        <v>2.75</v>
      </c>
    </row>
    <row r="5558" spans="1:14" hidden="1" x14ac:dyDescent="0.3">
      <c r="A5558" t="s">
        <v>10569</v>
      </c>
      <c r="B5558">
        <v>0</v>
      </c>
      <c r="C5558">
        <v>0</v>
      </c>
      <c r="D5558">
        <v>1</v>
      </c>
      <c r="E5558">
        <v>0</v>
      </c>
      <c r="F5558">
        <f t="shared" si="430"/>
        <v>1</v>
      </c>
      <c r="G5558">
        <v>0</v>
      </c>
      <c r="H5558">
        <f t="shared" si="431"/>
        <v>1</v>
      </c>
      <c r="I5558">
        <v>4</v>
      </c>
      <c r="J5558">
        <f t="shared" si="432"/>
        <v>3</v>
      </c>
      <c r="K5558">
        <v>3</v>
      </c>
      <c r="L5558">
        <f t="shared" si="433"/>
        <v>1</v>
      </c>
      <c r="M5558">
        <v>1</v>
      </c>
      <c r="N5558">
        <f t="shared" si="434"/>
        <v>1.5</v>
      </c>
    </row>
    <row r="5559" spans="1:14" hidden="1" x14ac:dyDescent="0.3">
      <c r="A5559" t="s">
        <v>10570</v>
      </c>
      <c r="B5559">
        <v>0</v>
      </c>
      <c r="C5559">
        <v>1</v>
      </c>
      <c r="D5559">
        <v>3</v>
      </c>
      <c r="E5559">
        <v>1</v>
      </c>
      <c r="F5559">
        <f t="shared" si="430"/>
        <v>2</v>
      </c>
      <c r="G5559">
        <v>61.99</v>
      </c>
      <c r="H5559">
        <f t="shared" si="431"/>
        <v>3</v>
      </c>
      <c r="I5559">
        <v>1</v>
      </c>
      <c r="J5559">
        <f t="shared" si="432"/>
        <v>1</v>
      </c>
      <c r="K5559">
        <v>15</v>
      </c>
      <c r="L5559">
        <f t="shared" si="433"/>
        <v>3</v>
      </c>
      <c r="M5559">
        <v>1</v>
      </c>
      <c r="N5559">
        <f t="shared" si="434"/>
        <v>2.25</v>
      </c>
    </row>
    <row r="5560" spans="1:14" hidden="1" x14ac:dyDescent="0.3">
      <c r="A5560" t="s">
        <v>10571</v>
      </c>
      <c r="B5560">
        <v>1</v>
      </c>
      <c r="C5560">
        <v>0</v>
      </c>
      <c r="D5560">
        <v>1</v>
      </c>
      <c r="E5560">
        <v>0</v>
      </c>
      <c r="F5560">
        <f t="shared" si="430"/>
        <v>1</v>
      </c>
      <c r="G5560">
        <v>0</v>
      </c>
      <c r="H5560">
        <f t="shared" si="431"/>
        <v>1</v>
      </c>
      <c r="I5560">
        <v>5</v>
      </c>
      <c r="J5560">
        <f t="shared" si="432"/>
        <v>3</v>
      </c>
      <c r="K5560">
        <v>6</v>
      </c>
      <c r="L5560">
        <f t="shared" si="433"/>
        <v>1</v>
      </c>
      <c r="M5560">
        <v>0</v>
      </c>
      <c r="N5560">
        <f t="shared" si="434"/>
        <v>1.5</v>
      </c>
    </row>
    <row r="5561" spans="1:14" hidden="1" x14ac:dyDescent="0.3">
      <c r="A5561" t="s">
        <v>10572</v>
      </c>
      <c r="B5561">
        <v>0</v>
      </c>
      <c r="C5561">
        <v>1</v>
      </c>
      <c r="D5561">
        <v>1</v>
      </c>
      <c r="E5561">
        <v>3</v>
      </c>
      <c r="F5561">
        <f t="shared" si="430"/>
        <v>3</v>
      </c>
      <c r="G5561">
        <v>60.49</v>
      </c>
      <c r="H5561">
        <f t="shared" si="431"/>
        <v>3</v>
      </c>
      <c r="I5561">
        <v>1</v>
      </c>
      <c r="J5561">
        <f t="shared" si="432"/>
        <v>1</v>
      </c>
      <c r="K5561">
        <v>20</v>
      </c>
      <c r="L5561">
        <f t="shared" si="433"/>
        <v>4</v>
      </c>
      <c r="M5561">
        <v>1</v>
      </c>
      <c r="N5561">
        <f t="shared" si="434"/>
        <v>2.75</v>
      </c>
    </row>
    <row r="5562" spans="1:14" hidden="1" x14ac:dyDescent="0.3">
      <c r="A5562" t="s">
        <v>10573</v>
      </c>
      <c r="B5562">
        <v>0</v>
      </c>
      <c r="C5562">
        <v>0</v>
      </c>
      <c r="D5562">
        <v>3</v>
      </c>
      <c r="E5562">
        <v>5</v>
      </c>
      <c r="F5562">
        <f t="shared" si="430"/>
        <v>4</v>
      </c>
      <c r="G5562">
        <v>58.99</v>
      </c>
      <c r="H5562">
        <f t="shared" si="431"/>
        <v>3</v>
      </c>
      <c r="I5562">
        <v>0</v>
      </c>
      <c r="J5562">
        <f t="shared" si="432"/>
        <v>1</v>
      </c>
      <c r="K5562">
        <v>14</v>
      </c>
      <c r="L5562">
        <f t="shared" si="433"/>
        <v>2</v>
      </c>
      <c r="M5562">
        <v>0</v>
      </c>
      <c r="N5562">
        <f t="shared" si="434"/>
        <v>2.5</v>
      </c>
    </row>
    <row r="5563" spans="1:14" hidden="1" x14ac:dyDescent="0.3">
      <c r="A5563" t="s">
        <v>10574</v>
      </c>
      <c r="B5563">
        <v>0</v>
      </c>
      <c r="C5563">
        <v>0</v>
      </c>
      <c r="D5563">
        <v>3</v>
      </c>
      <c r="E5563">
        <v>0</v>
      </c>
      <c r="F5563">
        <f t="shared" si="430"/>
        <v>1</v>
      </c>
      <c r="G5563">
        <v>0</v>
      </c>
      <c r="H5563">
        <f t="shared" si="431"/>
        <v>1</v>
      </c>
      <c r="I5563">
        <v>3</v>
      </c>
      <c r="J5563">
        <f t="shared" si="432"/>
        <v>2</v>
      </c>
      <c r="K5563">
        <v>18</v>
      </c>
      <c r="L5563">
        <f t="shared" si="433"/>
        <v>3</v>
      </c>
      <c r="M5563">
        <v>0</v>
      </c>
      <c r="N5563">
        <f t="shared" si="434"/>
        <v>1.75</v>
      </c>
    </row>
    <row r="5564" spans="1:14" x14ac:dyDescent="0.3">
      <c r="A5564" t="s">
        <v>10575</v>
      </c>
      <c r="B5564">
        <v>1</v>
      </c>
      <c r="C5564">
        <v>1</v>
      </c>
      <c r="D5564">
        <v>1</v>
      </c>
      <c r="E5564">
        <v>5</v>
      </c>
      <c r="F5564">
        <f t="shared" si="430"/>
        <v>4</v>
      </c>
      <c r="G5564">
        <v>66.989999999999995</v>
      </c>
      <c r="H5564">
        <f t="shared" si="431"/>
        <v>3</v>
      </c>
      <c r="I5564">
        <v>3</v>
      </c>
      <c r="J5564">
        <f t="shared" si="432"/>
        <v>2</v>
      </c>
      <c r="K5564">
        <v>24</v>
      </c>
      <c r="L5564">
        <f t="shared" si="433"/>
        <v>4</v>
      </c>
      <c r="M5564">
        <v>1</v>
      </c>
      <c r="N5564">
        <f t="shared" si="434"/>
        <v>3.25</v>
      </c>
    </row>
    <row r="5565" spans="1:14" hidden="1" x14ac:dyDescent="0.3">
      <c r="A5565" t="s">
        <v>10576</v>
      </c>
      <c r="B5565">
        <v>0</v>
      </c>
      <c r="C5565">
        <v>1</v>
      </c>
      <c r="D5565">
        <v>1</v>
      </c>
      <c r="E5565">
        <v>4</v>
      </c>
      <c r="F5565">
        <f t="shared" si="430"/>
        <v>4</v>
      </c>
      <c r="G5565">
        <v>64.989999999999995</v>
      </c>
      <c r="H5565">
        <f t="shared" si="431"/>
        <v>3</v>
      </c>
      <c r="I5565">
        <v>0</v>
      </c>
      <c r="J5565">
        <f t="shared" si="432"/>
        <v>1</v>
      </c>
      <c r="K5565">
        <v>7</v>
      </c>
      <c r="L5565">
        <f t="shared" si="433"/>
        <v>1</v>
      </c>
      <c r="M5565">
        <v>0</v>
      </c>
      <c r="N5565">
        <f t="shared" si="434"/>
        <v>2.25</v>
      </c>
    </row>
    <row r="5566" spans="1:14" hidden="1" x14ac:dyDescent="0.3">
      <c r="A5566" t="s">
        <v>10577</v>
      </c>
      <c r="B5566">
        <v>0</v>
      </c>
      <c r="C5566">
        <v>0</v>
      </c>
      <c r="D5566">
        <v>2</v>
      </c>
      <c r="E5566">
        <v>11</v>
      </c>
      <c r="F5566">
        <f t="shared" si="430"/>
        <v>4</v>
      </c>
      <c r="G5566">
        <v>214.47</v>
      </c>
      <c r="H5566">
        <f t="shared" si="431"/>
        <v>4</v>
      </c>
      <c r="I5566">
        <v>2</v>
      </c>
      <c r="J5566">
        <f t="shared" si="432"/>
        <v>2</v>
      </c>
      <c r="K5566">
        <v>4</v>
      </c>
      <c r="L5566">
        <f t="shared" si="433"/>
        <v>1</v>
      </c>
      <c r="M5566">
        <v>0</v>
      </c>
      <c r="N5566">
        <f t="shared" si="434"/>
        <v>2.75</v>
      </c>
    </row>
    <row r="5567" spans="1:14" hidden="1" x14ac:dyDescent="0.3">
      <c r="A5567" t="s">
        <v>10578</v>
      </c>
      <c r="B5567">
        <v>1</v>
      </c>
      <c r="C5567">
        <v>1</v>
      </c>
      <c r="D5567">
        <v>1</v>
      </c>
      <c r="E5567">
        <v>2</v>
      </c>
      <c r="F5567">
        <f t="shared" si="430"/>
        <v>3</v>
      </c>
      <c r="G5567">
        <v>73.989999999999995</v>
      </c>
      <c r="H5567">
        <f t="shared" si="431"/>
        <v>4</v>
      </c>
      <c r="I5567">
        <v>1</v>
      </c>
      <c r="J5567">
        <f t="shared" si="432"/>
        <v>1</v>
      </c>
      <c r="K5567">
        <v>12</v>
      </c>
      <c r="L5567">
        <f t="shared" si="433"/>
        <v>2</v>
      </c>
      <c r="M5567">
        <v>0</v>
      </c>
      <c r="N5567">
        <f t="shared" si="434"/>
        <v>2.5</v>
      </c>
    </row>
    <row r="5568" spans="1:14" hidden="1" x14ac:dyDescent="0.3">
      <c r="A5568" t="s">
        <v>10579</v>
      </c>
      <c r="B5568">
        <v>0</v>
      </c>
      <c r="C5568">
        <v>1</v>
      </c>
      <c r="D5568">
        <v>3</v>
      </c>
      <c r="E5568">
        <v>0</v>
      </c>
      <c r="F5568">
        <f t="shared" si="430"/>
        <v>1</v>
      </c>
      <c r="G5568">
        <v>0</v>
      </c>
      <c r="H5568">
        <f t="shared" si="431"/>
        <v>1</v>
      </c>
      <c r="I5568">
        <v>0</v>
      </c>
      <c r="J5568">
        <f t="shared" si="432"/>
        <v>1</v>
      </c>
      <c r="K5568">
        <v>10</v>
      </c>
      <c r="L5568">
        <f t="shared" si="433"/>
        <v>2</v>
      </c>
      <c r="M5568">
        <v>0</v>
      </c>
      <c r="N5568">
        <f t="shared" si="434"/>
        <v>1.25</v>
      </c>
    </row>
    <row r="5569" spans="1:14" hidden="1" x14ac:dyDescent="0.3">
      <c r="A5569" t="s">
        <v>10580</v>
      </c>
      <c r="B5569">
        <v>1</v>
      </c>
      <c r="C5569">
        <v>0</v>
      </c>
      <c r="D5569">
        <v>1</v>
      </c>
      <c r="E5569">
        <v>3</v>
      </c>
      <c r="F5569">
        <f t="shared" si="430"/>
        <v>3</v>
      </c>
      <c r="G5569">
        <v>58.49</v>
      </c>
      <c r="H5569">
        <f t="shared" si="431"/>
        <v>3</v>
      </c>
      <c r="I5569">
        <v>6</v>
      </c>
      <c r="J5569">
        <f t="shared" si="432"/>
        <v>4</v>
      </c>
      <c r="K5569">
        <v>2</v>
      </c>
      <c r="L5569">
        <f t="shared" si="433"/>
        <v>1</v>
      </c>
      <c r="M5569">
        <v>0</v>
      </c>
      <c r="N5569">
        <f t="shared" si="434"/>
        <v>2.75</v>
      </c>
    </row>
    <row r="5570" spans="1:14" hidden="1" x14ac:dyDescent="0.3">
      <c r="A5570" t="s">
        <v>10581</v>
      </c>
      <c r="B5570">
        <v>0</v>
      </c>
      <c r="C5570">
        <v>1</v>
      </c>
      <c r="D5570">
        <v>3</v>
      </c>
      <c r="E5570">
        <v>2</v>
      </c>
      <c r="F5570">
        <f t="shared" ref="F5570:F5633" si="435">IF(E5570&lt;=$P$2,1,IF(AND(E5570&gt;$P$2,E5570&lt;=$P$3),2,IF(AND(E5570&gt;$P$3,E5570&lt;=$P$4),3,4)))</f>
        <v>3</v>
      </c>
      <c r="G5570">
        <v>50.99</v>
      </c>
      <c r="H5570">
        <f t="shared" ref="H5570:H5633" si="436">IF(G5570&lt;=$Q$2,1,IF(AND(G5570&gt;$Q$2,G5570&lt;=$Q$3),2,IF(AND(G5570&gt;$Q$3,G5570&lt;=$Q$4),3,4)))</f>
        <v>2</v>
      </c>
      <c r="I5570">
        <v>4</v>
      </c>
      <c r="J5570">
        <f t="shared" ref="J5570:J5633" si="437">IF(I5570&lt;=$R$2,1,IF(AND(I5570&gt;$R$2,I5570&lt;=$R$3),2,IF(AND(I5570&gt;$R$3,I5570&lt;=$R$4),3,4)))</f>
        <v>3</v>
      </c>
      <c r="K5570">
        <v>18</v>
      </c>
      <c r="L5570">
        <f t="shared" ref="L5570:L5633" si="438">IF(K5570&lt;=$S$2,1,IF(AND(K5570&gt;$S$2,K5570&lt;=$S$3),2,IF(AND(K5570&gt;$S$3,K5570&lt;=$S$4),3,4)))</f>
        <v>3</v>
      </c>
      <c r="M5570">
        <v>0</v>
      </c>
      <c r="N5570">
        <f t="shared" ref="N5570:N5633" si="439">AVERAGE(F5570,H5570,J5570,L5570)</f>
        <v>2.75</v>
      </c>
    </row>
    <row r="5571" spans="1:14" hidden="1" x14ac:dyDescent="0.3">
      <c r="A5571" t="s">
        <v>10582</v>
      </c>
      <c r="B5571">
        <v>0</v>
      </c>
      <c r="C5571">
        <v>1</v>
      </c>
      <c r="D5571">
        <v>1</v>
      </c>
      <c r="E5571">
        <v>1</v>
      </c>
      <c r="F5571">
        <f t="shared" si="435"/>
        <v>2</v>
      </c>
      <c r="G5571">
        <v>69.489999999999995</v>
      </c>
      <c r="H5571">
        <f t="shared" si="436"/>
        <v>3</v>
      </c>
      <c r="I5571">
        <v>2</v>
      </c>
      <c r="J5571">
        <f t="shared" si="437"/>
        <v>2</v>
      </c>
      <c r="K5571">
        <v>20</v>
      </c>
      <c r="L5571">
        <f t="shared" si="438"/>
        <v>4</v>
      </c>
      <c r="M5571">
        <v>0</v>
      </c>
      <c r="N5571">
        <f t="shared" si="439"/>
        <v>2.75</v>
      </c>
    </row>
    <row r="5572" spans="1:14" hidden="1" x14ac:dyDescent="0.3">
      <c r="A5572" t="s">
        <v>10583</v>
      </c>
      <c r="B5572">
        <v>0</v>
      </c>
      <c r="C5572">
        <v>0</v>
      </c>
      <c r="D5572">
        <v>3</v>
      </c>
      <c r="E5572">
        <v>0</v>
      </c>
      <c r="F5572">
        <f t="shared" si="435"/>
        <v>1</v>
      </c>
      <c r="G5572">
        <v>0</v>
      </c>
      <c r="H5572">
        <f t="shared" si="436"/>
        <v>1</v>
      </c>
      <c r="I5572">
        <v>0</v>
      </c>
      <c r="J5572">
        <f t="shared" si="437"/>
        <v>1</v>
      </c>
      <c r="K5572">
        <v>5</v>
      </c>
      <c r="L5572">
        <f t="shared" si="438"/>
        <v>1</v>
      </c>
      <c r="M5572">
        <v>0</v>
      </c>
      <c r="N5572">
        <f t="shared" si="439"/>
        <v>1</v>
      </c>
    </row>
    <row r="5573" spans="1:14" hidden="1" x14ac:dyDescent="0.3">
      <c r="A5573" t="s">
        <v>10584</v>
      </c>
      <c r="B5573">
        <v>0</v>
      </c>
      <c r="C5573">
        <v>1</v>
      </c>
      <c r="D5573">
        <v>3</v>
      </c>
      <c r="E5573">
        <v>1</v>
      </c>
      <c r="F5573">
        <f t="shared" si="435"/>
        <v>2</v>
      </c>
      <c r="G5573">
        <v>60.99</v>
      </c>
      <c r="H5573">
        <f t="shared" si="436"/>
        <v>3</v>
      </c>
      <c r="I5573">
        <v>0</v>
      </c>
      <c r="J5573">
        <f t="shared" si="437"/>
        <v>1</v>
      </c>
      <c r="K5573">
        <v>19</v>
      </c>
      <c r="L5573">
        <f t="shared" si="438"/>
        <v>3</v>
      </c>
      <c r="M5573">
        <v>0</v>
      </c>
      <c r="N5573">
        <f t="shared" si="439"/>
        <v>2.25</v>
      </c>
    </row>
    <row r="5574" spans="1:14" hidden="1" x14ac:dyDescent="0.3">
      <c r="A5574" t="s">
        <v>10585</v>
      </c>
      <c r="B5574">
        <v>0</v>
      </c>
      <c r="C5574">
        <v>1</v>
      </c>
      <c r="D5574">
        <v>3</v>
      </c>
      <c r="E5574">
        <v>0</v>
      </c>
      <c r="F5574">
        <f t="shared" si="435"/>
        <v>1</v>
      </c>
      <c r="G5574">
        <v>0</v>
      </c>
      <c r="H5574">
        <f t="shared" si="436"/>
        <v>1</v>
      </c>
      <c r="I5574">
        <v>3</v>
      </c>
      <c r="J5574">
        <f t="shared" si="437"/>
        <v>2</v>
      </c>
      <c r="K5574">
        <v>19</v>
      </c>
      <c r="L5574">
        <f t="shared" si="438"/>
        <v>3</v>
      </c>
      <c r="M5574">
        <v>0</v>
      </c>
      <c r="N5574">
        <f t="shared" si="439"/>
        <v>1.75</v>
      </c>
    </row>
    <row r="5575" spans="1:14" hidden="1" x14ac:dyDescent="0.3">
      <c r="A5575" t="s">
        <v>10586</v>
      </c>
      <c r="B5575">
        <v>1</v>
      </c>
      <c r="C5575">
        <v>1</v>
      </c>
      <c r="D5575">
        <v>1</v>
      </c>
      <c r="E5575">
        <v>0</v>
      </c>
      <c r="F5575">
        <f t="shared" si="435"/>
        <v>1</v>
      </c>
      <c r="G5575">
        <v>0</v>
      </c>
      <c r="H5575">
        <f t="shared" si="436"/>
        <v>1</v>
      </c>
      <c r="I5575">
        <v>6</v>
      </c>
      <c r="J5575">
        <f t="shared" si="437"/>
        <v>4</v>
      </c>
      <c r="K5575">
        <v>18</v>
      </c>
      <c r="L5575">
        <f t="shared" si="438"/>
        <v>3</v>
      </c>
      <c r="M5575">
        <v>0</v>
      </c>
      <c r="N5575">
        <f t="shared" si="439"/>
        <v>2.25</v>
      </c>
    </row>
    <row r="5576" spans="1:14" hidden="1" x14ac:dyDescent="0.3">
      <c r="A5576" t="s">
        <v>10587</v>
      </c>
      <c r="B5576">
        <v>0</v>
      </c>
      <c r="C5576">
        <v>0</v>
      </c>
      <c r="D5576">
        <v>3</v>
      </c>
      <c r="E5576">
        <v>0</v>
      </c>
      <c r="F5576">
        <f t="shared" si="435"/>
        <v>1</v>
      </c>
      <c r="G5576">
        <v>0</v>
      </c>
      <c r="H5576">
        <f t="shared" si="436"/>
        <v>1</v>
      </c>
      <c r="I5576">
        <v>1</v>
      </c>
      <c r="J5576">
        <f t="shared" si="437"/>
        <v>1</v>
      </c>
      <c r="K5576">
        <v>9</v>
      </c>
      <c r="L5576">
        <f t="shared" si="438"/>
        <v>1</v>
      </c>
      <c r="M5576">
        <v>1</v>
      </c>
      <c r="N5576">
        <f t="shared" si="439"/>
        <v>1</v>
      </c>
    </row>
    <row r="5577" spans="1:14" hidden="1" x14ac:dyDescent="0.3">
      <c r="A5577" t="s">
        <v>10588</v>
      </c>
      <c r="B5577">
        <v>0</v>
      </c>
      <c r="C5577">
        <v>1</v>
      </c>
      <c r="D5577">
        <v>2</v>
      </c>
      <c r="E5577">
        <v>1</v>
      </c>
      <c r="F5577">
        <f t="shared" si="435"/>
        <v>2</v>
      </c>
      <c r="G5577">
        <v>51.49</v>
      </c>
      <c r="H5577">
        <f t="shared" si="436"/>
        <v>2</v>
      </c>
      <c r="I5577">
        <v>5</v>
      </c>
      <c r="J5577">
        <f t="shared" si="437"/>
        <v>3</v>
      </c>
      <c r="K5577">
        <v>20</v>
      </c>
      <c r="L5577">
        <f t="shared" si="438"/>
        <v>4</v>
      </c>
      <c r="M5577">
        <v>0</v>
      </c>
      <c r="N5577">
        <f t="shared" si="439"/>
        <v>2.75</v>
      </c>
    </row>
    <row r="5578" spans="1:14" x14ac:dyDescent="0.3">
      <c r="A5578" t="s">
        <v>10589</v>
      </c>
      <c r="B5578">
        <v>0</v>
      </c>
      <c r="C5578">
        <v>1</v>
      </c>
      <c r="D5578">
        <v>3</v>
      </c>
      <c r="E5578">
        <v>12</v>
      </c>
      <c r="F5578">
        <f t="shared" si="435"/>
        <v>4</v>
      </c>
      <c r="G5578">
        <v>221.97</v>
      </c>
      <c r="H5578">
        <f t="shared" si="436"/>
        <v>4</v>
      </c>
      <c r="I5578">
        <v>1</v>
      </c>
      <c r="J5578">
        <f t="shared" si="437"/>
        <v>1</v>
      </c>
      <c r="K5578">
        <v>24</v>
      </c>
      <c r="L5578">
        <f t="shared" si="438"/>
        <v>4</v>
      </c>
      <c r="M5578">
        <v>0</v>
      </c>
      <c r="N5578">
        <f t="shared" si="439"/>
        <v>3.25</v>
      </c>
    </row>
    <row r="5579" spans="1:14" hidden="1" x14ac:dyDescent="0.3">
      <c r="A5579" t="s">
        <v>10590</v>
      </c>
      <c r="B5579">
        <v>0</v>
      </c>
      <c r="C5579">
        <v>1</v>
      </c>
      <c r="D5579">
        <v>1</v>
      </c>
      <c r="E5579">
        <v>0</v>
      </c>
      <c r="F5579">
        <f t="shared" si="435"/>
        <v>1</v>
      </c>
      <c r="G5579">
        <v>0</v>
      </c>
      <c r="H5579">
        <f t="shared" si="436"/>
        <v>1</v>
      </c>
      <c r="I5579">
        <v>6</v>
      </c>
      <c r="J5579">
        <f t="shared" si="437"/>
        <v>4</v>
      </c>
      <c r="K5579">
        <v>19</v>
      </c>
      <c r="L5579">
        <f t="shared" si="438"/>
        <v>3</v>
      </c>
      <c r="M5579">
        <v>0</v>
      </c>
      <c r="N5579">
        <f t="shared" si="439"/>
        <v>2.25</v>
      </c>
    </row>
    <row r="5580" spans="1:14" x14ac:dyDescent="0.3">
      <c r="A5580" t="s">
        <v>10591</v>
      </c>
      <c r="B5580">
        <v>0</v>
      </c>
      <c r="C5580">
        <v>1</v>
      </c>
      <c r="D5580">
        <v>3</v>
      </c>
      <c r="E5580">
        <v>4</v>
      </c>
      <c r="F5580">
        <f t="shared" si="435"/>
        <v>4</v>
      </c>
      <c r="G5580">
        <v>121.98</v>
      </c>
      <c r="H5580">
        <f t="shared" si="436"/>
        <v>4</v>
      </c>
      <c r="I5580">
        <v>1</v>
      </c>
      <c r="J5580">
        <f t="shared" si="437"/>
        <v>1</v>
      </c>
      <c r="K5580">
        <v>19</v>
      </c>
      <c r="L5580">
        <f t="shared" si="438"/>
        <v>3</v>
      </c>
      <c r="M5580">
        <v>1</v>
      </c>
      <c r="N5580">
        <f t="shared" si="439"/>
        <v>3</v>
      </c>
    </row>
    <row r="5581" spans="1:14" hidden="1" x14ac:dyDescent="0.3">
      <c r="A5581" t="s">
        <v>10592</v>
      </c>
      <c r="B5581">
        <v>0</v>
      </c>
      <c r="C5581">
        <v>1</v>
      </c>
      <c r="D5581">
        <v>3</v>
      </c>
      <c r="E5581">
        <v>0</v>
      </c>
      <c r="F5581">
        <f t="shared" si="435"/>
        <v>1</v>
      </c>
      <c r="G5581">
        <v>0</v>
      </c>
      <c r="H5581">
        <f t="shared" si="436"/>
        <v>1</v>
      </c>
      <c r="I5581">
        <v>4</v>
      </c>
      <c r="J5581">
        <f t="shared" si="437"/>
        <v>3</v>
      </c>
      <c r="K5581">
        <v>27</v>
      </c>
      <c r="L5581">
        <f t="shared" si="438"/>
        <v>4</v>
      </c>
      <c r="M5581">
        <v>0</v>
      </c>
      <c r="N5581">
        <f t="shared" si="439"/>
        <v>2.25</v>
      </c>
    </row>
    <row r="5582" spans="1:14" hidden="1" x14ac:dyDescent="0.3">
      <c r="A5582" t="s">
        <v>10593</v>
      </c>
      <c r="B5582">
        <v>0</v>
      </c>
      <c r="C5582">
        <v>0</v>
      </c>
      <c r="D5582">
        <v>2</v>
      </c>
      <c r="E5582">
        <v>1</v>
      </c>
      <c r="F5582">
        <f t="shared" si="435"/>
        <v>2</v>
      </c>
      <c r="G5582">
        <v>49.49</v>
      </c>
      <c r="H5582">
        <f t="shared" si="436"/>
        <v>2</v>
      </c>
      <c r="I5582">
        <v>1</v>
      </c>
      <c r="J5582">
        <f t="shared" si="437"/>
        <v>1</v>
      </c>
      <c r="K5582">
        <v>1</v>
      </c>
      <c r="L5582">
        <f t="shared" si="438"/>
        <v>1</v>
      </c>
      <c r="M5582">
        <v>1</v>
      </c>
      <c r="N5582">
        <f t="shared" si="439"/>
        <v>1.5</v>
      </c>
    </row>
    <row r="5583" spans="1:14" hidden="1" x14ac:dyDescent="0.3">
      <c r="A5583" t="s">
        <v>10594</v>
      </c>
      <c r="B5583">
        <v>0</v>
      </c>
      <c r="C5583">
        <v>1</v>
      </c>
      <c r="D5583">
        <v>2</v>
      </c>
      <c r="E5583">
        <v>0</v>
      </c>
      <c r="F5583">
        <f t="shared" si="435"/>
        <v>1</v>
      </c>
      <c r="G5583">
        <v>0</v>
      </c>
      <c r="H5583">
        <f t="shared" si="436"/>
        <v>1</v>
      </c>
      <c r="I5583">
        <v>0</v>
      </c>
      <c r="J5583">
        <f t="shared" si="437"/>
        <v>1</v>
      </c>
      <c r="K5583">
        <v>8</v>
      </c>
      <c r="L5583">
        <f t="shared" si="438"/>
        <v>1</v>
      </c>
      <c r="M5583">
        <v>0</v>
      </c>
      <c r="N5583">
        <f t="shared" si="439"/>
        <v>1</v>
      </c>
    </row>
    <row r="5584" spans="1:14" x14ac:dyDescent="0.3">
      <c r="A5584" t="s">
        <v>10595</v>
      </c>
      <c r="B5584">
        <v>0</v>
      </c>
      <c r="C5584">
        <v>1</v>
      </c>
      <c r="D5584">
        <v>2</v>
      </c>
      <c r="E5584">
        <v>7</v>
      </c>
      <c r="F5584">
        <f t="shared" si="435"/>
        <v>4</v>
      </c>
      <c r="G5584">
        <v>137.97</v>
      </c>
      <c r="H5584">
        <f t="shared" si="436"/>
        <v>4</v>
      </c>
      <c r="I5584">
        <v>5</v>
      </c>
      <c r="J5584">
        <f t="shared" si="437"/>
        <v>3</v>
      </c>
      <c r="K5584">
        <v>18</v>
      </c>
      <c r="L5584">
        <f t="shared" si="438"/>
        <v>3</v>
      </c>
      <c r="M5584">
        <v>0</v>
      </c>
      <c r="N5584">
        <f t="shared" si="439"/>
        <v>3.5</v>
      </c>
    </row>
    <row r="5585" spans="1:14" hidden="1" x14ac:dyDescent="0.3">
      <c r="A5585" t="s">
        <v>10596</v>
      </c>
      <c r="B5585">
        <v>1</v>
      </c>
      <c r="C5585">
        <v>0</v>
      </c>
      <c r="D5585">
        <v>1</v>
      </c>
      <c r="E5585">
        <v>0</v>
      </c>
      <c r="F5585">
        <f t="shared" si="435"/>
        <v>1</v>
      </c>
      <c r="G5585">
        <v>0</v>
      </c>
      <c r="H5585">
        <f t="shared" si="436"/>
        <v>1</v>
      </c>
      <c r="I5585">
        <v>2</v>
      </c>
      <c r="J5585">
        <f t="shared" si="437"/>
        <v>2</v>
      </c>
      <c r="K5585">
        <v>9</v>
      </c>
      <c r="L5585">
        <f t="shared" si="438"/>
        <v>1</v>
      </c>
      <c r="M5585">
        <v>1</v>
      </c>
      <c r="N5585">
        <f t="shared" si="439"/>
        <v>1.25</v>
      </c>
    </row>
    <row r="5586" spans="1:14" hidden="1" x14ac:dyDescent="0.3">
      <c r="A5586" t="s">
        <v>10597</v>
      </c>
      <c r="B5586">
        <v>1</v>
      </c>
      <c r="C5586">
        <v>1</v>
      </c>
      <c r="D5586">
        <v>3</v>
      </c>
      <c r="E5586">
        <v>2</v>
      </c>
      <c r="F5586">
        <f t="shared" si="435"/>
        <v>3</v>
      </c>
      <c r="G5586">
        <v>72.989999999999995</v>
      </c>
      <c r="H5586">
        <f t="shared" si="436"/>
        <v>3</v>
      </c>
      <c r="I5586">
        <v>2</v>
      </c>
      <c r="J5586">
        <f t="shared" si="437"/>
        <v>2</v>
      </c>
      <c r="K5586">
        <v>19</v>
      </c>
      <c r="L5586">
        <f t="shared" si="438"/>
        <v>3</v>
      </c>
      <c r="M5586">
        <v>0</v>
      </c>
      <c r="N5586">
        <f t="shared" si="439"/>
        <v>2.75</v>
      </c>
    </row>
    <row r="5587" spans="1:14" hidden="1" x14ac:dyDescent="0.3">
      <c r="A5587" t="s">
        <v>10598</v>
      </c>
      <c r="B5587">
        <v>0</v>
      </c>
      <c r="C5587">
        <v>0</v>
      </c>
      <c r="D5587">
        <v>1</v>
      </c>
      <c r="E5587">
        <v>5</v>
      </c>
      <c r="F5587">
        <f t="shared" si="435"/>
        <v>4</v>
      </c>
      <c r="G5587">
        <v>64.989999999999995</v>
      </c>
      <c r="H5587">
        <f t="shared" si="436"/>
        <v>3</v>
      </c>
      <c r="I5587">
        <v>5</v>
      </c>
      <c r="J5587">
        <f t="shared" si="437"/>
        <v>3</v>
      </c>
      <c r="K5587">
        <v>3</v>
      </c>
      <c r="L5587">
        <f t="shared" si="438"/>
        <v>1</v>
      </c>
      <c r="M5587">
        <v>1</v>
      </c>
      <c r="N5587">
        <f t="shared" si="439"/>
        <v>2.75</v>
      </c>
    </row>
    <row r="5588" spans="1:14" hidden="1" x14ac:dyDescent="0.3">
      <c r="A5588" t="s">
        <v>10599</v>
      </c>
      <c r="B5588">
        <v>0</v>
      </c>
      <c r="C5588">
        <v>0</v>
      </c>
      <c r="D5588">
        <v>2</v>
      </c>
      <c r="E5588">
        <v>0</v>
      </c>
      <c r="F5588">
        <f t="shared" si="435"/>
        <v>1</v>
      </c>
      <c r="G5588">
        <v>0</v>
      </c>
      <c r="H5588">
        <f t="shared" si="436"/>
        <v>1</v>
      </c>
      <c r="I5588">
        <v>7</v>
      </c>
      <c r="J5588">
        <f t="shared" si="437"/>
        <v>4</v>
      </c>
      <c r="K5588">
        <v>2</v>
      </c>
      <c r="L5588">
        <f t="shared" si="438"/>
        <v>1</v>
      </c>
      <c r="M5588">
        <v>1</v>
      </c>
      <c r="N5588">
        <f t="shared" si="439"/>
        <v>1.75</v>
      </c>
    </row>
    <row r="5589" spans="1:14" hidden="1" x14ac:dyDescent="0.3">
      <c r="A5589" t="s">
        <v>10600</v>
      </c>
      <c r="B5589">
        <v>0</v>
      </c>
      <c r="C5589">
        <v>0</v>
      </c>
      <c r="D5589">
        <v>2</v>
      </c>
      <c r="E5589">
        <v>3</v>
      </c>
      <c r="F5589">
        <f t="shared" si="435"/>
        <v>3</v>
      </c>
      <c r="G5589">
        <v>250.47</v>
      </c>
      <c r="H5589">
        <f t="shared" si="436"/>
        <v>4</v>
      </c>
      <c r="I5589">
        <v>2</v>
      </c>
      <c r="J5589">
        <f t="shared" si="437"/>
        <v>2</v>
      </c>
      <c r="K5589">
        <v>2</v>
      </c>
      <c r="L5589">
        <f t="shared" si="438"/>
        <v>1</v>
      </c>
      <c r="M5589">
        <v>1</v>
      </c>
      <c r="N5589">
        <f t="shared" si="439"/>
        <v>2.5</v>
      </c>
    </row>
    <row r="5590" spans="1:14" x14ac:dyDescent="0.3">
      <c r="A5590" t="s">
        <v>10601</v>
      </c>
      <c r="B5590">
        <v>0</v>
      </c>
      <c r="C5590">
        <v>1</v>
      </c>
      <c r="D5590">
        <v>1</v>
      </c>
      <c r="E5590">
        <v>4</v>
      </c>
      <c r="F5590">
        <f t="shared" si="435"/>
        <v>4</v>
      </c>
      <c r="G5590">
        <v>111.98</v>
      </c>
      <c r="H5590">
        <f t="shared" si="436"/>
        <v>4</v>
      </c>
      <c r="I5590">
        <v>2</v>
      </c>
      <c r="J5590">
        <f t="shared" si="437"/>
        <v>2</v>
      </c>
      <c r="K5590">
        <v>17</v>
      </c>
      <c r="L5590">
        <f t="shared" si="438"/>
        <v>3</v>
      </c>
      <c r="M5590">
        <v>0</v>
      </c>
      <c r="N5590">
        <f t="shared" si="439"/>
        <v>3.25</v>
      </c>
    </row>
    <row r="5591" spans="1:14" hidden="1" x14ac:dyDescent="0.3">
      <c r="A5591" t="s">
        <v>10602</v>
      </c>
      <c r="B5591">
        <v>1</v>
      </c>
      <c r="C5591">
        <v>1</v>
      </c>
      <c r="D5591">
        <v>3</v>
      </c>
      <c r="E5591">
        <v>3</v>
      </c>
      <c r="F5591">
        <f t="shared" si="435"/>
        <v>3</v>
      </c>
      <c r="G5591">
        <v>74.989999999999995</v>
      </c>
      <c r="H5591">
        <f t="shared" si="436"/>
        <v>4</v>
      </c>
      <c r="I5591">
        <v>0</v>
      </c>
      <c r="J5591">
        <f t="shared" si="437"/>
        <v>1</v>
      </c>
      <c r="K5591">
        <v>18</v>
      </c>
      <c r="L5591">
        <f t="shared" si="438"/>
        <v>3</v>
      </c>
      <c r="M5591">
        <v>0</v>
      </c>
      <c r="N5591">
        <f t="shared" si="439"/>
        <v>2.75</v>
      </c>
    </row>
    <row r="5592" spans="1:14" x14ac:dyDescent="0.3">
      <c r="A5592" t="s">
        <v>10603</v>
      </c>
      <c r="B5592">
        <v>0</v>
      </c>
      <c r="C5592">
        <v>1</v>
      </c>
      <c r="D5592">
        <v>2</v>
      </c>
      <c r="E5592">
        <v>2</v>
      </c>
      <c r="F5592">
        <f t="shared" si="435"/>
        <v>3</v>
      </c>
      <c r="G5592">
        <v>61.99</v>
      </c>
      <c r="H5592">
        <f t="shared" si="436"/>
        <v>3</v>
      </c>
      <c r="I5592">
        <v>7</v>
      </c>
      <c r="J5592">
        <f t="shared" si="437"/>
        <v>4</v>
      </c>
      <c r="K5592">
        <v>20</v>
      </c>
      <c r="L5592">
        <f t="shared" si="438"/>
        <v>4</v>
      </c>
      <c r="M5592">
        <v>0</v>
      </c>
      <c r="N5592">
        <f t="shared" si="439"/>
        <v>3.5</v>
      </c>
    </row>
    <row r="5593" spans="1:14" hidden="1" x14ac:dyDescent="0.3">
      <c r="A5593" t="s">
        <v>10604</v>
      </c>
      <c r="B5593">
        <v>0</v>
      </c>
      <c r="C5593">
        <v>0</v>
      </c>
      <c r="D5593">
        <v>2</v>
      </c>
      <c r="E5593">
        <v>3</v>
      </c>
      <c r="F5593">
        <f t="shared" si="435"/>
        <v>3</v>
      </c>
      <c r="G5593">
        <v>57.49</v>
      </c>
      <c r="H5593">
        <f t="shared" si="436"/>
        <v>2</v>
      </c>
      <c r="I5593">
        <v>4</v>
      </c>
      <c r="J5593">
        <f t="shared" si="437"/>
        <v>3</v>
      </c>
      <c r="K5593">
        <v>9</v>
      </c>
      <c r="L5593">
        <f t="shared" si="438"/>
        <v>1</v>
      </c>
      <c r="M5593">
        <v>1</v>
      </c>
      <c r="N5593">
        <f t="shared" si="439"/>
        <v>2.25</v>
      </c>
    </row>
    <row r="5594" spans="1:14" hidden="1" x14ac:dyDescent="0.3">
      <c r="A5594" t="s">
        <v>10605</v>
      </c>
      <c r="B5594">
        <v>1</v>
      </c>
      <c r="C5594">
        <v>0</v>
      </c>
      <c r="D5594">
        <v>1</v>
      </c>
      <c r="E5594">
        <v>1</v>
      </c>
      <c r="F5594">
        <f t="shared" si="435"/>
        <v>2</v>
      </c>
      <c r="G5594">
        <v>59.99</v>
      </c>
      <c r="H5594">
        <f t="shared" si="436"/>
        <v>3</v>
      </c>
      <c r="I5594">
        <v>7</v>
      </c>
      <c r="J5594">
        <f t="shared" si="437"/>
        <v>4</v>
      </c>
      <c r="K5594">
        <v>3</v>
      </c>
      <c r="L5594">
        <f t="shared" si="438"/>
        <v>1</v>
      </c>
      <c r="M5594">
        <v>0</v>
      </c>
      <c r="N5594">
        <f t="shared" si="439"/>
        <v>2.5</v>
      </c>
    </row>
    <row r="5595" spans="1:14" hidden="1" x14ac:dyDescent="0.3">
      <c r="A5595" t="s">
        <v>10606</v>
      </c>
      <c r="B5595">
        <v>0</v>
      </c>
      <c r="C5595">
        <v>0</v>
      </c>
      <c r="D5595">
        <v>2</v>
      </c>
      <c r="E5595">
        <v>0</v>
      </c>
      <c r="F5595">
        <f t="shared" si="435"/>
        <v>1</v>
      </c>
      <c r="G5595">
        <v>0</v>
      </c>
      <c r="H5595">
        <f t="shared" si="436"/>
        <v>1</v>
      </c>
      <c r="I5595">
        <v>6</v>
      </c>
      <c r="J5595">
        <f t="shared" si="437"/>
        <v>4</v>
      </c>
      <c r="K5595">
        <v>4</v>
      </c>
      <c r="L5595">
        <f t="shared" si="438"/>
        <v>1</v>
      </c>
      <c r="M5595">
        <v>1</v>
      </c>
      <c r="N5595">
        <f t="shared" si="439"/>
        <v>1.75</v>
      </c>
    </row>
    <row r="5596" spans="1:14" x14ac:dyDescent="0.3">
      <c r="A5596" t="s">
        <v>10607</v>
      </c>
      <c r="B5596">
        <v>0</v>
      </c>
      <c r="C5596">
        <v>1</v>
      </c>
      <c r="D5596">
        <v>1</v>
      </c>
      <c r="E5596">
        <v>3</v>
      </c>
      <c r="F5596">
        <f t="shared" si="435"/>
        <v>3</v>
      </c>
      <c r="G5596">
        <v>123.98</v>
      </c>
      <c r="H5596">
        <f t="shared" si="436"/>
        <v>4</v>
      </c>
      <c r="I5596">
        <v>4</v>
      </c>
      <c r="J5596">
        <f t="shared" si="437"/>
        <v>3</v>
      </c>
      <c r="K5596">
        <v>12</v>
      </c>
      <c r="L5596">
        <f t="shared" si="438"/>
        <v>2</v>
      </c>
      <c r="M5596">
        <v>0</v>
      </c>
      <c r="N5596">
        <f t="shared" si="439"/>
        <v>3</v>
      </c>
    </row>
    <row r="5597" spans="1:14" hidden="1" x14ac:dyDescent="0.3">
      <c r="A5597" t="s">
        <v>10608</v>
      </c>
      <c r="B5597">
        <v>0</v>
      </c>
      <c r="C5597">
        <v>0</v>
      </c>
      <c r="D5597">
        <v>1</v>
      </c>
      <c r="E5597">
        <v>1</v>
      </c>
      <c r="F5597">
        <f t="shared" si="435"/>
        <v>2</v>
      </c>
      <c r="G5597">
        <v>123.98</v>
      </c>
      <c r="H5597">
        <f t="shared" si="436"/>
        <v>4</v>
      </c>
      <c r="I5597">
        <v>2</v>
      </c>
      <c r="J5597">
        <f t="shared" si="437"/>
        <v>2</v>
      </c>
      <c r="K5597">
        <v>14</v>
      </c>
      <c r="L5597">
        <f t="shared" si="438"/>
        <v>2</v>
      </c>
      <c r="M5597">
        <v>0</v>
      </c>
      <c r="N5597">
        <f t="shared" si="439"/>
        <v>2.5</v>
      </c>
    </row>
    <row r="5598" spans="1:14" hidden="1" x14ac:dyDescent="0.3">
      <c r="A5598" t="s">
        <v>10609</v>
      </c>
      <c r="B5598">
        <v>0</v>
      </c>
      <c r="C5598">
        <v>1</v>
      </c>
      <c r="D5598">
        <v>3</v>
      </c>
      <c r="E5598">
        <v>2</v>
      </c>
      <c r="F5598">
        <f t="shared" si="435"/>
        <v>3</v>
      </c>
      <c r="G5598">
        <v>61.99</v>
      </c>
      <c r="H5598">
        <f t="shared" si="436"/>
        <v>3</v>
      </c>
      <c r="I5598">
        <v>0</v>
      </c>
      <c r="J5598">
        <f t="shared" si="437"/>
        <v>1</v>
      </c>
      <c r="K5598">
        <v>19</v>
      </c>
      <c r="L5598">
        <f t="shared" si="438"/>
        <v>3</v>
      </c>
      <c r="M5598">
        <v>0</v>
      </c>
      <c r="N5598">
        <f t="shared" si="439"/>
        <v>2.5</v>
      </c>
    </row>
    <row r="5599" spans="1:14" hidden="1" x14ac:dyDescent="0.3">
      <c r="A5599" t="s">
        <v>10610</v>
      </c>
      <c r="B5599">
        <v>0</v>
      </c>
      <c r="C5599">
        <v>0</v>
      </c>
      <c r="D5599">
        <v>1</v>
      </c>
      <c r="E5599">
        <v>1</v>
      </c>
      <c r="F5599">
        <f t="shared" si="435"/>
        <v>2</v>
      </c>
      <c r="G5599">
        <v>65.989999999999995</v>
      </c>
      <c r="H5599">
        <f t="shared" si="436"/>
        <v>3</v>
      </c>
      <c r="I5599">
        <v>5</v>
      </c>
      <c r="J5599">
        <f t="shared" si="437"/>
        <v>3</v>
      </c>
      <c r="K5599">
        <v>3</v>
      </c>
      <c r="L5599">
        <f t="shared" si="438"/>
        <v>1</v>
      </c>
      <c r="M5599">
        <v>1</v>
      </c>
      <c r="N5599">
        <f t="shared" si="439"/>
        <v>2.25</v>
      </c>
    </row>
    <row r="5600" spans="1:14" hidden="1" x14ac:dyDescent="0.3">
      <c r="A5600" t="s">
        <v>10611</v>
      </c>
      <c r="B5600">
        <v>0</v>
      </c>
      <c r="C5600">
        <v>0</v>
      </c>
      <c r="D5600">
        <v>4</v>
      </c>
      <c r="E5600">
        <v>2</v>
      </c>
      <c r="F5600">
        <f t="shared" si="435"/>
        <v>3</v>
      </c>
      <c r="G5600">
        <v>56.99</v>
      </c>
      <c r="H5600">
        <f t="shared" si="436"/>
        <v>2</v>
      </c>
      <c r="I5600">
        <v>3</v>
      </c>
      <c r="J5600">
        <f t="shared" si="437"/>
        <v>2</v>
      </c>
      <c r="K5600">
        <v>1</v>
      </c>
      <c r="L5600">
        <f t="shared" si="438"/>
        <v>1</v>
      </c>
      <c r="M5600">
        <v>0</v>
      </c>
      <c r="N5600">
        <f t="shared" si="439"/>
        <v>2</v>
      </c>
    </row>
    <row r="5601" spans="1:14" hidden="1" x14ac:dyDescent="0.3">
      <c r="A5601" t="s">
        <v>10612</v>
      </c>
      <c r="B5601">
        <v>0</v>
      </c>
      <c r="C5601">
        <v>1</v>
      </c>
      <c r="D5601">
        <v>3</v>
      </c>
      <c r="E5601">
        <v>0</v>
      </c>
      <c r="F5601">
        <f t="shared" si="435"/>
        <v>1</v>
      </c>
      <c r="G5601">
        <v>0</v>
      </c>
      <c r="H5601">
        <f t="shared" si="436"/>
        <v>1</v>
      </c>
      <c r="I5601">
        <v>3</v>
      </c>
      <c r="J5601">
        <f t="shared" si="437"/>
        <v>2</v>
      </c>
      <c r="K5601">
        <v>20</v>
      </c>
      <c r="L5601">
        <f t="shared" si="438"/>
        <v>4</v>
      </c>
      <c r="M5601">
        <v>1</v>
      </c>
      <c r="N5601">
        <f t="shared" si="439"/>
        <v>2</v>
      </c>
    </row>
    <row r="5602" spans="1:14" hidden="1" x14ac:dyDescent="0.3">
      <c r="A5602" t="s">
        <v>10613</v>
      </c>
      <c r="B5602">
        <v>1</v>
      </c>
      <c r="C5602">
        <v>0</v>
      </c>
      <c r="D5602">
        <v>1</v>
      </c>
      <c r="E5602">
        <v>4</v>
      </c>
      <c r="F5602">
        <f t="shared" si="435"/>
        <v>4</v>
      </c>
      <c r="G5602">
        <v>60.99</v>
      </c>
      <c r="H5602">
        <f t="shared" si="436"/>
        <v>3</v>
      </c>
      <c r="I5602">
        <v>1</v>
      </c>
      <c r="J5602">
        <f t="shared" si="437"/>
        <v>1</v>
      </c>
      <c r="K5602">
        <v>9</v>
      </c>
      <c r="L5602">
        <f t="shared" si="438"/>
        <v>1</v>
      </c>
      <c r="M5602">
        <v>1</v>
      </c>
      <c r="N5602">
        <f t="shared" si="439"/>
        <v>2.25</v>
      </c>
    </row>
    <row r="5603" spans="1:14" x14ac:dyDescent="0.3">
      <c r="A5603" t="s">
        <v>10614</v>
      </c>
      <c r="B5603">
        <v>0</v>
      </c>
      <c r="C5603">
        <v>0</v>
      </c>
      <c r="D5603">
        <v>1</v>
      </c>
      <c r="E5603">
        <v>1</v>
      </c>
      <c r="F5603">
        <f t="shared" si="435"/>
        <v>2</v>
      </c>
      <c r="G5603">
        <v>295.95999999999998</v>
      </c>
      <c r="H5603">
        <f t="shared" si="436"/>
        <v>4</v>
      </c>
      <c r="I5603">
        <v>6</v>
      </c>
      <c r="J5603">
        <f t="shared" si="437"/>
        <v>4</v>
      </c>
      <c r="K5603">
        <v>10</v>
      </c>
      <c r="L5603">
        <f t="shared" si="438"/>
        <v>2</v>
      </c>
      <c r="M5603">
        <v>0</v>
      </c>
      <c r="N5603">
        <f t="shared" si="439"/>
        <v>3</v>
      </c>
    </row>
    <row r="5604" spans="1:14" hidden="1" x14ac:dyDescent="0.3">
      <c r="A5604" t="s">
        <v>10615</v>
      </c>
      <c r="B5604">
        <v>1</v>
      </c>
      <c r="C5604">
        <v>1</v>
      </c>
      <c r="D5604">
        <v>3</v>
      </c>
      <c r="E5604">
        <v>0</v>
      </c>
      <c r="F5604">
        <f t="shared" si="435"/>
        <v>1</v>
      </c>
      <c r="G5604">
        <v>0</v>
      </c>
      <c r="H5604">
        <f t="shared" si="436"/>
        <v>1</v>
      </c>
      <c r="I5604">
        <v>5</v>
      </c>
      <c r="J5604">
        <f t="shared" si="437"/>
        <v>3</v>
      </c>
      <c r="K5604">
        <v>13</v>
      </c>
      <c r="L5604">
        <f t="shared" si="438"/>
        <v>2</v>
      </c>
      <c r="M5604">
        <v>0</v>
      </c>
      <c r="N5604">
        <f t="shared" si="439"/>
        <v>1.75</v>
      </c>
    </row>
    <row r="5605" spans="1:14" hidden="1" x14ac:dyDescent="0.3">
      <c r="A5605" t="s">
        <v>10616</v>
      </c>
      <c r="B5605">
        <v>0</v>
      </c>
      <c r="C5605">
        <v>0</v>
      </c>
      <c r="D5605">
        <v>1</v>
      </c>
      <c r="E5605">
        <v>7</v>
      </c>
      <c r="F5605">
        <f t="shared" si="435"/>
        <v>4</v>
      </c>
      <c r="G5605">
        <v>102.98</v>
      </c>
      <c r="H5605">
        <f t="shared" si="436"/>
        <v>4</v>
      </c>
      <c r="I5605">
        <v>2</v>
      </c>
      <c r="J5605">
        <f t="shared" si="437"/>
        <v>2</v>
      </c>
      <c r="K5605">
        <v>7</v>
      </c>
      <c r="L5605">
        <f t="shared" si="438"/>
        <v>1</v>
      </c>
      <c r="M5605">
        <v>0</v>
      </c>
      <c r="N5605">
        <f t="shared" si="439"/>
        <v>2.75</v>
      </c>
    </row>
    <row r="5606" spans="1:14" hidden="1" x14ac:dyDescent="0.3">
      <c r="A5606" t="s">
        <v>10617</v>
      </c>
      <c r="B5606">
        <v>0</v>
      </c>
      <c r="C5606">
        <v>1</v>
      </c>
      <c r="D5606">
        <v>4</v>
      </c>
      <c r="E5606">
        <v>0</v>
      </c>
      <c r="F5606">
        <f t="shared" si="435"/>
        <v>1</v>
      </c>
      <c r="G5606">
        <v>0</v>
      </c>
      <c r="H5606">
        <f t="shared" si="436"/>
        <v>1</v>
      </c>
      <c r="I5606">
        <v>4</v>
      </c>
      <c r="J5606">
        <f t="shared" si="437"/>
        <v>3</v>
      </c>
      <c r="K5606">
        <v>16</v>
      </c>
      <c r="L5606">
        <f t="shared" si="438"/>
        <v>3</v>
      </c>
      <c r="M5606">
        <v>0</v>
      </c>
      <c r="N5606">
        <f t="shared" si="439"/>
        <v>2</v>
      </c>
    </row>
    <row r="5607" spans="1:14" hidden="1" x14ac:dyDescent="0.3">
      <c r="A5607" t="s">
        <v>10618</v>
      </c>
      <c r="B5607">
        <v>1</v>
      </c>
      <c r="C5607">
        <v>0</v>
      </c>
      <c r="D5607">
        <v>1</v>
      </c>
      <c r="E5607">
        <v>2</v>
      </c>
      <c r="F5607">
        <f t="shared" si="435"/>
        <v>3</v>
      </c>
      <c r="G5607">
        <v>114.98</v>
      </c>
      <c r="H5607">
        <f t="shared" si="436"/>
        <v>4</v>
      </c>
      <c r="I5607">
        <v>3</v>
      </c>
      <c r="J5607">
        <f t="shared" si="437"/>
        <v>2</v>
      </c>
      <c r="K5607">
        <v>9</v>
      </c>
      <c r="L5607">
        <f t="shared" si="438"/>
        <v>1</v>
      </c>
      <c r="M5607">
        <v>0</v>
      </c>
      <c r="N5607">
        <f t="shared" si="439"/>
        <v>2.5</v>
      </c>
    </row>
    <row r="5608" spans="1:14" hidden="1" x14ac:dyDescent="0.3">
      <c r="A5608" t="s">
        <v>10619</v>
      </c>
      <c r="B5608">
        <v>0</v>
      </c>
      <c r="C5608">
        <v>0</v>
      </c>
      <c r="D5608">
        <v>2</v>
      </c>
      <c r="E5608">
        <v>2</v>
      </c>
      <c r="F5608">
        <f t="shared" si="435"/>
        <v>3</v>
      </c>
      <c r="G5608">
        <v>35.99</v>
      </c>
      <c r="H5608">
        <f t="shared" si="436"/>
        <v>2</v>
      </c>
      <c r="I5608">
        <v>6</v>
      </c>
      <c r="J5608">
        <f t="shared" si="437"/>
        <v>4</v>
      </c>
      <c r="K5608">
        <v>9</v>
      </c>
      <c r="L5608">
        <f t="shared" si="438"/>
        <v>1</v>
      </c>
      <c r="M5608">
        <v>1</v>
      </c>
      <c r="N5608">
        <f t="shared" si="439"/>
        <v>2.5</v>
      </c>
    </row>
    <row r="5609" spans="1:14" x14ac:dyDescent="0.3">
      <c r="A5609" t="s">
        <v>10620</v>
      </c>
      <c r="B5609">
        <v>0</v>
      </c>
      <c r="C5609">
        <v>1</v>
      </c>
      <c r="D5609">
        <v>2</v>
      </c>
      <c r="E5609">
        <v>2</v>
      </c>
      <c r="F5609">
        <f t="shared" si="435"/>
        <v>3</v>
      </c>
      <c r="G5609">
        <v>55.49</v>
      </c>
      <c r="H5609">
        <f t="shared" si="436"/>
        <v>2</v>
      </c>
      <c r="I5609">
        <v>4</v>
      </c>
      <c r="J5609">
        <f t="shared" si="437"/>
        <v>3</v>
      </c>
      <c r="K5609">
        <v>22</v>
      </c>
      <c r="L5609">
        <f t="shared" si="438"/>
        <v>4</v>
      </c>
      <c r="M5609">
        <v>0</v>
      </c>
      <c r="N5609">
        <f t="shared" si="439"/>
        <v>3</v>
      </c>
    </row>
    <row r="5610" spans="1:14" hidden="1" x14ac:dyDescent="0.3">
      <c r="A5610" t="s">
        <v>10621</v>
      </c>
      <c r="B5610">
        <v>0</v>
      </c>
      <c r="C5610">
        <v>0</v>
      </c>
      <c r="D5610">
        <v>1</v>
      </c>
      <c r="E5610">
        <v>1</v>
      </c>
      <c r="F5610">
        <f t="shared" si="435"/>
        <v>2</v>
      </c>
      <c r="G5610">
        <v>58.99</v>
      </c>
      <c r="H5610">
        <f t="shared" si="436"/>
        <v>3</v>
      </c>
      <c r="I5610">
        <v>5</v>
      </c>
      <c r="J5610">
        <f t="shared" si="437"/>
        <v>3</v>
      </c>
      <c r="K5610">
        <v>16</v>
      </c>
      <c r="L5610">
        <f t="shared" si="438"/>
        <v>3</v>
      </c>
      <c r="M5610">
        <v>1</v>
      </c>
      <c r="N5610">
        <f t="shared" si="439"/>
        <v>2.75</v>
      </c>
    </row>
    <row r="5611" spans="1:14" hidden="1" x14ac:dyDescent="0.3">
      <c r="A5611" t="s">
        <v>10622</v>
      </c>
      <c r="B5611">
        <v>0</v>
      </c>
      <c r="C5611">
        <v>1</v>
      </c>
      <c r="D5611">
        <v>1</v>
      </c>
      <c r="E5611">
        <v>1</v>
      </c>
      <c r="F5611">
        <f t="shared" si="435"/>
        <v>2</v>
      </c>
      <c r="G5611">
        <v>45.99</v>
      </c>
      <c r="H5611">
        <f t="shared" si="436"/>
        <v>2</v>
      </c>
      <c r="I5611">
        <v>5</v>
      </c>
      <c r="J5611">
        <f t="shared" si="437"/>
        <v>3</v>
      </c>
      <c r="K5611">
        <v>19</v>
      </c>
      <c r="L5611">
        <f t="shared" si="438"/>
        <v>3</v>
      </c>
      <c r="M5611">
        <v>1</v>
      </c>
      <c r="N5611">
        <f t="shared" si="439"/>
        <v>2.5</v>
      </c>
    </row>
    <row r="5612" spans="1:14" hidden="1" x14ac:dyDescent="0.3">
      <c r="A5612" t="s">
        <v>10623</v>
      </c>
      <c r="B5612">
        <v>0</v>
      </c>
      <c r="C5612">
        <v>1</v>
      </c>
      <c r="D5612">
        <v>3</v>
      </c>
      <c r="E5612">
        <v>0</v>
      </c>
      <c r="F5612">
        <f t="shared" si="435"/>
        <v>1</v>
      </c>
      <c r="G5612">
        <v>0</v>
      </c>
      <c r="H5612">
        <f t="shared" si="436"/>
        <v>1</v>
      </c>
      <c r="I5612">
        <v>0</v>
      </c>
      <c r="J5612">
        <f t="shared" si="437"/>
        <v>1</v>
      </c>
      <c r="K5612">
        <v>22</v>
      </c>
      <c r="L5612">
        <f t="shared" si="438"/>
        <v>4</v>
      </c>
      <c r="M5612">
        <v>0</v>
      </c>
      <c r="N5612">
        <f t="shared" si="439"/>
        <v>1.75</v>
      </c>
    </row>
    <row r="5613" spans="1:14" x14ac:dyDescent="0.3">
      <c r="A5613" t="s">
        <v>10624</v>
      </c>
      <c r="B5613">
        <v>0</v>
      </c>
      <c r="C5613">
        <v>0</v>
      </c>
      <c r="D5613">
        <v>1</v>
      </c>
      <c r="E5613">
        <v>5</v>
      </c>
      <c r="F5613">
        <f t="shared" si="435"/>
        <v>4</v>
      </c>
      <c r="G5613">
        <v>137.97999999999999</v>
      </c>
      <c r="H5613">
        <f t="shared" si="436"/>
        <v>4</v>
      </c>
      <c r="I5613">
        <v>4</v>
      </c>
      <c r="J5613">
        <f t="shared" si="437"/>
        <v>3</v>
      </c>
      <c r="K5613">
        <v>6</v>
      </c>
      <c r="L5613">
        <f t="shared" si="438"/>
        <v>1</v>
      </c>
      <c r="M5613">
        <v>0</v>
      </c>
      <c r="N5613">
        <f t="shared" si="439"/>
        <v>3</v>
      </c>
    </row>
    <row r="5614" spans="1:14" hidden="1" x14ac:dyDescent="0.3">
      <c r="A5614" t="s">
        <v>10625</v>
      </c>
      <c r="B5614">
        <v>0</v>
      </c>
      <c r="C5614">
        <v>0</v>
      </c>
      <c r="D5614">
        <v>1</v>
      </c>
      <c r="E5614">
        <v>7</v>
      </c>
      <c r="F5614">
        <f t="shared" si="435"/>
        <v>4</v>
      </c>
      <c r="G5614">
        <v>94.98</v>
      </c>
      <c r="H5614">
        <f t="shared" si="436"/>
        <v>4</v>
      </c>
      <c r="I5614">
        <v>0</v>
      </c>
      <c r="J5614">
        <f t="shared" si="437"/>
        <v>1</v>
      </c>
      <c r="K5614">
        <v>1</v>
      </c>
      <c r="L5614">
        <f t="shared" si="438"/>
        <v>1</v>
      </c>
      <c r="M5614">
        <v>1</v>
      </c>
      <c r="N5614">
        <f t="shared" si="439"/>
        <v>2.5</v>
      </c>
    </row>
    <row r="5615" spans="1:14" hidden="1" x14ac:dyDescent="0.3">
      <c r="A5615" t="s">
        <v>10626</v>
      </c>
      <c r="B5615">
        <v>0</v>
      </c>
      <c r="C5615">
        <v>0</v>
      </c>
      <c r="D5615">
        <v>2</v>
      </c>
      <c r="E5615">
        <v>5</v>
      </c>
      <c r="F5615">
        <f t="shared" si="435"/>
        <v>4</v>
      </c>
      <c r="G5615">
        <v>49.99</v>
      </c>
      <c r="H5615">
        <f t="shared" si="436"/>
        <v>2</v>
      </c>
      <c r="I5615">
        <v>7</v>
      </c>
      <c r="J5615">
        <f t="shared" si="437"/>
        <v>4</v>
      </c>
      <c r="K5615">
        <v>4</v>
      </c>
      <c r="L5615">
        <f t="shared" si="438"/>
        <v>1</v>
      </c>
      <c r="M5615">
        <v>1</v>
      </c>
      <c r="N5615">
        <f t="shared" si="439"/>
        <v>2.75</v>
      </c>
    </row>
    <row r="5616" spans="1:14" hidden="1" x14ac:dyDescent="0.3">
      <c r="A5616" t="s">
        <v>10627</v>
      </c>
      <c r="B5616">
        <v>0</v>
      </c>
      <c r="C5616">
        <v>0</v>
      </c>
      <c r="D5616">
        <v>1</v>
      </c>
      <c r="E5616">
        <v>1</v>
      </c>
      <c r="F5616">
        <f t="shared" si="435"/>
        <v>2</v>
      </c>
      <c r="G5616">
        <v>66.989999999999995</v>
      </c>
      <c r="H5616">
        <f t="shared" si="436"/>
        <v>3</v>
      </c>
      <c r="I5616">
        <v>2</v>
      </c>
      <c r="J5616">
        <f t="shared" si="437"/>
        <v>2</v>
      </c>
      <c r="K5616">
        <v>3</v>
      </c>
      <c r="L5616">
        <f t="shared" si="438"/>
        <v>1</v>
      </c>
      <c r="M5616">
        <v>0</v>
      </c>
      <c r="N5616">
        <f t="shared" si="439"/>
        <v>2</v>
      </c>
    </row>
    <row r="5617" spans="1:14" hidden="1" x14ac:dyDescent="0.3">
      <c r="A5617" t="s">
        <v>10628</v>
      </c>
      <c r="B5617">
        <v>0</v>
      </c>
      <c r="C5617">
        <v>0</v>
      </c>
      <c r="D5617">
        <v>2</v>
      </c>
      <c r="E5617">
        <v>2</v>
      </c>
      <c r="F5617">
        <f t="shared" si="435"/>
        <v>3</v>
      </c>
      <c r="G5617">
        <v>129.97999999999999</v>
      </c>
      <c r="H5617">
        <f t="shared" si="436"/>
        <v>4</v>
      </c>
      <c r="I5617">
        <v>1</v>
      </c>
      <c r="J5617">
        <f t="shared" si="437"/>
        <v>1</v>
      </c>
      <c r="K5617">
        <v>2</v>
      </c>
      <c r="L5617">
        <f t="shared" si="438"/>
        <v>1</v>
      </c>
      <c r="M5617">
        <v>1</v>
      </c>
      <c r="N5617">
        <f t="shared" si="439"/>
        <v>2.25</v>
      </c>
    </row>
    <row r="5618" spans="1:14" x14ac:dyDescent="0.3">
      <c r="A5618" t="s">
        <v>10629</v>
      </c>
      <c r="B5618">
        <v>1</v>
      </c>
      <c r="C5618">
        <v>1</v>
      </c>
      <c r="D5618">
        <v>1</v>
      </c>
      <c r="E5618">
        <v>3</v>
      </c>
      <c r="F5618">
        <f t="shared" si="435"/>
        <v>3</v>
      </c>
      <c r="G5618">
        <v>131.97999999999999</v>
      </c>
      <c r="H5618">
        <f t="shared" si="436"/>
        <v>4</v>
      </c>
      <c r="I5618">
        <v>3</v>
      </c>
      <c r="J5618">
        <f t="shared" si="437"/>
        <v>2</v>
      </c>
      <c r="K5618">
        <v>17</v>
      </c>
      <c r="L5618">
        <f t="shared" si="438"/>
        <v>3</v>
      </c>
      <c r="M5618">
        <v>0</v>
      </c>
      <c r="N5618">
        <f t="shared" si="439"/>
        <v>3</v>
      </c>
    </row>
    <row r="5619" spans="1:14" hidden="1" x14ac:dyDescent="0.3">
      <c r="A5619" t="s">
        <v>10630</v>
      </c>
      <c r="B5619">
        <v>0</v>
      </c>
      <c r="C5619">
        <v>0</v>
      </c>
      <c r="D5619">
        <v>1</v>
      </c>
      <c r="E5619">
        <v>0</v>
      </c>
      <c r="F5619">
        <f t="shared" si="435"/>
        <v>1</v>
      </c>
      <c r="G5619">
        <v>0</v>
      </c>
      <c r="H5619">
        <f t="shared" si="436"/>
        <v>1</v>
      </c>
      <c r="I5619">
        <v>4</v>
      </c>
      <c r="J5619">
        <f t="shared" si="437"/>
        <v>3</v>
      </c>
      <c r="K5619">
        <v>18</v>
      </c>
      <c r="L5619">
        <f t="shared" si="438"/>
        <v>3</v>
      </c>
      <c r="M5619">
        <v>1</v>
      </c>
      <c r="N5619">
        <f t="shared" si="439"/>
        <v>2</v>
      </c>
    </row>
    <row r="5620" spans="1:14" hidden="1" x14ac:dyDescent="0.3">
      <c r="A5620" t="s">
        <v>10631</v>
      </c>
      <c r="B5620">
        <v>0</v>
      </c>
      <c r="C5620">
        <v>0</v>
      </c>
      <c r="D5620">
        <v>2</v>
      </c>
      <c r="E5620">
        <v>1</v>
      </c>
      <c r="F5620">
        <f t="shared" si="435"/>
        <v>2</v>
      </c>
      <c r="G5620">
        <v>76.989999999999995</v>
      </c>
      <c r="H5620">
        <f t="shared" si="436"/>
        <v>4</v>
      </c>
      <c r="I5620">
        <v>2</v>
      </c>
      <c r="J5620">
        <f t="shared" si="437"/>
        <v>2</v>
      </c>
      <c r="K5620">
        <v>9</v>
      </c>
      <c r="L5620">
        <f t="shared" si="438"/>
        <v>1</v>
      </c>
      <c r="M5620">
        <v>1</v>
      </c>
      <c r="N5620">
        <f t="shared" si="439"/>
        <v>2.25</v>
      </c>
    </row>
    <row r="5621" spans="1:14" hidden="1" x14ac:dyDescent="0.3">
      <c r="A5621" t="s">
        <v>10632</v>
      </c>
      <c r="B5621">
        <v>0</v>
      </c>
      <c r="C5621">
        <v>1</v>
      </c>
      <c r="D5621">
        <v>1</v>
      </c>
      <c r="E5621">
        <v>0</v>
      </c>
      <c r="F5621">
        <f t="shared" si="435"/>
        <v>1</v>
      </c>
      <c r="G5621">
        <v>0</v>
      </c>
      <c r="H5621">
        <f t="shared" si="436"/>
        <v>1</v>
      </c>
      <c r="I5621">
        <v>0</v>
      </c>
      <c r="J5621">
        <f t="shared" si="437"/>
        <v>1</v>
      </c>
      <c r="K5621">
        <v>23</v>
      </c>
      <c r="L5621">
        <f t="shared" si="438"/>
        <v>4</v>
      </c>
      <c r="M5621">
        <v>1</v>
      </c>
      <c r="N5621">
        <f t="shared" si="439"/>
        <v>1.75</v>
      </c>
    </row>
    <row r="5622" spans="1:14" x14ac:dyDescent="0.3">
      <c r="A5622" t="s">
        <v>10633</v>
      </c>
      <c r="B5622">
        <v>0</v>
      </c>
      <c r="C5622">
        <v>1</v>
      </c>
      <c r="D5622">
        <v>3</v>
      </c>
      <c r="E5622">
        <v>4</v>
      </c>
      <c r="F5622">
        <f t="shared" si="435"/>
        <v>4</v>
      </c>
      <c r="G5622">
        <v>70.989999999999995</v>
      </c>
      <c r="H5622">
        <f t="shared" si="436"/>
        <v>3</v>
      </c>
      <c r="I5622">
        <v>7</v>
      </c>
      <c r="J5622">
        <f t="shared" si="437"/>
        <v>4</v>
      </c>
      <c r="K5622">
        <v>14</v>
      </c>
      <c r="L5622">
        <f t="shared" si="438"/>
        <v>2</v>
      </c>
      <c r="M5622">
        <v>0</v>
      </c>
      <c r="N5622">
        <f t="shared" si="439"/>
        <v>3.25</v>
      </c>
    </row>
    <row r="5623" spans="1:14" hidden="1" x14ac:dyDescent="0.3">
      <c r="A5623" t="s">
        <v>10634</v>
      </c>
      <c r="B5623">
        <v>1</v>
      </c>
      <c r="C5623">
        <v>0</v>
      </c>
      <c r="D5623">
        <v>1</v>
      </c>
      <c r="E5623">
        <v>1</v>
      </c>
      <c r="F5623">
        <f t="shared" si="435"/>
        <v>2</v>
      </c>
      <c r="G5623">
        <v>70.989999999999995</v>
      </c>
      <c r="H5623">
        <f t="shared" si="436"/>
        <v>3</v>
      </c>
      <c r="I5623">
        <v>5</v>
      </c>
      <c r="J5623">
        <f t="shared" si="437"/>
        <v>3</v>
      </c>
      <c r="K5623">
        <v>3</v>
      </c>
      <c r="L5623">
        <f t="shared" si="438"/>
        <v>1</v>
      </c>
      <c r="M5623">
        <v>0</v>
      </c>
      <c r="N5623">
        <f t="shared" si="439"/>
        <v>2.25</v>
      </c>
    </row>
    <row r="5624" spans="1:14" hidden="1" x14ac:dyDescent="0.3">
      <c r="A5624" t="s">
        <v>10635</v>
      </c>
      <c r="B5624">
        <v>0</v>
      </c>
      <c r="C5624">
        <v>0</v>
      </c>
      <c r="D5624">
        <v>3</v>
      </c>
      <c r="E5624">
        <v>2</v>
      </c>
      <c r="F5624">
        <f t="shared" si="435"/>
        <v>3</v>
      </c>
      <c r="G5624">
        <v>76.489999999999995</v>
      </c>
      <c r="H5624">
        <f t="shared" si="436"/>
        <v>4</v>
      </c>
      <c r="I5624">
        <v>1</v>
      </c>
      <c r="J5624">
        <f t="shared" si="437"/>
        <v>1</v>
      </c>
      <c r="K5624">
        <v>1</v>
      </c>
      <c r="L5624">
        <f t="shared" si="438"/>
        <v>1</v>
      </c>
      <c r="M5624">
        <v>0</v>
      </c>
      <c r="N5624">
        <f t="shared" si="439"/>
        <v>2.25</v>
      </c>
    </row>
    <row r="5625" spans="1:14" hidden="1" x14ac:dyDescent="0.3">
      <c r="A5625" t="s">
        <v>10636</v>
      </c>
      <c r="B5625">
        <v>1</v>
      </c>
      <c r="C5625">
        <v>0</v>
      </c>
      <c r="D5625">
        <v>2</v>
      </c>
      <c r="E5625">
        <v>0</v>
      </c>
      <c r="F5625">
        <f t="shared" si="435"/>
        <v>1</v>
      </c>
      <c r="G5625">
        <v>0</v>
      </c>
      <c r="H5625">
        <f t="shared" si="436"/>
        <v>1</v>
      </c>
      <c r="I5625">
        <v>2</v>
      </c>
      <c r="J5625">
        <f t="shared" si="437"/>
        <v>2</v>
      </c>
      <c r="K5625">
        <v>1</v>
      </c>
      <c r="L5625">
        <f t="shared" si="438"/>
        <v>1</v>
      </c>
      <c r="M5625">
        <v>1</v>
      </c>
      <c r="N5625">
        <f t="shared" si="439"/>
        <v>1.25</v>
      </c>
    </row>
    <row r="5626" spans="1:14" x14ac:dyDescent="0.3">
      <c r="A5626" t="s">
        <v>10637</v>
      </c>
      <c r="B5626">
        <v>0</v>
      </c>
      <c r="C5626">
        <v>1</v>
      </c>
      <c r="D5626">
        <v>2</v>
      </c>
      <c r="E5626">
        <v>1</v>
      </c>
      <c r="F5626">
        <f t="shared" si="435"/>
        <v>2</v>
      </c>
      <c r="G5626">
        <v>139.97999999999999</v>
      </c>
      <c r="H5626">
        <f t="shared" si="436"/>
        <v>4</v>
      </c>
      <c r="I5626">
        <v>6</v>
      </c>
      <c r="J5626">
        <f t="shared" si="437"/>
        <v>4</v>
      </c>
      <c r="K5626">
        <v>17</v>
      </c>
      <c r="L5626">
        <f t="shared" si="438"/>
        <v>3</v>
      </c>
      <c r="M5626">
        <v>0</v>
      </c>
      <c r="N5626">
        <f t="shared" si="439"/>
        <v>3.25</v>
      </c>
    </row>
    <row r="5627" spans="1:14" hidden="1" x14ac:dyDescent="0.3">
      <c r="A5627" t="s">
        <v>10638</v>
      </c>
      <c r="B5627">
        <v>0</v>
      </c>
      <c r="C5627">
        <v>1</v>
      </c>
      <c r="D5627">
        <v>2</v>
      </c>
      <c r="E5627">
        <v>0</v>
      </c>
      <c r="F5627">
        <f t="shared" si="435"/>
        <v>1</v>
      </c>
      <c r="G5627">
        <v>0</v>
      </c>
      <c r="H5627">
        <f t="shared" si="436"/>
        <v>1</v>
      </c>
      <c r="I5627">
        <v>6</v>
      </c>
      <c r="J5627">
        <f t="shared" si="437"/>
        <v>4</v>
      </c>
      <c r="K5627">
        <v>5</v>
      </c>
      <c r="L5627">
        <f t="shared" si="438"/>
        <v>1</v>
      </c>
      <c r="M5627">
        <v>0</v>
      </c>
      <c r="N5627">
        <f t="shared" si="439"/>
        <v>1.75</v>
      </c>
    </row>
    <row r="5628" spans="1:14" x14ac:dyDescent="0.3">
      <c r="A5628" t="s">
        <v>10639</v>
      </c>
      <c r="B5628">
        <v>1</v>
      </c>
      <c r="C5628">
        <v>1</v>
      </c>
      <c r="D5628">
        <v>1</v>
      </c>
      <c r="E5628">
        <v>3</v>
      </c>
      <c r="F5628">
        <f t="shared" si="435"/>
        <v>3</v>
      </c>
      <c r="G5628">
        <v>52.99</v>
      </c>
      <c r="H5628">
        <f t="shared" si="436"/>
        <v>2</v>
      </c>
      <c r="I5628">
        <v>6</v>
      </c>
      <c r="J5628">
        <f t="shared" si="437"/>
        <v>4</v>
      </c>
      <c r="K5628">
        <v>21</v>
      </c>
      <c r="L5628">
        <f t="shared" si="438"/>
        <v>4</v>
      </c>
      <c r="M5628">
        <v>1</v>
      </c>
      <c r="N5628">
        <f t="shared" si="439"/>
        <v>3.25</v>
      </c>
    </row>
    <row r="5629" spans="1:14" x14ac:dyDescent="0.3">
      <c r="A5629" t="s">
        <v>10640</v>
      </c>
      <c r="B5629">
        <v>0</v>
      </c>
      <c r="C5629">
        <v>1</v>
      </c>
      <c r="D5629">
        <v>3</v>
      </c>
      <c r="E5629">
        <v>5</v>
      </c>
      <c r="F5629">
        <f t="shared" si="435"/>
        <v>4</v>
      </c>
      <c r="G5629">
        <v>101.98</v>
      </c>
      <c r="H5629">
        <f t="shared" si="436"/>
        <v>4</v>
      </c>
      <c r="I5629">
        <v>6</v>
      </c>
      <c r="J5629">
        <f t="shared" si="437"/>
        <v>4</v>
      </c>
      <c r="K5629">
        <v>11</v>
      </c>
      <c r="L5629">
        <f t="shared" si="438"/>
        <v>2</v>
      </c>
      <c r="M5629">
        <v>1</v>
      </c>
      <c r="N5629">
        <f t="shared" si="439"/>
        <v>3.5</v>
      </c>
    </row>
    <row r="5630" spans="1:14" hidden="1" x14ac:dyDescent="0.3">
      <c r="A5630" t="s">
        <v>10641</v>
      </c>
      <c r="B5630">
        <v>0</v>
      </c>
      <c r="C5630">
        <v>1</v>
      </c>
      <c r="D5630">
        <v>1</v>
      </c>
      <c r="E5630">
        <v>1</v>
      </c>
      <c r="F5630">
        <f t="shared" si="435"/>
        <v>2</v>
      </c>
      <c r="G5630">
        <v>100.98</v>
      </c>
      <c r="H5630">
        <f t="shared" si="436"/>
        <v>4</v>
      </c>
      <c r="I5630">
        <v>0</v>
      </c>
      <c r="J5630">
        <f t="shared" si="437"/>
        <v>1</v>
      </c>
      <c r="K5630">
        <v>16</v>
      </c>
      <c r="L5630">
        <f t="shared" si="438"/>
        <v>3</v>
      </c>
      <c r="M5630">
        <v>0</v>
      </c>
      <c r="N5630">
        <f t="shared" si="439"/>
        <v>2.5</v>
      </c>
    </row>
    <row r="5631" spans="1:14" hidden="1" x14ac:dyDescent="0.3">
      <c r="A5631" t="s">
        <v>10642</v>
      </c>
      <c r="B5631">
        <v>0</v>
      </c>
      <c r="C5631">
        <v>1</v>
      </c>
      <c r="D5631">
        <v>3</v>
      </c>
      <c r="E5631">
        <v>3</v>
      </c>
      <c r="F5631">
        <f t="shared" si="435"/>
        <v>3</v>
      </c>
      <c r="G5631">
        <v>54.99</v>
      </c>
      <c r="H5631">
        <f t="shared" si="436"/>
        <v>2</v>
      </c>
      <c r="I5631">
        <v>5</v>
      </c>
      <c r="J5631">
        <f t="shared" si="437"/>
        <v>3</v>
      </c>
      <c r="K5631">
        <v>8</v>
      </c>
      <c r="L5631">
        <f t="shared" si="438"/>
        <v>1</v>
      </c>
      <c r="M5631">
        <v>0</v>
      </c>
      <c r="N5631">
        <f t="shared" si="439"/>
        <v>2.25</v>
      </c>
    </row>
    <row r="5632" spans="1:14" hidden="1" x14ac:dyDescent="0.3">
      <c r="A5632" t="s">
        <v>10643</v>
      </c>
      <c r="B5632">
        <v>0</v>
      </c>
      <c r="C5632">
        <v>1</v>
      </c>
      <c r="D5632">
        <v>1</v>
      </c>
      <c r="E5632">
        <v>0</v>
      </c>
      <c r="F5632">
        <f t="shared" si="435"/>
        <v>1</v>
      </c>
      <c r="G5632">
        <v>0</v>
      </c>
      <c r="H5632">
        <f t="shared" si="436"/>
        <v>1</v>
      </c>
      <c r="I5632">
        <v>5</v>
      </c>
      <c r="J5632">
        <f t="shared" si="437"/>
        <v>3</v>
      </c>
      <c r="K5632">
        <v>22</v>
      </c>
      <c r="L5632">
        <f t="shared" si="438"/>
        <v>4</v>
      </c>
      <c r="M5632">
        <v>1</v>
      </c>
      <c r="N5632">
        <f t="shared" si="439"/>
        <v>2.25</v>
      </c>
    </row>
    <row r="5633" spans="1:14" hidden="1" x14ac:dyDescent="0.3">
      <c r="A5633" t="s">
        <v>10644</v>
      </c>
      <c r="B5633">
        <v>0</v>
      </c>
      <c r="C5633">
        <v>0</v>
      </c>
      <c r="D5633">
        <v>2</v>
      </c>
      <c r="E5633">
        <v>0</v>
      </c>
      <c r="F5633">
        <f t="shared" si="435"/>
        <v>1</v>
      </c>
      <c r="G5633">
        <v>0</v>
      </c>
      <c r="H5633">
        <f t="shared" si="436"/>
        <v>1</v>
      </c>
      <c r="I5633">
        <v>2</v>
      </c>
      <c r="J5633">
        <f t="shared" si="437"/>
        <v>2</v>
      </c>
      <c r="K5633">
        <v>12</v>
      </c>
      <c r="L5633">
        <f t="shared" si="438"/>
        <v>2</v>
      </c>
      <c r="M5633">
        <v>1</v>
      </c>
      <c r="N5633">
        <f t="shared" si="439"/>
        <v>1.5</v>
      </c>
    </row>
    <row r="5634" spans="1:14" hidden="1" x14ac:dyDescent="0.3">
      <c r="A5634" t="s">
        <v>10645</v>
      </c>
      <c r="B5634">
        <v>0</v>
      </c>
      <c r="C5634">
        <v>1</v>
      </c>
      <c r="D5634">
        <v>2</v>
      </c>
      <c r="E5634">
        <v>4</v>
      </c>
      <c r="F5634">
        <f t="shared" ref="F5634:F5697" si="440">IF(E5634&lt;=$P$2,1,IF(AND(E5634&gt;$P$2,E5634&lt;=$P$3),2,IF(AND(E5634&gt;$P$3,E5634&lt;=$P$4),3,4)))</f>
        <v>4</v>
      </c>
      <c r="G5634">
        <v>63.49</v>
      </c>
      <c r="H5634">
        <f t="shared" ref="H5634:H5697" si="441">IF(G5634&lt;=$Q$2,1,IF(AND(G5634&gt;$Q$2,G5634&lt;=$Q$3),2,IF(AND(G5634&gt;$Q$3,G5634&lt;=$Q$4),3,4)))</f>
        <v>3</v>
      </c>
      <c r="I5634">
        <v>0</v>
      </c>
      <c r="J5634">
        <f t="shared" ref="J5634:J5697" si="442">IF(I5634&lt;=$R$2,1,IF(AND(I5634&gt;$R$2,I5634&lt;=$R$3),2,IF(AND(I5634&gt;$R$3,I5634&lt;=$R$4),3,4)))</f>
        <v>1</v>
      </c>
      <c r="K5634">
        <v>15</v>
      </c>
      <c r="L5634">
        <f t="shared" ref="L5634:L5697" si="443">IF(K5634&lt;=$S$2,1,IF(AND(K5634&gt;$S$2,K5634&lt;=$S$3),2,IF(AND(K5634&gt;$S$3,K5634&lt;=$S$4),3,4)))</f>
        <v>3</v>
      </c>
      <c r="M5634">
        <v>0</v>
      </c>
      <c r="N5634">
        <f t="shared" ref="N5634:N5697" si="444">AVERAGE(F5634,H5634,J5634,L5634)</f>
        <v>2.75</v>
      </c>
    </row>
    <row r="5635" spans="1:14" hidden="1" x14ac:dyDescent="0.3">
      <c r="A5635" t="s">
        <v>10646</v>
      </c>
      <c r="B5635">
        <v>0</v>
      </c>
      <c r="C5635">
        <v>1</v>
      </c>
      <c r="D5635">
        <v>1</v>
      </c>
      <c r="E5635">
        <v>0</v>
      </c>
      <c r="F5635">
        <f t="shared" si="440"/>
        <v>1</v>
      </c>
      <c r="G5635">
        <v>0</v>
      </c>
      <c r="H5635">
        <f t="shared" si="441"/>
        <v>1</v>
      </c>
      <c r="I5635">
        <v>2</v>
      </c>
      <c r="J5635">
        <f t="shared" si="442"/>
        <v>2</v>
      </c>
      <c r="K5635">
        <v>19</v>
      </c>
      <c r="L5635">
        <f t="shared" si="443"/>
        <v>3</v>
      </c>
      <c r="M5635">
        <v>1</v>
      </c>
      <c r="N5635">
        <f t="shared" si="444"/>
        <v>1.75</v>
      </c>
    </row>
    <row r="5636" spans="1:14" hidden="1" x14ac:dyDescent="0.3">
      <c r="A5636" t="s">
        <v>10647</v>
      </c>
      <c r="B5636">
        <v>1</v>
      </c>
      <c r="C5636">
        <v>0</v>
      </c>
      <c r="D5636">
        <v>1</v>
      </c>
      <c r="E5636">
        <v>0</v>
      </c>
      <c r="F5636">
        <f t="shared" si="440"/>
        <v>1</v>
      </c>
      <c r="G5636">
        <v>0</v>
      </c>
      <c r="H5636">
        <f t="shared" si="441"/>
        <v>1</v>
      </c>
      <c r="I5636">
        <v>1</v>
      </c>
      <c r="J5636">
        <f t="shared" si="442"/>
        <v>1</v>
      </c>
      <c r="K5636">
        <v>11</v>
      </c>
      <c r="L5636">
        <f t="shared" si="443"/>
        <v>2</v>
      </c>
      <c r="M5636">
        <v>0</v>
      </c>
      <c r="N5636">
        <f t="shared" si="444"/>
        <v>1.25</v>
      </c>
    </row>
    <row r="5637" spans="1:14" hidden="1" x14ac:dyDescent="0.3">
      <c r="A5637" t="s">
        <v>10648</v>
      </c>
      <c r="B5637">
        <v>0</v>
      </c>
      <c r="C5637">
        <v>1</v>
      </c>
      <c r="D5637">
        <v>4</v>
      </c>
      <c r="E5637">
        <v>0</v>
      </c>
      <c r="F5637">
        <f t="shared" si="440"/>
        <v>1</v>
      </c>
      <c r="G5637">
        <v>0</v>
      </c>
      <c r="H5637">
        <f t="shared" si="441"/>
        <v>1</v>
      </c>
      <c r="I5637">
        <v>2</v>
      </c>
      <c r="J5637">
        <f t="shared" si="442"/>
        <v>2</v>
      </c>
      <c r="K5637">
        <v>15</v>
      </c>
      <c r="L5637">
        <f t="shared" si="443"/>
        <v>3</v>
      </c>
      <c r="M5637">
        <v>0</v>
      </c>
      <c r="N5637">
        <f t="shared" si="444"/>
        <v>1.75</v>
      </c>
    </row>
    <row r="5638" spans="1:14" hidden="1" x14ac:dyDescent="0.3">
      <c r="A5638" t="s">
        <v>10649</v>
      </c>
      <c r="B5638">
        <v>0</v>
      </c>
      <c r="C5638">
        <v>0</v>
      </c>
      <c r="D5638">
        <v>1</v>
      </c>
      <c r="E5638">
        <v>4</v>
      </c>
      <c r="F5638">
        <f t="shared" si="440"/>
        <v>4</v>
      </c>
      <c r="G5638">
        <v>58.49</v>
      </c>
      <c r="H5638">
        <f t="shared" si="441"/>
        <v>3</v>
      </c>
      <c r="I5638">
        <v>3</v>
      </c>
      <c r="J5638">
        <f t="shared" si="442"/>
        <v>2</v>
      </c>
      <c r="K5638">
        <v>2</v>
      </c>
      <c r="L5638">
        <f t="shared" si="443"/>
        <v>1</v>
      </c>
      <c r="M5638">
        <v>0</v>
      </c>
      <c r="N5638">
        <f t="shared" si="444"/>
        <v>2.5</v>
      </c>
    </row>
    <row r="5639" spans="1:14" hidden="1" x14ac:dyDescent="0.3">
      <c r="A5639" t="s">
        <v>10650</v>
      </c>
      <c r="B5639">
        <v>0</v>
      </c>
      <c r="C5639">
        <v>1</v>
      </c>
      <c r="D5639">
        <v>1</v>
      </c>
      <c r="E5639">
        <v>0</v>
      </c>
      <c r="F5639">
        <f t="shared" si="440"/>
        <v>1</v>
      </c>
      <c r="G5639">
        <v>0</v>
      </c>
      <c r="H5639">
        <f t="shared" si="441"/>
        <v>1</v>
      </c>
      <c r="I5639">
        <v>1</v>
      </c>
      <c r="J5639">
        <f t="shared" si="442"/>
        <v>1</v>
      </c>
      <c r="K5639">
        <v>25</v>
      </c>
      <c r="L5639">
        <f t="shared" si="443"/>
        <v>4</v>
      </c>
      <c r="M5639">
        <v>0</v>
      </c>
      <c r="N5639">
        <f t="shared" si="444"/>
        <v>1.75</v>
      </c>
    </row>
    <row r="5640" spans="1:14" hidden="1" x14ac:dyDescent="0.3">
      <c r="A5640" t="s">
        <v>10651</v>
      </c>
      <c r="B5640">
        <v>0</v>
      </c>
      <c r="C5640">
        <v>1</v>
      </c>
      <c r="D5640">
        <v>3</v>
      </c>
      <c r="E5640">
        <v>0</v>
      </c>
      <c r="F5640">
        <f t="shared" si="440"/>
        <v>1</v>
      </c>
      <c r="G5640">
        <v>0</v>
      </c>
      <c r="H5640">
        <f t="shared" si="441"/>
        <v>1</v>
      </c>
      <c r="I5640">
        <v>1</v>
      </c>
      <c r="J5640">
        <f t="shared" si="442"/>
        <v>1</v>
      </c>
      <c r="K5640">
        <v>8</v>
      </c>
      <c r="L5640">
        <f t="shared" si="443"/>
        <v>1</v>
      </c>
      <c r="M5640">
        <v>0</v>
      </c>
      <c r="N5640">
        <f t="shared" si="444"/>
        <v>1</v>
      </c>
    </row>
    <row r="5641" spans="1:14" x14ac:dyDescent="0.3">
      <c r="A5641" t="s">
        <v>10652</v>
      </c>
      <c r="B5641">
        <v>0</v>
      </c>
      <c r="C5641">
        <v>1</v>
      </c>
      <c r="D5641">
        <v>3</v>
      </c>
      <c r="E5641">
        <v>6</v>
      </c>
      <c r="F5641">
        <f t="shared" si="440"/>
        <v>4</v>
      </c>
      <c r="G5641">
        <v>109.98</v>
      </c>
      <c r="H5641">
        <f t="shared" si="441"/>
        <v>4</v>
      </c>
      <c r="I5641">
        <v>4</v>
      </c>
      <c r="J5641">
        <f t="shared" si="442"/>
        <v>3</v>
      </c>
      <c r="K5641">
        <v>16</v>
      </c>
      <c r="L5641">
        <f t="shared" si="443"/>
        <v>3</v>
      </c>
      <c r="M5641">
        <v>0</v>
      </c>
      <c r="N5641">
        <f t="shared" si="444"/>
        <v>3.5</v>
      </c>
    </row>
    <row r="5642" spans="1:14" hidden="1" x14ac:dyDescent="0.3">
      <c r="A5642" t="s">
        <v>10653</v>
      </c>
      <c r="B5642">
        <v>0</v>
      </c>
      <c r="C5642">
        <v>0</v>
      </c>
      <c r="D5642">
        <v>1</v>
      </c>
      <c r="E5642">
        <v>2</v>
      </c>
      <c r="F5642">
        <f t="shared" si="440"/>
        <v>3</v>
      </c>
      <c r="G5642">
        <v>117.98</v>
      </c>
      <c r="H5642">
        <f t="shared" si="441"/>
        <v>4</v>
      </c>
      <c r="I5642">
        <v>0</v>
      </c>
      <c r="J5642">
        <f t="shared" si="442"/>
        <v>1</v>
      </c>
      <c r="K5642">
        <v>1</v>
      </c>
      <c r="L5642">
        <f t="shared" si="443"/>
        <v>1</v>
      </c>
      <c r="M5642">
        <v>0</v>
      </c>
      <c r="N5642">
        <f t="shared" si="444"/>
        <v>2.25</v>
      </c>
    </row>
    <row r="5643" spans="1:14" hidden="1" x14ac:dyDescent="0.3">
      <c r="A5643" t="s">
        <v>10654</v>
      </c>
      <c r="B5643">
        <v>0</v>
      </c>
      <c r="C5643">
        <v>1</v>
      </c>
      <c r="D5643">
        <v>3</v>
      </c>
      <c r="E5643">
        <v>1</v>
      </c>
      <c r="F5643">
        <f t="shared" si="440"/>
        <v>2</v>
      </c>
      <c r="G5643">
        <v>53.99</v>
      </c>
      <c r="H5643">
        <f t="shared" si="441"/>
        <v>2</v>
      </c>
      <c r="I5643">
        <v>5</v>
      </c>
      <c r="J5643">
        <f t="shared" si="442"/>
        <v>3</v>
      </c>
      <c r="K5643">
        <v>16</v>
      </c>
      <c r="L5643">
        <f t="shared" si="443"/>
        <v>3</v>
      </c>
      <c r="M5643">
        <v>0</v>
      </c>
      <c r="N5643">
        <f t="shared" si="444"/>
        <v>2.5</v>
      </c>
    </row>
    <row r="5644" spans="1:14" hidden="1" x14ac:dyDescent="0.3">
      <c r="A5644" t="s">
        <v>10655</v>
      </c>
      <c r="B5644">
        <v>0</v>
      </c>
      <c r="C5644">
        <v>0</v>
      </c>
      <c r="D5644">
        <v>1</v>
      </c>
      <c r="E5644">
        <v>1</v>
      </c>
      <c r="F5644">
        <f t="shared" si="440"/>
        <v>2</v>
      </c>
      <c r="G5644">
        <v>143.97999999999999</v>
      </c>
      <c r="H5644">
        <f t="shared" si="441"/>
        <v>4</v>
      </c>
      <c r="I5644">
        <v>0</v>
      </c>
      <c r="J5644">
        <f t="shared" si="442"/>
        <v>1</v>
      </c>
      <c r="K5644">
        <v>9</v>
      </c>
      <c r="L5644">
        <f t="shared" si="443"/>
        <v>1</v>
      </c>
      <c r="M5644">
        <v>0</v>
      </c>
      <c r="N5644">
        <f t="shared" si="444"/>
        <v>2</v>
      </c>
    </row>
    <row r="5645" spans="1:14" hidden="1" x14ac:dyDescent="0.3">
      <c r="A5645" t="s">
        <v>10656</v>
      </c>
      <c r="B5645">
        <v>0</v>
      </c>
      <c r="C5645">
        <v>1</v>
      </c>
      <c r="D5645">
        <v>3</v>
      </c>
      <c r="E5645">
        <v>0</v>
      </c>
      <c r="F5645">
        <f t="shared" si="440"/>
        <v>1</v>
      </c>
      <c r="G5645">
        <v>0</v>
      </c>
      <c r="H5645">
        <f t="shared" si="441"/>
        <v>1</v>
      </c>
      <c r="I5645">
        <v>6</v>
      </c>
      <c r="J5645">
        <f t="shared" si="442"/>
        <v>4</v>
      </c>
      <c r="K5645">
        <v>6</v>
      </c>
      <c r="L5645">
        <f t="shared" si="443"/>
        <v>1</v>
      </c>
      <c r="M5645">
        <v>0</v>
      </c>
      <c r="N5645">
        <f t="shared" si="444"/>
        <v>1.75</v>
      </c>
    </row>
    <row r="5646" spans="1:14" hidden="1" x14ac:dyDescent="0.3">
      <c r="A5646" t="s">
        <v>10657</v>
      </c>
      <c r="B5646">
        <v>0</v>
      </c>
      <c r="C5646">
        <v>1</v>
      </c>
      <c r="D5646">
        <v>3</v>
      </c>
      <c r="E5646">
        <v>12</v>
      </c>
      <c r="F5646">
        <f t="shared" si="440"/>
        <v>4</v>
      </c>
      <c r="G5646">
        <v>61.49</v>
      </c>
      <c r="H5646">
        <f t="shared" si="441"/>
        <v>3</v>
      </c>
      <c r="I5646">
        <v>1</v>
      </c>
      <c r="J5646">
        <f t="shared" si="442"/>
        <v>1</v>
      </c>
      <c r="K5646">
        <v>11</v>
      </c>
      <c r="L5646">
        <f t="shared" si="443"/>
        <v>2</v>
      </c>
      <c r="M5646">
        <v>0</v>
      </c>
      <c r="N5646">
        <f t="shared" si="444"/>
        <v>2.5</v>
      </c>
    </row>
    <row r="5647" spans="1:14" hidden="1" x14ac:dyDescent="0.3">
      <c r="A5647" t="s">
        <v>10658</v>
      </c>
      <c r="B5647">
        <v>1</v>
      </c>
      <c r="C5647">
        <v>0</v>
      </c>
      <c r="D5647">
        <v>1</v>
      </c>
      <c r="E5647">
        <v>4</v>
      </c>
      <c r="F5647">
        <f t="shared" si="440"/>
        <v>4</v>
      </c>
      <c r="G5647">
        <v>54.99</v>
      </c>
      <c r="H5647">
        <f t="shared" si="441"/>
        <v>2</v>
      </c>
      <c r="I5647">
        <v>7</v>
      </c>
      <c r="J5647">
        <f t="shared" si="442"/>
        <v>4</v>
      </c>
      <c r="K5647">
        <v>4</v>
      </c>
      <c r="L5647">
        <f t="shared" si="443"/>
        <v>1</v>
      </c>
      <c r="M5647">
        <v>0</v>
      </c>
      <c r="N5647">
        <f t="shared" si="444"/>
        <v>2.75</v>
      </c>
    </row>
    <row r="5648" spans="1:14" hidden="1" x14ac:dyDescent="0.3">
      <c r="A5648" t="s">
        <v>10659</v>
      </c>
      <c r="B5648">
        <v>0</v>
      </c>
      <c r="C5648">
        <v>0</v>
      </c>
      <c r="D5648">
        <v>1</v>
      </c>
      <c r="E5648">
        <v>0</v>
      </c>
      <c r="F5648">
        <f t="shared" si="440"/>
        <v>1</v>
      </c>
      <c r="G5648">
        <v>0</v>
      </c>
      <c r="H5648">
        <f t="shared" si="441"/>
        <v>1</v>
      </c>
      <c r="I5648">
        <v>5</v>
      </c>
      <c r="J5648">
        <f t="shared" si="442"/>
        <v>3</v>
      </c>
      <c r="K5648">
        <v>5</v>
      </c>
      <c r="L5648">
        <f t="shared" si="443"/>
        <v>1</v>
      </c>
      <c r="M5648">
        <v>0</v>
      </c>
      <c r="N5648">
        <f t="shared" si="444"/>
        <v>1.5</v>
      </c>
    </row>
    <row r="5649" spans="1:14" hidden="1" x14ac:dyDescent="0.3">
      <c r="A5649" t="s">
        <v>10660</v>
      </c>
      <c r="B5649">
        <v>0</v>
      </c>
      <c r="C5649">
        <v>0</v>
      </c>
      <c r="D5649">
        <v>3</v>
      </c>
      <c r="E5649">
        <v>0</v>
      </c>
      <c r="F5649">
        <f t="shared" si="440"/>
        <v>1</v>
      </c>
      <c r="G5649">
        <v>0</v>
      </c>
      <c r="H5649">
        <f t="shared" si="441"/>
        <v>1</v>
      </c>
      <c r="I5649">
        <v>1</v>
      </c>
      <c r="J5649">
        <f t="shared" si="442"/>
        <v>1</v>
      </c>
      <c r="K5649">
        <v>17</v>
      </c>
      <c r="L5649">
        <f t="shared" si="443"/>
        <v>3</v>
      </c>
      <c r="M5649">
        <v>1</v>
      </c>
      <c r="N5649">
        <f t="shared" si="444"/>
        <v>1.5</v>
      </c>
    </row>
    <row r="5650" spans="1:14" hidden="1" x14ac:dyDescent="0.3">
      <c r="A5650" t="s">
        <v>10661</v>
      </c>
      <c r="B5650">
        <v>0</v>
      </c>
      <c r="C5650">
        <v>0</v>
      </c>
      <c r="D5650">
        <v>1</v>
      </c>
      <c r="E5650">
        <v>0</v>
      </c>
      <c r="F5650">
        <f t="shared" si="440"/>
        <v>1</v>
      </c>
      <c r="G5650">
        <v>0</v>
      </c>
      <c r="H5650">
        <f t="shared" si="441"/>
        <v>1</v>
      </c>
      <c r="I5650">
        <v>6</v>
      </c>
      <c r="J5650">
        <f t="shared" si="442"/>
        <v>4</v>
      </c>
      <c r="K5650">
        <v>8</v>
      </c>
      <c r="L5650">
        <f t="shared" si="443"/>
        <v>1</v>
      </c>
      <c r="M5650">
        <v>1</v>
      </c>
      <c r="N5650">
        <f t="shared" si="444"/>
        <v>1.75</v>
      </c>
    </row>
    <row r="5651" spans="1:14" hidden="1" x14ac:dyDescent="0.3">
      <c r="A5651" t="s">
        <v>10662</v>
      </c>
      <c r="B5651">
        <v>1</v>
      </c>
      <c r="C5651">
        <v>1</v>
      </c>
      <c r="D5651">
        <v>1</v>
      </c>
      <c r="E5651">
        <v>1</v>
      </c>
      <c r="F5651">
        <f t="shared" si="440"/>
        <v>2</v>
      </c>
      <c r="G5651">
        <v>60.99</v>
      </c>
      <c r="H5651">
        <f t="shared" si="441"/>
        <v>3</v>
      </c>
      <c r="I5651">
        <v>5</v>
      </c>
      <c r="J5651">
        <f t="shared" si="442"/>
        <v>3</v>
      </c>
      <c r="K5651">
        <v>10</v>
      </c>
      <c r="L5651">
        <f t="shared" si="443"/>
        <v>2</v>
      </c>
      <c r="M5651">
        <v>0</v>
      </c>
      <c r="N5651">
        <f t="shared" si="444"/>
        <v>2.5</v>
      </c>
    </row>
    <row r="5652" spans="1:14" hidden="1" x14ac:dyDescent="0.3">
      <c r="A5652" t="s">
        <v>10663</v>
      </c>
      <c r="B5652">
        <v>0</v>
      </c>
      <c r="C5652">
        <v>1</v>
      </c>
      <c r="D5652">
        <v>2</v>
      </c>
      <c r="E5652">
        <v>1</v>
      </c>
      <c r="F5652">
        <f t="shared" si="440"/>
        <v>2</v>
      </c>
      <c r="G5652">
        <v>73.989999999999995</v>
      </c>
      <c r="H5652">
        <f t="shared" si="441"/>
        <v>4</v>
      </c>
      <c r="I5652">
        <v>2</v>
      </c>
      <c r="J5652">
        <f t="shared" si="442"/>
        <v>2</v>
      </c>
      <c r="K5652">
        <v>13</v>
      </c>
      <c r="L5652">
        <f t="shared" si="443"/>
        <v>2</v>
      </c>
      <c r="M5652">
        <v>1</v>
      </c>
      <c r="N5652">
        <f t="shared" si="444"/>
        <v>2.5</v>
      </c>
    </row>
    <row r="5653" spans="1:14" x14ac:dyDescent="0.3">
      <c r="A5653" t="s">
        <v>10664</v>
      </c>
      <c r="B5653">
        <v>0</v>
      </c>
      <c r="C5653">
        <v>1</v>
      </c>
      <c r="D5653">
        <v>3</v>
      </c>
      <c r="E5653">
        <v>6</v>
      </c>
      <c r="F5653">
        <f t="shared" si="440"/>
        <v>4</v>
      </c>
      <c r="G5653">
        <v>47.99</v>
      </c>
      <c r="H5653">
        <f t="shared" si="441"/>
        <v>2</v>
      </c>
      <c r="I5653">
        <v>2</v>
      </c>
      <c r="J5653">
        <f t="shared" si="442"/>
        <v>2</v>
      </c>
      <c r="K5653">
        <v>22</v>
      </c>
      <c r="L5653">
        <f t="shared" si="443"/>
        <v>4</v>
      </c>
      <c r="M5653">
        <v>0</v>
      </c>
      <c r="N5653">
        <f t="shared" si="444"/>
        <v>3</v>
      </c>
    </row>
    <row r="5654" spans="1:14" x14ac:dyDescent="0.3">
      <c r="A5654" t="s">
        <v>10665</v>
      </c>
      <c r="B5654">
        <v>0</v>
      </c>
      <c r="C5654">
        <v>1</v>
      </c>
      <c r="D5654">
        <v>1</v>
      </c>
      <c r="E5654">
        <v>1</v>
      </c>
      <c r="F5654">
        <f t="shared" si="440"/>
        <v>2</v>
      </c>
      <c r="G5654">
        <v>60.49</v>
      </c>
      <c r="H5654">
        <f t="shared" si="441"/>
        <v>3</v>
      </c>
      <c r="I5654">
        <v>6</v>
      </c>
      <c r="J5654">
        <f t="shared" si="442"/>
        <v>4</v>
      </c>
      <c r="K5654">
        <v>17</v>
      </c>
      <c r="L5654">
        <f t="shared" si="443"/>
        <v>3</v>
      </c>
      <c r="M5654">
        <v>0</v>
      </c>
      <c r="N5654">
        <f t="shared" si="444"/>
        <v>3</v>
      </c>
    </row>
    <row r="5655" spans="1:14" hidden="1" x14ac:dyDescent="0.3">
      <c r="A5655" t="s">
        <v>10666</v>
      </c>
      <c r="B5655">
        <v>0</v>
      </c>
      <c r="C5655">
        <v>0</v>
      </c>
      <c r="D5655">
        <v>1</v>
      </c>
      <c r="E5655">
        <v>2</v>
      </c>
      <c r="F5655">
        <f t="shared" si="440"/>
        <v>3</v>
      </c>
      <c r="G5655">
        <v>82.98</v>
      </c>
      <c r="H5655">
        <f t="shared" si="441"/>
        <v>4</v>
      </c>
      <c r="I5655">
        <v>1</v>
      </c>
      <c r="J5655">
        <f t="shared" si="442"/>
        <v>1</v>
      </c>
      <c r="K5655">
        <v>2</v>
      </c>
      <c r="L5655">
        <f t="shared" si="443"/>
        <v>1</v>
      </c>
      <c r="M5655">
        <v>1</v>
      </c>
      <c r="N5655">
        <f t="shared" si="444"/>
        <v>2.25</v>
      </c>
    </row>
    <row r="5656" spans="1:14" x14ac:dyDescent="0.3">
      <c r="A5656" t="s">
        <v>10667</v>
      </c>
      <c r="B5656">
        <v>0</v>
      </c>
      <c r="C5656">
        <v>0</v>
      </c>
      <c r="D5656">
        <v>2</v>
      </c>
      <c r="E5656">
        <v>2</v>
      </c>
      <c r="F5656">
        <f t="shared" si="440"/>
        <v>3</v>
      </c>
      <c r="G5656">
        <v>80.989999999999995</v>
      </c>
      <c r="H5656">
        <f t="shared" si="441"/>
        <v>4</v>
      </c>
      <c r="I5656">
        <v>7</v>
      </c>
      <c r="J5656">
        <f t="shared" si="442"/>
        <v>4</v>
      </c>
      <c r="K5656">
        <v>16</v>
      </c>
      <c r="L5656">
        <f t="shared" si="443"/>
        <v>3</v>
      </c>
      <c r="M5656">
        <v>1</v>
      </c>
      <c r="N5656">
        <f t="shared" si="444"/>
        <v>3.5</v>
      </c>
    </row>
    <row r="5657" spans="1:14" hidden="1" x14ac:dyDescent="0.3">
      <c r="A5657" t="s">
        <v>10668</v>
      </c>
      <c r="B5657">
        <v>1</v>
      </c>
      <c r="C5657">
        <v>0</v>
      </c>
      <c r="D5657">
        <v>1</v>
      </c>
      <c r="E5657">
        <v>0</v>
      </c>
      <c r="F5657">
        <f t="shared" si="440"/>
        <v>1</v>
      </c>
      <c r="G5657">
        <v>0</v>
      </c>
      <c r="H5657">
        <f t="shared" si="441"/>
        <v>1</v>
      </c>
      <c r="I5657">
        <v>2</v>
      </c>
      <c r="J5657">
        <f t="shared" si="442"/>
        <v>2</v>
      </c>
      <c r="K5657">
        <v>3</v>
      </c>
      <c r="L5657">
        <f t="shared" si="443"/>
        <v>1</v>
      </c>
      <c r="M5657">
        <v>1</v>
      </c>
      <c r="N5657">
        <f t="shared" si="444"/>
        <v>1.25</v>
      </c>
    </row>
    <row r="5658" spans="1:14" x14ac:dyDescent="0.3">
      <c r="A5658" t="s">
        <v>10669</v>
      </c>
      <c r="B5658">
        <v>1</v>
      </c>
      <c r="C5658">
        <v>1</v>
      </c>
      <c r="D5658">
        <v>1</v>
      </c>
      <c r="E5658">
        <v>8</v>
      </c>
      <c r="F5658">
        <f t="shared" si="440"/>
        <v>4</v>
      </c>
      <c r="G5658">
        <v>151.97999999999999</v>
      </c>
      <c r="H5658">
        <f t="shared" si="441"/>
        <v>4</v>
      </c>
      <c r="I5658">
        <v>2</v>
      </c>
      <c r="J5658">
        <f t="shared" si="442"/>
        <v>2</v>
      </c>
      <c r="K5658">
        <v>17</v>
      </c>
      <c r="L5658">
        <f t="shared" si="443"/>
        <v>3</v>
      </c>
      <c r="M5658">
        <v>1</v>
      </c>
      <c r="N5658">
        <f t="shared" si="444"/>
        <v>3.25</v>
      </c>
    </row>
    <row r="5659" spans="1:14" hidden="1" x14ac:dyDescent="0.3">
      <c r="A5659" t="s">
        <v>10670</v>
      </c>
      <c r="B5659">
        <v>0</v>
      </c>
      <c r="C5659">
        <v>0</v>
      </c>
      <c r="D5659">
        <v>1</v>
      </c>
      <c r="E5659">
        <v>0</v>
      </c>
      <c r="F5659">
        <f t="shared" si="440"/>
        <v>1</v>
      </c>
      <c r="G5659">
        <v>0</v>
      </c>
      <c r="H5659">
        <f t="shared" si="441"/>
        <v>1</v>
      </c>
      <c r="I5659">
        <v>6</v>
      </c>
      <c r="J5659">
        <f t="shared" si="442"/>
        <v>4</v>
      </c>
      <c r="K5659">
        <v>9</v>
      </c>
      <c r="L5659">
        <f t="shared" si="443"/>
        <v>1</v>
      </c>
      <c r="M5659">
        <v>1</v>
      </c>
      <c r="N5659">
        <f t="shared" si="444"/>
        <v>1.75</v>
      </c>
    </row>
    <row r="5660" spans="1:14" x14ac:dyDescent="0.3">
      <c r="A5660" t="s">
        <v>10671</v>
      </c>
      <c r="B5660">
        <v>0</v>
      </c>
      <c r="C5660">
        <v>0</v>
      </c>
      <c r="D5660">
        <v>2</v>
      </c>
      <c r="E5660">
        <v>4</v>
      </c>
      <c r="F5660">
        <f t="shared" si="440"/>
        <v>4</v>
      </c>
      <c r="G5660">
        <v>78.989999999999995</v>
      </c>
      <c r="H5660">
        <f t="shared" si="441"/>
        <v>4</v>
      </c>
      <c r="I5660">
        <v>4</v>
      </c>
      <c r="J5660">
        <f t="shared" si="442"/>
        <v>3</v>
      </c>
      <c r="K5660">
        <v>18</v>
      </c>
      <c r="L5660">
        <f t="shared" si="443"/>
        <v>3</v>
      </c>
      <c r="M5660">
        <v>1</v>
      </c>
      <c r="N5660">
        <f t="shared" si="444"/>
        <v>3.5</v>
      </c>
    </row>
    <row r="5661" spans="1:14" x14ac:dyDescent="0.3">
      <c r="A5661" t="s">
        <v>10672</v>
      </c>
      <c r="B5661">
        <v>0</v>
      </c>
      <c r="C5661">
        <v>1</v>
      </c>
      <c r="D5661">
        <v>3</v>
      </c>
      <c r="E5661">
        <v>1</v>
      </c>
      <c r="F5661">
        <f t="shared" si="440"/>
        <v>2</v>
      </c>
      <c r="G5661">
        <v>71.989999999999995</v>
      </c>
      <c r="H5661">
        <f t="shared" si="441"/>
        <v>3</v>
      </c>
      <c r="I5661">
        <v>6</v>
      </c>
      <c r="J5661">
        <f t="shared" si="442"/>
        <v>4</v>
      </c>
      <c r="K5661">
        <v>17</v>
      </c>
      <c r="L5661">
        <f t="shared" si="443"/>
        <v>3</v>
      </c>
      <c r="M5661">
        <v>0</v>
      </c>
      <c r="N5661">
        <f t="shared" si="444"/>
        <v>3</v>
      </c>
    </row>
    <row r="5662" spans="1:14" hidden="1" x14ac:dyDescent="0.3">
      <c r="A5662" t="s">
        <v>10673</v>
      </c>
      <c r="B5662">
        <v>0</v>
      </c>
      <c r="C5662">
        <v>1</v>
      </c>
      <c r="D5662">
        <v>4</v>
      </c>
      <c r="E5662">
        <v>3</v>
      </c>
      <c r="F5662">
        <f t="shared" si="440"/>
        <v>3</v>
      </c>
      <c r="G5662">
        <v>63.99</v>
      </c>
      <c r="H5662">
        <f t="shared" si="441"/>
        <v>3</v>
      </c>
      <c r="I5662">
        <v>1</v>
      </c>
      <c r="J5662">
        <f t="shared" si="442"/>
        <v>1</v>
      </c>
      <c r="K5662">
        <v>27</v>
      </c>
      <c r="L5662">
        <f t="shared" si="443"/>
        <v>4</v>
      </c>
      <c r="M5662">
        <v>0</v>
      </c>
      <c r="N5662">
        <f t="shared" si="444"/>
        <v>2.75</v>
      </c>
    </row>
    <row r="5663" spans="1:14" x14ac:dyDescent="0.3">
      <c r="A5663" t="s">
        <v>10674</v>
      </c>
      <c r="B5663">
        <v>0</v>
      </c>
      <c r="C5663">
        <v>1</v>
      </c>
      <c r="D5663">
        <v>2</v>
      </c>
      <c r="E5663">
        <v>1</v>
      </c>
      <c r="F5663">
        <f t="shared" si="440"/>
        <v>2</v>
      </c>
      <c r="G5663">
        <v>202.47</v>
      </c>
      <c r="H5663">
        <f t="shared" si="441"/>
        <v>4</v>
      </c>
      <c r="I5663">
        <v>4</v>
      </c>
      <c r="J5663">
        <f t="shared" si="442"/>
        <v>3</v>
      </c>
      <c r="K5663">
        <v>18</v>
      </c>
      <c r="L5663">
        <f t="shared" si="443"/>
        <v>3</v>
      </c>
      <c r="M5663">
        <v>0</v>
      </c>
      <c r="N5663">
        <f t="shared" si="444"/>
        <v>3</v>
      </c>
    </row>
    <row r="5664" spans="1:14" hidden="1" x14ac:dyDescent="0.3">
      <c r="A5664" t="s">
        <v>10675</v>
      </c>
      <c r="B5664">
        <v>0</v>
      </c>
      <c r="C5664">
        <v>1</v>
      </c>
      <c r="D5664">
        <v>1</v>
      </c>
      <c r="E5664">
        <v>1</v>
      </c>
      <c r="F5664">
        <f t="shared" si="440"/>
        <v>2</v>
      </c>
      <c r="G5664">
        <v>70.989999999999995</v>
      </c>
      <c r="H5664">
        <f t="shared" si="441"/>
        <v>3</v>
      </c>
      <c r="I5664">
        <v>5</v>
      </c>
      <c r="J5664">
        <f t="shared" si="442"/>
        <v>3</v>
      </c>
      <c r="K5664">
        <v>14</v>
      </c>
      <c r="L5664">
        <f t="shared" si="443"/>
        <v>2</v>
      </c>
      <c r="M5664">
        <v>1</v>
      </c>
      <c r="N5664">
        <f t="shared" si="444"/>
        <v>2.5</v>
      </c>
    </row>
    <row r="5665" spans="1:14" x14ac:dyDescent="0.3">
      <c r="A5665" t="s">
        <v>10676</v>
      </c>
      <c r="B5665">
        <v>0</v>
      </c>
      <c r="C5665">
        <v>1</v>
      </c>
      <c r="D5665">
        <v>3</v>
      </c>
      <c r="E5665">
        <v>4</v>
      </c>
      <c r="F5665">
        <f t="shared" si="440"/>
        <v>4</v>
      </c>
      <c r="G5665">
        <v>113.98</v>
      </c>
      <c r="H5665">
        <f t="shared" si="441"/>
        <v>4</v>
      </c>
      <c r="I5665">
        <v>2</v>
      </c>
      <c r="J5665">
        <f t="shared" si="442"/>
        <v>2</v>
      </c>
      <c r="K5665">
        <v>19</v>
      </c>
      <c r="L5665">
        <f t="shared" si="443"/>
        <v>3</v>
      </c>
      <c r="M5665">
        <v>1</v>
      </c>
      <c r="N5665">
        <f t="shared" si="444"/>
        <v>3.25</v>
      </c>
    </row>
    <row r="5666" spans="1:14" hidden="1" x14ac:dyDescent="0.3">
      <c r="A5666" t="s">
        <v>10677</v>
      </c>
      <c r="B5666">
        <v>0</v>
      </c>
      <c r="C5666">
        <v>0</v>
      </c>
      <c r="D5666">
        <v>3</v>
      </c>
      <c r="E5666">
        <v>0</v>
      </c>
      <c r="F5666">
        <f t="shared" si="440"/>
        <v>1</v>
      </c>
      <c r="G5666">
        <v>0</v>
      </c>
      <c r="H5666">
        <f t="shared" si="441"/>
        <v>1</v>
      </c>
      <c r="I5666">
        <v>4</v>
      </c>
      <c r="J5666">
        <f t="shared" si="442"/>
        <v>3</v>
      </c>
      <c r="K5666">
        <v>11</v>
      </c>
      <c r="L5666">
        <f t="shared" si="443"/>
        <v>2</v>
      </c>
      <c r="M5666">
        <v>1</v>
      </c>
      <c r="N5666">
        <f t="shared" si="444"/>
        <v>1.75</v>
      </c>
    </row>
    <row r="5667" spans="1:14" hidden="1" x14ac:dyDescent="0.3">
      <c r="A5667" t="s">
        <v>10678</v>
      </c>
      <c r="B5667">
        <v>0</v>
      </c>
      <c r="C5667">
        <v>1</v>
      </c>
      <c r="D5667">
        <v>1</v>
      </c>
      <c r="E5667">
        <v>1</v>
      </c>
      <c r="F5667">
        <f t="shared" si="440"/>
        <v>2</v>
      </c>
      <c r="G5667">
        <v>45.99</v>
      </c>
      <c r="H5667">
        <f t="shared" si="441"/>
        <v>2</v>
      </c>
      <c r="I5667">
        <v>3</v>
      </c>
      <c r="J5667">
        <f t="shared" si="442"/>
        <v>2</v>
      </c>
      <c r="K5667">
        <v>24</v>
      </c>
      <c r="L5667">
        <f t="shared" si="443"/>
        <v>4</v>
      </c>
      <c r="M5667">
        <v>0</v>
      </c>
      <c r="N5667">
        <f t="shared" si="444"/>
        <v>2.5</v>
      </c>
    </row>
    <row r="5668" spans="1:14" hidden="1" x14ac:dyDescent="0.3">
      <c r="A5668" t="s">
        <v>10679</v>
      </c>
      <c r="B5668">
        <v>0</v>
      </c>
      <c r="C5668">
        <v>1</v>
      </c>
      <c r="D5668">
        <v>2</v>
      </c>
      <c r="E5668">
        <v>2</v>
      </c>
      <c r="F5668">
        <f t="shared" si="440"/>
        <v>3</v>
      </c>
      <c r="G5668">
        <v>68.489999999999995</v>
      </c>
      <c r="H5668">
        <f t="shared" si="441"/>
        <v>3</v>
      </c>
      <c r="I5668">
        <v>0</v>
      </c>
      <c r="J5668">
        <f t="shared" si="442"/>
        <v>1</v>
      </c>
      <c r="K5668">
        <v>23</v>
      </c>
      <c r="L5668">
        <f t="shared" si="443"/>
        <v>4</v>
      </c>
      <c r="M5668">
        <v>0</v>
      </c>
      <c r="N5668">
        <f t="shared" si="444"/>
        <v>2.75</v>
      </c>
    </row>
    <row r="5669" spans="1:14" hidden="1" x14ac:dyDescent="0.3">
      <c r="A5669" t="s">
        <v>10680</v>
      </c>
      <c r="B5669">
        <v>0</v>
      </c>
      <c r="C5669">
        <v>0</v>
      </c>
      <c r="D5669">
        <v>2</v>
      </c>
      <c r="E5669">
        <v>3</v>
      </c>
      <c r="F5669">
        <f t="shared" si="440"/>
        <v>3</v>
      </c>
      <c r="G5669">
        <v>49.99</v>
      </c>
      <c r="H5669">
        <f t="shared" si="441"/>
        <v>2</v>
      </c>
      <c r="I5669">
        <v>1</v>
      </c>
      <c r="J5669">
        <f t="shared" si="442"/>
        <v>1</v>
      </c>
      <c r="K5669">
        <v>5</v>
      </c>
      <c r="L5669">
        <f t="shared" si="443"/>
        <v>1</v>
      </c>
      <c r="M5669">
        <v>1</v>
      </c>
      <c r="N5669">
        <f t="shared" si="444"/>
        <v>1.75</v>
      </c>
    </row>
    <row r="5670" spans="1:14" hidden="1" x14ac:dyDescent="0.3">
      <c r="A5670" t="s">
        <v>10681</v>
      </c>
      <c r="B5670">
        <v>1</v>
      </c>
      <c r="C5670">
        <v>0</v>
      </c>
      <c r="D5670">
        <v>1</v>
      </c>
      <c r="E5670">
        <v>1</v>
      </c>
      <c r="F5670">
        <f t="shared" si="440"/>
        <v>2</v>
      </c>
      <c r="G5670">
        <v>55.99</v>
      </c>
      <c r="H5670">
        <f t="shared" si="441"/>
        <v>2</v>
      </c>
      <c r="I5670">
        <v>6</v>
      </c>
      <c r="J5670">
        <f t="shared" si="442"/>
        <v>4</v>
      </c>
      <c r="K5670">
        <v>11</v>
      </c>
      <c r="L5670">
        <f t="shared" si="443"/>
        <v>2</v>
      </c>
      <c r="M5670">
        <v>0</v>
      </c>
      <c r="N5670">
        <f t="shared" si="444"/>
        <v>2.5</v>
      </c>
    </row>
    <row r="5671" spans="1:14" hidden="1" x14ac:dyDescent="0.3">
      <c r="A5671" t="s">
        <v>10682</v>
      </c>
      <c r="B5671">
        <v>1</v>
      </c>
      <c r="C5671">
        <v>0</v>
      </c>
      <c r="D5671">
        <v>5</v>
      </c>
      <c r="E5671">
        <v>3</v>
      </c>
      <c r="F5671">
        <f t="shared" si="440"/>
        <v>3</v>
      </c>
      <c r="G5671">
        <v>55.99</v>
      </c>
      <c r="H5671">
        <f t="shared" si="441"/>
        <v>2</v>
      </c>
      <c r="I5671">
        <v>3</v>
      </c>
      <c r="J5671">
        <f t="shared" si="442"/>
        <v>2</v>
      </c>
      <c r="K5671">
        <v>12</v>
      </c>
      <c r="L5671">
        <f t="shared" si="443"/>
        <v>2</v>
      </c>
      <c r="M5671">
        <v>0</v>
      </c>
      <c r="N5671">
        <f t="shared" si="444"/>
        <v>2.25</v>
      </c>
    </row>
    <row r="5672" spans="1:14" hidden="1" x14ac:dyDescent="0.3">
      <c r="A5672" t="s">
        <v>10683</v>
      </c>
      <c r="B5672">
        <v>0</v>
      </c>
      <c r="C5672">
        <v>0</v>
      </c>
      <c r="D5672">
        <v>1</v>
      </c>
      <c r="E5672">
        <v>2</v>
      </c>
      <c r="F5672">
        <f t="shared" si="440"/>
        <v>3</v>
      </c>
      <c r="G5672">
        <v>73.989999999999995</v>
      </c>
      <c r="H5672">
        <f t="shared" si="441"/>
        <v>4</v>
      </c>
      <c r="I5672">
        <v>5</v>
      </c>
      <c r="J5672">
        <f t="shared" si="442"/>
        <v>3</v>
      </c>
      <c r="K5672">
        <v>8</v>
      </c>
      <c r="L5672">
        <f t="shared" si="443"/>
        <v>1</v>
      </c>
      <c r="M5672">
        <v>1</v>
      </c>
      <c r="N5672">
        <f t="shared" si="444"/>
        <v>2.75</v>
      </c>
    </row>
    <row r="5673" spans="1:14" hidden="1" x14ac:dyDescent="0.3">
      <c r="A5673" t="s">
        <v>10684</v>
      </c>
      <c r="B5673">
        <v>0</v>
      </c>
      <c r="C5673">
        <v>1</v>
      </c>
      <c r="D5673">
        <v>3</v>
      </c>
      <c r="E5673">
        <v>7</v>
      </c>
      <c r="F5673">
        <f t="shared" si="440"/>
        <v>4</v>
      </c>
      <c r="G5673">
        <v>46.99</v>
      </c>
      <c r="H5673">
        <f t="shared" si="441"/>
        <v>2</v>
      </c>
      <c r="I5673">
        <v>2</v>
      </c>
      <c r="J5673">
        <f t="shared" si="442"/>
        <v>2</v>
      </c>
      <c r="K5673">
        <v>14</v>
      </c>
      <c r="L5673">
        <f t="shared" si="443"/>
        <v>2</v>
      </c>
      <c r="M5673">
        <v>0</v>
      </c>
      <c r="N5673">
        <f t="shared" si="444"/>
        <v>2.5</v>
      </c>
    </row>
    <row r="5674" spans="1:14" x14ac:dyDescent="0.3">
      <c r="A5674" t="s">
        <v>10685</v>
      </c>
      <c r="B5674">
        <v>0</v>
      </c>
      <c r="C5674">
        <v>0</v>
      </c>
      <c r="D5674">
        <v>1</v>
      </c>
      <c r="E5674">
        <v>3</v>
      </c>
      <c r="F5674">
        <f t="shared" si="440"/>
        <v>3</v>
      </c>
      <c r="G5674">
        <v>75.989999999999995</v>
      </c>
      <c r="H5674">
        <f t="shared" si="441"/>
        <v>4</v>
      </c>
      <c r="I5674">
        <v>5</v>
      </c>
      <c r="J5674">
        <f t="shared" si="442"/>
        <v>3</v>
      </c>
      <c r="K5674">
        <v>12</v>
      </c>
      <c r="L5674">
        <f t="shared" si="443"/>
        <v>2</v>
      </c>
      <c r="M5674">
        <v>1</v>
      </c>
      <c r="N5674">
        <f t="shared" si="444"/>
        <v>3</v>
      </c>
    </row>
    <row r="5675" spans="1:14" hidden="1" x14ac:dyDescent="0.3">
      <c r="A5675" t="s">
        <v>10686</v>
      </c>
      <c r="B5675">
        <v>1</v>
      </c>
      <c r="C5675">
        <v>1</v>
      </c>
      <c r="D5675">
        <v>1</v>
      </c>
      <c r="E5675">
        <v>1</v>
      </c>
      <c r="F5675">
        <f t="shared" si="440"/>
        <v>2</v>
      </c>
      <c r="G5675">
        <v>46.49</v>
      </c>
      <c r="H5675">
        <f t="shared" si="441"/>
        <v>2</v>
      </c>
      <c r="I5675">
        <v>5</v>
      </c>
      <c r="J5675">
        <f t="shared" si="442"/>
        <v>3</v>
      </c>
      <c r="K5675">
        <v>19</v>
      </c>
      <c r="L5675">
        <f t="shared" si="443"/>
        <v>3</v>
      </c>
      <c r="M5675">
        <v>0</v>
      </c>
      <c r="N5675">
        <f t="shared" si="444"/>
        <v>2.5</v>
      </c>
    </row>
    <row r="5676" spans="1:14" hidden="1" x14ac:dyDescent="0.3">
      <c r="A5676" t="s">
        <v>10687</v>
      </c>
      <c r="B5676">
        <v>0</v>
      </c>
      <c r="C5676">
        <v>1</v>
      </c>
      <c r="D5676">
        <v>2</v>
      </c>
      <c r="E5676">
        <v>1</v>
      </c>
      <c r="F5676">
        <f t="shared" si="440"/>
        <v>2</v>
      </c>
      <c r="G5676">
        <v>48.49</v>
      </c>
      <c r="H5676">
        <f t="shared" si="441"/>
        <v>2</v>
      </c>
      <c r="I5676">
        <v>3</v>
      </c>
      <c r="J5676">
        <f t="shared" si="442"/>
        <v>2</v>
      </c>
      <c r="K5676">
        <v>17</v>
      </c>
      <c r="L5676">
        <f t="shared" si="443"/>
        <v>3</v>
      </c>
      <c r="M5676">
        <v>0</v>
      </c>
      <c r="N5676">
        <f t="shared" si="444"/>
        <v>2.25</v>
      </c>
    </row>
    <row r="5677" spans="1:14" hidden="1" x14ac:dyDescent="0.3">
      <c r="A5677" t="s">
        <v>10688</v>
      </c>
      <c r="B5677">
        <v>0</v>
      </c>
      <c r="C5677">
        <v>0</v>
      </c>
      <c r="D5677">
        <v>1</v>
      </c>
      <c r="E5677">
        <v>0</v>
      </c>
      <c r="F5677">
        <f t="shared" si="440"/>
        <v>1</v>
      </c>
      <c r="G5677">
        <v>0</v>
      </c>
      <c r="H5677">
        <f t="shared" si="441"/>
        <v>1</v>
      </c>
      <c r="I5677">
        <v>7</v>
      </c>
      <c r="J5677">
        <f t="shared" si="442"/>
        <v>4</v>
      </c>
      <c r="K5677">
        <v>7</v>
      </c>
      <c r="L5677">
        <f t="shared" si="443"/>
        <v>1</v>
      </c>
      <c r="M5677">
        <v>0</v>
      </c>
      <c r="N5677">
        <f t="shared" si="444"/>
        <v>1.75</v>
      </c>
    </row>
    <row r="5678" spans="1:14" hidden="1" x14ac:dyDescent="0.3">
      <c r="A5678" t="s">
        <v>10689</v>
      </c>
      <c r="B5678">
        <v>0</v>
      </c>
      <c r="C5678">
        <v>1</v>
      </c>
      <c r="D5678">
        <v>3</v>
      </c>
      <c r="E5678">
        <v>0</v>
      </c>
      <c r="F5678">
        <f t="shared" si="440"/>
        <v>1</v>
      </c>
      <c r="G5678">
        <v>0</v>
      </c>
      <c r="H5678">
        <f t="shared" si="441"/>
        <v>1</v>
      </c>
      <c r="I5678">
        <v>6</v>
      </c>
      <c r="J5678">
        <f t="shared" si="442"/>
        <v>4</v>
      </c>
      <c r="K5678">
        <v>23</v>
      </c>
      <c r="L5678">
        <f t="shared" si="443"/>
        <v>4</v>
      </c>
      <c r="M5678">
        <v>0</v>
      </c>
      <c r="N5678">
        <f t="shared" si="444"/>
        <v>2.5</v>
      </c>
    </row>
    <row r="5679" spans="1:14" hidden="1" x14ac:dyDescent="0.3">
      <c r="A5679" t="s">
        <v>10690</v>
      </c>
      <c r="B5679">
        <v>0</v>
      </c>
      <c r="C5679">
        <v>1</v>
      </c>
      <c r="D5679">
        <v>1</v>
      </c>
      <c r="E5679">
        <v>4</v>
      </c>
      <c r="F5679">
        <f t="shared" si="440"/>
        <v>4</v>
      </c>
      <c r="G5679">
        <v>133.97999999999999</v>
      </c>
      <c r="H5679">
        <f t="shared" si="441"/>
        <v>4</v>
      </c>
      <c r="I5679">
        <v>1</v>
      </c>
      <c r="J5679">
        <f t="shared" si="442"/>
        <v>1</v>
      </c>
      <c r="K5679">
        <v>12</v>
      </c>
      <c r="L5679">
        <f t="shared" si="443"/>
        <v>2</v>
      </c>
      <c r="M5679">
        <v>0</v>
      </c>
      <c r="N5679">
        <f t="shared" si="444"/>
        <v>2.75</v>
      </c>
    </row>
    <row r="5680" spans="1:14" hidden="1" x14ac:dyDescent="0.3">
      <c r="A5680" t="s">
        <v>10691</v>
      </c>
      <c r="B5680">
        <v>0</v>
      </c>
      <c r="C5680">
        <v>0</v>
      </c>
      <c r="D5680">
        <v>2</v>
      </c>
      <c r="E5680">
        <v>0</v>
      </c>
      <c r="F5680">
        <f t="shared" si="440"/>
        <v>1</v>
      </c>
      <c r="G5680">
        <v>0</v>
      </c>
      <c r="H5680">
        <f t="shared" si="441"/>
        <v>1</v>
      </c>
      <c r="I5680">
        <v>5</v>
      </c>
      <c r="J5680">
        <f t="shared" si="442"/>
        <v>3</v>
      </c>
      <c r="K5680">
        <v>2</v>
      </c>
      <c r="L5680">
        <f t="shared" si="443"/>
        <v>1</v>
      </c>
      <c r="M5680">
        <v>0</v>
      </c>
      <c r="N5680">
        <f t="shared" si="444"/>
        <v>1.5</v>
      </c>
    </row>
    <row r="5681" spans="1:14" hidden="1" x14ac:dyDescent="0.3">
      <c r="A5681" t="s">
        <v>10692</v>
      </c>
      <c r="B5681">
        <v>0</v>
      </c>
      <c r="C5681">
        <v>1</v>
      </c>
      <c r="D5681">
        <v>2</v>
      </c>
      <c r="E5681">
        <v>0</v>
      </c>
      <c r="F5681">
        <f t="shared" si="440"/>
        <v>1</v>
      </c>
      <c r="G5681">
        <v>0</v>
      </c>
      <c r="H5681">
        <f t="shared" si="441"/>
        <v>1</v>
      </c>
      <c r="I5681">
        <v>4</v>
      </c>
      <c r="J5681">
        <f t="shared" si="442"/>
        <v>3</v>
      </c>
      <c r="K5681">
        <v>10</v>
      </c>
      <c r="L5681">
        <f t="shared" si="443"/>
        <v>2</v>
      </c>
      <c r="M5681">
        <v>0</v>
      </c>
      <c r="N5681">
        <f t="shared" si="444"/>
        <v>1.75</v>
      </c>
    </row>
    <row r="5682" spans="1:14" hidden="1" x14ac:dyDescent="0.3">
      <c r="A5682" t="s">
        <v>10693</v>
      </c>
      <c r="B5682">
        <v>1</v>
      </c>
      <c r="C5682">
        <v>1</v>
      </c>
      <c r="D5682">
        <v>1</v>
      </c>
      <c r="E5682">
        <v>1</v>
      </c>
      <c r="F5682">
        <f t="shared" si="440"/>
        <v>2</v>
      </c>
      <c r="G5682">
        <v>58.99</v>
      </c>
      <c r="H5682">
        <f t="shared" si="441"/>
        <v>3</v>
      </c>
      <c r="I5682">
        <v>7</v>
      </c>
      <c r="J5682">
        <f t="shared" si="442"/>
        <v>4</v>
      </c>
      <c r="K5682">
        <v>12</v>
      </c>
      <c r="L5682">
        <f t="shared" si="443"/>
        <v>2</v>
      </c>
      <c r="M5682">
        <v>0</v>
      </c>
      <c r="N5682">
        <f t="shared" si="444"/>
        <v>2.75</v>
      </c>
    </row>
    <row r="5683" spans="1:14" x14ac:dyDescent="0.3">
      <c r="A5683" t="s">
        <v>10694</v>
      </c>
      <c r="B5683">
        <v>0</v>
      </c>
      <c r="C5683">
        <v>1</v>
      </c>
      <c r="D5683">
        <v>3</v>
      </c>
      <c r="E5683">
        <v>1</v>
      </c>
      <c r="F5683">
        <f t="shared" si="440"/>
        <v>2</v>
      </c>
      <c r="G5683">
        <v>125.98</v>
      </c>
      <c r="H5683">
        <f t="shared" si="441"/>
        <v>4</v>
      </c>
      <c r="I5683">
        <v>5</v>
      </c>
      <c r="J5683">
        <f t="shared" si="442"/>
        <v>3</v>
      </c>
      <c r="K5683">
        <v>17</v>
      </c>
      <c r="L5683">
        <f t="shared" si="443"/>
        <v>3</v>
      </c>
      <c r="M5683">
        <v>0</v>
      </c>
      <c r="N5683">
        <f t="shared" si="444"/>
        <v>3</v>
      </c>
    </row>
    <row r="5684" spans="1:14" x14ac:dyDescent="0.3">
      <c r="A5684" t="s">
        <v>10695</v>
      </c>
      <c r="B5684">
        <v>0</v>
      </c>
      <c r="C5684">
        <v>0</v>
      </c>
      <c r="D5684">
        <v>1</v>
      </c>
      <c r="E5684">
        <v>1</v>
      </c>
      <c r="F5684">
        <f t="shared" si="440"/>
        <v>2</v>
      </c>
      <c r="G5684">
        <v>60.99</v>
      </c>
      <c r="H5684">
        <f t="shared" si="441"/>
        <v>3</v>
      </c>
      <c r="I5684">
        <v>7</v>
      </c>
      <c r="J5684">
        <f t="shared" si="442"/>
        <v>4</v>
      </c>
      <c r="K5684">
        <v>22</v>
      </c>
      <c r="L5684">
        <f t="shared" si="443"/>
        <v>4</v>
      </c>
      <c r="M5684">
        <v>1</v>
      </c>
      <c r="N5684">
        <f t="shared" si="444"/>
        <v>3.25</v>
      </c>
    </row>
    <row r="5685" spans="1:14" hidden="1" x14ac:dyDescent="0.3">
      <c r="A5685" t="s">
        <v>10696</v>
      </c>
      <c r="B5685">
        <v>0</v>
      </c>
      <c r="C5685">
        <v>1</v>
      </c>
      <c r="D5685">
        <v>4</v>
      </c>
      <c r="E5685">
        <v>0</v>
      </c>
      <c r="F5685">
        <f t="shared" si="440"/>
        <v>1</v>
      </c>
      <c r="G5685">
        <v>0</v>
      </c>
      <c r="H5685">
        <f t="shared" si="441"/>
        <v>1</v>
      </c>
      <c r="I5685">
        <v>2</v>
      </c>
      <c r="J5685">
        <f t="shared" si="442"/>
        <v>2</v>
      </c>
      <c r="K5685">
        <v>10</v>
      </c>
      <c r="L5685">
        <f t="shared" si="443"/>
        <v>2</v>
      </c>
      <c r="M5685">
        <v>0</v>
      </c>
      <c r="N5685">
        <f t="shared" si="444"/>
        <v>1.5</v>
      </c>
    </row>
    <row r="5686" spans="1:14" hidden="1" x14ac:dyDescent="0.3">
      <c r="A5686" t="s">
        <v>10697</v>
      </c>
      <c r="B5686">
        <v>1</v>
      </c>
      <c r="C5686">
        <v>1</v>
      </c>
      <c r="D5686">
        <v>1</v>
      </c>
      <c r="E5686">
        <v>0</v>
      </c>
      <c r="F5686">
        <f t="shared" si="440"/>
        <v>1</v>
      </c>
      <c r="G5686">
        <v>0</v>
      </c>
      <c r="H5686">
        <f t="shared" si="441"/>
        <v>1</v>
      </c>
      <c r="I5686">
        <v>2</v>
      </c>
      <c r="J5686">
        <f t="shared" si="442"/>
        <v>2</v>
      </c>
      <c r="K5686">
        <v>21</v>
      </c>
      <c r="L5686">
        <f t="shared" si="443"/>
        <v>4</v>
      </c>
      <c r="M5686">
        <v>0</v>
      </c>
      <c r="N5686">
        <f t="shared" si="444"/>
        <v>2</v>
      </c>
    </row>
    <row r="5687" spans="1:14" hidden="1" x14ac:dyDescent="0.3">
      <c r="A5687" t="s">
        <v>10698</v>
      </c>
      <c r="B5687">
        <v>1</v>
      </c>
      <c r="C5687">
        <v>0</v>
      </c>
      <c r="D5687">
        <v>2</v>
      </c>
      <c r="E5687">
        <v>1</v>
      </c>
      <c r="F5687">
        <f t="shared" si="440"/>
        <v>2</v>
      </c>
      <c r="G5687">
        <v>58.49</v>
      </c>
      <c r="H5687">
        <f t="shared" si="441"/>
        <v>3</v>
      </c>
      <c r="I5687">
        <v>5</v>
      </c>
      <c r="J5687">
        <f t="shared" si="442"/>
        <v>3</v>
      </c>
      <c r="K5687">
        <v>1</v>
      </c>
      <c r="L5687">
        <f t="shared" si="443"/>
        <v>1</v>
      </c>
      <c r="M5687">
        <v>0</v>
      </c>
      <c r="N5687">
        <f t="shared" si="444"/>
        <v>2.25</v>
      </c>
    </row>
    <row r="5688" spans="1:14" hidden="1" x14ac:dyDescent="0.3">
      <c r="A5688" t="s">
        <v>10699</v>
      </c>
      <c r="B5688">
        <v>0</v>
      </c>
      <c r="C5688">
        <v>1</v>
      </c>
      <c r="D5688">
        <v>1</v>
      </c>
      <c r="E5688">
        <v>0</v>
      </c>
      <c r="F5688">
        <f t="shared" si="440"/>
        <v>1</v>
      </c>
      <c r="G5688">
        <v>0</v>
      </c>
      <c r="H5688">
        <f t="shared" si="441"/>
        <v>1</v>
      </c>
      <c r="I5688">
        <v>5</v>
      </c>
      <c r="J5688">
        <f t="shared" si="442"/>
        <v>3</v>
      </c>
      <c r="K5688">
        <v>23</v>
      </c>
      <c r="L5688">
        <f t="shared" si="443"/>
        <v>4</v>
      </c>
      <c r="M5688">
        <v>1</v>
      </c>
      <c r="N5688">
        <f t="shared" si="444"/>
        <v>2.25</v>
      </c>
    </row>
    <row r="5689" spans="1:14" x14ac:dyDescent="0.3">
      <c r="A5689" t="s">
        <v>10700</v>
      </c>
      <c r="B5689">
        <v>0</v>
      </c>
      <c r="C5689">
        <v>1</v>
      </c>
      <c r="D5689">
        <v>1</v>
      </c>
      <c r="E5689">
        <v>5</v>
      </c>
      <c r="F5689">
        <f t="shared" si="440"/>
        <v>4</v>
      </c>
      <c r="G5689">
        <v>193.47</v>
      </c>
      <c r="H5689">
        <f t="shared" si="441"/>
        <v>4</v>
      </c>
      <c r="I5689">
        <v>5</v>
      </c>
      <c r="J5689">
        <f t="shared" si="442"/>
        <v>3</v>
      </c>
      <c r="K5689">
        <v>17</v>
      </c>
      <c r="L5689">
        <f t="shared" si="443"/>
        <v>3</v>
      </c>
      <c r="M5689">
        <v>0</v>
      </c>
      <c r="N5689">
        <f t="shared" si="444"/>
        <v>3.5</v>
      </c>
    </row>
    <row r="5690" spans="1:14" hidden="1" x14ac:dyDescent="0.3">
      <c r="A5690" t="s">
        <v>10701</v>
      </c>
      <c r="B5690">
        <v>0</v>
      </c>
      <c r="C5690">
        <v>1</v>
      </c>
      <c r="D5690">
        <v>3</v>
      </c>
      <c r="E5690">
        <v>2</v>
      </c>
      <c r="F5690">
        <f t="shared" si="440"/>
        <v>3</v>
      </c>
      <c r="G5690">
        <v>46.99</v>
      </c>
      <c r="H5690">
        <f t="shared" si="441"/>
        <v>2</v>
      </c>
      <c r="I5690">
        <v>0</v>
      </c>
      <c r="J5690">
        <f t="shared" si="442"/>
        <v>1</v>
      </c>
      <c r="K5690">
        <v>10</v>
      </c>
      <c r="L5690">
        <f t="shared" si="443"/>
        <v>2</v>
      </c>
      <c r="M5690">
        <v>0</v>
      </c>
      <c r="N5690">
        <f t="shared" si="444"/>
        <v>2</v>
      </c>
    </row>
    <row r="5691" spans="1:14" x14ac:dyDescent="0.3">
      <c r="A5691" t="s">
        <v>10702</v>
      </c>
      <c r="B5691">
        <v>0</v>
      </c>
      <c r="C5691">
        <v>1</v>
      </c>
      <c r="D5691">
        <v>3</v>
      </c>
      <c r="E5691">
        <v>3</v>
      </c>
      <c r="F5691">
        <f t="shared" si="440"/>
        <v>3</v>
      </c>
      <c r="G5691">
        <v>69.989999999999995</v>
      </c>
      <c r="H5691">
        <f t="shared" si="441"/>
        <v>3</v>
      </c>
      <c r="I5691">
        <v>4</v>
      </c>
      <c r="J5691">
        <f t="shared" si="442"/>
        <v>3</v>
      </c>
      <c r="K5691">
        <v>15</v>
      </c>
      <c r="L5691">
        <f t="shared" si="443"/>
        <v>3</v>
      </c>
      <c r="M5691">
        <v>0</v>
      </c>
      <c r="N5691">
        <f t="shared" si="444"/>
        <v>3</v>
      </c>
    </row>
    <row r="5692" spans="1:14" x14ac:dyDescent="0.3">
      <c r="A5692" t="s">
        <v>10703</v>
      </c>
      <c r="B5692">
        <v>0</v>
      </c>
      <c r="C5692">
        <v>0</v>
      </c>
      <c r="D5692">
        <v>3</v>
      </c>
      <c r="E5692">
        <v>1</v>
      </c>
      <c r="F5692">
        <f t="shared" si="440"/>
        <v>2</v>
      </c>
      <c r="G5692">
        <v>107.98</v>
      </c>
      <c r="H5692">
        <f t="shared" si="441"/>
        <v>4</v>
      </c>
      <c r="I5692">
        <v>7</v>
      </c>
      <c r="J5692">
        <f t="shared" si="442"/>
        <v>4</v>
      </c>
      <c r="K5692">
        <v>11</v>
      </c>
      <c r="L5692">
        <f t="shared" si="443"/>
        <v>2</v>
      </c>
      <c r="M5692">
        <v>1</v>
      </c>
      <c r="N5692">
        <f t="shared" si="444"/>
        <v>3</v>
      </c>
    </row>
    <row r="5693" spans="1:14" hidden="1" x14ac:dyDescent="0.3">
      <c r="A5693" t="s">
        <v>10704</v>
      </c>
      <c r="B5693">
        <v>0</v>
      </c>
      <c r="C5693">
        <v>0</v>
      </c>
      <c r="D5693">
        <v>1</v>
      </c>
      <c r="E5693">
        <v>3</v>
      </c>
      <c r="F5693">
        <f t="shared" si="440"/>
        <v>3</v>
      </c>
      <c r="G5693">
        <v>57.99</v>
      </c>
      <c r="H5693">
        <f t="shared" si="441"/>
        <v>2</v>
      </c>
      <c r="I5693">
        <v>4</v>
      </c>
      <c r="J5693">
        <f t="shared" si="442"/>
        <v>3</v>
      </c>
      <c r="K5693">
        <v>3</v>
      </c>
      <c r="L5693">
        <f t="shared" si="443"/>
        <v>1</v>
      </c>
      <c r="M5693">
        <v>1</v>
      </c>
      <c r="N5693">
        <f t="shared" si="444"/>
        <v>2.25</v>
      </c>
    </row>
    <row r="5694" spans="1:14" hidden="1" x14ac:dyDescent="0.3">
      <c r="A5694" t="s">
        <v>10705</v>
      </c>
      <c r="B5694">
        <v>0</v>
      </c>
      <c r="C5694">
        <v>0</v>
      </c>
      <c r="D5694">
        <v>3</v>
      </c>
      <c r="E5694">
        <v>3</v>
      </c>
      <c r="F5694">
        <f t="shared" si="440"/>
        <v>3</v>
      </c>
      <c r="G5694">
        <v>129.97999999999999</v>
      </c>
      <c r="H5694">
        <f t="shared" si="441"/>
        <v>4</v>
      </c>
      <c r="I5694">
        <v>1</v>
      </c>
      <c r="J5694">
        <f t="shared" si="442"/>
        <v>1</v>
      </c>
      <c r="K5694">
        <v>7</v>
      </c>
      <c r="L5694">
        <f t="shared" si="443"/>
        <v>1</v>
      </c>
      <c r="M5694">
        <v>0</v>
      </c>
      <c r="N5694">
        <f t="shared" si="444"/>
        <v>2.25</v>
      </c>
    </row>
    <row r="5695" spans="1:14" hidden="1" x14ac:dyDescent="0.3">
      <c r="A5695" t="s">
        <v>10706</v>
      </c>
      <c r="B5695">
        <v>1</v>
      </c>
      <c r="C5695">
        <v>0</v>
      </c>
      <c r="D5695">
        <v>1</v>
      </c>
      <c r="E5695">
        <v>1</v>
      </c>
      <c r="F5695">
        <f t="shared" si="440"/>
        <v>2</v>
      </c>
      <c r="G5695">
        <v>52.99</v>
      </c>
      <c r="H5695">
        <f t="shared" si="441"/>
        <v>2</v>
      </c>
      <c r="I5695">
        <v>5</v>
      </c>
      <c r="J5695">
        <f t="shared" si="442"/>
        <v>3</v>
      </c>
      <c r="K5695">
        <v>6</v>
      </c>
      <c r="L5695">
        <f t="shared" si="443"/>
        <v>1</v>
      </c>
      <c r="M5695">
        <v>1</v>
      </c>
      <c r="N5695">
        <f t="shared" si="444"/>
        <v>2</v>
      </c>
    </row>
    <row r="5696" spans="1:14" hidden="1" x14ac:dyDescent="0.3">
      <c r="A5696" t="s">
        <v>10707</v>
      </c>
      <c r="B5696">
        <v>0</v>
      </c>
      <c r="C5696">
        <v>1</v>
      </c>
      <c r="D5696">
        <v>1</v>
      </c>
      <c r="E5696">
        <v>4</v>
      </c>
      <c r="F5696">
        <f t="shared" si="440"/>
        <v>4</v>
      </c>
      <c r="G5696">
        <v>52.99</v>
      </c>
      <c r="H5696">
        <f t="shared" si="441"/>
        <v>2</v>
      </c>
      <c r="I5696">
        <v>1</v>
      </c>
      <c r="J5696">
        <f t="shared" si="442"/>
        <v>1</v>
      </c>
      <c r="K5696">
        <v>24</v>
      </c>
      <c r="L5696">
        <f t="shared" si="443"/>
        <v>4</v>
      </c>
      <c r="M5696">
        <v>0</v>
      </c>
      <c r="N5696">
        <f t="shared" si="444"/>
        <v>2.75</v>
      </c>
    </row>
    <row r="5697" spans="1:14" x14ac:dyDescent="0.3">
      <c r="A5697" t="s">
        <v>10708</v>
      </c>
      <c r="B5697">
        <v>0</v>
      </c>
      <c r="C5697">
        <v>1</v>
      </c>
      <c r="D5697">
        <v>1</v>
      </c>
      <c r="E5697">
        <v>5</v>
      </c>
      <c r="F5697">
        <f t="shared" si="440"/>
        <v>4</v>
      </c>
      <c r="G5697">
        <v>135.97999999999999</v>
      </c>
      <c r="H5697">
        <f t="shared" si="441"/>
        <v>4</v>
      </c>
      <c r="I5697">
        <v>4</v>
      </c>
      <c r="J5697">
        <f t="shared" si="442"/>
        <v>3</v>
      </c>
      <c r="K5697">
        <v>2</v>
      </c>
      <c r="L5697">
        <f t="shared" si="443"/>
        <v>1</v>
      </c>
      <c r="M5697">
        <v>0</v>
      </c>
      <c r="N5697">
        <f t="shared" si="444"/>
        <v>3</v>
      </c>
    </row>
    <row r="5698" spans="1:14" hidden="1" x14ac:dyDescent="0.3">
      <c r="A5698" t="s">
        <v>10709</v>
      </c>
      <c r="B5698">
        <v>1</v>
      </c>
      <c r="C5698">
        <v>1</v>
      </c>
      <c r="D5698">
        <v>1</v>
      </c>
      <c r="E5698">
        <v>2</v>
      </c>
      <c r="F5698">
        <f t="shared" ref="F5698:F5761" si="445">IF(E5698&lt;=$P$2,1,IF(AND(E5698&gt;$P$2,E5698&lt;=$P$3),2,IF(AND(E5698&gt;$P$3,E5698&lt;=$P$4),3,4)))</f>
        <v>3</v>
      </c>
      <c r="G5698">
        <v>199.47</v>
      </c>
      <c r="H5698">
        <f t="shared" ref="H5698:H5761" si="446">IF(G5698&lt;=$Q$2,1,IF(AND(G5698&gt;$Q$2,G5698&lt;=$Q$3),2,IF(AND(G5698&gt;$Q$3,G5698&lt;=$Q$4),3,4)))</f>
        <v>4</v>
      </c>
      <c r="I5698">
        <v>1</v>
      </c>
      <c r="J5698">
        <f t="shared" ref="J5698:J5761" si="447">IF(I5698&lt;=$R$2,1,IF(AND(I5698&gt;$R$2,I5698&lt;=$R$3),2,IF(AND(I5698&gt;$R$3,I5698&lt;=$R$4),3,4)))</f>
        <v>1</v>
      </c>
      <c r="K5698">
        <v>19</v>
      </c>
      <c r="L5698">
        <f t="shared" ref="L5698:L5761" si="448">IF(K5698&lt;=$S$2,1,IF(AND(K5698&gt;$S$2,K5698&lt;=$S$3),2,IF(AND(K5698&gt;$S$3,K5698&lt;=$S$4),3,4)))</f>
        <v>3</v>
      </c>
      <c r="M5698">
        <v>0</v>
      </c>
      <c r="N5698">
        <f t="shared" ref="N5698:N5761" si="449">AVERAGE(F5698,H5698,J5698,L5698)</f>
        <v>2.75</v>
      </c>
    </row>
    <row r="5699" spans="1:14" hidden="1" x14ac:dyDescent="0.3">
      <c r="A5699" t="s">
        <v>10710</v>
      </c>
      <c r="B5699">
        <v>0</v>
      </c>
      <c r="C5699">
        <v>1</v>
      </c>
      <c r="D5699">
        <v>2</v>
      </c>
      <c r="E5699">
        <v>1</v>
      </c>
      <c r="F5699">
        <f t="shared" si="445"/>
        <v>2</v>
      </c>
      <c r="G5699">
        <v>143.97999999999999</v>
      </c>
      <c r="H5699">
        <f t="shared" si="446"/>
        <v>4</v>
      </c>
      <c r="I5699">
        <v>0</v>
      </c>
      <c r="J5699">
        <f t="shared" si="447"/>
        <v>1</v>
      </c>
      <c r="K5699">
        <v>16</v>
      </c>
      <c r="L5699">
        <f t="shared" si="448"/>
        <v>3</v>
      </c>
      <c r="M5699">
        <v>1</v>
      </c>
      <c r="N5699">
        <f t="shared" si="449"/>
        <v>2.5</v>
      </c>
    </row>
    <row r="5700" spans="1:14" hidden="1" x14ac:dyDescent="0.3">
      <c r="A5700" t="s">
        <v>10711</v>
      </c>
      <c r="B5700">
        <v>0</v>
      </c>
      <c r="C5700">
        <v>0</v>
      </c>
      <c r="D5700">
        <v>1</v>
      </c>
      <c r="E5700">
        <v>0</v>
      </c>
      <c r="F5700">
        <f t="shared" si="445"/>
        <v>1</v>
      </c>
      <c r="G5700">
        <v>0</v>
      </c>
      <c r="H5700">
        <f t="shared" si="446"/>
        <v>1</v>
      </c>
      <c r="I5700">
        <v>4</v>
      </c>
      <c r="J5700">
        <f t="shared" si="447"/>
        <v>3</v>
      </c>
      <c r="K5700">
        <v>9</v>
      </c>
      <c r="L5700">
        <f t="shared" si="448"/>
        <v>1</v>
      </c>
      <c r="M5700">
        <v>0</v>
      </c>
      <c r="N5700">
        <f t="shared" si="449"/>
        <v>1.5</v>
      </c>
    </row>
    <row r="5701" spans="1:14" hidden="1" x14ac:dyDescent="0.3">
      <c r="A5701" t="s">
        <v>10712</v>
      </c>
      <c r="B5701">
        <v>1</v>
      </c>
      <c r="C5701">
        <v>1</v>
      </c>
      <c r="D5701">
        <v>1</v>
      </c>
      <c r="E5701">
        <v>1</v>
      </c>
      <c r="F5701">
        <f t="shared" si="445"/>
        <v>2</v>
      </c>
      <c r="G5701">
        <v>56.99</v>
      </c>
      <c r="H5701">
        <f t="shared" si="446"/>
        <v>2</v>
      </c>
      <c r="I5701">
        <v>0</v>
      </c>
      <c r="J5701">
        <f t="shared" si="447"/>
        <v>1</v>
      </c>
      <c r="K5701">
        <v>21</v>
      </c>
      <c r="L5701">
        <f t="shared" si="448"/>
        <v>4</v>
      </c>
      <c r="M5701">
        <v>1</v>
      </c>
      <c r="N5701">
        <f t="shared" si="449"/>
        <v>2.25</v>
      </c>
    </row>
    <row r="5702" spans="1:14" hidden="1" x14ac:dyDescent="0.3">
      <c r="A5702" t="s">
        <v>10713</v>
      </c>
      <c r="B5702">
        <v>0</v>
      </c>
      <c r="C5702">
        <v>1</v>
      </c>
      <c r="D5702">
        <v>1</v>
      </c>
      <c r="E5702">
        <v>0</v>
      </c>
      <c r="F5702">
        <f t="shared" si="445"/>
        <v>1</v>
      </c>
      <c r="G5702">
        <v>0</v>
      </c>
      <c r="H5702">
        <f t="shared" si="446"/>
        <v>1</v>
      </c>
      <c r="I5702">
        <v>0</v>
      </c>
      <c r="J5702">
        <f t="shared" si="447"/>
        <v>1</v>
      </c>
      <c r="K5702">
        <v>12</v>
      </c>
      <c r="L5702">
        <f t="shared" si="448"/>
        <v>2</v>
      </c>
      <c r="M5702">
        <v>0</v>
      </c>
      <c r="N5702">
        <f t="shared" si="449"/>
        <v>1.25</v>
      </c>
    </row>
    <row r="5703" spans="1:14" hidden="1" x14ac:dyDescent="0.3">
      <c r="A5703" t="s">
        <v>10714</v>
      </c>
      <c r="B5703">
        <v>1</v>
      </c>
      <c r="C5703">
        <v>0</v>
      </c>
      <c r="D5703">
        <v>1</v>
      </c>
      <c r="E5703">
        <v>4</v>
      </c>
      <c r="F5703">
        <f t="shared" si="445"/>
        <v>4</v>
      </c>
      <c r="G5703">
        <v>149.97999999999999</v>
      </c>
      <c r="H5703">
        <f t="shared" si="446"/>
        <v>4</v>
      </c>
      <c r="I5703">
        <v>0</v>
      </c>
      <c r="J5703">
        <f t="shared" si="447"/>
        <v>1</v>
      </c>
      <c r="K5703">
        <v>12</v>
      </c>
      <c r="L5703">
        <f t="shared" si="448"/>
        <v>2</v>
      </c>
      <c r="M5703">
        <v>1</v>
      </c>
      <c r="N5703">
        <f t="shared" si="449"/>
        <v>2.75</v>
      </c>
    </row>
    <row r="5704" spans="1:14" hidden="1" x14ac:dyDescent="0.3">
      <c r="A5704" t="s">
        <v>10715</v>
      </c>
      <c r="B5704">
        <v>0</v>
      </c>
      <c r="C5704">
        <v>0</v>
      </c>
      <c r="D5704">
        <v>2</v>
      </c>
      <c r="E5704">
        <v>2</v>
      </c>
      <c r="F5704">
        <f t="shared" si="445"/>
        <v>3</v>
      </c>
      <c r="G5704">
        <v>146.97</v>
      </c>
      <c r="H5704">
        <f t="shared" si="446"/>
        <v>4</v>
      </c>
      <c r="I5704">
        <v>0</v>
      </c>
      <c r="J5704">
        <f t="shared" si="447"/>
        <v>1</v>
      </c>
      <c r="K5704">
        <v>1</v>
      </c>
      <c r="L5704">
        <f t="shared" si="448"/>
        <v>1</v>
      </c>
      <c r="M5704">
        <v>1</v>
      </c>
      <c r="N5704">
        <f t="shared" si="449"/>
        <v>2.25</v>
      </c>
    </row>
    <row r="5705" spans="1:14" hidden="1" x14ac:dyDescent="0.3">
      <c r="A5705" t="s">
        <v>10716</v>
      </c>
      <c r="B5705">
        <v>1</v>
      </c>
      <c r="C5705">
        <v>1</v>
      </c>
      <c r="D5705">
        <v>1</v>
      </c>
      <c r="E5705">
        <v>0</v>
      </c>
      <c r="F5705">
        <f t="shared" si="445"/>
        <v>1</v>
      </c>
      <c r="G5705">
        <v>0</v>
      </c>
      <c r="H5705">
        <f t="shared" si="446"/>
        <v>1</v>
      </c>
      <c r="I5705">
        <v>2</v>
      </c>
      <c r="J5705">
        <f t="shared" si="447"/>
        <v>2</v>
      </c>
      <c r="K5705">
        <v>19</v>
      </c>
      <c r="L5705">
        <f t="shared" si="448"/>
        <v>3</v>
      </c>
      <c r="M5705">
        <v>0</v>
      </c>
      <c r="N5705">
        <f t="shared" si="449"/>
        <v>1.75</v>
      </c>
    </row>
    <row r="5706" spans="1:14" hidden="1" x14ac:dyDescent="0.3">
      <c r="A5706" t="s">
        <v>10717</v>
      </c>
      <c r="B5706">
        <v>0</v>
      </c>
      <c r="C5706">
        <v>0</v>
      </c>
      <c r="D5706">
        <v>2</v>
      </c>
      <c r="E5706">
        <v>1</v>
      </c>
      <c r="F5706">
        <f t="shared" si="445"/>
        <v>2</v>
      </c>
      <c r="G5706">
        <v>151.97999999999999</v>
      </c>
      <c r="H5706">
        <f t="shared" si="446"/>
        <v>4</v>
      </c>
      <c r="I5706">
        <v>2</v>
      </c>
      <c r="J5706">
        <f t="shared" si="447"/>
        <v>2</v>
      </c>
      <c r="K5706">
        <v>7</v>
      </c>
      <c r="L5706">
        <f t="shared" si="448"/>
        <v>1</v>
      </c>
      <c r="M5706">
        <v>0</v>
      </c>
      <c r="N5706">
        <f t="shared" si="449"/>
        <v>2.25</v>
      </c>
    </row>
    <row r="5707" spans="1:14" x14ac:dyDescent="0.3">
      <c r="A5707" t="s">
        <v>10718</v>
      </c>
      <c r="B5707">
        <v>0</v>
      </c>
      <c r="C5707">
        <v>1</v>
      </c>
      <c r="D5707">
        <v>3</v>
      </c>
      <c r="E5707">
        <v>7</v>
      </c>
      <c r="F5707">
        <f t="shared" si="445"/>
        <v>4</v>
      </c>
      <c r="G5707">
        <v>140.97999999999999</v>
      </c>
      <c r="H5707">
        <f t="shared" si="446"/>
        <v>4</v>
      </c>
      <c r="I5707">
        <v>2</v>
      </c>
      <c r="J5707">
        <f t="shared" si="447"/>
        <v>2</v>
      </c>
      <c r="K5707">
        <v>12</v>
      </c>
      <c r="L5707">
        <f t="shared" si="448"/>
        <v>2</v>
      </c>
      <c r="M5707">
        <v>0</v>
      </c>
      <c r="N5707">
        <f t="shared" si="449"/>
        <v>3</v>
      </c>
    </row>
    <row r="5708" spans="1:14" hidden="1" x14ac:dyDescent="0.3">
      <c r="A5708" t="s">
        <v>10719</v>
      </c>
      <c r="B5708">
        <v>0</v>
      </c>
      <c r="C5708">
        <v>1</v>
      </c>
      <c r="D5708">
        <v>3</v>
      </c>
      <c r="E5708">
        <v>0</v>
      </c>
      <c r="F5708">
        <f t="shared" si="445"/>
        <v>1</v>
      </c>
      <c r="G5708">
        <v>0</v>
      </c>
      <c r="H5708">
        <f t="shared" si="446"/>
        <v>1</v>
      </c>
      <c r="I5708">
        <v>0</v>
      </c>
      <c r="J5708">
        <f t="shared" si="447"/>
        <v>1</v>
      </c>
      <c r="K5708">
        <v>28</v>
      </c>
      <c r="L5708">
        <f t="shared" si="448"/>
        <v>4</v>
      </c>
      <c r="M5708">
        <v>0</v>
      </c>
      <c r="N5708">
        <f t="shared" si="449"/>
        <v>1.75</v>
      </c>
    </row>
    <row r="5709" spans="1:14" x14ac:dyDescent="0.3">
      <c r="A5709" t="s">
        <v>10720</v>
      </c>
      <c r="B5709">
        <v>0</v>
      </c>
      <c r="C5709">
        <v>1</v>
      </c>
      <c r="D5709">
        <v>5</v>
      </c>
      <c r="E5709">
        <v>5</v>
      </c>
      <c r="F5709">
        <f t="shared" si="445"/>
        <v>4</v>
      </c>
      <c r="G5709">
        <v>101.98</v>
      </c>
      <c r="H5709">
        <f t="shared" si="446"/>
        <v>4</v>
      </c>
      <c r="I5709">
        <v>5</v>
      </c>
      <c r="J5709">
        <f t="shared" si="447"/>
        <v>3</v>
      </c>
      <c r="K5709">
        <v>10</v>
      </c>
      <c r="L5709">
        <f t="shared" si="448"/>
        <v>2</v>
      </c>
      <c r="M5709">
        <v>0</v>
      </c>
      <c r="N5709">
        <f t="shared" si="449"/>
        <v>3.25</v>
      </c>
    </row>
    <row r="5710" spans="1:14" hidden="1" x14ac:dyDescent="0.3">
      <c r="A5710" t="s">
        <v>10721</v>
      </c>
      <c r="B5710">
        <v>1</v>
      </c>
      <c r="C5710">
        <v>1</v>
      </c>
      <c r="D5710">
        <v>1</v>
      </c>
      <c r="E5710">
        <v>1</v>
      </c>
      <c r="F5710">
        <f t="shared" si="445"/>
        <v>2</v>
      </c>
      <c r="G5710">
        <v>117.98</v>
      </c>
      <c r="H5710">
        <f t="shared" si="446"/>
        <v>4</v>
      </c>
      <c r="I5710">
        <v>2</v>
      </c>
      <c r="J5710">
        <f t="shared" si="447"/>
        <v>2</v>
      </c>
      <c r="K5710">
        <v>12</v>
      </c>
      <c r="L5710">
        <f t="shared" si="448"/>
        <v>2</v>
      </c>
      <c r="M5710">
        <v>0</v>
      </c>
      <c r="N5710">
        <f t="shared" si="449"/>
        <v>2.5</v>
      </c>
    </row>
    <row r="5711" spans="1:14" x14ac:dyDescent="0.3">
      <c r="A5711" t="s">
        <v>10722</v>
      </c>
      <c r="B5711">
        <v>0</v>
      </c>
      <c r="C5711">
        <v>1</v>
      </c>
      <c r="D5711">
        <v>3</v>
      </c>
      <c r="E5711">
        <v>2</v>
      </c>
      <c r="F5711">
        <f t="shared" si="445"/>
        <v>3</v>
      </c>
      <c r="G5711">
        <v>66.989999999999995</v>
      </c>
      <c r="H5711">
        <f t="shared" si="446"/>
        <v>3</v>
      </c>
      <c r="I5711">
        <v>6</v>
      </c>
      <c r="J5711">
        <f t="shared" si="447"/>
        <v>4</v>
      </c>
      <c r="K5711">
        <v>16</v>
      </c>
      <c r="L5711">
        <f t="shared" si="448"/>
        <v>3</v>
      </c>
      <c r="M5711">
        <v>0</v>
      </c>
      <c r="N5711">
        <f t="shared" si="449"/>
        <v>3.25</v>
      </c>
    </row>
    <row r="5712" spans="1:14" hidden="1" x14ac:dyDescent="0.3">
      <c r="A5712" t="s">
        <v>10723</v>
      </c>
      <c r="B5712">
        <v>0</v>
      </c>
      <c r="C5712">
        <v>0</v>
      </c>
      <c r="D5712">
        <v>3</v>
      </c>
      <c r="E5712">
        <v>1</v>
      </c>
      <c r="F5712">
        <f t="shared" si="445"/>
        <v>2</v>
      </c>
      <c r="G5712">
        <v>113.98</v>
      </c>
      <c r="H5712">
        <f t="shared" si="446"/>
        <v>4</v>
      </c>
      <c r="I5712">
        <v>3</v>
      </c>
      <c r="J5712">
        <f t="shared" si="447"/>
        <v>2</v>
      </c>
      <c r="K5712">
        <v>4</v>
      </c>
      <c r="L5712">
        <f t="shared" si="448"/>
        <v>1</v>
      </c>
      <c r="M5712">
        <v>0</v>
      </c>
      <c r="N5712">
        <f t="shared" si="449"/>
        <v>2.25</v>
      </c>
    </row>
    <row r="5713" spans="1:14" x14ac:dyDescent="0.3">
      <c r="A5713" t="s">
        <v>10724</v>
      </c>
      <c r="B5713">
        <v>0</v>
      </c>
      <c r="C5713">
        <v>1</v>
      </c>
      <c r="D5713">
        <v>3</v>
      </c>
      <c r="E5713">
        <v>2</v>
      </c>
      <c r="F5713">
        <f t="shared" si="445"/>
        <v>3</v>
      </c>
      <c r="G5713">
        <v>126.98</v>
      </c>
      <c r="H5713">
        <f t="shared" si="446"/>
        <v>4</v>
      </c>
      <c r="I5713">
        <v>4</v>
      </c>
      <c r="J5713">
        <f t="shared" si="447"/>
        <v>3</v>
      </c>
      <c r="K5713">
        <v>26</v>
      </c>
      <c r="L5713">
        <f t="shared" si="448"/>
        <v>4</v>
      </c>
      <c r="M5713">
        <v>0</v>
      </c>
      <c r="N5713">
        <f t="shared" si="449"/>
        <v>3.5</v>
      </c>
    </row>
    <row r="5714" spans="1:14" hidden="1" x14ac:dyDescent="0.3">
      <c r="A5714" t="s">
        <v>10725</v>
      </c>
      <c r="B5714">
        <v>1</v>
      </c>
      <c r="C5714">
        <v>1</v>
      </c>
      <c r="D5714">
        <v>3</v>
      </c>
      <c r="E5714">
        <v>1</v>
      </c>
      <c r="F5714">
        <f t="shared" si="445"/>
        <v>2</v>
      </c>
      <c r="G5714">
        <v>185.97</v>
      </c>
      <c r="H5714">
        <f t="shared" si="446"/>
        <v>4</v>
      </c>
      <c r="I5714">
        <v>1</v>
      </c>
      <c r="J5714">
        <f t="shared" si="447"/>
        <v>1</v>
      </c>
      <c r="K5714">
        <v>16</v>
      </c>
      <c r="L5714">
        <f t="shared" si="448"/>
        <v>3</v>
      </c>
      <c r="M5714">
        <v>1</v>
      </c>
      <c r="N5714">
        <f t="shared" si="449"/>
        <v>2.5</v>
      </c>
    </row>
    <row r="5715" spans="1:14" hidden="1" x14ac:dyDescent="0.3">
      <c r="A5715" t="s">
        <v>10726</v>
      </c>
      <c r="B5715">
        <v>0</v>
      </c>
      <c r="C5715">
        <v>1</v>
      </c>
      <c r="D5715">
        <v>4</v>
      </c>
      <c r="E5715">
        <v>3</v>
      </c>
      <c r="F5715">
        <f t="shared" si="445"/>
        <v>3</v>
      </c>
      <c r="G5715">
        <v>65.489999999999995</v>
      </c>
      <c r="H5715">
        <f t="shared" si="446"/>
        <v>3</v>
      </c>
      <c r="I5715">
        <v>0</v>
      </c>
      <c r="J5715">
        <f t="shared" si="447"/>
        <v>1</v>
      </c>
      <c r="K5715">
        <v>16</v>
      </c>
      <c r="L5715">
        <f t="shared" si="448"/>
        <v>3</v>
      </c>
      <c r="M5715">
        <v>0</v>
      </c>
      <c r="N5715">
        <f t="shared" si="449"/>
        <v>2.5</v>
      </c>
    </row>
    <row r="5716" spans="1:14" hidden="1" x14ac:dyDescent="0.3">
      <c r="A5716" t="s">
        <v>10727</v>
      </c>
      <c r="B5716">
        <v>0</v>
      </c>
      <c r="C5716">
        <v>1</v>
      </c>
      <c r="D5716">
        <v>3</v>
      </c>
      <c r="E5716">
        <v>0</v>
      </c>
      <c r="F5716">
        <f t="shared" si="445"/>
        <v>1</v>
      </c>
      <c r="G5716">
        <v>0</v>
      </c>
      <c r="H5716">
        <f t="shared" si="446"/>
        <v>1</v>
      </c>
      <c r="I5716">
        <v>0</v>
      </c>
      <c r="J5716">
        <f t="shared" si="447"/>
        <v>1</v>
      </c>
      <c r="K5716">
        <v>12</v>
      </c>
      <c r="L5716">
        <f t="shared" si="448"/>
        <v>2</v>
      </c>
      <c r="M5716">
        <v>0</v>
      </c>
      <c r="N5716">
        <f t="shared" si="449"/>
        <v>1.25</v>
      </c>
    </row>
    <row r="5717" spans="1:14" x14ac:dyDescent="0.3">
      <c r="A5717" t="s">
        <v>10728</v>
      </c>
      <c r="B5717">
        <v>0</v>
      </c>
      <c r="C5717">
        <v>1</v>
      </c>
      <c r="D5717">
        <v>1</v>
      </c>
      <c r="E5717">
        <v>6</v>
      </c>
      <c r="F5717">
        <f t="shared" si="445"/>
        <v>4</v>
      </c>
      <c r="G5717">
        <v>54.49</v>
      </c>
      <c r="H5717">
        <f t="shared" si="446"/>
        <v>2</v>
      </c>
      <c r="I5717">
        <v>5</v>
      </c>
      <c r="J5717">
        <f t="shared" si="447"/>
        <v>3</v>
      </c>
      <c r="K5717">
        <v>26</v>
      </c>
      <c r="L5717">
        <f t="shared" si="448"/>
        <v>4</v>
      </c>
      <c r="M5717">
        <v>0</v>
      </c>
      <c r="N5717">
        <f t="shared" si="449"/>
        <v>3.25</v>
      </c>
    </row>
    <row r="5718" spans="1:14" hidden="1" x14ac:dyDescent="0.3">
      <c r="A5718" t="s">
        <v>10729</v>
      </c>
      <c r="B5718">
        <v>0</v>
      </c>
      <c r="C5718">
        <v>1</v>
      </c>
      <c r="D5718">
        <v>1</v>
      </c>
      <c r="E5718">
        <v>3</v>
      </c>
      <c r="F5718">
        <f t="shared" si="445"/>
        <v>3</v>
      </c>
      <c r="G5718">
        <v>55.49</v>
      </c>
      <c r="H5718">
        <f t="shared" si="446"/>
        <v>2</v>
      </c>
      <c r="I5718">
        <v>4</v>
      </c>
      <c r="J5718">
        <f t="shared" si="447"/>
        <v>3</v>
      </c>
      <c r="K5718">
        <v>9</v>
      </c>
      <c r="L5718">
        <f t="shared" si="448"/>
        <v>1</v>
      </c>
      <c r="M5718">
        <v>0</v>
      </c>
      <c r="N5718">
        <f t="shared" si="449"/>
        <v>2.25</v>
      </c>
    </row>
    <row r="5719" spans="1:14" hidden="1" x14ac:dyDescent="0.3">
      <c r="A5719" t="s">
        <v>10730</v>
      </c>
      <c r="B5719">
        <v>1</v>
      </c>
      <c r="C5719">
        <v>0</v>
      </c>
      <c r="D5719">
        <v>1</v>
      </c>
      <c r="E5719">
        <v>0</v>
      </c>
      <c r="F5719">
        <f t="shared" si="445"/>
        <v>1</v>
      </c>
      <c r="G5719">
        <v>0</v>
      </c>
      <c r="H5719">
        <f t="shared" si="446"/>
        <v>1</v>
      </c>
      <c r="I5719">
        <v>2</v>
      </c>
      <c r="J5719">
        <f t="shared" si="447"/>
        <v>2</v>
      </c>
      <c r="K5719">
        <v>15</v>
      </c>
      <c r="L5719">
        <f t="shared" si="448"/>
        <v>3</v>
      </c>
      <c r="M5719">
        <v>1</v>
      </c>
      <c r="N5719">
        <f t="shared" si="449"/>
        <v>1.75</v>
      </c>
    </row>
    <row r="5720" spans="1:14" hidden="1" x14ac:dyDescent="0.3">
      <c r="A5720" t="s">
        <v>10731</v>
      </c>
      <c r="B5720">
        <v>0</v>
      </c>
      <c r="C5720">
        <v>0</v>
      </c>
      <c r="D5720">
        <v>3</v>
      </c>
      <c r="E5720">
        <v>1</v>
      </c>
      <c r="F5720">
        <f t="shared" si="445"/>
        <v>2</v>
      </c>
      <c r="G5720">
        <v>51.99</v>
      </c>
      <c r="H5720">
        <f t="shared" si="446"/>
        <v>2</v>
      </c>
      <c r="I5720">
        <v>2</v>
      </c>
      <c r="J5720">
        <f t="shared" si="447"/>
        <v>2</v>
      </c>
      <c r="K5720">
        <v>1</v>
      </c>
      <c r="L5720">
        <f t="shared" si="448"/>
        <v>1</v>
      </c>
      <c r="M5720">
        <v>0</v>
      </c>
      <c r="N5720">
        <f t="shared" si="449"/>
        <v>1.75</v>
      </c>
    </row>
    <row r="5721" spans="1:14" x14ac:dyDescent="0.3">
      <c r="A5721" t="s">
        <v>10732</v>
      </c>
      <c r="B5721">
        <v>0</v>
      </c>
      <c r="C5721">
        <v>1</v>
      </c>
      <c r="D5721">
        <v>3</v>
      </c>
      <c r="E5721">
        <v>5</v>
      </c>
      <c r="F5721">
        <f t="shared" si="445"/>
        <v>4</v>
      </c>
      <c r="G5721">
        <v>67.989999999999995</v>
      </c>
      <c r="H5721">
        <f t="shared" si="446"/>
        <v>3</v>
      </c>
      <c r="I5721">
        <v>7</v>
      </c>
      <c r="J5721">
        <f t="shared" si="447"/>
        <v>4</v>
      </c>
      <c r="K5721">
        <v>20</v>
      </c>
      <c r="L5721">
        <f t="shared" si="448"/>
        <v>4</v>
      </c>
      <c r="M5721">
        <v>0</v>
      </c>
      <c r="N5721">
        <f t="shared" si="449"/>
        <v>3.75</v>
      </c>
    </row>
    <row r="5722" spans="1:14" hidden="1" x14ac:dyDescent="0.3">
      <c r="A5722" t="s">
        <v>10733</v>
      </c>
      <c r="B5722">
        <v>0</v>
      </c>
      <c r="C5722">
        <v>1</v>
      </c>
      <c r="D5722">
        <v>2</v>
      </c>
      <c r="E5722">
        <v>1</v>
      </c>
      <c r="F5722">
        <f t="shared" si="445"/>
        <v>2</v>
      </c>
      <c r="G5722">
        <v>63.99</v>
      </c>
      <c r="H5722">
        <f t="shared" si="446"/>
        <v>3</v>
      </c>
      <c r="I5722">
        <v>4</v>
      </c>
      <c r="J5722">
        <f t="shared" si="447"/>
        <v>3</v>
      </c>
      <c r="K5722">
        <v>14</v>
      </c>
      <c r="L5722">
        <f t="shared" si="448"/>
        <v>2</v>
      </c>
      <c r="M5722">
        <v>0</v>
      </c>
      <c r="N5722">
        <f t="shared" si="449"/>
        <v>2.5</v>
      </c>
    </row>
    <row r="5723" spans="1:14" hidden="1" x14ac:dyDescent="0.3">
      <c r="A5723" t="s">
        <v>10734</v>
      </c>
      <c r="B5723">
        <v>1</v>
      </c>
      <c r="C5723">
        <v>1</v>
      </c>
      <c r="D5723">
        <v>1</v>
      </c>
      <c r="E5723">
        <v>0</v>
      </c>
      <c r="F5723">
        <f t="shared" si="445"/>
        <v>1</v>
      </c>
      <c r="G5723">
        <v>0</v>
      </c>
      <c r="H5723">
        <f t="shared" si="446"/>
        <v>1</v>
      </c>
      <c r="I5723">
        <v>5</v>
      </c>
      <c r="J5723">
        <f t="shared" si="447"/>
        <v>3</v>
      </c>
      <c r="K5723">
        <v>15</v>
      </c>
      <c r="L5723">
        <f t="shared" si="448"/>
        <v>3</v>
      </c>
      <c r="M5723">
        <v>0</v>
      </c>
      <c r="N5723">
        <f t="shared" si="449"/>
        <v>2</v>
      </c>
    </row>
    <row r="5724" spans="1:14" x14ac:dyDescent="0.3">
      <c r="A5724" t="s">
        <v>10735</v>
      </c>
      <c r="B5724">
        <v>0</v>
      </c>
      <c r="C5724">
        <v>1</v>
      </c>
      <c r="D5724">
        <v>1</v>
      </c>
      <c r="E5724">
        <v>2</v>
      </c>
      <c r="F5724">
        <f t="shared" si="445"/>
        <v>3</v>
      </c>
      <c r="G5724">
        <v>155.97</v>
      </c>
      <c r="H5724">
        <f t="shared" si="446"/>
        <v>4</v>
      </c>
      <c r="I5724">
        <v>1</v>
      </c>
      <c r="J5724">
        <f t="shared" si="447"/>
        <v>1</v>
      </c>
      <c r="K5724">
        <v>22</v>
      </c>
      <c r="L5724">
        <f t="shared" si="448"/>
        <v>4</v>
      </c>
      <c r="M5724">
        <v>0</v>
      </c>
      <c r="N5724">
        <f t="shared" si="449"/>
        <v>3</v>
      </c>
    </row>
    <row r="5725" spans="1:14" hidden="1" x14ac:dyDescent="0.3">
      <c r="A5725" t="s">
        <v>10736</v>
      </c>
      <c r="B5725">
        <v>0</v>
      </c>
      <c r="C5725">
        <v>1</v>
      </c>
      <c r="D5725">
        <v>1</v>
      </c>
      <c r="E5725">
        <v>3</v>
      </c>
      <c r="F5725">
        <f t="shared" si="445"/>
        <v>3</v>
      </c>
      <c r="G5725">
        <v>155.97999999999999</v>
      </c>
      <c r="H5725">
        <f t="shared" si="446"/>
        <v>4</v>
      </c>
      <c r="I5725">
        <v>5</v>
      </c>
      <c r="J5725">
        <f t="shared" si="447"/>
        <v>3</v>
      </c>
      <c r="K5725">
        <v>7</v>
      </c>
      <c r="L5725">
        <f t="shared" si="448"/>
        <v>1</v>
      </c>
      <c r="M5725">
        <v>1</v>
      </c>
      <c r="N5725">
        <f t="shared" si="449"/>
        <v>2.75</v>
      </c>
    </row>
    <row r="5726" spans="1:14" hidden="1" x14ac:dyDescent="0.3">
      <c r="A5726" t="s">
        <v>10737</v>
      </c>
      <c r="B5726">
        <v>0</v>
      </c>
      <c r="C5726">
        <v>1</v>
      </c>
      <c r="D5726">
        <v>4</v>
      </c>
      <c r="E5726">
        <v>1</v>
      </c>
      <c r="F5726">
        <f t="shared" si="445"/>
        <v>2</v>
      </c>
      <c r="G5726">
        <v>57.49</v>
      </c>
      <c r="H5726">
        <f t="shared" si="446"/>
        <v>2</v>
      </c>
      <c r="I5726">
        <v>1</v>
      </c>
      <c r="J5726">
        <f t="shared" si="447"/>
        <v>1</v>
      </c>
      <c r="K5726">
        <v>12</v>
      </c>
      <c r="L5726">
        <f t="shared" si="448"/>
        <v>2</v>
      </c>
      <c r="M5726">
        <v>1</v>
      </c>
      <c r="N5726">
        <f t="shared" si="449"/>
        <v>1.75</v>
      </c>
    </row>
    <row r="5727" spans="1:14" hidden="1" x14ac:dyDescent="0.3">
      <c r="A5727" t="s">
        <v>10738</v>
      </c>
      <c r="B5727">
        <v>0</v>
      </c>
      <c r="C5727">
        <v>1</v>
      </c>
      <c r="D5727">
        <v>2</v>
      </c>
      <c r="E5727">
        <v>1</v>
      </c>
      <c r="F5727">
        <f t="shared" si="445"/>
        <v>2</v>
      </c>
      <c r="G5727">
        <v>107.98</v>
      </c>
      <c r="H5727">
        <f t="shared" si="446"/>
        <v>4</v>
      </c>
      <c r="I5727">
        <v>1</v>
      </c>
      <c r="J5727">
        <f t="shared" si="447"/>
        <v>1</v>
      </c>
      <c r="K5727">
        <v>22</v>
      </c>
      <c r="L5727">
        <f t="shared" si="448"/>
        <v>4</v>
      </c>
      <c r="M5727">
        <v>0</v>
      </c>
      <c r="N5727">
        <f t="shared" si="449"/>
        <v>2.75</v>
      </c>
    </row>
    <row r="5728" spans="1:14" x14ac:dyDescent="0.3">
      <c r="A5728" t="s">
        <v>10739</v>
      </c>
      <c r="B5728">
        <v>0</v>
      </c>
      <c r="C5728">
        <v>0</v>
      </c>
      <c r="D5728">
        <v>3</v>
      </c>
      <c r="E5728">
        <v>5</v>
      </c>
      <c r="F5728">
        <f t="shared" si="445"/>
        <v>4</v>
      </c>
      <c r="G5728">
        <v>70.989999999999995</v>
      </c>
      <c r="H5728">
        <f t="shared" si="446"/>
        <v>3</v>
      </c>
      <c r="I5728">
        <v>4</v>
      </c>
      <c r="J5728">
        <f t="shared" si="447"/>
        <v>3</v>
      </c>
      <c r="K5728">
        <v>14</v>
      </c>
      <c r="L5728">
        <f t="shared" si="448"/>
        <v>2</v>
      </c>
      <c r="M5728">
        <v>1</v>
      </c>
      <c r="N5728">
        <f t="shared" si="449"/>
        <v>3</v>
      </c>
    </row>
    <row r="5729" spans="1:14" hidden="1" x14ac:dyDescent="0.3">
      <c r="A5729" t="s">
        <v>10740</v>
      </c>
      <c r="B5729">
        <v>1</v>
      </c>
      <c r="C5729">
        <v>1</v>
      </c>
      <c r="D5729">
        <v>1</v>
      </c>
      <c r="E5729">
        <v>5</v>
      </c>
      <c r="F5729">
        <f t="shared" si="445"/>
        <v>4</v>
      </c>
      <c r="G5729">
        <v>63.49</v>
      </c>
      <c r="H5729">
        <f t="shared" si="446"/>
        <v>3</v>
      </c>
      <c r="I5729">
        <v>1</v>
      </c>
      <c r="J5729">
        <f t="shared" si="447"/>
        <v>1</v>
      </c>
      <c r="K5729">
        <v>9</v>
      </c>
      <c r="L5729">
        <f t="shared" si="448"/>
        <v>1</v>
      </c>
      <c r="M5729">
        <v>0</v>
      </c>
      <c r="N5729">
        <f t="shared" si="449"/>
        <v>2.25</v>
      </c>
    </row>
    <row r="5730" spans="1:14" x14ac:dyDescent="0.3">
      <c r="A5730" t="s">
        <v>10741</v>
      </c>
      <c r="B5730">
        <v>0</v>
      </c>
      <c r="C5730">
        <v>1</v>
      </c>
      <c r="D5730">
        <v>3</v>
      </c>
      <c r="E5730">
        <v>2</v>
      </c>
      <c r="F5730">
        <f t="shared" si="445"/>
        <v>3</v>
      </c>
      <c r="G5730">
        <v>73.989999999999995</v>
      </c>
      <c r="H5730">
        <f t="shared" si="446"/>
        <v>4</v>
      </c>
      <c r="I5730">
        <v>6</v>
      </c>
      <c r="J5730">
        <f t="shared" si="447"/>
        <v>4</v>
      </c>
      <c r="K5730">
        <v>13</v>
      </c>
      <c r="L5730">
        <f t="shared" si="448"/>
        <v>2</v>
      </c>
      <c r="M5730">
        <v>1</v>
      </c>
      <c r="N5730">
        <f t="shared" si="449"/>
        <v>3.25</v>
      </c>
    </row>
    <row r="5731" spans="1:14" hidden="1" x14ac:dyDescent="0.3">
      <c r="A5731" t="s">
        <v>10742</v>
      </c>
      <c r="B5731">
        <v>0</v>
      </c>
      <c r="C5731">
        <v>0</v>
      </c>
      <c r="D5731">
        <v>1</v>
      </c>
      <c r="E5731">
        <v>0</v>
      </c>
      <c r="F5731">
        <f t="shared" si="445"/>
        <v>1</v>
      </c>
      <c r="G5731">
        <v>0</v>
      </c>
      <c r="H5731">
        <f t="shared" si="446"/>
        <v>1</v>
      </c>
      <c r="I5731">
        <v>2</v>
      </c>
      <c r="J5731">
        <f t="shared" si="447"/>
        <v>2</v>
      </c>
      <c r="K5731">
        <v>3</v>
      </c>
      <c r="L5731">
        <f t="shared" si="448"/>
        <v>1</v>
      </c>
      <c r="M5731">
        <v>0</v>
      </c>
      <c r="N5731">
        <f t="shared" si="449"/>
        <v>1.25</v>
      </c>
    </row>
    <row r="5732" spans="1:14" hidden="1" x14ac:dyDescent="0.3">
      <c r="A5732" t="s">
        <v>10743</v>
      </c>
      <c r="B5732">
        <v>1</v>
      </c>
      <c r="C5732">
        <v>0</v>
      </c>
      <c r="D5732">
        <v>2</v>
      </c>
      <c r="E5732">
        <v>2</v>
      </c>
      <c r="F5732">
        <f t="shared" si="445"/>
        <v>3</v>
      </c>
      <c r="G5732">
        <v>78.989999999999995</v>
      </c>
      <c r="H5732">
        <f t="shared" si="446"/>
        <v>4</v>
      </c>
      <c r="I5732">
        <v>5</v>
      </c>
      <c r="J5732">
        <f t="shared" si="447"/>
        <v>3</v>
      </c>
      <c r="K5732">
        <v>1</v>
      </c>
      <c r="L5732">
        <f t="shared" si="448"/>
        <v>1</v>
      </c>
      <c r="M5732">
        <v>0</v>
      </c>
      <c r="N5732">
        <f t="shared" si="449"/>
        <v>2.75</v>
      </c>
    </row>
    <row r="5733" spans="1:14" hidden="1" x14ac:dyDescent="0.3">
      <c r="A5733" t="s">
        <v>10744</v>
      </c>
      <c r="B5733">
        <v>0</v>
      </c>
      <c r="C5733">
        <v>0</v>
      </c>
      <c r="D5733">
        <v>1</v>
      </c>
      <c r="E5733">
        <v>1</v>
      </c>
      <c r="F5733">
        <f t="shared" si="445"/>
        <v>2</v>
      </c>
      <c r="G5733">
        <v>57.49</v>
      </c>
      <c r="H5733">
        <f t="shared" si="446"/>
        <v>2</v>
      </c>
      <c r="I5733">
        <v>2</v>
      </c>
      <c r="J5733">
        <f t="shared" si="447"/>
        <v>2</v>
      </c>
      <c r="K5733">
        <v>8</v>
      </c>
      <c r="L5733">
        <f t="shared" si="448"/>
        <v>1</v>
      </c>
      <c r="M5733">
        <v>0</v>
      </c>
      <c r="N5733">
        <f t="shared" si="449"/>
        <v>1.75</v>
      </c>
    </row>
    <row r="5734" spans="1:14" hidden="1" x14ac:dyDescent="0.3">
      <c r="A5734" t="s">
        <v>10745</v>
      </c>
      <c r="B5734">
        <v>0</v>
      </c>
      <c r="C5734">
        <v>0</v>
      </c>
      <c r="D5734">
        <v>3</v>
      </c>
      <c r="E5734">
        <v>0</v>
      </c>
      <c r="F5734">
        <f t="shared" si="445"/>
        <v>1</v>
      </c>
      <c r="G5734">
        <v>0</v>
      </c>
      <c r="H5734">
        <f t="shared" si="446"/>
        <v>1</v>
      </c>
      <c r="I5734">
        <v>1</v>
      </c>
      <c r="J5734">
        <f t="shared" si="447"/>
        <v>1</v>
      </c>
      <c r="K5734">
        <v>2</v>
      </c>
      <c r="L5734">
        <f t="shared" si="448"/>
        <v>1</v>
      </c>
      <c r="M5734">
        <v>1</v>
      </c>
      <c r="N5734">
        <f t="shared" si="449"/>
        <v>1</v>
      </c>
    </row>
    <row r="5735" spans="1:14" hidden="1" x14ac:dyDescent="0.3">
      <c r="A5735" t="s">
        <v>10746</v>
      </c>
      <c r="B5735">
        <v>1</v>
      </c>
      <c r="C5735">
        <v>0</v>
      </c>
      <c r="D5735">
        <v>1</v>
      </c>
      <c r="E5735">
        <v>2</v>
      </c>
      <c r="F5735">
        <f t="shared" si="445"/>
        <v>3</v>
      </c>
      <c r="G5735">
        <v>53.99</v>
      </c>
      <c r="H5735">
        <f t="shared" si="446"/>
        <v>2</v>
      </c>
      <c r="I5735">
        <v>1</v>
      </c>
      <c r="J5735">
        <f t="shared" si="447"/>
        <v>1</v>
      </c>
      <c r="K5735">
        <v>5</v>
      </c>
      <c r="L5735">
        <f t="shared" si="448"/>
        <v>1</v>
      </c>
      <c r="M5735">
        <v>1</v>
      </c>
      <c r="N5735">
        <f t="shared" si="449"/>
        <v>1.75</v>
      </c>
    </row>
    <row r="5736" spans="1:14" hidden="1" x14ac:dyDescent="0.3">
      <c r="A5736" t="s">
        <v>10747</v>
      </c>
      <c r="B5736">
        <v>0</v>
      </c>
      <c r="C5736">
        <v>1</v>
      </c>
      <c r="D5736">
        <v>2</v>
      </c>
      <c r="E5736">
        <v>0</v>
      </c>
      <c r="F5736">
        <f t="shared" si="445"/>
        <v>1</v>
      </c>
      <c r="G5736">
        <v>0</v>
      </c>
      <c r="H5736">
        <f t="shared" si="446"/>
        <v>1</v>
      </c>
      <c r="I5736">
        <v>2</v>
      </c>
      <c r="J5736">
        <f t="shared" si="447"/>
        <v>2</v>
      </c>
      <c r="K5736">
        <v>14</v>
      </c>
      <c r="L5736">
        <f t="shared" si="448"/>
        <v>2</v>
      </c>
      <c r="M5736">
        <v>0</v>
      </c>
      <c r="N5736">
        <f t="shared" si="449"/>
        <v>1.5</v>
      </c>
    </row>
    <row r="5737" spans="1:14" hidden="1" x14ac:dyDescent="0.3">
      <c r="A5737" t="s">
        <v>10748</v>
      </c>
      <c r="B5737">
        <v>0</v>
      </c>
      <c r="C5737">
        <v>1</v>
      </c>
      <c r="D5737">
        <v>2</v>
      </c>
      <c r="E5737">
        <v>1</v>
      </c>
      <c r="F5737">
        <f t="shared" si="445"/>
        <v>2</v>
      </c>
      <c r="G5737">
        <v>110.97</v>
      </c>
      <c r="H5737">
        <f t="shared" si="446"/>
        <v>4</v>
      </c>
      <c r="I5737">
        <v>4</v>
      </c>
      <c r="J5737">
        <f t="shared" si="447"/>
        <v>3</v>
      </c>
      <c r="K5737">
        <v>14</v>
      </c>
      <c r="L5737">
        <f t="shared" si="448"/>
        <v>2</v>
      </c>
      <c r="M5737">
        <v>1</v>
      </c>
      <c r="N5737">
        <f t="shared" si="449"/>
        <v>2.75</v>
      </c>
    </row>
    <row r="5738" spans="1:14" hidden="1" x14ac:dyDescent="0.3">
      <c r="A5738" t="s">
        <v>10749</v>
      </c>
      <c r="B5738">
        <v>0</v>
      </c>
      <c r="C5738">
        <v>1</v>
      </c>
      <c r="D5738">
        <v>1</v>
      </c>
      <c r="E5738">
        <v>0</v>
      </c>
      <c r="F5738">
        <f t="shared" si="445"/>
        <v>1</v>
      </c>
      <c r="G5738">
        <v>0</v>
      </c>
      <c r="H5738">
        <f t="shared" si="446"/>
        <v>1</v>
      </c>
      <c r="I5738">
        <v>5</v>
      </c>
      <c r="J5738">
        <f t="shared" si="447"/>
        <v>3</v>
      </c>
      <c r="K5738">
        <v>12</v>
      </c>
      <c r="L5738">
        <f t="shared" si="448"/>
        <v>2</v>
      </c>
      <c r="M5738">
        <v>0</v>
      </c>
      <c r="N5738">
        <f t="shared" si="449"/>
        <v>1.75</v>
      </c>
    </row>
    <row r="5739" spans="1:14" x14ac:dyDescent="0.3">
      <c r="A5739" t="s">
        <v>10750</v>
      </c>
      <c r="B5739">
        <v>0</v>
      </c>
      <c r="C5739">
        <v>1</v>
      </c>
      <c r="D5739">
        <v>1</v>
      </c>
      <c r="E5739">
        <v>2</v>
      </c>
      <c r="F5739">
        <f t="shared" si="445"/>
        <v>3</v>
      </c>
      <c r="G5739">
        <v>61.99</v>
      </c>
      <c r="H5739">
        <f t="shared" si="446"/>
        <v>3</v>
      </c>
      <c r="I5739">
        <v>6</v>
      </c>
      <c r="J5739">
        <f t="shared" si="447"/>
        <v>4</v>
      </c>
      <c r="K5739">
        <v>15</v>
      </c>
      <c r="L5739">
        <f t="shared" si="448"/>
        <v>3</v>
      </c>
      <c r="M5739">
        <v>0</v>
      </c>
      <c r="N5739">
        <f t="shared" si="449"/>
        <v>3.25</v>
      </c>
    </row>
    <row r="5740" spans="1:14" x14ac:dyDescent="0.3">
      <c r="A5740" t="s">
        <v>10751</v>
      </c>
      <c r="B5740">
        <v>0</v>
      </c>
      <c r="C5740">
        <v>1</v>
      </c>
      <c r="D5740">
        <v>5</v>
      </c>
      <c r="E5740">
        <v>1</v>
      </c>
      <c r="F5740">
        <f t="shared" si="445"/>
        <v>2</v>
      </c>
      <c r="G5740">
        <v>50.49</v>
      </c>
      <c r="H5740">
        <f t="shared" si="446"/>
        <v>2</v>
      </c>
      <c r="I5740">
        <v>7</v>
      </c>
      <c r="J5740">
        <f t="shared" si="447"/>
        <v>4</v>
      </c>
      <c r="K5740">
        <v>22</v>
      </c>
      <c r="L5740">
        <f t="shared" si="448"/>
        <v>4</v>
      </c>
      <c r="M5740">
        <v>1</v>
      </c>
      <c r="N5740">
        <f t="shared" si="449"/>
        <v>3</v>
      </c>
    </row>
    <row r="5741" spans="1:14" hidden="1" x14ac:dyDescent="0.3">
      <c r="A5741" t="s">
        <v>10752</v>
      </c>
      <c r="B5741">
        <v>0</v>
      </c>
      <c r="C5741">
        <v>1</v>
      </c>
      <c r="D5741">
        <v>4</v>
      </c>
      <c r="E5741">
        <v>0</v>
      </c>
      <c r="F5741">
        <f t="shared" si="445"/>
        <v>1</v>
      </c>
      <c r="G5741">
        <v>0</v>
      </c>
      <c r="H5741">
        <f t="shared" si="446"/>
        <v>1</v>
      </c>
      <c r="I5741">
        <v>6</v>
      </c>
      <c r="J5741">
        <f t="shared" si="447"/>
        <v>4</v>
      </c>
      <c r="K5741">
        <v>26</v>
      </c>
      <c r="L5741">
        <f t="shared" si="448"/>
        <v>4</v>
      </c>
      <c r="M5741">
        <v>1</v>
      </c>
      <c r="N5741">
        <f t="shared" si="449"/>
        <v>2.5</v>
      </c>
    </row>
    <row r="5742" spans="1:14" x14ac:dyDescent="0.3">
      <c r="A5742" t="s">
        <v>10753</v>
      </c>
      <c r="B5742">
        <v>0</v>
      </c>
      <c r="C5742">
        <v>1</v>
      </c>
      <c r="D5742">
        <v>3</v>
      </c>
      <c r="E5742">
        <v>3</v>
      </c>
      <c r="F5742">
        <f t="shared" si="445"/>
        <v>3</v>
      </c>
      <c r="G5742">
        <v>137.97999999999999</v>
      </c>
      <c r="H5742">
        <f t="shared" si="446"/>
        <v>4</v>
      </c>
      <c r="I5742">
        <v>4</v>
      </c>
      <c r="J5742">
        <f t="shared" si="447"/>
        <v>3</v>
      </c>
      <c r="K5742">
        <v>23</v>
      </c>
      <c r="L5742">
        <f t="shared" si="448"/>
        <v>4</v>
      </c>
      <c r="M5742">
        <v>0</v>
      </c>
      <c r="N5742">
        <f t="shared" si="449"/>
        <v>3.5</v>
      </c>
    </row>
    <row r="5743" spans="1:14" hidden="1" x14ac:dyDescent="0.3">
      <c r="A5743" t="s">
        <v>10754</v>
      </c>
      <c r="B5743">
        <v>1</v>
      </c>
      <c r="C5743">
        <v>1</v>
      </c>
      <c r="D5743">
        <v>1</v>
      </c>
      <c r="E5743">
        <v>0</v>
      </c>
      <c r="F5743">
        <f t="shared" si="445"/>
        <v>1</v>
      </c>
      <c r="G5743">
        <v>0</v>
      </c>
      <c r="H5743">
        <f t="shared" si="446"/>
        <v>1</v>
      </c>
      <c r="I5743">
        <v>4</v>
      </c>
      <c r="J5743">
        <f t="shared" si="447"/>
        <v>3</v>
      </c>
      <c r="K5743">
        <v>12</v>
      </c>
      <c r="L5743">
        <f t="shared" si="448"/>
        <v>2</v>
      </c>
      <c r="M5743">
        <v>0</v>
      </c>
      <c r="N5743">
        <f t="shared" si="449"/>
        <v>1.75</v>
      </c>
    </row>
    <row r="5744" spans="1:14" x14ac:dyDescent="0.3">
      <c r="A5744" t="s">
        <v>10755</v>
      </c>
      <c r="B5744">
        <v>0</v>
      </c>
      <c r="C5744">
        <v>1</v>
      </c>
      <c r="D5744">
        <v>3</v>
      </c>
      <c r="E5744">
        <v>3</v>
      </c>
      <c r="F5744">
        <f t="shared" si="445"/>
        <v>3</v>
      </c>
      <c r="G5744">
        <v>62.49</v>
      </c>
      <c r="H5744">
        <f t="shared" si="446"/>
        <v>3</v>
      </c>
      <c r="I5744">
        <v>4</v>
      </c>
      <c r="J5744">
        <f t="shared" si="447"/>
        <v>3</v>
      </c>
      <c r="K5744">
        <v>16</v>
      </c>
      <c r="L5744">
        <f t="shared" si="448"/>
        <v>3</v>
      </c>
      <c r="M5744">
        <v>0</v>
      </c>
      <c r="N5744">
        <f t="shared" si="449"/>
        <v>3</v>
      </c>
    </row>
    <row r="5745" spans="1:14" hidden="1" x14ac:dyDescent="0.3">
      <c r="A5745" t="s">
        <v>10756</v>
      </c>
      <c r="B5745">
        <v>1</v>
      </c>
      <c r="C5745">
        <v>1</v>
      </c>
      <c r="D5745">
        <v>1</v>
      </c>
      <c r="E5745">
        <v>0</v>
      </c>
      <c r="F5745">
        <f t="shared" si="445"/>
        <v>1</v>
      </c>
      <c r="G5745">
        <v>0</v>
      </c>
      <c r="H5745">
        <f t="shared" si="446"/>
        <v>1</v>
      </c>
      <c r="I5745">
        <v>7</v>
      </c>
      <c r="J5745">
        <f t="shared" si="447"/>
        <v>4</v>
      </c>
      <c r="K5745">
        <v>14</v>
      </c>
      <c r="L5745">
        <f t="shared" si="448"/>
        <v>2</v>
      </c>
      <c r="M5745">
        <v>0</v>
      </c>
      <c r="N5745">
        <f t="shared" si="449"/>
        <v>2</v>
      </c>
    </row>
    <row r="5746" spans="1:14" hidden="1" x14ac:dyDescent="0.3">
      <c r="A5746" t="s">
        <v>10757</v>
      </c>
      <c r="B5746">
        <v>0</v>
      </c>
      <c r="C5746">
        <v>0</v>
      </c>
      <c r="D5746">
        <v>4</v>
      </c>
      <c r="E5746">
        <v>0</v>
      </c>
      <c r="F5746">
        <f t="shared" si="445"/>
        <v>1</v>
      </c>
      <c r="G5746">
        <v>0</v>
      </c>
      <c r="H5746">
        <f t="shared" si="446"/>
        <v>1</v>
      </c>
      <c r="I5746">
        <v>4</v>
      </c>
      <c r="J5746">
        <f t="shared" si="447"/>
        <v>3</v>
      </c>
      <c r="K5746">
        <v>14</v>
      </c>
      <c r="L5746">
        <f t="shared" si="448"/>
        <v>2</v>
      </c>
      <c r="M5746">
        <v>0</v>
      </c>
      <c r="N5746">
        <f t="shared" si="449"/>
        <v>1.75</v>
      </c>
    </row>
    <row r="5747" spans="1:14" hidden="1" x14ac:dyDescent="0.3">
      <c r="A5747" t="s">
        <v>10758</v>
      </c>
      <c r="B5747">
        <v>0</v>
      </c>
      <c r="C5747">
        <v>1</v>
      </c>
      <c r="D5747">
        <v>3</v>
      </c>
      <c r="E5747">
        <v>2</v>
      </c>
      <c r="F5747">
        <f t="shared" si="445"/>
        <v>3</v>
      </c>
      <c r="G5747">
        <v>48.49</v>
      </c>
      <c r="H5747">
        <f t="shared" si="446"/>
        <v>2</v>
      </c>
      <c r="I5747">
        <v>0</v>
      </c>
      <c r="J5747">
        <f t="shared" si="447"/>
        <v>1</v>
      </c>
      <c r="K5747">
        <v>21</v>
      </c>
      <c r="L5747">
        <f t="shared" si="448"/>
        <v>4</v>
      </c>
      <c r="M5747">
        <v>0</v>
      </c>
      <c r="N5747">
        <f t="shared" si="449"/>
        <v>2.5</v>
      </c>
    </row>
    <row r="5748" spans="1:14" hidden="1" x14ac:dyDescent="0.3">
      <c r="A5748" t="s">
        <v>10759</v>
      </c>
      <c r="B5748">
        <v>0</v>
      </c>
      <c r="C5748">
        <v>1</v>
      </c>
      <c r="D5748">
        <v>3</v>
      </c>
      <c r="E5748">
        <v>1</v>
      </c>
      <c r="F5748">
        <f t="shared" si="445"/>
        <v>2</v>
      </c>
      <c r="G5748">
        <v>81.489999999999995</v>
      </c>
      <c r="H5748">
        <f t="shared" si="446"/>
        <v>4</v>
      </c>
      <c r="I5748">
        <v>1</v>
      </c>
      <c r="J5748">
        <f t="shared" si="447"/>
        <v>1</v>
      </c>
      <c r="K5748">
        <v>21</v>
      </c>
      <c r="L5748">
        <f t="shared" si="448"/>
        <v>4</v>
      </c>
      <c r="M5748">
        <v>0</v>
      </c>
      <c r="N5748">
        <f t="shared" si="449"/>
        <v>2.75</v>
      </c>
    </row>
    <row r="5749" spans="1:14" hidden="1" x14ac:dyDescent="0.3">
      <c r="A5749" t="s">
        <v>10760</v>
      </c>
      <c r="B5749">
        <v>1</v>
      </c>
      <c r="C5749">
        <v>0</v>
      </c>
      <c r="D5749">
        <v>1</v>
      </c>
      <c r="E5749">
        <v>0</v>
      </c>
      <c r="F5749">
        <f t="shared" si="445"/>
        <v>1</v>
      </c>
      <c r="G5749">
        <v>0</v>
      </c>
      <c r="H5749">
        <f t="shared" si="446"/>
        <v>1</v>
      </c>
      <c r="I5749">
        <v>6</v>
      </c>
      <c r="J5749">
        <f t="shared" si="447"/>
        <v>4</v>
      </c>
      <c r="K5749">
        <v>15</v>
      </c>
      <c r="L5749">
        <f t="shared" si="448"/>
        <v>3</v>
      </c>
      <c r="M5749">
        <v>0</v>
      </c>
      <c r="N5749">
        <f t="shared" si="449"/>
        <v>2.25</v>
      </c>
    </row>
    <row r="5750" spans="1:14" hidden="1" x14ac:dyDescent="0.3">
      <c r="A5750" t="s">
        <v>10761</v>
      </c>
      <c r="B5750">
        <v>0</v>
      </c>
      <c r="C5750">
        <v>1</v>
      </c>
      <c r="D5750">
        <v>3</v>
      </c>
      <c r="E5750">
        <v>1</v>
      </c>
      <c r="F5750">
        <f t="shared" si="445"/>
        <v>2</v>
      </c>
      <c r="G5750">
        <v>62.99</v>
      </c>
      <c r="H5750">
        <f t="shared" si="446"/>
        <v>3</v>
      </c>
      <c r="I5750">
        <v>3</v>
      </c>
      <c r="J5750">
        <f t="shared" si="447"/>
        <v>2</v>
      </c>
      <c r="K5750">
        <v>27</v>
      </c>
      <c r="L5750">
        <f t="shared" si="448"/>
        <v>4</v>
      </c>
      <c r="M5750">
        <v>0</v>
      </c>
      <c r="N5750">
        <f t="shared" si="449"/>
        <v>2.75</v>
      </c>
    </row>
    <row r="5751" spans="1:14" hidden="1" x14ac:dyDescent="0.3">
      <c r="A5751" t="s">
        <v>10762</v>
      </c>
      <c r="B5751">
        <v>0</v>
      </c>
      <c r="C5751">
        <v>1</v>
      </c>
      <c r="D5751">
        <v>3</v>
      </c>
      <c r="E5751">
        <v>1</v>
      </c>
      <c r="F5751">
        <f t="shared" si="445"/>
        <v>2</v>
      </c>
      <c r="G5751">
        <v>67.989999999999995</v>
      </c>
      <c r="H5751">
        <f t="shared" si="446"/>
        <v>3</v>
      </c>
      <c r="I5751">
        <v>1</v>
      </c>
      <c r="J5751">
        <f t="shared" si="447"/>
        <v>1</v>
      </c>
      <c r="K5751">
        <v>14</v>
      </c>
      <c r="L5751">
        <f t="shared" si="448"/>
        <v>2</v>
      </c>
      <c r="M5751">
        <v>0</v>
      </c>
      <c r="N5751">
        <f t="shared" si="449"/>
        <v>2</v>
      </c>
    </row>
    <row r="5752" spans="1:14" x14ac:dyDescent="0.3">
      <c r="A5752" t="s">
        <v>10763</v>
      </c>
      <c r="B5752">
        <v>0</v>
      </c>
      <c r="C5752">
        <v>1</v>
      </c>
      <c r="D5752">
        <v>3</v>
      </c>
      <c r="E5752">
        <v>2</v>
      </c>
      <c r="F5752">
        <f t="shared" si="445"/>
        <v>3</v>
      </c>
      <c r="G5752">
        <v>238.47</v>
      </c>
      <c r="H5752">
        <f t="shared" si="446"/>
        <v>4</v>
      </c>
      <c r="I5752">
        <v>7</v>
      </c>
      <c r="J5752">
        <f t="shared" si="447"/>
        <v>4</v>
      </c>
      <c r="K5752">
        <v>19</v>
      </c>
      <c r="L5752">
        <f t="shared" si="448"/>
        <v>3</v>
      </c>
      <c r="M5752">
        <v>0</v>
      </c>
      <c r="N5752">
        <f t="shared" si="449"/>
        <v>3.5</v>
      </c>
    </row>
    <row r="5753" spans="1:14" x14ac:dyDescent="0.3">
      <c r="A5753" t="s">
        <v>10764</v>
      </c>
      <c r="B5753">
        <v>0</v>
      </c>
      <c r="C5753">
        <v>0</v>
      </c>
      <c r="D5753">
        <v>1</v>
      </c>
      <c r="E5753">
        <v>4</v>
      </c>
      <c r="F5753">
        <f t="shared" si="445"/>
        <v>4</v>
      </c>
      <c r="G5753">
        <v>65.989999999999995</v>
      </c>
      <c r="H5753">
        <f t="shared" si="446"/>
        <v>3</v>
      </c>
      <c r="I5753">
        <v>7</v>
      </c>
      <c r="J5753">
        <f t="shared" si="447"/>
        <v>4</v>
      </c>
      <c r="K5753">
        <v>1</v>
      </c>
      <c r="L5753">
        <f t="shared" si="448"/>
        <v>1</v>
      </c>
      <c r="M5753">
        <v>0</v>
      </c>
      <c r="N5753">
        <f t="shared" si="449"/>
        <v>3</v>
      </c>
    </row>
    <row r="5754" spans="1:14" hidden="1" x14ac:dyDescent="0.3">
      <c r="A5754" t="s">
        <v>10765</v>
      </c>
      <c r="B5754">
        <v>0</v>
      </c>
      <c r="C5754">
        <v>0</v>
      </c>
      <c r="D5754">
        <v>1</v>
      </c>
      <c r="E5754">
        <v>0</v>
      </c>
      <c r="F5754">
        <f t="shared" si="445"/>
        <v>1</v>
      </c>
      <c r="G5754">
        <v>0</v>
      </c>
      <c r="H5754">
        <f t="shared" si="446"/>
        <v>1</v>
      </c>
      <c r="I5754">
        <v>6</v>
      </c>
      <c r="J5754">
        <f t="shared" si="447"/>
        <v>4</v>
      </c>
      <c r="K5754">
        <v>1</v>
      </c>
      <c r="L5754">
        <f t="shared" si="448"/>
        <v>1</v>
      </c>
      <c r="M5754">
        <v>0</v>
      </c>
      <c r="N5754">
        <f t="shared" si="449"/>
        <v>1.75</v>
      </c>
    </row>
    <row r="5755" spans="1:14" hidden="1" x14ac:dyDescent="0.3">
      <c r="A5755" t="s">
        <v>10766</v>
      </c>
      <c r="B5755">
        <v>0</v>
      </c>
      <c r="C5755">
        <v>0</v>
      </c>
      <c r="D5755">
        <v>2</v>
      </c>
      <c r="E5755">
        <v>0</v>
      </c>
      <c r="F5755">
        <f t="shared" si="445"/>
        <v>1</v>
      </c>
      <c r="G5755">
        <v>0</v>
      </c>
      <c r="H5755">
        <f t="shared" si="446"/>
        <v>1</v>
      </c>
      <c r="I5755">
        <v>0</v>
      </c>
      <c r="J5755">
        <f t="shared" si="447"/>
        <v>1</v>
      </c>
      <c r="K5755">
        <v>12</v>
      </c>
      <c r="L5755">
        <f t="shared" si="448"/>
        <v>2</v>
      </c>
      <c r="M5755">
        <v>0</v>
      </c>
      <c r="N5755">
        <f t="shared" si="449"/>
        <v>1.25</v>
      </c>
    </row>
    <row r="5756" spans="1:14" x14ac:dyDescent="0.3">
      <c r="A5756" t="s">
        <v>10767</v>
      </c>
      <c r="B5756">
        <v>0</v>
      </c>
      <c r="C5756">
        <v>1</v>
      </c>
      <c r="D5756">
        <v>1</v>
      </c>
      <c r="E5756">
        <v>3</v>
      </c>
      <c r="F5756">
        <f t="shared" si="445"/>
        <v>3</v>
      </c>
      <c r="G5756">
        <v>62.99</v>
      </c>
      <c r="H5756">
        <f t="shared" si="446"/>
        <v>3</v>
      </c>
      <c r="I5756">
        <v>5</v>
      </c>
      <c r="J5756">
        <f t="shared" si="447"/>
        <v>3</v>
      </c>
      <c r="K5756">
        <v>17</v>
      </c>
      <c r="L5756">
        <f t="shared" si="448"/>
        <v>3</v>
      </c>
      <c r="M5756">
        <v>0</v>
      </c>
      <c r="N5756">
        <f t="shared" si="449"/>
        <v>3</v>
      </c>
    </row>
    <row r="5757" spans="1:14" hidden="1" x14ac:dyDescent="0.3">
      <c r="A5757" t="s">
        <v>10768</v>
      </c>
      <c r="B5757">
        <v>0</v>
      </c>
      <c r="C5757">
        <v>1</v>
      </c>
      <c r="D5757">
        <v>1</v>
      </c>
      <c r="E5757">
        <v>2</v>
      </c>
      <c r="F5757">
        <f t="shared" si="445"/>
        <v>3</v>
      </c>
      <c r="G5757">
        <v>98.98</v>
      </c>
      <c r="H5757">
        <f t="shared" si="446"/>
        <v>4</v>
      </c>
      <c r="I5757">
        <v>1</v>
      </c>
      <c r="J5757">
        <f t="shared" si="447"/>
        <v>1</v>
      </c>
      <c r="K5757">
        <v>18</v>
      </c>
      <c r="L5757">
        <f t="shared" si="448"/>
        <v>3</v>
      </c>
      <c r="M5757">
        <v>0</v>
      </c>
      <c r="N5757">
        <f t="shared" si="449"/>
        <v>2.75</v>
      </c>
    </row>
    <row r="5758" spans="1:14" hidden="1" x14ac:dyDescent="0.3">
      <c r="A5758" t="s">
        <v>10769</v>
      </c>
      <c r="B5758">
        <v>0</v>
      </c>
      <c r="C5758">
        <v>1</v>
      </c>
      <c r="D5758">
        <v>3</v>
      </c>
      <c r="E5758">
        <v>1</v>
      </c>
      <c r="F5758">
        <f t="shared" si="445"/>
        <v>2</v>
      </c>
      <c r="G5758">
        <v>61.49</v>
      </c>
      <c r="H5758">
        <f t="shared" si="446"/>
        <v>3</v>
      </c>
      <c r="I5758">
        <v>5</v>
      </c>
      <c r="J5758">
        <f t="shared" si="447"/>
        <v>3</v>
      </c>
      <c r="K5758">
        <v>18</v>
      </c>
      <c r="L5758">
        <f t="shared" si="448"/>
        <v>3</v>
      </c>
      <c r="M5758">
        <v>1</v>
      </c>
      <c r="N5758">
        <f t="shared" si="449"/>
        <v>2.75</v>
      </c>
    </row>
    <row r="5759" spans="1:14" hidden="1" x14ac:dyDescent="0.3">
      <c r="A5759" t="s">
        <v>10770</v>
      </c>
      <c r="B5759">
        <v>1</v>
      </c>
      <c r="C5759">
        <v>1</v>
      </c>
      <c r="D5759">
        <v>1</v>
      </c>
      <c r="E5759">
        <v>0</v>
      </c>
      <c r="F5759">
        <f t="shared" si="445"/>
        <v>1</v>
      </c>
      <c r="G5759">
        <v>0</v>
      </c>
      <c r="H5759">
        <f t="shared" si="446"/>
        <v>1</v>
      </c>
      <c r="I5759">
        <v>3</v>
      </c>
      <c r="J5759">
        <f t="shared" si="447"/>
        <v>2</v>
      </c>
      <c r="K5759">
        <v>17</v>
      </c>
      <c r="L5759">
        <f t="shared" si="448"/>
        <v>3</v>
      </c>
      <c r="M5759">
        <v>0</v>
      </c>
      <c r="N5759">
        <f t="shared" si="449"/>
        <v>1.75</v>
      </c>
    </row>
    <row r="5760" spans="1:14" hidden="1" x14ac:dyDescent="0.3">
      <c r="A5760" t="s">
        <v>10771</v>
      </c>
      <c r="B5760">
        <v>0</v>
      </c>
      <c r="C5760">
        <v>0</v>
      </c>
      <c r="D5760">
        <v>4</v>
      </c>
      <c r="E5760">
        <v>1</v>
      </c>
      <c r="F5760">
        <f t="shared" si="445"/>
        <v>2</v>
      </c>
      <c r="G5760">
        <v>63.99</v>
      </c>
      <c r="H5760">
        <f t="shared" si="446"/>
        <v>3</v>
      </c>
      <c r="I5760">
        <v>5</v>
      </c>
      <c r="J5760">
        <f t="shared" si="447"/>
        <v>3</v>
      </c>
      <c r="K5760">
        <v>2</v>
      </c>
      <c r="L5760">
        <f t="shared" si="448"/>
        <v>1</v>
      </c>
      <c r="M5760">
        <v>1</v>
      </c>
      <c r="N5760">
        <f t="shared" si="449"/>
        <v>2.25</v>
      </c>
    </row>
    <row r="5761" spans="1:14" hidden="1" x14ac:dyDescent="0.3">
      <c r="A5761" t="s">
        <v>10772</v>
      </c>
      <c r="B5761">
        <v>0</v>
      </c>
      <c r="C5761">
        <v>0</v>
      </c>
      <c r="D5761">
        <v>3</v>
      </c>
      <c r="E5761">
        <v>1</v>
      </c>
      <c r="F5761">
        <f t="shared" si="445"/>
        <v>2</v>
      </c>
      <c r="G5761">
        <v>60.99</v>
      </c>
      <c r="H5761">
        <f t="shared" si="446"/>
        <v>3</v>
      </c>
      <c r="I5761">
        <v>4</v>
      </c>
      <c r="J5761">
        <f t="shared" si="447"/>
        <v>3</v>
      </c>
      <c r="K5761">
        <v>13</v>
      </c>
      <c r="L5761">
        <f t="shared" si="448"/>
        <v>2</v>
      </c>
      <c r="M5761">
        <v>1</v>
      </c>
      <c r="N5761">
        <f t="shared" si="449"/>
        <v>2.5</v>
      </c>
    </row>
    <row r="5762" spans="1:14" hidden="1" x14ac:dyDescent="0.3">
      <c r="A5762" t="s">
        <v>10773</v>
      </c>
      <c r="B5762">
        <v>0</v>
      </c>
      <c r="C5762">
        <v>1</v>
      </c>
      <c r="D5762">
        <v>3</v>
      </c>
      <c r="E5762">
        <v>0</v>
      </c>
      <c r="F5762">
        <f t="shared" ref="F5762:F5825" si="450">IF(E5762&lt;=$P$2,1,IF(AND(E5762&gt;$P$2,E5762&lt;=$P$3),2,IF(AND(E5762&gt;$P$3,E5762&lt;=$P$4),3,4)))</f>
        <v>1</v>
      </c>
      <c r="G5762">
        <v>0</v>
      </c>
      <c r="H5762">
        <f t="shared" ref="H5762:H5825" si="451">IF(G5762&lt;=$Q$2,1,IF(AND(G5762&gt;$Q$2,G5762&lt;=$Q$3),2,IF(AND(G5762&gt;$Q$3,G5762&lt;=$Q$4),3,4)))</f>
        <v>1</v>
      </c>
      <c r="I5762">
        <v>3</v>
      </c>
      <c r="J5762">
        <f t="shared" ref="J5762:J5825" si="452">IF(I5762&lt;=$R$2,1,IF(AND(I5762&gt;$R$2,I5762&lt;=$R$3),2,IF(AND(I5762&gt;$R$3,I5762&lt;=$R$4),3,4)))</f>
        <v>2</v>
      </c>
      <c r="K5762">
        <v>12</v>
      </c>
      <c r="L5762">
        <f t="shared" ref="L5762:L5825" si="453">IF(K5762&lt;=$S$2,1,IF(AND(K5762&gt;$S$2,K5762&lt;=$S$3),2,IF(AND(K5762&gt;$S$3,K5762&lt;=$S$4),3,4)))</f>
        <v>2</v>
      </c>
      <c r="M5762">
        <v>0</v>
      </c>
      <c r="N5762">
        <f t="shared" ref="N5762:N5825" si="454">AVERAGE(F5762,H5762,J5762,L5762)</f>
        <v>1.5</v>
      </c>
    </row>
    <row r="5763" spans="1:14" x14ac:dyDescent="0.3">
      <c r="A5763" t="s">
        <v>10774</v>
      </c>
      <c r="B5763">
        <v>1</v>
      </c>
      <c r="C5763">
        <v>1</v>
      </c>
      <c r="D5763">
        <v>1</v>
      </c>
      <c r="E5763">
        <v>4</v>
      </c>
      <c r="F5763">
        <f t="shared" si="450"/>
        <v>4</v>
      </c>
      <c r="G5763">
        <v>58.99</v>
      </c>
      <c r="H5763">
        <f t="shared" si="451"/>
        <v>3</v>
      </c>
      <c r="I5763">
        <v>0</v>
      </c>
      <c r="J5763">
        <f t="shared" si="452"/>
        <v>1</v>
      </c>
      <c r="K5763">
        <v>32</v>
      </c>
      <c r="L5763">
        <f t="shared" si="453"/>
        <v>4</v>
      </c>
      <c r="M5763">
        <v>1</v>
      </c>
      <c r="N5763">
        <f t="shared" si="454"/>
        <v>3</v>
      </c>
    </row>
    <row r="5764" spans="1:14" hidden="1" x14ac:dyDescent="0.3">
      <c r="A5764" t="s">
        <v>10775</v>
      </c>
      <c r="B5764">
        <v>0</v>
      </c>
      <c r="C5764">
        <v>1</v>
      </c>
      <c r="D5764">
        <v>3</v>
      </c>
      <c r="E5764">
        <v>0</v>
      </c>
      <c r="F5764">
        <f t="shared" si="450"/>
        <v>1</v>
      </c>
      <c r="G5764">
        <v>0</v>
      </c>
      <c r="H5764">
        <f t="shared" si="451"/>
        <v>1</v>
      </c>
      <c r="I5764">
        <v>3</v>
      </c>
      <c r="J5764">
        <f t="shared" si="452"/>
        <v>2</v>
      </c>
      <c r="K5764">
        <v>19</v>
      </c>
      <c r="L5764">
        <f t="shared" si="453"/>
        <v>3</v>
      </c>
      <c r="M5764">
        <v>1</v>
      </c>
      <c r="N5764">
        <f t="shared" si="454"/>
        <v>1.75</v>
      </c>
    </row>
    <row r="5765" spans="1:14" x14ac:dyDescent="0.3">
      <c r="A5765" t="s">
        <v>10776</v>
      </c>
      <c r="B5765">
        <v>1</v>
      </c>
      <c r="C5765">
        <v>1</v>
      </c>
      <c r="D5765">
        <v>1</v>
      </c>
      <c r="E5765">
        <v>2</v>
      </c>
      <c r="F5765">
        <f t="shared" si="450"/>
        <v>3</v>
      </c>
      <c r="G5765">
        <v>61.49</v>
      </c>
      <c r="H5765">
        <f t="shared" si="451"/>
        <v>3</v>
      </c>
      <c r="I5765">
        <v>2</v>
      </c>
      <c r="J5765">
        <f t="shared" si="452"/>
        <v>2</v>
      </c>
      <c r="K5765">
        <v>26</v>
      </c>
      <c r="L5765">
        <f t="shared" si="453"/>
        <v>4</v>
      </c>
      <c r="M5765">
        <v>0</v>
      </c>
      <c r="N5765">
        <f t="shared" si="454"/>
        <v>3</v>
      </c>
    </row>
    <row r="5766" spans="1:14" hidden="1" x14ac:dyDescent="0.3">
      <c r="A5766" t="s">
        <v>10777</v>
      </c>
      <c r="B5766">
        <v>1</v>
      </c>
      <c r="C5766">
        <v>0</v>
      </c>
      <c r="D5766">
        <v>1</v>
      </c>
      <c r="E5766">
        <v>2</v>
      </c>
      <c r="F5766">
        <f t="shared" si="450"/>
        <v>3</v>
      </c>
      <c r="G5766">
        <v>175.96</v>
      </c>
      <c r="H5766">
        <f t="shared" si="451"/>
        <v>4</v>
      </c>
      <c r="I5766">
        <v>0</v>
      </c>
      <c r="J5766">
        <f t="shared" si="452"/>
        <v>1</v>
      </c>
      <c r="K5766">
        <v>8</v>
      </c>
      <c r="L5766">
        <f t="shared" si="453"/>
        <v>1</v>
      </c>
      <c r="M5766">
        <v>0</v>
      </c>
      <c r="N5766">
        <f t="shared" si="454"/>
        <v>2.25</v>
      </c>
    </row>
    <row r="5767" spans="1:14" hidden="1" x14ac:dyDescent="0.3">
      <c r="A5767" t="s">
        <v>10778</v>
      </c>
      <c r="B5767">
        <v>0</v>
      </c>
      <c r="C5767">
        <v>1</v>
      </c>
      <c r="D5767">
        <v>3</v>
      </c>
      <c r="E5767">
        <v>0</v>
      </c>
      <c r="F5767">
        <f t="shared" si="450"/>
        <v>1</v>
      </c>
      <c r="G5767">
        <v>0</v>
      </c>
      <c r="H5767">
        <f t="shared" si="451"/>
        <v>1</v>
      </c>
      <c r="I5767">
        <v>1</v>
      </c>
      <c r="J5767">
        <f t="shared" si="452"/>
        <v>1</v>
      </c>
      <c r="K5767">
        <v>21</v>
      </c>
      <c r="L5767">
        <f t="shared" si="453"/>
        <v>4</v>
      </c>
      <c r="M5767">
        <v>1</v>
      </c>
      <c r="N5767">
        <f t="shared" si="454"/>
        <v>1.75</v>
      </c>
    </row>
    <row r="5768" spans="1:14" hidden="1" x14ac:dyDescent="0.3">
      <c r="A5768" t="s">
        <v>10779</v>
      </c>
      <c r="B5768">
        <v>1</v>
      </c>
      <c r="C5768">
        <v>0</v>
      </c>
      <c r="D5768">
        <v>1</v>
      </c>
      <c r="E5768">
        <v>1</v>
      </c>
      <c r="F5768">
        <f t="shared" si="450"/>
        <v>2</v>
      </c>
      <c r="G5768">
        <v>47.99</v>
      </c>
      <c r="H5768">
        <f t="shared" si="451"/>
        <v>2</v>
      </c>
      <c r="I5768">
        <v>4</v>
      </c>
      <c r="J5768">
        <f t="shared" si="452"/>
        <v>3</v>
      </c>
      <c r="K5768">
        <v>6</v>
      </c>
      <c r="L5768">
        <f t="shared" si="453"/>
        <v>1</v>
      </c>
      <c r="M5768">
        <v>0</v>
      </c>
      <c r="N5768">
        <f t="shared" si="454"/>
        <v>2</v>
      </c>
    </row>
    <row r="5769" spans="1:14" hidden="1" x14ac:dyDescent="0.3">
      <c r="A5769" t="s">
        <v>10780</v>
      </c>
      <c r="B5769">
        <v>0</v>
      </c>
      <c r="C5769">
        <v>0</v>
      </c>
      <c r="D5769">
        <v>1</v>
      </c>
      <c r="E5769">
        <v>1</v>
      </c>
      <c r="F5769">
        <f t="shared" si="450"/>
        <v>2</v>
      </c>
      <c r="G5769">
        <v>49.99</v>
      </c>
      <c r="H5769">
        <f t="shared" si="451"/>
        <v>2</v>
      </c>
      <c r="I5769">
        <v>7</v>
      </c>
      <c r="J5769">
        <f t="shared" si="452"/>
        <v>4</v>
      </c>
      <c r="K5769">
        <v>15</v>
      </c>
      <c r="L5769">
        <f t="shared" si="453"/>
        <v>3</v>
      </c>
      <c r="M5769">
        <v>0</v>
      </c>
      <c r="N5769">
        <f t="shared" si="454"/>
        <v>2.75</v>
      </c>
    </row>
    <row r="5770" spans="1:14" hidden="1" x14ac:dyDescent="0.3">
      <c r="A5770" t="s">
        <v>10781</v>
      </c>
      <c r="B5770">
        <v>0</v>
      </c>
      <c r="C5770">
        <v>1</v>
      </c>
      <c r="D5770">
        <v>3</v>
      </c>
      <c r="E5770">
        <v>6</v>
      </c>
      <c r="F5770">
        <f t="shared" si="450"/>
        <v>4</v>
      </c>
      <c r="G5770">
        <v>74.989999999999995</v>
      </c>
      <c r="H5770">
        <f t="shared" si="451"/>
        <v>4</v>
      </c>
      <c r="I5770">
        <v>1</v>
      </c>
      <c r="J5770">
        <f t="shared" si="452"/>
        <v>1</v>
      </c>
      <c r="K5770">
        <v>12</v>
      </c>
      <c r="L5770">
        <f t="shared" si="453"/>
        <v>2</v>
      </c>
      <c r="M5770">
        <v>0</v>
      </c>
      <c r="N5770">
        <f t="shared" si="454"/>
        <v>2.75</v>
      </c>
    </row>
    <row r="5771" spans="1:14" x14ac:dyDescent="0.3">
      <c r="A5771" t="s">
        <v>10782</v>
      </c>
      <c r="B5771">
        <v>0</v>
      </c>
      <c r="C5771">
        <v>0</v>
      </c>
      <c r="D5771">
        <v>1</v>
      </c>
      <c r="E5771">
        <v>4</v>
      </c>
      <c r="F5771">
        <f t="shared" si="450"/>
        <v>4</v>
      </c>
      <c r="G5771">
        <v>62.99</v>
      </c>
      <c r="H5771">
        <f t="shared" si="451"/>
        <v>3</v>
      </c>
      <c r="I5771">
        <v>5</v>
      </c>
      <c r="J5771">
        <f t="shared" si="452"/>
        <v>3</v>
      </c>
      <c r="K5771">
        <v>15</v>
      </c>
      <c r="L5771">
        <f t="shared" si="453"/>
        <v>3</v>
      </c>
      <c r="M5771">
        <v>0</v>
      </c>
      <c r="N5771">
        <f t="shared" si="454"/>
        <v>3.25</v>
      </c>
    </row>
    <row r="5772" spans="1:14" hidden="1" x14ac:dyDescent="0.3">
      <c r="A5772" t="s">
        <v>10783</v>
      </c>
      <c r="B5772">
        <v>1</v>
      </c>
      <c r="C5772">
        <v>0</v>
      </c>
      <c r="D5772">
        <v>1</v>
      </c>
      <c r="E5772">
        <v>2</v>
      </c>
      <c r="F5772">
        <f t="shared" si="450"/>
        <v>3</v>
      </c>
      <c r="G5772">
        <v>51.99</v>
      </c>
      <c r="H5772">
        <f t="shared" si="451"/>
        <v>2</v>
      </c>
      <c r="I5772">
        <v>3</v>
      </c>
      <c r="J5772">
        <f t="shared" si="452"/>
        <v>2</v>
      </c>
      <c r="K5772">
        <v>13</v>
      </c>
      <c r="L5772">
        <f t="shared" si="453"/>
        <v>2</v>
      </c>
      <c r="M5772">
        <v>0</v>
      </c>
      <c r="N5772">
        <f t="shared" si="454"/>
        <v>2.25</v>
      </c>
    </row>
    <row r="5773" spans="1:14" hidden="1" x14ac:dyDescent="0.3">
      <c r="A5773" t="s">
        <v>10784</v>
      </c>
      <c r="B5773">
        <v>0</v>
      </c>
      <c r="C5773">
        <v>1</v>
      </c>
      <c r="D5773">
        <v>2</v>
      </c>
      <c r="E5773">
        <v>1</v>
      </c>
      <c r="F5773">
        <f t="shared" si="450"/>
        <v>2</v>
      </c>
      <c r="G5773">
        <v>57.49</v>
      </c>
      <c r="H5773">
        <f t="shared" si="451"/>
        <v>2</v>
      </c>
      <c r="I5773">
        <v>5</v>
      </c>
      <c r="J5773">
        <f t="shared" si="452"/>
        <v>3</v>
      </c>
      <c r="K5773">
        <v>10</v>
      </c>
      <c r="L5773">
        <f t="shared" si="453"/>
        <v>2</v>
      </c>
      <c r="M5773">
        <v>1</v>
      </c>
      <c r="N5773">
        <f t="shared" si="454"/>
        <v>2.25</v>
      </c>
    </row>
    <row r="5774" spans="1:14" hidden="1" x14ac:dyDescent="0.3">
      <c r="A5774" t="s">
        <v>10785</v>
      </c>
      <c r="B5774">
        <v>0</v>
      </c>
      <c r="C5774">
        <v>0</v>
      </c>
      <c r="D5774">
        <v>2</v>
      </c>
      <c r="E5774">
        <v>0</v>
      </c>
      <c r="F5774">
        <f t="shared" si="450"/>
        <v>1</v>
      </c>
      <c r="G5774">
        <v>0</v>
      </c>
      <c r="H5774">
        <f t="shared" si="451"/>
        <v>1</v>
      </c>
      <c r="I5774">
        <v>1</v>
      </c>
      <c r="J5774">
        <f t="shared" si="452"/>
        <v>1</v>
      </c>
      <c r="K5774">
        <v>14</v>
      </c>
      <c r="L5774">
        <f t="shared" si="453"/>
        <v>2</v>
      </c>
      <c r="M5774">
        <v>1</v>
      </c>
      <c r="N5774">
        <f t="shared" si="454"/>
        <v>1.25</v>
      </c>
    </row>
    <row r="5775" spans="1:14" hidden="1" x14ac:dyDescent="0.3">
      <c r="A5775" t="s">
        <v>10786</v>
      </c>
      <c r="B5775">
        <v>0</v>
      </c>
      <c r="C5775">
        <v>1</v>
      </c>
      <c r="D5775">
        <v>2</v>
      </c>
      <c r="E5775">
        <v>0</v>
      </c>
      <c r="F5775">
        <f t="shared" si="450"/>
        <v>1</v>
      </c>
      <c r="G5775">
        <v>0</v>
      </c>
      <c r="H5775">
        <f t="shared" si="451"/>
        <v>1</v>
      </c>
      <c r="I5775">
        <v>0</v>
      </c>
      <c r="J5775">
        <f t="shared" si="452"/>
        <v>1</v>
      </c>
      <c r="K5775">
        <v>20</v>
      </c>
      <c r="L5775">
        <f t="shared" si="453"/>
        <v>4</v>
      </c>
      <c r="M5775">
        <v>0</v>
      </c>
      <c r="N5775">
        <f t="shared" si="454"/>
        <v>1.75</v>
      </c>
    </row>
    <row r="5776" spans="1:14" x14ac:dyDescent="0.3">
      <c r="A5776" t="s">
        <v>10787</v>
      </c>
      <c r="B5776">
        <v>0</v>
      </c>
      <c r="C5776">
        <v>1</v>
      </c>
      <c r="D5776">
        <v>4</v>
      </c>
      <c r="E5776">
        <v>1</v>
      </c>
      <c r="F5776">
        <f t="shared" si="450"/>
        <v>2</v>
      </c>
      <c r="G5776">
        <v>60.99</v>
      </c>
      <c r="H5776">
        <f t="shared" si="451"/>
        <v>3</v>
      </c>
      <c r="I5776">
        <v>6</v>
      </c>
      <c r="J5776">
        <f t="shared" si="452"/>
        <v>4</v>
      </c>
      <c r="K5776">
        <v>20</v>
      </c>
      <c r="L5776">
        <f t="shared" si="453"/>
        <v>4</v>
      </c>
      <c r="M5776">
        <v>0</v>
      </c>
      <c r="N5776">
        <f t="shared" si="454"/>
        <v>3.25</v>
      </c>
    </row>
    <row r="5777" spans="1:14" x14ac:dyDescent="0.3">
      <c r="A5777" t="s">
        <v>10788</v>
      </c>
      <c r="B5777">
        <v>0</v>
      </c>
      <c r="C5777">
        <v>1</v>
      </c>
      <c r="D5777">
        <v>1</v>
      </c>
      <c r="E5777">
        <v>5</v>
      </c>
      <c r="F5777">
        <f t="shared" si="450"/>
        <v>4</v>
      </c>
      <c r="G5777">
        <v>159.97999999999999</v>
      </c>
      <c r="H5777">
        <f t="shared" si="451"/>
        <v>4</v>
      </c>
      <c r="I5777">
        <v>2</v>
      </c>
      <c r="J5777">
        <f t="shared" si="452"/>
        <v>2</v>
      </c>
      <c r="K5777">
        <v>25</v>
      </c>
      <c r="L5777">
        <f t="shared" si="453"/>
        <v>4</v>
      </c>
      <c r="M5777">
        <v>1</v>
      </c>
      <c r="N5777">
        <f t="shared" si="454"/>
        <v>3.5</v>
      </c>
    </row>
    <row r="5778" spans="1:14" x14ac:dyDescent="0.3">
      <c r="A5778" t="s">
        <v>10789</v>
      </c>
      <c r="B5778">
        <v>0</v>
      </c>
      <c r="C5778">
        <v>1</v>
      </c>
      <c r="D5778">
        <v>4</v>
      </c>
      <c r="E5778">
        <v>1</v>
      </c>
      <c r="F5778">
        <f t="shared" si="450"/>
        <v>2</v>
      </c>
      <c r="G5778">
        <v>66.489999999999995</v>
      </c>
      <c r="H5778">
        <f t="shared" si="451"/>
        <v>3</v>
      </c>
      <c r="I5778">
        <v>4</v>
      </c>
      <c r="J5778">
        <f t="shared" si="452"/>
        <v>3</v>
      </c>
      <c r="K5778">
        <v>21</v>
      </c>
      <c r="L5778">
        <f t="shared" si="453"/>
        <v>4</v>
      </c>
      <c r="M5778">
        <v>0</v>
      </c>
      <c r="N5778">
        <f t="shared" si="454"/>
        <v>3</v>
      </c>
    </row>
    <row r="5779" spans="1:14" hidden="1" x14ac:dyDescent="0.3">
      <c r="A5779" t="s">
        <v>10790</v>
      </c>
      <c r="B5779">
        <v>0</v>
      </c>
      <c r="C5779">
        <v>1</v>
      </c>
      <c r="D5779">
        <v>2</v>
      </c>
      <c r="E5779">
        <v>1</v>
      </c>
      <c r="F5779">
        <f t="shared" si="450"/>
        <v>2</v>
      </c>
      <c r="G5779">
        <v>57.49</v>
      </c>
      <c r="H5779">
        <f t="shared" si="451"/>
        <v>2</v>
      </c>
      <c r="I5779">
        <v>5</v>
      </c>
      <c r="J5779">
        <f t="shared" si="452"/>
        <v>3</v>
      </c>
      <c r="K5779">
        <v>29</v>
      </c>
      <c r="L5779">
        <f t="shared" si="453"/>
        <v>4</v>
      </c>
      <c r="M5779">
        <v>1</v>
      </c>
      <c r="N5779">
        <f t="shared" si="454"/>
        <v>2.75</v>
      </c>
    </row>
    <row r="5780" spans="1:14" hidden="1" x14ac:dyDescent="0.3">
      <c r="A5780" t="s">
        <v>10791</v>
      </c>
      <c r="B5780">
        <v>0</v>
      </c>
      <c r="C5780">
        <v>0</v>
      </c>
      <c r="D5780">
        <v>3</v>
      </c>
      <c r="E5780">
        <v>2</v>
      </c>
      <c r="F5780">
        <f t="shared" si="450"/>
        <v>3</v>
      </c>
      <c r="G5780">
        <v>59.49</v>
      </c>
      <c r="H5780">
        <f t="shared" si="451"/>
        <v>3</v>
      </c>
      <c r="I5780">
        <v>4</v>
      </c>
      <c r="J5780">
        <f t="shared" si="452"/>
        <v>3</v>
      </c>
      <c r="K5780">
        <v>14</v>
      </c>
      <c r="L5780">
        <f t="shared" si="453"/>
        <v>2</v>
      </c>
      <c r="M5780">
        <v>0</v>
      </c>
      <c r="N5780">
        <f t="shared" si="454"/>
        <v>2.75</v>
      </c>
    </row>
    <row r="5781" spans="1:14" hidden="1" x14ac:dyDescent="0.3">
      <c r="A5781" t="s">
        <v>10792</v>
      </c>
      <c r="B5781">
        <v>0</v>
      </c>
      <c r="C5781">
        <v>1</v>
      </c>
      <c r="D5781">
        <v>3</v>
      </c>
      <c r="E5781">
        <v>0</v>
      </c>
      <c r="F5781">
        <f t="shared" si="450"/>
        <v>1</v>
      </c>
      <c r="G5781">
        <v>0</v>
      </c>
      <c r="H5781">
        <f t="shared" si="451"/>
        <v>1</v>
      </c>
      <c r="I5781">
        <v>1</v>
      </c>
      <c r="J5781">
        <f t="shared" si="452"/>
        <v>1</v>
      </c>
      <c r="K5781">
        <v>18</v>
      </c>
      <c r="L5781">
        <f t="shared" si="453"/>
        <v>3</v>
      </c>
      <c r="M5781">
        <v>0</v>
      </c>
      <c r="N5781">
        <f t="shared" si="454"/>
        <v>1.5</v>
      </c>
    </row>
    <row r="5782" spans="1:14" hidden="1" x14ac:dyDescent="0.3">
      <c r="A5782" t="s">
        <v>10793</v>
      </c>
      <c r="B5782">
        <v>1</v>
      </c>
      <c r="C5782">
        <v>0</v>
      </c>
      <c r="D5782">
        <v>1</v>
      </c>
      <c r="E5782">
        <v>0</v>
      </c>
      <c r="F5782">
        <f t="shared" si="450"/>
        <v>1</v>
      </c>
      <c r="G5782">
        <v>0</v>
      </c>
      <c r="H5782">
        <f t="shared" si="451"/>
        <v>1</v>
      </c>
      <c r="I5782">
        <v>3</v>
      </c>
      <c r="J5782">
        <f t="shared" si="452"/>
        <v>2</v>
      </c>
      <c r="K5782">
        <v>5</v>
      </c>
      <c r="L5782">
        <f t="shared" si="453"/>
        <v>1</v>
      </c>
      <c r="M5782">
        <v>1</v>
      </c>
      <c r="N5782">
        <f t="shared" si="454"/>
        <v>1.25</v>
      </c>
    </row>
    <row r="5783" spans="1:14" x14ac:dyDescent="0.3">
      <c r="A5783" t="s">
        <v>10794</v>
      </c>
      <c r="B5783">
        <v>0</v>
      </c>
      <c r="C5783">
        <v>0</v>
      </c>
      <c r="D5783">
        <v>3</v>
      </c>
      <c r="E5783">
        <v>1</v>
      </c>
      <c r="F5783">
        <f t="shared" si="450"/>
        <v>2</v>
      </c>
      <c r="G5783">
        <v>115.98</v>
      </c>
      <c r="H5783">
        <f t="shared" si="451"/>
        <v>4</v>
      </c>
      <c r="I5783">
        <v>4</v>
      </c>
      <c r="J5783">
        <f t="shared" si="452"/>
        <v>3</v>
      </c>
      <c r="K5783">
        <v>17</v>
      </c>
      <c r="L5783">
        <f t="shared" si="453"/>
        <v>3</v>
      </c>
      <c r="M5783">
        <v>1</v>
      </c>
      <c r="N5783">
        <f t="shared" si="454"/>
        <v>3</v>
      </c>
    </row>
    <row r="5784" spans="1:14" x14ac:dyDescent="0.3">
      <c r="A5784" t="s">
        <v>10795</v>
      </c>
      <c r="B5784">
        <v>0</v>
      </c>
      <c r="C5784">
        <v>1</v>
      </c>
      <c r="D5784">
        <v>2</v>
      </c>
      <c r="E5784">
        <v>5</v>
      </c>
      <c r="F5784">
        <f t="shared" si="450"/>
        <v>4</v>
      </c>
      <c r="G5784">
        <v>70.989999999999995</v>
      </c>
      <c r="H5784">
        <f t="shared" si="451"/>
        <v>3</v>
      </c>
      <c r="I5784">
        <v>7</v>
      </c>
      <c r="J5784">
        <f t="shared" si="452"/>
        <v>4</v>
      </c>
      <c r="K5784">
        <v>17</v>
      </c>
      <c r="L5784">
        <f t="shared" si="453"/>
        <v>3</v>
      </c>
      <c r="M5784">
        <v>1</v>
      </c>
      <c r="N5784">
        <f t="shared" si="454"/>
        <v>3.5</v>
      </c>
    </row>
    <row r="5785" spans="1:14" x14ac:dyDescent="0.3">
      <c r="A5785" t="s">
        <v>10796</v>
      </c>
      <c r="B5785">
        <v>0</v>
      </c>
      <c r="C5785">
        <v>1</v>
      </c>
      <c r="D5785">
        <v>3</v>
      </c>
      <c r="E5785">
        <v>7</v>
      </c>
      <c r="F5785">
        <f t="shared" si="450"/>
        <v>4</v>
      </c>
      <c r="G5785">
        <v>73.489999999999995</v>
      </c>
      <c r="H5785">
        <f t="shared" si="451"/>
        <v>3</v>
      </c>
      <c r="I5785">
        <v>2</v>
      </c>
      <c r="J5785">
        <f t="shared" si="452"/>
        <v>2</v>
      </c>
      <c r="K5785">
        <v>27</v>
      </c>
      <c r="L5785">
        <f t="shared" si="453"/>
        <v>4</v>
      </c>
      <c r="M5785">
        <v>0</v>
      </c>
      <c r="N5785">
        <f t="shared" si="454"/>
        <v>3.25</v>
      </c>
    </row>
    <row r="5786" spans="1:14" hidden="1" x14ac:dyDescent="0.3">
      <c r="A5786" t="s">
        <v>10797</v>
      </c>
      <c r="B5786">
        <v>0</v>
      </c>
      <c r="C5786">
        <v>0</v>
      </c>
      <c r="D5786">
        <v>2</v>
      </c>
      <c r="E5786">
        <v>1</v>
      </c>
      <c r="F5786">
        <f t="shared" si="450"/>
        <v>2</v>
      </c>
      <c r="G5786">
        <v>121.98</v>
      </c>
      <c r="H5786">
        <f t="shared" si="451"/>
        <v>4</v>
      </c>
      <c r="I5786">
        <v>7</v>
      </c>
      <c r="J5786">
        <f t="shared" si="452"/>
        <v>4</v>
      </c>
      <c r="K5786">
        <v>2</v>
      </c>
      <c r="L5786">
        <f t="shared" si="453"/>
        <v>1</v>
      </c>
      <c r="M5786">
        <v>1</v>
      </c>
      <c r="N5786">
        <f t="shared" si="454"/>
        <v>2.75</v>
      </c>
    </row>
    <row r="5787" spans="1:14" hidden="1" x14ac:dyDescent="0.3">
      <c r="A5787" t="s">
        <v>10798</v>
      </c>
      <c r="B5787">
        <v>1</v>
      </c>
      <c r="C5787">
        <v>0</v>
      </c>
      <c r="D5787">
        <v>1</v>
      </c>
      <c r="E5787">
        <v>5</v>
      </c>
      <c r="F5787">
        <f t="shared" si="450"/>
        <v>4</v>
      </c>
      <c r="G5787">
        <v>77.489999999999995</v>
      </c>
      <c r="H5787">
        <f t="shared" si="451"/>
        <v>4</v>
      </c>
      <c r="I5787">
        <v>3</v>
      </c>
      <c r="J5787">
        <f t="shared" si="452"/>
        <v>2</v>
      </c>
      <c r="K5787">
        <v>5</v>
      </c>
      <c r="L5787">
        <f t="shared" si="453"/>
        <v>1</v>
      </c>
      <c r="M5787">
        <v>1</v>
      </c>
      <c r="N5787">
        <f t="shared" si="454"/>
        <v>2.75</v>
      </c>
    </row>
    <row r="5788" spans="1:14" x14ac:dyDescent="0.3">
      <c r="A5788" t="s">
        <v>10799</v>
      </c>
      <c r="B5788">
        <v>0</v>
      </c>
      <c r="C5788">
        <v>0</v>
      </c>
      <c r="D5788">
        <v>1</v>
      </c>
      <c r="E5788">
        <v>1</v>
      </c>
      <c r="F5788">
        <f t="shared" si="450"/>
        <v>2</v>
      </c>
      <c r="G5788">
        <v>64.989999999999995</v>
      </c>
      <c r="H5788">
        <f t="shared" si="451"/>
        <v>3</v>
      </c>
      <c r="I5788">
        <v>6</v>
      </c>
      <c r="J5788">
        <f t="shared" si="452"/>
        <v>4</v>
      </c>
      <c r="K5788">
        <v>18</v>
      </c>
      <c r="L5788">
        <f t="shared" si="453"/>
        <v>3</v>
      </c>
      <c r="M5788">
        <v>0</v>
      </c>
      <c r="N5788">
        <f t="shared" si="454"/>
        <v>3</v>
      </c>
    </row>
    <row r="5789" spans="1:14" hidden="1" x14ac:dyDescent="0.3">
      <c r="A5789" t="s">
        <v>10800</v>
      </c>
      <c r="B5789">
        <v>0</v>
      </c>
      <c r="C5789">
        <v>0</v>
      </c>
      <c r="D5789">
        <v>4</v>
      </c>
      <c r="E5789">
        <v>0</v>
      </c>
      <c r="F5789">
        <f t="shared" si="450"/>
        <v>1</v>
      </c>
      <c r="G5789">
        <v>0</v>
      </c>
      <c r="H5789">
        <f t="shared" si="451"/>
        <v>1</v>
      </c>
      <c r="I5789">
        <v>3</v>
      </c>
      <c r="J5789">
        <f t="shared" si="452"/>
        <v>2</v>
      </c>
      <c r="K5789">
        <v>3</v>
      </c>
      <c r="L5789">
        <f t="shared" si="453"/>
        <v>1</v>
      </c>
      <c r="M5789">
        <v>0</v>
      </c>
      <c r="N5789">
        <f t="shared" si="454"/>
        <v>1.25</v>
      </c>
    </row>
    <row r="5790" spans="1:14" x14ac:dyDescent="0.3">
      <c r="A5790" t="s">
        <v>10801</v>
      </c>
      <c r="B5790">
        <v>0</v>
      </c>
      <c r="C5790">
        <v>1</v>
      </c>
      <c r="D5790">
        <v>2</v>
      </c>
      <c r="E5790">
        <v>7</v>
      </c>
      <c r="F5790">
        <f t="shared" si="450"/>
        <v>4</v>
      </c>
      <c r="G5790">
        <v>59.49</v>
      </c>
      <c r="H5790">
        <f t="shared" si="451"/>
        <v>3</v>
      </c>
      <c r="I5790">
        <v>6</v>
      </c>
      <c r="J5790">
        <f t="shared" si="452"/>
        <v>4</v>
      </c>
      <c r="K5790">
        <v>22</v>
      </c>
      <c r="L5790">
        <f t="shared" si="453"/>
        <v>4</v>
      </c>
      <c r="M5790">
        <v>0</v>
      </c>
      <c r="N5790">
        <f t="shared" si="454"/>
        <v>3.75</v>
      </c>
    </row>
    <row r="5791" spans="1:14" hidden="1" x14ac:dyDescent="0.3">
      <c r="A5791" t="s">
        <v>10802</v>
      </c>
      <c r="B5791">
        <v>1</v>
      </c>
      <c r="C5791">
        <v>0</v>
      </c>
      <c r="D5791">
        <v>1</v>
      </c>
      <c r="E5791">
        <v>0</v>
      </c>
      <c r="F5791">
        <f t="shared" si="450"/>
        <v>1</v>
      </c>
      <c r="G5791">
        <v>0</v>
      </c>
      <c r="H5791">
        <f t="shared" si="451"/>
        <v>1</v>
      </c>
      <c r="I5791">
        <v>4</v>
      </c>
      <c r="J5791">
        <f t="shared" si="452"/>
        <v>3</v>
      </c>
      <c r="K5791">
        <v>1</v>
      </c>
      <c r="L5791">
        <f t="shared" si="453"/>
        <v>1</v>
      </c>
      <c r="M5791">
        <v>1</v>
      </c>
      <c r="N5791">
        <f t="shared" si="454"/>
        <v>1.5</v>
      </c>
    </row>
    <row r="5792" spans="1:14" hidden="1" x14ac:dyDescent="0.3">
      <c r="A5792" t="s">
        <v>10803</v>
      </c>
      <c r="B5792">
        <v>0</v>
      </c>
      <c r="C5792">
        <v>0</v>
      </c>
      <c r="D5792">
        <v>3</v>
      </c>
      <c r="E5792">
        <v>0</v>
      </c>
      <c r="F5792">
        <f t="shared" si="450"/>
        <v>1</v>
      </c>
      <c r="G5792">
        <v>0</v>
      </c>
      <c r="H5792">
        <f t="shared" si="451"/>
        <v>1</v>
      </c>
      <c r="I5792">
        <v>2</v>
      </c>
      <c r="J5792">
        <f t="shared" si="452"/>
        <v>2</v>
      </c>
      <c r="K5792">
        <v>13</v>
      </c>
      <c r="L5792">
        <f t="shared" si="453"/>
        <v>2</v>
      </c>
      <c r="M5792">
        <v>1</v>
      </c>
      <c r="N5792">
        <f t="shared" si="454"/>
        <v>1.5</v>
      </c>
    </row>
    <row r="5793" spans="1:14" x14ac:dyDescent="0.3">
      <c r="A5793" t="s">
        <v>10804</v>
      </c>
      <c r="B5793">
        <v>1</v>
      </c>
      <c r="C5793">
        <v>1</v>
      </c>
      <c r="D5793">
        <v>1</v>
      </c>
      <c r="E5793">
        <v>1</v>
      </c>
      <c r="F5793">
        <f t="shared" si="450"/>
        <v>2</v>
      </c>
      <c r="G5793">
        <v>253.96</v>
      </c>
      <c r="H5793">
        <f t="shared" si="451"/>
        <v>4</v>
      </c>
      <c r="I5793">
        <v>6</v>
      </c>
      <c r="J5793">
        <f t="shared" si="452"/>
        <v>4</v>
      </c>
      <c r="K5793">
        <v>15</v>
      </c>
      <c r="L5793">
        <f t="shared" si="453"/>
        <v>3</v>
      </c>
      <c r="M5793">
        <v>0</v>
      </c>
      <c r="N5793">
        <f t="shared" si="454"/>
        <v>3.25</v>
      </c>
    </row>
    <row r="5794" spans="1:14" hidden="1" x14ac:dyDescent="0.3">
      <c r="A5794" t="s">
        <v>10805</v>
      </c>
      <c r="B5794">
        <v>0</v>
      </c>
      <c r="C5794">
        <v>1</v>
      </c>
      <c r="D5794">
        <v>3</v>
      </c>
      <c r="E5794">
        <v>0</v>
      </c>
      <c r="F5794">
        <f t="shared" si="450"/>
        <v>1</v>
      </c>
      <c r="G5794">
        <v>0</v>
      </c>
      <c r="H5794">
        <f t="shared" si="451"/>
        <v>1</v>
      </c>
      <c r="I5794">
        <v>2</v>
      </c>
      <c r="J5794">
        <f t="shared" si="452"/>
        <v>2</v>
      </c>
      <c r="K5794">
        <v>18</v>
      </c>
      <c r="L5794">
        <f t="shared" si="453"/>
        <v>3</v>
      </c>
      <c r="M5794">
        <v>0</v>
      </c>
      <c r="N5794">
        <f t="shared" si="454"/>
        <v>1.75</v>
      </c>
    </row>
    <row r="5795" spans="1:14" hidden="1" x14ac:dyDescent="0.3">
      <c r="A5795" t="s">
        <v>10806</v>
      </c>
      <c r="B5795">
        <v>0</v>
      </c>
      <c r="C5795">
        <v>0</v>
      </c>
      <c r="D5795">
        <v>1</v>
      </c>
      <c r="E5795">
        <v>3</v>
      </c>
      <c r="F5795">
        <f t="shared" si="450"/>
        <v>3</v>
      </c>
      <c r="G5795">
        <v>62.99</v>
      </c>
      <c r="H5795">
        <f t="shared" si="451"/>
        <v>3</v>
      </c>
      <c r="I5795">
        <v>3</v>
      </c>
      <c r="J5795">
        <f t="shared" si="452"/>
        <v>2</v>
      </c>
      <c r="K5795">
        <v>4</v>
      </c>
      <c r="L5795">
        <f t="shared" si="453"/>
        <v>1</v>
      </c>
      <c r="M5795">
        <v>1</v>
      </c>
      <c r="N5795">
        <f t="shared" si="454"/>
        <v>2.25</v>
      </c>
    </row>
    <row r="5796" spans="1:14" hidden="1" x14ac:dyDescent="0.3">
      <c r="A5796" t="s">
        <v>10807</v>
      </c>
      <c r="B5796">
        <v>1</v>
      </c>
      <c r="C5796">
        <v>1</v>
      </c>
      <c r="D5796">
        <v>3</v>
      </c>
      <c r="E5796">
        <v>0</v>
      </c>
      <c r="F5796">
        <f t="shared" si="450"/>
        <v>1</v>
      </c>
      <c r="G5796">
        <v>0</v>
      </c>
      <c r="H5796">
        <f t="shared" si="451"/>
        <v>1</v>
      </c>
      <c r="I5796">
        <v>1</v>
      </c>
      <c r="J5796">
        <f t="shared" si="452"/>
        <v>1</v>
      </c>
      <c r="K5796">
        <v>18</v>
      </c>
      <c r="L5796">
        <f t="shared" si="453"/>
        <v>3</v>
      </c>
      <c r="M5796">
        <v>1</v>
      </c>
      <c r="N5796">
        <f t="shared" si="454"/>
        <v>1.5</v>
      </c>
    </row>
    <row r="5797" spans="1:14" hidden="1" x14ac:dyDescent="0.3">
      <c r="A5797" t="s">
        <v>10808</v>
      </c>
      <c r="B5797">
        <v>0</v>
      </c>
      <c r="C5797">
        <v>1</v>
      </c>
      <c r="D5797">
        <v>3</v>
      </c>
      <c r="E5797">
        <v>1</v>
      </c>
      <c r="F5797">
        <f t="shared" si="450"/>
        <v>2</v>
      </c>
      <c r="G5797">
        <v>51.99</v>
      </c>
      <c r="H5797">
        <f t="shared" si="451"/>
        <v>2</v>
      </c>
      <c r="I5797">
        <v>1</v>
      </c>
      <c r="J5797">
        <f t="shared" si="452"/>
        <v>1</v>
      </c>
      <c r="K5797">
        <v>13</v>
      </c>
      <c r="L5797">
        <f t="shared" si="453"/>
        <v>2</v>
      </c>
      <c r="M5797">
        <v>1</v>
      </c>
      <c r="N5797">
        <f t="shared" si="454"/>
        <v>1.75</v>
      </c>
    </row>
    <row r="5798" spans="1:14" hidden="1" x14ac:dyDescent="0.3">
      <c r="A5798" t="s">
        <v>10809</v>
      </c>
      <c r="B5798">
        <v>1</v>
      </c>
      <c r="C5798">
        <v>1</v>
      </c>
      <c r="D5798">
        <v>1</v>
      </c>
      <c r="E5798">
        <v>0</v>
      </c>
      <c r="F5798">
        <f t="shared" si="450"/>
        <v>1</v>
      </c>
      <c r="G5798">
        <v>0</v>
      </c>
      <c r="H5798">
        <f t="shared" si="451"/>
        <v>1</v>
      </c>
      <c r="I5798">
        <v>5</v>
      </c>
      <c r="J5798">
        <f t="shared" si="452"/>
        <v>3</v>
      </c>
      <c r="K5798">
        <v>21</v>
      </c>
      <c r="L5798">
        <f t="shared" si="453"/>
        <v>4</v>
      </c>
      <c r="M5798">
        <v>0</v>
      </c>
      <c r="N5798">
        <f t="shared" si="454"/>
        <v>2.25</v>
      </c>
    </row>
    <row r="5799" spans="1:14" x14ac:dyDescent="0.3">
      <c r="A5799" t="s">
        <v>10810</v>
      </c>
      <c r="B5799">
        <v>0</v>
      </c>
      <c r="C5799">
        <v>0</v>
      </c>
      <c r="D5799">
        <v>2</v>
      </c>
      <c r="E5799">
        <v>5</v>
      </c>
      <c r="F5799">
        <f t="shared" si="450"/>
        <v>4</v>
      </c>
      <c r="G5799">
        <v>52.99</v>
      </c>
      <c r="H5799">
        <f t="shared" si="451"/>
        <v>2</v>
      </c>
      <c r="I5799">
        <v>7</v>
      </c>
      <c r="J5799">
        <f t="shared" si="452"/>
        <v>4</v>
      </c>
      <c r="K5799">
        <v>10</v>
      </c>
      <c r="L5799">
        <f t="shared" si="453"/>
        <v>2</v>
      </c>
      <c r="M5799">
        <v>0</v>
      </c>
      <c r="N5799">
        <f t="shared" si="454"/>
        <v>3</v>
      </c>
    </row>
    <row r="5800" spans="1:14" x14ac:dyDescent="0.3">
      <c r="A5800" t="s">
        <v>10811</v>
      </c>
      <c r="B5800">
        <v>0</v>
      </c>
      <c r="C5800">
        <v>1</v>
      </c>
      <c r="D5800">
        <v>2</v>
      </c>
      <c r="E5800">
        <v>5</v>
      </c>
      <c r="F5800">
        <f t="shared" si="450"/>
        <v>4</v>
      </c>
      <c r="G5800">
        <v>60.49</v>
      </c>
      <c r="H5800">
        <f t="shared" si="451"/>
        <v>3</v>
      </c>
      <c r="I5800">
        <v>0</v>
      </c>
      <c r="J5800">
        <f t="shared" si="452"/>
        <v>1</v>
      </c>
      <c r="K5800">
        <v>27</v>
      </c>
      <c r="L5800">
        <f t="shared" si="453"/>
        <v>4</v>
      </c>
      <c r="M5800">
        <v>0</v>
      </c>
      <c r="N5800">
        <f t="shared" si="454"/>
        <v>3</v>
      </c>
    </row>
    <row r="5801" spans="1:14" hidden="1" x14ac:dyDescent="0.3">
      <c r="A5801" t="s">
        <v>10812</v>
      </c>
      <c r="B5801">
        <v>0</v>
      </c>
      <c r="C5801">
        <v>0</v>
      </c>
      <c r="D5801">
        <v>3</v>
      </c>
      <c r="E5801">
        <v>6</v>
      </c>
      <c r="F5801">
        <f t="shared" si="450"/>
        <v>4</v>
      </c>
      <c r="G5801">
        <v>53.99</v>
      </c>
      <c r="H5801">
        <f t="shared" si="451"/>
        <v>2</v>
      </c>
      <c r="I5801">
        <v>0</v>
      </c>
      <c r="J5801">
        <f t="shared" si="452"/>
        <v>1</v>
      </c>
      <c r="K5801">
        <v>3</v>
      </c>
      <c r="L5801">
        <f t="shared" si="453"/>
        <v>1</v>
      </c>
      <c r="M5801">
        <v>0</v>
      </c>
      <c r="N5801">
        <f t="shared" si="454"/>
        <v>2</v>
      </c>
    </row>
    <row r="5802" spans="1:14" x14ac:dyDescent="0.3">
      <c r="A5802" t="s">
        <v>10813</v>
      </c>
      <c r="B5802">
        <v>0</v>
      </c>
      <c r="C5802">
        <v>1</v>
      </c>
      <c r="D5802">
        <v>3</v>
      </c>
      <c r="E5802">
        <v>2</v>
      </c>
      <c r="F5802">
        <f t="shared" si="450"/>
        <v>3</v>
      </c>
      <c r="G5802">
        <v>73.489999999999995</v>
      </c>
      <c r="H5802">
        <f t="shared" si="451"/>
        <v>3</v>
      </c>
      <c r="I5802">
        <v>5</v>
      </c>
      <c r="J5802">
        <f t="shared" si="452"/>
        <v>3</v>
      </c>
      <c r="K5802">
        <v>16</v>
      </c>
      <c r="L5802">
        <f t="shared" si="453"/>
        <v>3</v>
      </c>
      <c r="M5802">
        <v>0</v>
      </c>
      <c r="N5802">
        <f t="shared" si="454"/>
        <v>3</v>
      </c>
    </row>
    <row r="5803" spans="1:14" hidden="1" x14ac:dyDescent="0.3">
      <c r="A5803" t="s">
        <v>10814</v>
      </c>
      <c r="B5803">
        <v>0</v>
      </c>
      <c r="C5803">
        <v>0</v>
      </c>
      <c r="D5803">
        <v>1</v>
      </c>
      <c r="E5803">
        <v>9</v>
      </c>
      <c r="F5803">
        <f t="shared" si="450"/>
        <v>4</v>
      </c>
      <c r="G5803">
        <v>68.489999999999995</v>
      </c>
      <c r="H5803">
        <f t="shared" si="451"/>
        <v>3</v>
      </c>
      <c r="I5803">
        <v>4</v>
      </c>
      <c r="J5803">
        <f t="shared" si="452"/>
        <v>3</v>
      </c>
      <c r="K5803">
        <v>7</v>
      </c>
      <c r="L5803">
        <f t="shared" si="453"/>
        <v>1</v>
      </c>
      <c r="M5803">
        <v>0</v>
      </c>
      <c r="N5803">
        <f t="shared" si="454"/>
        <v>2.75</v>
      </c>
    </row>
    <row r="5804" spans="1:14" hidden="1" x14ac:dyDescent="0.3">
      <c r="A5804" t="s">
        <v>10815</v>
      </c>
      <c r="B5804">
        <v>1</v>
      </c>
      <c r="C5804">
        <v>0</v>
      </c>
      <c r="D5804">
        <v>3</v>
      </c>
      <c r="E5804">
        <v>0</v>
      </c>
      <c r="F5804">
        <f t="shared" si="450"/>
        <v>1</v>
      </c>
      <c r="G5804">
        <v>0</v>
      </c>
      <c r="H5804">
        <f t="shared" si="451"/>
        <v>1</v>
      </c>
      <c r="I5804">
        <v>1</v>
      </c>
      <c r="J5804">
        <f t="shared" si="452"/>
        <v>1</v>
      </c>
      <c r="K5804">
        <v>12</v>
      </c>
      <c r="L5804">
        <f t="shared" si="453"/>
        <v>2</v>
      </c>
      <c r="M5804">
        <v>0</v>
      </c>
      <c r="N5804">
        <f t="shared" si="454"/>
        <v>1.25</v>
      </c>
    </row>
    <row r="5805" spans="1:14" hidden="1" x14ac:dyDescent="0.3">
      <c r="A5805" t="s">
        <v>10816</v>
      </c>
      <c r="B5805">
        <v>1</v>
      </c>
      <c r="C5805">
        <v>1</v>
      </c>
      <c r="D5805">
        <v>1</v>
      </c>
      <c r="E5805">
        <v>1</v>
      </c>
      <c r="F5805">
        <f t="shared" si="450"/>
        <v>2</v>
      </c>
      <c r="G5805">
        <v>36.99</v>
      </c>
      <c r="H5805">
        <f t="shared" si="451"/>
        <v>2</v>
      </c>
      <c r="I5805">
        <v>0</v>
      </c>
      <c r="J5805">
        <f t="shared" si="452"/>
        <v>1</v>
      </c>
      <c r="K5805">
        <v>10</v>
      </c>
      <c r="L5805">
        <f t="shared" si="453"/>
        <v>2</v>
      </c>
      <c r="M5805">
        <v>0</v>
      </c>
      <c r="N5805">
        <f t="shared" si="454"/>
        <v>1.75</v>
      </c>
    </row>
    <row r="5806" spans="1:14" hidden="1" x14ac:dyDescent="0.3">
      <c r="A5806" t="s">
        <v>10817</v>
      </c>
      <c r="B5806">
        <v>0</v>
      </c>
      <c r="C5806">
        <v>1</v>
      </c>
      <c r="D5806">
        <v>1</v>
      </c>
      <c r="E5806">
        <v>0</v>
      </c>
      <c r="F5806">
        <f t="shared" si="450"/>
        <v>1</v>
      </c>
      <c r="G5806">
        <v>0</v>
      </c>
      <c r="H5806">
        <f t="shared" si="451"/>
        <v>1</v>
      </c>
      <c r="I5806">
        <v>2</v>
      </c>
      <c r="J5806">
        <f t="shared" si="452"/>
        <v>2</v>
      </c>
      <c r="K5806">
        <v>16</v>
      </c>
      <c r="L5806">
        <f t="shared" si="453"/>
        <v>3</v>
      </c>
      <c r="M5806">
        <v>1</v>
      </c>
      <c r="N5806">
        <f t="shared" si="454"/>
        <v>1.75</v>
      </c>
    </row>
    <row r="5807" spans="1:14" hidden="1" x14ac:dyDescent="0.3">
      <c r="A5807" t="s">
        <v>10818</v>
      </c>
      <c r="B5807">
        <v>0</v>
      </c>
      <c r="C5807">
        <v>1</v>
      </c>
      <c r="D5807">
        <v>3</v>
      </c>
      <c r="E5807">
        <v>0</v>
      </c>
      <c r="F5807">
        <f t="shared" si="450"/>
        <v>1</v>
      </c>
      <c r="G5807">
        <v>0</v>
      </c>
      <c r="H5807">
        <f t="shared" si="451"/>
        <v>1</v>
      </c>
      <c r="I5807">
        <v>4</v>
      </c>
      <c r="J5807">
        <f t="shared" si="452"/>
        <v>3</v>
      </c>
      <c r="K5807">
        <v>10</v>
      </c>
      <c r="L5807">
        <f t="shared" si="453"/>
        <v>2</v>
      </c>
      <c r="M5807">
        <v>0</v>
      </c>
      <c r="N5807">
        <f t="shared" si="454"/>
        <v>1.75</v>
      </c>
    </row>
    <row r="5808" spans="1:14" hidden="1" x14ac:dyDescent="0.3">
      <c r="A5808" t="s">
        <v>10819</v>
      </c>
      <c r="B5808">
        <v>0</v>
      </c>
      <c r="C5808">
        <v>0</v>
      </c>
      <c r="D5808">
        <v>1</v>
      </c>
      <c r="E5808">
        <v>0</v>
      </c>
      <c r="F5808">
        <f t="shared" si="450"/>
        <v>1</v>
      </c>
      <c r="G5808">
        <v>0</v>
      </c>
      <c r="H5808">
        <f t="shared" si="451"/>
        <v>1</v>
      </c>
      <c r="I5808">
        <v>6</v>
      </c>
      <c r="J5808">
        <f t="shared" si="452"/>
        <v>4</v>
      </c>
      <c r="K5808">
        <v>9</v>
      </c>
      <c r="L5808">
        <f t="shared" si="453"/>
        <v>1</v>
      </c>
      <c r="M5808">
        <v>1</v>
      </c>
      <c r="N5808">
        <f t="shared" si="454"/>
        <v>1.75</v>
      </c>
    </row>
    <row r="5809" spans="1:14" hidden="1" x14ac:dyDescent="0.3">
      <c r="A5809" t="s">
        <v>10820</v>
      </c>
      <c r="B5809">
        <v>0</v>
      </c>
      <c r="C5809">
        <v>0</v>
      </c>
      <c r="D5809">
        <v>3</v>
      </c>
      <c r="E5809">
        <v>1</v>
      </c>
      <c r="F5809">
        <f t="shared" si="450"/>
        <v>2</v>
      </c>
      <c r="G5809">
        <v>61.49</v>
      </c>
      <c r="H5809">
        <f t="shared" si="451"/>
        <v>3</v>
      </c>
      <c r="I5809">
        <v>1</v>
      </c>
      <c r="J5809">
        <f t="shared" si="452"/>
        <v>1</v>
      </c>
      <c r="K5809">
        <v>4</v>
      </c>
      <c r="L5809">
        <f t="shared" si="453"/>
        <v>1</v>
      </c>
      <c r="M5809">
        <v>0</v>
      </c>
      <c r="N5809">
        <f t="shared" si="454"/>
        <v>1.75</v>
      </c>
    </row>
    <row r="5810" spans="1:14" hidden="1" x14ac:dyDescent="0.3">
      <c r="A5810" t="s">
        <v>10821</v>
      </c>
      <c r="B5810">
        <v>0</v>
      </c>
      <c r="C5810">
        <v>0</v>
      </c>
      <c r="D5810">
        <v>3</v>
      </c>
      <c r="E5810">
        <v>1</v>
      </c>
      <c r="F5810">
        <f t="shared" si="450"/>
        <v>2</v>
      </c>
      <c r="G5810">
        <v>70.989999999999995</v>
      </c>
      <c r="H5810">
        <f t="shared" si="451"/>
        <v>3</v>
      </c>
      <c r="I5810">
        <v>2</v>
      </c>
      <c r="J5810">
        <f t="shared" si="452"/>
        <v>2</v>
      </c>
      <c r="K5810">
        <v>11</v>
      </c>
      <c r="L5810">
        <f t="shared" si="453"/>
        <v>2</v>
      </c>
      <c r="M5810">
        <v>1</v>
      </c>
      <c r="N5810">
        <f t="shared" si="454"/>
        <v>2.25</v>
      </c>
    </row>
    <row r="5811" spans="1:14" hidden="1" x14ac:dyDescent="0.3">
      <c r="A5811" t="s">
        <v>10822</v>
      </c>
      <c r="B5811">
        <v>0</v>
      </c>
      <c r="C5811">
        <v>0</v>
      </c>
      <c r="D5811">
        <v>3</v>
      </c>
      <c r="E5811">
        <v>1</v>
      </c>
      <c r="F5811">
        <f t="shared" si="450"/>
        <v>2</v>
      </c>
      <c r="G5811">
        <v>194.97</v>
      </c>
      <c r="H5811">
        <f t="shared" si="451"/>
        <v>4</v>
      </c>
      <c r="I5811">
        <v>5</v>
      </c>
      <c r="J5811">
        <f t="shared" si="452"/>
        <v>3</v>
      </c>
      <c r="K5811">
        <v>5</v>
      </c>
      <c r="L5811">
        <f t="shared" si="453"/>
        <v>1</v>
      </c>
      <c r="M5811">
        <v>0</v>
      </c>
      <c r="N5811">
        <f t="shared" si="454"/>
        <v>2.5</v>
      </c>
    </row>
    <row r="5812" spans="1:14" hidden="1" x14ac:dyDescent="0.3">
      <c r="A5812" t="s">
        <v>10823</v>
      </c>
      <c r="B5812">
        <v>0</v>
      </c>
      <c r="C5812">
        <v>1</v>
      </c>
      <c r="D5812">
        <v>1</v>
      </c>
      <c r="E5812">
        <v>1</v>
      </c>
      <c r="F5812">
        <f t="shared" si="450"/>
        <v>2</v>
      </c>
      <c r="G5812">
        <v>148.47</v>
      </c>
      <c r="H5812">
        <f t="shared" si="451"/>
        <v>4</v>
      </c>
      <c r="I5812">
        <v>0</v>
      </c>
      <c r="J5812">
        <f t="shared" si="452"/>
        <v>1</v>
      </c>
      <c r="K5812">
        <v>10</v>
      </c>
      <c r="L5812">
        <f t="shared" si="453"/>
        <v>2</v>
      </c>
      <c r="M5812">
        <v>0</v>
      </c>
      <c r="N5812">
        <f t="shared" si="454"/>
        <v>2.25</v>
      </c>
    </row>
    <row r="5813" spans="1:14" hidden="1" x14ac:dyDescent="0.3">
      <c r="A5813" t="s">
        <v>10824</v>
      </c>
      <c r="B5813">
        <v>1</v>
      </c>
      <c r="C5813">
        <v>1</v>
      </c>
      <c r="D5813">
        <v>1</v>
      </c>
      <c r="E5813">
        <v>0</v>
      </c>
      <c r="F5813">
        <f t="shared" si="450"/>
        <v>1</v>
      </c>
      <c r="G5813">
        <v>0</v>
      </c>
      <c r="H5813">
        <f t="shared" si="451"/>
        <v>1</v>
      </c>
      <c r="I5813">
        <v>4</v>
      </c>
      <c r="J5813">
        <f t="shared" si="452"/>
        <v>3</v>
      </c>
      <c r="K5813">
        <v>16</v>
      </c>
      <c r="L5813">
        <f t="shared" si="453"/>
        <v>3</v>
      </c>
      <c r="M5813">
        <v>0</v>
      </c>
      <c r="N5813">
        <f t="shared" si="454"/>
        <v>2</v>
      </c>
    </row>
    <row r="5814" spans="1:14" hidden="1" x14ac:dyDescent="0.3">
      <c r="A5814" t="s">
        <v>10825</v>
      </c>
      <c r="B5814">
        <v>0</v>
      </c>
      <c r="C5814">
        <v>1</v>
      </c>
      <c r="D5814">
        <v>1</v>
      </c>
      <c r="E5814">
        <v>0</v>
      </c>
      <c r="F5814">
        <f t="shared" si="450"/>
        <v>1</v>
      </c>
      <c r="G5814">
        <v>0</v>
      </c>
      <c r="H5814">
        <f t="shared" si="451"/>
        <v>1</v>
      </c>
      <c r="I5814">
        <v>2</v>
      </c>
      <c r="J5814">
        <f t="shared" si="452"/>
        <v>2</v>
      </c>
      <c r="K5814">
        <v>7</v>
      </c>
      <c r="L5814">
        <f t="shared" si="453"/>
        <v>1</v>
      </c>
      <c r="M5814">
        <v>1</v>
      </c>
      <c r="N5814">
        <f t="shared" si="454"/>
        <v>1.25</v>
      </c>
    </row>
    <row r="5815" spans="1:14" hidden="1" x14ac:dyDescent="0.3">
      <c r="A5815" t="s">
        <v>10826</v>
      </c>
      <c r="B5815">
        <v>0</v>
      </c>
      <c r="C5815">
        <v>1</v>
      </c>
      <c r="D5815">
        <v>3</v>
      </c>
      <c r="E5815">
        <v>3</v>
      </c>
      <c r="F5815">
        <f t="shared" si="450"/>
        <v>3</v>
      </c>
      <c r="G5815">
        <v>65.489999999999995</v>
      </c>
      <c r="H5815">
        <f t="shared" si="451"/>
        <v>3</v>
      </c>
      <c r="I5815">
        <v>1</v>
      </c>
      <c r="J5815">
        <f t="shared" si="452"/>
        <v>1</v>
      </c>
      <c r="K5815">
        <v>24</v>
      </c>
      <c r="L5815">
        <f t="shared" si="453"/>
        <v>4</v>
      </c>
      <c r="M5815">
        <v>0</v>
      </c>
      <c r="N5815">
        <f t="shared" si="454"/>
        <v>2.75</v>
      </c>
    </row>
    <row r="5816" spans="1:14" hidden="1" x14ac:dyDescent="0.3">
      <c r="A5816" t="s">
        <v>10827</v>
      </c>
      <c r="B5816">
        <v>0</v>
      </c>
      <c r="C5816">
        <v>1</v>
      </c>
      <c r="D5816">
        <v>2</v>
      </c>
      <c r="E5816">
        <v>9</v>
      </c>
      <c r="F5816">
        <f t="shared" si="450"/>
        <v>4</v>
      </c>
      <c r="G5816">
        <v>50.99</v>
      </c>
      <c r="H5816">
        <f t="shared" si="451"/>
        <v>2</v>
      </c>
      <c r="I5816">
        <v>0</v>
      </c>
      <c r="J5816">
        <f t="shared" si="452"/>
        <v>1</v>
      </c>
      <c r="K5816">
        <v>20</v>
      </c>
      <c r="L5816">
        <f t="shared" si="453"/>
        <v>4</v>
      </c>
      <c r="M5816">
        <v>0</v>
      </c>
      <c r="N5816">
        <f t="shared" si="454"/>
        <v>2.75</v>
      </c>
    </row>
    <row r="5817" spans="1:14" hidden="1" x14ac:dyDescent="0.3">
      <c r="A5817" t="s">
        <v>10828</v>
      </c>
      <c r="B5817">
        <v>1</v>
      </c>
      <c r="C5817">
        <v>0</v>
      </c>
      <c r="D5817">
        <v>1</v>
      </c>
      <c r="E5817">
        <v>2</v>
      </c>
      <c r="F5817">
        <f t="shared" si="450"/>
        <v>3</v>
      </c>
      <c r="G5817">
        <v>137.97999999999999</v>
      </c>
      <c r="H5817">
        <f t="shared" si="451"/>
        <v>4</v>
      </c>
      <c r="I5817">
        <v>1</v>
      </c>
      <c r="J5817">
        <f t="shared" si="452"/>
        <v>1</v>
      </c>
      <c r="K5817">
        <v>7</v>
      </c>
      <c r="L5817">
        <f t="shared" si="453"/>
        <v>1</v>
      </c>
      <c r="M5817">
        <v>0</v>
      </c>
      <c r="N5817">
        <f t="shared" si="454"/>
        <v>2.25</v>
      </c>
    </row>
    <row r="5818" spans="1:14" hidden="1" x14ac:dyDescent="0.3">
      <c r="A5818" t="s">
        <v>10829</v>
      </c>
      <c r="B5818">
        <v>0</v>
      </c>
      <c r="C5818">
        <v>1</v>
      </c>
      <c r="D5818">
        <v>3</v>
      </c>
      <c r="E5818">
        <v>0</v>
      </c>
      <c r="F5818">
        <f t="shared" si="450"/>
        <v>1</v>
      </c>
      <c r="G5818">
        <v>0</v>
      </c>
      <c r="H5818">
        <f t="shared" si="451"/>
        <v>1</v>
      </c>
      <c r="I5818">
        <v>0</v>
      </c>
      <c r="J5818">
        <f t="shared" si="452"/>
        <v>1</v>
      </c>
      <c r="K5818">
        <v>14</v>
      </c>
      <c r="L5818">
        <f t="shared" si="453"/>
        <v>2</v>
      </c>
      <c r="M5818">
        <v>0</v>
      </c>
      <c r="N5818">
        <f t="shared" si="454"/>
        <v>1.25</v>
      </c>
    </row>
    <row r="5819" spans="1:14" x14ac:dyDescent="0.3">
      <c r="A5819" t="s">
        <v>10830</v>
      </c>
      <c r="B5819">
        <v>0</v>
      </c>
      <c r="C5819">
        <v>1</v>
      </c>
      <c r="D5819">
        <v>3</v>
      </c>
      <c r="E5819">
        <v>3</v>
      </c>
      <c r="F5819">
        <f t="shared" si="450"/>
        <v>3</v>
      </c>
      <c r="G5819">
        <v>212.97</v>
      </c>
      <c r="H5819">
        <f t="shared" si="451"/>
        <v>4</v>
      </c>
      <c r="I5819">
        <v>4</v>
      </c>
      <c r="J5819">
        <f t="shared" si="452"/>
        <v>3</v>
      </c>
      <c r="K5819">
        <v>10</v>
      </c>
      <c r="L5819">
        <f t="shared" si="453"/>
        <v>2</v>
      </c>
      <c r="M5819">
        <v>0</v>
      </c>
      <c r="N5819">
        <f t="shared" si="454"/>
        <v>3</v>
      </c>
    </row>
    <row r="5820" spans="1:14" hidden="1" x14ac:dyDescent="0.3">
      <c r="A5820" t="s">
        <v>10831</v>
      </c>
      <c r="B5820">
        <v>0</v>
      </c>
      <c r="C5820">
        <v>1</v>
      </c>
      <c r="D5820">
        <v>4</v>
      </c>
      <c r="E5820">
        <v>0</v>
      </c>
      <c r="F5820">
        <f t="shared" si="450"/>
        <v>1</v>
      </c>
      <c r="G5820">
        <v>0</v>
      </c>
      <c r="H5820">
        <f t="shared" si="451"/>
        <v>1</v>
      </c>
      <c r="I5820">
        <v>3</v>
      </c>
      <c r="J5820">
        <f t="shared" si="452"/>
        <v>2</v>
      </c>
      <c r="K5820">
        <v>13</v>
      </c>
      <c r="L5820">
        <f t="shared" si="453"/>
        <v>2</v>
      </c>
      <c r="M5820">
        <v>0</v>
      </c>
      <c r="N5820">
        <f t="shared" si="454"/>
        <v>1.5</v>
      </c>
    </row>
    <row r="5821" spans="1:14" hidden="1" x14ac:dyDescent="0.3">
      <c r="A5821" t="s">
        <v>10832</v>
      </c>
      <c r="B5821">
        <v>0</v>
      </c>
      <c r="C5821">
        <v>0</v>
      </c>
      <c r="D5821">
        <v>2</v>
      </c>
      <c r="E5821">
        <v>3</v>
      </c>
      <c r="F5821">
        <f t="shared" si="450"/>
        <v>3</v>
      </c>
      <c r="G5821">
        <v>75.989999999999995</v>
      </c>
      <c r="H5821">
        <f t="shared" si="451"/>
        <v>4</v>
      </c>
      <c r="I5821">
        <v>5</v>
      </c>
      <c r="J5821">
        <f t="shared" si="452"/>
        <v>3</v>
      </c>
      <c r="K5821">
        <v>3</v>
      </c>
      <c r="L5821">
        <f t="shared" si="453"/>
        <v>1</v>
      </c>
      <c r="M5821">
        <v>1</v>
      </c>
      <c r="N5821">
        <f t="shared" si="454"/>
        <v>2.75</v>
      </c>
    </row>
    <row r="5822" spans="1:14" x14ac:dyDescent="0.3">
      <c r="A5822" t="s">
        <v>10833</v>
      </c>
      <c r="B5822">
        <v>1</v>
      </c>
      <c r="C5822">
        <v>1</v>
      </c>
      <c r="D5822">
        <v>1</v>
      </c>
      <c r="E5822">
        <v>2</v>
      </c>
      <c r="F5822">
        <f t="shared" si="450"/>
        <v>3</v>
      </c>
      <c r="G5822">
        <v>71.489999999999995</v>
      </c>
      <c r="H5822">
        <f t="shared" si="451"/>
        <v>3</v>
      </c>
      <c r="I5822">
        <v>6</v>
      </c>
      <c r="J5822">
        <f t="shared" si="452"/>
        <v>4</v>
      </c>
      <c r="K5822">
        <v>15</v>
      </c>
      <c r="L5822">
        <f t="shared" si="453"/>
        <v>3</v>
      </c>
      <c r="M5822">
        <v>0</v>
      </c>
      <c r="N5822">
        <f t="shared" si="454"/>
        <v>3.25</v>
      </c>
    </row>
    <row r="5823" spans="1:14" hidden="1" x14ac:dyDescent="0.3">
      <c r="A5823" t="s">
        <v>10834</v>
      </c>
      <c r="B5823">
        <v>0</v>
      </c>
      <c r="C5823">
        <v>1</v>
      </c>
      <c r="D5823">
        <v>2</v>
      </c>
      <c r="E5823">
        <v>0</v>
      </c>
      <c r="F5823">
        <f t="shared" si="450"/>
        <v>1</v>
      </c>
      <c r="G5823">
        <v>0</v>
      </c>
      <c r="H5823">
        <f t="shared" si="451"/>
        <v>1</v>
      </c>
      <c r="I5823">
        <v>1</v>
      </c>
      <c r="J5823">
        <f t="shared" si="452"/>
        <v>1</v>
      </c>
      <c r="K5823">
        <v>10</v>
      </c>
      <c r="L5823">
        <f t="shared" si="453"/>
        <v>2</v>
      </c>
      <c r="M5823">
        <v>0</v>
      </c>
      <c r="N5823">
        <f t="shared" si="454"/>
        <v>1.25</v>
      </c>
    </row>
    <row r="5824" spans="1:14" hidden="1" x14ac:dyDescent="0.3">
      <c r="A5824" t="s">
        <v>10835</v>
      </c>
      <c r="B5824">
        <v>0</v>
      </c>
      <c r="C5824">
        <v>0</v>
      </c>
      <c r="D5824">
        <v>2</v>
      </c>
      <c r="E5824">
        <v>0</v>
      </c>
      <c r="F5824">
        <f t="shared" si="450"/>
        <v>1</v>
      </c>
      <c r="G5824">
        <v>0</v>
      </c>
      <c r="H5824">
        <f t="shared" si="451"/>
        <v>1</v>
      </c>
      <c r="I5824">
        <v>4</v>
      </c>
      <c r="J5824">
        <f t="shared" si="452"/>
        <v>3</v>
      </c>
      <c r="K5824">
        <v>6</v>
      </c>
      <c r="L5824">
        <f t="shared" si="453"/>
        <v>1</v>
      </c>
      <c r="M5824">
        <v>0</v>
      </c>
      <c r="N5824">
        <f t="shared" si="454"/>
        <v>1.5</v>
      </c>
    </row>
    <row r="5825" spans="1:14" hidden="1" x14ac:dyDescent="0.3">
      <c r="A5825" t="s">
        <v>10836</v>
      </c>
      <c r="B5825">
        <v>0</v>
      </c>
      <c r="C5825">
        <v>0</v>
      </c>
      <c r="D5825">
        <v>1</v>
      </c>
      <c r="E5825">
        <v>5</v>
      </c>
      <c r="F5825">
        <f t="shared" si="450"/>
        <v>4</v>
      </c>
      <c r="G5825">
        <v>117.98</v>
      </c>
      <c r="H5825">
        <f t="shared" si="451"/>
        <v>4</v>
      </c>
      <c r="I5825">
        <v>3</v>
      </c>
      <c r="J5825">
        <f t="shared" si="452"/>
        <v>2</v>
      </c>
      <c r="K5825">
        <v>9</v>
      </c>
      <c r="L5825">
        <f t="shared" si="453"/>
        <v>1</v>
      </c>
      <c r="M5825">
        <v>0</v>
      </c>
      <c r="N5825">
        <f t="shared" si="454"/>
        <v>2.75</v>
      </c>
    </row>
    <row r="5826" spans="1:14" x14ac:dyDescent="0.3">
      <c r="A5826" t="s">
        <v>10837</v>
      </c>
      <c r="B5826">
        <v>0</v>
      </c>
      <c r="C5826">
        <v>1</v>
      </c>
      <c r="D5826">
        <v>5</v>
      </c>
      <c r="E5826">
        <v>4</v>
      </c>
      <c r="F5826">
        <f t="shared" ref="F5826:F5889" si="455">IF(E5826&lt;=$P$2,1,IF(AND(E5826&gt;$P$2,E5826&lt;=$P$3),2,IF(AND(E5826&gt;$P$3,E5826&lt;=$P$4),3,4)))</f>
        <v>4</v>
      </c>
      <c r="G5826">
        <v>63.49</v>
      </c>
      <c r="H5826">
        <f t="shared" ref="H5826:H5889" si="456">IF(G5826&lt;=$Q$2,1,IF(AND(G5826&gt;$Q$2,G5826&lt;=$Q$3),2,IF(AND(G5826&gt;$Q$3,G5826&lt;=$Q$4),3,4)))</f>
        <v>3</v>
      </c>
      <c r="I5826">
        <v>5</v>
      </c>
      <c r="J5826">
        <f t="shared" ref="J5826:J5889" si="457">IF(I5826&lt;=$R$2,1,IF(AND(I5826&gt;$R$2,I5826&lt;=$R$3),2,IF(AND(I5826&gt;$R$3,I5826&lt;=$R$4),3,4)))</f>
        <v>3</v>
      </c>
      <c r="K5826">
        <v>14</v>
      </c>
      <c r="L5826">
        <f t="shared" ref="L5826:L5889" si="458">IF(K5826&lt;=$S$2,1,IF(AND(K5826&gt;$S$2,K5826&lt;=$S$3),2,IF(AND(K5826&gt;$S$3,K5826&lt;=$S$4),3,4)))</f>
        <v>2</v>
      </c>
      <c r="M5826">
        <v>0</v>
      </c>
      <c r="N5826">
        <f t="shared" ref="N5826:N5889" si="459">AVERAGE(F5826,H5826,J5826,L5826)</f>
        <v>3</v>
      </c>
    </row>
    <row r="5827" spans="1:14" hidden="1" x14ac:dyDescent="0.3">
      <c r="A5827" t="s">
        <v>10838</v>
      </c>
      <c r="B5827">
        <v>0</v>
      </c>
      <c r="C5827">
        <v>0</v>
      </c>
      <c r="D5827">
        <v>3</v>
      </c>
      <c r="E5827">
        <v>0</v>
      </c>
      <c r="F5827">
        <f t="shared" si="455"/>
        <v>1</v>
      </c>
      <c r="G5827">
        <v>0</v>
      </c>
      <c r="H5827">
        <f t="shared" si="456"/>
        <v>1</v>
      </c>
      <c r="I5827">
        <v>4</v>
      </c>
      <c r="J5827">
        <f t="shared" si="457"/>
        <v>3</v>
      </c>
      <c r="K5827">
        <v>9</v>
      </c>
      <c r="L5827">
        <f t="shared" si="458"/>
        <v>1</v>
      </c>
      <c r="M5827">
        <v>0</v>
      </c>
      <c r="N5827">
        <f t="shared" si="459"/>
        <v>1.5</v>
      </c>
    </row>
    <row r="5828" spans="1:14" hidden="1" x14ac:dyDescent="0.3">
      <c r="A5828" t="s">
        <v>10839</v>
      </c>
      <c r="B5828">
        <v>1</v>
      </c>
      <c r="C5828">
        <v>0</v>
      </c>
      <c r="D5828">
        <v>1</v>
      </c>
      <c r="E5828">
        <v>3</v>
      </c>
      <c r="F5828">
        <f t="shared" si="455"/>
        <v>3</v>
      </c>
      <c r="G5828">
        <v>76.989999999999995</v>
      </c>
      <c r="H5828">
        <f t="shared" si="456"/>
        <v>4</v>
      </c>
      <c r="I5828">
        <v>2</v>
      </c>
      <c r="J5828">
        <f t="shared" si="457"/>
        <v>2</v>
      </c>
      <c r="K5828">
        <v>3</v>
      </c>
      <c r="L5828">
        <f t="shared" si="458"/>
        <v>1</v>
      </c>
      <c r="M5828">
        <v>1</v>
      </c>
      <c r="N5828">
        <f t="shared" si="459"/>
        <v>2.5</v>
      </c>
    </row>
    <row r="5829" spans="1:14" hidden="1" x14ac:dyDescent="0.3">
      <c r="A5829" t="s">
        <v>10840</v>
      </c>
      <c r="B5829">
        <v>0</v>
      </c>
      <c r="C5829">
        <v>0</v>
      </c>
      <c r="D5829">
        <v>3</v>
      </c>
      <c r="E5829">
        <v>4</v>
      </c>
      <c r="F5829">
        <f t="shared" si="455"/>
        <v>4</v>
      </c>
      <c r="G5829">
        <v>131.97999999999999</v>
      </c>
      <c r="H5829">
        <f t="shared" si="456"/>
        <v>4</v>
      </c>
      <c r="I5829">
        <v>0</v>
      </c>
      <c r="J5829">
        <f t="shared" si="457"/>
        <v>1</v>
      </c>
      <c r="K5829">
        <v>3</v>
      </c>
      <c r="L5829">
        <f t="shared" si="458"/>
        <v>1</v>
      </c>
      <c r="M5829">
        <v>0</v>
      </c>
      <c r="N5829">
        <f t="shared" si="459"/>
        <v>2.5</v>
      </c>
    </row>
    <row r="5830" spans="1:14" hidden="1" x14ac:dyDescent="0.3">
      <c r="A5830" t="s">
        <v>10841</v>
      </c>
      <c r="B5830">
        <v>0</v>
      </c>
      <c r="C5830">
        <v>0</v>
      </c>
      <c r="D5830">
        <v>3</v>
      </c>
      <c r="E5830">
        <v>0</v>
      </c>
      <c r="F5830">
        <f t="shared" si="455"/>
        <v>1</v>
      </c>
      <c r="G5830">
        <v>0</v>
      </c>
      <c r="H5830">
        <f t="shared" si="456"/>
        <v>1</v>
      </c>
      <c r="I5830">
        <v>1</v>
      </c>
      <c r="J5830">
        <f t="shared" si="457"/>
        <v>1</v>
      </c>
      <c r="K5830">
        <v>7</v>
      </c>
      <c r="L5830">
        <f t="shared" si="458"/>
        <v>1</v>
      </c>
      <c r="M5830">
        <v>1</v>
      </c>
      <c r="N5830">
        <f t="shared" si="459"/>
        <v>1</v>
      </c>
    </row>
    <row r="5831" spans="1:14" hidden="1" x14ac:dyDescent="0.3">
      <c r="A5831" t="s">
        <v>10842</v>
      </c>
      <c r="B5831">
        <v>0</v>
      </c>
      <c r="C5831">
        <v>0</v>
      </c>
      <c r="D5831">
        <v>3</v>
      </c>
      <c r="E5831">
        <v>4</v>
      </c>
      <c r="F5831">
        <f t="shared" si="455"/>
        <v>4</v>
      </c>
      <c r="G5831">
        <v>54.99</v>
      </c>
      <c r="H5831">
        <f t="shared" si="456"/>
        <v>2</v>
      </c>
      <c r="I5831">
        <v>4</v>
      </c>
      <c r="J5831">
        <f t="shared" si="457"/>
        <v>3</v>
      </c>
      <c r="K5831">
        <v>11</v>
      </c>
      <c r="L5831">
        <f t="shared" si="458"/>
        <v>2</v>
      </c>
      <c r="M5831">
        <v>1</v>
      </c>
      <c r="N5831">
        <f t="shared" si="459"/>
        <v>2.75</v>
      </c>
    </row>
    <row r="5832" spans="1:14" hidden="1" x14ac:dyDescent="0.3">
      <c r="A5832" t="s">
        <v>10843</v>
      </c>
      <c r="B5832">
        <v>0</v>
      </c>
      <c r="C5832">
        <v>0</v>
      </c>
      <c r="D5832">
        <v>1</v>
      </c>
      <c r="E5832">
        <v>3</v>
      </c>
      <c r="F5832">
        <f t="shared" si="455"/>
        <v>3</v>
      </c>
      <c r="G5832">
        <v>61.99</v>
      </c>
      <c r="H5832">
        <f t="shared" si="456"/>
        <v>3</v>
      </c>
      <c r="I5832">
        <v>2</v>
      </c>
      <c r="J5832">
        <f t="shared" si="457"/>
        <v>2</v>
      </c>
      <c r="K5832">
        <v>9</v>
      </c>
      <c r="L5832">
        <f t="shared" si="458"/>
        <v>1</v>
      </c>
      <c r="M5832">
        <v>0</v>
      </c>
      <c r="N5832">
        <f t="shared" si="459"/>
        <v>2.25</v>
      </c>
    </row>
    <row r="5833" spans="1:14" hidden="1" x14ac:dyDescent="0.3">
      <c r="A5833" t="s">
        <v>10844</v>
      </c>
      <c r="B5833">
        <v>1</v>
      </c>
      <c r="C5833">
        <v>1</v>
      </c>
      <c r="D5833">
        <v>1</v>
      </c>
      <c r="E5833">
        <v>0</v>
      </c>
      <c r="F5833">
        <f t="shared" si="455"/>
        <v>1</v>
      </c>
      <c r="G5833">
        <v>0</v>
      </c>
      <c r="H5833">
        <f t="shared" si="456"/>
        <v>1</v>
      </c>
      <c r="I5833">
        <v>3</v>
      </c>
      <c r="J5833">
        <f t="shared" si="457"/>
        <v>2</v>
      </c>
      <c r="K5833">
        <v>17</v>
      </c>
      <c r="L5833">
        <f t="shared" si="458"/>
        <v>3</v>
      </c>
      <c r="M5833">
        <v>0</v>
      </c>
      <c r="N5833">
        <f t="shared" si="459"/>
        <v>1.75</v>
      </c>
    </row>
    <row r="5834" spans="1:14" hidden="1" x14ac:dyDescent="0.3">
      <c r="A5834" t="s">
        <v>10845</v>
      </c>
      <c r="B5834">
        <v>0</v>
      </c>
      <c r="C5834">
        <v>0</v>
      </c>
      <c r="D5834">
        <v>4</v>
      </c>
      <c r="E5834">
        <v>0</v>
      </c>
      <c r="F5834">
        <f t="shared" si="455"/>
        <v>1</v>
      </c>
      <c r="G5834">
        <v>0</v>
      </c>
      <c r="H5834">
        <f t="shared" si="456"/>
        <v>1</v>
      </c>
      <c r="I5834">
        <v>2</v>
      </c>
      <c r="J5834">
        <f t="shared" si="457"/>
        <v>2</v>
      </c>
      <c r="K5834">
        <v>14</v>
      </c>
      <c r="L5834">
        <f t="shared" si="458"/>
        <v>2</v>
      </c>
      <c r="M5834">
        <v>0</v>
      </c>
      <c r="N5834">
        <f t="shared" si="459"/>
        <v>1.5</v>
      </c>
    </row>
    <row r="5835" spans="1:14" hidden="1" x14ac:dyDescent="0.3">
      <c r="A5835" t="s">
        <v>10846</v>
      </c>
      <c r="B5835">
        <v>1</v>
      </c>
      <c r="C5835">
        <v>1</v>
      </c>
      <c r="D5835">
        <v>1</v>
      </c>
      <c r="E5835">
        <v>3</v>
      </c>
      <c r="F5835">
        <f t="shared" si="455"/>
        <v>3</v>
      </c>
      <c r="G5835">
        <v>75.989999999999995</v>
      </c>
      <c r="H5835">
        <f t="shared" si="456"/>
        <v>4</v>
      </c>
      <c r="I5835">
        <v>2</v>
      </c>
      <c r="J5835">
        <f t="shared" si="457"/>
        <v>2</v>
      </c>
      <c r="K5835">
        <v>11</v>
      </c>
      <c r="L5835">
        <f t="shared" si="458"/>
        <v>2</v>
      </c>
      <c r="M5835">
        <v>1</v>
      </c>
      <c r="N5835">
        <f t="shared" si="459"/>
        <v>2.75</v>
      </c>
    </row>
    <row r="5836" spans="1:14" hidden="1" x14ac:dyDescent="0.3">
      <c r="A5836" t="s">
        <v>10847</v>
      </c>
      <c r="B5836">
        <v>0</v>
      </c>
      <c r="C5836">
        <v>0</v>
      </c>
      <c r="D5836">
        <v>1</v>
      </c>
      <c r="E5836">
        <v>2</v>
      </c>
      <c r="F5836">
        <f t="shared" si="455"/>
        <v>3</v>
      </c>
      <c r="G5836">
        <v>68.989999999999995</v>
      </c>
      <c r="H5836">
        <f t="shared" si="456"/>
        <v>3</v>
      </c>
      <c r="I5836">
        <v>1</v>
      </c>
      <c r="J5836">
        <f t="shared" si="457"/>
        <v>1</v>
      </c>
      <c r="K5836">
        <v>10</v>
      </c>
      <c r="L5836">
        <f t="shared" si="458"/>
        <v>2</v>
      </c>
      <c r="M5836">
        <v>1</v>
      </c>
      <c r="N5836">
        <f t="shared" si="459"/>
        <v>2.25</v>
      </c>
    </row>
    <row r="5837" spans="1:14" hidden="1" x14ac:dyDescent="0.3">
      <c r="A5837" t="s">
        <v>10848</v>
      </c>
      <c r="B5837">
        <v>0</v>
      </c>
      <c r="C5837">
        <v>1</v>
      </c>
      <c r="D5837">
        <v>2</v>
      </c>
      <c r="E5837">
        <v>0</v>
      </c>
      <c r="F5837">
        <f t="shared" si="455"/>
        <v>1</v>
      </c>
      <c r="G5837">
        <v>0</v>
      </c>
      <c r="H5837">
        <f t="shared" si="456"/>
        <v>1</v>
      </c>
      <c r="I5837">
        <v>5</v>
      </c>
      <c r="J5837">
        <f t="shared" si="457"/>
        <v>3</v>
      </c>
      <c r="K5837">
        <v>17</v>
      </c>
      <c r="L5837">
        <f t="shared" si="458"/>
        <v>3</v>
      </c>
      <c r="M5837">
        <v>0</v>
      </c>
      <c r="N5837">
        <f t="shared" si="459"/>
        <v>2</v>
      </c>
    </row>
    <row r="5838" spans="1:14" x14ac:dyDescent="0.3">
      <c r="A5838" t="s">
        <v>10849</v>
      </c>
      <c r="B5838">
        <v>0</v>
      </c>
      <c r="C5838">
        <v>1</v>
      </c>
      <c r="D5838">
        <v>1</v>
      </c>
      <c r="E5838">
        <v>3</v>
      </c>
      <c r="F5838">
        <f t="shared" si="455"/>
        <v>3</v>
      </c>
      <c r="G5838">
        <v>132.97999999999999</v>
      </c>
      <c r="H5838">
        <f t="shared" si="456"/>
        <v>4</v>
      </c>
      <c r="I5838">
        <v>4</v>
      </c>
      <c r="J5838">
        <f t="shared" si="457"/>
        <v>3</v>
      </c>
      <c r="K5838">
        <v>29</v>
      </c>
      <c r="L5838">
        <f t="shared" si="458"/>
        <v>4</v>
      </c>
      <c r="M5838">
        <v>0</v>
      </c>
      <c r="N5838">
        <f t="shared" si="459"/>
        <v>3.5</v>
      </c>
    </row>
    <row r="5839" spans="1:14" hidden="1" x14ac:dyDescent="0.3">
      <c r="A5839" t="s">
        <v>10850</v>
      </c>
      <c r="B5839">
        <v>0</v>
      </c>
      <c r="C5839">
        <v>0</v>
      </c>
      <c r="D5839">
        <v>3</v>
      </c>
      <c r="E5839">
        <v>0</v>
      </c>
      <c r="F5839">
        <f t="shared" si="455"/>
        <v>1</v>
      </c>
      <c r="G5839">
        <v>0</v>
      </c>
      <c r="H5839">
        <f t="shared" si="456"/>
        <v>1</v>
      </c>
      <c r="I5839">
        <v>2</v>
      </c>
      <c r="J5839">
        <f t="shared" si="457"/>
        <v>2</v>
      </c>
      <c r="K5839">
        <v>11</v>
      </c>
      <c r="L5839">
        <f t="shared" si="458"/>
        <v>2</v>
      </c>
      <c r="M5839">
        <v>1</v>
      </c>
      <c r="N5839">
        <f t="shared" si="459"/>
        <v>1.5</v>
      </c>
    </row>
    <row r="5840" spans="1:14" hidden="1" x14ac:dyDescent="0.3">
      <c r="A5840" t="s">
        <v>10851</v>
      </c>
      <c r="B5840">
        <v>0</v>
      </c>
      <c r="C5840">
        <v>0</v>
      </c>
      <c r="D5840">
        <v>1</v>
      </c>
      <c r="E5840">
        <v>3</v>
      </c>
      <c r="F5840">
        <f t="shared" si="455"/>
        <v>3</v>
      </c>
      <c r="G5840">
        <v>205.47</v>
      </c>
      <c r="H5840">
        <f t="shared" si="456"/>
        <v>4</v>
      </c>
      <c r="I5840">
        <v>0</v>
      </c>
      <c r="J5840">
        <f t="shared" si="457"/>
        <v>1</v>
      </c>
      <c r="K5840">
        <v>6</v>
      </c>
      <c r="L5840">
        <f t="shared" si="458"/>
        <v>1</v>
      </c>
      <c r="M5840">
        <v>1</v>
      </c>
      <c r="N5840">
        <f t="shared" si="459"/>
        <v>2.25</v>
      </c>
    </row>
    <row r="5841" spans="1:14" hidden="1" x14ac:dyDescent="0.3">
      <c r="A5841" t="s">
        <v>10852</v>
      </c>
      <c r="B5841">
        <v>0</v>
      </c>
      <c r="C5841">
        <v>1</v>
      </c>
      <c r="D5841">
        <v>3</v>
      </c>
      <c r="E5841">
        <v>0</v>
      </c>
      <c r="F5841">
        <f t="shared" si="455"/>
        <v>1</v>
      </c>
      <c r="G5841">
        <v>0</v>
      </c>
      <c r="H5841">
        <f t="shared" si="456"/>
        <v>1</v>
      </c>
      <c r="I5841">
        <v>0</v>
      </c>
      <c r="J5841">
        <f t="shared" si="457"/>
        <v>1</v>
      </c>
      <c r="K5841">
        <v>21</v>
      </c>
      <c r="L5841">
        <f t="shared" si="458"/>
        <v>4</v>
      </c>
      <c r="M5841">
        <v>0</v>
      </c>
      <c r="N5841">
        <f t="shared" si="459"/>
        <v>1.75</v>
      </c>
    </row>
    <row r="5842" spans="1:14" hidden="1" x14ac:dyDescent="0.3">
      <c r="A5842" t="s">
        <v>10853</v>
      </c>
      <c r="B5842">
        <v>0</v>
      </c>
      <c r="C5842">
        <v>0</v>
      </c>
      <c r="D5842">
        <v>5</v>
      </c>
      <c r="E5842">
        <v>0</v>
      </c>
      <c r="F5842">
        <f t="shared" si="455"/>
        <v>1</v>
      </c>
      <c r="G5842">
        <v>0</v>
      </c>
      <c r="H5842">
        <f t="shared" si="456"/>
        <v>1</v>
      </c>
      <c r="I5842">
        <v>0</v>
      </c>
      <c r="J5842">
        <f t="shared" si="457"/>
        <v>1</v>
      </c>
      <c r="K5842">
        <v>4</v>
      </c>
      <c r="L5842">
        <f t="shared" si="458"/>
        <v>1</v>
      </c>
      <c r="M5842">
        <v>1</v>
      </c>
      <c r="N5842">
        <f t="shared" si="459"/>
        <v>1</v>
      </c>
    </row>
    <row r="5843" spans="1:14" hidden="1" x14ac:dyDescent="0.3">
      <c r="A5843" t="s">
        <v>10854</v>
      </c>
      <c r="B5843">
        <v>1</v>
      </c>
      <c r="C5843">
        <v>0</v>
      </c>
      <c r="D5843">
        <v>1</v>
      </c>
      <c r="E5843">
        <v>1</v>
      </c>
      <c r="F5843">
        <f t="shared" si="455"/>
        <v>2</v>
      </c>
      <c r="G5843">
        <v>47.49</v>
      </c>
      <c r="H5843">
        <f t="shared" si="456"/>
        <v>2</v>
      </c>
      <c r="I5843">
        <v>2</v>
      </c>
      <c r="J5843">
        <f t="shared" si="457"/>
        <v>2</v>
      </c>
      <c r="K5843">
        <v>7</v>
      </c>
      <c r="L5843">
        <f t="shared" si="458"/>
        <v>1</v>
      </c>
      <c r="M5843">
        <v>1</v>
      </c>
      <c r="N5843">
        <f t="shared" si="459"/>
        <v>1.75</v>
      </c>
    </row>
    <row r="5844" spans="1:14" x14ac:dyDescent="0.3">
      <c r="A5844" t="s">
        <v>10855</v>
      </c>
      <c r="B5844">
        <v>1</v>
      </c>
      <c r="C5844">
        <v>1</v>
      </c>
      <c r="D5844">
        <v>1</v>
      </c>
      <c r="E5844">
        <v>1</v>
      </c>
      <c r="F5844">
        <f t="shared" si="455"/>
        <v>2</v>
      </c>
      <c r="G5844">
        <v>139.97999999999999</v>
      </c>
      <c r="H5844">
        <f t="shared" si="456"/>
        <v>4</v>
      </c>
      <c r="I5844">
        <v>4</v>
      </c>
      <c r="J5844">
        <f t="shared" si="457"/>
        <v>3</v>
      </c>
      <c r="K5844">
        <v>21</v>
      </c>
      <c r="L5844">
        <f t="shared" si="458"/>
        <v>4</v>
      </c>
      <c r="M5844">
        <v>0</v>
      </c>
      <c r="N5844">
        <f t="shared" si="459"/>
        <v>3.25</v>
      </c>
    </row>
    <row r="5845" spans="1:14" hidden="1" x14ac:dyDescent="0.3">
      <c r="A5845" t="s">
        <v>10856</v>
      </c>
      <c r="B5845">
        <v>0</v>
      </c>
      <c r="C5845">
        <v>0</v>
      </c>
      <c r="D5845">
        <v>1</v>
      </c>
      <c r="E5845">
        <v>0</v>
      </c>
      <c r="F5845">
        <f t="shared" si="455"/>
        <v>1</v>
      </c>
      <c r="G5845">
        <v>0</v>
      </c>
      <c r="H5845">
        <f t="shared" si="456"/>
        <v>1</v>
      </c>
      <c r="I5845">
        <v>5</v>
      </c>
      <c r="J5845">
        <f t="shared" si="457"/>
        <v>3</v>
      </c>
      <c r="K5845">
        <v>16</v>
      </c>
      <c r="L5845">
        <f t="shared" si="458"/>
        <v>3</v>
      </c>
      <c r="M5845">
        <v>1</v>
      </c>
      <c r="N5845">
        <f t="shared" si="459"/>
        <v>2</v>
      </c>
    </row>
    <row r="5846" spans="1:14" hidden="1" x14ac:dyDescent="0.3">
      <c r="A5846" t="s">
        <v>10857</v>
      </c>
      <c r="B5846">
        <v>0</v>
      </c>
      <c r="C5846">
        <v>0</v>
      </c>
      <c r="D5846">
        <v>3</v>
      </c>
      <c r="E5846">
        <v>3</v>
      </c>
      <c r="F5846">
        <f t="shared" si="455"/>
        <v>3</v>
      </c>
      <c r="G5846">
        <v>49.99</v>
      </c>
      <c r="H5846">
        <f t="shared" si="456"/>
        <v>2</v>
      </c>
      <c r="I5846">
        <v>6</v>
      </c>
      <c r="J5846">
        <f t="shared" si="457"/>
        <v>4</v>
      </c>
      <c r="K5846">
        <v>3</v>
      </c>
      <c r="L5846">
        <f t="shared" si="458"/>
        <v>1</v>
      </c>
      <c r="M5846">
        <v>0</v>
      </c>
      <c r="N5846">
        <f t="shared" si="459"/>
        <v>2.5</v>
      </c>
    </row>
    <row r="5847" spans="1:14" hidden="1" x14ac:dyDescent="0.3">
      <c r="A5847" t="s">
        <v>10858</v>
      </c>
      <c r="B5847">
        <v>0</v>
      </c>
      <c r="C5847">
        <v>0</v>
      </c>
      <c r="D5847">
        <v>2</v>
      </c>
      <c r="E5847">
        <v>9</v>
      </c>
      <c r="F5847">
        <f t="shared" si="455"/>
        <v>4</v>
      </c>
      <c r="G5847">
        <v>65.489999999999995</v>
      </c>
      <c r="H5847">
        <f t="shared" si="456"/>
        <v>3</v>
      </c>
      <c r="I5847">
        <v>3</v>
      </c>
      <c r="J5847">
        <f t="shared" si="457"/>
        <v>2</v>
      </c>
      <c r="K5847">
        <v>7</v>
      </c>
      <c r="L5847">
        <f t="shared" si="458"/>
        <v>1</v>
      </c>
      <c r="M5847">
        <v>0</v>
      </c>
      <c r="N5847">
        <f t="shared" si="459"/>
        <v>2.5</v>
      </c>
    </row>
    <row r="5848" spans="1:14" hidden="1" x14ac:dyDescent="0.3">
      <c r="A5848" t="s">
        <v>10859</v>
      </c>
      <c r="B5848">
        <v>0</v>
      </c>
      <c r="C5848">
        <v>1</v>
      </c>
      <c r="D5848">
        <v>1</v>
      </c>
      <c r="E5848">
        <v>0</v>
      </c>
      <c r="F5848">
        <f t="shared" si="455"/>
        <v>1</v>
      </c>
      <c r="G5848">
        <v>0</v>
      </c>
      <c r="H5848">
        <f t="shared" si="456"/>
        <v>1</v>
      </c>
      <c r="I5848">
        <v>6</v>
      </c>
      <c r="J5848">
        <f t="shared" si="457"/>
        <v>4</v>
      </c>
      <c r="K5848">
        <v>21</v>
      </c>
      <c r="L5848">
        <f t="shared" si="458"/>
        <v>4</v>
      </c>
      <c r="M5848">
        <v>1</v>
      </c>
      <c r="N5848">
        <f t="shared" si="459"/>
        <v>2.5</v>
      </c>
    </row>
    <row r="5849" spans="1:14" hidden="1" x14ac:dyDescent="0.3">
      <c r="A5849" t="s">
        <v>10860</v>
      </c>
      <c r="B5849">
        <v>0</v>
      </c>
      <c r="C5849">
        <v>1</v>
      </c>
      <c r="D5849">
        <v>4</v>
      </c>
      <c r="E5849">
        <v>0</v>
      </c>
      <c r="F5849">
        <f t="shared" si="455"/>
        <v>1</v>
      </c>
      <c r="G5849">
        <v>0</v>
      </c>
      <c r="H5849">
        <f t="shared" si="456"/>
        <v>1</v>
      </c>
      <c r="I5849">
        <v>7</v>
      </c>
      <c r="J5849">
        <f t="shared" si="457"/>
        <v>4</v>
      </c>
      <c r="K5849">
        <v>8</v>
      </c>
      <c r="L5849">
        <f t="shared" si="458"/>
        <v>1</v>
      </c>
      <c r="M5849">
        <v>0</v>
      </c>
      <c r="N5849">
        <f t="shared" si="459"/>
        <v>1.75</v>
      </c>
    </row>
    <row r="5850" spans="1:14" hidden="1" x14ac:dyDescent="0.3">
      <c r="A5850" t="s">
        <v>10861</v>
      </c>
      <c r="B5850">
        <v>0</v>
      </c>
      <c r="C5850">
        <v>0</v>
      </c>
      <c r="D5850">
        <v>2</v>
      </c>
      <c r="E5850">
        <v>2</v>
      </c>
      <c r="F5850">
        <f t="shared" si="455"/>
        <v>3</v>
      </c>
      <c r="G5850">
        <v>72.489999999999995</v>
      </c>
      <c r="H5850">
        <f t="shared" si="456"/>
        <v>3</v>
      </c>
      <c r="I5850">
        <v>4</v>
      </c>
      <c r="J5850">
        <f t="shared" si="457"/>
        <v>3</v>
      </c>
      <c r="K5850">
        <v>11</v>
      </c>
      <c r="L5850">
        <f t="shared" si="458"/>
        <v>2</v>
      </c>
      <c r="M5850">
        <v>0</v>
      </c>
      <c r="N5850">
        <f t="shared" si="459"/>
        <v>2.75</v>
      </c>
    </row>
    <row r="5851" spans="1:14" hidden="1" x14ac:dyDescent="0.3">
      <c r="A5851" t="s">
        <v>10862</v>
      </c>
      <c r="B5851">
        <v>1</v>
      </c>
      <c r="C5851">
        <v>0</v>
      </c>
      <c r="D5851">
        <v>1</v>
      </c>
      <c r="E5851">
        <v>2</v>
      </c>
      <c r="F5851">
        <f t="shared" si="455"/>
        <v>3</v>
      </c>
      <c r="G5851">
        <v>67.989999999999995</v>
      </c>
      <c r="H5851">
        <f t="shared" si="456"/>
        <v>3</v>
      </c>
      <c r="I5851">
        <v>7</v>
      </c>
      <c r="J5851">
        <f t="shared" si="457"/>
        <v>4</v>
      </c>
      <c r="K5851">
        <v>8</v>
      </c>
      <c r="L5851">
        <f t="shared" si="458"/>
        <v>1</v>
      </c>
      <c r="M5851">
        <v>0</v>
      </c>
      <c r="N5851">
        <f t="shared" si="459"/>
        <v>2.75</v>
      </c>
    </row>
    <row r="5852" spans="1:14" hidden="1" x14ac:dyDescent="0.3">
      <c r="A5852" t="s">
        <v>10863</v>
      </c>
      <c r="B5852">
        <v>0</v>
      </c>
      <c r="C5852">
        <v>1</v>
      </c>
      <c r="D5852">
        <v>1</v>
      </c>
      <c r="E5852">
        <v>0</v>
      </c>
      <c r="F5852">
        <f t="shared" si="455"/>
        <v>1</v>
      </c>
      <c r="G5852">
        <v>0</v>
      </c>
      <c r="H5852">
        <f t="shared" si="456"/>
        <v>1</v>
      </c>
      <c r="I5852">
        <v>6</v>
      </c>
      <c r="J5852">
        <f t="shared" si="457"/>
        <v>4</v>
      </c>
      <c r="K5852">
        <v>16</v>
      </c>
      <c r="L5852">
        <f t="shared" si="458"/>
        <v>3</v>
      </c>
      <c r="M5852">
        <v>0</v>
      </c>
      <c r="N5852">
        <f t="shared" si="459"/>
        <v>2.25</v>
      </c>
    </row>
    <row r="5853" spans="1:14" hidden="1" x14ac:dyDescent="0.3">
      <c r="A5853" t="s">
        <v>10864</v>
      </c>
      <c r="B5853">
        <v>0</v>
      </c>
      <c r="C5853">
        <v>1</v>
      </c>
      <c r="D5853">
        <v>3</v>
      </c>
      <c r="E5853">
        <v>0</v>
      </c>
      <c r="F5853">
        <f t="shared" si="455"/>
        <v>1</v>
      </c>
      <c r="G5853">
        <v>0</v>
      </c>
      <c r="H5853">
        <f t="shared" si="456"/>
        <v>1</v>
      </c>
      <c r="I5853">
        <v>7</v>
      </c>
      <c r="J5853">
        <f t="shared" si="457"/>
        <v>4</v>
      </c>
      <c r="K5853">
        <v>13</v>
      </c>
      <c r="L5853">
        <f t="shared" si="458"/>
        <v>2</v>
      </c>
      <c r="M5853">
        <v>1</v>
      </c>
      <c r="N5853">
        <f t="shared" si="459"/>
        <v>2</v>
      </c>
    </row>
    <row r="5854" spans="1:14" hidden="1" x14ac:dyDescent="0.3">
      <c r="A5854" t="s">
        <v>10865</v>
      </c>
      <c r="B5854">
        <v>0</v>
      </c>
      <c r="C5854">
        <v>1</v>
      </c>
      <c r="D5854">
        <v>2</v>
      </c>
      <c r="E5854">
        <v>4</v>
      </c>
      <c r="F5854">
        <f t="shared" si="455"/>
        <v>4</v>
      </c>
      <c r="G5854">
        <v>128.97999999999999</v>
      </c>
      <c r="H5854">
        <f t="shared" si="456"/>
        <v>4</v>
      </c>
      <c r="I5854">
        <v>0</v>
      </c>
      <c r="J5854">
        <f t="shared" si="457"/>
        <v>1</v>
      </c>
      <c r="K5854">
        <v>9</v>
      </c>
      <c r="L5854">
        <f t="shared" si="458"/>
        <v>1</v>
      </c>
      <c r="M5854">
        <v>0</v>
      </c>
      <c r="N5854">
        <f t="shared" si="459"/>
        <v>2.5</v>
      </c>
    </row>
    <row r="5855" spans="1:14" x14ac:dyDescent="0.3">
      <c r="A5855" t="s">
        <v>10866</v>
      </c>
      <c r="B5855">
        <v>0</v>
      </c>
      <c r="C5855">
        <v>1</v>
      </c>
      <c r="D5855">
        <v>2</v>
      </c>
      <c r="E5855">
        <v>7</v>
      </c>
      <c r="F5855">
        <f t="shared" si="455"/>
        <v>4</v>
      </c>
      <c r="G5855">
        <v>64.989999999999995</v>
      </c>
      <c r="H5855">
        <f t="shared" si="456"/>
        <v>3</v>
      </c>
      <c r="I5855">
        <v>1</v>
      </c>
      <c r="J5855">
        <f t="shared" si="457"/>
        <v>1</v>
      </c>
      <c r="K5855">
        <v>22</v>
      </c>
      <c r="L5855">
        <f t="shared" si="458"/>
        <v>4</v>
      </c>
      <c r="M5855">
        <v>0</v>
      </c>
      <c r="N5855">
        <f t="shared" si="459"/>
        <v>3</v>
      </c>
    </row>
    <row r="5856" spans="1:14" hidden="1" x14ac:dyDescent="0.3">
      <c r="A5856" t="s">
        <v>10867</v>
      </c>
      <c r="B5856">
        <v>0</v>
      </c>
      <c r="C5856">
        <v>1</v>
      </c>
      <c r="D5856">
        <v>2</v>
      </c>
      <c r="E5856">
        <v>0</v>
      </c>
      <c r="F5856">
        <f t="shared" si="455"/>
        <v>1</v>
      </c>
      <c r="G5856">
        <v>0</v>
      </c>
      <c r="H5856">
        <f t="shared" si="456"/>
        <v>1</v>
      </c>
      <c r="I5856">
        <v>2</v>
      </c>
      <c r="J5856">
        <f t="shared" si="457"/>
        <v>2</v>
      </c>
      <c r="K5856">
        <v>8</v>
      </c>
      <c r="L5856">
        <f t="shared" si="458"/>
        <v>1</v>
      </c>
      <c r="M5856">
        <v>0</v>
      </c>
      <c r="N5856">
        <f t="shared" si="459"/>
        <v>1.25</v>
      </c>
    </row>
    <row r="5857" spans="1:14" hidden="1" x14ac:dyDescent="0.3">
      <c r="A5857" t="s">
        <v>10868</v>
      </c>
      <c r="B5857">
        <v>0</v>
      </c>
      <c r="C5857">
        <v>1</v>
      </c>
      <c r="D5857">
        <v>3</v>
      </c>
      <c r="E5857">
        <v>4</v>
      </c>
      <c r="F5857">
        <f t="shared" si="455"/>
        <v>4</v>
      </c>
      <c r="G5857">
        <v>54.99</v>
      </c>
      <c r="H5857">
        <f t="shared" si="456"/>
        <v>2</v>
      </c>
      <c r="I5857">
        <v>0</v>
      </c>
      <c r="J5857">
        <f t="shared" si="457"/>
        <v>1</v>
      </c>
      <c r="K5857">
        <v>19</v>
      </c>
      <c r="L5857">
        <f t="shared" si="458"/>
        <v>3</v>
      </c>
      <c r="M5857">
        <v>0</v>
      </c>
      <c r="N5857">
        <f t="shared" si="459"/>
        <v>2.5</v>
      </c>
    </row>
    <row r="5858" spans="1:14" hidden="1" x14ac:dyDescent="0.3">
      <c r="A5858" t="s">
        <v>10869</v>
      </c>
      <c r="B5858">
        <v>0</v>
      </c>
      <c r="C5858">
        <v>1</v>
      </c>
      <c r="D5858">
        <v>1</v>
      </c>
      <c r="E5858">
        <v>0</v>
      </c>
      <c r="F5858">
        <f t="shared" si="455"/>
        <v>1</v>
      </c>
      <c r="G5858">
        <v>0</v>
      </c>
      <c r="H5858">
        <f t="shared" si="456"/>
        <v>1</v>
      </c>
      <c r="I5858">
        <v>5</v>
      </c>
      <c r="J5858">
        <f t="shared" si="457"/>
        <v>3</v>
      </c>
      <c r="K5858">
        <v>19</v>
      </c>
      <c r="L5858">
        <f t="shared" si="458"/>
        <v>3</v>
      </c>
      <c r="M5858">
        <v>0</v>
      </c>
      <c r="N5858">
        <f t="shared" si="459"/>
        <v>2</v>
      </c>
    </row>
    <row r="5859" spans="1:14" hidden="1" x14ac:dyDescent="0.3">
      <c r="A5859" t="s">
        <v>10870</v>
      </c>
      <c r="B5859">
        <v>0</v>
      </c>
      <c r="C5859">
        <v>1</v>
      </c>
      <c r="D5859">
        <v>3</v>
      </c>
      <c r="E5859">
        <v>4</v>
      </c>
      <c r="F5859">
        <f t="shared" si="455"/>
        <v>4</v>
      </c>
      <c r="G5859">
        <v>56.49</v>
      </c>
      <c r="H5859">
        <f t="shared" si="456"/>
        <v>2</v>
      </c>
      <c r="I5859">
        <v>1</v>
      </c>
      <c r="J5859">
        <f t="shared" si="457"/>
        <v>1</v>
      </c>
      <c r="K5859">
        <v>24</v>
      </c>
      <c r="L5859">
        <f t="shared" si="458"/>
        <v>4</v>
      </c>
      <c r="M5859">
        <v>0</v>
      </c>
      <c r="N5859">
        <f t="shared" si="459"/>
        <v>2.75</v>
      </c>
    </row>
    <row r="5860" spans="1:14" hidden="1" x14ac:dyDescent="0.3">
      <c r="A5860" t="s">
        <v>10871</v>
      </c>
      <c r="B5860">
        <v>0</v>
      </c>
      <c r="C5860">
        <v>0</v>
      </c>
      <c r="D5860">
        <v>3</v>
      </c>
      <c r="E5860">
        <v>1</v>
      </c>
      <c r="F5860">
        <f t="shared" si="455"/>
        <v>2</v>
      </c>
      <c r="G5860">
        <v>92.98</v>
      </c>
      <c r="H5860">
        <f t="shared" si="456"/>
        <v>4</v>
      </c>
      <c r="I5860">
        <v>4</v>
      </c>
      <c r="J5860">
        <f t="shared" si="457"/>
        <v>3</v>
      </c>
      <c r="K5860">
        <v>7</v>
      </c>
      <c r="L5860">
        <f t="shared" si="458"/>
        <v>1</v>
      </c>
      <c r="M5860">
        <v>0</v>
      </c>
      <c r="N5860">
        <f t="shared" si="459"/>
        <v>2.5</v>
      </c>
    </row>
    <row r="5861" spans="1:14" x14ac:dyDescent="0.3">
      <c r="A5861" t="s">
        <v>10872</v>
      </c>
      <c r="B5861">
        <v>1</v>
      </c>
      <c r="C5861">
        <v>0</v>
      </c>
      <c r="D5861">
        <v>2</v>
      </c>
      <c r="E5861">
        <v>10</v>
      </c>
      <c r="F5861">
        <f t="shared" si="455"/>
        <v>4</v>
      </c>
      <c r="G5861">
        <v>235.96</v>
      </c>
      <c r="H5861">
        <f t="shared" si="456"/>
        <v>4</v>
      </c>
      <c r="I5861">
        <v>5</v>
      </c>
      <c r="J5861">
        <f t="shared" si="457"/>
        <v>3</v>
      </c>
      <c r="K5861">
        <v>8</v>
      </c>
      <c r="L5861">
        <f t="shared" si="458"/>
        <v>1</v>
      </c>
      <c r="M5861">
        <v>0</v>
      </c>
      <c r="N5861">
        <f t="shared" si="459"/>
        <v>3</v>
      </c>
    </row>
    <row r="5862" spans="1:14" hidden="1" x14ac:dyDescent="0.3">
      <c r="A5862" t="s">
        <v>10873</v>
      </c>
      <c r="B5862">
        <v>0</v>
      </c>
      <c r="C5862">
        <v>0</v>
      </c>
      <c r="D5862">
        <v>3</v>
      </c>
      <c r="E5862">
        <v>0</v>
      </c>
      <c r="F5862">
        <f t="shared" si="455"/>
        <v>1</v>
      </c>
      <c r="G5862">
        <v>0</v>
      </c>
      <c r="H5862">
        <f t="shared" si="456"/>
        <v>1</v>
      </c>
      <c r="I5862">
        <v>2</v>
      </c>
      <c r="J5862">
        <f t="shared" si="457"/>
        <v>2</v>
      </c>
      <c r="K5862">
        <v>3</v>
      </c>
      <c r="L5862">
        <f t="shared" si="458"/>
        <v>1</v>
      </c>
      <c r="M5862">
        <v>0</v>
      </c>
      <c r="N5862">
        <f t="shared" si="459"/>
        <v>1.25</v>
      </c>
    </row>
    <row r="5863" spans="1:14" hidden="1" x14ac:dyDescent="0.3">
      <c r="A5863" t="s">
        <v>10874</v>
      </c>
      <c r="B5863">
        <v>0</v>
      </c>
      <c r="C5863">
        <v>1</v>
      </c>
      <c r="D5863">
        <v>3</v>
      </c>
      <c r="E5863">
        <v>3</v>
      </c>
      <c r="F5863">
        <f t="shared" si="455"/>
        <v>3</v>
      </c>
      <c r="G5863">
        <v>75.989999999999995</v>
      </c>
      <c r="H5863">
        <f t="shared" si="456"/>
        <v>4</v>
      </c>
      <c r="I5863">
        <v>2</v>
      </c>
      <c r="J5863">
        <f t="shared" si="457"/>
        <v>2</v>
      </c>
      <c r="K5863">
        <v>7</v>
      </c>
      <c r="L5863">
        <f t="shared" si="458"/>
        <v>1</v>
      </c>
      <c r="M5863">
        <v>1</v>
      </c>
      <c r="N5863">
        <f t="shared" si="459"/>
        <v>2.5</v>
      </c>
    </row>
    <row r="5864" spans="1:14" hidden="1" x14ac:dyDescent="0.3">
      <c r="A5864" t="s">
        <v>10875</v>
      </c>
      <c r="B5864">
        <v>0</v>
      </c>
      <c r="C5864">
        <v>1</v>
      </c>
      <c r="D5864">
        <v>1</v>
      </c>
      <c r="E5864">
        <v>1</v>
      </c>
      <c r="F5864">
        <f t="shared" si="455"/>
        <v>2</v>
      </c>
      <c r="G5864">
        <v>62.99</v>
      </c>
      <c r="H5864">
        <f t="shared" si="456"/>
        <v>3</v>
      </c>
      <c r="I5864">
        <v>1</v>
      </c>
      <c r="J5864">
        <f t="shared" si="457"/>
        <v>1</v>
      </c>
      <c r="K5864">
        <v>16</v>
      </c>
      <c r="L5864">
        <f t="shared" si="458"/>
        <v>3</v>
      </c>
      <c r="M5864">
        <v>0</v>
      </c>
      <c r="N5864">
        <f t="shared" si="459"/>
        <v>2.25</v>
      </c>
    </row>
    <row r="5865" spans="1:14" hidden="1" x14ac:dyDescent="0.3">
      <c r="A5865" t="s">
        <v>10876</v>
      </c>
      <c r="B5865">
        <v>0</v>
      </c>
      <c r="C5865">
        <v>0</v>
      </c>
      <c r="D5865">
        <v>1</v>
      </c>
      <c r="E5865">
        <v>3</v>
      </c>
      <c r="F5865">
        <f t="shared" si="455"/>
        <v>3</v>
      </c>
      <c r="G5865">
        <v>59.49</v>
      </c>
      <c r="H5865">
        <f t="shared" si="456"/>
        <v>3</v>
      </c>
      <c r="I5865">
        <v>4</v>
      </c>
      <c r="J5865">
        <f t="shared" si="457"/>
        <v>3</v>
      </c>
      <c r="K5865">
        <v>2</v>
      </c>
      <c r="L5865">
        <f t="shared" si="458"/>
        <v>1</v>
      </c>
      <c r="M5865">
        <v>0</v>
      </c>
      <c r="N5865">
        <f t="shared" si="459"/>
        <v>2.5</v>
      </c>
    </row>
    <row r="5866" spans="1:14" hidden="1" x14ac:dyDescent="0.3">
      <c r="A5866" t="s">
        <v>10877</v>
      </c>
      <c r="B5866">
        <v>1</v>
      </c>
      <c r="C5866">
        <v>0</v>
      </c>
      <c r="D5866">
        <v>1</v>
      </c>
      <c r="E5866">
        <v>0</v>
      </c>
      <c r="F5866">
        <f t="shared" si="455"/>
        <v>1</v>
      </c>
      <c r="G5866">
        <v>0</v>
      </c>
      <c r="H5866">
        <f t="shared" si="456"/>
        <v>1</v>
      </c>
      <c r="I5866">
        <v>2</v>
      </c>
      <c r="J5866">
        <f t="shared" si="457"/>
        <v>2</v>
      </c>
      <c r="K5866">
        <v>7</v>
      </c>
      <c r="L5866">
        <f t="shared" si="458"/>
        <v>1</v>
      </c>
      <c r="M5866">
        <v>0</v>
      </c>
      <c r="N5866">
        <f t="shared" si="459"/>
        <v>1.25</v>
      </c>
    </row>
    <row r="5867" spans="1:14" hidden="1" x14ac:dyDescent="0.3">
      <c r="A5867" t="s">
        <v>10878</v>
      </c>
      <c r="B5867">
        <v>0</v>
      </c>
      <c r="C5867">
        <v>1</v>
      </c>
      <c r="D5867">
        <v>2</v>
      </c>
      <c r="E5867">
        <v>0</v>
      </c>
      <c r="F5867">
        <f t="shared" si="455"/>
        <v>1</v>
      </c>
      <c r="G5867">
        <v>0</v>
      </c>
      <c r="H5867">
        <f t="shared" si="456"/>
        <v>1</v>
      </c>
      <c r="I5867">
        <v>1</v>
      </c>
      <c r="J5867">
        <f t="shared" si="457"/>
        <v>1</v>
      </c>
      <c r="K5867">
        <v>21</v>
      </c>
      <c r="L5867">
        <f t="shared" si="458"/>
        <v>4</v>
      </c>
      <c r="M5867">
        <v>0</v>
      </c>
      <c r="N5867">
        <f t="shared" si="459"/>
        <v>1.75</v>
      </c>
    </row>
    <row r="5868" spans="1:14" hidden="1" x14ac:dyDescent="0.3">
      <c r="A5868" t="s">
        <v>10879</v>
      </c>
      <c r="B5868">
        <v>0</v>
      </c>
      <c r="C5868">
        <v>1</v>
      </c>
      <c r="D5868">
        <v>4</v>
      </c>
      <c r="E5868">
        <v>0</v>
      </c>
      <c r="F5868">
        <f t="shared" si="455"/>
        <v>1</v>
      </c>
      <c r="G5868">
        <v>0</v>
      </c>
      <c r="H5868">
        <f t="shared" si="456"/>
        <v>1</v>
      </c>
      <c r="I5868">
        <v>5</v>
      </c>
      <c r="J5868">
        <f t="shared" si="457"/>
        <v>3</v>
      </c>
      <c r="K5868">
        <v>16</v>
      </c>
      <c r="L5868">
        <f t="shared" si="458"/>
        <v>3</v>
      </c>
      <c r="M5868">
        <v>1</v>
      </c>
      <c r="N5868">
        <f t="shared" si="459"/>
        <v>2</v>
      </c>
    </row>
    <row r="5869" spans="1:14" hidden="1" x14ac:dyDescent="0.3">
      <c r="A5869" t="s">
        <v>10880</v>
      </c>
      <c r="B5869">
        <v>0</v>
      </c>
      <c r="C5869">
        <v>0</v>
      </c>
      <c r="D5869">
        <v>1</v>
      </c>
      <c r="E5869">
        <v>0</v>
      </c>
      <c r="F5869">
        <f t="shared" si="455"/>
        <v>1</v>
      </c>
      <c r="G5869">
        <v>0</v>
      </c>
      <c r="H5869">
        <f t="shared" si="456"/>
        <v>1</v>
      </c>
      <c r="I5869">
        <v>5</v>
      </c>
      <c r="J5869">
        <f t="shared" si="457"/>
        <v>3</v>
      </c>
      <c r="K5869">
        <v>12</v>
      </c>
      <c r="L5869">
        <f t="shared" si="458"/>
        <v>2</v>
      </c>
      <c r="M5869">
        <v>0</v>
      </c>
      <c r="N5869">
        <f t="shared" si="459"/>
        <v>1.75</v>
      </c>
    </row>
    <row r="5870" spans="1:14" x14ac:dyDescent="0.3">
      <c r="A5870" t="s">
        <v>10881</v>
      </c>
      <c r="B5870">
        <v>0</v>
      </c>
      <c r="C5870">
        <v>1</v>
      </c>
      <c r="D5870">
        <v>3</v>
      </c>
      <c r="E5870">
        <v>1</v>
      </c>
      <c r="F5870">
        <f t="shared" si="455"/>
        <v>2</v>
      </c>
      <c r="G5870">
        <v>57.49</v>
      </c>
      <c r="H5870">
        <f t="shared" si="456"/>
        <v>2</v>
      </c>
      <c r="I5870">
        <v>6</v>
      </c>
      <c r="J5870">
        <f t="shared" si="457"/>
        <v>4</v>
      </c>
      <c r="K5870">
        <v>25</v>
      </c>
      <c r="L5870">
        <f t="shared" si="458"/>
        <v>4</v>
      </c>
      <c r="M5870">
        <v>0</v>
      </c>
      <c r="N5870">
        <f t="shared" si="459"/>
        <v>3</v>
      </c>
    </row>
    <row r="5871" spans="1:14" hidden="1" x14ac:dyDescent="0.3">
      <c r="A5871" t="s">
        <v>10882</v>
      </c>
      <c r="B5871">
        <v>1</v>
      </c>
      <c r="C5871">
        <v>0</v>
      </c>
      <c r="D5871">
        <v>1</v>
      </c>
      <c r="E5871">
        <v>1</v>
      </c>
      <c r="F5871">
        <f t="shared" si="455"/>
        <v>2</v>
      </c>
      <c r="G5871">
        <v>53.49</v>
      </c>
      <c r="H5871">
        <f t="shared" si="456"/>
        <v>2</v>
      </c>
      <c r="I5871">
        <v>2</v>
      </c>
      <c r="J5871">
        <f t="shared" si="457"/>
        <v>2</v>
      </c>
      <c r="K5871">
        <v>4</v>
      </c>
      <c r="L5871">
        <f t="shared" si="458"/>
        <v>1</v>
      </c>
      <c r="M5871">
        <v>0</v>
      </c>
      <c r="N5871">
        <f t="shared" si="459"/>
        <v>1.75</v>
      </c>
    </row>
    <row r="5872" spans="1:14" x14ac:dyDescent="0.3">
      <c r="A5872" t="s">
        <v>10883</v>
      </c>
      <c r="B5872">
        <v>0</v>
      </c>
      <c r="C5872">
        <v>1</v>
      </c>
      <c r="D5872">
        <v>2</v>
      </c>
      <c r="E5872">
        <v>2</v>
      </c>
      <c r="F5872">
        <f t="shared" si="455"/>
        <v>3</v>
      </c>
      <c r="G5872">
        <v>105.98</v>
      </c>
      <c r="H5872">
        <f t="shared" si="456"/>
        <v>4</v>
      </c>
      <c r="I5872">
        <v>6</v>
      </c>
      <c r="J5872">
        <f t="shared" si="457"/>
        <v>4</v>
      </c>
      <c r="K5872">
        <v>22</v>
      </c>
      <c r="L5872">
        <f t="shared" si="458"/>
        <v>4</v>
      </c>
      <c r="M5872">
        <v>0</v>
      </c>
      <c r="N5872">
        <f t="shared" si="459"/>
        <v>3.75</v>
      </c>
    </row>
    <row r="5873" spans="1:14" x14ac:dyDescent="0.3">
      <c r="A5873" t="s">
        <v>10884</v>
      </c>
      <c r="B5873">
        <v>0</v>
      </c>
      <c r="C5873">
        <v>1</v>
      </c>
      <c r="D5873">
        <v>2</v>
      </c>
      <c r="E5873">
        <v>1</v>
      </c>
      <c r="F5873">
        <f t="shared" si="455"/>
        <v>2</v>
      </c>
      <c r="G5873">
        <v>167.97</v>
      </c>
      <c r="H5873">
        <f t="shared" si="456"/>
        <v>4</v>
      </c>
      <c r="I5873">
        <v>4</v>
      </c>
      <c r="J5873">
        <f t="shared" si="457"/>
        <v>3</v>
      </c>
      <c r="K5873">
        <v>18</v>
      </c>
      <c r="L5873">
        <f t="shared" si="458"/>
        <v>3</v>
      </c>
      <c r="M5873">
        <v>0</v>
      </c>
      <c r="N5873">
        <f t="shared" si="459"/>
        <v>3</v>
      </c>
    </row>
    <row r="5874" spans="1:14" x14ac:dyDescent="0.3">
      <c r="A5874" t="s">
        <v>10885</v>
      </c>
      <c r="B5874">
        <v>0</v>
      </c>
      <c r="C5874">
        <v>1</v>
      </c>
      <c r="D5874">
        <v>1</v>
      </c>
      <c r="E5874">
        <v>4</v>
      </c>
      <c r="F5874">
        <f t="shared" si="455"/>
        <v>4</v>
      </c>
      <c r="G5874">
        <v>269.95999999999998</v>
      </c>
      <c r="H5874">
        <f t="shared" si="456"/>
        <v>4</v>
      </c>
      <c r="I5874">
        <v>5</v>
      </c>
      <c r="J5874">
        <f t="shared" si="457"/>
        <v>3</v>
      </c>
      <c r="K5874">
        <v>16</v>
      </c>
      <c r="L5874">
        <f t="shared" si="458"/>
        <v>3</v>
      </c>
      <c r="M5874">
        <v>0</v>
      </c>
      <c r="N5874">
        <f t="shared" si="459"/>
        <v>3.5</v>
      </c>
    </row>
    <row r="5875" spans="1:14" hidden="1" x14ac:dyDescent="0.3">
      <c r="A5875" t="s">
        <v>10886</v>
      </c>
      <c r="B5875">
        <v>0</v>
      </c>
      <c r="C5875">
        <v>0</v>
      </c>
      <c r="D5875">
        <v>2</v>
      </c>
      <c r="E5875">
        <v>2</v>
      </c>
      <c r="F5875">
        <f t="shared" si="455"/>
        <v>3</v>
      </c>
      <c r="G5875">
        <v>50.99</v>
      </c>
      <c r="H5875">
        <f t="shared" si="456"/>
        <v>2</v>
      </c>
      <c r="I5875">
        <v>5</v>
      </c>
      <c r="J5875">
        <f t="shared" si="457"/>
        <v>3</v>
      </c>
      <c r="K5875">
        <v>4</v>
      </c>
      <c r="L5875">
        <f t="shared" si="458"/>
        <v>1</v>
      </c>
      <c r="M5875">
        <v>0</v>
      </c>
      <c r="N5875">
        <f t="shared" si="459"/>
        <v>2.25</v>
      </c>
    </row>
    <row r="5876" spans="1:14" hidden="1" x14ac:dyDescent="0.3">
      <c r="A5876" t="s">
        <v>10887</v>
      </c>
      <c r="B5876">
        <v>0</v>
      </c>
      <c r="C5876">
        <v>0</v>
      </c>
      <c r="D5876">
        <v>1</v>
      </c>
      <c r="E5876">
        <v>2</v>
      </c>
      <c r="F5876">
        <f t="shared" si="455"/>
        <v>3</v>
      </c>
      <c r="G5876">
        <v>179.97</v>
      </c>
      <c r="H5876">
        <f t="shared" si="456"/>
        <v>4</v>
      </c>
      <c r="I5876">
        <v>2</v>
      </c>
      <c r="J5876">
        <f t="shared" si="457"/>
        <v>2</v>
      </c>
      <c r="K5876">
        <v>14</v>
      </c>
      <c r="L5876">
        <f t="shared" si="458"/>
        <v>2</v>
      </c>
      <c r="M5876">
        <v>1</v>
      </c>
      <c r="N5876">
        <f t="shared" si="459"/>
        <v>2.75</v>
      </c>
    </row>
    <row r="5877" spans="1:14" hidden="1" x14ac:dyDescent="0.3">
      <c r="A5877" t="s">
        <v>10888</v>
      </c>
      <c r="B5877">
        <v>0</v>
      </c>
      <c r="C5877">
        <v>1</v>
      </c>
      <c r="D5877">
        <v>3</v>
      </c>
      <c r="E5877">
        <v>0</v>
      </c>
      <c r="F5877">
        <f t="shared" si="455"/>
        <v>1</v>
      </c>
      <c r="G5877">
        <v>0</v>
      </c>
      <c r="H5877">
        <f t="shared" si="456"/>
        <v>1</v>
      </c>
      <c r="I5877">
        <v>1</v>
      </c>
      <c r="J5877">
        <f t="shared" si="457"/>
        <v>1</v>
      </c>
      <c r="K5877">
        <v>24</v>
      </c>
      <c r="L5877">
        <f t="shared" si="458"/>
        <v>4</v>
      </c>
      <c r="M5877">
        <v>0</v>
      </c>
      <c r="N5877">
        <f t="shared" si="459"/>
        <v>1.75</v>
      </c>
    </row>
    <row r="5878" spans="1:14" x14ac:dyDescent="0.3">
      <c r="A5878" t="s">
        <v>10889</v>
      </c>
      <c r="B5878">
        <v>1</v>
      </c>
      <c r="C5878">
        <v>1</v>
      </c>
      <c r="D5878">
        <v>1</v>
      </c>
      <c r="E5878">
        <v>2</v>
      </c>
      <c r="F5878">
        <f t="shared" si="455"/>
        <v>3</v>
      </c>
      <c r="G5878">
        <v>156.97999999999999</v>
      </c>
      <c r="H5878">
        <f t="shared" si="456"/>
        <v>4</v>
      </c>
      <c r="I5878">
        <v>6</v>
      </c>
      <c r="J5878">
        <f t="shared" si="457"/>
        <v>4</v>
      </c>
      <c r="K5878">
        <v>21</v>
      </c>
      <c r="L5878">
        <f t="shared" si="458"/>
        <v>4</v>
      </c>
      <c r="M5878">
        <v>0</v>
      </c>
      <c r="N5878">
        <f t="shared" si="459"/>
        <v>3.75</v>
      </c>
    </row>
    <row r="5879" spans="1:14" hidden="1" x14ac:dyDescent="0.3">
      <c r="A5879" t="s">
        <v>10890</v>
      </c>
      <c r="B5879">
        <v>1</v>
      </c>
      <c r="C5879">
        <v>1</v>
      </c>
      <c r="D5879">
        <v>1</v>
      </c>
      <c r="E5879">
        <v>1</v>
      </c>
      <c r="F5879">
        <f t="shared" si="455"/>
        <v>2</v>
      </c>
      <c r="G5879">
        <v>63.99</v>
      </c>
      <c r="H5879">
        <f t="shared" si="456"/>
        <v>3</v>
      </c>
      <c r="I5879">
        <v>1</v>
      </c>
      <c r="J5879">
        <f t="shared" si="457"/>
        <v>1</v>
      </c>
      <c r="K5879">
        <v>31</v>
      </c>
      <c r="L5879">
        <f t="shared" si="458"/>
        <v>4</v>
      </c>
      <c r="M5879">
        <v>1</v>
      </c>
      <c r="N5879">
        <f t="shared" si="459"/>
        <v>2.5</v>
      </c>
    </row>
    <row r="5880" spans="1:14" hidden="1" x14ac:dyDescent="0.3">
      <c r="A5880" t="s">
        <v>10891</v>
      </c>
      <c r="B5880">
        <v>0</v>
      </c>
      <c r="C5880">
        <v>0</v>
      </c>
      <c r="D5880">
        <v>3</v>
      </c>
      <c r="E5880">
        <v>0</v>
      </c>
      <c r="F5880">
        <f t="shared" si="455"/>
        <v>1</v>
      </c>
      <c r="G5880">
        <v>0</v>
      </c>
      <c r="H5880">
        <f t="shared" si="456"/>
        <v>1</v>
      </c>
      <c r="I5880">
        <v>1</v>
      </c>
      <c r="J5880">
        <f t="shared" si="457"/>
        <v>1</v>
      </c>
      <c r="K5880">
        <v>11</v>
      </c>
      <c r="L5880">
        <f t="shared" si="458"/>
        <v>2</v>
      </c>
      <c r="M5880">
        <v>0</v>
      </c>
      <c r="N5880">
        <f t="shared" si="459"/>
        <v>1.25</v>
      </c>
    </row>
    <row r="5881" spans="1:14" hidden="1" x14ac:dyDescent="0.3">
      <c r="A5881" t="s">
        <v>10892</v>
      </c>
      <c r="B5881">
        <v>0</v>
      </c>
      <c r="C5881">
        <v>0</v>
      </c>
      <c r="D5881">
        <v>2</v>
      </c>
      <c r="E5881">
        <v>1</v>
      </c>
      <c r="F5881">
        <f t="shared" si="455"/>
        <v>2</v>
      </c>
      <c r="G5881">
        <v>56.49</v>
      </c>
      <c r="H5881">
        <f t="shared" si="456"/>
        <v>2</v>
      </c>
      <c r="I5881">
        <v>5</v>
      </c>
      <c r="J5881">
        <f t="shared" si="457"/>
        <v>3</v>
      </c>
      <c r="K5881">
        <v>4</v>
      </c>
      <c r="L5881">
        <f t="shared" si="458"/>
        <v>1</v>
      </c>
      <c r="M5881">
        <v>0</v>
      </c>
      <c r="N5881">
        <f t="shared" si="459"/>
        <v>2</v>
      </c>
    </row>
    <row r="5882" spans="1:14" hidden="1" x14ac:dyDescent="0.3">
      <c r="A5882" t="s">
        <v>10893</v>
      </c>
      <c r="B5882">
        <v>0</v>
      </c>
      <c r="C5882">
        <v>1</v>
      </c>
      <c r="D5882">
        <v>3</v>
      </c>
      <c r="E5882">
        <v>1</v>
      </c>
      <c r="F5882">
        <f t="shared" si="455"/>
        <v>2</v>
      </c>
      <c r="G5882">
        <v>107.98</v>
      </c>
      <c r="H5882">
        <f t="shared" si="456"/>
        <v>4</v>
      </c>
      <c r="I5882">
        <v>1</v>
      </c>
      <c r="J5882">
        <f t="shared" si="457"/>
        <v>1</v>
      </c>
      <c r="K5882">
        <v>11</v>
      </c>
      <c r="L5882">
        <f t="shared" si="458"/>
        <v>2</v>
      </c>
      <c r="M5882">
        <v>0</v>
      </c>
      <c r="N5882">
        <f t="shared" si="459"/>
        <v>2.25</v>
      </c>
    </row>
    <row r="5883" spans="1:14" x14ac:dyDescent="0.3">
      <c r="A5883" t="s">
        <v>10894</v>
      </c>
      <c r="B5883">
        <v>0</v>
      </c>
      <c r="C5883">
        <v>0</v>
      </c>
      <c r="D5883">
        <v>2</v>
      </c>
      <c r="E5883">
        <v>2</v>
      </c>
      <c r="F5883">
        <f t="shared" si="455"/>
        <v>3</v>
      </c>
      <c r="G5883">
        <v>115.98</v>
      </c>
      <c r="H5883">
        <f t="shared" si="456"/>
        <v>4</v>
      </c>
      <c r="I5883">
        <v>7</v>
      </c>
      <c r="J5883">
        <f t="shared" si="457"/>
        <v>4</v>
      </c>
      <c r="K5883">
        <v>1</v>
      </c>
      <c r="L5883">
        <f t="shared" si="458"/>
        <v>1</v>
      </c>
      <c r="M5883">
        <v>0</v>
      </c>
      <c r="N5883">
        <f t="shared" si="459"/>
        <v>3</v>
      </c>
    </row>
    <row r="5884" spans="1:14" hidden="1" x14ac:dyDescent="0.3">
      <c r="A5884" t="s">
        <v>10895</v>
      </c>
      <c r="B5884">
        <v>1</v>
      </c>
      <c r="C5884">
        <v>1</v>
      </c>
      <c r="D5884">
        <v>2</v>
      </c>
      <c r="E5884">
        <v>0</v>
      </c>
      <c r="F5884">
        <f t="shared" si="455"/>
        <v>1</v>
      </c>
      <c r="G5884">
        <v>0</v>
      </c>
      <c r="H5884">
        <f t="shared" si="456"/>
        <v>1</v>
      </c>
      <c r="I5884">
        <v>7</v>
      </c>
      <c r="J5884">
        <f t="shared" si="457"/>
        <v>4</v>
      </c>
      <c r="K5884">
        <v>15</v>
      </c>
      <c r="L5884">
        <f t="shared" si="458"/>
        <v>3</v>
      </c>
      <c r="M5884">
        <v>0</v>
      </c>
      <c r="N5884">
        <f t="shared" si="459"/>
        <v>2.25</v>
      </c>
    </row>
    <row r="5885" spans="1:14" hidden="1" x14ac:dyDescent="0.3">
      <c r="A5885" t="s">
        <v>10896</v>
      </c>
      <c r="B5885">
        <v>0</v>
      </c>
      <c r="C5885">
        <v>0</v>
      </c>
      <c r="D5885">
        <v>2</v>
      </c>
      <c r="E5885">
        <v>0</v>
      </c>
      <c r="F5885">
        <f t="shared" si="455"/>
        <v>1</v>
      </c>
      <c r="G5885">
        <v>0</v>
      </c>
      <c r="H5885">
        <f t="shared" si="456"/>
        <v>1</v>
      </c>
      <c r="I5885">
        <v>5</v>
      </c>
      <c r="J5885">
        <f t="shared" si="457"/>
        <v>3</v>
      </c>
      <c r="K5885">
        <v>1</v>
      </c>
      <c r="L5885">
        <f t="shared" si="458"/>
        <v>1</v>
      </c>
      <c r="M5885">
        <v>1</v>
      </c>
      <c r="N5885">
        <f t="shared" si="459"/>
        <v>1.5</v>
      </c>
    </row>
    <row r="5886" spans="1:14" hidden="1" x14ac:dyDescent="0.3">
      <c r="A5886" t="s">
        <v>10897</v>
      </c>
      <c r="B5886">
        <v>0</v>
      </c>
      <c r="C5886">
        <v>1</v>
      </c>
      <c r="D5886">
        <v>3</v>
      </c>
      <c r="E5886">
        <v>0</v>
      </c>
      <c r="F5886">
        <f t="shared" si="455"/>
        <v>1</v>
      </c>
      <c r="G5886">
        <v>0</v>
      </c>
      <c r="H5886">
        <f t="shared" si="456"/>
        <v>1</v>
      </c>
      <c r="I5886">
        <v>7</v>
      </c>
      <c r="J5886">
        <f t="shared" si="457"/>
        <v>4</v>
      </c>
      <c r="K5886">
        <v>21</v>
      </c>
      <c r="L5886">
        <f t="shared" si="458"/>
        <v>4</v>
      </c>
      <c r="M5886">
        <v>0</v>
      </c>
      <c r="N5886">
        <f t="shared" si="459"/>
        <v>2.5</v>
      </c>
    </row>
    <row r="5887" spans="1:14" x14ac:dyDescent="0.3">
      <c r="A5887" t="s">
        <v>10898</v>
      </c>
      <c r="B5887">
        <v>0</v>
      </c>
      <c r="C5887">
        <v>1</v>
      </c>
      <c r="D5887">
        <v>2</v>
      </c>
      <c r="E5887">
        <v>1</v>
      </c>
      <c r="F5887">
        <f t="shared" si="455"/>
        <v>2</v>
      </c>
      <c r="G5887">
        <v>82.49</v>
      </c>
      <c r="H5887">
        <f t="shared" si="456"/>
        <v>4</v>
      </c>
      <c r="I5887">
        <v>4</v>
      </c>
      <c r="J5887">
        <f t="shared" si="457"/>
        <v>3</v>
      </c>
      <c r="K5887">
        <v>19</v>
      </c>
      <c r="L5887">
        <f t="shared" si="458"/>
        <v>3</v>
      </c>
      <c r="M5887">
        <v>1</v>
      </c>
      <c r="N5887">
        <f t="shared" si="459"/>
        <v>3</v>
      </c>
    </row>
    <row r="5888" spans="1:14" hidden="1" x14ac:dyDescent="0.3">
      <c r="A5888" t="s">
        <v>10899</v>
      </c>
      <c r="B5888">
        <v>0</v>
      </c>
      <c r="C5888">
        <v>0</v>
      </c>
      <c r="D5888">
        <v>3</v>
      </c>
      <c r="E5888">
        <v>0</v>
      </c>
      <c r="F5888">
        <f t="shared" si="455"/>
        <v>1</v>
      </c>
      <c r="G5888">
        <v>0</v>
      </c>
      <c r="H5888">
        <f t="shared" si="456"/>
        <v>1</v>
      </c>
      <c r="I5888">
        <v>7</v>
      </c>
      <c r="J5888">
        <f t="shared" si="457"/>
        <v>4</v>
      </c>
      <c r="K5888">
        <v>2</v>
      </c>
      <c r="L5888">
        <f t="shared" si="458"/>
        <v>1</v>
      </c>
      <c r="M5888">
        <v>0</v>
      </c>
      <c r="N5888">
        <f t="shared" si="459"/>
        <v>1.75</v>
      </c>
    </row>
    <row r="5889" spans="1:14" hidden="1" x14ac:dyDescent="0.3">
      <c r="A5889" t="s">
        <v>10900</v>
      </c>
      <c r="B5889">
        <v>0</v>
      </c>
      <c r="C5889">
        <v>1</v>
      </c>
      <c r="D5889">
        <v>3</v>
      </c>
      <c r="E5889">
        <v>1</v>
      </c>
      <c r="F5889">
        <f t="shared" si="455"/>
        <v>2</v>
      </c>
      <c r="G5889">
        <v>62.99</v>
      </c>
      <c r="H5889">
        <f t="shared" si="456"/>
        <v>3</v>
      </c>
      <c r="I5889">
        <v>6</v>
      </c>
      <c r="J5889">
        <f t="shared" si="457"/>
        <v>4</v>
      </c>
      <c r="K5889">
        <v>12</v>
      </c>
      <c r="L5889">
        <f t="shared" si="458"/>
        <v>2</v>
      </c>
      <c r="M5889">
        <v>0</v>
      </c>
      <c r="N5889">
        <f t="shared" si="459"/>
        <v>2.75</v>
      </c>
    </row>
    <row r="5890" spans="1:14" hidden="1" x14ac:dyDescent="0.3">
      <c r="A5890" t="s">
        <v>10901</v>
      </c>
      <c r="B5890">
        <v>0</v>
      </c>
      <c r="C5890">
        <v>0</v>
      </c>
      <c r="D5890">
        <v>1</v>
      </c>
      <c r="E5890">
        <v>1</v>
      </c>
      <c r="F5890">
        <f t="shared" ref="F5890:F5953" si="460">IF(E5890&lt;=$P$2,1,IF(AND(E5890&gt;$P$2,E5890&lt;=$P$3),2,IF(AND(E5890&gt;$P$3,E5890&lt;=$P$4),3,4)))</f>
        <v>2</v>
      </c>
      <c r="G5890">
        <v>75.989999999999995</v>
      </c>
      <c r="H5890">
        <f t="shared" ref="H5890:H5953" si="461">IF(G5890&lt;=$Q$2,1,IF(AND(G5890&gt;$Q$2,G5890&lt;=$Q$3),2,IF(AND(G5890&gt;$Q$3,G5890&lt;=$Q$4),3,4)))</f>
        <v>4</v>
      </c>
      <c r="I5890">
        <v>4</v>
      </c>
      <c r="J5890">
        <f t="shared" ref="J5890:J5953" si="462">IF(I5890&lt;=$R$2,1,IF(AND(I5890&gt;$R$2,I5890&lt;=$R$3),2,IF(AND(I5890&gt;$R$3,I5890&lt;=$R$4),3,4)))</f>
        <v>3</v>
      </c>
      <c r="K5890">
        <v>3</v>
      </c>
      <c r="L5890">
        <f t="shared" ref="L5890:L5953" si="463">IF(K5890&lt;=$S$2,1,IF(AND(K5890&gt;$S$2,K5890&lt;=$S$3),2,IF(AND(K5890&gt;$S$3,K5890&lt;=$S$4),3,4)))</f>
        <v>1</v>
      </c>
      <c r="M5890">
        <v>0</v>
      </c>
      <c r="N5890">
        <f t="shared" ref="N5890:N5953" si="464">AVERAGE(F5890,H5890,J5890,L5890)</f>
        <v>2.5</v>
      </c>
    </row>
    <row r="5891" spans="1:14" hidden="1" x14ac:dyDescent="0.3">
      <c r="A5891" t="s">
        <v>10902</v>
      </c>
      <c r="B5891">
        <v>1</v>
      </c>
      <c r="C5891">
        <v>0</v>
      </c>
      <c r="D5891">
        <v>1</v>
      </c>
      <c r="E5891">
        <v>1</v>
      </c>
      <c r="F5891">
        <f t="shared" si="460"/>
        <v>2</v>
      </c>
      <c r="G5891">
        <v>70.989999999999995</v>
      </c>
      <c r="H5891">
        <f t="shared" si="461"/>
        <v>3</v>
      </c>
      <c r="I5891">
        <v>0</v>
      </c>
      <c r="J5891">
        <f t="shared" si="462"/>
        <v>1</v>
      </c>
      <c r="K5891">
        <v>2</v>
      </c>
      <c r="L5891">
        <f t="shared" si="463"/>
        <v>1</v>
      </c>
      <c r="M5891">
        <v>1</v>
      </c>
      <c r="N5891">
        <f t="shared" si="464"/>
        <v>1.75</v>
      </c>
    </row>
    <row r="5892" spans="1:14" hidden="1" x14ac:dyDescent="0.3">
      <c r="A5892" t="s">
        <v>10903</v>
      </c>
      <c r="B5892">
        <v>1</v>
      </c>
      <c r="C5892">
        <v>1</v>
      </c>
      <c r="D5892">
        <v>1</v>
      </c>
      <c r="E5892">
        <v>4</v>
      </c>
      <c r="F5892">
        <f t="shared" si="460"/>
        <v>4</v>
      </c>
      <c r="G5892">
        <v>117.98</v>
      </c>
      <c r="H5892">
        <f t="shared" si="461"/>
        <v>4</v>
      </c>
      <c r="I5892">
        <v>0</v>
      </c>
      <c r="J5892">
        <f t="shared" si="462"/>
        <v>1</v>
      </c>
      <c r="K5892">
        <v>13</v>
      </c>
      <c r="L5892">
        <f t="shared" si="463"/>
        <v>2</v>
      </c>
      <c r="M5892">
        <v>0</v>
      </c>
      <c r="N5892">
        <f t="shared" si="464"/>
        <v>2.75</v>
      </c>
    </row>
    <row r="5893" spans="1:14" hidden="1" x14ac:dyDescent="0.3">
      <c r="A5893" t="s">
        <v>10904</v>
      </c>
      <c r="B5893">
        <v>0</v>
      </c>
      <c r="C5893">
        <v>0</v>
      </c>
      <c r="D5893">
        <v>2</v>
      </c>
      <c r="E5893">
        <v>1</v>
      </c>
      <c r="F5893">
        <f t="shared" si="460"/>
        <v>2</v>
      </c>
      <c r="G5893">
        <v>51.99</v>
      </c>
      <c r="H5893">
        <f t="shared" si="461"/>
        <v>2</v>
      </c>
      <c r="I5893">
        <v>5</v>
      </c>
      <c r="J5893">
        <f t="shared" si="462"/>
        <v>3</v>
      </c>
      <c r="K5893">
        <v>10</v>
      </c>
      <c r="L5893">
        <f t="shared" si="463"/>
        <v>2</v>
      </c>
      <c r="M5893">
        <v>1</v>
      </c>
      <c r="N5893">
        <f t="shared" si="464"/>
        <v>2.25</v>
      </c>
    </row>
    <row r="5894" spans="1:14" hidden="1" x14ac:dyDescent="0.3">
      <c r="A5894" t="s">
        <v>10905</v>
      </c>
      <c r="B5894">
        <v>1</v>
      </c>
      <c r="C5894">
        <v>1</v>
      </c>
      <c r="D5894">
        <v>1</v>
      </c>
      <c r="E5894">
        <v>0</v>
      </c>
      <c r="F5894">
        <f t="shared" si="460"/>
        <v>1</v>
      </c>
      <c r="G5894">
        <v>0</v>
      </c>
      <c r="H5894">
        <f t="shared" si="461"/>
        <v>1</v>
      </c>
      <c r="I5894">
        <v>1</v>
      </c>
      <c r="J5894">
        <f t="shared" si="462"/>
        <v>1</v>
      </c>
      <c r="K5894">
        <v>13</v>
      </c>
      <c r="L5894">
        <f t="shared" si="463"/>
        <v>2</v>
      </c>
      <c r="M5894">
        <v>1</v>
      </c>
      <c r="N5894">
        <f t="shared" si="464"/>
        <v>1.25</v>
      </c>
    </row>
    <row r="5895" spans="1:14" hidden="1" x14ac:dyDescent="0.3">
      <c r="A5895" t="s">
        <v>10906</v>
      </c>
      <c r="B5895">
        <v>0</v>
      </c>
      <c r="C5895">
        <v>1</v>
      </c>
      <c r="D5895">
        <v>3</v>
      </c>
      <c r="E5895">
        <v>0</v>
      </c>
      <c r="F5895">
        <f t="shared" si="460"/>
        <v>1</v>
      </c>
      <c r="G5895">
        <v>0</v>
      </c>
      <c r="H5895">
        <f t="shared" si="461"/>
        <v>1</v>
      </c>
      <c r="I5895">
        <v>2</v>
      </c>
      <c r="J5895">
        <f t="shared" si="462"/>
        <v>2</v>
      </c>
      <c r="K5895">
        <v>24</v>
      </c>
      <c r="L5895">
        <f t="shared" si="463"/>
        <v>4</v>
      </c>
      <c r="M5895">
        <v>1</v>
      </c>
      <c r="N5895">
        <f t="shared" si="464"/>
        <v>2</v>
      </c>
    </row>
    <row r="5896" spans="1:14" hidden="1" x14ac:dyDescent="0.3">
      <c r="A5896" t="s">
        <v>10907</v>
      </c>
      <c r="B5896">
        <v>0</v>
      </c>
      <c r="C5896">
        <v>0</v>
      </c>
      <c r="D5896">
        <v>3</v>
      </c>
      <c r="E5896">
        <v>0</v>
      </c>
      <c r="F5896">
        <f t="shared" si="460"/>
        <v>1</v>
      </c>
      <c r="G5896">
        <v>0</v>
      </c>
      <c r="H5896">
        <f t="shared" si="461"/>
        <v>1</v>
      </c>
      <c r="I5896">
        <v>5</v>
      </c>
      <c r="J5896">
        <f t="shared" si="462"/>
        <v>3</v>
      </c>
      <c r="K5896">
        <v>10</v>
      </c>
      <c r="L5896">
        <f t="shared" si="463"/>
        <v>2</v>
      </c>
      <c r="M5896">
        <v>0</v>
      </c>
      <c r="N5896">
        <f t="shared" si="464"/>
        <v>1.75</v>
      </c>
    </row>
    <row r="5897" spans="1:14" hidden="1" x14ac:dyDescent="0.3">
      <c r="A5897" t="s">
        <v>10908</v>
      </c>
      <c r="B5897">
        <v>0</v>
      </c>
      <c r="C5897">
        <v>1</v>
      </c>
      <c r="D5897">
        <v>3</v>
      </c>
      <c r="E5897">
        <v>3</v>
      </c>
      <c r="F5897">
        <f t="shared" si="460"/>
        <v>3</v>
      </c>
      <c r="G5897">
        <v>153.97999999999999</v>
      </c>
      <c r="H5897">
        <f t="shared" si="461"/>
        <v>4</v>
      </c>
      <c r="I5897">
        <v>0</v>
      </c>
      <c r="J5897">
        <f t="shared" si="462"/>
        <v>1</v>
      </c>
      <c r="K5897">
        <v>11</v>
      </c>
      <c r="L5897">
        <f t="shared" si="463"/>
        <v>2</v>
      </c>
      <c r="M5897">
        <v>0</v>
      </c>
      <c r="N5897">
        <f t="shared" si="464"/>
        <v>2.5</v>
      </c>
    </row>
    <row r="5898" spans="1:14" hidden="1" x14ac:dyDescent="0.3">
      <c r="A5898" t="s">
        <v>10909</v>
      </c>
      <c r="B5898">
        <v>0</v>
      </c>
      <c r="C5898">
        <v>1</v>
      </c>
      <c r="D5898">
        <v>3</v>
      </c>
      <c r="E5898">
        <v>0</v>
      </c>
      <c r="F5898">
        <f t="shared" si="460"/>
        <v>1</v>
      </c>
      <c r="G5898">
        <v>0</v>
      </c>
      <c r="H5898">
        <f t="shared" si="461"/>
        <v>1</v>
      </c>
      <c r="I5898">
        <v>1</v>
      </c>
      <c r="J5898">
        <f t="shared" si="462"/>
        <v>1</v>
      </c>
      <c r="K5898">
        <v>18</v>
      </c>
      <c r="L5898">
        <f t="shared" si="463"/>
        <v>3</v>
      </c>
      <c r="M5898">
        <v>0</v>
      </c>
      <c r="N5898">
        <f t="shared" si="464"/>
        <v>1.5</v>
      </c>
    </row>
    <row r="5899" spans="1:14" x14ac:dyDescent="0.3">
      <c r="A5899" t="s">
        <v>10910</v>
      </c>
      <c r="B5899">
        <v>1</v>
      </c>
      <c r="C5899">
        <v>1</v>
      </c>
      <c r="D5899">
        <v>1</v>
      </c>
      <c r="E5899">
        <v>1</v>
      </c>
      <c r="F5899">
        <f t="shared" si="460"/>
        <v>2</v>
      </c>
      <c r="G5899">
        <v>119.98</v>
      </c>
      <c r="H5899">
        <f t="shared" si="461"/>
        <v>4</v>
      </c>
      <c r="I5899">
        <v>7</v>
      </c>
      <c r="J5899">
        <f t="shared" si="462"/>
        <v>4</v>
      </c>
      <c r="K5899">
        <v>20</v>
      </c>
      <c r="L5899">
        <f t="shared" si="463"/>
        <v>4</v>
      </c>
      <c r="M5899">
        <v>0</v>
      </c>
      <c r="N5899">
        <f t="shared" si="464"/>
        <v>3.5</v>
      </c>
    </row>
    <row r="5900" spans="1:14" hidden="1" x14ac:dyDescent="0.3">
      <c r="A5900" t="s">
        <v>10911</v>
      </c>
      <c r="B5900">
        <v>0</v>
      </c>
      <c r="C5900">
        <v>1</v>
      </c>
      <c r="D5900">
        <v>3</v>
      </c>
      <c r="E5900">
        <v>0</v>
      </c>
      <c r="F5900">
        <f t="shared" si="460"/>
        <v>1</v>
      </c>
      <c r="G5900">
        <v>0</v>
      </c>
      <c r="H5900">
        <f t="shared" si="461"/>
        <v>1</v>
      </c>
      <c r="I5900">
        <v>4</v>
      </c>
      <c r="J5900">
        <f t="shared" si="462"/>
        <v>3</v>
      </c>
      <c r="K5900">
        <v>17</v>
      </c>
      <c r="L5900">
        <f t="shared" si="463"/>
        <v>3</v>
      </c>
      <c r="M5900">
        <v>0</v>
      </c>
      <c r="N5900">
        <f t="shared" si="464"/>
        <v>2</v>
      </c>
    </row>
    <row r="5901" spans="1:14" hidden="1" x14ac:dyDescent="0.3">
      <c r="A5901" t="s">
        <v>10912</v>
      </c>
      <c r="B5901">
        <v>0</v>
      </c>
      <c r="C5901">
        <v>0</v>
      </c>
      <c r="D5901">
        <v>1</v>
      </c>
      <c r="E5901">
        <v>2</v>
      </c>
      <c r="F5901">
        <f t="shared" si="460"/>
        <v>3</v>
      </c>
      <c r="G5901">
        <v>47.99</v>
      </c>
      <c r="H5901">
        <f t="shared" si="461"/>
        <v>2</v>
      </c>
      <c r="I5901">
        <v>4</v>
      </c>
      <c r="J5901">
        <f t="shared" si="462"/>
        <v>3</v>
      </c>
      <c r="K5901">
        <v>18</v>
      </c>
      <c r="L5901">
        <f t="shared" si="463"/>
        <v>3</v>
      </c>
      <c r="M5901">
        <v>0</v>
      </c>
      <c r="N5901">
        <f t="shared" si="464"/>
        <v>2.75</v>
      </c>
    </row>
    <row r="5902" spans="1:14" hidden="1" x14ac:dyDescent="0.3">
      <c r="A5902" t="s">
        <v>10913</v>
      </c>
      <c r="B5902">
        <v>0</v>
      </c>
      <c r="C5902">
        <v>0</v>
      </c>
      <c r="D5902">
        <v>1</v>
      </c>
      <c r="E5902">
        <v>0</v>
      </c>
      <c r="F5902">
        <f t="shared" si="460"/>
        <v>1</v>
      </c>
      <c r="G5902">
        <v>0</v>
      </c>
      <c r="H5902">
        <f t="shared" si="461"/>
        <v>1</v>
      </c>
      <c r="I5902">
        <v>4</v>
      </c>
      <c r="J5902">
        <f t="shared" si="462"/>
        <v>3</v>
      </c>
      <c r="K5902">
        <v>16</v>
      </c>
      <c r="L5902">
        <f t="shared" si="463"/>
        <v>3</v>
      </c>
      <c r="M5902">
        <v>1</v>
      </c>
      <c r="N5902">
        <f t="shared" si="464"/>
        <v>2</v>
      </c>
    </row>
    <row r="5903" spans="1:14" x14ac:dyDescent="0.3">
      <c r="A5903" t="s">
        <v>10914</v>
      </c>
      <c r="B5903">
        <v>1</v>
      </c>
      <c r="C5903">
        <v>0</v>
      </c>
      <c r="D5903">
        <v>1</v>
      </c>
      <c r="E5903">
        <v>2</v>
      </c>
      <c r="F5903">
        <f t="shared" si="460"/>
        <v>3</v>
      </c>
      <c r="G5903">
        <v>71.489999999999995</v>
      </c>
      <c r="H5903">
        <f t="shared" si="461"/>
        <v>3</v>
      </c>
      <c r="I5903">
        <v>6</v>
      </c>
      <c r="J5903">
        <f t="shared" si="462"/>
        <v>4</v>
      </c>
      <c r="K5903">
        <v>10</v>
      </c>
      <c r="L5903">
        <f t="shared" si="463"/>
        <v>2</v>
      </c>
      <c r="M5903">
        <v>1</v>
      </c>
      <c r="N5903">
        <f t="shared" si="464"/>
        <v>3</v>
      </c>
    </row>
    <row r="5904" spans="1:14" x14ac:dyDescent="0.3">
      <c r="A5904" t="s">
        <v>10915</v>
      </c>
      <c r="B5904">
        <v>0</v>
      </c>
      <c r="C5904">
        <v>0</v>
      </c>
      <c r="D5904">
        <v>2</v>
      </c>
      <c r="E5904">
        <v>3</v>
      </c>
      <c r="F5904">
        <f t="shared" si="460"/>
        <v>3</v>
      </c>
      <c r="G5904">
        <v>63.49</v>
      </c>
      <c r="H5904">
        <f t="shared" si="461"/>
        <v>3</v>
      </c>
      <c r="I5904">
        <v>4</v>
      </c>
      <c r="J5904">
        <f t="shared" si="462"/>
        <v>3</v>
      </c>
      <c r="K5904">
        <v>16</v>
      </c>
      <c r="L5904">
        <f t="shared" si="463"/>
        <v>3</v>
      </c>
      <c r="M5904">
        <v>1</v>
      </c>
      <c r="N5904">
        <f t="shared" si="464"/>
        <v>3</v>
      </c>
    </row>
    <row r="5905" spans="1:14" hidden="1" x14ac:dyDescent="0.3">
      <c r="A5905" t="s">
        <v>10916</v>
      </c>
      <c r="B5905">
        <v>0</v>
      </c>
      <c r="C5905">
        <v>0</v>
      </c>
      <c r="D5905">
        <v>3</v>
      </c>
      <c r="E5905">
        <v>0</v>
      </c>
      <c r="F5905">
        <f t="shared" si="460"/>
        <v>1</v>
      </c>
      <c r="G5905">
        <v>0</v>
      </c>
      <c r="H5905">
        <f t="shared" si="461"/>
        <v>1</v>
      </c>
      <c r="I5905">
        <v>6</v>
      </c>
      <c r="J5905">
        <f t="shared" si="462"/>
        <v>4</v>
      </c>
      <c r="K5905">
        <v>6</v>
      </c>
      <c r="L5905">
        <f t="shared" si="463"/>
        <v>1</v>
      </c>
      <c r="M5905">
        <v>0</v>
      </c>
      <c r="N5905">
        <f t="shared" si="464"/>
        <v>1.75</v>
      </c>
    </row>
    <row r="5906" spans="1:14" hidden="1" x14ac:dyDescent="0.3">
      <c r="A5906" t="s">
        <v>10917</v>
      </c>
      <c r="B5906">
        <v>0</v>
      </c>
      <c r="C5906">
        <v>0</v>
      </c>
      <c r="D5906">
        <v>3</v>
      </c>
      <c r="E5906">
        <v>0</v>
      </c>
      <c r="F5906">
        <f t="shared" si="460"/>
        <v>1</v>
      </c>
      <c r="G5906">
        <v>0</v>
      </c>
      <c r="H5906">
        <f t="shared" si="461"/>
        <v>1</v>
      </c>
      <c r="I5906">
        <v>0</v>
      </c>
      <c r="J5906">
        <f t="shared" si="462"/>
        <v>1</v>
      </c>
      <c r="K5906">
        <v>5</v>
      </c>
      <c r="L5906">
        <f t="shared" si="463"/>
        <v>1</v>
      </c>
      <c r="M5906">
        <v>1</v>
      </c>
      <c r="N5906">
        <f t="shared" si="464"/>
        <v>1</v>
      </c>
    </row>
    <row r="5907" spans="1:14" hidden="1" x14ac:dyDescent="0.3">
      <c r="A5907" t="s">
        <v>10918</v>
      </c>
      <c r="B5907">
        <v>0</v>
      </c>
      <c r="C5907">
        <v>0</v>
      </c>
      <c r="D5907">
        <v>1</v>
      </c>
      <c r="E5907">
        <v>0</v>
      </c>
      <c r="F5907">
        <f t="shared" si="460"/>
        <v>1</v>
      </c>
      <c r="G5907">
        <v>0</v>
      </c>
      <c r="H5907">
        <f t="shared" si="461"/>
        <v>1</v>
      </c>
      <c r="I5907">
        <v>5</v>
      </c>
      <c r="J5907">
        <f t="shared" si="462"/>
        <v>3</v>
      </c>
      <c r="K5907">
        <v>12</v>
      </c>
      <c r="L5907">
        <f t="shared" si="463"/>
        <v>2</v>
      </c>
      <c r="M5907">
        <v>0</v>
      </c>
      <c r="N5907">
        <f t="shared" si="464"/>
        <v>1.75</v>
      </c>
    </row>
    <row r="5908" spans="1:14" hidden="1" x14ac:dyDescent="0.3">
      <c r="A5908" t="s">
        <v>10919</v>
      </c>
      <c r="B5908">
        <v>1</v>
      </c>
      <c r="C5908">
        <v>0</v>
      </c>
      <c r="D5908">
        <v>1</v>
      </c>
      <c r="E5908">
        <v>0</v>
      </c>
      <c r="F5908">
        <f t="shared" si="460"/>
        <v>1</v>
      </c>
      <c r="G5908">
        <v>0</v>
      </c>
      <c r="H5908">
        <f t="shared" si="461"/>
        <v>1</v>
      </c>
      <c r="I5908">
        <v>3</v>
      </c>
      <c r="J5908">
        <f t="shared" si="462"/>
        <v>2</v>
      </c>
      <c r="K5908">
        <v>10</v>
      </c>
      <c r="L5908">
        <f t="shared" si="463"/>
        <v>2</v>
      </c>
      <c r="M5908">
        <v>0</v>
      </c>
      <c r="N5908">
        <f t="shared" si="464"/>
        <v>1.5</v>
      </c>
    </row>
    <row r="5909" spans="1:14" hidden="1" x14ac:dyDescent="0.3">
      <c r="A5909" t="s">
        <v>10920</v>
      </c>
      <c r="B5909">
        <v>0</v>
      </c>
      <c r="C5909">
        <v>1</v>
      </c>
      <c r="D5909">
        <v>3</v>
      </c>
      <c r="E5909">
        <v>0</v>
      </c>
      <c r="F5909">
        <f t="shared" si="460"/>
        <v>1</v>
      </c>
      <c r="G5909">
        <v>0</v>
      </c>
      <c r="H5909">
        <f t="shared" si="461"/>
        <v>1</v>
      </c>
      <c r="I5909">
        <v>0</v>
      </c>
      <c r="J5909">
        <f t="shared" si="462"/>
        <v>1</v>
      </c>
      <c r="K5909">
        <v>11</v>
      </c>
      <c r="L5909">
        <f t="shared" si="463"/>
        <v>2</v>
      </c>
      <c r="M5909">
        <v>0</v>
      </c>
      <c r="N5909">
        <f t="shared" si="464"/>
        <v>1.25</v>
      </c>
    </row>
    <row r="5910" spans="1:14" hidden="1" x14ac:dyDescent="0.3">
      <c r="A5910" t="s">
        <v>10921</v>
      </c>
      <c r="B5910">
        <v>0</v>
      </c>
      <c r="C5910">
        <v>1</v>
      </c>
      <c r="D5910">
        <v>2</v>
      </c>
      <c r="E5910">
        <v>0</v>
      </c>
      <c r="F5910">
        <f t="shared" si="460"/>
        <v>1</v>
      </c>
      <c r="G5910">
        <v>0</v>
      </c>
      <c r="H5910">
        <f t="shared" si="461"/>
        <v>1</v>
      </c>
      <c r="I5910">
        <v>4</v>
      </c>
      <c r="J5910">
        <f t="shared" si="462"/>
        <v>3</v>
      </c>
      <c r="K5910">
        <v>19</v>
      </c>
      <c r="L5910">
        <f t="shared" si="463"/>
        <v>3</v>
      </c>
      <c r="M5910">
        <v>1</v>
      </c>
      <c r="N5910">
        <f t="shared" si="464"/>
        <v>2</v>
      </c>
    </row>
    <row r="5911" spans="1:14" x14ac:dyDescent="0.3">
      <c r="A5911" t="s">
        <v>10922</v>
      </c>
      <c r="B5911">
        <v>1</v>
      </c>
      <c r="C5911">
        <v>1</v>
      </c>
      <c r="D5911">
        <v>1</v>
      </c>
      <c r="E5911">
        <v>1</v>
      </c>
      <c r="F5911">
        <f t="shared" si="460"/>
        <v>2</v>
      </c>
      <c r="G5911">
        <v>55.99</v>
      </c>
      <c r="H5911">
        <f t="shared" si="461"/>
        <v>2</v>
      </c>
      <c r="I5911">
        <v>7</v>
      </c>
      <c r="J5911">
        <f t="shared" si="462"/>
        <v>4</v>
      </c>
      <c r="K5911">
        <v>23</v>
      </c>
      <c r="L5911">
        <f t="shared" si="463"/>
        <v>4</v>
      </c>
      <c r="M5911">
        <v>0</v>
      </c>
      <c r="N5911">
        <f t="shared" si="464"/>
        <v>3</v>
      </c>
    </row>
    <row r="5912" spans="1:14" hidden="1" x14ac:dyDescent="0.3">
      <c r="A5912" t="s">
        <v>10923</v>
      </c>
      <c r="B5912">
        <v>0</v>
      </c>
      <c r="C5912">
        <v>1</v>
      </c>
      <c r="D5912">
        <v>4</v>
      </c>
      <c r="E5912">
        <v>1</v>
      </c>
      <c r="F5912">
        <f t="shared" si="460"/>
        <v>2</v>
      </c>
      <c r="G5912">
        <v>61.99</v>
      </c>
      <c r="H5912">
        <f t="shared" si="461"/>
        <v>3</v>
      </c>
      <c r="I5912">
        <v>4</v>
      </c>
      <c r="J5912">
        <f t="shared" si="462"/>
        <v>3</v>
      </c>
      <c r="K5912">
        <v>17</v>
      </c>
      <c r="L5912">
        <f t="shared" si="463"/>
        <v>3</v>
      </c>
      <c r="M5912">
        <v>0</v>
      </c>
      <c r="N5912">
        <f t="shared" si="464"/>
        <v>2.75</v>
      </c>
    </row>
    <row r="5913" spans="1:14" x14ac:dyDescent="0.3">
      <c r="A5913" t="s">
        <v>10924</v>
      </c>
      <c r="B5913">
        <v>1</v>
      </c>
      <c r="C5913">
        <v>1</v>
      </c>
      <c r="D5913">
        <v>3</v>
      </c>
      <c r="E5913">
        <v>9</v>
      </c>
      <c r="F5913">
        <f t="shared" si="460"/>
        <v>4</v>
      </c>
      <c r="G5913">
        <v>129.97999999999999</v>
      </c>
      <c r="H5913">
        <f t="shared" si="461"/>
        <v>4</v>
      </c>
      <c r="I5913">
        <v>5</v>
      </c>
      <c r="J5913">
        <f t="shared" si="462"/>
        <v>3</v>
      </c>
      <c r="K5913">
        <v>21</v>
      </c>
      <c r="L5913">
        <f t="shared" si="463"/>
        <v>4</v>
      </c>
      <c r="M5913">
        <v>0</v>
      </c>
      <c r="N5913">
        <f t="shared" si="464"/>
        <v>3.75</v>
      </c>
    </row>
    <row r="5914" spans="1:14" hidden="1" x14ac:dyDescent="0.3">
      <c r="A5914" t="s">
        <v>10925</v>
      </c>
      <c r="B5914">
        <v>0</v>
      </c>
      <c r="C5914">
        <v>0</v>
      </c>
      <c r="D5914">
        <v>2</v>
      </c>
      <c r="E5914">
        <v>1</v>
      </c>
      <c r="F5914">
        <f t="shared" si="460"/>
        <v>2</v>
      </c>
      <c r="G5914">
        <v>64.989999999999995</v>
      </c>
      <c r="H5914">
        <f t="shared" si="461"/>
        <v>3</v>
      </c>
      <c r="I5914">
        <v>0</v>
      </c>
      <c r="J5914">
        <f t="shared" si="462"/>
        <v>1</v>
      </c>
      <c r="K5914">
        <v>10</v>
      </c>
      <c r="L5914">
        <f t="shared" si="463"/>
        <v>2</v>
      </c>
      <c r="M5914">
        <v>0</v>
      </c>
      <c r="N5914">
        <f t="shared" si="464"/>
        <v>2</v>
      </c>
    </row>
    <row r="5915" spans="1:14" hidden="1" x14ac:dyDescent="0.3">
      <c r="A5915" t="s">
        <v>10926</v>
      </c>
      <c r="B5915">
        <v>0</v>
      </c>
      <c r="C5915">
        <v>0</v>
      </c>
      <c r="D5915">
        <v>4</v>
      </c>
      <c r="E5915">
        <v>7</v>
      </c>
      <c r="F5915">
        <f t="shared" si="460"/>
        <v>4</v>
      </c>
      <c r="G5915">
        <v>45.49</v>
      </c>
      <c r="H5915">
        <f t="shared" si="461"/>
        <v>2</v>
      </c>
      <c r="I5915">
        <v>2</v>
      </c>
      <c r="J5915">
        <f t="shared" si="462"/>
        <v>2</v>
      </c>
      <c r="K5915">
        <v>7</v>
      </c>
      <c r="L5915">
        <f t="shared" si="463"/>
        <v>1</v>
      </c>
      <c r="M5915">
        <v>1</v>
      </c>
      <c r="N5915">
        <f t="shared" si="464"/>
        <v>2.25</v>
      </c>
    </row>
    <row r="5916" spans="1:14" x14ac:dyDescent="0.3">
      <c r="A5916" t="s">
        <v>10927</v>
      </c>
      <c r="B5916">
        <v>0</v>
      </c>
      <c r="C5916">
        <v>1</v>
      </c>
      <c r="D5916">
        <v>4</v>
      </c>
      <c r="E5916">
        <v>1</v>
      </c>
      <c r="F5916">
        <f t="shared" si="460"/>
        <v>2</v>
      </c>
      <c r="G5916">
        <v>105.98</v>
      </c>
      <c r="H5916">
        <f t="shared" si="461"/>
        <v>4</v>
      </c>
      <c r="I5916">
        <v>7</v>
      </c>
      <c r="J5916">
        <f t="shared" si="462"/>
        <v>4</v>
      </c>
      <c r="K5916">
        <v>17</v>
      </c>
      <c r="L5916">
        <f t="shared" si="463"/>
        <v>3</v>
      </c>
      <c r="M5916">
        <v>0</v>
      </c>
      <c r="N5916">
        <f t="shared" si="464"/>
        <v>3.25</v>
      </c>
    </row>
    <row r="5917" spans="1:14" hidden="1" x14ac:dyDescent="0.3">
      <c r="A5917" t="s">
        <v>10928</v>
      </c>
      <c r="B5917">
        <v>0</v>
      </c>
      <c r="C5917">
        <v>1</v>
      </c>
      <c r="D5917">
        <v>2</v>
      </c>
      <c r="E5917">
        <v>0</v>
      </c>
      <c r="F5917">
        <f t="shared" si="460"/>
        <v>1</v>
      </c>
      <c r="G5917">
        <v>0</v>
      </c>
      <c r="H5917">
        <f t="shared" si="461"/>
        <v>1</v>
      </c>
      <c r="I5917">
        <v>0</v>
      </c>
      <c r="J5917">
        <f t="shared" si="462"/>
        <v>1</v>
      </c>
      <c r="K5917">
        <v>17</v>
      </c>
      <c r="L5917">
        <f t="shared" si="463"/>
        <v>3</v>
      </c>
      <c r="M5917">
        <v>0</v>
      </c>
      <c r="N5917">
        <f t="shared" si="464"/>
        <v>1.5</v>
      </c>
    </row>
    <row r="5918" spans="1:14" hidden="1" x14ac:dyDescent="0.3">
      <c r="A5918" t="s">
        <v>10929</v>
      </c>
      <c r="B5918">
        <v>1</v>
      </c>
      <c r="C5918">
        <v>0</v>
      </c>
      <c r="D5918">
        <v>1</v>
      </c>
      <c r="E5918">
        <v>0</v>
      </c>
      <c r="F5918">
        <f t="shared" si="460"/>
        <v>1</v>
      </c>
      <c r="G5918">
        <v>0</v>
      </c>
      <c r="H5918">
        <f t="shared" si="461"/>
        <v>1</v>
      </c>
      <c r="I5918">
        <v>0</v>
      </c>
      <c r="J5918">
        <f t="shared" si="462"/>
        <v>1</v>
      </c>
      <c r="K5918">
        <v>3</v>
      </c>
      <c r="L5918">
        <f t="shared" si="463"/>
        <v>1</v>
      </c>
      <c r="M5918">
        <v>1</v>
      </c>
      <c r="N5918">
        <f t="shared" si="464"/>
        <v>1</v>
      </c>
    </row>
    <row r="5919" spans="1:14" hidden="1" x14ac:dyDescent="0.3">
      <c r="A5919" t="s">
        <v>10930</v>
      </c>
      <c r="B5919">
        <v>0</v>
      </c>
      <c r="C5919">
        <v>0</v>
      </c>
      <c r="D5919">
        <v>2</v>
      </c>
      <c r="E5919">
        <v>0</v>
      </c>
      <c r="F5919">
        <f t="shared" si="460"/>
        <v>1</v>
      </c>
      <c r="G5919">
        <v>0</v>
      </c>
      <c r="H5919">
        <f t="shared" si="461"/>
        <v>1</v>
      </c>
      <c r="I5919">
        <v>0</v>
      </c>
      <c r="J5919">
        <f t="shared" si="462"/>
        <v>1</v>
      </c>
      <c r="K5919">
        <v>4</v>
      </c>
      <c r="L5919">
        <f t="shared" si="463"/>
        <v>1</v>
      </c>
      <c r="M5919">
        <v>0</v>
      </c>
      <c r="N5919">
        <f t="shared" si="464"/>
        <v>1</v>
      </c>
    </row>
    <row r="5920" spans="1:14" hidden="1" x14ac:dyDescent="0.3">
      <c r="A5920" t="s">
        <v>10931</v>
      </c>
      <c r="B5920">
        <v>0</v>
      </c>
      <c r="C5920">
        <v>1</v>
      </c>
      <c r="D5920">
        <v>2</v>
      </c>
      <c r="E5920">
        <v>0</v>
      </c>
      <c r="F5920">
        <f t="shared" si="460"/>
        <v>1</v>
      </c>
      <c r="G5920">
        <v>0</v>
      </c>
      <c r="H5920">
        <f t="shared" si="461"/>
        <v>1</v>
      </c>
      <c r="I5920">
        <v>1</v>
      </c>
      <c r="J5920">
        <f t="shared" si="462"/>
        <v>1</v>
      </c>
      <c r="K5920">
        <v>27</v>
      </c>
      <c r="L5920">
        <f t="shared" si="463"/>
        <v>4</v>
      </c>
      <c r="M5920">
        <v>1</v>
      </c>
      <c r="N5920">
        <f t="shared" si="464"/>
        <v>1.75</v>
      </c>
    </row>
    <row r="5921" spans="1:14" hidden="1" x14ac:dyDescent="0.3">
      <c r="A5921" t="s">
        <v>10932</v>
      </c>
      <c r="B5921">
        <v>0</v>
      </c>
      <c r="C5921">
        <v>1</v>
      </c>
      <c r="D5921">
        <v>3</v>
      </c>
      <c r="E5921">
        <v>0</v>
      </c>
      <c r="F5921">
        <f t="shared" si="460"/>
        <v>1</v>
      </c>
      <c r="G5921">
        <v>0</v>
      </c>
      <c r="H5921">
        <f t="shared" si="461"/>
        <v>1</v>
      </c>
      <c r="I5921">
        <v>7</v>
      </c>
      <c r="J5921">
        <f t="shared" si="462"/>
        <v>4</v>
      </c>
      <c r="K5921">
        <v>17</v>
      </c>
      <c r="L5921">
        <f t="shared" si="463"/>
        <v>3</v>
      </c>
      <c r="M5921">
        <v>0</v>
      </c>
      <c r="N5921">
        <f t="shared" si="464"/>
        <v>2.25</v>
      </c>
    </row>
    <row r="5922" spans="1:14" hidden="1" x14ac:dyDescent="0.3">
      <c r="A5922" t="s">
        <v>10933</v>
      </c>
      <c r="B5922">
        <v>0</v>
      </c>
      <c r="C5922">
        <v>1</v>
      </c>
      <c r="D5922">
        <v>3</v>
      </c>
      <c r="E5922">
        <v>0</v>
      </c>
      <c r="F5922">
        <f t="shared" si="460"/>
        <v>1</v>
      </c>
      <c r="G5922">
        <v>0</v>
      </c>
      <c r="H5922">
        <f t="shared" si="461"/>
        <v>1</v>
      </c>
      <c r="I5922">
        <v>4</v>
      </c>
      <c r="J5922">
        <f t="shared" si="462"/>
        <v>3</v>
      </c>
      <c r="K5922">
        <v>16</v>
      </c>
      <c r="L5922">
        <f t="shared" si="463"/>
        <v>3</v>
      </c>
      <c r="M5922">
        <v>0</v>
      </c>
      <c r="N5922">
        <f t="shared" si="464"/>
        <v>2</v>
      </c>
    </row>
    <row r="5923" spans="1:14" x14ac:dyDescent="0.3">
      <c r="A5923" t="s">
        <v>10934</v>
      </c>
      <c r="B5923">
        <v>0</v>
      </c>
      <c r="C5923">
        <v>1</v>
      </c>
      <c r="D5923">
        <v>3</v>
      </c>
      <c r="E5923">
        <v>2</v>
      </c>
      <c r="F5923">
        <f t="shared" si="460"/>
        <v>3</v>
      </c>
      <c r="G5923">
        <v>98.98</v>
      </c>
      <c r="H5923">
        <f t="shared" si="461"/>
        <v>4</v>
      </c>
      <c r="I5923">
        <v>6</v>
      </c>
      <c r="J5923">
        <f t="shared" si="462"/>
        <v>4</v>
      </c>
      <c r="K5923">
        <v>16</v>
      </c>
      <c r="L5923">
        <f t="shared" si="463"/>
        <v>3</v>
      </c>
      <c r="M5923">
        <v>0</v>
      </c>
      <c r="N5923">
        <f t="shared" si="464"/>
        <v>3.5</v>
      </c>
    </row>
    <row r="5924" spans="1:14" hidden="1" x14ac:dyDescent="0.3">
      <c r="A5924" t="s">
        <v>10935</v>
      </c>
      <c r="B5924">
        <v>0</v>
      </c>
      <c r="C5924">
        <v>0</v>
      </c>
      <c r="D5924">
        <v>2</v>
      </c>
      <c r="E5924">
        <v>1</v>
      </c>
      <c r="F5924">
        <f t="shared" si="460"/>
        <v>2</v>
      </c>
      <c r="G5924">
        <v>49.49</v>
      </c>
      <c r="H5924">
        <f t="shared" si="461"/>
        <v>2</v>
      </c>
      <c r="I5924">
        <v>4</v>
      </c>
      <c r="J5924">
        <f t="shared" si="462"/>
        <v>3</v>
      </c>
      <c r="K5924">
        <v>6</v>
      </c>
      <c r="L5924">
        <f t="shared" si="463"/>
        <v>1</v>
      </c>
      <c r="M5924">
        <v>0</v>
      </c>
      <c r="N5924">
        <f t="shared" si="464"/>
        <v>2</v>
      </c>
    </row>
    <row r="5925" spans="1:14" hidden="1" x14ac:dyDescent="0.3">
      <c r="A5925" t="s">
        <v>10936</v>
      </c>
      <c r="B5925">
        <v>1</v>
      </c>
      <c r="C5925">
        <v>1</v>
      </c>
      <c r="D5925">
        <v>1</v>
      </c>
      <c r="E5925">
        <v>2</v>
      </c>
      <c r="F5925">
        <f t="shared" si="460"/>
        <v>3</v>
      </c>
      <c r="G5925">
        <v>134.97999999999999</v>
      </c>
      <c r="H5925">
        <f t="shared" si="461"/>
        <v>4</v>
      </c>
      <c r="I5925">
        <v>0</v>
      </c>
      <c r="J5925">
        <f t="shared" si="462"/>
        <v>1</v>
      </c>
      <c r="K5925">
        <v>14</v>
      </c>
      <c r="L5925">
        <f t="shared" si="463"/>
        <v>2</v>
      </c>
      <c r="M5925">
        <v>0</v>
      </c>
      <c r="N5925">
        <f t="shared" si="464"/>
        <v>2.5</v>
      </c>
    </row>
    <row r="5926" spans="1:14" hidden="1" x14ac:dyDescent="0.3">
      <c r="A5926" t="s">
        <v>10937</v>
      </c>
      <c r="B5926">
        <v>1</v>
      </c>
      <c r="C5926">
        <v>1</v>
      </c>
      <c r="D5926">
        <v>1</v>
      </c>
      <c r="E5926">
        <v>3</v>
      </c>
      <c r="F5926">
        <f t="shared" si="460"/>
        <v>3</v>
      </c>
      <c r="G5926">
        <v>122.98</v>
      </c>
      <c r="H5926">
        <f t="shared" si="461"/>
        <v>4</v>
      </c>
      <c r="I5926">
        <v>1</v>
      </c>
      <c r="J5926">
        <f t="shared" si="462"/>
        <v>1</v>
      </c>
      <c r="K5926">
        <v>8</v>
      </c>
      <c r="L5926">
        <f t="shared" si="463"/>
        <v>1</v>
      </c>
      <c r="M5926">
        <v>0</v>
      </c>
      <c r="N5926">
        <f t="shared" si="464"/>
        <v>2.25</v>
      </c>
    </row>
    <row r="5927" spans="1:14" hidden="1" x14ac:dyDescent="0.3">
      <c r="A5927" t="s">
        <v>10938</v>
      </c>
      <c r="B5927">
        <v>0</v>
      </c>
      <c r="C5927">
        <v>0</v>
      </c>
      <c r="D5927">
        <v>1</v>
      </c>
      <c r="E5927">
        <v>0</v>
      </c>
      <c r="F5927">
        <f t="shared" si="460"/>
        <v>1</v>
      </c>
      <c r="G5927">
        <v>0</v>
      </c>
      <c r="H5927">
        <f t="shared" si="461"/>
        <v>1</v>
      </c>
      <c r="I5927">
        <v>3</v>
      </c>
      <c r="J5927">
        <f t="shared" si="462"/>
        <v>2</v>
      </c>
      <c r="K5927">
        <v>5</v>
      </c>
      <c r="L5927">
        <f t="shared" si="463"/>
        <v>1</v>
      </c>
      <c r="M5927">
        <v>0</v>
      </c>
      <c r="N5927">
        <f t="shared" si="464"/>
        <v>1.25</v>
      </c>
    </row>
    <row r="5928" spans="1:14" hidden="1" x14ac:dyDescent="0.3">
      <c r="A5928" t="s">
        <v>10939</v>
      </c>
      <c r="B5928">
        <v>0</v>
      </c>
      <c r="C5928">
        <v>1</v>
      </c>
      <c r="D5928">
        <v>1</v>
      </c>
      <c r="E5928">
        <v>0</v>
      </c>
      <c r="F5928">
        <f t="shared" si="460"/>
        <v>1</v>
      </c>
      <c r="G5928">
        <v>0</v>
      </c>
      <c r="H5928">
        <f t="shared" si="461"/>
        <v>1</v>
      </c>
      <c r="I5928">
        <v>7</v>
      </c>
      <c r="J5928">
        <f t="shared" si="462"/>
        <v>4</v>
      </c>
      <c r="K5928">
        <v>18</v>
      </c>
      <c r="L5928">
        <f t="shared" si="463"/>
        <v>3</v>
      </c>
      <c r="M5928">
        <v>0</v>
      </c>
      <c r="N5928">
        <f t="shared" si="464"/>
        <v>2.25</v>
      </c>
    </row>
    <row r="5929" spans="1:14" hidden="1" x14ac:dyDescent="0.3">
      <c r="A5929" t="s">
        <v>10940</v>
      </c>
      <c r="B5929">
        <v>0</v>
      </c>
      <c r="C5929">
        <v>1</v>
      </c>
      <c r="D5929">
        <v>3</v>
      </c>
      <c r="E5929">
        <v>1</v>
      </c>
      <c r="F5929">
        <f t="shared" si="460"/>
        <v>2</v>
      </c>
      <c r="G5929">
        <v>69.489999999999995</v>
      </c>
      <c r="H5929">
        <f t="shared" si="461"/>
        <v>3</v>
      </c>
      <c r="I5929">
        <v>3</v>
      </c>
      <c r="J5929">
        <f t="shared" si="462"/>
        <v>2</v>
      </c>
      <c r="K5929">
        <v>23</v>
      </c>
      <c r="L5929">
        <f t="shared" si="463"/>
        <v>4</v>
      </c>
      <c r="M5929">
        <v>0</v>
      </c>
      <c r="N5929">
        <f t="shared" si="464"/>
        <v>2.75</v>
      </c>
    </row>
    <row r="5930" spans="1:14" hidden="1" x14ac:dyDescent="0.3">
      <c r="A5930" t="s">
        <v>10941</v>
      </c>
      <c r="B5930">
        <v>0</v>
      </c>
      <c r="C5930">
        <v>0</v>
      </c>
      <c r="D5930">
        <v>2</v>
      </c>
      <c r="E5930">
        <v>0</v>
      </c>
      <c r="F5930">
        <f t="shared" si="460"/>
        <v>1</v>
      </c>
      <c r="G5930">
        <v>0</v>
      </c>
      <c r="H5930">
        <f t="shared" si="461"/>
        <v>1</v>
      </c>
      <c r="I5930">
        <v>3</v>
      </c>
      <c r="J5930">
        <f t="shared" si="462"/>
        <v>2</v>
      </c>
      <c r="K5930">
        <v>10</v>
      </c>
      <c r="L5930">
        <f t="shared" si="463"/>
        <v>2</v>
      </c>
      <c r="M5930">
        <v>0</v>
      </c>
      <c r="N5930">
        <f t="shared" si="464"/>
        <v>1.5</v>
      </c>
    </row>
    <row r="5931" spans="1:14" hidden="1" x14ac:dyDescent="0.3">
      <c r="A5931" t="s">
        <v>10942</v>
      </c>
      <c r="B5931">
        <v>0</v>
      </c>
      <c r="C5931">
        <v>1</v>
      </c>
      <c r="D5931">
        <v>1</v>
      </c>
      <c r="E5931">
        <v>3</v>
      </c>
      <c r="F5931">
        <f t="shared" si="460"/>
        <v>3</v>
      </c>
      <c r="G5931">
        <v>51.99</v>
      </c>
      <c r="H5931">
        <f t="shared" si="461"/>
        <v>2</v>
      </c>
      <c r="I5931">
        <v>5</v>
      </c>
      <c r="J5931">
        <f t="shared" si="462"/>
        <v>3</v>
      </c>
      <c r="K5931">
        <v>18</v>
      </c>
      <c r="L5931">
        <f t="shared" si="463"/>
        <v>3</v>
      </c>
      <c r="M5931">
        <v>0</v>
      </c>
      <c r="N5931">
        <f t="shared" si="464"/>
        <v>2.75</v>
      </c>
    </row>
    <row r="5932" spans="1:14" hidden="1" x14ac:dyDescent="0.3">
      <c r="A5932" t="s">
        <v>10943</v>
      </c>
      <c r="B5932">
        <v>0</v>
      </c>
      <c r="C5932">
        <v>0</v>
      </c>
      <c r="D5932">
        <v>2</v>
      </c>
      <c r="E5932">
        <v>0</v>
      </c>
      <c r="F5932">
        <f t="shared" si="460"/>
        <v>1</v>
      </c>
      <c r="G5932">
        <v>0</v>
      </c>
      <c r="H5932">
        <f t="shared" si="461"/>
        <v>1</v>
      </c>
      <c r="I5932">
        <v>4</v>
      </c>
      <c r="J5932">
        <f t="shared" si="462"/>
        <v>3</v>
      </c>
      <c r="K5932">
        <v>14</v>
      </c>
      <c r="L5932">
        <f t="shared" si="463"/>
        <v>2</v>
      </c>
      <c r="M5932">
        <v>0</v>
      </c>
      <c r="N5932">
        <f t="shared" si="464"/>
        <v>1.75</v>
      </c>
    </row>
    <row r="5933" spans="1:14" hidden="1" x14ac:dyDescent="0.3">
      <c r="A5933" t="s">
        <v>10944</v>
      </c>
      <c r="B5933">
        <v>0</v>
      </c>
      <c r="C5933">
        <v>1</v>
      </c>
      <c r="D5933">
        <v>3</v>
      </c>
      <c r="E5933">
        <v>0</v>
      </c>
      <c r="F5933">
        <f t="shared" si="460"/>
        <v>1</v>
      </c>
      <c r="G5933">
        <v>0</v>
      </c>
      <c r="H5933">
        <f t="shared" si="461"/>
        <v>1</v>
      </c>
      <c r="I5933">
        <v>5</v>
      </c>
      <c r="J5933">
        <f t="shared" si="462"/>
        <v>3</v>
      </c>
      <c r="K5933">
        <v>20</v>
      </c>
      <c r="L5933">
        <f t="shared" si="463"/>
        <v>4</v>
      </c>
      <c r="M5933">
        <v>0</v>
      </c>
      <c r="N5933">
        <f t="shared" si="464"/>
        <v>2.25</v>
      </c>
    </row>
    <row r="5934" spans="1:14" x14ac:dyDescent="0.3">
      <c r="A5934" t="s">
        <v>10945</v>
      </c>
      <c r="B5934">
        <v>0</v>
      </c>
      <c r="C5934">
        <v>1</v>
      </c>
      <c r="D5934">
        <v>3</v>
      </c>
      <c r="E5934">
        <v>5</v>
      </c>
      <c r="F5934">
        <f t="shared" si="460"/>
        <v>4</v>
      </c>
      <c r="G5934">
        <v>69.989999999999995</v>
      </c>
      <c r="H5934">
        <f t="shared" si="461"/>
        <v>3</v>
      </c>
      <c r="I5934">
        <v>6</v>
      </c>
      <c r="J5934">
        <f t="shared" si="462"/>
        <v>4</v>
      </c>
      <c r="K5934">
        <v>21</v>
      </c>
      <c r="L5934">
        <f t="shared" si="463"/>
        <v>4</v>
      </c>
      <c r="M5934">
        <v>0</v>
      </c>
      <c r="N5934">
        <f t="shared" si="464"/>
        <v>3.75</v>
      </c>
    </row>
    <row r="5935" spans="1:14" hidden="1" x14ac:dyDescent="0.3">
      <c r="A5935" t="s">
        <v>10946</v>
      </c>
      <c r="B5935">
        <v>0</v>
      </c>
      <c r="C5935">
        <v>1</v>
      </c>
      <c r="D5935">
        <v>2</v>
      </c>
      <c r="E5935">
        <v>0</v>
      </c>
      <c r="F5935">
        <f t="shared" si="460"/>
        <v>1</v>
      </c>
      <c r="G5935">
        <v>0</v>
      </c>
      <c r="H5935">
        <f t="shared" si="461"/>
        <v>1</v>
      </c>
      <c r="I5935">
        <v>5</v>
      </c>
      <c r="J5935">
        <f t="shared" si="462"/>
        <v>3</v>
      </c>
      <c r="K5935">
        <v>27</v>
      </c>
      <c r="L5935">
        <f t="shared" si="463"/>
        <v>4</v>
      </c>
      <c r="M5935">
        <v>0</v>
      </c>
      <c r="N5935">
        <f t="shared" si="464"/>
        <v>2.25</v>
      </c>
    </row>
    <row r="5936" spans="1:14" hidden="1" x14ac:dyDescent="0.3">
      <c r="A5936" t="s">
        <v>10947</v>
      </c>
      <c r="B5936">
        <v>0</v>
      </c>
      <c r="C5936">
        <v>1</v>
      </c>
      <c r="D5936">
        <v>3</v>
      </c>
      <c r="E5936">
        <v>0</v>
      </c>
      <c r="F5936">
        <f t="shared" si="460"/>
        <v>1</v>
      </c>
      <c r="G5936">
        <v>0</v>
      </c>
      <c r="H5936">
        <f t="shared" si="461"/>
        <v>1</v>
      </c>
      <c r="I5936">
        <v>3</v>
      </c>
      <c r="J5936">
        <f t="shared" si="462"/>
        <v>2</v>
      </c>
      <c r="K5936">
        <v>13</v>
      </c>
      <c r="L5936">
        <f t="shared" si="463"/>
        <v>2</v>
      </c>
      <c r="M5936">
        <v>0</v>
      </c>
      <c r="N5936">
        <f t="shared" si="464"/>
        <v>1.5</v>
      </c>
    </row>
    <row r="5937" spans="1:14" hidden="1" x14ac:dyDescent="0.3">
      <c r="A5937" t="s">
        <v>10948</v>
      </c>
      <c r="B5937">
        <v>0</v>
      </c>
      <c r="C5937">
        <v>0</v>
      </c>
      <c r="D5937">
        <v>3</v>
      </c>
      <c r="E5937">
        <v>2</v>
      </c>
      <c r="F5937">
        <f t="shared" si="460"/>
        <v>3</v>
      </c>
      <c r="G5937">
        <v>125.98</v>
      </c>
      <c r="H5937">
        <f t="shared" si="461"/>
        <v>4</v>
      </c>
      <c r="I5937">
        <v>2</v>
      </c>
      <c r="J5937">
        <f t="shared" si="462"/>
        <v>2</v>
      </c>
      <c r="K5937">
        <v>9</v>
      </c>
      <c r="L5937">
        <f t="shared" si="463"/>
        <v>1</v>
      </c>
      <c r="M5937">
        <v>1</v>
      </c>
      <c r="N5937">
        <f t="shared" si="464"/>
        <v>2.5</v>
      </c>
    </row>
    <row r="5938" spans="1:14" hidden="1" x14ac:dyDescent="0.3">
      <c r="A5938" t="s">
        <v>10949</v>
      </c>
      <c r="B5938">
        <v>0</v>
      </c>
      <c r="C5938">
        <v>0</v>
      </c>
      <c r="D5938">
        <v>1</v>
      </c>
      <c r="E5938">
        <v>0</v>
      </c>
      <c r="F5938">
        <f t="shared" si="460"/>
        <v>1</v>
      </c>
      <c r="G5938">
        <v>0</v>
      </c>
      <c r="H5938">
        <f t="shared" si="461"/>
        <v>1</v>
      </c>
      <c r="I5938">
        <v>1</v>
      </c>
      <c r="J5938">
        <f t="shared" si="462"/>
        <v>1</v>
      </c>
      <c r="K5938">
        <v>2</v>
      </c>
      <c r="L5938">
        <f t="shared" si="463"/>
        <v>1</v>
      </c>
      <c r="M5938">
        <v>0</v>
      </c>
      <c r="N5938">
        <f t="shared" si="464"/>
        <v>1</v>
      </c>
    </row>
    <row r="5939" spans="1:14" hidden="1" x14ac:dyDescent="0.3">
      <c r="A5939" t="s">
        <v>10950</v>
      </c>
      <c r="B5939">
        <v>0</v>
      </c>
      <c r="C5939">
        <v>1</v>
      </c>
      <c r="D5939">
        <v>2</v>
      </c>
      <c r="E5939">
        <v>1</v>
      </c>
      <c r="F5939">
        <f t="shared" si="460"/>
        <v>2</v>
      </c>
      <c r="G5939">
        <v>55.99</v>
      </c>
      <c r="H5939">
        <f t="shared" si="461"/>
        <v>2</v>
      </c>
      <c r="I5939">
        <v>7</v>
      </c>
      <c r="J5939">
        <f t="shared" si="462"/>
        <v>4</v>
      </c>
      <c r="K5939">
        <v>9</v>
      </c>
      <c r="L5939">
        <f t="shared" si="463"/>
        <v>1</v>
      </c>
      <c r="M5939">
        <v>0</v>
      </c>
      <c r="N5939">
        <f t="shared" si="464"/>
        <v>2.25</v>
      </c>
    </row>
    <row r="5940" spans="1:14" hidden="1" x14ac:dyDescent="0.3">
      <c r="A5940" t="s">
        <v>10951</v>
      </c>
      <c r="B5940">
        <v>1</v>
      </c>
      <c r="C5940">
        <v>1</v>
      </c>
      <c r="D5940">
        <v>1</v>
      </c>
      <c r="E5940">
        <v>2</v>
      </c>
      <c r="F5940">
        <f t="shared" si="460"/>
        <v>3</v>
      </c>
      <c r="G5940">
        <v>50.99</v>
      </c>
      <c r="H5940">
        <f t="shared" si="461"/>
        <v>2</v>
      </c>
      <c r="I5940">
        <v>0</v>
      </c>
      <c r="J5940">
        <f t="shared" si="462"/>
        <v>1</v>
      </c>
      <c r="K5940">
        <v>22</v>
      </c>
      <c r="L5940">
        <f t="shared" si="463"/>
        <v>4</v>
      </c>
      <c r="M5940">
        <v>0</v>
      </c>
      <c r="N5940">
        <f t="shared" si="464"/>
        <v>2.5</v>
      </c>
    </row>
    <row r="5941" spans="1:14" hidden="1" x14ac:dyDescent="0.3">
      <c r="A5941" t="s">
        <v>10952</v>
      </c>
      <c r="B5941">
        <v>0</v>
      </c>
      <c r="C5941">
        <v>1</v>
      </c>
      <c r="D5941">
        <v>3</v>
      </c>
      <c r="E5941">
        <v>0</v>
      </c>
      <c r="F5941">
        <f t="shared" si="460"/>
        <v>1</v>
      </c>
      <c r="G5941">
        <v>0</v>
      </c>
      <c r="H5941">
        <f t="shared" si="461"/>
        <v>1</v>
      </c>
      <c r="I5941">
        <v>6</v>
      </c>
      <c r="J5941">
        <f t="shared" si="462"/>
        <v>4</v>
      </c>
      <c r="K5941">
        <v>15</v>
      </c>
      <c r="L5941">
        <f t="shared" si="463"/>
        <v>3</v>
      </c>
      <c r="M5941">
        <v>0</v>
      </c>
      <c r="N5941">
        <f t="shared" si="464"/>
        <v>2.25</v>
      </c>
    </row>
    <row r="5942" spans="1:14" hidden="1" x14ac:dyDescent="0.3">
      <c r="A5942" t="s">
        <v>10953</v>
      </c>
      <c r="B5942">
        <v>1</v>
      </c>
      <c r="C5942">
        <v>0</v>
      </c>
      <c r="D5942">
        <v>1</v>
      </c>
      <c r="E5942">
        <v>6</v>
      </c>
      <c r="F5942">
        <f t="shared" si="460"/>
        <v>4</v>
      </c>
      <c r="G5942">
        <v>69.989999999999995</v>
      </c>
      <c r="H5942">
        <f t="shared" si="461"/>
        <v>3</v>
      </c>
      <c r="I5942">
        <v>4</v>
      </c>
      <c r="J5942">
        <f t="shared" si="462"/>
        <v>3</v>
      </c>
      <c r="K5942">
        <v>3</v>
      </c>
      <c r="L5942">
        <f t="shared" si="463"/>
        <v>1</v>
      </c>
      <c r="M5942">
        <v>0</v>
      </c>
      <c r="N5942">
        <f t="shared" si="464"/>
        <v>2.75</v>
      </c>
    </row>
    <row r="5943" spans="1:14" hidden="1" x14ac:dyDescent="0.3">
      <c r="A5943" t="s">
        <v>10954</v>
      </c>
      <c r="B5943">
        <v>0</v>
      </c>
      <c r="C5943">
        <v>0</v>
      </c>
      <c r="D5943">
        <v>2</v>
      </c>
      <c r="E5943">
        <v>3</v>
      </c>
      <c r="F5943">
        <f t="shared" si="460"/>
        <v>3</v>
      </c>
      <c r="G5943">
        <v>72.989999999999995</v>
      </c>
      <c r="H5943">
        <f t="shared" si="461"/>
        <v>3</v>
      </c>
      <c r="I5943">
        <v>0</v>
      </c>
      <c r="J5943">
        <f t="shared" si="462"/>
        <v>1</v>
      </c>
      <c r="K5943">
        <v>3</v>
      </c>
      <c r="L5943">
        <f t="shared" si="463"/>
        <v>1</v>
      </c>
      <c r="M5943">
        <v>0</v>
      </c>
      <c r="N5943">
        <f t="shared" si="464"/>
        <v>2</v>
      </c>
    </row>
    <row r="5944" spans="1:14" hidden="1" x14ac:dyDescent="0.3">
      <c r="A5944" t="s">
        <v>10955</v>
      </c>
      <c r="B5944">
        <v>0</v>
      </c>
      <c r="C5944">
        <v>1</v>
      </c>
      <c r="D5944">
        <v>3</v>
      </c>
      <c r="E5944">
        <v>0</v>
      </c>
      <c r="F5944">
        <f t="shared" si="460"/>
        <v>1</v>
      </c>
      <c r="G5944">
        <v>0</v>
      </c>
      <c r="H5944">
        <f t="shared" si="461"/>
        <v>1</v>
      </c>
      <c r="I5944">
        <v>0</v>
      </c>
      <c r="J5944">
        <f t="shared" si="462"/>
        <v>1</v>
      </c>
      <c r="K5944">
        <v>16</v>
      </c>
      <c r="L5944">
        <f t="shared" si="463"/>
        <v>3</v>
      </c>
      <c r="M5944">
        <v>0</v>
      </c>
      <c r="N5944">
        <f t="shared" si="464"/>
        <v>1.5</v>
      </c>
    </row>
    <row r="5945" spans="1:14" hidden="1" x14ac:dyDescent="0.3">
      <c r="A5945" t="s">
        <v>10956</v>
      </c>
      <c r="B5945">
        <v>0</v>
      </c>
      <c r="C5945">
        <v>1</v>
      </c>
      <c r="D5945">
        <v>4</v>
      </c>
      <c r="E5945">
        <v>0</v>
      </c>
      <c r="F5945">
        <f t="shared" si="460"/>
        <v>1</v>
      </c>
      <c r="G5945">
        <v>0</v>
      </c>
      <c r="H5945">
        <f t="shared" si="461"/>
        <v>1</v>
      </c>
      <c r="I5945">
        <v>0</v>
      </c>
      <c r="J5945">
        <f t="shared" si="462"/>
        <v>1</v>
      </c>
      <c r="K5945">
        <v>12</v>
      </c>
      <c r="L5945">
        <f t="shared" si="463"/>
        <v>2</v>
      </c>
      <c r="M5945">
        <v>1</v>
      </c>
      <c r="N5945">
        <f t="shared" si="464"/>
        <v>1.25</v>
      </c>
    </row>
    <row r="5946" spans="1:14" x14ac:dyDescent="0.3">
      <c r="A5946" t="s">
        <v>10957</v>
      </c>
      <c r="B5946">
        <v>0</v>
      </c>
      <c r="C5946">
        <v>0</v>
      </c>
      <c r="D5946">
        <v>2</v>
      </c>
      <c r="E5946">
        <v>4</v>
      </c>
      <c r="F5946">
        <f t="shared" si="460"/>
        <v>4</v>
      </c>
      <c r="G5946">
        <v>67.989999999999995</v>
      </c>
      <c r="H5946">
        <f t="shared" si="461"/>
        <v>3</v>
      </c>
      <c r="I5946">
        <v>5</v>
      </c>
      <c r="J5946">
        <f t="shared" si="462"/>
        <v>3</v>
      </c>
      <c r="K5946">
        <v>12</v>
      </c>
      <c r="L5946">
        <f t="shared" si="463"/>
        <v>2</v>
      </c>
      <c r="M5946">
        <v>1</v>
      </c>
      <c r="N5946">
        <f t="shared" si="464"/>
        <v>3</v>
      </c>
    </row>
    <row r="5947" spans="1:14" hidden="1" x14ac:dyDescent="0.3">
      <c r="A5947" t="s">
        <v>10958</v>
      </c>
      <c r="B5947">
        <v>0</v>
      </c>
      <c r="C5947">
        <v>0</v>
      </c>
      <c r="D5947">
        <v>2</v>
      </c>
      <c r="E5947">
        <v>1</v>
      </c>
      <c r="F5947">
        <f t="shared" si="460"/>
        <v>2</v>
      </c>
      <c r="G5947">
        <v>63.99</v>
      </c>
      <c r="H5947">
        <f t="shared" si="461"/>
        <v>3</v>
      </c>
      <c r="I5947">
        <v>0</v>
      </c>
      <c r="J5947">
        <f t="shared" si="462"/>
        <v>1</v>
      </c>
      <c r="K5947">
        <v>3</v>
      </c>
      <c r="L5947">
        <f t="shared" si="463"/>
        <v>1</v>
      </c>
      <c r="M5947">
        <v>0</v>
      </c>
      <c r="N5947">
        <f t="shared" si="464"/>
        <v>1.75</v>
      </c>
    </row>
    <row r="5948" spans="1:14" x14ac:dyDescent="0.3">
      <c r="A5948" t="s">
        <v>10959</v>
      </c>
      <c r="B5948">
        <v>0</v>
      </c>
      <c r="C5948">
        <v>1</v>
      </c>
      <c r="D5948">
        <v>1</v>
      </c>
      <c r="E5948">
        <v>2</v>
      </c>
      <c r="F5948">
        <f t="shared" si="460"/>
        <v>3</v>
      </c>
      <c r="G5948">
        <v>53.99</v>
      </c>
      <c r="H5948">
        <f t="shared" si="461"/>
        <v>2</v>
      </c>
      <c r="I5948">
        <v>6</v>
      </c>
      <c r="J5948">
        <f t="shared" si="462"/>
        <v>4</v>
      </c>
      <c r="K5948">
        <v>19</v>
      </c>
      <c r="L5948">
        <f t="shared" si="463"/>
        <v>3</v>
      </c>
      <c r="M5948">
        <v>1</v>
      </c>
      <c r="N5948">
        <f t="shared" si="464"/>
        <v>3</v>
      </c>
    </row>
    <row r="5949" spans="1:14" hidden="1" x14ac:dyDescent="0.3">
      <c r="A5949" t="s">
        <v>10960</v>
      </c>
      <c r="B5949">
        <v>0</v>
      </c>
      <c r="C5949">
        <v>1</v>
      </c>
      <c r="D5949">
        <v>3</v>
      </c>
      <c r="E5949">
        <v>0</v>
      </c>
      <c r="F5949">
        <f t="shared" si="460"/>
        <v>1</v>
      </c>
      <c r="G5949">
        <v>0</v>
      </c>
      <c r="H5949">
        <f t="shared" si="461"/>
        <v>1</v>
      </c>
      <c r="I5949">
        <v>1</v>
      </c>
      <c r="J5949">
        <f t="shared" si="462"/>
        <v>1</v>
      </c>
      <c r="K5949">
        <v>15</v>
      </c>
      <c r="L5949">
        <f t="shared" si="463"/>
        <v>3</v>
      </c>
      <c r="M5949">
        <v>0</v>
      </c>
      <c r="N5949">
        <f t="shared" si="464"/>
        <v>1.5</v>
      </c>
    </row>
    <row r="5950" spans="1:14" hidden="1" x14ac:dyDescent="0.3">
      <c r="A5950" t="s">
        <v>10961</v>
      </c>
      <c r="B5950">
        <v>0</v>
      </c>
      <c r="C5950">
        <v>1</v>
      </c>
      <c r="D5950">
        <v>1</v>
      </c>
      <c r="E5950">
        <v>1</v>
      </c>
      <c r="F5950">
        <f t="shared" si="460"/>
        <v>2</v>
      </c>
      <c r="G5950">
        <v>122.97</v>
      </c>
      <c r="H5950">
        <f t="shared" si="461"/>
        <v>4</v>
      </c>
      <c r="I5950">
        <v>3</v>
      </c>
      <c r="J5950">
        <f t="shared" si="462"/>
        <v>2</v>
      </c>
      <c r="K5950">
        <v>11</v>
      </c>
      <c r="L5950">
        <f t="shared" si="463"/>
        <v>2</v>
      </c>
      <c r="M5950">
        <v>0</v>
      </c>
      <c r="N5950">
        <f t="shared" si="464"/>
        <v>2.5</v>
      </c>
    </row>
    <row r="5951" spans="1:14" hidden="1" x14ac:dyDescent="0.3">
      <c r="A5951" t="s">
        <v>10962</v>
      </c>
      <c r="B5951">
        <v>0</v>
      </c>
      <c r="C5951">
        <v>0</v>
      </c>
      <c r="D5951">
        <v>2</v>
      </c>
      <c r="E5951">
        <v>5</v>
      </c>
      <c r="F5951">
        <f t="shared" si="460"/>
        <v>4</v>
      </c>
      <c r="G5951">
        <v>153.97999999999999</v>
      </c>
      <c r="H5951">
        <f t="shared" si="461"/>
        <v>4</v>
      </c>
      <c r="I5951">
        <v>1</v>
      </c>
      <c r="J5951">
        <f t="shared" si="462"/>
        <v>1</v>
      </c>
      <c r="K5951">
        <v>5</v>
      </c>
      <c r="L5951">
        <f t="shared" si="463"/>
        <v>1</v>
      </c>
      <c r="M5951">
        <v>1</v>
      </c>
      <c r="N5951">
        <f t="shared" si="464"/>
        <v>2.5</v>
      </c>
    </row>
    <row r="5952" spans="1:14" x14ac:dyDescent="0.3">
      <c r="A5952" t="s">
        <v>10963</v>
      </c>
      <c r="B5952">
        <v>0</v>
      </c>
      <c r="C5952">
        <v>1</v>
      </c>
      <c r="D5952">
        <v>2</v>
      </c>
      <c r="E5952">
        <v>2</v>
      </c>
      <c r="F5952">
        <f t="shared" si="460"/>
        <v>3</v>
      </c>
      <c r="G5952">
        <v>68.989999999999995</v>
      </c>
      <c r="H5952">
        <f t="shared" si="461"/>
        <v>3</v>
      </c>
      <c r="I5952">
        <v>4</v>
      </c>
      <c r="J5952">
        <f t="shared" si="462"/>
        <v>3</v>
      </c>
      <c r="K5952">
        <v>23</v>
      </c>
      <c r="L5952">
        <f t="shared" si="463"/>
        <v>4</v>
      </c>
      <c r="M5952">
        <v>0</v>
      </c>
      <c r="N5952">
        <f t="shared" si="464"/>
        <v>3.25</v>
      </c>
    </row>
    <row r="5953" spans="1:14" hidden="1" x14ac:dyDescent="0.3">
      <c r="A5953" t="s">
        <v>10964</v>
      </c>
      <c r="B5953">
        <v>0</v>
      </c>
      <c r="C5953">
        <v>1</v>
      </c>
      <c r="D5953">
        <v>3</v>
      </c>
      <c r="E5953">
        <v>0</v>
      </c>
      <c r="F5953">
        <f t="shared" si="460"/>
        <v>1</v>
      </c>
      <c r="G5953">
        <v>0</v>
      </c>
      <c r="H5953">
        <f t="shared" si="461"/>
        <v>1</v>
      </c>
      <c r="I5953">
        <v>0</v>
      </c>
      <c r="J5953">
        <f t="shared" si="462"/>
        <v>1</v>
      </c>
      <c r="K5953">
        <v>15</v>
      </c>
      <c r="L5953">
        <f t="shared" si="463"/>
        <v>3</v>
      </c>
      <c r="M5953">
        <v>0</v>
      </c>
      <c r="N5953">
        <f t="shared" si="464"/>
        <v>1.5</v>
      </c>
    </row>
    <row r="5954" spans="1:14" hidden="1" x14ac:dyDescent="0.3">
      <c r="A5954" t="s">
        <v>10965</v>
      </c>
      <c r="B5954">
        <v>0</v>
      </c>
      <c r="C5954">
        <v>1</v>
      </c>
      <c r="D5954">
        <v>2</v>
      </c>
      <c r="E5954">
        <v>2</v>
      </c>
      <c r="F5954">
        <f t="shared" ref="F5954:F6001" si="465">IF(E5954&lt;=$P$2,1,IF(AND(E5954&gt;$P$2,E5954&lt;=$P$3),2,IF(AND(E5954&gt;$P$3,E5954&lt;=$P$4),3,4)))</f>
        <v>3</v>
      </c>
      <c r="G5954">
        <v>218.97</v>
      </c>
      <c r="H5954">
        <f t="shared" ref="H5954:H6001" si="466">IF(G5954&lt;=$Q$2,1,IF(AND(G5954&gt;$Q$2,G5954&lt;=$Q$3),2,IF(AND(G5954&gt;$Q$3,G5954&lt;=$Q$4),3,4)))</f>
        <v>4</v>
      </c>
      <c r="I5954">
        <v>0</v>
      </c>
      <c r="J5954">
        <f t="shared" ref="J5954:J6001" si="467">IF(I5954&lt;=$R$2,1,IF(AND(I5954&gt;$R$2,I5954&lt;=$R$3),2,IF(AND(I5954&gt;$R$3,I5954&lt;=$R$4),3,4)))</f>
        <v>1</v>
      </c>
      <c r="K5954">
        <v>9</v>
      </c>
      <c r="L5954">
        <f t="shared" ref="L5954:L6001" si="468">IF(K5954&lt;=$S$2,1,IF(AND(K5954&gt;$S$2,K5954&lt;=$S$3),2,IF(AND(K5954&gt;$S$3,K5954&lt;=$S$4),3,4)))</f>
        <v>1</v>
      </c>
      <c r="M5954">
        <v>0</v>
      </c>
      <c r="N5954">
        <f t="shared" ref="N5954:N6001" si="469">AVERAGE(F5954,H5954,J5954,L5954)</f>
        <v>2.25</v>
      </c>
    </row>
    <row r="5955" spans="1:14" hidden="1" x14ac:dyDescent="0.3">
      <c r="A5955" t="s">
        <v>10966</v>
      </c>
      <c r="B5955">
        <v>0</v>
      </c>
      <c r="C5955">
        <v>1</v>
      </c>
      <c r="D5955">
        <v>3</v>
      </c>
      <c r="E5955">
        <v>0</v>
      </c>
      <c r="F5955">
        <f t="shared" si="465"/>
        <v>1</v>
      </c>
      <c r="G5955">
        <v>0</v>
      </c>
      <c r="H5955">
        <f t="shared" si="466"/>
        <v>1</v>
      </c>
      <c r="I5955">
        <v>4</v>
      </c>
      <c r="J5955">
        <f t="shared" si="467"/>
        <v>3</v>
      </c>
      <c r="K5955">
        <v>21</v>
      </c>
      <c r="L5955">
        <f t="shared" si="468"/>
        <v>4</v>
      </c>
      <c r="M5955">
        <v>0</v>
      </c>
      <c r="N5955">
        <f t="shared" si="469"/>
        <v>2.25</v>
      </c>
    </row>
    <row r="5956" spans="1:14" hidden="1" x14ac:dyDescent="0.3">
      <c r="A5956" t="s">
        <v>10967</v>
      </c>
      <c r="B5956">
        <v>1</v>
      </c>
      <c r="C5956">
        <v>1</v>
      </c>
      <c r="D5956">
        <v>3</v>
      </c>
      <c r="E5956">
        <v>1</v>
      </c>
      <c r="F5956">
        <f t="shared" si="465"/>
        <v>2</v>
      </c>
      <c r="G5956">
        <v>301.95999999999998</v>
      </c>
      <c r="H5956">
        <f t="shared" si="466"/>
        <v>4</v>
      </c>
      <c r="I5956">
        <v>1</v>
      </c>
      <c r="J5956">
        <f t="shared" si="467"/>
        <v>1</v>
      </c>
      <c r="K5956">
        <v>19</v>
      </c>
      <c r="L5956">
        <f t="shared" si="468"/>
        <v>3</v>
      </c>
      <c r="M5956">
        <v>0</v>
      </c>
      <c r="N5956">
        <f t="shared" si="469"/>
        <v>2.5</v>
      </c>
    </row>
    <row r="5957" spans="1:14" hidden="1" x14ac:dyDescent="0.3">
      <c r="A5957" t="s">
        <v>10968</v>
      </c>
      <c r="B5957">
        <v>0</v>
      </c>
      <c r="C5957">
        <v>0</v>
      </c>
      <c r="D5957">
        <v>2</v>
      </c>
      <c r="E5957">
        <v>8</v>
      </c>
      <c r="F5957">
        <f t="shared" si="465"/>
        <v>4</v>
      </c>
      <c r="G5957">
        <v>48.99</v>
      </c>
      <c r="H5957">
        <f t="shared" si="466"/>
        <v>2</v>
      </c>
      <c r="I5957">
        <v>3</v>
      </c>
      <c r="J5957">
        <f t="shared" si="467"/>
        <v>2</v>
      </c>
      <c r="K5957">
        <v>4</v>
      </c>
      <c r="L5957">
        <f t="shared" si="468"/>
        <v>1</v>
      </c>
      <c r="M5957">
        <v>1</v>
      </c>
      <c r="N5957">
        <f t="shared" si="469"/>
        <v>2.25</v>
      </c>
    </row>
    <row r="5958" spans="1:14" hidden="1" x14ac:dyDescent="0.3">
      <c r="A5958" t="s">
        <v>10969</v>
      </c>
      <c r="B5958">
        <v>0</v>
      </c>
      <c r="C5958">
        <v>0</v>
      </c>
      <c r="D5958">
        <v>1</v>
      </c>
      <c r="E5958">
        <v>2</v>
      </c>
      <c r="F5958">
        <f t="shared" si="465"/>
        <v>3</v>
      </c>
      <c r="G5958">
        <v>245.96</v>
      </c>
      <c r="H5958">
        <f t="shared" si="466"/>
        <v>4</v>
      </c>
      <c r="I5958">
        <v>2</v>
      </c>
      <c r="J5958">
        <f t="shared" si="467"/>
        <v>2</v>
      </c>
      <c r="K5958">
        <v>9</v>
      </c>
      <c r="L5958">
        <f t="shared" si="468"/>
        <v>1</v>
      </c>
      <c r="M5958">
        <v>0</v>
      </c>
      <c r="N5958">
        <f t="shared" si="469"/>
        <v>2.5</v>
      </c>
    </row>
    <row r="5959" spans="1:14" hidden="1" x14ac:dyDescent="0.3">
      <c r="A5959" t="s">
        <v>10970</v>
      </c>
      <c r="B5959">
        <v>0</v>
      </c>
      <c r="C5959">
        <v>1</v>
      </c>
      <c r="D5959">
        <v>3</v>
      </c>
      <c r="E5959">
        <v>3</v>
      </c>
      <c r="F5959">
        <f t="shared" si="465"/>
        <v>3</v>
      </c>
      <c r="G5959">
        <v>66.989999999999995</v>
      </c>
      <c r="H5959">
        <f t="shared" si="466"/>
        <v>3</v>
      </c>
      <c r="I5959">
        <v>0</v>
      </c>
      <c r="J5959">
        <f t="shared" si="467"/>
        <v>1</v>
      </c>
      <c r="K5959">
        <v>18</v>
      </c>
      <c r="L5959">
        <f t="shared" si="468"/>
        <v>3</v>
      </c>
      <c r="M5959">
        <v>0</v>
      </c>
      <c r="N5959">
        <f t="shared" si="469"/>
        <v>2.5</v>
      </c>
    </row>
    <row r="5960" spans="1:14" x14ac:dyDescent="0.3">
      <c r="A5960" t="s">
        <v>10971</v>
      </c>
      <c r="B5960">
        <v>0</v>
      </c>
      <c r="C5960">
        <v>1</v>
      </c>
      <c r="D5960">
        <v>3</v>
      </c>
      <c r="E5960">
        <v>4</v>
      </c>
      <c r="F5960">
        <f t="shared" si="465"/>
        <v>4</v>
      </c>
      <c r="G5960">
        <v>71.489999999999995</v>
      </c>
      <c r="H5960">
        <f t="shared" si="466"/>
        <v>3</v>
      </c>
      <c r="I5960">
        <v>1</v>
      </c>
      <c r="J5960">
        <f t="shared" si="467"/>
        <v>1</v>
      </c>
      <c r="K5960">
        <v>23</v>
      </c>
      <c r="L5960">
        <f t="shared" si="468"/>
        <v>4</v>
      </c>
      <c r="M5960">
        <v>0</v>
      </c>
      <c r="N5960">
        <f t="shared" si="469"/>
        <v>3</v>
      </c>
    </row>
    <row r="5961" spans="1:14" hidden="1" x14ac:dyDescent="0.3">
      <c r="A5961" t="s">
        <v>10972</v>
      </c>
      <c r="B5961">
        <v>1</v>
      </c>
      <c r="C5961">
        <v>1</v>
      </c>
      <c r="D5961">
        <v>1</v>
      </c>
      <c r="E5961">
        <v>6</v>
      </c>
      <c r="F5961">
        <f t="shared" si="465"/>
        <v>4</v>
      </c>
      <c r="G5961">
        <v>65.989999999999995</v>
      </c>
      <c r="H5961">
        <f t="shared" si="466"/>
        <v>3</v>
      </c>
      <c r="I5961">
        <v>1</v>
      </c>
      <c r="J5961">
        <f t="shared" si="467"/>
        <v>1</v>
      </c>
      <c r="K5961">
        <v>14</v>
      </c>
      <c r="L5961">
        <f t="shared" si="468"/>
        <v>2</v>
      </c>
      <c r="M5961">
        <v>0</v>
      </c>
      <c r="N5961">
        <f t="shared" si="469"/>
        <v>2.5</v>
      </c>
    </row>
    <row r="5962" spans="1:14" x14ac:dyDescent="0.3">
      <c r="A5962" t="s">
        <v>10973</v>
      </c>
      <c r="B5962">
        <v>0</v>
      </c>
      <c r="C5962">
        <v>0</v>
      </c>
      <c r="D5962">
        <v>3</v>
      </c>
      <c r="E5962">
        <v>2</v>
      </c>
      <c r="F5962">
        <f t="shared" si="465"/>
        <v>3</v>
      </c>
      <c r="G5962">
        <v>61.99</v>
      </c>
      <c r="H5962">
        <f t="shared" si="466"/>
        <v>3</v>
      </c>
      <c r="I5962">
        <v>6</v>
      </c>
      <c r="J5962">
        <f t="shared" si="467"/>
        <v>4</v>
      </c>
      <c r="K5962">
        <v>15</v>
      </c>
      <c r="L5962">
        <f t="shared" si="468"/>
        <v>3</v>
      </c>
      <c r="M5962">
        <v>1</v>
      </c>
      <c r="N5962">
        <f t="shared" si="469"/>
        <v>3.25</v>
      </c>
    </row>
    <row r="5963" spans="1:14" hidden="1" x14ac:dyDescent="0.3">
      <c r="A5963" t="s">
        <v>10974</v>
      </c>
      <c r="B5963">
        <v>0</v>
      </c>
      <c r="C5963">
        <v>0</v>
      </c>
      <c r="D5963">
        <v>1</v>
      </c>
      <c r="E5963">
        <v>1</v>
      </c>
      <c r="F5963">
        <f t="shared" si="465"/>
        <v>2</v>
      </c>
      <c r="G5963">
        <v>73.489999999999995</v>
      </c>
      <c r="H5963">
        <f t="shared" si="466"/>
        <v>3</v>
      </c>
      <c r="I5963">
        <v>1</v>
      </c>
      <c r="J5963">
        <f t="shared" si="467"/>
        <v>1</v>
      </c>
      <c r="K5963">
        <v>16</v>
      </c>
      <c r="L5963">
        <f t="shared" si="468"/>
        <v>3</v>
      </c>
      <c r="M5963">
        <v>1</v>
      </c>
      <c r="N5963">
        <f t="shared" si="469"/>
        <v>2.25</v>
      </c>
    </row>
    <row r="5964" spans="1:14" x14ac:dyDescent="0.3">
      <c r="A5964" t="s">
        <v>10975</v>
      </c>
      <c r="B5964">
        <v>0</v>
      </c>
      <c r="C5964">
        <v>1</v>
      </c>
      <c r="D5964">
        <v>5</v>
      </c>
      <c r="E5964">
        <v>2</v>
      </c>
      <c r="F5964">
        <f t="shared" si="465"/>
        <v>3</v>
      </c>
      <c r="G5964">
        <v>64.989999999999995</v>
      </c>
      <c r="H5964">
        <f t="shared" si="466"/>
        <v>3</v>
      </c>
      <c r="I5964">
        <v>4</v>
      </c>
      <c r="J5964">
        <f t="shared" si="467"/>
        <v>3</v>
      </c>
      <c r="K5964">
        <v>19</v>
      </c>
      <c r="L5964">
        <f t="shared" si="468"/>
        <v>3</v>
      </c>
      <c r="M5964">
        <v>0</v>
      </c>
      <c r="N5964">
        <f t="shared" si="469"/>
        <v>3</v>
      </c>
    </row>
    <row r="5965" spans="1:14" hidden="1" x14ac:dyDescent="0.3">
      <c r="A5965" t="s">
        <v>10976</v>
      </c>
      <c r="B5965">
        <v>0</v>
      </c>
      <c r="C5965">
        <v>1</v>
      </c>
      <c r="D5965">
        <v>3</v>
      </c>
      <c r="E5965">
        <v>0</v>
      </c>
      <c r="F5965">
        <f t="shared" si="465"/>
        <v>1</v>
      </c>
      <c r="G5965">
        <v>0</v>
      </c>
      <c r="H5965">
        <f t="shared" si="466"/>
        <v>1</v>
      </c>
      <c r="I5965">
        <v>3</v>
      </c>
      <c r="J5965">
        <f t="shared" si="467"/>
        <v>2</v>
      </c>
      <c r="K5965">
        <v>29</v>
      </c>
      <c r="L5965">
        <f t="shared" si="468"/>
        <v>4</v>
      </c>
      <c r="M5965">
        <v>0</v>
      </c>
      <c r="N5965">
        <f t="shared" si="469"/>
        <v>2</v>
      </c>
    </row>
    <row r="5966" spans="1:14" hidden="1" x14ac:dyDescent="0.3">
      <c r="A5966" t="s">
        <v>10977</v>
      </c>
      <c r="B5966">
        <v>1</v>
      </c>
      <c r="C5966">
        <v>0</v>
      </c>
      <c r="D5966">
        <v>1</v>
      </c>
      <c r="E5966">
        <v>0</v>
      </c>
      <c r="F5966">
        <f t="shared" si="465"/>
        <v>1</v>
      </c>
      <c r="G5966">
        <v>0</v>
      </c>
      <c r="H5966">
        <f t="shared" si="466"/>
        <v>1</v>
      </c>
      <c r="I5966">
        <v>2</v>
      </c>
      <c r="J5966">
        <f t="shared" si="467"/>
        <v>2</v>
      </c>
      <c r="K5966">
        <v>2</v>
      </c>
      <c r="L5966">
        <f t="shared" si="468"/>
        <v>1</v>
      </c>
      <c r="M5966">
        <v>0</v>
      </c>
      <c r="N5966">
        <f t="shared" si="469"/>
        <v>1.25</v>
      </c>
    </row>
    <row r="5967" spans="1:14" hidden="1" x14ac:dyDescent="0.3">
      <c r="A5967" t="s">
        <v>10978</v>
      </c>
      <c r="B5967">
        <v>0</v>
      </c>
      <c r="C5967">
        <v>1</v>
      </c>
      <c r="D5967">
        <v>3</v>
      </c>
      <c r="E5967">
        <v>8</v>
      </c>
      <c r="F5967">
        <f t="shared" si="465"/>
        <v>4</v>
      </c>
      <c r="G5967">
        <v>127.98</v>
      </c>
      <c r="H5967">
        <f t="shared" si="466"/>
        <v>4</v>
      </c>
      <c r="I5967">
        <v>0</v>
      </c>
      <c r="J5967">
        <f t="shared" si="467"/>
        <v>1</v>
      </c>
      <c r="K5967">
        <v>13</v>
      </c>
      <c r="L5967">
        <f t="shared" si="468"/>
        <v>2</v>
      </c>
      <c r="M5967">
        <v>1</v>
      </c>
      <c r="N5967">
        <f t="shared" si="469"/>
        <v>2.75</v>
      </c>
    </row>
    <row r="5968" spans="1:14" hidden="1" x14ac:dyDescent="0.3">
      <c r="A5968" t="s">
        <v>10979</v>
      </c>
      <c r="B5968">
        <v>0</v>
      </c>
      <c r="C5968">
        <v>0</v>
      </c>
      <c r="D5968">
        <v>2</v>
      </c>
      <c r="E5968">
        <v>1</v>
      </c>
      <c r="F5968">
        <f t="shared" si="465"/>
        <v>2</v>
      </c>
      <c r="G5968">
        <v>62.99</v>
      </c>
      <c r="H5968">
        <f t="shared" si="466"/>
        <v>3</v>
      </c>
      <c r="I5968">
        <v>3</v>
      </c>
      <c r="J5968">
        <f t="shared" si="467"/>
        <v>2</v>
      </c>
      <c r="K5968">
        <v>3</v>
      </c>
      <c r="L5968">
        <f t="shared" si="468"/>
        <v>1</v>
      </c>
      <c r="M5968">
        <v>0</v>
      </c>
      <c r="N5968">
        <f t="shared" si="469"/>
        <v>2</v>
      </c>
    </row>
    <row r="5969" spans="1:14" x14ac:dyDescent="0.3">
      <c r="A5969" t="s">
        <v>10980</v>
      </c>
      <c r="B5969">
        <v>0</v>
      </c>
      <c r="C5969">
        <v>1</v>
      </c>
      <c r="D5969">
        <v>1</v>
      </c>
      <c r="E5969">
        <v>6</v>
      </c>
      <c r="F5969">
        <f t="shared" si="465"/>
        <v>4</v>
      </c>
      <c r="G5969">
        <v>68.989999999999995</v>
      </c>
      <c r="H5969">
        <f t="shared" si="466"/>
        <v>3</v>
      </c>
      <c r="I5969">
        <v>1</v>
      </c>
      <c r="J5969">
        <f t="shared" si="467"/>
        <v>1</v>
      </c>
      <c r="K5969">
        <v>20</v>
      </c>
      <c r="L5969">
        <f t="shared" si="468"/>
        <v>4</v>
      </c>
      <c r="M5969">
        <v>0</v>
      </c>
      <c r="N5969">
        <f t="shared" si="469"/>
        <v>3</v>
      </c>
    </row>
    <row r="5970" spans="1:14" hidden="1" x14ac:dyDescent="0.3">
      <c r="A5970" t="s">
        <v>10981</v>
      </c>
      <c r="B5970">
        <v>0</v>
      </c>
      <c r="C5970">
        <v>0</v>
      </c>
      <c r="D5970">
        <v>2</v>
      </c>
      <c r="E5970">
        <v>0</v>
      </c>
      <c r="F5970">
        <f t="shared" si="465"/>
        <v>1</v>
      </c>
      <c r="G5970">
        <v>0</v>
      </c>
      <c r="H5970">
        <f t="shared" si="466"/>
        <v>1</v>
      </c>
      <c r="I5970">
        <v>1</v>
      </c>
      <c r="J5970">
        <f t="shared" si="467"/>
        <v>1</v>
      </c>
      <c r="K5970">
        <v>10</v>
      </c>
      <c r="L5970">
        <f t="shared" si="468"/>
        <v>2</v>
      </c>
      <c r="M5970">
        <v>1</v>
      </c>
      <c r="N5970">
        <f t="shared" si="469"/>
        <v>1.25</v>
      </c>
    </row>
    <row r="5971" spans="1:14" hidden="1" x14ac:dyDescent="0.3">
      <c r="A5971" t="s">
        <v>10982</v>
      </c>
      <c r="B5971">
        <v>0</v>
      </c>
      <c r="C5971">
        <v>0</v>
      </c>
      <c r="D5971">
        <v>1</v>
      </c>
      <c r="E5971">
        <v>0</v>
      </c>
      <c r="F5971">
        <f t="shared" si="465"/>
        <v>1</v>
      </c>
      <c r="G5971">
        <v>0</v>
      </c>
      <c r="H5971">
        <f t="shared" si="466"/>
        <v>1</v>
      </c>
      <c r="I5971">
        <v>3</v>
      </c>
      <c r="J5971">
        <f t="shared" si="467"/>
        <v>2</v>
      </c>
      <c r="K5971">
        <v>1</v>
      </c>
      <c r="L5971">
        <f t="shared" si="468"/>
        <v>1</v>
      </c>
      <c r="M5971">
        <v>0</v>
      </c>
      <c r="N5971">
        <f t="shared" si="469"/>
        <v>1.25</v>
      </c>
    </row>
    <row r="5972" spans="1:14" x14ac:dyDescent="0.3">
      <c r="A5972" t="s">
        <v>10983</v>
      </c>
      <c r="B5972">
        <v>0</v>
      </c>
      <c r="C5972">
        <v>1</v>
      </c>
      <c r="D5972">
        <v>2</v>
      </c>
      <c r="E5972">
        <v>2</v>
      </c>
      <c r="F5972">
        <f t="shared" si="465"/>
        <v>3</v>
      </c>
      <c r="G5972">
        <v>157.97999999999999</v>
      </c>
      <c r="H5972">
        <f t="shared" si="466"/>
        <v>4</v>
      </c>
      <c r="I5972">
        <v>4</v>
      </c>
      <c r="J5972">
        <f t="shared" si="467"/>
        <v>3</v>
      </c>
      <c r="K5972">
        <v>17</v>
      </c>
      <c r="L5972">
        <f t="shared" si="468"/>
        <v>3</v>
      </c>
      <c r="M5972">
        <v>0</v>
      </c>
      <c r="N5972">
        <f t="shared" si="469"/>
        <v>3.25</v>
      </c>
    </row>
    <row r="5973" spans="1:14" x14ac:dyDescent="0.3">
      <c r="A5973" t="s">
        <v>10984</v>
      </c>
      <c r="B5973">
        <v>1</v>
      </c>
      <c r="C5973">
        <v>1</v>
      </c>
      <c r="D5973">
        <v>2</v>
      </c>
      <c r="E5973">
        <v>7</v>
      </c>
      <c r="F5973">
        <f t="shared" si="465"/>
        <v>4</v>
      </c>
      <c r="G5973">
        <v>71.989999999999995</v>
      </c>
      <c r="H5973">
        <f t="shared" si="466"/>
        <v>3</v>
      </c>
      <c r="I5973">
        <v>4</v>
      </c>
      <c r="J5973">
        <f t="shared" si="467"/>
        <v>3</v>
      </c>
      <c r="K5973">
        <v>20</v>
      </c>
      <c r="L5973">
        <f t="shared" si="468"/>
        <v>4</v>
      </c>
      <c r="M5973">
        <v>0</v>
      </c>
      <c r="N5973">
        <f t="shared" si="469"/>
        <v>3.5</v>
      </c>
    </row>
    <row r="5974" spans="1:14" x14ac:dyDescent="0.3">
      <c r="A5974" t="s">
        <v>10985</v>
      </c>
      <c r="B5974">
        <v>0</v>
      </c>
      <c r="C5974">
        <v>1</v>
      </c>
      <c r="D5974">
        <v>3</v>
      </c>
      <c r="E5974">
        <v>1</v>
      </c>
      <c r="F5974">
        <f t="shared" si="465"/>
        <v>2</v>
      </c>
      <c r="G5974">
        <v>99.98</v>
      </c>
      <c r="H5974">
        <f t="shared" si="466"/>
        <v>4</v>
      </c>
      <c r="I5974">
        <v>6</v>
      </c>
      <c r="J5974">
        <f t="shared" si="467"/>
        <v>4</v>
      </c>
      <c r="K5974">
        <v>15</v>
      </c>
      <c r="L5974">
        <f t="shared" si="468"/>
        <v>3</v>
      </c>
      <c r="M5974">
        <v>1</v>
      </c>
      <c r="N5974">
        <f t="shared" si="469"/>
        <v>3.25</v>
      </c>
    </row>
    <row r="5975" spans="1:14" x14ac:dyDescent="0.3">
      <c r="A5975" t="s">
        <v>10986</v>
      </c>
      <c r="B5975">
        <v>0</v>
      </c>
      <c r="C5975">
        <v>1</v>
      </c>
      <c r="D5975">
        <v>5</v>
      </c>
      <c r="E5975">
        <v>2</v>
      </c>
      <c r="F5975">
        <f t="shared" si="465"/>
        <v>3</v>
      </c>
      <c r="G5975">
        <v>113.98</v>
      </c>
      <c r="H5975">
        <f t="shared" si="466"/>
        <v>4</v>
      </c>
      <c r="I5975">
        <v>2</v>
      </c>
      <c r="J5975">
        <f t="shared" si="467"/>
        <v>2</v>
      </c>
      <c r="K5975">
        <v>16</v>
      </c>
      <c r="L5975">
        <f t="shared" si="468"/>
        <v>3</v>
      </c>
      <c r="M5975">
        <v>1</v>
      </c>
      <c r="N5975">
        <f t="shared" si="469"/>
        <v>3</v>
      </c>
    </row>
    <row r="5976" spans="1:14" hidden="1" x14ac:dyDescent="0.3">
      <c r="A5976" t="s">
        <v>10987</v>
      </c>
      <c r="B5976">
        <v>0</v>
      </c>
      <c r="C5976">
        <v>0</v>
      </c>
      <c r="D5976">
        <v>1</v>
      </c>
      <c r="E5976">
        <v>0</v>
      </c>
      <c r="F5976">
        <f t="shared" si="465"/>
        <v>1</v>
      </c>
      <c r="G5976">
        <v>0</v>
      </c>
      <c r="H5976">
        <f t="shared" si="466"/>
        <v>1</v>
      </c>
      <c r="I5976">
        <v>4</v>
      </c>
      <c r="J5976">
        <f t="shared" si="467"/>
        <v>3</v>
      </c>
      <c r="K5976">
        <v>10</v>
      </c>
      <c r="L5976">
        <f t="shared" si="468"/>
        <v>2</v>
      </c>
      <c r="M5976">
        <v>0</v>
      </c>
      <c r="N5976">
        <f t="shared" si="469"/>
        <v>1.75</v>
      </c>
    </row>
    <row r="5977" spans="1:14" hidden="1" x14ac:dyDescent="0.3">
      <c r="A5977" t="s">
        <v>10988</v>
      </c>
      <c r="B5977">
        <v>0</v>
      </c>
      <c r="C5977">
        <v>0</v>
      </c>
      <c r="D5977">
        <v>4</v>
      </c>
      <c r="E5977">
        <v>2</v>
      </c>
      <c r="F5977">
        <f t="shared" si="465"/>
        <v>3</v>
      </c>
      <c r="G5977">
        <v>70.489999999999995</v>
      </c>
      <c r="H5977">
        <f t="shared" si="466"/>
        <v>3</v>
      </c>
      <c r="I5977">
        <v>1</v>
      </c>
      <c r="J5977">
        <f t="shared" si="467"/>
        <v>1</v>
      </c>
      <c r="K5977">
        <v>6</v>
      </c>
      <c r="L5977">
        <f t="shared" si="468"/>
        <v>1</v>
      </c>
      <c r="M5977">
        <v>0</v>
      </c>
      <c r="N5977">
        <f t="shared" si="469"/>
        <v>2</v>
      </c>
    </row>
    <row r="5978" spans="1:14" x14ac:dyDescent="0.3">
      <c r="A5978" t="s">
        <v>10989</v>
      </c>
      <c r="B5978">
        <v>0</v>
      </c>
      <c r="C5978">
        <v>1</v>
      </c>
      <c r="D5978">
        <v>1</v>
      </c>
      <c r="E5978">
        <v>7</v>
      </c>
      <c r="F5978">
        <f t="shared" si="465"/>
        <v>4</v>
      </c>
      <c r="G5978">
        <v>62.99</v>
      </c>
      <c r="H5978">
        <f t="shared" si="466"/>
        <v>3</v>
      </c>
      <c r="I5978">
        <v>2</v>
      </c>
      <c r="J5978">
        <f t="shared" si="467"/>
        <v>2</v>
      </c>
      <c r="K5978">
        <v>22</v>
      </c>
      <c r="L5978">
        <f t="shared" si="468"/>
        <v>4</v>
      </c>
      <c r="M5978">
        <v>0</v>
      </c>
      <c r="N5978">
        <f t="shared" si="469"/>
        <v>3.25</v>
      </c>
    </row>
    <row r="5979" spans="1:14" x14ac:dyDescent="0.3">
      <c r="A5979" t="s">
        <v>10990</v>
      </c>
      <c r="B5979">
        <v>0</v>
      </c>
      <c r="C5979">
        <v>1</v>
      </c>
      <c r="D5979">
        <v>3</v>
      </c>
      <c r="E5979">
        <v>2</v>
      </c>
      <c r="F5979">
        <f t="shared" si="465"/>
        <v>3</v>
      </c>
      <c r="G5979">
        <v>139.97999999999999</v>
      </c>
      <c r="H5979">
        <f t="shared" si="466"/>
        <v>4</v>
      </c>
      <c r="I5979">
        <v>4</v>
      </c>
      <c r="J5979">
        <f t="shared" si="467"/>
        <v>3</v>
      </c>
      <c r="K5979">
        <v>18</v>
      </c>
      <c r="L5979">
        <f t="shared" si="468"/>
        <v>3</v>
      </c>
      <c r="M5979">
        <v>1</v>
      </c>
      <c r="N5979">
        <f t="shared" si="469"/>
        <v>3.25</v>
      </c>
    </row>
    <row r="5980" spans="1:14" hidden="1" x14ac:dyDescent="0.3">
      <c r="A5980" t="s">
        <v>10991</v>
      </c>
      <c r="B5980">
        <v>0</v>
      </c>
      <c r="C5980">
        <v>0</v>
      </c>
      <c r="D5980">
        <v>3</v>
      </c>
      <c r="E5980">
        <v>1</v>
      </c>
      <c r="F5980">
        <f t="shared" si="465"/>
        <v>2</v>
      </c>
      <c r="G5980">
        <v>143.97</v>
      </c>
      <c r="H5980">
        <f t="shared" si="466"/>
        <v>4</v>
      </c>
      <c r="I5980">
        <v>0</v>
      </c>
      <c r="J5980">
        <f t="shared" si="467"/>
        <v>1</v>
      </c>
      <c r="K5980">
        <v>12</v>
      </c>
      <c r="L5980">
        <f t="shared" si="468"/>
        <v>2</v>
      </c>
      <c r="M5980">
        <v>0</v>
      </c>
      <c r="N5980">
        <f t="shared" si="469"/>
        <v>2.25</v>
      </c>
    </row>
    <row r="5981" spans="1:14" x14ac:dyDescent="0.3">
      <c r="A5981" t="s">
        <v>10992</v>
      </c>
      <c r="B5981">
        <v>0</v>
      </c>
      <c r="C5981">
        <v>1</v>
      </c>
      <c r="D5981">
        <v>3</v>
      </c>
      <c r="E5981">
        <v>1</v>
      </c>
      <c r="F5981">
        <f t="shared" si="465"/>
        <v>2</v>
      </c>
      <c r="G5981">
        <v>80.489999999999995</v>
      </c>
      <c r="H5981">
        <f t="shared" si="466"/>
        <v>4</v>
      </c>
      <c r="I5981">
        <v>2</v>
      </c>
      <c r="J5981">
        <f t="shared" si="467"/>
        <v>2</v>
      </c>
      <c r="K5981">
        <v>22</v>
      </c>
      <c r="L5981">
        <f t="shared" si="468"/>
        <v>4</v>
      </c>
      <c r="M5981">
        <v>0</v>
      </c>
      <c r="N5981">
        <f t="shared" si="469"/>
        <v>3</v>
      </c>
    </row>
    <row r="5982" spans="1:14" hidden="1" x14ac:dyDescent="0.3">
      <c r="A5982" t="s">
        <v>10993</v>
      </c>
      <c r="B5982">
        <v>0</v>
      </c>
      <c r="C5982">
        <v>1</v>
      </c>
      <c r="D5982">
        <v>1</v>
      </c>
      <c r="E5982">
        <v>0</v>
      </c>
      <c r="F5982">
        <f t="shared" si="465"/>
        <v>1</v>
      </c>
      <c r="G5982">
        <v>0</v>
      </c>
      <c r="H5982">
        <f t="shared" si="466"/>
        <v>1</v>
      </c>
      <c r="I5982">
        <v>4</v>
      </c>
      <c r="J5982">
        <f t="shared" si="467"/>
        <v>3</v>
      </c>
      <c r="K5982">
        <v>22</v>
      </c>
      <c r="L5982">
        <f t="shared" si="468"/>
        <v>4</v>
      </c>
      <c r="M5982">
        <v>0</v>
      </c>
      <c r="N5982">
        <f t="shared" si="469"/>
        <v>2.25</v>
      </c>
    </row>
    <row r="5983" spans="1:14" x14ac:dyDescent="0.3">
      <c r="A5983" t="s">
        <v>10994</v>
      </c>
      <c r="B5983">
        <v>0</v>
      </c>
      <c r="C5983">
        <v>0</v>
      </c>
      <c r="D5983">
        <v>1</v>
      </c>
      <c r="E5983">
        <v>2</v>
      </c>
      <c r="F5983">
        <f t="shared" si="465"/>
        <v>3</v>
      </c>
      <c r="G5983">
        <v>65.989999999999995</v>
      </c>
      <c r="H5983">
        <f t="shared" si="466"/>
        <v>3</v>
      </c>
      <c r="I5983">
        <v>6</v>
      </c>
      <c r="J5983">
        <f t="shared" si="467"/>
        <v>4</v>
      </c>
      <c r="K5983">
        <v>13</v>
      </c>
      <c r="L5983">
        <f t="shared" si="468"/>
        <v>2</v>
      </c>
      <c r="M5983">
        <v>1</v>
      </c>
      <c r="N5983">
        <f t="shared" si="469"/>
        <v>3</v>
      </c>
    </row>
    <row r="5984" spans="1:14" hidden="1" x14ac:dyDescent="0.3">
      <c r="A5984" t="s">
        <v>10995</v>
      </c>
      <c r="B5984">
        <v>0</v>
      </c>
      <c r="C5984">
        <v>0</v>
      </c>
      <c r="D5984">
        <v>4</v>
      </c>
      <c r="E5984">
        <v>0</v>
      </c>
      <c r="F5984">
        <f t="shared" si="465"/>
        <v>1</v>
      </c>
      <c r="G5984">
        <v>0</v>
      </c>
      <c r="H5984">
        <f t="shared" si="466"/>
        <v>1</v>
      </c>
      <c r="I5984">
        <v>7</v>
      </c>
      <c r="J5984">
        <f t="shared" si="467"/>
        <v>4</v>
      </c>
      <c r="K5984">
        <v>16</v>
      </c>
      <c r="L5984">
        <f t="shared" si="468"/>
        <v>3</v>
      </c>
      <c r="M5984">
        <v>0</v>
      </c>
      <c r="N5984">
        <f t="shared" si="469"/>
        <v>2.25</v>
      </c>
    </row>
    <row r="5985" spans="1:14" hidden="1" x14ac:dyDescent="0.3">
      <c r="A5985" t="s">
        <v>10996</v>
      </c>
      <c r="B5985">
        <v>0</v>
      </c>
      <c r="C5985">
        <v>1</v>
      </c>
      <c r="D5985">
        <v>1</v>
      </c>
      <c r="E5985">
        <v>0</v>
      </c>
      <c r="F5985">
        <f t="shared" si="465"/>
        <v>1</v>
      </c>
      <c r="G5985">
        <v>0</v>
      </c>
      <c r="H5985">
        <f t="shared" si="466"/>
        <v>1</v>
      </c>
      <c r="I5985">
        <v>5</v>
      </c>
      <c r="J5985">
        <f t="shared" si="467"/>
        <v>3</v>
      </c>
      <c r="K5985">
        <v>22</v>
      </c>
      <c r="L5985">
        <f t="shared" si="468"/>
        <v>4</v>
      </c>
      <c r="M5985">
        <v>0</v>
      </c>
      <c r="N5985">
        <f t="shared" si="469"/>
        <v>2.25</v>
      </c>
    </row>
    <row r="5986" spans="1:14" hidden="1" x14ac:dyDescent="0.3">
      <c r="A5986" t="s">
        <v>10997</v>
      </c>
      <c r="B5986">
        <v>0</v>
      </c>
      <c r="C5986">
        <v>1</v>
      </c>
      <c r="D5986">
        <v>3</v>
      </c>
      <c r="E5986">
        <v>0</v>
      </c>
      <c r="F5986">
        <f t="shared" si="465"/>
        <v>1</v>
      </c>
      <c r="G5986">
        <v>0</v>
      </c>
      <c r="H5986">
        <f t="shared" si="466"/>
        <v>1</v>
      </c>
      <c r="I5986">
        <v>2</v>
      </c>
      <c r="J5986">
        <f t="shared" si="467"/>
        <v>2</v>
      </c>
      <c r="K5986">
        <v>18</v>
      </c>
      <c r="L5986">
        <f t="shared" si="468"/>
        <v>3</v>
      </c>
      <c r="M5986">
        <v>1</v>
      </c>
      <c r="N5986">
        <f t="shared" si="469"/>
        <v>1.75</v>
      </c>
    </row>
    <row r="5987" spans="1:14" hidden="1" x14ac:dyDescent="0.3">
      <c r="A5987" t="s">
        <v>10998</v>
      </c>
      <c r="B5987">
        <v>0</v>
      </c>
      <c r="C5987">
        <v>0</v>
      </c>
      <c r="D5987">
        <v>2</v>
      </c>
      <c r="E5987">
        <v>7</v>
      </c>
      <c r="F5987">
        <f t="shared" si="465"/>
        <v>4</v>
      </c>
      <c r="G5987">
        <v>47.49</v>
      </c>
      <c r="H5987">
        <f t="shared" si="466"/>
        <v>2</v>
      </c>
      <c r="I5987">
        <v>5</v>
      </c>
      <c r="J5987">
        <f t="shared" si="467"/>
        <v>3</v>
      </c>
      <c r="K5987">
        <v>10</v>
      </c>
      <c r="L5987">
        <f t="shared" si="468"/>
        <v>2</v>
      </c>
      <c r="M5987">
        <v>1</v>
      </c>
      <c r="N5987">
        <f t="shared" si="469"/>
        <v>2.75</v>
      </c>
    </row>
    <row r="5988" spans="1:14" hidden="1" x14ac:dyDescent="0.3">
      <c r="A5988" t="s">
        <v>10999</v>
      </c>
      <c r="B5988">
        <v>0</v>
      </c>
      <c r="C5988">
        <v>1</v>
      </c>
      <c r="D5988">
        <v>1</v>
      </c>
      <c r="E5988">
        <v>4</v>
      </c>
      <c r="F5988">
        <f t="shared" si="465"/>
        <v>4</v>
      </c>
      <c r="G5988">
        <v>115.98</v>
      </c>
      <c r="H5988">
        <f t="shared" si="466"/>
        <v>4</v>
      </c>
      <c r="I5988">
        <v>2</v>
      </c>
      <c r="J5988">
        <f t="shared" si="467"/>
        <v>2</v>
      </c>
      <c r="K5988">
        <v>6</v>
      </c>
      <c r="L5988">
        <f t="shared" si="468"/>
        <v>1</v>
      </c>
      <c r="M5988">
        <v>0</v>
      </c>
      <c r="N5988">
        <f t="shared" si="469"/>
        <v>2.75</v>
      </c>
    </row>
    <row r="5989" spans="1:14" x14ac:dyDescent="0.3">
      <c r="A5989" t="s">
        <v>11000</v>
      </c>
      <c r="B5989">
        <v>0</v>
      </c>
      <c r="C5989">
        <v>1</v>
      </c>
      <c r="D5989">
        <v>3</v>
      </c>
      <c r="E5989">
        <v>1</v>
      </c>
      <c r="F5989">
        <f t="shared" si="465"/>
        <v>2</v>
      </c>
      <c r="G5989">
        <v>72.989999999999995</v>
      </c>
      <c r="H5989">
        <f t="shared" si="466"/>
        <v>3</v>
      </c>
      <c r="I5989">
        <v>6</v>
      </c>
      <c r="J5989">
        <f t="shared" si="467"/>
        <v>4</v>
      </c>
      <c r="K5989">
        <v>22</v>
      </c>
      <c r="L5989">
        <f t="shared" si="468"/>
        <v>4</v>
      </c>
      <c r="M5989">
        <v>0</v>
      </c>
      <c r="N5989">
        <f t="shared" si="469"/>
        <v>3.25</v>
      </c>
    </row>
    <row r="5990" spans="1:14" hidden="1" x14ac:dyDescent="0.3">
      <c r="A5990" t="s">
        <v>11001</v>
      </c>
      <c r="B5990">
        <v>0</v>
      </c>
      <c r="C5990">
        <v>0</v>
      </c>
      <c r="D5990">
        <v>1</v>
      </c>
      <c r="E5990">
        <v>0</v>
      </c>
      <c r="F5990">
        <f t="shared" si="465"/>
        <v>1</v>
      </c>
      <c r="G5990">
        <v>0</v>
      </c>
      <c r="H5990">
        <f t="shared" si="466"/>
        <v>1</v>
      </c>
      <c r="I5990">
        <v>5</v>
      </c>
      <c r="J5990">
        <f t="shared" si="467"/>
        <v>3</v>
      </c>
      <c r="K5990">
        <v>7</v>
      </c>
      <c r="L5990">
        <f t="shared" si="468"/>
        <v>1</v>
      </c>
      <c r="M5990">
        <v>0</v>
      </c>
      <c r="N5990">
        <f t="shared" si="469"/>
        <v>1.5</v>
      </c>
    </row>
    <row r="5991" spans="1:14" hidden="1" x14ac:dyDescent="0.3">
      <c r="A5991" t="s">
        <v>11002</v>
      </c>
      <c r="B5991">
        <v>1</v>
      </c>
      <c r="C5991">
        <v>0</v>
      </c>
      <c r="D5991">
        <v>1</v>
      </c>
      <c r="E5991">
        <v>2</v>
      </c>
      <c r="F5991">
        <f t="shared" si="465"/>
        <v>3</v>
      </c>
      <c r="G5991">
        <v>56.49</v>
      </c>
      <c r="H5991">
        <f t="shared" si="466"/>
        <v>2</v>
      </c>
      <c r="I5991">
        <v>4</v>
      </c>
      <c r="J5991">
        <f t="shared" si="467"/>
        <v>3</v>
      </c>
      <c r="K5991">
        <v>8</v>
      </c>
      <c r="L5991">
        <f t="shared" si="468"/>
        <v>1</v>
      </c>
      <c r="M5991">
        <v>0</v>
      </c>
      <c r="N5991">
        <f t="shared" si="469"/>
        <v>2.25</v>
      </c>
    </row>
    <row r="5992" spans="1:14" x14ac:dyDescent="0.3">
      <c r="A5992" t="s">
        <v>11003</v>
      </c>
      <c r="B5992">
        <v>0</v>
      </c>
      <c r="C5992">
        <v>1</v>
      </c>
      <c r="D5992">
        <v>2</v>
      </c>
      <c r="E5992">
        <v>4</v>
      </c>
      <c r="F5992">
        <f t="shared" si="465"/>
        <v>4</v>
      </c>
      <c r="G5992">
        <v>61.99</v>
      </c>
      <c r="H5992">
        <f t="shared" si="466"/>
        <v>3</v>
      </c>
      <c r="I5992">
        <v>2</v>
      </c>
      <c r="J5992">
        <f t="shared" si="467"/>
        <v>2</v>
      </c>
      <c r="K5992">
        <v>24</v>
      </c>
      <c r="L5992">
        <f t="shared" si="468"/>
        <v>4</v>
      </c>
      <c r="M5992">
        <v>0</v>
      </c>
      <c r="N5992">
        <f t="shared" si="469"/>
        <v>3.25</v>
      </c>
    </row>
    <row r="5993" spans="1:14" hidden="1" x14ac:dyDescent="0.3">
      <c r="A5993" t="s">
        <v>11004</v>
      </c>
      <c r="B5993">
        <v>0</v>
      </c>
      <c r="C5993">
        <v>1</v>
      </c>
      <c r="D5993">
        <v>3</v>
      </c>
      <c r="E5993">
        <v>0</v>
      </c>
      <c r="F5993">
        <f t="shared" si="465"/>
        <v>1</v>
      </c>
      <c r="G5993">
        <v>0</v>
      </c>
      <c r="H5993">
        <f t="shared" si="466"/>
        <v>1</v>
      </c>
      <c r="I5993">
        <v>1</v>
      </c>
      <c r="J5993">
        <f t="shared" si="467"/>
        <v>1</v>
      </c>
      <c r="K5993">
        <v>18</v>
      </c>
      <c r="L5993">
        <f t="shared" si="468"/>
        <v>3</v>
      </c>
      <c r="M5993">
        <v>0</v>
      </c>
      <c r="N5993">
        <f t="shared" si="469"/>
        <v>1.5</v>
      </c>
    </row>
    <row r="5994" spans="1:14" hidden="1" x14ac:dyDescent="0.3">
      <c r="A5994" t="s">
        <v>11005</v>
      </c>
      <c r="B5994">
        <v>0</v>
      </c>
      <c r="C5994">
        <v>0</v>
      </c>
      <c r="D5994">
        <v>3</v>
      </c>
      <c r="E5994">
        <v>1</v>
      </c>
      <c r="F5994">
        <f t="shared" si="465"/>
        <v>2</v>
      </c>
      <c r="G5994">
        <v>61.99</v>
      </c>
      <c r="H5994">
        <f t="shared" si="466"/>
        <v>3</v>
      </c>
      <c r="I5994">
        <v>5</v>
      </c>
      <c r="J5994">
        <f t="shared" si="467"/>
        <v>3</v>
      </c>
      <c r="K5994">
        <v>12</v>
      </c>
      <c r="L5994">
        <f t="shared" si="468"/>
        <v>2</v>
      </c>
      <c r="M5994">
        <v>0</v>
      </c>
      <c r="N5994">
        <f t="shared" si="469"/>
        <v>2.5</v>
      </c>
    </row>
    <row r="5995" spans="1:14" hidden="1" x14ac:dyDescent="0.3">
      <c r="A5995" t="s">
        <v>11006</v>
      </c>
      <c r="B5995">
        <v>0</v>
      </c>
      <c r="C5995">
        <v>1</v>
      </c>
      <c r="D5995">
        <v>2</v>
      </c>
      <c r="E5995">
        <v>2</v>
      </c>
      <c r="F5995">
        <f t="shared" si="465"/>
        <v>3</v>
      </c>
      <c r="G5995">
        <v>53.49</v>
      </c>
      <c r="H5995">
        <f t="shared" si="466"/>
        <v>2</v>
      </c>
      <c r="I5995">
        <v>1</v>
      </c>
      <c r="J5995">
        <f t="shared" si="467"/>
        <v>1</v>
      </c>
      <c r="K5995">
        <v>19</v>
      </c>
      <c r="L5995">
        <f t="shared" si="468"/>
        <v>3</v>
      </c>
      <c r="M5995">
        <v>0</v>
      </c>
      <c r="N5995">
        <f t="shared" si="469"/>
        <v>2.25</v>
      </c>
    </row>
    <row r="5996" spans="1:14" hidden="1" x14ac:dyDescent="0.3">
      <c r="A5996" t="s">
        <v>11007</v>
      </c>
      <c r="B5996">
        <v>0</v>
      </c>
      <c r="C5996">
        <v>0</v>
      </c>
      <c r="D5996">
        <v>4</v>
      </c>
      <c r="E5996">
        <v>0</v>
      </c>
      <c r="F5996">
        <f t="shared" si="465"/>
        <v>1</v>
      </c>
      <c r="G5996">
        <v>0</v>
      </c>
      <c r="H5996">
        <f t="shared" si="466"/>
        <v>1</v>
      </c>
      <c r="I5996">
        <v>3</v>
      </c>
      <c r="J5996">
        <f t="shared" si="467"/>
        <v>2</v>
      </c>
      <c r="K5996">
        <v>2</v>
      </c>
      <c r="L5996">
        <f t="shared" si="468"/>
        <v>1</v>
      </c>
      <c r="M5996">
        <v>1</v>
      </c>
      <c r="N5996">
        <f t="shared" si="469"/>
        <v>1.25</v>
      </c>
    </row>
    <row r="5997" spans="1:14" hidden="1" x14ac:dyDescent="0.3">
      <c r="A5997" t="s">
        <v>11008</v>
      </c>
      <c r="B5997">
        <v>1</v>
      </c>
      <c r="C5997">
        <v>0</v>
      </c>
      <c r="D5997">
        <v>1</v>
      </c>
      <c r="E5997">
        <v>0</v>
      </c>
      <c r="F5997">
        <f t="shared" si="465"/>
        <v>1</v>
      </c>
      <c r="G5997">
        <v>0</v>
      </c>
      <c r="H5997">
        <f t="shared" si="466"/>
        <v>1</v>
      </c>
      <c r="I5997">
        <v>4</v>
      </c>
      <c r="J5997">
        <f t="shared" si="467"/>
        <v>3</v>
      </c>
      <c r="K5997">
        <v>2</v>
      </c>
      <c r="L5997">
        <f t="shared" si="468"/>
        <v>1</v>
      </c>
      <c r="M5997">
        <v>1</v>
      </c>
      <c r="N5997">
        <f t="shared" si="469"/>
        <v>1.5</v>
      </c>
    </row>
    <row r="5998" spans="1:14" hidden="1" x14ac:dyDescent="0.3">
      <c r="A5998" t="s">
        <v>11009</v>
      </c>
      <c r="B5998">
        <v>1</v>
      </c>
      <c r="C5998">
        <v>1</v>
      </c>
      <c r="D5998">
        <v>1</v>
      </c>
      <c r="E5998">
        <v>0</v>
      </c>
      <c r="F5998">
        <f t="shared" si="465"/>
        <v>1</v>
      </c>
      <c r="G5998">
        <v>0</v>
      </c>
      <c r="H5998">
        <f t="shared" si="466"/>
        <v>1</v>
      </c>
      <c r="I5998">
        <v>5</v>
      </c>
      <c r="J5998">
        <f t="shared" si="467"/>
        <v>3</v>
      </c>
      <c r="K5998">
        <v>13</v>
      </c>
      <c r="L5998">
        <f t="shared" si="468"/>
        <v>2</v>
      </c>
      <c r="M5998">
        <v>0</v>
      </c>
      <c r="N5998">
        <f t="shared" si="469"/>
        <v>1.75</v>
      </c>
    </row>
    <row r="5999" spans="1:14" hidden="1" x14ac:dyDescent="0.3">
      <c r="A5999" t="s">
        <v>11010</v>
      </c>
      <c r="B5999">
        <v>0</v>
      </c>
      <c r="C5999">
        <v>0</v>
      </c>
      <c r="D5999">
        <v>2</v>
      </c>
      <c r="E5999">
        <v>2</v>
      </c>
      <c r="F5999">
        <f t="shared" si="465"/>
        <v>3</v>
      </c>
      <c r="G5999">
        <v>59.99</v>
      </c>
      <c r="H5999">
        <f t="shared" si="466"/>
        <v>3</v>
      </c>
      <c r="I5999">
        <v>1</v>
      </c>
      <c r="J5999">
        <f t="shared" si="467"/>
        <v>1</v>
      </c>
      <c r="K5999">
        <v>1</v>
      </c>
      <c r="L5999">
        <f t="shared" si="468"/>
        <v>1</v>
      </c>
      <c r="M5999">
        <v>1</v>
      </c>
      <c r="N5999">
        <f t="shared" si="469"/>
        <v>2</v>
      </c>
    </row>
    <row r="6000" spans="1:14" x14ac:dyDescent="0.3">
      <c r="A6000" t="s">
        <v>11011</v>
      </c>
      <c r="B6000">
        <v>0</v>
      </c>
      <c r="C6000">
        <v>1</v>
      </c>
      <c r="D6000">
        <v>2</v>
      </c>
      <c r="E6000">
        <v>1</v>
      </c>
      <c r="F6000">
        <f t="shared" si="465"/>
        <v>2</v>
      </c>
      <c r="G6000">
        <v>113.98</v>
      </c>
      <c r="H6000">
        <f t="shared" si="466"/>
        <v>4</v>
      </c>
      <c r="I6000">
        <v>6</v>
      </c>
      <c r="J6000">
        <f t="shared" si="467"/>
        <v>4</v>
      </c>
      <c r="K6000">
        <v>22</v>
      </c>
      <c r="L6000">
        <f t="shared" si="468"/>
        <v>4</v>
      </c>
      <c r="M6000">
        <v>0</v>
      </c>
      <c r="N6000">
        <f t="shared" si="469"/>
        <v>3.5</v>
      </c>
    </row>
    <row r="6001" spans="1:14" hidden="1" x14ac:dyDescent="0.3">
      <c r="A6001" t="s">
        <v>11012</v>
      </c>
      <c r="B6001">
        <v>0</v>
      </c>
      <c r="C6001">
        <v>1</v>
      </c>
      <c r="D6001">
        <v>3</v>
      </c>
      <c r="E6001">
        <v>0</v>
      </c>
      <c r="F6001">
        <f t="shared" si="465"/>
        <v>1</v>
      </c>
      <c r="G6001">
        <v>0</v>
      </c>
      <c r="H6001">
        <f t="shared" si="466"/>
        <v>1</v>
      </c>
      <c r="I6001">
        <v>3</v>
      </c>
      <c r="J6001">
        <f t="shared" si="467"/>
        <v>2</v>
      </c>
      <c r="K6001">
        <v>25</v>
      </c>
      <c r="L6001">
        <f t="shared" si="468"/>
        <v>4</v>
      </c>
      <c r="M6001">
        <v>1</v>
      </c>
      <c r="N6001">
        <f t="shared" si="469"/>
        <v>2</v>
      </c>
    </row>
  </sheetData>
  <autoFilter ref="A1:S6001" xr:uid="{20E25E5C-201E-024A-B361-040F251B0284}">
    <filterColumn colId="13">
      <filters>
        <filter val="3"/>
        <filter val="3.25"/>
        <filter val="3.5"/>
        <filter val="3.75"/>
        <filter val="4"/>
      </filters>
    </filterColumn>
  </autoFilter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A694A-8C25-4F76-9E48-46E108B15CE0}">
  <dimension ref="A1:Q1487"/>
  <sheetViews>
    <sheetView topLeftCell="A1460" workbookViewId="0">
      <selection activeCell="R1488" sqref="R1488"/>
    </sheetView>
  </sheetViews>
  <sheetFormatPr defaultRowHeight="14.4" x14ac:dyDescent="0.3"/>
  <cols>
    <col min="4" max="4" width="11.21875" bestFit="1" customWidth="1"/>
    <col min="16" max="16" width="16.21875" bestFit="1" customWidth="1"/>
    <col min="17" max="17" width="19.6640625" bestFit="1" customWidth="1"/>
  </cols>
  <sheetData>
    <row r="1" spans="1:17" x14ac:dyDescent="0.3">
      <c r="A1" t="s">
        <v>0</v>
      </c>
      <c r="B1" t="s">
        <v>11021</v>
      </c>
      <c r="C1" t="s">
        <v>11022</v>
      </c>
      <c r="D1" t="s">
        <v>4</v>
      </c>
      <c r="E1" t="s">
        <v>11047</v>
      </c>
      <c r="F1" t="s">
        <v>11048</v>
      </c>
      <c r="G1" t="s">
        <v>11049</v>
      </c>
      <c r="H1" t="s">
        <v>11050</v>
      </c>
      <c r="I1" t="s">
        <v>11051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11020</v>
      </c>
      <c r="P1" s="2" t="s">
        <v>11052</v>
      </c>
      <c r="Q1" s="2" t="s">
        <v>11053</v>
      </c>
    </row>
    <row r="2" spans="1:17" x14ac:dyDescent="0.3">
      <c r="A2" t="s">
        <v>5020</v>
      </c>
      <c r="B2">
        <v>0</v>
      </c>
      <c r="C2">
        <v>1</v>
      </c>
      <c r="D2">
        <v>3</v>
      </c>
      <c r="E2">
        <v>0</v>
      </c>
      <c r="F2">
        <v>0</v>
      </c>
      <c r="G2">
        <v>1</v>
      </c>
      <c r="H2">
        <v>0</v>
      </c>
      <c r="I2">
        <v>0</v>
      </c>
      <c r="J2">
        <v>5</v>
      </c>
      <c r="K2">
        <v>77.989999999999995</v>
      </c>
      <c r="L2">
        <v>7</v>
      </c>
      <c r="M2">
        <v>15</v>
      </c>
      <c r="N2">
        <v>1</v>
      </c>
      <c r="O2">
        <v>3.75</v>
      </c>
      <c r="P2" s="15">
        <f>'Reg stats wrt revenue'!$B$17+'Reg stats wrt revenue'!$B$19*'Predictive Analytics'!C2+'Reg stats wrt revenue'!$B$20*'Predictive Analytics'!E2+'Reg stats wrt revenue'!$B$25*'Predictive Analytics'!J2+'Reg stats wrt revenue'!$B$26*'Predictive Analytics'!K2+'Reg stats wrt revenue'!$B$27*'Predictive Analytics'!L2+'Reg stats wrt revenue'!$B$28*'Predictive Analytics'!M2+'Reg stats wrt revenue'!$B$29*'Predictive Analytics'!N2</f>
        <v>25.719030879381279</v>
      </c>
      <c r="Q2" s="16">
        <f>'Reg stats wrt transactions'!$B$17+'Reg stats wrt transactions'!$B$19*'Predictive Analytics'!C2+'Predictive Analytics'!$B$20*'Predictive Analytics'!E2+'Reg stats wrt transactions'!$B$25*'Predictive Analytics'!J2+'Reg stats wrt transactions'!$B$26*'Reg stats wrt transactions'!K2+'Reg stats wrt transactions'!$B$27*'Predictive Analytics'!L2+'Reg stats wrt transactions'!$B$28*'Predictive Analytics'!M2+'Reg stats wrt transactions'!$B$29*'Predictive Analytics'!N2</f>
        <v>0.49577807939187646</v>
      </c>
    </row>
    <row r="3" spans="1:17" x14ac:dyDescent="0.3">
      <c r="A3" t="s">
        <v>5022</v>
      </c>
      <c r="B3">
        <v>0</v>
      </c>
      <c r="C3">
        <v>0</v>
      </c>
      <c r="D3">
        <v>3</v>
      </c>
      <c r="E3">
        <v>0</v>
      </c>
      <c r="F3">
        <v>0</v>
      </c>
      <c r="G3">
        <v>1</v>
      </c>
      <c r="H3">
        <v>0</v>
      </c>
      <c r="I3">
        <v>0</v>
      </c>
      <c r="J3">
        <v>2</v>
      </c>
      <c r="K3">
        <v>78.489999999999995</v>
      </c>
      <c r="L3">
        <v>2</v>
      </c>
      <c r="M3">
        <v>26</v>
      </c>
      <c r="N3">
        <v>0</v>
      </c>
      <c r="O3">
        <v>3.25</v>
      </c>
      <c r="P3" s="15">
        <f>'Reg stats wrt revenue'!$B$17+'Reg stats wrt revenue'!$B$19*'Predictive Analytics'!C3+'Reg stats wrt revenue'!$B$20*'Predictive Analytics'!E3+'Reg stats wrt revenue'!$B$25*'Predictive Analytics'!J3+'Reg stats wrt revenue'!$B$26*'Predictive Analytics'!K3+'Reg stats wrt revenue'!$B$27*'Predictive Analytics'!L3+'Reg stats wrt revenue'!$B$28*'Predictive Analytics'!M3+'Reg stats wrt revenue'!$B$29*'Predictive Analytics'!N3</f>
        <v>10.229714800595159</v>
      </c>
      <c r="Q3" s="16">
        <f>'Reg stats wrt transactions'!$B$17+'Reg stats wrt transactions'!$B$19*'Predictive Analytics'!C3+'Predictive Analytics'!$B$20*'Predictive Analytics'!E3+'Reg stats wrt transactions'!$B$25*'Predictive Analytics'!J3+'Reg stats wrt transactions'!$B$26*'Reg stats wrt transactions'!K3+'Reg stats wrt transactions'!$B$27*'Predictive Analytics'!L3+'Reg stats wrt transactions'!$B$28*'Predictive Analytics'!M3+'Reg stats wrt transactions'!$B$29*'Predictive Analytics'!N3</f>
        <v>0.20891945288970923</v>
      </c>
    </row>
    <row r="4" spans="1:17" x14ac:dyDescent="0.3">
      <c r="A4" t="s">
        <v>5024</v>
      </c>
      <c r="B4">
        <v>0</v>
      </c>
      <c r="C4">
        <v>1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61.49</v>
      </c>
      <c r="L4">
        <v>5</v>
      </c>
      <c r="M4">
        <v>18</v>
      </c>
      <c r="N4">
        <v>1</v>
      </c>
      <c r="O4">
        <v>3</v>
      </c>
      <c r="P4" s="15">
        <f>'Reg stats wrt revenue'!$B$17+'Reg stats wrt revenue'!$B$19*'Predictive Analytics'!C4+'Reg stats wrt revenue'!$B$20*'Predictive Analytics'!E4+'Reg stats wrt revenue'!$B$25*'Predictive Analytics'!J4+'Reg stats wrt revenue'!$B$26*'Predictive Analytics'!K4+'Reg stats wrt revenue'!$B$27*'Predictive Analytics'!L4+'Reg stats wrt revenue'!$B$28*'Predictive Analytics'!M4+'Reg stats wrt revenue'!$B$29*'Predictive Analytics'!N4</f>
        <v>13.32576472941539</v>
      </c>
      <c r="Q4" s="16">
        <f>'Reg stats wrt transactions'!$B$17+'Reg stats wrt transactions'!$B$19*'Predictive Analytics'!C4+'Predictive Analytics'!$B$20*'Predictive Analytics'!E4+'Reg stats wrt transactions'!$B$25*'Predictive Analytics'!J4+'Reg stats wrt transactions'!$B$26*'Reg stats wrt transactions'!K4+'Reg stats wrt transactions'!$B$27*'Predictive Analytics'!L4+'Reg stats wrt transactions'!$B$28*'Predictive Analytics'!M4+'Reg stats wrt transactions'!$B$29*'Predictive Analytics'!N4</f>
        <v>0.42489283085092877</v>
      </c>
    </row>
    <row r="5" spans="1:17" x14ac:dyDescent="0.3">
      <c r="A5" t="s">
        <v>5026</v>
      </c>
      <c r="B5">
        <v>0</v>
      </c>
      <c r="C5">
        <v>1</v>
      </c>
      <c r="D5">
        <v>2</v>
      </c>
      <c r="E5">
        <v>0</v>
      </c>
      <c r="F5">
        <v>1</v>
      </c>
      <c r="G5">
        <v>0</v>
      </c>
      <c r="H5">
        <v>0</v>
      </c>
      <c r="I5">
        <v>0</v>
      </c>
      <c r="J5">
        <v>10</v>
      </c>
      <c r="K5">
        <v>63.99</v>
      </c>
      <c r="L5">
        <v>0</v>
      </c>
      <c r="M5">
        <v>21</v>
      </c>
      <c r="N5">
        <v>1</v>
      </c>
      <c r="O5">
        <v>3</v>
      </c>
      <c r="P5" s="15">
        <f>'Reg stats wrt revenue'!$B$17+'Reg stats wrt revenue'!$B$19*'Predictive Analytics'!C5+'Reg stats wrt revenue'!$B$20*'Predictive Analytics'!E5+'Reg stats wrt revenue'!$B$25*'Predictive Analytics'!J5+'Reg stats wrt revenue'!$B$26*'Predictive Analytics'!K5+'Reg stats wrt revenue'!$B$27*'Predictive Analytics'!L5+'Reg stats wrt revenue'!$B$28*'Predictive Analytics'!M5+'Reg stats wrt revenue'!$B$29*'Predictive Analytics'!N5</f>
        <v>49.885685958563336</v>
      </c>
      <c r="Q5" s="16">
        <f>'Reg stats wrt transactions'!$B$17+'Reg stats wrt transactions'!$B$19*'Predictive Analytics'!C5+'Predictive Analytics'!$B$20*'Predictive Analytics'!E5+'Reg stats wrt transactions'!$B$25*'Predictive Analytics'!J5+'Reg stats wrt transactions'!$B$26*'Reg stats wrt transactions'!K5+'Reg stats wrt transactions'!$B$27*'Predictive Analytics'!L5+'Reg stats wrt transactions'!$B$28*'Predictive Analytics'!M5+'Reg stats wrt transactions'!$B$29*'Predictive Analytics'!N5</f>
        <v>0.92919437460912047</v>
      </c>
    </row>
    <row r="6" spans="1:17" x14ac:dyDescent="0.3">
      <c r="A6" t="s">
        <v>5029</v>
      </c>
      <c r="B6">
        <v>0</v>
      </c>
      <c r="C6">
        <v>0</v>
      </c>
      <c r="D6">
        <v>5</v>
      </c>
      <c r="E6">
        <v>0</v>
      </c>
      <c r="F6">
        <v>0</v>
      </c>
      <c r="G6">
        <v>0</v>
      </c>
      <c r="H6">
        <v>0</v>
      </c>
      <c r="I6">
        <v>1</v>
      </c>
      <c r="J6">
        <v>2</v>
      </c>
      <c r="K6">
        <v>103.98</v>
      </c>
      <c r="L6">
        <v>6</v>
      </c>
      <c r="M6">
        <v>12</v>
      </c>
      <c r="N6">
        <v>0</v>
      </c>
      <c r="O6">
        <v>3.25</v>
      </c>
      <c r="P6" s="15">
        <f>'Reg stats wrt revenue'!$B$17+'Reg stats wrt revenue'!$B$19*'Predictive Analytics'!C6+'Reg stats wrt revenue'!$B$20*'Predictive Analytics'!E6+'Reg stats wrt revenue'!$B$25*'Predictive Analytics'!J6+'Reg stats wrt revenue'!$B$26*'Predictive Analytics'!K6+'Reg stats wrt revenue'!$B$27*'Predictive Analytics'!L6+'Reg stats wrt revenue'!$B$28*'Predictive Analytics'!M6+'Reg stats wrt revenue'!$B$29*'Predictive Analytics'!N6</f>
        <v>4.6835749250582168</v>
      </c>
      <c r="Q6" s="16">
        <f>'Reg stats wrt transactions'!$B$17+'Reg stats wrt transactions'!$B$19*'Predictive Analytics'!C6+'Predictive Analytics'!$B$20*'Predictive Analytics'!E6+'Reg stats wrt transactions'!$B$25*'Predictive Analytics'!J6+'Reg stats wrt transactions'!$B$26*'Reg stats wrt transactions'!K6+'Reg stats wrt transactions'!$B$27*'Predictive Analytics'!L6+'Reg stats wrt transactions'!$B$28*'Predictive Analytics'!M6+'Reg stats wrt transactions'!$B$29*'Predictive Analytics'!N6</f>
        <v>0.11460083870190654</v>
      </c>
    </row>
    <row r="7" spans="1:17" x14ac:dyDescent="0.3">
      <c r="A7" t="s">
        <v>5034</v>
      </c>
      <c r="B7">
        <v>0</v>
      </c>
      <c r="C7">
        <v>1</v>
      </c>
      <c r="D7">
        <v>3</v>
      </c>
      <c r="E7">
        <v>0</v>
      </c>
      <c r="F7">
        <v>0</v>
      </c>
      <c r="G7">
        <v>1</v>
      </c>
      <c r="H7">
        <v>0</v>
      </c>
      <c r="I7">
        <v>0</v>
      </c>
      <c r="J7">
        <v>7</v>
      </c>
      <c r="K7">
        <v>41.99</v>
      </c>
      <c r="L7">
        <v>5</v>
      </c>
      <c r="M7">
        <v>16</v>
      </c>
      <c r="N7">
        <v>0</v>
      </c>
      <c r="O7">
        <v>3</v>
      </c>
      <c r="P7" s="15">
        <f>'Reg stats wrt revenue'!$B$17+'Reg stats wrt revenue'!$B$19*'Predictive Analytics'!C7+'Reg stats wrt revenue'!$B$20*'Predictive Analytics'!E7+'Reg stats wrt revenue'!$B$25*'Predictive Analytics'!J7+'Reg stats wrt revenue'!$B$26*'Predictive Analytics'!K7+'Reg stats wrt revenue'!$B$27*'Predictive Analytics'!L7+'Reg stats wrt revenue'!$B$28*'Predictive Analytics'!M7+'Reg stats wrt revenue'!$B$29*'Predictive Analytics'!N7</f>
        <v>25.206403750945469</v>
      </c>
      <c r="Q7" s="16">
        <f>'Reg stats wrt transactions'!$B$17+'Reg stats wrt transactions'!$B$19*'Predictive Analytics'!C7+'Predictive Analytics'!$B$20*'Predictive Analytics'!E7+'Reg stats wrt transactions'!$B$25*'Predictive Analytics'!J7+'Reg stats wrt transactions'!$B$26*'Reg stats wrt transactions'!K7+'Reg stats wrt transactions'!$B$27*'Predictive Analytics'!L7+'Reg stats wrt transactions'!$B$28*'Predictive Analytics'!M7+'Reg stats wrt transactions'!$B$29*'Predictive Analytics'!N7</f>
        <v>0.47259514782118328</v>
      </c>
    </row>
    <row r="8" spans="1:17" x14ac:dyDescent="0.3">
      <c r="A8" t="s">
        <v>5040</v>
      </c>
      <c r="B8">
        <v>1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157.47</v>
      </c>
      <c r="L8">
        <v>6</v>
      </c>
      <c r="M8">
        <v>17</v>
      </c>
      <c r="N8">
        <v>1</v>
      </c>
      <c r="O8">
        <v>3.5</v>
      </c>
      <c r="P8" s="15">
        <f>'Reg stats wrt revenue'!$B$17+'Reg stats wrt revenue'!$B$19*'Predictive Analytics'!C8+'Reg stats wrt revenue'!$B$20*'Predictive Analytics'!E8+'Reg stats wrt revenue'!$B$25*'Predictive Analytics'!J8+'Reg stats wrt revenue'!$B$26*'Predictive Analytics'!K8+'Reg stats wrt revenue'!$B$27*'Predictive Analytics'!L8+'Reg stats wrt revenue'!$B$28*'Predictive Analytics'!M8+'Reg stats wrt revenue'!$B$29*'Predictive Analytics'!N8</f>
        <v>10.778780580009196</v>
      </c>
      <c r="Q8" s="16">
        <f>'Reg stats wrt transactions'!$B$17+'Reg stats wrt transactions'!$B$19*'Predictive Analytics'!C8+'Predictive Analytics'!$B$20*'Predictive Analytics'!E8+'Reg stats wrt transactions'!$B$25*'Predictive Analytics'!J8+'Reg stats wrt transactions'!$B$26*'Reg stats wrt transactions'!K8+'Reg stats wrt transactions'!$B$27*'Predictive Analytics'!L8+'Reg stats wrt transactions'!$B$28*'Predictive Analytics'!M8+'Reg stats wrt transactions'!$B$29*'Predictive Analytics'!N8</f>
        <v>0.40365990262841084</v>
      </c>
    </row>
    <row r="9" spans="1:17" x14ac:dyDescent="0.3">
      <c r="A9" t="s">
        <v>5047</v>
      </c>
      <c r="B9">
        <v>0</v>
      </c>
      <c r="C9">
        <v>1</v>
      </c>
      <c r="D9">
        <v>3</v>
      </c>
      <c r="E9">
        <v>0</v>
      </c>
      <c r="F9">
        <v>0</v>
      </c>
      <c r="G9">
        <v>1</v>
      </c>
      <c r="H9">
        <v>0</v>
      </c>
      <c r="I9">
        <v>0</v>
      </c>
      <c r="J9">
        <v>13</v>
      </c>
      <c r="K9">
        <v>57.99</v>
      </c>
      <c r="L9">
        <v>3</v>
      </c>
      <c r="M9">
        <v>23</v>
      </c>
      <c r="N9">
        <v>0</v>
      </c>
      <c r="O9">
        <v>3</v>
      </c>
      <c r="P9" s="15">
        <f>'Reg stats wrt revenue'!$B$17+'Reg stats wrt revenue'!$B$19*'Predictive Analytics'!C9+'Reg stats wrt revenue'!$B$20*'Predictive Analytics'!E9+'Reg stats wrt revenue'!$B$25*'Predictive Analytics'!J9+'Reg stats wrt revenue'!$B$26*'Predictive Analytics'!K9+'Reg stats wrt revenue'!$B$27*'Predictive Analytics'!L9+'Reg stats wrt revenue'!$B$28*'Predictive Analytics'!M9+'Reg stats wrt revenue'!$B$29*'Predictive Analytics'!N9</f>
        <v>46.597837145191704</v>
      </c>
      <c r="Q9" s="16">
        <f>'Reg stats wrt transactions'!$B$17+'Reg stats wrt transactions'!$B$19*'Predictive Analytics'!C9+'Predictive Analytics'!$B$20*'Predictive Analytics'!E9+'Reg stats wrt transactions'!$B$25*'Predictive Analytics'!J9+'Reg stats wrt transactions'!$B$26*'Reg stats wrt transactions'!K9+'Reg stats wrt transactions'!$B$27*'Predictive Analytics'!L9+'Reg stats wrt transactions'!$B$28*'Predictive Analytics'!M9+'Reg stats wrt transactions'!$B$29*'Predictive Analytics'!N9</f>
        <v>0.86262384026235461</v>
      </c>
    </row>
    <row r="10" spans="1:17" x14ac:dyDescent="0.3">
      <c r="A10" t="s">
        <v>5059</v>
      </c>
      <c r="B10">
        <v>0</v>
      </c>
      <c r="C10">
        <v>0</v>
      </c>
      <c r="D10">
        <v>2</v>
      </c>
      <c r="E10">
        <v>0</v>
      </c>
      <c r="F10">
        <v>1</v>
      </c>
      <c r="G10">
        <v>0</v>
      </c>
      <c r="H10">
        <v>0</v>
      </c>
      <c r="I10">
        <v>0</v>
      </c>
      <c r="J10">
        <v>2</v>
      </c>
      <c r="K10">
        <v>134.97999999999999</v>
      </c>
      <c r="L10">
        <v>7</v>
      </c>
      <c r="M10">
        <v>13</v>
      </c>
      <c r="N10">
        <v>0</v>
      </c>
      <c r="O10">
        <v>3.25</v>
      </c>
      <c r="P10" s="15">
        <f>'Reg stats wrt revenue'!$B$17+'Reg stats wrt revenue'!$B$19*'Predictive Analytics'!C10+'Reg stats wrt revenue'!$B$20*'Predictive Analytics'!E10+'Reg stats wrt revenue'!$B$25*'Predictive Analytics'!J10+'Reg stats wrt revenue'!$B$26*'Predictive Analytics'!K10+'Reg stats wrt revenue'!$B$27*'Predictive Analytics'!L10+'Reg stats wrt revenue'!$B$28*'Predictive Analytics'!M10+'Reg stats wrt revenue'!$B$29*'Predictive Analytics'!N10</f>
        <v>3.1756776800978654</v>
      </c>
      <c r="Q10" s="16">
        <f>'Reg stats wrt transactions'!$B$17+'Reg stats wrt transactions'!$B$19*'Predictive Analytics'!C10+'Predictive Analytics'!$B$20*'Predictive Analytics'!E10+'Reg stats wrt transactions'!$B$25*'Predictive Analytics'!J10+'Reg stats wrt transactions'!$B$26*'Reg stats wrt transactions'!K10+'Reg stats wrt transactions'!$B$27*'Predictive Analytics'!L10+'Reg stats wrt transactions'!$B$28*'Predictive Analytics'!M10+'Reg stats wrt transactions'!$B$29*'Predictive Analytics'!N10</f>
        <v>9.5245290738934826E-2</v>
      </c>
    </row>
    <row r="11" spans="1:17" x14ac:dyDescent="0.3">
      <c r="A11" t="s">
        <v>5060</v>
      </c>
      <c r="B11">
        <v>1</v>
      </c>
      <c r="C11">
        <v>1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3</v>
      </c>
      <c r="K11">
        <v>73.489999999999995</v>
      </c>
      <c r="L11">
        <v>2</v>
      </c>
      <c r="M11">
        <v>21</v>
      </c>
      <c r="N11">
        <v>0</v>
      </c>
      <c r="O11">
        <v>3</v>
      </c>
      <c r="P11" s="15">
        <f>'Reg stats wrt revenue'!$B$17+'Reg stats wrt revenue'!$B$19*'Predictive Analytics'!C11+'Reg stats wrt revenue'!$B$20*'Predictive Analytics'!E11+'Reg stats wrt revenue'!$B$25*'Predictive Analytics'!J11+'Reg stats wrt revenue'!$B$26*'Predictive Analytics'!K11+'Reg stats wrt revenue'!$B$27*'Predictive Analytics'!L11+'Reg stats wrt revenue'!$B$28*'Predictive Analytics'!M11+'Reg stats wrt revenue'!$B$29*'Predictive Analytics'!N11</f>
        <v>6.9951408362036291</v>
      </c>
      <c r="Q11" s="16">
        <f>'Reg stats wrt transactions'!$B$17+'Reg stats wrt transactions'!$B$19*'Predictive Analytics'!C11+'Predictive Analytics'!$B$20*'Predictive Analytics'!E11+'Reg stats wrt transactions'!$B$25*'Predictive Analytics'!J11+'Reg stats wrt transactions'!$B$26*'Reg stats wrt transactions'!K11+'Reg stats wrt transactions'!$B$27*'Predictive Analytics'!L11+'Reg stats wrt transactions'!$B$28*'Predictive Analytics'!M11+'Reg stats wrt transactions'!$B$29*'Predictive Analytics'!N11</f>
        <v>0.30959172251676992</v>
      </c>
    </row>
    <row r="12" spans="1:17" x14ac:dyDescent="0.3">
      <c r="A12" t="s">
        <v>5063</v>
      </c>
      <c r="B12">
        <v>1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8</v>
      </c>
      <c r="K12">
        <v>55.99</v>
      </c>
      <c r="L12">
        <v>7</v>
      </c>
      <c r="M12">
        <v>17</v>
      </c>
      <c r="N12">
        <v>1</v>
      </c>
      <c r="O12">
        <v>3.25</v>
      </c>
      <c r="P12" s="15">
        <f>'Reg stats wrt revenue'!$B$17+'Reg stats wrt revenue'!$B$19*'Predictive Analytics'!C12+'Reg stats wrt revenue'!$B$20*'Predictive Analytics'!E12+'Reg stats wrt revenue'!$B$25*'Predictive Analytics'!J12+'Reg stats wrt revenue'!$B$26*'Predictive Analytics'!K12+'Reg stats wrt revenue'!$B$27*'Predictive Analytics'!L12+'Reg stats wrt revenue'!$B$28*'Predictive Analytics'!M12+'Reg stats wrt revenue'!$B$29*'Predictive Analytics'!N12</f>
        <v>24.536831147506934</v>
      </c>
      <c r="Q12" s="16">
        <f>'Reg stats wrt transactions'!$B$17+'Reg stats wrt transactions'!$B$19*'Predictive Analytics'!C12+'Predictive Analytics'!$B$20*'Predictive Analytics'!E12+'Reg stats wrt transactions'!$B$25*'Predictive Analytics'!J12+'Reg stats wrt transactions'!$B$26*'Reg stats wrt transactions'!K12+'Reg stats wrt transactions'!$B$27*'Predictive Analytics'!L12+'Reg stats wrt transactions'!$B$28*'Predictive Analytics'!M12+'Reg stats wrt transactions'!$B$29*'Predictive Analytics'!N12</f>
        <v>0.6208693296070098</v>
      </c>
    </row>
    <row r="13" spans="1:17" x14ac:dyDescent="0.3">
      <c r="A13" t="s">
        <v>5064</v>
      </c>
      <c r="B13">
        <v>0</v>
      </c>
      <c r="C13">
        <v>1</v>
      </c>
      <c r="D13">
        <v>3</v>
      </c>
      <c r="E13">
        <v>0</v>
      </c>
      <c r="F13">
        <v>0</v>
      </c>
      <c r="G13">
        <v>1</v>
      </c>
      <c r="H13">
        <v>0</v>
      </c>
      <c r="I13">
        <v>0</v>
      </c>
      <c r="J13">
        <v>7</v>
      </c>
      <c r="K13">
        <v>58.99</v>
      </c>
      <c r="L13">
        <v>4</v>
      </c>
      <c r="M13">
        <v>19</v>
      </c>
      <c r="N13">
        <v>0</v>
      </c>
      <c r="O13">
        <v>3.25</v>
      </c>
      <c r="P13" s="15">
        <f>'Reg stats wrt revenue'!$B$17+'Reg stats wrt revenue'!$B$19*'Predictive Analytics'!C13+'Reg stats wrt revenue'!$B$20*'Predictive Analytics'!E13+'Reg stats wrt revenue'!$B$25*'Predictive Analytics'!J13+'Reg stats wrt revenue'!$B$26*'Predictive Analytics'!K13+'Reg stats wrt revenue'!$B$27*'Predictive Analytics'!L13+'Reg stats wrt revenue'!$B$28*'Predictive Analytics'!M13+'Reg stats wrt revenue'!$B$29*'Predictive Analytics'!N13</f>
        <v>26.230559372665645</v>
      </c>
      <c r="Q13" s="16">
        <f>'Reg stats wrt transactions'!$B$17+'Reg stats wrt transactions'!$B$19*'Predictive Analytics'!C13+'Predictive Analytics'!$B$20*'Predictive Analytics'!E13+'Reg stats wrt transactions'!$B$25*'Predictive Analytics'!J13+'Reg stats wrt transactions'!$B$26*'Reg stats wrt transactions'!K13+'Reg stats wrt transactions'!$B$27*'Predictive Analytics'!L13+'Reg stats wrt transactions'!$B$28*'Predictive Analytics'!M13+'Reg stats wrt transactions'!$B$29*'Predictive Analytics'!N13</f>
        <v>0.49570545630324736</v>
      </c>
    </row>
    <row r="14" spans="1:17" x14ac:dyDescent="0.3">
      <c r="A14" t="s">
        <v>5066</v>
      </c>
      <c r="B14">
        <v>0</v>
      </c>
      <c r="C14">
        <v>1</v>
      </c>
      <c r="D14">
        <v>3</v>
      </c>
      <c r="E14">
        <v>0</v>
      </c>
      <c r="F14">
        <v>0</v>
      </c>
      <c r="G14">
        <v>1</v>
      </c>
      <c r="H14">
        <v>0</v>
      </c>
      <c r="I14">
        <v>0</v>
      </c>
      <c r="J14">
        <v>12</v>
      </c>
      <c r="K14">
        <v>170.97</v>
      </c>
      <c r="L14">
        <v>2</v>
      </c>
      <c r="M14">
        <v>14</v>
      </c>
      <c r="N14">
        <v>1</v>
      </c>
      <c r="O14">
        <v>3</v>
      </c>
      <c r="P14" s="15">
        <f>'Reg stats wrt revenue'!$B$17+'Reg stats wrt revenue'!$B$19*'Predictive Analytics'!C14+'Reg stats wrt revenue'!$B$20*'Predictive Analytics'!E14+'Reg stats wrt revenue'!$B$25*'Predictive Analytics'!J14+'Reg stats wrt revenue'!$B$26*'Predictive Analytics'!K14+'Reg stats wrt revenue'!$B$27*'Predictive Analytics'!L14+'Reg stats wrt revenue'!$B$28*'Predictive Analytics'!M14+'Reg stats wrt revenue'!$B$29*'Predictive Analytics'!N14</f>
        <v>52.100066229775493</v>
      </c>
      <c r="Q14" s="16">
        <f>'Reg stats wrt transactions'!$B$17+'Reg stats wrt transactions'!$B$19*'Predictive Analytics'!C14+'Predictive Analytics'!$B$20*'Predictive Analytics'!E14+'Reg stats wrt transactions'!$B$25*'Predictive Analytics'!J14+'Reg stats wrt transactions'!$B$26*'Reg stats wrt transactions'!K14+'Reg stats wrt transactions'!$B$27*'Predictive Analytics'!L14+'Reg stats wrt transactions'!$B$28*'Predictive Analytics'!M14+'Reg stats wrt transactions'!$B$29*'Predictive Analytics'!N14</f>
        <v>0.99632486263097575</v>
      </c>
    </row>
    <row r="15" spans="1:17" x14ac:dyDescent="0.3">
      <c r="A15" t="s">
        <v>5074</v>
      </c>
      <c r="B15">
        <v>1</v>
      </c>
      <c r="C15">
        <v>1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2</v>
      </c>
      <c r="K15">
        <v>68.989999999999995</v>
      </c>
      <c r="L15">
        <v>6</v>
      </c>
      <c r="M15">
        <v>18</v>
      </c>
      <c r="N15">
        <v>0</v>
      </c>
      <c r="O15">
        <v>3.25</v>
      </c>
      <c r="P15" s="15">
        <f>'Reg stats wrt revenue'!$B$17+'Reg stats wrt revenue'!$B$19*'Predictive Analytics'!C15+'Reg stats wrt revenue'!$B$20*'Predictive Analytics'!E15+'Reg stats wrt revenue'!$B$25*'Predictive Analytics'!J15+'Reg stats wrt revenue'!$B$26*'Predictive Analytics'!K15+'Reg stats wrt revenue'!$B$27*'Predictive Analytics'!L15+'Reg stats wrt revenue'!$B$28*'Predictive Analytics'!M15+'Reg stats wrt revenue'!$B$29*'Predictive Analytics'!N15</f>
        <v>-0.72130698558549078</v>
      </c>
      <c r="Q15" s="16">
        <f>'Reg stats wrt transactions'!$B$17+'Reg stats wrt transactions'!$B$19*'Predictive Analytics'!C15+'Predictive Analytics'!$B$20*'Predictive Analytics'!E15+'Reg stats wrt transactions'!$B$25*'Predictive Analytics'!J15+'Reg stats wrt transactions'!$B$26*'Reg stats wrt transactions'!K15+'Reg stats wrt transactions'!$B$27*'Predictive Analytics'!L15+'Reg stats wrt transactions'!$B$28*'Predictive Analytics'!M15+'Reg stats wrt transactions'!$B$29*'Predictive Analytics'!N15</f>
        <v>0.16845380219859299</v>
      </c>
    </row>
    <row r="16" spans="1:17" x14ac:dyDescent="0.3">
      <c r="A16" t="s">
        <v>5076</v>
      </c>
      <c r="B16">
        <v>1</v>
      </c>
      <c r="C16">
        <v>0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127.98</v>
      </c>
      <c r="L16">
        <v>6</v>
      </c>
      <c r="M16">
        <v>11</v>
      </c>
      <c r="N16">
        <v>1</v>
      </c>
      <c r="O16">
        <v>3</v>
      </c>
      <c r="P16" s="15">
        <f>'Reg stats wrt revenue'!$B$17+'Reg stats wrt revenue'!$B$19*'Predictive Analytics'!C16+'Reg stats wrt revenue'!$B$20*'Predictive Analytics'!E16+'Reg stats wrt revenue'!$B$25*'Predictive Analytics'!J16+'Reg stats wrt revenue'!$B$26*'Predictive Analytics'!K16+'Reg stats wrt revenue'!$B$27*'Predictive Analytics'!L16+'Reg stats wrt revenue'!$B$28*'Predictive Analytics'!M16+'Reg stats wrt revenue'!$B$29*'Predictive Analytics'!N16</f>
        <v>2.0987918787935502</v>
      </c>
      <c r="Q16" s="16">
        <f>'Reg stats wrt transactions'!$B$17+'Reg stats wrt transactions'!$B$19*'Predictive Analytics'!C16+'Predictive Analytics'!$B$20*'Predictive Analytics'!E16+'Reg stats wrt transactions'!$B$25*'Predictive Analytics'!J16+'Reg stats wrt transactions'!$B$26*'Reg stats wrt transactions'!K16+'Reg stats wrt transactions'!$B$27*'Predictive Analytics'!L16+'Reg stats wrt transactions'!$B$28*'Predictive Analytics'!M16+'Reg stats wrt transactions'!$B$29*'Predictive Analytics'!N16</f>
        <v>0.23551714401596774</v>
      </c>
    </row>
    <row r="17" spans="1:17" x14ac:dyDescent="0.3">
      <c r="A17" t="s">
        <v>5077</v>
      </c>
      <c r="B17">
        <v>0</v>
      </c>
      <c r="C17">
        <v>1</v>
      </c>
      <c r="D17">
        <v>2</v>
      </c>
      <c r="E17">
        <v>0</v>
      </c>
      <c r="F17">
        <v>1</v>
      </c>
      <c r="G17">
        <v>0</v>
      </c>
      <c r="H17">
        <v>0</v>
      </c>
      <c r="I17">
        <v>0</v>
      </c>
      <c r="J17">
        <v>2</v>
      </c>
      <c r="K17">
        <v>161.97</v>
      </c>
      <c r="L17">
        <v>2</v>
      </c>
      <c r="M17">
        <v>18</v>
      </c>
      <c r="N17">
        <v>0</v>
      </c>
      <c r="O17">
        <v>3</v>
      </c>
      <c r="P17" s="15">
        <f>'Reg stats wrt revenue'!$B$17+'Reg stats wrt revenue'!$B$19*'Predictive Analytics'!C17+'Reg stats wrt revenue'!$B$20*'Predictive Analytics'!E17+'Reg stats wrt revenue'!$B$25*'Predictive Analytics'!J17+'Reg stats wrt revenue'!$B$26*'Predictive Analytics'!K17+'Reg stats wrt revenue'!$B$27*'Predictive Analytics'!L17+'Reg stats wrt revenue'!$B$28*'Predictive Analytics'!M17+'Reg stats wrt revenue'!$B$29*'Predictive Analytics'!N17</f>
        <v>11.062968059774871</v>
      </c>
      <c r="Q17" s="16">
        <f>'Reg stats wrt transactions'!$B$17+'Reg stats wrt transactions'!$B$19*'Predictive Analytics'!C17+'Predictive Analytics'!$B$20*'Predictive Analytics'!E17+'Reg stats wrt transactions'!$B$25*'Predictive Analytics'!J17+'Reg stats wrt transactions'!$B$26*'Reg stats wrt transactions'!K17+'Reg stats wrt transactions'!$B$27*'Predictive Analytics'!L17+'Reg stats wrt transactions'!$B$28*'Predictive Analytics'!M17+'Reg stats wrt transactions'!$B$29*'Predictive Analytics'!N17</f>
        <v>0.24963075456957226</v>
      </c>
    </row>
    <row r="18" spans="1:17" x14ac:dyDescent="0.3">
      <c r="A18" t="s">
        <v>5082</v>
      </c>
      <c r="B18">
        <v>0</v>
      </c>
      <c r="C18">
        <v>1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4</v>
      </c>
      <c r="K18">
        <v>173.97</v>
      </c>
      <c r="L18">
        <v>6</v>
      </c>
      <c r="M18">
        <v>18</v>
      </c>
      <c r="N18">
        <v>1</v>
      </c>
      <c r="O18">
        <v>3.75</v>
      </c>
      <c r="P18" s="15">
        <f>'Reg stats wrt revenue'!$B$17+'Reg stats wrt revenue'!$B$19*'Predictive Analytics'!C18+'Reg stats wrt revenue'!$B$20*'Predictive Analytics'!E18+'Reg stats wrt revenue'!$B$25*'Predictive Analytics'!J18+'Reg stats wrt revenue'!$B$26*'Predictive Analytics'!K18+'Reg stats wrt revenue'!$B$27*'Predictive Analytics'!L18+'Reg stats wrt revenue'!$B$28*'Predictive Analytics'!M18+'Reg stats wrt revenue'!$B$29*'Predictive Analytics'!N18</f>
        <v>13.765092592292969</v>
      </c>
      <c r="Q18" s="16">
        <f>'Reg stats wrt transactions'!$B$17+'Reg stats wrt transactions'!$B$19*'Predictive Analytics'!C18+'Predictive Analytics'!$B$20*'Predictive Analytics'!E18+'Reg stats wrt transactions'!$B$25*'Predictive Analytics'!J18+'Reg stats wrt transactions'!$B$26*'Reg stats wrt transactions'!K18+'Reg stats wrt transactions'!$B$27*'Predictive Analytics'!L18+'Reg stats wrt transactions'!$B$28*'Predictive Analytics'!M18+'Reg stats wrt transactions'!$B$29*'Predictive Analytics'!N18</f>
        <v>0.46174349031606232</v>
      </c>
    </row>
    <row r="19" spans="1:17" x14ac:dyDescent="0.3">
      <c r="A19" t="s">
        <v>5087</v>
      </c>
      <c r="B19">
        <v>0</v>
      </c>
      <c r="C19">
        <v>1</v>
      </c>
      <c r="D19">
        <v>2</v>
      </c>
      <c r="E19">
        <v>0</v>
      </c>
      <c r="F19">
        <v>1</v>
      </c>
      <c r="G19">
        <v>0</v>
      </c>
      <c r="H19">
        <v>0</v>
      </c>
      <c r="I19">
        <v>0</v>
      </c>
      <c r="J19">
        <v>6</v>
      </c>
      <c r="K19">
        <v>218.97</v>
      </c>
      <c r="L19">
        <v>4</v>
      </c>
      <c r="M19">
        <v>20</v>
      </c>
      <c r="N19">
        <v>0</v>
      </c>
      <c r="O19">
        <v>3.75</v>
      </c>
      <c r="P19" s="15">
        <f>'Reg stats wrt revenue'!$B$17+'Reg stats wrt revenue'!$B$19*'Predictive Analytics'!C19+'Reg stats wrt revenue'!$B$20*'Predictive Analytics'!E19+'Reg stats wrt revenue'!$B$25*'Predictive Analytics'!J19+'Reg stats wrt revenue'!$B$26*'Predictive Analytics'!K19+'Reg stats wrt revenue'!$B$27*'Predictive Analytics'!L19+'Reg stats wrt revenue'!$B$28*'Predictive Analytics'!M19+'Reg stats wrt revenue'!$B$29*'Predictive Analytics'!N19</f>
        <v>20.807271665128013</v>
      </c>
      <c r="Q19" s="16">
        <f>'Reg stats wrt transactions'!$B$17+'Reg stats wrt transactions'!$B$19*'Predictive Analytics'!C19+'Predictive Analytics'!$B$20*'Predictive Analytics'!E19+'Reg stats wrt transactions'!$B$25*'Predictive Analytics'!J19+'Reg stats wrt transactions'!$B$26*'Reg stats wrt transactions'!K19+'Reg stats wrt transactions'!$B$27*'Predictive Analytics'!L19+'Reg stats wrt transactions'!$B$28*'Predictive Analytics'!M19+'Reg stats wrt transactions'!$B$29*'Predictive Analytics'!N19</f>
        <v>0.43949924887514213</v>
      </c>
    </row>
    <row r="20" spans="1:17" x14ac:dyDescent="0.3">
      <c r="A20" t="s">
        <v>5097</v>
      </c>
      <c r="B20">
        <v>0</v>
      </c>
      <c r="C20">
        <v>1</v>
      </c>
      <c r="D20">
        <v>4</v>
      </c>
      <c r="E20">
        <v>0</v>
      </c>
      <c r="F20">
        <v>0</v>
      </c>
      <c r="G20">
        <v>0</v>
      </c>
      <c r="H20">
        <v>1</v>
      </c>
      <c r="I20">
        <v>0</v>
      </c>
      <c r="J20">
        <v>1</v>
      </c>
      <c r="K20">
        <v>83.99</v>
      </c>
      <c r="L20">
        <v>5</v>
      </c>
      <c r="M20">
        <v>20</v>
      </c>
      <c r="N20">
        <v>1</v>
      </c>
      <c r="O20">
        <v>3.25</v>
      </c>
      <c r="P20" s="15">
        <f>'Reg stats wrt revenue'!$B$17+'Reg stats wrt revenue'!$B$19*'Predictive Analytics'!C20+'Reg stats wrt revenue'!$B$20*'Predictive Analytics'!E20+'Reg stats wrt revenue'!$B$25*'Predictive Analytics'!J20+'Reg stats wrt revenue'!$B$26*'Predictive Analytics'!K20+'Reg stats wrt revenue'!$B$27*'Predictive Analytics'!L20+'Reg stats wrt revenue'!$B$28*'Predictive Analytics'!M20+'Reg stats wrt revenue'!$B$29*'Predictive Analytics'!N20</f>
        <v>15.430495819482619</v>
      </c>
      <c r="Q20" s="16">
        <f>'Reg stats wrt transactions'!$B$17+'Reg stats wrt transactions'!$B$19*'Predictive Analytics'!C20+'Predictive Analytics'!$B$20*'Predictive Analytics'!E20+'Reg stats wrt transactions'!$B$25*'Predictive Analytics'!J20+'Reg stats wrt transactions'!$B$26*'Reg stats wrt transactions'!K20+'Reg stats wrt transactions'!$B$27*'Predictive Analytics'!L20+'Reg stats wrt transactions'!$B$28*'Predictive Analytics'!M20+'Reg stats wrt transactions'!$B$29*'Predictive Analytics'!N20</f>
        <v>0.31248041599471832</v>
      </c>
    </row>
    <row r="21" spans="1:17" x14ac:dyDescent="0.3">
      <c r="A21" t="s">
        <v>5099</v>
      </c>
      <c r="B21">
        <v>1</v>
      </c>
      <c r="C21">
        <v>1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4</v>
      </c>
      <c r="K21">
        <v>154.97999999999999</v>
      </c>
      <c r="L21">
        <v>2</v>
      </c>
      <c r="M21">
        <v>15</v>
      </c>
      <c r="N21">
        <v>0</v>
      </c>
      <c r="O21">
        <v>3.25</v>
      </c>
      <c r="P21" s="15">
        <f>'Reg stats wrt revenue'!$B$17+'Reg stats wrt revenue'!$B$19*'Predictive Analytics'!C21+'Reg stats wrt revenue'!$B$20*'Predictive Analytics'!E21+'Reg stats wrt revenue'!$B$25*'Predictive Analytics'!J21+'Reg stats wrt revenue'!$B$26*'Predictive Analytics'!K21+'Reg stats wrt revenue'!$B$27*'Predictive Analytics'!L21+'Reg stats wrt revenue'!$B$28*'Predictive Analytics'!M21+'Reg stats wrt revenue'!$B$29*'Predictive Analytics'!N21</f>
        <v>8.6831379096941994</v>
      </c>
      <c r="Q21" s="16">
        <f>'Reg stats wrt transactions'!$B$17+'Reg stats wrt transactions'!$B$19*'Predictive Analytics'!C21+'Predictive Analytics'!$B$20*'Predictive Analytics'!E21+'Reg stats wrt transactions'!$B$25*'Predictive Analytics'!J21+'Reg stats wrt transactions'!$B$26*'Reg stats wrt transactions'!K21+'Reg stats wrt transactions'!$B$27*'Predictive Analytics'!L21+'Reg stats wrt transactions'!$B$28*'Predictive Analytics'!M21+'Reg stats wrt transactions'!$B$29*'Predictive Analytics'!N21</f>
        <v>0.36110447929600964</v>
      </c>
    </row>
    <row r="22" spans="1:17" x14ac:dyDescent="0.3">
      <c r="A22" t="s">
        <v>5104</v>
      </c>
      <c r="B22">
        <v>0</v>
      </c>
      <c r="C22">
        <v>1</v>
      </c>
      <c r="D22">
        <v>3</v>
      </c>
      <c r="E22">
        <v>0</v>
      </c>
      <c r="F22">
        <v>0</v>
      </c>
      <c r="G22">
        <v>1</v>
      </c>
      <c r="H22">
        <v>0</v>
      </c>
      <c r="I22">
        <v>0</v>
      </c>
      <c r="J22">
        <v>2</v>
      </c>
      <c r="K22">
        <v>139.97999999999999</v>
      </c>
      <c r="L22">
        <v>3</v>
      </c>
      <c r="M22">
        <v>15</v>
      </c>
      <c r="N22">
        <v>0</v>
      </c>
      <c r="O22">
        <v>3</v>
      </c>
      <c r="P22" s="15">
        <f>'Reg stats wrt revenue'!$B$17+'Reg stats wrt revenue'!$B$19*'Predictive Analytics'!C22+'Reg stats wrt revenue'!$B$20*'Predictive Analytics'!E22+'Reg stats wrt revenue'!$B$25*'Predictive Analytics'!J22+'Reg stats wrt revenue'!$B$26*'Predictive Analytics'!K22+'Reg stats wrt revenue'!$B$27*'Predictive Analytics'!L22+'Reg stats wrt revenue'!$B$28*'Predictive Analytics'!M22+'Reg stats wrt revenue'!$B$29*'Predictive Analytics'!N22</f>
        <v>10.110648569805299</v>
      </c>
      <c r="Q22" s="16">
        <f>'Reg stats wrt transactions'!$B$17+'Reg stats wrt transactions'!$B$19*'Predictive Analytics'!C22+'Predictive Analytics'!$B$20*'Predictive Analytics'!E22+'Reg stats wrt transactions'!$B$25*'Predictive Analytics'!J22+'Reg stats wrt transactions'!$B$26*'Reg stats wrt transactions'!K22+'Reg stats wrt transactions'!$B$27*'Predictive Analytics'!L22+'Reg stats wrt transactions'!$B$28*'Predictive Analytics'!M22+'Reg stats wrt transactions'!$B$29*'Predictive Analytics'!N22</f>
        <v>0.22652044608750815</v>
      </c>
    </row>
    <row r="23" spans="1:17" x14ac:dyDescent="0.3">
      <c r="A23" t="s">
        <v>5107</v>
      </c>
      <c r="B23">
        <v>0</v>
      </c>
      <c r="C23">
        <v>1</v>
      </c>
      <c r="D23">
        <v>3</v>
      </c>
      <c r="E23">
        <v>0</v>
      </c>
      <c r="F23">
        <v>0</v>
      </c>
      <c r="G23">
        <v>1</v>
      </c>
      <c r="H23">
        <v>0</v>
      </c>
      <c r="I23">
        <v>0</v>
      </c>
      <c r="J23">
        <v>1</v>
      </c>
      <c r="K23">
        <v>155.97999999999999</v>
      </c>
      <c r="L23">
        <v>5</v>
      </c>
      <c r="M23">
        <v>16</v>
      </c>
      <c r="N23">
        <v>0</v>
      </c>
      <c r="O23">
        <v>3</v>
      </c>
      <c r="P23" s="15">
        <f>'Reg stats wrt revenue'!$B$17+'Reg stats wrt revenue'!$B$19*'Predictive Analytics'!C23+'Reg stats wrt revenue'!$B$20*'Predictive Analytics'!E23+'Reg stats wrt revenue'!$B$25*'Predictive Analytics'!J23+'Reg stats wrt revenue'!$B$26*'Predictive Analytics'!K23+'Reg stats wrt revenue'!$B$27*'Predictive Analytics'!L23+'Reg stats wrt revenue'!$B$28*'Predictive Analytics'!M23+'Reg stats wrt revenue'!$B$29*'Predictive Analytics'!N23</f>
        <v>4.5332246100142228</v>
      </c>
      <c r="Q23" s="16">
        <f>'Reg stats wrt transactions'!$B$17+'Reg stats wrt transactions'!$B$19*'Predictive Analytics'!C23+'Predictive Analytics'!$B$20*'Predictive Analytics'!E23+'Reg stats wrt transactions'!$B$25*'Predictive Analytics'!J23+'Reg stats wrt transactions'!$B$26*'Reg stats wrt transactions'!K23+'Reg stats wrt transactions'!$B$27*'Predictive Analytics'!L23+'Reg stats wrt transactions'!$B$28*'Predictive Analytics'!M23+'Reg stats wrt transactions'!$B$29*'Predictive Analytics'!N23</f>
        <v>0.12972576247391329</v>
      </c>
    </row>
    <row r="24" spans="1:17" x14ac:dyDescent="0.3">
      <c r="A24" t="s">
        <v>5109</v>
      </c>
      <c r="B24">
        <v>1</v>
      </c>
      <c r="C24">
        <v>1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5</v>
      </c>
      <c r="K24">
        <v>63.99</v>
      </c>
      <c r="L24">
        <v>4</v>
      </c>
      <c r="M24">
        <v>21</v>
      </c>
      <c r="N24">
        <v>0</v>
      </c>
      <c r="O24">
        <v>3.5</v>
      </c>
      <c r="P24" s="15">
        <f>'Reg stats wrt revenue'!$B$17+'Reg stats wrt revenue'!$B$19*'Predictive Analytics'!C24+'Reg stats wrt revenue'!$B$20*'Predictive Analytics'!E24+'Reg stats wrt revenue'!$B$25*'Predictive Analytics'!J24+'Reg stats wrt revenue'!$B$26*'Predictive Analytics'!K24+'Reg stats wrt revenue'!$B$27*'Predictive Analytics'!L24+'Reg stats wrt revenue'!$B$28*'Predictive Analytics'!M24+'Reg stats wrt revenue'!$B$29*'Predictive Analytics'!N24</f>
        <v>11.24908703295022</v>
      </c>
      <c r="Q24" s="16">
        <f>'Reg stats wrt transactions'!$B$17+'Reg stats wrt transactions'!$B$19*'Predictive Analytics'!C24+'Predictive Analytics'!$B$20*'Predictive Analytics'!E24+'Reg stats wrt transactions'!$B$25*'Predictive Analytics'!J24+'Reg stats wrt transactions'!$B$26*'Reg stats wrt transactions'!K24+'Reg stats wrt transactions'!$B$27*'Predictive Analytics'!L24+'Reg stats wrt transactions'!$B$28*'Predictive Analytics'!M24+'Reg stats wrt transactions'!$B$29*'Predictive Analytics'!N24</f>
        <v>0.38329304144703691</v>
      </c>
    </row>
    <row r="25" spans="1:17" x14ac:dyDescent="0.3">
      <c r="A25" t="s">
        <v>5113</v>
      </c>
      <c r="B25">
        <v>1</v>
      </c>
      <c r="C25">
        <v>1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8</v>
      </c>
      <c r="K25">
        <v>86.98</v>
      </c>
      <c r="L25">
        <v>0</v>
      </c>
      <c r="M25">
        <v>20</v>
      </c>
      <c r="N25">
        <v>0</v>
      </c>
      <c r="O25">
        <v>3.25</v>
      </c>
      <c r="P25" s="15">
        <f>'Reg stats wrt revenue'!$B$17+'Reg stats wrt revenue'!$B$19*'Predictive Analytics'!C25+'Reg stats wrt revenue'!$B$20*'Predictive Analytics'!E25+'Reg stats wrt revenue'!$B$25*'Predictive Analytics'!J25+'Reg stats wrt revenue'!$B$26*'Predictive Analytics'!K25+'Reg stats wrt revenue'!$B$27*'Predictive Analytics'!L25+'Reg stats wrt revenue'!$B$28*'Predictive Analytics'!M25+'Reg stats wrt revenue'!$B$29*'Predictive Analytics'!N25</f>
        <v>24.836144217104547</v>
      </c>
      <c r="Q25" s="16">
        <f>'Reg stats wrt transactions'!$B$17+'Reg stats wrt transactions'!$B$19*'Predictive Analytics'!C25+'Predictive Analytics'!$B$20*'Predictive Analytics'!E25+'Reg stats wrt transactions'!$B$25*'Predictive Analytics'!J25+'Reg stats wrt transactions'!$B$26*'Reg stats wrt transactions'!K25+'Reg stats wrt transactions'!$B$27*'Predictive Analytics'!L25+'Reg stats wrt transactions'!$B$28*'Predictive Analytics'!M25+'Reg stats wrt transactions'!$B$29*'Predictive Analytics'!N25</f>
        <v>0.63496599636187812</v>
      </c>
    </row>
    <row r="26" spans="1:17" x14ac:dyDescent="0.3">
      <c r="A26" t="s">
        <v>5116</v>
      </c>
      <c r="B26">
        <v>0</v>
      </c>
      <c r="C26">
        <v>1</v>
      </c>
      <c r="D26">
        <v>4</v>
      </c>
      <c r="E26">
        <v>0</v>
      </c>
      <c r="F26">
        <v>0</v>
      </c>
      <c r="G26">
        <v>0</v>
      </c>
      <c r="H26">
        <v>1</v>
      </c>
      <c r="I26">
        <v>0</v>
      </c>
      <c r="J26">
        <v>5</v>
      </c>
      <c r="K26">
        <v>172.47</v>
      </c>
      <c r="L26">
        <v>1</v>
      </c>
      <c r="M26">
        <v>18</v>
      </c>
      <c r="N26">
        <v>1</v>
      </c>
      <c r="O26">
        <v>3</v>
      </c>
      <c r="P26" s="15">
        <f>'Reg stats wrt revenue'!$B$17+'Reg stats wrt revenue'!$B$19*'Predictive Analytics'!C26+'Reg stats wrt revenue'!$B$20*'Predictive Analytics'!E26+'Reg stats wrt revenue'!$B$25*'Predictive Analytics'!J26+'Reg stats wrt revenue'!$B$26*'Predictive Analytics'!K26+'Reg stats wrt revenue'!$B$27*'Predictive Analytics'!L26+'Reg stats wrt revenue'!$B$28*'Predictive Analytics'!M26+'Reg stats wrt revenue'!$B$29*'Predictive Analytics'!N26</f>
        <v>31.194970445481339</v>
      </c>
      <c r="Q26" s="16">
        <f>'Reg stats wrt transactions'!$B$17+'Reg stats wrt transactions'!$B$19*'Predictive Analytics'!C26+'Predictive Analytics'!$B$20*'Predictive Analytics'!E26+'Reg stats wrt transactions'!$B$25*'Predictive Analytics'!J26+'Reg stats wrt transactions'!$B$26*'Reg stats wrt transactions'!K26+'Reg stats wrt transactions'!$B$27*'Predictive Analytics'!L26+'Reg stats wrt transactions'!$B$28*'Predictive Analytics'!M26+'Reg stats wrt transactions'!$B$29*'Predictive Analytics'!N26</f>
        <v>0.62035957833766475</v>
      </c>
    </row>
    <row r="27" spans="1:17" x14ac:dyDescent="0.3">
      <c r="A27" t="s">
        <v>5119</v>
      </c>
      <c r="B27">
        <v>0</v>
      </c>
      <c r="C27">
        <v>1</v>
      </c>
      <c r="D27">
        <v>3</v>
      </c>
      <c r="E27">
        <v>0</v>
      </c>
      <c r="F27">
        <v>0</v>
      </c>
      <c r="G27">
        <v>1</v>
      </c>
      <c r="H27">
        <v>0</v>
      </c>
      <c r="I27">
        <v>0</v>
      </c>
      <c r="J27">
        <v>5</v>
      </c>
      <c r="K27">
        <v>134.97</v>
      </c>
      <c r="L27">
        <v>5</v>
      </c>
      <c r="M27">
        <v>15</v>
      </c>
      <c r="N27">
        <v>0</v>
      </c>
      <c r="O27">
        <v>3.5</v>
      </c>
      <c r="P27" s="15">
        <f>'Reg stats wrt revenue'!$B$17+'Reg stats wrt revenue'!$B$19*'Predictive Analytics'!C27+'Reg stats wrt revenue'!$B$20*'Predictive Analytics'!E27+'Reg stats wrt revenue'!$B$25*'Predictive Analytics'!J27+'Reg stats wrt revenue'!$B$26*'Predictive Analytics'!K27+'Reg stats wrt revenue'!$B$27*'Predictive Analytics'!L27+'Reg stats wrt revenue'!$B$28*'Predictive Analytics'!M27+'Reg stats wrt revenue'!$B$29*'Predictive Analytics'!N27</f>
        <v>17.471986144829575</v>
      </c>
      <c r="Q27" s="16">
        <f>'Reg stats wrt transactions'!$B$17+'Reg stats wrt transactions'!$B$19*'Predictive Analytics'!C27+'Predictive Analytics'!$B$20*'Predictive Analytics'!E27+'Reg stats wrt transactions'!$B$25*'Predictive Analytics'!J27+'Reg stats wrt transactions'!$B$26*'Reg stats wrt transactions'!K27+'Reg stats wrt transactions'!$B$27*'Predictive Analytics'!L27+'Reg stats wrt transactions'!$B$28*'Predictive Analytics'!M27+'Reg stats wrt transactions'!$B$29*'Predictive Analytics'!N27</f>
        <v>0.35736666257565353</v>
      </c>
    </row>
    <row r="28" spans="1:17" x14ac:dyDescent="0.3">
      <c r="A28" t="s">
        <v>5129</v>
      </c>
      <c r="B28">
        <v>0</v>
      </c>
      <c r="C28">
        <v>1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65.489999999999995</v>
      </c>
      <c r="L28">
        <v>5</v>
      </c>
      <c r="M28">
        <v>24</v>
      </c>
      <c r="N28">
        <v>0</v>
      </c>
      <c r="O28">
        <v>3</v>
      </c>
      <c r="P28" s="15">
        <f>'Reg stats wrt revenue'!$B$17+'Reg stats wrt revenue'!$B$19*'Predictive Analytics'!C28+'Reg stats wrt revenue'!$B$20*'Predictive Analytics'!E28+'Reg stats wrt revenue'!$B$25*'Predictive Analytics'!J28+'Reg stats wrt revenue'!$B$26*'Predictive Analytics'!K28+'Reg stats wrt revenue'!$B$27*'Predictive Analytics'!L28+'Reg stats wrt revenue'!$B$28*'Predictive Analytics'!M28+'Reg stats wrt revenue'!$B$29*'Predictive Analytics'!N28</f>
        <v>-2.4186120432707119</v>
      </c>
      <c r="Q28" s="16">
        <f>'Reg stats wrt transactions'!$B$17+'Reg stats wrt transactions'!$B$19*'Predictive Analytics'!C28+'Predictive Analytics'!$B$20*'Predictive Analytics'!E28+'Reg stats wrt transactions'!$B$25*'Predictive Analytics'!J28+'Reg stats wrt transactions'!$B$26*'Reg stats wrt transactions'!K28+'Reg stats wrt transactions'!$B$27*'Predictive Analytics'!L28+'Reg stats wrt transactions'!$B$28*'Predictive Analytics'!M28+'Reg stats wrt transactions'!$B$29*'Predictive Analytics'!N28</f>
        <v>0.1372352835120981</v>
      </c>
    </row>
    <row r="29" spans="1:17" x14ac:dyDescent="0.3">
      <c r="A29" t="s">
        <v>5130</v>
      </c>
      <c r="B29">
        <v>0</v>
      </c>
      <c r="C29">
        <v>1</v>
      </c>
      <c r="D29">
        <v>2</v>
      </c>
      <c r="E29">
        <v>0</v>
      </c>
      <c r="F29">
        <v>1</v>
      </c>
      <c r="G29">
        <v>0</v>
      </c>
      <c r="H29">
        <v>0</v>
      </c>
      <c r="I29">
        <v>0</v>
      </c>
      <c r="J29">
        <v>1</v>
      </c>
      <c r="K29">
        <v>61.99</v>
      </c>
      <c r="L29">
        <v>5</v>
      </c>
      <c r="M29">
        <v>21</v>
      </c>
      <c r="N29">
        <v>0</v>
      </c>
      <c r="O29">
        <v>3</v>
      </c>
      <c r="P29" s="15">
        <f>'Reg stats wrt revenue'!$B$17+'Reg stats wrt revenue'!$B$19*'Predictive Analytics'!C29+'Reg stats wrt revenue'!$B$20*'Predictive Analytics'!E29+'Reg stats wrt revenue'!$B$25*'Predictive Analytics'!J29+'Reg stats wrt revenue'!$B$26*'Predictive Analytics'!K29+'Reg stats wrt revenue'!$B$27*'Predictive Analytics'!L29+'Reg stats wrt revenue'!$B$28*'Predictive Analytics'!M29+'Reg stats wrt revenue'!$B$29*'Predictive Analytics'!N29</f>
        <v>6.1453904523619887</v>
      </c>
      <c r="Q29" s="16">
        <f>'Reg stats wrt transactions'!$B$17+'Reg stats wrt transactions'!$B$19*'Predictive Analytics'!C29+'Predictive Analytics'!$B$20*'Predictive Analytics'!E29+'Reg stats wrt transactions'!$B$25*'Predictive Analytics'!J29+'Reg stats wrt transactions'!$B$26*'Reg stats wrt transactions'!K29+'Reg stats wrt transactions'!$B$27*'Predictive Analytics'!L29+'Reg stats wrt transactions'!$B$28*'Predictive Analytics'!M29+'Reg stats wrt transactions'!$B$29*'Predictive Analytics'!N29</f>
        <v>0.1344192131227788</v>
      </c>
    </row>
    <row r="30" spans="1:17" x14ac:dyDescent="0.3">
      <c r="A30" t="s">
        <v>5132</v>
      </c>
      <c r="B30">
        <v>0</v>
      </c>
      <c r="C30">
        <v>0</v>
      </c>
      <c r="D30">
        <v>2</v>
      </c>
      <c r="E30">
        <v>0</v>
      </c>
      <c r="F30">
        <v>1</v>
      </c>
      <c r="G30">
        <v>0</v>
      </c>
      <c r="H30">
        <v>0</v>
      </c>
      <c r="I30">
        <v>0</v>
      </c>
      <c r="J30">
        <v>4</v>
      </c>
      <c r="K30">
        <v>61.49</v>
      </c>
      <c r="L30">
        <v>5</v>
      </c>
      <c r="M30">
        <v>10</v>
      </c>
      <c r="N30">
        <v>0</v>
      </c>
      <c r="O30">
        <v>3</v>
      </c>
      <c r="P30" s="15">
        <f>'Reg stats wrt revenue'!$B$17+'Reg stats wrt revenue'!$B$19*'Predictive Analytics'!C30+'Reg stats wrt revenue'!$B$20*'Predictive Analytics'!E30+'Reg stats wrt revenue'!$B$25*'Predictive Analytics'!J30+'Reg stats wrt revenue'!$B$26*'Predictive Analytics'!K30+'Reg stats wrt revenue'!$B$27*'Predictive Analytics'!L30+'Reg stats wrt revenue'!$B$28*'Predictive Analytics'!M30+'Reg stats wrt revenue'!$B$29*'Predictive Analytics'!N30</f>
        <v>12.649124608120987</v>
      </c>
      <c r="Q30" s="16">
        <f>'Reg stats wrt transactions'!$B$17+'Reg stats wrt transactions'!$B$19*'Predictive Analytics'!C30+'Predictive Analytics'!$B$20*'Predictive Analytics'!E30+'Reg stats wrt transactions'!$B$25*'Predictive Analytics'!J30+'Reg stats wrt transactions'!$B$26*'Reg stats wrt transactions'!K30+'Reg stats wrt transactions'!$B$27*'Predictive Analytics'!L30+'Reg stats wrt transactions'!$B$28*'Predictive Analytics'!M30+'Reg stats wrt transactions'!$B$29*'Predictive Analytics'!N30</f>
        <v>0.24730749165086183</v>
      </c>
    </row>
    <row r="31" spans="1:17" x14ac:dyDescent="0.3">
      <c r="A31" t="s">
        <v>5138</v>
      </c>
      <c r="B31">
        <v>0</v>
      </c>
      <c r="C31">
        <v>1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4</v>
      </c>
      <c r="K31">
        <v>135.97999999999999</v>
      </c>
      <c r="L31">
        <v>2</v>
      </c>
      <c r="M31">
        <v>16</v>
      </c>
      <c r="N31">
        <v>0</v>
      </c>
      <c r="O31">
        <v>3.25</v>
      </c>
      <c r="P31" s="15">
        <f>'Reg stats wrt revenue'!$B$17+'Reg stats wrt revenue'!$B$19*'Predictive Analytics'!C31+'Reg stats wrt revenue'!$B$20*'Predictive Analytics'!E31+'Reg stats wrt revenue'!$B$25*'Predictive Analytics'!J31+'Reg stats wrt revenue'!$B$26*'Predictive Analytics'!K31+'Reg stats wrt revenue'!$B$27*'Predictive Analytics'!L31+'Reg stats wrt revenue'!$B$28*'Predictive Analytics'!M31+'Reg stats wrt revenue'!$B$29*'Predictive Analytics'!N31</f>
        <v>9.0084790738779059</v>
      </c>
      <c r="Q31" s="16">
        <f>'Reg stats wrt transactions'!$B$17+'Reg stats wrt transactions'!$B$19*'Predictive Analytics'!C31+'Predictive Analytics'!$B$20*'Predictive Analytics'!E31+'Reg stats wrt transactions'!$B$25*'Predictive Analytics'!J31+'Reg stats wrt transactions'!$B$26*'Reg stats wrt transactions'!K31+'Reg stats wrt transactions'!$B$27*'Predictive Analytics'!L31+'Reg stats wrt transactions'!$B$28*'Predictive Analytics'!M31+'Reg stats wrt transactions'!$B$29*'Predictive Analytics'!N31</f>
        <v>0.36204316942578274</v>
      </c>
    </row>
    <row r="32" spans="1:17" x14ac:dyDescent="0.3">
      <c r="A32" t="s">
        <v>5147</v>
      </c>
      <c r="B32">
        <v>1</v>
      </c>
      <c r="C32">
        <v>1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4</v>
      </c>
      <c r="K32">
        <v>166.47</v>
      </c>
      <c r="L32">
        <v>5</v>
      </c>
      <c r="M32">
        <v>18</v>
      </c>
      <c r="N32">
        <v>0</v>
      </c>
      <c r="O32">
        <v>3.5</v>
      </c>
      <c r="P32" s="15">
        <f>'Reg stats wrt revenue'!$B$17+'Reg stats wrt revenue'!$B$19*'Predictive Analytics'!C32+'Reg stats wrt revenue'!$B$20*'Predictive Analytics'!E32+'Reg stats wrt revenue'!$B$25*'Predictive Analytics'!J32+'Reg stats wrt revenue'!$B$26*'Predictive Analytics'!K32+'Reg stats wrt revenue'!$B$27*'Predictive Analytics'!L32+'Reg stats wrt revenue'!$B$28*'Predictive Analytics'!M32+'Reg stats wrt revenue'!$B$29*'Predictive Analytics'!N32</f>
        <v>5.3328656335289635</v>
      </c>
      <c r="Q32" s="16">
        <f>'Reg stats wrt transactions'!$B$17+'Reg stats wrt transactions'!$B$19*'Predictive Analytics'!C32+'Predictive Analytics'!$B$20*'Predictive Analytics'!E32+'Reg stats wrt transactions'!$B$25*'Predictive Analytics'!J32+'Reg stats wrt transactions'!$B$26*'Reg stats wrt transactions'!K32+'Reg stats wrt transactions'!$B$27*'Predictive Analytics'!L32+'Reg stats wrt transactions'!$B$28*'Predictive Analytics'!M32+'Reg stats wrt transactions'!$B$29*'Predictive Analytics'!N32</f>
        <v>0.3030378354070945</v>
      </c>
    </row>
    <row r="33" spans="1:17" x14ac:dyDescent="0.3">
      <c r="A33" t="s">
        <v>5153</v>
      </c>
      <c r="B33">
        <v>0</v>
      </c>
      <c r="C33">
        <v>0</v>
      </c>
      <c r="D33">
        <v>2</v>
      </c>
      <c r="E33">
        <v>0</v>
      </c>
      <c r="F33">
        <v>1</v>
      </c>
      <c r="G33">
        <v>0</v>
      </c>
      <c r="H33">
        <v>0</v>
      </c>
      <c r="I33">
        <v>0</v>
      </c>
      <c r="J33">
        <v>5</v>
      </c>
      <c r="K33">
        <v>64.989999999999995</v>
      </c>
      <c r="L33">
        <v>5</v>
      </c>
      <c r="M33">
        <v>20</v>
      </c>
      <c r="N33">
        <v>0</v>
      </c>
      <c r="O33">
        <v>3.5</v>
      </c>
      <c r="P33" s="15">
        <f>'Reg stats wrt revenue'!$B$17+'Reg stats wrt revenue'!$B$19*'Predictive Analytics'!C33+'Reg stats wrt revenue'!$B$20*'Predictive Analytics'!E33+'Reg stats wrt revenue'!$B$25*'Predictive Analytics'!J33+'Reg stats wrt revenue'!$B$26*'Predictive Analytics'!K33+'Reg stats wrt revenue'!$B$27*'Predictive Analytics'!L33+'Reg stats wrt revenue'!$B$28*'Predictive Analytics'!M33+'Reg stats wrt revenue'!$B$29*'Predictive Analytics'!N33</f>
        <v>16.288936192928677</v>
      </c>
      <c r="Q33" s="16">
        <f>'Reg stats wrt transactions'!$B$17+'Reg stats wrt transactions'!$B$19*'Predictive Analytics'!C33+'Predictive Analytics'!$B$20*'Predictive Analytics'!E33+'Reg stats wrt transactions'!$B$25*'Predictive Analytics'!J33+'Reg stats wrt transactions'!$B$26*'Reg stats wrt transactions'!K33+'Reg stats wrt transactions'!$B$27*'Predictive Analytics'!L33+'Reg stats wrt transactions'!$B$28*'Predictive Analytics'!M33+'Reg stats wrt transactions'!$B$29*'Predictive Analytics'!N33</f>
        <v>0.31383929050647119</v>
      </c>
    </row>
    <row r="34" spans="1:17" x14ac:dyDescent="0.3">
      <c r="A34" t="s">
        <v>5168</v>
      </c>
      <c r="B34">
        <v>0</v>
      </c>
      <c r="C34">
        <v>1</v>
      </c>
      <c r="D34">
        <v>3</v>
      </c>
      <c r="E34">
        <v>0</v>
      </c>
      <c r="F34">
        <v>0</v>
      </c>
      <c r="G34">
        <v>1</v>
      </c>
      <c r="H34">
        <v>0</v>
      </c>
      <c r="I34">
        <v>0</v>
      </c>
      <c r="J34">
        <v>1</v>
      </c>
      <c r="K34">
        <v>129.97999999999999</v>
      </c>
      <c r="L34">
        <v>5</v>
      </c>
      <c r="M34">
        <v>25</v>
      </c>
      <c r="N34">
        <v>1</v>
      </c>
      <c r="O34">
        <v>3.25</v>
      </c>
      <c r="P34" s="15">
        <f>'Reg stats wrt revenue'!$B$17+'Reg stats wrt revenue'!$B$19*'Predictive Analytics'!C34+'Reg stats wrt revenue'!$B$20*'Predictive Analytics'!E34+'Reg stats wrt revenue'!$B$25*'Predictive Analytics'!J34+'Reg stats wrt revenue'!$B$26*'Predictive Analytics'!K34+'Reg stats wrt revenue'!$B$27*'Predictive Analytics'!L34+'Reg stats wrt revenue'!$B$28*'Predictive Analytics'!M34+'Reg stats wrt revenue'!$B$29*'Predictive Analytics'!N34</f>
        <v>15.027507008032805</v>
      </c>
      <c r="Q34" s="16">
        <f>'Reg stats wrt transactions'!$B$17+'Reg stats wrt transactions'!$B$19*'Predictive Analytics'!C34+'Predictive Analytics'!$B$20*'Predictive Analytics'!E34+'Reg stats wrt transactions'!$B$25*'Predictive Analytics'!J34+'Reg stats wrt transactions'!$B$26*'Reg stats wrt transactions'!K34+'Reg stats wrt transactions'!$B$27*'Predictive Analytics'!L34+'Reg stats wrt transactions'!$B$28*'Predictive Analytics'!M34+'Reg stats wrt transactions'!$B$29*'Predictive Analytics'!N34</f>
        <v>0.31717386664358382</v>
      </c>
    </row>
    <row r="35" spans="1:17" x14ac:dyDescent="0.3">
      <c r="A35" t="s">
        <v>5172</v>
      </c>
      <c r="B35">
        <v>0</v>
      </c>
      <c r="C35">
        <v>0</v>
      </c>
      <c r="D35">
        <v>2</v>
      </c>
      <c r="E35">
        <v>0</v>
      </c>
      <c r="F35">
        <v>1</v>
      </c>
      <c r="G35">
        <v>0</v>
      </c>
      <c r="H35">
        <v>0</v>
      </c>
      <c r="I35">
        <v>0</v>
      </c>
      <c r="J35">
        <v>7</v>
      </c>
      <c r="K35">
        <v>128.97999999999999</v>
      </c>
      <c r="L35">
        <v>4</v>
      </c>
      <c r="M35">
        <v>7</v>
      </c>
      <c r="N35">
        <v>0</v>
      </c>
      <c r="O35">
        <v>3</v>
      </c>
      <c r="P35" s="15">
        <f>'Reg stats wrt revenue'!$B$17+'Reg stats wrt revenue'!$B$19*'Predictive Analytics'!C35+'Reg stats wrt revenue'!$B$20*'Predictive Analytics'!E35+'Reg stats wrt revenue'!$B$25*'Predictive Analytics'!J35+'Reg stats wrt revenue'!$B$26*'Predictive Analytics'!K35+'Reg stats wrt revenue'!$B$27*'Predictive Analytics'!L35+'Reg stats wrt revenue'!$B$28*'Predictive Analytics'!M35+'Reg stats wrt revenue'!$B$29*'Predictive Analytics'!N35</f>
        <v>22.151612874995177</v>
      </c>
      <c r="Q35" s="16">
        <f>'Reg stats wrt transactions'!$B$17+'Reg stats wrt transactions'!$B$19*'Predictive Analytics'!C35+'Predictive Analytics'!$B$20*'Predictive Analytics'!E35+'Reg stats wrt transactions'!$B$25*'Predictive Analytics'!J35+'Reg stats wrt transactions'!$B$26*'Reg stats wrt transactions'!K35+'Reg stats wrt transactions'!$B$27*'Predictive Analytics'!L35+'Reg stats wrt transactions'!$B$28*'Predictive Analytics'!M35+'Reg stats wrt transactions'!$B$29*'Predictive Analytics'!N35</f>
        <v>0.43622035202792231</v>
      </c>
    </row>
    <row r="36" spans="1:17" x14ac:dyDescent="0.3">
      <c r="A36" t="s">
        <v>5174</v>
      </c>
      <c r="B36">
        <v>0</v>
      </c>
      <c r="C36">
        <v>1</v>
      </c>
      <c r="D36">
        <v>2</v>
      </c>
      <c r="E36">
        <v>0</v>
      </c>
      <c r="F36">
        <v>1</v>
      </c>
      <c r="G36">
        <v>0</v>
      </c>
      <c r="H36">
        <v>0</v>
      </c>
      <c r="I36">
        <v>0</v>
      </c>
      <c r="J36">
        <v>4</v>
      </c>
      <c r="K36">
        <v>46.99</v>
      </c>
      <c r="L36">
        <v>5</v>
      </c>
      <c r="M36">
        <v>16</v>
      </c>
      <c r="N36">
        <v>0</v>
      </c>
      <c r="O36">
        <v>3</v>
      </c>
      <c r="P36" s="15">
        <f>'Reg stats wrt revenue'!$B$17+'Reg stats wrt revenue'!$B$19*'Predictive Analytics'!C36+'Reg stats wrt revenue'!$B$20*'Predictive Analytics'!E36+'Reg stats wrt revenue'!$B$25*'Predictive Analytics'!J36+'Reg stats wrt revenue'!$B$26*'Predictive Analytics'!K36+'Reg stats wrt revenue'!$B$27*'Predictive Analytics'!L36+'Reg stats wrt revenue'!$B$28*'Predictive Analytics'!M36+'Reg stats wrt revenue'!$B$29*'Predictive Analytics'!N36</f>
        <v>15.618335156506461</v>
      </c>
      <c r="Q36" s="16">
        <f>'Reg stats wrt transactions'!$B$17+'Reg stats wrt transactions'!$B$19*'Predictive Analytics'!C36+'Predictive Analytics'!$B$20*'Predictive Analytics'!E36+'Reg stats wrt transactions'!$B$25*'Predictive Analytics'!J36+'Reg stats wrt transactions'!$B$26*'Reg stats wrt transactions'!K36+'Reg stats wrt transactions'!$B$27*'Predictive Analytics'!L36+'Reg stats wrt transactions'!$B$28*'Predictive Analytics'!M36+'Reg stats wrt transactions'!$B$29*'Predictive Analytics'!N36</f>
        <v>0.3011604551475483</v>
      </c>
    </row>
    <row r="37" spans="1:17" x14ac:dyDescent="0.3">
      <c r="A37" t="s">
        <v>5177</v>
      </c>
      <c r="B37">
        <v>0</v>
      </c>
      <c r="C37">
        <v>1</v>
      </c>
      <c r="D37">
        <v>2</v>
      </c>
      <c r="E37">
        <v>0</v>
      </c>
      <c r="F37">
        <v>1</v>
      </c>
      <c r="G37">
        <v>0</v>
      </c>
      <c r="H37">
        <v>0</v>
      </c>
      <c r="I37">
        <v>0</v>
      </c>
      <c r="J37">
        <v>2</v>
      </c>
      <c r="K37">
        <v>65.989999999999995</v>
      </c>
      <c r="L37">
        <v>4</v>
      </c>
      <c r="M37">
        <v>22</v>
      </c>
      <c r="N37">
        <v>0</v>
      </c>
      <c r="O37">
        <v>3.25</v>
      </c>
      <c r="P37" s="15">
        <f>'Reg stats wrt revenue'!$B$17+'Reg stats wrt revenue'!$B$19*'Predictive Analytics'!C37+'Reg stats wrt revenue'!$B$20*'Predictive Analytics'!E37+'Reg stats wrt revenue'!$B$25*'Predictive Analytics'!J37+'Reg stats wrt revenue'!$B$26*'Predictive Analytics'!K37+'Reg stats wrt revenue'!$B$27*'Predictive Analytics'!L37+'Reg stats wrt revenue'!$B$28*'Predictive Analytics'!M37+'Reg stats wrt revenue'!$B$29*'Predictive Analytics'!N37</f>
        <v>10.425090184281254</v>
      </c>
      <c r="Q37" s="16">
        <f>'Reg stats wrt transactions'!$B$17+'Reg stats wrt transactions'!$B$19*'Predictive Analytics'!C37+'Predictive Analytics'!$B$20*'Predictive Analytics'!E37+'Reg stats wrt transactions'!$B$25*'Predictive Analytics'!J37+'Reg stats wrt transactions'!$B$26*'Reg stats wrt transactions'!K37+'Reg stats wrt transactions'!$B$27*'Predictive Analytics'!L37+'Reg stats wrt transactions'!$B$28*'Predictive Analytics'!M37+'Reg stats wrt transactions'!$B$29*'Predictive Analytics'!N37</f>
        <v>0.21279703890317503</v>
      </c>
    </row>
    <row r="38" spans="1:17" x14ac:dyDescent="0.3">
      <c r="A38" t="s">
        <v>5183</v>
      </c>
      <c r="B38">
        <v>0</v>
      </c>
      <c r="C38">
        <v>1</v>
      </c>
      <c r="D38">
        <v>2</v>
      </c>
      <c r="E38">
        <v>0</v>
      </c>
      <c r="F38">
        <v>1</v>
      </c>
      <c r="G38">
        <v>0</v>
      </c>
      <c r="H38">
        <v>0</v>
      </c>
      <c r="I38">
        <v>0</v>
      </c>
      <c r="J38">
        <v>4</v>
      </c>
      <c r="K38">
        <v>75.989999999999995</v>
      </c>
      <c r="L38">
        <v>3</v>
      </c>
      <c r="M38">
        <v>25</v>
      </c>
      <c r="N38">
        <v>1</v>
      </c>
      <c r="O38">
        <v>3.5</v>
      </c>
      <c r="P38" s="15">
        <f>'Reg stats wrt revenue'!$B$17+'Reg stats wrt revenue'!$B$19*'Predictive Analytics'!C38+'Reg stats wrt revenue'!$B$20*'Predictive Analytics'!E38+'Reg stats wrt revenue'!$B$25*'Predictive Analytics'!J38+'Reg stats wrt revenue'!$B$26*'Predictive Analytics'!K38+'Reg stats wrt revenue'!$B$27*'Predictive Analytics'!L38+'Reg stats wrt revenue'!$B$28*'Predictive Analytics'!M38+'Reg stats wrt revenue'!$B$29*'Predictive Analytics'!N38</f>
        <v>27.547711522844409</v>
      </c>
      <c r="Q38" s="16">
        <f>'Reg stats wrt transactions'!$B$17+'Reg stats wrt transactions'!$B$19*'Predictive Analytics'!C38+'Predictive Analytics'!$B$20*'Predictive Analytics'!E38+'Reg stats wrt transactions'!$B$25*'Predictive Analytics'!J38+'Reg stats wrt transactions'!$B$26*'Reg stats wrt transactions'!K38+'Reg stats wrt transactions'!$B$27*'Predictive Analytics'!L38+'Reg stats wrt transactions'!$B$28*'Predictive Analytics'!M38+'Reg stats wrt transactions'!$B$29*'Predictive Analytics'!N38</f>
        <v>0.52919703550270836</v>
      </c>
    </row>
    <row r="39" spans="1:17" x14ac:dyDescent="0.3">
      <c r="A39" t="s">
        <v>5185</v>
      </c>
      <c r="B39">
        <v>0</v>
      </c>
      <c r="C39">
        <v>1</v>
      </c>
      <c r="D39">
        <v>2</v>
      </c>
      <c r="E39">
        <v>0</v>
      </c>
      <c r="F39">
        <v>1</v>
      </c>
      <c r="G39">
        <v>0</v>
      </c>
      <c r="H39">
        <v>0</v>
      </c>
      <c r="I39">
        <v>0</v>
      </c>
      <c r="J39">
        <v>6</v>
      </c>
      <c r="K39">
        <v>125.97</v>
      </c>
      <c r="L39">
        <v>5</v>
      </c>
      <c r="M39">
        <v>23</v>
      </c>
      <c r="N39">
        <v>0</v>
      </c>
      <c r="O39">
        <v>3.75</v>
      </c>
      <c r="P39" s="15">
        <f>'Reg stats wrt revenue'!$B$17+'Reg stats wrt revenue'!$B$19*'Predictive Analytics'!C39+'Reg stats wrt revenue'!$B$20*'Predictive Analytics'!E39+'Reg stats wrt revenue'!$B$25*'Predictive Analytics'!J39+'Reg stats wrt revenue'!$B$26*'Predictive Analytics'!K39+'Reg stats wrt revenue'!$B$27*'Predictive Analytics'!L39+'Reg stats wrt revenue'!$B$28*'Predictive Analytics'!M39+'Reg stats wrt revenue'!$B$29*'Predictive Analytics'!N39</f>
        <v>21.188114329808052</v>
      </c>
      <c r="Q39" s="16">
        <f>'Reg stats wrt transactions'!$B$17+'Reg stats wrt transactions'!$B$19*'Predictive Analytics'!C39+'Predictive Analytics'!$B$20*'Predictive Analytics'!E39+'Reg stats wrt transactions'!$B$25*'Predictive Analytics'!J39+'Reg stats wrt transactions'!$B$26*'Reg stats wrt transactions'!K39+'Reg stats wrt transactions'!$B$27*'Predictive Analytics'!L39+'Reg stats wrt transactions'!$B$28*'Predictive Analytics'!M39+'Reg stats wrt transactions'!$B$29*'Predictive Analytics'!N39</f>
        <v>0.42202108117171666</v>
      </c>
    </row>
    <row r="40" spans="1:17" x14ac:dyDescent="0.3">
      <c r="A40" t="s">
        <v>5186</v>
      </c>
      <c r="B40">
        <v>1</v>
      </c>
      <c r="C40">
        <v>1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3</v>
      </c>
      <c r="K40">
        <v>80.489999999999995</v>
      </c>
      <c r="L40">
        <v>0</v>
      </c>
      <c r="M40">
        <v>20</v>
      </c>
      <c r="N40">
        <v>0</v>
      </c>
      <c r="O40">
        <v>3</v>
      </c>
      <c r="P40" s="15">
        <f>'Reg stats wrt revenue'!$B$17+'Reg stats wrt revenue'!$B$19*'Predictive Analytics'!C40+'Reg stats wrt revenue'!$B$20*'Predictive Analytics'!E40+'Reg stats wrt revenue'!$B$25*'Predictive Analytics'!J40+'Reg stats wrt revenue'!$B$26*'Predictive Analytics'!K40+'Reg stats wrt revenue'!$B$27*'Predictive Analytics'!L40+'Reg stats wrt revenue'!$B$28*'Predictive Analytics'!M40+'Reg stats wrt revenue'!$B$29*'Predictive Analytics'!N40</f>
        <v>9.0694268722612694</v>
      </c>
      <c r="Q40" s="16">
        <f>'Reg stats wrt transactions'!$B$17+'Reg stats wrt transactions'!$B$19*'Predictive Analytics'!C40+'Predictive Analytics'!$B$20*'Predictive Analytics'!E40+'Reg stats wrt transactions'!$B$25*'Predictive Analytics'!J40+'Reg stats wrt transactions'!$B$26*'Reg stats wrt transactions'!K40+'Reg stats wrt transactions'!$B$27*'Predictive Analytics'!L40+'Reg stats wrt transactions'!$B$28*'Predictive Analytics'!M40+'Reg stats wrt transactions'!$B$29*'Predictive Analytics'!N40</f>
        <v>0.34924150857248648</v>
      </c>
    </row>
    <row r="41" spans="1:17" x14ac:dyDescent="0.3">
      <c r="A41" t="s">
        <v>5187</v>
      </c>
      <c r="B41">
        <v>0</v>
      </c>
      <c r="C41">
        <v>1</v>
      </c>
      <c r="D41">
        <v>3</v>
      </c>
      <c r="E41">
        <v>0</v>
      </c>
      <c r="F41">
        <v>0</v>
      </c>
      <c r="G41">
        <v>1</v>
      </c>
      <c r="H41">
        <v>0</v>
      </c>
      <c r="I41">
        <v>0</v>
      </c>
      <c r="J41">
        <v>4</v>
      </c>
      <c r="K41">
        <v>64.489999999999995</v>
      </c>
      <c r="L41">
        <v>7</v>
      </c>
      <c r="M41">
        <v>16</v>
      </c>
      <c r="N41">
        <v>0</v>
      </c>
      <c r="O41">
        <v>3.5</v>
      </c>
      <c r="P41" s="15">
        <f>'Reg stats wrt revenue'!$B$17+'Reg stats wrt revenue'!$B$19*'Predictive Analytics'!C41+'Reg stats wrt revenue'!$B$20*'Predictive Analytics'!E41+'Reg stats wrt revenue'!$B$25*'Predictive Analytics'!J41+'Reg stats wrt revenue'!$B$26*'Predictive Analytics'!K41+'Reg stats wrt revenue'!$B$27*'Predictive Analytics'!L41+'Reg stats wrt revenue'!$B$28*'Predictive Analytics'!M41+'Reg stats wrt revenue'!$B$29*'Predictive Analytics'!N41</f>
        <v>13.139529855137193</v>
      </c>
      <c r="Q41" s="16">
        <f>'Reg stats wrt transactions'!$B$17+'Reg stats wrt transactions'!$B$19*'Predictive Analytics'!C41+'Predictive Analytics'!$B$20*'Predictive Analytics'!E41+'Reg stats wrt transactions'!$B$25*'Predictive Analytics'!J41+'Reg stats wrt transactions'!$B$26*'Reg stats wrt transactions'!K41+'Reg stats wrt transactions'!$B$27*'Predictive Analytics'!L41+'Reg stats wrt transactions'!$B$28*'Predictive Analytics'!M41+'Reg stats wrt transactions'!$B$29*'Predictive Analytics'!N41</f>
        <v>0.26057197896205864</v>
      </c>
    </row>
    <row r="42" spans="1:17" x14ac:dyDescent="0.3">
      <c r="A42" t="s">
        <v>5188</v>
      </c>
      <c r="B42">
        <v>0</v>
      </c>
      <c r="C42">
        <v>0</v>
      </c>
      <c r="D42">
        <v>5</v>
      </c>
      <c r="E42">
        <v>0</v>
      </c>
      <c r="F42">
        <v>0</v>
      </c>
      <c r="G42">
        <v>0</v>
      </c>
      <c r="H42">
        <v>0</v>
      </c>
      <c r="I42">
        <v>1</v>
      </c>
      <c r="J42">
        <v>4</v>
      </c>
      <c r="K42">
        <v>83.49</v>
      </c>
      <c r="L42">
        <v>7</v>
      </c>
      <c r="M42">
        <v>11</v>
      </c>
      <c r="N42">
        <v>1</v>
      </c>
      <c r="O42">
        <v>3.5</v>
      </c>
      <c r="P42" s="15">
        <f>'Reg stats wrt revenue'!$B$17+'Reg stats wrt revenue'!$B$19*'Predictive Analytics'!C42+'Reg stats wrt revenue'!$B$20*'Predictive Analytics'!E42+'Reg stats wrt revenue'!$B$25*'Predictive Analytics'!J42+'Reg stats wrt revenue'!$B$26*'Predictive Analytics'!K42+'Reg stats wrt revenue'!$B$27*'Predictive Analytics'!L42+'Reg stats wrt revenue'!$B$28*'Predictive Analytics'!M42+'Reg stats wrt revenue'!$B$29*'Predictive Analytics'!N42</f>
        <v>19.810988625308411</v>
      </c>
      <c r="Q42" s="16">
        <f>'Reg stats wrt transactions'!$B$17+'Reg stats wrt transactions'!$B$19*'Predictive Analytics'!C42+'Predictive Analytics'!$B$20*'Predictive Analytics'!E42+'Reg stats wrt transactions'!$B$25*'Predictive Analytics'!J42+'Reg stats wrt transactions'!$B$26*'Reg stats wrt transactions'!K42+'Reg stats wrt transactions'!$B$27*'Predictive Analytics'!L42+'Reg stats wrt transactions'!$B$28*'Predictive Analytics'!M42+'Reg stats wrt transactions'!$B$29*'Predictive Analytics'!N42</f>
        <v>0.38665759859685789</v>
      </c>
    </row>
    <row r="43" spans="1:17" x14ac:dyDescent="0.3">
      <c r="A43" t="s">
        <v>5191</v>
      </c>
      <c r="B43">
        <v>0</v>
      </c>
      <c r="C43">
        <v>1</v>
      </c>
      <c r="D43">
        <v>2</v>
      </c>
      <c r="E43">
        <v>0</v>
      </c>
      <c r="F43">
        <v>1</v>
      </c>
      <c r="G43">
        <v>0</v>
      </c>
      <c r="H43">
        <v>0</v>
      </c>
      <c r="I43">
        <v>0</v>
      </c>
      <c r="J43">
        <v>4</v>
      </c>
      <c r="K43">
        <v>48.99</v>
      </c>
      <c r="L43">
        <v>4</v>
      </c>
      <c r="M43">
        <v>21</v>
      </c>
      <c r="N43">
        <v>0</v>
      </c>
      <c r="O43">
        <v>3.25</v>
      </c>
      <c r="P43" s="15">
        <f>'Reg stats wrt revenue'!$B$17+'Reg stats wrt revenue'!$B$19*'Predictive Analytics'!C43+'Reg stats wrt revenue'!$B$20*'Predictive Analytics'!E43+'Reg stats wrt revenue'!$B$25*'Predictive Analytics'!J43+'Reg stats wrt revenue'!$B$26*'Predictive Analytics'!K43+'Reg stats wrt revenue'!$B$27*'Predictive Analytics'!L43+'Reg stats wrt revenue'!$B$28*'Predictive Analytics'!M43+'Reg stats wrt revenue'!$B$29*'Predictive Analytics'!N43</f>
        <v>16.962064683695466</v>
      </c>
      <c r="Q43" s="16">
        <f>'Reg stats wrt transactions'!$B$17+'Reg stats wrt transactions'!$B$19*'Predictive Analytics'!C43+'Predictive Analytics'!$B$20*'Predictive Analytics'!E43+'Reg stats wrt transactions'!$B$25*'Predictive Analytics'!J43+'Reg stats wrt transactions'!$B$26*'Reg stats wrt transactions'!K43+'Reg stats wrt transactions'!$B$27*'Predictive Analytics'!L43+'Reg stats wrt transactions'!$B$28*'Predictive Analytics'!M43+'Reg stats wrt transactions'!$B$29*'Predictive Analytics'!N43</f>
        <v>0.32614814388915858</v>
      </c>
    </row>
    <row r="44" spans="1:17" x14ac:dyDescent="0.3">
      <c r="A44" t="s">
        <v>5198</v>
      </c>
      <c r="B44">
        <v>0</v>
      </c>
      <c r="C44">
        <v>1</v>
      </c>
      <c r="D44">
        <v>3</v>
      </c>
      <c r="E44">
        <v>0</v>
      </c>
      <c r="F44">
        <v>0</v>
      </c>
      <c r="G44">
        <v>1</v>
      </c>
      <c r="H44">
        <v>0</v>
      </c>
      <c r="I44">
        <v>0</v>
      </c>
      <c r="J44">
        <v>1</v>
      </c>
      <c r="K44">
        <v>70.489999999999995</v>
      </c>
      <c r="L44">
        <v>6</v>
      </c>
      <c r="M44">
        <v>21</v>
      </c>
      <c r="N44">
        <v>0</v>
      </c>
      <c r="O44">
        <v>3.25</v>
      </c>
      <c r="P44" s="15">
        <f>'Reg stats wrt revenue'!$B$17+'Reg stats wrt revenue'!$B$19*'Predictive Analytics'!C44+'Reg stats wrt revenue'!$B$20*'Predictive Analytics'!E44+'Reg stats wrt revenue'!$B$25*'Predictive Analytics'!J44+'Reg stats wrt revenue'!$B$26*'Predictive Analytics'!K44+'Reg stats wrt revenue'!$B$27*'Predictive Analytics'!L44+'Reg stats wrt revenue'!$B$28*'Predictive Analytics'!M44+'Reg stats wrt revenue'!$B$29*'Predictive Analytics'!N44</f>
        <v>4.9095868062740768</v>
      </c>
      <c r="Q44" s="16">
        <f>'Reg stats wrt transactions'!$B$17+'Reg stats wrt transactions'!$B$19*'Predictive Analytics'!C44+'Predictive Analytics'!$B$20*'Predictive Analytics'!E44+'Reg stats wrt transactions'!$B$25*'Predictive Analytics'!J44+'Reg stats wrt transactions'!$B$26*'Reg stats wrt transactions'!K44+'Reg stats wrt transactions'!$B$27*'Predictive Analytics'!L44+'Reg stats wrt transactions'!$B$28*'Predictive Analytics'!M44+'Reg stats wrt transactions'!$B$29*'Predictive Analytics'!N44</f>
        <v>0.11412497503003398</v>
      </c>
    </row>
    <row r="45" spans="1:17" x14ac:dyDescent="0.3">
      <c r="A45" t="s">
        <v>5199</v>
      </c>
      <c r="B45">
        <v>1</v>
      </c>
      <c r="C45">
        <v>1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4</v>
      </c>
      <c r="K45">
        <v>57.99</v>
      </c>
      <c r="L45">
        <v>5</v>
      </c>
      <c r="M45">
        <v>16</v>
      </c>
      <c r="N45">
        <v>1</v>
      </c>
      <c r="O45">
        <v>3</v>
      </c>
      <c r="P45" s="15">
        <f>'Reg stats wrt revenue'!$B$17+'Reg stats wrt revenue'!$B$19*'Predictive Analytics'!C45+'Reg stats wrt revenue'!$B$20*'Predictive Analytics'!E45+'Reg stats wrt revenue'!$B$25*'Predictive Analytics'!J45+'Reg stats wrt revenue'!$B$26*'Predictive Analytics'!K45+'Reg stats wrt revenue'!$B$27*'Predictive Analytics'!L45+'Reg stats wrt revenue'!$B$28*'Predictive Analytics'!M45+'Reg stats wrt revenue'!$B$29*'Predictive Analytics'!N45</f>
        <v>16.444546664938972</v>
      </c>
      <c r="Q45" s="16">
        <f>'Reg stats wrt transactions'!$B$17+'Reg stats wrt transactions'!$B$19*'Predictive Analytics'!C45+'Predictive Analytics'!$B$20*'Predictive Analytics'!E45+'Reg stats wrt transactions'!$B$25*'Predictive Analytics'!J45+'Reg stats wrt transactions'!$B$26*'Reg stats wrt transactions'!K45+'Reg stats wrt transactions'!$B$27*'Predictive Analytics'!L45+'Reg stats wrt transactions'!$B$28*'Predictive Analytics'!M45+'Reg stats wrt transactions'!$B$29*'Predictive Analytics'!N45</f>
        <v>0.4801603481492609</v>
      </c>
    </row>
    <row r="46" spans="1:17" x14ac:dyDescent="0.3">
      <c r="A46" t="s">
        <v>5201</v>
      </c>
      <c r="B46">
        <v>0</v>
      </c>
      <c r="C46">
        <v>1</v>
      </c>
      <c r="D46">
        <v>3</v>
      </c>
      <c r="E46">
        <v>0</v>
      </c>
      <c r="F46">
        <v>0</v>
      </c>
      <c r="G46">
        <v>1</v>
      </c>
      <c r="H46">
        <v>0</v>
      </c>
      <c r="I46">
        <v>0</v>
      </c>
      <c r="J46">
        <v>8</v>
      </c>
      <c r="K46">
        <v>52.99</v>
      </c>
      <c r="L46">
        <v>6</v>
      </c>
      <c r="M46">
        <v>22</v>
      </c>
      <c r="N46">
        <v>0</v>
      </c>
      <c r="O46">
        <v>3.5</v>
      </c>
      <c r="P46" s="15">
        <f>'Reg stats wrt revenue'!$B$17+'Reg stats wrt revenue'!$B$19*'Predictive Analytics'!C46+'Reg stats wrt revenue'!$B$20*'Predictive Analytics'!E46+'Reg stats wrt revenue'!$B$25*'Predictive Analytics'!J46+'Reg stats wrt revenue'!$B$26*'Predictive Analytics'!K46+'Reg stats wrt revenue'!$B$27*'Predictive Analytics'!L46+'Reg stats wrt revenue'!$B$28*'Predictive Analytics'!M46+'Reg stats wrt revenue'!$B$29*'Predictive Analytics'!N46</f>
        <v>27.417540448721358</v>
      </c>
      <c r="Q46" s="16">
        <f>'Reg stats wrt transactions'!$B$17+'Reg stats wrt transactions'!$B$19*'Predictive Analytics'!C46+'Predictive Analytics'!$B$20*'Predictive Analytics'!E46+'Reg stats wrt transactions'!$B$25*'Predictive Analytics'!J46+'Reg stats wrt transactions'!$B$26*'Reg stats wrt transactions'!K46+'Reg stats wrt transactions'!$B$27*'Predictive Analytics'!L46+'Reg stats wrt transactions'!$B$28*'Predictive Analytics'!M46+'Reg stats wrt transactions'!$B$29*'Predictive Analytics'!N46</f>
        <v>0.51507794806495533</v>
      </c>
    </row>
    <row r="47" spans="1:17" x14ac:dyDescent="0.3">
      <c r="A47" t="s">
        <v>5202</v>
      </c>
      <c r="B47">
        <v>0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5</v>
      </c>
      <c r="K47">
        <v>203.97</v>
      </c>
      <c r="L47">
        <v>4</v>
      </c>
      <c r="M47">
        <v>1</v>
      </c>
      <c r="N47">
        <v>1</v>
      </c>
      <c r="O47">
        <v>3</v>
      </c>
      <c r="P47" s="15">
        <f>'Reg stats wrt revenue'!$B$17+'Reg stats wrt revenue'!$B$19*'Predictive Analytics'!C47+'Reg stats wrt revenue'!$B$20*'Predictive Analytics'!E47+'Reg stats wrt revenue'!$B$25*'Predictive Analytics'!J47+'Reg stats wrt revenue'!$B$26*'Predictive Analytics'!K47+'Reg stats wrt revenue'!$B$27*'Predictive Analytics'!L47+'Reg stats wrt revenue'!$B$28*'Predictive Analytics'!M47+'Reg stats wrt revenue'!$B$29*'Predictive Analytics'!N47</f>
        <v>15.401663276184394</v>
      </c>
      <c r="Q47" s="16">
        <f>'Reg stats wrt transactions'!$B$17+'Reg stats wrt transactions'!$B$19*'Predictive Analytics'!C47+'Predictive Analytics'!$B$20*'Predictive Analytics'!E47+'Reg stats wrt transactions'!$B$25*'Predictive Analytics'!J47+'Reg stats wrt transactions'!$B$26*'Reg stats wrt transactions'!K47+'Reg stats wrt transactions'!$B$27*'Predictive Analytics'!L47+'Reg stats wrt transactions'!$B$28*'Predictive Analytics'!M47+'Reg stats wrt transactions'!$B$29*'Predictive Analytics'!N47</f>
        <v>0.49529830913523964</v>
      </c>
    </row>
    <row r="48" spans="1:17" x14ac:dyDescent="0.3">
      <c r="A48" t="s">
        <v>5204</v>
      </c>
      <c r="B48">
        <v>1</v>
      </c>
      <c r="C48">
        <v>1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2</v>
      </c>
      <c r="K48">
        <v>42.49</v>
      </c>
      <c r="L48">
        <v>5</v>
      </c>
      <c r="M48">
        <v>27</v>
      </c>
      <c r="N48">
        <v>0</v>
      </c>
      <c r="O48">
        <v>3</v>
      </c>
      <c r="P48" s="15">
        <f>'Reg stats wrt revenue'!$B$17+'Reg stats wrt revenue'!$B$19*'Predictive Analytics'!C48+'Reg stats wrt revenue'!$B$20*'Predictive Analytics'!E48+'Reg stats wrt revenue'!$B$25*'Predictive Analytics'!J48+'Reg stats wrt revenue'!$B$26*'Predictive Analytics'!K48+'Reg stats wrt revenue'!$B$27*'Predictive Analytics'!L48+'Reg stats wrt revenue'!$B$28*'Predictive Analytics'!M48+'Reg stats wrt revenue'!$B$29*'Predictive Analytics'!N48</f>
        <v>1.2399763249608156</v>
      </c>
      <c r="Q48" s="16">
        <f>'Reg stats wrt transactions'!$B$17+'Reg stats wrt transactions'!$B$19*'Predictive Analytics'!C48+'Predictive Analytics'!$B$20*'Predictive Analytics'!E48+'Reg stats wrt transactions'!$B$25*'Predictive Analytics'!J48+'Reg stats wrt transactions'!$B$26*'Reg stats wrt transactions'!K48+'Reg stats wrt transactions'!$B$27*'Predictive Analytics'!L48+'Reg stats wrt transactions'!$B$28*'Predictive Analytics'!M48+'Reg stats wrt transactions'!$B$29*'Predictive Analytics'!N48</f>
        <v>0.1971962514592957</v>
      </c>
    </row>
    <row r="49" spans="1:17" x14ac:dyDescent="0.3">
      <c r="A49" t="s">
        <v>5205</v>
      </c>
      <c r="B49">
        <v>0</v>
      </c>
      <c r="C49">
        <v>1</v>
      </c>
      <c r="D49">
        <v>3</v>
      </c>
      <c r="E49">
        <v>0</v>
      </c>
      <c r="F49">
        <v>0</v>
      </c>
      <c r="G49">
        <v>1</v>
      </c>
      <c r="H49">
        <v>0</v>
      </c>
      <c r="I49">
        <v>0</v>
      </c>
      <c r="J49">
        <v>11</v>
      </c>
      <c r="K49">
        <v>59.99</v>
      </c>
      <c r="L49">
        <v>1</v>
      </c>
      <c r="M49">
        <v>23</v>
      </c>
      <c r="N49">
        <v>0</v>
      </c>
      <c r="O49">
        <v>3</v>
      </c>
      <c r="P49" s="15">
        <f>'Reg stats wrt revenue'!$B$17+'Reg stats wrt revenue'!$B$19*'Predictive Analytics'!C49+'Reg stats wrt revenue'!$B$20*'Predictive Analytics'!E49+'Reg stats wrt revenue'!$B$25*'Predictive Analytics'!J49+'Reg stats wrt revenue'!$B$26*'Predictive Analytics'!K49+'Reg stats wrt revenue'!$B$27*'Predictive Analytics'!L49+'Reg stats wrt revenue'!$B$28*'Predictive Analytics'!M49+'Reg stats wrt revenue'!$B$29*'Predictive Analytics'!N49</f>
        <v>42.451861086346831</v>
      </c>
      <c r="Q49" s="16">
        <f>'Reg stats wrt transactions'!$B$17+'Reg stats wrt transactions'!$B$19*'Predictive Analytics'!C49+'Predictive Analytics'!$B$20*'Predictive Analytics'!E49+'Reg stats wrt transactions'!$B$25*'Predictive Analytics'!J49+'Reg stats wrt transactions'!$B$26*'Reg stats wrt transactions'!K49+'Reg stats wrt transactions'!$B$27*'Predictive Analytics'!L49+'Reg stats wrt transactions'!$B$28*'Predictive Analytics'!M49+'Reg stats wrt transactions'!$B$29*'Predictive Analytics'!N49</f>
        <v>0.78892252133208762</v>
      </c>
    </row>
    <row r="50" spans="1:17" x14ac:dyDescent="0.3">
      <c r="A50" t="s">
        <v>5206</v>
      </c>
      <c r="B50">
        <v>0</v>
      </c>
      <c r="C50">
        <v>1</v>
      </c>
      <c r="D50">
        <v>4</v>
      </c>
      <c r="E50">
        <v>0</v>
      </c>
      <c r="F50">
        <v>0</v>
      </c>
      <c r="G50">
        <v>0</v>
      </c>
      <c r="H50">
        <v>1</v>
      </c>
      <c r="I50">
        <v>0</v>
      </c>
      <c r="J50">
        <v>2</v>
      </c>
      <c r="K50">
        <v>215.97</v>
      </c>
      <c r="L50">
        <v>1</v>
      </c>
      <c r="M50">
        <v>22</v>
      </c>
      <c r="N50">
        <v>1</v>
      </c>
      <c r="O50">
        <v>3</v>
      </c>
      <c r="P50" s="15">
        <f>'Reg stats wrt revenue'!$B$17+'Reg stats wrt revenue'!$B$19*'Predictive Analytics'!C50+'Reg stats wrt revenue'!$B$20*'Predictive Analytics'!E50+'Reg stats wrt revenue'!$B$25*'Predictive Analytics'!J50+'Reg stats wrt revenue'!$B$26*'Predictive Analytics'!K50+'Reg stats wrt revenue'!$B$27*'Predictive Analytics'!L50+'Reg stats wrt revenue'!$B$28*'Predictive Analytics'!M50+'Reg stats wrt revenue'!$B$29*'Predictive Analytics'!N50</f>
        <v>21.259922402477649</v>
      </c>
      <c r="Q50" s="16">
        <f>'Reg stats wrt transactions'!$B$17+'Reg stats wrt transactions'!$B$19*'Predictive Analytics'!C50+'Predictive Analytics'!$B$20*'Predictive Analytics'!E50+'Reg stats wrt transactions'!$B$25*'Predictive Analytics'!J50+'Reg stats wrt transactions'!$B$26*'Reg stats wrt transactions'!K50+'Reg stats wrt transactions'!$B$27*'Predictive Analytics'!L50+'Reg stats wrt transactions'!$B$28*'Predictive Analytics'!M50+'Reg stats wrt transactions'!$B$29*'Predictive Analytics'!N50</f>
        <v>0.45267964618312218</v>
      </c>
    </row>
    <row r="51" spans="1:17" x14ac:dyDescent="0.3">
      <c r="A51" t="s">
        <v>5207</v>
      </c>
      <c r="B51">
        <v>1</v>
      </c>
      <c r="C51">
        <v>1</v>
      </c>
      <c r="D51">
        <v>1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68.989999999999995</v>
      </c>
      <c r="L51">
        <v>4</v>
      </c>
      <c r="M51">
        <v>26</v>
      </c>
      <c r="N51">
        <v>0</v>
      </c>
      <c r="O51">
        <v>3</v>
      </c>
      <c r="P51" s="15">
        <f>'Reg stats wrt revenue'!$B$17+'Reg stats wrt revenue'!$B$19*'Predictive Analytics'!C51+'Reg stats wrt revenue'!$B$20*'Predictive Analytics'!E51+'Reg stats wrt revenue'!$B$25*'Predictive Analytics'!J51+'Reg stats wrt revenue'!$B$26*'Predictive Analytics'!K51+'Reg stats wrt revenue'!$B$27*'Predictive Analytics'!L51+'Reg stats wrt revenue'!$B$28*'Predictive Analytics'!M51+'Reg stats wrt revenue'!$B$29*'Predictive Analytics'!N51</f>
        <v>-1.2519269881601456</v>
      </c>
      <c r="Q51" s="16">
        <f>'Reg stats wrt transactions'!$B$17+'Reg stats wrt transactions'!$B$19*'Predictive Analytics'!C51+'Predictive Analytics'!$B$20*'Predictive Analytics'!E51+'Reg stats wrt transactions'!$B$25*'Predictive Analytics'!J51+'Reg stats wrt transactions'!$B$26*'Reg stats wrt transactions'!K51+'Reg stats wrt transactions'!$B$27*'Predictive Analytics'!L51+'Reg stats wrt transactions'!$B$28*'Predictive Analytics'!M51+'Reg stats wrt transactions'!$B$29*'Predictive Analytics'!N51</f>
        <v>0.15940690186438913</v>
      </c>
    </row>
    <row r="52" spans="1:17" x14ac:dyDescent="0.3">
      <c r="A52" t="s">
        <v>5209</v>
      </c>
      <c r="B52">
        <v>0</v>
      </c>
      <c r="C52">
        <v>1</v>
      </c>
      <c r="D52">
        <v>3</v>
      </c>
      <c r="E52">
        <v>0</v>
      </c>
      <c r="F52">
        <v>0</v>
      </c>
      <c r="G52">
        <v>1</v>
      </c>
      <c r="H52">
        <v>0</v>
      </c>
      <c r="I52">
        <v>0</v>
      </c>
      <c r="J52">
        <v>7</v>
      </c>
      <c r="K52">
        <v>57.99</v>
      </c>
      <c r="L52">
        <v>3</v>
      </c>
      <c r="M52">
        <v>22</v>
      </c>
      <c r="N52">
        <v>0</v>
      </c>
      <c r="O52">
        <v>3</v>
      </c>
      <c r="P52" s="15">
        <f>'Reg stats wrt revenue'!$B$17+'Reg stats wrt revenue'!$B$19*'Predictive Analytics'!C52+'Reg stats wrt revenue'!$B$20*'Predictive Analytics'!E52+'Reg stats wrt revenue'!$B$25*'Predictive Analytics'!J52+'Reg stats wrt revenue'!$B$26*'Predictive Analytics'!K52+'Reg stats wrt revenue'!$B$27*'Predictive Analytics'!L52+'Reg stats wrt revenue'!$B$28*'Predictive Analytics'!M52+'Reg stats wrt revenue'!$B$29*'Predictive Analytics'!N52</f>
        <v>27.513843325349939</v>
      </c>
      <c r="Q52" s="16">
        <f>'Reg stats wrt transactions'!$B$17+'Reg stats wrt transactions'!$B$19*'Predictive Analytics'!C52+'Predictive Analytics'!$B$20*'Predictive Analytics'!E52+'Reg stats wrt transactions'!$B$25*'Predictive Analytics'!J52+'Reg stats wrt transactions'!$B$26*'Reg stats wrt transactions'!K52+'Reg stats wrt transactions'!$B$27*'Predictive Analytics'!L52+'Reg stats wrt transactions'!$B$28*'Predictive Analytics'!M52+'Reg stats wrt transactions'!$B$29*'Predictive Analytics'!N52</f>
        <v>0.51881576478531144</v>
      </c>
    </row>
    <row r="53" spans="1:17" x14ac:dyDescent="0.3">
      <c r="A53" t="s">
        <v>5223</v>
      </c>
      <c r="B53">
        <v>1</v>
      </c>
      <c r="C53">
        <v>0</v>
      </c>
      <c r="D53">
        <v>1</v>
      </c>
      <c r="E53">
        <v>1</v>
      </c>
      <c r="F53">
        <v>0</v>
      </c>
      <c r="G53">
        <v>0</v>
      </c>
      <c r="H53">
        <v>0</v>
      </c>
      <c r="I53">
        <v>0</v>
      </c>
      <c r="J53">
        <v>3</v>
      </c>
      <c r="K53">
        <v>131.97999999999999</v>
      </c>
      <c r="L53">
        <v>5</v>
      </c>
      <c r="M53">
        <v>14</v>
      </c>
      <c r="N53">
        <v>1</v>
      </c>
      <c r="O53">
        <v>3</v>
      </c>
      <c r="P53" s="15">
        <f>'Reg stats wrt revenue'!$B$17+'Reg stats wrt revenue'!$B$19*'Predictive Analytics'!C53+'Reg stats wrt revenue'!$B$20*'Predictive Analytics'!E53+'Reg stats wrt revenue'!$B$25*'Predictive Analytics'!J53+'Reg stats wrt revenue'!$B$26*'Predictive Analytics'!K53+'Reg stats wrt revenue'!$B$27*'Predictive Analytics'!L53+'Reg stats wrt revenue'!$B$28*'Predictive Analytics'!M53+'Reg stats wrt revenue'!$B$29*'Predictive Analytics'!N53</f>
        <v>9.6541547412130555</v>
      </c>
      <c r="Q53" s="16">
        <f>'Reg stats wrt transactions'!$B$17+'Reg stats wrt transactions'!$B$19*'Predictive Analytics'!C53+'Predictive Analytics'!$B$20*'Predictive Analytics'!E53+'Reg stats wrt transactions'!$B$25*'Predictive Analytics'!J53+'Reg stats wrt transactions'!$B$26*'Reg stats wrt transactions'!K53+'Reg stats wrt transactions'!$B$27*'Predictive Analytics'!L53+'Reg stats wrt transactions'!$B$28*'Predictive Analytics'!M53+'Reg stats wrt transactions'!$B$29*'Predictive Analytics'!N53</f>
        <v>0.37291724761378853</v>
      </c>
    </row>
    <row r="54" spans="1:17" x14ac:dyDescent="0.3">
      <c r="A54" t="s">
        <v>5225</v>
      </c>
      <c r="B54">
        <v>0</v>
      </c>
      <c r="C54">
        <v>1</v>
      </c>
      <c r="D54">
        <v>1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70.489999999999995</v>
      </c>
      <c r="L54">
        <v>6</v>
      </c>
      <c r="M54">
        <v>19</v>
      </c>
      <c r="N54">
        <v>0</v>
      </c>
      <c r="O54">
        <v>3</v>
      </c>
      <c r="P54" s="15">
        <f>'Reg stats wrt revenue'!$B$17+'Reg stats wrt revenue'!$B$19*'Predictive Analytics'!C54+'Reg stats wrt revenue'!$B$20*'Predictive Analytics'!E54+'Reg stats wrt revenue'!$B$25*'Predictive Analytics'!J54+'Reg stats wrt revenue'!$B$26*'Predictive Analytics'!K54+'Reg stats wrt revenue'!$B$27*'Predictive Analytics'!L54+'Reg stats wrt revenue'!$B$28*'Predictive Analytics'!M54+'Reg stats wrt revenue'!$B$29*'Predictive Analytics'!N54</f>
        <v>-3.8631136991679802</v>
      </c>
      <c r="Q54" s="16">
        <f>'Reg stats wrt transactions'!$B$17+'Reg stats wrt transactions'!$B$19*'Predictive Analytics'!C54+'Predictive Analytics'!$B$20*'Predictive Analytics'!E54+'Reg stats wrt transactions'!$B$25*'Predictive Analytics'!J54+'Reg stats wrt transactions'!$B$26*'Reg stats wrt transactions'!K54+'Reg stats wrt transactions'!$B$27*'Predictive Analytics'!L54+'Reg stats wrt transactions'!$B$28*'Predictive Analytics'!M54+'Reg stats wrt transactions'!$B$29*'Predictive Analytics'!N54</f>
        <v>0.11224759477048779</v>
      </c>
    </row>
    <row r="55" spans="1:17" x14ac:dyDescent="0.3">
      <c r="A55" t="s">
        <v>5226</v>
      </c>
      <c r="B55">
        <v>1</v>
      </c>
      <c r="C55">
        <v>1</v>
      </c>
      <c r="D55">
        <v>1</v>
      </c>
      <c r="E55">
        <v>1</v>
      </c>
      <c r="F55">
        <v>0</v>
      </c>
      <c r="G55">
        <v>0</v>
      </c>
      <c r="H55">
        <v>0</v>
      </c>
      <c r="I55">
        <v>0</v>
      </c>
      <c r="J55">
        <v>4</v>
      </c>
      <c r="K55">
        <v>65.989999999999995</v>
      </c>
      <c r="L55">
        <v>7</v>
      </c>
      <c r="M55">
        <v>16</v>
      </c>
      <c r="N55">
        <v>0</v>
      </c>
      <c r="O55">
        <v>3.5</v>
      </c>
      <c r="P55" s="15">
        <f>'Reg stats wrt revenue'!$B$17+'Reg stats wrt revenue'!$B$19*'Predictive Analytics'!C55+'Reg stats wrt revenue'!$B$20*'Predictive Analytics'!E55+'Reg stats wrt revenue'!$B$25*'Predictive Analytics'!J55+'Reg stats wrt revenue'!$B$26*'Predictive Analytics'!K55+'Reg stats wrt revenue'!$B$27*'Predictive Analytics'!L55+'Reg stats wrt revenue'!$B$28*'Predictive Analytics'!M55+'Reg stats wrt revenue'!$B$29*'Predictive Analytics'!N55</f>
        <v>4.4488689517801863</v>
      </c>
      <c r="Q55" s="16">
        <f>'Reg stats wrt transactions'!$B$17+'Reg stats wrt transactions'!$B$19*'Predictive Analytics'!C55+'Predictive Analytics'!$B$20*'Predictive Analytics'!E55+'Reg stats wrt transactions'!$B$25*'Predictive Analytics'!J55+'Reg stats wrt transactions'!$B$26*'Reg stats wrt transactions'!K55+'Reg stats wrt transactions'!$B$27*'Predictive Analytics'!L55+'Reg stats wrt transactions'!$B$28*'Predictive Analytics'!M55+'Reg stats wrt transactions'!$B$29*'Predictive Analytics'!N55</f>
        <v>0.26057197896205864</v>
      </c>
    </row>
    <row r="56" spans="1:17" x14ac:dyDescent="0.3">
      <c r="A56" t="s">
        <v>5234</v>
      </c>
      <c r="B56">
        <v>1</v>
      </c>
      <c r="C56">
        <v>1</v>
      </c>
      <c r="D56">
        <v>1</v>
      </c>
      <c r="E56">
        <v>1</v>
      </c>
      <c r="F56">
        <v>0</v>
      </c>
      <c r="G56">
        <v>0</v>
      </c>
      <c r="H56">
        <v>0</v>
      </c>
      <c r="I56">
        <v>0</v>
      </c>
      <c r="J56">
        <v>4</v>
      </c>
      <c r="K56">
        <v>61.99</v>
      </c>
      <c r="L56">
        <v>4</v>
      </c>
      <c r="M56">
        <v>13</v>
      </c>
      <c r="N56">
        <v>0</v>
      </c>
      <c r="O56">
        <v>3</v>
      </c>
      <c r="P56" s="15">
        <f>'Reg stats wrt revenue'!$B$17+'Reg stats wrt revenue'!$B$19*'Predictive Analytics'!C56+'Reg stats wrt revenue'!$B$20*'Predictive Analytics'!E56+'Reg stats wrt revenue'!$B$25*'Predictive Analytics'!J56+'Reg stats wrt revenue'!$B$26*'Predictive Analytics'!K56+'Reg stats wrt revenue'!$B$27*'Predictive Analytics'!L56+'Reg stats wrt revenue'!$B$28*'Predictive Analytics'!M56+'Reg stats wrt revenue'!$B$29*'Predictive Analytics'!N56</f>
        <v>7.6913150502275789</v>
      </c>
      <c r="Q56" s="16">
        <f>'Reg stats wrt transactions'!$B$17+'Reg stats wrt transactions'!$B$19*'Predictive Analytics'!C56+'Predictive Analytics'!$B$20*'Predictive Analytics'!E56+'Reg stats wrt transactions'!$B$25*'Predictive Analytics'!J56+'Reg stats wrt transactions'!$B$26*'Reg stats wrt transactions'!K56+'Reg stats wrt transactions'!$B$27*'Predictive Analytics'!L56+'Reg stats wrt transactions'!$B$28*'Predictive Analytics'!M56+'Reg stats wrt transactions'!$B$29*'Predictive Analytics'!N56</f>
        <v>0.31863862285097377</v>
      </c>
    </row>
    <row r="57" spans="1:17" x14ac:dyDescent="0.3">
      <c r="A57" t="s">
        <v>5237</v>
      </c>
      <c r="B57">
        <v>0</v>
      </c>
      <c r="C57">
        <v>1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67.989999999999995</v>
      </c>
      <c r="L57">
        <v>7</v>
      </c>
      <c r="M57">
        <v>23</v>
      </c>
      <c r="N57">
        <v>0</v>
      </c>
      <c r="O57">
        <v>3.25</v>
      </c>
      <c r="P57" s="15">
        <f>'Reg stats wrt revenue'!$B$17+'Reg stats wrt revenue'!$B$19*'Predictive Analytics'!C57+'Reg stats wrt revenue'!$B$20*'Predictive Analytics'!E57+'Reg stats wrt revenue'!$B$25*'Predictive Analytics'!J57+'Reg stats wrt revenue'!$B$26*'Predictive Analytics'!K57+'Reg stats wrt revenue'!$B$27*'Predictive Analytics'!L57+'Reg stats wrt revenue'!$B$28*'Predictive Analytics'!M57+'Reg stats wrt revenue'!$B$29*'Predictive Analytics'!N57</f>
        <v>-4.7332938836692513</v>
      </c>
      <c r="Q57" s="16">
        <f>'Reg stats wrt transactions'!$B$17+'Reg stats wrt transactions'!$B$19*'Predictive Analytics'!C57+'Predictive Analytics'!$B$20*'Predictive Analytics'!E57+'Reg stats wrt transactions'!$B$25*'Predictive Analytics'!J57+'Reg stats wrt transactions'!$B$26*'Reg stats wrt transactions'!K57+'Reg stats wrt transactions'!$B$27*'Predictive Analytics'!L57+'Reg stats wrt transactions'!$B$28*'Predictive Analytics'!M57+'Reg stats wrt transactions'!$B$29*'Predictive Analytics'!N57</f>
        <v>9.5708117196835363E-2</v>
      </c>
    </row>
    <row r="58" spans="1:17" x14ac:dyDescent="0.3">
      <c r="A58" t="s">
        <v>5242</v>
      </c>
      <c r="B58">
        <v>0</v>
      </c>
      <c r="C58">
        <v>1</v>
      </c>
      <c r="D58">
        <v>3</v>
      </c>
      <c r="E58">
        <v>0</v>
      </c>
      <c r="F58">
        <v>0</v>
      </c>
      <c r="G58">
        <v>1</v>
      </c>
      <c r="H58">
        <v>0</v>
      </c>
      <c r="I58">
        <v>0</v>
      </c>
      <c r="J58">
        <v>6</v>
      </c>
      <c r="K58">
        <v>68.989999999999995</v>
      </c>
      <c r="L58">
        <v>2</v>
      </c>
      <c r="M58">
        <v>21</v>
      </c>
      <c r="N58">
        <v>0</v>
      </c>
      <c r="O58">
        <v>3.25</v>
      </c>
      <c r="P58" s="15">
        <f>'Reg stats wrt revenue'!$B$17+'Reg stats wrt revenue'!$B$19*'Predictive Analytics'!C58+'Reg stats wrt revenue'!$B$20*'Predictive Analytics'!E58+'Reg stats wrt revenue'!$B$25*'Predictive Analytics'!J58+'Reg stats wrt revenue'!$B$26*'Predictive Analytics'!K58+'Reg stats wrt revenue'!$B$27*'Predictive Analytics'!L58+'Reg stats wrt revenue'!$B$28*'Predictive Analytics'!M58+'Reg stats wrt revenue'!$B$29*'Predictive Analytics'!N58</f>
        <v>25.245078297225849</v>
      </c>
      <c r="Q58" s="16">
        <f>'Reg stats wrt transactions'!$B$17+'Reg stats wrt transactions'!$B$19*'Predictive Analytics'!C58+'Predictive Analytics'!$B$20*'Predictive Analytics'!E58+'Reg stats wrt transactions'!$B$25*'Predictive Analytics'!J58+'Reg stats wrt transactions'!$B$26*'Reg stats wrt transactions'!K58+'Reg stats wrt transactions'!$B$27*'Predictive Analytics'!L58+'Reg stats wrt transactions'!$B$28*'Predictive Analytics'!M58+'Reg stats wrt transactions'!$B$29*'Predictive Analytics'!N58</f>
        <v>0.4810264151904049</v>
      </c>
    </row>
    <row r="59" spans="1:17" x14ac:dyDescent="0.3">
      <c r="A59" t="s">
        <v>5249</v>
      </c>
      <c r="B59">
        <v>0</v>
      </c>
      <c r="C59">
        <v>1</v>
      </c>
      <c r="D59">
        <v>3</v>
      </c>
      <c r="E59">
        <v>0</v>
      </c>
      <c r="F59">
        <v>0</v>
      </c>
      <c r="G59">
        <v>1</v>
      </c>
      <c r="H59">
        <v>0</v>
      </c>
      <c r="I59">
        <v>0</v>
      </c>
      <c r="J59">
        <v>2</v>
      </c>
      <c r="K59">
        <v>102.98</v>
      </c>
      <c r="L59">
        <v>6</v>
      </c>
      <c r="M59">
        <v>15</v>
      </c>
      <c r="N59">
        <v>0</v>
      </c>
      <c r="O59">
        <v>3.5</v>
      </c>
      <c r="P59" s="15">
        <f>'Reg stats wrt revenue'!$B$17+'Reg stats wrt revenue'!$B$19*'Predictive Analytics'!C59+'Reg stats wrt revenue'!$B$20*'Predictive Analytics'!E59+'Reg stats wrt revenue'!$B$25*'Predictive Analytics'!J59+'Reg stats wrt revenue'!$B$26*'Predictive Analytics'!K59+'Reg stats wrt revenue'!$B$27*'Predictive Analytics'!L59+'Reg stats wrt revenue'!$B$28*'Predictive Analytics'!M59+'Reg stats wrt revenue'!$B$29*'Predictive Analytics'!N59</f>
        <v>7.3029887807225125</v>
      </c>
      <c r="Q59" s="16">
        <f>'Reg stats wrt transactions'!$B$17+'Reg stats wrt transactions'!$B$19*'Predictive Analytics'!C59+'Predictive Analytics'!$B$20*'Predictive Analytics'!E59+'Reg stats wrt transactions'!$B$25*'Predictive Analytics'!J59+'Reg stats wrt transactions'!$B$26*'Reg stats wrt transactions'!K59+'Reg stats wrt transactions'!$B$27*'Predictive Analytics'!L59+'Reg stats wrt transactions'!$B$28*'Predictive Analytics'!M59+'Reg stats wrt transactions'!$B$29*'Predictive Analytics'!N59</f>
        <v>0.16563773180927369</v>
      </c>
    </row>
    <row r="60" spans="1:17" x14ac:dyDescent="0.3">
      <c r="A60" t="s">
        <v>5252</v>
      </c>
      <c r="B60">
        <v>1</v>
      </c>
      <c r="C60">
        <v>1</v>
      </c>
      <c r="D60">
        <v>2</v>
      </c>
      <c r="E60">
        <v>0</v>
      </c>
      <c r="F60">
        <v>1</v>
      </c>
      <c r="G60">
        <v>0</v>
      </c>
      <c r="H60">
        <v>0</v>
      </c>
      <c r="I60">
        <v>0</v>
      </c>
      <c r="J60">
        <v>4</v>
      </c>
      <c r="K60">
        <v>44.99</v>
      </c>
      <c r="L60">
        <v>6</v>
      </c>
      <c r="M60">
        <v>15</v>
      </c>
      <c r="N60">
        <v>0</v>
      </c>
      <c r="O60">
        <v>3.25</v>
      </c>
      <c r="P60" s="15">
        <f>'Reg stats wrt revenue'!$B$17+'Reg stats wrt revenue'!$B$19*'Predictive Analytics'!C60+'Reg stats wrt revenue'!$B$20*'Predictive Analytics'!E60+'Reg stats wrt revenue'!$B$25*'Predictive Analytics'!J60+'Reg stats wrt revenue'!$B$26*'Predictive Analytics'!K60+'Reg stats wrt revenue'!$B$27*'Predictive Analytics'!L60+'Reg stats wrt revenue'!$B$28*'Predictive Analytics'!M60+'Reg stats wrt revenue'!$B$29*'Predictive Analytics'!N60</f>
        <v>14.481872888648253</v>
      </c>
      <c r="Q60" s="16">
        <f>'Reg stats wrt transactions'!$B$17+'Reg stats wrt transactions'!$B$19*'Predictive Analytics'!C60+'Predictive Analytics'!$B$20*'Predictive Analytics'!E60+'Reg stats wrt transactions'!$B$25*'Predictive Analytics'!J60+'Reg stats wrt transactions'!$B$26*'Reg stats wrt transactions'!K60+'Reg stats wrt transactions'!$B$27*'Predictive Analytics'!L60+'Reg stats wrt transactions'!$B$28*'Predictive Analytics'!M60+'Reg stats wrt transactions'!$B$29*'Predictive Analytics'!N60</f>
        <v>0.27992752692503037</v>
      </c>
    </row>
    <row r="61" spans="1:17" x14ac:dyDescent="0.3">
      <c r="A61" t="s">
        <v>5255</v>
      </c>
      <c r="B61">
        <v>1</v>
      </c>
      <c r="C61">
        <v>1</v>
      </c>
      <c r="D61">
        <v>2</v>
      </c>
      <c r="E61">
        <v>0</v>
      </c>
      <c r="F61">
        <v>1</v>
      </c>
      <c r="G61">
        <v>0</v>
      </c>
      <c r="H61">
        <v>0</v>
      </c>
      <c r="I61">
        <v>0</v>
      </c>
      <c r="J61">
        <v>4</v>
      </c>
      <c r="K61">
        <v>59.99</v>
      </c>
      <c r="L61">
        <v>5</v>
      </c>
      <c r="M61">
        <v>16</v>
      </c>
      <c r="N61">
        <v>0</v>
      </c>
      <c r="O61">
        <v>3.25</v>
      </c>
      <c r="P61" s="15">
        <f>'Reg stats wrt revenue'!$B$17+'Reg stats wrt revenue'!$B$19*'Predictive Analytics'!C61+'Reg stats wrt revenue'!$B$20*'Predictive Analytics'!E61+'Reg stats wrt revenue'!$B$25*'Predictive Analytics'!J61+'Reg stats wrt revenue'!$B$26*'Predictive Analytics'!K61+'Reg stats wrt revenue'!$B$27*'Predictive Analytics'!L61+'Reg stats wrt revenue'!$B$28*'Predictive Analytics'!M61+'Reg stats wrt revenue'!$B$29*'Predictive Analytics'!N61</f>
        <v>15.431186917476825</v>
      </c>
      <c r="Q61" s="16">
        <f>'Reg stats wrt transactions'!$B$17+'Reg stats wrt transactions'!$B$19*'Predictive Analytics'!C61+'Predictive Analytics'!$B$20*'Predictive Analytics'!E61+'Reg stats wrt transactions'!$B$25*'Predictive Analytics'!J61+'Reg stats wrt transactions'!$B$26*'Reg stats wrt transactions'!K61+'Reg stats wrt transactions'!$B$27*'Predictive Analytics'!L61+'Reg stats wrt transactions'!$B$28*'Predictive Analytics'!M61+'Reg stats wrt transactions'!$B$29*'Predictive Analytics'!N61</f>
        <v>0.3011604551475483</v>
      </c>
    </row>
    <row r="62" spans="1:17" x14ac:dyDescent="0.3">
      <c r="A62" t="s">
        <v>5257</v>
      </c>
      <c r="B62">
        <v>0</v>
      </c>
      <c r="C62">
        <v>1</v>
      </c>
      <c r="D62">
        <v>3</v>
      </c>
      <c r="E62">
        <v>0</v>
      </c>
      <c r="F62">
        <v>0</v>
      </c>
      <c r="G62">
        <v>1</v>
      </c>
      <c r="H62">
        <v>0</v>
      </c>
      <c r="I62">
        <v>0</v>
      </c>
      <c r="J62">
        <v>3</v>
      </c>
      <c r="K62">
        <v>61.99</v>
      </c>
      <c r="L62">
        <v>2</v>
      </c>
      <c r="M62">
        <v>29</v>
      </c>
      <c r="N62">
        <v>1</v>
      </c>
      <c r="O62">
        <v>3</v>
      </c>
      <c r="P62" s="15">
        <f>'Reg stats wrt revenue'!$B$17+'Reg stats wrt revenue'!$B$19*'Predictive Analytics'!C62+'Reg stats wrt revenue'!$B$20*'Predictive Analytics'!E62+'Reg stats wrt revenue'!$B$25*'Predictive Analytics'!J62+'Reg stats wrt revenue'!$B$26*'Predictive Analytics'!K62+'Reg stats wrt revenue'!$B$27*'Predictive Analytics'!L62+'Reg stats wrt revenue'!$B$28*'Predictive Analytics'!M62+'Reg stats wrt revenue'!$B$29*'Predictive Analytics'!N62</f>
        <v>25.897931028556194</v>
      </c>
      <c r="Q62" s="16">
        <f>'Reg stats wrt transactions'!$B$17+'Reg stats wrt transactions'!$B$19*'Predictive Analytics'!C62+'Predictive Analytics'!$B$20*'Predictive Analytics'!E62+'Reg stats wrt transactions'!$B$25*'Predictive Analytics'!J62+'Reg stats wrt transactions'!$B$26*'Reg stats wrt transactions'!K62+'Reg stats wrt transactions'!$B$27*'Predictive Analytics'!L62+'Reg stats wrt transactions'!$B$28*'Predictive Analytics'!M62+'Reg stats wrt transactions'!$B$29*'Predictive Analytics'!N62</f>
        <v>0.49610113655666732</v>
      </c>
    </row>
    <row r="63" spans="1:17" x14ac:dyDescent="0.3">
      <c r="A63" t="s">
        <v>5259</v>
      </c>
      <c r="B63">
        <v>0</v>
      </c>
      <c r="C63">
        <v>1</v>
      </c>
      <c r="D63">
        <v>1</v>
      </c>
      <c r="E63">
        <v>1</v>
      </c>
      <c r="F63">
        <v>0</v>
      </c>
      <c r="G63">
        <v>0</v>
      </c>
      <c r="H63">
        <v>0</v>
      </c>
      <c r="I63">
        <v>0</v>
      </c>
      <c r="J63">
        <v>4</v>
      </c>
      <c r="K63">
        <v>119.98</v>
      </c>
      <c r="L63">
        <v>5</v>
      </c>
      <c r="M63">
        <v>26</v>
      </c>
      <c r="N63">
        <v>0</v>
      </c>
      <c r="O63">
        <v>3.75</v>
      </c>
      <c r="P63" s="15">
        <f>'Reg stats wrt revenue'!$B$17+'Reg stats wrt revenue'!$B$19*'Predictive Analytics'!C63+'Reg stats wrt revenue'!$B$20*'Predictive Analytics'!E63+'Reg stats wrt revenue'!$B$25*'Predictive Analytics'!J63+'Reg stats wrt revenue'!$B$26*'Predictive Analytics'!K63+'Reg stats wrt revenue'!$B$27*'Predictive Analytics'!L63+'Reg stats wrt revenue'!$B$28*'Predictive Analytics'!M63+'Reg stats wrt revenue'!$B$29*'Predictive Analytics'!N63</f>
        <v>6.416671046997303</v>
      </c>
      <c r="Q63" s="16">
        <f>'Reg stats wrt transactions'!$B$17+'Reg stats wrt transactions'!$B$19*'Predictive Analytics'!C63+'Predictive Analytics'!$B$20*'Predictive Analytics'!E63+'Reg stats wrt transactions'!$B$25*'Predictive Analytics'!J63+'Reg stats wrt transactions'!$B$26*'Reg stats wrt transactions'!K63+'Reg stats wrt transactions'!$B$27*'Predictive Analytics'!L63+'Reg stats wrt transactions'!$B$28*'Predictive Analytics'!M63+'Reg stats wrt transactions'!$B$29*'Predictive Analytics'!N63</f>
        <v>0.31054735644527931</v>
      </c>
    </row>
    <row r="64" spans="1:17" x14ac:dyDescent="0.3">
      <c r="A64" t="s">
        <v>5263</v>
      </c>
      <c r="B64">
        <v>0</v>
      </c>
      <c r="C64">
        <v>1</v>
      </c>
      <c r="D64">
        <v>2</v>
      </c>
      <c r="E64">
        <v>0</v>
      </c>
      <c r="F64">
        <v>1</v>
      </c>
      <c r="G64">
        <v>0</v>
      </c>
      <c r="H64">
        <v>0</v>
      </c>
      <c r="I64">
        <v>0</v>
      </c>
      <c r="J64">
        <v>5</v>
      </c>
      <c r="K64">
        <v>59.49</v>
      </c>
      <c r="L64">
        <v>3</v>
      </c>
      <c r="M64">
        <v>20</v>
      </c>
      <c r="N64">
        <v>0</v>
      </c>
      <c r="O64">
        <v>3.25</v>
      </c>
      <c r="P64" s="15">
        <f>'Reg stats wrt revenue'!$B$17+'Reg stats wrt revenue'!$B$19*'Predictive Analytics'!C64+'Reg stats wrt revenue'!$B$20*'Predictive Analytics'!E64+'Reg stats wrt revenue'!$B$25*'Predictive Analytics'!J64+'Reg stats wrt revenue'!$B$26*'Predictive Analytics'!K64+'Reg stats wrt revenue'!$B$27*'Predictive Analytics'!L64+'Reg stats wrt revenue'!$B$28*'Predictive Analytics'!M64+'Reg stats wrt revenue'!$B$29*'Predictive Analytics'!N64</f>
        <v>21.044556666434517</v>
      </c>
      <c r="Q64" s="16">
        <f>'Reg stats wrt transactions'!$B$17+'Reg stats wrt transactions'!$B$19*'Predictive Analytics'!C64+'Predictive Analytics'!$B$20*'Predictive Analytics'!E64+'Reg stats wrt transactions'!$B$25*'Predictive Analytics'!J64+'Reg stats wrt transactions'!$B$26*'Reg stats wrt transactions'!K64+'Reg stats wrt transactions'!$B$27*'Predictive Analytics'!L64+'Reg stats wrt transactions'!$B$28*'Predictive Analytics'!M64+'Reg stats wrt transactions'!$B$29*'Predictive Analytics'!N64</f>
        <v>0.40264858941000864</v>
      </c>
    </row>
    <row r="65" spans="1:17" x14ac:dyDescent="0.3">
      <c r="A65" t="s">
        <v>5268</v>
      </c>
      <c r="B65">
        <v>0</v>
      </c>
      <c r="C65">
        <v>1</v>
      </c>
      <c r="D65">
        <v>2</v>
      </c>
      <c r="E65">
        <v>0</v>
      </c>
      <c r="F65">
        <v>1</v>
      </c>
      <c r="G65">
        <v>0</v>
      </c>
      <c r="H65">
        <v>0</v>
      </c>
      <c r="I65">
        <v>0</v>
      </c>
      <c r="J65">
        <v>4</v>
      </c>
      <c r="K65">
        <v>72.989999999999995</v>
      </c>
      <c r="L65">
        <v>4</v>
      </c>
      <c r="M65">
        <v>17</v>
      </c>
      <c r="N65">
        <v>0</v>
      </c>
      <c r="O65">
        <v>3.25</v>
      </c>
      <c r="P65" s="15">
        <f>'Reg stats wrt revenue'!$B$17+'Reg stats wrt revenue'!$B$19*'Predictive Analytics'!C65+'Reg stats wrt revenue'!$B$20*'Predictive Analytics'!E65+'Reg stats wrt revenue'!$B$25*'Predictive Analytics'!J65+'Reg stats wrt revenue'!$B$26*'Predictive Analytics'!K65+'Reg stats wrt revenue'!$B$27*'Predictive Analytics'!L65+'Reg stats wrt revenue'!$B$28*'Predictive Analytics'!M65+'Reg stats wrt revenue'!$B$29*'Predictive Analytics'!N65</f>
        <v>16.40929298307919</v>
      </c>
      <c r="Q65" s="16">
        <f>'Reg stats wrt transactions'!$B$17+'Reg stats wrt transactions'!$B$19*'Predictive Analytics'!C65+'Predictive Analytics'!$B$20*'Predictive Analytics'!E65+'Reg stats wrt transactions'!$B$25*'Predictive Analytics'!J65+'Reg stats wrt transactions'!$B$26*'Reg stats wrt transactions'!K65+'Reg stats wrt transactions'!$B$27*'Predictive Analytics'!L65+'Reg stats wrt transactions'!$B$28*'Predictive Analytics'!M65+'Reg stats wrt transactions'!$B$29*'Predictive Analytics'!N65</f>
        <v>0.32239338337006618</v>
      </c>
    </row>
    <row r="66" spans="1:17" x14ac:dyDescent="0.3">
      <c r="A66" t="s">
        <v>5279</v>
      </c>
      <c r="B66">
        <v>1</v>
      </c>
      <c r="C66">
        <v>1</v>
      </c>
      <c r="D66">
        <v>3</v>
      </c>
      <c r="E66">
        <v>0</v>
      </c>
      <c r="F66">
        <v>0</v>
      </c>
      <c r="G66">
        <v>1</v>
      </c>
      <c r="H66">
        <v>0</v>
      </c>
      <c r="I66">
        <v>0</v>
      </c>
      <c r="J66">
        <v>3</v>
      </c>
      <c r="K66">
        <v>170.97</v>
      </c>
      <c r="L66">
        <v>6</v>
      </c>
      <c r="M66">
        <v>26</v>
      </c>
      <c r="N66">
        <v>1</v>
      </c>
      <c r="O66">
        <v>3.75</v>
      </c>
      <c r="P66" s="15">
        <f>'Reg stats wrt revenue'!$B$17+'Reg stats wrt revenue'!$B$19*'Predictive Analytics'!C66+'Reg stats wrt revenue'!$B$20*'Predictive Analytics'!E66+'Reg stats wrt revenue'!$B$25*'Predictive Analytics'!J66+'Reg stats wrt revenue'!$B$26*'Predictive Analytics'!K66+'Reg stats wrt revenue'!$B$27*'Predictive Analytics'!L66+'Reg stats wrt revenue'!$B$28*'Predictive Analytics'!M66+'Reg stats wrt revenue'!$B$29*'Predictive Analytics'!N66</f>
        <v>19.719852541057058</v>
      </c>
      <c r="Q66" s="16">
        <f>'Reg stats wrt transactions'!$B$17+'Reg stats wrt transactions'!$B$19*'Predictive Analytics'!C66+'Predictive Analytics'!$B$20*'Predictive Analytics'!E66+'Reg stats wrt transactions'!$B$25*'Predictive Analytics'!J66+'Reg stats wrt transactions'!$B$26*'Reg stats wrt transactions'!K66+'Reg stats wrt transactions'!$B$27*'Predictive Analytics'!L66+'Reg stats wrt transactions'!$B$28*'Predictive Analytics'!M66+'Reg stats wrt transactions'!$B$29*'Predictive Analytics'!N66</f>
        <v>0.41210811379636875</v>
      </c>
    </row>
    <row r="67" spans="1:17" x14ac:dyDescent="0.3">
      <c r="A67" t="s">
        <v>5281</v>
      </c>
      <c r="B67">
        <v>0</v>
      </c>
      <c r="C67">
        <v>0</v>
      </c>
      <c r="D67">
        <v>1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66.989999999999995</v>
      </c>
      <c r="L67">
        <v>6</v>
      </c>
      <c r="M67">
        <v>18</v>
      </c>
      <c r="N67">
        <v>0</v>
      </c>
      <c r="O67">
        <v>3</v>
      </c>
      <c r="P67" s="15">
        <f>'Reg stats wrt revenue'!$B$17+'Reg stats wrt revenue'!$B$19*'Predictive Analytics'!C67+'Reg stats wrt revenue'!$B$20*'Predictive Analytics'!E67+'Reg stats wrt revenue'!$B$25*'Predictive Analytics'!J67+'Reg stats wrt revenue'!$B$26*'Predictive Analytics'!K67+'Reg stats wrt revenue'!$B$27*'Predictive Analytics'!L67+'Reg stats wrt revenue'!$B$28*'Predictive Analytics'!M67+'Reg stats wrt revenue'!$B$29*'Predictive Analytics'!N67</f>
        <v>-6.3141118424258496</v>
      </c>
      <c r="Q67" s="16">
        <f>'Reg stats wrt transactions'!$B$17+'Reg stats wrt transactions'!$B$19*'Predictive Analytics'!C67+'Predictive Analytics'!$B$20*'Predictive Analytics'!E67+'Reg stats wrt transactions'!$B$25*'Predictive Analytics'!J67+'Reg stats wrt transactions'!$B$26*'Reg stats wrt transactions'!K67+'Reg stats wrt transactions'!$B$27*'Predictive Analytics'!L67+'Reg stats wrt transactions'!$B$28*'Predictive Analytics'!M67+'Reg stats wrt transactions'!$B$29*'Predictive Analytics'!N67</f>
        <v>6.3088081922666822E-2</v>
      </c>
    </row>
    <row r="68" spans="1:17" x14ac:dyDescent="0.3">
      <c r="A68" t="s">
        <v>5288</v>
      </c>
      <c r="B68">
        <v>0</v>
      </c>
      <c r="C68">
        <v>0</v>
      </c>
      <c r="D68">
        <v>2</v>
      </c>
      <c r="E68">
        <v>0</v>
      </c>
      <c r="F68">
        <v>1</v>
      </c>
      <c r="G68">
        <v>0</v>
      </c>
      <c r="H68">
        <v>0</v>
      </c>
      <c r="I68">
        <v>0</v>
      </c>
      <c r="J68">
        <v>4</v>
      </c>
      <c r="K68">
        <v>58.49</v>
      </c>
      <c r="L68">
        <v>7</v>
      </c>
      <c r="M68">
        <v>9</v>
      </c>
      <c r="N68">
        <v>1</v>
      </c>
      <c r="O68">
        <v>3</v>
      </c>
      <c r="P68" s="15">
        <f>'Reg stats wrt revenue'!$B$17+'Reg stats wrt revenue'!$B$19*'Predictive Analytics'!C68+'Reg stats wrt revenue'!$B$20*'Predictive Analytics'!E68+'Reg stats wrt revenue'!$B$25*'Predictive Analytics'!J68+'Reg stats wrt revenue'!$B$26*'Predictive Analytics'!K68+'Reg stats wrt revenue'!$B$27*'Predictive Analytics'!L68+'Reg stats wrt revenue'!$B$28*'Predictive Analytics'!M68+'Reg stats wrt revenue'!$B$29*'Predictive Analytics'!N68</f>
        <v>20.06725545531539</v>
      </c>
      <c r="Q68" s="16">
        <f>'Reg stats wrt transactions'!$B$17+'Reg stats wrt transactions'!$B$19*'Predictive Analytics'!C68+'Predictive Analytics'!$B$20*'Predictive Analytics'!E68+'Reg stats wrt transactions'!$B$25*'Predictive Analytics'!J68+'Reg stats wrt transactions'!$B$26*'Reg stats wrt transactions'!K68+'Reg stats wrt transactions'!$B$27*'Predictive Analytics'!L68+'Reg stats wrt transactions'!$B$28*'Predictive Analytics'!M68+'Reg stats wrt transactions'!$B$29*'Predictive Analytics'!N68</f>
        <v>0.38478021833731169</v>
      </c>
    </row>
    <row r="69" spans="1:17" x14ac:dyDescent="0.3">
      <c r="A69" t="s">
        <v>5290</v>
      </c>
      <c r="B69">
        <v>0</v>
      </c>
      <c r="C69">
        <v>1</v>
      </c>
      <c r="D69">
        <v>2</v>
      </c>
      <c r="E69">
        <v>0</v>
      </c>
      <c r="F69">
        <v>1</v>
      </c>
      <c r="G69">
        <v>0</v>
      </c>
      <c r="H69">
        <v>0</v>
      </c>
      <c r="I69">
        <v>0</v>
      </c>
      <c r="J69">
        <v>4</v>
      </c>
      <c r="K69">
        <v>61.99</v>
      </c>
      <c r="L69">
        <v>3</v>
      </c>
      <c r="M69">
        <v>19</v>
      </c>
      <c r="N69">
        <v>0</v>
      </c>
      <c r="O69">
        <v>3</v>
      </c>
      <c r="P69" s="15">
        <f>'Reg stats wrt revenue'!$B$17+'Reg stats wrt revenue'!$B$19*'Predictive Analytics'!C69+'Reg stats wrt revenue'!$B$20*'Predictive Analytics'!E69+'Reg stats wrt revenue'!$B$25*'Predictive Analytics'!J69+'Reg stats wrt revenue'!$B$26*'Predictive Analytics'!K69+'Reg stats wrt revenue'!$B$27*'Predictive Analytics'!L69+'Reg stats wrt revenue'!$B$28*'Predictive Analytics'!M69+'Reg stats wrt revenue'!$B$29*'Predictive Analytics'!N69</f>
        <v>17.784720304799734</v>
      </c>
      <c r="Q69" s="16">
        <f>'Reg stats wrt transactions'!$B$17+'Reg stats wrt transactions'!$B$19*'Predictive Analytics'!C69+'Predictive Analytics'!$B$20*'Predictive Analytics'!E69+'Reg stats wrt transactions'!$B$25*'Predictive Analytics'!J69+'Reg stats wrt transactions'!$B$26*'Reg stats wrt transactions'!K69+'Reg stats wrt transactions'!$B$27*'Predictive Analytics'!L69+'Reg stats wrt transactions'!$B$28*'Predictive Analytics'!M69+'Reg stats wrt transactions'!$B$29*'Predictive Analytics'!N69</f>
        <v>0.34456500172235721</v>
      </c>
    </row>
    <row r="70" spans="1:17" x14ac:dyDescent="0.3">
      <c r="A70" t="s">
        <v>5302</v>
      </c>
      <c r="B70">
        <v>0</v>
      </c>
      <c r="C70">
        <v>0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4</v>
      </c>
      <c r="K70">
        <v>73.489999999999995</v>
      </c>
      <c r="L70">
        <v>6</v>
      </c>
      <c r="M70">
        <v>2</v>
      </c>
      <c r="N70">
        <v>0</v>
      </c>
      <c r="O70">
        <v>3</v>
      </c>
      <c r="P70" s="15">
        <f>'Reg stats wrt revenue'!$B$17+'Reg stats wrt revenue'!$B$19*'Predictive Analytics'!C70+'Reg stats wrt revenue'!$B$20*'Predictive Analytics'!E70+'Reg stats wrt revenue'!$B$25*'Predictive Analytics'!J70+'Reg stats wrt revenue'!$B$26*'Predictive Analytics'!K70+'Reg stats wrt revenue'!$B$27*'Predictive Analytics'!L70+'Reg stats wrt revenue'!$B$28*'Predictive Analytics'!M70+'Reg stats wrt revenue'!$B$29*'Predictive Analytics'!N70</f>
        <v>2.2793335032406965</v>
      </c>
      <c r="Q70" s="16">
        <f>'Reg stats wrt transactions'!$B$17+'Reg stats wrt transactions'!$B$19*'Predictive Analytics'!C70+'Predictive Analytics'!$B$20*'Predictive Analytics'!E70+'Reg stats wrt transactions'!$B$25*'Predictive Analytics'!J70+'Reg stats wrt transactions'!$B$26*'Reg stats wrt transactions'!K70+'Reg stats wrt transactions'!$B$27*'Predictive Analytics'!L70+'Reg stats wrt transactions'!$B$28*'Predictive Analytics'!M70+'Reg stats wrt transactions'!$B$29*'Predictive Analytics'!N70</f>
        <v>0.21950373251993222</v>
      </c>
    </row>
    <row r="71" spans="1:17" x14ac:dyDescent="0.3">
      <c r="A71" t="s">
        <v>5303</v>
      </c>
      <c r="B71">
        <v>0</v>
      </c>
      <c r="C71">
        <v>1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3</v>
      </c>
      <c r="K71">
        <v>71.489999999999995</v>
      </c>
      <c r="L71">
        <v>4</v>
      </c>
      <c r="M71">
        <v>24</v>
      </c>
      <c r="N71">
        <v>1</v>
      </c>
      <c r="O71">
        <v>3.25</v>
      </c>
      <c r="P71" s="15">
        <f>'Reg stats wrt revenue'!$B$17+'Reg stats wrt revenue'!$B$19*'Predictive Analytics'!C71+'Reg stats wrt revenue'!$B$20*'Predictive Analytics'!E71+'Reg stats wrt revenue'!$B$25*'Predictive Analytics'!J71+'Reg stats wrt revenue'!$B$26*'Predictive Analytics'!K71+'Reg stats wrt revenue'!$B$27*'Predictive Analytics'!L71+'Reg stats wrt revenue'!$B$28*'Predictive Analytics'!M71+'Reg stats wrt revenue'!$B$29*'Predictive Analytics'!N71</f>
        <v>14.606142924341933</v>
      </c>
      <c r="Q71" s="16">
        <f>'Reg stats wrt transactions'!$B$17+'Reg stats wrt transactions'!$B$19*'Predictive Analytics'!C71+'Predictive Analytics'!$B$20*'Predictive Analytics'!E71+'Reg stats wrt transactions'!$B$25*'Predictive Analytics'!J71+'Reg stats wrt transactions'!$B$26*'Reg stats wrt transactions'!K71+'Reg stats wrt transactions'!$B$27*'Predictive Analytics'!L71+'Reg stats wrt transactions'!$B$28*'Predictive Analytics'!M71+'Reg stats wrt transactions'!$B$29*'Predictive Analytics'!N71</f>
        <v>0.45081920972231215</v>
      </c>
    </row>
    <row r="72" spans="1:17" x14ac:dyDescent="0.3">
      <c r="A72" t="s">
        <v>5304</v>
      </c>
      <c r="B72">
        <v>1</v>
      </c>
      <c r="C72">
        <v>0</v>
      </c>
      <c r="D72">
        <v>1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58.49</v>
      </c>
      <c r="L72">
        <v>6</v>
      </c>
      <c r="M72">
        <v>15</v>
      </c>
      <c r="N72">
        <v>0</v>
      </c>
      <c r="O72">
        <v>3</v>
      </c>
      <c r="P72" s="15">
        <f>'Reg stats wrt revenue'!$B$17+'Reg stats wrt revenue'!$B$19*'Predictive Analytics'!C72+'Reg stats wrt revenue'!$B$20*'Predictive Analytics'!E72+'Reg stats wrt revenue'!$B$25*'Predictive Analytics'!J72+'Reg stats wrt revenue'!$B$26*'Predictive Analytics'!K72+'Reg stats wrt revenue'!$B$27*'Predictive Analytics'!L72+'Reg stats wrt revenue'!$B$28*'Predictive Analytics'!M72+'Reg stats wrt revenue'!$B$29*'Predictive Analytics'!N72</f>
        <v>-6.3471961306353357</v>
      </c>
      <c r="Q72" s="16">
        <f>'Reg stats wrt transactions'!$B$17+'Reg stats wrt transactions'!$B$19*'Predictive Analytics'!C72+'Predictive Analytics'!$B$20*'Predictive Analytics'!E72+'Reg stats wrt transactions'!$B$25*'Predictive Analytics'!J72+'Reg stats wrt transactions'!$B$26*'Reg stats wrt transactions'!K72+'Reg stats wrt transactions'!$B$27*'Predictive Analytics'!L72+'Reg stats wrt transactions'!$B$28*'Predictive Analytics'!M72+'Reg stats wrt transactions'!$B$29*'Predictive Analytics'!N72</f>
        <v>6.0272011533347519E-2</v>
      </c>
    </row>
    <row r="73" spans="1:17" x14ac:dyDescent="0.3">
      <c r="A73" t="s">
        <v>5305</v>
      </c>
      <c r="B73">
        <v>1</v>
      </c>
      <c r="C73">
        <v>1</v>
      </c>
      <c r="D73">
        <v>2</v>
      </c>
      <c r="E73">
        <v>0</v>
      </c>
      <c r="F73">
        <v>1</v>
      </c>
      <c r="G73">
        <v>0</v>
      </c>
      <c r="H73">
        <v>0</v>
      </c>
      <c r="I73">
        <v>0</v>
      </c>
      <c r="J73">
        <v>1</v>
      </c>
      <c r="K73">
        <v>71.489999999999995</v>
      </c>
      <c r="L73">
        <v>6</v>
      </c>
      <c r="M73">
        <v>18</v>
      </c>
      <c r="N73">
        <v>0</v>
      </c>
      <c r="O73">
        <v>3</v>
      </c>
      <c r="P73" s="15">
        <f>'Reg stats wrt revenue'!$B$17+'Reg stats wrt revenue'!$B$19*'Predictive Analytics'!C73+'Reg stats wrt revenue'!$B$20*'Predictive Analytics'!E73+'Reg stats wrt revenue'!$B$25*'Predictive Analytics'!J73+'Reg stats wrt revenue'!$B$26*'Predictive Analytics'!K73+'Reg stats wrt revenue'!$B$27*'Predictive Analytics'!L73+'Reg stats wrt revenue'!$B$28*'Predictive Analytics'!M73+'Reg stats wrt revenue'!$B$29*'Predictive Analytics'!N73</f>
        <v>4.739740343389089</v>
      </c>
      <c r="Q73" s="16">
        <f>'Reg stats wrt transactions'!$B$17+'Reg stats wrt transactions'!$B$19*'Predictive Analytics'!C73+'Predictive Analytics'!$B$20*'Predictive Analytics'!E73+'Reg stats wrt transactions'!$B$25*'Predictive Analytics'!J73+'Reg stats wrt transactions'!$B$26*'Reg stats wrt transactions'!K73+'Reg stats wrt transactions'!$B$27*'Predictive Analytics'!L73+'Reg stats wrt transactions'!$B$28*'Predictive Analytics'!M73+'Reg stats wrt transactions'!$B$29*'Predictive Analytics'!N73</f>
        <v>0.11130890464071469</v>
      </c>
    </row>
    <row r="74" spans="1:17" x14ac:dyDescent="0.3">
      <c r="A74" t="s">
        <v>5325</v>
      </c>
      <c r="B74">
        <v>0</v>
      </c>
      <c r="C74">
        <v>1</v>
      </c>
      <c r="D74">
        <v>2</v>
      </c>
      <c r="E74">
        <v>0</v>
      </c>
      <c r="F74">
        <v>1</v>
      </c>
      <c r="G74">
        <v>0</v>
      </c>
      <c r="H74">
        <v>0</v>
      </c>
      <c r="I74">
        <v>0</v>
      </c>
      <c r="J74">
        <v>5</v>
      </c>
      <c r="K74">
        <v>69.489999999999995</v>
      </c>
      <c r="L74">
        <v>6</v>
      </c>
      <c r="M74">
        <v>18</v>
      </c>
      <c r="N74">
        <v>0</v>
      </c>
      <c r="O74">
        <v>3.5</v>
      </c>
      <c r="P74" s="15">
        <f>'Reg stats wrt revenue'!$B$17+'Reg stats wrt revenue'!$B$19*'Predictive Analytics'!C74+'Reg stats wrt revenue'!$B$20*'Predictive Analytics'!E74+'Reg stats wrt revenue'!$B$25*'Predictive Analytics'!J74+'Reg stats wrt revenue'!$B$26*'Predictive Analytics'!K74+'Reg stats wrt revenue'!$B$27*'Predictive Analytics'!L74+'Reg stats wrt revenue'!$B$28*'Predictive Analytics'!M74+'Reg stats wrt revenue'!$B$29*'Predictive Analytics'!N74</f>
        <v>17.456650383502264</v>
      </c>
      <c r="Q74" s="16">
        <f>'Reg stats wrt transactions'!$B$17+'Reg stats wrt transactions'!$B$19*'Predictive Analytics'!C74+'Predictive Analytics'!$B$20*'Predictive Analytics'!E74+'Reg stats wrt transactions'!$B$25*'Predictive Analytics'!J74+'Reg stats wrt transactions'!$B$26*'Reg stats wrt transactions'!K74+'Reg stats wrt transactions'!$B$27*'Predictive Analytics'!L74+'Reg stats wrt transactions'!$B$28*'Predictive Analytics'!M74+'Reg stats wrt transactions'!$B$29*'Predictive Analytics'!N74</f>
        <v>0.339888494872228</v>
      </c>
    </row>
    <row r="75" spans="1:17" x14ac:dyDescent="0.3">
      <c r="A75" t="s">
        <v>5326</v>
      </c>
      <c r="B75">
        <v>0</v>
      </c>
      <c r="C75">
        <v>1</v>
      </c>
      <c r="D75">
        <v>3</v>
      </c>
      <c r="E75">
        <v>0</v>
      </c>
      <c r="F75">
        <v>0</v>
      </c>
      <c r="G75">
        <v>1</v>
      </c>
      <c r="H75">
        <v>0</v>
      </c>
      <c r="I75">
        <v>0</v>
      </c>
      <c r="J75">
        <v>1</v>
      </c>
      <c r="K75">
        <v>64.489999999999995</v>
      </c>
      <c r="L75">
        <v>5</v>
      </c>
      <c r="M75">
        <v>24</v>
      </c>
      <c r="N75">
        <v>0</v>
      </c>
      <c r="O75">
        <v>3</v>
      </c>
      <c r="P75" s="15">
        <f>'Reg stats wrt revenue'!$B$17+'Reg stats wrt revenue'!$B$19*'Predictive Analytics'!C75+'Reg stats wrt revenue'!$B$20*'Predictive Analytics'!E75+'Reg stats wrt revenue'!$B$25*'Predictive Analytics'!J75+'Reg stats wrt revenue'!$B$26*'Predictive Analytics'!K75+'Reg stats wrt revenue'!$B$27*'Predictive Analytics'!L75+'Reg stats wrt revenue'!$B$28*'Predictive Analytics'!M75+'Reg stats wrt revenue'!$B$29*'Predictive Analytics'!N75</f>
        <v>6.2648508508928451</v>
      </c>
      <c r="Q75" s="16">
        <f>'Reg stats wrt transactions'!$B$17+'Reg stats wrt transactions'!$B$19*'Predictive Analytics'!C75+'Predictive Analytics'!$B$20*'Predictive Analytics'!E75+'Reg stats wrt transactions'!$B$25*'Predictive Analytics'!J75+'Reg stats wrt transactions'!$B$26*'Reg stats wrt transactions'!K75+'Reg stats wrt transactions'!$B$27*'Predictive Analytics'!L75+'Reg stats wrt transactions'!$B$28*'Predictive Analytics'!M75+'Reg stats wrt transactions'!$B$29*'Predictive Analytics'!N75</f>
        <v>0.1372352835120981</v>
      </c>
    </row>
    <row r="76" spans="1:17" x14ac:dyDescent="0.3">
      <c r="A76" t="s">
        <v>5330</v>
      </c>
      <c r="B76">
        <v>0</v>
      </c>
      <c r="C76">
        <v>1</v>
      </c>
      <c r="D76">
        <v>3</v>
      </c>
      <c r="E76">
        <v>0</v>
      </c>
      <c r="F76">
        <v>0</v>
      </c>
      <c r="G76">
        <v>1</v>
      </c>
      <c r="H76">
        <v>0</v>
      </c>
      <c r="I76">
        <v>0</v>
      </c>
      <c r="J76">
        <v>3</v>
      </c>
      <c r="K76">
        <v>107.98</v>
      </c>
      <c r="L76">
        <v>5</v>
      </c>
      <c r="M76">
        <v>19</v>
      </c>
      <c r="N76">
        <v>0</v>
      </c>
      <c r="O76">
        <v>3.25</v>
      </c>
      <c r="P76" s="15">
        <f>'Reg stats wrt revenue'!$B$17+'Reg stats wrt revenue'!$B$19*'Predictive Analytics'!C76+'Reg stats wrt revenue'!$B$20*'Predictive Analytics'!E76+'Reg stats wrt revenue'!$B$25*'Predictive Analytics'!J76+'Reg stats wrt revenue'!$B$26*'Predictive Analytics'!K76+'Reg stats wrt revenue'!$B$27*'Predictive Analytics'!L76+'Reg stats wrt revenue'!$B$28*'Predictive Analytics'!M76+'Reg stats wrt revenue'!$B$29*'Predictive Analytics'!N76</f>
        <v>11.723742938752975</v>
      </c>
      <c r="Q76" s="16">
        <f>'Reg stats wrt transactions'!$B$17+'Reg stats wrt transactions'!$B$19*'Predictive Analytics'!C76+'Predictive Analytics'!$B$20*'Predictive Analytics'!E76+'Reg stats wrt transactions'!$B$25*'Predictive Analytics'!J76+'Reg stats wrt transactions'!$B$26*'Reg stats wrt transactions'!K76+'Reg stats wrt transactions'!$B$27*'Predictive Analytics'!L76+'Reg stats wrt transactions'!$B$28*'Predictive Analytics'!M76+'Reg stats wrt transactions'!$B$29*'Predictive Analytics'!N76</f>
        <v>0.24683162797898922</v>
      </c>
    </row>
    <row r="77" spans="1:17" x14ac:dyDescent="0.3">
      <c r="A77" t="s">
        <v>5333</v>
      </c>
      <c r="B77">
        <v>0</v>
      </c>
      <c r="C77">
        <v>0</v>
      </c>
      <c r="D77">
        <v>2</v>
      </c>
      <c r="E77">
        <v>0</v>
      </c>
      <c r="F77">
        <v>1</v>
      </c>
      <c r="G77">
        <v>0</v>
      </c>
      <c r="H77">
        <v>0</v>
      </c>
      <c r="I77">
        <v>0</v>
      </c>
      <c r="J77">
        <v>6</v>
      </c>
      <c r="K77">
        <v>225.96</v>
      </c>
      <c r="L77">
        <v>5</v>
      </c>
      <c r="M77">
        <v>1</v>
      </c>
      <c r="N77">
        <v>0</v>
      </c>
      <c r="O77">
        <v>3</v>
      </c>
      <c r="P77" s="15">
        <f>'Reg stats wrt revenue'!$B$17+'Reg stats wrt revenue'!$B$19*'Predictive Analytics'!C77+'Reg stats wrt revenue'!$B$20*'Predictive Analytics'!E77+'Reg stats wrt revenue'!$B$25*'Predictive Analytics'!J77+'Reg stats wrt revenue'!$B$26*'Predictive Analytics'!K77+'Reg stats wrt revenue'!$B$27*'Predictive Analytics'!L77+'Reg stats wrt revenue'!$B$28*'Predictive Analytics'!M77+'Reg stats wrt revenue'!$B$29*'Predictive Analytics'!N77</f>
        <v>16.159119132203749</v>
      </c>
      <c r="Q77" s="16">
        <f>'Reg stats wrt transactions'!$B$17+'Reg stats wrt transactions'!$B$19*'Predictive Analytics'!C77+'Predictive Analytics'!$B$20*'Predictive Analytics'!E77+'Reg stats wrt transactions'!$B$25*'Predictive Analytics'!J77+'Reg stats wrt transactions'!$B$26*'Reg stats wrt transactions'!K77+'Reg stats wrt transactions'!$B$27*'Predictive Analytics'!L77+'Reg stats wrt transactions'!$B$28*'Predictive Analytics'!M77+'Reg stats wrt transactions'!$B$29*'Predictive Analytics'!N77</f>
        <v>0.3531490755986606</v>
      </c>
    </row>
    <row r="78" spans="1:17" x14ac:dyDescent="0.3">
      <c r="A78" t="s">
        <v>5348</v>
      </c>
      <c r="B78">
        <v>0</v>
      </c>
      <c r="C78">
        <v>0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10</v>
      </c>
      <c r="K78">
        <v>52.99</v>
      </c>
      <c r="L78">
        <v>7</v>
      </c>
      <c r="M78">
        <v>19</v>
      </c>
      <c r="N78">
        <v>1</v>
      </c>
      <c r="O78">
        <v>3.25</v>
      </c>
      <c r="P78" s="15">
        <f>'Reg stats wrt revenue'!$B$17+'Reg stats wrt revenue'!$B$19*'Predictive Analytics'!C78+'Reg stats wrt revenue'!$B$20*'Predictive Analytics'!E78+'Reg stats wrt revenue'!$B$25*'Predictive Analytics'!J78+'Reg stats wrt revenue'!$B$26*'Predictive Analytics'!K78+'Reg stats wrt revenue'!$B$27*'Predictive Analytics'!L78+'Reg stats wrt revenue'!$B$28*'Predictive Analytics'!M78+'Reg stats wrt revenue'!$B$29*'Predictive Analytics'!N78</f>
        <v>31.027711834002709</v>
      </c>
      <c r="Q78" s="16">
        <f>'Reg stats wrt transactions'!$B$17+'Reg stats wrt transactions'!$B$19*'Predictive Analytics'!C78+'Predictive Analytics'!$B$20*'Predictive Analytics'!E78+'Reg stats wrt transactions'!$B$25*'Predictive Analytics'!J78+'Reg stats wrt transactions'!$B$26*'Reg stats wrt transactions'!K78+'Reg stats wrt transactions'!$B$27*'Predictive Analytics'!L78+'Reg stats wrt transactions'!$B$28*'Predictive Analytics'!M78+'Reg stats wrt transactions'!$B$29*'Predictive Analytics'!N78</f>
        <v>0.73703650498231266</v>
      </c>
    </row>
    <row r="79" spans="1:17" x14ac:dyDescent="0.3">
      <c r="A79" t="s">
        <v>5349</v>
      </c>
      <c r="B79">
        <v>0</v>
      </c>
      <c r="C79">
        <v>1</v>
      </c>
      <c r="D79">
        <v>2</v>
      </c>
      <c r="E79">
        <v>0</v>
      </c>
      <c r="F79">
        <v>1</v>
      </c>
      <c r="G79">
        <v>0</v>
      </c>
      <c r="H79">
        <v>0</v>
      </c>
      <c r="I79">
        <v>0</v>
      </c>
      <c r="J79">
        <v>8</v>
      </c>
      <c r="K79">
        <v>172.47</v>
      </c>
      <c r="L79">
        <v>1</v>
      </c>
      <c r="M79">
        <v>21</v>
      </c>
      <c r="N79">
        <v>0</v>
      </c>
      <c r="O79">
        <v>3.25</v>
      </c>
      <c r="P79" s="15">
        <f>'Reg stats wrt revenue'!$B$17+'Reg stats wrt revenue'!$B$19*'Predictive Analytics'!C79+'Reg stats wrt revenue'!$B$20*'Predictive Analytics'!E79+'Reg stats wrt revenue'!$B$25*'Predictive Analytics'!J79+'Reg stats wrt revenue'!$B$26*'Predictive Analytics'!K79+'Reg stats wrt revenue'!$B$27*'Predictive Analytics'!L79+'Reg stats wrt revenue'!$B$28*'Predictive Analytics'!M79+'Reg stats wrt revenue'!$B$29*'Predictive Analytics'!N79</f>
        <v>31.212874806018938</v>
      </c>
      <c r="Q79" s="16">
        <f>'Reg stats wrt transactions'!$B$17+'Reg stats wrt transactions'!$B$19*'Predictive Analytics'!C79+'Predictive Analytics'!$B$20*'Predictive Analytics'!E79+'Reg stats wrt transactions'!$B$25*'Predictive Analytics'!J79+'Reg stats wrt transactions'!$B$26*'Reg stats wrt transactions'!K79+'Reg stats wrt transactions'!$B$27*'Predictive Analytics'!L79+'Reg stats wrt transactions'!$B$28*'Predictive Analytics'!M79+'Reg stats wrt transactions'!$B$29*'Predictive Analytics'!N79</f>
        <v>0.61561044839890644</v>
      </c>
    </row>
    <row r="80" spans="1:17" x14ac:dyDescent="0.3">
      <c r="A80" t="s">
        <v>5352</v>
      </c>
      <c r="B80">
        <v>0</v>
      </c>
      <c r="C80">
        <v>0</v>
      </c>
      <c r="D80">
        <v>4</v>
      </c>
      <c r="E80">
        <v>0</v>
      </c>
      <c r="F80">
        <v>0</v>
      </c>
      <c r="G80">
        <v>0</v>
      </c>
      <c r="H80">
        <v>1</v>
      </c>
      <c r="I80">
        <v>0</v>
      </c>
      <c r="J80">
        <v>5</v>
      </c>
      <c r="K80">
        <v>106.98</v>
      </c>
      <c r="L80">
        <v>2</v>
      </c>
      <c r="M80">
        <v>16</v>
      </c>
      <c r="N80">
        <v>1</v>
      </c>
      <c r="O80">
        <v>3.25</v>
      </c>
      <c r="P80" s="15">
        <f>'Reg stats wrt revenue'!$B$17+'Reg stats wrt revenue'!$B$19*'Predictive Analytics'!C80+'Reg stats wrt revenue'!$B$20*'Predictive Analytics'!E80+'Reg stats wrt revenue'!$B$25*'Predictive Analytics'!J80+'Reg stats wrt revenue'!$B$26*'Predictive Analytics'!K80+'Reg stats wrt revenue'!$B$27*'Predictive Analytics'!L80+'Reg stats wrt revenue'!$B$28*'Predictive Analytics'!M80+'Reg stats wrt revenue'!$B$29*'Predictive Analytics'!N80</f>
        <v>28.47112717739509</v>
      </c>
      <c r="Q80" s="16">
        <f>'Reg stats wrt transactions'!$B$17+'Reg stats wrt transactions'!$B$19*'Predictive Analytics'!C80+'Predictive Analytics'!$B$20*'Predictive Analytics'!E80+'Reg stats wrt transactions'!$B$25*'Predictive Analytics'!J80+'Reg stats wrt transactions'!$B$26*'Reg stats wrt transactions'!K80+'Reg stats wrt transactions'!$B$27*'Predictive Analytics'!L80+'Reg stats wrt transactions'!$B$28*'Predictive Analytics'!M80+'Reg stats wrt transactions'!$B$29*'Predictive Analytics'!N80</f>
        <v>0.54996713726732582</v>
      </c>
    </row>
    <row r="81" spans="1:17" x14ac:dyDescent="0.3">
      <c r="A81" t="s">
        <v>5353</v>
      </c>
      <c r="B81">
        <v>0</v>
      </c>
      <c r="C81">
        <v>1</v>
      </c>
      <c r="D81">
        <v>3</v>
      </c>
      <c r="E81">
        <v>0</v>
      </c>
      <c r="F81">
        <v>0</v>
      </c>
      <c r="G81">
        <v>1</v>
      </c>
      <c r="H81">
        <v>0</v>
      </c>
      <c r="I81">
        <v>0</v>
      </c>
      <c r="J81">
        <v>3</v>
      </c>
      <c r="K81">
        <v>56.49</v>
      </c>
      <c r="L81">
        <v>6</v>
      </c>
      <c r="M81">
        <v>20</v>
      </c>
      <c r="N81">
        <v>0</v>
      </c>
      <c r="O81">
        <v>3.25</v>
      </c>
      <c r="P81" s="15">
        <f>'Reg stats wrt revenue'!$B$17+'Reg stats wrt revenue'!$B$19*'Predictive Analytics'!C81+'Reg stats wrt revenue'!$B$20*'Predictive Analytics'!E81+'Reg stats wrt revenue'!$B$25*'Predictive Analytics'!J81+'Reg stats wrt revenue'!$B$26*'Predictive Analytics'!K81+'Reg stats wrt revenue'!$B$27*'Predictive Analytics'!L81+'Reg stats wrt revenue'!$B$28*'Predictive Analytics'!M81+'Reg stats wrt revenue'!$B$29*'Predictive Analytics'!N81</f>
        <v>11.403373250527604</v>
      </c>
      <c r="Q81" s="16">
        <f>'Reg stats wrt transactions'!$B$17+'Reg stats wrt transactions'!$B$19*'Predictive Analytics'!C81+'Predictive Analytics'!$B$20*'Predictive Analytics'!E81+'Reg stats wrt transactions'!$B$25*'Predictive Analytics'!J81+'Reg stats wrt transactions'!$B$26*'Reg stats wrt transactions'!K81+'Reg stats wrt transactions'!$B$27*'Predictive Analytics'!L81+'Reg stats wrt transactions'!$B$28*'Predictive Analytics'!M81+'Reg stats wrt transactions'!$B$29*'Predictive Analytics'!N81</f>
        <v>0.22747608001601752</v>
      </c>
    </row>
    <row r="82" spans="1:17" x14ac:dyDescent="0.3">
      <c r="A82" t="s">
        <v>5355</v>
      </c>
      <c r="B82">
        <v>0</v>
      </c>
      <c r="C82">
        <v>1</v>
      </c>
      <c r="D82">
        <v>2</v>
      </c>
      <c r="E82">
        <v>0</v>
      </c>
      <c r="F82">
        <v>1</v>
      </c>
      <c r="G82">
        <v>0</v>
      </c>
      <c r="H82">
        <v>0</v>
      </c>
      <c r="I82">
        <v>0</v>
      </c>
      <c r="J82">
        <v>11</v>
      </c>
      <c r="K82">
        <v>46.99</v>
      </c>
      <c r="L82">
        <v>4</v>
      </c>
      <c r="M82">
        <v>24</v>
      </c>
      <c r="N82">
        <v>0</v>
      </c>
      <c r="O82">
        <v>3.25</v>
      </c>
      <c r="P82" s="15">
        <f>'Reg stats wrt revenue'!$B$17+'Reg stats wrt revenue'!$B$19*'Predictive Analytics'!C82+'Reg stats wrt revenue'!$B$20*'Predictive Analytics'!E82+'Reg stats wrt revenue'!$B$25*'Predictive Analytics'!J82+'Reg stats wrt revenue'!$B$26*'Predictive Analytics'!K82+'Reg stats wrt revenue'!$B$27*'Predictive Analytics'!L82+'Reg stats wrt revenue'!$B$28*'Predictive Analytics'!M82+'Reg stats wrt revenue'!$B$29*'Predictive Analytics'!N82</f>
        <v>39.35051367081126</v>
      </c>
      <c r="Q82" s="16">
        <f>'Reg stats wrt transactions'!$B$17+'Reg stats wrt transactions'!$B$19*'Predictive Analytics'!C82+'Predictive Analytics'!$B$20*'Predictive Analytics'!E82+'Reg stats wrt transactions'!$B$25*'Predictive Analytics'!J82+'Reg stats wrt transactions'!$B$26*'Reg stats wrt transactions'!K82+'Reg stats wrt transactions'!$B$27*'Predictive Analytics'!L82+'Reg stats wrt transactions'!$B$28*'Predictive Analytics'!M82+'Reg stats wrt transactions'!$B$29*'Predictive Analytics'!N82</f>
        <v>0.72897849718362617</v>
      </c>
    </row>
    <row r="83" spans="1:17" x14ac:dyDescent="0.3">
      <c r="A83" t="s">
        <v>5357</v>
      </c>
      <c r="B83">
        <v>0</v>
      </c>
      <c r="C83">
        <v>1</v>
      </c>
      <c r="D83">
        <v>1</v>
      </c>
      <c r="E83">
        <v>1</v>
      </c>
      <c r="F83">
        <v>0</v>
      </c>
      <c r="G83">
        <v>0</v>
      </c>
      <c r="H83">
        <v>0</v>
      </c>
      <c r="I83">
        <v>0</v>
      </c>
      <c r="J83">
        <v>4</v>
      </c>
      <c r="K83">
        <v>60.99</v>
      </c>
      <c r="L83">
        <v>1</v>
      </c>
      <c r="M83">
        <v>20</v>
      </c>
      <c r="N83">
        <v>0</v>
      </c>
      <c r="O83">
        <v>3</v>
      </c>
      <c r="P83" s="15">
        <f>'Reg stats wrt revenue'!$B$17+'Reg stats wrt revenue'!$B$19*'Predictive Analytics'!C83+'Reg stats wrt revenue'!$B$20*'Predictive Analytics'!E83+'Reg stats wrt revenue'!$B$25*'Predictive Analytics'!J83+'Reg stats wrt revenue'!$B$26*'Predictive Analytics'!K83+'Reg stats wrt revenue'!$B$27*'Predictive Analytics'!L83+'Reg stats wrt revenue'!$B$28*'Predictive Analytics'!M83+'Reg stats wrt revenue'!$B$29*'Predictive Analytics'!N83</f>
        <v>11.408741241841268</v>
      </c>
      <c r="Q83" s="16">
        <f>'Reg stats wrt transactions'!$B$17+'Reg stats wrt transactions'!$B$19*'Predictive Analytics'!C83+'Predictive Analytics'!$B$20*'Predictive Analytics'!E83+'Reg stats wrt transactions'!$B$25*'Predictive Analytics'!J83+'Reg stats wrt transactions'!$B$26*'Reg stats wrt transactions'!K83+'Reg stats wrt transactions'!$B$27*'Predictive Analytics'!L83+'Reg stats wrt transactions'!$B$28*'Predictive Analytics'!M83+'Reg stats wrt transactions'!$B$29*'Predictive Analytics'!N83</f>
        <v>0.38609216803761998</v>
      </c>
    </row>
    <row r="84" spans="1:17" x14ac:dyDescent="0.3">
      <c r="A84" t="s">
        <v>5358</v>
      </c>
      <c r="B84">
        <v>0</v>
      </c>
      <c r="C84">
        <v>1</v>
      </c>
      <c r="D84">
        <v>3</v>
      </c>
      <c r="E84">
        <v>0</v>
      </c>
      <c r="F84">
        <v>0</v>
      </c>
      <c r="G84">
        <v>1</v>
      </c>
      <c r="H84">
        <v>0</v>
      </c>
      <c r="I84">
        <v>0</v>
      </c>
      <c r="J84">
        <v>1</v>
      </c>
      <c r="K84">
        <v>125.97</v>
      </c>
      <c r="L84">
        <v>7</v>
      </c>
      <c r="M84">
        <v>13</v>
      </c>
      <c r="N84">
        <v>0</v>
      </c>
      <c r="O84">
        <v>3</v>
      </c>
      <c r="P84" s="15">
        <f>'Reg stats wrt revenue'!$B$17+'Reg stats wrt revenue'!$B$19*'Predictive Analytics'!C84+'Reg stats wrt revenue'!$B$20*'Predictive Analytics'!E84+'Reg stats wrt revenue'!$B$25*'Predictive Analytics'!J84+'Reg stats wrt revenue'!$B$26*'Predictive Analytics'!K84+'Reg stats wrt revenue'!$B$27*'Predictive Analytics'!L84+'Reg stats wrt revenue'!$B$28*'Predictive Analytics'!M84+'Reg stats wrt revenue'!$B$29*'Predictive Analytics'!N84</f>
        <v>2.5829236977082486</v>
      </c>
      <c r="Q84" s="16">
        <f>'Reg stats wrt transactions'!$B$17+'Reg stats wrt transactions'!$B$19*'Predictive Analytics'!C84+'Predictive Analytics'!$B$20*'Predictive Analytics'!E84+'Reg stats wrt transactions'!$B$25*'Predictive Analytics'!J84+'Reg stats wrt transactions'!$B$26*'Reg stats wrt transactions'!K84+'Reg stats wrt transactions'!$B$27*'Predictive Analytics'!L84+'Reg stats wrt transactions'!$B$28*'Predictive Analytics'!M84+'Reg stats wrt transactions'!$B$29*'Predictive Analytics'!N84</f>
        <v>8.6321215899104367E-2</v>
      </c>
    </row>
    <row r="85" spans="1:17" x14ac:dyDescent="0.3">
      <c r="A85" t="s">
        <v>5361</v>
      </c>
      <c r="B85">
        <v>0</v>
      </c>
      <c r="C85">
        <v>0</v>
      </c>
      <c r="D85">
        <v>4</v>
      </c>
      <c r="E85">
        <v>0</v>
      </c>
      <c r="F85">
        <v>0</v>
      </c>
      <c r="G85">
        <v>0</v>
      </c>
      <c r="H85">
        <v>1</v>
      </c>
      <c r="I85">
        <v>0</v>
      </c>
      <c r="J85">
        <v>2</v>
      </c>
      <c r="K85">
        <v>173.97</v>
      </c>
      <c r="L85">
        <v>4</v>
      </c>
      <c r="M85">
        <v>13</v>
      </c>
      <c r="N85">
        <v>0</v>
      </c>
      <c r="O85">
        <v>3</v>
      </c>
      <c r="P85" s="15">
        <f>'Reg stats wrt revenue'!$B$17+'Reg stats wrt revenue'!$B$19*'Predictive Analytics'!C85+'Reg stats wrt revenue'!$B$20*'Predictive Analytics'!E85+'Reg stats wrt revenue'!$B$25*'Predictive Analytics'!J85+'Reg stats wrt revenue'!$B$26*'Predictive Analytics'!K85+'Reg stats wrt revenue'!$B$27*'Predictive Analytics'!L85+'Reg stats wrt revenue'!$B$28*'Predictive Analytics'!M85+'Reg stats wrt revenue'!$B$29*'Predictive Analytics'!N85</f>
        <v>5.9546893925907289</v>
      </c>
      <c r="Q85" s="16">
        <f>'Reg stats wrt transactions'!$B$17+'Reg stats wrt transactions'!$B$19*'Predictive Analytics'!C85+'Predictive Analytics'!$B$20*'Predictive Analytics'!E85+'Reg stats wrt transactions'!$B$25*'Predictive Analytics'!J85+'Reg stats wrt transactions'!$B$26*'Reg stats wrt transactions'!K85+'Reg stats wrt transactions'!$B$27*'Predictive Analytics'!L85+'Reg stats wrt transactions'!$B$28*'Predictive Analytics'!M85+'Reg stats wrt transactions'!$B$29*'Predictive Analytics'!N85</f>
        <v>0.15612800501716928</v>
      </c>
    </row>
    <row r="86" spans="1:17" x14ac:dyDescent="0.3">
      <c r="A86" t="s">
        <v>5364</v>
      </c>
      <c r="B86">
        <v>0</v>
      </c>
      <c r="C86">
        <v>1</v>
      </c>
      <c r="D86">
        <v>1</v>
      </c>
      <c r="E86">
        <v>1</v>
      </c>
      <c r="F86">
        <v>0</v>
      </c>
      <c r="G86">
        <v>0</v>
      </c>
      <c r="H86">
        <v>0</v>
      </c>
      <c r="I86">
        <v>0</v>
      </c>
      <c r="J86">
        <v>9</v>
      </c>
      <c r="K86">
        <v>63.99</v>
      </c>
      <c r="L86">
        <v>4</v>
      </c>
      <c r="M86">
        <v>18</v>
      </c>
      <c r="N86">
        <v>0</v>
      </c>
      <c r="O86">
        <v>3.25</v>
      </c>
      <c r="P86" s="15">
        <f>'Reg stats wrt revenue'!$B$17+'Reg stats wrt revenue'!$B$19*'Predictive Analytics'!C86+'Reg stats wrt revenue'!$B$20*'Predictive Analytics'!E86+'Reg stats wrt revenue'!$B$25*'Predictive Analytics'!J86+'Reg stats wrt revenue'!$B$26*'Predictive Analytics'!K86+'Reg stats wrt revenue'!$B$27*'Predictive Analytics'!L86+'Reg stats wrt revenue'!$B$28*'Predictive Analytics'!M86+'Reg stats wrt revenue'!$B$29*'Predictive Analytics'!N86</f>
        <v>23.781754591791504</v>
      </c>
      <c r="Q86" s="16">
        <f>'Reg stats wrt transactions'!$B$17+'Reg stats wrt transactions'!$B$19*'Predictive Analytics'!C86+'Predictive Analytics'!$B$20*'Predictive Analytics'!E86+'Reg stats wrt transactions'!$B$25*'Predictive Analytics'!J86+'Reg stats wrt transactions'!$B$26*'Reg stats wrt transactions'!K86+'Reg stats wrt transactions'!$B$27*'Predictive Analytics'!L86+'Reg stats wrt transactions'!$B$28*'Predictive Analytics'!M86+'Reg stats wrt transactions'!$B$29*'Predictive Analytics'!N86</f>
        <v>0.60905656128923091</v>
      </c>
    </row>
    <row r="87" spans="1:17" x14ac:dyDescent="0.3">
      <c r="A87" t="s">
        <v>5367</v>
      </c>
      <c r="B87">
        <v>0</v>
      </c>
      <c r="C87">
        <v>1</v>
      </c>
      <c r="D87">
        <v>3</v>
      </c>
      <c r="E87">
        <v>0</v>
      </c>
      <c r="F87">
        <v>0</v>
      </c>
      <c r="G87">
        <v>1</v>
      </c>
      <c r="H87">
        <v>0</v>
      </c>
      <c r="I87">
        <v>0</v>
      </c>
      <c r="J87">
        <v>3</v>
      </c>
      <c r="K87">
        <v>141.97999999999999</v>
      </c>
      <c r="L87">
        <v>3</v>
      </c>
      <c r="M87">
        <v>18</v>
      </c>
      <c r="N87">
        <v>0</v>
      </c>
      <c r="O87">
        <v>3</v>
      </c>
      <c r="P87" s="15">
        <f>'Reg stats wrt revenue'!$B$17+'Reg stats wrt revenue'!$B$19*'Predictive Analytics'!C87+'Reg stats wrt revenue'!$B$20*'Predictive Analytics'!E87+'Reg stats wrt revenue'!$B$25*'Predictive Analytics'!J87+'Reg stats wrt revenue'!$B$26*'Predictive Analytics'!K87+'Reg stats wrt revenue'!$B$27*'Predictive Analytics'!L87+'Reg stats wrt revenue'!$B$28*'Predictive Analytics'!M87+'Reg stats wrt revenue'!$B$29*'Predictive Analytics'!N87</f>
        <v>13.409336478364448</v>
      </c>
      <c r="Q87" s="16">
        <f>'Reg stats wrt transactions'!$B$17+'Reg stats wrt transactions'!$B$19*'Predictive Analytics'!C87+'Predictive Analytics'!$B$20*'Predictive Analytics'!E87+'Reg stats wrt transactions'!$B$25*'Predictive Analytics'!J87+'Reg stats wrt transactions'!$B$26*'Reg stats wrt transactions'!K87+'Reg stats wrt transactions'!$B$27*'Predictive Analytics'!L87+'Reg stats wrt transactions'!$B$28*'Predictive Analytics'!M87+'Reg stats wrt transactions'!$B$29*'Predictive Analytics'!N87</f>
        <v>0.28648141403470578</v>
      </c>
    </row>
    <row r="88" spans="1:17" x14ac:dyDescent="0.3">
      <c r="A88" t="s">
        <v>5373</v>
      </c>
      <c r="B88">
        <v>0</v>
      </c>
      <c r="C88">
        <v>1</v>
      </c>
      <c r="D88">
        <v>2</v>
      </c>
      <c r="E88">
        <v>0</v>
      </c>
      <c r="F88">
        <v>1</v>
      </c>
      <c r="G88">
        <v>0</v>
      </c>
      <c r="H88">
        <v>0</v>
      </c>
      <c r="I88">
        <v>0</v>
      </c>
      <c r="J88">
        <v>4</v>
      </c>
      <c r="K88">
        <v>74.989999999999995</v>
      </c>
      <c r="L88">
        <v>2</v>
      </c>
      <c r="M88">
        <v>23</v>
      </c>
      <c r="N88">
        <v>0</v>
      </c>
      <c r="O88">
        <v>3.5</v>
      </c>
      <c r="P88" s="15">
        <f>'Reg stats wrt revenue'!$B$17+'Reg stats wrt revenue'!$B$19*'Predictive Analytics'!C88+'Reg stats wrt revenue'!$B$20*'Predictive Analytics'!E88+'Reg stats wrt revenue'!$B$25*'Predictive Analytics'!J88+'Reg stats wrt revenue'!$B$26*'Predictive Analytics'!K88+'Reg stats wrt revenue'!$B$27*'Predictive Analytics'!L88+'Reg stats wrt revenue'!$B$28*'Predictive Analytics'!M88+'Reg stats wrt revenue'!$B$29*'Predictive Analytics'!N88</f>
        <v>18.918276814900192</v>
      </c>
      <c r="Q88" s="16">
        <f>'Reg stats wrt transactions'!$B$17+'Reg stats wrt transactions'!$B$19*'Predictive Analytics'!C88+'Predictive Analytics'!$B$20*'Predictive Analytics'!E88+'Reg stats wrt transactions'!$B$25*'Predictive Analytics'!J88+'Reg stats wrt transactions'!$B$26*'Reg stats wrt transactions'!K88+'Reg stats wrt transactions'!$B$27*'Predictive Analytics'!L88+'Reg stats wrt transactions'!$B$28*'Predictive Analytics'!M88+'Reg stats wrt transactions'!$B$29*'Predictive Analytics'!N88</f>
        <v>0.36861400033419445</v>
      </c>
    </row>
    <row r="89" spans="1:17" x14ac:dyDescent="0.3">
      <c r="A89" t="s">
        <v>5380</v>
      </c>
      <c r="B89">
        <v>1</v>
      </c>
      <c r="C89">
        <v>1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71.489999999999995</v>
      </c>
      <c r="L89">
        <v>6</v>
      </c>
      <c r="M89">
        <v>16</v>
      </c>
      <c r="N89">
        <v>0</v>
      </c>
      <c r="O89">
        <v>3</v>
      </c>
      <c r="P89" s="15">
        <f>'Reg stats wrt revenue'!$B$17+'Reg stats wrt revenue'!$B$19*'Predictive Analytics'!C89+'Reg stats wrt revenue'!$B$20*'Predictive Analytics'!E89+'Reg stats wrt revenue'!$B$25*'Predictive Analytics'!J89+'Reg stats wrt revenue'!$B$26*'Predictive Analytics'!K89+'Reg stats wrt revenue'!$B$27*'Predictive Analytics'!L89+'Reg stats wrt revenue'!$B$28*'Predictive Analytics'!M89+'Reg stats wrt revenue'!$B$29*'Predictive Analytics'!N89</f>
        <v>-4.0329601620529703</v>
      </c>
      <c r="Q89" s="16">
        <f>'Reg stats wrt transactions'!$B$17+'Reg stats wrt transactions'!$B$19*'Predictive Analytics'!C89+'Predictive Analytics'!$B$20*'Predictive Analytics'!E89+'Reg stats wrt transactions'!$B$25*'Predictive Analytics'!J89+'Reg stats wrt transactions'!$B$26*'Reg stats wrt transactions'!K89+'Reg stats wrt transactions'!$B$27*'Predictive Analytics'!L89+'Reg stats wrt transactions'!$B$28*'Predictive Analytics'!M89+'Reg stats wrt transactions'!$B$29*'Predictive Analytics'!N89</f>
        <v>0.10943152438116849</v>
      </c>
    </row>
    <row r="90" spans="1:17" x14ac:dyDescent="0.3">
      <c r="A90" t="s">
        <v>5382</v>
      </c>
      <c r="B90">
        <v>0</v>
      </c>
      <c r="C90">
        <v>1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3</v>
      </c>
      <c r="K90">
        <v>227.97</v>
      </c>
      <c r="L90">
        <v>7</v>
      </c>
      <c r="M90">
        <v>20</v>
      </c>
      <c r="N90">
        <v>0</v>
      </c>
      <c r="O90">
        <v>3.75</v>
      </c>
      <c r="P90" s="15">
        <f>'Reg stats wrt revenue'!$B$17+'Reg stats wrt revenue'!$B$19*'Predictive Analytics'!C90+'Reg stats wrt revenue'!$B$20*'Predictive Analytics'!E90+'Reg stats wrt revenue'!$B$25*'Predictive Analytics'!J90+'Reg stats wrt revenue'!$B$26*'Predictive Analytics'!K90+'Reg stats wrt revenue'!$B$27*'Predictive Analytics'!L90+'Reg stats wrt revenue'!$B$28*'Predictive Analytics'!M90+'Reg stats wrt revenue'!$B$29*'Predictive Analytics'!N90</f>
        <v>-0.84776034803314126</v>
      </c>
      <c r="Q90" s="16">
        <f>'Reg stats wrt transactions'!$B$17+'Reg stats wrt transactions'!$B$19*'Predictive Analytics'!C90+'Predictive Analytics'!$B$20*'Predictive Analytics'!E90+'Reg stats wrt transactions'!$B$25*'Predictive Analytics'!J90+'Reg stats wrt transactions'!$B$26*'Reg stats wrt transactions'!K90+'Reg stats wrt transactions'!$B$27*'Predictive Analytics'!L90+'Reg stats wrt transactions'!$B$28*'Predictive Analytics'!M90+'Reg stats wrt transactions'!$B$29*'Predictive Analytics'!N90</f>
        <v>0.20718184192327269</v>
      </c>
    </row>
    <row r="91" spans="1:17" x14ac:dyDescent="0.3">
      <c r="A91" t="s">
        <v>5384</v>
      </c>
      <c r="B91">
        <v>0</v>
      </c>
      <c r="C91">
        <v>1</v>
      </c>
      <c r="D91">
        <v>5</v>
      </c>
      <c r="E91">
        <v>0</v>
      </c>
      <c r="F91">
        <v>0</v>
      </c>
      <c r="G91">
        <v>0</v>
      </c>
      <c r="H91">
        <v>0</v>
      </c>
      <c r="I91">
        <v>1</v>
      </c>
      <c r="J91">
        <v>2</v>
      </c>
      <c r="K91">
        <v>65.989999999999995</v>
      </c>
      <c r="L91">
        <v>2</v>
      </c>
      <c r="M91">
        <v>20</v>
      </c>
      <c r="N91">
        <v>0</v>
      </c>
      <c r="O91">
        <v>3</v>
      </c>
      <c r="P91" s="15">
        <f>'Reg stats wrt revenue'!$B$17+'Reg stats wrt revenue'!$B$19*'Predictive Analytics'!C91+'Reg stats wrt revenue'!$B$20*'Predictive Analytics'!E91+'Reg stats wrt revenue'!$B$25*'Predictive Analytics'!J91+'Reg stats wrt revenue'!$B$26*'Predictive Analytics'!K91+'Reg stats wrt revenue'!$B$27*'Predictive Analytics'!L91+'Reg stats wrt revenue'!$B$28*'Predictive Analytics'!M91+'Reg stats wrt revenue'!$B$29*'Predictive Analytics'!N91</f>
        <v>12.548331534214462</v>
      </c>
      <c r="Q91" s="16">
        <f>'Reg stats wrt transactions'!$B$17+'Reg stats wrt transactions'!$B$19*'Predictive Analytics'!C91+'Predictive Analytics'!$B$20*'Predictive Analytics'!E91+'Reg stats wrt transactions'!$B$25*'Predictive Analytics'!J91+'Reg stats wrt transactions'!$B$26*'Reg stats wrt transactions'!K91+'Reg stats wrt transactions'!$B$27*'Predictive Analytics'!L91+'Reg stats wrt transactions'!$B$28*'Predictive Analytics'!M91+'Reg stats wrt transactions'!$B$29*'Predictive Analytics'!N91</f>
        <v>0.25150813482911849</v>
      </c>
    </row>
    <row r="92" spans="1:17" x14ac:dyDescent="0.3">
      <c r="A92" t="s">
        <v>5388</v>
      </c>
      <c r="B92">
        <v>0</v>
      </c>
      <c r="C92">
        <v>1</v>
      </c>
      <c r="D92">
        <v>3</v>
      </c>
      <c r="E92">
        <v>0</v>
      </c>
      <c r="F92">
        <v>0</v>
      </c>
      <c r="G92">
        <v>1</v>
      </c>
      <c r="H92">
        <v>0</v>
      </c>
      <c r="I92">
        <v>0</v>
      </c>
      <c r="J92">
        <v>5</v>
      </c>
      <c r="K92">
        <v>66.489999999999995</v>
      </c>
      <c r="L92">
        <v>2</v>
      </c>
      <c r="M92">
        <v>24</v>
      </c>
      <c r="N92">
        <v>0</v>
      </c>
      <c r="O92">
        <v>3.25</v>
      </c>
      <c r="P92" s="15">
        <f>'Reg stats wrt revenue'!$B$17+'Reg stats wrt revenue'!$B$19*'Predictive Analytics'!C92+'Reg stats wrt revenue'!$B$20*'Predictive Analytics'!E92+'Reg stats wrt revenue'!$B$25*'Predictive Analytics'!J92+'Reg stats wrt revenue'!$B$26*'Predictive Analytics'!K92+'Reg stats wrt revenue'!$B$27*'Predictive Analytics'!L92+'Reg stats wrt revenue'!$B$28*'Predictive Analytics'!M92+'Reg stats wrt revenue'!$B$29*'Predictive Analytics'!N92</f>
        <v>22.264489286856342</v>
      </c>
      <c r="Q92" s="16">
        <f>'Reg stats wrt transactions'!$B$17+'Reg stats wrt transactions'!$B$19*'Predictive Analytics'!C92+'Predictive Analytics'!$B$20*'Predictive Analytics'!E92+'Reg stats wrt transactions'!$B$25*'Predictive Analytics'!J92+'Reg stats wrt transactions'!$B$26*'Reg stats wrt transactions'!K92+'Reg stats wrt transactions'!$B$27*'Predictive Analytics'!L92+'Reg stats wrt transactions'!$B$28*'Predictive Analytics'!M92+'Reg stats wrt transactions'!$B$29*'Predictive Analytics'!N92</f>
        <v>0.42669758802184587</v>
      </c>
    </row>
    <row r="93" spans="1:17" x14ac:dyDescent="0.3">
      <c r="A93" t="s">
        <v>5389</v>
      </c>
      <c r="B93">
        <v>1</v>
      </c>
      <c r="C93">
        <v>0</v>
      </c>
      <c r="D93">
        <v>1</v>
      </c>
      <c r="E93">
        <v>1</v>
      </c>
      <c r="F93">
        <v>0</v>
      </c>
      <c r="G93">
        <v>0</v>
      </c>
      <c r="H93">
        <v>0</v>
      </c>
      <c r="I93">
        <v>0</v>
      </c>
      <c r="J93">
        <v>5</v>
      </c>
      <c r="K93">
        <v>188.97</v>
      </c>
      <c r="L93">
        <v>6</v>
      </c>
      <c r="M93">
        <v>5</v>
      </c>
      <c r="N93">
        <v>0</v>
      </c>
      <c r="O93">
        <v>3.25</v>
      </c>
      <c r="P93" s="15">
        <f>'Reg stats wrt revenue'!$B$17+'Reg stats wrt revenue'!$B$19*'Predictive Analytics'!C93+'Reg stats wrt revenue'!$B$20*'Predictive Analytics'!E93+'Reg stats wrt revenue'!$B$25*'Predictive Analytics'!J93+'Reg stats wrt revenue'!$B$26*'Predictive Analytics'!K93+'Reg stats wrt revenue'!$B$27*'Predictive Analytics'!L93+'Reg stats wrt revenue'!$B$28*'Predictive Analytics'!M93+'Reg stats wrt revenue'!$B$29*'Predictive Analytics'!N93</f>
        <v>3.9443612452549859</v>
      </c>
      <c r="Q93" s="16">
        <f>'Reg stats wrt transactions'!$B$17+'Reg stats wrt transactions'!$B$19*'Predictive Analytics'!C93+'Predictive Analytics'!$B$20*'Predictive Analytics'!E93+'Reg stats wrt transactions'!$B$25*'Predictive Analytics'!J93+'Reg stats wrt transactions'!$B$26*'Reg stats wrt transactions'!K93+'Reg stats wrt transactions'!$B$27*'Predictive Analytics'!L93+'Reg stats wrt transactions'!$B$28*'Predictive Analytics'!M93+'Reg stats wrt transactions'!$B$29*'Predictive Analytics'!N93</f>
        <v>0.27946470046712985</v>
      </c>
    </row>
    <row r="94" spans="1:17" x14ac:dyDescent="0.3">
      <c r="A94" t="s">
        <v>5394</v>
      </c>
      <c r="B94">
        <v>1</v>
      </c>
      <c r="C94">
        <v>1</v>
      </c>
      <c r="D94">
        <v>3</v>
      </c>
      <c r="E94">
        <v>0</v>
      </c>
      <c r="F94">
        <v>0</v>
      </c>
      <c r="G94">
        <v>1</v>
      </c>
      <c r="H94">
        <v>0</v>
      </c>
      <c r="I94">
        <v>0</v>
      </c>
      <c r="J94">
        <v>6</v>
      </c>
      <c r="K94">
        <v>80.989999999999995</v>
      </c>
      <c r="L94">
        <v>0</v>
      </c>
      <c r="M94">
        <v>17</v>
      </c>
      <c r="N94">
        <v>0</v>
      </c>
      <c r="O94">
        <v>3</v>
      </c>
      <c r="P94" s="15">
        <f>'Reg stats wrt revenue'!$B$17+'Reg stats wrt revenue'!$B$19*'Predictive Analytics'!C94+'Reg stats wrt revenue'!$B$20*'Predictive Analytics'!E94+'Reg stats wrt revenue'!$B$25*'Predictive Analytics'!J94+'Reg stats wrt revenue'!$B$26*'Predictive Analytics'!K94+'Reg stats wrt revenue'!$B$27*'Predictive Analytics'!L94+'Reg stats wrt revenue'!$B$28*'Predictive Analytics'!M94+'Reg stats wrt revenue'!$B$29*'Predictive Analytics'!N94</f>
        <v>27.091933796850924</v>
      </c>
      <c r="Q94" s="16">
        <f>'Reg stats wrt transactions'!$B$17+'Reg stats wrt transactions'!$B$19*'Predictive Analytics'!C94+'Predictive Analytics'!$B$20*'Predictive Analytics'!E94+'Reg stats wrt transactions'!$B$25*'Predictive Analytics'!J94+'Reg stats wrt transactions'!$B$26*'Reg stats wrt transactions'!K94+'Reg stats wrt transactions'!$B$27*'Predictive Analytics'!L94+'Reg stats wrt transactions'!$B$28*'Predictive Analytics'!M94+'Reg stats wrt transactions'!$B$29*'Predictive Analytics'!N94</f>
        <v>0.51786013085680216</v>
      </c>
    </row>
    <row r="95" spans="1:17" x14ac:dyDescent="0.3">
      <c r="A95" t="s">
        <v>5397</v>
      </c>
      <c r="B95">
        <v>0</v>
      </c>
      <c r="C95">
        <v>1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  <c r="J95">
        <v>5</v>
      </c>
      <c r="K95">
        <v>60.49</v>
      </c>
      <c r="L95">
        <v>6</v>
      </c>
      <c r="M95">
        <v>15</v>
      </c>
      <c r="N95">
        <v>0</v>
      </c>
      <c r="O95">
        <v>3.5</v>
      </c>
      <c r="P95" s="15">
        <f>'Reg stats wrt revenue'!$B$17+'Reg stats wrt revenue'!$B$19*'Predictive Analytics'!C95+'Reg stats wrt revenue'!$B$20*'Predictive Analytics'!E95+'Reg stats wrt revenue'!$B$25*'Predictive Analytics'!J95+'Reg stats wrt revenue'!$B$26*'Predictive Analytics'!K95+'Reg stats wrt revenue'!$B$27*'Predictive Analytics'!L95+'Reg stats wrt revenue'!$B$28*'Predictive Analytics'!M95+'Reg stats wrt revenue'!$B$29*'Predictive Analytics'!N95</f>
        <v>8.7616972287095578</v>
      </c>
      <c r="Q95" s="16">
        <f>'Reg stats wrt transactions'!$B$17+'Reg stats wrt transactions'!$B$19*'Predictive Analytics'!C95+'Predictive Analytics'!$B$20*'Predictive Analytics'!E95+'Reg stats wrt transactions'!$B$25*'Predictive Analytics'!J95+'Reg stats wrt transactions'!$B$26*'Reg stats wrt transactions'!K95+'Reg stats wrt transactions'!$B$27*'Predictive Analytics'!L95+'Reg stats wrt transactions'!$B$28*'Predictive Analytics'!M95+'Reg stats wrt transactions'!$B$29*'Predictive Analytics'!N95</f>
        <v>0.33707242448290869</v>
      </c>
    </row>
    <row r="96" spans="1:17" x14ac:dyDescent="0.3">
      <c r="A96" t="s">
        <v>5400</v>
      </c>
      <c r="B96">
        <v>0</v>
      </c>
      <c r="C96">
        <v>1</v>
      </c>
      <c r="D96">
        <v>3</v>
      </c>
      <c r="E96">
        <v>0</v>
      </c>
      <c r="F96">
        <v>0</v>
      </c>
      <c r="G96">
        <v>1</v>
      </c>
      <c r="H96">
        <v>0</v>
      </c>
      <c r="I96">
        <v>0</v>
      </c>
      <c r="J96">
        <v>2</v>
      </c>
      <c r="K96">
        <v>46.99</v>
      </c>
      <c r="L96">
        <v>6</v>
      </c>
      <c r="M96">
        <v>19</v>
      </c>
      <c r="N96">
        <v>0</v>
      </c>
      <c r="O96">
        <v>3</v>
      </c>
      <c r="P96" s="15">
        <f>'Reg stats wrt revenue'!$B$17+'Reg stats wrt revenue'!$B$19*'Predictive Analytics'!C96+'Reg stats wrt revenue'!$B$20*'Predictive Analytics'!E96+'Reg stats wrt revenue'!$B$25*'Predictive Analytics'!J96+'Reg stats wrt revenue'!$B$26*'Predictive Analytics'!K96+'Reg stats wrt revenue'!$B$27*'Predictive Analytics'!L96+'Reg stats wrt revenue'!$B$28*'Predictive Analytics'!M96+'Reg stats wrt revenue'!$B$29*'Predictive Analytics'!N96</f>
        <v>8.3162891095355622</v>
      </c>
      <c r="Q96" s="16">
        <f>'Reg stats wrt transactions'!$B$17+'Reg stats wrt transactions'!$B$19*'Predictive Analytics'!C96+'Predictive Analytics'!$B$20*'Predictive Analytics'!E96+'Reg stats wrt transactions'!$B$25*'Predictive Analytics'!J96+'Reg stats wrt transactions'!$B$26*'Reg stats wrt transactions'!K96+'Reg stats wrt transactions'!$B$27*'Predictive Analytics'!L96+'Reg stats wrt transactions'!$B$28*'Predictive Analytics'!M96+'Reg stats wrt transactions'!$B$29*'Predictive Analytics'!N96</f>
        <v>0.16939249232836609</v>
      </c>
    </row>
    <row r="97" spans="1:17" x14ac:dyDescent="0.3">
      <c r="A97" t="s">
        <v>5401</v>
      </c>
      <c r="B97">
        <v>0</v>
      </c>
      <c r="C97">
        <v>1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83.49</v>
      </c>
      <c r="L97">
        <v>4</v>
      </c>
      <c r="M97">
        <v>16</v>
      </c>
      <c r="N97">
        <v>0</v>
      </c>
      <c r="O97">
        <v>3</v>
      </c>
      <c r="P97" s="15">
        <f>'Reg stats wrt revenue'!$B$17+'Reg stats wrt revenue'!$B$19*'Predictive Analytics'!C97+'Reg stats wrt revenue'!$B$20*'Predictive Analytics'!E97+'Reg stats wrt revenue'!$B$25*'Predictive Analytics'!J97+'Reg stats wrt revenue'!$B$26*'Predictive Analytics'!K97+'Reg stats wrt revenue'!$B$27*'Predictive Analytics'!L97+'Reg stats wrt revenue'!$B$28*'Predictive Analytics'!M97+'Reg stats wrt revenue'!$B$29*'Predictive Analytics'!N97</f>
        <v>-1.978837403097107</v>
      </c>
      <c r="Q97" s="16">
        <f>'Reg stats wrt transactions'!$B$17+'Reg stats wrt transactions'!$B$19*'Predictive Analytics'!C97+'Predictive Analytics'!$B$20*'Predictive Analytics'!E97+'Reg stats wrt transactions'!$B$25*'Predictive Analytics'!J97+'Reg stats wrt transactions'!$B$26*'Reg stats wrt transactions'!K97+'Reg stats wrt transactions'!$B$27*'Predictive Analytics'!L97+'Reg stats wrt transactions'!$B$28*'Predictive Analytics'!M97+'Reg stats wrt transactions'!$B$29*'Predictive Analytics'!N97</f>
        <v>0.15002000056665812</v>
      </c>
    </row>
    <row r="98" spans="1:17" x14ac:dyDescent="0.3">
      <c r="A98" t="s">
        <v>5402</v>
      </c>
      <c r="B98">
        <v>0</v>
      </c>
      <c r="C98">
        <v>1</v>
      </c>
      <c r="D98">
        <v>3</v>
      </c>
      <c r="E98">
        <v>0</v>
      </c>
      <c r="F98">
        <v>0</v>
      </c>
      <c r="G98">
        <v>1</v>
      </c>
      <c r="H98">
        <v>0</v>
      </c>
      <c r="I98">
        <v>0</v>
      </c>
      <c r="J98">
        <v>2</v>
      </c>
      <c r="K98">
        <v>89.98</v>
      </c>
      <c r="L98">
        <v>1</v>
      </c>
      <c r="M98">
        <v>22</v>
      </c>
      <c r="N98">
        <v>0</v>
      </c>
      <c r="O98">
        <v>3</v>
      </c>
      <c r="P98" s="15">
        <f>'Reg stats wrt revenue'!$B$17+'Reg stats wrt revenue'!$B$19*'Predictive Analytics'!C98+'Reg stats wrt revenue'!$B$20*'Predictive Analytics'!E98+'Reg stats wrt revenue'!$B$25*'Predictive Analytics'!J98+'Reg stats wrt revenue'!$B$26*'Predictive Analytics'!K98+'Reg stats wrt revenue'!$B$27*'Predictive Analytics'!L98+'Reg stats wrt revenue'!$B$28*'Predictive Analytics'!M98+'Reg stats wrt revenue'!$B$29*'Predictive Analytics'!N98</f>
        <v>13.420042172577546</v>
      </c>
      <c r="Q98" s="16">
        <f>'Reg stats wrt transactions'!$B$17+'Reg stats wrt transactions'!$B$19*'Predictive Analytics'!C98+'Predictive Analytics'!$B$20*'Predictive Analytics'!E98+'Reg stats wrt transactions'!$B$25*'Predictive Analytics'!J98+'Reg stats wrt transactions'!$B$26*'Reg stats wrt transactions'!K98+'Reg stats wrt transactions'!$B$27*'Predictive Analytics'!L98+'Reg stats wrt transactions'!$B$28*'Predictive Analytics'!M98+'Reg stats wrt transactions'!$B$29*'Predictive Analytics'!N98</f>
        <v>0.27367975318140952</v>
      </c>
    </row>
    <row r="99" spans="1:17" x14ac:dyDescent="0.3">
      <c r="A99" t="s">
        <v>5407</v>
      </c>
      <c r="B99">
        <v>0</v>
      </c>
      <c r="C99">
        <v>1</v>
      </c>
      <c r="D99">
        <v>3</v>
      </c>
      <c r="E99">
        <v>0</v>
      </c>
      <c r="F99">
        <v>0</v>
      </c>
      <c r="G99">
        <v>1</v>
      </c>
      <c r="H99">
        <v>0</v>
      </c>
      <c r="I99">
        <v>0</v>
      </c>
      <c r="J99">
        <v>2</v>
      </c>
      <c r="K99">
        <v>117.98</v>
      </c>
      <c r="L99">
        <v>5</v>
      </c>
      <c r="M99">
        <v>21</v>
      </c>
      <c r="N99">
        <v>1</v>
      </c>
      <c r="O99">
        <v>3.5</v>
      </c>
      <c r="P99" s="15">
        <f>'Reg stats wrt revenue'!$B$17+'Reg stats wrt revenue'!$B$19*'Predictive Analytics'!C99+'Reg stats wrt revenue'!$B$20*'Predictive Analytics'!E99+'Reg stats wrt revenue'!$B$25*'Predictive Analytics'!J99+'Reg stats wrt revenue'!$B$26*'Predictive Analytics'!K99+'Reg stats wrt revenue'!$B$27*'Predictive Analytics'!L99+'Reg stats wrt revenue'!$B$28*'Predictive Analytics'!M99+'Reg stats wrt revenue'!$B$29*'Predictive Analytics'!N99</f>
        <v>18.165021470179596</v>
      </c>
      <c r="Q99" s="16">
        <f>'Reg stats wrt transactions'!$B$17+'Reg stats wrt transactions'!$B$19*'Predictive Analytics'!C99+'Predictive Analytics'!$B$20*'Predictive Analytics'!E99+'Reg stats wrt transactions'!$B$25*'Predictive Analytics'!J99+'Reg stats wrt transactions'!$B$26*'Reg stats wrt transactions'!K99+'Reg stats wrt transactions'!$B$27*'Predictive Analytics'!L99+'Reg stats wrt transactions'!$B$28*'Predictive Analytics'!M99+'Reg stats wrt transactions'!$B$29*'Predictive Analytics'!N99</f>
        <v>0.37056400368236975</v>
      </c>
    </row>
    <row r="100" spans="1:17" x14ac:dyDescent="0.3">
      <c r="A100" t="s">
        <v>5408</v>
      </c>
      <c r="B100">
        <v>0</v>
      </c>
      <c r="C100">
        <v>0</v>
      </c>
      <c r="D100">
        <v>4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4</v>
      </c>
      <c r="K100">
        <v>101.98</v>
      </c>
      <c r="L100">
        <v>5</v>
      </c>
      <c r="M100">
        <v>6</v>
      </c>
      <c r="N100">
        <v>0</v>
      </c>
      <c r="O100">
        <v>3</v>
      </c>
      <c r="P100" s="15">
        <f>'Reg stats wrt revenue'!$B$17+'Reg stats wrt revenue'!$B$19*'Predictive Analytics'!C100+'Reg stats wrt revenue'!$B$20*'Predictive Analytics'!E100+'Reg stats wrt revenue'!$B$25*'Predictive Analytics'!J100+'Reg stats wrt revenue'!$B$26*'Predictive Analytics'!K100+'Reg stats wrt revenue'!$B$27*'Predictive Analytics'!L100+'Reg stats wrt revenue'!$B$28*'Predictive Analytics'!M100+'Reg stats wrt revenue'!$B$29*'Predictive Analytics'!N100</f>
        <v>11.858962564304807</v>
      </c>
      <c r="Q100" s="16">
        <f>'Reg stats wrt transactions'!$B$17+'Reg stats wrt transactions'!$B$19*'Predictive Analytics'!C100+'Predictive Analytics'!$B$20*'Predictive Analytics'!E100+'Reg stats wrt transactions'!$B$25*'Predictive Analytics'!J100+'Reg stats wrt transactions'!$B$26*'Reg stats wrt transactions'!K100+'Reg stats wrt transactions'!$B$27*'Predictive Analytics'!L100+'Reg stats wrt transactions'!$B$28*'Predictive Analytics'!M100+'Reg stats wrt transactions'!$B$29*'Predictive Analytics'!N100</f>
        <v>0.24355273113176942</v>
      </c>
    </row>
    <row r="101" spans="1:17" x14ac:dyDescent="0.3">
      <c r="A101" t="s">
        <v>5409</v>
      </c>
      <c r="B101">
        <v>0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7</v>
      </c>
      <c r="K101">
        <v>77.489999999999995</v>
      </c>
      <c r="L101">
        <v>6</v>
      </c>
      <c r="M101">
        <v>18</v>
      </c>
      <c r="N101">
        <v>0</v>
      </c>
      <c r="O101">
        <v>3.75</v>
      </c>
      <c r="P101" s="15">
        <f>'Reg stats wrt revenue'!$B$17+'Reg stats wrt revenue'!$B$19*'Predictive Analytics'!C101+'Reg stats wrt revenue'!$B$20*'Predictive Analytics'!E101+'Reg stats wrt revenue'!$B$25*'Predictive Analytics'!J101+'Reg stats wrt revenue'!$B$26*'Predictive Analytics'!K101+'Reg stats wrt revenue'!$B$27*'Predictive Analytics'!L101+'Reg stats wrt revenue'!$B$28*'Predictive Analytics'!M101+'Reg stats wrt revenue'!$B$29*'Predictive Analytics'!N101</f>
        <v>15.016474362300126</v>
      </c>
      <c r="Q101" s="16">
        <f>'Reg stats wrt transactions'!$B$17+'Reg stats wrt transactions'!$B$19*'Predictive Analytics'!C101+'Predictive Analytics'!$B$20*'Predictive Analytics'!E101+'Reg stats wrt transactions'!$B$25*'Predictive Analytics'!J101+'Reg stats wrt transactions'!$B$26*'Reg stats wrt transactions'!K101+'Reg stats wrt transactions'!$B$27*'Predictive Analytics'!L101+'Reg stats wrt transactions'!$B$28*'Predictive Analytics'!M101+'Reg stats wrt transactions'!$B$29*'Predictive Analytics'!N101</f>
        <v>0.45417828998798465</v>
      </c>
    </row>
    <row r="102" spans="1:17" x14ac:dyDescent="0.3">
      <c r="A102" t="s">
        <v>5419</v>
      </c>
      <c r="B102">
        <v>1</v>
      </c>
      <c r="C102">
        <v>1</v>
      </c>
      <c r="D102">
        <v>3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2</v>
      </c>
      <c r="K102">
        <v>72.989999999999995</v>
      </c>
      <c r="L102">
        <v>5</v>
      </c>
      <c r="M102">
        <v>30</v>
      </c>
      <c r="N102">
        <v>0</v>
      </c>
      <c r="O102">
        <v>3.25</v>
      </c>
      <c r="P102" s="15">
        <f>'Reg stats wrt revenue'!$B$17+'Reg stats wrt revenue'!$B$19*'Predictive Analytics'!C102+'Reg stats wrt revenue'!$B$20*'Predictive Analytics'!E102+'Reg stats wrt revenue'!$B$25*'Predictive Analytics'!J102+'Reg stats wrt revenue'!$B$26*'Predictive Analytics'!K102+'Reg stats wrt revenue'!$B$27*'Predictive Analytics'!L102+'Reg stats wrt revenue'!$B$28*'Predictive Analytics'!M102+'Reg stats wrt revenue'!$B$29*'Predictive Analytics'!N102</f>
        <v>9.6254150844352715</v>
      </c>
      <c r="Q102" s="16">
        <f>'Reg stats wrt transactions'!$B$17+'Reg stats wrt transactions'!$B$19*'Predictive Analytics'!C102+'Predictive Analytics'!$B$20*'Predictive Analytics'!E102+'Reg stats wrt transactions'!$B$25*'Predictive Analytics'!J102+'Reg stats wrt transactions'!$B$26*'Reg stats wrt transactions'!K102+'Reg stats wrt transactions'!$B$27*'Predictive Analytics'!L102+'Reg stats wrt transactions'!$B$28*'Predictive Analytics'!M102+'Reg stats wrt transactions'!$B$29*'Predictive Analytics'!N102</f>
        <v>0.200012321848615</v>
      </c>
    </row>
    <row r="103" spans="1:17" x14ac:dyDescent="0.3">
      <c r="A103" t="s">
        <v>5420</v>
      </c>
      <c r="B103">
        <v>0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5</v>
      </c>
      <c r="K103">
        <v>71.989999999999995</v>
      </c>
      <c r="L103">
        <v>7</v>
      </c>
      <c r="M103">
        <v>21</v>
      </c>
      <c r="N103">
        <v>0</v>
      </c>
      <c r="O103">
        <v>3.75</v>
      </c>
      <c r="P103" s="15">
        <f>'Reg stats wrt revenue'!$B$17+'Reg stats wrt revenue'!$B$19*'Predictive Analytics'!C103+'Reg stats wrt revenue'!$B$20*'Predictive Analytics'!E103+'Reg stats wrt revenue'!$B$25*'Predictive Analytics'!J103+'Reg stats wrt revenue'!$B$26*'Predictive Analytics'!K103+'Reg stats wrt revenue'!$B$27*'Predictive Analytics'!L103+'Reg stats wrt revenue'!$B$28*'Predictive Analytics'!M103+'Reg stats wrt revenue'!$B$29*'Predictive Analytics'!N103</f>
        <v>7.7936064164571519</v>
      </c>
      <c r="Q103" s="16">
        <f>'Reg stats wrt transactions'!$B$17+'Reg stats wrt transactions'!$B$19*'Predictive Analytics'!C103+'Predictive Analytics'!$B$20*'Predictive Analytics'!E103+'Reg stats wrt transactions'!$B$25*'Predictive Analytics'!J103+'Reg stats wrt transactions'!$B$26*'Reg stats wrt transactions'!K103+'Reg stats wrt transactions'!$B$27*'Predictive Analytics'!L103+'Reg stats wrt transactions'!$B$28*'Predictive Analytics'!M103+'Reg stats wrt transactions'!$B$29*'Predictive Analytics'!N103</f>
        <v>0.32241032716880247</v>
      </c>
    </row>
    <row r="104" spans="1:17" x14ac:dyDescent="0.3">
      <c r="A104" t="s">
        <v>5421</v>
      </c>
      <c r="B104">
        <v>0</v>
      </c>
      <c r="C104">
        <v>1</v>
      </c>
      <c r="D104">
        <v>3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1</v>
      </c>
      <c r="K104">
        <v>190.47</v>
      </c>
      <c r="L104">
        <v>2</v>
      </c>
      <c r="M104">
        <v>25</v>
      </c>
      <c r="N104">
        <v>0</v>
      </c>
      <c r="O104">
        <v>3</v>
      </c>
      <c r="P104" s="15">
        <f>'Reg stats wrt revenue'!$B$17+'Reg stats wrt revenue'!$B$19*'Predictive Analytics'!C104+'Reg stats wrt revenue'!$B$20*'Predictive Analytics'!E104+'Reg stats wrt revenue'!$B$25*'Predictive Analytics'!J104+'Reg stats wrt revenue'!$B$26*'Predictive Analytics'!K104+'Reg stats wrt revenue'!$B$27*'Predictive Analytics'!L104+'Reg stats wrt revenue'!$B$28*'Predictive Analytics'!M104+'Reg stats wrt revenue'!$B$29*'Predictive Analytics'!N104</f>
        <v>7.8433697387424024</v>
      </c>
      <c r="Q104" s="16">
        <f>'Reg stats wrt transactions'!$B$17+'Reg stats wrt transactions'!$B$19*'Predictive Analytics'!C104+'Predictive Analytics'!$B$20*'Predictive Analytics'!E104+'Reg stats wrt transactions'!$B$25*'Predictive Analytics'!J104+'Reg stats wrt transactions'!$B$26*'Reg stats wrt transactions'!K104+'Reg stats wrt transactions'!$B$27*'Predictive Analytics'!L104+'Reg stats wrt transactions'!$B$28*'Predictive Analytics'!M104+'Reg stats wrt transactions'!$B$29*'Predictive Analytics'!N104</f>
        <v>0.1990566879201057</v>
      </c>
    </row>
    <row r="105" spans="1:17" x14ac:dyDescent="0.3">
      <c r="A105" t="s">
        <v>5424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8</v>
      </c>
      <c r="K105">
        <v>146.97</v>
      </c>
      <c r="L105">
        <v>3</v>
      </c>
      <c r="M105">
        <v>10</v>
      </c>
      <c r="N105">
        <v>0</v>
      </c>
      <c r="O105">
        <v>3</v>
      </c>
      <c r="P105" s="15">
        <f>'Reg stats wrt revenue'!$B$17+'Reg stats wrt revenue'!$B$19*'Predictive Analytics'!C105+'Reg stats wrt revenue'!$B$20*'Predictive Analytics'!E105+'Reg stats wrt revenue'!$B$25*'Predictive Analytics'!J105+'Reg stats wrt revenue'!$B$26*'Predictive Analytics'!K105+'Reg stats wrt revenue'!$B$27*'Predictive Analytics'!L105+'Reg stats wrt revenue'!$B$28*'Predictive Analytics'!M105+'Reg stats wrt revenue'!$B$29*'Predictive Analytics'!N105</f>
        <v>17.664479063570511</v>
      </c>
      <c r="Q105" s="16">
        <f>'Reg stats wrt transactions'!$B$17+'Reg stats wrt transactions'!$B$19*'Predictive Analytics'!C105+'Predictive Analytics'!$B$20*'Predictive Analytics'!E105+'Reg stats wrt transactions'!$B$25*'Predictive Analytics'!J105+'Reg stats wrt transactions'!$B$26*'Reg stats wrt transactions'!K105+'Reg stats wrt transactions'!$B$27*'Predictive Analytics'!L105+'Reg stats wrt transactions'!$B$28*'Predictive Analytics'!M105+'Reg stats wrt transactions'!$B$29*'Predictive Analytics'!N105</f>
        <v>0.51647555806786483</v>
      </c>
    </row>
    <row r="106" spans="1:17" x14ac:dyDescent="0.3">
      <c r="A106" t="s">
        <v>5429</v>
      </c>
      <c r="B106">
        <v>0</v>
      </c>
      <c r="C106">
        <v>1</v>
      </c>
      <c r="D106">
        <v>5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9</v>
      </c>
      <c r="K106">
        <v>66.489999999999995</v>
      </c>
      <c r="L106">
        <v>3</v>
      </c>
      <c r="M106">
        <v>25</v>
      </c>
      <c r="N106">
        <v>1</v>
      </c>
      <c r="O106">
        <v>3.25</v>
      </c>
      <c r="P106" s="15">
        <f>'Reg stats wrt revenue'!$B$17+'Reg stats wrt revenue'!$B$19*'Predictive Analytics'!C106+'Reg stats wrt revenue'!$B$20*'Predictive Analytics'!E106+'Reg stats wrt revenue'!$B$25*'Predictive Analytics'!J106+'Reg stats wrt revenue'!$B$26*'Predictive Analytics'!K106+'Reg stats wrt revenue'!$B$27*'Predictive Analytics'!L106+'Reg stats wrt revenue'!$B$28*'Predictive Analytics'!M106+'Reg stats wrt revenue'!$B$29*'Predictive Analytics'!N106</f>
        <v>43.544621201694142</v>
      </c>
      <c r="Q106" s="16">
        <f>'Reg stats wrt transactions'!$B$17+'Reg stats wrt transactions'!$B$19*'Predictive Analytics'!C106+'Predictive Analytics'!$B$20*'Predictive Analytics'!E106+'Reg stats wrt transactions'!$B$25*'Predictive Analytics'!J106+'Reg stats wrt transactions'!$B$26*'Reg stats wrt transactions'!K106+'Reg stats wrt transactions'!$B$27*'Predictive Analytics'!L106+'Reg stats wrt transactions'!$B$28*'Predictive Analytics'!M106+'Reg stats wrt transactions'!$B$29*'Predictive Analytics'!N106</f>
        <v>0.8149215232921001</v>
      </c>
    </row>
    <row r="107" spans="1:17" x14ac:dyDescent="0.3">
      <c r="A107" t="s">
        <v>5431</v>
      </c>
      <c r="B107">
        <v>0</v>
      </c>
      <c r="C107">
        <v>1</v>
      </c>
      <c r="D107">
        <v>3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5</v>
      </c>
      <c r="K107">
        <v>60.99</v>
      </c>
      <c r="L107">
        <v>4</v>
      </c>
      <c r="M107">
        <v>19</v>
      </c>
      <c r="N107">
        <v>0</v>
      </c>
      <c r="O107">
        <v>3.25</v>
      </c>
      <c r="P107" s="15">
        <f>'Reg stats wrt revenue'!$B$17+'Reg stats wrt revenue'!$B$19*'Predictive Analytics'!C107+'Reg stats wrt revenue'!$B$20*'Predictive Analytics'!E107+'Reg stats wrt revenue'!$B$25*'Predictive Analytics'!J107+'Reg stats wrt revenue'!$B$26*'Predictive Analytics'!K107+'Reg stats wrt revenue'!$B$27*'Predictive Analytics'!L107+'Reg stats wrt revenue'!$B$28*'Predictive Analytics'!M107+'Reg stats wrt revenue'!$B$29*'Predictive Analytics'!N107</f>
        <v>19.857708334222174</v>
      </c>
      <c r="Q107" s="16">
        <f>'Reg stats wrt transactions'!$B$17+'Reg stats wrt transactions'!$B$19*'Predictive Analytics'!C107+'Predictive Analytics'!$B$20*'Predictive Analytics'!E107+'Reg stats wrt transactions'!$B$25*'Predictive Analytics'!J107+'Reg stats wrt transactions'!$B$26*'Reg stats wrt transactions'!K107+'Reg stats wrt transactions'!$B$27*'Predictive Analytics'!L107+'Reg stats wrt transactions'!$B$28*'Predictive Analytics'!M107+'Reg stats wrt transactions'!$B$29*'Predictive Analytics'!N107</f>
        <v>0.38141566118749071</v>
      </c>
    </row>
    <row r="108" spans="1:17" x14ac:dyDescent="0.3">
      <c r="A108" t="s">
        <v>5434</v>
      </c>
      <c r="B108">
        <v>0</v>
      </c>
      <c r="C108">
        <v>1</v>
      </c>
      <c r="D108">
        <v>2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1</v>
      </c>
      <c r="K108">
        <v>61.99</v>
      </c>
      <c r="L108">
        <v>4</v>
      </c>
      <c r="M108">
        <v>25</v>
      </c>
      <c r="N108">
        <v>0</v>
      </c>
      <c r="O108">
        <v>3</v>
      </c>
      <c r="P108" s="15">
        <f>'Reg stats wrt revenue'!$B$17+'Reg stats wrt revenue'!$B$19*'Predictive Analytics'!C108+'Reg stats wrt revenue'!$B$20*'Predictive Analytics'!E108+'Reg stats wrt revenue'!$B$25*'Predictive Analytics'!J108+'Reg stats wrt revenue'!$B$26*'Predictive Analytics'!K108+'Reg stats wrt revenue'!$B$27*'Predictive Analytics'!L108+'Reg stats wrt revenue'!$B$28*'Predictive Analytics'!M108+'Reg stats wrt revenue'!$B$29*'Predictive Analytics'!N108</f>
        <v>7.4660952014920845</v>
      </c>
      <c r="Q108" s="16">
        <f>'Reg stats wrt transactions'!$B$17+'Reg stats wrt transactions'!$B$19*'Predictive Analytics'!C108+'Predictive Analytics'!$B$20*'Predictive Analytics'!E108+'Reg stats wrt transactions'!$B$25*'Predictive Analytics'!J108+'Reg stats wrt transactions'!$B$26*'Reg stats wrt transactions'!K108+'Reg stats wrt transactions'!$B$27*'Predictive Analytics'!L108+'Reg stats wrt transactions'!$B$28*'Predictive Analytics'!M108+'Reg stats wrt transactions'!$B$29*'Predictive Analytics'!N108</f>
        <v>0.15846821173461603</v>
      </c>
    </row>
    <row r="109" spans="1:17" x14ac:dyDescent="0.3">
      <c r="A109" t="s">
        <v>5436</v>
      </c>
      <c r="B109">
        <v>0</v>
      </c>
      <c r="C109">
        <v>1</v>
      </c>
      <c r="D109">
        <v>2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5</v>
      </c>
      <c r="K109">
        <v>57.49</v>
      </c>
      <c r="L109">
        <v>3</v>
      </c>
      <c r="M109">
        <v>21</v>
      </c>
      <c r="N109">
        <v>1</v>
      </c>
      <c r="O109">
        <v>3</v>
      </c>
      <c r="P109" s="15">
        <f>'Reg stats wrt revenue'!$B$17+'Reg stats wrt revenue'!$B$19*'Predictive Analytics'!C109+'Reg stats wrt revenue'!$B$20*'Predictive Analytics'!E109+'Reg stats wrt revenue'!$B$25*'Predictive Analytics'!J109+'Reg stats wrt revenue'!$B$26*'Predictive Analytics'!K109+'Reg stats wrt revenue'!$B$27*'Predictive Analytics'!L109+'Reg stats wrt revenue'!$B$28*'Predictive Analytics'!M109+'Reg stats wrt revenue'!$B$29*'Predictive Analytics'!N109</f>
        <v>30.778800104506026</v>
      </c>
      <c r="Q109" s="16">
        <f>'Reg stats wrt transactions'!$B$17+'Reg stats wrt transactions'!$B$19*'Predictive Analytics'!C109+'Predictive Analytics'!$B$20*'Predictive Analytics'!E109+'Reg stats wrt transactions'!$B$25*'Predictive Analytics'!J109+'Reg stats wrt transactions'!$B$26*'Reg stats wrt transactions'!K109+'Reg stats wrt transactions'!$B$27*'Predictive Analytics'!L109+'Reg stats wrt transactions'!$B$28*'Predictive Analytics'!M109+'Reg stats wrt transactions'!$B$29*'Predictive Analytics'!N109</f>
        <v>0.58258717254149439</v>
      </c>
    </row>
    <row r="110" spans="1:17" x14ac:dyDescent="0.3">
      <c r="A110" t="s">
        <v>5448</v>
      </c>
      <c r="B110">
        <v>0</v>
      </c>
      <c r="C110">
        <v>1</v>
      </c>
      <c r="D110">
        <v>2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3</v>
      </c>
      <c r="K110">
        <v>155.97999999999999</v>
      </c>
      <c r="L110">
        <v>6</v>
      </c>
      <c r="M110">
        <v>24</v>
      </c>
      <c r="N110">
        <v>1</v>
      </c>
      <c r="O110">
        <v>3.75</v>
      </c>
      <c r="P110" s="15">
        <f>'Reg stats wrt revenue'!$B$17+'Reg stats wrt revenue'!$B$19*'Predictive Analytics'!C110+'Reg stats wrt revenue'!$B$20*'Predictive Analytics'!E110+'Reg stats wrt revenue'!$B$25*'Predictive Analytics'!J110+'Reg stats wrt revenue'!$B$26*'Predictive Analytics'!K110+'Reg stats wrt revenue'!$B$27*'Predictive Analytics'!L110+'Reg stats wrt revenue'!$B$28*'Predictive Analytics'!M110+'Reg stats wrt revenue'!$B$29*'Predictive Analytics'!N110</f>
        <v>19.832015227011222</v>
      </c>
      <c r="Q110" s="16">
        <f>'Reg stats wrt transactions'!$B$17+'Reg stats wrt transactions'!$B$19*'Predictive Analytics'!C110+'Predictive Analytics'!$B$20*'Predictive Analytics'!E110+'Reg stats wrt transactions'!$B$25*'Predictive Analytics'!J110+'Reg stats wrt transactions'!$B$26*'Reg stats wrt transactions'!K110+'Reg stats wrt transactions'!$B$27*'Predictive Analytics'!L110+'Reg stats wrt transactions'!$B$28*'Predictive Analytics'!M110+'Reg stats wrt transactions'!$B$29*'Predictive Analytics'!N110</f>
        <v>0.41023073353682254</v>
      </c>
    </row>
    <row r="111" spans="1:17" x14ac:dyDescent="0.3">
      <c r="A111" t="s">
        <v>5449</v>
      </c>
      <c r="B111">
        <v>0</v>
      </c>
      <c r="C111">
        <v>1</v>
      </c>
      <c r="D111">
        <v>2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5</v>
      </c>
      <c r="K111">
        <v>148.97999999999999</v>
      </c>
      <c r="L111">
        <v>2</v>
      </c>
      <c r="M111">
        <v>10</v>
      </c>
      <c r="N111">
        <v>1</v>
      </c>
      <c r="O111">
        <v>3</v>
      </c>
      <c r="P111" s="15">
        <f>'Reg stats wrt revenue'!$B$17+'Reg stats wrt revenue'!$B$19*'Predictive Analytics'!C111+'Reg stats wrt revenue'!$B$20*'Predictive Analytics'!E111+'Reg stats wrt revenue'!$B$25*'Predictive Analytics'!J111+'Reg stats wrt revenue'!$B$26*'Predictive Analytics'!K111+'Reg stats wrt revenue'!$B$27*'Predictive Analytics'!L111+'Reg stats wrt revenue'!$B$28*'Predictive Analytics'!M111+'Reg stats wrt revenue'!$B$29*'Predictive Analytics'!N111</f>
        <v>30.005160908928616</v>
      </c>
      <c r="Q111" s="16">
        <f>'Reg stats wrt transactions'!$B$17+'Reg stats wrt transactions'!$B$19*'Predictive Analytics'!C111+'Predictive Analytics'!$B$20*'Predictive Analytics'!E111+'Reg stats wrt transactions'!$B$25*'Predictive Analytics'!J111+'Reg stats wrt transactions'!$B$26*'Reg stats wrt transactions'!K111+'Reg stats wrt transactions'!$B$27*'Predictive Analytics'!L111+'Reg stats wrt transactions'!$B$28*'Predictive Analytics'!M111+'Reg stats wrt transactions'!$B$29*'Predictive Analytics'!N111</f>
        <v>0.59255581920673506</v>
      </c>
    </row>
    <row r="112" spans="1:17" x14ac:dyDescent="0.3">
      <c r="A112" t="s">
        <v>5462</v>
      </c>
      <c r="B112">
        <v>0</v>
      </c>
      <c r="C112">
        <v>1</v>
      </c>
      <c r="D112">
        <v>2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8</v>
      </c>
      <c r="K112">
        <v>65.989999999999995</v>
      </c>
      <c r="L112">
        <v>2</v>
      </c>
      <c r="M112">
        <v>17</v>
      </c>
      <c r="N112">
        <v>1</v>
      </c>
      <c r="O112">
        <v>3</v>
      </c>
      <c r="P112" s="15">
        <f>'Reg stats wrt revenue'!$B$17+'Reg stats wrt revenue'!$B$19*'Predictive Analytics'!C112+'Reg stats wrt revenue'!$B$20*'Predictive Analytics'!E112+'Reg stats wrt revenue'!$B$25*'Predictive Analytics'!J112+'Reg stats wrt revenue'!$B$26*'Predictive Analytics'!K112+'Reg stats wrt revenue'!$B$27*'Predictive Analytics'!L112+'Reg stats wrt revenue'!$B$28*'Predictive Analytics'!M112+'Reg stats wrt revenue'!$B$29*'Predictive Analytics'!N112</f>
        <v>41.078692681190461</v>
      </c>
      <c r="Q112" s="16">
        <f>'Reg stats wrt transactions'!$B$17+'Reg stats wrt transactions'!$B$19*'Predictive Analytics'!C112+'Predictive Analytics'!$B$20*'Predictive Analytics'!E112+'Reg stats wrt transactions'!$B$25*'Predictive Analytics'!J112+'Reg stats wrt transactions'!$B$26*'Reg stats wrt transactions'!K112+'Reg stats wrt transactions'!$B$27*'Predictive Analytics'!L112+'Reg stats wrt transactions'!$B$28*'Predictive Analytics'!M112+'Reg stats wrt transactions'!$B$29*'Predictive Analytics'!N112</f>
        <v>0.77056134278878174</v>
      </c>
    </row>
    <row r="113" spans="1:17" x14ac:dyDescent="0.3">
      <c r="A113" t="s">
        <v>5467</v>
      </c>
      <c r="B113">
        <v>0</v>
      </c>
      <c r="C113">
        <v>1</v>
      </c>
      <c r="D113">
        <v>4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4</v>
      </c>
      <c r="K113">
        <v>69.489999999999995</v>
      </c>
      <c r="L113">
        <v>5</v>
      </c>
      <c r="M113">
        <v>16</v>
      </c>
      <c r="N113">
        <v>1</v>
      </c>
      <c r="O113">
        <v>3.25</v>
      </c>
      <c r="P113" s="15">
        <f>'Reg stats wrt revenue'!$B$17+'Reg stats wrt revenue'!$B$19*'Predictive Analytics'!C113+'Reg stats wrt revenue'!$B$20*'Predictive Analytics'!E113+'Reg stats wrt revenue'!$B$25*'Predictive Analytics'!J113+'Reg stats wrt revenue'!$B$26*'Predictive Analytics'!K113+'Reg stats wrt revenue'!$B$27*'Predictive Analytics'!L113+'Reg stats wrt revenue'!$B$28*'Predictive Analytics'!M113+'Reg stats wrt revenue'!$B$29*'Predictive Analytics'!N113</f>
        <v>24.948059329266343</v>
      </c>
      <c r="Q113" s="16">
        <f>'Reg stats wrt transactions'!$B$17+'Reg stats wrt transactions'!$B$19*'Predictive Analytics'!C113+'Predictive Analytics'!$B$20*'Predictive Analytics'!E113+'Reg stats wrt transactions'!$B$25*'Predictive Analytics'!J113+'Reg stats wrt transactions'!$B$26*'Reg stats wrt transactions'!K113+'Reg stats wrt transactions'!$B$27*'Predictive Analytics'!L113+'Reg stats wrt transactions'!$B$28*'Predictive Analytics'!M113+'Reg stats wrt transactions'!$B$29*'Predictive Analytics'!N113</f>
        <v>0.4801603481492609</v>
      </c>
    </row>
    <row r="114" spans="1:17" x14ac:dyDescent="0.3">
      <c r="A114" t="s">
        <v>5468</v>
      </c>
      <c r="B114">
        <v>1</v>
      </c>
      <c r="C114">
        <v>0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4</v>
      </c>
      <c r="K114">
        <v>140.97999999999999</v>
      </c>
      <c r="L114">
        <v>4</v>
      </c>
      <c r="M114">
        <v>5</v>
      </c>
      <c r="N114">
        <v>1</v>
      </c>
      <c r="O114">
        <v>3</v>
      </c>
      <c r="P114" s="15">
        <f>'Reg stats wrt revenue'!$B$17+'Reg stats wrt revenue'!$B$19*'Predictive Analytics'!C114+'Reg stats wrt revenue'!$B$20*'Predictive Analytics'!E114+'Reg stats wrt revenue'!$B$25*'Predictive Analytics'!J114+'Reg stats wrt revenue'!$B$26*'Predictive Analytics'!K114+'Reg stats wrt revenue'!$B$27*'Predictive Analytics'!L114+'Reg stats wrt revenue'!$B$28*'Predictive Analytics'!M114+'Reg stats wrt revenue'!$B$29*'Predictive Analytics'!N114</f>
        <v>13.343706232870865</v>
      </c>
      <c r="Q114" s="16">
        <f>'Reg stats wrt transactions'!$B$17+'Reg stats wrt transactions'!$B$19*'Predictive Analytics'!C114+'Predictive Analytics'!$B$20*'Predictive Analytics'!E114+'Reg stats wrt transactions'!$B$25*'Predictive Analytics'!J114+'Reg stats wrt transactions'!$B$26*'Reg stats wrt transactions'!K114+'Reg stats wrt transactions'!$B$27*'Predictive Analytics'!L114+'Reg stats wrt transactions'!$B$28*'Predictive Analytics'!M114+'Reg stats wrt transactions'!$B$29*'Predictive Analytics'!N114</f>
        <v>0.44190817209645372</v>
      </c>
    </row>
    <row r="115" spans="1:17" x14ac:dyDescent="0.3">
      <c r="A115" t="s">
        <v>5473</v>
      </c>
      <c r="B115">
        <v>1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2</v>
      </c>
      <c r="K115">
        <v>141.97999999999999</v>
      </c>
      <c r="L115">
        <v>0</v>
      </c>
      <c r="M115">
        <v>22</v>
      </c>
      <c r="N115">
        <v>0</v>
      </c>
      <c r="O115">
        <v>3</v>
      </c>
      <c r="P115" s="15">
        <f>'Reg stats wrt revenue'!$B$17+'Reg stats wrt revenue'!$B$19*'Predictive Analytics'!C115+'Reg stats wrt revenue'!$B$20*'Predictive Analytics'!E115+'Reg stats wrt revenue'!$B$25*'Predictive Analytics'!J115+'Reg stats wrt revenue'!$B$26*'Predictive Analytics'!K115+'Reg stats wrt revenue'!$B$27*'Predictive Analytics'!L115+'Reg stats wrt revenue'!$B$28*'Predictive Analytics'!M115+'Reg stats wrt revenue'!$B$29*'Predictive Analytics'!N115</f>
        <v>5.1158198304816391</v>
      </c>
      <c r="Q115" s="16">
        <f>'Reg stats wrt transactions'!$B$17+'Reg stats wrt transactions'!$B$19*'Predictive Analytics'!C115+'Predictive Analytics'!$B$20*'Predictive Analytics'!E115+'Reg stats wrt transactions'!$B$25*'Predictive Analytics'!J115+'Reg stats wrt transactions'!$B$26*'Reg stats wrt transactions'!K115+'Reg stats wrt transactions'!$B$27*'Predictive Analytics'!L115+'Reg stats wrt transactions'!$B$28*'Predictive Analytics'!M115+'Reg stats wrt transactions'!$B$29*'Predictive Analytics'!N115</f>
        <v>0.29397399127415436</v>
      </c>
    </row>
    <row r="116" spans="1:17" x14ac:dyDescent="0.3">
      <c r="A116" t="s">
        <v>5475</v>
      </c>
      <c r="B116">
        <v>0</v>
      </c>
      <c r="C116">
        <v>1</v>
      </c>
      <c r="D116">
        <v>3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2</v>
      </c>
      <c r="K116">
        <v>60.99</v>
      </c>
      <c r="L116">
        <v>6</v>
      </c>
      <c r="M116">
        <v>16</v>
      </c>
      <c r="N116">
        <v>1</v>
      </c>
      <c r="O116">
        <v>3.25</v>
      </c>
      <c r="P116" s="15">
        <f>'Reg stats wrt revenue'!$B$17+'Reg stats wrt revenue'!$B$19*'Predictive Analytics'!C116+'Reg stats wrt revenue'!$B$20*'Predictive Analytics'!E116+'Reg stats wrt revenue'!$B$25*'Predictive Analytics'!J116+'Reg stats wrt revenue'!$B$26*'Predictive Analytics'!K116+'Reg stats wrt revenue'!$B$27*'Predictive Analytics'!L116+'Reg stats wrt revenue'!$B$28*'Predictive Analytics'!M116+'Reg stats wrt revenue'!$B$29*'Predictive Analytics'!N116</f>
        <v>17.612928994085959</v>
      </c>
      <c r="Q116" s="16">
        <f>'Reg stats wrt transactions'!$B$17+'Reg stats wrt transactions'!$B$19*'Predictive Analytics'!C116+'Predictive Analytics'!$B$20*'Predictive Analytics'!E116+'Reg stats wrt transactions'!$B$25*'Predictive Analytics'!J116+'Reg stats wrt transactions'!$B$26*'Reg stats wrt transactions'!K116+'Reg stats wrt transactions'!$B$27*'Predictive Analytics'!L116+'Reg stats wrt transactions'!$B$28*'Predictive Analytics'!M116+'Reg stats wrt transactions'!$B$29*'Predictive Analytics'!N116</f>
        <v>0.34557631494075941</v>
      </c>
    </row>
    <row r="117" spans="1:17" x14ac:dyDescent="0.3">
      <c r="A117" t="s">
        <v>5478</v>
      </c>
      <c r="B117">
        <v>0</v>
      </c>
      <c r="C117">
        <v>0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10</v>
      </c>
      <c r="K117">
        <v>46.49</v>
      </c>
      <c r="L117">
        <v>4</v>
      </c>
      <c r="M117">
        <v>15</v>
      </c>
      <c r="N117">
        <v>0</v>
      </c>
      <c r="O117">
        <v>3</v>
      </c>
      <c r="P117" s="15">
        <f>'Reg stats wrt revenue'!$B$17+'Reg stats wrt revenue'!$B$19*'Predictive Analytics'!C117+'Reg stats wrt revenue'!$B$20*'Predictive Analytics'!E117+'Reg stats wrt revenue'!$B$25*'Predictive Analytics'!J117+'Reg stats wrt revenue'!$B$26*'Predictive Analytics'!K117+'Reg stats wrt revenue'!$B$27*'Predictive Analytics'!L117+'Reg stats wrt revenue'!$B$28*'Predictive Analytics'!M117+'Reg stats wrt revenue'!$B$29*'Predictive Analytics'!N117</f>
        <v>24.600696577119617</v>
      </c>
      <c r="Q117" s="16">
        <f>'Reg stats wrt transactions'!$B$17+'Reg stats wrt transactions'!$B$19*'Predictive Analytics'!C117+'Predictive Analytics'!$B$20*'Predictive Analytics'!E117+'Reg stats wrt transactions'!$B$25*'Predictive Analytics'!J117+'Reg stats wrt transactions'!$B$26*'Reg stats wrt transactions'!K117+'Reg stats wrt transactions'!$B$27*'Predictive Analytics'!L117+'Reg stats wrt transactions'!$B$28*'Predictive Analytics'!M117+'Reg stats wrt transactions'!$B$29*'Predictive Analytics'!N117</f>
        <v>0.6151645657397421</v>
      </c>
    </row>
    <row r="118" spans="1:17" x14ac:dyDescent="0.3">
      <c r="A118" t="s">
        <v>5482</v>
      </c>
      <c r="B118">
        <v>0</v>
      </c>
      <c r="C118">
        <v>1</v>
      </c>
      <c r="D118">
        <v>4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4</v>
      </c>
      <c r="K118">
        <v>64.989999999999995</v>
      </c>
      <c r="L118">
        <v>5</v>
      </c>
      <c r="M118">
        <v>22</v>
      </c>
      <c r="N118">
        <v>0</v>
      </c>
      <c r="O118">
        <v>3.5</v>
      </c>
      <c r="P118" s="15">
        <f>'Reg stats wrt revenue'!$B$17+'Reg stats wrt revenue'!$B$19*'Predictive Analytics'!C118+'Reg stats wrt revenue'!$B$20*'Predictive Analytics'!E118+'Reg stats wrt revenue'!$B$25*'Predictive Analytics'!J118+'Reg stats wrt revenue'!$B$26*'Predictive Analytics'!K118+'Reg stats wrt revenue'!$B$27*'Predictive Analytics'!L118+'Reg stats wrt revenue'!$B$28*'Predictive Analytics'!M118+'Reg stats wrt revenue'!$B$29*'Predictive Analytics'!N118</f>
        <v>15.670107714538537</v>
      </c>
      <c r="Q118" s="16">
        <f>'Reg stats wrt transactions'!$B$17+'Reg stats wrt transactions'!$B$19*'Predictive Analytics'!C118+'Predictive Analytics'!$B$20*'Predictive Analytics'!E118+'Reg stats wrt transactions'!$B$25*'Predictive Analytics'!J118+'Reg stats wrt transactions'!$B$26*'Reg stats wrt transactions'!K118+'Reg stats wrt transactions'!$B$27*'Predictive Analytics'!L118+'Reg stats wrt transactions'!$B$28*'Predictive Analytics'!M118+'Reg stats wrt transactions'!$B$29*'Predictive Analytics'!N118</f>
        <v>0.30679259592618691</v>
      </c>
    </row>
    <row r="119" spans="1:17" x14ac:dyDescent="0.3">
      <c r="A119" t="s">
        <v>5484</v>
      </c>
      <c r="B119">
        <v>0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4</v>
      </c>
      <c r="K119">
        <v>72.989999999999995</v>
      </c>
      <c r="L119">
        <v>7</v>
      </c>
      <c r="M119">
        <v>19</v>
      </c>
      <c r="N119">
        <v>0</v>
      </c>
      <c r="O119">
        <v>3.5</v>
      </c>
      <c r="P119" s="15">
        <f>'Reg stats wrt revenue'!$B$17+'Reg stats wrt revenue'!$B$19*'Predictive Analytics'!C119+'Reg stats wrt revenue'!$B$20*'Predictive Analytics'!E119+'Reg stats wrt revenue'!$B$25*'Predictive Analytics'!J119+'Reg stats wrt revenue'!$B$26*'Predictive Analytics'!K119+'Reg stats wrt revenue'!$B$27*'Predictive Analytics'!L119+'Reg stats wrt revenue'!$B$28*'Predictive Analytics'!M119+'Reg stats wrt revenue'!$B$29*'Predictive Analytics'!N119</f>
        <v>4.5035472675700143</v>
      </c>
      <c r="Q119" s="16">
        <f>'Reg stats wrt transactions'!$B$17+'Reg stats wrt transactions'!$B$19*'Predictive Analytics'!C119+'Predictive Analytics'!$B$20*'Predictive Analytics'!E119+'Reg stats wrt transactions'!$B$25*'Predictive Analytics'!J119+'Reg stats wrt transactions'!$B$26*'Reg stats wrt transactions'!K119+'Reg stats wrt transactions'!$B$27*'Predictive Analytics'!L119+'Reg stats wrt transactions'!$B$28*'Predictive Analytics'!M119+'Reg stats wrt transactions'!$B$29*'Predictive Analytics'!N119</f>
        <v>0.26338804935137794</v>
      </c>
    </row>
    <row r="120" spans="1:17" x14ac:dyDescent="0.3">
      <c r="A120" t="s">
        <v>5485</v>
      </c>
      <c r="B120">
        <v>0</v>
      </c>
      <c r="C120">
        <v>0</v>
      </c>
      <c r="D120">
        <v>3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6</v>
      </c>
      <c r="K120">
        <v>61.99</v>
      </c>
      <c r="L120">
        <v>5</v>
      </c>
      <c r="M120">
        <v>11</v>
      </c>
      <c r="N120">
        <v>1</v>
      </c>
      <c r="O120">
        <v>3</v>
      </c>
      <c r="P120" s="15">
        <f>'Reg stats wrt revenue'!$B$17+'Reg stats wrt revenue'!$B$19*'Predictive Analytics'!C120+'Reg stats wrt revenue'!$B$20*'Predictive Analytics'!E120+'Reg stats wrt revenue'!$B$25*'Predictive Analytics'!J120+'Reg stats wrt revenue'!$B$26*'Predictive Analytics'!K120+'Reg stats wrt revenue'!$B$27*'Predictive Analytics'!L120+'Reg stats wrt revenue'!$B$28*'Predictive Analytics'!M120+'Reg stats wrt revenue'!$B$29*'Predictive Analytics'!N120</f>
        <v>28.691437001894947</v>
      </c>
      <c r="Q120" s="16">
        <f>'Reg stats wrt transactions'!$B$17+'Reg stats wrt transactions'!$B$19*'Predictive Analytics'!C120+'Predictive Analytics'!$B$20*'Predictive Analytics'!E120+'Reg stats wrt transactions'!$B$25*'Predictive Analytics'!J120+'Reg stats wrt transactions'!$B$26*'Reg stats wrt transactions'!K120+'Reg stats wrt transactions'!$B$27*'Predictive Analytics'!L120+'Reg stats wrt transactions'!$B$28*'Predictive Analytics'!M120+'Reg stats wrt transactions'!$B$29*'Predictive Analytics'!N120</f>
        <v>0.54153586989810421</v>
      </c>
    </row>
    <row r="121" spans="1:17" x14ac:dyDescent="0.3">
      <c r="A121" t="s">
        <v>5493</v>
      </c>
      <c r="B121">
        <v>0</v>
      </c>
      <c r="C121">
        <v>1</v>
      </c>
      <c r="D121">
        <v>3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13</v>
      </c>
      <c r="K121">
        <v>93.98</v>
      </c>
      <c r="L121">
        <v>1</v>
      </c>
      <c r="M121">
        <v>19</v>
      </c>
      <c r="N121">
        <v>0</v>
      </c>
      <c r="O121">
        <v>3</v>
      </c>
      <c r="P121" s="15">
        <f>'Reg stats wrt revenue'!$B$17+'Reg stats wrt revenue'!$B$19*'Predictive Analytics'!C121+'Reg stats wrt revenue'!$B$20*'Predictive Analytics'!E121+'Reg stats wrt revenue'!$B$25*'Predictive Analytics'!J121+'Reg stats wrt revenue'!$B$26*'Predictive Analytics'!K121+'Reg stats wrt revenue'!$B$27*'Predictive Analytics'!L121+'Reg stats wrt revenue'!$B$28*'Predictive Analytics'!M121+'Reg stats wrt revenue'!$B$29*'Predictive Analytics'!N121</f>
        <v>48.099332163715161</v>
      </c>
      <c r="Q121" s="16">
        <f>'Reg stats wrt transactions'!$B$17+'Reg stats wrt transactions'!$B$19*'Predictive Analytics'!C121+'Predictive Analytics'!$B$20*'Predictive Analytics'!E121+'Reg stats wrt transactions'!$B$25*'Predictive Analytics'!J121+'Reg stats wrt transactions'!$B$26*'Reg stats wrt transactions'!K121+'Reg stats wrt transactions'!$B$27*'Predictive Analytics'!L121+'Reg stats wrt transactions'!$B$28*'Predictive Analytics'!M121+'Reg stats wrt transactions'!$B$29*'Predictive Analytics'!N121</f>
        <v>0.89945755592875187</v>
      </c>
    </row>
    <row r="122" spans="1:17" x14ac:dyDescent="0.3">
      <c r="A122" t="s">
        <v>5494</v>
      </c>
      <c r="B122">
        <v>0</v>
      </c>
      <c r="C122">
        <v>1</v>
      </c>
      <c r="D122">
        <v>3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4</v>
      </c>
      <c r="K122">
        <v>62.99</v>
      </c>
      <c r="L122">
        <v>6</v>
      </c>
      <c r="M122">
        <v>13</v>
      </c>
      <c r="N122">
        <v>1</v>
      </c>
      <c r="O122">
        <v>3.25</v>
      </c>
      <c r="P122" s="15">
        <f>'Reg stats wrt revenue'!$B$17+'Reg stats wrt revenue'!$B$19*'Predictive Analytics'!C122+'Reg stats wrt revenue'!$B$20*'Predictive Analytics'!E122+'Reg stats wrt revenue'!$B$25*'Predictive Analytics'!J122+'Reg stats wrt revenue'!$B$26*'Predictive Analytics'!K122+'Reg stats wrt revenue'!$B$27*'Predictive Analytics'!L122+'Reg stats wrt revenue'!$B$28*'Predictive Analytics'!M122+'Reg stats wrt revenue'!$B$29*'Predictive Analytics'!N122</f>
        <v>23.772745514483766</v>
      </c>
      <c r="Q122" s="16">
        <f>'Reg stats wrt transactions'!$B$17+'Reg stats wrt transactions'!$B$19*'Predictive Analytics'!C122+'Predictive Analytics'!$B$20*'Predictive Analytics'!E122+'Reg stats wrt transactions'!$B$25*'Predictive Analytics'!J122+'Reg stats wrt transactions'!$B$26*'Reg stats wrt transactions'!K122+'Reg stats wrt transactions'!$B$27*'Predictive Analytics'!L122+'Reg stats wrt transactions'!$B$28*'Predictive Analytics'!M122+'Reg stats wrt transactions'!$B$29*'Predictive Analytics'!N122</f>
        <v>0.45705003966719682</v>
      </c>
    </row>
    <row r="123" spans="1:17" x14ac:dyDescent="0.3">
      <c r="A123" t="s">
        <v>5495</v>
      </c>
      <c r="B123">
        <v>0</v>
      </c>
      <c r="C123">
        <v>1</v>
      </c>
      <c r="D123">
        <v>3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7</v>
      </c>
      <c r="K123">
        <v>121.47</v>
      </c>
      <c r="L123">
        <v>0</v>
      </c>
      <c r="M123">
        <v>17</v>
      </c>
      <c r="N123">
        <v>0</v>
      </c>
      <c r="O123">
        <v>3</v>
      </c>
      <c r="P123" s="15">
        <f>'Reg stats wrt revenue'!$B$17+'Reg stats wrt revenue'!$B$19*'Predictive Analytics'!C123+'Reg stats wrt revenue'!$B$20*'Predictive Analytics'!E123+'Reg stats wrt revenue'!$B$25*'Predictive Analytics'!J123+'Reg stats wrt revenue'!$B$26*'Predictive Analytics'!K123+'Reg stats wrt revenue'!$B$27*'Predictive Analytics'!L123+'Reg stats wrt revenue'!$B$28*'Predictive Analytics'!M123+'Reg stats wrt revenue'!$B$29*'Predictive Analytics'!N123</f>
        <v>29.681212473384253</v>
      </c>
      <c r="Q123" s="16">
        <f>'Reg stats wrt transactions'!$B$17+'Reg stats wrt transactions'!$B$19*'Predictive Analytics'!C123+'Predictive Analytics'!$B$20*'Predictive Analytics'!E123+'Reg stats wrt transactions'!$B$25*'Predictive Analytics'!J123+'Reg stats wrt transactions'!$B$26*'Reg stats wrt transactions'!K123+'Reg stats wrt transactions'!$B$27*'Predictive Analytics'!L123+'Reg stats wrt transactions'!$B$28*'Predictive Analytics'!M123+'Reg stats wrt transactions'!$B$29*'Predictive Analytics'!N123</f>
        <v>0.57500502841468049</v>
      </c>
    </row>
    <row r="124" spans="1:17" x14ac:dyDescent="0.3">
      <c r="A124" t="s">
        <v>5496</v>
      </c>
      <c r="B124">
        <v>0</v>
      </c>
      <c r="C124">
        <v>0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2</v>
      </c>
      <c r="K124">
        <v>125.98</v>
      </c>
      <c r="L124">
        <v>6</v>
      </c>
      <c r="M124">
        <v>13</v>
      </c>
      <c r="N124">
        <v>0</v>
      </c>
      <c r="O124">
        <v>3.25</v>
      </c>
      <c r="P124" s="15">
        <f>'Reg stats wrt revenue'!$B$17+'Reg stats wrt revenue'!$B$19*'Predictive Analytics'!C124+'Reg stats wrt revenue'!$B$20*'Predictive Analytics'!E124+'Reg stats wrt revenue'!$B$25*'Predictive Analytics'!J124+'Reg stats wrt revenue'!$B$26*'Predictive Analytics'!K124+'Reg stats wrt revenue'!$B$27*'Predictive Analytics'!L124+'Reg stats wrt revenue'!$B$28*'Predictive Analytics'!M124+'Reg stats wrt revenue'!$B$29*'Predictive Analytics'!N124</f>
        <v>-4.2503875403974396</v>
      </c>
      <c r="Q124" s="16">
        <f>'Reg stats wrt transactions'!$B$17+'Reg stats wrt transactions'!$B$19*'Predictive Analytics'!C124+'Predictive Analytics'!$B$20*'Predictive Analytics'!E124+'Reg stats wrt transactions'!$B$25*'Predictive Analytics'!J124+'Reg stats wrt transactions'!$B$26*'Reg stats wrt transactions'!K124+'Reg stats wrt transactions'!$B$27*'Predictive Analytics'!L124+'Reg stats wrt transactions'!$B$28*'Predictive Analytics'!M124+'Reg stats wrt transactions'!$B$29*'Predictive Analytics'!N124</f>
        <v>0.11553952883167964</v>
      </c>
    </row>
    <row r="125" spans="1:17" x14ac:dyDescent="0.3">
      <c r="A125" t="s">
        <v>5498</v>
      </c>
      <c r="B125">
        <v>0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3</v>
      </c>
      <c r="K125">
        <v>73.989999999999995</v>
      </c>
      <c r="L125">
        <v>4</v>
      </c>
      <c r="M125">
        <v>25</v>
      </c>
      <c r="N125">
        <v>0</v>
      </c>
      <c r="O125">
        <v>3.5</v>
      </c>
      <c r="P125" s="15">
        <f>'Reg stats wrt revenue'!$B$17+'Reg stats wrt revenue'!$B$19*'Predictive Analytics'!C125+'Reg stats wrt revenue'!$B$20*'Predictive Analytics'!E125+'Reg stats wrt revenue'!$B$25*'Predictive Analytics'!J125+'Reg stats wrt revenue'!$B$26*'Predictive Analytics'!K125+'Reg stats wrt revenue'!$B$27*'Predictive Analytics'!L125+'Reg stats wrt revenue'!$B$28*'Predictive Analytics'!M125+'Reg stats wrt revenue'!$B$29*'Predictive Analytics'!N125</f>
        <v>4.9683351067423693</v>
      </c>
      <c r="Q125" s="16">
        <f>'Reg stats wrt transactions'!$B$17+'Reg stats wrt transactions'!$B$19*'Predictive Analytics'!C125+'Predictive Analytics'!$B$20*'Predictive Analytics'!E125+'Reg stats wrt transactions'!$B$25*'Predictive Analytics'!J125+'Reg stats wrt transactions'!$B$26*'Reg stats wrt transactions'!K125+'Reg stats wrt transactions'!$B$27*'Predictive Analytics'!L125+'Reg stats wrt transactions'!$B$28*'Predictive Analytics'!M125+'Reg stats wrt transactions'!$B$29*'Predictive Analytics'!N125</f>
        <v>0.27275800685037266</v>
      </c>
    </row>
    <row r="126" spans="1:17" x14ac:dyDescent="0.3">
      <c r="A126" t="s">
        <v>5503</v>
      </c>
      <c r="B126">
        <v>0</v>
      </c>
      <c r="C126">
        <v>1</v>
      </c>
      <c r="D126">
        <v>2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5</v>
      </c>
      <c r="K126">
        <v>79.989999999999995</v>
      </c>
      <c r="L126">
        <v>0</v>
      </c>
      <c r="M126">
        <v>22</v>
      </c>
      <c r="N126">
        <v>0</v>
      </c>
      <c r="O126">
        <v>3.25</v>
      </c>
      <c r="P126" s="15">
        <f>'Reg stats wrt revenue'!$B$17+'Reg stats wrt revenue'!$B$19*'Predictive Analytics'!C126+'Reg stats wrt revenue'!$B$20*'Predictive Analytics'!E126+'Reg stats wrt revenue'!$B$25*'Predictive Analytics'!J126+'Reg stats wrt revenue'!$B$26*'Predictive Analytics'!K126+'Reg stats wrt revenue'!$B$27*'Predictive Analytics'!L126+'Reg stats wrt revenue'!$B$28*'Predictive Analytics'!M126+'Reg stats wrt revenue'!$B$29*'Predictive Analytics'!N126</f>
        <v>24.193384388566468</v>
      </c>
      <c r="Q126" s="16">
        <f>'Reg stats wrt transactions'!$B$17+'Reg stats wrt transactions'!$B$19*'Predictive Analytics'!C126+'Predictive Analytics'!$B$20*'Predictive Analytics'!E126+'Reg stats wrt transactions'!$B$25*'Predictive Analytics'!J126+'Reg stats wrt transactions'!$B$26*'Reg stats wrt transactions'!K126+'Reg stats wrt transactions'!$B$27*'Predictive Analytics'!L126+'Reg stats wrt transactions'!$B$28*'Predictive Analytics'!M126+'Reg stats wrt transactions'!$B$29*'Predictive Analytics'!N126</f>
        <v>0.46540868394778934</v>
      </c>
    </row>
    <row r="127" spans="1:17" x14ac:dyDescent="0.3">
      <c r="A127" t="s">
        <v>5504</v>
      </c>
      <c r="B127">
        <v>1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191.97</v>
      </c>
      <c r="L127">
        <v>2</v>
      </c>
      <c r="M127">
        <v>21</v>
      </c>
      <c r="N127">
        <v>0</v>
      </c>
      <c r="O127">
        <v>3.5</v>
      </c>
      <c r="P127" s="15">
        <f>'Reg stats wrt revenue'!$B$17+'Reg stats wrt revenue'!$B$19*'Predictive Analytics'!C127+'Reg stats wrt revenue'!$B$20*'Predictive Analytics'!E127+'Reg stats wrt revenue'!$B$25*'Predictive Analytics'!J127+'Reg stats wrt revenue'!$B$26*'Predictive Analytics'!K127+'Reg stats wrt revenue'!$B$27*'Predictive Analytics'!L127+'Reg stats wrt revenue'!$B$28*'Predictive Analytics'!M127+'Reg stats wrt revenue'!$B$29*'Predictive Analytics'!N127</f>
        <v>21.149648081898519</v>
      </c>
      <c r="Q127" s="16">
        <f>'Reg stats wrt transactions'!$B$17+'Reg stats wrt transactions'!$B$19*'Predictive Analytics'!C127+'Predictive Analytics'!$B$20*'Predictive Analytics'!E127+'Reg stats wrt transactions'!$B$25*'Predictive Analytics'!J127+'Reg stats wrt transactions'!$B$26*'Reg stats wrt transactions'!K127+'Reg stats wrt transactions'!$B$27*'Predictive Analytics'!L127+'Reg stats wrt transactions'!$B$28*'Predictive Analytics'!M127+'Reg stats wrt transactions'!$B$29*'Predictive Analytics'!N127</f>
        <v>0.59531621030616155</v>
      </c>
    </row>
    <row r="128" spans="1:17" x14ac:dyDescent="0.3">
      <c r="A128" t="s">
        <v>5505</v>
      </c>
      <c r="B128">
        <v>0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12</v>
      </c>
      <c r="K128">
        <v>62.99</v>
      </c>
      <c r="L128">
        <v>7</v>
      </c>
      <c r="M128">
        <v>14</v>
      </c>
      <c r="N128">
        <v>0</v>
      </c>
      <c r="O128">
        <v>3.25</v>
      </c>
      <c r="P128" s="15">
        <f>'Reg stats wrt revenue'!$B$17+'Reg stats wrt revenue'!$B$19*'Predictive Analytics'!C128+'Reg stats wrt revenue'!$B$20*'Predictive Analytics'!E128+'Reg stats wrt revenue'!$B$25*'Predictive Analytics'!J128+'Reg stats wrt revenue'!$B$26*'Predictive Analytics'!K128+'Reg stats wrt revenue'!$B$27*'Predictive Analytics'!L128+'Reg stats wrt revenue'!$B$28*'Predictive Analytics'!M128+'Reg stats wrt revenue'!$B$29*'Predictive Analytics'!N128</f>
        <v>29.764659383954225</v>
      </c>
      <c r="Q128" s="16">
        <f>'Reg stats wrt transactions'!$B$17+'Reg stats wrt transactions'!$B$19*'Predictive Analytics'!C128+'Predictive Analytics'!$B$20*'Predictive Analytics'!E128+'Reg stats wrt transactions'!$B$25*'Predictive Analytics'!J128+'Reg stats wrt transactions'!$B$26*'Reg stats wrt transactions'!K128+'Reg stats wrt transactions'!$B$27*'Predictive Analytics'!L128+'Reg stats wrt transactions'!$B$28*'Predictive Analytics'!M128+'Reg stats wrt transactions'!$B$29*'Predictive Analytics'!N128</f>
        <v>0.71585377916553905</v>
      </c>
    </row>
    <row r="129" spans="1:17" x14ac:dyDescent="0.3">
      <c r="A129" t="s">
        <v>5507</v>
      </c>
      <c r="B129">
        <v>1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2</v>
      </c>
      <c r="K129">
        <v>99.98</v>
      </c>
      <c r="L129">
        <v>7</v>
      </c>
      <c r="M129">
        <v>20</v>
      </c>
      <c r="N129">
        <v>0</v>
      </c>
      <c r="O129">
        <v>3.75</v>
      </c>
      <c r="P129" s="15">
        <f>'Reg stats wrt revenue'!$B$17+'Reg stats wrt revenue'!$B$19*'Predictive Analytics'!C129+'Reg stats wrt revenue'!$B$20*'Predictive Analytics'!E129+'Reg stats wrt revenue'!$B$25*'Predictive Analytics'!J129+'Reg stats wrt revenue'!$B$26*'Predictive Analytics'!K129+'Reg stats wrt revenue'!$B$27*'Predictive Analytics'!L129+'Reg stats wrt revenue'!$B$28*'Predictive Analytics'!M129+'Reg stats wrt revenue'!$B$29*'Predictive Analytics'!N129</f>
        <v>-2.1772434555292763</v>
      </c>
      <c r="Q129" s="16">
        <f>'Reg stats wrt transactions'!$B$17+'Reg stats wrt transactions'!$B$19*'Predictive Analytics'!C129+'Predictive Analytics'!$B$20*'Predictive Analytics'!E129+'Reg stats wrt transactions'!$B$25*'Predictive Analytics'!J129+'Reg stats wrt transactions'!$B$26*'Reg stats wrt transactions'!K129+'Reg stats wrt transactions'!$B$27*'Predictive Analytics'!L129+'Reg stats wrt transactions'!$B$28*'Predictive Analytics'!M129+'Reg stats wrt transactions'!$B$29*'Predictive Analytics'!N129</f>
        <v>0.15003694436539436</v>
      </c>
    </row>
    <row r="130" spans="1:17" x14ac:dyDescent="0.3">
      <c r="A130" t="s">
        <v>5514</v>
      </c>
      <c r="B130">
        <v>0</v>
      </c>
      <c r="C130">
        <v>1</v>
      </c>
      <c r="D130">
        <v>3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2</v>
      </c>
      <c r="K130">
        <v>61.49</v>
      </c>
      <c r="L130">
        <v>4</v>
      </c>
      <c r="M130">
        <v>20</v>
      </c>
      <c r="N130">
        <v>1</v>
      </c>
      <c r="O130">
        <v>3.25</v>
      </c>
      <c r="P130" s="15">
        <f>'Reg stats wrt revenue'!$B$17+'Reg stats wrt revenue'!$B$19*'Predictive Analytics'!C130+'Reg stats wrt revenue'!$B$20*'Predictive Analytics'!E130+'Reg stats wrt revenue'!$B$25*'Predictive Analytics'!J130+'Reg stats wrt revenue'!$B$26*'Predictive Analytics'!K130+'Reg stats wrt revenue'!$B$27*'Predictive Analytics'!L130+'Reg stats wrt revenue'!$B$28*'Predictive Analytics'!M130+'Reg stats wrt revenue'!$B$29*'Predictive Analytics'!N130</f>
        <v>20.039873223821907</v>
      </c>
      <c r="Q130" s="16">
        <f>'Reg stats wrt transactions'!$B$17+'Reg stats wrt transactions'!$B$19*'Predictive Analytics'!C130+'Predictive Analytics'!$B$20*'Predictive Analytics'!E130+'Reg stats wrt transactions'!$B$25*'Predictive Analytics'!J130+'Reg stats wrt transactions'!$B$26*'Reg stats wrt transactions'!K130+'Reg stats wrt transactions'!$B$27*'Predictive Analytics'!L130+'Reg stats wrt transactions'!$B$28*'Predictive Analytics'!M130+'Reg stats wrt transactions'!$B$29*'Predictive Analytics'!N130</f>
        <v>0.38991955164534142</v>
      </c>
    </row>
    <row r="131" spans="1:17" x14ac:dyDescent="0.3">
      <c r="A131" t="s">
        <v>5525</v>
      </c>
      <c r="B131">
        <v>0</v>
      </c>
      <c r="C131">
        <v>1</v>
      </c>
      <c r="D131">
        <v>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4</v>
      </c>
      <c r="K131">
        <v>59.99</v>
      </c>
      <c r="L131">
        <v>2</v>
      </c>
      <c r="M131">
        <v>21</v>
      </c>
      <c r="N131">
        <v>0</v>
      </c>
      <c r="O131">
        <v>3.25</v>
      </c>
      <c r="P131" s="15">
        <f>'Reg stats wrt revenue'!$B$17+'Reg stats wrt revenue'!$B$19*'Predictive Analytics'!C131+'Reg stats wrt revenue'!$B$20*'Predictive Analytics'!E131+'Reg stats wrt revenue'!$B$25*'Predictive Analytics'!J131+'Reg stats wrt revenue'!$B$26*'Predictive Analytics'!K131+'Reg stats wrt revenue'!$B$27*'Predictive Analytics'!L131+'Reg stats wrt revenue'!$B$28*'Predictive Analytics'!M131+'Reg stats wrt revenue'!$B$29*'Predictive Analytics'!N131</f>
        <v>19.030583461038223</v>
      </c>
      <c r="Q131" s="16">
        <f>'Reg stats wrt transactions'!$B$17+'Reg stats wrt transactions'!$B$19*'Predictive Analytics'!C131+'Predictive Analytics'!$B$20*'Predictive Analytics'!E131+'Reg stats wrt transactions'!$B$25*'Predictive Analytics'!J131+'Reg stats wrt transactions'!$B$26*'Reg stats wrt transactions'!K131+'Reg stats wrt transactions'!$B$27*'Predictive Analytics'!L131+'Reg stats wrt transactions'!$B$28*'Predictive Analytics'!M131+'Reg stats wrt transactions'!$B$29*'Predictive Analytics'!N131</f>
        <v>0.36673662007464825</v>
      </c>
    </row>
    <row r="132" spans="1:17" x14ac:dyDescent="0.3">
      <c r="A132" t="s">
        <v>5526</v>
      </c>
      <c r="B132">
        <v>0</v>
      </c>
      <c r="C132">
        <v>1</v>
      </c>
      <c r="D132">
        <v>5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5</v>
      </c>
      <c r="K132">
        <v>72.989999999999995</v>
      </c>
      <c r="L132">
        <v>4</v>
      </c>
      <c r="M132">
        <v>14</v>
      </c>
      <c r="N132">
        <v>0</v>
      </c>
      <c r="O132">
        <v>3</v>
      </c>
      <c r="P132" s="15">
        <f>'Reg stats wrt revenue'!$B$17+'Reg stats wrt revenue'!$B$19*'Predictive Analytics'!C132+'Reg stats wrt revenue'!$B$20*'Predictive Analytics'!E132+'Reg stats wrt revenue'!$B$25*'Predictive Analytics'!J132+'Reg stats wrt revenue'!$B$26*'Predictive Analytics'!K132+'Reg stats wrt revenue'!$B$27*'Predictive Analytics'!L132+'Reg stats wrt revenue'!$B$28*'Predictive Analytics'!M132+'Reg stats wrt revenue'!$B$29*'Predictive Analytics'!N132</f>
        <v>19.425872039415939</v>
      </c>
      <c r="Q132" s="16">
        <f>'Reg stats wrt transactions'!$B$17+'Reg stats wrt transactions'!$B$19*'Predictive Analytics'!C132+'Predictive Analytics'!$B$20*'Predictive Analytics'!E132+'Reg stats wrt transactions'!$B$25*'Predictive Analytics'!J132+'Reg stats wrt transactions'!$B$26*'Reg stats wrt transactions'!K132+'Reg stats wrt transactions'!$B$27*'Predictive Analytics'!L132+'Reg stats wrt transactions'!$B$28*'Predictive Analytics'!M132+'Reg stats wrt transactions'!$B$29*'Predictive Analytics'!N132</f>
        <v>0.3767222105386252</v>
      </c>
    </row>
    <row r="133" spans="1:17" x14ac:dyDescent="0.3">
      <c r="A133" t="s">
        <v>5528</v>
      </c>
      <c r="B133">
        <v>0</v>
      </c>
      <c r="C133">
        <v>1</v>
      </c>
      <c r="D133">
        <v>3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2</v>
      </c>
      <c r="K133">
        <v>66.989999999999995</v>
      </c>
      <c r="L133">
        <v>5</v>
      </c>
      <c r="M133">
        <v>22</v>
      </c>
      <c r="N133">
        <v>0</v>
      </c>
      <c r="O133">
        <v>3.25</v>
      </c>
      <c r="P133" s="15">
        <f>'Reg stats wrt revenue'!$B$17+'Reg stats wrt revenue'!$B$19*'Predictive Analytics'!C133+'Reg stats wrt revenue'!$B$20*'Predictive Analytics'!E133+'Reg stats wrt revenue'!$B$25*'Predictive Analytics'!J133+'Reg stats wrt revenue'!$B$26*'Predictive Analytics'!K133+'Reg stats wrt revenue'!$B$27*'Predictive Analytics'!L133+'Reg stats wrt revenue'!$B$28*'Predictive Analytics'!M133+'Reg stats wrt revenue'!$B$29*'Predictive Analytics'!N133</f>
        <v>9.2972566760950563</v>
      </c>
      <c r="Q133" s="16">
        <f>'Reg stats wrt transactions'!$B$17+'Reg stats wrt transactions'!$B$19*'Predictive Analytics'!C133+'Predictive Analytics'!$B$20*'Predictive Analytics'!E133+'Reg stats wrt transactions'!$B$25*'Predictive Analytics'!J133+'Reg stats wrt transactions'!$B$26*'Reg stats wrt transactions'!K133+'Reg stats wrt transactions'!$B$27*'Predictive Analytics'!L133+'Reg stats wrt transactions'!$B$28*'Predictive Analytics'!M133+'Reg stats wrt transactions'!$B$29*'Predictive Analytics'!N133</f>
        <v>0.1925028008104302</v>
      </c>
    </row>
    <row r="134" spans="1:17" x14ac:dyDescent="0.3">
      <c r="A134" t="s">
        <v>5530</v>
      </c>
      <c r="B134">
        <v>0</v>
      </c>
      <c r="C134">
        <v>1</v>
      </c>
      <c r="D134">
        <v>3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8</v>
      </c>
      <c r="K134">
        <v>67.989999999999995</v>
      </c>
      <c r="L134">
        <v>6</v>
      </c>
      <c r="M134">
        <v>27</v>
      </c>
      <c r="N134">
        <v>1</v>
      </c>
      <c r="O134">
        <v>3.75</v>
      </c>
      <c r="P134" s="15">
        <f>'Reg stats wrt revenue'!$B$17+'Reg stats wrt revenue'!$B$19*'Predictive Analytics'!C134+'Reg stats wrt revenue'!$B$20*'Predictive Analytics'!E134+'Reg stats wrt revenue'!$B$25*'Predictive Analytics'!J134+'Reg stats wrt revenue'!$B$26*'Predictive Analytics'!K134+'Reg stats wrt revenue'!$B$27*'Predictive Analytics'!L134+'Reg stats wrt revenue'!$B$28*'Predictive Analytics'!M134+'Reg stats wrt revenue'!$B$29*'Predictive Analytics'!N134</f>
        <v>37.114318833546442</v>
      </c>
      <c r="Q134" s="16">
        <f>'Reg stats wrt transactions'!$B$17+'Reg stats wrt transactions'!$B$19*'Predictive Analytics'!C134+'Predictive Analytics'!$B$20*'Predictive Analytics'!E134+'Reg stats wrt transactions'!$B$25*'Predictive Analytics'!J134+'Reg stats wrt transactions'!$B$26*'Reg stats wrt transactions'!K134+'Reg stats wrt transactions'!$B$27*'Predictive Analytics'!L134+'Reg stats wrt transactions'!$B$28*'Predictive Analytics'!M134+'Reg stats wrt transactions'!$B$29*'Predictive Analytics'!N134</f>
        <v>0.69877129171553343</v>
      </c>
    </row>
    <row r="135" spans="1:17" x14ac:dyDescent="0.3">
      <c r="A135" t="s">
        <v>5535</v>
      </c>
      <c r="B135">
        <v>0</v>
      </c>
      <c r="C135">
        <v>1</v>
      </c>
      <c r="D135">
        <v>2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1</v>
      </c>
      <c r="K135">
        <v>99.98</v>
      </c>
      <c r="L135">
        <v>6</v>
      </c>
      <c r="M135">
        <v>15</v>
      </c>
      <c r="N135">
        <v>1</v>
      </c>
      <c r="O135">
        <v>3.25</v>
      </c>
      <c r="P135" s="15">
        <f>'Reg stats wrt revenue'!$B$17+'Reg stats wrt revenue'!$B$19*'Predictive Analytics'!C135+'Reg stats wrt revenue'!$B$20*'Predictive Analytics'!E135+'Reg stats wrt revenue'!$B$25*'Predictive Analytics'!J135+'Reg stats wrt revenue'!$B$26*'Predictive Analytics'!K135+'Reg stats wrt revenue'!$B$27*'Predictive Analytics'!L135+'Reg stats wrt revenue'!$B$28*'Predictive Analytics'!M135+'Reg stats wrt revenue'!$B$29*'Predictive Analytics'!N135</f>
        <v>13.827781921513374</v>
      </c>
      <c r="Q135" s="16">
        <f>'Reg stats wrt transactions'!$B$17+'Reg stats wrt transactions'!$B$19*'Predictive Analytics'!C135+'Predictive Analytics'!$B$20*'Predictive Analytics'!E135+'Reg stats wrt transactions'!$B$25*'Predictive Analytics'!J135+'Reg stats wrt transactions'!$B$26*'Reg stats wrt transactions'!K135+'Reg stats wrt transactions'!$B$27*'Predictive Analytics'!L135+'Reg stats wrt transactions'!$B$28*'Predictive Analytics'!M135+'Reg stats wrt transactions'!$B$29*'Predictive Analytics'!N135</f>
        <v>0.28749272725310804</v>
      </c>
    </row>
    <row r="136" spans="1:17" x14ac:dyDescent="0.3">
      <c r="A136" t="s">
        <v>5539</v>
      </c>
      <c r="B136">
        <v>0</v>
      </c>
      <c r="C136">
        <v>1</v>
      </c>
      <c r="D136">
        <v>3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2</v>
      </c>
      <c r="K136">
        <v>67.989999999999995</v>
      </c>
      <c r="L136">
        <v>4</v>
      </c>
      <c r="M136">
        <v>18</v>
      </c>
      <c r="N136">
        <v>0</v>
      </c>
      <c r="O136">
        <v>3</v>
      </c>
      <c r="P136" s="15">
        <f>'Reg stats wrt revenue'!$B$17+'Reg stats wrt revenue'!$B$19*'Predictive Analytics'!C136+'Reg stats wrt revenue'!$B$20*'Predictive Analytics'!E136+'Reg stats wrt revenue'!$B$25*'Predictive Analytics'!J136+'Reg stats wrt revenue'!$B$26*'Predictive Analytics'!K136+'Reg stats wrt revenue'!$B$27*'Predictive Analytics'!L136+'Reg stats wrt revenue'!$B$28*'Predictive Analytics'!M136+'Reg stats wrt revenue'!$B$29*'Predictive Analytics'!N136</f>
        <v>10.189030888176671</v>
      </c>
      <c r="Q136" s="16">
        <f>'Reg stats wrt transactions'!$B$17+'Reg stats wrt transactions'!$B$19*'Predictive Analytics'!C136+'Predictive Analytics'!$B$20*'Predictive Analytics'!E136+'Reg stats wrt transactions'!$B$25*'Predictive Analytics'!J136+'Reg stats wrt transactions'!$B$26*'Reg stats wrt transactions'!K136+'Reg stats wrt transactions'!$B$27*'Predictive Analytics'!L136+'Reg stats wrt transactions'!$B$28*'Predictive Analytics'!M136+'Reg stats wrt transactions'!$B$29*'Predictive Analytics'!N136</f>
        <v>0.20904227838408262</v>
      </c>
    </row>
    <row r="137" spans="1:17" x14ac:dyDescent="0.3">
      <c r="A137" t="s">
        <v>5540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6</v>
      </c>
      <c r="K137">
        <v>131.97999999999999</v>
      </c>
      <c r="L137">
        <v>4</v>
      </c>
      <c r="M137">
        <v>3</v>
      </c>
      <c r="N137">
        <v>0</v>
      </c>
      <c r="O137">
        <v>3</v>
      </c>
      <c r="P137" s="15">
        <f>'Reg stats wrt revenue'!$B$17+'Reg stats wrt revenue'!$B$19*'Predictive Analytics'!C137+'Reg stats wrt revenue'!$B$20*'Predictive Analytics'!E137+'Reg stats wrt revenue'!$B$25*'Predictive Analytics'!J137+'Reg stats wrt revenue'!$B$26*'Predictive Analytics'!K137+'Reg stats wrt revenue'!$B$27*'Predictive Analytics'!L137+'Reg stats wrt revenue'!$B$28*'Predictive Analytics'!M137+'Reg stats wrt revenue'!$B$29*'Predictive Analytics'!N137</f>
        <v>10.060061183892191</v>
      </c>
      <c r="Q137" s="16">
        <f>'Reg stats wrt transactions'!$B$17+'Reg stats wrt transactions'!$B$19*'Predictive Analytics'!C137+'Predictive Analytics'!$B$20*'Predictive Analytics'!E137+'Reg stats wrt transactions'!$B$25*'Predictive Analytics'!J137+'Reg stats wrt transactions'!$B$26*'Reg stats wrt transactions'!K137+'Reg stats wrt transactions'!$B$27*'Predictive Analytics'!L137+'Reg stats wrt transactions'!$B$28*'Predictive Analytics'!M137+'Reg stats wrt transactions'!$B$29*'Predictive Analytics'!N137</f>
        <v>0.37532069395095158</v>
      </c>
    </row>
    <row r="138" spans="1:17" x14ac:dyDescent="0.3">
      <c r="A138" t="s">
        <v>5542</v>
      </c>
      <c r="B138">
        <v>0</v>
      </c>
      <c r="C138">
        <v>1</v>
      </c>
      <c r="D138">
        <v>3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3</v>
      </c>
      <c r="K138">
        <v>54.99</v>
      </c>
      <c r="L138">
        <v>4</v>
      </c>
      <c r="M138">
        <v>24</v>
      </c>
      <c r="N138">
        <v>0</v>
      </c>
      <c r="O138">
        <v>3</v>
      </c>
      <c r="P138" s="15">
        <f>'Reg stats wrt revenue'!$B$17+'Reg stats wrt revenue'!$B$19*'Predictive Analytics'!C138+'Reg stats wrt revenue'!$B$20*'Predictive Analytics'!E138+'Reg stats wrt revenue'!$B$25*'Predictive Analytics'!J138+'Reg stats wrt revenue'!$B$26*'Predictive Analytics'!K138+'Reg stats wrt revenue'!$B$27*'Predictive Analytics'!L138+'Reg stats wrt revenue'!$B$28*'Predictive Analytics'!M138+'Reg stats wrt revenue'!$B$29*'Predictive Analytics'!N138</f>
        <v>13.859109517037343</v>
      </c>
      <c r="Q138" s="16">
        <f>'Reg stats wrt transactions'!$B$17+'Reg stats wrt transactions'!$B$19*'Predictive Analytics'!C138+'Predictive Analytics'!$B$20*'Predictive Analytics'!E138+'Reg stats wrt transactions'!$B$25*'Predictive Analytics'!J138+'Reg stats wrt transactions'!$B$26*'Reg stats wrt transactions'!K138+'Reg stats wrt transactions'!$B$27*'Predictive Analytics'!L138+'Reg stats wrt transactions'!$B$28*'Predictive Analytics'!M138+'Reg stats wrt transactions'!$B$29*'Predictive Analytics'!N138</f>
        <v>0.27181931672059956</v>
      </c>
    </row>
    <row r="139" spans="1:17" x14ac:dyDescent="0.3">
      <c r="A139" t="s">
        <v>5543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6</v>
      </c>
      <c r="K139">
        <v>130.47</v>
      </c>
      <c r="L139">
        <v>6</v>
      </c>
      <c r="M139">
        <v>12</v>
      </c>
      <c r="N139">
        <v>0</v>
      </c>
      <c r="O139">
        <v>3.5</v>
      </c>
      <c r="P139" s="15">
        <f>'Reg stats wrt revenue'!$B$17+'Reg stats wrt revenue'!$B$19*'Predictive Analytics'!C139+'Reg stats wrt revenue'!$B$20*'Predictive Analytics'!E139+'Reg stats wrt revenue'!$B$25*'Predictive Analytics'!J139+'Reg stats wrt revenue'!$B$26*'Predictive Analytics'!K139+'Reg stats wrt revenue'!$B$27*'Predictive Analytics'!L139+'Reg stats wrt revenue'!$B$28*'Predictive Analytics'!M139+'Reg stats wrt revenue'!$B$29*'Predictive Analytics'!N139</f>
        <v>8.3212755255520818</v>
      </c>
      <c r="Q139" s="16">
        <f>'Reg stats wrt transactions'!$B$17+'Reg stats wrt transactions'!$B$19*'Predictive Analytics'!C139+'Predictive Analytics'!$B$20*'Predictive Analytics'!E139+'Reg stats wrt transactions'!$B$25*'Predictive Analytics'!J139+'Reg stats wrt transactions'!$B$26*'Reg stats wrt transactions'!K139+'Reg stats wrt transactions'!$B$27*'Predictive Analytics'!L139+'Reg stats wrt transactions'!$B$28*'Predictive Analytics'!M139+'Reg stats wrt transactions'!$B$29*'Predictive Analytics'!N139</f>
        <v>0.34318042893341988</v>
      </c>
    </row>
    <row r="140" spans="1:17" x14ac:dyDescent="0.3">
      <c r="A140" t="s">
        <v>5552</v>
      </c>
      <c r="B140">
        <v>0</v>
      </c>
      <c r="C140">
        <v>1</v>
      </c>
      <c r="D140">
        <v>3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1</v>
      </c>
      <c r="K140">
        <v>149.97999999999999</v>
      </c>
      <c r="L140">
        <v>6</v>
      </c>
      <c r="M140">
        <v>21</v>
      </c>
      <c r="N140">
        <v>0</v>
      </c>
      <c r="O140">
        <v>3.5</v>
      </c>
      <c r="P140" s="15">
        <f>'Reg stats wrt revenue'!$B$17+'Reg stats wrt revenue'!$B$19*'Predictive Analytics'!C140+'Reg stats wrt revenue'!$B$20*'Predictive Analytics'!E140+'Reg stats wrt revenue'!$B$25*'Predictive Analytics'!J140+'Reg stats wrt revenue'!$B$26*'Predictive Analytics'!K140+'Reg stats wrt revenue'!$B$27*'Predictive Analytics'!L140+'Reg stats wrt revenue'!$B$28*'Predictive Analytics'!M140+'Reg stats wrt revenue'!$B$29*'Predictive Analytics'!N140</f>
        <v>3.7652473046997832</v>
      </c>
      <c r="Q140" s="16">
        <f>'Reg stats wrt transactions'!$B$17+'Reg stats wrt transactions'!$B$19*'Predictive Analytics'!C140+'Predictive Analytics'!$B$20*'Predictive Analytics'!E140+'Reg stats wrt transactions'!$B$25*'Predictive Analytics'!J140+'Reg stats wrt transactions'!$B$26*'Reg stats wrt transactions'!K140+'Reg stats wrt transactions'!$B$27*'Predictive Analytics'!L140+'Reg stats wrt transactions'!$B$28*'Predictive Analytics'!M140+'Reg stats wrt transactions'!$B$29*'Predictive Analytics'!N140</f>
        <v>0.11412497503003398</v>
      </c>
    </row>
    <row r="141" spans="1:17" x14ac:dyDescent="0.3">
      <c r="A141" t="s">
        <v>5554</v>
      </c>
      <c r="B141">
        <v>0</v>
      </c>
      <c r="C141">
        <v>1</v>
      </c>
      <c r="D141">
        <v>3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4</v>
      </c>
      <c r="K141">
        <v>59.99</v>
      </c>
      <c r="L141">
        <v>4</v>
      </c>
      <c r="M141">
        <v>18</v>
      </c>
      <c r="N141">
        <v>0</v>
      </c>
      <c r="O141">
        <v>3.25</v>
      </c>
      <c r="P141" s="15">
        <f>'Reg stats wrt revenue'!$B$17+'Reg stats wrt revenue'!$B$19*'Predictive Analytics'!C141+'Reg stats wrt revenue'!$B$20*'Predictive Analytics'!E141+'Reg stats wrt revenue'!$B$25*'Predictive Analytics'!J141+'Reg stats wrt revenue'!$B$26*'Predictive Analytics'!K141+'Reg stats wrt revenue'!$B$27*'Predictive Analytics'!L141+'Reg stats wrt revenue'!$B$28*'Predictive Analytics'!M141+'Reg stats wrt revenue'!$B$29*'Predictive Analytics'!N141</f>
        <v>16.648258036941524</v>
      </c>
      <c r="Q141" s="16">
        <f>'Reg stats wrt transactions'!$B$17+'Reg stats wrt transactions'!$B$19*'Predictive Analytics'!C141+'Predictive Analytics'!$B$20*'Predictive Analytics'!E141+'Reg stats wrt transactions'!$B$25*'Predictive Analytics'!J141+'Reg stats wrt transactions'!$B$26*'Reg stats wrt transactions'!K141+'Reg stats wrt transactions'!$B$27*'Predictive Analytics'!L141+'Reg stats wrt transactions'!$B$28*'Predictive Analytics'!M141+'Reg stats wrt transactions'!$B$29*'Predictive Analytics'!N141</f>
        <v>0.32333207349983928</v>
      </c>
    </row>
    <row r="142" spans="1:17" x14ac:dyDescent="0.3">
      <c r="A142" t="s">
        <v>5557</v>
      </c>
      <c r="B142">
        <v>0</v>
      </c>
      <c r="C142">
        <v>1</v>
      </c>
      <c r="D142">
        <v>3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1</v>
      </c>
      <c r="K142">
        <v>60.99</v>
      </c>
      <c r="L142">
        <v>5</v>
      </c>
      <c r="M142">
        <v>30</v>
      </c>
      <c r="N142">
        <v>0</v>
      </c>
      <c r="O142">
        <v>3</v>
      </c>
      <c r="P142" s="15">
        <f>'Reg stats wrt revenue'!$B$17+'Reg stats wrt revenue'!$B$19*'Predictive Analytics'!C142+'Reg stats wrt revenue'!$B$20*'Predictive Analytics'!E142+'Reg stats wrt revenue'!$B$25*'Predictive Analytics'!J142+'Reg stats wrt revenue'!$B$26*'Predictive Analytics'!K142+'Reg stats wrt revenue'!$B$27*'Predictive Analytics'!L142+'Reg stats wrt revenue'!$B$28*'Predictive Analytics'!M142+'Reg stats wrt revenue'!$B$29*'Predictive Analytics'!N142</f>
        <v>6.626137804243168</v>
      </c>
      <c r="Q142" s="16">
        <f>'Reg stats wrt transactions'!$B$17+'Reg stats wrt transactions'!$B$19*'Predictive Analytics'!C142+'Predictive Analytics'!$B$20*'Predictive Analytics'!E142+'Reg stats wrt transactions'!$B$25*'Predictive Analytics'!J142+'Reg stats wrt transactions'!$B$26*'Reg stats wrt transactions'!K142+'Reg stats wrt transactions'!$B$27*'Predictive Analytics'!L142+'Reg stats wrt transactions'!$B$28*'Predictive Analytics'!M142+'Reg stats wrt transactions'!$B$29*'Predictive Analytics'!N142</f>
        <v>0.14286742429073671</v>
      </c>
    </row>
    <row r="143" spans="1:17" x14ac:dyDescent="0.3">
      <c r="A143" t="s">
        <v>5566</v>
      </c>
      <c r="B143">
        <v>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5</v>
      </c>
      <c r="K143">
        <v>64.489999999999995</v>
      </c>
      <c r="L143">
        <v>6</v>
      </c>
      <c r="M143">
        <v>19</v>
      </c>
      <c r="N143">
        <v>0</v>
      </c>
      <c r="O143">
        <v>3.5</v>
      </c>
      <c r="P143" s="15">
        <f>'Reg stats wrt revenue'!$B$17+'Reg stats wrt revenue'!$B$19*'Predictive Analytics'!C143+'Reg stats wrt revenue'!$B$20*'Predictive Analytics'!E143+'Reg stats wrt revenue'!$B$25*'Predictive Analytics'!J143+'Reg stats wrt revenue'!$B$26*'Predictive Analytics'!K143+'Reg stats wrt revenue'!$B$27*'Predictive Analytics'!L143+'Reg stats wrt revenue'!$B$28*'Predictive Analytics'!M143+'Reg stats wrt revenue'!$B$29*'Predictive Analytics'!N143</f>
        <v>8.9113804144927702</v>
      </c>
      <c r="Q143" s="16">
        <f>'Reg stats wrt transactions'!$B$17+'Reg stats wrt transactions'!$B$19*'Predictive Analytics'!C143+'Predictive Analytics'!$B$20*'Predictive Analytics'!E143+'Reg stats wrt transactions'!$B$25*'Predictive Analytics'!J143+'Reg stats wrt transactions'!$B$26*'Reg stats wrt transactions'!K143+'Reg stats wrt transactions'!$B$27*'Predictive Analytics'!L143+'Reg stats wrt transactions'!$B$28*'Predictive Analytics'!M143+'Reg stats wrt transactions'!$B$29*'Predictive Analytics'!N143</f>
        <v>0.3408271850020011</v>
      </c>
    </row>
    <row r="144" spans="1:17" x14ac:dyDescent="0.3">
      <c r="A144" t="s">
        <v>5568</v>
      </c>
      <c r="B144">
        <v>0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3</v>
      </c>
      <c r="K144">
        <v>146.97</v>
      </c>
      <c r="L144">
        <v>4</v>
      </c>
      <c r="M144">
        <v>21</v>
      </c>
      <c r="N144">
        <v>1</v>
      </c>
      <c r="O144">
        <v>3.5</v>
      </c>
      <c r="P144" s="15">
        <f>'Reg stats wrt revenue'!$B$17+'Reg stats wrt revenue'!$B$19*'Predictive Analytics'!C144+'Reg stats wrt revenue'!$B$20*'Predictive Analytics'!E144+'Reg stats wrt revenue'!$B$25*'Predictive Analytics'!J144+'Reg stats wrt revenue'!$B$26*'Predictive Analytics'!K144+'Reg stats wrt revenue'!$B$27*'Predictive Analytics'!L144+'Reg stats wrt revenue'!$B$28*'Predictive Analytics'!M144+'Reg stats wrt revenue'!$B$29*'Predictive Analytics'!N144</f>
        <v>13.364081012000991</v>
      </c>
      <c r="Q144" s="16">
        <f>'Reg stats wrt transactions'!$B$17+'Reg stats wrt transactions'!$B$19*'Predictive Analytics'!C144+'Predictive Analytics'!$B$20*'Predictive Analytics'!E144+'Reg stats wrt transactions'!$B$25*'Predictive Analytics'!J144+'Reg stats wrt transactions'!$B$26*'Reg stats wrt transactions'!K144+'Reg stats wrt transactions'!$B$27*'Predictive Analytics'!L144+'Reg stats wrt transactions'!$B$28*'Predictive Analytics'!M144+'Reg stats wrt transactions'!$B$29*'Predictive Analytics'!N144</f>
        <v>0.44800313933299285</v>
      </c>
    </row>
    <row r="145" spans="1:17" x14ac:dyDescent="0.3">
      <c r="A145" t="s">
        <v>5570</v>
      </c>
      <c r="B145">
        <v>0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72.989999999999995</v>
      </c>
      <c r="L145">
        <v>7</v>
      </c>
      <c r="M145">
        <v>16</v>
      </c>
      <c r="N145">
        <v>0</v>
      </c>
      <c r="O145">
        <v>3</v>
      </c>
      <c r="P145" s="15">
        <f>'Reg stats wrt revenue'!$B$17+'Reg stats wrt revenue'!$B$19*'Predictive Analytics'!C145+'Reg stats wrt revenue'!$B$20*'Predictive Analytics'!E145+'Reg stats wrt revenue'!$B$25*'Predictive Analytics'!J145+'Reg stats wrt revenue'!$B$26*'Predictive Analytics'!K145+'Reg stats wrt revenue'!$B$27*'Predictive Analytics'!L145+'Reg stats wrt revenue'!$B$28*'Predictive Analytics'!M145+'Reg stats wrt revenue'!$B$29*'Predictive Analytics'!N145</f>
        <v>-5.1679916794326148</v>
      </c>
      <c r="Q145" s="16">
        <f>'Reg stats wrt transactions'!$B$17+'Reg stats wrt transactions'!$B$19*'Predictive Analytics'!C145+'Predictive Analytics'!$B$20*'Predictive Analytics'!E145+'Reg stats wrt transactions'!$B$25*'Predictive Analytics'!J145+'Reg stats wrt transactions'!$B$26*'Reg stats wrt transactions'!K145+'Reg stats wrt transactions'!$B$27*'Predictive Analytics'!L145+'Reg stats wrt transactions'!$B$28*'Predictive Analytics'!M145+'Reg stats wrt transactions'!$B$29*'Predictive Analytics'!N145</f>
        <v>8.913728628842367E-2</v>
      </c>
    </row>
    <row r="146" spans="1:17" x14ac:dyDescent="0.3">
      <c r="A146" t="s">
        <v>5571</v>
      </c>
      <c r="B146">
        <v>1</v>
      </c>
      <c r="C146">
        <v>1</v>
      </c>
      <c r="D146">
        <v>2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1</v>
      </c>
      <c r="K146">
        <v>65.489999999999995</v>
      </c>
      <c r="L146">
        <v>7</v>
      </c>
      <c r="M146">
        <v>22</v>
      </c>
      <c r="N146">
        <v>1</v>
      </c>
      <c r="O146">
        <v>3.25</v>
      </c>
      <c r="P146" s="15">
        <f>'Reg stats wrt revenue'!$B$17+'Reg stats wrt revenue'!$B$19*'Predictive Analytics'!C146+'Reg stats wrt revenue'!$B$20*'Predictive Analytics'!E146+'Reg stats wrt revenue'!$B$25*'Predictive Analytics'!J146+'Reg stats wrt revenue'!$B$26*'Predictive Analytics'!K146+'Reg stats wrt revenue'!$B$27*'Predictive Analytics'!L146+'Reg stats wrt revenue'!$B$28*'Predictive Analytics'!M146+'Reg stats wrt revenue'!$B$29*'Predictive Analytics'!N146</f>
        <v>13.573580809706971</v>
      </c>
      <c r="Q146" s="16">
        <f>'Reg stats wrt transactions'!$B$17+'Reg stats wrt transactions'!$B$19*'Predictive Analytics'!C146+'Predictive Analytics'!$B$20*'Predictive Analytics'!E146+'Reg stats wrt transactions'!$B$25*'Predictive Analytics'!J146+'Reg stats wrt transactions'!$B$26*'Reg stats wrt transactions'!K146+'Reg stats wrt transactions'!$B$27*'Predictive Analytics'!L146+'Reg stats wrt transactions'!$B$28*'Predictive Analytics'!M146+'Reg stats wrt transactions'!$B$29*'Predictive Analytics'!N146</f>
        <v>0.27376932006877486</v>
      </c>
    </row>
    <row r="147" spans="1:17" x14ac:dyDescent="0.3">
      <c r="A147" t="s">
        <v>5573</v>
      </c>
      <c r="B147">
        <v>1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73.989999999999995</v>
      </c>
      <c r="L147">
        <v>3</v>
      </c>
      <c r="M147">
        <v>22</v>
      </c>
      <c r="N147">
        <v>0</v>
      </c>
      <c r="O147">
        <v>3</v>
      </c>
      <c r="P147" s="15">
        <f>'Reg stats wrt revenue'!$B$17+'Reg stats wrt revenue'!$B$19*'Predictive Analytics'!C147+'Reg stats wrt revenue'!$B$20*'Predictive Analytics'!E147+'Reg stats wrt revenue'!$B$25*'Predictive Analytics'!J147+'Reg stats wrt revenue'!$B$26*'Predictive Analytics'!K147+'Reg stats wrt revenue'!$B$27*'Predictive Analytics'!L147+'Reg stats wrt revenue'!$B$28*'Predictive Analytics'!M147+'Reg stats wrt revenue'!$B$29*'Predictive Analytics'!N147</f>
        <v>-0.41773684962611224</v>
      </c>
      <c r="Q147" s="16">
        <f>'Reg stats wrt transactions'!$B$17+'Reg stats wrt transactions'!$B$19*'Predictive Analytics'!C147+'Predictive Analytics'!$B$20*'Predictive Analytics'!E147+'Reg stats wrt transactions'!$B$25*'Predictive Analytics'!J147+'Reg stats wrt transactions'!$B$26*'Reg stats wrt transactions'!K147+'Reg stats wrt transactions'!$B$27*'Predictive Analytics'!L147+'Reg stats wrt transactions'!$B$28*'Predictive Analytics'!M147+'Reg stats wrt transactions'!$B$29*'Predictive Analytics'!N147</f>
        <v>0.17594637943804156</v>
      </c>
    </row>
    <row r="148" spans="1:17" x14ac:dyDescent="0.3">
      <c r="A148" t="s">
        <v>5579</v>
      </c>
      <c r="B148">
        <v>0</v>
      </c>
      <c r="C148">
        <v>1</v>
      </c>
      <c r="D148">
        <v>2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2</v>
      </c>
      <c r="K148">
        <v>185.97</v>
      </c>
      <c r="L148">
        <v>2</v>
      </c>
      <c r="M148">
        <v>21</v>
      </c>
      <c r="N148">
        <v>1</v>
      </c>
      <c r="O148">
        <v>3.25</v>
      </c>
      <c r="P148" s="15">
        <f>'Reg stats wrt revenue'!$B$17+'Reg stats wrt revenue'!$B$19*'Predictive Analytics'!C148+'Reg stats wrt revenue'!$B$20*'Predictive Analytics'!E148+'Reg stats wrt revenue'!$B$25*'Predictive Analytics'!J148+'Reg stats wrt revenue'!$B$26*'Predictive Analytics'!K148+'Reg stats wrt revenue'!$B$27*'Predictive Analytics'!L148+'Reg stats wrt revenue'!$B$28*'Predictive Analytics'!M148+'Reg stats wrt revenue'!$B$29*'Predictive Analytics'!N148</f>
        <v>20.526548649452508</v>
      </c>
      <c r="Q148" s="16">
        <f>'Reg stats wrt transactions'!$B$17+'Reg stats wrt transactions'!$B$19*'Predictive Analytics'!C148+'Predictive Analytics'!$B$20*'Predictive Analytics'!E148+'Reg stats wrt transactions'!$B$25*'Predictive Analytics'!J148+'Reg stats wrt transactions'!$B$26*'Reg stats wrt transactions'!K148+'Reg stats wrt transactions'!$B$27*'Predictive Analytics'!L148+'Reg stats wrt transactions'!$B$28*'Predictive Analytics'!M148+'Reg stats wrt transactions'!$B$29*'Predictive Analytics'!N148</f>
        <v>0.43144671796060419</v>
      </c>
    </row>
    <row r="149" spans="1:17" x14ac:dyDescent="0.3">
      <c r="A149" t="s">
        <v>5582</v>
      </c>
      <c r="B149">
        <v>0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3</v>
      </c>
      <c r="K149">
        <v>229.96</v>
      </c>
      <c r="L149">
        <v>2</v>
      </c>
      <c r="M149">
        <v>16</v>
      </c>
      <c r="N149">
        <v>0</v>
      </c>
      <c r="O149">
        <v>3</v>
      </c>
      <c r="P149" s="15">
        <f>'Reg stats wrt revenue'!$B$17+'Reg stats wrt revenue'!$B$19*'Predictive Analytics'!C149+'Reg stats wrt revenue'!$B$20*'Predictive Analytics'!E149+'Reg stats wrt revenue'!$B$25*'Predictive Analytics'!J149+'Reg stats wrt revenue'!$B$26*'Predictive Analytics'!K149+'Reg stats wrt revenue'!$B$27*'Predictive Analytics'!L149+'Reg stats wrt revenue'!$B$28*'Predictive Analytics'!M149+'Reg stats wrt revenue'!$B$29*'Predictive Analytics'!N149</f>
        <v>4.4835117650426559</v>
      </c>
      <c r="Q149" s="16">
        <f>'Reg stats wrt transactions'!$B$17+'Reg stats wrt transactions'!$B$19*'Predictive Analytics'!C149+'Predictive Analytics'!$B$20*'Predictive Analytics'!E149+'Reg stats wrt transactions'!$B$25*'Predictive Analytics'!J149+'Reg stats wrt transactions'!$B$26*'Reg stats wrt transactions'!K149+'Reg stats wrt transactions'!$B$27*'Predictive Analytics'!L149+'Reg stats wrt transactions'!$B$28*'Predictive Analytics'!M149+'Reg stats wrt transactions'!$B$29*'Predictive Analytics'!N149</f>
        <v>0.30489827186790441</v>
      </c>
    </row>
    <row r="150" spans="1:17" x14ac:dyDescent="0.3">
      <c r="A150" t="s">
        <v>5587</v>
      </c>
      <c r="B150">
        <v>0</v>
      </c>
      <c r="C150">
        <v>1</v>
      </c>
      <c r="D150">
        <v>2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4</v>
      </c>
      <c r="K150">
        <v>67.989999999999995</v>
      </c>
      <c r="L150">
        <v>2</v>
      </c>
      <c r="M150">
        <v>17</v>
      </c>
      <c r="N150">
        <v>0</v>
      </c>
      <c r="O150">
        <v>3</v>
      </c>
      <c r="P150" s="15">
        <f>'Reg stats wrt revenue'!$B$17+'Reg stats wrt revenue'!$B$19*'Predictive Analytics'!C150+'Reg stats wrt revenue'!$B$20*'Predictive Analytics'!E150+'Reg stats wrt revenue'!$B$25*'Predictive Analytics'!J150+'Reg stats wrt revenue'!$B$26*'Predictive Analytics'!K150+'Reg stats wrt revenue'!$B$27*'Predictive Analytics'!L150+'Reg stats wrt revenue'!$B$28*'Predictive Analytics'!M150+'Reg stats wrt revenue'!$B$29*'Predictive Analytics'!N150</f>
        <v>18.70814805461227</v>
      </c>
      <c r="Q150" s="16">
        <f>'Reg stats wrt transactions'!$B$17+'Reg stats wrt transactions'!$B$19*'Predictive Analytics'!C150+'Predictive Analytics'!$B$20*'Predictive Analytics'!E150+'Reg stats wrt transactions'!$B$25*'Predictive Analytics'!J150+'Reg stats wrt transactions'!$B$26*'Reg stats wrt transactions'!K150+'Reg stats wrt transactions'!$B$27*'Predictive Analytics'!L150+'Reg stats wrt transactions'!$B$28*'Predictive Analytics'!M150+'Reg stats wrt transactions'!$B$29*'Predictive Analytics'!N150</f>
        <v>0.36298185955555584</v>
      </c>
    </row>
    <row r="151" spans="1:17" x14ac:dyDescent="0.3">
      <c r="A151" t="s">
        <v>5588</v>
      </c>
      <c r="B151">
        <v>0</v>
      </c>
      <c r="C151">
        <v>1</v>
      </c>
      <c r="D151">
        <v>3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4</v>
      </c>
      <c r="K151">
        <v>71.989999999999995</v>
      </c>
      <c r="L151">
        <v>2</v>
      </c>
      <c r="M151">
        <v>17</v>
      </c>
      <c r="N151">
        <v>0</v>
      </c>
      <c r="O151">
        <v>3</v>
      </c>
      <c r="P151" s="15">
        <f>'Reg stats wrt revenue'!$B$17+'Reg stats wrt revenue'!$B$19*'Predictive Analytics'!C151+'Reg stats wrt revenue'!$B$20*'Predictive Analytics'!E151+'Reg stats wrt revenue'!$B$25*'Predictive Analytics'!J151+'Reg stats wrt revenue'!$B$26*'Predictive Analytics'!K151+'Reg stats wrt revenue'!$B$27*'Predictive Analytics'!L151+'Reg stats wrt revenue'!$B$28*'Predictive Analytics'!M151+'Reg stats wrt revenue'!$B$29*'Predictive Analytics'!N151</f>
        <v>18.650563981064689</v>
      </c>
      <c r="Q151" s="16">
        <f>'Reg stats wrt transactions'!$B$17+'Reg stats wrt transactions'!$B$19*'Predictive Analytics'!C151+'Predictive Analytics'!$B$20*'Predictive Analytics'!E151+'Reg stats wrt transactions'!$B$25*'Predictive Analytics'!J151+'Reg stats wrt transactions'!$B$26*'Reg stats wrt transactions'!K151+'Reg stats wrt transactions'!$B$27*'Predictive Analytics'!L151+'Reg stats wrt transactions'!$B$28*'Predictive Analytics'!M151+'Reg stats wrt transactions'!$B$29*'Predictive Analytics'!N151</f>
        <v>0.36298185955555584</v>
      </c>
    </row>
    <row r="152" spans="1:17" x14ac:dyDescent="0.3">
      <c r="A152" t="s">
        <v>5591</v>
      </c>
      <c r="B152">
        <v>1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5</v>
      </c>
      <c r="K152">
        <v>109.98</v>
      </c>
      <c r="L152">
        <v>0</v>
      </c>
      <c r="M152">
        <v>16</v>
      </c>
      <c r="N152">
        <v>0</v>
      </c>
      <c r="O152">
        <v>3</v>
      </c>
      <c r="P152" s="15">
        <f>'Reg stats wrt revenue'!$B$17+'Reg stats wrt revenue'!$B$19*'Predictive Analytics'!C152+'Reg stats wrt revenue'!$B$20*'Predictive Analytics'!E152+'Reg stats wrt revenue'!$B$25*'Predictive Analytics'!J152+'Reg stats wrt revenue'!$B$26*'Predictive Analytics'!K152+'Reg stats wrt revenue'!$B$27*'Predictive Analytics'!L152+'Reg stats wrt revenue'!$B$28*'Predictive Analytics'!M152+'Reg stats wrt revenue'!$B$29*'Predictive Analytics'!N152</f>
        <v>14.78168003237063</v>
      </c>
      <c r="Q152" s="16">
        <f>'Reg stats wrt transactions'!$B$17+'Reg stats wrt transactions'!$B$19*'Predictive Analytics'!C152+'Predictive Analytics'!$B$20*'Predictive Analytics'!E152+'Reg stats wrt transactions'!$B$25*'Predictive Analytics'!J152+'Reg stats wrt transactions'!$B$26*'Reg stats wrt transactions'!K152+'Reg stats wrt transactions'!$B$27*'Predictive Analytics'!L152+'Reg stats wrt transactions'!$B$28*'Predictive Analytics'!M152+'Reg stats wrt transactions'!$B$29*'Predictive Analytics'!N152</f>
        <v>0.45977654316915073</v>
      </c>
    </row>
    <row r="153" spans="1:17" x14ac:dyDescent="0.3">
      <c r="A153" t="s">
        <v>5593</v>
      </c>
      <c r="B153">
        <v>1</v>
      </c>
      <c r="C153">
        <v>1</v>
      </c>
      <c r="D153">
        <v>3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2</v>
      </c>
      <c r="K153">
        <v>54.99</v>
      </c>
      <c r="L153">
        <v>4</v>
      </c>
      <c r="M153">
        <v>20</v>
      </c>
      <c r="N153">
        <v>1</v>
      </c>
      <c r="O153">
        <v>3</v>
      </c>
      <c r="P153" s="15">
        <f>'Reg stats wrt revenue'!$B$17+'Reg stats wrt revenue'!$B$19*'Predictive Analytics'!C153+'Reg stats wrt revenue'!$B$20*'Predictive Analytics'!E153+'Reg stats wrt revenue'!$B$25*'Predictive Analytics'!J153+'Reg stats wrt revenue'!$B$26*'Predictive Analytics'!K153+'Reg stats wrt revenue'!$B$27*'Predictive Analytics'!L153+'Reg stats wrt revenue'!$B$28*'Predictive Analytics'!M153+'Reg stats wrt revenue'!$B$29*'Predictive Analytics'!N153</f>
        <v>20.133447343336726</v>
      </c>
      <c r="Q153" s="16">
        <f>'Reg stats wrt transactions'!$B$17+'Reg stats wrt transactions'!$B$19*'Predictive Analytics'!C153+'Predictive Analytics'!$B$20*'Predictive Analytics'!E153+'Reg stats wrt transactions'!$B$25*'Predictive Analytics'!J153+'Reg stats wrt transactions'!$B$26*'Reg stats wrt transactions'!K153+'Reg stats wrt transactions'!$B$27*'Predictive Analytics'!L153+'Reg stats wrt transactions'!$B$28*'Predictive Analytics'!M153+'Reg stats wrt transactions'!$B$29*'Predictive Analytics'!N153</f>
        <v>0.38991955164534142</v>
      </c>
    </row>
    <row r="154" spans="1:17" x14ac:dyDescent="0.3">
      <c r="A154" t="s">
        <v>5599</v>
      </c>
      <c r="B154">
        <v>1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2</v>
      </c>
      <c r="K154">
        <v>119.98</v>
      </c>
      <c r="L154">
        <v>4</v>
      </c>
      <c r="M154">
        <v>14</v>
      </c>
      <c r="N154">
        <v>0</v>
      </c>
      <c r="O154">
        <v>3</v>
      </c>
      <c r="P154" s="15">
        <f>'Reg stats wrt revenue'!$B$17+'Reg stats wrt revenue'!$B$19*'Predictive Analytics'!C154+'Reg stats wrt revenue'!$B$20*'Predictive Analytics'!E154+'Reg stats wrt revenue'!$B$25*'Predictive Analytics'!J154+'Reg stats wrt revenue'!$B$26*'Predictive Analytics'!K154+'Reg stats wrt revenue'!$B$27*'Predictive Analytics'!L154+'Reg stats wrt revenue'!$B$28*'Predictive Analytics'!M154+'Reg stats wrt revenue'!$B$29*'Predictive Analytics'!N154</f>
        <v>0.56424775713453768</v>
      </c>
      <c r="Q154" s="16">
        <f>'Reg stats wrt transactions'!$B$17+'Reg stats wrt transactions'!$B$19*'Predictive Analytics'!C154+'Predictive Analytics'!$B$20*'Predictive Analytics'!E154+'Reg stats wrt transactions'!$B$25*'Predictive Analytics'!J154+'Reg stats wrt transactions'!$B$26*'Reg stats wrt transactions'!K154+'Reg stats wrt transactions'!$B$27*'Predictive Analytics'!L154+'Reg stats wrt transactions'!$B$28*'Predictive Analytics'!M154+'Reg stats wrt transactions'!$B$29*'Predictive Analytics'!N154</f>
        <v>0.20528751786499022</v>
      </c>
    </row>
    <row r="155" spans="1:17" x14ac:dyDescent="0.3">
      <c r="A155" t="s">
        <v>5605</v>
      </c>
      <c r="B155">
        <v>0</v>
      </c>
      <c r="C155">
        <v>0</v>
      </c>
      <c r="D155">
        <v>1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2</v>
      </c>
      <c r="K155">
        <v>117.98</v>
      </c>
      <c r="L155">
        <v>3</v>
      </c>
      <c r="M155">
        <v>19</v>
      </c>
      <c r="N155">
        <v>0</v>
      </c>
      <c r="O155">
        <v>3</v>
      </c>
      <c r="P155" s="15">
        <f>'Reg stats wrt revenue'!$B$17+'Reg stats wrt revenue'!$B$19*'Predictive Analytics'!C155+'Reg stats wrt revenue'!$B$20*'Predictive Analytics'!E155+'Reg stats wrt revenue'!$B$25*'Predictive Analytics'!J155+'Reg stats wrt revenue'!$B$26*'Predictive Analytics'!K155+'Reg stats wrt revenue'!$B$27*'Predictive Analytics'!L155+'Reg stats wrt revenue'!$B$28*'Predictive Analytics'!M155+'Reg stats wrt revenue'!$B$29*'Predictive Analytics'!N155</f>
        <v>-0.48400603490818306</v>
      </c>
      <c r="Q155" s="16">
        <f>'Reg stats wrt transactions'!$B$17+'Reg stats wrt transactions'!$B$19*'Predictive Analytics'!C155+'Predictive Analytics'!$B$20*'Predictive Analytics'!E155+'Reg stats wrt transactions'!$B$25*'Predictive Analytics'!J155+'Reg stats wrt transactions'!$B$26*'Reg stats wrt transactions'!K155+'Reg stats wrt transactions'!$B$27*'Predictive Analytics'!L155+'Reg stats wrt transactions'!$B$28*'Predictive Analytics'!M155+'Reg stats wrt transactions'!$B$29*'Predictive Analytics'!N155</f>
        <v>0.18205438388855272</v>
      </c>
    </row>
    <row r="156" spans="1:17" x14ac:dyDescent="0.3">
      <c r="A156" t="s">
        <v>5607</v>
      </c>
      <c r="B156">
        <v>0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2</v>
      </c>
      <c r="K156">
        <v>64.989999999999995</v>
      </c>
      <c r="L156">
        <v>4</v>
      </c>
      <c r="M156">
        <v>20</v>
      </c>
      <c r="N156">
        <v>0</v>
      </c>
      <c r="O156">
        <v>3.25</v>
      </c>
      <c r="P156" s="15">
        <f>'Reg stats wrt revenue'!$B$17+'Reg stats wrt revenue'!$B$19*'Predictive Analytics'!C156+'Reg stats wrt revenue'!$B$20*'Predictive Analytics'!E156+'Reg stats wrt revenue'!$B$25*'Predictive Analytics'!J156+'Reg stats wrt revenue'!$B$26*'Predictive Analytics'!K156+'Reg stats wrt revenue'!$B$27*'Predictive Analytics'!L156+'Reg stats wrt revenue'!$B$28*'Predictive Analytics'!M156+'Reg stats wrt revenue'!$B$29*'Predictive Analytics'!N156</f>
        <v>1.6667856972260908</v>
      </c>
      <c r="Q156" s="16">
        <f>'Reg stats wrt transactions'!$B$17+'Reg stats wrt transactions'!$B$19*'Predictive Analytics'!C156+'Predictive Analytics'!$B$20*'Predictive Analytics'!E156+'Reg stats wrt transactions'!$B$25*'Predictive Analytics'!J156+'Reg stats wrt transactions'!$B$26*'Reg stats wrt transactions'!K156+'Reg stats wrt transactions'!$B$27*'Predictive Analytics'!L156+'Reg stats wrt transactions'!$B$28*'Predictive Analytics'!M156+'Reg stats wrt transactions'!$B$29*'Predictive Analytics'!N156</f>
        <v>0.21091965864362883</v>
      </c>
    </row>
    <row r="157" spans="1:17" x14ac:dyDescent="0.3">
      <c r="A157" t="s">
        <v>5610</v>
      </c>
      <c r="B157">
        <v>0</v>
      </c>
      <c r="C157">
        <v>0</v>
      </c>
      <c r="D157">
        <v>4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2</v>
      </c>
      <c r="K157">
        <v>63.99</v>
      </c>
      <c r="L157">
        <v>7</v>
      </c>
      <c r="M157">
        <v>14</v>
      </c>
      <c r="N157">
        <v>0</v>
      </c>
      <c r="O157">
        <v>3</v>
      </c>
      <c r="P157" s="15">
        <f>'Reg stats wrt revenue'!$B$17+'Reg stats wrt revenue'!$B$19*'Predictive Analytics'!C157+'Reg stats wrt revenue'!$B$20*'Predictive Analytics'!E157+'Reg stats wrt revenue'!$B$25*'Predictive Analytics'!J157+'Reg stats wrt revenue'!$B$26*'Predictive Analytics'!K157+'Reg stats wrt revenue'!$B$27*'Predictive Analytics'!L157+'Reg stats wrt revenue'!$B$28*'Predictive Analytics'!M157+'Reg stats wrt revenue'!$B$29*'Predictive Analytics'!N157</f>
        <v>4.2494678402162496</v>
      </c>
      <c r="Q157" s="16">
        <f>'Reg stats wrt transactions'!$B$17+'Reg stats wrt transactions'!$B$19*'Predictive Analytics'!C157+'Predictive Analytics'!$B$20*'Predictive Analytics'!E157+'Reg stats wrt transactions'!$B$25*'Predictive Analytics'!J157+'Reg stats wrt transactions'!$B$26*'Reg stats wrt transactions'!K157+'Reg stats wrt transactions'!$B$27*'Predictive Analytics'!L157+'Reg stats wrt transactions'!$B$28*'Predictive Analytics'!M157+'Reg stats wrt transactions'!$B$29*'Predictive Analytics'!N157</f>
        <v>9.6183980868707927E-2</v>
      </c>
    </row>
    <row r="158" spans="1:17" x14ac:dyDescent="0.3">
      <c r="A158" t="s">
        <v>5611</v>
      </c>
      <c r="B158">
        <v>1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9</v>
      </c>
      <c r="K158">
        <v>65.989999999999995</v>
      </c>
      <c r="L158">
        <v>3</v>
      </c>
      <c r="M158">
        <v>16</v>
      </c>
      <c r="N158">
        <v>0</v>
      </c>
      <c r="O158">
        <v>3</v>
      </c>
      <c r="P158" s="15">
        <f>'Reg stats wrt revenue'!$B$17+'Reg stats wrt revenue'!$B$19*'Predictive Analytics'!C158+'Reg stats wrt revenue'!$B$20*'Predictive Analytics'!E158+'Reg stats wrt revenue'!$B$25*'Predictive Analytics'!J158+'Reg stats wrt revenue'!$B$26*'Predictive Analytics'!K158+'Reg stats wrt revenue'!$B$27*'Predictive Analytics'!L158+'Reg stats wrt revenue'!$B$28*'Predictive Analytics'!M158+'Reg stats wrt revenue'!$B$29*'Predictive Analytics'!N158</f>
        <v>24.762766415151621</v>
      </c>
      <c r="Q158" s="16">
        <f>'Reg stats wrt transactions'!$B$17+'Reg stats wrt transactions'!$B$19*'Predictive Analytics'!C158+'Predictive Analytics'!$B$20*'Predictive Analytics'!E158+'Reg stats wrt transactions'!$B$25*'Predictive Analytics'!J158+'Reg stats wrt transactions'!$B$26*'Reg stats wrt transactions'!K158+'Reg stats wrt transactions'!$B$27*'Predictive Analytics'!L158+'Reg stats wrt transactions'!$B$28*'Predictive Analytics'!M158+'Reg stats wrt transactions'!$B$29*'Predictive Analytics'!N158</f>
        <v>0.6274734191224296</v>
      </c>
    </row>
    <row r="159" spans="1:17" x14ac:dyDescent="0.3">
      <c r="A159" t="s">
        <v>5613</v>
      </c>
      <c r="B159">
        <v>1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3</v>
      </c>
      <c r="K159">
        <v>63.99</v>
      </c>
      <c r="L159">
        <v>3</v>
      </c>
      <c r="M159">
        <v>23</v>
      </c>
      <c r="N159">
        <v>0</v>
      </c>
      <c r="O159">
        <v>3</v>
      </c>
      <c r="P159" s="15">
        <f>'Reg stats wrt revenue'!$B$17+'Reg stats wrt revenue'!$B$19*'Predictive Analytics'!C159+'Reg stats wrt revenue'!$B$20*'Predictive Analytics'!E159+'Reg stats wrt revenue'!$B$25*'Predictive Analytics'!J159+'Reg stats wrt revenue'!$B$26*'Predictive Analytics'!K159+'Reg stats wrt revenue'!$B$27*'Predictive Analytics'!L159+'Reg stats wrt revenue'!$B$28*'Predictive Analytics'!M159+'Reg stats wrt revenue'!$B$29*'Predictive Analytics'!N159</f>
        <v>6.1220991507452274</v>
      </c>
      <c r="Q159" s="16">
        <f>'Reg stats wrt transactions'!$B$17+'Reg stats wrt transactions'!$B$19*'Predictive Analytics'!C159+'Predictive Analytics'!$B$20*'Predictive Analytics'!E159+'Reg stats wrt transactions'!$B$25*'Predictive Analytics'!J159+'Reg stats wrt transactions'!$B$26*'Reg stats wrt transactions'!K159+'Reg stats wrt transactions'!$B$27*'Predictive Analytics'!L159+'Reg stats wrt transactions'!$B$28*'Predictive Analytics'!M159+'Reg stats wrt transactions'!$B$29*'Predictive Analytics'!N159</f>
        <v>0.29117486468357129</v>
      </c>
    </row>
    <row r="160" spans="1:17" x14ac:dyDescent="0.3">
      <c r="A160" t="s">
        <v>5617</v>
      </c>
      <c r="B160">
        <v>0</v>
      </c>
      <c r="C160">
        <v>1</v>
      </c>
      <c r="D160">
        <v>2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3</v>
      </c>
      <c r="K160">
        <v>291.95999999999998</v>
      </c>
      <c r="L160">
        <v>5</v>
      </c>
      <c r="M160">
        <v>18</v>
      </c>
      <c r="N160">
        <v>0</v>
      </c>
      <c r="O160">
        <v>3.25</v>
      </c>
      <c r="P160" s="15">
        <f>'Reg stats wrt revenue'!$B$17+'Reg stats wrt revenue'!$B$19*'Predictive Analytics'!C160+'Reg stats wrt revenue'!$B$20*'Predictive Analytics'!E160+'Reg stats wrt revenue'!$B$25*'Predictive Analytics'!J160+'Reg stats wrt revenue'!$B$26*'Predictive Analytics'!K160+'Reg stats wrt revenue'!$B$27*'Predictive Analytics'!L160+'Reg stats wrt revenue'!$B$28*'Predictive Analytics'!M160+'Reg stats wrt revenue'!$B$29*'Predictive Analytics'!N160</f>
        <v>9.0233466610993105</v>
      </c>
      <c r="Q160" s="16">
        <f>'Reg stats wrt transactions'!$B$17+'Reg stats wrt transactions'!$B$19*'Predictive Analytics'!C160+'Predictive Analytics'!$B$20*'Predictive Analytics'!E160+'Reg stats wrt transactions'!$B$25*'Predictive Analytics'!J160+'Reg stats wrt transactions'!$B$26*'Reg stats wrt transactions'!K160+'Reg stats wrt transactions'!$B$27*'Predictive Analytics'!L160+'Reg stats wrt transactions'!$B$28*'Predictive Analytics'!M160+'Reg stats wrt transactions'!$B$29*'Predictive Analytics'!N160</f>
        <v>0.24589293784921612</v>
      </c>
    </row>
    <row r="161" spans="1:17" x14ac:dyDescent="0.3">
      <c r="A161" t="s">
        <v>5620</v>
      </c>
      <c r="B161">
        <v>1</v>
      </c>
      <c r="C161">
        <v>0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4</v>
      </c>
      <c r="K161">
        <v>55.99</v>
      </c>
      <c r="L161">
        <v>6</v>
      </c>
      <c r="M161">
        <v>11</v>
      </c>
      <c r="N161">
        <v>0</v>
      </c>
      <c r="O161">
        <v>3</v>
      </c>
      <c r="P161" s="15">
        <f>'Reg stats wrt revenue'!$B$17+'Reg stats wrt revenue'!$B$19*'Predictive Analytics'!C161+'Reg stats wrt revenue'!$B$20*'Predictive Analytics'!E161+'Reg stats wrt revenue'!$B$25*'Predictive Analytics'!J161+'Reg stats wrt revenue'!$B$26*'Predictive Analytics'!K161+'Reg stats wrt revenue'!$B$27*'Predictive Analytics'!L161+'Reg stats wrt revenue'!$B$28*'Predictive Analytics'!M161+'Reg stats wrt revenue'!$B$29*'Predictive Analytics'!N161</f>
        <v>2.997615158505643</v>
      </c>
      <c r="Q161" s="16">
        <f>'Reg stats wrt transactions'!$B$17+'Reg stats wrt transactions'!$B$19*'Predictive Analytics'!C161+'Predictive Analytics'!$B$20*'Predictive Analytics'!E161+'Reg stats wrt transactions'!$B$25*'Predictive Analytics'!J161+'Reg stats wrt transactions'!$B$26*'Reg stats wrt transactions'!K161+'Reg stats wrt transactions'!$B$27*'Predictive Analytics'!L161+'Reg stats wrt transactions'!$B$28*'Predictive Analytics'!M161+'Reg stats wrt transactions'!$B$29*'Predictive Analytics'!N161</f>
        <v>0.22795194368789012</v>
      </c>
    </row>
    <row r="162" spans="1:17" x14ac:dyDescent="0.3">
      <c r="A162" t="s">
        <v>5623</v>
      </c>
      <c r="B162">
        <v>0</v>
      </c>
      <c r="C162">
        <v>1</v>
      </c>
      <c r="D162">
        <v>3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2</v>
      </c>
      <c r="K162">
        <v>129.97999999999999</v>
      </c>
      <c r="L162">
        <v>0</v>
      </c>
      <c r="M162">
        <v>26</v>
      </c>
      <c r="N162">
        <v>1</v>
      </c>
      <c r="O162">
        <v>3</v>
      </c>
      <c r="P162" s="15">
        <f>'Reg stats wrt revenue'!$B$17+'Reg stats wrt revenue'!$B$19*'Predictive Analytics'!C162+'Reg stats wrt revenue'!$B$20*'Predictive Analytics'!E162+'Reg stats wrt revenue'!$B$25*'Predictive Analytics'!J162+'Reg stats wrt revenue'!$B$26*'Predictive Analytics'!K162+'Reg stats wrt revenue'!$B$27*'Predictive Analytics'!L162+'Reg stats wrt revenue'!$B$28*'Predictive Analytics'!M162+'Reg stats wrt revenue'!$B$29*'Predictive Analytics'!N162</f>
        <v>23.81854077269686</v>
      </c>
      <c r="Q162" s="16">
        <f>'Reg stats wrt transactions'!$B$17+'Reg stats wrt transactions'!$B$19*'Predictive Analytics'!C162+'Predictive Analytics'!$B$20*'Predictive Analytics'!E162+'Reg stats wrt transactions'!$B$25*'Predictive Analytics'!J162+'Reg stats wrt transactions'!$B$26*'Reg stats wrt transactions'!K162+'Reg stats wrt transactions'!$B$27*'Predictive Analytics'!L162+'Reg stats wrt transactions'!$B$28*'Predictive Analytics'!M162+'Reg stats wrt transactions'!$B$29*'Predictive Analytics'!N162</f>
        <v>0.47672864479495936</v>
      </c>
    </row>
    <row r="163" spans="1:17" x14ac:dyDescent="0.3">
      <c r="A163" t="s">
        <v>5624</v>
      </c>
      <c r="B163">
        <v>0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2</v>
      </c>
      <c r="K163">
        <v>248.97</v>
      </c>
      <c r="L163">
        <v>4</v>
      </c>
      <c r="M163">
        <v>19</v>
      </c>
      <c r="N163">
        <v>0</v>
      </c>
      <c r="O163">
        <v>3.25</v>
      </c>
      <c r="P163" s="15">
        <f>'Reg stats wrt revenue'!$B$17+'Reg stats wrt revenue'!$B$19*'Predictive Analytics'!C163+'Reg stats wrt revenue'!$B$20*'Predictive Analytics'!E163+'Reg stats wrt revenue'!$B$25*'Predictive Analytics'!J163+'Reg stats wrt revenue'!$B$26*'Predictive Analytics'!K163+'Reg stats wrt revenue'!$B$27*'Predictive Analytics'!L163+'Reg stats wrt revenue'!$B$28*'Predictive Analytics'!M163+'Reg stats wrt revenue'!$B$29*'Predictive Analytics'!N163</f>
        <v>-1.0336105804275744</v>
      </c>
      <c r="Q163" s="16">
        <f>'Reg stats wrt transactions'!$B$17+'Reg stats wrt transactions'!$B$19*'Predictive Analytics'!C163+'Predictive Analytics'!$B$20*'Predictive Analytics'!E163+'Reg stats wrt transactions'!$B$25*'Predictive Analytics'!J163+'Reg stats wrt transactions'!$B$26*'Reg stats wrt transactions'!K163+'Reg stats wrt transactions'!$B$27*'Predictive Analytics'!L163+'Reg stats wrt transactions'!$B$28*'Predictive Analytics'!M163+'Reg stats wrt transactions'!$B$29*'Predictive Analytics'!N163</f>
        <v>0.20998096851385573</v>
      </c>
    </row>
    <row r="164" spans="1:17" x14ac:dyDescent="0.3">
      <c r="A164" t="s">
        <v>5630</v>
      </c>
      <c r="B164">
        <v>0</v>
      </c>
      <c r="C164">
        <v>1</v>
      </c>
      <c r="D164">
        <v>5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3</v>
      </c>
      <c r="K164">
        <v>66.989999999999995</v>
      </c>
      <c r="L164">
        <v>4</v>
      </c>
      <c r="M164">
        <v>16</v>
      </c>
      <c r="N164">
        <v>0</v>
      </c>
      <c r="O164">
        <v>3</v>
      </c>
      <c r="P164" s="15">
        <f>'Reg stats wrt revenue'!$B$17+'Reg stats wrt revenue'!$B$19*'Predictive Analytics'!C164+'Reg stats wrt revenue'!$B$20*'Predictive Analytics'!E164+'Reg stats wrt revenue'!$B$25*'Predictive Analytics'!J164+'Reg stats wrt revenue'!$B$26*'Predictive Analytics'!K164+'Reg stats wrt revenue'!$B$27*'Predictive Analytics'!L164+'Reg stats wrt revenue'!$B$28*'Predictive Analytics'!M164+'Reg stats wrt revenue'!$B$29*'Predictive Analytics'!N164</f>
        <v>13.271822777733014</v>
      </c>
      <c r="Q164" s="16">
        <f>'Reg stats wrt transactions'!$B$17+'Reg stats wrt transactions'!$B$19*'Predictive Analytics'!C164+'Predictive Analytics'!$B$20*'Predictive Analytics'!E164+'Reg stats wrt transactions'!$B$25*'Predictive Analytics'!J164+'Reg stats wrt transactions'!$B$26*'Reg stats wrt transactions'!K164+'Reg stats wrt transactions'!$B$27*'Predictive Analytics'!L164+'Reg stats wrt transactions'!$B$28*'Predictive Analytics'!M164+'Reg stats wrt transactions'!$B$29*'Predictive Analytics'!N164</f>
        <v>0.26430979568241475</v>
      </c>
    </row>
    <row r="165" spans="1:17" x14ac:dyDescent="0.3">
      <c r="A165" t="s">
        <v>5631</v>
      </c>
      <c r="B165">
        <v>1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3</v>
      </c>
      <c r="K165">
        <v>263.95999999999998</v>
      </c>
      <c r="L165">
        <v>0</v>
      </c>
      <c r="M165">
        <v>26</v>
      </c>
      <c r="N165">
        <v>0</v>
      </c>
      <c r="O165">
        <v>3</v>
      </c>
      <c r="P165" s="15">
        <f>'Reg stats wrt revenue'!$B$17+'Reg stats wrt revenue'!$B$19*'Predictive Analytics'!C165+'Reg stats wrt revenue'!$B$20*'Predictive Analytics'!E165+'Reg stats wrt revenue'!$B$25*'Predictive Analytics'!J165+'Reg stats wrt revenue'!$B$26*'Predictive Analytics'!K165+'Reg stats wrt revenue'!$B$27*'Predictive Analytics'!L165+'Reg stats wrt revenue'!$B$28*'Predictive Analytics'!M165+'Reg stats wrt revenue'!$B$29*'Predictive Analytics'!N165</f>
        <v>6.7390902678138076</v>
      </c>
      <c r="Q165" s="16">
        <f>'Reg stats wrt transactions'!$B$17+'Reg stats wrt transactions'!$B$19*'Predictive Analytics'!C165+'Predictive Analytics'!$B$20*'Predictive Analytics'!E165+'Reg stats wrt transactions'!$B$25*'Predictive Analytics'!J165+'Reg stats wrt transactions'!$B$26*'Reg stats wrt transactions'!K165+'Reg stats wrt transactions'!$B$27*'Predictive Analytics'!L165+'Reg stats wrt transactions'!$B$28*'Predictive Analytics'!M165+'Reg stats wrt transactions'!$B$29*'Predictive Analytics'!N165</f>
        <v>0.35487364935112509</v>
      </c>
    </row>
    <row r="166" spans="1:17" x14ac:dyDescent="0.3">
      <c r="A166" t="s">
        <v>5639</v>
      </c>
      <c r="B166">
        <v>0</v>
      </c>
      <c r="C166">
        <v>1</v>
      </c>
      <c r="D166">
        <v>3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3</v>
      </c>
      <c r="K166">
        <v>62.99</v>
      </c>
      <c r="L166">
        <v>6</v>
      </c>
      <c r="M166">
        <v>17</v>
      </c>
      <c r="N166">
        <v>0</v>
      </c>
      <c r="O166">
        <v>3.25</v>
      </c>
      <c r="P166" s="15">
        <f>'Reg stats wrt revenue'!$B$17+'Reg stats wrt revenue'!$B$19*'Predictive Analytics'!C166+'Reg stats wrt revenue'!$B$20*'Predictive Analytics'!E166+'Reg stats wrt revenue'!$B$25*'Predictive Analytics'!J166+'Reg stats wrt revenue'!$B$26*'Predictive Analytics'!K166+'Reg stats wrt revenue'!$B$27*'Predictive Analytics'!L166+'Reg stats wrt revenue'!$B$28*'Predictive Analytics'!M166+'Reg stats wrt revenue'!$B$29*'Predictive Analytics'!N166</f>
        <v>11.154348686514689</v>
      </c>
      <c r="Q166" s="16">
        <f>'Reg stats wrt transactions'!$B$17+'Reg stats wrt transactions'!$B$19*'Predictive Analytics'!C166+'Predictive Analytics'!$B$20*'Predictive Analytics'!E166+'Reg stats wrt transactions'!$B$25*'Predictive Analytics'!J166+'Reg stats wrt transactions'!$B$26*'Reg stats wrt transactions'!K166+'Reg stats wrt transactions'!$B$27*'Predictive Analytics'!L166+'Reg stats wrt transactions'!$B$28*'Predictive Analytics'!M166+'Reg stats wrt transactions'!$B$29*'Predictive Analytics'!N166</f>
        <v>0.22466000962669821</v>
      </c>
    </row>
    <row r="167" spans="1:17" x14ac:dyDescent="0.3">
      <c r="A167" t="s">
        <v>5643</v>
      </c>
      <c r="B167">
        <v>1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4</v>
      </c>
      <c r="K167">
        <v>243.96</v>
      </c>
      <c r="L167">
        <v>5</v>
      </c>
      <c r="M167">
        <v>20</v>
      </c>
      <c r="N167">
        <v>0</v>
      </c>
      <c r="O167">
        <v>3.75</v>
      </c>
      <c r="P167" s="15">
        <f>'Reg stats wrt revenue'!$B$17+'Reg stats wrt revenue'!$B$19*'Predictive Analytics'!C167+'Reg stats wrt revenue'!$B$20*'Predictive Analytics'!E167+'Reg stats wrt revenue'!$B$25*'Predictive Analytics'!J167+'Reg stats wrt revenue'!$B$26*'Predictive Analytics'!K167+'Reg stats wrt revenue'!$B$27*'Predictive Analytics'!L167+'Reg stats wrt revenue'!$B$28*'Predictive Analytics'!M167+'Reg stats wrt revenue'!$B$29*'Predictive Analytics'!N167</f>
        <v>4.320951798393855</v>
      </c>
      <c r="Q167" s="16">
        <f>'Reg stats wrt transactions'!$B$17+'Reg stats wrt transactions'!$B$19*'Predictive Analytics'!C167+'Predictive Analytics'!$B$20*'Predictive Analytics'!E167+'Reg stats wrt transactions'!$B$25*'Predictive Analytics'!J167+'Reg stats wrt transactions'!$B$26*'Reg stats wrt transactions'!K167+'Reg stats wrt transactions'!$B$27*'Predictive Analytics'!L167+'Reg stats wrt transactions'!$B$28*'Predictive Analytics'!M167+'Reg stats wrt transactions'!$B$29*'Predictive Analytics'!N167</f>
        <v>0.3049152156666407</v>
      </c>
    </row>
    <row r="168" spans="1:17" x14ac:dyDescent="0.3">
      <c r="A168" t="s">
        <v>5650</v>
      </c>
      <c r="B168">
        <v>0</v>
      </c>
      <c r="C168">
        <v>1</v>
      </c>
      <c r="D168">
        <v>3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5</v>
      </c>
      <c r="K168">
        <v>84.99</v>
      </c>
      <c r="L168">
        <v>7</v>
      </c>
      <c r="M168">
        <v>18</v>
      </c>
      <c r="N168">
        <v>0</v>
      </c>
      <c r="O168">
        <v>3.75</v>
      </c>
      <c r="P168" s="15">
        <f>'Reg stats wrt revenue'!$B$17+'Reg stats wrt revenue'!$B$19*'Predictive Analytics'!C168+'Reg stats wrt revenue'!$B$20*'Predictive Analytics'!E168+'Reg stats wrt revenue'!$B$25*'Predictive Analytics'!J168+'Reg stats wrt revenue'!$B$26*'Predictive Analytics'!K168+'Reg stats wrt revenue'!$B$27*'Predictive Analytics'!L168+'Reg stats wrt revenue'!$B$28*'Predictive Analytics'!M168+'Reg stats wrt revenue'!$B$29*'Predictive Analytics'!N168</f>
        <v>16.120074608706087</v>
      </c>
      <c r="Q168" s="16">
        <f>'Reg stats wrt transactions'!$B$17+'Reg stats wrt transactions'!$B$19*'Predictive Analytics'!C168+'Predictive Analytics'!$B$20*'Predictive Analytics'!E168+'Reg stats wrt transactions'!$B$25*'Predictive Analytics'!J168+'Reg stats wrt transactions'!$B$26*'Reg stats wrt transactions'!K168+'Reg stats wrt transactions'!$B$27*'Predictive Analytics'!L168+'Reg stats wrt transactions'!$B$28*'Predictive Analytics'!M168+'Reg stats wrt transactions'!$B$29*'Predictive Analytics'!N168</f>
        <v>0.31959425677948317</v>
      </c>
    </row>
    <row r="169" spans="1:17" x14ac:dyDescent="0.3">
      <c r="A169" t="s">
        <v>5658</v>
      </c>
      <c r="B169">
        <v>0</v>
      </c>
      <c r="C169">
        <v>1</v>
      </c>
      <c r="D169">
        <v>3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3</v>
      </c>
      <c r="K169">
        <v>63.99</v>
      </c>
      <c r="L169">
        <v>3</v>
      </c>
      <c r="M169">
        <v>20</v>
      </c>
      <c r="N169">
        <v>0</v>
      </c>
      <c r="O169">
        <v>3</v>
      </c>
      <c r="P169" s="15">
        <f>'Reg stats wrt revenue'!$B$17+'Reg stats wrt revenue'!$B$19*'Predictive Analytics'!C169+'Reg stats wrt revenue'!$B$20*'Predictive Analytics'!E169+'Reg stats wrt revenue'!$B$25*'Predictive Analytics'!J169+'Reg stats wrt revenue'!$B$26*'Predictive Analytics'!K169+'Reg stats wrt revenue'!$B$27*'Predictive Analytics'!L169+'Reg stats wrt revenue'!$B$28*'Predictive Analytics'!M169+'Reg stats wrt revenue'!$B$29*'Predictive Analytics'!N169</f>
        <v>14.635715582023797</v>
      </c>
      <c r="Q169" s="16">
        <f>'Reg stats wrt transactions'!$B$17+'Reg stats wrt transactions'!$B$19*'Predictive Analytics'!C169+'Predictive Analytics'!$B$20*'Predictive Analytics'!E169+'Reg stats wrt transactions'!$B$25*'Predictive Analytics'!J169+'Reg stats wrt transactions'!$B$26*'Reg stats wrt transactions'!K169+'Reg stats wrt transactions'!$B$27*'Predictive Analytics'!L169+'Reg stats wrt transactions'!$B$28*'Predictive Analytics'!M169+'Reg stats wrt transactions'!$B$29*'Predictive Analytics'!N169</f>
        <v>0.28835879429425199</v>
      </c>
    </row>
    <row r="170" spans="1:17" x14ac:dyDescent="0.3">
      <c r="A170" t="s">
        <v>5660</v>
      </c>
      <c r="B170">
        <v>0</v>
      </c>
      <c r="C170">
        <v>0</v>
      </c>
      <c r="D170">
        <v>2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3</v>
      </c>
      <c r="K170">
        <v>129.97999999999999</v>
      </c>
      <c r="L170">
        <v>4</v>
      </c>
      <c r="M170">
        <v>19</v>
      </c>
      <c r="N170">
        <v>0</v>
      </c>
      <c r="O170">
        <v>3.25</v>
      </c>
      <c r="P170" s="15">
        <f>'Reg stats wrt revenue'!$B$17+'Reg stats wrt revenue'!$B$19*'Predictive Analytics'!C170+'Reg stats wrt revenue'!$B$20*'Predictive Analytics'!E170+'Reg stats wrt revenue'!$B$25*'Predictive Analytics'!J170+'Reg stats wrt revenue'!$B$26*'Predictive Analytics'!K170+'Reg stats wrt revenue'!$B$27*'Predictive Analytics'!L170+'Reg stats wrt revenue'!$B$28*'Predictive Analytics'!M170+'Reg stats wrt revenue'!$B$29*'Predictive Analytics'!N170</f>
        <v>10.07090063126128</v>
      </c>
      <c r="Q170" s="16">
        <f>'Reg stats wrt transactions'!$B$17+'Reg stats wrt transactions'!$B$19*'Predictive Analytics'!C170+'Predictive Analytics'!$B$20*'Predictive Analytics'!E170+'Reg stats wrt transactions'!$B$25*'Predictive Analytics'!J170+'Reg stats wrt transactions'!$B$26*'Reg stats wrt transactions'!K170+'Reg stats wrt transactions'!$B$27*'Predictive Analytics'!L170+'Reg stats wrt transactions'!$B$28*'Predictive Analytics'!M170+'Reg stats wrt transactions'!$B$29*'Predictive Analytics'!N170</f>
        <v>0.21890504335368621</v>
      </c>
    </row>
    <row r="171" spans="1:17" x14ac:dyDescent="0.3">
      <c r="A171" t="s">
        <v>5661</v>
      </c>
      <c r="B171">
        <v>0</v>
      </c>
      <c r="C171">
        <v>1</v>
      </c>
      <c r="D171">
        <v>3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1</v>
      </c>
      <c r="K171">
        <v>66.989999999999995</v>
      </c>
      <c r="L171">
        <v>7</v>
      </c>
      <c r="M171">
        <v>22</v>
      </c>
      <c r="N171">
        <v>0</v>
      </c>
      <c r="O171">
        <v>3.25</v>
      </c>
      <c r="P171" s="15">
        <f>'Reg stats wrt revenue'!$B$17+'Reg stats wrt revenue'!$B$19*'Predictive Analytics'!C171+'Reg stats wrt revenue'!$B$20*'Predictive Analytics'!E171+'Reg stats wrt revenue'!$B$25*'Predictive Analytics'!J171+'Reg stats wrt revenue'!$B$26*'Predictive Analytics'!K171+'Reg stats wrt revenue'!$B$27*'Predictive Analytics'!L171+'Reg stats wrt revenue'!$B$28*'Predictive Analytics'!M171+'Reg stats wrt revenue'!$B$29*'Predictive Analytics'!N171</f>
        <v>3.8983521956616074</v>
      </c>
      <c r="Q171" s="16">
        <f>'Reg stats wrt transactions'!$B$17+'Reg stats wrt transactions'!$B$19*'Predictive Analytics'!C171+'Predictive Analytics'!$B$20*'Predictive Analytics'!E171+'Reg stats wrt transactions'!$B$25*'Predictive Analytics'!J171+'Reg stats wrt transactions'!$B$26*'Reg stats wrt transactions'!K171+'Reg stats wrt transactions'!$B$27*'Predictive Analytics'!L171+'Reg stats wrt transactions'!$B$28*'Predictive Analytics'!M171+'Reg stats wrt transactions'!$B$29*'Predictive Analytics'!N171</f>
        <v>9.4769427067062262E-2</v>
      </c>
    </row>
    <row r="172" spans="1:17" x14ac:dyDescent="0.3">
      <c r="A172" t="s">
        <v>5665</v>
      </c>
      <c r="B172">
        <v>1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13</v>
      </c>
      <c r="K172">
        <v>132.97999999999999</v>
      </c>
      <c r="L172">
        <v>3</v>
      </c>
      <c r="M172">
        <v>13</v>
      </c>
      <c r="N172">
        <v>0</v>
      </c>
      <c r="O172">
        <v>3</v>
      </c>
      <c r="P172" s="15">
        <f>'Reg stats wrt revenue'!$B$17+'Reg stats wrt revenue'!$B$19*'Predictive Analytics'!C172+'Reg stats wrt revenue'!$B$20*'Predictive Analytics'!E172+'Reg stats wrt revenue'!$B$25*'Predictive Analytics'!J172+'Reg stats wrt revenue'!$B$26*'Predictive Analytics'!K172+'Reg stats wrt revenue'!$B$27*'Predictive Analytics'!L172+'Reg stats wrt revenue'!$B$28*'Predictive Analytics'!M172+'Reg stats wrt revenue'!$B$29*'Predictive Analytics'!N172</f>
        <v>36.3310447022548</v>
      </c>
      <c r="Q172" s="16">
        <f>'Reg stats wrt transactions'!$B$17+'Reg stats wrt transactions'!$B$19*'Predictive Analytics'!C172+'Predictive Analytics'!$B$20*'Predictive Analytics'!E172+'Reg stats wrt transactions'!$B$25*'Predictive Analytics'!J172+'Reg stats wrt transactions'!$B$26*'Reg stats wrt transactions'!K172+'Reg stats wrt transactions'!$B$27*'Predictive Analytics'!L172+'Reg stats wrt transactions'!$B$28*'Predictive Analytics'!M172+'Reg stats wrt transactions'!$B$29*'Predictive Analytics'!N172</f>
        <v>0.8532369389646236</v>
      </c>
    </row>
    <row r="173" spans="1:17" x14ac:dyDescent="0.3">
      <c r="A173" t="s">
        <v>5667</v>
      </c>
      <c r="B173">
        <v>0</v>
      </c>
      <c r="C173">
        <v>1</v>
      </c>
      <c r="D173">
        <v>3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10</v>
      </c>
      <c r="K173">
        <v>61.49</v>
      </c>
      <c r="L173">
        <v>4</v>
      </c>
      <c r="M173">
        <v>17</v>
      </c>
      <c r="N173">
        <v>0</v>
      </c>
      <c r="O173">
        <v>3.25</v>
      </c>
      <c r="P173" s="15">
        <f>'Reg stats wrt revenue'!$B$17+'Reg stats wrt revenue'!$B$19*'Predictive Analytics'!C173+'Reg stats wrt revenue'!$B$20*'Predictive Analytics'!E173+'Reg stats wrt revenue'!$B$25*'Predictive Analytics'!J173+'Reg stats wrt revenue'!$B$26*'Predictive Analytics'!K173+'Reg stats wrt revenue'!$B$27*'Predictive Analytics'!L173+'Reg stats wrt revenue'!$B$28*'Predictive Analytics'!M173+'Reg stats wrt revenue'!$B$29*'Predictive Analytics'!N173</f>
        <v>35.607024199537548</v>
      </c>
      <c r="Q173" s="16">
        <f>'Reg stats wrt transactions'!$B$17+'Reg stats wrt transactions'!$B$19*'Predictive Analytics'!C173+'Predictive Analytics'!$B$20*'Predictive Analytics'!E173+'Reg stats wrt transactions'!$B$25*'Predictive Analytics'!J173+'Reg stats wrt transactions'!$B$26*'Reg stats wrt transactions'!K173+'Reg stats wrt transactions'!$B$27*'Predictive Analytics'!L173+'Reg stats wrt transactions'!$B$28*'Predictive Analytics'!M173+'Reg stats wrt transactions'!$B$29*'Predictive Analytics'!N173</f>
        <v>0.66526276871733614</v>
      </c>
    </row>
    <row r="174" spans="1:17" x14ac:dyDescent="0.3">
      <c r="A174" t="s">
        <v>5669</v>
      </c>
      <c r="B174">
        <v>0</v>
      </c>
      <c r="C174">
        <v>1</v>
      </c>
      <c r="D174">
        <v>3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9</v>
      </c>
      <c r="K174">
        <v>115.98</v>
      </c>
      <c r="L174">
        <v>2</v>
      </c>
      <c r="M174">
        <v>20</v>
      </c>
      <c r="N174">
        <v>1</v>
      </c>
      <c r="O174">
        <v>3.5</v>
      </c>
      <c r="P174" s="15">
        <f>'Reg stats wrt revenue'!$B$17+'Reg stats wrt revenue'!$B$19*'Predictive Analytics'!C174+'Reg stats wrt revenue'!$B$20*'Predictive Analytics'!E174+'Reg stats wrt revenue'!$B$25*'Predictive Analytics'!J174+'Reg stats wrt revenue'!$B$26*'Predictive Analytics'!K174+'Reg stats wrt revenue'!$B$27*'Predictive Analytics'!L174+'Reg stats wrt revenue'!$B$28*'Predictive Analytics'!M174+'Reg stats wrt revenue'!$B$29*'Predictive Analytics'!N174</f>
        <v>43.686515667362514</v>
      </c>
      <c r="Q174" s="16">
        <f>'Reg stats wrt transactions'!$B$17+'Reg stats wrt transactions'!$B$19*'Predictive Analytics'!C174+'Predictive Analytics'!$B$20*'Predictive Analytics'!E174+'Reg stats wrt transactions'!$B$25*'Predictive Analytics'!J174+'Reg stats wrt transactions'!$B$26*'Reg stats wrt transactions'!K174+'Reg stats wrt transactions'!$B$27*'Predictive Analytics'!L174+'Reg stats wrt transactions'!$B$28*'Predictive Analytics'!M174+'Reg stats wrt transactions'!$B$29*'Predictive Analytics'!N174</f>
        <v>0.83052231073597937</v>
      </c>
    </row>
    <row r="175" spans="1:17" x14ac:dyDescent="0.3">
      <c r="A175" t="s">
        <v>5681</v>
      </c>
      <c r="B175">
        <v>0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2</v>
      </c>
      <c r="K175">
        <v>82.49</v>
      </c>
      <c r="L175">
        <v>5</v>
      </c>
      <c r="M175">
        <v>26</v>
      </c>
      <c r="N175">
        <v>0</v>
      </c>
      <c r="O175">
        <v>3.5</v>
      </c>
      <c r="P175" s="15">
        <f>'Reg stats wrt revenue'!$B$17+'Reg stats wrt revenue'!$B$19*'Predictive Analytics'!C175+'Reg stats wrt revenue'!$B$20*'Predictive Analytics'!E175+'Reg stats wrt revenue'!$B$25*'Predictive Analytics'!J175+'Reg stats wrt revenue'!$B$26*'Predictive Analytics'!K175+'Reg stats wrt revenue'!$B$27*'Predictive Analytics'!L175+'Reg stats wrt revenue'!$B$28*'Predictive Analytics'!M175+'Reg stats wrt revenue'!$B$29*'Predictive Analytics'!N175</f>
        <v>0.61231877465231244</v>
      </c>
      <c r="Q175" s="16">
        <f>'Reg stats wrt transactions'!$B$17+'Reg stats wrt transactions'!$B$19*'Predictive Analytics'!C175+'Predictive Analytics'!$B$20*'Predictive Analytics'!E175+'Reg stats wrt transactions'!$B$25*'Predictive Analytics'!J175+'Reg stats wrt transactions'!$B$26*'Reg stats wrt transactions'!K175+'Reg stats wrt transactions'!$B$27*'Predictive Analytics'!L175+'Reg stats wrt transactions'!$B$28*'Predictive Analytics'!M175+'Reg stats wrt transactions'!$B$29*'Predictive Analytics'!N175</f>
        <v>0.1962575613295226</v>
      </c>
    </row>
    <row r="176" spans="1:17" x14ac:dyDescent="0.3">
      <c r="A176" t="s">
        <v>5688</v>
      </c>
      <c r="B176">
        <v>0</v>
      </c>
      <c r="C176">
        <v>1</v>
      </c>
      <c r="D176">
        <v>3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3</v>
      </c>
      <c r="K176">
        <v>182.97</v>
      </c>
      <c r="L176">
        <v>4</v>
      </c>
      <c r="M176">
        <v>16</v>
      </c>
      <c r="N176">
        <v>1</v>
      </c>
      <c r="O176">
        <v>3.25</v>
      </c>
      <c r="P176" s="15">
        <f>'Reg stats wrt revenue'!$B$17+'Reg stats wrt revenue'!$B$19*'Predictive Analytics'!C176+'Reg stats wrt revenue'!$B$20*'Predictive Analytics'!E176+'Reg stats wrt revenue'!$B$25*'Predictive Analytics'!J176+'Reg stats wrt revenue'!$B$26*'Predictive Analytics'!K176+'Reg stats wrt revenue'!$B$27*'Predictive Analytics'!L176+'Reg stats wrt revenue'!$B$28*'Predictive Analytics'!M176+'Reg stats wrt revenue'!$B$29*'Predictive Analytics'!N176</f>
        <v>21.255807151685943</v>
      </c>
      <c r="Q176" s="16">
        <f>'Reg stats wrt transactions'!$B$17+'Reg stats wrt transactions'!$B$19*'Predictive Analytics'!C176+'Predictive Analytics'!$B$20*'Predictive Analytics'!E176+'Reg stats wrt transactions'!$B$25*'Predictive Analytics'!J176+'Reg stats wrt transactions'!$B$26*'Reg stats wrt transactions'!K176+'Reg stats wrt transactions'!$B$27*'Predictive Analytics'!L176+'Reg stats wrt transactions'!$B$28*'Predictive Analytics'!M176+'Reg stats wrt transactions'!$B$29*'Predictive Analytics'!N176</f>
        <v>0.44330968868412735</v>
      </c>
    </row>
    <row r="177" spans="1:17" x14ac:dyDescent="0.3">
      <c r="A177" t="s">
        <v>5689</v>
      </c>
      <c r="B177">
        <v>0</v>
      </c>
      <c r="C177">
        <v>0</v>
      </c>
      <c r="D177">
        <v>1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3</v>
      </c>
      <c r="K177">
        <v>74.989999999999995</v>
      </c>
      <c r="L177">
        <v>4</v>
      </c>
      <c r="M177">
        <v>16</v>
      </c>
      <c r="N177">
        <v>0</v>
      </c>
      <c r="O177">
        <v>3.25</v>
      </c>
      <c r="P177" s="15">
        <f>'Reg stats wrt revenue'!$B$17+'Reg stats wrt revenue'!$B$19*'Predictive Analytics'!C177+'Reg stats wrt revenue'!$B$20*'Predictive Analytics'!E177+'Reg stats wrt revenue'!$B$25*'Predictive Analytics'!J177+'Reg stats wrt revenue'!$B$26*'Predictive Analytics'!K177+'Reg stats wrt revenue'!$B$27*'Predictive Analytics'!L177+'Reg stats wrt revenue'!$B$28*'Predictive Analytics'!M177+'Reg stats wrt revenue'!$B$29*'Predictive Analytics'!N177</f>
        <v>2.0380203620818858</v>
      </c>
      <c r="Q177" s="16">
        <f>'Reg stats wrt transactions'!$B$17+'Reg stats wrt transactions'!$B$19*'Predictive Analytics'!C177+'Predictive Analytics'!$B$20*'Predictive Analytics'!E177+'Reg stats wrt transactions'!$B$25*'Predictive Analytics'!J177+'Reg stats wrt transactions'!$B$26*'Reg stats wrt transactions'!K177+'Reg stats wrt transactions'!$B$27*'Predictive Analytics'!L177+'Reg stats wrt transactions'!$B$28*'Predictive Analytics'!M177+'Reg stats wrt transactions'!$B$29*'Predictive Analytics'!N177</f>
        <v>0.21608897296436691</v>
      </c>
    </row>
    <row r="178" spans="1:17" x14ac:dyDescent="0.3">
      <c r="A178" t="s">
        <v>5696</v>
      </c>
      <c r="B178">
        <v>0</v>
      </c>
      <c r="C178">
        <v>1</v>
      </c>
      <c r="D178">
        <v>2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1</v>
      </c>
      <c r="K178">
        <v>72.489999999999995</v>
      </c>
      <c r="L178">
        <v>6</v>
      </c>
      <c r="M178">
        <v>15</v>
      </c>
      <c r="N178">
        <v>1</v>
      </c>
      <c r="O178">
        <v>3</v>
      </c>
      <c r="P178" s="15">
        <f>'Reg stats wrt revenue'!$B$17+'Reg stats wrt revenue'!$B$19*'Predictive Analytics'!C178+'Reg stats wrt revenue'!$B$20*'Predictive Analytics'!E178+'Reg stats wrt revenue'!$B$25*'Predictive Analytics'!J178+'Reg stats wrt revenue'!$B$26*'Predictive Analytics'!K178+'Reg stats wrt revenue'!$B$27*'Predictive Analytics'!L178+'Reg stats wrt revenue'!$B$28*'Predictive Analytics'!M178+'Reg stats wrt revenue'!$B$29*'Predictive Analytics'!N178</f>
        <v>14.223528466969121</v>
      </c>
      <c r="Q178" s="16">
        <f>'Reg stats wrt transactions'!$B$17+'Reg stats wrt transactions'!$B$19*'Predictive Analytics'!C178+'Predictive Analytics'!$B$20*'Predictive Analytics'!E178+'Reg stats wrt transactions'!$B$25*'Predictive Analytics'!J178+'Reg stats wrt transactions'!$B$26*'Reg stats wrt transactions'!K178+'Reg stats wrt transactions'!$B$27*'Predictive Analytics'!L178+'Reg stats wrt transactions'!$B$28*'Predictive Analytics'!M178+'Reg stats wrt transactions'!$B$29*'Predictive Analytics'!N178</f>
        <v>0.28749272725310804</v>
      </c>
    </row>
    <row r="179" spans="1:17" x14ac:dyDescent="0.3">
      <c r="A179" t="s">
        <v>5697</v>
      </c>
      <c r="B179">
        <v>0</v>
      </c>
      <c r="C179">
        <v>1</v>
      </c>
      <c r="D179">
        <v>3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5</v>
      </c>
      <c r="K179">
        <v>65.989999999999995</v>
      </c>
      <c r="L179">
        <v>4</v>
      </c>
      <c r="M179">
        <v>24</v>
      </c>
      <c r="N179">
        <v>0</v>
      </c>
      <c r="O179">
        <v>3.5</v>
      </c>
      <c r="P179" s="15">
        <f>'Reg stats wrt revenue'!$B$17+'Reg stats wrt revenue'!$B$19*'Predictive Analytics'!C179+'Reg stats wrt revenue'!$B$20*'Predictive Analytics'!E179+'Reg stats wrt revenue'!$B$25*'Predictive Analytics'!J179+'Reg stats wrt revenue'!$B$26*'Predictive Analytics'!K179+'Reg stats wrt revenue'!$B$27*'Predictive Analytics'!L179+'Reg stats wrt revenue'!$B$28*'Predictive Analytics'!M179+'Reg stats wrt revenue'!$B$29*'Predictive Analytics'!N179</f>
        <v>20.044812316451186</v>
      </c>
      <c r="Q179" s="16">
        <f>'Reg stats wrt transactions'!$B$17+'Reg stats wrt transactions'!$B$19*'Predictive Analytics'!C179+'Predictive Analytics'!$B$20*'Predictive Analytics'!E179+'Reg stats wrt transactions'!$B$25*'Predictive Analytics'!J179+'Reg stats wrt transactions'!$B$26*'Reg stats wrt transactions'!K179+'Reg stats wrt transactions'!$B$27*'Predictive Analytics'!L179+'Reg stats wrt transactions'!$B$28*'Predictive Analytics'!M179+'Reg stats wrt transactions'!$B$29*'Predictive Analytics'!N179</f>
        <v>0.38610911183635621</v>
      </c>
    </row>
    <row r="180" spans="1:17" x14ac:dyDescent="0.3">
      <c r="A180" t="s">
        <v>5700</v>
      </c>
      <c r="B180">
        <v>0</v>
      </c>
      <c r="C180">
        <v>1</v>
      </c>
      <c r="D180">
        <v>3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1</v>
      </c>
      <c r="K180">
        <v>65.989999999999995</v>
      </c>
      <c r="L180">
        <v>4</v>
      </c>
      <c r="M180">
        <v>21</v>
      </c>
      <c r="N180">
        <v>0</v>
      </c>
      <c r="O180">
        <v>3</v>
      </c>
      <c r="P180" s="15">
        <f>'Reg stats wrt revenue'!$B$17+'Reg stats wrt revenue'!$B$19*'Predictive Analytics'!C180+'Reg stats wrt revenue'!$B$20*'Predictive Analytics'!E180+'Reg stats wrt revenue'!$B$25*'Predictive Analytics'!J180+'Reg stats wrt revenue'!$B$26*'Predictive Analytics'!K180+'Reg stats wrt revenue'!$B$27*'Predictive Analytics'!L180+'Reg stats wrt revenue'!$B$28*'Predictive Analytics'!M180+'Reg stats wrt revenue'!$B$29*'Predictive Analytics'!N180</f>
        <v>7.2012438686137106</v>
      </c>
      <c r="Q180" s="16">
        <f>'Reg stats wrt transactions'!$B$17+'Reg stats wrt transactions'!$B$19*'Predictive Analytics'!C180+'Predictive Analytics'!$B$20*'Predictive Analytics'!E180+'Reg stats wrt transactions'!$B$25*'Predictive Analytics'!J180+'Reg stats wrt transactions'!$B$26*'Reg stats wrt transactions'!K180+'Reg stats wrt transactions'!$B$27*'Predictive Analytics'!L180+'Reg stats wrt transactions'!$B$28*'Predictive Analytics'!M180+'Reg stats wrt transactions'!$B$29*'Predictive Analytics'!N180</f>
        <v>0.15471345121552363</v>
      </c>
    </row>
    <row r="181" spans="1:17" x14ac:dyDescent="0.3">
      <c r="A181" t="s">
        <v>5717</v>
      </c>
      <c r="B181">
        <v>0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2</v>
      </c>
      <c r="K181">
        <v>136.97999999999999</v>
      </c>
      <c r="L181">
        <v>6</v>
      </c>
      <c r="M181">
        <v>24</v>
      </c>
      <c r="N181">
        <v>0</v>
      </c>
      <c r="O181">
        <v>3.75</v>
      </c>
      <c r="P181" s="15">
        <f>'Reg stats wrt revenue'!$B$17+'Reg stats wrt revenue'!$B$19*'Predictive Analytics'!C181+'Reg stats wrt revenue'!$B$20*'Predictive Analytics'!E181+'Reg stats wrt revenue'!$B$25*'Predictive Analytics'!J181+'Reg stats wrt revenue'!$B$26*'Predictive Analytics'!K181+'Reg stats wrt revenue'!$B$27*'Predictive Analytics'!L181+'Reg stats wrt revenue'!$B$28*'Predictive Analytics'!M181+'Reg stats wrt revenue'!$B$29*'Predictive Analytics'!N181</f>
        <v>-1.3891913867143013</v>
      </c>
      <c r="Q181" s="16">
        <f>'Reg stats wrt transactions'!$B$17+'Reg stats wrt transactions'!$B$19*'Predictive Analytics'!C181+'Predictive Analytics'!$B$20*'Predictive Analytics'!E181+'Reg stats wrt transactions'!$B$25*'Predictive Analytics'!J181+'Reg stats wrt transactions'!$B$26*'Reg stats wrt transactions'!K181+'Reg stats wrt transactions'!$B$27*'Predictive Analytics'!L181+'Reg stats wrt transactions'!$B$28*'Predictive Analytics'!M181+'Reg stats wrt transactions'!$B$29*'Predictive Analytics'!N181</f>
        <v>0.17408594297723159</v>
      </c>
    </row>
    <row r="182" spans="1:17" x14ac:dyDescent="0.3">
      <c r="A182" t="s">
        <v>5720</v>
      </c>
      <c r="B182">
        <v>0</v>
      </c>
      <c r="C182">
        <v>0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84.99</v>
      </c>
      <c r="L182">
        <v>7</v>
      </c>
      <c r="M182">
        <v>13</v>
      </c>
      <c r="N182">
        <v>1</v>
      </c>
      <c r="O182">
        <v>3</v>
      </c>
      <c r="P182" s="15">
        <f>'Reg stats wrt revenue'!$B$17+'Reg stats wrt revenue'!$B$19*'Predictive Analytics'!C182+'Reg stats wrt revenue'!$B$20*'Predictive Analytics'!E182+'Reg stats wrt revenue'!$B$25*'Predictive Analytics'!J182+'Reg stats wrt revenue'!$B$26*'Predictive Analytics'!K182+'Reg stats wrt revenue'!$B$27*'Predictive Analytics'!L182+'Reg stats wrt revenue'!$B$28*'Predictive Analytics'!M182+'Reg stats wrt revenue'!$B$29*'Predictive Analytics'!N182</f>
        <v>1.7078728491122677</v>
      </c>
      <c r="Q182" s="16">
        <f>'Reg stats wrt transactions'!$B$17+'Reg stats wrt transactions'!$B$19*'Predictive Analytics'!C182+'Predictive Analytics'!$B$20*'Predictive Analytics'!E182+'Reg stats wrt transactions'!$B$25*'Predictive Analytics'!J182+'Reg stats wrt transactions'!$B$26*'Reg stats wrt transactions'!K182+'Reg stats wrt transactions'!$B$27*'Predictive Analytics'!L182+'Reg stats wrt transactions'!$B$28*'Predictive Analytics'!M182+'Reg stats wrt transactions'!$B$29*'Predictive Analytics'!N182</f>
        <v>0.21710028618276911</v>
      </c>
    </row>
    <row r="183" spans="1:17" x14ac:dyDescent="0.3">
      <c r="A183" t="s">
        <v>5725</v>
      </c>
      <c r="B183">
        <v>1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7</v>
      </c>
      <c r="K183">
        <v>75.989999999999995</v>
      </c>
      <c r="L183">
        <v>4</v>
      </c>
      <c r="M183">
        <v>9</v>
      </c>
      <c r="N183">
        <v>0</v>
      </c>
      <c r="O183">
        <v>3</v>
      </c>
      <c r="P183" s="15">
        <f>'Reg stats wrt revenue'!$B$17+'Reg stats wrt revenue'!$B$19*'Predictive Analytics'!C183+'Reg stats wrt revenue'!$B$20*'Predictive Analytics'!E183+'Reg stats wrt revenue'!$B$25*'Predictive Analytics'!J183+'Reg stats wrt revenue'!$B$26*'Predictive Analytics'!K183+'Reg stats wrt revenue'!$B$27*'Predictive Analytics'!L183+'Reg stats wrt revenue'!$B$28*'Predictive Analytics'!M183+'Reg stats wrt revenue'!$B$29*'Predictive Analytics'!N183</f>
        <v>16.798592035984786</v>
      </c>
      <c r="Q183" s="16">
        <f>'Reg stats wrt transactions'!$B$17+'Reg stats wrt transactions'!$B$19*'Predictive Analytics'!C183+'Predictive Analytics'!$B$20*'Predictive Analytics'!E183+'Reg stats wrt transactions'!$B$25*'Predictive Analytics'!J183+'Reg stats wrt transactions'!$B$26*'Reg stats wrt transactions'!K183+'Reg stats wrt transactions'!$B$27*'Predictive Analytics'!L183+'Reg stats wrt transactions'!$B$28*'Predictive Analytics'!M183+'Reg stats wrt transactions'!$B$29*'Predictive Analytics'!N183</f>
        <v>0.48631855500551635</v>
      </c>
    </row>
    <row r="184" spans="1:17" x14ac:dyDescent="0.3">
      <c r="A184" t="s">
        <v>5729</v>
      </c>
      <c r="B184">
        <v>0</v>
      </c>
      <c r="C184">
        <v>1</v>
      </c>
      <c r="D184">
        <v>3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1</v>
      </c>
      <c r="K184">
        <v>65.989999999999995</v>
      </c>
      <c r="L184">
        <v>5</v>
      </c>
      <c r="M184">
        <v>20</v>
      </c>
      <c r="N184">
        <v>0</v>
      </c>
      <c r="O184">
        <v>3</v>
      </c>
      <c r="P184" s="15">
        <f>'Reg stats wrt revenue'!$B$17+'Reg stats wrt revenue'!$B$19*'Predictive Analytics'!C184+'Reg stats wrt revenue'!$B$20*'Predictive Analytics'!E184+'Reg stats wrt revenue'!$B$25*'Predictive Analytics'!J184+'Reg stats wrt revenue'!$B$26*'Predictive Analytics'!K184+'Reg stats wrt revenue'!$B$27*'Predictive Analytics'!L184+'Reg stats wrt revenue'!$B$28*'Predictive Analytics'!M184+'Reg stats wrt revenue'!$B$29*'Predictive Analytics'!N184</f>
        <v>6.03598956398171</v>
      </c>
      <c r="Q184" s="16">
        <f>'Reg stats wrt transactions'!$B$17+'Reg stats wrt transactions'!$B$19*'Predictive Analytics'!C184+'Predictive Analytics'!$B$20*'Predictive Analytics'!E184+'Reg stats wrt transactions'!$B$25*'Predictive Analytics'!J184+'Reg stats wrt transactions'!$B$26*'Reg stats wrt transactions'!K184+'Reg stats wrt transactions'!$B$27*'Predictive Analytics'!L184+'Reg stats wrt transactions'!$B$28*'Predictive Analytics'!M184+'Reg stats wrt transactions'!$B$29*'Predictive Analytics'!N184</f>
        <v>0.1334805229930057</v>
      </c>
    </row>
    <row r="185" spans="1:17" x14ac:dyDescent="0.3">
      <c r="A185" t="s">
        <v>5732</v>
      </c>
      <c r="B185">
        <v>0</v>
      </c>
      <c r="C185">
        <v>1</v>
      </c>
      <c r="D185">
        <v>3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7</v>
      </c>
      <c r="K185">
        <v>52.49</v>
      </c>
      <c r="L185">
        <v>7</v>
      </c>
      <c r="M185">
        <v>18</v>
      </c>
      <c r="N185">
        <v>0</v>
      </c>
      <c r="O185">
        <v>3.25</v>
      </c>
      <c r="P185" s="15">
        <f>'Reg stats wrt revenue'!$B$17+'Reg stats wrt revenue'!$B$19*'Predictive Analytics'!C185+'Reg stats wrt revenue'!$B$20*'Predictive Analytics'!E185+'Reg stats wrt revenue'!$B$25*'Predictive Analytics'!J185+'Reg stats wrt revenue'!$B$26*'Predictive Analytics'!K185+'Reg stats wrt revenue'!$B$27*'Predictive Analytics'!L185+'Reg stats wrt revenue'!$B$28*'Predictive Analytics'!M185+'Reg stats wrt revenue'!$B$29*'Predictive Analytics'!N185</f>
        <v>22.932004207949863</v>
      </c>
      <c r="Q185" s="16">
        <f>'Reg stats wrt transactions'!$B$17+'Reg stats wrt transactions'!$B$19*'Predictive Analytics'!C185+'Predictive Analytics'!$B$20*'Predictive Analytics'!E185+'Reg stats wrt transactions'!$B$25*'Predictive Analytics'!J185+'Reg stats wrt transactions'!$B$26*'Reg stats wrt transactions'!K185+'Reg stats wrt transactions'!$B$27*'Predictive Analytics'!L185+'Reg stats wrt transactions'!$B$28*'Predictive Analytics'!M185+'Reg stats wrt transactions'!$B$29*'Predictive Analytics'!N185</f>
        <v>0.43388405189523982</v>
      </c>
    </row>
    <row r="186" spans="1:17" x14ac:dyDescent="0.3">
      <c r="A186" t="s">
        <v>5734</v>
      </c>
      <c r="B186">
        <v>1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2</v>
      </c>
      <c r="K186">
        <v>61.99</v>
      </c>
      <c r="L186">
        <v>6</v>
      </c>
      <c r="M186">
        <v>16</v>
      </c>
      <c r="N186">
        <v>0</v>
      </c>
      <c r="O186">
        <v>3.25</v>
      </c>
      <c r="P186" s="15">
        <f>'Reg stats wrt revenue'!$B$17+'Reg stats wrt revenue'!$B$19*'Predictive Analytics'!C186+'Reg stats wrt revenue'!$B$20*'Predictive Analytics'!E186+'Reg stats wrt revenue'!$B$25*'Predictive Analytics'!J186+'Reg stats wrt revenue'!$B$26*'Predictive Analytics'!K186+'Reg stats wrt revenue'!$B$27*'Predictive Analytics'!L186+'Reg stats wrt revenue'!$B$28*'Predictive Analytics'!M186+'Reg stats wrt revenue'!$B$29*'Predictive Analytics'!N186</f>
        <v>-0.72416848654262167</v>
      </c>
      <c r="Q186" s="16">
        <f>'Reg stats wrt transactions'!$B$17+'Reg stats wrt transactions'!$B$19*'Predictive Analytics'!C186+'Predictive Analytics'!$B$20*'Predictive Analytics'!E186+'Reg stats wrt transactions'!$B$25*'Predictive Analytics'!J186+'Reg stats wrt transactions'!$B$26*'Reg stats wrt transactions'!K186+'Reg stats wrt transactions'!$B$27*'Predictive Analytics'!L186+'Reg stats wrt transactions'!$B$28*'Predictive Analytics'!M186+'Reg stats wrt transactions'!$B$29*'Predictive Analytics'!N186</f>
        <v>0.16657642193904679</v>
      </c>
    </row>
    <row r="187" spans="1:17" x14ac:dyDescent="0.3">
      <c r="A187" t="s">
        <v>5739</v>
      </c>
      <c r="B187">
        <v>0</v>
      </c>
      <c r="C187">
        <v>0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6</v>
      </c>
      <c r="K187">
        <v>184.47</v>
      </c>
      <c r="L187">
        <v>7</v>
      </c>
      <c r="M187">
        <v>4</v>
      </c>
      <c r="N187">
        <v>0</v>
      </c>
      <c r="O187">
        <v>3.25</v>
      </c>
      <c r="P187" s="15">
        <f>'Reg stats wrt revenue'!$B$17+'Reg stats wrt revenue'!$B$19*'Predictive Analytics'!C187+'Reg stats wrt revenue'!$B$20*'Predictive Analytics'!E187+'Reg stats wrt revenue'!$B$25*'Predictive Analytics'!J187+'Reg stats wrt revenue'!$B$26*'Predictive Analytics'!K187+'Reg stats wrt revenue'!$B$27*'Predictive Analytics'!L187+'Reg stats wrt revenue'!$B$28*'Predictive Analytics'!M187+'Reg stats wrt revenue'!$B$29*'Predictive Analytics'!N187</f>
        <v>6.015918524198856</v>
      </c>
      <c r="Q187" s="16">
        <f>'Reg stats wrt transactions'!$B$17+'Reg stats wrt transactions'!$B$19*'Predictive Analytics'!C187+'Predictive Analytics'!$B$20*'Predictive Analytics'!E187+'Reg stats wrt transactions'!$B$25*'Predictive Analytics'!J187+'Reg stats wrt transactions'!$B$26*'Reg stats wrt transactions'!K187+'Reg stats wrt transactions'!$B$27*'Predictive Analytics'!L187+'Reg stats wrt transactions'!$B$28*'Predictive Analytics'!M187+'Reg stats wrt transactions'!$B$29*'Predictive Analytics'!N187</f>
        <v>0.31537666980249024</v>
      </c>
    </row>
    <row r="188" spans="1:17" x14ac:dyDescent="0.3">
      <c r="A188" t="s">
        <v>5744</v>
      </c>
      <c r="B188">
        <v>0</v>
      </c>
      <c r="C188">
        <v>1</v>
      </c>
      <c r="D188">
        <v>3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2</v>
      </c>
      <c r="K188">
        <v>80.989999999999995</v>
      </c>
      <c r="L188">
        <v>6</v>
      </c>
      <c r="M188">
        <v>18</v>
      </c>
      <c r="N188">
        <v>0</v>
      </c>
      <c r="O188">
        <v>3.5</v>
      </c>
      <c r="P188" s="15">
        <f>'Reg stats wrt revenue'!$B$17+'Reg stats wrt revenue'!$B$19*'Predictive Analytics'!C188+'Reg stats wrt revenue'!$B$20*'Predictive Analytics'!E188+'Reg stats wrt revenue'!$B$25*'Predictive Analytics'!J188+'Reg stats wrt revenue'!$B$26*'Predictive Analytics'!K188+'Reg stats wrt revenue'!$B$27*'Predictive Analytics'!L188+'Reg stats wrt revenue'!$B$28*'Predictive Analytics'!M188+'Reg stats wrt revenue'!$B$29*'Predictive Analytics'!N188</f>
        <v>7.7750076695484296</v>
      </c>
      <c r="Q188" s="16">
        <f>'Reg stats wrt transactions'!$B$17+'Reg stats wrt transactions'!$B$19*'Predictive Analytics'!C188+'Predictive Analytics'!$B$20*'Predictive Analytics'!E188+'Reg stats wrt transactions'!$B$25*'Predictive Analytics'!J188+'Reg stats wrt transactions'!$B$26*'Reg stats wrt transactions'!K188+'Reg stats wrt transactions'!$B$27*'Predictive Analytics'!L188+'Reg stats wrt transactions'!$B$28*'Predictive Analytics'!M188+'Reg stats wrt transactions'!$B$29*'Predictive Analytics'!N188</f>
        <v>0.16845380219859299</v>
      </c>
    </row>
    <row r="189" spans="1:17" x14ac:dyDescent="0.3">
      <c r="A189" t="s">
        <v>5745</v>
      </c>
      <c r="B189">
        <v>0</v>
      </c>
      <c r="C189">
        <v>0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4</v>
      </c>
      <c r="K189">
        <v>38.49</v>
      </c>
      <c r="L189">
        <v>6</v>
      </c>
      <c r="M189">
        <v>10</v>
      </c>
      <c r="N189">
        <v>1</v>
      </c>
      <c r="O189">
        <v>3</v>
      </c>
      <c r="P189" s="15">
        <f>'Reg stats wrt revenue'!$B$17+'Reg stats wrt revenue'!$B$19*'Predictive Analytics'!C189+'Reg stats wrt revenue'!$B$20*'Predictive Analytics'!E189+'Reg stats wrt revenue'!$B$25*'Predictive Analytics'!J189+'Reg stats wrt revenue'!$B$26*'Predictive Analytics'!K189+'Reg stats wrt revenue'!$B$27*'Predictive Analytics'!L189+'Reg stats wrt revenue'!$B$28*'Predictive Analytics'!M189+'Reg stats wrt revenue'!$B$29*'Predictive Analytics'!N189</f>
        <v>12.851363251908634</v>
      </c>
      <c r="Q189" s="16">
        <f>'Reg stats wrt transactions'!$B$17+'Reg stats wrt transactions'!$B$19*'Predictive Analytics'!C189+'Predictive Analytics'!$B$20*'Predictive Analytics'!E189+'Reg stats wrt transactions'!$B$25*'Predictive Analytics'!J189+'Reg stats wrt transactions'!$B$26*'Reg stats wrt transactions'!K189+'Reg stats wrt transactions'!$B$27*'Predictive Analytics'!L189+'Reg stats wrt transactions'!$B$28*'Predictive Analytics'!M189+'Reg stats wrt transactions'!$B$29*'Predictive Analytics'!N189</f>
        <v>0.40601314655982967</v>
      </c>
    </row>
    <row r="190" spans="1:17" x14ac:dyDescent="0.3">
      <c r="A190" t="s">
        <v>5749</v>
      </c>
      <c r="B190">
        <v>0</v>
      </c>
      <c r="C190">
        <v>0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6</v>
      </c>
      <c r="K190">
        <v>41.99</v>
      </c>
      <c r="L190">
        <v>4</v>
      </c>
      <c r="M190">
        <v>18</v>
      </c>
      <c r="N190">
        <v>1</v>
      </c>
      <c r="O190">
        <v>3</v>
      </c>
      <c r="P190" s="15">
        <f>'Reg stats wrt revenue'!$B$17+'Reg stats wrt revenue'!$B$19*'Predictive Analytics'!C190+'Reg stats wrt revenue'!$B$20*'Predictive Analytics'!E190+'Reg stats wrt revenue'!$B$25*'Predictive Analytics'!J190+'Reg stats wrt revenue'!$B$26*'Predictive Analytics'!K190+'Reg stats wrt revenue'!$B$27*'Predictive Analytics'!L190+'Reg stats wrt revenue'!$B$28*'Predictive Analytics'!M190+'Reg stats wrt revenue'!$B$29*'Predictive Analytics'!N190</f>
        <v>21.786445687484381</v>
      </c>
      <c r="Q190" s="16">
        <f>'Reg stats wrt transactions'!$B$17+'Reg stats wrt transactions'!$B$19*'Predictive Analytics'!C190+'Predictive Analytics'!$B$20*'Predictive Analytics'!E190+'Reg stats wrt transactions'!$B$25*'Predictive Analytics'!J190+'Reg stats wrt transactions'!$B$26*'Reg stats wrt transactions'!K190+'Reg stats wrt transactions'!$B$27*'Predictive Analytics'!L190+'Reg stats wrt transactions'!$B$28*'Predictive Analytics'!M190+'Reg stats wrt transactions'!$B$29*'Predictive Analytics'!N190</f>
        <v>0.56840093889926069</v>
      </c>
    </row>
    <row r="191" spans="1:17" x14ac:dyDescent="0.3">
      <c r="A191" t="s">
        <v>5750</v>
      </c>
      <c r="B191">
        <v>0</v>
      </c>
      <c r="C191">
        <v>0</v>
      </c>
      <c r="D191">
        <v>2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6</v>
      </c>
      <c r="K191">
        <v>188.97</v>
      </c>
      <c r="L191">
        <v>6</v>
      </c>
      <c r="M191">
        <v>17</v>
      </c>
      <c r="N191">
        <v>0</v>
      </c>
      <c r="O191">
        <v>3.75</v>
      </c>
      <c r="P191" s="15">
        <f>'Reg stats wrt revenue'!$B$17+'Reg stats wrt revenue'!$B$19*'Predictive Analytics'!C191+'Reg stats wrt revenue'!$B$20*'Predictive Analytics'!E191+'Reg stats wrt revenue'!$B$25*'Predictive Analytics'!J191+'Reg stats wrt revenue'!$B$26*'Predictive Analytics'!K191+'Reg stats wrt revenue'!$B$27*'Predictive Analytics'!L191+'Reg stats wrt revenue'!$B$28*'Predictive Analytics'!M191+'Reg stats wrt revenue'!$B$29*'Predictive Analytics'!N191</f>
        <v>16.407259399858873</v>
      </c>
      <c r="Q191" s="16">
        <f>'Reg stats wrt transactions'!$B$17+'Reg stats wrt transactions'!$B$19*'Predictive Analytics'!C191+'Predictive Analytics'!$B$20*'Predictive Analytics'!E191+'Reg stats wrt transactions'!$B$25*'Predictive Analytics'!J191+'Reg stats wrt transactions'!$B$26*'Reg stats wrt transactions'!K191+'Reg stats wrt transactions'!$B$27*'Predictive Analytics'!L191+'Reg stats wrt transactions'!$B$28*'Predictive Analytics'!M191+'Reg stats wrt transactions'!$B$29*'Predictive Analytics'!N191</f>
        <v>0.34787387958228538</v>
      </c>
    </row>
    <row r="192" spans="1:17" x14ac:dyDescent="0.3">
      <c r="A192" t="s">
        <v>5751</v>
      </c>
      <c r="B192">
        <v>1</v>
      </c>
      <c r="C192">
        <v>0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2</v>
      </c>
      <c r="K192">
        <v>66.989999999999995</v>
      </c>
      <c r="L192">
        <v>4</v>
      </c>
      <c r="M192">
        <v>20</v>
      </c>
      <c r="N192">
        <v>0</v>
      </c>
      <c r="O192">
        <v>3.25</v>
      </c>
      <c r="P192" s="15">
        <f>'Reg stats wrt revenue'!$B$17+'Reg stats wrt revenue'!$B$19*'Predictive Analytics'!C192+'Reg stats wrt revenue'!$B$20*'Predictive Analytics'!E192+'Reg stats wrt revenue'!$B$25*'Predictive Analytics'!J192+'Reg stats wrt revenue'!$B$26*'Predictive Analytics'!K192+'Reg stats wrt revenue'!$B$27*'Predictive Analytics'!L192+'Reg stats wrt revenue'!$B$28*'Predictive Analytics'!M192+'Reg stats wrt revenue'!$B$29*'Predictive Analytics'!N192</f>
        <v>-0.81157373232700425</v>
      </c>
      <c r="Q192" s="16">
        <f>'Reg stats wrt transactions'!$B$17+'Reg stats wrt transactions'!$B$19*'Predictive Analytics'!C192+'Predictive Analytics'!$B$20*'Predictive Analytics'!E192+'Reg stats wrt transactions'!$B$25*'Predictive Analytics'!J192+'Reg stats wrt transactions'!$B$26*'Reg stats wrt transactions'!K192+'Reg stats wrt transactions'!$B$27*'Predictive Analytics'!L192+'Reg stats wrt transactions'!$B$28*'Predictive Analytics'!M192+'Reg stats wrt transactions'!$B$29*'Predictive Analytics'!N192</f>
        <v>0.16269883592558099</v>
      </c>
    </row>
    <row r="193" spans="1:17" x14ac:dyDescent="0.3">
      <c r="A193" t="s">
        <v>5752</v>
      </c>
      <c r="B193">
        <v>1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3</v>
      </c>
      <c r="K193">
        <v>143.97</v>
      </c>
      <c r="L193">
        <v>2</v>
      </c>
      <c r="M193">
        <v>22</v>
      </c>
      <c r="N193">
        <v>0</v>
      </c>
      <c r="O193">
        <v>3.25</v>
      </c>
      <c r="P193" s="15">
        <f>'Reg stats wrt revenue'!$B$17+'Reg stats wrt revenue'!$B$19*'Predictive Analytics'!C193+'Reg stats wrt revenue'!$B$20*'Predictive Analytics'!E193+'Reg stats wrt revenue'!$B$25*'Predictive Analytics'!J193+'Reg stats wrt revenue'!$B$26*'Predictive Analytics'!K193+'Reg stats wrt revenue'!$B$27*'Predictive Analytics'!L193+'Reg stats wrt revenue'!$B$28*'Predictive Analytics'!M193+'Reg stats wrt revenue'!$B$29*'Predictive Analytics'!N193</f>
        <v>6.0323262751279572</v>
      </c>
      <c r="Q193" s="16">
        <f>'Reg stats wrt transactions'!$B$17+'Reg stats wrt transactions'!$B$19*'Predictive Analytics'!C193+'Predictive Analytics'!$B$20*'Predictive Analytics'!E193+'Reg stats wrt transactions'!$B$25*'Predictive Analytics'!J193+'Reg stats wrt transactions'!$B$26*'Reg stats wrt transactions'!K193+'Reg stats wrt transactions'!$B$27*'Predictive Analytics'!L193+'Reg stats wrt transactions'!$B$28*'Predictive Analytics'!M193+'Reg stats wrt transactions'!$B$29*'Predictive Analytics'!N193</f>
        <v>0.31053041264654302</v>
      </c>
    </row>
    <row r="194" spans="1:17" x14ac:dyDescent="0.3">
      <c r="A194" t="s">
        <v>5755</v>
      </c>
      <c r="B194">
        <v>0</v>
      </c>
      <c r="C194">
        <v>1</v>
      </c>
      <c r="D194">
        <v>3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2</v>
      </c>
      <c r="K194">
        <v>76.489999999999995</v>
      </c>
      <c r="L194">
        <v>6</v>
      </c>
      <c r="M194">
        <v>20</v>
      </c>
      <c r="N194">
        <v>0</v>
      </c>
      <c r="O194">
        <v>3.75</v>
      </c>
      <c r="P194" s="15">
        <f>'Reg stats wrt revenue'!$B$17+'Reg stats wrt revenue'!$B$19*'Predictive Analytics'!C194+'Reg stats wrt revenue'!$B$20*'Predictive Analytics'!E194+'Reg stats wrt revenue'!$B$25*'Predictive Analytics'!J194+'Reg stats wrt revenue'!$B$26*'Predictive Analytics'!K194+'Reg stats wrt revenue'!$B$27*'Predictive Analytics'!L194+'Reg stats wrt revenue'!$B$28*'Predictive Analytics'!M194+'Reg stats wrt revenue'!$B$29*'Predictive Analytics'!N194</f>
        <v>7.9434233819548554</v>
      </c>
      <c r="Q194" s="16">
        <f>'Reg stats wrt transactions'!$B$17+'Reg stats wrt transactions'!$B$19*'Predictive Analytics'!C194+'Predictive Analytics'!$B$20*'Predictive Analytics'!E194+'Reg stats wrt transactions'!$B$25*'Predictive Analytics'!J194+'Reg stats wrt transactions'!$B$26*'Reg stats wrt transactions'!K194+'Reg stats wrt transactions'!$B$27*'Predictive Analytics'!L194+'Reg stats wrt transactions'!$B$28*'Predictive Analytics'!M194+'Reg stats wrt transactions'!$B$29*'Predictive Analytics'!N194</f>
        <v>0.17033118245813919</v>
      </c>
    </row>
    <row r="195" spans="1:17" x14ac:dyDescent="0.3">
      <c r="A195" t="s">
        <v>5759</v>
      </c>
      <c r="B195">
        <v>0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3</v>
      </c>
      <c r="K195">
        <v>85.49</v>
      </c>
      <c r="L195">
        <v>3</v>
      </c>
      <c r="M195">
        <v>19</v>
      </c>
      <c r="N195">
        <v>0</v>
      </c>
      <c r="O195">
        <v>3</v>
      </c>
      <c r="P195" s="15">
        <f>'Reg stats wrt revenue'!$B$17+'Reg stats wrt revenue'!$B$19*'Predictive Analytics'!C195+'Reg stats wrt revenue'!$B$20*'Predictive Analytics'!E195+'Reg stats wrt revenue'!$B$25*'Predictive Analytics'!J195+'Reg stats wrt revenue'!$B$26*'Predictive Analytics'!K195+'Reg stats wrt revenue'!$B$27*'Predictive Analytics'!L195+'Reg stats wrt revenue'!$B$28*'Predictive Analytics'!M195+'Reg stats wrt revenue'!$B$29*'Predictive Analytics'!N195</f>
        <v>5.6053174960961885</v>
      </c>
      <c r="Q195" s="16">
        <f>'Reg stats wrt transactions'!$B$17+'Reg stats wrt transactions'!$B$19*'Predictive Analytics'!C195+'Predictive Analytics'!$B$20*'Predictive Analytics'!E195+'Reg stats wrt transactions'!$B$25*'Predictive Analytics'!J195+'Reg stats wrt transactions'!$B$26*'Reg stats wrt transactions'!K195+'Reg stats wrt transactions'!$B$27*'Predictive Analytics'!L195+'Reg stats wrt transactions'!$B$28*'Predictive Analytics'!M195+'Reg stats wrt transactions'!$B$29*'Predictive Analytics'!N195</f>
        <v>0.28742010416447888</v>
      </c>
    </row>
    <row r="196" spans="1:17" x14ac:dyDescent="0.3">
      <c r="A196" t="s">
        <v>5760</v>
      </c>
      <c r="B196">
        <v>0</v>
      </c>
      <c r="C196">
        <v>0</v>
      </c>
      <c r="D196">
        <v>3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4</v>
      </c>
      <c r="K196">
        <v>55.49</v>
      </c>
      <c r="L196">
        <v>4</v>
      </c>
      <c r="M196">
        <v>17</v>
      </c>
      <c r="N196">
        <v>0</v>
      </c>
      <c r="O196">
        <v>3</v>
      </c>
      <c r="P196" s="15">
        <f>'Reg stats wrt revenue'!$B$17+'Reg stats wrt revenue'!$B$19*'Predictive Analytics'!C196+'Reg stats wrt revenue'!$B$20*'Predictive Analytics'!E196+'Reg stats wrt revenue'!$B$25*'Predictive Analytics'!J196+'Reg stats wrt revenue'!$B$26*'Predictive Analytics'!K196+'Reg stats wrt revenue'!$B$27*'Predictive Analytics'!L196+'Reg stats wrt revenue'!$B$28*'Predictive Analytics'!M196+'Reg stats wrt revenue'!$B$29*'Predictive Analytics'!N196</f>
        <v>14.211655912070544</v>
      </c>
      <c r="Q196" s="16">
        <f>'Reg stats wrt transactions'!$B$17+'Reg stats wrt transactions'!$B$19*'Predictive Analytics'!C196+'Predictive Analytics'!$B$20*'Predictive Analytics'!E196+'Reg stats wrt transactions'!$B$25*'Predictive Analytics'!J196+'Reg stats wrt transactions'!$B$26*'Reg stats wrt transactions'!K196+'Reg stats wrt transactions'!$B$27*'Predictive Analytics'!L196+'Reg stats wrt transactions'!$B$28*'Predictive Analytics'!M196+'Reg stats wrt transactions'!$B$29*'Predictive Analytics'!N196</f>
        <v>0.27417256065201834</v>
      </c>
    </row>
    <row r="197" spans="1:17" x14ac:dyDescent="0.3">
      <c r="A197" t="s">
        <v>5768</v>
      </c>
      <c r="B197">
        <v>0</v>
      </c>
      <c r="C197">
        <v>1</v>
      </c>
      <c r="D197">
        <v>3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1</v>
      </c>
      <c r="K197">
        <v>155.97</v>
      </c>
      <c r="L197">
        <v>7</v>
      </c>
      <c r="M197">
        <v>13</v>
      </c>
      <c r="N197">
        <v>0</v>
      </c>
      <c r="O197">
        <v>3</v>
      </c>
      <c r="P197" s="15">
        <f>'Reg stats wrt revenue'!$B$17+'Reg stats wrt revenue'!$B$19*'Predictive Analytics'!C197+'Reg stats wrt revenue'!$B$20*'Predictive Analytics'!E197+'Reg stats wrt revenue'!$B$25*'Predictive Analytics'!J197+'Reg stats wrt revenue'!$B$26*'Predictive Analytics'!K197+'Reg stats wrt revenue'!$B$27*'Predictive Analytics'!L197+'Reg stats wrt revenue'!$B$28*'Predictive Analytics'!M197+'Reg stats wrt revenue'!$B$29*'Predictive Analytics'!N197</f>
        <v>2.1510431461013946</v>
      </c>
      <c r="Q197" s="16">
        <f>'Reg stats wrt transactions'!$B$17+'Reg stats wrt transactions'!$B$19*'Predictive Analytics'!C197+'Predictive Analytics'!$B$20*'Predictive Analytics'!E197+'Reg stats wrt transactions'!$B$25*'Predictive Analytics'!J197+'Reg stats wrt transactions'!$B$26*'Reg stats wrt transactions'!K197+'Reg stats wrt transactions'!$B$27*'Predictive Analytics'!L197+'Reg stats wrt transactions'!$B$28*'Predictive Analytics'!M197+'Reg stats wrt transactions'!$B$29*'Predictive Analytics'!N197</f>
        <v>8.6321215899104367E-2</v>
      </c>
    </row>
    <row r="198" spans="1:17" x14ac:dyDescent="0.3">
      <c r="A198" t="s">
        <v>5775</v>
      </c>
      <c r="B198">
        <v>0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4</v>
      </c>
      <c r="K198">
        <v>61.99</v>
      </c>
      <c r="L198">
        <v>5</v>
      </c>
      <c r="M198">
        <v>14</v>
      </c>
      <c r="N198">
        <v>1</v>
      </c>
      <c r="O198">
        <v>3</v>
      </c>
      <c r="P198" s="15">
        <f>'Reg stats wrt revenue'!$B$17+'Reg stats wrt revenue'!$B$19*'Predictive Analytics'!C198+'Reg stats wrt revenue'!$B$20*'Predictive Analytics'!E198+'Reg stats wrt revenue'!$B$25*'Predictive Analytics'!J198+'Reg stats wrt revenue'!$B$26*'Predictive Analytics'!K198+'Reg stats wrt revenue'!$B$27*'Predictive Analytics'!L198+'Reg stats wrt revenue'!$B$28*'Predictive Analytics'!M198+'Reg stats wrt revenue'!$B$29*'Predictive Analytics'!N198</f>
        <v>16.283328961725999</v>
      </c>
      <c r="Q198" s="16">
        <f>'Reg stats wrt transactions'!$B$17+'Reg stats wrt transactions'!$B$19*'Predictive Analytics'!C198+'Predictive Analytics'!$B$20*'Predictive Analytics'!E198+'Reg stats wrt transactions'!$B$25*'Predictive Analytics'!J198+'Reg stats wrt transactions'!$B$26*'Reg stats wrt transactions'!K198+'Reg stats wrt transactions'!$B$27*'Predictive Analytics'!L198+'Reg stats wrt transactions'!$B$28*'Predictive Analytics'!M198+'Reg stats wrt transactions'!$B$29*'Predictive Analytics'!N198</f>
        <v>0.47828296788971469</v>
      </c>
    </row>
    <row r="199" spans="1:17" x14ac:dyDescent="0.3">
      <c r="A199" t="s">
        <v>5785</v>
      </c>
      <c r="B199">
        <v>0</v>
      </c>
      <c r="C199">
        <v>0</v>
      </c>
      <c r="D199">
        <v>2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2</v>
      </c>
      <c r="K199">
        <v>129.97999999999999</v>
      </c>
      <c r="L199">
        <v>5</v>
      </c>
      <c r="M199">
        <v>18</v>
      </c>
      <c r="N199">
        <v>1</v>
      </c>
      <c r="O199">
        <v>3.25</v>
      </c>
      <c r="P199" s="15">
        <f>'Reg stats wrt revenue'!$B$17+'Reg stats wrt revenue'!$B$19*'Predictive Analytics'!C199+'Reg stats wrt revenue'!$B$20*'Predictive Analytics'!E199+'Reg stats wrt revenue'!$B$25*'Predictive Analytics'!J199+'Reg stats wrt revenue'!$B$26*'Predictive Analytics'!K199+'Reg stats wrt revenue'!$B$27*'Predictive Analytics'!L199+'Reg stats wrt revenue'!$B$28*'Predictive Analytics'!M199+'Reg stats wrt revenue'!$B$29*'Predictive Analytics'!N199</f>
        <v>15.387251412259459</v>
      </c>
      <c r="Q199" s="16">
        <f>'Reg stats wrt transactions'!$B$17+'Reg stats wrt transactions'!$B$19*'Predictive Analytics'!C199+'Predictive Analytics'!$B$20*'Predictive Analytics'!E199+'Reg stats wrt transactions'!$B$25*'Predictive Analytics'!J199+'Reg stats wrt transactions'!$B$26*'Reg stats wrt transactions'!K199+'Reg stats wrt transactions'!$B$27*'Predictive Analytics'!L199+'Reg stats wrt transactions'!$B$28*'Predictive Analytics'!M199+'Reg stats wrt transactions'!$B$29*'Predictive Analytics'!N199</f>
        <v>0.3195271105750026</v>
      </c>
    </row>
    <row r="200" spans="1:17" x14ac:dyDescent="0.3">
      <c r="A200" t="s">
        <v>5786</v>
      </c>
      <c r="B200">
        <v>1</v>
      </c>
      <c r="C200">
        <v>0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5</v>
      </c>
      <c r="K200">
        <v>55.99</v>
      </c>
      <c r="L200">
        <v>4</v>
      </c>
      <c r="M200">
        <v>15</v>
      </c>
      <c r="N200">
        <v>1</v>
      </c>
      <c r="O200">
        <v>3</v>
      </c>
      <c r="P200" s="15">
        <f>'Reg stats wrt revenue'!$B$17+'Reg stats wrt revenue'!$B$19*'Predictive Analytics'!C200+'Reg stats wrt revenue'!$B$20*'Predictive Analytics'!E200+'Reg stats wrt revenue'!$B$25*'Predictive Analytics'!J200+'Reg stats wrt revenue'!$B$26*'Predictive Analytics'!K200+'Reg stats wrt revenue'!$B$27*'Predictive Analytics'!L200+'Reg stats wrt revenue'!$B$28*'Predictive Analytics'!M200+'Reg stats wrt revenue'!$B$29*'Predictive Analytics'!N200</f>
        <v>18.257421484734909</v>
      </c>
      <c r="Q200" s="16">
        <f>'Reg stats wrt transactions'!$B$17+'Reg stats wrt transactions'!$B$19*'Predictive Analytics'!C200+'Predictive Analytics'!$B$20*'Predictive Analytics'!E200+'Reg stats wrt transactions'!$B$25*'Predictive Analytics'!J200+'Reg stats wrt transactions'!$B$26*'Reg stats wrt transactions'!K200+'Reg stats wrt transactions'!$B$27*'Predictive Analytics'!L200+'Reg stats wrt transactions'!$B$28*'Predictive Analytics'!M200+'Reg stats wrt transactions'!$B$29*'Predictive Analytics'!N200</f>
        <v>0.50843997095206306</v>
      </c>
    </row>
    <row r="201" spans="1:17" x14ac:dyDescent="0.3">
      <c r="A201" t="s">
        <v>5807</v>
      </c>
      <c r="B201">
        <v>0</v>
      </c>
      <c r="C201">
        <v>1</v>
      </c>
      <c r="D201">
        <v>3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2</v>
      </c>
      <c r="K201">
        <v>50.99</v>
      </c>
      <c r="L201">
        <v>4</v>
      </c>
      <c r="M201">
        <v>21</v>
      </c>
      <c r="N201">
        <v>0</v>
      </c>
      <c r="O201">
        <v>3</v>
      </c>
      <c r="P201" s="15">
        <f>'Reg stats wrt revenue'!$B$17+'Reg stats wrt revenue'!$B$19*'Predictive Analytics'!C201+'Reg stats wrt revenue'!$B$20*'Predictive Analytics'!E201+'Reg stats wrt revenue'!$B$25*'Predictive Analytics'!J201+'Reg stats wrt revenue'!$B$26*'Predictive Analytics'!K201+'Reg stats wrt revenue'!$B$27*'Predictive Analytics'!L201+'Reg stats wrt revenue'!$B$28*'Predictive Analytics'!M201+'Reg stats wrt revenue'!$B$29*'Predictive Analytics'!N201</f>
        <v>10.589213645251982</v>
      </c>
      <c r="Q201" s="16">
        <f>'Reg stats wrt transactions'!$B$17+'Reg stats wrt transactions'!$B$19*'Predictive Analytics'!C201+'Predictive Analytics'!$B$20*'Predictive Analytics'!E201+'Reg stats wrt transactions'!$B$25*'Predictive Analytics'!J201+'Reg stats wrt transactions'!$B$26*'Reg stats wrt transactions'!K201+'Reg stats wrt transactions'!$B$27*'Predictive Analytics'!L201+'Reg stats wrt transactions'!$B$28*'Predictive Analytics'!M201+'Reg stats wrt transactions'!$B$29*'Predictive Analytics'!N201</f>
        <v>0.21185834877340193</v>
      </c>
    </row>
    <row r="202" spans="1:17" x14ac:dyDescent="0.3">
      <c r="A202" t="s">
        <v>5811</v>
      </c>
      <c r="B202">
        <v>0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5</v>
      </c>
      <c r="K202">
        <v>62.99</v>
      </c>
      <c r="L202">
        <v>7</v>
      </c>
      <c r="M202">
        <v>5</v>
      </c>
      <c r="N202">
        <v>0</v>
      </c>
      <c r="O202">
        <v>3</v>
      </c>
      <c r="P202" s="15">
        <f>'Reg stats wrt revenue'!$B$17+'Reg stats wrt revenue'!$B$19*'Predictive Analytics'!C202+'Reg stats wrt revenue'!$B$20*'Predictive Analytics'!E202+'Reg stats wrt revenue'!$B$25*'Predictive Analytics'!J202+'Reg stats wrt revenue'!$B$26*'Predictive Analytics'!K202+'Reg stats wrt revenue'!$B$27*'Predictive Analytics'!L202+'Reg stats wrt revenue'!$B$28*'Predictive Analytics'!M202+'Reg stats wrt revenue'!$B$29*'Predictive Analytics'!N202</f>
        <v>7.0941015446160378</v>
      </c>
      <c r="Q202" s="16">
        <f>'Reg stats wrt transactions'!$B$17+'Reg stats wrt transactions'!$B$19*'Predictive Analytics'!C202+'Predictive Analytics'!$B$20*'Predictive Analytics'!E202+'Reg stats wrt transactions'!$B$25*'Predictive Analytics'!J202+'Reg stats wrt transactions'!$B$26*'Reg stats wrt transactions'!K202+'Reg stats wrt transactions'!$B$27*'Predictive Analytics'!L202+'Reg stats wrt transactions'!$B$28*'Predictive Analytics'!M202+'Reg stats wrt transactions'!$B$29*'Predictive Analytics'!N202</f>
        <v>0.30739128509243285</v>
      </c>
    </row>
    <row r="203" spans="1:17" x14ac:dyDescent="0.3">
      <c r="A203" t="s">
        <v>5815</v>
      </c>
      <c r="B203">
        <v>0</v>
      </c>
      <c r="C203">
        <v>1</v>
      </c>
      <c r="D203">
        <v>2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1</v>
      </c>
      <c r="K203">
        <v>73.989999999999995</v>
      </c>
      <c r="L203">
        <v>5</v>
      </c>
      <c r="M203">
        <v>23</v>
      </c>
      <c r="N203">
        <v>0</v>
      </c>
      <c r="O203">
        <v>3.25</v>
      </c>
      <c r="P203" s="15">
        <f>'Reg stats wrt revenue'!$B$17+'Reg stats wrt revenue'!$B$19*'Predictive Analytics'!C203+'Reg stats wrt revenue'!$B$20*'Predictive Analytics'!E203+'Reg stats wrt revenue'!$B$25*'Predictive Analytics'!J203+'Reg stats wrt revenue'!$B$26*'Predictive Analytics'!K203+'Reg stats wrt revenue'!$B$27*'Predictive Analytics'!L203+'Reg stats wrt revenue'!$B$28*'Predictive Analytics'!M203+'Reg stats wrt revenue'!$B$29*'Predictive Analytics'!N203</f>
        <v>6.0762718613846429</v>
      </c>
      <c r="Q203" s="16">
        <f>'Reg stats wrt transactions'!$B$17+'Reg stats wrt transactions'!$B$19*'Predictive Analytics'!C203+'Predictive Analytics'!$B$20*'Predictive Analytics'!E203+'Reg stats wrt transactions'!$B$25*'Predictive Analytics'!J203+'Reg stats wrt transactions'!$B$26*'Reg stats wrt transactions'!K203+'Reg stats wrt transactions'!$B$27*'Predictive Analytics'!L203+'Reg stats wrt transactions'!$B$28*'Predictive Analytics'!M203+'Reg stats wrt transactions'!$B$29*'Predictive Analytics'!N203</f>
        <v>0.136296593382325</v>
      </c>
    </row>
    <row r="204" spans="1:17" x14ac:dyDescent="0.3">
      <c r="A204" t="s">
        <v>5816</v>
      </c>
      <c r="B204">
        <v>0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69.989999999999995</v>
      </c>
      <c r="L204">
        <v>7</v>
      </c>
      <c r="M204">
        <v>20</v>
      </c>
      <c r="N204">
        <v>0</v>
      </c>
      <c r="O204">
        <v>3.25</v>
      </c>
      <c r="P204" s="15">
        <f>'Reg stats wrt revenue'!$B$17+'Reg stats wrt revenue'!$B$19*'Predictive Analytics'!C204+'Reg stats wrt revenue'!$B$20*'Predictive Analytics'!E204+'Reg stats wrt revenue'!$B$25*'Predictive Analytics'!J204+'Reg stats wrt revenue'!$B$26*'Predictive Analytics'!K204+'Reg stats wrt revenue'!$B$27*'Predictive Analytics'!L204+'Reg stats wrt revenue'!$B$28*'Predictive Analytics'!M204+'Reg stats wrt revenue'!$B$29*'Predictive Analytics'!N204</f>
        <v>-4.9175363649411361</v>
      </c>
      <c r="Q204" s="16">
        <f>'Reg stats wrt transactions'!$B$17+'Reg stats wrt transactions'!$B$19*'Predictive Analytics'!C204+'Predictive Analytics'!$B$20*'Predictive Analytics'!E204+'Reg stats wrt transactions'!$B$25*'Predictive Analytics'!J204+'Reg stats wrt transactions'!$B$26*'Reg stats wrt transactions'!K204+'Reg stats wrt transactions'!$B$27*'Predictive Analytics'!L204+'Reg stats wrt transactions'!$B$28*'Predictive Analytics'!M204+'Reg stats wrt transactions'!$B$29*'Predictive Analytics'!N204</f>
        <v>9.289204680751606E-2</v>
      </c>
    </row>
    <row r="205" spans="1:17" x14ac:dyDescent="0.3">
      <c r="A205" t="s">
        <v>5818</v>
      </c>
      <c r="B205">
        <v>0</v>
      </c>
      <c r="C205">
        <v>1</v>
      </c>
      <c r="D205">
        <v>3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1</v>
      </c>
      <c r="K205">
        <v>58.49</v>
      </c>
      <c r="L205">
        <v>4</v>
      </c>
      <c r="M205">
        <v>26</v>
      </c>
      <c r="N205">
        <v>0</v>
      </c>
      <c r="O205">
        <v>3</v>
      </c>
      <c r="P205" s="15">
        <f>'Reg stats wrt revenue'!$B$17+'Reg stats wrt revenue'!$B$19*'Predictive Analytics'!C205+'Reg stats wrt revenue'!$B$20*'Predictive Analytics'!E205+'Reg stats wrt revenue'!$B$25*'Predictive Analytics'!J205+'Reg stats wrt revenue'!$B$26*'Predictive Analytics'!K205+'Reg stats wrt revenue'!$B$27*'Predictive Analytics'!L205+'Reg stats wrt revenue'!$B$28*'Predictive Analytics'!M205+'Reg stats wrt revenue'!$B$29*'Predictive Analytics'!N205</f>
        <v>7.5682980806789146</v>
      </c>
      <c r="Q205" s="16">
        <f>'Reg stats wrt transactions'!$B$17+'Reg stats wrt transactions'!$B$19*'Predictive Analytics'!C205+'Predictive Analytics'!$B$20*'Predictive Analytics'!E205+'Reg stats wrt transactions'!$B$25*'Predictive Analytics'!J205+'Reg stats wrt transactions'!$B$26*'Reg stats wrt transactions'!K205+'Reg stats wrt transactions'!$B$27*'Predictive Analytics'!L205+'Reg stats wrt transactions'!$B$28*'Predictive Analytics'!M205+'Reg stats wrt transactions'!$B$29*'Predictive Analytics'!N205</f>
        <v>0.15940690186438913</v>
      </c>
    </row>
    <row r="206" spans="1:17" x14ac:dyDescent="0.3">
      <c r="A206" t="s">
        <v>5819</v>
      </c>
      <c r="B206">
        <v>1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6</v>
      </c>
      <c r="K206">
        <v>56.49</v>
      </c>
      <c r="L206">
        <v>6</v>
      </c>
      <c r="M206">
        <v>17</v>
      </c>
      <c r="N206">
        <v>0</v>
      </c>
      <c r="O206">
        <v>3.25</v>
      </c>
      <c r="P206" s="15">
        <f>'Reg stats wrt revenue'!$B$17+'Reg stats wrt revenue'!$B$19*'Predictive Analytics'!C206+'Reg stats wrt revenue'!$B$20*'Predictive Analytics'!E206+'Reg stats wrt revenue'!$B$25*'Predictive Analytics'!J206+'Reg stats wrt revenue'!$B$26*'Predictive Analytics'!K206+'Reg stats wrt revenue'!$B$27*'Predictive Analytics'!L206+'Reg stats wrt revenue'!$B$28*'Predictive Analytics'!M206+'Reg stats wrt revenue'!$B$29*'Predictive Analytics'!N206</f>
        <v>12.094944432757378</v>
      </c>
      <c r="Q206" s="16">
        <f>'Reg stats wrt transactions'!$B$17+'Reg stats wrt transactions'!$B$19*'Predictive Analytics'!C206+'Predictive Analytics'!$B$20*'Predictive Analytics'!E206+'Reg stats wrt transactions'!$B$25*'Predictive Analytics'!J206+'Reg stats wrt transactions'!$B$26*'Reg stats wrt transactions'!K206+'Reg stats wrt transactions'!$B$27*'Predictive Analytics'!L206+'Reg stats wrt transactions'!$B$28*'Predictive Analytics'!M206+'Reg stats wrt transactions'!$B$29*'Predictive Analytics'!N206</f>
        <v>0.39609470230033322</v>
      </c>
    </row>
    <row r="207" spans="1:17" x14ac:dyDescent="0.3">
      <c r="A207" t="s">
        <v>5825</v>
      </c>
      <c r="B207">
        <v>0</v>
      </c>
      <c r="C207">
        <v>1</v>
      </c>
      <c r="D207">
        <v>2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5</v>
      </c>
      <c r="K207">
        <v>54.99</v>
      </c>
      <c r="L207">
        <v>4</v>
      </c>
      <c r="M207">
        <v>23</v>
      </c>
      <c r="N207">
        <v>0</v>
      </c>
      <c r="O207">
        <v>3.25</v>
      </c>
      <c r="P207" s="15">
        <f>'Reg stats wrt revenue'!$B$17+'Reg stats wrt revenue'!$B$19*'Predictive Analytics'!C207+'Reg stats wrt revenue'!$B$20*'Predictive Analytics'!E207+'Reg stats wrt revenue'!$B$25*'Predictive Analytics'!J207+'Reg stats wrt revenue'!$B$26*'Predictive Analytics'!K207+'Reg stats wrt revenue'!$B$27*'Predictive Analytics'!L207+'Reg stats wrt revenue'!$B$28*'Predictive Analytics'!M207+'Reg stats wrt revenue'!$B$29*'Predictive Analytics'!N207</f>
        <v>20.151351703874333</v>
      </c>
      <c r="Q207" s="16">
        <f>'Reg stats wrt transactions'!$B$17+'Reg stats wrt transactions'!$B$19*'Predictive Analytics'!C207+'Predictive Analytics'!$B$20*'Predictive Analytics'!E207+'Reg stats wrt transactions'!$B$25*'Predictive Analytics'!J207+'Reg stats wrt transactions'!$B$26*'Reg stats wrt transactions'!K207+'Reg stats wrt transactions'!$B$27*'Predictive Analytics'!L207+'Reg stats wrt transactions'!$B$28*'Predictive Analytics'!M207+'Reg stats wrt transactions'!$B$29*'Predictive Analytics'!N207</f>
        <v>0.38517042170658311</v>
      </c>
    </row>
    <row r="208" spans="1:17" x14ac:dyDescent="0.3">
      <c r="A208" t="s">
        <v>5829</v>
      </c>
      <c r="B208">
        <v>1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2</v>
      </c>
      <c r="K208">
        <v>55.49</v>
      </c>
      <c r="L208">
        <v>5</v>
      </c>
      <c r="M208">
        <v>20</v>
      </c>
      <c r="N208">
        <v>1</v>
      </c>
      <c r="O208">
        <v>3</v>
      </c>
      <c r="P208" s="15">
        <f>'Reg stats wrt revenue'!$B$17+'Reg stats wrt revenue'!$B$19*'Predictive Analytics'!C208+'Reg stats wrt revenue'!$B$20*'Predictive Analytics'!E208+'Reg stats wrt revenue'!$B$25*'Predictive Analytics'!J208+'Reg stats wrt revenue'!$B$26*'Predictive Analytics'!K208+'Reg stats wrt revenue'!$B$27*'Predictive Analytics'!L208+'Reg stats wrt revenue'!$B$28*'Predictive Analytics'!M208+'Reg stats wrt revenue'!$B$29*'Predictive Analytics'!N208</f>
        <v>10.343744968567314</v>
      </c>
      <c r="Q208" s="16">
        <f>'Reg stats wrt transactions'!$B$17+'Reg stats wrt transactions'!$B$19*'Predictive Analytics'!C208+'Predictive Analytics'!$B$20*'Predictive Analytics'!E208+'Reg stats wrt transactions'!$B$25*'Predictive Analytics'!J208+'Reg stats wrt transactions'!$B$26*'Reg stats wrt transactions'!K208+'Reg stats wrt transactions'!$B$27*'Predictive Analytics'!L208+'Reg stats wrt transactions'!$B$28*'Predictive Analytics'!M208+'Reg stats wrt transactions'!$B$29*'Predictive Analytics'!N208</f>
        <v>0.36962531355259665</v>
      </c>
    </row>
    <row r="209" spans="1:17" x14ac:dyDescent="0.3">
      <c r="A209" t="s">
        <v>5835</v>
      </c>
      <c r="B209">
        <v>0</v>
      </c>
      <c r="C209">
        <v>1</v>
      </c>
      <c r="D209">
        <v>3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1</v>
      </c>
      <c r="K209">
        <v>145.97999999999999</v>
      </c>
      <c r="L209">
        <v>4</v>
      </c>
      <c r="M209">
        <v>24</v>
      </c>
      <c r="N209">
        <v>0</v>
      </c>
      <c r="O209">
        <v>3.25</v>
      </c>
      <c r="P209" s="15">
        <f>'Reg stats wrt revenue'!$B$17+'Reg stats wrt revenue'!$B$19*'Predictive Analytics'!C209+'Reg stats wrt revenue'!$B$20*'Predictive Analytics'!E209+'Reg stats wrt revenue'!$B$25*'Predictive Analytics'!J209+'Reg stats wrt revenue'!$B$26*'Predictive Analytics'!K209+'Reg stats wrt revenue'!$B$27*'Predictive Analytics'!L209+'Reg stats wrt revenue'!$B$28*'Predictive Analytics'!M209+'Reg stats wrt revenue'!$B$29*'Predictive Analytics'!N209</f>
        <v>6.2051568023440637</v>
      </c>
      <c r="Q209" s="16">
        <f>'Reg stats wrt transactions'!$B$17+'Reg stats wrt transactions'!$B$19*'Predictive Analytics'!C209+'Predictive Analytics'!$B$20*'Predictive Analytics'!E209+'Reg stats wrt transactions'!$B$25*'Predictive Analytics'!J209+'Reg stats wrt transactions'!$B$26*'Reg stats wrt transactions'!K209+'Reg stats wrt transactions'!$B$27*'Predictive Analytics'!L209+'Reg stats wrt transactions'!$B$28*'Predictive Analytics'!M209+'Reg stats wrt transactions'!$B$29*'Predictive Analytics'!N209</f>
        <v>0.15752952160484293</v>
      </c>
    </row>
    <row r="210" spans="1:17" x14ac:dyDescent="0.3">
      <c r="A210" t="s">
        <v>5844</v>
      </c>
      <c r="B210">
        <v>0</v>
      </c>
      <c r="C210">
        <v>1</v>
      </c>
      <c r="D210">
        <v>2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4</v>
      </c>
      <c r="K210">
        <v>54.99</v>
      </c>
      <c r="L210">
        <v>4</v>
      </c>
      <c r="M210">
        <v>19</v>
      </c>
      <c r="N210">
        <v>1</v>
      </c>
      <c r="O210">
        <v>3</v>
      </c>
      <c r="P210" s="15">
        <f>'Reg stats wrt revenue'!$B$17+'Reg stats wrt revenue'!$B$19*'Predictive Analytics'!C210+'Reg stats wrt revenue'!$B$20*'Predictive Analytics'!E210+'Reg stats wrt revenue'!$B$25*'Predictive Analytics'!J210+'Reg stats wrt revenue'!$B$26*'Predictive Analytics'!K210+'Reg stats wrt revenue'!$B$27*'Predictive Analytics'!L210+'Reg stats wrt revenue'!$B$28*'Predictive Analytics'!M210+'Reg stats wrt revenue'!$B$29*'Predictive Analytics'!N210</f>
        <v>26.42568953017372</v>
      </c>
      <c r="Q210" s="16">
        <f>'Reg stats wrt transactions'!$B$17+'Reg stats wrt transactions'!$B$19*'Predictive Analytics'!C210+'Predictive Analytics'!$B$20*'Predictive Analytics'!E210+'Reg stats wrt transactions'!$B$25*'Predictive Analytics'!J210+'Reg stats wrt transactions'!$B$26*'Reg stats wrt transactions'!K210+'Reg stats wrt transactions'!$B$27*'Predictive Analytics'!L210+'Reg stats wrt transactions'!$B$28*'Predictive Analytics'!M210+'Reg stats wrt transactions'!$B$29*'Predictive Analytics'!N210</f>
        <v>0.50327065663132498</v>
      </c>
    </row>
    <row r="211" spans="1:17" x14ac:dyDescent="0.3">
      <c r="A211" t="s">
        <v>5845</v>
      </c>
      <c r="B211">
        <v>0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5</v>
      </c>
      <c r="K211">
        <v>163.98</v>
      </c>
      <c r="L211">
        <v>7</v>
      </c>
      <c r="M211">
        <v>17</v>
      </c>
      <c r="N211">
        <v>0</v>
      </c>
      <c r="O211">
        <v>3.75</v>
      </c>
      <c r="P211" s="15">
        <f>'Reg stats wrt revenue'!$B$17+'Reg stats wrt revenue'!$B$19*'Predictive Analytics'!C211+'Reg stats wrt revenue'!$B$20*'Predictive Analytics'!E211+'Reg stats wrt revenue'!$B$25*'Predictive Analytics'!J211+'Reg stats wrt revenue'!$B$26*'Predictive Analytics'!K211+'Reg stats wrt revenue'!$B$27*'Predictive Analytics'!L211+'Reg stats wrt revenue'!$B$28*'Predictive Analytics'!M211+'Reg stats wrt revenue'!$B$29*'Predictive Analytics'!N211</f>
        <v>6.262049425715877</v>
      </c>
      <c r="Q211" s="16">
        <f>'Reg stats wrt transactions'!$B$17+'Reg stats wrt transactions'!$B$19*'Predictive Analytics'!C211+'Predictive Analytics'!$B$20*'Predictive Analytics'!E211+'Reg stats wrt transactions'!$B$25*'Predictive Analytics'!J211+'Reg stats wrt transactions'!$B$26*'Reg stats wrt transactions'!K211+'Reg stats wrt transactions'!$B$27*'Predictive Analytics'!L211+'Reg stats wrt transactions'!$B$28*'Predictive Analytics'!M211+'Reg stats wrt transactions'!$B$29*'Predictive Analytics'!N211</f>
        <v>0.31865556664971006</v>
      </c>
    </row>
    <row r="212" spans="1:17" x14ac:dyDescent="0.3">
      <c r="A212" t="s">
        <v>5850</v>
      </c>
      <c r="B212">
        <v>0</v>
      </c>
      <c r="C212">
        <v>1</v>
      </c>
      <c r="D212">
        <v>3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2</v>
      </c>
      <c r="K212">
        <v>93.98</v>
      </c>
      <c r="L212">
        <v>4</v>
      </c>
      <c r="M212">
        <v>16</v>
      </c>
      <c r="N212">
        <v>0</v>
      </c>
      <c r="O212">
        <v>3.25</v>
      </c>
      <c r="P212" s="15">
        <f>'Reg stats wrt revenue'!$B$17+'Reg stats wrt revenue'!$B$19*'Predictive Analytics'!C212+'Reg stats wrt revenue'!$B$20*'Predictive Analytics'!E212+'Reg stats wrt revenue'!$B$25*'Predictive Analytics'!J212+'Reg stats wrt revenue'!$B$26*'Predictive Analytics'!K212+'Reg stats wrt revenue'!$B$27*'Predictive Analytics'!L212+'Reg stats wrt revenue'!$B$28*'Predictive Analytics'!M212+'Reg stats wrt revenue'!$B$29*'Predictive Analytics'!N212</f>
        <v>9.7112447406358697</v>
      </c>
      <c r="Q212" s="16">
        <f>'Reg stats wrt transactions'!$B$17+'Reg stats wrt transactions'!$B$19*'Predictive Analytics'!C212+'Predictive Analytics'!$B$20*'Predictive Analytics'!E212+'Reg stats wrt transactions'!$B$25*'Predictive Analytics'!J212+'Reg stats wrt transactions'!$B$26*'Reg stats wrt transactions'!K212+'Reg stats wrt transactions'!$B$27*'Predictive Analytics'!L212+'Reg stats wrt transactions'!$B$28*'Predictive Analytics'!M212+'Reg stats wrt transactions'!$B$29*'Predictive Analytics'!N212</f>
        <v>0.20716489812453642</v>
      </c>
    </row>
    <row r="213" spans="1:17" x14ac:dyDescent="0.3">
      <c r="A213" t="s">
        <v>5858</v>
      </c>
      <c r="B213">
        <v>1</v>
      </c>
      <c r="C213">
        <v>0</v>
      </c>
      <c r="D213">
        <v>1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5</v>
      </c>
      <c r="K213">
        <v>102.98</v>
      </c>
      <c r="L213">
        <v>4</v>
      </c>
      <c r="M213">
        <v>1</v>
      </c>
      <c r="N213">
        <v>0</v>
      </c>
      <c r="O213">
        <v>3</v>
      </c>
      <c r="P213" s="15">
        <f>'Reg stats wrt revenue'!$B$17+'Reg stats wrt revenue'!$B$19*'Predictive Analytics'!C213+'Reg stats wrt revenue'!$B$20*'Predictive Analytics'!E213+'Reg stats wrt revenue'!$B$25*'Predictive Analytics'!J213+'Reg stats wrt revenue'!$B$26*'Predictive Analytics'!K213+'Reg stats wrt revenue'!$B$27*'Predictive Analytics'!L213+'Reg stats wrt revenue'!$B$28*'Predictive Analytics'!M213+'Reg stats wrt revenue'!$B$29*'Predictive Analytics'!N213</f>
        <v>7.2018825866119105</v>
      </c>
      <c r="Q213" s="16">
        <f>'Reg stats wrt transactions'!$B$17+'Reg stats wrt transactions'!$B$19*'Predictive Analytics'!C213+'Predictive Analytics'!$B$20*'Predictive Analytics'!E213+'Reg stats wrt transactions'!$B$25*'Predictive Analytics'!J213+'Reg stats wrt transactions'!$B$26*'Reg stats wrt transactions'!K213+'Reg stats wrt transactions'!$B$27*'Predictive Analytics'!L213+'Reg stats wrt transactions'!$B$28*'Predictive Analytics'!M213+'Reg stats wrt transactions'!$B$29*'Predictive Analytics'!N213</f>
        <v>0.31629841613352705</v>
      </c>
    </row>
    <row r="214" spans="1:17" x14ac:dyDescent="0.3">
      <c r="A214" t="s">
        <v>5865</v>
      </c>
      <c r="B214">
        <v>0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2</v>
      </c>
      <c r="K214">
        <v>133.97999999999999</v>
      </c>
      <c r="L214">
        <v>2</v>
      </c>
      <c r="M214">
        <v>17</v>
      </c>
      <c r="N214">
        <v>1</v>
      </c>
      <c r="O214">
        <v>3</v>
      </c>
      <c r="P214" s="15">
        <f>'Reg stats wrt revenue'!$B$17+'Reg stats wrt revenue'!$B$19*'Predictive Analytics'!C214+'Reg stats wrt revenue'!$B$20*'Predictive Analytics'!E214+'Reg stats wrt revenue'!$B$25*'Predictive Analytics'!J214+'Reg stats wrt revenue'!$B$26*'Predictive Analytics'!K214+'Reg stats wrt revenue'!$B$27*'Predictive Analytics'!L214+'Reg stats wrt revenue'!$B$28*'Predictive Analytics'!M214+'Reg stats wrt revenue'!$B$29*'Predictive Analytics'!N214</f>
        <v>12.398663510279727</v>
      </c>
      <c r="Q214" s="16">
        <f>'Reg stats wrt transactions'!$B$17+'Reg stats wrt transactions'!$B$19*'Predictive Analytics'!C214+'Predictive Analytics'!$B$20*'Predictive Analytics'!E214+'Reg stats wrt transactions'!$B$25*'Predictive Analytics'!J214+'Reg stats wrt transactions'!$B$26*'Reg stats wrt transactions'!K214+'Reg stats wrt transactions'!$B$27*'Predictive Analytics'!L214+'Reg stats wrt transactions'!$B$28*'Predictive Analytics'!M214+'Reg stats wrt transactions'!$B$29*'Predictive Analytics'!N214</f>
        <v>0.42769195744151178</v>
      </c>
    </row>
    <row r="215" spans="1:17" x14ac:dyDescent="0.3">
      <c r="A215" t="s">
        <v>5866</v>
      </c>
      <c r="B215">
        <v>1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82.98</v>
      </c>
      <c r="L215">
        <v>1</v>
      </c>
      <c r="M215">
        <v>24</v>
      </c>
      <c r="N215">
        <v>0</v>
      </c>
      <c r="O215">
        <v>3</v>
      </c>
      <c r="P215" s="15">
        <f>'Reg stats wrt revenue'!$B$17+'Reg stats wrt revenue'!$B$19*'Predictive Analytics'!C215+'Reg stats wrt revenue'!$B$20*'Predictive Analytics'!E215+'Reg stats wrt revenue'!$B$25*'Predictive Analytics'!J215+'Reg stats wrt revenue'!$B$26*'Predictive Analytics'!K215+'Reg stats wrt revenue'!$B$27*'Predictive Analytics'!L215+'Reg stats wrt revenue'!$B$28*'Predictive Analytics'!M215+'Reg stats wrt revenue'!$B$29*'Predictive Analytics'!N215</f>
        <v>4.9553810551745467</v>
      </c>
      <c r="Q215" s="16">
        <f>'Reg stats wrt transactions'!$B$17+'Reg stats wrt transactions'!$B$19*'Predictive Analytics'!C215+'Predictive Analytics'!$B$20*'Predictive Analytics'!E215+'Reg stats wrt transactions'!$B$25*'Predictive Analytics'!J215+'Reg stats wrt transactions'!$B$26*'Reg stats wrt transactions'!K215+'Reg stats wrt transactions'!$B$27*'Predictive Analytics'!L215+'Reg stats wrt transactions'!$B$28*'Predictive Analytics'!M215+'Reg stats wrt transactions'!$B$29*'Predictive Analytics'!N215</f>
        <v>0.27555713344095567</v>
      </c>
    </row>
    <row r="216" spans="1:17" x14ac:dyDescent="0.3">
      <c r="A216" t="s">
        <v>5876</v>
      </c>
      <c r="B216">
        <v>0</v>
      </c>
      <c r="C216">
        <v>1</v>
      </c>
      <c r="D216">
        <v>2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8</v>
      </c>
      <c r="K216">
        <v>53.99</v>
      </c>
      <c r="L216">
        <v>5</v>
      </c>
      <c r="M216">
        <v>16</v>
      </c>
      <c r="N216">
        <v>0</v>
      </c>
      <c r="O216">
        <v>3</v>
      </c>
      <c r="P216" s="15">
        <f>'Reg stats wrt revenue'!$B$17+'Reg stats wrt revenue'!$B$19*'Predictive Analytics'!C216+'Reg stats wrt revenue'!$B$20*'Predictive Analytics'!E216+'Reg stats wrt revenue'!$B$25*'Predictive Analytics'!J216+'Reg stats wrt revenue'!$B$26*'Predictive Analytics'!K216+'Reg stats wrt revenue'!$B$27*'Predictive Analytics'!L216+'Reg stats wrt revenue'!$B$28*'Predictive Analytics'!M216+'Reg stats wrt revenue'!$B$29*'Predictive Analytics'!N216</f>
        <v>28.205681031137573</v>
      </c>
      <c r="Q216" s="16">
        <f>'Reg stats wrt transactions'!$B$17+'Reg stats wrt transactions'!$B$19*'Predictive Analytics'!C216+'Predictive Analytics'!$B$20*'Predictive Analytics'!E216+'Reg stats wrt transactions'!$B$25*'Predictive Analytics'!J216+'Reg stats wrt transactions'!$B$26*'Reg stats wrt transactions'!K216+'Reg stats wrt transactions'!$B$27*'Predictive Analytics'!L216+'Reg stats wrt transactions'!$B$28*'Predictive Analytics'!M216+'Reg stats wrt transactions'!$B$29*'Predictive Analytics'!N216</f>
        <v>0.52974004537906161</v>
      </c>
    </row>
    <row r="217" spans="1:17" x14ac:dyDescent="0.3">
      <c r="A217" t="s">
        <v>5877</v>
      </c>
      <c r="B217">
        <v>1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7</v>
      </c>
      <c r="K217">
        <v>60.99</v>
      </c>
      <c r="L217">
        <v>2</v>
      </c>
      <c r="M217">
        <v>19</v>
      </c>
      <c r="N217">
        <v>0</v>
      </c>
      <c r="O217">
        <v>3</v>
      </c>
      <c r="P217" s="15">
        <f>'Reg stats wrt revenue'!$B$17+'Reg stats wrt revenue'!$B$19*'Predictive Analytics'!C217+'Reg stats wrt revenue'!$B$20*'Predictive Analytics'!E217+'Reg stats wrt revenue'!$B$25*'Predictive Analytics'!J217+'Reg stats wrt revenue'!$B$26*'Predictive Analytics'!K217+'Reg stats wrt revenue'!$B$27*'Predictive Analytics'!L217+'Reg stats wrt revenue'!$B$28*'Predictive Analytics'!M217+'Reg stats wrt revenue'!$B$29*'Predictive Analytics'!N217</f>
        <v>19.759575439713799</v>
      </c>
      <c r="Q217" s="16">
        <f>'Reg stats wrt transactions'!$B$17+'Reg stats wrt transactions'!$B$19*'Predictive Analytics'!C217+'Predictive Analytics'!$B$20*'Predictive Analytics'!E217+'Reg stats wrt transactions'!$B$25*'Predictive Analytics'!J217+'Reg stats wrt transactions'!$B$26*'Reg stats wrt transactions'!K217+'Reg stats wrt transactions'!$B$27*'Predictive Analytics'!L217+'Reg stats wrt transactions'!$B$28*'Predictive Analytics'!M217+'Reg stats wrt transactions'!$B$29*'Predictive Analytics'!N217</f>
        <v>0.53629393248873702</v>
      </c>
    </row>
    <row r="218" spans="1:17" x14ac:dyDescent="0.3">
      <c r="A218" t="s">
        <v>5878</v>
      </c>
      <c r="B218">
        <v>0</v>
      </c>
      <c r="C218">
        <v>1</v>
      </c>
      <c r="D218">
        <v>3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1</v>
      </c>
      <c r="K218">
        <v>147.97999999999999</v>
      </c>
      <c r="L218">
        <v>3</v>
      </c>
      <c r="M218">
        <v>25</v>
      </c>
      <c r="N218">
        <v>0</v>
      </c>
      <c r="O218">
        <v>3</v>
      </c>
      <c r="P218" s="15">
        <f>'Reg stats wrt revenue'!$B$17+'Reg stats wrt revenue'!$B$19*'Predictive Analytics'!C218+'Reg stats wrt revenue'!$B$20*'Predictive Analytics'!E218+'Reg stats wrt revenue'!$B$25*'Predictive Analytics'!J218+'Reg stats wrt revenue'!$B$26*'Predictive Analytics'!K218+'Reg stats wrt revenue'!$B$27*'Predictive Analytics'!L218+'Reg stats wrt revenue'!$B$28*'Predictive Analytics'!M218+'Reg stats wrt revenue'!$B$29*'Predictive Analytics'!N218</f>
        <v>7.3416190702022739</v>
      </c>
      <c r="Q218" s="16">
        <f>'Reg stats wrt transactions'!$B$17+'Reg stats wrt transactions'!$B$19*'Predictive Analytics'!C218+'Predictive Analytics'!$B$20*'Predictive Analytics'!E218+'Reg stats wrt transactions'!$B$25*'Predictive Analytics'!J218+'Reg stats wrt transactions'!$B$26*'Reg stats wrt transactions'!K218+'Reg stats wrt transactions'!$B$27*'Predictive Analytics'!L218+'Reg stats wrt transactions'!$B$28*'Predictive Analytics'!M218+'Reg stats wrt transactions'!$B$29*'Predictive Analytics'!N218</f>
        <v>0.17876244982736086</v>
      </c>
    </row>
    <row r="219" spans="1:17" x14ac:dyDescent="0.3">
      <c r="A219" t="s">
        <v>5879</v>
      </c>
      <c r="B219">
        <v>1</v>
      </c>
      <c r="C219">
        <v>0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9</v>
      </c>
      <c r="K219">
        <v>133.97999999999999</v>
      </c>
      <c r="L219">
        <v>3</v>
      </c>
      <c r="M219">
        <v>14</v>
      </c>
      <c r="N219">
        <v>0</v>
      </c>
      <c r="O219">
        <v>3</v>
      </c>
      <c r="P219" s="15">
        <f>'Reg stats wrt revenue'!$B$17+'Reg stats wrt revenue'!$B$19*'Predictive Analytics'!C219+'Reg stats wrt revenue'!$B$20*'Predictive Analytics'!E219+'Reg stats wrt revenue'!$B$25*'Predictive Analytics'!J219+'Reg stats wrt revenue'!$B$26*'Predictive Analytics'!K219+'Reg stats wrt revenue'!$B$27*'Predictive Analytics'!L219+'Reg stats wrt revenue'!$B$28*'Predictive Analytics'!M219+'Reg stats wrt revenue'!$B$29*'Predictive Analytics'!N219</f>
        <v>21.230780102581917</v>
      </c>
      <c r="Q219" s="16">
        <f>'Reg stats wrt transactions'!$B$17+'Reg stats wrt transactions'!$B$19*'Predictive Analytics'!C219+'Predictive Analytics'!$B$20*'Predictive Analytics'!E219+'Reg stats wrt transactions'!$B$25*'Predictive Analytics'!J219+'Reg stats wrt transactions'!$B$26*'Reg stats wrt transactions'!K219+'Reg stats wrt transactions'!$B$27*'Predictive Analytics'!L219+'Reg stats wrt transactions'!$B$28*'Predictive Analytics'!M219+'Reg stats wrt transactions'!$B$29*'Predictive Analytics'!N219</f>
        <v>0.57737521614483556</v>
      </c>
    </row>
    <row r="220" spans="1:17" x14ac:dyDescent="0.3">
      <c r="A220" t="s">
        <v>5880</v>
      </c>
      <c r="B220">
        <v>0</v>
      </c>
      <c r="C220">
        <v>1</v>
      </c>
      <c r="D220">
        <v>3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2</v>
      </c>
      <c r="K220">
        <v>129.97999999999999</v>
      </c>
      <c r="L220">
        <v>6</v>
      </c>
      <c r="M220">
        <v>19</v>
      </c>
      <c r="N220">
        <v>0</v>
      </c>
      <c r="O220">
        <v>3.5</v>
      </c>
      <c r="P220" s="15">
        <f>'Reg stats wrt revenue'!$B$17+'Reg stats wrt revenue'!$B$19*'Predictive Analytics'!C220+'Reg stats wrt revenue'!$B$20*'Predictive Analytics'!E220+'Reg stats wrt revenue'!$B$25*'Predictive Analytics'!J220+'Reg stats wrt revenue'!$B$26*'Predictive Analytics'!K220+'Reg stats wrt revenue'!$B$27*'Predictive Analytics'!L220+'Reg stats wrt revenue'!$B$28*'Predictive Analytics'!M220+'Reg stats wrt revenue'!$B$29*'Predictive Analytics'!N220</f>
        <v>7.1215635436071363</v>
      </c>
      <c r="Q220" s="16">
        <f>'Reg stats wrt transactions'!$B$17+'Reg stats wrt transactions'!$B$19*'Predictive Analytics'!C220+'Predictive Analytics'!$B$20*'Predictive Analytics'!E220+'Reg stats wrt transactions'!$B$25*'Predictive Analytics'!J220+'Reg stats wrt transactions'!$B$26*'Reg stats wrt transactions'!K220+'Reg stats wrt transactions'!$B$27*'Predictive Analytics'!L220+'Reg stats wrt transactions'!$B$28*'Predictive Analytics'!M220+'Reg stats wrt transactions'!$B$29*'Predictive Analytics'!N220</f>
        <v>0.16939249232836609</v>
      </c>
    </row>
    <row r="221" spans="1:17" x14ac:dyDescent="0.3">
      <c r="A221" t="s">
        <v>5881</v>
      </c>
      <c r="B221">
        <v>0</v>
      </c>
      <c r="C221">
        <v>1</v>
      </c>
      <c r="D221">
        <v>2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4</v>
      </c>
      <c r="K221">
        <v>68.989999999999995</v>
      </c>
      <c r="L221">
        <v>2</v>
      </c>
      <c r="M221">
        <v>18</v>
      </c>
      <c r="N221">
        <v>0</v>
      </c>
      <c r="O221">
        <v>3</v>
      </c>
      <c r="P221" s="15">
        <f>'Reg stats wrt revenue'!$B$17+'Reg stats wrt revenue'!$B$19*'Predictive Analytics'!C221+'Reg stats wrt revenue'!$B$20*'Predictive Analytics'!E221+'Reg stats wrt revenue'!$B$25*'Predictive Analytics'!J221+'Reg stats wrt revenue'!$B$26*'Predictive Analytics'!K221+'Reg stats wrt revenue'!$B$27*'Predictive Analytics'!L221+'Reg stats wrt revenue'!$B$28*'Predictive Analytics'!M221+'Reg stats wrt revenue'!$B$29*'Predictive Analytics'!N221</f>
        <v>18.745568851058071</v>
      </c>
      <c r="Q221" s="16">
        <f>'Reg stats wrt transactions'!$B$17+'Reg stats wrt transactions'!$B$19*'Predictive Analytics'!C221+'Predictive Analytics'!$B$20*'Predictive Analytics'!E221+'Reg stats wrt transactions'!$B$25*'Predictive Analytics'!J221+'Reg stats wrt transactions'!$B$26*'Reg stats wrt transactions'!K221+'Reg stats wrt transactions'!$B$27*'Predictive Analytics'!L221+'Reg stats wrt transactions'!$B$28*'Predictive Analytics'!M221+'Reg stats wrt transactions'!$B$29*'Predictive Analytics'!N221</f>
        <v>0.36392054968532894</v>
      </c>
    </row>
    <row r="222" spans="1:17" x14ac:dyDescent="0.3">
      <c r="A222" t="s">
        <v>5884</v>
      </c>
      <c r="B222">
        <v>0</v>
      </c>
      <c r="C222">
        <v>1</v>
      </c>
      <c r="D222">
        <v>3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1</v>
      </c>
      <c r="K222">
        <v>40.99</v>
      </c>
      <c r="L222">
        <v>6</v>
      </c>
      <c r="M222">
        <v>22</v>
      </c>
      <c r="N222">
        <v>0</v>
      </c>
      <c r="O222">
        <v>3</v>
      </c>
      <c r="P222" s="15">
        <f>'Reg stats wrt revenue'!$B$17+'Reg stats wrt revenue'!$B$19*'Predictive Analytics'!C222+'Reg stats wrt revenue'!$B$20*'Predictive Analytics'!E222+'Reg stats wrt revenue'!$B$25*'Predictive Analytics'!J222+'Reg stats wrt revenue'!$B$26*'Predictive Analytics'!K222+'Reg stats wrt revenue'!$B$27*'Predictive Analytics'!L222+'Reg stats wrt revenue'!$B$28*'Predictive Analytics'!M222+'Reg stats wrt revenue'!$B$29*'Predictive Analytics'!N222</f>
        <v>5.3860861635201829</v>
      </c>
      <c r="Q222" s="16">
        <f>'Reg stats wrt transactions'!$B$17+'Reg stats wrt transactions'!$B$19*'Predictive Analytics'!C222+'Predictive Analytics'!$B$20*'Predictive Analytics'!E222+'Reg stats wrt transactions'!$B$25*'Predictive Analytics'!J222+'Reg stats wrt transactions'!$B$26*'Reg stats wrt transactions'!K222+'Reg stats wrt transactions'!$B$27*'Predictive Analytics'!L222+'Reg stats wrt transactions'!$B$28*'Predictive Analytics'!M222+'Reg stats wrt transactions'!$B$29*'Predictive Analytics'!N222</f>
        <v>0.11506366515980708</v>
      </c>
    </row>
    <row r="223" spans="1:17" x14ac:dyDescent="0.3">
      <c r="A223" t="s">
        <v>5887</v>
      </c>
      <c r="B223">
        <v>0</v>
      </c>
      <c r="C223">
        <v>1</v>
      </c>
      <c r="D223">
        <v>2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6</v>
      </c>
      <c r="K223">
        <v>115.98</v>
      </c>
      <c r="L223">
        <v>6</v>
      </c>
      <c r="M223">
        <v>11</v>
      </c>
      <c r="N223">
        <v>0</v>
      </c>
      <c r="O223">
        <v>3.5</v>
      </c>
      <c r="P223" s="15">
        <f>'Reg stats wrt revenue'!$B$17+'Reg stats wrt revenue'!$B$19*'Predictive Analytics'!C223+'Reg stats wrt revenue'!$B$20*'Predictive Analytics'!E223+'Reg stats wrt revenue'!$B$25*'Predictive Analytics'!J223+'Reg stats wrt revenue'!$B$26*'Predictive Analytics'!K223+'Reg stats wrt revenue'!$B$27*'Predictive Analytics'!L223+'Reg stats wrt revenue'!$B$28*'Predictive Analytics'!M223+'Reg stats wrt revenue'!$B$29*'Predictive Analytics'!N223</f>
        <v>19.596691285701457</v>
      </c>
      <c r="Q223" s="16">
        <f>'Reg stats wrt transactions'!$B$17+'Reg stats wrt transactions'!$B$19*'Predictive Analytics'!C223+'Predictive Analytics'!$B$20*'Predictive Analytics'!E223+'Reg stats wrt transactions'!$B$25*'Predictive Analytics'!J223+'Reg stats wrt transactions'!$B$26*'Reg stats wrt transactions'!K223+'Reg stats wrt transactions'!$B$27*'Predictive Analytics'!L223+'Reg stats wrt transactions'!$B$28*'Predictive Analytics'!M223+'Reg stats wrt transactions'!$B$29*'Predictive Analytics'!N223</f>
        <v>0.39046256152169462</v>
      </c>
    </row>
    <row r="224" spans="1:17" x14ac:dyDescent="0.3">
      <c r="A224" t="s">
        <v>5894</v>
      </c>
      <c r="B224">
        <v>0</v>
      </c>
      <c r="C224">
        <v>0</v>
      </c>
      <c r="D224">
        <v>2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7</v>
      </c>
      <c r="K224">
        <v>148.47</v>
      </c>
      <c r="L224">
        <v>3</v>
      </c>
      <c r="M224">
        <v>11</v>
      </c>
      <c r="N224">
        <v>1</v>
      </c>
      <c r="O224">
        <v>3</v>
      </c>
      <c r="P224" s="15">
        <f>'Reg stats wrt revenue'!$B$17+'Reg stats wrt revenue'!$B$19*'Predictive Analytics'!C224+'Reg stats wrt revenue'!$B$20*'Predictive Analytics'!E224+'Reg stats wrt revenue'!$B$25*'Predictive Analytics'!J224+'Reg stats wrt revenue'!$B$26*'Predictive Analytics'!K224+'Reg stats wrt revenue'!$B$27*'Predictive Analytics'!L224+'Reg stats wrt revenue'!$B$28*'Predictive Analytics'!M224+'Reg stats wrt revenue'!$B$29*'Predictive Analytics'!N224</f>
        <v>32.84537381222971</v>
      </c>
      <c r="Q224" s="16">
        <f>'Reg stats wrt transactions'!$B$17+'Reg stats wrt transactions'!$B$19*'Predictive Analytics'!C224+'Predictive Analytics'!$B$20*'Predictive Analytics'!E224+'Reg stats wrt transactions'!$B$25*'Predictive Analytics'!J224+'Reg stats wrt transactions'!$B$26*'Reg stats wrt transactions'!K224+'Reg stats wrt transactions'!$B$27*'Predictive Analytics'!L224+'Reg stats wrt transactions'!$B$28*'Predictive Analytics'!M224+'Reg stats wrt transactions'!$B$29*'Predictive Analytics'!N224</f>
        <v>0.6392692436414722</v>
      </c>
    </row>
    <row r="225" spans="1:17" x14ac:dyDescent="0.3">
      <c r="A225" t="s">
        <v>5899</v>
      </c>
      <c r="B225">
        <v>0</v>
      </c>
      <c r="C225">
        <v>1</v>
      </c>
      <c r="D225">
        <v>3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1</v>
      </c>
      <c r="K225">
        <v>63.99</v>
      </c>
      <c r="L225">
        <v>5</v>
      </c>
      <c r="M225">
        <v>24</v>
      </c>
      <c r="N225">
        <v>0</v>
      </c>
      <c r="O225">
        <v>3</v>
      </c>
      <c r="P225" s="15">
        <f>'Reg stats wrt revenue'!$B$17+'Reg stats wrt revenue'!$B$19*'Predictive Analytics'!C225+'Reg stats wrt revenue'!$B$20*'Predictive Analytics'!E225+'Reg stats wrt revenue'!$B$25*'Predictive Analytics'!J225+'Reg stats wrt revenue'!$B$26*'Predictive Analytics'!K225+'Reg stats wrt revenue'!$B$27*'Predictive Analytics'!L225+'Reg stats wrt revenue'!$B$28*'Predictive Analytics'!M225+'Reg stats wrt revenue'!$B$29*'Predictive Analytics'!N225</f>
        <v>6.2720488600862936</v>
      </c>
      <c r="Q225" s="16">
        <f>'Reg stats wrt transactions'!$B$17+'Reg stats wrt transactions'!$B$19*'Predictive Analytics'!C225+'Predictive Analytics'!$B$20*'Predictive Analytics'!E225+'Reg stats wrt transactions'!$B$25*'Predictive Analytics'!J225+'Reg stats wrt transactions'!$B$26*'Reg stats wrt transactions'!K225+'Reg stats wrt transactions'!$B$27*'Predictive Analytics'!L225+'Reg stats wrt transactions'!$B$28*'Predictive Analytics'!M225+'Reg stats wrt transactions'!$B$29*'Predictive Analytics'!N225</f>
        <v>0.1372352835120981</v>
      </c>
    </row>
    <row r="226" spans="1:17" x14ac:dyDescent="0.3">
      <c r="A226" t="s">
        <v>5906</v>
      </c>
      <c r="B226">
        <v>0</v>
      </c>
      <c r="C226">
        <v>0</v>
      </c>
      <c r="D226">
        <v>2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5</v>
      </c>
      <c r="K226">
        <v>76.989999999999995</v>
      </c>
      <c r="L226">
        <v>7</v>
      </c>
      <c r="M226">
        <v>20</v>
      </c>
      <c r="N226">
        <v>0</v>
      </c>
      <c r="O226">
        <v>4</v>
      </c>
      <c r="P226" s="15">
        <f>'Reg stats wrt revenue'!$B$17+'Reg stats wrt revenue'!$B$19*'Predictive Analytics'!C226+'Reg stats wrt revenue'!$B$20*'Predictive Analytics'!E226+'Reg stats wrt revenue'!$B$25*'Predictive Analytics'!J226+'Reg stats wrt revenue'!$B$26*'Predictive Analytics'!K226+'Reg stats wrt revenue'!$B$27*'Predictive Analytics'!L226+'Reg stats wrt revenue'!$B$28*'Predictive Analytics'!M226+'Reg stats wrt revenue'!$B$29*'Predictive Analytics'!N226</f>
        <v>13.889308992687337</v>
      </c>
      <c r="Q226" s="16">
        <f>'Reg stats wrt transactions'!$B$17+'Reg stats wrt transactions'!$B$19*'Predictive Analytics'!C226+'Predictive Analytics'!$B$20*'Predictive Analytics'!E226+'Reg stats wrt transactions'!$B$25*'Predictive Analytics'!J226+'Reg stats wrt transactions'!$B$26*'Reg stats wrt transactions'!K226+'Reg stats wrt transactions'!$B$27*'Predictive Analytics'!L226+'Reg stats wrt transactions'!$B$28*'Predictive Analytics'!M226+'Reg stats wrt transactions'!$B$29*'Predictive Analytics'!N226</f>
        <v>0.27325081432098153</v>
      </c>
    </row>
    <row r="227" spans="1:17" x14ac:dyDescent="0.3">
      <c r="A227" t="s">
        <v>5910</v>
      </c>
      <c r="B227">
        <v>0</v>
      </c>
      <c r="C227">
        <v>1</v>
      </c>
      <c r="D227">
        <v>5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4</v>
      </c>
      <c r="K227">
        <v>57.49</v>
      </c>
      <c r="L227">
        <v>2</v>
      </c>
      <c r="M227">
        <v>21</v>
      </c>
      <c r="N227">
        <v>0</v>
      </c>
      <c r="O227">
        <v>3</v>
      </c>
      <c r="P227" s="15">
        <f>'Reg stats wrt revenue'!$B$17+'Reg stats wrt revenue'!$B$19*'Predictive Analytics'!C227+'Reg stats wrt revenue'!$B$20*'Predictive Analytics'!E227+'Reg stats wrt revenue'!$B$25*'Predictive Analytics'!J227+'Reg stats wrt revenue'!$B$26*'Predictive Analytics'!K227+'Reg stats wrt revenue'!$B$27*'Predictive Analytics'!L227+'Reg stats wrt revenue'!$B$28*'Predictive Analytics'!M227+'Reg stats wrt revenue'!$B$29*'Predictive Analytics'!N227</f>
        <v>19.066573507005458</v>
      </c>
      <c r="Q227" s="16">
        <f>'Reg stats wrt transactions'!$B$17+'Reg stats wrt transactions'!$B$19*'Predictive Analytics'!C227+'Predictive Analytics'!$B$20*'Predictive Analytics'!E227+'Reg stats wrt transactions'!$B$25*'Predictive Analytics'!J227+'Reg stats wrt transactions'!$B$26*'Reg stats wrt transactions'!K227+'Reg stats wrt transactions'!$B$27*'Predictive Analytics'!L227+'Reg stats wrt transactions'!$B$28*'Predictive Analytics'!M227+'Reg stats wrt transactions'!$B$29*'Predictive Analytics'!N227</f>
        <v>0.36673662007464825</v>
      </c>
    </row>
    <row r="228" spans="1:17" x14ac:dyDescent="0.3">
      <c r="A228" t="s">
        <v>5914</v>
      </c>
      <c r="B228">
        <v>0</v>
      </c>
      <c r="C228">
        <v>0</v>
      </c>
      <c r="D228">
        <v>2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3</v>
      </c>
      <c r="K228">
        <v>143.97999999999999</v>
      </c>
      <c r="L228">
        <v>7</v>
      </c>
      <c r="M228">
        <v>12</v>
      </c>
      <c r="N228">
        <v>0</v>
      </c>
      <c r="O228">
        <v>3.25</v>
      </c>
      <c r="P228" s="15">
        <f>'Reg stats wrt revenue'!$B$17+'Reg stats wrt revenue'!$B$19*'Predictive Analytics'!C228+'Reg stats wrt revenue'!$B$20*'Predictive Analytics'!E228+'Reg stats wrt revenue'!$B$25*'Predictive Analytics'!J228+'Reg stats wrt revenue'!$B$26*'Predictive Analytics'!K228+'Reg stats wrt revenue'!$B$27*'Predictive Analytics'!L228+'Reg stats wrt revenue'!$B$28*'Predictive Analytics'!M228+'Reg stats wrt revenue'!$B$29*'Predictive Analytics'!N228</f>
        <v>6.1663262006179549</v>
      </c>
      <c r="Q228" s="16">
        <f>'Reg stats wrt transactions'!$B$17+'Reg stats wrt transactions'!$B$19*'Predictive Analytics'!C228+'Predictive Analytics'!$B$20*'Predictive Analytics'!E228+'Reg stats wrt transactions'!$B$25*'Predictive Analytics'!J228+'Reg stats wrt transactions'!$B$26*'Reg stats wrt transactions'!K228+'Reg stats wrt transactions'!$B$27*'Predictive Analytics'!L228+'Reg stats wrt transactions'!$B$28*'Predictive Analytics'!M228+'Reg stats wrt transactions'!$B$29*'Predictive Analytics'!N228</f>
        <v>0.15145149816704007</v>
      </c>
    </row>
    <row r="229" spans="1:17" x14ac:dyDescent="0.3">
      <c r="A229" t="s">
        <v>5915</v>
      </c>
      <c r="B229">
        <v>1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4</v>
      </c>
      <c r="K229">
        <v>56.99</v>
      </c>
      <c r="L229">
        <v>7</v>
      </c>
      <c r="M229">
        <v>11</v>
      </c>
      <c r="N229">
        <v>0</v>
      </c>
      <c r="O229">
        <v>3</v>
      </c>
      <c r="P229" s="15">
        <f>'Reg stats wrt revenue'!$B$17+'Reg stats wrt revenue'!$B$19*'Predictive Analytics'!C229+'Reg stats wrt revenue'!$B$20*'Predictive Analytics'!E229+'Reg stats wrt revenue'!$B$25*'Predictive Analytics'!J229+'Reg stats wrt revenue'!$B$26*'Predictive Analytics'!K229+'Reg stats wrt revenue'!$B$27*'Predictive Analytics'!L229+'Reg stats wrt revenue'!$B$28*'Predictive Analytics'!M229+'Reg stats wrt revenue'!$B$29*'Predictive Analytics'!N229</f>
        <v>4.3193490430987502</v>
      </c>
      <c r="Q229" s="16">
        <f>'Reg stats wrt transactions'!$B$17+'Reg stats wrt transactions'!$B$19*'Predictive Analytics'!C229+'Predictive Analytics'!$B$20*'Predictive Analytics'!E229+'Reg stats wrt transactions'!$B$25*'Predictive Analytics'!J229+'Reg stats wrt transactions'!$B$26*'Reg stats wrt transactions'!K229+'Reg stats wrt transactions'!$B$27*'Predictive Analytics'!L229+'Reg stats wrt transactions'!$B$28*'Predictive Analytics'!M229+'Reg stats wrt transactions'!$B$29*'Predictive Analytics'!N229</f>
        <v>0.25587852831319313</v>
      </c>
    </row>
    <row r="230" spans="1:17" x14ac:dyDescent="0.3">
      <c r="A230" t="s">
        <v>5916</v>
      </c>
      <c r="B230">
        <v>0</v>
      </c>
      <c r="C230">
        <v>1</v>
      </c>
      <c r="D230">
        <v>2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3</v>
      </c>
      <c r="K230">
        <v>73.489999999999995</v>
      </c>
      <c r="L230">
        <v>7</v>
      </c>
      <c r="M230">
        <v>22</v>
      </c>
      <c r="N230">
        <v>0</v>
      </c>
      <c r="O230">
        <v>3.5</v>
      </c>
      <c r="P230" s="15">
        <f>'Reg stats wrt revenue'!$B$17+'Reg stats wrt revenue'!$B$19*'Predictive Analytics'!C230+'Reg stats wrt revenue'!$B$20*'Predictive Analytics'!E230+'Reg stats wrt revenue'!$B$25*'Predictive Analytics'!J230+'Reg stats wrt revenue'!$B$26*'Predictive Analytics'!K230+'Reg stats wrt revenue'!$B$27*'Predictive Analytics'!L230+'Reg stats wrt revenue'!$B$28*'Predictive Analytics'!M230+'Reg stats wrt revenue'!$B$29*'Predictive Analytics'!N230</f>
        <v>10.148837077816481</v>
      </c>
      <c r="Q230" s="16">
        <f>'Reg stats wrt transactions'!$B$17+'Reg stats wrt transactions'!$B$19*'Predictive Analytics'!C230+'Predictive Analytics'!$B$20*'Predictive Analytics'!E230+'Reg stats wrt transactions'!$B$25*'Predictive Analytics'!J230+'Reg stats wrt transactions'!$B$26*'Reg stats wrt transactions'!K230+'Reg stats wrt transactions'!$B$27*'Predictive Analytics'!L230+'Reg stats wrt transactions'!$B$28*'Predictive Analytics'!M230+'Reg stats wrt transactions'!$B$29*'Predictive Analytics'!N230</f>
        <v>0.20905922218281889</v>
      </c>
    </row>
    <row r="231" spans="1:17" x14ac:dyDescent="0.3">
      <c r="A231" t="s">
        <v>5935</v>
      </c>
      <c r="B231">
        <v>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3</v>
      </c>
      <c r="K231">
        <v>143.97999999999999</v>
      </c>
      <c r="L231">
        <v>1</v>
      </c>
      <c r="M231">
        <v>26</v>
      </c>
      <c r="N231">
        <v>0</v>
      </c>
      <c r="O231">
        <v>3</v>
      </c>
      <c r="P231" s="15">
        <f>'Reg stats wrt revenue'!$B$17+'Reg stats wrt revenue'!$B$19*'Predictive Analytics'!C231+'Reg stats wrt revenue'!$B$20*'Predictive Analytics'!E231+'Reg stats wrt revenue'!$B$25*'Predictive Analytics'!J231+'Reg stats wrt revenue'!$B$26*'Predictive Analytics'!K231+'Reg stats wrt revenue'!$B$27*'Predictive Analytics'!L231+'Reg stats wrt revenue'!$B$28*'Predictive Analytics'!M231+'Reg stats wrt revenue'!$B$29*'Predictive Analytics'!N231</f>
        <v>7.3528870640741832</v>
      </c>
      <c r="Q231" s="16">
        <f>'Reg stats wrt transactions'!$B$17+'Reg stats wrt transactions'!$B$19*'Predictive Analytics'!C231+'Predictive Analytics'!$B$20*'Predictive Analytics'!E231+'Reg stats wrt transactions'!$B$25*'Predictive Analytics'!J231+'Reg stats wrt transactions'!$B$26*'Reg stats wrt transactions'!K231+'Reg stats wrt transactions'!$B$27*'Predictive Analytics'!L231+'Reg stats wrt transactions'!$B$28*'Predictive Analytics'!M231+'Reg stats wrt transactions'!$B$29*'Predictive Analytics'!N231</f>
        <v>0.3345794112583802</v>
      </c>
    </row>
    <row r="232" spans="1:17" x14ac:dyDescent="0.3">
      <c r="A232" t="s">
        <v>5941</v>
      </c>
      <c r="B232">
        <v>0</v>
      </c>
      <c r="C232">
        <v>0</v>
      </c>
      <c r="D232">
        <v>2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5</v>
      </c>
      <c r="K232">
        <v>145.47</v>
      </c>
      <c r="L232">
        <v>6</v>
      </c>
      <c r="M232">
        <v>13</v>
      </c>
      <c r="N232">
        <v>1</v>
      </c>
      <c r="O232">
        <v>3.5</v>
      </c>
      <c r="P232" s="15">
        <f>'Reg stats wrt revenue'!$B$17+'Reg stats wrt revenue'!$B$19*'Predictive Analytics'!C232+'Reg stats wrt revenue'!$B$20*'Predictive Analytics'!E232+'Reg stats wrt revenue'!$B$25*'Predictive Analytics'!J232+'Reg stats wrt revenue'!$B$26*'Predictive Analytics'!K232+'Reg stats wrt revenue'!$B$27*'Predictive Analytics'!L232+'Reg stats wrt revenue'!$B$28*'Predictive Analytics'!M232+'Reg stats wrt revenue'!$B$29*'Predictive Analytics'!N232</f>
        <v>23.307824025988197</v>
      </c>
      <c r="Q232" s="16">
        <f>'Reg stats wrt transactions'!$B$17+'Reg stats wrt transactions'!$B$19*'Predictive Analytics'!C232+'Predictive Analytics'!$B$20*'Predictive Analytics'!E232+'Reg stats wrt transactions'!$B$25*'Predictive Analytics'!J232+'Reg stats wrt transactions'!$B$26*'Reg stats wrt transactions'!K232+'Reg stats wrt transactions'!$B$27*'Predictive Analytics'!L232+'Reg stats wrt transactions'!$B$28*'Predictive Analytics'!M232+'Reg stats wrt transactions'!$B$29*'Predictive Analytics'!N232</f>
        <v>0.4659741145070273</v>
      </c>
    </row>
    <row r="233" spans="1:17" x14ac:dyDescent="0.3">
      <c r="A233" t="s">
        <v>5943</v>
      </c>
      <c r="B233">
        <v>0</v>
      </c>
      <c r="C233">
        <v>0</v>
      </c>
      <c r="D233">
        <v>2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2</v>
      </c>
      <c r="K233">
        <v>95.99</v>
      </c>
      <c r="L233">
        <v>3</v>
      </c>
      <c r="M233">
        <v>15</v>
      </c>
      <c r="N233">
        <v>0</v>
      </c>
      <c r="O233">
        <v>3</v>
      </c>
      <c r="P233" s="15">
        <f>'Reg stats wrt revenue'!$B$17+'Reg stats wrt revenue'!$B$19*'Predictive Analytics'!C233+'Reg stats wrt revenue'!$B$20*'Predictive Analytics'!E233+'Reg stats wrt revenue'!$B$25*'Predictive Analytics'!J233+'Reg stats wrt revenue'!$B$26*'Predictive Analytics'!K233+'Reg stats wrt revenue'!$B$27*'Predictive Analytics'!L233+'Reg stats wrt revenue'!$B$28*'Predictive Analytics'!M233+'Reg stats wrt revenue'!$B$29*'Predictive Analytics'!N233</f>
        <v>8.294362025865512</v>
      </c>
      <c r="Q233" s="16">
        <f>'Reg stats wrt transactions'!$B$17+'Reg stats wrt transactions'!$B$19*'Predictive Analytics'!C233+'Predictive Analytics'!$B$20*'Predictive Analytics'!E233+'Reg stats wrt transactions'!$B$25*'Predictive Analytics'!J233+'Reg stats wrt transactions'!$B$26*'Reg stats wrt transactions'!K233+'Reg stats wrt transactions'!$B$27*'Predictive Analytics'!L233+'Reg stats wrt transactions'!$B$28*'Predictive Analytics'!M233+'Reg stats wrt transactions'!$B$29*'Predictive Analytics'!N233</f>
        <v>0.17829962336946031</v>
      </c>
    </row>
    <row r="234" spans="1:17" x14ac:dyDescent="0.3">
      <c r="A234" t="s">
        <v>5947</v>
      </c>
      <c r="B234">
        <v>1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7</v>
      </c>
      <c r="K234">
        <v>121.98</v>
      </c>
      <c r="L234">
        <v>3</v>
      </c>
      <c r="M234">
        <v>12</v>
      </c>
      <c r="N234">
        <v>0</v>
      </c>
      <c r="O234">
        <v>3</v>
      </c>
      <c r="P234" s="15">
        <f>'Reg stats wrt revenue'!$B$17+'Reg stats wrt revenue'!$B$19*'Predictive Analytics'!C234+'Reg stats wrt revenue'!$B$20*'Predictive Analytics'!E234+'Reg stats wrt revenue'!$B$25*'Predictive Analytics'!J234+'Reg stats wrt revenue'!$B$26*'Predictive Analytics'!K234+'Reg stats wrt revenue'!$B$27*'Predictive Analytics'!L234+'Reg stats wrt revenue'!$B$28*'Predictive Analytics'!M234+'Reg stats wrt revenue'!$B$29*'Predictive Analytics'!N234</f>
        <v>14.955839691889574</v>
      </c>
      <c r="Q234" s="16">
        <f>'Reg stats wrt transactions'!$B$17+'Reg stats wrt transactions'!$B$19*'Predictive Analytics'!C234+'Predictive Analytics'!$B$20*'Predictive Analytics'!E234+'Reg stats wrt transactions'!$B$25*'Predictive Analytics'!J234+'Reg stats wrt transactions'!$B$26*'Reg stats wrt transactions'!K234+'Reg stats wrt transactions'!$B$27*'Predictive Analytics'!L234+'Reg stats wrt transactions'!$B$28*'Predictive Analytics'!M234+'Reg stats wrt transactions'!$B$29*'Predictive Analytics'!N234</f>
        <v>0.46120804076953265</v>
      </c>
    </row>
    <row r="235" spans="1:17" x14ac:dyDescent="0.3">
      <c r="A235" t="s">
        <v>5953</v>
      </c>
      <c r="B235">
        <v>0</v>
      </c>
      <c r="C235">
        <v>1</v>
      </c>
      <c r="D235">
        <v>4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10</v>
      </c>
      <c r="K235">
        <v>70.489999999999995</v>
      </c>
      <c r="L235">
        <v>6</v>
      </c>
      <c r="M235">
        <v>13</v>
      </c>
      <c r="N235">
        <v>1</v>
      </c>
      <c r="O235">
        <v>3.25</v>
      </c>
      <c r="P235" s="15">
        <f>'Reg stats wrt revenue'!$B$17+'Reg stats wrt revenue'!$B$19*'Predictive Analytics'!C235+'Reg stats wrt revenue'!$B$20*'Predictive Analytics'!E235+'Reg stats wrt revenue'!$B$25*'Predictive Analytics'!J235+'Reg stats wrt revenue'!$B$26*'Predictive Analytics'!K235+'Reg stats wrt revenue'!$B$27*'Predictive Analytics'!L235+'Reg stats wrt revenue'!$B$28*'Predictive Analytics'!M235+'Reg stats wrt revenue'!$B$29*'Predictive Analytics'!N235</f>
        <v>42.696952381591124</v>
      </c>
      <c r="Q235" s="16">
        <f>'Reg stats wrt transactions'!$B$17+'Reg stats wrt transactions'!$B$19*'Predictive Analytics'!C235+'Predictive Analytics'!$B$20*'Predictive Analytics'!E235+'Reg stats wrt transactions'!$B$25*'Predictive Analytics'!J235+'Reg stats wrt transactions'!$B$26*'Reg stats wrt transactions'!K235+'Reg stats wrt transactions'!$B$27*'Predictive Analytics'!L235+'Reg stats wrt transactions'!$B$28*'Predictive Analytics'!M235+'Reg stats wrt transactions'!$B$29*'Predictive Analytics'!N235</f>
        <v>0.79991942501446667</v>
      </c>
    </row>
    <row r="236" spans="1:17" x14ac:dyDescent="0.3">
      <c r="A236" t="s">
        <v>5964</v>
      </c>
      <c r="B236">
        <v>1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2</v>
      </c>
      <c r="K236">
        <v>144.97999999999999</v>
      </c>
      <c r="L236">
        <v>4</v>
      </c>
      <c r="M236">
        <v>16</v>
      </c>
      <c r="N236">
        <v>0</v>
      </c>
      <c r="O236">
        <v>3.25</v>
      </c>
      <c r="P236" s="15">
        <f>'Reg stats wrt revenue'!$B$17+'Reg stats wrt revenue'!$B$19*'Predictive Analytics'!C236+'Reg stats wrt revenue'!$B$20*'Predictive Analytics'!E236+'Reg stats wrt revenue'!$B$25*'Predictive Analytics'!J236+'Reg stats wrt revenue'!$B$26*'Predictive Analytics'!K236+'Reg stats wrt revenue'!$B$27*'Predictive Analytics'!L236+'Reg stats wrt revenue'!$B$28*'Predictive Analytics'!M236+'Reg stats wrt revenue'!$B$29*'Predictive Analytics'!N236</f>
        <v>0.30798092712755598</v>
      </c>
      <c r="Q236" s="16">
        <f>'Reg stats wrt transactions'!$B$17+'Reg stats wrt transactions'!$B$19*'Predictive Analytics'!C236+'Predictive Analytics'!$B$20*'Predictive Analytics'!E236+'Reg stats wrt transactions'!$B$25*'Predictive Analytics'!J236+'Reg stats wrt transactions'!$B$26*'Reg stats wrt transactions'!K236+'Reg stats wrt transactions'!$B$27*'Predictive Analytics'!L236+'Reg stats wrt transactions'!$B$28*'Predictive Analytics'!M236+'Reg stats wrt transactions'!$B$29*'Predictive Analytics'!N236</f>
        <v>0.20716489812453642</v>
      </c>
    </row>
    <row r="237" spans="1:17" x14ac:dyDescent="0.3">
      <c r="A237" t="s">
        <v>5967</v>
      </c>
      <c r="B237">
        <v>1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3</v>
      </c>
      <c r="K237">
        <v>99.98</v>
      </c>
      <c r="L237">
        <v>5</v>
      </c>
      <c r="M237">
        <v>22</v>
      </c>
      <c r="N237">
        <v>0</v>
      </c>
      <c r="O237">
        <v>3.5</v>
      </c>
      <c r="P237" s="15">
        <f>'Reg stats wrt revenue'!$B$17+'Reg stats wrt revenue'!$B$19*'Predictive Analytics'!C237+'Reg stats wrt revenue'!$B$20*'Predictive Analytics'!E237+'Reg stats wrt revenue'!$B$25*'Predictive Analytics'!J237+'Reg stats wrt revenue'!$B$26*'Predictive Analytics'!K237+'Reg stats wrt revenue'!$B$27*'Predictive Analytics'!L237+'Reg stats wrt revenue'!$B$28*'Predictive Analytics'!M237+'Reg stats wrt revenue'!$B$29*'Predictive Analytics'!N237</f>
        <v>3.3252946545695674</v>
      </c>
      <c r="Q237" s="16">
        <f>'Reg stats wrt transactions'!$B$17+'Reg stats wrt transactions'!$B$19*'Predictive Analytics'!C237+'Predictive Analytics'!$B$20*'Predictive Analytics'!E237+'Reg stats wrt transactions'!$B$25*'Predictive Analytics'!J237+'Reg stats wrt transactions'!$B$26*'Reg stats wrt transactions'!K237+'Reg stats wrt transactions'!$B$27*'Predictive Analytics'!L237+'Reg stats wrt transactions'!$B$28*'Predictive Analytics'!M237+'Reg stats wrt transactions'!$B$29*'Predictive Analytics'!N237</f>
        <v>0.24964769836830852</v>
      </c>
    </row>
    <row r="238" spans="1:17" x14ac:dyDescent="0.3">
      <c r="A238" t="s">
        <v>5973</v>
      </c>
      <c r="B238">
        <v>0</v>
      </c>
      <c r="C238">
        <v>0</v>
      </c>
      <c r="D238">
        <v>4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2</v>
      </c>
      <c r="K238">
        <v>62.49</v>
      </c>
      <c r="L238">
        <v>4</v>
      </c>
      <c r="M238">
        <v>20</v>
      </c>
      <c r="N238">
        <v>0</v>
      </c>
      <c r="O238">
        <v>3.25</v>
      </c>
      <c r="P238" s="15">
        <f>'Reg stats wrt revenue'!$B$17+'Reg stats wrt revenue'!$B$19*'Predictive Analytics'!C238+'Reg stats wrt revenue'!$B$20*'Predictive Analytics'!E238+'Reg stats wrt revenue'!$B$25*'Predictive Analytics'!J238+'Reg stats wrt revenue'!$B$26*'Predictive Analytics'!K238+'Reg stats wrt revenue'!$B$27*'Predictive Analytics'!L238+'Reg stats wrt revenue'!$B$28*'Predictive Analytics'!M238+'Reg stats wrt revenue'!$B$29*'Predictive Analytics'!N238</f>
        <v>7.9222752261906866</v>
      </c>
      <c r="Q238" s="16">
        <f>'Reg stats wrt transactions'!$B$17+'Reg stats wrt transactions'!$B$19*'Predictive Analytics'!C238+'Predictive Analytics'!$B$20*'Predictive Analytics'!E238+'Reg stats wrt transactions'!$B$25*'Predictive Analytics'!J238+'Reg stats wrt transactions'!$B$26*'Reg stats wrt transactions'!K238+'Reg stats wrt transactions'!$B$27*'Predictive Analytics'!L238+'Reg stats wrt transactions'!$B$28*'Predictive Analytics'!M238+'Reg stats wrt transactions'!$B$29*'Predictive Analytics'!N238</f>
        <v>0.16269883592558099</v>
      </c>
    </row>
    <row r="239" spans="1:17" x14ac:dyDescent="0.3">
      <c r="A239" t="s">
        <v>5975</v>
      </c>
      <c r="B239">
        <v>0</v>
      </c>
      <c r="C239">
        <v>0</v>
      </c>
      <c r="D239">
        <v>2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7</v>
      </c>
      <c r="K239">
        <v>79.989999999999995</v>
      </c>
      <c r="L239">
        <v>4</v>
      </c>
      <c r="M239">
        <v>6</v>
      </c>
      <c r="N239">
        <v>0</v>
      </c>
      <c r="O239">
        <v>3</v>
      </c>
      <c r="P239" s="15">
        <f>'Reg stats wrt revenue'!$B$17+'Reg stats wrt revenue'!$B$19*'Predictive Analytics'!C239+'Reg stats wrt revenue'!$B$20*'Predictive Analytics'!E239+'Reg stats wrt revenue'!$B$25*'Predictive Analytics'!J239+'Reg stats wrt revenue'!$B$26*'Predictive Analytics'!K239+'Reg stats wrt revenue'!$B$27*'Predictive Analytics'!L239+'Reg stats wrt revenue'!$B$28*'Predictive Analytics'!M239+'Reg stats wrt revenue'!$B$29*'Predictive Analytics'!N239</f>
        <v>22.805057000936475</v>
      </c>
      <c r="Q239" s="16">
        <f>'Reg stats wrt transactions'!$B$17+'Reg stats wrt transactions'!$B$19*'Predictive Analytics'!C239+'Predictive Analytics'!$B$20*'Predictive Analytics'!E239+'Reg stats wrt transactions'!$B$25*'Predictive Analytics'!J239+'Reg stats wrt transactions'!$B$26*'Reg stats wrt transactions'!K239+'Reg stats wrt transactions'!$B$27*'Predictive Analytics'!L239+'Reg stats wrt transactions'!$B$28*'Predictive Analytics'!M239+'Reg stats wrt transactions'!$B$29*'Predictive Analytics'!N239</f>
        <v>0.43528166189814921</v>
      </c>
    </row>
    <row r="240" spans="1:17" x14ac:dyDescent="0.3">
      <c r="A240" t="s">
        <v>5980</v>
      </c>
      <c r="B240">
        <v>0</v>
      </c>
      <c r="C240">
        <v>1</v>
      </c>
      <c r="D240">
        <v>2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4</v>
      </c>
      <c r="K240">
        <v>58.99</v>
      </c>
      <c r="L240">
        <v>4</v>
      </c>
      <c r="M240">
        <v>17</v>
      </c>
      <c r="N240">
        <v>0</v>
      </c>
      <c r="O240">
        <v>3.25</v>
      </c>
      <c r="P240" s="15">
        <f>'Reg stats wrt revenue'!$B$17+'Reg stats wrt revenue'!$B$19*'Predictive Analytics'!C240+'Reg stats wrt revenue'!$B$20*'Predictive Analytics'!E240+'Reg stats wrt revenue'!$B$25*'Predictive Analytics'!J240+'Reg stats wrt revenue'!$B$26*'Predictive Analytics'!K240+'Reg stats wrt revenue'!$B$27*'Predictive Analytics'!L240+'Reg stats wrt revenue'!$B$28*'Predictive Analytics'!M240+'Reg stats wrt revenue'!$B$29*'Predictive Analytics'!N240</f>
        <v>16.610837240495719</v>
      </c>
      <c r="Q240" s="16">
        <f>'Reg stats wrt transactions'!$B$17+'Reg stats wrt transactions'!$B$19*'Predictive Analytics'!C240+'Predictive Analytics'!$B$20*'Predictive Analytics'!E240+'Reg stats wrt transactions'!$B$25*'Predictive Analytics'!J240+'Reg stats wrt transactions'!$B$26*'Reg stats wrt transactions'!K240+'Reg stats wrt transactions'!$B$27*'Predictive Analytics'!L240+'Reg stats wrt transactions'!$B$28*'Predictive Analytics'!M240+'Reg stats wrt transactions'!$B$29*'Predictive Analytics'!N240</f>
        <v>0.32239338337006618</v>
      </c>
    </row>
    <row r="241" spans="1:17" x14ac:dyDescent="0.3">
      <c r="A241" t="s">
        <v>5982</v>
      </c>
      <c r="B241">
        <v>0</v>
      </c>
      <c r="C241">
        <v>1</v>
      </c>
      <c r="D241">
        <v>2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5</v>
      </c>
      <c r="K241">
        <v>39.99</v>
      </c>
      <c r="L241">
        <v>7</v>
      </c>
      <c r="M241">
        <v>17</v>
      </c>
      <c r="N241">
        <v>0</v>
      </c>
      <c r="O241">
        <v>3.25</v>
      </c>
      <c r="P241" s="15">
        <f>'Reg stats wrt revenue'!$B$17+'Reg stats wrt revenue'!$B$19*'Predictive Analytics'!C241+'Reg stats wrt revenue'!$B$20*'Predictive Analytics'!E241+'Reg stats wrt revenue'!$B$25*'Predictive Analytics'!J241+'Reg stats wrt revenue'!$B$26*'Predictive Analytics'!K241+'Reg stats wrt revenue'!$B$27*'Predictive Analytics'!L241+'Reg stats wrt revenue'!$B$28*'Predictive Analytics'!M241+'Reg stats wrt revenue'!$B$29*'Predictive Analytics'!N241</f>
        <v>16.716078621283668</v>
      </c>
      <c r="Q241" s="16">
        <f>'Reg stats wrt transactions'!$B$17+'Reg stats wrt transactions'!$B$19*'Predictive Analytics'!C241+'Predictive Analytics'!$B$20*'Predictive Analytics'!E241+'Reg stats wrt transactions'!$B$25*'Predictive Analytics'!J241+'Reg stats wrt transactions'!$B$26*'Reg stats wrt transactions'!K241+'Reg stats wrt transactions'!$B$27*'Predictive Analytics'!L241+'Reg stats wrt transactions'!$B$28*'Predictive Analytics'!M241+'Reg stats wrt transactions'!$B$29*'Predictive Analytics'!N241</f>
        <v>0.31865556664971006</v>
      </c>
    </row>
    <row r="242" spans="1:17" x14ac:dyDescent="0.3">
      <c r="A242" t="s">
        <v>5989</v>
      </c>
      <c r="B242">
        <v>0</v>
      </c>
      <c r="C242">
        <v>1</v>
      </c>
      <c r="D242">
        <v>3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1</v>
      </c>
      <c r="K242">
        <v>103.98</v>
      </c>
      <c r="L242">
        <v>7</v>
      </c>
      <c r="M242">
        <v>22</v>
      </c>
      <c r="N242">
        <v>0</v>
      </c>
      <c r="O242">
        <v>3.5</v>
      </c>
      <c r="P242" s="15">
        <f>'Reg stats wrt revenue'!$B$17+'Reg stats wrt revenue'!$B$19*'Predictive Analytics'!C242+'Reg stats wrt revenue'!$B$20*'Predictive Analytics'!E242+'Reg stats wrt revenue'!$B$25*'Predictive Analytics'!J242+'Reg stats wrt revenue'!$B$26*'Predictive Analytics'!K242+'Reg stats wrt revenue'!$B$27*'Predictive Analytics'!L242+'Reg stats wrt revenue'!$B$28*'Predictive Analytics'!M242+'Reg stats wrt revenue'!$B$29*'Predictive Analytics'!N242</f>
        <v>3.365843475530355</v>
      </c>
      <c r="Q242" s="16">
        <f>'Reg stats wrt transactions'!$B$17+'Reg stats wrt transactions'!$B$19*'Predictive Analytics'!C242+'Predictive Analytics'!$B$20*'Predictive Analytics'!E242+'Reg stats wrt transactions'!$B$25*'Predictive Analytics'!J242+'Reg stats wrt transactions'!$B$26*'Reg stats wrt transactions'!K242+'Reg stats wrt transactions'!$B$27*'Predictive Analytics'!L242+'Reg stats wrt transactions'!$B$28*'Predictive Analytics'!M242+'Reg stats wrt transactions'!$B$29*'Predictive Analytics'!N242</f>
        <v>9.4769427067062262E-2</v>
      </c>
    </row>
    <row r="243" spans="1:17" x14ac:dyDescent="0.3">
      <c r="A243" t="s">
        <v>5997</v>
      </c>
      <c r="B243">
        <v>0</v>
      </c>
      <c r="C243">
        <v>0</v>
      </c>
      <c r="D243">
        <v>4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147.97999999999999</v>
      </c>
      <c r="L243">
        <v>6</v>
      </c>
      <c r="M243">
        <v>10</v>
      </c>
      <c r="N243">
        <v>0</v>
      </c>
      <c r="O243">
        <v>3</v>
      </c>
      <c r="P243" s="15">
        <f>'Reg stats wrt revenue'!$B$17+'Reg stats wrt revenue'!$B$19*'Predictive Analytics'!C243+'Reg stats wrt revenue'!$B$20*'Predictive Analytics'!E243+'Reg stats wrt revenue'!$B$25*'Predictive Analytics'!J243+'Reg stats wrt revenue'!$B$26*'Predictive Analytics'!K243+'Reg stats wrt revenue'!$B$27*'Predictive Analytics'!L243+'Reg stats wrt revenue'!$B$28*'Predictive Analytics'!M243+'Reg stats wrt revenue'!$B$29*'Predictive Analytics'!N243</f>
        <v>0.77448698553458939</v>
      </c>
      <c r="Q243" s="16">
        <f>'Reg stats wrt transactions'!$B$17+'Reg stats wrt transactions'!$B$19*'Predictive Analytics'!C243+'Predictive Analytics'!$B$20*'Predictive Analytics'!E243+'Reg stats wrt transactions'!$B$25*'Predictive Analytics'!J243+'Reg stats wrt transactions'!$B$26*'Reg stats wrt transactions'!K243+'Reg stats wrt transactions'!$B$27*'Predictive Analytics'!L243+'Reg stats wrt transactions'!$B$28*'Predictive Analytics'!M243+'Reg stats wrt transactions'!$B$29*'Predictive Analytics'!N243</f>
        <v>5.5578560884482014E-2</v>
      </c>
    </row>
    <row r="244" spans="1:17" x14ac:dyDescent="0.3">
      <c r="A244" t="s">
        <v>6006</v>
      </c>
      <c r="B244">
        <v>0</v>
      </c>
      <c r="C244">
        <v>1</v>
      </c>
      <c r="D244">
        <v>3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7</v>
      </c>
      <c r="K244">
        <v>63.49</v>
      </c>
      <c r="L244">
        <v>4</v>
      </c>
      <c r="M244">
        <v>17</v>
      </c>
      <c r="N244">
        <v>0</v>
      </c>
      <c r="O244">
        <v>3.25</v>
      </c>
      <c r="P244" s="15">
        <f>'Reg stats wrt revenue'!$B$17+'Reg stats wrt revenue'!$B$19*'Predictive Analytics'!C244+'Reg stats wrt revenue'!$B$20*'Predictive Analytics'!E244+'Reg stats wrt revenue'!$B$25*'Predictive Analytics'!J244+'Reg stats wrt revenue'!$B$26*'Predictive Analytics'!K244+'Reg stats wrt revenue'!$B$27*'Predictive Analytics'!L244+'Reg stats wrt revenue'!$B$28*'Predictive Analytics'!M244+'Reg stats wrt revenue'!$B$29*'Predictive Analytics'!N244</f>
        <v>26.062143660259224</v>
      </c>
      <c r="Q244" s="16">
        <f>'Reg stats wrt transactions'!$B$17+'Reg stats wrt transactions'!$B$19*'Predictive Analytics'!C244+'Predictive Analytics'!$B$20*'Predictive Analytics'!E244+'Reg stats wrt transactions'!$B$25*'Predictive Analytics'!J244+'Reg stats wrt transactions'!$B$26*'Reg stats wrt transactions'!K244+'Reg stats wrt transactions'!$B$27*'Predictive Analytics'!L244+'Reg stats wrt transactions'!$B$28*'Predictive Analytics'!M244+'Reg stats wrt transactions'!$B$29*'Predictive Analytics'!N244</f>
        <v>0.49382807604370116</v>
      </c>
    </row>
    <row r="245" spans="1:17" x14ac:dyDescent="0.3">
      <c r="A245" t="s">
        <v>6010</v>
      </c>
      <c r="B245">
        <v>0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19</v>
      </c>
      <c r="K245">
        <v>116.98</v>
      </c>
      <c r="L245">
        <v>2</v>
      </c>
      <c r="M245">
        <v>27</v>
      </c>
      <c r="N245">
        <v>1</v>
      </c>
      <c r="O245">
        <v>3.5</v>
      </c>
      <c r="P245" s="15">
        <f>'Reg stats wrt revenue'!$B$17+'Reg stats wrt revenue'!$B$19*'Predictive Analytics'!C245+'Reg stats wrt revenue'!$B$20*'Predictive Analytics'!E245+'Reg stats wrt revenue'!$B$25*'Predictive Analytics'!J245+'Reg stats wrt revenue'!$B$26*'Predictive Analytics'!K245+'Reg stats wrt revenue'!$B$27*'Predictive Analytics'!L245+'Reg stats wrt revenue'!$B$28*'Predictive Analytics'!M245+'Reg stats wrt revenue'!$B$29*'Predictive Analytics'!N245</f>
        <v>67.086065485376295</v>
      </c>
      <c r="Q245" s="16">
        <f>'Reg stats wrt transactions'!$B$17+'Reg stats wrt transactions'!$B$19*'Predictive Analytics'!C245+'Predictive Analytics'!$B$20*'Predictive Analytics'!E245+'Reg stats wrt transactions'!$B$25*'Predictive Analytics'!J245+'Reg stats wrt transactions'!$B$26*'Reg stats wrt transactions'!K245+'Reg stats wrt transactions'!$B$27*'Predictive Analytics'!L245+'Reg stats wrt transactions'!$B$28*'Predictive Analytics'!M245+'Reg stats wrt transactions'!$B$29*'Predictive Analytics'!N245</f>
        <v>1.4085421172231745</v>
      </c>
    </row>
    <row r="246" spans="1:17" x14ac:dyDescent="0.3">
      <c r="A246" t="s">
        <v>6011</v>
      </c>
      <c r="B246">
        <v>0</v>
      </c>
      <c r="C246">
        <v>0</v>
      </c>
      <c r="D246">
        <v>3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7</v>
      </c>
      <c r="K246">
        <v>133.97999999999999</v>
      </c>
      <c r="L246">
        <v>6</v>
      </c>
      <c r="M246">
        <v>2</v>
      </c>
      <c r="N246">
        <v>0</v>
      </c>
      <c r="O246">
        <v>3.25</v>
      </c>
      <c r="P246" s="15">
        <f>'Reg stats wrt revenue'!$B$17+'Reg stats wrt revenue'!$B$19*'Predictive Analytics'!C246+'Reg stats wrt revenue'!$B$20*'Predictive Analytics'!E246+'Reg stats wrt revenue'!$B$25*'Predictive Analytics'!J246+'Reg stats wrt revenue'!$B$26*'Predictive Analytics'!K246+'Reg stats wrt revenue'!$B$27*'Predictive Analytics'!L246+'Reg stats wrt revenue'!$B$28*'Predictive Analytics'!M246+'Reg stats wrt revenue'!$B$29*'Predictive Analytics'!N246</f>
        <v>19.593673729298608</v>
      </c>
      <c r="Q246" s="16">
        <f>'Reg stats wrt transactions'!$B$17+'Reg stats wrt transactions'!$B$19*'Predictive Analytics'!C246+'Predictive Analytics'!$B$20*'Predictive Analytics'!E246+'Reg stats wrt transactions'!$B$25*'Predictive Analytics'!J246+'Reg stats wrt transactions'!$B$26*'Reg stats wrt transactions'!K246+'Reg stats wrt transactions'!$B$27*'Predictive Analytics'!L246+'Reg stats wrt transactions'!$B$28*'Predictive Analytics'!M246+'Reg stats wrt transactions'!$B$29*'Predictive Analytics'!N246</f>
        <v>0.3909384251935672</v>
      </c>
    </row>
    <row r="247" spans="1:17" x14ac:dyDescent="0.3">
      <c r="A247" t="s">
        <v>6013</v>
      </c>
      <c r="B247">
        <v>0</v>
      </c>
      <c r="C247">
        <v>1</v>
      </c>
      <c r="D247">
        <v>3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10</v>
      </c>
      <c r="K247">
        <v>70.489999999999995</v>
      </c>
      <c r="L247">
        <v>7</v>
      </c>
      <c r="M247">
        <v>25</v>
      </c>
      <c r="N247">
        <v>0</v>
      </c>
      <c r="O247">
        <v>3.75</v>
      </c>
      <c r="P247" s="15">
        <f>'Reg stats wrt revenue'!$B$17+'Reg stats wrt revenue'!$B$19*'Predictive Analytics'!C247+'Reg stats wrt revenue'!$B$20*'Predictive Analytics'!E247+'Reg stats wrt revenue'!$B$25*'Predictive Analytics'!J247+'Reg stats wrt revenue'!$B$26*'Predictive Analytics'!K247+'Reg stats wrt revenue'!$B$27*'Predictive Analytics'!L247+'Reg stats wrt revenue'!$B$28*'Predictive Analytics'!M247+'Reg stats wrt revenue'!$B$29*'Predictive Analytics'!N247</f>
        <v>32.551682083319179</v>
      </c>
      <c r="Q247" s="16">
        <f>'Reg stats wrt transactions'!$B$17+'Reg stats wrt transactions'!$B$19*'Predictive Analytics'!C247+'Predictive Analytics'!$B$20*'Predictive Analytics'!E247+'Reg stats wrt transactions'!$B$25*'Predictive Analytics'!J247+'Reg stats wrt transactions'!$B$26*'Reg stats wrt transactions'!K247+'Reg stats wrt transactions'!$B$27*'Predictive Analytics'!L247+'Reg stats wrt transactions'!$B$28*'Predictive Analytics'!M247+'Reg stats wrt transactions'!$B$29*'Predictive Analytics'!N247</f>
        <v>0.61188957547728651</v>
      </c>
    </row>
    <row r="248" spans="1:17" x14ac:dyDescent="0.3">
      <c r="A248" t="s">
        <v>6017</v>
      </c>
      <c r="B248">
        <v>0</v>
      </c>
      <c r="C248">
        <v>1</v>
      </c>
      <c r="D248">
        <v>5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4</v>
      </c>
      <c r="K248">
        <v>117.98</v>
      </c>
      <c r="L248">
        <v>4</v>
      </c>
      <c r="M248">
        <v>12</v>
      </c>
      <c r="N248">
        <v>0</v>
      </c>
      <c r="O248">
        <v>3.25</v>
      </c>
      <c r="P248" s="15">
        <f>'Reg stats wrt revenue'!$B$17+'Reg stats wrt revenue'!$B$19*'Predictive Analytics'!C248+'Reg stats wrt revenue'!$B$20*'Predictive Analytics'!E248+'Reg stats wrt revenue'!$B$25*'Predictive Analytics'!J248+'Reg stats wrt revenue'!$B$26*'Predictive Analytics'!K248+'Reg stats wrt revenue'!$B$27*'Predictive Analytics'!L248+'Reg stats wrt revenue'!$B$28*'Predictive Analytics'!M248+'Reg stats wrt revenue'!$B$29*'Predictive Analytics'!N248</f>
        <v>15.502532041689284</v>
      </c>
      <c r="Q248" s="16">
        <f>'Reg stats wrt transactions'!$B$17+'Reg stats wrt transactions'!$B$19*'Predictive Analytics'!C248+'Predictive Analytics'!$B$20*'Predictive Analytics'!E248+'Reg stats wrt transactions'!$B$25*'Predictive Analytics'!J248+'Reg stats wrt transactions'!$B$26*'Reg stats wrt transactions'!K248+'Reg stats wrt transactions'!$B$27*'Predictive Analytics'!L248+'Reg stats wrt transactions'!$B$28*'Predictive Analytics'!M248+'Reg stats wrt transactions'!$B$29*'Predictive Analytics'!N248</f>
        <v>0.31769993272120067</v>
      </c>
    </row>
    <row r="249" spans="1:17" x14ac:dyDescent="0.3">
      <c r="A249" t="s">
        <v>6026</v>
      </c>
      <c r="B249">
        <v>0</v>
      </c>
      <c r="C249">
        <v>0</v>
      </c>
      <c r="D249">
        <v>2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182.97</v>
      </c>
      <c r="L249">
        <v>4</v>
      </c>
      <c r="M249">
        <v>21</v>
      </c>
      <c r="N249">
        <v>0</v>
      </c>
      <c r="O249">
        <v>3.25</v>
      </c>
      <c r="P249" s="15">
        <f>'Reg stats wrt revenue'!$B$17+'Reg stats wrt revenue'!$B$19*'Predictive Analytics'!C249+'Reg stats wrt revenue'!$B$20*'Predictive Analytics'!E249+'Reg stats wrt revenue'!$B$25*'Predictive Analytics'!J249+'Reg stats wrt revenue'!$B$26*'Predictive Analytics'!K249+'Reg stats wrt revenue'!$B$27*'Predictive Analytics'!L249+'Reg stats wrt revenue'!$B$28*'Predictive Analytics'!M249+'Reg stats wrt revenue'!$B$29*'Predictive Analytics'!N249</f>
        <v>3.0676302449354136</v>
      </c>
      <c r="Q249" s="16">
        <f>'Reg stats wrt transactions'!$B$17+'Reg stats wrt transactions'!$B$19*'Predictive Analytics'!C249+'Predictive Analytics'!$B$20*'Predictive Analytics'!E249+'Reg stats wrt transactions'!$B$25*'Predictive Analytics'!J249+'Reg stats wrt transactions'!$B$26*'Reg stats wrt transactions'!K249+'Reg stats wrt transactions'!$B$27*'Predictive Analytics'!L249+'Reg stats wrt transactions'!$B$28*'Predictive Analytics'!M249+'Reg stats wrt transactions'!$B$29*'Predictive Analytics'!N249</f>
        <v>0.10649262849747576</v>
      </c>
    </row>
    <row r="250" spans="1:17" x14ac:dyDescent="0.3">
      <c r="A250" t="s">
        <v>6030</v>
      </c>
      <c r="B250">
        <v>0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10</v>
      </c>
      <c r="K250">
        <v>61.99</v>
      </c>
      <c r="L250">
        <v>5</v>
      </c>
      <c r="M250">
        <v>23</v>
      </c>
      <c r="N250">
        <v>0</v>
      </c>
      <c r="O250">
        <v>3.5</v>
      </c>
      <c r="P250" s="15">
        <f>'Reg stats wrt revenue'!$B$17+'Reg stats wrt revenue'!$B$19*'Predictive Analytics'!C250+'Reg stats wrt revenue'!$B$20*'Predictive Analytics'!E250+'Reg stats wrt revenue'!$B$25*'Predictive Analytics'!J250+'Reg stats wrt revenue'!$B$26*'Predictive Analytics'!K250+'Reg stats wrt revenue'!$B$27*'Predictive Analytics'!L250+'Reg stats wrt revenue'!$B$28*'Predictive Analytics'!M250+'Reg stats wrt revenue'!$B$29*'Predictive Analytics'!N250</f>
        <v>26.12822271376433</v>
      </c>
      <c r="Q250" s="16">
        <f>'Reg stats wrt transactions'!$B$17+'Reg stats wrt transactions'!$B$19*'Predictive Analytics'!C250+'Predictive Analytics'!$B$20*'Predictive Analytics'!E250+'Reg stats wrt transactions'!$B$25*'Predictive Analytics'!J250+'Reg stats wrt transactions'!$B$26*'Reg stats wrt transactions'!K250+'Reg stats wrt transactions'!$B$27*'Predictive Analytics'!L250+'Reg stats wrt transactions'!$B$28*'Predictive Analytics'!M250+'Reg stats wrt transactions'!$B$29*'Predictive Analytics'!N250</f>
        <v>0.65060067140322997</v>
      </c>
    </row>
    <row r="251" spans="1:17" x14ac:dyDescent="0.3">
      <c r="A251" t="s">
        <v>6031</v>
      </c>
      <c r="B251">
        <v>1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4</v>
      </c>
      <c r="K251">
        <v>115.98</v>
      </c>
      <c r="L251">
        <v>1</v>
      </c>
      <c r="M251">
        <v>16</v>
      </c>
      <c r="N251">
        <v>1</v>
      </c>
      <c r="O251">
        <v>3</v>
      </c>
      <c r="P251" s="15">
        <f>'Reg stats wrt revenue'!$B$17+'Reg stats wrt revenue'!$B$19*'Predictive Analytics'!C251+'Reg stats wrt revenue'!$B$20*'Predictive Analytics'!E251+'Reg stats wrt revenue'!$B$25*'Predictive Analytics'!J251+'Reg stats wrt revenue'!$B$26*'Predictive Analytics'!K251+'Reg stats wrt revenue'!$B$27*'Predictive Analytics'!L251+'Reg stats wrt revenue'!$B$28*'Predictive Analytics'!M251+'Reg stats wrt revenue'!$B$29*'Predictive Analytics'!N251</f>
        <v>20.063471517880132</v>
      </c>
      <c r="Q251" s="16">
        <f>'Reg stats wrt transactions'!$B$17+'Reg stats wrt transactions'!$B$19*'Predictive Analytics'!C251+'Predictive Analytics'!$B$20*'Predictive Analytics'!E251+'Reg stats wrt transactions'!$B$25*'Predictive Analytics'!J251+'Reg stats wrt transactions'!$B$26*'Reg stats wrt transactions'!K251+'Reg stats wrt transactions'!$B$27*'Predictive Analytics'!L251+'Reg stats wrt transactions'!$B$28*'Predictive Analytics'!M251+'Reg stats wrt transactions'!$B$29*'Predictive Analytics'!N251</f>
        <v>0.56133730052024022</v>
      </c>
    </row>
    <row r="252" spans="1:17" x14ac:dyDescent="0.3">
      <c r="A252" t="s">
        <v>6032</v>
      </c>
      <c r="B252">
        <v>0</v>
      </c>
      <c r="C252">
        <v>1</v>
      </c>
      <c r="D252">
        <v>2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6</v>
      </c>
      <c r="K252">
        <v>54.99</v>
      </c>
      <c r="L252">
        <v>4</v>
      </c>
      <c r="M252">
        <v>16</v>
      </c>
      <c r="N252">
        <v>1</v>
      </c>
      <c r="O252">
        <v>3</v>
      </c>
      <c r="P252" s="15">
        <f>'Reg stats wrt revenue'!$B$17+'Reg stats wrt revenue'!$B$19*'Predictive Analytics'!C252+'Reg stats wrt revenue'!$B$20*'Predictive Analytics'!E252+'Reg stats wrt revenue'!$B$25*'Predictive Analytics'!J252+'Reg stats wrt revenue'!$B$26*'Predictive Analytics'!K252+'Reg stats wrt revenue'!$B$27*'Predictive Analytics'!L252+'Reg stats wrt revenue'!$B$28*'Predictive Analytics'!M252+'Reg stats wrt revenue'!$B$29*'Predictive Analytics'!N252</f>
        <v>32.614298087345311</v>
      </c>
      <c r="Q252" s="16">
        <f>'Reg stats wrt transactions'!$B$17+'Reg stats wrt transactions'!$B$19*'Predictive Analytics'!C252+'Predictive Analytics'!$B$20*'Predictive Analytics'!E252+'Reg stats wrt transactions'!$B$25*'Predictive Analytics'!J252+'Reg stats wrt transactions'!$B$26*'Reg stats wrt transactions'!K252+'Reg stats wrt transactions'!$B$27*'Predictive Analytics'!L252+'Reg stats wrt transactions'!$B$28*'Predictive Analytics'!M252+'Reg stats wrt transactions'!$B$29*'Predictive Analytics'!N252</f>
        <v>0.61474438135776233</v>
      </c>
    </row>
    <row r="253" spans="1:17" x14ac:dyDescent="0.3">
      <c r="A253" t="s">
        <v>6037</v>
      </c>
      <c r="B253">
        <v>0</v>
      </c>
      <c r="C253">
        <v>1</v>
      </c>
      <c r="D253">
        <v>3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2</v>
      </c>
      <c r="K253">
        <v>73.989999999999995</v>
      </c>
      <c r="L253">
        <v>6</v>
      </c>
      <c r="M253">
        <v>17</v>
      </c>
      <c r="N253">
        <v>0</v>
      </c>
      <c r="O253">
        <v>3.5</v>
      </c>
      <c r="P253" s="15">
        <f>'Reg stats wrt revenue'!$B$17+'Reg stats wrt revenue'!$B$19*'Predictive Analytics'!C253+'Reg stats wrt revenue'!$B$20*'Predictive Analytics'!E253+'Reg stats wrt revenue'!$B$25*'Predictive Analytics'!J253+'Reg stats wrt revenue'!$B$26*'Predictive Analytics'!K253+'Reg stats wrt revenue'!$B$27*'Predictive Analytics'!L253+'Reg stats wrt revenue'!$B$28*'Predictive Analytics'!M253+'Reg stats wrt revenue'!$B$29*'Predictive Analytics'!N253</f>
        <v>7.8239629834239981</v>
      </c>
      <c r="Q253" s="16">
        <f>'Reg stats wrt transactions'!$B$17+'Reg stats wrt transactions'!$B$19*'Predictive Analytics'!C253+'Predictive Analytics'!$B$20*'Predictive Analytics'!E253+'Reg stats wrt transactions'!$B$25*'Predictive Analytics'!J253+'Reg stats wrt transactions'!$B$26*'Reg stats wrt transactions'!K253+'Reg stats wrt transactions'!$B$27*'Predictive Analytics'!L253+'Reg stats wrt transactions'!$B$28*'Predictive Analytics'!M253+'Reg stats wrt transactions'!$B$29*'Predictive Analytics'!N253</f>
        <v>0.16751511206881989</v>
      </c>
    </row>
    <row r="254" spans="1:17" x14ac:dyDescent="0.3">
      <c r="A254" t="s">
        <v>6044</v>
      </c>
      <c r="B254">
        <v>0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5</v>
      </c>
      <c r="K254">
        <v>71.989999999999995</v>
      </c>
      <c r="L254">
        <v>7</v>
      </c>
      <c r="M254">
        <v>9</v>
      </c>
      <c r="N254">
        <v>0</v>
      </c>
      <c r="O254">
        <v>3</v>
      </c>
      <c r="P254" s="15">
        <f>'Reg stats wrt revenue'!$B$17+'Reg stats wrt revenue'!$B$19*'Predictive Analytics'!C254+'Reg stats wrt revenue'!$B$20*'Predictive Analytics'!E254+'Reg stats wrt revenue'!$B$25*'Predictive Analytics'!J254+'Reg stats wrt revenue'!$B$26*'Predictive Analytics'!K254+'Reg stats wrt revenue'!$B$27*'Predictive Analytics'!L254+'Reg stats wrt revenue'!$B$28*'Predictive Analytics'!M254+'Reg stats wrt revenue'!$B$29*'Predictive Analytics'!N254</f>
        <v>7.1718046384647742</v>
      </c>
      <c r="Q254" s="16">
        <f>'Reg stats wrt transactions'!$B$17+'Reg stats wrt transactions'!$B$19*'Predictive Analytics'!C254+'Predictive Analytics'!$B$20*'Predictive Analytics'!E254+'Reg stats wrt transactions'!$B$25*'Predictive Analytics'!J254+'Reg stats wrt transactions'!$B$26*'Reg stats wrt transactions'!K254+'Reg stats wrt transactions'!$B$27*'Predictive Analytics'!L254+'Reg stats wrt transactions'!$B$28*'Predictive Analytics'!M254+'Reg stats wrt transactions'!$B$29*'Predictive Analytics'!N254</f>
        <v>0.31114604561152526</v>
      </c>
    </row>
    <row r="255" spans="1:17" x14ac:dyDescent="0.3">
      <c r="A255" t="s">
        <v>6046</v>
      </c>
      <c r="B255">
        <v>0</v>
      </c>
      <c r="C255">
        <v>1</v>
      </c>
      <c r="D255">
        <v>2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2</v>
      </c>
      <c r="K255">
        <v>74.989999999999995</v>
      </c>
      <c r="L255">
        <v>5</v>
      </c>
      <c r="M255">
        <v>10</v>
      </c>
      <c r="N255">
        <v>0</v>
      </c>
      <c r="O255">
        <v>3</v>
      </c>
      <c r="P255" s="15">
        <f>'Reg stats wrt revenue'!$B$17+'Reg stats wrt revenue'!$B$19*'Predictive Analytics'!C255+'Reg stats wrt revenue'!$B$20*'Predictive Analytics'!E255+'Reg stats wrt revenue'!$B$25*'Predictive Analytics'!J255+'Reg stats wrt revenue'!$B$26*'Predictive Analytics'!K255+'Reg stats wrt revenue'!$B$27*'Predictive Analytics'!L255+'Reg stats wrt revenue'!$B$28*'Predictive Analytics'!M255+'Reg stats wrt revenue'!$B$29*'Predictive Analytics'!N255</f>
        <v>8.5602867510075171</v>
      </c>
      <c r="Q255" s="16">
        <f>'Reg stats wrt transactions'!$B$17+'Reg stats wrt transactions'!$B$19*'Predictive Analytics'!C255+'Predictive Analytics'!$B$20*'Predictive Analytics'!E255+'Reg stats wrt transactions'!$B$25*'Predictive Analytics'!J255+'Reg stats wrt transactions'!$B$26*'Reg stats wrt transactions'!K255+'Reg stats wrt transactions'!$B$27*'Predictive Analytics'!L255+'Reg stats wrt transactions'!$B$28*'Predictive Analytics'!M255+'Reg stats wrt transactions'!$B$29*'Predictive Analytics'!N255</f>
        <v>0.18123851925315301</v>
      </c>
    </row>
    <row r="256" spans="1:17" x14ac:dyDescent="0.3">
      <c r="A256" t="s">
        <v>6050</v>
      </c>
      <c r="B256">
        <v>0</v>
      </c>
      <c r="C256">
        <v>1</v>
      </c>
      <c r="D256">
        <v>2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5</v>
      </c>
      <c r="K256">
        <v>57.99</v>
      </c>
      <c r="L256">
        <v>7</v>
      </c>
      <c r="M256">
        <v>23</v>
      </c>
      <c r="N256">
        <v>0</v>
      </c>
      <c r="O256">
        <v>3.5</v>
      </c>
      <c r="P256" s="15">
        <f>'Reg stats wrt revenue'!$B$17+'Reg stats wrt revenue'!$B$19*'Predictive Analytics'!C256+'Reg stats wrt revenue'!$B$20*'Predictive Analytics'!E256+'Reg stats wrt revenue'!$B$25*'Predictive Analytics'!J256+'Reg stats wrt revenue'!$B$26*'Predictive Analytics'!K256+'Reg stats wrt revenue'!$B$27*'Predictive Analytics'!L256+'Reg stats wrt revenue'!$B$28*'Predictive Analytics'!M256+'Reg stats wrt revenue'!$B$29*'Predictive Analytics'!N256</f>
        <v>16.767851179315745</v>
      </c>
      <c r="Q256" s="16">
        <f>'Reg stats wrt transactions'!$B$17+'Reg stats wrt transactions'!$B$19*'Predictive Analytics'!C256+'Predictive Analytics'!$B$20*'Predictive Analytics'!E256+'Reg stats wrt transactions'!$B$25*'Predictive Analytics'!J256+'Reg stats wrt transactions'!$B$26*'Reg stats wrt transactions'!K256+'Reg stats wrt transactions'!$B$27*'Predictive Analytics'!L256+'Reg stats wrt transactions'!$B$28*'Predictive Analytics'!M256+'Reg stats wrt transactions'!$B$29*'Predictive Analytics'!N256</f>
        <v>0.32428770742834867</v>
      </c>
    </row>
    <row r="257" spans="1:17" x14ac:dyDescent="0.3">
      <c r="A257" t="s">
        <v>6051</v>
      </c>
      <c r="B257">
        <v>0</v>
      </c>
      <c r="C257">
        <v>0</v>
      </c>
      <c r="D257">
        <v>2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2</v>
      </c>
      <c r="K257">
        <v>74.989999999999995</v>
      </c>
      <c r="L257">
        <v>6</v>
      </c>
      <c r="M257">
        <v>5</v>
      </c>
      <c r="N257">
        <v>0</v>
      </c>
      <c r="O257">
        <v>3</v>
      </c>
      <c r="P257" s="15">
        <f>'Reg stats wrt revenue'!$B$17+'Reg stats wrt revenue'!$B$19*'Predictive Analytics'!C257+'Reg stats wrt revenue'!$B$20*'Predictive Analytics'!E257+'Reg stats wrt revenue'!$B$25*'Predictive Analytics'!J257+'Reg stats wrt revenue'!$B$26*'Predictive Analytics'!K257+'Reg stats wrt revenue'!$B$27*'Predictive Analytics'!L257+'Reg stats wrt revenue'!$B$28*'Predictive Analytics'!M257+'Reg stats wrt revenue'!$B$29*'Predictive Analytics'!N257</f>
        <v>4.7381977942654201</v>
      </c>
      <c r="Q257" s="16">
        <f>'Reg stats wrt transactions'!$B$17+'Reg stats wrt transactions'!$B$19*'Predictive Analytics'!C257+'Predictive Analytics'!$B$20*'Predictive Analytics'!E257+'Reg stats wrt transactions'!$B$25*'Predictive Analytics'!J257+'Reg stats wrt transactions'!$B$26*'Reg stats wrt transactions'!K257+'Reg stats wrt transactions'!$B$27*'Predictive Analytics'!L257+'Reg stats wrt transactions'!$B$28*'Predictive Analytics'!M257+'Reg stats wrt transactions'!$B$29*'Predictive Analytics'!N257</f>
        <v>0.10803000779349485</v>
      </c>
    </row>
    <row r="258" spans="1:17" x14ac:dyDescent="0.3">
      <c r="A258" t="s">
        <v>6054</v>
      </c>
      <c r="B258">
        <v>0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2</v>
      </c>
      <c r="K258">
        <v>151.97999999999999</v>
      </c>
      <c r="L258">
        <v>5</v>
      </c>
      <c r="M258">
        <v>15</v>
      </c>
      <c r="N258">
        <v>0</v>
      </c>
      <c r="O258">
        <v>3.25</v>
      </c>
      <c r="P258" s="15">
        <f>'Reg stats wrt revenue'!$B$17+'Reg stats wrt revenue'!$B$19*'Predictive Analytics'!C258+'Reg stats wrt revenue'!$B$20*'Predictive Analytics'!E258+'Reg stats wrt revenue'!$B$25*'Predictive Analytics'!J258+'Reg stats wrt revenue'!$B$26*'Predictive Analytics'!K258+'Reg stats wrt revenue'!$B$27*'Predictive Analytics'!L258+'Reg stats wrt revenue'!$B$28*'Predictive Analytics'!M258+'Reg stats wrt revenue'!$B$29*'Predictive Analytics'!N258</f>
        <v>-0.95804550621271078</v>
      </c>
      <c r="Q258" s="16">
        <f>'Reg stats wrt transactions'!$B$17+'Reg stats wrt transactions'!$B$19*'Predictive Analytics'!C258+'Predictive Analytics'!$B$20*'Predictive Analytics'!E258+'Reg stats wrt transactions'!$B$25*'Predictive Analytics'!J258+'Reg stats wrt transactions'!$B$26*'Reg stats wrt transactions'!K258+'Reg stats wrt transactions'!$B$27*'Predictive Analytics'!L258+'Reg stats wrt transactions'!$B$28*'Predictive Analytics'!M258+'Reg stats wrt transactions'!$B$29*'Predictive Analytics'!N258</f>
        <v>0.18593196990201849</v>
      </c>
    </row>
    <row r="259" spans="1:17" x14ac:dyDescent="0.3">
      <c r="A259" t="s">
        <v>6058</v>
      </c>
      <c r="B259">
        <v>0</v>
      </c>
      <c r="C259">
        <v>0</v>
      </c>
      <c r="D259">
        <v>3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15</v>
      </c>
      <c r="K259">
        <v>209.97</v>
      </c>
      <c r="L259">
        <v>4</v>
      </c>
      <c r="M259">
        <v>5</v>
      </c>
      <c r="N259">
        <v>0</v>
      </c>
      <c r="O259">
        <v>3</v>
      </c>
      <c r="P259" s="15">
        <f>'Reg stats wrt revenue'!$B$17+'Reg stats wrt revenue'!$B$19*'Predictive Analytics'!C259+'Reg stats wrt revenue'!$B$20*'Predictive Analytics'!E259+'Reg stats wrt revenue'!$B$25*'Predictive Analytics'!J259+'Reg stats wrt revenue'!$B$26*'Predictive Analytics'!K259+'Reg stats wrt revenue'!$B$27*'Predictive Analytics'!L259+'Reg stats wrt revenue'!$B$28*'Predictive Analytics'!M259+'Reg stats wrt revenue'!$B$29*'Predictive Analytics'!N259</f>
        <v>46.258281722853901</v>
      </c>
      <c r="Q259" s="16">
        <f>'Reg stats wrt transactions'!$B$17+'Reg stats wrt transactions'!$B$19*'Predictive Analytics'!C259+'Predictive Analytics'!$B$20*'Predictive Analytics'!E259+'Reg stats wrt transactions'!$B$25*'Predictive Analytics'!J259+'Reg stats wrt transactions'!$B$26*'Reg stats wrt transactions'!K259+'Reg stats wrt transactions'!$B$27*'Predictive Analytics'!L259+'Reg stats wrt transactions'!$B$28*'Predictive Analytics'!M259+'Reg stats wrt transactions'!$B$29*'Predictive Analytics'!N259</f>
        <v>0.89150215223140272</v>
      </c>
    </row>
    <row r="260" spans="1:17" x14ac:dyDescent="0.3">
      <c r="A260" t="s">
        <v>6064</v>
      </c>
      <c r="B260">
        <v>1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7</v>
      </c>
      <c r="K260">
        <v>63.49</v>
      </c>
      <c r="L260">
        <v>1</v>
      </c>
      <c r="M260">
        <v>23</v>
      </c>
      <c r="N260">
        <v>1</v>
      </c>
      <c r="O260">
        <v>3</v>
      </c>
      <c r="P260" s="15">
        <f>'Reg stats wrt revenue'!$B$17+'Reg stats wrt revenue'!$B$19*'Predictive Analytics'!C260+'Reg stats wrt revenue'!$B$20*'Predictive Analytics'!E260+'Reg stats wrt revenue'!$B$25*'Predictive Analytics'!J260+'Reg stats wrt revenue'!$B$26*'Predictive Analytics'!K260+'Reg stats wrt revenue'!$B$27*'Predictive Analytics'!L260+'Reg stats wrt revenue'!$B$28*'Predictive Analytics'!M260+'Reg stats wrt revenue'!$B$29*'Predictive Analytics'!N260</f>
        <v>30.697924729341679</v>
      </c>
      <c r="Q260" s="16">
        <f>'Reg stats wrt transactions'!$B$17+'Reg stats wrt transactions'!$B$19*'Predictive Analytics'!C260+'Predictive Analytics'!$B$20*'Predictive Analytics'!E260+'Reg stats wrt transactions'!$B$25*'Predictive Analytics'!J260+'Reg stats wrt transactions'!$B$26*'Reg stats wrt transactions'!K260+'Reg stats wrt transactions'!$B$27*'Predictive Analytics'!L260+'Reg stats wrt transactions'!$B$28*'Predictive Analytics'!M260+'Reg stats wrt transactions'!$B$29*'Predictive Analytics'!N260</f>
        <v>0.73934282410228691</v>
      </c>
    </row>
    <row r="261" spans="1:17" x14ac:dyDescent="0.3">
      <c r="A261" t="s">
        <v>6068</v>
      </c>
      <c r="B261">
        <v>0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3</v>
      </c>
      <c r="K261">
        <v>46.99</v>
      </c>
      <c r="L261">
        <v>6</v>
      </c>
      <c r="M261">
        <v>21</v>
      </c>
      <c r="N261">
        <v>0</v>
      </c>
      <c r="O261">
        <v>3.25</v>
      </c>
      <c r="P261" s="15">
        <f>'Reg stats wrt revenue'!$B$17+'Reg stats wrt revenue'!$B$19*'Predictive Analytics'!C261+'Reg stats wrt revenue'!$B$20*'Predictive Analytics'!E261+'Reg stats wrt revenue'!$B$25*'Predictive Analytics'!J261+'Reg stats wrt revenue'!$B$26*'Predictive Analytics'!K261+'Reg stats wrt revenue'!$B$27*'Predictive Analytics'!L261+'Reg stats wrt revenue'!$B$28*'Predictive Analytics'!M261+'Reg stats wrt revenue'!$B$29*'Predictive Analytics'!N261</f>
        <v>2.9228853642591401</v>
      </c>
      <c r="Q261" s="16">
        <f>'Reg stats wrt transactions'!$B$17+'Reg stats wrt transactions'!$B$19*'Predictive Analytics'!C261+'Predictive Analytics'!$B$20*'Predictive Analytics'!E261+'Reg stats wrt transactions'!$B$25*'Predictive Analytics'!J261+'Reg stats wrt transactions'!$B$26*'Reg stats wrt transactions'!K261+'Reg stats wrt transactions'!$B$27*'Predictive Analytics'!L261+'Reg stats wrt transactions'!$B$28*'Predictive Analytics'!M261+'Reg stats wrt transactions'!$B$29*'Predictive Analytics'!N261</f>
        <v>0.22841477014579062</v>
      </c>
    </row>
    <row r="262" spans="1:17" x14ac:dyDescent="0.3">
      <c r="A262" t="s">
        <v>6073</v>
      </c>
      <c r="B262">
        <v>0</v>
      </c>
      <c r="C262">
        <v>1</v>
      </c>
      <c r="D262">
        <v>2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2</v>
      </c>
      <c r="K262">
        <v>116.98</v>
      </c>
      <c r="L262">
        <v>1</v>
      </c>
      <c r="M262">
        <v>21</v>
      </c>
      <c r="N262">
        <v>1</v>
      </c>
      <c r="O262">
        <v>3</v>
      </c>
      <c r="P262" s="15">
        <f>'Reg stats wrt revenue'!$B$17+'Reg stats wrt revenue'!$B$19*'Predictive Analytics'!C262+'Reg stats wrt revenue'!$B$20*'Predictive Analytics'!E262+'Reg stats wrt revenue'!$B$25*'Predictive Analytics'!J262+'Reg stats wrt revenue'!$B$26*'Predictive Analytics'!K262+'Reg stats wrt revenue'!$B$27*'Predictive Analytics'!L262+'Reg stats wrt revenue'!$B$28*'Predictive Analytics'!M262+'Reg stats wrt revenue'!$B$29*'Predictive Analytics'!N262</f>
        <v>22.633167447763704</v>
      </c>
      <c r="Q262" s="16">
        <f>'Reg stats wrt transactions'!$B$17+'Reg stats wrt transactions'!$B$19*'Predictive Analytics'!C262+'Predictive Analytics'!$B$20*'Predictive Analytics'!E262+'Reg stats wrt transactions'!$B$25*'Predictive Analytics'!J262+'Reg stats wrt transactions'!$B$26*'Reg stats wrt transactions'!K262+'Reg stats wrt transactions'!$B$27*'Predictive Analytics'!L262+'Reg stats wrt transactions'!$B$28*'Predictive Analytics'!M262+'Reg stats wrt transactions'!$B$29*'Predictive Analytics'!N262</f>
        <v>0.45174095605334907</v>
      </c>
    </row>
    <row r="263" spans="1:17" x14ac:dyDescent="0.3">
      <c r="A263" t="s">
        <v>6085</v>
      </c>
      <c r="B263">
        <v>1</v>
      </c>
      <c r="C263">
        <v>0</v>
      </c>
      <c r="D263">
        <v>2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2</v>
      </c>
      <c r="K263">
        <v>138.97999999999999</v>
      </c>
      <c r="L263">
        <v>6</v>
      </c>
      <c r="M263">
        <v>10</v>
      </c>
      <c r="N263">
        <v>0</v>
      </c>
      <c r="O263">
        <v>3.25</v>
      </c>
      <c r="P263" s="15">
        <f>'Reg stats wrt revenue'!$B$17+'Reg stats wrt revenue'!$B$19*'Predictive Analytics'!C263+'Reg stats wrt revenue'!$B$20*'Predictive Analytics'!E263+'Reg stats wrt revenue'!$B$25*'Predictive Analytics'!J263+'Reg stats wrt revenue'!$B$26*'Predictive Analytics'!K263+'Reg stats wrt revenue'!$B$27*'Predictive Analytics'!L263+'Reg stats wrt revenue'!$B$28*'Predictive Analytics'!M263+'Reg stats wrt revenue'!$B$29*'Predictive Analytics'!N263</f>
        <v>4.076080651851492</v>
      </c>
      <c r="Q263" s="16">
        <f>'Reg stats wrt transactions'!$B$17+'Reg stats wrt transactions'!$B$19*'Predictive Analytics'!C263+'Predictive Analytics'!$B$20*'Predictive Analytics'!E263+'Reg stats wrt transactions'!$B$25*'Predictive Analytics'!J263+'Reg stats wrt transactions'!$B$26*'Reg stats wrt transactions'!K263+'Reg stats wrt transactions'!$B$27*'Predictive Analytics'!L263+'Reg stats wrt transactions'!$B$28*'Predictive Analytics'!M263+'Reg stats wrt transactions'!$B$29*'Predictive Analytics'!N263</f>
        <v>0.11272345844236034</v>
      </c>
    </row>
    <row r="264" spans="1:17" x14ac:dyDescent="0.3">
      <c r="A264" t="s">
        <v>6089</v>
      </c>
      <c r="B264">
        <v>0</v>
      </c>
      <c r="C264">
        <v>1</v>
      </c>
      <c r="D264">
        <v>3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4</v>
      </c>
      <c r="K264">
        <v>112.98</v>
      </c>
      <c r="L264">
        <v>0</v>
      </c>
      <c r="M264">
        <v>16</v>
      </c>
      <c r="N264">
        <v>0</v>
      </c>
      <c r="O264">
        <v>3</v>
      </c>
      <c r="P264" s="15">
        <f>'Reg stats wrt revenue'!$B$17+'Reg stats wrt revenue'!$B$19*'Predictive Analytics'!C264+'Reg stats wrt revenue'!$B$20*'Predictive Analytics'!E264+'Reg stats wrt revenue'!$B$25*'Predictive Analytics'!J264+'Reg stats wrt revenue'!$B$26*'Predictive Analytics'!K264+'Reg stats wrt revenue'!$B$27*'Predictive Analytics'!L264+'Reg stats wrt revenue'!$B$28*'Predictive Analytics'!M264+'Reg stats wrt revenue'!$B$29*'Predictive Analytics'!N264</f>
        <v>20.235529352151765</v>
      </c>
      <c r="Q264" s="16">
        <f>'Reg stats wrt transactions'!$B$17+'Reg stats wrt transactions'!$B$19*'Predictive Analytics'!C264+'Predictive Analytics'!$B$20*'Predictive Analytics'!E264+'Reg stats wrt transactions'!$B$25*'Predictive Analytics'!J264+'Reg stats wrt transactions'!$B$26*'Reg stats wrt transactions'!K264+'Reg stats wrt transactions'!$B$27*'Predictive Analytics'!L264+'Reg stats wrt transactions'!$B$28*'Predictive Analytics'!M264+'Reg stats wrt transactions'!$B$29*'Predictive Analytics'!N264</f>
        <v>0.4026316456112724</v>
      </c>
    </row>
    <row r="265" spans="1:17" x14ac:dyDescent="0.3">
      <c r="A265" t="s">
        <v>6096</v>
      </c>
      <c r="B265">
        <v>1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5</v>
      </c>
      <c r="K265">
        <v>112.98</v>
      </c>
      <c r="L265">
        <v>1</v>
      </c>
      <c r="M265">
        <v>15</v>
      </c>
      <c r="N265">
        <v>0</v>
      </c>
      <c r="O265">
        <v>3</v>
      </c>
      <c r="P265" s="15">
        <f>'Reg stats wrt revenue'!$B$17+'Reg stats wrt revenue'!$B$19*'Predictive Analytics'!C265+'Reg stats wrt revenue'!$B$20*'Predictive Analytics'!E265+'Reg stats wrt revenue'!$B$25*'Predictive Analytics'!J265+'Reg stats wrt revenue'!$B$26*'Predictive Analytics'!K265+'Reg stats wrt revenue'!$B$27*'Predictive Analytics'!L265+'Reg stats wrt revenue'!$B$28*'Predictive Analytics'!M265+'Reg stats wrt revenue'!$B$29*'Predictive Analytics'!N265</f>
        <v>13.573237672577944</v>
      </c>
      <c r="Q265" s="16">
        <f>'Reg stats wrt transactions'!$B$17+'Reg stats wrt transactions'!$B$19*'Predictive Analytics'!C265+'Predictive Analytics'!$B$20*'Predictive Analytics'!E265+'Reg stats wrt transactions'!$B$25*'Predictive Analytics'!J265+'Reg stats wrt transactions'!$B$26*'Reg stats wrt transactions'!K265+'Reg stats wrt transactions'!$B$27*'Predictive Analytics'!L265+'Reg stats wrt transactions'!$B$28*'Predictive Analytics'!M265+'Reg stats wrt transactions'!$B$29*'Predictive Analytics'!N265</f>
        <v>0.4385436149466328</v>
      </c>
    </row>
    <row r="266" spans="1:17" x14ac:dyDescent="0.3">
      <c r="A266" t="s">
        <v>6099</v>
      </c>
      <c r="B266">
        <v>1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2</v>
      </c>
      <c r="K266">
        <v>153.97999999999999</v>
      </c>
      <c r="L266">
        <v>7</v>
      </c>
      <c r="M266">
        <v>29</v>
      </c>
      <c r="N266">
        <v>0</v>
      </c>
      <c r="O266">
        <v>3.75</v>
      </c>
      <c r="P266" s="15">
        <f>'Reg stats wrt revenue'!$B$17+'Reg stats wrt revenue'!$B$19*'Predictive Analytics'!C266+'Reg stats wrt revenue'!$B$20*'Predictive Analytics'!E266+'Reg stats wrt revenue'!$B$25*'Predictive Analytics'!J266+'Reg stats wrt revenue'!$B$26*'Predictive Analytics'!K266+'Reg stats wrt revenue'!$B$27*'Predictive Analytics'!L266+'Reg stats wrt revenue'!$B$28*'Predictive Analytics'!M266+'Reg stats wrt revenue'!$B$29*'Predictive Analytics'!N266</f>
        <v>-2.4882771149273299</v>
      </c>
      <c r="Q266" s="16">
        <f>'Reg stats wrt transactions'!$B$17+'Reg stats wrt transactions'!$B$19*'Predictive Analytics'!C266+'Predictive Analytics'!$B$20*'Predictive Analytics'!E266+'Reg stats wrt transactions'!$B$25*'Predictive Analytics'!J266+'Reg stats wrt transactions'!$B$26*'Reg stats wrt transactions'!K266+'Reg stats wrt transactions'!$B$27*'Predictive Analytics'!L266+'Reg stats wrt transactions'!$B$28*'Predictive Analytics'!M266+'Reg stats wrt transactions'!$B$29*'Predictive Analytics'!N266</f>
        <v>0.15848515553335227</v>
      </c>
    </row>
    <row r="267" spans="1:17" x14ac:dyDescent="0.3">
      <c r="A267" t="s">
        <v>6100</v>
      </c>
      <c r="B267">
        <v>0</v>
      </c>
      <c r="C267">
        <v>1</v>
      </c>
      <c r="D267">
        <v>2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9</v>
      </c>
      <c r="K267">
        <v>78.98</v>
      </c>
      <c r="L267">
        <v>7</v>
      </c>
      <c r="M267">
        <v>13</v>
      </c>
      <c r="N267">
        <v>0</v>
      </c>
      <c r="O267">
        <v>3.5</v>
      </c>
      <c r="P267" s="15">
        <f>'Reg stats wrt revenue'!$B$17+'Reg stats wrt revenue'!$B$19*'Predictive Analytics'!C267+'Reg stats wrt revenue'!$B$20*'Predictive Analytics'!E267+'Reg stats wrt revenue'!$B$25*'Predictive Analytics'!J267+'Reg stats wrt revenue'!$B$26*'Predictive Analytics'!K267+'Reg stats wrt revenue'!$B$27*'Predictive Analytics'!L267+'Reg stats wrt revenue'!$B$28*'Predictive Analytics'!M267+'Reg stats wrt revenue'!$B$29*'Predictive Analytics'!N267</f>
        <v>28.635628608387208</v>
      </c>
      <c r="Q267" s="16">
        <f>'Reg stats wrt transactions'!$B$17+'Reg stats wrt transactions'!$B$19*'Predictive Analytics'!C267+'Predictive Analytics'!$B$20*'Predictive Analytics'!E267+'Reg stats wrt transactions'!$B$25*'Predictive Analytics'!J267+'Reg stats wrt transactions'!$B$26*'Reg stats wrt transactions'!K267+'Reg stats wrt transactions'!$B$27*'Predictive Analytics'!L267+'Reg stats wrt transactions'!$B$28*'Predictive Analytics'!M267+'Reg stats wrt transactions'!$B$29*'Predictive Analytics'!N267</f>
        <v>0.54348039636213097</v>
      </c>
    </row>
    <row r="268" spans="1:17" x14ac:dyDescent="0.3">
      <c r="A268" t="s">
        <v>6102</v>
      </c>
      <c r="B268">
        <v>0</v>
      </c>
      <c r="C268">
        <v>0</v>
      </c>
      <c r="D268">
        <v>3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5</v>
      </c>
      <c r="K268">
        <v>63.99</v>
      </c>
      <c r="L268">
        <v>4</v>
      </c>
      <c r="M268">
        <v>13</v>
      </c>
      <c r="N268">
        <v>1</v>
      </c>
      <c r="O268">
        <v>3</v>
      </c>
      <c r="P268" s="15">
        <f>'Reg stats wrt revenue'!$B$17+'Reg stats wrt revenue'!$B$19*'Predictive Analytics'!C268+'Reg stats wrt revenue'!$B$20*'Predictive Analytics'!E268+'Reg stats wrt revenue'!$B$25*'Predictive Analytics'!J268+'Reg stats wrt revenue'!$B$26*'Predictive Analytics'!K268+'Reg stats wrt revenue'!$B$27*'Predictive Analytics'!L268+'Reg stats wrt revenue'!$B$28*'Predictive Analytics'!M268+'Reg stats wrt revenue'!$B$29*'Predictive Analytics'!N268</f>
        <v>26.707686583751013</v>
      </c>
      <c r="Q268" s="16">
        <f>'Reg stats wrt transactions'!$B$17+'Reg stats wrt transactions'!$B$19*'Predictive Analytics'!C268+'Predictive Analytics'!$B$20*'Predictive Analytics'!E268+'Reg stats wrt transactions'!$B$25*'Predictive Analytics'!J268+'Reg stats wrt transactions'!$B$26*'Reg stats wrt transactions'!K268+'Reg stats wrt transactions'!$B$27*'Predictive Analytics'!L268+'Reg stats wrt transactions'!$B$28*'Predictive Analytics'!M268+'Reg stats wrt transactions'!$B$29*'Predictive Analytics'!N268</f>
        <v>0.50656259069251686</v>
      </c>
    </row>
    <row r="269" spans="1:17" x14ac:dyDescent="0.3">
      <c r="A269" t="s">
        <v>6103</v>
      </c>
      <c r="B269">
        <v>0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7</v>
      </c>
      <c r="K269">
        <v>70.989999999999995</v>
      </c>
      <c r="L269">
        <v>4</v>
      </c>
      <c r="M269">
        <v>17</v>
      </c>
      <c r="N269">
        <v>0</v>
      </c>
      <c r="O269">
        <v>3.25</v>
      </c>
      <c r="P269" s="15">
        <f>'Reg stats wrt revenue'!$B$17+'Reg stats wrt revenue'!$B$19*'Predictive Analytics'!C269+'Reg stats wrt revenue'!$B$20*'Predictive Analytics'!E269+'Reg stats wrt revenue'!$B$25*'Predictive Analytics'!J269+'Reg stats wrt revenue'!$B$26*'Predictive Analytics'!K269+'Reg stats wrt revenue'!$B$27*'Predictive Analytics'!L269+'Reg stats wrt revenue'!$B$28*'Predictive Analytics'!M269+'Reg stats wrt revenue'!$B$29*'Predictive Analytics'!N269</f>
        <v>14.835539253801542</v>
      </c>
      <c r="Q269" s="16">
        <f>'Reg stats wrt transactions'!$B$17+'Reg stats wrt transactions'!$B$19*'Predictive Analytics'!C269+'Predictive Analytics'!$B$20*'Predictive Analytics'!E269+'Reg stats wrt transactions'!$B$25*'Predictive Analytics'!J269+'Reg stats wrt transactions'!$B$26*'Reg stats wrt transactions'!K269+'Reg stats wrt transactions'!$B$27*'Predictive Analytics'!L269+'Reg stats wrt transactions'!$B$28*'Predictive Analytics'!M269+'Reg stats wrt transactions'!$B$29*'Predictive Analytics'!N269</f>
        <v>0.44560725332565332</v>
      </c>
    </row>
    <row r="270" spans="1:17" x14ac:dyDescent="0.3">
      <c r="A270" t="s">
        <v>6124</v>
      </c>
      <c r="B270">
        <v>0</v>
      </c>
      <c r="C270">
        <v>0</v>
      </c>
      <c r="D270">
        <v>2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3</v>
      </c>
      <c r="K270">
        <v>184.47</v>
      </c>
      <c r="L270">
        <v>4</v>
      </c>
      <c r="M270">
        <v>12</v>
      </c>
      <c r="N270">
        <v>0</v>
      </c>
      <c r="O270">
        <v>3</v>
      </c>
      <c r="P270" s="15">
        <f>'Reg stats wrt revenue'!$B$17+'Reg stats wrt revenue'!$B$19*'Predictive Analytics'!C270+'Reg stats wrt revenue'!$B$20*'Predictive Analytics'!E270+'Reg stats wrt revenue'!$B$25*'Predictive Analytics'!J270+'Reg stats wrt revenue'!$B$26*'Predictive Analytics'!K270+'Reg stats wrt revenue'!$B$27*'Predictive Analytics'!L270+'Reg stats wrt revenue'!$B$28*'Predictive Analytics'!M270+'Reg stats wrt revenue'!$B$29*'Predictive Analytics'!N270</f>
        <v>8.9237438855304756</v>
      </c>
      <c r="Q270" s="16">
        <f>'Reg stats wrt transactions'!$B$17+'Reg stats wrt transactions'!$B$19*'Predictive Analytics'!C270+'Predictive Analytics'!$B$20*'Predictive Analytics'!E270+'Reg stats wrt transactions'!$B$25*'Predictive Analytics'!J270+'Reg stats wrt transactions'!$B$26*'Reg stats wrt transactions'!K270+'Reg stats wrt transactions'!$B$27*'Predictive Analytics'!L270+'Reg stats wrt transactions'!$B$28*'Predictive Analytics'!M270+'Reg stats wrt transactions'!$B$29*'Predictive Analytics'!N270</f>
        <v>0.21233421244527451</v>
      </c>
    </row>
    <row r="271" spans="1:17" x14ac:dyDescent="0.3">
      <c r="A271" t="s">
        <v>6130</v>
      </c>
      <c r="B271">
        <v>1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18</v>
      </c>
      <c r="K271">
        <v>64.989999999999995</v>
      </c>
      <c r="L271">
        <v>6</v>
      </c>
      <c r="M271">
        <v>22</v>
      </c>
      <c r="N271">
        <v>0</v>
      </c>
      <c r="O271">
        <v>3.75</v>
      </c>
      <c r="P271" s="15">
        <f>'Reg stats wrt revenue'!$B$17+'Reg stats wrt revenue'!$B$19*'Predictive Analytics'!C271+'Reg stats wrt revenue'!$B$20*'Predictive Analytics'!E271+'Reg stats wrt revenue'!$B$25*'Predictive Analytics'!J271+'Reg stats wrt revenue'!$B$26*'Predictive Analytics'!K271+'Reg stats wrt revenue'!$B$27*'Predictive Analytics'!L271+'Reg stats wrt revenue'!$B$28*'Predictive Analytics'!M271+'Reg stats wrt revenue'!$B$29*'Predictive Analytics'!N271</f>
        <v>50.296016360650398</v>
      </c>
      <c r="Q271" s="16">
        <f>'Reg stats wrt transactions'!$B$17+'Reg stats wrt transactions'!$B$19*'Predictive Analytics'!C271+'Predictive Analytics'!$B$20*'Predictive Analytics'!E271+'Reg stats wrt transactions'!$B$25*'Predictive Analytics'!J271+'Reg stats wrt transactions'!$B$26*'Reg stats wrt transactions'!K271+'Reg stats wrt transactions'!$B$27*'Predictive Analytics'!L271+'Reg stats wrt transactions'!$B$28*'Predictive Analytics'!M271+'Reg stats wrt transactions'!$B$29*'Predictive Analytics'!N271</f>
        <v>1.0865269236437387</v>
      </c>
    </row>
    <row r="272" spans="1:17" x14ac:dyDescent="0.3">
      <c r="A272" t="s">
        <v>6133</v>
      </c>
      <c r="B272">
        <v>0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4</v>
      </c>
      <c r="K272">
        <v>58.99</v>
      </c>
      <c r="L272">
        <v>2</v>
      </c>
      <c r="M272">
        <v>22</v>
      </c>
      <c r="N272">
        <v>0</v>
      </c>
      <c r="O272">
        <v>3.25</v>
      </c>
      <c r="P272" s="15">
        <f>'Reg stats wrt revenue'!$B$17+'Reg stats wrt revenue'!$B$19*'Predictive Analytics'!C272+'Reg stats wrt revenue'!$B$20*'Predictive Analytics'!E272+'Reg stats wrt revenue'!$B$25*'Predictive Analytics'!J272+'Reg stats wrt revenue'!$B$26*'Predictive Analytics'!K272+'Reg stats wrt revenue'!$B$27*'Predictive Analytics'!L272+'Reg stats wrt revenue'!$B$28*'Predictive Analytics'!M272+'Reg stats wrt revenue'!$B$29*'Predictive Analytics'!N272</f>
        <v>10.42772941848115</v>
      </c>
      <c r="Q272" s="16">
        <f>'Reg stats wrt transactions'!$B$17+'Reg stats wrt transactions'!$B$19*'Predictive Analytics'!C272+'Predictive Analytics'!$B$20*'Predictive Analytics'!E272+'Reg stats wrt transactions'!$B$25*'Predictive Analytics'!J272+'Reg stats wrt transactions'!$B$26*'Reg stats wrt transactions'!K272+'Reg stats wrt transactions'!$B$27*'Predictive Analytics'!L272+'Reg stats wrt transactions'!$B$28*'Predictive Analytics'!M272+'Reg stats wrt transactions'!$B$29*'Predictive Analytics'!N272</f>
        <v>0.36767531020442135</v>
      </c>
    </row>
    <row r="273" spans="1:17" x14ac:dyDescent="0.3">
      <c r="A273" t="s">
        <v>6135</v>
      </c>
      <c r="B273">
        <v>0</v>
      </c>
      <c r="C273">
        <v>1</v>
      </c>
      <c r="D273">
        <v>3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9</v>
      </c>
      <c r="K273">
        <v>70.489999999999995</v>
      </c>
      <c r="L273">
        <v>5</v>
      </c>
      <c r="M273">
        <v>16</v>
      </c>
      <c r="N273">
        <v>0</v>
      </c>
      <c r="O273">
        <v>3.25</v>
      </c>
      <c r="P273" s="15">
        <f>'Reg stats wrt revenue'!$B$17+'Reg stats wrt revenue'!$B$19*'Predictive Analytics'!C273+'Reg stats wrt revenue'!$B$20*'Predictive Analytics'!E273+'Reg stats wrt revenue'!$B$25*'Predictive Analytics'!J273+'Reg stats wrt revenue'!$B$26*'Predictive Analytics'!K273+'Reg stats wrt revenue'!$B$27*'Predictive Analytics'!L273+'Reg stats wrt revenue'!$B$28*'Predictive Analytics'!M273+'Reg stats wrt revenue'!$B$29*'Predictive Analytics'!N273</f>
        <v>31.140176228588651</v>
      </c>
      <c r="Q273" s="16">
        <f>'Reg stats wrt transactions'!$B$17+'Reg stats wrt transactions'!$B$19*'Predictive Analytics'!C273+'Predictive Analytics'!$B$20*'Predictive Analytics'!E273+'Reg stats wrt transactions'!$B$25*'Predictive Analytics'!J273+'Reg stats wrt transactions'!$B$26*'Reg stats wrt transactions'!K273+'Reg stats wrt transactions'!$B$27*'Predictive Analytics'!L273+'Reg stats wrt transactions'!$B$28*'Predictive Analytics'!M273+'Reg stats wrt transactions'!$B$29*'Predictive Analytics'!N273</f>
        <v>0.58688494293693994</v>
      </c>
    </row>
    <row r="274" spans="1:17" x14ac:dyDescent="0.3">
      <c r="A274" t="s">
        <v>6138</v>
      </c>
      <c r="B274">
        <v>0</v>
      </c>
      <c r="C274">
        <v>1</v>
      </c>
      <c r="D274">
        <v>3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1</v>
      </c>
      <c r="K274">
        <v>59.99</v>
      </c>
      <c r="L274">
        <v>4</v>
      </c>
      <c r="M274">
        <v>23</v>
      </c>
      <c r="N274">
        <v>0</v>
      </c>
      <c r="O274">
        <v>3</v>
      </c>
      <c r="P274" s="15">
        <f>'Reg stats wrt revenue'!$B$17+'Reg stats wrt revenue'!$B$19*'Predictive Analytics'!C274+'Reg stats wrt revenue'!$B$20*'Predictive Analytics'!E274+'Reg stats wrt revenue'!$B$25*'Predictive Analytics'!J274+'Reg stats wrt revenue'!$B$26*'Predictive Analytics'!K274+'Reg stats wrt revenue'!$B$27*'Predictive Analytics'!L274+'Reg stats wrt revenue'!$B$28*'Predictive Analytics'!M274+'Reg stats wrt revenue'!$B$29*'Predictive Analytics'!N274</f>
        <v>7.3912536086004783</v>
      </c>
      <c r="Q274" s="16">
        <f>'Reg stats wrt transactions'!$B$17+'Reg stats wrt transactions'!$B$19*'Predictive Analytics'!C274+'Predictive Analytics'!$B$20*'Predictive Analytics'!E274+'Reg stats wrt transactions'!$B$25*'Predictive Analytics'!J274+'Reg stats wrt transactions'!$B$26*'Reg stats wrt transactions'!K274+'Reg stats wrt transactions'!$B$27*'Predictive Analytics'!L274+'Reg stats wrt transactions'!$B$28*'Predictive Analytics'!M274+'Reg stats wrt transactions'!$B$29*'Predictive Analytics'!N274</f>
        <v>0.15659083147506983</v>
      </c>
    </row>
    <row r="275" spans="1:17" x14ac:dyDescent="0.3">
      <c r="A275" t="s">
        <v>6139</v>
      </c>
      <c r="B275">
        <v>0</v>
      </c>
      <c r="C275">
        <v>0</v>
      </c>
      <c r="D275">
        <v>3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3</v>
      </c>
      <c r="K275">
        <v>153.97999999999999</v>
      </c>
      <c r="L275">
        <v>6</v>
      </c>
      <c r="M275">
        <v>16</v>
      </c>
      <c r="N275">
        <v>0</v>
      </c>
      <c r="O275">
        <v>3.5</v>
      </c>
      <c r="P275" s="15">
        <f>'Reg stats wrt revenue'!$B$17+'Reg stats wrt revenue'!$B$19*'Predictive Analytics'!C275+'Reg stats wrt revenue'!$B$20*'Predictive Analytics'!E275+'Reg stats wrt revenue'!$B$25*'Predictive Analytics'!J275+'Reg stats wrt revenue'!$B$26*'Predictive Analytics'!K275+'Reg stats wrt revenue'!$B$27*'Predictive Analytics'!L275+'Reg stats wrt revenue'!$B$28*'Predictive Analytics'!M275+'Reg stats wrt revenue'!$B$29*'Predictive Analytics'!N275</f>
        <v>7.343070765879097</v>
      </c>
      <c r="Q275" s="16">
        <f>'Reg stats wrt transactions'!$B$17+'Reg stats wrt transactions'!$B$19*'Predictive Analytics'!C275+'Predictive Analytics'!$B$20*'Predictive Analytics'!E275+'Reg stats wrt transactions'!$B$25*'Predictive Analytics'!J275+'Reg stats wrt transactions'!$B$26*'Reg stats wrt transactions'!K275+'Reg stats wrt transactions'!$B$27*'Predictive Analytics'!L275+'Reg stats wrt transactions'!$B$28*'Predictive Analytics'!M275+'Reg stats wrt transactions'!$B$29*'Predictive Analytics'!N275</f>
        <v>0.17550049677887727</v>
      </c>
    </row>
    <row r="276" spans="1:17" x14ac:dyDescent="0.3">
      <c r="A276" t="s">
        <v>6140</v>
      </c>
      <c r="B276">
        <v>0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61.99</v>
      </c>
      <c r="L276">
        <v>5</v>
      </c>
      <c r="M276">
        <v>23</v>
      </c>
      <c r="N276">
        <v>0</v>
      </c>
      <c r="O276">
        <v>3</v>
      </c>
      <c r="P276" s="15">
        <f>'Reg stats wrt revenue'!$B$17+'Reg stats wrt revenue'!$B$19*'Predictive Analytics'!C276+'Reg stats wrt revenue'!$B$20*'Predictive Analytics'!E276+'Reg stats wrt revenue'!$B$25*'Predictive Analytics'!J276+'Reg stats wrt revenue'!$B$26*'Predictive Analytics'!K276+'Reg stats wrt revenue'!$B$27*'Predictive Analytics'!L276+'Reg stats wrt revenue'!$B$28*'Predictive Analytics'!M276+'Reg stats wrt revenue'!$B$29*'Predictive Analytics'!N276</f>
        <v>-2.4200427937492774</v>
      </c>
      <c r="Q276" s="16">
        <f>'Reg stats wrt transactions'!$B$17+'Reg stats wrt transactions'!$B$19*'Predictive Analytics'!C276+'Predictive Analytics'!$B$20*'Predictive Analytics'!E276+'Reg stats wrt transactions'!$B$25*'Predictive Analytics'!J276+'Reg stats wrt transactions'!$B$26*'Reg stats wrt transactions'!K276+'Reg stats wrt transactions'!$B$27*'Predictive Analytics'!L276+'Reg stats wrt transactions'!$B$28*'Predictive Analytics'!M276+'Reg stats wrt transactions'!$B$29*'Predictive Analytics'!N276</f>
        <v>0.136296593382325</v>
      </c>
    </row>
    <row r="277" spans="1:17" x14ac:dyDescent="0.3">
      <c r="A277" t="s">
        <v>6142</v>
      </c>
      <c r="B277">
        <v>0</v>
      </c>
      <c r="C277">
        <v>0</v>
      </c>
      <c r="D277">
        <v>2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5</v>
      </c>
      <c r="K277">
        <v>171.98</v>
      </c>
      <c r="L277">
        <v>4</v>
      </c>
      <c r="M277">
        <v>7</v>
      </c>
      <c r="N277">
        <v>0</v>
      </c>
      <c r="O277">
        <v>3</v>
      </c>
      <c r="P277" s="15">
        <f>'Reg stats wrt revenue'!$B$17+'Reg stats wrt revenue'!$B$19*'Predictive Analytics'!C277+'Reg stats wrt revenue'!$B$20*'Predictive Analytics'!E277+'Reg stats wrt revenue'!$B$25*'Predictive Analytics'!J277+'Reg stats wrt revenue'!$B$26*'Predictive Analytics'!K277+'Reg stats wrt revenue'!$B$27*'Predictive Analytics'!L277+'Reg stats wrt revenue'!$B$28*'Predictive Analytics'!M277+'Reg stats wrt revenue'!$B$29*'Predictive Analytics'!N277</f>
        <v>15.188525082688994</v>
      </c>
      <c r="Q277" s="16">
        <f>'Reg stats wrt transactions'!$B$17+'Reg stats wrt transactions'!$B$19*'Predictive Analytics'!C277+'Predictive Analytics'!$B$20*'Predictive Analytics'!E277+'Reg stats wrt transactions'!$B$25*'Predictive Analytics'!J277+'Reg stats wrt transactions'!$B$26*'Reg stats wrt transactions'!K277+'Reg stats wrt transactions'!$B$27*'Predictive Analytics'!L277+'Reg stats wrt transactions'!$B$28*'Predictive Analytics'!M277+'Reg stats wrt transactions'!$B$29*'Predictive Analytics'!N277</f>
        <v>0.32193055691216566</v>
      </c>
    </row>
    <row r="278" spans="1:17" x14ac:dyDescent="0.3">
      <c r="A278" t="s">
        <v>6143</v>
      </c>
      <c r="B278">
        <v>1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3</v>
      </c>
      <c r="K278">
        <v>59.99</v>
      </c>
      <c r="L278">
        <v>7</v>
      </c>
      <c r="M278">
        <v>12</v>
      </c>
      <c r="N278">
        <v>0</v>
      </c>
      <c r="O278">
        <v>3</v>
      </c>
      <c r="P278" s="15">
        <f>'Reg stats wrt revenue'!$B$17+'Reg stats wrt revenue'!$B$19*'Predictive Analytics'!C278+'Reg stats wrt revenue'!$B$20*'Predictive Analytics'!E278+'Reg stats wrt revenue'!$B$25*'Predictive Analytics'!J278+'Reg stats wrt revenue'!$B$26*'Predictive Analytics'!K278+'Reg stats wrt revenue'!$B$27*'Predictive Analytics'!L278+'Reg stats wrt revenue'!$B$28*'Predictive Analytics'!M278+'Reg stats wrt revenue'!$B$29*'Predictive Analytics'!N278</f>
        <v>1.1559483019359191</v>
      </c>
      <c r="Q278" s="16">
        <f>'Reg stats wrt transactions'!$B$17+'Reg stats wrt transactions'!$B$19*'Predictive Analytics'!C278+'Predictive Analytics'!$B$20*'Predictive Analytics'!E278+'Reg stats wrt transactions'!$B$25*'Predictive Analytics'!J278+'Reg stats wrt transactions'!$B$26*'Reg stats wrt transactions'!K278+'Reg stats wrt transactions'!$B$27*'Predictive Analytics'!L278+'Reg stats wrt transactions'!$B$28*'Predictive Analytics'!M278+'Reg stats wrt transactions'!$B$29*'Predictive Analytics'!N278</f>
        <v>0.19967232088508791</v>
      </c>
    </row>
    <row r="279" spans="1:17" x14ac:dyDescent="0.3">
      <c r="A279" t="s">
        <v>6145</v>
      </c>
      <c r="B279">
        <v>0</v>
      </c>
      <c r="C279">
        <v>1</v>
      </c>
      <c r="D279">
        <v>2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3</v>
      </c>
      <c r="K279">
        <v>130.97999999999999</v>
      </c>
      <c r="L279">
        <v>2</v>
      </c>
      <c r="M279">
        <v>20</v>
      </c>
      <c r="N279">
        <v>1</v>
      </c>
      <c r="O279">
        <v>3.25</v>
      </c>
      <c r="P279" s="15">
        <f>'Reg stats wrt revenue'!$B$17+'Reg stats wrt revenue'!$B$19*'Predictive Analytics'!C279+'Reg stats wrt revenue'!$B$20*'Predictive Analytics'!E279+'Reg stats wrt revenue'!$B$25*'Predictive Analytics'!J279+'Reg stats wrt revenue'!$B$26*'Predictive Analytics'!K279+'Reg stats wrt revenue'!$B$27*'Predictive Analytics'!L279+'Reg stats wrt revenue'!$B$28*'Predictive Analytics'!M279+'Reg stats wrt revenue'!$B$29*'Predictive Analytics'!N279</f>
        <v>24.438398386550013</v>
      </c>
      <c r="Q279" s="16">
        <f>'Reg stats wrt transactions'!$B$17+'Reg stats wrt transactions'!$B$19*'Predictive Analytics'!C279+'Predictive Analytics'!$B$20*'Predictive Analytics'!E279+'Reg stats wrt transactions'!$B$25*'Predictive Analytics'!J279+'Reg stats wrt transactions'!$B$26*'Reg stats wrt transactions'!K279+'Reg stats wrt transactions'!$B$27*'Predictive Analytics'!L279+'Reg stats wrt transactions'!$B$28*'Predictive Analytics'!M279+'Reg stats wrt transactions'!$B$29*'Predictive Analytics'!N279</f>
        <v>0.48765292538870941</v>
      </c>
    </row>
    <row r="280" spans="1:17" x14ac:dyDescent="0.3">
      <c r="A280" t="s">
        <v>6152</v>
      </c>
      <c r="B280">
        <v>1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5</v>
      </c>
      <c r="K280">
        <v>73.989999999999995</v>
      </c>
      <c r="L280">
        <v>4</v>
      </c>
      <c r="M280">
        <v>10</v>
      </c>
      <c r="N280">
        <v>0</v>
      </c>
      <c r="O280">
        <v>3.25</v>
      </c>
      <c r="P280" s="15">
        <f>'Reg stats wrt revenue'!$B$17+'Reg stats wrt revenue'!$B$19*'Predictive Analytics'!C280+'Reg stats wrt revenue'!$B$20*'Predictive Analytics'!E280+'Reg stats wrt revenue'!$B$25*'Predictive Analytics'!J280+'Reg stats wrt revenue'!$B$26*'Predictive Analytics'!K280+'Reg stats wrt revenue'!$B$27*'Predictive Analytics'!L280+'Reg stats wrt revenue'!$B$28*'Predictive Analytics'!M280+'Reg stats wrt revenue'!$B$29*'Predictive Analytics'!N280</f>
        <v>8.0855744931422837</v>
      </c>
      <c r="Q280" s="16">
        <f>'Reg stats wrt transactions'!$B$17+'Reg stats wrt transactions'!$B$19*'Predictive Analytics'!C280+'Predictive Analytics'!$B$20*'Predictive Analytics'!E280+'Reg stats wrt transactions'!$B$25*'Predictive Analytics'!J280+'Reg stats wrt transactions'!$B$26*'Reg stats wrt transactions'!K280+'Reg stats wrt transactions'!$B$27*'Predictive Analytics'!L280+'Reg stats wrt transactions'!$B$28*'Predictive Analytics'!M280+'Reg stats wrt transactions'!$B$29*'Predictive Analytics'!N280</f>
        <v>0.32474662730148496</v>
      </c>
    </row>
    <row r="281" spans="1:17" x14ac:dyDescent="0.3">
      <c r="A281" t="s">
        <v>6153</v>
      </c>
      <c r="B281">
        <v>1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2</v>
      </c>
      <c r="K281">
        <v>70.989999999999995</v>
      </c>
      <c r="L281">
        <v>3</v>
      </c>
      <c r="M281">
        <v>22</v>
      </c>
      <c r="N281">
        <v>0</v>
      </c>
      <c r="O281">
        <v>3</v>
      </c>
      <c r="P281" s="15">
        <f>'Reg stats wrt revenue'!$B$17+'Reg stats wrt revenue'!$B$19*'Predictive Analytics'!C281+'Reg stats wrt revenue'!$B$20*'Predictive Analytics'!E281+'Reg stats wrt revenue'!$B$25*'Predictive Analytics'!J281+'Reg stats wrt revenue'!$B$26*'Predictive Analytics'!K281+'Reg stats wrt revenue'!$B$27*'Predictive Analytics'!L281+'Reg stats wrt revenue'!$B$28*'Predictive Analytics'!M281+'Reg stats wrt revenue'!$B$29*'Predictive Analytics'!N281</f>
        <v>2.7974807063694183</v>
      </c>
      <c r="Q281" s="16">
        <f>'Reg stats wrt transactions'!$B$17+'Reg stats wrt transactions'!$B$19*'Predictive Analytics'!C281+'Predictive Analytics'!$B$20*'Predictive Analytics'!E281+'Reg stats wrt transactions'!$B$25*'Predictive Analytics'!J281+'Reg stats wrt transactions'!$B$26*'Reg stats wrt transactions'!K281+'Reg stats wrt transactions'!$B$27*'Predictive Analytics'!L281+'Reg stats wrt transactions'!$B$28*'Predictive Analytics'!M281+'Reg stats wrt transactions'!$B$29*'Predictive Analytics'!N281</f>
        <v>0.23309127699591986</v>
      </c>
    </row>
    <row r="282" spans="1:17" x14ac:dyDescent="0.3">
      <c r="A282" t="s">
        <v>6154</v>
      </c>
      <c r="B282">
        <v>0</v>
      </c>
      <c r="C282">
        <v>1</v>
      </c>
      <c r="D282">
        <v>3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2</v>
      </c>
      <c r="K282">
        <v>137.97999999999999</v>
      </c>
      <c r="L282">
        <v>1</v>
      </c>
      <c r="M282">
        <v>20</v>
      </c>
      <c r="N282">
        <v>0</v>
      </c>
      <c r="O282">
        <v>3</v>
      </c>
      <c r="P282" s="15">
        <f>'Reg stats wrt revenue'!$B$17+'Reg stats wrt revenue'!$B$19*'Predictive Analytics'!C282+'Reg stats wrt revenue'!$B$20*'Predictive Analytics'!E282+'Reg stats wrt revenue'!$B$25*'Predictive Analytics'!J282+'Reg stats wrt revenue'!$B$26*'Predictive Analytics'!K282+'Reg stats wrt revenue'!$B$27*'Predictive Analytics'!L282+'Reg stats wrt revenue'!$B$28*'Predictive Analytics'!M282+'Reg stats wrt revenue'!$B$29*'Predictive Analytics'!N282</f>
        <v>12.625399660341184</v>
      </c>
      <c r="Q282" s="16">
        <f>'Reg stats wrt transactions'!$B$17+'Reg stats wrt transactions'!$B$19*'Predictive Analytics'!C282+'Predictive Analytics'!$B$20*'Predictive Analytics'!E282+'Reg stats wrt transactions'!$B$25*'Predictive Analytics'!J282+'Reg stats wrt transactions'!$B$26*'Reg stats wrt transactions'!K282+'Reg stats wrt transactions'!$B$27*'Predictive Analytics'!L282+'Reg stats wrt transactions'!$B$28*'Predictive Analytics'!M282+'Reg stats wrt transactions'!$B$29*'Predictive Analytics'!N282</f>
        <v>0.27180237292186332</v>
      </c>
    </row>
    <row r="283" spans="1:17" x14ac:dyDescent="0.3">
      <c r="A283" t="s">
        <v>6155</v>
      </c>
      <c r="B283">
        <v>0</v>
      </c>
      <c r="C283">
        <v>1</v>
      </c>
      <c r="D283">
        <v>2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1</v>
      </c>
      <c r="K283">
        <v>105.98</v>
      </c>
      <c r="L283">
        <v>7</v>
      </c>
      <c r="M283">
        <v>26</v>
      </c>
      <c r="N283">
        <v>0</v>
      </c>
      <c r="O283">
        <v>3.5</v>
      </c>
      <c r="P283" s="15">
        <f>'Reg stats wrt revenue'!$B$17+'Reg stats wrt revenue'!$B$19*'Predictive Analytics'!C283+'Reg stats wrt revenue'!$B$20*'Predictive Analytics'!E283+'Reg stats wrt revenue'!$B$25*'Predictive Analytics'!J283+'Reg stats wrt revenue'!$B$26*'Predictive Analytics'!K283+'Reg stats wrt revenue'!$B$27*'Predictive Analytics'!L283+'Reg stats wrt revenue'!$B$28*'Predictive Analytics'!M283+'Reg stats wrt revenue'!$B$29*'Predictive Analytics'!N283</f>
        <v>3.5443186980873591</v>
      </c>
      <c r="Q283" s="16">
        <f>'Reg stats wrt transactions'!$B$17+'Reg stats wrt transactions'!$B$19*'Predictive Analytics'!C283+'Predictive Analytics'!$B$20*'Predictive Analytics'!E283+'Reg stats wrt transactions'!$B$25*'Predictive Analytics'!J283+'Reg stats wrt transactions'!$B$26*'Reg stats wrt transactions'!K283+'Reg stats wrt transactions'!$B$27*'Predictive Analytics'!L283+'Reg stats wrt transactions'!$B$28*'Predictive Analytics'!M283+'Reg stats wrt transactions'!$B$29*'Predictive Analytics'!N283</f>
        <v>9.8524187586154666E-2</v>
      </c>
    </row>
    <row r="284" spans="1:17" x14ac:dyDescent="0.3">
      <c r="A284" t="s">
        <v>6171</v>
      </c>
      <c r="B284">
        <v>0</v>
      </c>
      <c r="C284">
        <v>1</v>
      </c>
      <c r="D284">
        <v>3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1</v>
      </c>
      <c r="K284">
        <v>59.49</v>
      </c>
      <c r="L284">
        <v>6</v>
      </c>
      <c r="M284">
        <v>18</v>
      </c>
      <c r="N284">
        <v>0</v>
      </c>
      <c r="O284">
        <v>3</v>
      </c>
      <c r="P284" s="15">
        <f>'Reg stats wrt revenue'!$B$17+'Reg stats wrt revenue'!$B$19*'Predictive Analytics'!C284+'Reg stats wrt revenue'!$B$20*'Predictive Analytics'!E284+'Reg stats wrt revenue'!$B$25*'Predictive Analytics'!J284+'Reg stats wrt revenue'!$B$26*'Predictive Analytics'!K284+'Reg stats wrt revenue'!$B$27*'Predictive Analytics'!L284+'Reg stats wrt revenue'!$B$28*'Predictive Analytics'!M284+'Reg stats wrt revenue'!$B$29*'Predictive Analytics'!N284</f>
        <v>4.9124925640318295</v>
      </c>
      <c r="Q284" s="16">
        <f>'Reg stats wrt transactions'!$B$17+'Reg stats wrt transactions'!$B$19*'Predictive Analytics'!C284+'Predictive Analytics'!$B$20*'Predictive Analytics'!E284+'Reg stats wrt transactions'!$B$25*'Predictive Analytics'!J284+'Reg stats wrt transactions'!$B$26*'Reg stats wrt transactions'!K284+'Reg stats wrt transactions'!$B$27*'Predictive Analytics'!L284+'Reg stats wrt transactions'!$B$28*'Predictive Analytics'!M284+'Reg stats wrt transactions'!$B$29*'Predictive Analytics'!N284</f>
        <v>0.11130890464071469</v>
      </c>
    </row>
    <row r="285" spans="1:17" x14ac:dyDescent="0.3">
      <c r="A285" t="s">
        <v>6179</v>
      </c>
      <c r="B285">
        <v>0</v>
      </c>
      <c r="C285">
        <v>1</v>
      </c>
      <c r="D285">
        <v>3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2</v>
      </c>
      <c r="K285">
        <v>72.489999999999995</v>
      </c>
      <c r="L285">
        <v>7</v>
      </c>
      <c r="M285">
        <v>18</v>
      </c>
      <c r="N285">
        <v>0</v>
      </c>
      <c r="O285">
        <v>3.25</v>
      </c>
      <c r="P285" s="15">
        <f>'Reg stats wrt revenue'!$B$17+'Reg stats wrt revenue'!$B$19*'Predictive Analytics'!C285+'Reg stats wrt revenue'!$B$20*'Predictive Analytics'!E285+'Reg stats wrt revenue'!$B$25*'Predictive Analytics'!J285+'Reg stats wrt revenue'!$B$26*'Predictive Analytics'!K285+'Reg stats wrt revenue'!$B$27*'Predictive Analytics'!L285+'Reg stats wrt revenue'!$B$28*'Predictive Analytics'!M285+'Reg stats wrt revenue'!$B$29*'Predictive Analytics'!N285</f>
        <v>6.783936336037736</v>
      </c>
      <c r="Q285" s="16">
        <f>'Reg stats wrt transactions'!$B$17+'Reg stats wrt transactions'!$B$19*'Predictive Analytics'!C285+'Predictive Analytics'!$B$20*'Predictive Analytics'!E285+'Reg stats wrt transactions'!$B$25*'Predictive Analytics'!J285+'Reg stats wrt transactions'!$B$26*'Reg stats wrt transactions'!K285+'Reg stats wrt transactions'!$B$27*'Predictive Analytics'!L285+'Reg stats wrt transactions'!$B$28*'Predictive Analytics'!M285+'Reg stats wrt transactions'!$B$29*'Predictive Analytics'!N285</f>
        <v>0.14815956410584816</v>
      </c>
    </row>
    <row r="286" spans="1:17" x14ac:dyDescent="0.3">
      <c r="A286" t="s">
        <v>6183</v>
      </c>
      <c r="B286">
        <v>1</v>
      </c>
      <c r="C286">
        <v>1</v>
      </c>
      <c r="D286">
        <v>3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4</v>
      </c>
      <c r="K286">
        <v>54.99</v>
      </c>
      <c r="L286">
        <v>5</v>
      </c>
      <c r="M286">
        <v>21</v>
      </c>
      <c r="N286">
        <v>1</v>
      </c>
      <c r="O286">
        <v>3.25</v>
      </c>
      <c r="P286" s="15">
        <f>'Reg stats wrt revenue'!$B$17+'Reg stats wrt revenue'!$B$19*'Predictive Analytics'!C286+'Reg stats wrt revenue'!$B$20*'Predictive Analytics'!E286+'Reg stats wrt revenue'!$B$25*'Predictive Analytics'!J286+'Reg stats wrt revenue'!$B$26*'Predictive Analytics'!K286+'Reg stats wrt revenue'!$B$27*'Predictive Analytics'!L286+'Reg stats wrt revenue'!$B$28*'Predictive Analytics'!M286+'Reg stats wrt revenue'!$B$29*'Predictive Analytics'!N286</f>
        <v>25.415885670039813</v>
      </c>
      <c r="Q286" s="16">
        <f>'Reg stats wrt transactions'!$B$17+'Reg stats wrt transactions'!$B$19*'Predictive Analytics'!C286+'Predictive Analytics'!$B$20*'Predictive Analytics'!E286+'Reg stats wrt transactions'!$B$25*'Predictive Analytics'!J286+'Reg stats wrt transactions'!$B$26*'Reg stats wrt transactions'!K286+'Reg stats wrt transactions'!$B$27*'Predictive Analytics'!L286+'Reg stats wrt transactions'!$B$28*'Predictive Analytics'!M286+'Reg stats wrt transactions'!$B$29*'Predictive Analytics'!N286</f>
        <v>0.4848537987981264</v>
      </c>
    </row>
    <row r="287" spans="1:17" x14ac:dyDescent="0.3">
      <c r="A287" t="s">
        <v>6190</v>
      </c>
      <c r="B287">
        <v>0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3</v>
      </c>
      <c r="K287">
        <v>135.97999999999999</v>
      </c>
      <c r="L287">
        <v>2</v>
      </c>
      <c r="M287">
        <v>24</v>
      </c>
      <c r="N287">
        <v>0</v>
      </c>
      <c r="O287">
        <v>3.25</v>
      </c>
      <c r="P287" s="15">
        <f>'Reg stats wrt revenue'!$B$17+'Reg stats wrt revenue'!$B$19*'Predictive Analytics'!C287+'Reg stats wrt revenue'!$B$20*'Predictive Analytics'!E287+'Reg stats wrt revenue'!$B$25*'Predictive Analytics'!J287+'Reg stats wrt revenue'!$B$26*'Predictive Analytics'!K287+'Reg stats wrt revenue'!$B$27*'Predictive Analytics'!L287+'Reg stats wrt revenue'!$B$28*'Predictive Analytics'!M287+'Reg stats wrt revenue'!$B$29*'Predictive Analytics'!N287</f>
        <v>6.2509840917046464</v>
      </c>
      <c r="Q287" s="16">
        <f>'Reg stats wrt transactions'!$B$17+'Reg stats wrt transactions'!$B$19*'Predictive Analytics'!C287+'Predictive Analytics'!$B$20*'Predictive Analytics'!E287+'Reg stats wrt transactions'!$B$25*'Predictive Analytics'!J287+'Reg stats wrt transactions'!$B$26*'Reg stats wrt transactions'!K287+'Reg stats wrt transactions'!$B$27*'Predictive Analytics'!L287+'Reg stats wrt transactions'!$B$28*'Predictive Analytics'!M287+'Reg stats wrt transactions'!$B$29*'Predictive Analytics'!N287</f>
        <v>0.31240779290608922</v>
      </c>
    </row>
    <row r="288" spans="1:17" x14ac:dyDescent="0.3">
      <c r="A288" t="s">
        <v>6195</v>
      </c>
      <c r="B288">
        <v>1</v>
      </c>
      <c r="C288">
        <v>1</v>
      </c>
      <c r="D288">
        <v>3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2</v>
      </c>
      <c r="K288">
        <v>70.489999999999995</v>
      </c>
      <c r="L288">
        <v>7</v>
      </c>
      <c r="M288">
        <v>23</v>
      </c>
      <c r="N288">
        <v>1</v>
      </c>
      <c r="O288">
        <v>3.5</v>
      </c>
      <c r="P288" s="15">
        <f>'Reg stats wrt revenue'!$B$17+'Reg stats wrt revenue'!$B$19*'Predictive Analytics'!C288+'Reg stats wrt revenue'!$B$20*'Predictive Analytics'!E288+'Reg stats wrt revenue'!$B$25*'Predictive Analytics'!J288+'Reg stats wrt revenue'!$B$26*'Predictive Analytics'!K288+'Reg stats wrt revenue'!$B$27*'Predictive Analytics'!L288+'Reg stats wrt revenue'!$B$28*'Predictive Analytics'!M288+'Reg stats wrt revenue'!$B$29*'Predictive Analytics'!N288</f>
        <v>16.725447033440041</v>
      </c>
      <c r="Q288" s="16">
        <f>'Reg stats wrt transactions'!$B$17+'Reg stats wrt transactions'!$B$19*'Predictive Analytics'!C288+'Predictive Analytics'!$B$20*'Predictive Analytics'!E288+'Reg stats wrt transactions'!$B$25*'Predictive Analytics'!J288+'Reg stats wrt transactions'!$B$26*'Reg stats wrt transactions'!K288+'Reg stats wrt transactions'!$B$27*'Predictive Analytics'!L288+'Reg stats wrt transactions'!$B$28*'Predictive Analytics'!M288+'Reg stats wrt transactions'!$B$29*'Predictive Analytics'!N288</f>
        <v>0.33185290775642629</v>
      </c>
    </row>
    <row r="289" spans="1:17" x14ac:dyDescent="0.3">
      <c r="A289" t="s">
        <v>6197</v>
      </c>
      <c r="B289">
        <v>0</v>
      </c>
      <c r="C289">
        <v>0</v>
      </c>
      <c r="D289">
        <v>1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4</v>
      </c>
      <c r="K289">
        <v>212.97</v>
      </c>
      <c r="L289">
        <v>0</v>
      </c>
      <c r="M289">
        <v>17</v>
      </c>
      <c r="N289">
        <v>0</v>
      </c>
      <c r="O289">
        <v>3</v>
      </c>
      <c r="P289" s="15">
        <f>'Reg stats wrt revenue'!$B$17+'Reg stats wrt revenue'!$B$19*'Predictive Analytics'!C289+'Reg stats wrt revenue'!$B$20*'Predictive Analytics'!E289+'Reg stats wrt revenue'!$B$25*'Predictive Analytics'!J289+'Reg stats wrt revenue'!$B$26*'Predictive Analytics'!K289+'Reg stats wrt revenue'!$B$27*'Predictive Analytics'!L289+'Reg stats wrt revenue'!$B$28*'Predictive Analytics'!M289+'Reg stats wrt revenue'!$B$29*'Predictive Analytics'!N289</f>
        <v>7.7292540199228492</v>
      </c>
      <c r="Q289" s="16">
        <f>'Reg stats wrt transactions'!$B$17+'Reg stats wrt transactions'!$B$19*'Predictive Analytics'!C289+'Predictive Analytics'!$B$20*'Predictive Analytics'!E289+'Reg stats wrt transactions'!$B$25*'Predictive Analytics'!J289+'Reg stats wrt transactions'!$B$26*'Reg stats wrt transactions'!K289+'Reg stats wrt transactions'!$B$27*'Predictive Analytics'!L289+'Reg stats wrt transactions'!$B$28*'Predictive Analytics'!M289+'Reg stats wrt transactions'!$B$29*'Predictive Analytics'!N289</f>
        <v>0.35534951302299767</v>
      </c>
    </row>
    <row r="290" spans="1:17" x14ac:dyDescent="0.3">
      <c r="A290" t="s">
        <v>6198</v>
      </c>
      <c r="B290">
        <v>0</v>
      </c>
      <c r="C290">
        <v>0</v>
      </c>
      <c r="D290">
        <v>2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1</v>
      </c>
      <c r="K290">
        <v>136.97999999999999</v>
      </c>
      <c r="L290">
        <v>5</v>
      </c>
      <c r="M290">
        <v>20</v>
      </c>
      <c r="N290">
        <v>0</v>
      </c>
      <c r="O290">
        <v>3.25</v>
      </c>
      <c r="P290" s="15">
        <f>'Reg stats wrt revenue'!$B$17+'Reg stats wrt revenue'!$B$19*'Predictive Analytics'!C290+'Reg stats wrt revenue'!$B$20*'Predictive Analytics'!E290+'Reg stats wrt revenue'!$B$25*'Predictive Analytics'!J290+'Reg stats wrt revenue'!$B$26*'Predictive Analytics'!K290+'Reg stats wrt revenue'!$B$27*'Predictive Analytics'!L290+'Reg stats wrt revenue'!$B$28*'Predictive Analytics'!M290+'Reg stats wrt revenue'!$B$29*'Predictive Analytics'!N290</f>
        <v>2.5644488259167204</v>
      </c>
      <c r="Q290" s="16">
        <f>'Reg stats wrt transactions'!$B$17+'Reg stats wrt transactions'!$B$19*'Predictive Analytics'!C290+'Predictive Analytics'!$B$20*'Predictive Analytics'!E290+'Reg stats wrt transactions'!$B$25*'Predictive Analytics'!J290+'Reg stats wrt transactions'!$B$26*'Reg stats wrt transactions'!K290+'Reg stats wrt transactions'!$B$27*'Predictive Analytics'!L290+'Reg stats wrt transactions'!$B$28*'Predictive Analytics'!M290+'Reg stats wrt transactions'!$B$29*'Predictive Analytics'!N290</f>
        <v>8.5259700274957828E-2</v>
      </c>
    </row>
    <row r="291" spans="1:17" x14ac:dyDescent="0.3">
      <c r="A291" t="s">
        <v>6201</v>
      </c>
      <c r="B291">
        <v>0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6</v>
      </c>
      <c r="K291">
        <v>58.49</v>
      </c>
      <c r="L291">
        <v>0</v>
      </c>
      <c r="M291">
        <v>24</v>
      </c>
      <c r="N291">
        <v>1</v>
      </c>
      <c r="O291">
        <v>3</v>
      </c>
      <c r="P291" s="15">
        <f>'Reg stats wrt revenue'!$B$17+'Reg stats wrt revenue'!$B$19*'Predictive Analytics'!C291+'Reg stats wrt revenue'!$B$20*'Predictive Analytics'!E291+'Reg stats wrt revenue'!$B$25*'Predictive Analytics'!J291+'Reg stats wrt revenue'!$B$26*'Predictive Analytics'!K291+'Reg stats wrt revenue'!$B$27*'Predictive Analytics'!L291+'Reg stats wrt revenue'!$B$28*'Predictive Analytics'!M291+'Reg stats wrt revenue'!$B$29*'Predictive Analytics'!N291</f>
        <v>28.763129625073312</v>
      </c>
      <c r="Q291" s="16">
        <f>'Reg stats wrt transactions'!$B$17+'Reg stats wrt transactions'!$B$19*'Predictive Analytics'!C291+'Predictive Analytics'!$B$20*'Predictive Analytics'!E291+'Reg stats wrt transactions'!$B$25*'Predictive Analytics'!J291+'Reg stats wrt transactions'!$B$26*'Reg stats wrt transactions'!K291+'Reg stats wrt transactions'!$B$27*'Predictive Analytics'!L291+'Reg stats wrt transactions'!$B$28*'Predictive Analytics'!M291+'Reg stats wrt transactions'!$B$29*'Predictive Analytics'!N291</f>
        <v>0.70343085476692646</v>
      </c>
    </row>
    <row r="292" spans="1:17" x14ac:dyDescent="0.3">
      <c r="A292" t="s">
        <v>6202</v>
      </c>
      <c r="B292">
        <v>0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10</v>
      </c>
      <c r="K292">
        <v>194.97</v>
      </c>
      <c r="L292">
        <v>4</v>
      </c>
      <c r="M292">
        <v>9</v>
      </c>
      <c r="N292">
        <v>1</v>
      </c>
      <c r="O292">
        <v>3</v>
      </c>
      <c r="P292" s="15">
        <f>'Reg stats wrt revenue'!$B$17+'Reg stats wrt revenue'!$B$19*'Predictive Analytics'!C292+'Reg stats wrt revenue'!$B$20*'Predictive Analytics'!E292+'Reg stats wrt revenue'!$B$25*'Predictive Analytics'!J292+'Reg stats wrt revenue'!$B$26*'Predictive Analytics'!K292+'Reg stats wrt revenue'!$B$27*'Predictive Analytics'!L292+'Reg stats wrt revenue'!$B$28*'Predictive Analytics'!M292+'Reg stats wrt revenue'!$B$29*'Predictive Analytics'!N292</f>
        <v>34.255476857281565</v>
      </c>
      <c r="Q292" s="16">
        <f>'Reg stats wrt transactions'!$B$17+'Reg stats wrt transactions'!$B$19*'Predictive Analytics'!C292+'Predictive Analytics'!$B$20*'Predictive Analytics'!E292+'Reg stats wrt transactions'!$B$25*'Predictive Analytics'!J292+'Reg stats wrt transactions'!$B$26*'Reg stats wrt transactions'!K292+'Reg stats wrt transactions'!$B$27*'Predictive Analytics'!L292+'Reg stats wrt transactions'!$B$28*'Predictive Analytics'!M292+'Reg stats wrt transactions'!$B$29*'Predictive Analytics'!N292</f>
        <v>0.83675314068086393</v>
      </c>
    </row>
    <row r="293" spans="1:17" x14ac:dyDescent="0.3">
      <c r="A293" t="s">
        <v>6205</v>
      </c>
      <c r="B293">
        <v>0</v>
      </c>
      <c r="C293">
        <v>1</v>
      </c>
      <c r="D293">
        <v>2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10</v>
      </c>
      <c r="K293">
        <v>138.97999999999999</v>
      </c>
      <c r="L293">
        <v>2</v>
      </c>
      <c r="M293">
        <v>21</v>
      </c>
      <c r="N293">
        <v>0</v>
      </c>
      <c r="O293">
        <v>3.5</v>
      </c>
      <c r="P293" s="15">
        <f>'Reg stats wrt revenue'!$B$17+'Reg stats wrt revenue'!$B$19*'Predictive Analytics'!C293+'Reg stats wrt revenue'!$B$20*'Predictive Analytics'!E293+'Reg stats wrt revenue'!$B$25*'Predictive Analytics'!J293+'Reg stats wrt revenue'!$B$26*'Predictive Analytics'!K293+'Reg stats wrt revenue'!$B$27*'Predictive Analytics'!L293+'Reg stats wrt revenue'!$B$28*'Predictive Analytics'!M293+'Reg stats wrt revenue'!$B$29*'Predictive Analytics'!N293</f>
        <v>36.925618973666445</v>
      </c>
      <c r="Q293" s="16">
        <f>'Reg stats wrt transactions'!$B$17+'Reg stats wrt transactions'!$B$19*'Predictive Analytics'!C293+'Predictive Analytics'!$B$20*'Predictive Analytics'!E293+'Reg stats wrt transactions'!$B$25*'Predictive Analytics'!J293+'Reg stats wrt transactions'!$B$26*'Reg stats wrt transactions'!K293+'Reg stats wrt transactions'!$B$27*'Predictive Analytics'!L293+'Reg stats wrt transactions'!$B$28*'Predictive Analytics'!M293+'Reg stats wrt transactions'!$B$29*'Predictive Analytics'!N293</f>
        <v>0.70960600542191821</v>
      </c>
    </row>
    <row r="294" spans="1:17" x14ac:dyDescent="0.3">
      <c r="A294" t="s">
        <v>6209</v>
      </c>
      <c r="B294">
        <v>0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3</v>
      </c>
      <c r="K294">
        <v>100.98</v>
      </c>
      <c r="L294">
        <v>5</v>
      </c>
      <c r="M294">
        <v>15</v>
      </c>
      <c r="N294">
        <v>0</v>
      </c>
      <c r="O294">
        <v>3.25</v>
      </c>
      <c r="P294" s="15">
        <f>'Reg stats wrt revenue'!$B$17+'Reg stats wrt revenue'!$B$19*'Predictive Analytics'!C294+'Reg stats wrt revenue'!$B$20*'Predictive Analytics'!E294+'Reg stats wrt revenue'!$B$25*'Predictive Analytics'!J294+'Reg stats wrt revenue'!$B$26*'Predictive Analytics'!K294+'Reg stats wrt revenue'!$B$27*'Predictive Analytics'!L294+'Reg stats wrt revenue'!$B$28*'Predictive Analytics'!M294+'Reg stats wrt revenue'!$B$29*'Predictive Analytics'!N294</f>
        <v>2.9481809323537851</v>
      </c>
      <c r="Q294" s="16">
        <f>'Reg stats wrt transactions'!$B$17+'Reg stats wrt transactions'!$B$19*'Predictive Analytics'!C294+'Predictive Analytics'!$B$20*'Predictive Analytics'!E294+'Reg stats wrt transactions'!$B$25*'Predictive Analytics'!J294+'Reg stats wrt transactions'!$B$26*'Reg stats wrt transactions'!K294+'Reg stats wrt transactions'!$B$27*'Predictive Analytics'!L294+'Reg stats wrt transactions'!$B$28*'Predictive Analytics'!M294+'Reg stats wrt transactions'!$B$29*'Predictive Analytics'!N294</f>
        <v>0.24307686745989682</v>
      </c>
    </row>
    <row r="295" spans="1:17" x14ac:dyDescent="0.3">
      <c r="A295" t="s">
        <v>6210</v>
      </c>
      <c r="B295">
        <v>0</v>
      </c>
      <c r="C295">
        <v>1</v>
      </c>
      <c r="D295">
        <v>3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4</v>
      </c>
      <c r="K295">
        <v>67.989999999999995</v>
      </c>
      <c r="L295">
        <v>3</v>
      </c>
      <c r="M295">
        <v>15</v>
      </c>
      <c r="N295">
        <v>0</v>
      </c>
      <c r="O295">
        <v>3</v>
      </c>
      <c r="P295" s="15">
        <f>'Reg stats wrt revenue'!$B$17+'Reg stats wrt revenue'!$B$19*'Predictive Analytics'!C295+'Reg stats wrt revenue'!$B$20*'Predictive Analytics'!E295+'Reg stats wrt revenue'!$B$25*'Predictive Analytics'!J295+'Reg stats wrt revenue'!$B$26*'Predictive Analytics'!K295+'Reg stats wrt revenue'!$B$27*'Predictive Analytics'!L295+'Reg stats wrt revenue'!$B$28*'Predictive Analytics'!M295+'Reg stats wrt revenue'!$B$29*'Predictive Analytics'!N295</f>
        <v>17.491076935147568</v>
      </c>
      <c r="Q295" s="16">
        <f>'Reg stats wrt transactions'!$B$17+'Reg stats wrt transactions'!$B$19*'Predictive Analytics'!C295+'Predictive Analytics'!$B$20*'Predictive Analytics'!E295+'Reg stats wrt transactions'!$B$25*'Predictive Analytics'!J295+'Reg stats wrt transactions'!$B$26*'Reg stats wrt transactions'!K295+'Reg stats wrt transactions'!$B$27*'Predictive Analytics'!L295+'Reg stats wrt transactions'!$B$28*'Predictive Analytics'!M295+'Reg stats wrt transactions'!$B$29*'Predictive Analytics'!N295</f>
        <v>0.34081024120326481</v>
      </c>
    </row>
    <row r="296" spans="1:17" x14ac:dyDescent="0.3">
      <c r="A296" t="s">
        <v>6213</v>
      </c>
      <c r="B296">
        <v>1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117.98</v>
      </c>
      <c r="L296">
        <v>4</v>
      </c>
      <c r="M296">
        <v>18</v>
      </c>
      <c r="N296">
        <v>0</v>
      </c>
      <c r="O296">
        <v>3</v>
      </c>
      <c r="P296" s="15">
        <f>'Reg stats wrt revenue'!$B$17+'Reg stats wrt revenue'!$B$19*'Predictive Analytics'!C296+'Reg stats wrt revenue'!$B$20*'Predictive Analytics'!E296+'Reg stats wrt revenue'!$B$25*'Predictive Analytics'!J296+'Reg stats wrt revenue'!$B$26*'Predictive Analytics'!K296+'Reg stats wrt revenue'!$B$27*'Predictive Analytics'!L296+'Reg stats wrt revenue'!$B$28*'Predictive Analytics'!M296+'Reg stats wrt revenue'!$B$29*'Predictive Analytics'!N296</f>
        <v>-2.3717224475957241</v>
      </c>
      <c r="Q296" s="16">
        <f>'Reg stats wrt transactions'!$B$17+'Reg stats wrt transactions'!$B$19*'Predictive Analytics'!C296+'Predictive Analytics'!$B$20*'Predictive Analytics'!E296+'Reg stats wrt transactions'!$B$25*'Predictive Analytics'!J296+'Reg stats wrt transactions'!$B$26*'Reg stats wrt transactions'!K296+'Reg stats wrt transactions'!$B$27*'Predictive Analytics'!L296+'Reg stats wrt transactions'!$B$28*'Predictive Analytics'!M296+'Reg stats wrt transactions'!$B$29*'Predictive Analytics'!N296</f>
        <v>0.15189738082620433</v>
      </c>
    </row>
    <row r="297" spans="1:17" x14ac:dyDescent="0.3">
      <c r="A297" t="s">
        <v>6214</v>
      </c>
      <c r="B297">
        <v>0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2</v>
      </c>
      <c r="K297">
        <v>61.99</v>
      </c>
      <c r="L297">
        <v>5</v>
      </c>
      <c r="M297">
        <v>23</v>
      </c>
      <c r="N297">
        <v>1</v>
      </c>
      <c r="O297">
        <v>3.25</v>
      </c>
      <c r="P297" s="15">
        <f>'Reg stats wrt revenue'!$B$17+'Reg stats wrt revenue'!$B$19*'Predictive Analytics'!C297+'Reg stats wrt revenue'!$B$20*'Predictive Analytics'!E297+'Reg stats wrt revenue'!$B$25*'Predictive Analytics'!J297+'Reg stats wrt revenue'!$B$26*'Predictive Analytics'!K297+'Reg stats wrt revenue'!$B$27*'Predictive Analytics'!L297+'Reg stats wrt revenue'!$B$28*'Predictive Analytics'!M297+'Reg stats wrt revenue'!$B$29*'Predictive Analytics'!N297</f>
        <v>10.40562129355059</v>
      </c>
      <c r="Q297" s="16">
        <f>'Reg stats wrt transactions'!$B$17+'Reg stats wrt transactions'!$B$19*'Predictive Analytics'!C297+'Predictive Analytics'!$B$20*'Predictive Analytics'!E297+'Reg stats wrt transactions'!$B$25*'Predictive Analytics'!J297+'Reg stats wrt transactions'!$B$26*'Reg stats wrt transactions'!K297+'Reg stats wrt transactions'!$B$27*'Predictive Analytics'!L297+'Reg stats wrt transactions'!$B$28*'Predictive Analytics'!M297+'Reg stats wrt transactions'!$B$29*'Predictive Analytics'!N297</f>
        <v>0.37244138394191595</v>
      </c>
    </row>
    <row r="298" spans="1:17" x14ac:dyDescent="0.3">
      <c r="A298" t="s">
        <v>6216</v>
      </c>
      <c r="B298">
        <v>1</v>
      </c>
      <c r="C298">
        <v>1</v>
      </c>
      <c r="D298">
        <v>2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5</v>
      </c>
      <c r="K298">
        <v>261.95999999999998</v>
      </c>
      <c r="L298">
        <v>2</v>
      </c>
      <c r="M298">
        <v>15</v>
      </c>
      <c r="N298">
        <v>0</v>
      </c>
      <c r="O298">
        <v>3.25</v>
      </c>
      <c r="P298" s="15">
        <f>'Reg stats wrt revenue'!$B$17+'Reg stats wrt revenue'!$B$19*'Predictive Analytics'!C298+'Reg stats wrt revenue'!$B$20*'Predictive Analytics'!E298+'Reg stats wrt revenue'!$B$25*'Predictive Analytics'!J298+'Reg stats wrt revenue'!$B$26*'Predictive Analytics'!K298+'Reg stats wrt revenue'!$B$27*'Predictive Analytics'!L298+'Reg stats wrt revenue'!$B$28*'Predictive Analytics'!M298+'Reg stats wrt revenue'!$B$29*'Predictive Analytics'!N298</f>
        <v>18.984148239275665</v>
      </c>
      <c r="Q298" s="16">
        <f>'Reg stats wrt transactions'!$B$17+'Reg stats wrt transactions'!$B$19*'Predictive Analytics'!C298+'Predictive Analytics'!$B$20*'Predictive Analytics'!E298+'Reg stats wrt transactions'!$B$25*'Predictive Analytics'!J298+'Reg stats wrt transactions'!$B$26*'Reg stats wrt transactions'!K298+'Reg stats wrt transactions'!$B$27*'Predictive Analytics'!L298+'Reg stats wrt transactions'!$B$28*'Predictive Analytics'!M298+'Reg stats wrt transactions'!$B$29*'Predictive Analytics'!N298</f>
        <v>0.41824937685388797</v>
      </c>
    </row>
    <row r="299" spans="1:17" x14ac:dyDescent="0.3">
      <c r="A299" t="s">
        <v>6226</v>
      </c>
      <c r="B299">
        <v>1</v>
      </c>
      <c r="C299">
        <v>1</v>
      </c>
      <c r="D299">
        <v>2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8</v>
      </c>
      <c r="K299">
        <v>54.99</v>
      </c>
      <c r="L299">
        <v>7</v>
      </c>
      <c r="M299">
        <v>23</v>
      </c>
      <c r="N299">
        <v>0</v>
      </c>
      <c r="O299">
        <v>3.5</v>
      </c>
      <c r="P299" s="15">
        <f>'Reg stats wrt revenue'!$B$17+'Reg stats wrt revenue'!$B$19*'Predictive Analytics'!C299+'Reg stats wrt revenue'!$B$20*'Predictive Analytics'!E299+'Reg stats wrt revenue'!$B$25*'Predictive Analytics'!J299+'Reg stats wrt revenue'!$B$26*'Predictive Analytics'!K299+'Reg stats wrt revenue'!$B$27*'Predictive Analytics'!L299+'Reg stats wrt revenue'!$B$28*'Predictive Analytics'!M299+'Reg stats wrt revenue'!$B$29*'Predictive Analytics'!N299</f>
        <v>26.327127736980959</v>
      </c>
      <c r="Q299" s="16">
        <f>'Reg stats wrt transactions'!$B$17+'Reg stats wrt transactions'!$B$19*'Predictive Analytics'!C299+'Predictive Analytics'!$B$20*'Predictive Analytics'!E299+'Reg stats wrt transactions'!$B$25*'Predictive Analytics'!J299+'Reg stats wrt transactions'!$B$26*'Reg stats wrt transactions'!K299+'Reg stats wrt transactions'!$B$27*'Predictive Analytics'!L299+'Reg stats wrt transactions'!$B$28*'Predictive Analytics'!M299+'Reg stats wrt transactions'!$B$29*'Predictive Analytics'!N299</f>
        <v>0.49572240010198365</v>
      </c>
    </row>
    <row r="300" spans="1:17" x14ac:dyDescent="0.3">
      <c r="A300" t="s">
        <v>6227</v>
      </c>
      <c r="B300">
        <v>0</v>
      </c>
      <c r="C300">
        <v>0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5</v>
      </c>
      <c r="K300">
        <v>113.98</v>
      </c>
      <c r="L300">
        <v>6</v>
      </c>
      <c r="M300">
        <v>6</v>
      </c>
      <c r="N300">
        <v>0</v>
      </c>
      <c r="O300">
        <v>3.25</v>
      </c>
      <c r="P300" s="15">
        <f>'Reg stats wrt revenue'!$B$17+'Reg stats wrt revenue'!$B$19*'Predictive Analytics'!C300+'Reg stats wrt revenue'!$B$20*'Predictive Analytics'!E300+'Reg stats wrt revenue'!$B$25*'Predictive Analytics'!J300+'Reg stats wrt revenue'!$B$26*'Predictive Analytics'!K300+'Reg stats wrt revenue'!$B$27*'Predictive Analytics'!L300+'Reg stats wrt revenue'!$B$28*'Predictive Analytics'!M300+'Reg stats wrt revenue'!$B$29*'Predictive Analytics'!N300</f>
        <v>5.0757354789209499</v>
      </c>
      <c r="Q300" s="16">
        <f>'Reg stats wrt transactions'!$B$17+'Reg stats wrt transactions'!$B$19*'Predictive Analytics'!C300+'Predictive Analytics'!$B$20*'Predictive Analytics'!E300+'Reg stats wrt transactions'!$B$25*'Predictive Analytics'!J300+'Reg stats wrt transactions'!$B$26*'Reg stats wrt transactions'!K300+'Reg stats wrt transactions'!$B$27*'Predictive Analytics'!L300+'Reg stats wrt transactions'!$B$28*'Predictive Analytics'!M300+'Reg stats wrt transactions'!$B$29*'Predictive Analytics'!N300</f>
        <v>0.28040339059690295</v>
      </c>
    </row>
    <row r="301" spans="1:17" x14ac:dyDescent="0.3">
      <c r="A301" t="s">
        <v>6231</v>
      </c>
      <c r="B301">
        <v>0</v>
      </c>
      <c r="C301">
        <v>0</v>
      </c>
      <c r="D301">
        <v>2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11</v>
      </c>
      <c r="K301">
        <v>69.489999999999995</v>
      </c>
      <c r="L301">
        <v>5</v>
      </c>
      <c r="M301">
        <v>12</v>
      </c>
      <c r="N301">
        <v>1</v>
      </c>
      <c r="O301">
        <v>3</v>
      </c>
      <c r="P301" s="15">
        <f>'Reg stats wrt revenue'!$B$17+'Reg stats wrt revenue'!$B$19*'Predictive Analytics'!C301+'Reg stats wrt revenue'!$B$20*'Predictive Analytics'!E301+'Reg stats wrt revenue'!$B$25*'Predictive Analytics'!J301+'Reg stats wrt revenue'!$B$26*'Predictive Analytics'!K301+'Reg stats wrt revenue'!$B$27*'Predictive Analytics'!L301+'Reg stats wrt revenue'!$B$28*'Predictive Analytics'!M301+'Reg stats wrt revenue'!$B$29*'Predictive Analytics'!N301</f>
        <v>44.495431183000164</v>
      </c>
      <c r="Q301" s="16">
        <f>'Reg stats wrt transactions'!$B$17+'Reg stats wrt transactions'!$B$19*'Predictive Analytics'!C301+'Predictive Analytics'!$B$20*'Predictive Analytics'!E301+'Reg stats wrt transactions'!$B$25*'Predictive Analytics'!J301+'Reg stats wrt transactions'!$B$26*'Reg stats wrt transactions'!K301+'Reg stats wrt transactions'!$B$27*'Predictive Analytics'!L301+'Reg stats wrt transactions'!$B$28*'Predictive Analytics'!M301+'Reg stats wrt transactions'!$B$29*'Predictive Analytics'!N301</f>
        <v>0.82819904781726894</v>
      </c>
    </row>
    <row r="302" spans="1:17" x14ac:dyDescent="0.3">
      <c r="A302" t="s">
        <v>6232</v>
      </c>
      <c r="B302">
        <v>0</v>
      </c>
      <c r="C302">
        <v>1</v>
      </c>
      <c r="D302">
        <v>3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3</v>
      </c>
      <c r="K302">
        <v>138.97999999999999</v>
      </c>
      <c r="L302">
        <v>7</v>
      </c>
      <c r="M302">
        <v>27</v>
      </c>
      <c r="N302">
        <v>0</v>
      </c>
      <c r="O302">
        <v>3.75</v>
      </c>
      <c r="P302" s="15">
        <f>'Reg stats wrt revenue'!$B$17+'Reg stats wrt revenue'!$B$19*'Predictive Analytics'!C302+'Reg stats wrt revenue'!$B$20*'Predictive Analytics'!E302+'Reg stats wrt revenue'!$B$25*'Predictive Analytics'!J302+'Reg stats wrt revenue'!$B$26*'Predictive Analytics'!K302+'Reg stats wrt revenue'!$B$27*'Predictive Analytics'!L302+'Reg stats wrt revenue'!$B$28*'Predictive Analytics'!M302+'Reg stats wrt revenue'!$B$29*'Predictive Analytics'!N302</f>
        <v>9.465125907822209</v>
      </c>
      <c r="Q302" s="16">
        <f>'Reg stats wrt transactions'!$B$17+'Reg stats wrt transactions'!$B$19*'Predictive Analytics'!C302+'Predictive Analytics'!$B$20*'Predictive Analytics'!E302+'Reg stats wrt transactions'!$B$25*'Predictive Analytics'!J302+'Reg stats wrt transactions'!$B$26*'Reg stats wrt transactions'!K302+'Reg stats wrt transactions'!$B$27*'Predictive Analytics'!L302+'Reg stats wrt transactions'!$B$28*'Predictive Analytics'!M302+'Reg stats wrt transactions'!$B$29*'Predictive Analytics'!N302</f>
        <v>0.21375267283168439</v>
      </c>
    </row>
    <row r="303" spans="1:17" x14ac:dyDescent="0.3">
      <c r="A303" t="s">
        <v>6243</v>
      </c>
      <c r="B303">
        <v>1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3</v>
      </c>
      <c r="K303">
        <v>85.99</v>
      </c>
      <c r="L303">
        <v>3</v>
      </c>
      <c r="M303">
        <v>20</v>
      </c>
      <c r="N303">
        <v>0</v>
      </c>
      <c r="O303">
        <v>3.25</v>
      </c>
      <c r="P303" s="15">
        <f>'Reg stats wrt revenue'!$B$17+'Reg stats wrt revenue'!$B$19*'Predictive Analytics'!C303+'Reg stats wrt revenue'!$B$20*'Predictive Analytics'!E303+'Reg stats wrt revenue'!$B$25*'Predictive Analytics'!J303+'Reg stats wrt revenue'!$B$26*'Predictive Analytics'!K303+'Reg stats wrt revenue'!$B$27*'Predictive Analytics'!L303+'Reg stats wrt revenue'!$B$28*'Predictive Analytics'!M303+'Reg stats wrt revenue'!$B$29*'Predictive Analytics'!N303</f>
        <v>5.6499363017354387</v>
      </c>
      <c r="Q303" s="16">
        <f>'Reg stats wrt transactions'!$B$17+'Reg stats wrt transactions'!$B$19*'Predictive Analytics'!C303+'Predictive Analytics'!$B$20*'Predictive Analytics'!E303+'Reg stats wrt transactions'!$B$25*'Predictive Analytics'!J303+'Reg stats wrt transactions'!$B$26*'Reg stats wrt transactions'!K303+'Reg stats wrt transactions'!$B$27*'Predictive Analytics'!L303+'Reg stats wrt transactions'!$B$28*'Predictive Analytics'!M303+'Reg stats wrt transactions'!$B$29*'Predictive Analytics'!N303</f>
        <v>0.28835879429425199</v>
      </c>
    </row>
    <row r="304" spans="1:17" x14ac:dyDescent="0.3">
      <c r="A304" t="s">
        <v>6249</v>
      </c>
      <c r="B304">
        <v>0</v>
      </c>
      <c r="C304">
        <v>1</v>
      </c>
      <c r="D304">
        <v>3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4</v>
      </c>
      <c r="K304">
        <v>139.97999999999999</v>
      </c>
      <c r="L304">
        <v>5</v>
      </c>
      <c r="M304">
        <v>20</v>
      </c>
      <c r="N304">
        <v>0</v>
      </c>
      <c r="O304">
        <v>3.75</v>
      </c>
      <c r="P304" s="15">
        <f>'Reg stats wrt revenue'!$B$17+'Reg stats wrt revenue'!$B$19*'Predictive Analytics'!C304+'Reg stats wrt revenue'!$B$20*'Predictive Analytics'!E304+'Reg stats wrt revenue'!$B$25*'Predictive Analytics'!J304+'Reg stats wrt revenue'!$B$26*'Predictive Analytics'!K304+'Reg stats wrt revenue'!$B$27*'Predictive Analytics'!L304+'Reg stats wrt revenue'!$B$28*'Predictive Analytics'!M304+'Reg stats wrt revenue'!$B$29*'Predictive Analytics'!N304</f>
        <v>14.486916666039876</v>
      </c>
      <c r="Q304" s="16">
        <f>'Reg stats wrt transactions'!$B$17+'Reg stats wrt transactions'!$B$19*'Predictive Analytics'!C304+'Predictive Analytics'!$B$20*'Predictive Analytics'!E304+'Reg stats wrt transactions'!$B$25*'Predictive Analytics'!J304+'Reg stats wrt transactions'!$B$26*'Reg stats wrt transactions'!K304+'Reg stats wrt transactions'!$B$27*'Predictive Analytics'!L304+'Reg stats wrt transactions'!$B$28*'Predictive Analytics'!M304+'Reg stats wrt transactions'!$B$29*'Predictive Analytics'!N304</f>
        <v>0.3049152156666407</v>
      </c>
    </row>
    <row r="305" spans="1:17" x14ac:dyDescent="0.3">
      <c r="A305" t="s">
        <v>6250</v>
      </c>
      <c r="B305">
        <v>0</v>
      </c>
      <c r="C305">
        <v>1</v>
      </c>
      <c r="D305">
        <v>3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2</v>
      </c>
      <c r="K305">
        <v>66.489999999999995</v>
      </c>
      <c r="L305">
        <v>6</v>
      </c>
      <c r="M305">
        <v>17</v>
      </c>
      <c r="N305">
        <v>0</v>
      </c>
      <c r="O305">
        <v>3.25</v>
      </c>
      <c r="P305" s="15">
        <f>'Reg stats wrt revenue'!$B$17+'Reg stats wrt revenue'!$B$19*'Predictive Analytics'!C305+'Reg stats wrt revenue'!$B$20*'Predictive Analytics'!E305+'Reg stats wrt revenue'!$B$25*'Predictive Analytics'!J305+'Reg stats wrt revenue'!$B$26*'Predictive Analytics'!K305+'Reg stats wrt revenue'!$B$27*'Predictive Analytics'!L305+'Reg stats wrt revenue'!$B$28*'Predictive Analytics'!M305+'Reg stats wrt revenue'!$B$29*'Predictive Analytics'!N305</f>
        <v>7.9319331213257112</v>
      </c>
      <c r="Q305" s="16">
        <f>'Reg stats wrt transactions'!$B$17+'Reg stats wrt transactions'!$B$19*'Predictive Analytics'!C305+'Predictive Analytics'!$B$20*'Predictive Analytics'!E305+'Reg stats wrt transactions'!$B$25*'Predictive Analytics'!J305+'Reg stats wrt transactions'!$B$26*'Reg stats wrt transactions'!K305+'Reg stats wrt transactions'!$B$27*'Predictive Analytics'!L305+'Reg stats wrt transactions'!$B$28*'Predictive Analytics'!M305+'Reg stats wrt transactions'!$B$29*'Predictive Analytics'!N305</f>
        <v>0.16751511206881989</v>
      </c>
    </row>
    <row r="306" spans="1:17" x14ac:dyDescent="0.3">
      <c r="A306" t="s">
        <v>6255</v>
      </c>
      <c r="B306">
        <v>0</v>
      </c>
      <c r="C306">
        <v>1</v>
      </c>
      <c r="D306">
        <v>5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2</v>
      </c>
      <c r="K306">
        <v>59.99</v>
      </c>
      <c r="L306">
        <v>5</v>
      </c>
      <c r="M306">
        <v>25</v>
      </c>
      <c r="N306">
        <v>0</v>
      </c>
      <c r="O306">
        <v>3.25</v>
      </c>
      <c r="P306" s="15">
        <f>'Reg stats wrt revenue'!$B$17+'Reg stats wrt revenue'!$B$19*'Predictive Analytics'!C306+'Reg stats wrt revenue'!$B$20*'Predictive Analytics'!E306+'Reg stats wrt revenue'!$B$25*'Predictive Analytics'!J306+'Reg stats wrt revenue'!$B$26*'Predictive Analytics'!K306+'Reg stats wrt revenue'!$B$27*'Predictive Analytics'!L306+'Reg stats wrt revenue'!$B$28*'Predictive Analytics'!M306+'Reg stats wrt revenue'!$B$29*'Predictive Analytics'!N306</f>
        <v>9.553479249301418</v>
      </c>
      <c r="Q306" s="16">
        <f>'Reg stats wrt transactions'!$B$17+'Reg stats wrt transactions'!$B$19*'Predictive Analytics'!C306+'Predictive Analytics'!$B$20*'Predictive Analytics'!E306+'Reg stats wrt transactions'!$B$25*'Predictive Analytics'!J306+'Reg stats wrt transactions'!$B$26*'Reg stats wrt transactions'!K306+'Reg stats wrt transactions'!$B$27*'Predictive Analytics'!L306+'Reg stats wrt transactions'!$B$28*'Predictive Analytics'!M306+'Reg stats wrt transactions'!$B$29*'Predictive Analytics'!N306</f>
        <v>0.1953188711997495</v>
      </c>
    </row>
    <row r="307" spans="1:17" x14ac:dyDescent="0.3">
      <c r="A307" t="s">
        <v>6260</v>
      </c>
      <c r="B307">
        <v>0</v>
      </c>
      <c r="C307">
        <v>1</v>
      </c>
      <c r="D307">
        <v>2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5</v>
      </c>
      <c r="K307">
        <v>69.989999999999995</v>
      </c>
      <c r="L307">
        <v>5</v>
      </c>
      <c r="M307">
        <v>21</v>
      </c>
      <c r="N307">
        <v>0</v>
      </c>
      <c r="O307">
        <v>3.5</v>
      </c>
      <c r="P307" s="15">
        <f>'Reg stats wrt revenue'!$B$17+'Reg stats wrt revenue'!$B$19*'Predictive Analytics'!C307+'Reg stats wrt revenue'!$B$20*'Predictive Analytics'!E307+'Reg stats wrt revenue'!$B$25*'Predictive Analytics'!J307+'Reg stats wrt revenue'!$B$26*'Predictive Analytics'!K307+'Reg stats wrt revenue'!$B$27*'Predictive Analytics'!L307+'Reg stats wrt revenue'!$B$28*'Predictive Analytics'!M307+'Reg stats wrt revenue'!$B$29*'Predictive Analytics'!N307</f>
        <v>18.718340308606209</v>
      </c>
      <c r="Q307" s="16">
        <f>'Reg stats wrt transactions'!$B$17+'Reg stats wrt transactions'!$B$19*'Predictive Analytics'!C307+'Predictive Analytics'!$B$20*'Predictive Analytics'!E307+'Reg stats wrt transactions'!$B$25*'Predictive Analytics'!J307+'Reg stats wrt transactions'!$B$26*'Reg stats wrt transactions'!K307+'Reg stats wrt transactions'!$B$27*'Predictive Analytics'!L307+'Reg stats wrt transactions'!$B$28*'Predictive Analytics'!M307+'Reg stats wrt transactions'!$B$29*'Predictive Analytics'!N307</f>
        <v>0.36299880335429213</v>
      </c>
    </row>
    <row r="308" spans="1:17" x14ac:dyDescent="0.3">
      <c r="A308" t="s">
        <v>6262</v>
      </c>
      <c r="B308">
        <v>1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5</v>
      </c>
      <c r="K308">
        <v>105.98</v>
      </c>
      <c r="L308">
        <v>1</v>
      </c>
      <c r="M308">
        <v>21</v>
      </c>
      <c r="N308">
        <v>0</v>
      </c>
      <c r="O308">
        <v>3.25</v>
      </c>
      <c r="P308" s="15">
        <f>'Reg stats wrt revenue'!$B$17+'Reg stats wrt revenue'!$B$19*'Predictive Analytics'!C308+'Reg stats wrt revenue'!$B$20*'Predictive Analytics'!E308+'Reg stats wrt revenue'!$B$25*'Predictive Analytics'!J308+'Reg stats wrt revenue'!$B$26*'Predictive Analytics'!K308+'Reg stats wrt revenue'!$B$27*'Predictive Analytics'!L308+'Reg stats wrt revenue'!$B$28*'Predictive Analytics'!M308+'Reg stats wrt revenue'!$B$29*'Predictive Analytics'!N308</f>
        <v>13.984910690282399</v>
      </c>
      <c r="Q308" s="16">
        <f>'Reg stats wrt transactions'!$B$17+'Reg stats wrt transactions'!$B$19*'Predictive Analytics'!C308+'Predictive Analytics'!$B$20*'Predictive Analytics'!E308+'Reg stats wrt transactions'!$B$25*'Predictive Analytics'!J308+'Reg stats wrt transactions'!$B$26*'Reg stats wrt transactions'!K308+'Reg stats wrt transactions'!$B$27*'Predictive Analytics'!L308+'Reg stats wrt transactions'!$B$28*'Predictive Analytics'!M308+'Reg stats wrt transactions'!$B$29*'Predictive Analytics'!N308</f>
        <v>0.4441757557252714</v>
      </c>
    </row>
    <row r="309" spans="1:17" x14ac:dyDescent="0.3">
      <c r="A309" t="s">
        <v>6265</v>
      </c>
      <c r="B309">
        <v>0</v>
      </c>
      <c r="C309">
        <v>1</v>
      </c>
      <c r="D309">
        <v>2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2</v>
      </c>
      <c r="K309">
        <v>70.489999999999995</v>
      </c>
      <c r="L309">
        <v>6</v>
      </c>
      <c r="M309">
        <v>19</v>
      </c>
      <c r="N309">
        <v>0</v>
      </c>
      <c r="O309">
        <v>3.25</v>
      </c>
      <c r="P309" s="15">
        <f>'Reg stats wrt revenue'!$B$17+'Reg stats wrt revenue'!$B$19*'Predictive Analytics'!C309+'Reg stats wrt revenue'!$B$20*'Predictive Analytics'!E309+'Reg stats wrt revenue'!$B$25*'Predictive Analytics'!J309+'Reg stats wrt revenue'!$B$26*'Predictive Analytics'!K309+'Reg stats wrt revenue'!$B$27*'Predictive Analytics'!L309+'Reg stats wrt revenue'!$B$28*'Predictive Analytics'!M309+'Reg stats wrt revenue'!$B$29*'Predictive Analytics'!N309</f>
        <v>7.9779826774435261</v>
      </c>
      <c r="Q309" s="16">
        <f>'Reg stats wrt transactions'!$B$17+'Reg stats wrt transactions'!$B$19*'Predictive Analytics'!C309+'Predictive Analytics'!$B$20*'Predictive Analytics'!E309+'Reg stats wrt transactions'!$B$25*'Predictive Analytics'!J309+'Reg stats wrt transactions'!$B$26*'Reg stats wrt transactions'!K309+'Reg stats wrt transactions'!$B$27*'Predictive Analytics'!L309+'Reg stats wrt transactions'!$B$28*'Predictive Analytics'!M309+'Reg stats wrt transactions'!$B$29*'Predictive Analytics'!N309</f>
        <v>0.16939249232836609</v>
      </c>
    </row>
    <row r="310" spans="1:17" x14ac:dyDescent="0.3">
      <c r="A310" t="s">
        <v>6274</v>
      </c>
      <c r="B310">
        <v>0</v>
      </c>
      <c r="C310">
        <v>1</v>
      </c>
      <c r="D310">
        <v>3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6</v>
      </c>
      <c r="K310">
        <v>56.99</v>
      </c>
      <c r="L310">
        <v>7</v>
      </c>
      <c r="M310">
        <v>20</v>
      </c>
      <c r="N310">
        <v>0</v>
      </c>
      <c r="O310">
        <v>3.5</v>
      </c>
      <c r="P310" s="15">
        <f>'Reg stats wrt revenue'!$B$17+'Reg stats wrt revenue'!$B$19*'Predictive Analytics'!C310+'Reg stats wrt revenue'!$B$20*'Predictive Analytics'!E310+'Reg stats wrt revenue'!$B$25*'Predictive Analytics'!J310+'Reg stats wrt revenue'!$B$26*'Predictive Analytics'!K310+'Reg stats wrt revenue'!$B$27*'Predictive Analytics'!L310+'Reg stats wrt revenue'!$B$28*'Predictive Analytics'!M310+'Reg stats wrt revenue'!$B$29*'Predictive Analytics'!N310</f>
        <v>19.798826254039383</v>
      </c>
      <c r="Q310" s="16">
        <f>'Reg stats wrt transactions'!$B$17+'Reg stats wrt transactions'!$B$19*'Predictive Analytics'!C310+'Predictive Analytics'!$B$20*'Predictive Analytics'!E310+'Reg stats wrt transactions'!$B$25*'Predictive Analytics'!J310+'Reg stats wrt transactions'!$B$26*'Reg stats wrt transactions'!K310+'Reg stats wrt transactions'!$B$27*'Predictive Analytics'!L310+'Reg stats wrt transactions'!$B$28*'Predictive Analytics'!M310+'Reg stats wrt transactions'!$B$29*'Predictive Analytics'!N310</f>
        <v>0.37861653459690769</v>
      </c>
    </row>
    <row r="311" spans="1:17" x14ac:dyDescent="0.3">
      <c r="A311" t="s">
        <v>6276</v>
      </c>
      <c r="B311">
        <v>0</v>
      </c>
      <c r="C311">
        <v>1</v>
      </c>
      <c r="D311">
        <v>3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2</v>
      </c>
      <c r="K311">
        <v>77.989999999999995</v>
      </c>
      <c r="L311">
        <v>6</v>
      </c>
      <c r="M311">
        <v>7</v>
      </c>
      <c r="N311">
        <v>1</v>
      </c>
      <c r="O311">
        <v>3</v>
      </c>
      <c r="P311" s="15">
        <f>'Reg stats wrt revenue'!$B$17+'Reg stats wrt revenue'!$B$19*'Predictive Analytics'!C311+'Reg stats wrt revenue'!$B$20*'Predictive Analytics'!E311+'Reg stats wrt revenue'!$B$25*'Predictive Analytics'!J311+'Reg stats wrt revenue'!$B$26*'Predictive Analytics'!K311+'Reg stats wrt revenue'!$B$27*'Predictive Analytics'!L311+'Reg stats wrt revenue'!$B$28*'Predictive Analytics'!M311+'Reg stats wrt revenue'!$B$29*'Predictive Analytics'!N311</f>
        <v>16.901845348014458</v>
      </c>
      <c r="Q311" s="16">
        <f>'Reg stats wrt transactions'!$B$17+'Reg stats wrt transactions'!$B$19*'Predictive Analytics'!C311+'Predictive Analytics'!$B$20*'Predictive Analytics'!E311+'Reg stats wrt transactions'!$B$25*'Predictive Analytics'!J311+'Reg stats wrt transactions'!$B$26*'Reg stats wrt transactions'!K311+'Reg stats wrt transactions'!$B$27*'Predictive Analytics'!L311+'Reg stats wrt transactions'!$B$28*'Predictive Analytics'!M311+'Reg stats wrt transactions'!$B$29*'Predictive Analytics'!N311</f>
        <v>0.33712810377280156</v>
      </c>
    </row>
    <row r="312" spans="1:17" x14ac:dyDescent="0.3">
      <c r="A312" t="s">
        <v>6279</v>
      </c>
      <c r="B312">
        <v>0</v>
      </c>
      <c r="C312">
        <v>1</v>
      </c>
      <c r="D312">
        <v>5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65.489999999999995</v>
      </c>
      <c r="L312">
        <v>4</v>
      </c>
      <c r="M312">
        <v>21</v>
      </c>
      <c r="N312">
        <v>0</v>
      </c>
      <c r="O312">
        <v>3</v>
      </c>
      <c r="P312" s="15">
        <f>'Reg stats wrt revenue'!$B$17+'Reg stats wrt revenue'!$B$19*'Predictive Analytics'!C312+'Reg stats wrt revenue'!$B$20*'Predictive Analytics'!E312+'Reg stats wrt revenue'!$B$25*'Predictive Analytics'!J312+'Reg stats wrt revenue'!$B$26*'Predictive Analytics'!K312+'Reg stats wrt revenue'!$B$27*'Predictive Analytics'!L312+'Reg stats wrt revenue'!$B$28*'Predictive Analytics'!M312+'Reg stats wrt revenue'!$B$29*'Predictive Analytics'!N312</f>
        <v>7.2084418778071573</v>
      </c>
      <c r="Q312" s="16">
        <f>'Reg stats wrt transactions'!$B$17+'Reg stats wrt transactions'!$B$19*'Predictive Analytics'!C312+'Predictive Analytics'!$B$20*'Predictive Analytics'!E312+'Reg stats wrt transactions'!$B$25*'Predictive Analytics'!J312+'Reg stats wrt transactions'!$B$26*'Reg stats wrt transactions'!K312+'Reg stats wrt transactions'!$B$27*'Predictive Analytics'!L312+'Reg stats wrt transactions'!$B$28*'Predictive Analytics'!M312+'Reg stats wrt transactions'!$B$29*'Predictive Analytics'!N312</f>
        <v>0.15471345121552363</v>
      </c>
    </row>
    <row r="313" spans="1:17" x14ac:dyDescent="0.3">
      <c r="A313" t="s">
        <v>6280</v>
      </c>
      <c r="B313">
        <v>1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2</v>
      </c>
      <c r="K313">
        <v>239.96</v>
      </c>
      <c r="L313">
        <v>5</v>
      </c>
      <c r="M313">
        <v>18</v>
      </c>
      <c r="N313">
        <v>1</v>
      </c>
      <c r="O313">
        <v>3.25</v>
      </c>
      <c r="P313" s="15">
        <f>'Reg stats wrt revenue'!$B$17+'Reg stats wrt revenue'!$B$19*'Predictive Analytics'!C313+'Reg stats wrt revenue'!$B$20*'Predictive Analytics'!E313+'Reg stats wrt revenue'!$B$25*'Predictive Analytics'!J313+'Reg stats wrt revenue'!$B$26*'Predictive Analytics'!K313+'Reg stats wrt revenue'!$B$27*'Predictive Analytics'!L313+'Reg stats wrt revenue'!$B$28*'Predictive Analytics'!M313+'Reg stats wrt revenue'!$B$29*'Predictive Analytics'!N313</f>
        <v>7.584477827071372</v>
      </c>
      <c r="Q313" s="16">
        <f>'Reg stats wrt transactions'!$B$17+'Reg stats wrt transactions'!$B$19*'Predictive Analytics'!C313+'Predictive Analytics'!$B$20*'Predictive Analytics'!E313+'Reg stats wrt transactions'!$B$25*'Predictive Analytics'!J313+'Reg stats wrt transactions'!$B$26*'Reg stats wrt transactions'!K313+'Reg stats wrt transactions'!$B$27*'Predictive Analytics'!L313+'Reg stats wrt transactions'!$B$28*'Predictive Analytics'!M313+'Reg stats wrt transactions'!$B$29*'Predictive Analytics'!N313</f>
        <v>0.36774793329305044</v>
      </c>
    </row>
    <row r="314" spans="1:17" x14ac:dyDescent="0.3">
      <c r="A314" t="s">
        <v>6283</v>
      </c>
      <c r="B314">
        <v>0</v>
      </c>
      <c r="C314">
        <v>0</v>
      </c>
      <c r="D314">
        <v>3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2</v>
      </c>
      <c r="K314">
        <v>96.98</v>
      </c>
      <c r="L314">
        <v>4</v>
      </c>
      <c r="M314">
        <v>18</v>
      </c>
      <c r="N314">
        <v>0</v>
      </c>
      <c r="O314">
        <v>3.25</v>
      </c>
      <c r="P314" s="15">
        <f>'Reg stats wrt revenue'!$B$17+'Reg stats wrt revenue'!$B$19*'Predictive Analytics'!C314+'Reg stats wrt revenue'!$B$20*'Predictive Analytics'!E314+'Reg stats wrt revenue'!$B$25*'Predictive Analytics'!J314+'Reg stats wrt revenue'!$B$26*'Predictive Analytics'!K314+'Reg stats wrt revenue'!$B$27*'Predictive Analytics'!L314+'Reg stats wrt revenue'!$B$28*'Predictive Analytics'!M314+'Reg stats wrt revenue'!$B$29*'Predictive Analytics'!N314</f>
        <v>7.3221229223612765</v>
      </c>
      <c r="Q314" s="16">
        <f>'Reg stats wrt transactions'!$B$17+'Reg stats wrt transactions'!$B$19*'Predictive Analytics'!C314+'Predictive Analytics'!$B$20*'Predictive Analytics'!E314+'Reg stats wrt transactions'!$B$25*'Predictive Analytics'!J314+'Reg stats wrt transactions'!$B$26*'Reg stats wrt transactions'!K314+'Reg stats wrt transactions'!$B$27*'Predictive Analytics'!L314+'Reg stats wrt transactions'!$B$28*'Predictive Analytics'!M314+'Reg stats wrt transactions'!$B$29*'Predictive Analytics'!N314</f>
        <v>0.16082145566603478</v>
      </c>
    </row>
    <row r="315" spans="1:17" x14ac:dyDescent="0.3">
      <c r="A315" t="s">
        <v>6290</v>
      </c>
      <c r="B315">
        <v>1</v>
      </c>
      <c r="C315">
        <v>1</v>
      </c>
      <c r="D315">
        <v>4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4</v>
      </c>
      <c r="K315">
        <v>58.99</v>
      </c>
      <c r="L315">
        <v>5</v>
      </c>
      <c r="M315">
        <v>27</v>
      </c>
      <c r="N315">
        <v>1</v>
      </c>
      <c r="O315">
        <v>3.5</v>
      </c>
      <c r="P315" s="15">
        <f>'Reg stats wrt revenue'!$B$17+'Reg stats wrt revenue'!$B$19*'Predictive Analytics'!C315+'Reg stats wrt revenue'!$B$20*'Predictive Analytics'!E315+'Reg stats wrt revenue'!$B$25*'Predictive Analytics'!J315+'Reg stats wrt revenue'!$B$26*'Predictive Analytics'!K315+'Reg stats wrt revenue'!$B$27*'Predictive Analytics'!L315+'Reg stats wrt revenue'!$B$28*'Predictive Analytics'!M315+'Reg stats wrt revenue'!$B$29*'Predictive Analytics'!N315</f>
        <v>25.66920248548842</v>
      </c>
      <c r="Q315" s="16">
        <f>'Reg stats wrt transactions'!$B$17+'Reg stats wrt transactions'!$B$19*'Predictive Analytics'!C315+'Predictive Analytics'!$B$20*'Predictive Analytics'!E315+'Reg stats wrt transactions'!$B$25*'Predictive Analytics'!J315+'Reg stats wrt transactions'!$B$26*'Reg stats wrt transactions'!K315+'Reg stats wrt transactions'!$B$27*'Predictive Analytics'!L315+'Reg stats wrt transactions'!$B$28*'Predictive Analytics'!M315+'Reg stats wrt transactions'!$B$29*'Predictive Analytics'!N315</f>
        <v>0.49048593957676501</v>
      </c>
    </row>
    <row r="316" spans="1:17" x14ac:dyDescent="0.3">
      <c r="A316" t="s">
        <v>6292</v>
      </c>
      <c r="B316">
        <v>0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3</v>
      </c>
      <c r="K316">
        <v>79.489999999999995</v>
      </c>
      <c r="L316">
        <v>2</v>
      </c>
      <c r="M316">
        <v>16</v>
      </c>
      <c r="N316">
        <v>0</v>
      </c>
      <c r="O316">
        <v>3</v>
      </c>
      <c r="P316" s="15">
        <f>'Reg stats wrt revenue'!$B$17+'Reg stats wrt revenue'!$B$19*'Predictive Analytics'!C316+'Reg stats wrt revenue'!$B$20*'Predictive Analytics'!E316+'Reg stats wrt revenue'!$B$25*'Predictive Analytics'!J316+'Reg stats wrt revenue'!$B$26*'Predictive Analytics'!K316+'Reg stats wrt revenue'!$B$27*'Predictive Analytics'!L316+'Reg stats wrt revenue'!$B$28*'Predictive Analytics'!M316+'Reg stats wrt revenue'!$B$29*'Predictive Analytics'!N316</f>
        <v>6.649680651718767</v>
      </c>
      <c r="Q316" s="16">
        <f>'Reg stats wrt transactions'!$B$17+'Reg stats wrt transactions'!$B$19*'Predictive Analytics'!C316+'Predictive Analytics'!$B$20*'Predictive Analytics'!E316+'Reg stats wrt transactions'!$B$25*'Predictive Analytics'!J316+'Reg stats wrt transactions'!$B$26*'Reg stats wrt transactions'!K316+'Reg stats wrt transactions'!$B$27*'Predictive Analytics'!L316+'Reg stats wrt transactions'!$B$28*'Predictive Analytics'!M316+'Reg stats wrt transactions'!$B$29*'Predictive Analytics'!N316</f>
        <v>0.30489827186790441</v>
      </c>
    </row>
    <row r="317" spans="1:17" x14ac:dyDescent="0.3">
      <c r="A317" t="s">
        <v>6293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3</v>
      </c>
      <c r="K317">
        <v>231.96</v>
      </c>
      <c r="L317">
        <v>6</v>
      </c>
      <c r="M317">
        <v>1</v>
      </c>
      <c r="N317">
        <v>1</v>
      </c>
      <c r="O317">
        <v>3</v>
      </c>
      <c r="P317" s="15">
        <f>'Reg stats wrt revenue'!$B$17+'Reg stats wrt revenue'!$B$19*'Predictive Analytics'!C317+'Reg stats wrt revenue'!$B$20*'Predictive Analytics'!E317+'Reg stats wrt revenue'!$B$25*'Predictive Analytics'!J317+'Reg stats wrt revenue'!$B$26*'Predictive Analytics'!K317+'Reg stats wrt revenue'!$B$27*'Predictive Analytics'!L317+'Reg stats wrt revenue'!$B$28*'Predictive Analytics'!M317+'Reg stats wrt revenue'!$B$29*'Predictive Analytics'!N317</f>
        <v>6.4277847402669019</v>
      </c>
      <c r="Q317" s="16">
        <f>'Reg stats wrt transactions'!$B$17+'Reg stats wrt transactions'!$B$19*'Predictive Analytics'!C317+'Predictive Analytics'!$B$20*'Predictive Analytics'!E317+'Reg stats wrt transactions'!$B$25*'Predictive Analytics'!J317+'Reg stats wrt transactions'!$B$26*'Reg stats wrt transactions'!K317+'Reg stats wrt transactions'!$B$27*'Predictive Analytics'!L317+'Reg stats wrt transactions'!$B$28*'Predictive Analytics'!M317+'Reg stats wrt transactions'!$B$29*'Predictive Analytics'!N317</f>
        <v>0.34042003783399344</v>
      </c>
    </row>
    <row r="318" spans="1:17" x14ac:dyDescent="0.3">
      <c r="A318" t="s">
        <v>6294</v>
      </c>
      <c r="B318">
        <v>0</v>
      </c>
      <c r="C318">
        <v>0</v>
      </c>
      <c r="D318">
        <v>1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5</v>
      </c>
      <c r="K318">
        <v>63.99</v>
      </c>
      <c r="L318">
        <v>6</v>
      </c>
      <c r="M318">
        <v>11</v>
      </c>
      <c r="N318">
        <v>0</v>
      </c>
      <c r="O318">
        <v>3.25</v>
      </c>
      <c r="P318" s="15">
        <f>'Reg stats wrt revenue'!$B$17+'Reg stats wrt revenue'!$B$19*'Predictive Analytics'!C318+'Reg stats wrt revenue'!$B$20*'Predictive Analytics'!E318+'Reg stats wrt revenue'!$B$25*'Predictive Analytics'!J318+'Reg stats wrt revenue'!$B$26*'Predictive Analytics'!K318+'Reg stats wrt revenue'!$B$27*'Predictive Analytics'!L318+'Reg stats wrt revenue'!$B$28*'Predictive Analytics'!M318+'Reg stats wrt revenue'!$B$29*'Predictive Analytics'!N318</f>
        <v>6.054476512245329</v>
      </c>
      <c r="Q318" s="16">
        <f>'Reg stats wrt transactions'!$B$17+'Reg stats wrt transactions'!$B$19*'Predictive Analytics'!C318+'Predictive Analytics'!$B$20*'Predictive Analytics'!E318+'Reg stats wrt transactions'!$B$25*'Predictive Analytics'!J318+'Reg stats wrt transactions'!$B$26*'Reg stats wrt transactions'!K318+'Reg stats wrt transactions'!$B$27*'Predictive Analytics'!L318+'Reg stats wrt transactions'!$B$28*'Predictive Analytics'!M318+'Reg stats wrt transactions'!$B$29*'Predictive Analytics'!N318</f>
        <v>0.28509684124576845</v>
      </c>
    </row>
    <row r="319" spans="1:17" x14ac:dyDescent="0.3">
      <c r="A319" t="s">
        <v>6300</v>
      </c>
      <c r="B319">
        <v>0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3</v>
      </c>
      <c r="K319">
        <v>63.99</v>
      </c>
      <c r="L319">
        <v>5</v>
      </c>
      <c r="M319">
        <v>19</v>
      </c>
      <c r="N319">
        <v>1</v>
      </c>
      <c r="O319">
        <v>3</v>
      </c>
      <c r="P319" s="15">
        <f>'Reg stats wrt revenue'!$B$17+'Reg stats wrt revenue'!$B$19*'Predictive Analytics'!C319+'Reg stats wrt revenue'!$B$20*'Predictive Analytics'!E319+'Reg stats wrt revenue'!$B$25*'Predictive Analytics'!J319+'Reg stats wrt revenue'!$B$26*'Predictive Analytics'!K319+'Reg stats wrt revenue'!$B$27*'Predictive Analytics'!L319+'Reg stats wrt revenue'!$B$28*'Predictive Analytics'!M319+'Reg stats wrt revenue'!$B$29*'Predictive Analytics'!N319</f>
        <v>13.341591498280852</v>
      </c>
      <c r="Q319" s="16">
        <f>'Reg stats wrt transactions'!$B$17+'Reg stats wrt transactions'!$B$19*'Predictive Analytics'!C319+'Predictive Analytics'!$B$20*'Predictive Analytics'!E319+'Reg stats wrt transactions'!$B$25*'Predictive Analytics'!J319+'Reg stats wrt transactions'!$B$26*'Reg stats wrt transactions'!K319+'Reg stats wrt transactions'!$B$27*'Predictive Analytics'!L319+'Reg stats wrt transactions'!$B$28*'Predictive Analytics'!M319+'Reg stats wrt transactions'!$B$29*'Predictive Analytics'!N319</f>
        <v>0.42583152098070187</v>
      </c>
    </row>
    <row r="320" spans="1:17" x14ac:dyDescent="0.3">
      <c r="A320" t="s">
        <v>6314</v>
      </c>
      <c r="B320">
        <v>0</v>
      </c>
      <c r="C320">
        <v>0</v>
      </c>
      <c r="D320">
        <v>3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4</v>
      </c>
      <c r="K320">
        <v>107.98</v>
      </c>
      <c r="L320">
        <v>5</v>
      </c>
      <c r="M320">
        <v>2</v>
      </c>
      <c r="N320">
        <v>0</v>
      </c>
      <c r="O320">
        <v>3</v>
      </c>
      <c r="P320" s="15">
        <f>'Reg stats wrt revenue'!$B$17+'Reg stats wrt revenue'!$B$19*'Predictive Analytics'!C320+'Reg stats wrt revenue'!$B$20*'Predictive Analytics'!E320+'Reg stats wrt revenue'!$B$25*'Predictive Analytics'!J320+'Reg stats wrt revenue'!$B$26*'Predictive Analytics'!K320+'Reg stats wrt revenue'!$B$27*'Predictive Analytics'!L320+'Reg stats wrt revenue'!$B$28*'Predictive Analytics'!M320+'Reg stats wrt revenue'!$B$29*'Predictive Analytics'!N320</f>
        <v>11.565319194652643</v>
      </c>
      <c r="Q320" s="16">
        <f>'Reg stats wrt transactions'!$B$17+'Reg stats wrt transactions'!$B$19*'Predictive Analytics'!C320+'Predictive Analytics'!$B$20*'Predictive Analytics'!E320+'Reg stats wrt transactions'!$B$25*'Predictive Analytics'!J320+'Reg stats wrt transactions'!$B$26*'Reg stats wrt transactions'!K320+'Reg stats wrt transactions'!$B$27*'Predictive Analytics'!L320+'Reg stats wrt transactions'!$B$28*'Predictive Analytics'!M320+'Reg stats wrt transactions'!$B$29*'Predictive Analytics'!N320</f>
        <v>0.23979797061267702</v>
      </c>
    </row>
    <row r="321" spans="1:17" x14ac:dyDescent="0.3">
      <c r="A321" t="s">
        <v>6320</v>
      </c>
      <c r="B321">
        <v>0</v>
      </c>
      <c r="C321">
        <v>1</v>
      </c>
      <c r="D321">
        <v>3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4</v>
      </c>
      <c r="K321">
        <v>36.49</v>
      </c>
      <c r="L321">
        <v>7</v>
      </c>
      <c r="M321">
        <v>18</v>
      </c>
      <c r="N321">
        <v>0</v>
      </c>
      <c r="O321">
        <v>3.25</v>
      </c>
      <c r="P321" s="15">
        <f>'Reg stats wrt revenue'!$B$17+'Reg stats wrt revenue'!$B$19*'Predictive Analytics'!C321+'Reg stats wrt revenue'!$B$20*'Predictive Analytics'!E321+'Reg stats wrt revenue'!$B$25*'Predictive Analytics'!J321+'Reg stats wrt revenue'!$B$26*'Predictive Analytics'!K321+'Reg stats wrt revenue'!$B$27*'Predictive Analytics'!L321+'Reg stats wrt revenue'!$B$28*'Predictive Analytics'!M321+'Reg stats wrt revenue'!$B$29*'Predictive Analytics'!N321</f>
        <v>13.646251999635655</v>
      </c>
      <c r="Q321" s="16">
        <f>'Reg stats wrt transactions'!$B$17+'Reg stats wrt transactions'!$B$19*'Predictive Analytics'!C321+'Predictive Analytics'!$B$20*'Predictive Analytics'!E321+'Reg stats wrt transactions'!$B$25*'Predictive Analytics'!J321+'Reg stats wrt transactions'!$B$26*'Reg stats wrt transactions'!K321+'Reg stats wrt transactions'!$B$27*'Predictive Analytics'!L321+'Reg stats wrt transactions'!$B$28*'Predictive Analytics'!M321+'Reg stats wrt transactions'!$B$29*'Predictive Analytics'!N321</f>
        <v>0.26244935922160484</v>
      </c>
    </row>
    <row r="322" spans="1:17" x14ac:dyDescent="0.3">
      <c r="A322" t="s">
        <v>6321</v>
      </c>
      <c r="B322">
        <v>0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3</v>
      </c>
      <c r="K322">
        <v>203.97</v>
      </c>
      <c r="L322">
        <v>1</v>
      </c>
      <c r="M322">
        <v>22</v>
      </c>
      <c r="N322">
        <v>0</v>
      </c>
      <c r="O322">
        <v>3</v>
      </c>
      <c r="P322" s="15">
        <f>'Reg stats wrt revenue'!$B$17+'Reg stats wrt revenue'!$B$19*'Predictive Analytics'!C322+'Reg stats wrt revenue'!$B$20*'Predictive Analytics'!E322+'Reg stats wrt revenue'!$B$25*'Predictive Analytics'!J322+'Reg stats wrt revenue'!$B$26*'Predictive Analytics'!K322+'Reg stats wrt revenue'!$B$27*'Predictive Analytics'!L322+'Reg stats wrt revenue'!$B$28*'Predictive Analytics'!M322+'Reg stats wrt revenue'!$B$29*'Predictive Analytics'!N322</f>
        <v>6.2820026617135518</v>
      </c>
      <c r="Q322" s="16">
        <f>'Reg stats wrt transactions'!$B$17+'Reg stats wrt transactions'!$B$19*'Predictive Analytics'!C322+'Predictive Analytics'!$B$20*'Predictive Analytics'!E322+'Reg stats wrt transactions'!$B$25*'Predictive Analytics'!J322+'Reg stats wrt transactions'!$B$26*'Reg stats wrt transactions'!K322+'Reg stats wrt transactions'!$B$27*'Predictive Analytics'!L322+'Reg stats wrt transactions'!$B$28*'Predictive Analytics'!M322+'Reg stats wrt transactions'!$B$29*'Predictive Analytics'!N322</f>
        <v>0.33082465073928785</v>
      </c>
    </row>
    <row r="323" spans="1:17" x14ac:dyDescent="0.3">
      <c r="A323" t="s">
        <v>6330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3</v>
      </c>
      <c r="K323">
        <v>125.98</v>
      </c>
      <c r="L323">
        <v>4</v>
      </c>
      <c r="M323">
        <v>16</v>
      </c>
      <c r="N323">
        <v>0</v>
      </c>
      <c r="O323">
        <v>3.25</v>
      </c>
      <c r="P323" s="15">
        <f>'Reg stats wrt revenue'!$B$17+'Reg stats wrt revenue'!$B$19*'Predictive Analytics'!C323+'Reg stats wrt revenue'!$B$20*'Predictive Analytics'!E323+'Reg stats wrt revenue'!$B$25*'Predictive Analytics'!J323+'Reg stats wrt revenue'!$B$26*'Predictive Analytics'!K323+'Reg stats wrt revenue'!$B$27*'Predictive Analytics'!L323+'Reg stats wrt revenue'!$B$28*'Predictive Analytics'!M323+'Reg stats wrt revenue'!$B$29*'Predictive Analytics'!N323</f>
        <v>1.3039673845341027</v>
      </c>
      <c r="Q323" s="16">
        <f>'Reg stats wrt transactions'!$B$17+'Reg stats wrt transactions'!$B$19*'Predictive Analytics'!C323+'Predictive Analytics'!$B$20*'Predictive Analytics'!E323+'Reg stats wrt transactions'!$B$25*'Predictive Analytics'!J323+'Reg stats wrt transactions'!$B$26*'Reg stats wrt transactions'!K323+'Reg stats wrt transactions'!$B$27*'Predictive Analytics'!L323+'Reg stats wrt transactions'!$B$28*'Predictive Analytics'!M323+'Reg stats wrt transactions'!$B$29*'Predictive Analytics'!N323</f>
        <v>0.21608897296436691</v>
      </c>
    </row>
    <row r="324" spans="1:17" x14ac:dyDescent="0.3">
      <c r="A324" t="s">
        <v>6332</v>
      </c>
      <c r="B324">
        <v>0</v>
      </c>
      <c r="C324">
        <v>1</v>
      </c>
      <c r="D324">
        <v>4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8</v>
      </c>
      <c r="K324">
        <v>125.98</v>
      </c>
      <c r="L324">
        <v>6</v>
      </c>
      <c r="M324">
        <v>25</v>
      </c>
      <c r="N324">
        <v>0</v>
      </c>
      <c r="O324">
        <v>4</v>
      </c>
      <c r="P324" s="15">
        <f>'Reg stats wrt revenue'!$B$17+'Reg stats wrt revenue'!$B$19*'Predictive Analytics'!C324+'Reg stats wrt revenue'!$B$20*'Predictive Analytics'!E324+'Reg stats wrt revenue'!$B$25*'Predictive Analytics'!J324+'Reg stats wrt revenue'!$B$26*'Predictive Analytics'!K324+'Reg stats wrt revenue'!$B$27*'Predictive Analytics'!L324+'Reg stats wrt revenue'!$B$28*'Predictive Analytics'!M324+'Reg stats wrt revenue'!$B$29*'Predictive Analytics'!N324</f>
        <v>26.522225511159974</v>
      </c>
      <c r="Q324" s="16">
        <f>'Reg stats wrt transactions'!$B$17+'Reg stats wrt transactions'!$B$19*'Predictive Analytics'!C324+'Predictive Analytics'!$B$20*'Predictive Analytics'!E324+'Reg stats wrt transactions'!$B$25*'Predictive Analytics'!J324+'Reg stats wrt transactions'!$B$26*'Reg stats wrt transactions'!K324+'Reg stats wrt transactions'!$B$27*'Predictive Analytics'!L324+'Reg stats wrt transactions'!$B$28*'Predictive Analytics'!M324+'Reg stats wrt transactions'!$B$29*'Predictive Analytics'!N324</f>
        <v>0.51789401845427463</v>
      </c>
    </row>
    <row r="325" spans="1:17" x14ac:dyDescent="0.3">
      <c r="A325" t="s">
        <v>6335</v>
      </c>
      <c r="B325">
        <v>0</v>
      </c>
      <c r="C325">
        <v>1</v>
      </c>
      <c r="D325">
        <v>3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2</v>
      </c>
      <c r="K325">
        <v>185.97</v>
      </c>
      <c r="L325">
        <v>3</v>
      </c>
      <c r="M325">
        <v>26</v>
      </c>
      <c r="N325">
        <v>1</v>
      </c>
      <c r="O325">
        <v>3.25</v>
      </c>
      <c r="P325" s="15">
        <f>'Reg stats wrt revenue'!$B$17+'Reg stats wrt revenue'!$B$19*'Predictive Analytics'!C325+'Reg stats wrt revenue'!$B$20*'Predictive Analytics'!E325+'Reg stats wrt revenue'!$B$25*'Predictive Analytics'!J325+'Reg stats wrt revenue'!$B$26*'Predictive Analytics'!K325+'Reg stats wrt revenue'!$B$27*'Predictive Analytics'!L325+'Reg stats wrt revenue'!$B$28*'Predictive Analytics'!M325+'Reg stats wrt revenue'!$B$29*'Predictive Analytics'!N325</f>
        <v>19.672195233816694</v>
      </c>
      <c r="Q325" s="16">
        <f>'Reg stats wrt transactions'!$B$17+'Reg stats wrt transactions'!$B$19*'Predictive Analytics'!C325+'Predictive Analytics'!$B$20*'Predictive Analytics'!E325+'Reg stats wrt transactions'!$B$25*'Predictive Analytics'!J325+'Reg stats wrt transactions'!$B$26*'Reg stats wrt transactions'!K325+'Reg stats wrt transactions'!$B$27*'Predictive Analytics'!L325+'Reg stats wrt transactions'!$B$28*'Predictive Analytics'!M325+'Reg stats wrt transactions'!$B$29*'Predictive Analytics'!N325</f>
        <v>0.41584593051672492</v>
      </c>
    </row>
    <row r="326" spans="1:17" x14ac:dyDescent="0.3">
      <c r="A326" t="s">
        <v>6340</v>
      </c>
      <c r="B326">
        <v>0</v>
      </c>
      <c r="C326">
        <v>1</v>
      </c>
      <c r="D326">
        <v>3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2</v>
      </c>
      <c r="K326">
        <v>120.98</v>
      </c>
      <c r="L326">
        <v>5</v>
      </c>
      <c r="M326">
        <v>18</v>
      </c>
      <c r="N326">
        <v>1</v>
      </c>
      <c r="O326">
        <v>3.25</v>
      </c>
      <c r="P326" s="15">
        <f>'Reg stats wrt revenue'!$B$17+'Reg stats wrt revenue'!$B$19*'Predictive Analytics'!C326+'Reg stats wrt revenue'!$B$20*'Predictive Analytics'!E326+'Reg stats wrt revenue'!$B$25*'Predictive Analytics'!J326+'Reg stats wrt revenue'!$B$26*'Predictive Analytics'!K326+'Reg stats wrt revenue'!$B$27*'Predictive Analytics'!L326+'Reg stats wrt revenue'!$B$28*'Predictive Analytics'!M326+'Reg stats wrt revenue'!$B$29*'Predictive Analytics'!N326</f>
        <v>17.966382970520819</v>
      </c>
      <c r="Q326" s="16">
        <f>'Reg stats wrt transactions'!$B$17+'Reg stats wrt transactions'!$B$19*'Predictive Analytics'!C326+'Predictive Analytics'!$B$20*'Predictive Analytics'!E326+'Reg stats wrt transactions'!$B$25*'Predictive Analytics'!J326+'Reg stats wrt transactions'!$B$26*'Reg stats wrt transactions'!K326+'Reg stats wrt transactions'!$B$27*'Predictive Analytics'!L326+'Reg stats wrt transactions'!$B$28*'Predictive Analytics'!M326+'Reg stats wrt transactions'!$B$29*'Predictive Analytics'!N326</f>
        <v>0.36774793329305044</v>
      </c>
    </row>
    <row r="327" spans="1:17" x14ac:dyDescent="0.3">
      <c r="A327" t="s">
        <v>6343</v>
      </c>
      <c r="B327">
        <v>0</v>
      </c>
      <c r="C327">
        <v>0</v>
      </c>
      <c r="D327">
        <v>2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3</v>
      </c>
      <c r="K327">
        <v>145.97999999999999</v>
      </c>
      <c r="L327">
        <v>7</v>
      </c>
      <c r="M327">
        <v>7</v>
      </c>
      <c r="N327">
        <v>0</v>
      </c>
      <c r="O327">
        <v>3</v>
      </c>
      <c r="P327" s="15">
        <f>'Reg stats wrt revenue'!$B$17+'Reg stats wrt revenue'!$B$19*'Predictive Analytics'!C327+'Reg stats wrt revenue'!$B$20*'Predictive Analytics'!E327+'Reg stats wrt revenue'!$B$25*'Predictive Analytics'!J327+'Reg stats wrt revenue'!$B$26*'Predictive Analytics'!K327+'Reg stats wrt revenue'!$B$27*'Predictive Analytics'!L327+'Reg stats wrt revenue'!$B$28*'Predictive Analytics'!M327+'Reg stats wrt revenue'!$B$29*'Predictive Analytics'!N327</f>
        <v>5.8784500896806735</v>
      </c>
      <c r="Q327" s="16">
        <f>'Reg stats wrt transactions'!$B$17+'Reg stats wrt transactions'!$B$19*'Predictive Analytics'!C327+'Predictive Analytics'!$B$20*'Predictive Analytics'!E327+'Reg stats wrt transactions'!$B$25*'Predictive Analytics'!J327+'Reg stats wrt transactions'!$B$26*'Reg stats wrt transactions'!K327+'Reg stats wrt transactions'!$B$27*'Predictive Analytics'!L327+'Reg stats wrt transactions'!$B$28*'Predictive Analytics'!M327+'Reg stats wrt transactions'!$B$29*'Predictive Analytics'!N327</f>
        <v>0.14675804751817456</v>
      </c>
    </row>
    <row r="328" spans="1:17" x14ac:dyDescent="0.3">
      <c r="A328" t="s">
        <v>6345</v>
      </c>
      <c r="B328">
        <v>0</v>
      </c>
      <c r="C328">
        <v>1</v>
      </c>
      <c r="D328">
        <v>3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3</v>
      </c>
      <c r="K328">
        <v>69.989999999999995</v>
      </c>
      <c r="L328">
        <v>6</v>
      </c>
      <c r="M328">
        <v>16</v>
      </c>
      <c r="N328">
        <v>1</v>
      </c>
      <c r="O328">
        <v>3.25</v>
      </c>
      <c r="P328" s="15">
        <f>'Reg stats wrt revenue'!$B$17+'Reg stats wrt revenue'!$B$19*'Predictive Analytics'!C328+'Reg stats wrt revenue'!$B$20*'Predictive Analytics'!E328+'Reg stats wrt revenue'!$B$25*'Predictive Analytics'!J328+'Reg stats wrt revenue'!$B$26*'Predictive Analytics'!K328+'Reg stats wrt revenue'!$B$27*'Predictive Analytics'!L328+'Reg stats wrt revenue'!$B$28*'Predictive Analytics'!M328+'Reg stats wrt revenue'!$B$29*'Predictive Analytics'!N328</f>
        <v>20.655394329438749</v>
      </c>
      <c r="Q328" s="16">
        <f>'Reg stats wrt transactions'!$B$17+'Reg stats wrt transactions'!$B$19*'Predictive Analytics'!C328+'Predictive Analytics'!$B$20*'Predictive Analytics'!E328+'Reg stats wrt transactions'!$B$25*'Predictive Analytics'!J328+'Reg stats wrt transactions'!$B$26*'Reg stats wrt transactions'!K328+'Reg stats wrt transactions'!$B$27*'Predictive Analytics'!L328+'Reg stats wrt transactions'!$B$28*'Predictive Analytics'!M328+'Reg stats wrt transactions'!$B$29*'Predictive Analytics'!N328</f>
        <v>0.40272121249863774</v>
      </c>
    </row>
    <row r="329" spans="1:17" x14ac:dyDescent="0.3">
      <c r="A329" t="s">
        <v>6348</v>
      </c>
      <c r="B329">
        <v>0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5</v>
      </c>
      <c r="K329">
        <v>173.97</v>
      </c>
      <c r="L329">
        <v>7</v>
      </c>
      <c r="M329">
        <v>14</v>
      </c>
      <c r="N329">
        <v>1</v>
      </c>
      <c r="O329">
        <v>3.5</v>
      </c>
      <c r="P329" s="15">
        <f>'Reg stats wrt revenue'!$B$17+'Reg stats wrt revenue'!$B$19*'Predictive Analytics'!C329+'Reg stats wrt revenue'!$B$20*'Predictive Analytics'!E329+'Reg stats wrt revenue'!$B$25*'Predictive Analytics'!J329+'Reg stats wrt revenue'!$B$26*'Predictive Analytics'!K329+'Reg stats wrt revenue'!$B$27*'Predictive Analytics'!L329+'Reg stats wrt revenue'!$B$28*'Predictive Analytics'!M329+'Reg stats wrt revenue'!$B$29*'Predictive Analytics'!N329</f>
        <v>15.616417343997721</v>
      </c>
      <c r="Q329" s="16">
        <f>'Reg stats wrt transactions'!$B$17+'Reg stats wrt transactions'!$B$19*'Predictive Analytics'!C329+'Predictive Analytics'!$B$20*'Predictive Analytics'!E329+'Reg stats wrt transactions'!$B$25*'Predictive Analytics'!J329+'Reg stats wrt transactions'!$B$26*'Reg stats wrt transactions'!K329+'Reg stats wrt transactions'!$B$27*'Predictive Analytics'!L329+'Reg stats wrt transactions'!$B$28*'Predictive Analytics'!M329+'Reg stats wrt transactions'!$B$29*'Predictive Analytics'!N329</f>
        <v>0.49483938926210336</v>
      </c>
    </row>
    <row r="330" spans="1:17" x14ac:dyDescent="0.3">
      <c r="A330" t="s">
        <v>6351</v>
      </c>
      <c r="B330">
        <v>0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64.489999999999995</v>
      </c>
      <c r="L330">
        <v>6</v>
      </c>
      <c r="M330">
        <v>21</v>
      </c>
      <c r="N330">
        <v>1</v>
      </c>
      <c r="O330">
        <v>3.25</v>
      </c>
      <c r="P330" s="15">
        <f>'Reg stats wrt revenue'!$B$17+'Reg stats wrt revenue'!$B$19*'Predictive Analytics'!C330+'Reg stats wrt revenue'!$B$20*'Predictive Analytics'!E330+'Reg stats wrt revenue'!$B$25*'Predictive Analytics'!J330+'Reg stats wrt revenue'!$B$26*'Predictive Analytics'!K330+'Reg stats wrt revenue'!$B$27*'Predictive Analytics'!L330+'Reg stats wrt revenue'!$B$28*'Predictive Analytics'!M330+'Reg stats wrt revenue'!$B$29*'Predictive Analytics'!N330</f>
        <v>5.9805306272838088</v>
      </c>
      <c r="Q330" s="16">
        <f>'Reg stats wrt transactions'!$B$17+'Reg stats wrt transactions'!$B$19*'Predictive Analytics'!C330+'Predictive Analytics'!$B$20*'Predictive Analytics'!E330+'Reg stats wrt transactions'!$B$25*'Predictive Analytics'!J330+'Reg stats wrt transactions'!$B$26*'Reg stats wrt transactions'!K330+'Reg stats wrt transactions'!$B$27*'Predictive Analytics'!L330+'Reg stats wrt transactions'!$B$28*'Predictive Analytics'!M330+'Reg stats wrt transactions'!$B$29*'Predictive Analytics'!N330</f>
        <v>0.29312486803174659</v>
      </c>
    </row>
    <row r="331" spans="1:17" x14ac:dyDescent="0.3">
      <c r="A331" t="s">
        <v>6357</v>
      </c>
      <c r="B331">
        <v>0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3</v>
      </c>
      <c r="K331">
        <v>56.49</v>
      </c>
      <c r="L331">
        <v>7</v>
      </c>
      <c r="M331">
        <v>23</v>
      </c>
      <c r="N331">
        <v>0</v>
      </c>
      <c r="O331">
        <v>3.25</v>
      </c>
      <c r="P331" s="15">
        <f>'Reg stats wrt revenue'!$B$17+'Reg stats wrt revenue'!$B$19*'Predictive Analytics'!C331+'Reg stats wrt revenue'!$B$20*'Predictive Analytics'!E331+'Reg stats wrt revenue'!$B$25*'Predictive Analytics'!J331+'Reg stats wrt revenue'!$B$26*'Predictive Analytics'!K331+'Reg stats wrt revenue'!$B$27*'Predictive Analytics'!L331+'Reg stats wrt revenue'!$B$28*'Predictive Analytics'!M331+'Reg stats wrt revenue'!$B$29*'Predictive Analytics'!N331</f>
        <v>1.7763193294497315</v>
      </c>
      <c r="Q331" s="16">
        <f>'Reg stats wrt transactions'!$B$17+'Reg stats wrt transactions'!$B$19*'Predictive Analytics'!C331+'Predictive Analytics'!$B$20*'Predictive Analytics'!E331+'Reg stats wrt transactions'!$B$25*'Predictive Analytics'!J331+'Reg stats wrt transactions'!$B$26*'Reg stats wrt transactions'!K331+'Reg stats wrt transactions'!$B$27*'Predictive Analytics'!L331+'Reg stats wrt transactions'!$B$28*'Predictive Analytics'!M331+'Reg stats wrt transactions'!$B$29*'Predictive Analytics'!N331</f>
        <v>0.20999791231259199</v>
      </c>
    </row>
    <row r="332" spans="1:17" x14ac:dyDescent="0.3">
      <c r="A332" t="s">
        <v>6374</v>
      </c>
      <c r="B332">
        <v>0</v>
      </c>
      <c r="C332">
        <v>1</v>
      </c>
      <c r="D332">
        <v>3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2</v>
      </c>
      <c r="K332">
        <v>190.47</v>
      </c>
      <c r="L332">
        <v>6</v>
      </c>
      <c r="M332">
        <v>18</v>
      </c>
      <c r="N332">
        <v>0</v>
      </c>
      <c r="O332">
        <v>3.5</v>
      </c>
      <c r="P332" s="15">
        <f>'Reg stats wrt revenue'!$B$17+'Reg stats wrt revenue'!$B$19*'Predictive Analytics'!C332+'Reg stats wrt revenue'!$B$20*'Predictive Analytics'!E332+'Reg stats wrt revenue'!$B$25*'Predictive Analytics'!J332+'Reg stats wrt revenue'!$B$26*'Predictive Analytics'!K332+'Reg stats wrt revenue'!$B$27*'Predictive Analytics'!L332+'Reg stats wrt revenue'!$B$28*'Predictive Analytics'!M332+'Reg stats wrt revenue'!$B$29*'Predictive Analytics'!N332</f>
        <v>6.1989315765511517</v>
      </c>
      <c r="Q332" s="16">
        <f>'Reg stats wrt transactions'!$B$17+'Reg stats wrt transactions'!$B$19*'Predictive Analytics'!C332+'Predictive Analytics'!$B$20*'Predictive Analytics'!E332+'Reg stats wrt transactions'!$B$25*'Predictive Analytics'!J332+'Reg stats wrt transactions'!$B$26*'Reg stats wrt transactions'!K332+'Reg stats wrt transactions'!$B$27*'Predictive Analytics'!L332+'Reg stats wrt transactions'!$B$28*'Predictive Analytics'!M332+'Reg stats wrt transactions'!$B$29*'Predictive Analytics'!N332</f>
        <v>0.16845380219859299</v>
      </c>
    </row>
    <row r="333" spans="1:17" x14ac:dyDescent="0.3">
      <c r="A333" t="s">
        <v>6381</v>
      </c>
      <c r="B333">
        <v>0</v>
      </c>
      <c r="C333">
        <v>0</v>
      </c>
      <c r="D333">
        <v>1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6</v>
      </c>
      <c r="K333">
        <v>125.98</v>
      </c>
      <c r="L333">
        <v>6</v>
      </c>
      <c r="M333">
        <v>3</v>
      </c>
      <c r="N333">
        <v>0</v>
      </c>
      <c r="O333">
        <v>3.25</v>
      </c>
      <c r="P333" s="15">
        <f>'Reg stats wrt revenue'!$B$17+'Reg stats wrt revenue'!$B$19*'Predictive Analytics'!C333+'Reg stats wrt revenue'!$B$20*'Predictive Analytics'!E333+'Reg stats wrt revenue'!$B$25*'Predictive Analytics'!J333+'Reg stats wrt revenue'!$B$26*'Predictive Analytics'!K333+'Reg stats wrt revenue'!$B$27*'Predictive Analytics'!L333+'Reg stats wrt revenue'!$B$28*'Predictive Analytics'!M333+'Reg stats wrt revenue'!$B$29*'Predictive Analytics'!N333</f>
        <v>7.9195623146149554</v>
      </c>
      <c r="Q333" s="16">
        <f>'Reg stats wrt transactions'!$B$17+'Reg stats wrt transactions'!$B$19*'Predictive Analytics'!C333+'Predictive Analytics'!$B$20*'Predictive Analytics'!E333+'Reg stats wrt transactions'!$B$25*'Predictive Analytics'!J333+'Reg stats wrt transactions'!$B$26*'Reg stats wrt transactions'!K333+'Reg stats wrt transactions'!$B$27*'Predictive Analytics'!L333+'Reg stats wrt transactions'!$B$28*'Predictive Analytics'!M333+'Reg stats wrt transactions'!$B$29*'Predictive Analytics'!N333</f>
        <v>0.33473221776546197</v>
      </c>
    </row>
    <row r="334" spans="1:17" x14ac:dyDescent="0.3">
      <c r="A334" t="s">
        <v>6383</v>
      </c>
      <c r="B334">
        <v>0</v>
      </c>
      <c r="C334">
        <v>1</v>
      </c>
      <c r="D334">
        <v>2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6</v>
      </c>
      <c r="K334">
        <v>42.99</v>
      </c>
      <c r="L334">
        <v>5</v>
      </c>
      <c r="M334">
        <v>18</v>
      </c>
      <c r="N334">
        <v>0</v>
      </c>
      <c r="O334">
        <v>3</v>
      </c>
      <c r="P334" s="15">
        <f>'Reg stats wrt revenue'!$B$17+'Reg stats wrt revenue'!$B$19*'Predictive Analytics'!C334+'Reg stats wrt revenue'!$B$20*'Predictive Analytics'!E334+'Reg stats wrt revenue'!$B$25*'Predictive Analytics'!J334+'Reg stats wrt revenue'!$B$26*'Predictive Analytics'!K334+'Reg stats wrt revenue'!$B$27*'Predictive Analytics'!L334+'Reg stats wrt revenue'!$B$28*'Predictive Analytics'!M334+'Reg stats wrt revenue'!$B$29*'Predictive Analytics'!N334</f>
        <v>22.123611861389122</v>
      </c>
      <c r="Q334" s="16">
        <f>'Reg stats wrt transactions'!$B$17+'Reg stats wrt transactions'!$B$19*'Predictive Analytics'!C334+'Predictive Analytics'!$B$20*'Predictive Analytics'!E334+'Reg stats wrt transactions'!$B$25*'Predictive Analytics'!J334+'Reg stats wrt transactions'!$B$26*'Reg stats wrt transactions'!K334+'Reg stats wrt transactions'!$B$27*'Predictive Analytics'!L334+'Reg stats wrt transactions'!$B$28*'Predictive Analytics'!M334+'Reg stats wrt transactions'!$B$29*'Predictive Analytics'!N334</f>
        <v>0.41732763052285116</v>
      </c>
    </row>
    <row r="335" spans="1:17" x14ac:dyDescent="0.3">
      <c r="A335" t="s">
        <v>6389</v>
      </c>
      <c r="B335">
        <v>1</v>
      </c>
      <c r="C335">
        <v>0</v>
      </c>
      <c r="D335">
        <v>2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9</v>
      </c>
      <c r="K335">
        <v>62.99</v>
      </c>
      <c r="L335">
        <v>6</v>
      </c>
      <c r="M335">
        <v>10</v>
      </c>
      <c r="N335">
        <v>1</v>
      </c>
      <c r="O335">
        <v>3.25</v>
      </c>
      <c r="P335" s="15">
        <f>'Reg stats wrt revenue'!$B$17+'Reg stats wrt revenue'!$B$19*'Predictive Analytics'!C335+'Reg stats wrt revenue'!$B$20*'Predictive Analytics'!E335+'Reg stats wrt revenue'!$B$25*'Predictive Analytics'!J335+'Reg stats wrt revenue'!$B$26*'Predictive Analytics'!K335+'Reg stats wrt revenue'!$B$27*'Predictive Analytics'!L335+'Reg stats wrt revenue'!$B$28*'Predictive Analytics'!M335+'Reg stats wrt revenue'!$B$29*'Predictive Analytics'!N335</f>
        <v>37.027875181380594</v>
      </c>
      <c r="Q335" s="16">
        <f>'Reg stats wrt transactions'!$B$17+'Reg stats wrt transactions'!$B$19*'Predictive Analytics'!C335+'Predictive Analytics'!$B$20*'Predictive Analytics'!E335+'Reg stats wrt transactions'!$B$25*'Predictive Analytics'!J335+'Reg stats wrt transactions'!$B$26*'Reg stats wrt transactions'!K335+'Reg stats wrt transactions'!$B$27*'Predictive Analytics'!L335+'Reg stats wrt transactions'!$B$28*'Predictive Analytics'!M335+'Reg stats wrt transactions'!$B$29*'Predictive Analytics'!N335</f>
        <v>0.6917376343492212</v>
      </c>
    </row>
    <row r="336" spans="1:17" x14ac:dyDescent="0.3">
      <c r="A336" t="s">
        <v>6392</v>
      </c>
      <c r="B336">
        <v>0</v>
      </c>
      <c r="C336">
        <v>0</v>
      </c>
      <c r="D336">
        <v>2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1</v>
      </c>
      <c r="K336">
        <v>79.489999999999995</v>
      </c>
      <c r="L336">
        <v>6</v>
      </c>
      <c r="M336">
        <v>14</v>
      </c>
      <c r="N336">
        <v>1</v>
      </c>
      <c r="O336">
        <v>3</v>
      </c>
      <c r="P336" s="15">
        <f>'Reg stats wrt revenue'!$B$17+'Reg stats wrt revenue'!$B$19*'Predictive Analytics'!C336+'Reg stats wrt revenue'!$B$20*'Predictive Analytics'!E336+'Reg stats wrt revenue'!$B$25*'Predictive Analytics'!J336+'Reg stats wrt revenue'!$B$26*'Predictive Analytics'!K336+'Reg stats wrt revenue'!$B$27*'Predictive Analytics'!L336+'Reg stats wrt revenue'!$B$28*'Predictive Analytics'!M336+'Reg stats wrt revenue'!$B$29*'Predictive Analytics'!N336</f>
        <v>11.621372130648853</v>
      </c>
      <c r="Q336" s="16">
        <f>'Reg stats wrt transactions'!$B$17+'Reg stats wrt transactions'!$B$19*'Predictive Analytics'!C336+'Predictive Analytics'!$B$20*'Predictive Analytics'!E336+'Reg stats wrt transactions'!$B$25*'Predictive Analytics'!J336+'Reg stats wrt transactions'!$B$26*'Reg stats wrt transactions'!K336+'Reg stats wrt transactions'!$B$27*'Predictive Analytics'!L336+'Reg stats wrt transactions'!$B$28*'Predictive Analytics'!M336+'Reg stats wrt transactions'!$B$29*'Predictive Analytics'!N336</f>
        <v>0.23833321440528704</v>
      </c>
    </row>
    <row r="337" spans="1:17" x14ac:dyDescent="0.3">
      <c r="A337" t="s">
        <v>6393</v>
      </c>
      <c r="B337">
        <v>1</v>
      </c>
      <c r="C337">
        <v>0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6</v>
      </c>
      <c r="K337">
        <v>125.98</v>
      </c>
      <c r="L337">
        <v>4</v>
      </c>
      <c r="M337">
        <v>12</v>
      </c>
      <c r="N337">
        <v>0</v>
      </c>
      <c r="O337">
        <v>3.25</v>
      </c>
      <c r="P337" s="15">
        <f>'Reg stats wrt revenue'!$B$17+'Reg stats wrt revenue'!$B$19*'Predictive Analytics'!C337+'Reg stats wrt revenue'!$B$20*'Predictive Analytics'!E337+'Reg stats wrt revenue'!$B$25*'Predictive Analytics'!J337+'Reg stats wrt revenue'!$B$26*'Predictive Analytics'!K337+'Reg stats wrt revenue'!$B$27*'Predictive Analytics'!L337+'Reg stats wrt revenue'!$B$28*'Predictive Analytics'!M337+'Reg stats wrt revenue'!$B$29*'Predictive Analytics'!N337</f>
        <v>10.612788627707843</v>
      </c>
      <c r="Q337" s="16">
        <f>'Reg stats wrt transactions'!$B$17+'Reg stats wrt transactions'!$B$19*'Predictive Analytics'!C337+'Predictive Analytics'!$B$20*'Predictive Analytics'!E337+'Reg stats wrt transactions'!$B$25*'Predictive Analytics'!J337+'Reg stats wrt transactions'!$B$26*'Reg stats wrt transactions'!K337+'Reg stats wrt transactions'!$B$27*'Predictive Analytics'!L337+'Reg stats wrt transactions'!$B$28*'Predictive Analytics'!M337+'Reg stats wrt transactions'!$B$29*'Predictive Analytics'!N337</f>
        <v>0.38376890511890949</v>
      </c>
    </row>
    <row r="338" spans="1:17" x14ac:dyDescent="0.3">
      <c r="A338" t="s">
        <v>6399</v>
      </c>
      <c r="B338">
        <v>0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2</v>
      </c>
      <c r="K338">
        <v>193.47</v>
      </c>
      <c r="L338">
        <v>7</v>
      </c>
      <c r="M338">
        <v>21</v>
      </c>
      <c r="N338">
        <v>0</v>
      </c>
      <c r="O338">
        <v>3.75</v>
      </c>
      <c r="P338" s="15">
        <f>'Reg stats wrt revenue'!$B$17+'Reg stats wrt revenue'!$B$19*'Predictive Analytics'!C338+'Reg stats wrt revenue'!$B$20*'Predictive Analytics'!E338+'Reg stats wrt revenue'!$B$25*'Predictive Analytics'!J338+'Reg stats wrt revenue'!$B$26*'Predictive Analytics'!K338+'Reg stats wrt revenue'!$B$27*'Predictive Analytics'!L338+'Reg stats wrt revenue'!$B$28*'Predictive Analytics'!M338+'Reg stats wrt revenue'!$B$29*'Predictive Analytics'!N338</f>
        <v>-3.4713103996874048</v>
      </c>
      <c r="Q338" s="16">
        <f>'Reg stats wrt transactions'!$B$17+'Reg stats wrt transactions'!$B$19*'Predictive Analytics'!C338+'Predictive Analytics'!$B$20*'Predictive Analytics'!E338+'Reg stats wrt transactions'!$B$25*'Predictive Analytics'!J338+'Reg stats wrt transactions'!$B$26*'Reg stats wrt transactions'!K338+'Reg stats wrt transactions'!$B$27*'Predictive Analytics'!L338+'Reg stats wrt transactions'!$B$28*'Predictive Analytics'!M338+'Reg stats wrt transactions'!$B$29*'Predictive Analytics'!N338</f>
        <v>0.15097563449516746</v>
      </c>
    </row>
    <row r="339" spans="1:17" x14ac:dyDescent="0.3">
      <c r="A339" t="s">
        <v>6403</v>
      </c>
      <c r="B339">
        <v>0</v>
      </c>
      <c r="C339">
        <v>0</v>
      </c>
      <c r="D339">
        <v>1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2</v>
      </c>
      <c r="K339">
        <v>133.97999999999999</v>
      </c>
      <c r="L339">
        <v>6</v>
      </c>
      <c r="M339">
        <v>4</v>
      </c>
      <c r="N339">
        <v>0</v>
      </c>
      <c r="O339">
        <v>3</v>
      </c>
      <c r="P339" s="15">
        <f>'Reg stats wrt revenue'!$B$17+'Reg stats wrt revenue'!$B$19*'Predictive Analytics'!C339+'Reg stats wrt revenue'!$B$20*'Predictive Analytics'!E339+'Reg stats wrt revenue'!$B$25*'Predictive Analytics'!J339+'Reg stats wrt revenue'!$B$26*'Predictive Analytics'!K339+'Reg stats wrt revenue'!$B$27*'Predictive Analytics'!L339+'Reg stats wrt revenue'!$B$28*'Predictive Analytics'!M339+'Reg stats wrt revenue'!$B$29*'Predictive Analytics'!N339</f>
        <v>-4.8319070209868844</v>
      </c>
      <c r="Q339" s="16">
        <f>'Reg stats wrt transactions'!$B$17+'Reg stats wrt transactions'!$B$19*'Predictive Analytics'!C339+'Predictive Analytics'!$B$20*'Predictive Analytics'!E339+'Reg stats wrt transactions'!$B$25*'Predictive Analytics'!J339+'Reg stats wrt transactions'!$B$26*'Reg stats wrt transactions'!K339+'Reg stats wrt transactions'!$B$27*'Predictive Analytics'!L339+'Reg stats wrt transactions'!$B$28*'Predictive Analytics'!M339+'Reg stats wrt transactions'!$B$29*'Predictive Analytics'!N339</f>
        <v>0.10709131766372175</v>
      </c>
    </row>
    <row r="340" spans="1:17" x14ac:dyDescent="0.3">
      <c r="A340" t="s">
        <v>6410</v>
      </c>
      <c r="B340">
        <v>0</v>
      </c>
      <c r="C340">
        <v>1</v>
      </c>
      <c r="D340">
        <v>3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1</v>
      </c>
      <c r="K340">
        <v>109.98</v>
      </c>
      <c r="L340">
        <v>4</v>
      </c>
      <c r="M340">
        <v>15</v>
      </c>
      <c r="N340">
        <v>0</v>
      </c>
      <c r="O340">
        <v>3</v>
      </c>
      <c r="P340" s="15">
        <f>'Reg stats wrt revenue'!$B$17+'Reg stats wrt revenue'!$B$19*'Predictive Analytics'!C340+'Reg stats wrt revenue'!$B$20*'Predictive Analytics'!E340+'Reg stats wrt revenue'!$B$25*'Predictive Analytics'!J340+'Reg stats wrt revenue'!$B$26*'Predictive Analytics'!K340+'Reg stats wrt revenue'!$B$27*'Predictive Analytics'!L340+'Reg stats wrt revenue'!$B$28*'Predictive Analytics'!M340+'Reg stats wrt revenue'!$B$29*'Predictive Analytics'!N340</f>
        <v>6.2570621307780048</v>
      </c>
      <c r="Q340" s="16">
        <f>'Reg stats wrt transactions'!$B$17+'Reg stats wrt transactions'!$B$19*'Predictive Analytics'!C340+'Predictive Analytics'!$B$20*'Predictive Analytics'!E340+'Reg stats wrt transactions'!$B$25*'Predictive Analytics'!J340+'Reg stats wrt transactions'!$B$26*'Reg stats wrt transactions'!K340+'Reg stats wrt transactions'!$B$27*'Predictive Analytics'!L340+'Reg stats wrt transactions'!$B$28*'Predictive Analytics'!M340+'Reg stats wrt transactions'!$B$29*'Predictive Analytics'!N340</f>
        <v>0.14908131043688502</v>
      </c>
    </row>
    <row r="341" spans="1:17" x14ac:dyDescent="0.3">
      <c r="A341" t="s">
        <v>6411</v>
      </c>
      <c r="B341">
        <v>0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2</v>
      </c>
      <c r="K341">
        <v>129.97999999999999</v>
      </c>
      <c r="L341">
        <v>2</v>
      </c>
      <c r="M341">
        <v>17</v>
      </c>
      <c r="N341">
        <v>0</v>
      </c>
      <c r="O341">
        <v>3</v>
      </c>
      <c r="P341" s="15">
        <f>'Reg stats wrt revenue'!$B$17+'Reg stats wrt revenue'!$B$19*'Predictive Analytics'!C341+'Reg stats wrt revenue'!$B$20*'Predictive Analytics'!E341+'Reg stats wrt revenue'!$B$25*'Predictive Analytics'!J341+'Reg stats wrt revenue'!$B$26*'Predictive Analytics'!K341+'Reg stats wrt revenue'!$B$27*'Predictive Analytics'!L341+'Reg stats wrt revenue'!$B$28*'Predictive Analytics'!M341+'Reg stats wrt revenue'!$B$29*'Predictive Analytics'!N341</f>
        <v>2.8026129973622855</v>
      </c>
      <c r="Q341" s="16">
        <f>'Reg stats wrt transactions'!$B$17+'Reg stats wrt transactions'!$B$19*'Predictive Analytics'!C341+'Predictive Analytics'!$B$20*'Predictive Analytics'!E341+'Reg stats wrt transactions'!$B$25*'Predictive Analytics'!J341+'Reg stats wrt transactions'!$B$26*'Reg stats wrt transactions'!K341+'Reg stats wrt transactions'!$B$27*'Predictive Analytics'!L341+'Reg stats wrt transactions'!$B$28*'Predictive Analytics'!M341+'Reg stats wrt transactions'!$B$29*'Predictive Analytics'!N341</f>
        <v>0.24869206443979916</v>
      </c>
    </row>
    <row r="342" spans="1:17" x14ac:dyDescent="0.3">
      <c r="A342" t="s">
        <v>6414</v>
      </c>
      <c r="B342">
        <v>0</v>
      </c>
      <c r="C342">
        <v>1</v>
      </c>
      <c r="D342">
        <v>2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4</v>
      </c>
      <c r="K342">
        <v>131.97999999999999</v>
      </c>
      <c r="L342">
        <v>0</v>
      </c>
      <c r="M342">
        <v>19</v>
      </c>
      <c r="N342">
        <v>0</v>
      </c>
      <c r="O342">
        <v>3</v>
      </c>
      <c r="P342" s="15">
        <f>'Reg stats wrt revenue'!$B$17+'Reg stats wrt revenue'!$B$19*'Predictive Analytics'!C342+'Reg stats wrt revenue'!$B$20*'Predictive Analytics'!E342+'Reg stats wrt revenue'!$B$25*'Predictive Analytics'!J342+'Reg stats wrt revenue'!$B$26*'Predictive Analytics'!K342+'Reg stats wrt revenue'!$B$27*'Predictive Analytics'!L342+'Reg stats wrt revenue'!$B$28*'Predictive Analytics'!M342+'Reg stats wrt revenue'!$B$29*'Predictive Analytics'!N342</f>
        <v>20.117455447298852</v>
      </c>
      <c r="Q342" s="16">
        <f>'Reg stats wrt transactions'!$B$17+'Reg stats wrt transactions'!$B$19*'Predictive Analytics'!C342+'Predictive Analytics'!$B$20*'Predictive Analytics'!E342+'Reg stats wrt transactions'!$B$25*'Predictive Analytics'!J342+'Reg stats wrt transactions'!$B$26*'Reg stats wrt transactions'!K342+'Reg stats wrt transactions'!$B$27*'Predictive Analytics'!L342+'Reg stats wrt transactions'!$B$28*'Predictive Analytics'!M342+'Reg stats wrt transactions'!$B$29*'Predictive Analytics'!N342</f>
        <v>0.40544771600059171</v>
      </c>
    </row>
    <row r="343" spans="1:17" x14ac:dyDescent="0.3">
      <c r="A343" t="s">
        <v>6421</v>
      </c>
      <c r="B343">
        <v>0</v>
      </c>
      <c r="C343">
        <v>1</v>
      </c>
      <c r="D343">
        <v>2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2</v>
      </c>
      <c r="K343">
        <v>61.49</v>
      </c>
      <c r="L343">
        <v>5</v>
      </c>
      <c r="M343">
        <v>20</v>
      </c>
      <c r="N343">
        <v>0</v>
      </c>
      <c r="O343">
        <v>3.25</v>
      </c>
      <c r="P343" s="15">
        <f>'Reg stats wrt revenue'!$B$17+'Reg stats wrt revenue'!$B$19*'Predictive Analytics'!C343+'Reg stats wrt revenue'!$B$20*'Predictive Analytics'!E343+'Reg stats wrt revenue'!$B$25*'Predictive Analytics'!J343+'Reg stats wrt revenue'!$B$26*'Predictive Analytics'!K343+'Reg stats wrt revenue'!$B$27*'Predictive Analytics'!L343+'Reg stats wrt revenue'!$B$28*'Predictive Analytics'!M343+'Reg stats wrt revenue'!$B$29*'Predictive Analytics'!N343</f>
        <v>9.2728011475575833</v>
      </c>
      <c r="Q343" s="16">
        <f>'Reg stats wrt transactions'!$B$17+'Reg stats wrt transactions'!$B$19*'Predictive Analytics'!C343+'Predictive Analytics'!$B$20*'Predictive Analytics'!E343+'Reg stats wrt transactions'!$B$25*'Predictive Analytics'!J343+'Reg stats wrt transactions'!$B$26*'Reg stats wrt transactions'!K343+'Reg stats wrt transactions'!$B$27*'Predictive Analytics'!L343+'Reg stats wrt transactions'!$B$28*'Predictive Analytics'!M343+'Reg stats wrt transactions'!$B$29*'Predictive Analytics'!N343</f>
        <v>0.19062542055088399</v>
      </c>
    </row>
    <row r="344" spans="1:17" x14ac:dyDescent="0.3">
      <c r="A344" t="s">
        <v>6422</v>
      </c>
      <c r="B344">
        <v>0</v>
      </c>
      <c r="C344">
        <v>1</v>
      </c>
      <c r="D344">
        <v>4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7</v>
      </c>
      <c r="K344">
        <v>66.489999999999995</v>
      </c>
      <c r="L344">
        <v>7</v>
      </c>
      <c r="M344">
        <v>13</v>
      </c>
      <c r="N344">
        <v>0</v>
      </c>
      <c r="O344">
        <v>3.25</v>
      </c>
      <c r="P344" s="15">
        <f>'Reg stats wrt revenue'!$B$17+'Reg stats wrt revenue'!$B$19*'Predictive Analytics'!C344+'Reg stats wrt revenue'!$B$20*'Predictive Analytics'!E344+'Reg stats wrt revenue'!$B$25*'Predictive Analytics'!J344+'Reg stats wrt revenue'!$B$26*'Predictive Analytics'!K344+'Reg stats wrt revenue'!$B$27*'Predictive Analytics'!L344+'Reg stats wrt revenue'!$B$28*'Predictive Analytics'!M344+'Reg stats wrt revenue'!$B$29*'Predictive Analytics'!N344</f>
        <v>22.471375876369837</v>
      </c>
      <c r="Q344" s="16">
        <f>'Reg stats wrt transactions'!$B$17+'Reg stats wrt transactions'!$B$19*'Predictive Analytics'!C344+'Predictive Analytics'!$B$20*'Predictive Analytics'!E344+'Reg stats wrt transactions'!$B$25*'Predictive Analytics'!J344+'Reg stats wrt transactions'!$B$26*'Reg stats wrt transactions'!K344+'Reg stats wrt transactions'!$B$27*'Predictive Analytics'!L344+'Reg stats wrt transactions'!$B$28*'Predictive Analytics'!M344+'Reg stats wrt transactions'!$B$29*'Predictive Analytics'!N344</f>
        <v>0.42919060124637431</v>
      </c>
    </row>
    <row r="345" spans="1:17" x14ac:dyDescent="0.3">
      <c r="A345" t="s">
        <v>6424</v>
      </c>
      <c r="B345">
        <v>0</v>
      </c>
      <c r="C345">
        <v>1</v>
      </c>
      <c r="D345">
        <v>3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5</v>
      </c>
      <c r="K345">
        <v>291.95999999999998</v>
      </c>
      <c r="L345">
        <v>2</v>
      </c>
      <c r="M345">
        <v>21</v>
      </c>
      <c r="N345">
        <v>0</v>
      </c>
      <c r="O345">
        <v>3.5</v>
      </c>
      <c r="P345" s="15">
        <f>'Reg stats wrt revenue'!$B$17+'Reg stats wrt revenue'!$B$19*'Predictive Analytics'!C345+'Reg stats wrt revenue'!$B$20*'Predictive Analytics'!E345+'Reg stats wrt revenue'!$B$25*'Predictive Analytics'!J345+'Reg stats wrt revenue'!$B$26*'Predictive Analytics'!K345+'Reg stats wrt revenue'!$B$27*'Predictive Analytics'!L345+'Reg stats wrt revenue'!$B$28*'Predictive Analytics'!M345+'Reg stats wrt revenue'!$B$29*'Predictive Analytics'!N345</f>
        <v>18.863168576665004</v>
      </c>
      <c r="Q345" s="16">
        <f>'Reg stats wrt transactions'!$B$17+'Reg stats wrt transactions'!$B$19*'Predictive Analytics'!C345+'Predictive Analytics'!$B$20*'Predictive Analytics'!E345+'Reg stats wrt transactions'!$B$25*'Predictive Analytics'!J345+'Reg stats wrt transactions'!$B$26*'Reg stats wrt transactions'!K345+'Reg stats wrt transactions'!$B$27*'Predictive Analytics'!L345+'Reg stats wrt transactions'!$B$28*'Predictive Analytics'!M345+'Reg stats wrt transactions'!$B$29*'Predictive Analytics'!N345</f>
        <v>0.42388151763252657</v>
      </c>
    </row>
    <row r="346" spans="1:17" x14ac:dyDescent="0.3">
      <c r="A346" t="s">
        <v>6426</v>
      </c>
      <c r="B346">
        <v>0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2</v>
      </c>
      <c r="K346">
        <v>95.98</v>
      </c>
      <c r="L346">
        <v>6</v>
      </c>
      <c r="M346">
        <v>7</v>
      </c>
      <c r="N346">
        <v>1</v>
      </c>
      <c r="O346">
        <v>3</v>
      </c>
      <c r="P346" s="15">
        <f>'Reg stats wrt revenue'!$B$17+'Reg stats wrt revenue'!$B$19*'Predictive Analytics'!C346+'Reg stats wrt revenue'!$B$20*'Predictive Analytics'!E346+'Reg stats wrt revenue'!$B$25*'Predictive Analytics'!J346+'Reg stats wrt revenue'!$B$26*'Predictive Analytics'!K346+'Reg stats wrt revenue'!$B$27*'Predictive Analytics'!L346+'Reg stats wrt revenue'!$B$28*'Predictive Analytics'!M346+'Reg stats wrt revenue'!$B$29*'Predictive Analytics'!N346</f>
        <v>7.9737941014575515</v>
      </c>
      <c r="Q346" s="16">
        <f>'Reg stats wrt transactions'!$B$17+'Reg stats wrt transactions'!$B$19*'Predictive Analytics'!C346+'Predictive Analytics'!$B$20*'Predictive Analytics'!E346+'Reg stats wrt transactions'!$B$25*'Predictive Analytics'!J346+'Reg stats wrt transactions'!$B$26*'Reg stats wrt transactions'!K346+'Reg stats wrt transactions'!$B$27*'Predictive Analytics'!L346+'Reg stats wrt transactions'!$B$28*'Predictive Analytics'!M346+'Reg stats wrt transactions'!$B$29*'Predictive Analytics'!N346</f>
        <v>0.33712810377280156</v>
      </c>
    </row>
    <row r="347" spans="1:17" x14ac:dyDescent="0.3">
      <c r="A347" t="s">
        <v>6432</v>
      </c>
      <c r="B347">
        <v>0</v>
      </c>
      <c r="C347">
        <v>1</v>
      </c>
      <c r="D347">
        <v>3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1</v>
      </c>
      <c r="K347">
        <v>115.98</v>
      </c>
      <c r="L347">
        <v>6</v>
      </c>
      <c r="M347">
        <v>17</v>
      </c>
      <c r="N347">
        <v>1</v>
      </c>
      <c r="O347">
        <v>3.25</v>
      </c>
      <c r="P347" s="15">
        <f>'Reg stats wrt revenue'!$B$17+'Reg stats wrt revenue'!$B$19*'Predictive Analytics'!C347+'Reg stats wrt revenue'!$B$20*'Predictive Analytics'!E347+'Reg stats wrt revenue'!$B$25*'Predictive Analytics'!J347+'Reg stats wrt revenue'!$B$26*'Predictive Analytics'!K347+'Reg stats wrt revenue'!$B$27*'Predictive Analytics'!L347+'Reg stats wrt revenue'!$B$28*'Predictive Analytics'!M347+'Reg stats wrt revenue'!$B$29*'Predictive Analytics'!N347</f>
        <v>13.701079256988448</v>
      </c>
      <c r="Q347" s="16">
        <f>'Reg stats wrt transactions'!$B$17+'Reg stats wrt transactions'!$B$19*'Predictive Analytics'!C347+'Predictive Analytics'!$B$20*'Predictive Analytics'!E347+'Reg stats wrt transactions'!$B$25*'Predictive Analytics'!J347+'Reg stats wrt transactions'!$B$26*'Reg stats wrt transactions'!K347+'Reg stats wrt transactions'!$B$27*'Predictive Analytics'!L347+'Reg stats wrt transactions'!$B$28*'Predictive Analytics'!M347+'Reg stats wrt transactions'!$B$29*'Predictive Analytics'!N347</f>
        <v>0.28937010751265424</v>
      </c>
    </row>
    <row r="348" spans="1:17" x14ac:dyDescent="0.3">
      <c r="A348" t="s">
        <v>6435</v>
      </c>
      <c r="B348">
        <v>0</v>
      </c>
      <c r="C348">
        <v>1</v>
      </c>
      <c r="D348">
        <v>5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2</v>
      </c>
      <c r="K348">
        <v>161.97</v>
      </c>
      <c r="L348">
        <v>5</v>
      </c>
      <c r="M348">
        <v>26</v>
      </c>
      <c r="N348">
        <v>1</v>
      </c>
      <c r="O348">
        <v>3.5</v>
      </c>
      <c r="P348" s="15">
        <f>'Reg stats wrt revenue'!$B$17+'Reg stats wrt revenue'!$B$19*'Predictive Analytics'!C348+'Reg stats wrt revenue'!$B$20*'Predictive Analytics'!E348+'Reg stats wrt revenue'!$B$25*'Predictive Analytics'!J348+'Reg stats wrt revenue'!$B$26*'Predictive Analytics'!K348+'Reg stats wrt revenue'!$B$27*'Predictive Analytics'!L348+'Reg stats wrt revenue'!$B$28*'Predictive Analytics'!M348+'Reg stats wrt revenue'!$B$29*'Predictive Analytics'!N348</f>
        <v>17.790824695503574</v>
      </c>
      <c r="Q348" s="16">
        <f>'Reg stats wrt transactions'!$B$17+'Reg stats wrt transactions'!$B$19*'Predictive Analytics'!C348+'Predictive Analytics'!$B$20*'Predictive Analytics'!E348+'Reg stats wrt transactions'!$B$25*'Predictive Analytics'!J348+'Reg stats wrt transactions'!$B$26*'Reg stats wrt transactions'!K348+'Reg stats wrt transactions'!$B$27*'Predictive Analytics'!L348+'Reg stats wrt transactions'!$B$28*'Predictive Analytics'!M348+'Reg stats wrt transactions'!$B$29*'Predictive Analytics'!N348</f>
        <v>0.37525745433123525</v>
      </c>
    </row>
    <row r="349" spans="1:17" x14ac:dyDescent="0.3">
      <c r="A349" t="s">
        <v>6439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4</v>
      </c>
      <c r="K349">
        <v>137.97999999999999</v>
      </c>
      <c r="L349">
        <v>6</v>
      </c>
      <c r="M349">
        <v>5</v>
      </c>
      <c r="N349">
        <v>0</v>
      </c>
      <c r="O349">
        <v>3.25</v>
      </c>
      <c r="P349" s="15">
        <f>'Reg stats wrt revenue'!$B$17+'Reg stats wrt revenue'!$B$19*'Predictive Analytics'!C349+'Reg stats wrt revenue'!$B$20*'Predictive Analytics'!E349+'Reg stats wrt revenue'!$B$25*'Predictive Analytics'!J349+'Reg stats wrt revenue'!$B$26*'Predictive Analytics'!K349+'Reg stats wrt revenue'!$B$27*'Predictive Analytics'!L349+'Reg stats wrt revenue'!$B$28*'Predictive Analytics'!M349+'Reg stats wrt revenue'!$B$29*'Predictive Analytics'!N349</f>
        <v>1.5063847219679234</v>
      </c>
      <c r="Q349" s="16">
        <f>'Reg stats wrt transactions'!$B$17+'Reg stats wrt transactions'!$B$19*'Predictive Analytics'!C349+'Predictive Analytics'!$B$20*'Predictive Analytics'!E349+'Reg stats wrt transactions'!$B$25*'Predictive Analytics'!J349+'Reg stats wrt transactions'!$B$26*'Reg stats wrt transactions'!K349+'Reg stats wrt transactions'!$B$27*'Predictive Analytics'!L349+'Reg stats wrt transactions'!$B$28*'Predictive Analytics'!M349+'Reg stats wrt transactions'!$B$29*'Predictive Analytics'!N349</f>
        <v>0.22231980290925152</v>
      </c>
    </row>
    <row r="350" spans="1:17" x14ac:dyDescent="0.3">
      <c r="A350" t="s">
        <v>6440</v>
      </c>
      <c r="B350">
        <v>0</v>
      </c>
      <c r="C350">
        <v>1</v>
      </c>
      <c r="D350">
        <v>4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4</v>
      </c>
      <c r="K350">
        <v>53.99</v>
      </c>
      <c r="L350">
        <v>6</v>
      </c>
      <c r="M350">
        <v>19</v>
      </c>
      <c r="N350">
        <v>1</v>
      </c>
      <c r="O350">
        <v>3.25</v>
      </c>
      <c r="P350" s="15">
        <f>'Reg stats wrt revenue'!$B$17+'Reg stats wrt revenue'!$B$19*'Predictive Analytics'!C350+'Reg stats wrt revenue'!$B$20*'Predictive Analytics'!E350+'Reg stats wrt revenue'!$B$25*'Predictive Analytics'!J350+'Reg stats wrt revenue'!$B$26*'Predictive Analytics'!K350+'Reg stats wrt revenue'!$B$27*'Predictive Analytics'!L350+'Reg stats wrt revenue'!$B$28*'Predictive Analytics'!M350+'Reg stats wrt revenue'!$B$29*'Predictive Analytics'!N350</f>
        <v>24.213210568962012</v>
      </c>
      <c r="Q350" s="16">
        <f>'Reg stats wrt transactions'!$B$17+'Reg stats wrt transactions'!$B$19*'Predictive Analytics'!C350+'Predictive Analytics'!$B$20*'Predictive Analytics'!E350+'Reg stats wrt transactions'!$B$25*'Predictive Analytics'!J350+'Reg stats wrt transactions'!$B$26*'Reg stats wrt transactions'!K350+'Reg stats wrt transactions'!$B$27*'Predictive Analytics'!L350+'Reg stats wrt transactions'!$B$28*'Predictive Analytics'!M350+'Reg stats wrt transactions'!$B$29*'Predictive Analytics'!N350</f>
        <v>0.46268218044583542</v>
      </c>
    </row>
    <row r="351" spans="1:17" x14ac:dyDescent="0.3">
      <c r="A351" t="s">
        <v>6445</v>
      </c>
      <c r="B351">
        <v>0</v>
      </c>
      <c r="C351">
        <v>0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4</v>
      </c>
      <c r="K351">
        <v>230.97</v>
      </c>
      <c r="L351">
        <v>1</v>
      </c>
      <c r="M351">
        <v>15</v>
      </c>
      <c r="N351">
        <v>0</v>
      </c>
      <c r="O351">
        <v>3</v>
      </c>
      <c r="P351" s="15">
        <f>'Reg stats wrt revenue'!$B$17+'Reg stats wrt revenue'!$B$19*'Predictive Analytics'!C351+'Reg stats wrt revenue'!$B$20*'Predictive Analytics'!E351+'Reg stats wrt revenue'!$B$25*'Predictive Analytics'!J351+'Reg stats wrt revenue'!$B$26*'Predictive Analytics'!K351+'Reg stats wrt revenue'!$B$27*'Predictive Analytics'!L351+'Reg stats wrt revenue'!$B$28*'Predictive Analytics'!M351+'Reg stats wrt revenue'!$B$29*'Predictive Analytics'!N351</f>
        <v>6.2530545694940365</v>
      </c>
      <c r="Q351" s="16">
        <f>'Reg stats wrt transactions'!$B$17+'Reg stats wrt transactions'!$B$19*'Predictive Analytics'!C351+'Predictive Analytics'!$B$20*'Predictive Analytics'!E351+'Reg stats wrt transactions'!$B$25*'Predictive Analytics'!J351+'Reg stats wrt transactions'!$B$26*'Reg stats wrt transactions'!K351+'Reg stats wrt transactions'!$B$27*'Predictive Analytics'!L351+'Reg stats wrt transactions'!$B$28*'Predictive Analytics'!M351+'Reg stats wrt transactions'!$B$29*'Predictive Analytics'!N351</f>
        <v>0.33317789467070663</v>
      </c>
    </row>
    <row r="352" spans="1:17" x14ac:dyDescent="0.3">
      <c r="A352" t="s">
        <v>6447</v>
      </c>
      <c r="B352">
        <v>0</v>
      </c>
      <c r="C352">
        <v>1</v>
      </c>
      <c r="D352">
        <v>2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4</v>
      </c>
      <c r="K352">
        <v>163.98</v>
      </c>
      <c r="L352">
        <v>1</v>
      </c>
      <c r="M352">
        <v>17</v>
      </c>
      <c r="N352">
        <v>0</v>
      </c>
      <c r="O352">
        <v>3</v>
      </c>
      <c r="P352" s="15">
        <f>'Reg stats wrt revenue'!$B$17+'Reg stats wrt revenue'!$B$19*'Predictive Analytics'!C352+'Reg stats wrt revenue'!$B$20*'Predictive Analytics'!E352+'Reg stats wrt revenue'!$B$25*'Predictive Analytics'!J352+'Reg stats wrt revenue'!$B$26*'Predictive Analytics'!K352+'Reg stats wrt revenue'!$B$27*'Predictive Analytics'!L352+'Reg stats wrt revenue'!$B$28*'Predictive Analytics'!M352+'Reg stats wrt revenue'!$B$29*'Predictive Analytics'!N352</f>
        <v>18.439711739453507</v>
      </c>
      <c r="Q352" s="16">
        <f>'Reg stats wrt transactions'!$B$17+'Reg stats wrt transactions'!$B$19*'Predictive Analytics'!C352+'Predictive Analytics'!$B$20*'Predictive Analytics'!E352+'Reg stats wrt transactions'!$B$25*'Predictive Analytics'!J352+'Reg stats wrt transactions'!$B$26*'Reg stats wrt transactions'!K352+'Reg stats wrt transactions'!$B$27*'Predictive Analytics'!L352+'Reg stats wrt transactions'!$B$28*'Predictive Analytics'!M352+'Reg stats wrt transactions'!$B$29*'Predictive Analytics'!N352</f>
        <v>0.38327609764830067</v>
      </c>
    </row>
    <row r="353" spans="1:17" x14ac:dyDescent="0.3">
      <c r="A353" t="s">
        <v>6456</v>
      </c>
      <c r="B353">
        <v>0</v>
      </c>
      <c r="C353">
        <v>1</v>
      </c>
      <c r="D353">
        <v>5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3</v>
      </c>
      <c r="K353">
        <v>70.989999999999995</v>
      </c>
      <c r="L353">
        <v>2</v>
      </c>
      <c r="M353">
        <v>21</v>
      </c>
      <c r="N353">
        <v>0</v>
      </c>
      <c r="O353">
        <v>3</v>
      </c>
      <c r="P353" s="15">
        <f>'Reg stats wrt revenue'!$B$17+'Reg stats wrt revenue'!$B$19*'Predictive Analytics'!C353+'Reg stats wrt revenue'!$B$20*'Predictive Analytics'!E353+'Reg stats wrt revenue'!$B$25*'Predictive Analytics'!J353+'Reg stats wrt revenue'!$B$26*'Predictive Analytics'!K353+'Reg stats wrt revenue'!$B$27*'Predictive Analytics'!L353+'Reg stats wrt revenue'!$B$28*'Predictive Analytics'!M353+'Reg stats wrt revenue'!$B$29*'Predictive Analytics'!N353</f>
        <v>15.700197757947528</v>
      </c>
      <c r="Q353" s="16">
        <f>'Reg stats wrt transactions'!$B$17+'Reg stats wrt transactions'!$B$19*'Predictive Analytics'!C353+'Predictive Analytics'!$B$20*'Predictive Analytics'!E353+'Reg stats wrt transactions'!$B$25*'Predictive Analytics'!J353+'Reg stats wrt transactions'!$B$26*'Reg stats wrt transactions'!K353+'Reg stats wrt transactions'!$B$27*'Predictive Analytics'!L353+'Reg stats wrt transactions'!$B$28*'Predictive Analytics'!M353+'Reg stats wrt transactions'!$B$29*'Predictive Analytics'!N353</f>
        <v>0.30959172251676992</v>
      </c>
    </row>
    <row r="354" spans="1:17" x14ac:dyDescent="0.3">
      <c r="A354" t="s">
        <v>6461</v>
      </c>
      <c r="B354">
        <v>0</v>
      </c>
      <c r="C354">
        <v>1</v>
      </c>
      <c r="D354">
        <v>3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4</v>
      </c>
      <c r="K354">
        <v>139.97999999999999</v>
      </c>
      <c r="L354">
        <v>3</v>
      </c>
      <c r="M354">
        <v>24</v>
      </c>
      <c r="N354">
        <v>0</v>
      </c>
      <c r="O354">
        <v>3.5</v>
      </c>
      <c r="P354" s="15">
        <f>'Reg stats wrt revenue'!$B$17+'Reg stats wrt revenue'!$B$19*'Predictive Analytics'!C354+'Reg stats wrt revenue'!$B$20*'Predictive Analytics'!E354+'Reg stats wrt revenue'!$B$25*'Predictive Analytics'!J354+'Reg stats wrt revenue'!$B$26*'Predictive Analytics'!K354+'Reg stats wrt revenue'!$B$27*'Predictive Analytics'!L354+'Reg stats wrt revenue'!$B$28*'Predictive Analytics'!M354+'Reg stats wrt revenue'!$B$29*'Predictive Analytics'!N354</f>
        <v>16.921058904969275</v>
      </c>
      <c r="Q354" s="16">
        <f>'Reg stats wrt transactions'!$B$17+'Reg stats wrt transactions'!$B$19*'Predictive Analytics'!C354+'Predictive Analytics'!$B$20*'Predictive Analytics'!E354+'Reg stats wrt transactions'!$B$25*'Predictive Analytics'!J354+'Reg stats wrt transactions'!$B$26*'Reg stats wrt transactions'!K354+'Reg stats wrt transactions'!$B$27*'Predictive Analytics'!L354+'Reg stats wrt transactions'!$B$28*'Predictive Analytics'!M354+'Reg stats wrt transactions'!$B$29*'Predictive Analytics'!N354</f>
        <v>0.34925845237122266</v>
      </c>
    </row>
    <row r="355" spans="1:17" x14ac:dyDescent="0.3">
      <c r="A355" t="s">
        <v>6463</v>
      </c>
      <c r="B355">
        <v>0</v>
      </c>
      <c r="C355">
        <v>0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2</v>
      </c>
      <c r="K355">
        <v>271.95999999999998</v>
      </c>
      <c r="L355">
        <v>6</v>
      </c>
      <c r="M355">
        <v>5</v>
      </c>
      <c r="N355">
        <v>0</v>
      </c>
      <c r="O355">
        <v>3</v>
      </c>
      <c r="P355" s="15">
        <f>'Reg stats wrt revenue'!$B$17+'Reg stats wrt revenue'!$B$19*'Predictive Analytics'!C355+'Reg stats wrt revenue'!$B$20*'Predictive Analytics'!E355+'Reg stats wrt revenue'!$B$25*'Predictive Analytics'!J355+'Reg stats wrt revenue'!$B$26*'Predictive Analytics'!K355+'Reg stats wrt revenue'!$B$27*'Predictive Analytics'!L355+'Reg stats wrt revenue'!$B$28*'Predictive Analytics'!M355+'Reg stats wrt revenue'!$B$29*'Predictive Analytics'!N355</f>
        <v>-6.7664528231779766</v>
      </c>
      <c r="Q355" s="16">
        <f>'Reg stats wrt transactions'!$B$17+'Reg stats wrt transactions'!$B$19*'Predictive Analytics'!C355+'Predictive Analytics'!$B$20*'Predictive Analytics'!E355+'Reg stats wrt transactions'!$B$25*'Predictive Analytics'!J355+'Reg stats wrt transactions'!$B$26*'Reg stats wrt transactions'!K355+'Reg stats wrt transactions'!$B$27*'Predictive Analytics'!L355+'Reg stats wrt transactions'!$B$28*'Predictive Analytics'!M355+'Reg stats wrt transactions'!$B$29*'Predictive Analytics'!N355</f>
        <v>0.10803000779349485</v>
      </c>
    </row>
    <row r="356" spans="1:17" x14ac:dyDescent="0.3">
      <c r="A356" t="s">
        <v>6465</v>
      </c>
      <c r="B356">
        <v>1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54.99</v>
      </c>
      <c r="L356">
        <v>7</v>
      </c>
      <c r="M356">
        <v>23</v>
      </c>
      <c r="N356">
        <v>0</v>
      </c>
      <c r="O356">
        <v>3</v>
      </c>
      <c r="P356" s="15">
        <f>'Reg stats wrt revenue'!$B$17+'Reg stats wrt revenue'!$B$19*'Predictive Analytics'!C356+'Reg stats wrt revenue'!$B$20*'Predictive Analytics'!E356+'Reg stats wrt revenue'!$B$25*'Predictive Analytics'!J356+'Reg stats wrt revenue'!$B$26*'Predictive Analytics'!K356+'Reg stats wrt revenue'!$B$27*'Predictive Analytics'!L356+'Reg stats wrt revenue'!$B$28*'Predictive Analytics'!M356+'Reg stats wrt revenue'!$B$29*'Predictive Analytics'!N356</f>
        <v>-4.5461456446396147</v>
      </c>
      <c r="Q356" s="16">
        <f>'Reg stats wrt transactions'!$B$17+'Reg stats wrt transactions'!$B$19*'Predictive Analytics'!C356+'Predictive Analytics'!$B$20*'Predictive Analytics'!E356+'Reg stats wrt transactions'!$B$25*'Predictive Analytics'!J356+'Reg stats wrt transactions'!$B$26*'Reg stats wrt transactions'!K356+'Reg stats wrt transactions'!$B$27*'Predictive Analytics'!L356+'Reg stats wrt transactions'!$B$28*'Predictive Analytics'!M356+'Reg stats wrt transactions'!$B$29*'Predictive Analytics'!N356</f>
        <v>9.5708117196835363E-2</v>
      </c>
    </row>
    <row r="357" spans="1:17" x14ac:dyDescent="0.3">
      <c r="A357" t="s">
        <v>6466</v>
      </c>
      <c r="B357">
        <v>0</v>
      </c>
      <c r="C357">
        <v>1</v>
      </c>
      <c r="D357">
        <v>2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1</v>
      </c>
      <c r="K357">
        <v>72.489999999999995</v>
      </c>
      <c r="L357">
        <v>7</v>
      </c>
      <c r="M357">
        <v>18</v>
      </c>
      <c r="N357">
        <v>1</v>
      </c>
      <c r="O357">
        <v>3</v>
      </c>
      <c r="P357" s="15">
        <f>'Reg stats wrt revenue'!$B$17+'Reg stats wrt revenue'!$B$19*'Predictive Analytics'!C357+'Reg stats wrt revenue'!$B$20*'Predictive Analytics'!E357+'Reg stats wrt revenue'!$B$25*'Predictive Analytics'!J357+'Reg stats wrt revenue'!$B$26*'Predictive Analytics'!K357+'Reg stats wrt revenue'!$B$27*'Predictive Analytics'!L357+'Reg stats wrt revenue'!$B$28*'Predictive Analytics'!M357+'Reg stats wrt revenue'!$B$29*'Predictive Analytics'!N357</f>
        <v>13.265541421667912</v>
      </c>
      <c r="Q357" s="16">
        <f>'Reg stats wrt transactions'!$B$17+'Reg stats wrt transactions'!$B$19*'Predictive Analytics'!C357+'Predictive Analytics'!$B$20*'Predictive Analytics'!E357+'Reg stats wrt transactions'!$B$25*'Predictive Analytics'!J357+'Reg stats wrt transactions'!$B$26*'Reg stats wrt transactions'!K357+'Reg stats wrt transactions'!$B$27*'Predictive Analytics'!L357+'Reg stats wrt transactions'!$B$28*'Predictive Analytics'!M357+'Reg stats wrt transactions'!$B$29*'Predictive Analytics'!N357</f>
        <v>0.27001455954968245</v>
      </c>
    </row>
    <row r="358" spans="1:17" x14ac:dyDescent="0.3">
      <c r="A358" t="s">
        <v>6468</v>
      </c>
      <c r="B358">
        <v>0</v>
      </c>
      <c r="C358">
        <v>0</v>
      </c>
      <c r="D358">
        <v>2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9</v>
      </c>
      <c r="K358">
        <v>59.99</v>
      </c>
      <c r="L358">
        <v>5</v>
      </c>
      <c r="M358">
        <v>13</v>
      </c>
      <c r="N358">
        <v>1</v>
      </c>
      <c r="O358">
        <v>3</v>
      </c>
      <c r="P358" s="15">
        <f>'Reg stats wrt revenue'!$B$17+'Reg stats wrt revenue'!$B$19*'Predictive Analytics'!C358+'Reg stats wrt revenue'!$B$20*'Predictive Analytics'!E358+'Reg stats wrt revenue'!$B$25*'Predictive Analytics'!J358+'Reg stats wrt revenue'!$B$26*'Predictive Analytics'!K358+'Reg stats wrt revenue'!$B$27*'Predictive Analytics'!L358+'Reg stats wrt revenue'!$B$28*'Predictive Analytics'!M358+'Reg stats wrt revenue'!$B$29*'Predictive Analytics'!N358</f>
        <v>38.339951170838667</v>
      </c>
      <c r="Q358" s="16">
        <f>'Reg stats wrt transactions'!$B$17+'Reg stats wrt transactions'!$B$19*'Predictive Analytics'!C358+'Predictive Analytics'!$B$20*'Predictive Analytics'!E358+'Reg stats wrt transactions'!$B$25*'Predictive Analytics'!J358+'Reg stats wrt transactions'!$B$26*'Reg stats wrt transactions'!K358+'Reg stats wrt transactions'!$B$27*'Predictive Analytics'!L358+'Reg stats wrt transactions'!$B$28*'Predictive Analytics'!M358+'Reg stats wrt transactions'!$B$29*'Predictive Analytics'!N358</f>
        <v>0.71484794283128539</v>
      </c>
    </row>
    <row r="359" spans="1:17" x14ac:dyDescent="0.3">
      <c r="A359" t="s">
        <v>6476</v>
      </c>
      <c r="B359">
        <v>1</v>
      </c>
      <c r="C359">
        <v>0</v>
      </c>
      <c r="D359">
        <v>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127.98</v>
      </c>
      <c r="L359">
        <v>7</v>
      </c>
      <c r="M359">
        <v>16</v>
      </c>
      <c r="N359">
        <v>0</v>
      </c>
      <c r="O359">
        <v>3.25</v>
      </c>
      <c r="P359" s="15">
        <f>'Reg stats wrt revenue'!$B$17+'Reg stats wrt revenue'!$B$19*'Predictive Analytics'!C359+'Reg stats wrt revenue'!$B$20*'Predictive Analytics'!E359+'Reg stats wrt revenue'!$B$25*'Predictive Analytics'!J359+'Reg stats wrt revenue'!$B$26*'Predictive Analytics'!K359+'Reg stats wrt revenue'!$B$27*'Predictive Analytics'!L359+'Reg stats wrt revenue'!$B$28*'Predictive Analytics'!M359+'Reg stats wrt revenue'!$B$29*'Predictive Analytics'!N359</f>
        <v>-8.4091961233072823</v>
      </c>
      <c r="Q359" s="16">
        <f>'Reg stats wrt transactions'!$B$17+'Reg stats wrt transactions'!$B$19*'Predictive Analytics'!C359+'Predictive Analytics'!$B$20*'Predictive Analytics'!E359+'Reg stats wrt transactions'!$B$25*'Predictive Analytics'!J359+'Reg stats wrt transactions'!$B$26*'Reg stats wrt transactions'!K359+'Reg stats wrt transactions'!$B$27*'Predictive Analytics'!L359+'Reg stats wrt transactions'!$B$28*'Predictive Analytics'!M359+'Reg stats wrt transactions'!$B$29*'Predictive Analytics'!N359</f>
        <v>4.0916463570375802E-2</v>
      </c>
    </row>
    <row r="360" spans="1:17" x14ac:dyDescent="0.3">
      <c r="A360" t="s">
        <v>6478</v>
      </c>
      <c r="B360">
        <v>0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7</v>
      </c>
      <c r="K360">
        <v>111.98</v>
      </c>
      <c r="L360">
        <v>1</v>
      </c>
      <c r="M360">
        <v>25</v>
      </c>
      <c r="N360">
        <v>0</v>
      </c>
      <c r="O360">
        <v>3.25</v>
      </c>
      <c r="P360" s="15">
        <f>'Reg stats wrt revenue'!$B$17+'Reg stats wrt revenue'!$B$19*'Predictive Analytics'!C360+'Reg stats wrt revenue'!$B$20*'Predictive Analytics'!E360+'Reg stats wrt revenue'!$B$25*'Predictive Analytics'!J360+'Reg stats wrt revenue'!$B$26*'Predictive Analytics'!K360+'Reg stats wrt revenue'!$B$27*'Predictive Analytics'!L360+'Reg stats wrt revenue'!$B$28*'Predictive Analytics'!M360+'Reg stats wrt revenue'!$B$29*'Predictive Analytics'!N360</f>
        <v>20.449860840961506</v>
      </c>
      <c r="Q360" s="16">
        <f>'Reg stats wrt transactions'!$B$17+'Reg stats wrt transactions'!$B$19*'Predictive Analytics'!C360+'Predictive Analytics'!$B$20*'Predictive Analytics'!E360+'Reg stats wrt transactions'!$B$25*'Predictive Analytics'!J360+'Reg stats wrt transactions'!$B$26*'Reg stats wrt transactions'!K360+'Reg stats wrt transactions'!$B$27*'Predictive Analytics'!L360+'Reg stats wrt transactions'!$B$28*'Predictive Analytics'!M360+'Reg stats wrt transactions'!$B$29*'Predictive Analytics'!N360</f>
        <v>0.56222031136012052</v>
      </c>
    </row>
    <row r="361" spans="1:17" x14ac:dyDescent="0.3">
      <c r="A361" t="s">
        <v>6480</v>
      </c>
      <c r="B361">
        <v>1</v>
      </c>
      <c r="C361">
        <v>1</v>
      </c>
      <c r="D361">
        <v>3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2</v>
      </c>
      <c r="K361">
        <v>60.99</v>
      </c>
      <c r="L361">
        <v>5</v>
      </c>
      <c r="M361">
        <v>17</v>
      </c>
      <c r="N361">
        <v>0</v>
      </c>
      <c r="O361">
        <v>3</v>
      </c>
      <c r="P361" s="15">
        <f>'Reg stats wrt revenue'!$B$17+'Reg stats wrt revenue'!$B$19*'Predictive Analytics'!C361+'Reg stats wrt revenue'!$B$20*'Predictive Analytics'!E361+'Reg stats wrt revenue'!$B$25*'Predictive Analytics'!J361+'Reg stats wrt revenue'!$B$26*'Predictive Analytics'!K361+'Reg stats wrt revenue'!$B$27*'Predictive Analytics'!L361+'Reg stats wrt revenue'!$B$28*'Predictive Analytics'!M361+'Reg stats wrt revenue'!$B$29*'Predictive Analytics'!N361</f>
        <v>9.1245487122529365</v>
      </c>
      <c r="Q361" s="16">
        <f>'Reg stats wrt transactions'!$B$17+'Reg stats wrt transactions'!$B$19*'Predictive Analytics'!C361+'Predictive Analytics'!$B$20*'Predictive Analytics'!E361+'Reg stats wrt transactions'!$B$25*'Predictive Analytics'!J361+'Reg stats wrt transactions'!$B$26*'Reg stats wrt transactions'!K361+'Reg stats wrt transactions'!$B$27*'Predictive Analytics'!L361+'Reg stats wrt transactions'!$B$28*'Predictive Analytics'!M361+'Reg stats wrt transactions'!$B$29*'Predictive Analytics'!N361</f>
        <v>0.18780935016156469</v>
      </c>
    </row>
    <row r="362" spans="1:17" x14ac:dyDescent="0.3">
      <c r="A362" t="s">
        <v>6481</v>
      </c>
      <c r="B362">
        <v>0</v>
      </c>
      <c r="C362">
        <v>1</v>
      </c>
      <c r="D362">
        <v>3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7</v>
      </c>
      <c r="K362">
        <v>60.49</v>
      </c>
      <c r="L362">
        <v>6</v>
      </c>
      <c r="M362">
        <v>14</v>
      </c>
      <c r="N362">
        <v>0</v>
      </c>
      <c r="O362">
        <v>3.25</v>
      </c>
      <c r="P362" s="15">
        <f>'Reg stats wrt revenue'!$B$17+'Reg stats wrt revenue'!$B$19*'Predictive Analytics'!C362+'Reg stats wrt revenue'!$B$20*'Predictive Analytics'!E362+'Reg stats wrt revenue'!$B$25*'Predictive Analytics'!J362+'Reg stats wrt revenue'!$B$26*'Predictive Analytics'!K362+'Reg stats wrt revenue'!$B$27*'Predictive Analytics'!L362+'Reg stats wrt revenue'!$B$28*'Predictive Analytics'!M362+'Reg stats wrt revenue'!$B$29*'Predictive Analytics'!N362</f>
        <v>23.723006291323209</v>
      </c>
      <c r="Q362" s="16">
        <f>'Reg stats wrt transactions'!$B$17+'Reg stats wrt transactions'!$B$19*'Predictive Analytics'!C362+'Predictive Analytics'!$B$20*'Predictive Analytics'!E362+'Reg stats wrt transactions'!$B$25*'Predictive Analytics'!J362+'Reg stats wrt transactions'!$B$26*'Reg stats wrt transactions'!K362+'Reg stats wrt transactions'!$B$27*'Predictive Analytics'!L362+'Reg stats wrt transactions'!$B$28*'Predictive Analytics'!M362+'Reg stats wrt transactions'!$B$29*'Predictive Analytics'!N362</f>
        <v>0.45042352946889225</v>
      </c>
    </row>
    <row r="363" spans="1:17" x14ac:dyDescent="0.3">
      <c r="A363" t="s">
        <v>6493</v>
      </c>
      <c r="B363">
        <v>0</v>
      </c>
      <c r="C363">
        <v>1</v>
      </c>
      <c r="D363">
        <v>3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2</v>
      </c>
      <c r="K363">
        <v>64.989999999999995</v>
      </c>
      <c r="L363">
        <v>5</v>
      </c>
      <c r="M363">
        <v>16</v>
      </c>
      <c r="N363">
        <v>0</v>
      </c>
      <c r="O363">
        <v>3</v>
      </c>
      <c r="P363" s="15">
        <f>'Reg stats wrt revenue'!$B$17+'Reg stats wrt revenue'!$B$19*'Predictive Analytics'!C363+'Reg stats wrt revenue'!$B$20*'Predictive Analytics'!E363+'Reg stats wrt revenue'!$B$25*'Predictive Analytics'!J363+'Reg stats wrt revenue'!$B$26*'Predictive Analytics'!K363+'Reg stats wrt revenue'!$B$27*'Predictive Analytics'!L363+'Reg stats wrt revenue'!$B$28*'Predictive Analytics'!M363+'Reg stats wrt revenue'!$B$29*'Predictive Analytics'!N363</f>
        <v>9.0151478238726579</v>
      </c>
      <c r="Q363" s="16">
        <f>'Reg stats wrt transactions'!$B$17+'Reg stats wrt transactions'!$B$19*'Predictive Analytics'!C363+'Predictive Analytics'!$B$20*'Predictive Analytics'!E363+'Reg stats wrt transactions'!$B$25*'Predictive Analytics'!J363+'Reg stats wrt transactions'!$B$26*'Reg stats wrt transactions'!K363+'Reg stats wrt transactions'!$B$27*'Predictive Analytics'!L363+'Reg stats wrt transactions'!$B$28*'Predictive Analytics'!M363+'Reg stats wrt transactions'!$B$29*'Predictive Analytics'!N363</f>
        <v>0.18687066003179159</v>
      </c>
    </row>
    <row r="364" spans="1:17" x14ac:dyDescent="0.3">
      <c r="A364" t="s">
        <v>6494</v>
      </c>
      <c r="B364">
        <v>0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12</v>
      </c>
      <c r="K364">
        <v>75.989999999999995</v>
      </c>
      <c r="L364">
        <v>5</v>
      </c>
      <c r="M364">
        <v>17</v>
      </c>
      <c r="N364">
        <v>1</v>
      </c>
      <c r="O364">
        <v>3.5</v>
      </c>
      <c r="P364" s="15">
        <f>'Reg stats wrt revenue'!$B$17+'Reg stats wrt revenue'!$B$19*'Predictive Analytics'!C364+'Reg stats wrt revenue'!$B$20*'Predictive Analytics'!E364+'Reg stats wrt revenue'!$B$25*'Predictive Analytics'!J364+'Reg stats wrt revenue'!$B$26*'Predictive Analytics'!K364+'Reg stats wrt revenue'!$B$27*'Predictive Analytics'!L364+'Reg stats wrt revenue'!$B$28*'Predictive Analytics'!M364+'Reg stats wrt revenue'!$B$29*'Predictive Analytics'!N364</f>
        <v>41.613471155486316</v>
      </c>
      <c r="Q364" s="16">
        <f>'Reg stats wrt transactions'!$B$17+'Reg stats wrt transactions'!$B$19*'Predictive Analytics'!C364+'Predictive Analytics'!$B$20*'Predictive Analytics'!E364+'Reg stats wrt transactions'!$B$25*'Predictive Analytics'!J364+'Reg stats wrt transactions'!$B$26*'Reg stats wrt transactions'!K364+'Reg stats wrt transactions'!$B$27*'Predictive Analytics'!L364+'Reg stats wrt transactions'!$B$28*'Predictive Analytics'!M364+'Reg stats wrt transactions'!$B$29*'Predictive Analytics'!N364</f>
        <v>0.93825821874206061</v>
      </c>
    </row>
    <row r="365" spans="1:17" x14ac:dyDescent="0.3">
      <c r="A365" t="s">
        <v>6495</v>
      </c>
      <c r="B365">
        <v>0</v>
      </c>
      <c r="C365">
        <v>1</v>
      </c>
      <c r="D365">
        <v>4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5</v>
      </c>
      <c r="K365">
        <v>75.989999999999995</v>
      </c>
      <c r="L365">
        <v>4</v>
      </c>
      <c r="M365">
        <v>16</v>
      </c>
      <c r="N365">
        <v>0</v>
      </c>
      <c r="O365">
        <v>3.5</v>
      </c>
      <c r="P365" s="15">
        <f>'Reg stats wrt revenue'!$B$17+'Reg stats wrt revenue'!$B$19*'Predictive Analytics'!C365+'Reg stats wrt revenue'!$B$20*'Predictive Analytics'!E365+'Reg stats wrt revenue'!$B$25*'Predictive Analytics'!J365+'Reg stats wrt revenue'!$B$26*'Predictive Analytics'!K365+'Reg stats wrt revenue'!$B$27*'Predictive Analytics'!L365+'Reg stats wrt revenue'!$B$28*'Predictive Analytics'!M365+'Reg stats wrt revenue'!$B$29*'Predictive Analytics'!N365</f>
        <v>19.486317613920654</v>
      </c>
      <c r="Q365" s="16">
        <f>'Reg stats wrt transactions'!$B$17+'Reg stats wrt transactions'!$B$19*'Predictive Analytics'!C365+'Predictive Analytics'!$B$20*'Predictive Analytics'!E365+'Reg stats wrt transactions'!$B$25*'Predictive Analytics'!J365+'Reg stats wrt transactions'!$B$26*'Reg stats wrt transactions'!K365+'Reg stats wrt transactions'!$B$27*'Predictive Analytics'!L365+'Reg stats wrt transactions'!$B$28*'Predictive Analytics'!M365+'Reg stats wrt transactions'!$B$29*'Predictive Analytics'!N365</f>
        <v>0.3785995907981714</v>
      </c>
    </row>
    <row r="366" spans="1:17" x14ac:dyDescent="0.3">
      <c r="A366" t="s">
        <v>6499</v>
      </c>
      <c r="B366">
        <v>0</v>
      </c>
      <c r="C366">
        <v>0</v>
      </c>
      <c r="D366">
        <v>2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2</v>
      </c>
      <c r="K366">
        <v>66.989999999999995</v>
      </c>
      <c r="L366">
        <v>6</v>
      </c>
      <c r="M366">
        <v>17</v>
      </c>
      <c r="N366">
        <v>0</v>
      </c>
      <c r="O366">
        <v>3.25</v>
      </c>
      <c r="P366" s="15">
        <f>'Reg stats wrt revenue'!$B$17+'Reg stats wrt revenue'!$B$19*'Predictive Analytics'!C366+'Reg stats wrt revenue'!$B$20*'Predictive Analytics'!E366+'Reg stats wrt revenue'!$B$25*'Predictive Analytics'!J366+'Reg stats wrt revenue'!$B$26*'Predictive Analytics'!K366+'Reg stats wrt revenue'!$B$27*'Predictive Analytics'!L366+'Reg stats wrt revenue'!$B$28*'Predictive Analytics'!M366+'Reg stats wrt revenue'!$B$29*'Predictive Analytics'!N366</f>
        <v>5.4751677193529602</v>
      </c>
      <c r="Q366" s="16">
        <f>'Reg stats wrt transactions'!$B$17+'Reg stats wrt transactions'!$B$19*'Predictive Analytics'!C366+'Predictive Analytics'!$B$20*'Predictive Analytics'!E366+'Reg stats wrt transactions'!$B$25*'Predictive Analytics'!J366+'Reg stats wrt transactions'!$B$26*'Reg stats wrt transactions'!K366+'Reg stats wrt transactions'!$B$27*'Predictive Analytics'!L366+'Reg stats wrt transactions'!$B$28*'Predictive Analytics'!M366+'Reg stats wrt transactions'!$B$29*'Predictive Analytics'!N366</f>
        <v>0.11929428935077205</v>
      </c>
    </row>
    <row r="367" spans="1:17" x14ac:dyDescent="0.3">
      <c r="A367" t="s">
        <v>6500</v>
      </c>
      <c r="B367">
        <v>1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4</v>
      </c>
      <c r="K367">
        <v>51.99</v>
      </c>
      <c r="L367">
        <v>4</v>
      </c>
      <c r="M367">
        <v>19</v>
      </c>
      <c r="N367">
        <v>0</v>
      </c>
      <c r="O367">
        <v>3</v>
      </c>
      <c r="P367" s="15">
        <f>'Reg stats wrt revenue'!$B$17+'Reg stats wrt revenue'!$B$19*'Predictive Analytics'!C367+'Reg stats wrt revenue'!$B$20*'Predictive Analytics'!E367+'Reg stats wrt revenue'!$B$25*'Predictive Analytics'!J367+'Reg stats wrt revenue'!$B$26*'Predictive Analytics'!K367+'Reg stats wrt revenue'!$B$27*'Predictive Analytics'!L367+'Reg stats wrt revenue'!$B$28*'Predictive Analytics'!M367+'Reg stats wrt revenue'!$B$29*'Predictive Analytics'!N367</f>
        <v>8.1461761230927188</v>
      </c>
      <c r="Q367" s="16">
        <f>'Reg stats wrt transactions'!$B$17+'Reg stats wrt transactions'!$B$19*'Predictive Analytics'!C367+'Predictive Analytics'!$B$20*'Predictive Analytics'!E367+'Reg stats wrt transactions'!$B$25*'Predictive Analytics'!J367+'Reg stats wrt transactions'!$B$26*'Reg stats wrt transactions'!K367+'Reg stats wrt transactions'!$B$27*'Predictive Analytics'!L367+'Reg stats wrt transactions'!$B$28*'Predictive Analytics'!M367+'Reg stats wrt transactions'!$B$29*'Predictive Analytics'!N367</f>
        <v>0.32427076362961238</v>
      </c>
    </row>
    <row r="368" spans="1:17" x14ac:dyDescent="0.3">
      <c r="A368" t="s">
        <v>6501</v>
      </c>
      <c r="B368">
        <v>0</v>
      </c>
      <c r="C368">
        <v>1</v>
      </c>
      <c r="D368">
        <v>3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2</v>
      </c>
      <c r="K368">
        <v>73.989999999999995</v>
      </c>
      <c r="L368">
        <v>6</v>
      </c>
      <c r="M368">
        <v>10</v>
      </c>
      <c r="N368">
        <v>1</v>
      </c>
      <c r="O368">
        <v>3.25</v>
      </c>
      <c r="P368" s="15">
        <f>'Reg stats wrt revenue'!$B$17+'Reg stats wrt revenue'!$B$19*'Predictive Analytics'!C368+'Reg stats wrt revenue'!$B$20*'Predictive Analytics'!E368+'Reg stats wrt revenue'!$B$25*'Predictive Analytics'!J368+'Reg stats wrt revenue'!$B$26*'Predictive Analytics'!K368+'Reg stats wrt revenue'!$B$27*'Predictive Analytics'!L368+'Reg stats wrt revenue'!$B$28*'Predictive Analytics'!M368+'Reg stats wrt revenue'!$B$29*'Predictive Analytics'!N368</f>
        <v>17.114879866060132</v>
      </c>
      <c r="Q368" s="16">
        <f>'Reg stats wrt transactions'!$B$17+'Reg stats wrt transactions'!$B$19*'Predictive Analytics'!C368+'Predictive Analytics'!$B$20*'Predictive Analytics'!E368+'Reg stats wrt transactions'!$B$25*'Predictive Analytics'!J368+'Reg stats wrt transactions'!$B$26*'Reg stats wrt transactions'!K368+'Reg stats wrt transactions'!$B$27*'Predictive Analytics'!L368+'Reg stats wrt transactions'!$B$28*'Predictive Analytics'!M368+'Reg stats wrt transactions'!$B$29*'Predictive Analytics'!N368</f>
        <v>0.33994417416212086</v>
      </c>
    </row>
    <row r="369" spans="1:17" x14ac:dyDescent="0.3">
      <c r="A369" t="s">
        <v>6515</v>
      </c>
      <c r="B369">
        <v>0</v>
      </c>
      <c r="C369">
        <v>1</v>
      </c>
      <c r="D369">
        <v>2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2</v>
      </c>
      <c r="K369">
        <v>130.97999999999999</v>
      </c>
      <c r="L369">
        <v>2</v>
      </c>
      <c r="M369">
        <v>22</v>
      </c>
      <c r="N369">
        <v>0</v>
      </c>
      <c r="O369">
        <v>3.25</v>
      </c>
      <c r="P369" s="15">
        <f>'Reg stats wrt revenue'!$B$17+'Reg stats wrt revenue'!$B$19*'Predictive Analytics'!C369+'Reg stats wrt revenue'!$B$20*'Predictive Analytics'!E369+'Reg stats wrt revenue'!$B$25*'Predictive Analytics'!J369+'Reg stats wrt revenue'!$B$26*'Predictive Analytics'!K369+'Reg stats wrt revenue'!$B$27*'Predictive Analytics'!L369+'Reg stats wrt revenue'!$B$28*'Predictive Analytics'!M369+'Reg stats wrt revenue'!$B$29*'Predictive Analytics'!N369</f>
        <v>11.716367928915542</v>
      </c>
      <c r="Q369" s="16">
        <f>'Reg stats wrt transactions'!$B$17+'Reg stats wrt transactions'!$B$19*'Predictive Analytics'!C369+'Predictive Analytics'!$B$20*'Predictive Analytics'!E369+'Reg stats wrt transactions'!$B$25*'Predictive Analytics'!J369+'Reg stats wrt transactions'!$B$26*'Reg stats wrt transactions'!K369+'Reg stats wrt transactions'!$B$27*'Predictive Analytics'!L369+'Reg stats wrt transactions'!$B$28*'Predictive Analytics'!M369+'Reg stats wrt transactions'!$B$29*'Predictive Analytics'!N369</f>
        <v>0.25338551508866469</v>
      </c>
    </row>
    <row r="370" spans="1:17" x14ac:dyDescent="0.3">
      <c r="A370" t="s">
        <v>6522</v>
      </c>
      <c r="B370">
        <v>0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2</v>
      </c>
      <c r="K370">
        <v>54.99</v>
      </c>
      <c r="L370">
        <v>5</v>
      </c>
      <c r="M370">
        <v>28</v>
      </c>
      <c r="N370">
        <v>0</v>
      </c>
      <c r="O370">
        <v>3</v>
      </c>
      <c r="P370" s="15">
        <f>'Reg stats wrt revenue'!$B$17+'Reg stats wrt revenue'!$B$19*'Predictive Analytics'!C370+'Reg stats wrt revenue'!$B$20*'Predictive Analytics'!E370+'Reg stats wrt revenue'!$B$25*'Predictive Analytics'!J370+'Reg stats wrt revenue'!$B$26*'Predictive Analytics'!K370+'Reg stats wrt revenue'!$B$27*'Predictive Analytics'!L370+'Reg stats wrt revenue'!$B$28*'Predictive Analytics'!M370+'Reg stats wrt revenue'!$B$29*'Predictive Analytics'!N370</f>
        <v>1.1118429099573248</v>
      </c>
      <c r="Q370" s="16">
        <f>'Reg stats wrt transactions'!$B$17+'Reg stats wrt transactions'!$B$19*'Predictive Analytics'!C370+'Predictive Analytics'!$B$20*'Predictive Analytics'!E370+'Reg stats wrt transactions'!$B$25*'Predictive Analytics'!J370+'Reg stats wrt transactions'!$B$26*'Reg stats wrt transactions'!K370+'Reg stats wrt transactions'!$B$27*'Predictive Analytics'!L370+'Reg stats wrt transactions'!$B$28*'Predictive Analytics'!M370+'Reg stats wrt transactions'!$B$29*'Predictive Analytics'!N370</f>
        <v>0.1981349415890688</v>
      </c>
    </row>
    <row r="371" spans="1:17" x14ac:dyDescent="0.3">
      <c r="A371" t="s">
        <v>6528</v>
      </c>
      <c r="B371">
        <v>1</v>
      </c>
      <c r="C371">
        <v>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5</v>
      </c>
      <c r="K371">
        <v>111.98</v>
      </c>
      <c r="L371">
        <v>5</v>
      </c>
      <c r="M371">
        <v>2</v>
      </c>
      <c r="N371">
        <v>1</v>
      </c>
      <c r="O371">
        <v>3</v>
      </c>
      <c r="P371" s="15">
        <f>'Reg stats wrt revenue'!$B$17+'Reg stats wrt revenue'!$B$19*'Predictive Analytics'!C371+'Reg stats wrt revenue'!$B$20*'Predictive Analytics'!E371+'Reg stats wrt revenue'!$B$25*'Predictive Analytics'!J371+'Reg stats wrt revenue'!$B$26*'Predictive Analytics'!K371+'Reg stats wrt revenue'!$B$27*'Predictive Analytics'!L371+'Reg stats wrt revenue'!$B$28*'Predictive Analytics'!M371+'Reg stats wrt revenue'!$B$29*'Predictive Analytics'!N371</f>
        <v>15.664332332628273</v>
      </c>
      <c r="Q371" s="16">
        <f>'Reg stats wrt transactions'!$B$17+'Reg stats wrt transactions'!$B$19*'Predictive Analytics'!C371+'Predictive Analytics'!$B$20*'Predictive Analytics'!E371+'Reg stats wrt transactions'!$B$25*'Predictive Analytics'!J371+'Reg stats wrt transactions'!$B$26*'Reg stats wrt transactions'!K371+'Reg stats wrt transactions'!$B$27*'Predictive Analytics'!L371+'Reg stats wrt transactions'!$B$28*'Predictive Analytics'!M371+'Reg stats wrt transactions'!$B$29*'Predictive Analytics'!N371</f>
        <v>0.47594276117226797</v>
      </c>
    </row>
    <row r="372" spans="1:17" x14ac:dyDescent="0.3">
      <c r="A372" t="s">
        <v>6530</v>
      </c>
      <c r="B372">
        <v>0</v>
      </c>
      <c r="C372">
        <v>0</v>
      </c>
      <c r="D372">
        <v>1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2</v>
      </c>
      <c r="K372">
        <v>113.98</v>
      </c>
      <c r="L372">
        <v>7</v>
      </c>
      <c r="M372">
        <v>2</v>
      </c>
      <c r="N372">
        <v>0</v>
      </c>
      <c r="O372">
        <v>3</v>
      </c>
      <c r="P372" s="15">
        <f>'Reg stats wrt revenue'!$B$17+'Reg stats wrt revenue'!$B$19*'Predictive Analytics'!C372+'Reg stats wrt revenue'!$B$20*'Predictive Analytics'!E372+'Reg stats wrt revenue'!$B$25*'Predictive Analytics'!J372+'Reg stats wrt revenue'!$B$26*'Predictive Analytics'!K372+'Reg stats wrt revenue'!$B$27*'Predictive Analytics'!L372+'Reg stats wrt revenue'!$B$28*'Predictive Analytics'!M372+'Reg stats wrt revenue'!$B$29*'Predictive Analytics'!N372</f>
        <v>-5.7610577727136798</v>
      </c>
      <c r="Q372" s="16">
        <f>'Reg stats wrt transactions'!$B$17+'Reg stats wrt transactions'!$B$19*'Predictive Analytics'!C372+'Predictive Analytics'!$B$20*'Predictive Analytics'!E372+'Reg stats wrt transactions'!$B$25*'Predictive Analytics'!J372+'Reg stats wrt transactions'!$B$26*'Reg stats wrt transactions'!K372+'Reg stats wrt transactions'!$B$27*'Predictive Analytics'!L372+'Reg stats wrt transactions'!$B$28*'Predictive Analytics'!M372+'Reg stats wrt transactions'!$B$29*'Predictive Analytics'!N372</f>
        <v>8.491969931143073E-2</v>
      </c>
    </row>
    <row r="373" spans="1:17" x14ac:dyDescent="0.3">
      <c r="A373" t="s">
        <v>6534</v>
      </c>
      <c r="B373">
        <v>0</v>
      </c>
      <c r="C373">
        <v>1</v>
      </c>
      <c r="D373">
        <v>3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11</v>
      </c>
      <c r="K373">
        <v>66.989999999999995</v>
      </c>
      <c r="L373">
        <v>6</v>
      </c>
      <c r="M373">
        <v>24</v>
      </c>
      <c r="N373">
        <v>0</v>
      </c>
      <c r="O373">
        <v>3.75</v>
      </c>
      <c r="P373" s="15">
        <f>'Reg stats wrt revenue'!$B$17+'Reg stats wrt revenue'!$B$19*'Predictive Analytics'!C373+'Reg stats wrt revenue'!$B$20*'Predictive Analytics'!E373+'Reg stats wrt revenue'!$B$25*'Predictive Analytics'!J373+'Reg stats wrt revenue'!$B$26*'Predictive Analytics'!K373+'Reg stats wrt revenue'!$B$27*'Predictive Analytics'!L373+'Reg stats wrt revenue'!$B$28*'Predictive Analytics'!M373+'Reg stats wrt revenue'!$B$29*'Predictive Analytics'!N373</f>
        <v>36.835718323474751</v>
      </c>
      <c r="Q373" s="16">
        <f>'Reg stats wrt transactions'!$B$17+'Reg stats wrt transactions'!$B$19*'Predictive Analytics'!C373+'Predictive Analytics'!$B$20*'Predictive Analytics'!E373+'Reg stats wrt transactions'!$B$25*'Predictive Analytics'!J373+'Reg stats wrt transactions'!$B$26*'Reg stats wrt transactions'!K373+'Reg stats wrt transactions'!$B$27*'Predictive Analytics'!L373+'Reg stats wrt transactions'!$B$28*'Predictive Analytics'!M373+'Reg stats wrt transactions'!$B$29*'Predictive Analytics'!N373</f>
        <v>0.68839002099813651</v>
      </c>
    </row>
    <row r="374" spans="1:17" x14ac:dyDescent="0.3">
      <c r="A374" t="s">
        <v>6540</v>
      </c>
      <c r="B374">
        <v>0</v>
      </c>
      <c r="C374">
        <v>0</v>
      </c>
      <c r="D374">
        <v>4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4</v>
      </c>
      <c r="K374">
        <v>67.489999999999995</v>
      </c>
      <c r="L374">
        <v>5</v>
      </c>
      <c r="M374">
        <v>10</v>
      </c>
      <c r="N374">
        <v>0</v>
      </c>
      <c r="O374">
        <v>3</v>
      </c>
      <c r="P374" s="15">
        <f>'Reg stats wrt revenue'!$B$17+'Reg stats wrt revenue'!$B$19*'Predictive Analytics'!C374+'Reg stats wrt revenue'!$B$20*'Predictive Analytics'!E374+'Reg stats wrt revenue'!$B$25*'Predictive Analytics'!J374+'Reg stats wrt revenue'!$B$26*'Predictive Analytics'!K374+'Reg stats wrt revenue'!$B$27*'Predictive Analytics'!L374+'Reg stats wrt revenue'!$B$28*'Predictive Analytics'!M374+'Reg stats wrt revenue'!$B$29*'Predictive Analytics'!N374</f>
        <v>12.562748497799616</v>
      </c>
      <c r="Q374" s="16">
        <f>'Reg stats wrt transactions'!$B$17+'Reg stats wrt transactions'!$B$19*'Predictive Analytics'!C374+'Predictive Analytics'!$B$20*'Predictive Analytics'!E374+'Reg stats wrt transactions'!$B$25*'Predictive Analytics'!J374+'Reg stats wrt transactions'!$B$26*'Reg stats wrt transactions'!K374+'Reg stats wrt transactions'!$B$27*'Predictive Analytics'!L374+'Reg stats wrt transactions'!$B$28*'Predictive Analytics'!M374+'Reg stats wrt transactions'!$B$29*'Predictive Analytics'!N374</f>
        <v>0.24730749165086183</v>
      </c>
    </row>
    <row r="375" spans="1:17" x14ac:dyDescent="0.3">
      <c r="A375" t="s">
        <v>6541</v>
      </c>
      <c r="B375">
        <v>1</v>
      </c>
      <c r="C375">
        <v>1</v>
      </c>
      <c r="D375">
        <v>3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3</v>
      </c>
      <c r="K375">
        <v>230.97</v>
      </c>
      <c r="L375">
        <v>5</v>
      </c>
      <c r="M375">
        <v>19</v>
      </c>
      <c r="N375">
        <v>0</v>
      </c>
      <c r="O375">
        <v>3.25</v>
      </c>
      <c r="P375" s="15">
        <f>'Reg stats wrt revenue'!$B$17+'Reg stats wrt revenue'!$B$19*'Predictive Analytics'!C375+'Reg stats wrt revenue'!$B$20*'Predictive Analytics'!E375+'Reg stats wrt revenue'!$B$25*'Predictive Analytics'!J375+'Reg stats wrt revenue'!$B$26*'Predictive Analytics'!K375+'Reg stats wrt revenue'!$B$27*'Predictive Analytics'!L375+'Reg stats wrt revenue'!$B$28*'Predictive Analytics'!M375+'Reg stats wrt revenue'!$B$29*'Predictive Analytics'!N375</f>
        <v>9.9531766373487436</v>
      </c>
      <c r="Q375" s="16">
        <f>'Reg stats wrt transactions'!$B$17+'Reg stats wrt transactions'!$B$19*'Predictive Analytics'!C375+'Predictive Analytics'!$B$20*'Predictive Analytics'!E375+'Reg stats wrt transactions'!$B$25*'Predictive Analytics'!J375+'Reg stats wrt transactions'!$B$26*'Reg stats wrt transactions'!K375+'Reg stats wrt transactions'!$B$27*'Predictive Analytics'!L375+'Reg stats wrt transactions'!$B$28*'Predictive Analytics'!M375+'Reg stats wrt transactions'!$B$29*'Predictive Analytics'!N375</f>
        <v>0.24683162797898922</v>
      </c>
    </row>
    <row r="376" spans="1:17" x14ac:dyDescent="0.3">
      <c r="A376" t="s">
        <v>6544</v>
      </c>
      <c r="B376">
        <v>1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3</v>
      </c>
      <c r="K376">
        <v>64.989999999999995</v>
      </c>
      <c r="L376">
        <v>3</v>
      </c>
      <c r="M376">
        <v>24</v>
      </c>
      <c r="N376">
        <v>0</v>
      </c>
      <c r="O376">
        <v>3</v>
      </c>
      <c r="P376" s="15">
        <f>'Reg stats wrt revenue'!$B$17+'Reg stats wrt revenue'!$B$19*'Predictive Analytics'!C376+'Reg stats wrt revenue'!$B$20*'Predictive Analytics'!E376+'Reg stats wrt revenue'!$B$25*'Predictive Analytics'!J376+'Reg stats wrt revenue'!$B$26*'Predictive Analytics'!K376+'Reg stats wrt revenue'!$B$27*'Predictive Analytics'!L376+'Reg stats wrt revenue'!$B$28*'Predictive Analytics'!M376+'Reg stats wrt revenue'!$B$29*'Predictive Analytics'!N376</f>
        <v>6.1595199471910309</v>
      </c>
      <c r="Q376" s="16">
        <f>'Reg stats wrt transactions'!$B$17+'Reg stats wrt transactions'!$B$19*'Predictive Analytics'!C376+'Predictive Analytics'!$B$20*'Predictive Analytics'!E376+'Reg stats wrt transactions'!$B$25*'Predictive Analytics'!J376+'Reg stats wrt transactions'!$B$26*'Reg stats wrt transactions'!K376+'Reg stats wrt transactions'!$B$27*'Predictive Analytics'!L376+'Reg stats wrt transactions'!$B$28*'Predictive Analytics'!M376+'Reg stats wrt transactions'!$B$29*'Predictive Analytics'!N376</f>
        <v>0.29211355481334433</v>
      </c>
    </row>
    <row r="377" spans="1:17" x14ac:dyDescent="0.3">
      <c r="A377" t="s">
        <v>6550</v>
      </c>
      <c r="B377">
        <v>0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5</v>
      </c>
      <c r="K377">
        <v>66.989999999999995</v>
      </c>
      <c r="L377">
        <v>2</v>
      </c>
      <c r="M377">
        <v>19</v>
      </c>
      <c r="N377">
        <v>0</v>
      </c>
      <c r="O377">
        <v>3</v>
      </c>
      <c r="P377" s="15">
        <f>'Reg stats wrt revenue'!$B$17+'Reg stats wrt revenue'!$B$19*'Predictive Analytics'!C377+'Reg stats wrt revenue'!$B$20*'Predictive Analytics'!E377+'Reg stats wrt revenue'!$B$25*'Predictive Analytics'!J377+'Reg stats wrt revenue'!$B$26*'Predictive Analytics'!K377+'Reg stats wrt revenue'!$B$27*'Predictive Analytics'!L377+'Reg stats wrt revenue'!$B$28*'Predictive Analytics'!M377+'Reg stats wrt revenue'!$B$29*'Predictive Analytics'!N377</f>
        <v>13.329140327722744</v>
      </c>
      <c r="Q377" s="16">
        <f>'Reg stats wrt transactions'!$B$17+'Reg stats wrt transactions'!$B$19*'Predictive Analytics'!C377+'Predictive Analytics'!$B$20*'Predictive Analytics'!E377+'Reg stats wrt transactions'!$B$25*'Predictive Analytics'!J377+'Reg stats wrt transactions'!$B$26*'Reg stats wrt transactions'!K377+'Reg stats wrt transactions'!$B$27*'Predictive Analytics'!L377+'Reg stats wrt transactions'!$B$28*'Predictive Analytics'!M377+'Reg stats wrt transactions'!$B$29*'Predictive Analytics'!N377</f>
        <v>0.42200413737298037</v>
      </c>
    </row>
    <row r="378" spans="1:17" x14ac:dyDescent="0.3">
      <c r="A378" t="s">
        <v>6566</v>
      </c>
      <c r="B378">
        <v>1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164.97</v>
      </c>
      <c r="L378">
        <v>5</v>
      </c>
      <c r="M378">
        <v>23</v>
      </c>
      <c r="N378">
        <v>0</v>
      </c>
      <c r="O378">
        <v>3.25</v>
      </c>
      <c r="P378" s="15">
        <f>'Reg stats wrt revenue'!$B$17+'Reg stats wrt revenue'!$B$19*'Predictive Analytics'!C378+'Reg stats wrt revenue'!$B$20*'Predictive Analytics'!E378+'Reg stats wrt revenue'!$B$25*'Predictive Analytics'!J378+'Reg stats wrt revenue'!$B$26*'Predictive Analytics'!K378+'Reg stats wrt revenue'!$B$27*'Predictive Analytics'!L378+'Reg stats wrt revenue'!$B$28*'Predictive Analytics'!M378+'Reg stats wrt revenue'!$B$29*'Predictive Analytics'!N378</f>
        <v>-3.9025447672317375</v>
      </c>
      <c r="Q378" s="16">
        <f>'Reg stats wrt transactions'!$B$17+'Reg stats wrt transactions'!$B$19*'Predictive Analytics'!C378+'Predictive Analytics'!$B$20*'Predictive Analytics'!E378+'Reg stats wrt transactions'!$B$25*'Predictive Analytics'!J378+'Reg stats wrt transactions'!$B$26*'Reg stats wrt transactions'!K378+'Reg stats wrt transactions'!$B$27*'Predictive Analytics'!L378+'Reg stats wrt transactions'!$B$28*'Predictive Analytics'!M378+'Reg stats wrt transactions'!$B$29*'Predictive Analytics'!N378</f>
        <v>0.136296593382325</v>
      </c>
    </row>
    <row r="379" spans="1:17" x14ac:dyDescent="0.3">
      <c r="A379" t="s">
        <v>6579</v>
      </c>
      <c r="B379">
        <v>0</v>
      </c>
      <c r="C379">
        <v>1</v>
      </c>
      <c r="D379">
        <v>4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3</v>
      </c>
      <c r="K379">
        <v>139.97999999999999</v>
      </c>
      <c r="L379">
        <v>2</v>
      </c>
      <c r="M379">
        <v>18</v>
      </c>
      <c r="N379">
        <v>0</v>
      </c>
      <c r="O379">
        <v>3</v>
      </c>
      <c r="P379" s="15">
        <f>'Reg stats wrt revenue'!$B$17+'Reg stats wrt revenue'!$B$19*'Predictive Analytics'!C379+'Reg stats wrt revenue'!$B$20*'Predictive Analytics'!E379+'Reg stats wrt revenue'!$B$25*'Predictive Analytics'!J379+'Reg stats wrt revenue'!$B$26*'Predictive Analytics'!K379+'Reg stats wrt revenue'!$B$27*'Predictive Analytics'!L379+'Reg stats wrt revenue'!$B$28*'Predictive Analytics'!M379+'Reg stats wrt revenue'!$B$29*'Predictive Analytics'!N379</f>
        <v>14.551566004937541</v>
      </c>
      <c r="Q379" s="16">
        <f>'Reg stats wrt transactions'!$B$17+'Reg stats wrt transactions'!$B$19*'Predictive Analytics'!C379+'Predictive Analytics'!$B$20*'Predictive Analytics'!E379+'Reg stats wrt transactions'!$B$25*'Predictive Analytics'!J379+'Reg stats wrt transactions'!$B$26*'Reg stats wrt transactions'!K379+'Reg stats wrt transactions'!$B$27*'Predictive Analytics'!L379+'Reg stats wrt transactions'!$B$28*'Predictive Analytics'!M379+'Reg stats wrt transactions'!$B$29*'Predictive Analytics'!N379</f>
        <v>0.30677565212745062</v>
      </c>
    </row>
    <row r="380" spans="1:17" x14ac:dyDescent="0.3">
      <c r="A380" t="s">
        <v>6581</v>
      </c>
      <c r="B380">
        <v>1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2</v>
      </c>
      <c r="K380">
        <v>135.97999999999999</v>
      </c>
      <c r="L380">
        <v>5</v>
      </c>
      <c r="M380">
        <v>12</v>
      </c>
      <c r="N380">
        <v>1</v>
      </c>
      <c r="O380">
        <v>3</v>
      </c>
      <c r="P380" s="15">
        <f>'Reg stats wrt revenue'!$B$17+'Reg stats wrt revenue'!$B$19*'Predictive Analytics'!C380+'Reg stats wrt revenue'!$B$20*'Predictive Analytics'!E380+'Reg stats wrt revenue'!$B$25*'Predictive Analytics'!J380+'Reg stats wrt revenue'!$B$26*'Predictive Analytics'!K380+'Reg stats wrt revenue'!$B$27*'Predictive Analytics'!L380+'Reg stats wrt revenue'!$B$28*'Predictive Analytics'!M380+'Reg stats wrt revenue'!$B$29*'Predictive Analytics'!N380</f>
        <v>8.7704749299445393</v>
      </c>
      <c r="Q380" s="16">
        <f>'Reg stats wrt transactions'!$B$17+'Reg stats wrt transactions'!$B$19*'Predictive Analytics'!C380+'Predictive Analytics'!$B$20*'Predictive Analytics'!E380+'Reg stats wrt transactions'!$B$25*'Predictive Analytics'!J380+'Reg stats wrt transactions'!$B$26*'Reg stats wrt transactions'!K380+'Reg stats wrt transactions'!$B$27*'Predictive Analytics'!L380+'Reg stats wrt transactions'!$B$28*'Predictive Analytics'!M380+'Reg stats wrt transactions'!$B$29*'Predictive Analytics'!N380</f>
        <v>0.36211579251441184</v>
      </c>
    </row>
    <row r="381" spans="1:17" x14ac:dyDescent="0.3">
      <c r="A381" t="s">
        <v>6585</v>
      </c>
      <c r="B381">
        <v>1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2</v>
      </c>
      <c r="K381">
        <v>51.49</v>
      </c>
      <c r="L381">
        <v>7</v>
      </c>
      <c r="M381">
        <v>16</v>
      </c>
      <c r="N381">
        <v>0</v>
      </c>
      <c r="O381">
        <v>3</v>
      </c>
      <c r="P381" s="15">
        <f>'Reg stats wrt revenue'!$B$17+'Reg stats wrt revenue'!$B$19*'Predictive Analytics'!C381+'Reg stats wrt revenue'!$B$20*'Predictive Analytics'!E381+'Reg stats wrt revenue'!$B$25*'Predictive Analytics'!J381+'Reg stats wrt revenue'!$B$26*'Predictive Analytics'!K381+'Reg stats wrt revenue'!$B$27*'Predictive Analytics'!L381+'Reg stats wrt revenue'!$B$28*'Predictive Analytics'!M381+'Reg stats wrt revenue'!$B$29*'Predictive Analytics'!N381</f>
        <v>-1.6864477832795239</v>
      </c>
      <c r="Q381" s="16">
        <f>'Reg stats wrt transactions'!$B$17+'Reg stats wrt transactions'!$B$19*'Predictive Analytics'!C381+'Predictive Analytics'!$B$20*'Predictive Analytics'!E381+'Reg stats wrt transactions'!$B$25*'Predictive Analytics'!J381+'Reg stats wrt transactions'!$B$26*'Reg stats wrt transactions'!K381+'Reg stats wrt transactions'!$B$27*'Predictive Analytics'!L381+'Reg stats wrt transactions'!$B$28*'Predictive Analytics'!M381+'Reg stats wrt transactions'!$B$29*'Predictive Analytics'!N381</f>
        <v>0.14628218384630196</v>
      </c>
    </row>
    <row r="382" spans="1:17" x14ac:dyDescent="0.3">
      <c r="A382" t="s">
        <v>6592</v>
      </c>
      <c r="B382">
        <v>0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3</v>
      </c>
      <c r="K382">
        <v>51.99</v>
      </c>
      <c r="L382">
        <v>7</v>
      </c>
      <c r="M382">
        <v>16</v>
      </c>
      <c r="N382">
        <v>0</v>
      </c>
      <c r="O382">
        <v>3</v>
      </c>
      <c r="P382" s="15">
        <f>'Reg stats wrt revenue'!$B$17+'Reg stats wrt revenue'!$B$19*'Predictive Analytics'!C382+'Reg stats wrt revenue'!$B$20*'Predictive Analytics'!E382+'Reg stats wrt revenue'!$B$25*'Predictive Analytics'!J382+'Reg stats wrt revenue'!$B$26*'Predictive Analytics'!K382+'Reg stats wrt revenue'!$B$27*'Predictive Analytics'!L382+'Reg stats wrt revenue'!$B$28*'Predictive Analytics'!M382+'Reg stats wrt revenue'!$B$29*'Predictive Analytics'!N382</f>
        <v>1.4783837083618716</v>
      </c>
      <c r="Q382" s="16">
        <f>'Reg stats wrt transactions'!$B$17+'Reg stats wrt transactions'!$B$19*'Predictive Analytics'!C382+'Predictive Analytics'!$B$20*'Predictive Analytics'!E382+'Reg stats wrt transactions'!$B$25*'Predictive Analytics'!J382+'Reg stats wrt transactions'!$B$26*'Reg stats wrt transactions'!K382+'Reg stats wrt transactions'!$B$27*'Predictive Analytics'!L382+'Reg stats wrt transactions'!$B$28*'Predictive Analytics'!M382+'Reg stats wrt transactions'!$B$29*'Predictive Analytics'!N382</f>
        <v>0.20342708140418028</v>
      </c>
    </row>
    <row r="383" spans="1:17" x14ac:dyDescent="0.3">
      <c r="A383" t="s">
        <v>6598</v>
      </c>
      <c r="B383">
        <v>0</v>
      </c>
      <c r="C383">
        <v>1</v>
      </c>
      <c r="D383">
        <v>3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4</v>
      </c>
      <c r="K383">
        <v>60.99</v>
      </c>
      <c r="L383">
        <v>5</v>
      </c>
      <c r="M383">
        <v>19</v>
      </c>
      <c r="N383">
        <v>0</v>
      </c>
      <c r="O383">
        <v>3.25</v>
      </c>
      <c r="P383" s="15">
        <f>'Reg stats wrt revenue'!$B$17+'Reg stats wrt revenue'!$B$19*'Predictive Analytics'!C383+'Reg stats wrt revenue'!$B$20*'Predictive Analytics'!E383+'Reg stats wrt revenue'!$B$25*'Predictive Analytics'!J383+'Reg stats wrt revenue'!$B$26*'Predictive Analytics'!K383+'Reg stats wrt revenue'!$B$27*'Predictive Analytics'!L383+'Reg stats wrt revenue'!$B$28*'Predictive Analytics'!M383+'Reg stats wrt revenue'!$B$29*'Predictive Analytics'!N383</f>
        <v>15.572241343588024</v>
      </c>
      <c r="Q383" s="16">
        <f>'Reg stats wrt transactions'!$B$17+'Reg stats wrt transactions'!$B$19*'Predictive Analytics'!C383+'Predictive Analytics'!$B$20*'Predictive Analytics'!E383+'Reg stats wrt transactions'!$B$25*'Predictive Analytics'!J383+'Reg stats wrt transactions'!$B$26*'Reg stats wrt transactions'!K383+'Reg stats wrt transactions'!$B$27*'Predictive Analytics'!L383+'Reg stats wrt transactions'!$B$28*'Predictive Analytics'!M383+'Reg stats wrt transactions'!$B$29*'Predictive Analytics'!N383</f>
        <v>0.3039765255368676</v>
      </c>
    </row>
    <row r="384" spans="1:17" x14ac:dyDescent="0.3">
      <c r="A384" t="s">
        <v>6606</v>
      </c>
      <c r="B384">
        <v>1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4</v>
      </c>
      <c r="K384">
        <v>263.97000000000003</v>
      </c>
      <c r="L384">
        <v>4</v>
      </c>
      <c r="M384">
        <v>17</v>
      </c>
      <c r="N384">
        <v>0</v>
      </c>
      <c r="O384">
        <v>3.5</v>
      </c>
      <c r="P384" s="15">
        <f>'Reg stats wrt revenue'!$B$17+'Reg stats wrt revenue'!$B$19*'Predictive Analytics'!C384+'Reg stats wrt revenue'!$B$20*'Predictive Analytics'!E384+'Reg stats wrt revenue'!$B$25*'Predictive Analytics'!J384+'Reg stats wrt revenue'!$B$26*'Predictive Analytics'!K384+'Reg stats wrt revenue'!$B$27*'Predictive Analytics'!L384+'Reg stats wrt revenue'!$B$28*'Predictive Analytics'!M384+'Reg stats wrt revenue'!$B$29*'Predictive Analytics'!N384</f>
        <v>4.9908745157732914</v>
      </c>
      <c r="Q384" s="16">
        <f>'Reg stats wrt transactions'!$B$17+'Reg stats wrt transactions'!$B$19*'Predictive Analytics'!C384+'Predictive Analytics'!$B$20*'Predictive Analytics'!E384+'Reg stats wrt transactions'!$B$25*'Predictive Analytics'!J384+'Reg stats wrt transactions'!$B$26*'Reg stats wrt transactions'!K384+'Reg stats wrt transactions'!$B$27*'Predictive Analytics'!L384+'Reg stats wrt transactions'!$B$28*'Predictive Analytics'!M384+'Reg stats wrt transactions'!$B$29*'Predictive Analytics'!N384</f>
        <v>0.32239338337006618</v>
      </c>
    </row>
    <row r="385" spans="1:17" x14ac:dyDescent="0.3">
      <c r="A385" t="s">
        <v>6609</v>
      </c>
      <c r="B385">
        <v>0</v>
      </c>
      <c r="C385">
        <v>1</v>
      </c>
      <c r="D385">
        <v>4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1</v>
      </c>
      <c r="K385">
        <v>152.97</v>
      </c>
      <c r="L385">
        <v>6</v>
      </c>
      <c r="M385">
        <v>21</v>
      </c>
      <c r="N385">
        <v>0</v>
      </c>
      <c r="O385">
        <v>3.5</v>
      </c>
      <c r="P385" s="15">
        <f>'Reg stats wrt revenue'!$B$17+'Reg stats wrt revenue'!$B$19*'Predictive Analytics'!C385+'Reg stats wrt revenue'!$B$20*'Predictive Analytics'!E385+'Reg stats wrt revenue'!$B$25*'Predictive Analytics'!J385+'Reg stats wrt revenue'!$B$26*'Predictive Analytics'!K385+'Reg stats wrt revenue'!$B$27*'Predictive Analytics'!L385+'Reg stats wrt revenue'!$B$28*'Predictive Analytics'!M385+'Reg stats wrt revenue'!$B$29*'Predictive Analytics'!N385</f>
        <v>3.7222032097229674</v>
      </c>
      <c r="Q385" s="16">
        <f>'Reg stats wrt transactions'!$B$17+'Reg stats wrt transactions'!$B$19*'Predictive Analytics'!C385+'Predictive Analytics'!$B$20*'Predictive Analytics'!E385+'Reg stats wrt transactions'!$B$25*'Predictive Analytics'!J385+'Reg stats wrt transactions'!$B$26*'Reg stats wrt transactions'!K385+'Reg stats wrt transactions'!$B$27*'Predictive Analytics'!L385+'Reg stats wrt transactions'!$B$28*'Predictive Analytics'!M385+'Reg stats wrt transactions'!$B$29*'Predictive Analytics'!N385</f>
        <v>0.11412497503003398</v>
      </c>
    </row>
    <row r="386" spans="1:17" x14ac:dyDescent="0.3">
      <c r="A386" t="s">
        <v>6613</v>
      </c>
      <c r="B386">
        <v>1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5</v>
      </c>
      <c r="K386">
        <v>66.489999999999995</v>
      </c>
      <c r="L386">
        <v>6</v>
      </c>
      <c r="M386">
        <v>21</v>
      </c>
      <c r="N386">
        <v>0</v>
      </c>
      <c r="O386">
        <v>3.75</v>
      </c>
      <c r="P386" s="15">
        <f>'Reg stats wrt revenue'!$B$17+'Reg stats wrt revenue'!$B$19*'Predictive Analytics'!C386+'Reg stats wrt revenue'!$B$20*'Predictive Analytics'!E386+'Reg stats wrt revenue'!$B$25*'Predictive Analytics'!J386+'Reg stats wrt revenue'!$B$26*'Predictive Analytics'!K386+'Reg stats wrt revenue'!$B$27*'Predictive Analytics'!L386+'Reg stats wrt revenue'!$B$28*'Predictive Analytics'!M386+'Reg stats wrt revenue'!$B$29*'Predictive Analytics'!N386</f>
        <v>8.9862220073843773</v>
      </c>
      <c r="Q386" s="16">
        <f>'Reg stats wrt transactions'!$B$17+'Reg stats wrt transactions'!$B$19*'Predictive Analytics'!C386+'Predictive Analytics'!$B$20*'Predictive Analytics'!E386+'Reg stats wrt transactions'!$B$25*'Predictive Analytics'!J386+'Reg stats wrt transactions'!$B$26*'Reg stats wrt transactions'!K386+'Reg stats wrt transactions'!$B$27*'Predictive Analytics'!L386+'Reg stats wrt transactions'!$B$28*'Predictive Analytics'!M386+'Reg stats wrt transactions'!$B$29*'Predictive Analytics'!N386</f>
        <v>0.3427045652615473</v>
      </c>
    </row>
    <row r="387" spans="1:17" x14ac:dyDescent="0.3">
      <c r="A387" t="s">
        <v>6615</v>
      </c>
      <c r="B387">
        <v>0</v>
      </c>
      <c r="C387">
        <v>1</v>
      </c>
      <c r="D387">
        <v>2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2</v>
      </c>
      <c r="K387">
        <v>215.97</v>
      </c>
      <c r="L387">
        <v>0</v>
      </c>
      <c r="M387">
        <v>20</v>
      </c>
      <c r="N387">
        <v>0</v>
      </c>
      <c r="O387">
        <v>3</v>
      </c>
      <c r="P387" s="15">
        <f>'Reg stats wrt revenue'!$B$17+'Reg stats wrt revenue'!$B$19*'Predictive Analytics'!C387+'Reg stats wrt revenue'!$B$20*'Predictive Analytics'!E387+'Reg stats wrt revenue'!$B$25*'Predictive Analytics'!J387+'Reg stats wrt revenue'!$B$26*'Predictive Analytics'!K387+'Reg stats wrt revenue'!$B$27*'Predictive Analytics'!L387+'Reg stats wrt revenue'!$B$28*'Predictive Analytics'!M387+'Reg stats wrt revenue'!$B$29*'Predictive Analytics'!N387</f>
        <v>12.616091676146535</v>
      </c>
      <c r="Q387" s="16">
        <f>'Reg stats wrt transactions'!$B$17+'Reg stats wrt transactions'!$B$19*'Predictive Analytics'!C387+'Predictive Analytics'!$B$20*'Predictive Analytics'!E387+'Reg stats wrt transactions'!$B$25*'Predictive Analytics'!J387+'Reg stats wrt transactions'!$B$26*'Reg stats wrt transactions'!K387+'Reg stats wrt transactions'!$B$27*'Predictive Analytics'!L387+'Reg stats wrt transactions'!$B$28*'Predictive Analytics'!M387+'Reg stats wrt transactions'!$B$29*'Predictive Analytics'!N387</f>
        <v>0.29209661101460815</v>
      </c>
    </row>
    <row r="388" spans="1:17" x14ac:dyDescent="0.3">
      <c r="A388" t="s">
        <v>6617</v>
      </c>
      <c r="B388">
        <v>0</v>
      </c>
      <c r="C388">
        <v>0</v>
      </c>
      <c r="D388">
        <v>5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3</v>
      </c>
      <c r="K388">
        <v>114.98</v>
      </c>
      <c r="L388">
        <v>6</v>
      </c>
      <c r="M388">
        <v>11</v>
      </c>
      <c r="N388">
        <v>0</v>
      </c>
      <c r="O388">
        <v>3.25</v>
      </c>
      <c r="P388" s="15">
        <f>'Reg stats wrt revenue'!$B$17+'Reg stats wrt revenue'!$B$19*'Predictive Analytics'!C388+'Reg stats wrt revenue'!$B$20*'Predictive Analytics'!E388+'Reg stats wrt revenue'!$B$25*'Predictive Analytics'!J388+'Reg stats wrt revenue'!$B$26*'Predictive Analytics'!K388+'Reg stats wrt revenue'!$B$27*'Predictive Analytics'!L388+'Reg stats wrt revenue'!$B$28*'Predictive Analytics'!M388+'Reg stats wrt revenue'!$B$29*'Predictive Analytics'!N388</f>
        <v>7.6454314088045168</v>
      </c>
      <c r="Q388" s="16">
        <f>'Reg stats wrt transactions'!$B$17+'Reg stats wrt transactions'!$B$19*'Predictive Analytics'!C388+'Predictive Analytics'!$B$20*'Predictive Analytics'!E388+'Reg stats wrt transactions'!$B$25*'Predictive Analytics'!J388+'Reg stats wrt transactions'!$B$26*'Reg stats wrt transactions'!K388+'Reg stats wrt transactions'!$B$27*'Predictive Analytics'!L388+'Reg stats wrt transactions'!$B$28*'Predictive Analytics'!M388+'Reg stats wrt transactions'!$B$29*'Predictive Analytics'!N388</f>
        <v>0.1708070461300118</v>
      </c>
    </row>
    <row r="389" spans="1:17" x14ac:dyDescent="0.3">
      <c r="A389" t="s">
        <v>6622</v>
      </c>
      <c r="B389">
        <v>0</v>
      </c>
      <c r="C389">
        <v>1</v>
      </c>
      <c r="D389">
        <v>3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1</v>
      </c>
      <c r="K389">
        <v>218.97</v>
      </c>
      <c r="L389">
        <v>4</v>
      </c>
      <c r="M389">
        <v>19</v>
      </c>
      <c r="N389">
        <v>0</v>
      </c>
      <c r="O389">
        <v>3</v>
      </c>
      <c r="P389" s="15">
        <f>'Reg stats wrt revenue'!$B$17+'Reg stats wrt revenue'!$B$19*'Predictive Analytics'!C389+'Reg stats wrt revenue'!$B$20*'Predictive Analytics'!E389+'Reg stats wrt revenue'!$B$25*'Predictive Analytics'!J389+'Reg stats wrt revenue'!$B$26*'Predictive Analytics'!K389+'Reg stats wrt revenue'!$B$27*'Predictive Analytics'!L389+'Reg stats wrt revenue'!$B$28*'Predictive Analytics'!M389+'Reg stats wrt revenue'!$B$29*'Predictive Analytics'!N389</f>
        <v>4.8953073461210961</v>
      </c>
      <c r="Q389" s="16">
        <f>'Reg stats wrt transactions'!$B$17+'Reg stats wrt transactions'!$B$19*'Predictive Analytics'!C389+'Predictive Analytics'!$B$20*'Predictive Analytics'!E389+'Reg stats wrt transactions'!$B$25*'Predictive Analytics'!J389+'Reg stats wrt transactions'!$B$26*'Reg stats wrt transactions'!K389+'Reg stats wrt transactions'!$B$27*'Predictive Analytics'!L389+'Reg stats wrt transactions'!$B$28*'Predictive Analytics'!M389+'Reg stats wrt transactions'!$B$29*'Predictive Analytics'!N389</f>
        <v>0.15283607095597743</v>
      </c>
    </row>
    <row r="390" spans="1:17" x14ac:dyDescent="0.3">
      <c r="A390" t="s">
        <v>6623</v>
      </c>
      <c r="B390">
        <v>0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7</v>
      </c>
      <c r="K390">
        <v>113.98</v>
      </c>
      <c r="L390">
        <v>4</v>
      </c>
      <c r="M390">
        <v>12</v>
      </c>
      <c r="N390">
        <v>0</v>
      </c>
      <c r="O390">
        <v>3.25</v>
      </c>
      <c r="P390" s="15">
        <f>'Reg stats wrt revenue'!$B$17+'Reg stats wrt revenue'!$B$19*'Predictive Analytics'!C390+'Reg stats wrt revenue'!$B$20*'Predictive Analytics'!E390+'Reg stats wrt revenue'!$B$25*'Predictive Analytics'!J390+'Reg stats wrt revenue'!$B$26*'Predictive Analytics'!K390+'Reg stats wrt revenue'!$B$27*'Predictive Analytics'!L390+'Reg stats wrt revenue'!$B$28*'Predictive Analytics'!M390+'Reg stats wrt revenue'!$B$29*'Predictive Analytics'!N390</f>
        <v>16.407137741964736</v>
      </c>
      <c r="Q390" s="16">
        <f>'Reg stats wrt transactions'!$B$17+'Reg stats wrt transactions'!$B$19*'Predictive Analytics'!C390+'Predictive Analytics'!$B$20*'Predictive Analytics'!E390+'Reg stats wrt transactions'!$B$25*'Predictive Analytics'!J390+'Reg stats wrt transactions'!$B$26*'Reg stats wrt transactions'!K390+'Reg stats wrt transactions'!$B$27*'Predictive Analytics'!L390+'Reg stats wrt transactions'!$B$28*'Predictive Analytics'!M390+'Reg stats wrt transactions'!$B$29*'Predictive Analytics'!N390</f>
        <v>0.48913462539483565</v>
      </c>
    </row>
    <row r="391" spans="1:17" x14ac:dyDescent="0.3">
      <c r="A391" t="s">
        <v>6629</v>
      </c>
      <c r="B391">
        <v>0</v>
      </c>
      <c r="C391">
        <v>1</v>
      </c>
      <c r="D391">
        <v>3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1</v>
      </c>
      <c r="K391">
        <v>212.97</v>
      </c>
      <c r="L391">
        <v>5</v>
      </c>
      <c r="M391">
        <v>15</v>
      </c>
      <c r="N391">
        <v>0</v>
      </c>
      <c r="O391">
        <v>3</v>
      </c>
      <c r="P391" s="15">
        <f>'Reg stats wrt revenue'!$B$17+'Reg stats wrt revenue'!$B$19*'Predictive Analytics'!C391+'Reg stats wrt revenue'!$B$20*'Predictive Analytics'!E391+'Reg stats wrt revenue'!$B$25*'Predictive Analytics'!J391+'Reg stats wrt revenue'!$B$26*'Predictive Analytics'!K391+'Reg stats wrt revenue'!$B$27*'Predictive Analytics'!L391+'Reg stats wrt revenue'!$B$28*'Predictive Analytics'!M391+'Reg stats wrt revenue'!$B$29*'Predictive Analytics'!N391</f>
        <v>3.6609787073123723</v>
      </c>
      <c r="Q391" s="16">
        <f>'Reg stats wrt transactions'!$B$17+'Reg stats wrt transactions'!$B$19*'Predictive Analytics'!C391+'Predictive Analytics'!$B$20*'Predictive Analytics'!E391+'Reg stats wrt transactions'!$B$25*'Predictive Analytics'!J391+'Reg stats wrt transactions'!$B$26*'Reg stats wrt transactions'!K391+'Reg stats wrt transactions'!$B$27*'Predictive Analytics'!L391+'Reg stats wrt transactions'!$B$28*'Predictive Analytics'!M391+'Reg stats wrt transactions'!$B$29*'Predictive Analytics'!N391</f>
        <v>0.12878707234414019</v>
      </c>
    </row>
    <row r="392" spans="1:17" x14ac:dyDescent="0.3">
      <c r="A392" t="s">
        <v>6632</v>
      </c>
      <c r="B392">
        <v>0</v>
      </c>
      <c r="C392">
        <v>0</v>
      </c>
      <c r="D392">
        <v>2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2</v>
      </c>
      <c r="K392">
        <v>76.489999999999995</v>
      </c>
      <c r="L392">
        <v>6</v>
      </c>
      <c r="M392">
        <v>5</v>
      </c>
      <c r="N392">
        <v>0</v>
      </c>
      <c r="O392">
        <v>3</v>
      </c>
      <c r="P392" s="15">
        <f>'Reg stats wrt revenue'!$B$17+'Reg stats wrt revenue'!$B$19*'Predictive Analytics'!C392+'Reg stats wrt revenue'!$B$20*'Predictive Analytics'!E392+'Reg stats wrt revenue'!$B$25*'Predictive Analytics'!J392+'Reg stats wrt revenue'!$B$26*'Predictive Analytics'!K392+'Reg stats wrt revenue'!$B$27*'Predictive Analytics'!L392+'Reg stats wrt revenue'!$B$28*'Predictive Analytics'!M392+'Reg stats wrt revenue'!$B$29*'Predictive Analytics'!N392</f>
        <v>4.7166037666850782</v>
      </c>
      <c r="Q392" s="16">
        <f>'Reg stats wrt transactions'!$B$17+'Reg stats wrt transactions'!$B$19*'Predictive Analytics'!C392+'Predictive Analytics'!$B$20*'Predictive Analytics'!E392+'Reg stats wrt transactions'!$B$25*'Predictive Analytics'!J392+'Reg stats wrt transactions'!$B$26*'Reg stats wrt transactions'!K392+'Reg stats wrt transactions'!$B$27*'Predictive Analytics'!L392+'Reg stats wrt transactions'!$B$28*'Predictive Analytics'!M392+'Reg stats wrt transactions'!$B$29*'Predictive Analytics'!N392</f>
        <v>0.10803000779349485</v>
      </c>
    </row>
    <row r="393" spans="1:17" x14ac:dyDescent="0.3">
      <c r="A393" t="s">
        <v>6633</v>
      </c>
      <c r="B393">
        <v>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5</v>
      </c>
      <c r="K393">
        <v>60.99</v>
      </c>
      <c r="L393">
        <v>4</v>
      </c>
      <c r="M393">
        <v>15</v>
      </c>
      <c r="N393">
        <v>0</v>
      </c>
      <c r="O393">
        <v>3.25</v>
      </c>
      <c r="P393" s="15">
        <f>'Reg stats wrt revenue'!$B$17+'Reg stats wrt revenue'!$B$19*'Predictive Analytics'!C393+'Reg stats wrt revenue'!$B$20*'Predictive Analytics'!E393+'Reg stats wrt revenue'!$B$25*'Predictive Analytics'!J393+'Reg stats wrt revenue'!$B$26*'Predictive Analytics'!K393+'Reg stats wrt revenue'!$B$27*'Predictive Analytics'!L393+'Reg stats wrt revenue'!$B$28*'Predictive Analytics'!M393+'Reg stats wrt revenue'!$B$29*'Predictive Analytics'!N393</f>
        <v>10.981374199114716</v>
      </c>
      <c r="Q393" s="16">
        <f>'Reg stats wrt transactions'!$B$17+'Reg stats wrt transactions'!$B$19*'Predictive Analytics'!C393+'Predictive Analytics'!$B$20*'Predictive Analytics'!E393+'Reg stats wrt transactions'!$B$25*'Predictive Analytics'!J393+'Reg stats wrt transactions'!$B$26*'Reg stats wrt transactions'!K393+'Reg stats wrt transactions'!$B$27*'Predictive Analytics'!L393+'Reg stats wrt transactions'!$B$28*'Predictive Analytics'!M393+'Reg stats wrt transactions'!$B$29*'Predictive Analytics'!N393</f>
        <v>0.3776609006683983</v>
      </c>
    </row>
    <row r="394" spans="1:17" x14ac:dyDescent="0.3">
      <c r="A394" t="s">
        <v>6634</v>
      </c>
      <c r="B394">
        <v>0</v>
      </c>
      <c r="C394">
        <v>1</v>
      </c>
      <c r="D394">
        <v>3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9</v>
      </c>
      <c r="K394">
        <v>61.99</v>
      </c>
      <c r="L394">
        <v>1</v>
      </c>
      <c r="M394">
        <v>23</v>
      </c>
      <c r="N394">
        <v>0</v>
      </c>
      <c r="O394">
        <v>3</v>
      </c>
      <c r="P394" s="15">
        <f>'Reg stats wrt revenue'!$B$17+'Reg stats wrt revenue'!$B$19*'Predictive Analytics'!C394+'Reg stats wrt revenue'!$B$20*'Predictive Analytics'!E394+'Reg stats wrt revenue'!$B$25*'Predictive Analytics'!J394+'Reg stats wrt revenue'!$B$26*'Predictive Analytics'!K394+'Reg stats wrt revenue'!$B$27*'Predictive Analytics'!L394+'Reg stats wrt revenue'!$B$28*'Predictive Analytics'!M394+'Reg stats wrt revenue'!$B$29*'Predictive Analytics'!N394</f>
        <v>36.079010047903353</v>
      </c>
      <c r="Q394" s="16">
        <f>'Reg stats wrt transactions'!$B$17+'Reg stats wrt transactions'!$B$19*'Predictive Analytics'!C394+'Predictive Analytics'!$B$20*'Predictive Analytics'!E394+'Reg stats wrt transactions'!$B$25*'Predictive Analytics'!J394+'Reg stats wrt transactions'!$B$26*'Reg stats wrt transactions'!K394+'Reg stats wrt transactions'!$B$27*'Predictive Analytics'!L394+'Reg stats wrt transactions'!$B$28*'Predictive Analytics'!M394+'Reg stats wrt transactions'!$B$29*'Predictive Analytics'!N394</f>
        <v>0.67463272621633097</v>
      </c>
    </row>
    <row r="395" spans="1:17" x14ac:dyDescent="0.3">
      <c r="A395" t="s">
        <v>6638</v>
      </c>
      <c r="B395">
        <v>0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200.97</v>
      </c>
      <c r="L395">
        <v>4</v>
      </c>
      <c r="M395">
        <v>25</v>
      </c>
      <c r="N395">
        <v>1</v>
      </c>
      <c r="O395">
        <v>3.25</v>
      </c>
      <c r="P395" s="15">
        <f>'Reg stats wrt revenue'!$B$17+'Reg stats wrt revenue'!$B$19*'Predictive Analytics'!C395+'Reg stats wrt revenue'!$B$20*'Predictive Analytics'!E395+'Reg stats wrt revenue'!$B$25*'Predictive Analytics'!J395+'Reg stats wrt revenue'!$B$26*'Predictive Analytics'!K395+'Reg stats wrt revenue'!$B$27*'Predictive Analytics'!L395+'Reg stats wrt revenue'!$B$28*'Predictive Analytics'!M395+'Reg stats wrt revenue'!$B$29*'Predictive Analytics'!N395</f>
        <v>6.4499042767697592</v>
      </c>
      <c r="Q395" s="16">
        <f>'Reg stats wrt transactions'!$B$17+'Reg stats wrt transactions'!$B$19*'Predictive Analytics'!C395+'Predictive Analytics'!$B$20*'Predictive Analytics'!E395+'Reg stats wrt transactions'!$B$25*'Predictive Analytics'!J395+'Reg stats wrt transactions'!$B$26*'Reg stats wrt transactions'!K395+'Reg stats wrt transactions'!$B$27*'Predictive Analytics'!L395+'Reg stats wrt transactions'!$B$28*'Predictive Analytics'!M395+'Reg stats wrt transactions'!$B$29*'Predictive Analytics'!N395</f>
        <v>0.33746810473632866</v>
      </c>
    </row>
    <row r="396" spans="1:17" x14ac:dyDescent="0.3">
      <c r="A396" t="s">
        <v>6639</v>
      </c>
      <c r="B396">
        <v>0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3</v>
      </c>
      <c r="K396">
        <v>58.99</v>
      </c>
      <c r="L396">
        <v>4</v>
      </c>
      <c r="M396">
        <v>16</v>
      </c>
      <c r="N396">
        <v>1</v>
      </c>
      <c r="O396">
        <v>3</v>
      </c>
      <c r="P396" s="15">
        <f>'Reg stats wrt revenue'!$B$17+'Reg stats wrt revenue'!$B$19*'Predictive Analytics'!C396+'Reg stats wrt revenue'!$B$20*'Predictive Analytics'!E396+'Reg stats wrt revenue'!$B$25*'Predictive Analytics'!J396+'Reg stats wrt revenue'!$B$26*'Predictive Analytics'!K396+'Reg stats wrt revenue'!$B$27*'Predictive Analytics'!L396+'Reg stats wrt revenue'!$B$28*'Predictive Analytics'!M396+'Reg stats wrt revenue'!$B$29*'Predictive Analytics'!N396</f>
        <v>14.371558635516534</v>
      </c>
      <c r="Q396" s="16">
        <f>'Reg stats wrt transactions'!$B$17+'Reg stats wrt transactions'!$B$19*'Predictive Analytics'!C396+'Predictive Analytics'!$B$20*'Predictive Analytics'!E396+'Reg stats wrt transactions'!$B$25*'Predictive Analytics'!J396+'Reg stats wrt transactions'!$B$26*'Reg stats wrt transactions'!K396+'Reg stats wrt transactions'!$B$27*'Predictive Analytics'!L396+'Reg stats wrt transactions'!$B$28*'Predictive Analytics'!M396+'Reg stats wrt transactions'!$B$29*'Predictive Analytics'!N396</f>
        <v>0.44330968868412735</v>
      </c>
    </row>
    <row r="397" spans="1:17" x14ac:dyDescent="0.3">
      <c r="A397" t="s">
        <v>6649</v>
      </c>
      <c r="B397">
        <v>0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5</v>
      </c>
      <c r="K397">
        <v>125.98</v>
      </c>
      <c r="L397">
        <v>6</v>
      </c>
      <c r="M397">
        <v>25</v>
      </c>
      <c r="N397">
        <v>0</v>
      </c>
      <c r="O397">
        <v>4</v>
      </c>
      <c r="P397" s="15">
        <f>'Reg stats wrt revenue'!$B$17+'Reg stats wrt revenue'!$B$19*'Predictive Analytics'!C397+'Reg stats wrt revenue'!$B$20*'Predictive Analytics'!E397+'Reg stats wrt revenue'!$B$25*'Predictive Analytics'!J397+'Reg stats wrt revenue'!$B$26*'Predictive Analytics'!K397+'Reg stats wrt revenue'!$B$27*'Predictive Analytics'!L397+'Reg stats wrt revenue'!$B$28*'Predictive Analytics'!M397+'Reg stats wrt revenue'!$B$29*'Predictive Analytics'!N397</f>
        <v>8.3370701328787771</v>
      </c>
      <c r="Q397" s="16">
        <f>'Reg stats wrt transactions'!$B$17+'Reg stats wrt transactions'!$B$19*'Predictive Analytics'!C397+'Predictive Analytics'!$B$20*'Predictive Analytics'!E397+'Reg stats wrt transactions'!$B$25*'Predictive Analytics'!J397+'Reg stats wrt transactions'!$B$26*'Reg stats wrt transactions'!K397+'Reg stats wrt transactions'!$B$27*'Predictive Analytics'!L397+'Reg stats wrt transactions'!$B$28*'Predictive Analytics'!M397+'Reg stats wrt transactions'!$B$29*'Predictive Analytics'!N397</f>
        <v>0.34645932578063965</v>
      </c>
    </row>
    <row r="398" spans="1:17" x14ac:dyDescent="0.3">
      <c r="A398" t="s">
        <v>6653</v>
      </c>
      <c r="B398">
        <v>1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3</v>
      </c>
      <c r="K398">
        <v>62.99</v>
      </c>
      <c r="L398">
        <v>5</v>
      </c>
      <c r="M398">
        <v>20</v>
      </c>
      <c r="N398">
        <v>0</v>
      </c>
      <c r="O398">
        <v>3.25</v>
      </c>
      <c r="P398" s="15">
        <f>'Reg stats wrt revenue'!$B$17+'Reg stats wrt revenue'!$B$19*'Predictive Analytics'!C398+'Reg stats wrt revenue'!$B$20*'Predictive Analytics'!E398+'Reg stats wrt revenue'!$B$25*'Predictive Analytics'!J398+'Reg stats wrt revenue'!$B$26*'Predictive Analytics'!K398+'Reg stats wrt revenue'!$B$27*'Predictive Analytics'!L398+'Reg stats wrt revenue'!$B$28*'Predictive Analytics'!M398+'Reg stats wrt revenue'!$B$29*'Predictive Analytics'!N398</f>
        <v>3.7541697450354228</v>
      </c>
      <c r="Q398" s="16">
        <f>'Reg stats wrt transactions'!$B$17+'Reg stats wrt transactions'!$B$19*'Predictive Analytics'!C398+'Predictive Analytics'!$B$20*'Predictive Analytics'!E398+'Reg stats wrt transactions'!$B$25*'Predictive Analytics'!J398+'Reg stats wrt transactions'!$B$26*'Reg stats wrt transactions'!K398+'Reg stats wrt transactions'!$B$27*'Predictive Analytics'!L398+'Reg stats wrt transactions'!$B$28*'Predictive Analytics'!M398+'Reg stats wrt transactions'!$B$29*'Predictive Analytics'!N398</f>
        <v>0.24777031810876232</v>
      </c>
    </row>
    <row r="399" spans="1:17" x14ac:dyDescent="0.3">
      <c r="A399" t="s">
        <v>6656</v>
      </c>
      <c r="B399">
        <v>0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4</v>
      </c>
      <c r="K399">
        <v>54.99</v>
      </c>
      <c r="L399">
        <v>7</v>
      </c>
      <c r="M399">
        <v>13</v>
      </c>
      <c r="N399">
        <v>0</v>
      </c>
      <c r="O399">
        <v>3</v>
      </c>
      <c r="P399" s="15">
        <f>'Reg stats wrt revenue'!$B$17+'Reg stats wrt revenue'!$B$19*'Predictive Analytics'!C399+'Reg stats wrt revenue'!$B$20*'Predictive Analytics'!E399+'Reg stats wrt revenue'!$B$25*'Predictive Analytics'!J399+'Reg stats wrt revenue'!$B$26*'Predictive Analytics'!K399+'Reg stats wrt revenue'!$B$27*'Predictive Analytics'!L399+'Reg stats wrt revenue'!$B$28*'Predictive Analytics'!M399+'Reg stats wrt revenue'!$B$29*'Predictive Analytics'!N399</f>
        <v>4.4517747095379372</v>
      </c>
      <c r="Q399" s="16">
        <f>'Reg stats wrt transactions'!$B$17+'Reg stats wrt transactions'!$B$19*'Predictive Analytics'!C399+'Predictive Analytics'!$B$20*'Predictive Analytics'!E399+'Reg stats wrt transactions'!$B$25*'Predictive Analytics'!J399+'Reg stats wrt transactions'!$B$26*'Reg stats wrt transactions'!K399+'Reg stats wrt transactions'!$B$27*'Predictive Analytics'!L399+'Reg stats wrt transactions'!$B$28*'Predictive Analytics'!M399+'Reg stats wrt transactions'!$B$29*'Predictive Analytics'!N399</f>
        <v>0.25775590857273933</v>
      </c>
    </row>
    <row r="400" spans="1:17" x14ac:dyDescent="0.3">
      <c r="A400" t="s">
        <v>6663</v>
      </c>
      <c r="B400">
        <v>0</v>
      </c>
      <c r="C400">
        <v>1</v>
      </c>
      <c r="D400">
        <v>3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4</v>
      </c>
      <c r="K400">
        <v>65.989999999999995</v>
      </c>
      <c r="L400">
        <v>4</v>
      </c>
      <c r="M400">
        <v>15</v>
      </c>
      <c r="N400">
        <v>1</v>
      </c>
      <c r="O400">
        <v>3.25</v>
      </c>
      <c r="P400" s="15">
        <f>'Reg stats wrt revenue'!$B$17+'Reg stats wrt revenue'!$B$19*'Predictive Analytics'!C400+'Reg stats wrt revenue'!$B$20*'Predictive Analytics'!E400+'Reg stats wrt revenue'!$B$25*'Predictive Analytics'!J400+'Reg stats wrt revenue'!$B$26*'Predictive Analytics'!K400+'Reg stats wrt revenue'!$B$27*'Predictive Analytics'!L400+'Reg stats wrt revenue'!$B$28*'Predictive Analytics'!M400+'Reg stats wrt revenue'!$B$29*'Predictive Analytics'!N400</f>
        <v>26.060066068587084</v>
      </c>
      <c r="Q400" s="16">
        <f>'Reg stats wrt transactions'!$B$17+'Reg stats wrt transactions'!$B$19*'Predictive Analytics'!C400+'Predictive Analytics'!$B$20*'Predictive Analytics'!E400+'Reg stats wrt transactions'!$B$25*'Predictive Analytics'!J400+'Reg stats wrt transactions'!$B$26*'Reg stats wrt transactions'!K400+'Reg stats wrt transactions'!$B$27*'Predictive Analytics'!L400+'Reg stats wrt transactions'!$B$28*'Predictive Analytics'!M400+'Reg stats wrt transactions'!$B$29*'Predictive Analytics'!N400</f>
        <v>0.49951589611223257</v>
      </c>
    </row>
    <row r="401" spans="1:17" x14ac:dyDescent="0.3">
      <c r="A401" t="s">
        <v>6667</v>
      </c>
      <c r="B401">
        <v>0</v>
      </c>
      <c r="C401">
        <v>1</v>
      </c>
      <c r="D401">
        <v>2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1</v>
      </c>
      <c r="K401">
        <v>64.489999999999995</v>
      </c>
      <c r="L401">
        <v>7</v>
      </c>
      <c r="M401">
        <v>20</v>
      </c>
      <c r="N401">
        <v>0</v>
      </c>
      <c r="O401">
        <v>3.25</v>
      </c>
      <c r="P401" s="15">
        <f>'Reg stats wrt revenue'!$B$17+'Reg stats wrt revenue'!$B$19*'Predictive Analytics'!C401+'Reg stats wrt revenue'!$B$20*'Predictive Analytics'!E401+'Reg stats wrt revenue'!$B$25*'Predictive Analytics'!J401+'Reg stats wrt revenue'!$B$26*'Predictive Analytics'!K401+'Reg stats wrt revenue'!$B$27*'Predictive Analytics'!L401+'Reg stats wrt revenue'!$B$28*'Predictive Analytics'!M401+'Reg stats wrt revenue'!$B$29*'Predictive Analytics'!N401</f>
        <v>3.8307086119634484</v>
      </c>
      <c r="Q401" s="16">
        <f>'Reg stats wrt transactions'!$B$17+'Reg stats wrt transactions'!$B$19*'Predictive Analytics'!C401+'Predictive Analytics'!$B$20*'Predictive Analytics'!E401+'Reg stats wrt transactions'!$B$25*'Predictive Analytics'!J401+'Reg stats wrt transactions'!$B$26*'Reg stats wrt transactions'!K401+'Reg stats wrt transactions'!$B$27*'Predictive Analytics'!L401+'Reg stats wrt transactions'!$B$28*'Predictive Analytics'!M401+'Reg stats wrt transactions'!$B$29*'Predictive Analytics'!N401</f>
        <v>9.289204680751606E-2</v>
      </c>
    </row>
    <row r="402" spans="1:17" x14ac:dyDescent="0.3">
      <c r="A402" t="s">
        <v>6669</v>
      </c>
      <c r="B402">
        <v>0</v>
      </c>
      <c r="C402">
        <v>1</v>
      </c>
      <c r="D402">
        <v>3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2</v>
      </c>
      <c r="K402">
        <v>73.989999999999995</v>
      </c>
      <c r="L402">
        <v>7</v>
      </c>
      <c r="M402">
        <v>22</v>
      </c>
      <c r="N402">
        <v>0</v>
      </c>
      <c r="O402">
        <v>3.75</v>
      </c>
      <c r="P402" s="15">
        <f>'Reg stats wrt revenue'!$B$17+'Reg stats wrt revenue'!$B$19*'Predictive Analytics'!C402+'Reg stats wrt revenue'!$B$20*'Predictive Analytics'!E402+'Reg stats wrt revenue'!$B$25*'Predictive Analytics'!J402+'Reg stats wrt revenue'!$B$26*'Predictive Analytics'!K402+'Reg stats wrt revenue'!$B$27*'Predictive Analytics'!L402+'Reg stats wrt revenue'!$B$28*'Predictive Analytics'!M402+'Reg stats wrt revenue'!$B$29*'Predictive Analytics'!N402</f>
        <v>6.9696095677881864</v>
      </c>
      <c r="Q402" s="16">
        <f>'Reg stats wrt transactions'!$B$17+'Reg stats wrt transactions'!$B$19*'Predictive Analytics'!C402+'Predictive Analytics'!$B$20*'Predictive Analytics'!E402+'Reg stats wrt transactions'!$B$25*'Predictive Analytics'!J402+'Reg stats wrt transactions'!$B$26*'Reg stats wrt transactions'!K402+'Reg stats wrt transactions'!$B$27*'Predictive Analytics'!L402+'Reg stats wrt transactions'!$B$28*'Predictive Analytics'!M402+'Reg stats wrt transactions'!$B$29*'Predictive Analytics'!N402</f>
        <v>0.15191432462494056</v>
      </c>
    </row>
    <row r="403" spans="1:17" x14ac:dyDescent="0.3">
      <c r="A403" t="s">
        <v>6671</v>
      </c>
      <c r="B403">
        <v>0</v>
      </c>
      <c r="C403">
        <v>0</v>
      </c>
      <c r="D403">
        <v>1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6</v>
      </c>
      <c r="K403">
        <v>40.49</v>
      </c>
      <c r="L403">
        <v>6</v>
      </c>
      <c r="M403">
        <v>13</v>
      </c>
      <c r="N403">
        <v>0</v>
      </c>
      <c r="O403">
        <v>3</v>
      </c>
      <c r="P403" s="15">
        <f>'Reg stats wrt revenue'!$B$17+'Reg stats wrt revenue'!$B$19*'Predictive Analytics'!C403+'Reg stats wrt revenue'!$B$20*'Predictive Analytics'!E403+'Reg stats wrt revenue'!$B$25*'Predictive Analytics'!J403+'Reg stats wrt revenue'!$B$26*'Predictive Analytics'!K403+'Reg stats wrt revenue'!$B$27*'Predictive Analytics'!L403+'Reg stats wrt revenue'!$B$28*'Predictive Analytics'!M403+'Reg stats wrt revenue'!$B$29*'Predictive Analytics'!N403</f>
        <v>9.6684460748376022</v>
      </c>
      <c r="Q403" s="16">
        <f>'Reg stats wrt transactions'!$B$17+'Reg stats wrt transactions'!$B$19*'Predictive Analytics'!C403+'Predictive Analytics'!$B$20*'Predictive Analytics'!E403+'Reg stats wrt transactions'!$B$25*'Predictive Analytics'!J403+'Reg stats wrt transactions'!$B$26*'Reg stats wrt transactions'!K403+'Reg stats wrt transactions'!$B$27*'Predictive Analytics'!L403+'Reg stats wrt transactions'!$B$28*'Predictive Analytics'!M403+'Reg stats wrt transactions'!$B$29*'Predictive Analytics'!N403</f>
        <v>0.34411911906319298</v>
      </c>
    </row>
    <row r="404" spans="1:17" x14ac:dyDescent="0.3">
      <c r="A404" t="s">
        <v>6676</v>
      </c>
      <c r="B404">
        <v>0</v>
      </c>
      <c r="C404">
        <v>0</v>
      </c>
      <c r="D404">
        <v>4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4</v>
      </c>
      <c r="K404">
        <v>101.98</v>
      </c>
      <c r="L404">
        <v>5</v>
      </c>
      <c r="M404">
        <v>14</v>
      </c>
      <c r="N404">
        <v>1</v>
      </c>
      <c r="O404">
        <v>3.25</v>
      </c>
      <c r="P404" s="15">
        <f>'Reg stats wrt revenue'!$B$17+'Reg stats wrt revenue'!$B$19*'Predictive Analytics'!C404+'Reg stats wrt revenue'!$B$20*'Predictive Analytics'!E404+'Reg stats wrt revenue'!$B$25*'Predictive Analytics'!J404+'Reg stats wrt revenue'!$B$26*'Predictive Analytics'!K404+'Reg stats wrt revenue'!$B$27*'Predictive Analytics'!L404+'Reg stats wrt revenue'!$B$28*'Predictive Analytics'!M404+'Reg stats wrt revenue'!$B$29*'Predictive Analytics'!N404</f>
        <v>21.927131669431418</v>
      </c>
      <c r="Q404" s="16">
        <f>'Reg stats wrt transactions'!$B$17+'Reg stats wrt transactions'!$B$19*'Predictive Analytics'!C404+'Predictive Analytics'!$B$20*'Predictive Analytics'!E404+'Reg stats wrt transactions'!$B$25*'Predictive Analytics'!J404+'Reg stats wrt transactions'!$B$26*'Reg stats wrt transactions'!K404+'Reg stats wrt transactions'!$B$27*'Predictive Analytics'!L404+'Reg stats wrt transactions'!$B$28*'Predictive Analytics'!M404+'Reg stats wrt transactions'!$B$29*'Predictive Analytics'!N404</f>
        <v>0.43006214517166685</v>
      </c>
    </row>
    <row r="405" spans="1:17" x14ac:dyDescent="0.3">
      <c r="A405" t="s">
        <v>6678</v>
      </c>
      <c r="B405">
        <v>1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104.98</v>
      </c>
      <c r="L405">
        <v>5</v>
      </c>
      <c r="M405">
        <v>18</v>
      </c>
      <c r="N405">
        <v>0</v>
      </c>
      <c r="O405">
        <v>3</v>
      </c>
      <c r="P405" s="15">
        <f>'Reg stats wrt revenue'!$B$17+'Reg stats wrt revenue'!$B$19*'Predictive Analytics'!C405+'Reg stats wrt revenue'!$B$20*'Predictive Analytics'!E405+'Reg stats wrt revenue'!$B$25*'Predictive Analytics'!J405+'Reg stats wrt revenue'!$B$26*'Predictive Analytics'!K405+'Reg stats wrt revenue'!$B$27*'Predictive Analytics'!L405+'Reg stats wrt revenue'!$B$28*'Predictive Analytics'!M405+'Reg stats wrt revenue'!$B$29*'Predictive Analytics'!N405</f>
        <v>-3.2980116983653902</v>
      </c>
      <c r="Q405" s="16">
        <f>'Reg stats wrt transactions'!$B$17+'Reg stats wrt transactions'!$B$19*'Predictive Analytics'!C405+'Predictive Analytics'!$B$20*'Predictive Analytics'!E405+'Reg stats wrt transactions'!$B$25*'Predictive Analytics'!J405+'Reg stats wrt transactions'!$B$26*'Reg stats wrt transactions'!K405+'Reg stats wrt transactions'!$B$27*'Predictive Analytics'!L405+'Reg stats wrt transactions'!$B$28*'Predictive Analytics'!M405+'Reg stats wrt transactions'!$B$29*'Predictive Analytics'!N405</f>
        <v>0.13160314273345949</v>
      </c>
    </row>
    <row r="406" spans="1:17" x14ac:dyDescent="0.3">
      <c r="A406" t="s">
        <v>6687</v>
      </c>
      <c r="B406">
        <v>0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2</v>
      </c>
      <c r="K406">
        <v>55.99</v>
      </c>
      <c r="L406">
        <v>6</v>
      </c>
      <c r="M406">
        <v>17</v>
      </c>
      <c r="N406">
        <v>0</v>
      </c>
      <c r="O406">
        <v>3</v>
      </c>
      <c r="P406" s="15">
        <f>'Reg stats wrt revenue'!$B$17+'Reg stats wrt revenue'!$B$19*'Predictive Analytics'!C406+'Reg stats wrt revenue'!$B$20*'Predictive Analytics'!E406+'Reg stats wrt revenue'!$B$25*'Predictive Analytics'!J406+'Reg stats wrt revenue'!$B$26*'Predictive Analytics'!K406+'Reg stats wrt revenue'!$B$27*'Predictive Analytics'!L406+'Reg stats wrt revenue'!$B$28*'Predictive Analytics'!M406+'Reg stats wrt revenue'!$B$29*'Predictive Analytics'!N406</f>
        <v>-0.58597556138855234</v>
      </c>
      <c r="Q406" s="16">
        <f>'Reg stats wrt transactions'!$B$17+'Reg stats wrt transactions'!$B$19*'Predictive Analytics'!C406+'Predictive Analytics'!$B$20*'Predictive Analytics'!E406+'Reg stats wrt transactions'!$B$25*'Predictive Analytics'!J406+'Reg stats wrt transactions'!$B$26*'Reg stats wrt transactions'!K406+'Reg stats wrt transactions'!$B$27*'Predictive Analytics'!L406+'Reg stats wrt transactions'!$B$28*'Predictive Analytics'!M406+'Reg stats wrt transactions'!$B$29*'Predictive Analytics'!N406</f>
        <v>0.16751511206881989</v>
      </c>
    </row>
    <row r="407" spans="1:17" x14ac:dyDescent="0.3">
      <c r="A407" t="s">
        <v>6691</v>
      </c>
      <c r="B407">
        <v>1</v>
      </c>
      <c r="C407">
        <v>0</v>
      </c>
      <c r="D407">
        <v>2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5</v>
      </c>
      <c r="K407">
        <v>54.99</v>
      </c>
      <c r="L407">
        <v>7</v>
      </c>
      <c r="M407">
        <v>16</v>
      </c>
      <c r="N407">
        <v>0</v>
      </c>
      <c r="O407">
        <v>3.25</v>
      </c>
      <c r="P407" s="15">
        <f>'Reg stats wrt revenue'!$B$17+'Reg stats wrt revenue'!$B$19*'Predictive Analytics'!C407+'Reg stats wrt revenue'!$B$20*'Predictive Analytics'!E407+'Reg stats wrt revenue'!$B$25*'Predictive Analytics'!J407+'Reg stats wrt revenue'!$B$26*'Predictive Analytics'!K407+'Reg stats wrt revenue'!$B$27*'Predictive Analytics'!L407+'Reg stats wrt revenue'!$B$28*'Predictive Analytics'!M407+'Reg stats wrt revenue'!$B$29*'Predictive Analytics'!N407</f>
        <v>13.998754137868234</v>
      </c>
      <c r="Q407" s="16">
        <f>'Reg stats wrt transactions'!$B$17+'Reg stats wrt transactions'!$B$19*'Predictive Analytics'!C407+'Predictive Analytics'!$B$20*'Predictive Analytics'!E407+'Reg stats wrt transactions'!$B$25*'Predictive Analytics'!J407+'Reg stats wrt transactions'!$B$26*'Reg stats wrt transactions'!K407+'Reg stats wrt transactions'!$B$27*'Predictive Analytics'!L407+'Reg stats wrt transactions'!$B$28*'Predictive Analytics'!M407+'Reg stats wrt transactions'!$B$29*'Predictive Analytics'!N407</f>
        <v>0.26949605380188912</v>
      </c>
    </row>
    <row r="408" spans="1:17" x14ac:dyDescent="0.3">
      <c r="A408" t="s">
        <v>6697</v>
      </c>
      <c r="B408">
        <v>0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2</v>
      </c>
      <c r="K408">
        <v>76.489999999999995</v>
      </c>
      <c r="L408">
        <v>5</v>
      </c>
      <c r="M408">
        <v>14</v>
      </c>
      <c r="N408">
        <v>1</v>
      </c>
      <c r="O408">
        <v>3</v>
      </c>
      <c r="P408" s="15">
        <f>'Reg stats wrt revenue'!$B$17+'Reg stats wrt revenue'!$B$19*'Predictive Analytics'!C408+'Reg stats wrt revenue'!$B$20*'Predictive Analytics'!E408+'Reg stats wrt revenue'!$B$25*'Predictive Analytics'!J408+'Reg stats wrt revenue'!$B$26*'Predictive Analytics'!K408+'Reg stats wrt revenue'!$B$27*'Predictive Analytics'!L408+'Reg stats wrt revenue'!$B$28*'Predictive Analytics'!M408+'Reg stats wrt revenue'!$B$29*'Predictive Analytics'!N408</f>
        <v>9.7305276934463265</v>
      </c>
      <c r="Q408" s="16">
        <f>'Reg stats wrt transactions'!$B$17+'Reg stats wrt transactions'!$B$19*'Predictive Analytics'!C408+'Predictive Analytics'!$B$20*'Predictive Analytics'!E408+'Reg stats wrt transactions'!$B$25*'Predictive Analytics'!J408+'Reg stats wrt transactions'!$B$26*'Reg stats wrt transactions'!K408+'Reg stats wrt transactions'!$B$27*'Predictive Analytics'!L408+'Reg stats wrt transactions'!$B$28*'Predictive Analytics'!M408+'Reg stats wrt transactions'!$B$29*'Predictive Analytics'!N408</f>
        <v>0.36399317277395804</v>
      </c>
    </row>
    <row r="409" spans="1:17" x14ac:dyDescent="0.3">
      <c r="A409" t="s">
        <v>6702</v>
      </c>
      <c r="B409">
        <v>0</v>
      </c>
      <c r="C409">
        <v>0</v>
      </c>
      <c r="D409">
        <v>2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8</v>
      </c>
      <c r="K409">
        <v>97.98</v>
      </c>
      <c r="L409">
        <v>0</v>
      </c>
      <c r="M409">
        <v>22</v>
      </c>
      <c r="N409">
        <v>0</v>
      </c>
      <c r="O409">
        <v>3.25</v>
      </c>
      <c r="P409" s="15">
        <f>'Reg stats wrt revenue'!$B$17+'Reg stats wrt revenue'!$B$19*'Predictive Analytics'!C409+'Reg stats wrt revenue'!$B$20*'Predictive Analytics'!E409+'Reg stats wrt revenue'!$B$25*'Predictive Analytics'!J409+'Reg stats wrt revenue'!$B$26*'Predictive Analytics'!K409+'Reg stats wrt revenue'!$B$27*'Predictive Analytics'!L409+'Reg stats wrt revenue'!$B$28*'Predictive Analytics'!M409+'Reg stats wrt revenue'!$B$29*'Predictive Analytics'!N409</f>
        <v>31.000921127511454</v>
      </c>
      <c r="Q409" s="16">
        <f>'Reg stats wrt transactions'!$B$17+'Reg stats wrt transactions'!$B$19*'Predictive Analytics'!C409+'Predictive Analytics'!$B$20*'Predictive Analytics'!E409+'Reg stats wrt transactions'!$B$25*'Predictive Analytics'!J409+'Reg stats wrt transactions'!$B$26*'Reg stats wrt transactions'!K409+'Reg stats wrt transactions'!$B$27*'Predictive Analytics'!L409+'Reg stats wrt transactions'!$B$28*'Predictive Analytics'!M409+'Reg stats wrt transactions'!$B$29*'Predictive Analytics'!N409</f>
        <v>0.58862255390337648</v>
      </c>
    </row>
    <row r="410" spans="1:17" x14ac:dyDescent="0.3">
      <c r="A410" t="s">
        <v>6703</v>
      </c>
      <c r="B410">
        <v>1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2</v>
      </c>
      <c r="K410">
        <v>76.989999999999995</v>
      </c>
      <c r="L410">
        <v>1</v>
      </c>
      <c r="M410">
        <v>33</v>
      </c>
      <c r="N410">
        <v>0</v>
      </c>
      <c r="O410">
        <v>3</v>
      </c>
      <c r="P410" s="15">
        <f>'Reg stats wrt revenue'!$B$17+'Reg stats wrt revenue'!$B$19*'Predictive Analytics'!C410+'Reg stats wrt revenue'!$B$20*'Predictive Analytics'!E410+'Reg stats wrt revenue'!$B$25*'Predictive Analytics'!J410+'Reg stats wrt revenue'!$B$26*'Predictive Analytics'!K410+'Reg stats wrt revenue'!$B$27*'Predictive Analytics'!L410+'Reg stats wrt revenue'!$B$28*'Predictive Analytics'!M410+'Reg stats wrt revenue'!$B$29*'Predictive Analytics'!N410</f>
        <v>5.5079645388063323</v>
      </c>
      <c r="Q410" s="16">
        <f>'Reg stats wrt transactions'!$B$17+'Reg stats wrt transactions'!$B$19*'Predictive Analytics'!C410+'Predictive Analytics'!$B$20*'Predictive Analytics'!E410+'Reg stats wrt transactions'!$B$25*'Predictive Analytics'!J410+'Reg stats wrt transactions'!$B$26*'Reg stats wrt transactions'!K410+'Reg stats wrt transactions'!$B$27*'Predictive Analytics'!L410+'Reg stats wrt transactions'!$B$28*'Predictive Analytics'!M410+'Reg stats wrt transactions'!$B$29*'Predictive Analytics'!N410</f>
        <v>0.28400534460891358</v>
      </c>
    </row>
    <row r="411" spans="1:17" x14ac:dyDescent="0.3">
      <c r="A411" t="s">
        <v>6706</v>
      </c>
      <c r="B411">
        <v>0</v>
      </c>
      <c r="C411">
        <v>1</v>
      </c>
      <c r="D411">
        <v>2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6</v>
      </c>
      <c r="K411">
        <v>65.989999999999995</v>
      </c>
      <c r="L411">
        <v>7</v>
      </c>
      <c r="M411">
        <v>24</v>
      </c>
      <c r="N411">
        <v>0</v>
      </c>
      <c r="O411">
        <v>3.75</v>
      </c>
      <c r="P411" s="15">
        <f>'Reg stats wrt revenue'!$B$17+'Reg stats wrt revenue'!$B$19*'Predictive Analytics'!C411+'Reg stats wrt revenue'!$B$20*'Predictive Analytics'!E411+'Reg stats wrt revenue'!$B$25*'Predictive Analytics'!J411+'Reg stats wrt revenue'!$B$26*'Predictive Analytics'!K411+'Reg stats wrt revenue'!$B$27*'Predictive Analytics'!L411+'Reg stats wrt revenue'!$B$28*'Predictive Analytics'!M411+'Reg stats wrt revenue'!$B$29*'Predictive Analytics'!N411</f>
        <v>19.87652934788812</v>
      </c>
      <c r="Q411" s="16">
        <f>'Reg stats wrt transactions'!$B$17+'Reg stats wrt transactions'!$B$19*'Predictive Analytics'!C411+'Predictive Analytics'!$B$20*'Predictive Analytics'!E411+'Reg stats wrt transactions'!$B$25*'Predictive Analytics'!J411+'Reg stats wrt transactions'!$B$26*'Reg stats wrt transactions'!K411+'Reg stats wrt transactions'!$B$27*'Predictive Analytics'!L411+'Reg stats wrt transactions'!$B$28*'Predictive Analytics'!M411+'Reg stats wrt transactions'!$B$29*'Predictive Analytics'!N411</f>
        <v>0.3823712951160001</v>
      </c>
    </row>
    <row r="412" spans="1:17" x14ac:dyDescent="0.3">
      <c r="A412" t="s">
        <v>6711</v>
      </c>
      <c r="B412">
        <v>0</v>
      </c>
      <c r="C412">
        <v>1</v>
      </c>
      <c r="D412">
        <v>3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6</v>
      </c>
      <c r="K412">
        <v>64.489999999999995</v>
      </c>
      <c r="L412">
        <v>6</v>
      </c>
      <c r="M412">
        <v>18</v>
      </c>
      <c r="N412">
        <v>0</v>
      </c>
      <c r="O412">
        <v>3.5</v>
      </c>
      <c r="P412" s="15">
        <f>'Reg stats wrt revenue'!$B$17+'Reg stats wrt revenue'!$B$19*'Predictive Analytics'!C412+'Reg stats wrt revenue'!$B$20*'Predictive Analytics'!E412+'Reg stats wrt revenue'!$B$25*'Predictive Analytics'!J412+'Reg stats wrt revenue'!$B$26*'Predictive Analytics'!K412+'Reg stats wrt revenue'!$B$27*'Predictive Analytics'!L412+'Reg stats wrt revenue'!$B$28*'Predictive Analytics'!M412+'Reg stats wrt revenue'!$B$29*'Predictive Analytics'!N412</f>
        <v>20.700659976271577</v>
      </c>
      <c r="Q412" s="16">
        <f>'Reg stats wrt transactions'!$B$17+'Reg stats wrt transactions'!$B$19*'Predictive Analytics'!C412+'Predictive Analytics'!$B$20*'Predictive Analytics'!E412+'Reg stats wrt transactions'!$B$25*'Predictive Analytics'!J412+'Reg stats wrt transactions'!$B$26*'Reg stats wrt transactions'!K412+'Reg stats wrt transactions'!$B$27*'Predictive Analytics'!L412+'Reg stats wrt transactions'!$B$28*'Predictive Analytics'!M412+'Reg stats wrt transactions'!$B$29*'Predictive Analytics'!N412</f>
        <v>0.39703339243010632</v>
      </c>
    </row>
    <row r="413" spans="1:17" x14ac:dyDescent="0.3">
      <c r="A413" t="s">
        <v>6712</v>
      </c>
      <c r="B413">
        <v>0</v>
      </c>
      <c r="C413">
        <v>1</v>
      </c>
      <c r="D413">
        <v>3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5</v>
      </c>
      <c r="K413">
        <v>61.99</v>
      </c>
      <c r="L413">
        <v>5</v>
      </c>
      <c r="M413">
        <v>14</v>
      </c>
      <c r="N413">
        <v>0</v>
      </c>
      <c r="O413">
        <v>3</v>
      </c>
      <c r="P413" s="15">
        <f>'Reg stats wrt revenue'!$B$17+'Reg stats wrt revenue'!$B$19*'Predictive Analytics'!C413+'Reg stats wrt revenue'!$B$20*'Predictive Analytics'!E413+'Reg stats wrt revenue'!$B$25*'Predictive Analytics'!J413+'Reg stats wrt revenue'!$B$26*'Predictive Analytics'!K413+'Reg stats wrt revenue'!$B$27*'Predictive Analytics'!L413+'Reg stats wrt revenue'!$B$28*'Predictive Analytics'!M413+'Reg stats wrt revenue'!$B$29*'Predictive Analytics'!N413</f>
        <v>18.470790751872482</v>
      </c>
      <c r="Q413" s="16">
        <f>'Reg stats wrt transactions'!$B$17+'Reg stats wrt transactions'!$B$19*'Predictive Analytics'!C413+'Predictive Analytics'!$B$20*'Predictive Analytics'!E413+'Reg stats wrt transactions'!$B$25*'Predictive Analytics'!J413+'Reg stats wrt transactions'!$B$26*'Reg stats wrt transactions'!K413+'Reg stats wrt transactions'!$B$27*'Predictive Analytics'!L413+'Reg stats wrt transactions'!$B$28*'Predictive Analytics'!M413+'Reg stats wrt transactions'!$B$29*'Predictive Analytics'!N413</f>
        <v>0.35642797244588043</v>
      </c>
    </row>
    <row r="414" spans="1:17" x14ac:dyDescent="0.3">
      <c r="A414" t="s">
        <v>6714</v>
      </c>
      <c r="B414">
        <v>0</v>
      </c>
      <c r="C414">
        <v>0</v>
      </c>
      <c r="D414">
        <v>2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2</v>
      </c>
      <c r="K414">
        <v>58.99</v>
      </c>
      <c r="L414">
        <v>5</v>
      </c>
      <c r="M414">
        <v>15</v>
      </c>
      <c r="N414">
        <v>0</v>
      </c>
      <c r="O414">
        <v>3</v>
      </c>
      <c r="P414" s="15">
        <f>'Reg stats wrt revenue'!$B$17+'Reg stats wrt revenue'!$B$19*'Predictive Analytics'!C414+'Reg stats wrt revenue'!$B$20*'Predictive Analytics'!E414+'Reg stats wrt revenue'!$B$25*'Predictive Analytics'!J414+'Reg stats wrt revenue'!$B$26*'Predictive Analytics'!K414+'Reg stats wrt revenue'!$B$27*'Predictive Analytics'!L414+'Reg stats wrt revenue'!$B$28*'Predictive Analytics'!M414+'Reg stats wrt revenue'!$B$29*'Predictive Analytics'!N414</f>
        <v>6.6001397265820252</v>
      </c>
      <c r="Q414" s="16">
        <f>'Reg stats wrt transactions'!$B$17+'Reg stats wrt transactions'!$B$19*'Predictive Analytics'!C414+'Predictive Analytics'!$B$20*'Predictive Analytics'!E414+'Reg stats wrt transactions'!$B$25*'Predictive Analytics'!J414+'Reg stats wrt transactions'!$B$26*'Reg stats wrt transactions'!K414+'Reg stats wrt transactions'!$B$27*'Predictive Analytics'!L414+'Reg stats wrt transactions'!$B$28*'Predictive Analytics'!M414+'Reg stats wrt transactions'!$B$29*'Predictive Analytics'!N414</f>
        <v>0.13771114718397065</v>
      </c>
    </row>
    <row r="415" spans="1:17" x14ac:dyDescent="0.3">
      <c r="A415" t="s">
        <v>6720</v>
      </c>
      <c r="B415">
        <v>0</v>
      </c>
      <c r="C415">
        <v>1</v>
      </c>
      <c r="D415">
        <v>3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2</v>
      </c>
      <c r="K415">
        <v>111.98</v>
      </c>
      <c r="L415">
        <v>3</v>
      </c>
      <c r="M415">
        <v>17</v>
      </c>
      <c r="N415">
        <v>0</v>
      </c>
      <c r="O415">
        <v>3</v>
      </c>
      <c r="P415" s="15">
        <f>'Reg stats wrt revenue'!$B$17+'Reg stats wrt revenue'!$B$19*'Predictive Analytics'!C415+'Reg stats wrt revenue'!$B$20*'Predictive Analytics'!E415+'Reg stats wrt revenue'!$B$25*'Predictive Analytics'!J415+'Reg stats wrt revenue'!$B$26*'Predictive Analytics'!K415+'Reg stats wrt revenue'!$B$27*'Predictive Analytics'!L415+'Reg stats wrt revenue'!$B$28*'Predictive Analytics'!M415+'Reg stats wrt revenue'!$B$29*'Predictive Analytics'!N415</f>
        <v>10.617370714303759</v>
      </c>
      <c r="Q415" s="16">
        <f>'Reg stats wrt transactions'!$B$17+'Reg stats wrt transactions'!$B$19*'Predictive Analytics'!C415+'Predictive Analytics'!$B$20*'Predictive Analytics'!E415+'Reg stats wrt transactions'!$B$25*'Predictive Analytics'!J415+'Reg stats wrt transactions'!$B$26*'Reg stats wrt transactions'!K415+'Reg stats wrt transactions'!$B$27*'Predictive Analytics'!L415+'Reg stats wrt transactions'!$B$28*'Predictive Analytics'!M415+'Reg stats wrt transactions'!$B$29*'Predictive Analytics'!N415</f>
        <v>0.22839782634705436</v>
      </c>
    </row>
    <row r="416" spans="1:17" x14ac:dyDescent="0.3">
      <c r="A416" t="s">
        <v>6721</v>
      </c>
      <c r="B416">
        <v>1</v>
      </c>
      <c r="C416">
        <v>0</v>
      </c>
      <c r="D416">
        <v>1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7</v>
      </c>
      <c r="K416">
        <v>74.989999999999995</v>
      </c>
      <c r="L416">
        <v>6</v>
      </c>
      <c r="M416">
        <v>2</v>
      </c>
      <c r="N416">
        <v>0</v>
      </c>
      <c r="O416">
        <v>3.25</v>
      </c>
      <c r="P416" s="15">
        <f>'Reg stats wrt revenue'!$B$17+'Reg stats wrt revenue'!$B$19*'Predictive Analytics'!C416+'Reg stats wrt revenue'!$B$20*'Predictive Analytics'!E416+'Reg stats wrt revenue'!$B$25*'Predictive Analytics'!J416+'Reg stats wrt revenue'!$B$26*'Predictive Analytics'!K416+'Reg stats wrt revenue'!$B$27*'Predictive Analytics'!L416+'Reg stats wrt revenue'!$B$28*'Predictive Analytics'!M416+'Reg stats wrt revenue'!$B$29*'Predictive Analytics'!N416</f>
        <v>11.773827978164888</v>
      </c>
      <c r="Q416" s="16">
        <f>'Reg stats wrt transactions'!$B$17+'Reg stats wrt transactions'!$B$19*'Predictive Analytics'!C416+'Predictive Analytics'!$B$20*'Predictive Analytics'!E416+'Reg stats wrt transactions'!$B$25*'Predictive Analytics'!J416+'Reg stats wrt transactions'!$B$26*'Reg stats wrt transactions'!K416+'Reg stats wrt transactions'!$B$27*'Predictive Analytics'!L416+'Reg stats wrt transactions'!$B$28*'Predictive Analytics'!M416+'Reg stats wrt transactions'!$B$29*'Predictive Analytics'!N416</f>
        <v>0.3909384251935672</v>
      </c>
    </row>
    <row r="417" spans="1:17" x14ac:dyDescent="0.3">
      <c r="A417" t="s">
        <v>6723</v>
      </c>
      <c r="B417">
        <v>0</v>
      </c>
      <c r="C417">
        <v>0</v>
      </c>
      <c r="D417">
        <v>1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4</v>
      </c>
      <c r="K417">
        <v>56.99</v>
      </c>
      <c r="L417">
        <v>4</v>
      </c>
      <c r="M417">
        <v>16</v>
      </c>
      <c r="N417">
        <v>1</v>
      </c>
      <c r="O417">
        <v>3</v>
      </c>
      <c r="P417" s="15">
        <f>'Reg stats wrt revenue'!$B$17+'Reg stats wrt revenue'!$B$19*'Predictive Analytics'!C417+'Reg stats wrt revenue'!$B$20*'Predictive Analytics'!E417+'Reg stats wrt revenue'!$B$25*'Predictive Analytics'!J417+'Reg stats wrt revenue'!$B$26*'Predictive Analytics'!K417+'Reg stats wrt revenue'!$B$27*'Predictive Analytics'!L417+'Reg stats wrt revenue'!$B$28*'Predictive Analytics'!M417+'Reg stats wrt revenue'!$B$29*'Predictive Analytics'!N417</f>
        <v>15.122812780345866</v>
      </c>
      <c r="Q417" s="16">
        <f>'Reg stats wrt transactions'!$B$17+'Reg stats wrt transactions'!$B$19*'Predictive Analytics'!C417+'Predictive Analytics'!$B$20*'Predictive Analytics'!E417+'Reg stats wrt transactions'!$B$25*'Predictive Analytics'!J417+'Reg stats wrt transactions'!$B$26*'Reg stats wrt transactions'!K417+'Reg stats wrt transactions'!$B$27*'Predictive Analytics'!L417+'Reg stats wrt transactions'!$B$28*'Predictive Analytics'!M417+'Reg stats wrt transactions'!$B$29*'Predictive Analytics'!N417</f>
        <v>0.45223376352395783</v>
      </c>
    </row>
    <row r="418" spans="1:17" x14ac:dyDescent="0.3">
      <c r="A418" t="s">
        <v>6728</v>
      </c>
      <c r="B418">
        <v>0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4</v>
      </c>
      <c r="K418">
        <v>55.99</v>
      </c>
      <c r="L418">
        <v>6</v>
      </c>
      <c r="M418">
        <v>17</v>
      </c>
      <c r="N418">
        <v>1</v>
      </c>
      <c r="O418">
        <v>3.25</v>
      </c>
      <c r="P418" s="15">
        <f>'Reg stats wrt revenue'!$B$17+'Reg stats wrt revenue'!$B$19*'Predictive Analytics'!C418+'Reg stats wrt revenue'!$B$20*'Predictive Analytics'!E418+'Reg stats wrt revenue'!$B$25*'Predictive Analytics'!J418+'Reg stats wrt revenue'!$B$26*'Predictive Analytics'!K418+'Reg stats wrt revenue'!$B$27*'Predictive Analytics'!L418+'Reg stats wrt revenue'!$B$28*'Predictive Analytics'!M418+'Reg stats wrt revenue'!$B$29*'Predictive Analytics'!N418</f>
        <v>12.962150633966855</v>
      </c>
      <c r="Q418" s="16">
        <f>'Reg stats wrt transactions'!$B$17+'Reg stats wrt transactions'!$B$19*'Predictive Analytics'!C418+'Predictive Analytics'!$B$20*'Predictive Analytics'!E418+'Reg stats wrt transactions'!$B$25*'Predictive Analytics'!J418+'Reg stats wrt transactions'!$B$26*'Reg stats wrt transactions'!K418+'Reg stats wrt transactions'!$B$27*'Predictive Analytics'!L418+'Reg stats wrt transactions'!$B$28*'Predictive Analytics'!M418+'Reg stats wrt transactions'!$B$29*'Predictive Analytics'!N418</f>
        <v>0.41258397746824133</v>
      </c>
    </row>
    <row r="419" spans="1:17" x14ac:dyDescent="0.3">
      <c r="A419" t="s">
        <v>6732</v>
      </c>
      <c r="B419">
        <v>0</v>
      </c>
      <c r="C419">
        <v>1</v>
      </c>
      <c r="D419">
        <v>3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6</v>
      </c>
      <c r="K419">
        <v>143.97999999999999</v>
      </c>
      <c r="L419">
        <v>0</v>
      </c>
      <c r="M419">
        <v>22</v>
      </c>
      <c r="N419">
        <v>0</v>
      </c>
      <c r="O419">
        <v>3.25</v>
      </c>
      <c r="P419" s="15">
        <f>'Reg stats wrt revenue'!$B$17+'Reg stats wrt revenue'!$B$19*'Predictive Analytics'!C419+'Reg stats wrt revenue'!$B$20*'Predictive Analytics'!E419+'Reg stats wrt revenue'!$B$25*'Predictive Analytics'!J419+'Reg stats wrt revenue'!$B$26*'Predictive Analytics'!K419+'Reg stats wrt revenue'!$B$27*'Predictive Analytics'!L419+'Reg stats wrt revenue'!$B$28*'Predictive Analytics'!M419+'Reg stats wrt revenue'!$B$29*'Predictive Analytics'!N419</f>
        <v>26.444212672823888</v>
      </c>
      <c r="Q419" s="16">
        <f>'Reg stats wrt transactions'!$B$17+'Reg stats wrt transactions'!$B$19*'Predictive Analytics'!C419+'Predictive Analytics'!$B$20*'Predictive Analytics'!E419+'Reg stats wrt transactions'!$B$25*'Predictive Analytics'!J419+'Reg stats wrt transactions'!$B$26*'Reg stats wrt transactions'!K419+'Reg stats wrt transactions'!$B$27*'Predictive Analytics'!L419+'Reg stats wrt transactions'!$B$28*'Predictive Analytics'!M419+'Reg stats wrt transactions'!$B$29*'Predictive Analytics'!N419</f>
        <v>0.52255358150566766</v>
      </c>
    </row>
    <row r="420" spans="1:17" x14ac:dyDescent="0.3">
      <c r="A420" t="s">
        <v>6734</v>
      </c>
      <c r="B420">
        <v>0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2</v>
      </c>
      <c r="K420">
        <v>137.97999999999999</v>
      </c>
      <c r="L420">
        <v>5</v>
      </c>
      <c r="M420">
        <v>24</v>
      </c>
      <c r="N420">
        <v>0</v>
      </c>
      <c r="O420">
        <v>3.5</v>
      </c>
      <c r="P420" s="15">
        <f>'Reg stats wrt revenue'!$B$17+'Reg stats wrt revenue'!$B$19*'Predictive Analytics'!C420+'Reg stats wrt revenue'!$B$20*'Predictive Analytics'!E420+'Reg stats wrt revenue'!$B$25*'Predictive Analytics'!J420+'Reg stats wrt revenue'!$B$26*'Predictive Analytics'!K420+'Reg stats wrt revenue'!$B$27*'Predictive Analytics'!L420+'Reg stats wrt revenue'!$B$28*'Predictive Analytics'!M420+'Reg stats wrt revenue'!$B$29*'Predictive Analytics'!N420</f>
        <v>-0.29014991530189471</v>
      </c>
      <c r="Q420" s="16">
        <f>'Reg stats wrt transactions'!$B$17+'Reg stats wrt transactions'!$B$19*'Predictive Analytics'!C420+'Predictive Analytics'!$B$20*'Predictive Analytics'!E420+'Reg stats wrt transactions'!$B$25*'Predictive Analytics'!J420+'Reg stats wrt transactions'!$B$26*'Reg stats wrt transactions'!K420+'Reg stats wrt transactions'!$B$27*'Predictive Analytics'!L420+'Reg stats wrt transactions'!$B$28*'Predictive Analytics'!M420+'Reg stats wrt transactions'!$B$29*'Predictive Analytics'!N420</f>
        <v>0.1943801810699764</v>
      </c>
    </row>
    <row r="421" spans="1:17" x14ac:dyDescent="0.3">
      <c r="A421" t="s">
        <v>6735</v>
      </c>
      <c r="B421">
        <v>0</v>
      </c>
      <c r="C421">
        <v>0</v>
      </c>
      <c r="D421">
        <v>2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4</v>
      </c>
      <c r="K421">
        <v>70.489999999999995</v>
      </c>
      <c r="L421">
        <v>6</v>
      </c>
      <c r="M421">
        <v>5</v>
      </c>
      <c r="N421">
        <v>0</v>
      </c>
      <c r="O421">
        <v>3</v>
      </c>
      <c r="P421" s="15">
        <f>'Reg stats wrt revenue'!$B$17+'Reg stats wrt revenue'!$B$19*'Predictive Analytics'!C421+'Reg stats wrt revenue'!$B$20*'Predictive Analytics'!E421+'Reg stats wrt revenue'!$B$25*'Predictive Analytics'!J421+'Reg stats wrt revenue'!$B$26*'Predictive Analytics'!K421+'Reg stats wrt revenue'!$B$27*'Predictive Analytics'!L421+'Reg stats wrt revenue'!$B$28*'Predictive Analytics'!M421+'Reg stats wrt revenue'!$B$29*'Predictive Analytics'!N421</f>
        <v>11.147038878676137</v>
      </c>
      <c r="Q421" s="16">
        <f>'Reg stats wrt transactions'!$B$17+'Reg stats wrt transactions'!$B$19*'Predictive Analytics'!C421+'Predictive Analytics'!$B$20*'Predictive Analytics'!E421+'Reg stats wrt transactions'!$B$25*'Predictive Analytics'!J421+'Reg stats wrt transactions'!$B$26*'Reg stats wrt transactions'!K421+'Reg stats wrt transactions'!$B$27*'Predictive Analytics'!L421+'Reg stats wrt transactions'!$B$28*'Predictive Analytics'!M421+'Reg stats wrt transactions'!$B$29*'Predictive Analytics'!N421</f>
        <v>0.22231980290925152</v>
      </c>
    </row>
    <row r="422" spans="1:17" x14ac:dyDescent="0.3">
      <c r="A422" t="s">
        <v>6736</v>
      </c>
      <c r="B422">
        <v>0</v>
      </c>
      <c r="C422">
        <v>1</v>
      </c>
      <c r="D422">
        <v>2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2</v>
      </c>
      <c r="K422">
        <v>83.99</v>
      </c>
      <c r="L422">
        <v>1</v>
      </c>
      <c r="M422">
        <v>22</v>
      </c>
      <c r="N422">
        <v>0</v>
      </c>
      <c r="O422">
        <v>3</v>
      </c>
      <c r="P422" s="15">
        <f>'Reg stats wrt revenue'!$B$17+'Reg stats wrt revenue'!$B$19*'Predictive Analytics'!C422+'Reg stats wrt revenue'!$B$20*'Predictive Analytics'!E422+'Reg stats wrt revenue'!$B$25*'Predictive Analytics'!J422+'Reg stats wrt revenue'!$B$26*'Predictive Analytics'!K422+'Reg stats wrt revenue'!$B$27*'Predictive Analytics'!L422+'Reg stats wrt revenue'!$B$28*'Predictive Analytics'!M422+'Reg stats wrt revenue'!$B$29*'Predictive Analytics'!N422</f>
        <v>13.506274322715047</v>
      </c>
      <c r="Q422" s="16">
        <f>'Reg stats wrt transactions'!$B$17+'Reg stats wrt transactions'!$B$19*'Predictive Analytics'!C422+'Predictive Analytics'!$B$20*'Predictive Analytics'!E422+'Reg stats wrt transactions'!$B$25*'Predictive Analytics'!J422+'Reg stats wrt transactions'!$B$26*'Reg stats wrt transactions'!K422+'Reg stats wrt transactions'!$B$27*'Predictive Analytics'!L422+'Reg stats wrt transactions'!$B$28*'Predictive Analytics'!M422+'Reg stats wrt transactions'!$B$29*'Predictive Analytics'!N422</f>
        <v>0.27367975318140952</v>
      </c>
    </row>
    <row r="423" spans="1:17" x14ac:dyDescent="0.3">
      <c r="A423" t="s">
        <v>6740</v>
      </c>
      <c r="B423">
        <v>0</v>
      </c>
      <c r="C423">
        <v>1</v>
      </c>
      <c r="D423">
        <v>3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2</v>
      </c>
      <c r="K423">
        <v>50.49</v>
      </c>
      <c r="L423">
        <v>6</v>
      </c>
      <c r="M423">
        <v>21</v>
      </c>
      <c r="N423">
        <v>0</v>
      </c>
      <c r="O423">
        <v>3.25</v>
      </c>
      <c r="P423" s="15">
        <f>'Reg stats wrt revenue'!$B$17+'Reg stats wrt revenue'!$B$19*'Predictive Analytics'!C423+'Reg stats wrt revenue'!$B$20*'Predictive Analytics'!E423+'Reg stats wrt revenue'!$B$25*'Predictive Analytics'!J423+'Reg stats wrt revenue'!$B$26*'Predictive Analytics'!K423+'Reg stats wrt revenue'!$B$27*'Predictive Analytics'!L423+'Reg stats wrt revenue'!$B$28*'Predictive Analytics'!M423+'Reg stats wrt revenue'!$B$29*'Predictive Analytics'!N423</f>
        <v>8.3695366748468274</v>
      </c>
      <c r="Q423" s="16">
        <f>'Reg stats wrt transactions'!$B$17+'Reg stats wrt transactions'!$B$19*'Predictive Analytics'!C423+'Predictive Analytics'!$B$20*'Predictive Analytics'!E423+'Reg stats wrt transactions'!$B$25*'Predictive Analytics'!J423+'Reg stats wrt transactions'!$B$26*'Reg stats wrt transactions'!K423+'Reg stats wrt transactions'!$B$27*'Predictive Analytics'!L423+'Reg stats wrt transactions'!$B$28*'Predictive Analytics'!M423+'Reg stats wrt transactions'!$B$29*'Predictive Analytics'!N423</f>
        <v>0.17126987258791229</v>
      </c>
    </row>
    <row r="424" spans="1:17" x14ac:dyDescent="0.3">
      <c r="A424" t="s">
        <v>6744</v>
      </c>
      <c r="B424">
        <v>1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2</v>
      </c>
      <c r="K424">
        <v>148.47</v>
      </c>
      <c r="L424">
        <v>5</v>
      </c>
      <c r="M424">
        <v>11</v>
      </c>
      <c r="N424">
        <v>0</v>
      </c>
      <c r="O424">
        <v>3</v>
      </c>
      <c r="P424" s="15">
        <f>'Reg stats wrt revenue'!$B$17+'Reg stats wrt revenue'!$B$19*'Predictive Analytics'!C424+'Reg stats wrt revenue'!$B$20*'Predictive Analytics'!E424+'Reg stats wrt revenue'!$B$25*'Predictive Analytics'!J424+'Reg stats wrt revenue'!$B$26*'Predictive Analytics'!K424+'Reg stats wrt revenue'!$B$27*'Predictive Analytics'!L424+'Reg stats wrt revenue'!$B$28*'Predictive Analytics'!M424+'Reg stats wrt revenue'!$B$29*'Predictive Analytics'!N424</f>
        <v>-3.5643501337848065</v>
      </c>
      <c r="Q424" s="16">
        <f>'Reg stats wrt transactions'!$B$17+'Reg stats wrt transactions'!$B$19*'Predictive Analytics'!C424+'Predictive Analytics'!$B$20*'Predictive Analytics'!E424+'Reg stats wrt transactions'!$B$25*'Predictive Analytics'!J424+'Reg stats wrt transactions'!$B$26*'Reg stats wrt transactions'!K424+'Reg stats wrt transactions'!$B$27*'Predictive Analytics'!L424+'Reg stats wrt transactions'!$B$28*'Predictive Analytics'!M424+'Reg stats wrt transactions'!$B$29*'Predictive Analytics'!N424</f>
        <v>0.13395638666487827</v>
      </c>
    </row>
    <row r="425" spans="1:17" x14ac:dyDescent="0.3">
      <c r="A425" t="s">
        <v>6745</v>
      </c>
      <c r="B425">
        <v>0</v>
      </c>
      <c r="C425">
        <v>1</v>
      </c>
      <c r="D425">
        <v>2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2</v>
      </c>
      <c r="K425">
        <v>82.99</v>
      </c>
      <c r="L425">
        <v>7</v>
      </c>
      <c r="M425">
        <v>14</v>
      </c>
      <c r="N425">
        <v>1</v>
      </c>
      <c r="O425">
        <v>3.25</v>
      </c>
      <c r="P425" s="15">
        <f>'Reg stats wrt revenue'!$B$17+'Reg stats wrt revenue'!$B$19*'Predictive Analytics'!C425+'Reg stats wrt revenue'!$B$20*'Predictive Analytics'!E425+'Reg stats wrt revenue'!$B$25*'Predictive Analytics'!J425+'Reg stats wrt revenue'!$B$26*'Predictive Analytics'!K425+'Reg stats wrt revenue'!$B$27*'Predictive Analytics'!L425+'Reg stats wrt revenue'!$B$28*'Predictive Analytics'!M425+'Reg stats wrt revenue'!$B$29*'Predictive Analytics'!N425</f>
        <v>16.079145470109566</v>
      </c>
      <c r="Q425" s="16">
        <f>'Reg stats wrt transactions'!$B$17+'Reg stats wrt transactions'!$B$19*'Predictive Analytics'!C425+'Predictive Analytics'!$B$20*'Predictive Analytics'!E425+'Reg stats wrt transactions'!$B$25*'Predictive Analytics'!J425+'Reg stats wrt transactions'!$B$26*'Reg stats wrt transactions'!K425+'Reg stats wrt transactions'!$B$27*'Predictive Analytics'!L425+'Reg stats wrt transactions'!$B$28*'Predictive Analytics'!M425+'Reg stats wrt transactions'!$B$29*'Predictive Analytics'!N425</f>
        <v>0.32340469658846838</v>
      </c>
    </row>
    <row r="426" spans="1:17" x14ac:dyDescent="0.3">
      <c r="A426" t="s">
        <v>6746</v>
      </c>
      <c r="B426">
        <v>0</v>
      </c>
      <c r="C426">
        <v>1</v>
      </c>
      <c r="D426">
        <v>2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2</v>
      </c>
      <c r="K426">
        <v>115.98</v>
      </c>
      <c r="L426">
        <v>3</v>
      </c>
      <c r="M426">
        <v>20</v>
      </c>
      <c r="N426">
        <v>0</v>
      </c>
      <c r="O426">
        <v>3.25</v>
      </c>
      <c r="P426" s="15">
        <f>'Reg stats wrt revenue'!$B$17+'Reg stats wrt revenue'!$B$19*'Predictive Analytics'!C426+'Reg stats wrt revenue'!$B$20*'Predictive Analytics'!E426+'Reg stats wrt revenue'!$B$25*'Predictive Analytics'!J426+'Reg stats wrt revenue'!$B$26*'Predictive Analytics'!K426+'Reg stats wrt revenue'!$B$27*'Predictive Analytics'!L426+'Reg stats wrt revenue'!$B$28*'Predictive Analytics'!M426+'Reg stats wrt revenue'!$B$29*'Predictive Analytics'!N426</f>
        <v>10.715237085254273</v>
      </c>
      <c r="Q426" s="16">
        <f>'Reg stats wrt transactions'!$B$17+'Reg stats wrt transactions'!$B$19*'Predictive Analytics'!C426+'Predictive Analytics'!$B$20*'Predictive Analytics'!E426+'Reg stats wrt transactions'!$B$25*'Predictive Analytics'!J426+'Reg stats wrt transactions'!$B$26*'Reg stats wrt transactions'!K426+'Reg stats wrt transactions'!$B$27*'Predictive Analytics'!L426+'Reg stats wrt transactions'!$B$28*'Predictive Analytics'!M426+'Reg stats wrt transactions'!$B$29*'Predictive Analytics'!N426</f>
        <v>0.23121389673637366</v>
      </c>
    </row>
    <row r="427" spans="1:17" x14ac:dyDescent="0.3">
      <c r="A427" t="s">
        <v>6749</v>
      </c>
      <c r="B427">
        <v>1</v>
      </c>
      <c r="C427">
        <v>0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3</v>
      </c>
      <c r="K427">
        <v>143.97999999999999</v>
      </c>
      <c r="L427">
        <v>5</v>
      </c>
      <c r="M427">
        <v>10</v>
      </c>
      <c r="N427">
        <v>1</v>
      </c>
      <c r="O427">
        <v>3</v>
      </c>
      <c r="P427" s="15">
        <f>'Reg stats wrt revenue'!$B$17+'Reg stats wrt revenue'!$B$19*'Predictive Analytics'!C427+'Reg stats wrt revenue'!$B$20*'Predictive Analytics'!E427+'Reg stats wrt revenue'!$B$25*'Predictive Analytics'!J427+'Reg stats wrt revenue'!$B$26*'Predictive Analytics'!K427+'Reg stats wrt revenue'!$B$27*'Predictive Analytics'!L427+'Reg stats wrt revenue'!$B$28*'Predictive Analytics'!M427+'Reg stats wrt revenue'!$B$29*'Predictive Analytics'!N427</f>
        <v>9.2741352612395218</v>
      </c>
      <c r="Q427" s="16">
        <f>'Reg stats wrt transactions'!$B$17+'Reg stats wrt transactions'!$B$19*'Predictive Analytics'!C427+'Predictive Analytics'!$B$20*'Predictive Analytics'!E427+'Reg stats wrt transactions'!$B$25*'Predictive Analytics'!J427+'Reg stats wrt transactions'!$B$26*'Reg stats wrt transactions'!K427+'Reg stats wrt transactions'!$B$27*'Predictive Analytics'!L427+'Reg stats wrt transactions'!$B$28*'Predictive Analytics'!M427+'Reg stats wrt transactions'!$B$29*'Predictive Analytics'!N427</f>
        <v>0.36916248709469612</v>
      </c>
    </row>
    <row r="428" spans="1:17" x14ac:dyDescent="0.3">
      <c r="A428" t="s">
        <v>6750</v>
      </c>
      <c r="B428">
        <v>0</v>
      </c>
      <c r="C428">
        <v>1</v>
      </c>
      <c r="D428">
        <v>2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2</v>
      </c>
      <c r="K428">
        <v>130.97999999999999</v>
      </c>
      <c r="L428">
        <v>4</v>
      </c>
      <c r="M428">
        <v>18</v>
      </c>
      <c r="N428">
        <v>0</v>
      </c>
      <c r="O428">
        <v>3.25</v>
      </c>
      <c r="P428" s="15">
        <f>'Reg stats wrt revenue'!$B$17+'Reg stats wrt revenue'!$B$19*'Predictive Analytics'!C428+'Reg stats wrt revenue'!$B$20*'Predictive Analytics'!E428+'Reg stats wrt revenue'!$B$25*'Predictive Analytics'!J428+'Reg stats wrt revenue'!$B$26*'Predictive Analytics'!K428+'Reg stats wrt revenue'!$B$27*'Predictive Analytics'!L428+'Reg stats wrt revenue'!$B$28*'Predictive Analytics'!M428+'Reg stats wrt revenue'!$B$29*'Predictive Analytics'!N428</f>
        <v>9.2822256899861451</v>
      </c>
      <c r="Q428" s="16">
        <f>'Reg stats wrt transactions'!$B$17+'Reg stats wrt transactions'!$B$19*'Predictive Analytics'!C428+'Predictive Analytics'!$B$20*'Predictive Analytics'!E428+'Reg stats wrt transactions'!$B$25*'Predictive Analytics'!J428+'Reg stats wrt transactions'!$B$26*'Reg stats wrt transactions'!K428+'Reg stats wrt transactions'!$B$27*'Predictive Analytics'!L428+'Reg stats wrt transactions'!$B$28*'Predictive Analytics'!M428+'Reg stats wrt transactions'!$B$29*'Predictive Analytics'!N428</f>
        <v>0.20904227838408262</v>
      </c>
    </row>
    <row r="429" spans="1:17" x14ac:dyDescent="0.3">
      <c r="A429" t="s">
        <v>6760</v>
      </c>
      <c r="B429">
        <v>1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9</v>
      </c>
      <c r="K429">
        <v>59.99</v>
      </c>
      <c r="L429">
        <v>7</v>
      </c>
      <c r="M429">
        <v>11</v>
      </c>
      <c r="N429">
        <v>0</v>
      </c>
      <c r="O429">
        <v>3.25</v>
      </c>
      <c r="P429" s="15">
        <f>'Reg stats wrt revenue'!$B$17+'Reg stats wrt revenue'!$B$19*'Predictive Analytics'!C429+'Reg stats wrt revenue'!$B$20*'Predictive Analytics'!E429+'Reg stats wrt revenue'!$B$25*'Predictive Analytics'!J429+'Reg stats wrt revenue'!$B$26*'Predictive Analytics'!K429+'Reg stats wrt revenue'!$B$27*'Predictive Analytics'!L429+'Reg stats wrt revenue'!$B$28*'Predictive Analytics'!M429+'Reg stats wrt revenue'!$B$29*'Predictive Analytics'!N429</f>
        <v>20.136308492112292</v>
      </c>
      <c r="Q429" s="16">
        <f>'Reg stats wrt transactions'!$B$17+'Reg stats wrt transactions'!$B$19*'Predictive Analytics'!C429+'Predictive Analytics'!$B$20*'Predictive Analytics'!E429+'Reg stats wrt transactions'!$B$25*'Predictive Analytics'!J429+'Reg stats wrt transactions'!$B$26*'Reg stats wrt transactions'!K429+'Reg stats wrt transactions'!$B$27*'Predictive Analytics'!L429+'Reg stats wrt transactions'!$B$28*'Predictive Analytics'!M429+'Reg stats wrt transactions'!$B$29*'Predictive Analytics'!N429</f>
        <v>0.54160301610258477</v>
      </c>
    </row>
    <row r="430" spans="1:17" x14ac:dyDescent="0.3">
      <c r="A430" t="s">
        <v>6764</v>
      </c>
      <c r="B430">
        <v>0</v>
      </c>
      <c r="C430">
        <v>0</v>
      </c>
      <c r="D430">
        <v>3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4</v>
      </c>
      <c r="K430">
        <v>66.989999999999995</v>
      </c>
      <c r="L430">
        <v>4</v>
      </c>
      <c r="M430">
        <v>14</v>
      </c>
      <c r="N430">
        <v>0</v>
      </c>
      <c r="O430">
        <v>3</v>
      </c>
      <c r="P430" s="15">
        <f>'Reg stats wrt revenue'!$B$17+'Reg stats wrt revenue'!$B$19*'Predictive Analytics'!C430+'Reg stats wrt revenue'!$B$20*'Predictive Analytics'!E430+'Reg stats wrt revenue'!$B$25*'Predictive Analytics'!J430+'Reg stats wrt revenue'!$B$26*'Predictive Analytics'!K430+'Reg stats wrt revenue'!$B$27*'Predictive Analytics'!L430+'Reg stats wrt revenue'!$B$28*'Predictive Analytics'!M430+'Reg stats wrt revenue'!$B$29*'Predictive Analytics'!N430</f>
        <v>13.890651256123157</v>
      </c>
      <c r="Q430" s="16">
        <f>'Reg stats wrt transactions'!$B$17+'Reg stats wrt transactions'!$B$19*'Predictive Analytics'!C430+'Predictive Analytics'!$B$20*'Predictive Analytics'!E430+'Reg stats wrt transactions'!$B$25*'Predictive Analytics'!J430+'Reg stats wrt transactions'!$B$26*'Reg stats wrt transactions'!K430+'Reg stats wrt transactions'!$B$27*'Predictive Analytics'!L430+'Reg stats wrt transactions'!$B$28*'Predictive Analytics'!M430+'Reg stats wrt transactions'!$B$29*'Predictive Analytics'!N430</f>
        <v>0.27135649026269903</v>
      </c>
    </row>
    <row r="431" spans="1:17" x14ac:dyDescent="0.3">
      <c r="A431" t="s">
        <v>6774</v>
      </c>
      <c r="B431">
        <v>0</v>
      </c>
      <c r="C431">
        <v>1</v>
      </c>
      <c r="D431">
        <v>3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9</v>
      </c>
      <c r="K431">
        <v>124.98</v>
      </c>
      <c r="L431">
        <v>0</v>
      </c>
      <c r="M431">
        <v>27</v>
      </c>
      <c r="N431">
        <v>1</v>
      </c>
      <c r="O431">
        <v>3.25</v>
      </c>
      <c r="P431" s="15">
        <f>'Reg stats wrt revenue'!$B$17+'Reg stats wrt revenue'!$B$19*'Predictive Analytics'!C431+'Reg stats wrt revenue'!$B$20*'Predictive Analytics'!E431+'Reg stats wrt revenue'!$B$25*'Predictive Analytics'!J431+'Reg stats wrt revenue'!$B$26*'Predictive Analytics'!K431+'Reg stats wrt revenue'!$B$27*'Predictive Analytics'!L431+'Reg stats wrt revenue'!$B$28*'Predictive Analytics'!M431+'Reg stats wrt revenue'!$B$29*'Predictive Analytics'!N431</f>
        <v>46.146544185307945</v>
      </c>
      <c r="Q431" s="16">
        <f>'Reg stats wrt transactions'!$B$17+'Reg stats wrt transactions'!$B$19*'Predictive Analytics'!C431+'Predictive Analytics'!$B$20*'Predictive Analytics'!E431+'Reg stats wrt transactions'!$B$25*'Predictive Analytics'!J431+'Reg stats wrt transactions'!$B$26*'Reg stats wrt transactions'!K431+'Reg stats wrt transactions'!$B$27*'Predictive Analytics'!L431+'Reg stats wrt transactions'!$B$28*'Predictive Analytics'!M431+'Reg stats wrt transactions'!$B$29*'Predictive Analytics'!N431</f>
        <v>0.87768161782988074</v>
      </c>
    </row>
    <row r="432" spans="1:17" x14ac:dyDescent="0.3">
      <c r="A432" t="s">
        <v>6781</v>
      </c>
      <c r="B432">
        <v>0</v>
      </c>
      <c r="C432">
        <v>1</v>
      </c>
      <c r="D432">
        <v>3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3</v>
      </c>
      <c r="K432">
        <v>79.489999999999995</v>
      </c>
      <c r="L432">
        <v>4</v>
      </c>
      <c r="M432">
        <v>16</v>
      </c>
      <c r="N432">
        <v>0</v>
      </c>
      <c r="O432">
        <v>3.25</v>
      </c>
      <c r="P432" s="15">
        <f>'Reg stats wrt revenue'!$B$17+'Reg stats wrt revenue'!$B$19*'Predictive Analytics'!C432+'Reg stats wrt revenue'!$B$20*'Predictive Analytics'!E432+'Reg stats wrt revenue'!$B$25*'Predictive Analytics'!J432+'Reg stats wrt revenue'!$B$26*'Predictive Analytics'!K432+'Reg stats wrt revenue'!$B$27*'Predictive Analytics'!L432+'Reg stats wrt revenue'!$B$28*'Predictive Analytics'!M432+'Reg stats wrt revenue'!$B$29*'Predictive Analytics'!N432</f>
        <v>13.091872547896827</v>
      </c>
      <c r="Q432" s="16">
        <f>'Reg stats wrt transactions'!$B$17+'Reg stats wrt transactions'!$B$19*'Predictive Analytics'!C432+'Predictive Analytics'!$B$20*'Predictive Analytics'!E432+'Reg stats wrt transactions'!$B$25*'Predictive Analytics'!J432+'Reg stats wrt transactions'!$B$26*'Reg stats wrt transactions'!K432+'Reg stats wrt transactions'!$B$27*'Predictive Analytics'!L432+'Reg stats wrt transactions'!$B$28*'Predictive Analytics'!M432+'Reg stats wrt transactions'!$B$29*'Predictive Analytics'!N432</f>
        <v>0.26430979568241475</v>
      </c>
    </row>
    <row r="433" spans="1:17" x14ac:dyDescent="0.3">
      <c r="A433" t="s">
        <v>6785</v>
      </c>
      <c r="B433">
        <v>0</v>
      </c>
      <c r="C433">
        <v>0</v>
      </c>
      <c r="D433">
        <v>4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5</v>
      </c>
      <c r="K433">
        <v>97.98</v>
      </c>
      <c r="L433">
        <v>4</v>
      </c>
      <c r="M433">
        <v>12</v>
      </c>
      <c r="N433">
        <v>0</v>
      </c>
      <c r="O433">
        <v>3.25</v>
      </c>
      <c r="P433" s="15">
        <f>'Reg stats wrt revenue'!$B$17+'Reg stats wrt revenue'!$B$19*'Predictive Analytics'!C433+'Reg stats wrt revenue'!$B$20*'Predictive Analytics'!E433+'Reg stats wrt revenue'!$B$25*'Predictive Analytics'!J433+'Reg stats wrt revenue'!$B$26*'Predictive Analytics'!K433+'Reg stats wrt revenue'!$B$27*'Predictive Analytics'!L433+'Reg stats wrt revenue'!$B$28*'Predictive Analytics'!M433+'Reg stats wrt revenue'!$B$29*'Predictive Analytics'!N433</f>
        <v>16.512914517482727</v>
      </c>
      <c r="Q433" s="16">
        <f>'Reg stats wrt transactions'!$B$17+'Reg stats wrt transactions'!$B$19*'Predictive Analytics'!C433+'Predictive Analytics'!$B$20*'Predictive Analytics'!E433+'Reg stats wrt transactions'!$B$25*'Predictive Analytics'!J433+'Reg stats wrt transactions'!$B$26*'Reg stats wrt transactions'!K433+'Reg stats wrt transactions'!$B$27*'Predictive Analytics'!L433+'Reg stats wrt transactions'!$B$28*'Predictive Analytics'!M433+'Reg stats wrt transactions'!$B$29*'Predictive Analytics'!N433</f>
        <v>0.32662400756103116</v>
      </c>
    </row>
    <row r="434" spans="1:17" x14ac:dyDescent="0.3">
      <c r="A434" t="s">
        <v>6786</v>
      </c>
      <c r="B434">
        <v>0</v>
      </c>
      <c r="C434">
        <v>0</v>
      </c>
      <c r="D434">
        <v>1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98.98</v>
      </c>
      <c r="L434">
        <v>5</v>
      </c>
      <c r="M434">
        <v>15</v>
      </c>
      <c r="N434">
        <v>0</v>
      </c>
      <c r="O434">
        <v>3</v>
      </c>
      <c r="P434" s="15">
        <f>'Reg stats wrt revenue'!$B$17+'Reg stats wrt revenue'!$B$19*'Predictive Analytics'!C434+'Reg stats wrt revenue'!$B$20*'Predictive Analytics'!E434+'Reg stats wrt revenue'!$B$25*'Predictive Analytics'!J434+'Reg stats wrt revenue'!$B$26*'Predictive Analytics'!K434+'Reg stats wrt revenue'!$B$27*'Predictive Analytics'!L434+'Reg stats wrt revenue'!$B$28*'Predictive Analytics'!M434+'Reg stats wrt revenue'!$B$29*'Predictive Analytics'!N434</f>
        <v>-5.8166534253214177</v>
      </c>
      <c r="Q434" s="16">
        <f>'Reg stats wrt transactions'!$B$17+'Reg stats wrt transactions'!$B$19*'Predictive Analytics'!C434+'Predictive Analytics'!$B$20*'Predictive Analytics'!E434+'Reg stats wrt transactions'!$B$25*'Predictive Analytics'!J434+'Reg stats wrt transactions'!$B$26*'Reg stats wrt transactions'!K434+'Reg stats wrt transactions'!$B$27*'Predictive Analytics'!L434+'Reg stats wrt transactions'!$B$28*'Predictive Analytics'!M434+'Reg stats wrt transactions'!$B$29*'Predictive Analytics'!N434</f>
        <v>8.0566249626092337E-2</v>
      </c>
    </row>
    <row r="435" spans="1:17" x14ac:dyDescent="0.3">
      <c r="A435" t="s">
        <v>6787</v>
      </c>
      <c r="B435">
        <v>0</v>
      </c>
      <c r="C435">
        <v>1</v>
      </c>
      <c r="D435">
        <v>2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7</v>
      </c>
      <c r="K435">
        <v>110.98</v>
      </c>
      <c r="L435">
        <v>5</v>
      </c>
      <c r="M435">
        <v>20</v>
      </c>
      <c r="N435">
        <v>0</v>
      </c>
      <c r="O435">
        <v>3.75</v>
      </c>
      <c r="P435" s="15">
        <f>'Reg stats wrt revenue'!$B$17+'Reg stats wrt revenue'!$B$19*'Predictive Analytics'!C435+'Reg stats wrt revenue'!$B$20*'Predictive Analytics'!E435+'Reg stats wrt revenue'!$B$25*'Predictive Analytics'!J435+'Reg stats wrt revenue'!$B$26*'Predictive Analytics'!K435+'Reg stats wrt revenue'!$B$27*'Predictive Analytics'!L435+'Reg stats wrt revenue'!$B$28*'Predictive Analytics'!M435+'Reg stats wrt revenue'!$B$29*'Predictive Analytics'!N435</f>
        <v>24.420489701764367</v>
      </c>
      <c r="Q435" s="16">
        <f>'Reg stats wrt transactions'!$B$17+'Reg stats wrt transactions'!$B$19*'Predictive Analytics'!C435+'Predictive Analytics'!$B$20*'Predictive Analytics'!E435+'Reg stats wrt transactions'!$B$25*'Predictive Analytics'!J435+'Reg stats wrt transactions'!$B$26*'Reg stats wrt transactions'!K435+'Reg stats wrt transactions'!$B$27*'Predictive Analytics'!L435+'Reg stats wrt transactions'!$B$28*'Predictive Analytics'!M435+'Reg stats wrt transactions'!$B$29*'Predictive Analytics'!N435</f>
        <v>0.47634990834027569</v>
      </c>
    </row>
    <row r="436" spans="1:17" x14ac:dyDescent="0.3">
      <c r="A436" t="s">
        <v>6788</v>
      </c>
      <c r="B436">
        <v>0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7</v>
      </c>
      <c r="K436">
        <v>132.97999999999999</v>
      </c>
      <c r="L436">
        <v>2</v>
      </c>
      <c r="M436">
        <v>23</v>
      </c>
      <c r="N436">
        <v>0</v>
      </c>
      <c r="O436">
        <v>3.5</v>
      </c>
      <c r="P436" s="15">
        <f>'Reg stats wrt revenue'!$B$17+'Reg stats wrt revenue'!$B$19*'Predictive Analytics'!C436+'Reg stats wrt revenue'!$B$20*'Predictive Analytics'!E436+'Reg stats wrt revenue'!$B$25*'Predictive Analytics'!J436+'Reg stats wrt revenue'!$B$26*'Predictive Analytics'!K436+'Reg stats wrt revenue'!$B$27*'Predictive Analytics'!L436+'Reg stats wrt revenue'!$B$28*'Predictive Analytics'!M436+'Reg stats wrt revenue'!$B$29*'Predictive Analytics'!N436</f>
        <v>18.93047333537201</v>
      </c>
      <c r="Q436" s="16">
        <f>'Reg stats wrt transactions'!$B$17+'Reg stats wrt transactions'!$B$19*'Predictive Analytics'!C436+'Predictive Analytics'!$B$20*'Predictive Analytics'!E436+'Reg stats wrt transactions'!$B$25*'Predictive Analytics'!J436+'Reg stats wrt transactions'!$B$26*'Reg stats wrt transactions'!K436+'Reg stats wrt transactions'!$B$27*'Predictive Analytics'!L436+'Reg stats wrt transactions'!$B$28*'Predictive Analytics'!M436+'Reg stats wrt transactions'!$B$29*'Predictive Analytics'!N436</f>
        <v>0.54004869300782943</v>
      </c>
    </row>
    <row r="437" spans="1:17" x14ac:dyDescent="0.3">
      <c r="A437" t="s">
        <v>6801</v>
      </c>
      <c r="B437">
        <v>0</v>
      </c>
      <c r="C437">
        <v>1</v>
      </c>
      <c r="D437">
        <v>3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1</v>
      </c>
      <c r="K437">
        <v>71.989999999999995</v>
      </c>
      <c r="L437">
        <v>6</v>
      </c>
      <c r="M437">
        <v>19</v>
      </c>
      <c r="N437">
        <v>0</v>
      </c>
      <c r="O437">
        <v>3</v>
      </c>
      <c r="P437" s="15">
        <f>'Reg stats wrt revenue'!$B$17+'Reg stats wrt revenue'!$B$19*'Predictive Analytics'!C437+'Reg stats wrt revenue'!$B$20*'Predictive Analytics'!E437+'Reg stats wrt revenue'!$B$25*'Predictive Analytics'!J437+'Reg stats wrt revenue'!$B$26*'Predictive Analytics'!K437+'Reg stats wrt revenue'!$B$27*'Predictive Analytics'!L437+'Reg stats wrt revenue'!$B$28*'Predictive Analytics'!M437+'Reg stats wrt revenue'!$B$29*'Predictive Analytics'!N437</f>
        <v>4.7843591490283384</v>
      </c>
      <c r="Q437" s="16">
        <f>'Reg stats wrt transactions'!$B$17+'Reg stats wrt transactions'!$B$19*'Predictive Analytics'!C437+'Predictive Analytics'!$B$20*'Predictive Analytics'!E437+'Reg stats wrt transactions'!$B$25*'Predictive Analytics'!J437+'Reg stats wrt transactions'!$B$26*'Reg stats wrt transactions'!K437+'Reg stats wrt transactions'!$B$27*'Predictive Analytics'!L437+'Reg stats wrt transactions'!$B$28*'Predictive Analytics'!M437+'Reg stats wrt transactions'!$B$29*'Predictive Analytics'!N437</f>
        <v>0.11224759477048779</v>
      </c>
    </row>
    <row r="438" spans="1:17" x14ac:dyDescent="0.3">
      <c r="A438" t="s">
        <v>6805</v>
      </c>
      <c r="B438">
        <v>1</v>
      </c>
      <c r="C438">
        <v>0</v>
      </c>
      <c r="D438">
        <v>2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5</v>
      </c>
      <c r="K438">
        <v>58.99</v>
      </c>
      <c r="L438">
        <v>7</v>
      </c>
      <c r="M438">
        <v>3</v>
      </c>
      <c r="N438">
        <v>0</v>
      </c>
      <c r="O438">
        <v>3</v>
      </c>
      <c r="P438" s="15">
        <f>'Reg stats wrt revenue'!$B$17+'Reg stats wrt revenue'!$B$19*'Predictive Analytics'!C438+'Reg stats wrt revenue'!$B$20*'Predictive Analytics'!E438+'Reg stats wrt revenue'!$B$25*'Predictive Analytics'!J438+'Reg stats wrt revenue'!$B$26*'Predictive Analytics'!K438+'Reg stats wrt revenue'!$B$27*'Predictive Analytics'!L438+'Reg stats wrt revenue'!$B$28*'Predictive Analytics'!M438+'Reg stats wrt revenue'!$B$29*'Predictive Analytics'!N438</f>
        <v>13.267551471495578</v>
      </c>
      <c r="Q438" s="16">
        <f>'Reg stats wrt transactions'!$B$17+'Reg stats wrt transactions'!$B$19*'Predictive Analytics'!C438+'Predictive Analytics'!$B$20*'Predictive Analytics'!E438+'Reg stats wrt transactions'!$B$25*'Predictive Analytics'!J438+'Reg stats wrt transactions'!$B$26*'Reg stats wrt transactions'!K438+'Reg stats wrt transactions'!$B$27*'Predictive Analytics'!L438+'Reg stats wrt transactions'!$B$28*'Predictive Analytics'!M438+'Reg stats wrt transactions'!$B$29*'Predictive Analytics'!N438</f>
        <v>0.25729308211483881</v>
      </c>
    </row>
    <row r="439" spans="1:17" x14ac:dyDescent="0.3">
      <c r="A439" t="s">
        <v>6810</v>
      </c>
      <c r="B439">
        <v>0</v>
      </c>
      <c r="C439">
        <v>1</v>
      </c>
      <c r="D439">
        <v>4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7</v>
      </c>
      <c r="K439">
        <v>69.989999999999995</v>
      </c>
      <c r="L439">
        <v>4</v>
      </c>
      <c r="M439">
        <v>21</v>
      </c>
      <c r="N439">
        <v>0</v>
      </c>
      <c r="O439">
        <v>3.5</v>
      </c>
      <c r="P439" s="15">
        <f>'Reg stats wrt revenue'!$B$17+'Reg stats wrt revenue'!$B$19*'Predictive Analytics'!C439+'Reg stats wrt revenue'!$B$20*'Predictive Analytics'!E439+'Reg stats wrt revenue'!$B$25*'Predictive Analytics'!J439+'Reg stats wrt revenue'!$B$26*'Predictive Analytics'!K439+'Reg stats wrt revenue'!$B$27*'Predictive Analytics'!L439+'Reg stats wrt revenue'!$B$28*'Predictive Analytics'!M439+'Reg stats wrt revenue'!$B$29*'Predictive Analytics'!N439</f>
        <v>26.175836800075196</v>
      </c>
      <c r="Q439" s="16">
        <f>'Reg stats wrt transactions'!$B$17+'Reg stats wrt transactions'!$B$19*'Predictive Analytics'!C439+'Predictive Analytics'!$B$20*'Predictive Analytics'!E439+'Reg stats wrt transactions'!$B$25*'Predictive Analytics'!J439+'Reg stats wrt transactions'!$B$26*'Reg stats wrt transactions'!K439+'Reg stats wrt transactions'!$B$27*'Predictive Analytics'!L439+'Reg stats wrt transactions'!$B$28*'Predictive Analytics'!M439+'Reg stats wrt transactions'!$B$29*'Predictive Analytics'!N439</f>
        <v>0.49758283656279356</v>
      </c>
    </row>
    <row r="440" spans="1:17" x14ac:dyDescent="0.3">
      <c r="A440" t="s">
        <v>6815</v>
      </c>
      <c r="B440">
        <v>0</v>
      </c>
      <c r="C440">
        <v>1</v>
      </c>
      <c r="D440">
        <v>3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2</v>
      </c>
      <c r="K440">
        <v>253.96</v>
      </c>
      <c r="L440">
        <v>6</v>
      </c>
      <c r="M440">
        <v>12</v>
      </c>
      <c r="N440">
        <v>0</v>
      </c>
      <c r="O440">
        <v>3.25</v>
      </c>
      <c r="P440" s="15">
        <f>'Reg stats wrt revenue'!$B$17+'Reg stats wrt revenue'!$B$19*'Predictive Analytics'!C440+'Reg stats wrt revenue'!$B$20*'Predictive Analytics'!E440+'Reg stats wrt revenue'!$B$25*'Predictive Analytics'!J440+'Reg stats wrt revenue'!$B$26*'Predictive Analytics'!K440+'Reg stats wrt revenue'!$B$27*'Predictive Analytics'!L440+'Reg stats wrt revenue'!$B$28*'Predictive Analytics'!M440+'Reg stats wrt revenue'!$B$29*'Predictive Analytics'!N440</f>
        <v>4.9740274801709887</v>
      </c>
      <c r="Q440" s="16">
        <f>'Reg stats wrt transactions'!$B$17+'Reg stats wrt transactions'!$B$19*'Predictive Analytics'!C440+'Predictive Analytics'!$B$20*'Predictive Analytics'!E440+'Reg stats wrt transactions'!$B$25*'Predictive Analytics'!J440+'Reg stats wrt transactions'!$B$26*'Reg stats wrt transactions'!K440+'Reg stats wrt transactions'!$B$27*'Predictive Analytics'!L440+'Reg stats wrt transactions'!$B$28*'Predictive Analytics'!M440+'Reg stats wrt transactions'!$B$29*'Predictive Analytics'!N440</f>
        <v>0.16282166141995441</v>
      </c>
    </row>
    <row r="441" spans="1:17" x14ac:dyDescent="0.3">
      <c r="A441" t="s">
        <v>6816</v>
      </c>
      <c r="B441">
        <v>1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3</v>
      </c>
      <c r="K441">
        <v>73.989999999999995</v>
      </c>
      <c r="L441">
        <v>6</v>
      </c>
      <c r="M441">
        <v>22</v>
      </c>
      <c r="N441">
        <v>0</v>
      </c>
      <c r="O441">
        <v>3.75</v>
      </c>
      <c r="P441" s="15">
        <f>'Reg stats wrt revenue'!$B$17+'Reg stats wrt revenue'!$B$19*'Predictive Analytics'!C441+'Reg stats wrt revenue'!$B$20*'Predictive Analytics'!E441+'Reg stats wrt revenue'!$B$25*'Predictive Analytics'!J441+'Reg stats wrt revenue'!$B$26*'Predictive Analytics'!K441+'Reg stats wrt revenue'!$B$27*'Predictive Analytics'!L441+'Reg stats wrt revenue'!$B$28*'Predictive Analytics'!M441+'Reg stats wrt revenue'!$B$29*'Predictive Analytics'!N441</f>
        <v>2.58600968264567</v>
      </c>
      <c r="Q441" s="16">
        <f>'Reg stats wrt transactions'!$B$17+'Reg stats wrt transactions'!$B$19*'Predictive Analytics'!C441+'Predictive Analytics'!$B$20*'Predictive Analytics'!E441+'Reg stats wrt transactions'!$B$25*'Predictive Analytics'!J441+'Reg stats wrt transactions'!$B$26*'Reg stats wrt transactions'!K441+'Reg stats wrt transactions'!$B$27*'Predictive Analytics'!L441+'Reg stats wrt transactions'!$B$28*'Predictive Analytics'!M441+'Reg stats wrt transactions'!$B$29*'Predictive Analytics'!N441</f>
        <v>0.22935346027556372</v>
      </c>
    </row>
    <row r="442" spans="1:17" x14ac:dyDescent="0.3">
      <c r="A442" t="s">
        <v>6818</v>
      </c>
      <c r="B442">
        <v>0</v>
      </c>
      <c r="C442">
        <v>0</v>
      </c>
      <c r="D442">
        <v>1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2</v>
      </c>
      <c r="K442">
        <v>76.489999999999995</v>
      </c>
      <c r="L442">
        <v>7</v>
      </c>
      <c r="M442">
        <v>3</v>
      </c>
      <c r="N442">
        <v>0</v>
      </c>
      <c r="O442">
        <v>3</v>
      </c>
      <c r="P442" s="15">
        <f>'Reg stats wrt revenue'!$B$17+'Reg stats wrt revenue'!$B$19*'Predictive Analytics'!C442+'Reg stats wrt revenue'!$B$20*'Predictive Analytics'!E442+'Reg stats wrt revenue'!$B$25*'Predictive Analytics'!J442+'Reg stats wrt revenue'!$B$26*'Predictive Analytics'!K442+'Reg stats wrt revenue'!$B$27*'Predictive Analytics'!L442+'Reg stats wrt revenue'!$B$28*'Predictive Analytics'!M442+'Reg stats wrt revenue'!$B$29*'Predictive Analytics'!N442</f>
        <v>-5.1695342285562838</v>
      </c>
      <c r="Q442" s="16">
        <f>'Reg stats wrt transactions'!$B$17+'Reg stats wrt transactions'!$B$19*'Predictive Analytics'!C442+'Predictive Analytics'!$B$20*'Predictive Analytics'!E442+'Reg stats wrt transactions'!$B$25*'Predictive Analytics'!J442+'Reg stats wrt transactions'!$B$26*'Reg stats wrt transactions'!K442+'Reg stats wrt transactions'!$B$27*'Predictive Analytics'!L442+'Reg stats wrt transactions'!$B$28*'Predictive Analytics'!M442+'Reg stats wrt transactions'!$B$29*'Predictive Analytics'!N442</f>
        <v>8.5858389441203831E-2</v>
      </c>
    </row>
    <row r="443" spans="1:17" x14ac:dyDescent="0.3">
      <c r="A443" t="s">
        <v>6821</v>
      </c>
      <c r="B443">
        <v>0</v>
      </c>
      <c r="C443">
        <v>0</v>
      </c>
      <c r="D443">
        <v>1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3</v>
      </c>
      <c r="K443">
        <v>125.98</v>
      </c>
      <c r="L443">
        <v>6</v>
      </c>
      <c r="M443">
        <v>3</v>
      </c>
      <c r="N443">
        <v>0</v>
      </c>
      <c r="O443">
        <v>3</v>
      </c>
      <c r="P443" s="15">
        <f>'Reg stats wrt revenue'!$B$17+'Reg stats wrt revenue'!$B$19*'Predictive Analytics'!C443+'Reg stats wrt revenue'!$B$20*'Predictive Analytics'!E443+'Reg stats wrt revenue'!$B$25*'Predictive Analytics'!J443+'Reg stats wrt revenue'!$B$26*'Predictive Analytics'!K443+'Reg stats wrt revenue'!$B$27*'Predictive Analytics'!L443+'Reg stats wrt revenue'!$B$28*'Predictive Analytics'!M443+'Reg stats wrt revenue'!$B$29*'Predictive Analytics'!N443</f>
        <v>-1.5965261878895782</v>
      </c>
      <c r="Q443" s="16">
        <f>'Reg stats wrt transactions'!$B$17+'Reg stats wrt transactions'!$B$19*'Predictive Analytics'!C443+'Predictive Analytics'!$B$20*'Predictive Analytics'!E443+'Reg stats wrt transactions'!$B$25*'Predictive Analytics'!J443+'Reg stats wrt transactions'!$B$26*'Reg stats wrt transactions'!K443+'Reg stats wrt transactions'!$B$27*'Predictive Analytics'!L443+'Reg stats wrt transactions'!$B$28*'Predictive Analytics'!M443+'Reg stats wrt transactions'!$B$29*'Predictive Analytics'!N443</f>
        <v>0.16329752509182699</v>
      </c>
    </row>
    <row r="444" spans="1:17" x14ac:dyDescent="0.3">
      <c r="A444" t="s">
        <v>6824</v>
      </c>
      <c r="B444">
        <v>0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4</v>
      </c>
      <c r="K444">
        <v>115.98</v>
      </c>
      <c r="L444">
        <v>4</v>
      </c>
      <c r="M444">
        <v>13</v>
      </c>
      <c r="N444">
        <v>0</v>
      </c>
      <c r="O444">
        <v>3.25</v>
      </c>
      <c r="P444" s="15">
        <f>'Reg stats wrt revenue'!$B$17+'Reg stats wrt revenue'!$B$19*'Predictive Analytics'!C444+'Reg stats wrt revenue'!$B$20*'Predictive Analytics'!E444+'Reg stats wrt revenue'!$B$25*'Predictive Analytics'!J444+'Reg stats wrt revenue'!$B$26*'Predictive Analytics'!K444+'Reg stats wrt revenue'!$B$27*'Predictive Analytics'!L444+'Reg stats wrt revenue'!$B$28*'Predictive Analytics'!M444+'Reg stats wrt revenue'!$B$29*'Predictive Analytics'!N444</f>
        <v>6.91407401751911</v>
      </c>
      <c r="Q444" s="16">
        <f>'Reg stats wrt transactions'!$B$17+'Reg stats wrt transactions'!$B$19*'Predictive Analytics'!C444+'Predictive Analytics'!$B$20*'Predictive Analytics'!E444+'Reg stats wrt transactions'!$B$25*'Predictive Analytics'!J444+'Reg stats wrt transactions'!$B$26*'Reg stats wrt transactions'!K444+'Reg stats wrt transactions'!$B$27*'Predictive Analytics'!L444+'Reg stats wrt transactions'!$B$28*'Predictive Analytics'!M444+'Reg stats wrt transactions'!$B$29*'Predictive Analytics'!N444</f>
        <v>0.31863862285097377</v>
      </c>
    </row>
    <row r="445" spans="1:17" x14ac:dyDescent="0.3">
      <c r="A445" t="s">
        <v>6828</v>
      </c>
      <c r="B445">
        <v>0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3</v>
      </c>
      <c r="K445">
        <v>86.98</v>
      </c>
      <c r="L445">
        <v>3</v>
      </c>
      <c r="M445">
        <v>16</v>
      </c>
      <c r="N445">
        <v>0</v>
      </c>
      <c r="O445">
        <v>3</v>
      </c>
      <c r="P445" s="15">
        <f>'Reg stats wrt revenue'!$B$17+'Reg stats wrt revenue'!$B$19*'Predictive Analytics'!C445+'Reg stats wrt revenue'!$B$20*'Predictive Analytics'!E445+'Reg stats wrt revenue'!$B$25*'Predictive Analytics'!J445+'Reg stats wrt revenue'!$B$26*'Predictive Analytics'!K445+'Reg stats wrt revenue'!$B$27*'Predictive Analytics'!L445+'Reg stats wrt revenue'!$B$28*'Predictive Analytics'!M445+'Reg stats wrt revenue'!$B$29*'Predictive Analytics'!N445</f>
        <v>5.4284169842016201</v>
      </c>
      <c r="Q445" s="16">
        <f>'Reg stats wrt transactions'!$B$17+'Reg stats wrt transactions'!$B$19*'Predictive Analytics'!C445+'Predictive Analytics'!$B$20*'Predictive Analytics'!E445+'Reg stats wrt transactions'!$B$25*'Predictive Analytics'!J445+'Reg stats wrt transactions'!$B$26*'Reg stats wrt transactions'!K445+'Reg stats wrt transactions'!$B$27*'Predictive Analytics'!L445+'Reg stats wrt transactions'!$B$28*'Predictive Analytics'!M445+'Reg stats wrt transactions'!$B$29*'Predictive Analytics'!N445</f>
        <v>0.28460403377515958</v>
      </c>
    </row>
    <row r="446" spans="1:17" x14ac:dyDescent="0.3">
      <c r="A446" t="s">
        <v>6835</v>
      </c>
      <c r="B446">
        <v>0</v>
      </c>
      <c r="C446">
        <v>1</v>
      </c>
      <c r="D446">
        <v>3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1</v>
      </c>
      <c r="K446">
        <v>77.989999999999995</v>
      </c>
      <c r="L446">
        <v>5</v>
      </c>
      <c r="M446">
        <v>16</v>
      </c>
      <c r="N446">
        <v>0</v>
      </c>
      <c r="O446">
        <v>3</v>
      </c>
      <c r="P446" s="15">
        <f>'Reg stats wrt revenue'!$B$17+'Reg stats wrt revenue'!$B$19*'Predictive Analytics'!C446+'Reg stats wrt revenue'!$B$20*'Predictive Analytics'!E446+'Reg stats wrt revenue'!$B$25*'Predictive Analytics'!J446+'Reg stats wrt revenue'!$B$26*'Predictive Analytics'!K446+'Reg stats wrt revenue'!$B$27*'Predictive Analytics'!L446+'Reg stats wrt revenue'!$B$28*'Predictive Analytics'!M446+'Reg stats wrt revenue'!$B$29*'Predictive Analytics'!N446</f>
        <v>5.6559700840081746</v>
      </c>
      <c r="Q446" s="16">
        <f>'Reg stats wrt transactions'!$B$17+'Reg stats wrt transactions'!$B$19*'Predictive Analytics'!C446+'Predictive Analytics'!$B$20*'Predictive Analytics'!E446+'Reg stats wrt transactions'!$B$25*'Predictive Analytics'!J446+'Reg stats wrt transactions'!$B$26*'Reg stats wrt transactions'!K446+'Reg stats wrt transactions'!$B$27*'Predictive Analytics'!L446+'Reg stats wrt transactions'!$B$28*'Predictive Analytics'!M446+'Reg stats wrt transactions'!$B$29*'Predictive Analytics'!N446</f>
        <v>0.12972576247391329</v>
      </c>
    </row>
    <row r="447" spans="1:17" x14ac:dyDescent="0.3">
      <c r="A447" t="s">
        <v>6836</v>
      </c>
      <c r="B447">
        <v>1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8</v>
      </c>
      <c r="K447">
        <v>51.99</v>
      </c>
      <c r="L447">
        <v>2</v>
      </c>
      <c r="M447">
        <v>23</v>
      </c>
      <c r="N447">
        <v>0</v>
      </c>
      <c r="O447">
        <v>3</v>
      </c>
      <c r="P447" s="15">
        <f>'Reg stats wrt revenue'!$B$17+'Reg stats wrt revenue'!$B$19*'Predictive Analytics'!C447+'Reg stats wrt revenue'!$B$20*'Predictive Analytics'!E447+'Reg stats wrt revenue'!$B$25*'Predictive Analytics'!J447+'Reg stats wrt revenue'!$B$26*'Predictive Analytics'!K447+'Reg stats wrt revenue'!$B$27*'Predictive Analytics'!L447+'Reg stats wrt revenue'!$B$28*'Predictive Analytics'!M447+'Reg stats wrt revenue'!$B$29*'Predictive Analytics'!N447</f>
        <v>23.268436365361495</v>
      </c>
      <c r="Q447" s="16">
        <f>'Reg stats wrt transactions'!$B$17+'Reg stats wrt transactions'!$B$19*'Predictive Analytics'!C447+'Predictive Analytics'!$B$20*'Predictive Analytics'!E447+'Reg stats wrt transactions'!$B$25*'Predictive Analytics'!J447+'Reg stats wrt transactions'!$B$26*'Reg stats wrt transactions'!K447+'Reg stats wrt transactions'!$B$27*'Predictive Analytics'!L447+'Reg stats wrt transactions'!$B$28*'Predictive Analytics'!M447+'Reg stats wrt transactions'!$B$29*'Predictive Analytics'!N447</f>
        <v>0.59719359056570775</v>
      </c>
    </row>
    <row r="448" spans="1:17" x14ac:dyDescent="0.3">
      <c r="A448" t="s">
        <v>6842</v>
      </c>
      <c r="B448">
        <v>0</v>
      </c>
      <c r="C448">
        <v>1</v>
      </c>
      <c r="D448">
        <v>2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6</v>
      </c>
      <c r="K448">
        <v>125.98</v>
      </c>
      <c r="L448">
        <v>5</v>
      </c>
      <c r="M448">
        <v>18</v>
      </c>
      <c r="N448">
        <v>0</v>
      </c>
      <c r="O448">
        <v>3.5</v>
      </c>
      <c r="P448" s="15">
        <f>'Reg stats wrt revenue'!$B$17+'Reg stats wrt revenue'!$B$19*'Predictive Analytics'!C448+'Reg stats wrt revenue'!$B$20*'Predictive Analytics'!E448+'Reg stats wrt revenue'!$B$25*'Predictive Analytics'!J448+'Reg stats wrt revenue'!$B$26*'Predictive Analytics'!K448+'Reg stats wrt revenue'!$B$27*'Predictive Analytics'!L448+'Reg stats wrt revenue'!$B$28*'Predictive Analytics'!M448+'Reg stats wrt revenue'!$B$29*'Predictive Analytics'!N448</f>
        <v>20.9288862954607</v>
      </c>
      <c r="Q448" s="16">
        <f>'Reg stats wrt transactions'!$B$17+'Reg stats wrt transactions'!$B$19*'Predictive Analytics'!C448+'Predictive Analytics'!$B$20*'Predictive Analytics'!E448+'Reg stats wrt transactions'!$B$25*'Predictive Analytics'!J448+'Reg stats wrt transactions'!$B$26*'Reg stats wrt transactions'!K448+'Reg stats wrt transactions'!$B$27*'Predictive Analytics'!L448+'Reg stats wrt transactions'!$B$28*'Predictive Analytics'!M448+'Reg stats wrt transactions'!$B$29*'Predictive Analytics'!N448</f>
        <v>0.41732763052285116</v>
      </c>
    </row>
    <row r="449" spans="1:17" x14ac:dyDescent="0.3">
      <c r="A449" t="s">
        <v>6847</v>
      </c>
      <c r="B449">
        <v>0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2</v>
      </c>
      <c r="K449">
        <v>173.97</v>
      </c>
      <c r="L449">
        <v>1</v>
      </c>
      <c r="M449">
        <v>23</v>
      </c>
      <c r="N449">
        <v>1</v>
      </c>
      <c r="O449">
        <v>3</v>
      </c>
      <c r="P449" s="15">
        <f>'Reg stats wrt revenue'!$B$17+'Reg stats wrt revenue'!$B$19*'Predictive Analytics'!C449+'Reg stats wrt revenue'!$B$20*'Predictive Analytics'!E449+'Reg stats wrt revenue'!$B$25*'Predictive Analytics'!J449+'Reg stats wrt revenue'!$B$26*'Predictive Analytics'!K449+'Reg stats wrt revenue'!$B$27*'Predictive Analytics'!L449+'Reg stats wrt revenue'!$B$28*'Predictive Analytics'!M449+'Reg stats wrt revenue'!$B$29*'Predictive Analytics'!N449</f>
        <v>13.247305113783282</v>
      </c>
      <c r="Q449" s="16">
        <f>'Reg stats wrt transactions'!$B$17+'Reg stats wrt transactions'!$B$19*'Predictive Analytics'!C449+'Predictive Analytics'!$B$20*'Predictive Analytics'!E449+'Reg stats wrt transactions'!$B$25*'Predictive Analytics'!J449+'Reg stats wrt transactions'!$B$26*'Reg stats wrt transactions'!K449+'Reg stats wrt transactions'!$B$27*'Predictive Analytics'!L449+'Reg stats wrt transactions'!$B$28*'Predictive Analytics'!M449+'Reg stats wrt transactions'!$B$29*'Predictive Analytics'!N449</f>
        <v>0.45361833631289528</v>
      </c>
    </row>
    <row r="450" spans="1:17" x14ac:dyDescent="0.3">
      <c r="A450" t="s">
        <v>6856</v>
      </c>
      <c r="B450">
        <v>0</v>
      </c>
      <c r="C450">
        <v>1</v>
      </c>
      <c r="D450">
        <v>3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2</v>
      </c>
      <c r="K450">
        <v>124.98</v>
      </c>
      <c r="L450">
        <v>2</v>
      </c>
      <c r="M450">
        <v>15</v>
      </c>
      <c r="N450">
        <v>1</v>
      </c>
      <c r="O450">
        <v>3</v>
      </c>
      <c r="P450" s="15">
        <f>'Reg stats wrt revenue'!$B$17+'Reg stats wrt revenue'!$B$19*'Predictive Analytics'!C450+'Reg stats wrt revenue'!$B$20*'Predictive Analytics'!E450+'Reg stats wrt revenue'!$B$25*'Predictive Analytics'!J450+'Reg stats wrt revenue'!$B$26*'Predictive Analytics'!K450+'Reg stats wrt revenue'!$B$27*'Predictive Analytics'!L450+'Reg stats wrt revenue'!$B$28*'Predictive Analytics'!M450+'Reg stats wrt revenue'!$B$29*'Predictive Analytics'!N450</f>
        <v>21.093660921873049</v>
      </c>
      <c r="Q450" s="16">
        <f>'Reg stats wrt transactions'!$B$17+'Reg stats wrt transactions'!$B$19*'Predictive Analytics'!C450+'Predictive Analytics'!$B$20*'Predictive Analytics'!E450+'Reg stats wrt transactions'!$B$25*'Predictive Analytics'!J450+'Reg stats wrt transactions'!$B$26*'Reg stats wrt transactions'!K450+'Reg stats wrt transactions'!$B$27*'Predictive Analytics'!L450+'Reg stats wrt transactions'!$B$28*'Predictive Analytics'!M450+'Reg stats wrt transactions'!$B$29*'Predictive Analytics'!N450</f>
        <v>0.42581457718196558</v>
      </c>
    </row>
    <row r="451" spans="1:17" x14ac:dyDescent="0.3">
      <c r="A451" t="s">
        <v>6858</v>
      </c>
      <c r="B451">
        <v>0</v>
      </c>
      <c r="C451">
        <v>1</v>
      </c>
      <c r="D451">
        <v>3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2</v>
      </c>
      <c r="K451">
        <v>58.99</v>
      </c>
      <c r="L451">
        <v>5</v>
      </c>
      <c r="M451">
        <v>23</v>
      </c>
      <c r="N451">
        <v>0</v>
      </c>
      <c r="O451">
        <v>3.25</v>
      </c>
      <c r="P451" s="15">
        <f>'Reg stats wrt revenue'!$B$17+'Reg stats wrt revenue'!$B$19*'Predictive Analytics'!C451+'Reg stats wrt revenue'!$B$20*'Predictive Analytics'!E451+'Reg stats wrt revenue'!$B$25*'Predictive Analytics'!J451+'Reg stats wrt revenue'!$B$26*'Predictive Analytics'!K451+'Reg stats wrt revenue'!$B$27*'Predictive Analytics'!L451+'Reg stats wrt revenue'!$B$28*'Predictive Analytics'!M451+'Reg stats wrt revenue'!$B$29*'Predictive Analytics'!N451</f>
        <v>9.4642416380229157</v>
      </c>
      <c r="Q451" s="16">
        <f>'Reg stats wrt transactions'!$B$17+'Reg stats wrt transactions'!$B$19*'Predictive Analytics'!C451+'Predictive Analytics'!$B$20*'Predictive Analytics'!E451+'Reg stats wrt transactions'!$B$25*'Predictive Analytics'!J451+'Reg stats wrt transactions'!$B$26*'Reg stats wrt transactions'!K451+'Reg stats wrt transactions'!$B$27*'Predictive Analytics'!L451+'Reg stats wrt transactions'!$B$28*'Predictive Analytics'!M451+'Reg stats wrt transactions'!$B$29*'Predictive Analytics'!N451</f>
        <v>0.1934414909402033</v>
      </c>
    </row>
    <row r="452" spans="1:17" x14ac:dyDescent="0.3">
      <c r="A452" t="s">
        <v>6861</v>
      </c>
      <c r="B452">
        <v>1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73.989999999999995</v>
      </c>
      <c r="L452">
        <v>6</v>
      </c>
      <c r="M452">
        <v>12</v>
      </c>
      <c r="N452">
        <v>0</v>
      </c>
      <c r="O452">
        <v>3</v>
      </c>
      <c r="P452" s="15">
        <f>'Reg stats wrt revenue'!$B$17+'Reg stats wrt revenue'!$B$19*'Predictive Analytics'!C452+'Reg stats wrt revenue'!$B$20*'Predictive Analytics'!E452+'Reg stats wrt revenue'!$B$25*'Predictive Analytics'!J452+'Reg stats wrt revenue'!$B$26*'Predictive Analytics'!K452+'Reg stats wrt revenue'!$B$27*'Predictive Analytics'!L452+'Reg stats wrt revenue'!$B$28*'Predictive Analytics'!M452+'Reg stats wrt revenue'!$B$29*'Predictive Analytics'!N452</f>
        <v>-4.2762174673510005</v>
      </c>
      <c r="Q452" s="16">
        <f>'Reg stats wrt transactions'!$B$17+'Reg stats wrt transactions'!$B$19*'Predictive Analytics'!C452+'Predictive Analytics'!$B$20*'Predictive Analytics'!E452+'Reg stats wrt transactions'!$B$25*'Predictive Analytics'!J452+'Reg stats wrt transactions'!$B$26*'Reg stats wrt transactions'!K452+'Reg stats wrt transactions'!$B$27*'Predictive Analytics'!L452+'Reg stats wrt transactions'!$B$28*'Predictive Analytics'!M452+'Reg stats wrt transactions'!$B$29*'Predictive Analytics'!N452</f>
        <v>0.10567676386207608</v>
      </c>
    </row>
    <row r="453" spans="1:17" x14ac:dyDescent="0.3">
      <c r="A453" t="s">
        <v>6862</v>
      </c>
      <c r="B453">
        <v>0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72.989999999999995</v>
      </c>
      <c r="L453">
        <v>7</v>
      </c>
      <c r="M453">
        <v>16</v>
      </c>
      <c r="N453">
        <v>0</v>
      </c>
      <c r="O453">
        <v>3</v>
      </c>
      <c r="P453" s="15">
        <f>'Reg stats wrt revenue'!$B$17+'Reg stats wrt revenue'!$B$19*'Predictive Analytics'!C453+'Reg stats wrt revenue'!$B$20*'Predictive Analytics'!E453+'Reg stats wrt revenue'!$B$25*'Predictive Analytics'!J453+'Reg stats wrt revenue'!$B$26*'Predictive Analytics'!K453+'Reg stats wrt revenue'!$B$27*'Predictive Analytics'!L453+'Reg stats wrt revenue'!$B$28*'Predictive Analytics'!M453+'Reg stats wrt revenue'!$B$29*'Predictive Analytics'!N453</f>
        <v>-5.1679916794326148</v>
      </c>
      <c r="Q453" s="16">
        <f>'Reg stats wrt transactions'!$B$17+'Reg stats wrt transactions'!$B$19*'Predictive Analytics'!C453+'Predictive Analytics'!$B$20*'Predictive Analytics'!E453+'Reg stats wrt transactions'!$B$25*'Predictive Analytics'!J453+'Reg stats wrt transactions'!$B$26*'Reg stats wrt transactions'!K453+'Reg stats wrt transactions'!$B$27*'Predictive Analytics'!L453+'Reg stats wrt transactions'!$B$28*'Predictive Analytics'!M453+'Reg stats wrt transactions'!$B$29*'Predictive Analytics'!N453</f>
        <v>8.913728628842367E-2</v>
      </c>
    </row>
    <row r="454" spans="1:17" x14ac:dyDescent="0.3">
      <c r="A454" t="s">
        <v>6867</v>
      </c>
      <c r="B454">
        <v>1</v>
      </c>
      <c r="C454">
        <v>0</v>
      </c>
      <c r="D454">
        <v>1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2</v>
      </c>
      <c r="K454">
        <v>143.97999999999999</v>
      </c>
      <c r="L454">
        <v>3</v>
      </c>
      <c r="M454">
        <v>19</v>
      </c>
      <c r="N454">
        <v>0</v>
      </c>
      <c r="O454">
        <v>3</v>
      </c>
      <c r="P454" s="15">
        <f>'Reg stats wrt revenue'!$B$17+'Reg stats wrt revenue'!$B$19*'Predictive Analytics'!C454+'Reg stats wrt revenue'!$B$20*'Predictive Analytics'!E454+'Reg stats wrt revenue'!$B$25*'Predictive Analytics'!J454+'Reg stats wrt revenue'!$B$26*'Predictive Analytics'!K454+'Reg stats wrt revenue'!$B$27*'Predictive Analytics'!L454+'Reg stats wrt revenue'!$B$28*'Predictive Analytics'!M454+'Reg stats wrt revenue'!$B$29*'Predictive Analytics'!N454</f>
        <v>-0.8583025129674563</v>
      </c>
      <c r="Q454" s="16">
        <f>'Reg stats wrt transactions'!$B$17+'Reg stats wrt transactions'!$B$19*'Predictive Analytics'!C454+'Predictive Analytics'!$B$20*'Predictive Analytics'!E454+'Reg stats wrt transactions'!$B$25*'Predictive Analytics'!J454+'Reg stats wrt transactions'!$B$26*'Reg stats wrt transactions'!K454+'Reg stats wrt transactions'!$B$27*'Predictive Analytics'!L454+'Reg stats wrt transactions'!$B$28*'Predictive Analytics'!M454+'Reg stats wrt transactions'!$B$29*'Predictive Analytics'!N454</f>
        <v>0.18205438388855272</v>
      </c>
    </row>
    <row r="455" spans="1:17" x14ac:dyDescent="0.3">
      <c r="A455" t="s">
        <v>6869</v>
      </c>
      <c r="B455">
        <v>0</v>
      </c>
      <c r="C455">
        <v>1</v>
      </c>
      <c r="D455">
        <v>2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4</v>
      </c>
      <c r="K455">
        <v>41.99</v>
      </c>
      <c r="L455">
        <v>6</v>
      </c>
      <c r="M455">
        <v>12</v>
      </c>
      <c r="N455">
        <v>0</v>
      </c>
      <c r="O455">
        <v>3</v>
      </c>
      <c r="P455" s="15">
        <f>'Reg stats wrt revenue'!$B$17+'Reg stats wrt revenue'!$B$19*'Predictive Analytics'!C455+'Reg stats wrt revenue'!$B$20*'Predictive Analytics'!E455+'Reg stats wrt revenue'!$B$25*'Predictive Analytics'!J455+'Reg stats wrt revenue'!$B$26*'Predictive Analytics'!K455+'Reg stats wrt revenue'!$B$27*'Predictive Analytics'!L455+'Reg stats wrt revenue'!$B$28*'Predictive Analytics'!M455+'Reg stats wrt revenue'!$B$29*'Predictive Analytics'!N455</f>
        <v>14.369610499310841</v>
      </c>
      <c r="Q455" s="16">
        <f>'Reg stats wrt transactions'!$B$17+'Reg stats wrt transactions'!$B$19*'Predictive Analytics'!C455+'Predictive Analytics'!$B$20*'Predictive Analytics'!E455+'Reg stats wrt transactions'!$B$25*'Predictive Analytics'!J455+'Reg stats wrt transactions'!$B$26*'Reg stats wrt transactions'!K455+'Reg stats wrt transactions'!$B$27*'Predictive Analytics'!L455+'Reg stats wrt transactions'!$B$28*'Predictive Analytics'!M455+'Reg stats wrt transactions'!$B$29*'Predictive Analytics'!N455</f>
        <v>0.27711145653571106</v>
      </c>
    </row>
    <row r="456" spans="1:17" x14ac:dyDescent="0.3">
      <c r="A456" t="s">
        <v>6873</v>
      </c>
      <c r="B456">
        <v>0</v>
      </c>
      <c r="C456">
        <v>0</v>
      </c>
      <c r="D456">
        <v>3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5</v>
      </c>
      <c r="K456">
        <v>39.99</v>
      </c>
      <c r="L456">
        <v>6</v>
      </c>
      <c r="M456">
        <v>11</v>
      </c>
      <c r="N456">
        <v>0</v>
      </c>
      <c r="O456">
        <v>3</v>
      </c>
      <c r="P456" s="15">
        <f>'Reg stats wrt revenue'!$B$17+'Reg stats wrt revenue'!$B$19*'Predictive Analytics'!C456+'Reg stats wrt revenue'!$B$20*'Predictive Analytics'!E456+'Reg stats wrt revenue'!$B$25*'Predictive Analytics'!J456+'Reg stats wrt revenue'!$B$26*'Predictive Analytics'!K456+'Reg stats wrt revenue'!$B$27*'Predictive Analytics'!L456+'Reg stats wrt revenue'!$B$28*'Predictive Analytics'!M456+'Reg stats wrt revenue'!$B$29*'Predictive Analytics'!N456</f>
        <v>15.069047829307472</v>
      </c>
      <c r="Q456" s="16">
        <f>'Reg stats wrt transactions'!$B$17+'Reg stats wrt transactions'!$B$19*'Predictive Analytics'!C456+'Predictive Analytics'!$B$20*'Predictive Analytics'!E456+'Reg stats wrt transactions'!$B$25*'Predictive Analytics'!J456+'Reg stats wrt transactions'!$B$26*'Reg stats wrt transactions'!K456+'Reg stats wrt transactions'!$B$27*'Predictive Analytics'!L456+'Reg stats wrt transactions'!$B$28*'Predictive Analytics'!M456+'Reg stats wrt transactions'!$B$29*'Predictive Analytics'!N456</f>
        <v>0.28509684124576845</v>
      </c>
    </row>
    <row r="457" spans="1:17" x14ac:dyDescent="0.3">
      <c r="A457" t="s">
        <v>6874</v>
      </c>
      <c r="B457">
        <v>1</v>
      </c>
      <c r="C457">
        <v>0</v>
      </c>
      <c r="D457">
        <v>2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5</v>
      </c>
      <c r="K457">
        <v>148.97999999999999</v>
      </c>
      <c r="L457">
        <v>6</v>
      </c>
      <c r="M457">
        <v>12</v>
      </c>
      <c r="N457">
        <v>1</v>
      </c>
      <c r="O457">
        <v>3.5</v>
      </c>
      <c r="P457" s="15">
        <f>'Reg stats wrt revenue'!$B$17+'Reg stats wrt revenue'!$B$19*'Predictive Analytics'!C457+'Reg stats wrt revenue'!$B$20*'Predictive Analytics'!E457+'Reg stats wrt revenue'!$B$25*'Predictive Analytics'!J457+'Reg stats wrt revenue'!$B$26*'Predictive Analytics'!K457+'Reg stats wrt revenue'!$B$27*'Predictive Analytics'!L457+'Reg stats wrt revenue'!$B$28*'Predictive Analytics'!M457+'Reg stats wrt revenue'!$B$29*'Predictive Analytics'!N457</f>
        <v>23.205477186617493</v>
      </c>
      <c r="Q457" s="16">
        <f>'Reg stats wrt transactions'!$B$17+'Reg stats wrt transactions'!$B$19*'Predictive Analytics'!C457+'Predictive Analytics'!$B$20*'Predictive Analytics'!E457+'Reg stats wrt transactions'!$B$25*'Predictive Analytics'!J457+'Reg stats wrt transactions'!$B$26*'Reg stats wrt transactions'!K457+'Reg stats wrt transactions'!$B$27*'Predictive Analytics'!L457+'Reg stats wrt transactions'!$B$28*'Predictive Analytics'!M457+'Reg stats wrt transactions'!$B$29*'Predictive Analytics'!N457</f>
        <v>0.4650354243772542</v>
      </c>
    </row>
    <row r="458" spans="1:17" x14ac:dyDescent="0.3">
      <c r="A458" t="s">
        <v>6875</v>
      </c>
      <c r="B458">
        <v>0</v>
      </c>
      <c r="C458">
        <v>1</v>
      </c>
      <c r="D458">
        <v>4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2</v>
      </c>
      <c r="K458">
        <v>42.99</v>
      </c>
      <c r="L458">
        <v>4</v>
      </c>
      <c r="M458">
        <v>23</v>
      </c>
      <c r="N458">
        <v>0</v>
      </c>
      <c r="O458">
        <v>3</v>
      </c>
      <c r="P458" s="15">
        <f>'Reg stats wrt revenue'!$B$17+'Reg stats wrt revenue'!$B$19*'Predictive Analytics'!C458+'Reg stats wrt revenue'!$B$20*'Predictive Analytics'!E458+'Reg stats wrt revenue'!$B$25*'Predictive Analytics'!J458+'Reg stats wrt revenue'!$B$26*'Predictive Analytics'!K458+'Reg stats wrt revenue'!$B$27*'Predictive Analytics'!L458+'Reg stats wrt revenue'!$B$28*'Predictive Analytics'!M458+'Reg stats wrt revenue'!$B$29*'Predictive Analytics'!N458</f>
        <v>10.808015422012542</v>
      </c>
      <c r="Q458" s="16">
        <f>'Reg stats wrt transactions'!$B$17+'Reg stats wrt transactions'!$B$19*'Predictive Analytics'!C458+'Predictive Analytics'!$B$20*'Predictive Analytics'!E458+'Reg stats wrt transactions'!$B$25*'Predictive Analytics'!J458+'Reg stats wrt transactions'!$B$26*'Reg stats wrt transactions'!K458+'Reg stats wrt transactions'!$B$27*'Predictive Analytics'!L458+'Reg stats wrt transactions'!$B$28*'Predictive Analytics'!M458+'Reg stats wrt transactions'!$B$29*'Predictive Analytics'!N458</f>
        <v>0.21373572903294813</v>
      </c>
    </row>
    <row r="459" spans="1:17" x14ac:dyDescent="0.3">
      <c r="A459" t="s">
        <v>6877</v>
      </c>
      <c r="B459">
        <v>0</v>
      </c>
      <c r="C459">
        <v>1</v>
      </c>
      <c r="D459">
        <v>3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3</v>
      </c>
      <c r="K459">
        <v>267.95999999999998</v>
      </c>
      <c r="L459">
        <v>7</v>
      </c>
      <c r="M459">
        <v>15</v>
      </c>
      <c r="N459">
        <v>0</v>
      </c>
      <c r="O459">
        <v>3.5</v>
      </c>
      <c r="P459" s="15">
        <f>'Reg stats wrt revenue'!$B$17+'Reg stats wrt revenue'!$B$19*'Predictive Analytics'!C459+'Reg stats wrt revenue'!$B$20*'Predictive Analytics'!E459+'Reg stats wrt revenue'!$B$25*'Predictive Analytics'!J459+'Reg stats wrt revenue'!$B$26*'Predictive Analytics'!K459+'Reg stats wrt revenue'!$B$27*'Predictive Analytics'!L459+'Reg stats wrt revenue'!$B$28*'Predictive Analytics'!M459+'Reg stats wrt revenue'!$B$29*'Predictive Analytics'!N459</f>
        <v>6.9865256782880962</v>
      </c>
      <c r="Q459" s="16">
        <f>'Reg stats wrt transactions'!$B$17+'Reg stats wrt transactions'!$B$19*'Predictive Analytics'!C459+'Predictive Analytics'!$B$20*'Predictive Analytics'!E459+'Reg stats wrt transactions'!$B$25*'Predictive Analytics'!J459+'Reg stats wrt transactions'!$B$26*'Reg stats wrt transactions'!K459+'Reg stats wrt transactions'!$B$27*'Predictive Analytics'!L459+'Reg stats wrt transactions'!$B$28*'Predictive Analytics'!M459+'Reg stats wrt transactions'!$B$29*'Predictive Analytics'!N459</f>
        <v>0.20248839127440718</v>
      </c>
    </row>
    <row r="460" spans="1:17" x14ac:dyDescent="0.3">
      <c r="A460" t="s">
        <v>6879</v>
      </c>
      <c r="B460">
        <v>0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5</v>
      </c>
      <c r="K460">
        <v>62.99</v>
      </c>
      <c r="L460">
        <v>4</v>
      </c>
      <c r="M460">
        <v>12</v>
      </c>
      <c r="N460">
        <v>0</v>
      </c>
      <c r="O460">
        <v>3</v>
      </c>
      <c r="P460" s="15">
        <f>'Reg stats wrt revenue'!$B$17+'Reg stats wrt revenue'!$B$19*'Predictive Analytics'!C460+'Reg stats wrt revenue'!$B$20*'Predictive Analytics'!E460+'Reg stats wrt revenue'!$B$25*'Predictive Analytics'!J460+'Reg stats wrt revenue'!$B$26*'Predictive Analytics'!K460+'Reg stats wrt revenue'!$B$27*'Predictive Analytics'!L460+'Reg stats wrt revenue'!$B$28*'Predictive Analytics'!M460+'Reg stats wrt revenue'!$B$29*'Predictive Analytics'!N460</f>
        <v>10.797131717842831</v>
      </c>
      <c r="Q460" s="16">
        <f>'Reg stats wrt transactions'!$B$17+'Reg stats wrt transactions'!$B$19*'Predictive Analytics'!C460+'Predictive Analytics'!$B$20*'Predictive Analytics'!E460+'Reg stats wrt transactions'!$B$25*'Predictive Analytics'!J460+'Reg stats wrt transactions'!$B$26*'Reg stats wrt transactions'!K460+'Reg stats wrt transactions'!$B$27*'Predictive Analytics'!L460+'Reg stats wrt transactions'!$B$28*'Predictive Analytics'!M460+'Reg stats wrt transactions'!$B$29*'Predictive Analytics'!N460</f>
        <v>0.374844830279079</v>
      </c>
    </row>
    <row r="461" spans="1:17" x14ac:dyDescent="0.3">
      <c r="A461" t="s">
        <v>6884</v>
      </c>
      <c r="B461">
        <v>0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8</v>
      </c>
      <c r="K461">
        <v>65.489999999999995</v>
      </c>
      <c r="L461">
        <v>7</v>
      </c>
      <c r="M461">
        <v>23</v>
      </c>
      <c r="N461">
        <v>0</v>
      </c>
      <c r="O461">
        <v>3.75</v>
      </c>
      <c r="P461" s="15">
        <f>'Reg stats wrt revenue'!$B$17+'Reg stats wrt revenue'!$B$19*'Predictive Analytics'!C461+'Reg stats wrt revenue'!$B$20*'Predictive Analytics'!E461+'Reg stats wrt revenue'!$B$25*'Predictive Analytics'!J461+'Reg stats wrt revenue'!$B$26*'Predictive Analytics'!K461+'Reg stats wrt revenue'!$B$27*'Predictive Analytics'!L461+'Reg stats wrt revenue'!$B$28*'Predictive Analytics'!M461+'Reg stats wrt revenue'!$B$29*'Predictive Analytics'!N461</f>
        <v>17.506902668141901</v>
      </c>
      <c r="Q461" s="16">
        <f>'Reg stats wrt transactions'!$B$17+'Reg stats wrt transactions'!$B$19*'Predictive Analytics'!C461+'Predictive Analytics'!$B$20*'Predictive Analytics'!E461+'Reg stats wrt transactions'!$B$25*'Predictive Analytics'!J461+'Reg stats wrt transactions'!$B$26*'Reg stats wrt transactions'!K461+'Reg stats wrt transactions'!$B$27*'Predictive Analytics'!L461+'Reg stats wrt transactions'!$B$28*'Predictive Analytics'!M461+'Reg stats wrt transactions'!$B$29*'Predictive Analytics'!N461</f>
        <v>0.49572240010198365</v>
      </c>
    </row>
    <row r="462" spans="1:17" x14ac:dyDescent="0.3">
      <c r="A462" t="s">
        <v>6889</v>
      </c>
      <c r="B462">
        <v>0</v>
      </c>
      <c r="C462">
        <v>1</v>
      </c>
      <c r="D462">
        <v>2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1</v>
      </c>
      <c r="K462">
        <v>77.989999999999995</v>
      </c>
      <c r="L462">
        <v>7</v>
      </c>
      <c r="M462">
        <v>23</v>
      </c>
      <c r="N462">
        <v>0</v>
      </c>
      <c r="O462">
        <v>3.5</v>
      </c>
      <c r="P462" s="15">
        <f>'Reg stats wrt revenue'!$B$17+'Reg stats wrt revenue'!$B$19*'Predictive Analytics'!C462+'Reg stats wrt revenue'!$B$20*'Predictive Analytics'!E462+'Reg stats wrt revenue'!$B$25*'Predictive Analytics'!J462+'Reg stats wrt revenue'!$B$26*'Predictive Analytics'!K462+'Reg stats wrt revenue'!$B$27*'Predictive Analytics'!L462+'Reg stats wrt revenue'!$B$28*'Predictive Analytics'!M462+'Reg stats wrt revenue'!$B$29*'Predictive Analytics'!N462</f>
        <v>3.7918128082384586</v>
      </c>
      <c r="Q462" s="16">
        <f>'Reg stats wrt transactions'!$B$17+'Reg stats wrt transactions'!$B$19*'Predictive Analytics'!C462+'Predictive Analytics'!$B$20*'Predictive Analytics'!E462+'Reg stats wrt transactions'!$B$25*'Predictive Analytics'!J462+'Reg stats wrt transactions'!$B$26*'Reg stats wrt transactions'!K462+'Reg stats wrt transactions'!$B$27*'Predictive Analytics'!L462+'Reg stats wrt transactions'!$B$28*'Predictive Analytics'!M462+'Reg stats wrt transactions'!$B$29*'Predictive Analytics'!N462</f>
        <v>9.5708117196835363E-2</v>
      </c>
    </row>
    <row r="463" spans="1:17" x14ac:dyDescent="0.3">
      <c r="A463" t="s">
        <v>6891</v>
      </c>
      <c r="B463">
        <v>0</v>
      </c>
      <c r="C463">
        <v>1</v>
      </c>
      <c r="D463">
        <v>2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2</v>
      </c>
      <c r="K463">
        <v>66.989999999999995</v>
      </c>
      <c r="L463">
        <v>4</v>
      </c>
      <c r="M463">
        <v>19</v>
      </c>
      <c r="N463">
        <v>1</v>
      </c>
      <c r="O463">
        <v>3</v>
      </c>
      <c r="P463" s="15">
        <f>'Reg stats wrt revenue'!$B$17+'Reg stats wrt revenue'!$B$19*'Predictive Analytics'!C463+'Reg stats wrt revenue'!$B$20*'Predictive Analytics'!E463+'Reg stats wrt revenue'!$B$25*'Predictive Analytics'!J463+'Reg stats wrt revenue'!$B$26*'Predictive Analytics'!K463+'Reg stats wrt revenue'!$B$27*'Predictive Analytics'!L463+'Reg stats wrt revenue'!$B$28*'Predictive Analytics'!M463+'Reg stats wrt revenue'!$B$29*'Predictive Analytics'!N463</f>
        <v>19.908878307861286</v>
      </c>
      <c r="Q463" s="16">
        <f>'Reg stats wrt transactions'!$B$17+'Reg stats wrt transactions'!$B$19*'Predictive Analytics'!C463+'Predictive Analytics'!$B$20*'Predictive Analytics'!E463+'Reg stats wrt transactions'!$B$25*'Predictive Analytics'!J463+'Reg stats wrt transactions'!$B$26*'Reg stats wrt transactions'!K463+'Reg stats wrt transactions'!$B$27*'Predictive Analytics'!L463+'Reg stats wrt transactions'!$B$28*'Predictive Analytics'!M463+'Reg stats wrt transactions'!$B$29*'Predictive Analytics'!N463</f>
        <v>0.38898086151556832</v>
      </c>
    </row>
    <row r="464" spans="1:17" x14ac:dyDescent="0.3">
      <c r="A464" t="s">
        <v>6899</v>
      </c>
      <c r="B464">
        <v>0</v>
      </c>
      <c r="C464">
        <v>1</v>
      </c>
      <c r="D464">
        <v>3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1</v>
      </c>
      <c r="K464">
        <v>106.98</v>
      </c>
      <c r="L464">
        <v>6</v>
      </c>
      <c r="M464">
        <v>13</v>
      </c>
      <c r="N464">
        <v>0</v>
      </c>
      <c r="O464">
        <v>3</v>
      </c>
      <c r="P464" s="15">
        <f>'Reg stats wrt revenue'!$B$17+'Reg stats wrt revenue'!$B$19*'Predictive Analytics'!C464+'Reg stats wrt revenue'!$B$20*'Predictive Analytics'!E464+'Reg stats wrt revenue'!$B$25*'Predictive Analytics'!J464+'Reg stats wrt revenue'!$B$26*'Predictive Analytics'!K464+'Reg stats wrt revenue'!$B$27*'Predictive Analytics'!L464+'Reg stats wrt revenue'!$B$28*'Predictive Analytics'!M464+'Reg stats wrt revenue'!$B$29*'Predictive Analytics'!N464</f>
        <v>3.9697415766746893</v>
      </c>
      <c r="Q464" s="16">
        <f>'Reg stats wrt transactions'!$B$17+'Reg stats wrt transactions'!$B$19*'Predictive Analytics'!C464+'Predictive Analytics'!$B$20*'Predictive Analytics'!E464+'Reg stats wrt transactions'!$B$25*'Predictive Analytics'!J464+'Reg stats wrt transactions'!$B$26*'Reg stats wrt transactions'!K464+'Reg stats wrt transactions'!$B$27*'Predictive Analytics'!L464+'Reg stats wrt transactions'!$B$28*'Predictive Analytics'!M464+'Reg stats wrt transactions'!$B$29*'Predictive Analytics'!N464</f>
        <v>0.10661545399184919</v>
      </c>
    </row>
    <row r="465" spans="1:17" x14ac:dyDescent="0.3">
      <c r="A465" t="s">
        <v>6907</v>
      </c>
      <c r="B465">
        <v>0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2</v>
      </c>
      <c r="K465">
        <v>69.489999999999995</v>
      </c>
      <c r="L465">
        <v>4</v>
      </c>
      <c r="M465">
        <v>20</v>
      </c>
      <c r="N465">
        <v>0</v>
      </c>
      <c r="O465">
        <v>3.25</v>
      </c>
      <c r="P465" s="15">
        <f>'Reg stats wrt revenue'!$B$17+'Reg stats wrt revenue'!$B$19*'Predictive Analytics'!C465+'Reg stats wrt revenue'!$B$20*'Predictive Analytics'!E465+'Reg stats wrt revenue'!$B$25*'Predictive Analytics'!J465+'Reg stats wrt revenue'!$B$26*'Predictive Analytics'!K465+'Reg stats wrt revenue'!$B$27*'Predictive Analytics'!L465+'Reg stats wrt revenue'!$B$28*'Predictive Analytics'!M465+'Reg stats wrt revenue'!$B$29*'Predictive Analytics'!N465</f>
        <v>10.271070490261724</v>
      </c>
      <c r="Q465" s="16">
        <f>'Reg stats wrt transactions'!$B$17+'Reg stats wrt transactions'!$B$19*'Predictive Analytics'!C465+'Predictive Analytics'!$B$20*'Predictive Analytics'!E465+'Reg stats wrt transactions'!$B$25*'Predictive Analytics'!J465+'Reg stats wrt transactions'!$B$26*'Reg stats wrt transactions'!K465+'Reg stats wrt transactions'!$B$27*'Predictive Analytics'!L465+'Reg stats wrt transactions'!$B$28*'Predictive Analytics'!M465+'Reg stats wrt transactions'!$B$29*'Predictive Analytics'!N465</f>
        <v>0.21091965864362883</v>
      </c>
    </row>
    <row r="466" spans="1:17" x14ac:dyDescent="0.3">
      <c r="A466" t="s">
        <v>6912</v>
      </c>
      <c r="B466">
        <v>0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5</v>
      </c>
      <c r="K466">
        <v>116.98</v>
      </c>
      <c r="L466">
        <v>2</v>
      </c>
      <c r="M466">
        <v>19</v>
      </c>
      <c r="N466">
        <v>0</v>
      </c>
      <c r="O466">
        <v>3.25</v>
      </c>
      <c r="P466" s="15">
        <f>'Reg stats wrt revenue'!$B$17+'Reg stats wrt revenue'!$B$19*'Predictive Analytics'!C466+'Reg stats wrt revenue'!$B$20*'Predictive Analytics'!E466+'Reg stats wrt revenue'!$B$25*'Predictive Analytics'!J466+'Reg stats wrt revenue'!$B$26*'Predictive Analytics'!K466+'Reg stats wrt revenue'!$B$27*'Predictive Analytics'!L466+'Reg stats wrt revenue'!$B$28*'Predictive Analytics'!M466+'Reg stats wrt revenue'!$B$29*'Predictive Analytics'!N466</f>
        <v>12.609483368561854</v>
      </c>
      <c r="Q466" s="16">
        <f>'Reg stats wrt transactions'!$B$17+'Reg stats wrt transactions'!$B$19*'Predictive Analytics'!C466+'Predictive Analytics'!$B$20*'Predictive Analytics'!E466+'Reg stats wrt transactions'!$B$25*'Predictive Analytics'!J466+'Reg stats wrt transactions'!$B$26*'Reg stats wrt transactions'!K466+'Reg stats wrt transactions'!$B$27*'Predictive Analytics'!L466+'Reg stats wrt transactions'!$B$28*'Predictive Analytics'!M466+'Reg stats wrt transactions'!$B$29*'Predictive Analytics'!N466</f>
        <v>0.42200413737298037</v>
      </c>
    </row>
    <row r="467" spans="1:17" x14ac:dyDescent="0.3">
      <c r="A467" t="s">
        <v>6916</v>
      </c>
      <c r="B467">
        <v>1</v>
      </c>
      <c r="C467">
        <v>1</v>
      </c>
      <c r="D467">
        <v>3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8</v>
      </c>
      <c r="K467">
        <v>81.98</v>
      </c>
      <c r="L467">
        <v>6</v>
      </c>
      <c r="M467">
        <v>18</v>
      </c>
      <c r="N467">
        <v>1</v>
      </c>
      <c r="O467">
        <v>3.75</v>
      </c>
      <c r="P467" s="15">
        <f>'Reg stats wrt revenue'!$B$17+'Reg stats wrt revenue'!$B$19*'Predictive Analytics'!C467+'Reg stats wrt revenue'!$B$20*'Predictive Analytics'!E467+'Reg stats wrt revenue'!$B$25*'Predictive Analytics'!J467+'Reg stats wrt revenue'!$B$26*'Predictive Analytics'!K467+'Reg stats wrt revenue'!$B$27*'Predictive Analytics'!L467+'Reg stats wrt revenue'!$B$28*'Predictive Analytics'!M467+'Reg stats wrt revenue'!$B$29*'Predictive Analytics'!N467</f>
        <v>36.446567202819494</v>
      </c>
      <c r="Q467" s="16">
        <f>'Reg stats wrt transactions'!$B$17+'Reg stats wrt transactions'!$B$19*'Predictive Analytics'!C467+'Predictive Analytics'!$B$20*'Predictive Analytics'!E467+'Reg stats wrt transactions'!$B$25*'Predictive Analytics'!J467+'Reg stats wrt transactions'!$B$26*'Reg stats wrt transactions'!K467+'Reg stats wrt transactions'!$B$27*'Predictive Analytics'!L467+'Reg stats wrt transactions'!$B$28*'Predictive Analytics'!M467+'Reg stats wrt transactions'!$B$29*'Predictive Analytics'!N467</f>
        <v>0.69032308054757552</v>
      </c>
    </row>
    <row r="468" spans="1:17" x14ac:dyDescent="0.3">
      <c r="A468" t="s">
        <v>6925</v>
      </c>
      <c r="B468">
        <v>0</v>
      </c>
      <c r="C468">
        <v>1</v>
      </c>
      <c r="D468">
        <v>2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4</v>
      </c>
      <c r="K468">
        <v>51.99</v>
      </c>
      <c r="L468">
        <v>5</v>
      </c>
      <c r="M468">
        <v>19</v>
      </c>
      <c r="N468">
        <v>0</v>
      </c>
      <c r="O468">
        <v>3</v>
      </c>
      <c r="P468" s="15">
        <f>'Reg stats wrt revenue'!$B$17+'Reg stats wrt revenue'!$B$19*'Predictive Analytics'!C468+'Reg stats wrt revenue'!$B$20*'Predictive Analytics'!E468+'Reg stats wrt revenue'!$B$25*'Predictive Analytics'!J468+'Reg stats wrt revenue'!$B$26*'Predictive Analytics'!K468+'Reg stats wrt revenue'!$B$27*'Predictive Analytics'!L468+'Reg stats wrt revenue'!$B$28*'Predictive Analytics'!M468+'Reg stats wrt revenue'!$B$29*'Predictive Analytics'!N468</f>
        <v>15.701805509070082</v>
      </c>
      <c r="Q468" s="16">
        <f>'Reg stats wrt transactions'!$B$17+'Reg stats wrt transactions'!$B$19*'Predictive Analytics'!C468+'Predictive Analytics'!$B$20*'Predictive Analytics'!E468+'Reg stats wrt transactions'!$B$25*'Predictive Analytics'!J468+'Reg stats wrt transactions'!$B$26*'Reg stats wrt transactions'!K468+'Reg stats wrt transactions'!$B$27*'Predictive Analytics'!L468+'Reg stats wrt transactions'!$B$28*'Predictive Analytics'!M468+'Reg stats wrt transactions'!$B$29*'Predictive Analytics'!N468</f>
        <v>0.3039765255368676</v>
      </c>
    </row>
    <row r="469" spans="1:17" x14ac:dyDescent="0.3">
      <c r="A469" t="s">
        <v>6933</v>
      </c>
      <c r="B469">
        <v>1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2</v>
      </c>
      <c r="K469">
        <v>87.49</v>
      </c>
      <c r="L469">
        <v>2</v>
      </c>
      <c r="M469">
        <v>17</v>
      </c>
      <c r="N469">
        <v>0</v>
      </c>
      <c r="O469">
        <v>3</v>
      </c>
      <c r="P469" s="15">
        <f>'Reg stats wrt revenue'!$B$17+'Reg stats wrt revenue'!$B$19*'Predictive Analytics'!C469+'Reg stats wrt revenue'!$B$20*'Predictive Analytics'!E469+'Reg stats wrt revenue'!$B$25*'Predictive Analytics'!J469+'Reg stats wrt revenue'!$B$26*'Predictive Analytics'!K469+'Reg stats wrt revenue'!$B$27*'Predictive Analytics'!L469+'Reg stats wrt revenue'!$B$28*'Predictive Analytics'!M469+'Reg stats wrt revenue'!$B$29*'Predictive Analytics'!N469</f>
        <v>3.4142998186214597</v>
      </c>
      <c r="Q469" s="16">
        <f>'Reg stats wrt transactions'!$B$17+'Reg stats wrt transactions'!$B$19*'Predictive Analytics'!C469+'Predictive Analytics'!$B$20*'Predictive Analytics'!E469+'Reg stats wrt transactions'!$B$25*'Predictive Analytics'!J469+'Reg stats wrt transactions'!$B$26*'Reg stats wrt transactions'!K469+'Reg stats wrt transactions'!$B$27*'Predictive Analytics'!L469+'Reg stats wrt transactions'!$B$28*'Predictive Analytics'!M469+'Reg stats wrt transactions'!$B$29*'Predictive Analytics'!N469</f>
        <v>0.24869206443979916</v>
      </c>
    </row>
    <row r="470" spans="1:17" x14ac:dyDescent="0.3">
      <c r="A470" t="s">
        <v>6946</v>
      </c>
      <c r="B470">
        <v>0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2</v>
      </c>
      <c r="K470">
        <v>37.99</v>
      </c>
      <c r="L470">
        <v>5</v>
      </c>
      <c r="M470">
        <v>23</v>
      </c>
      <c r="N470">
        <v>1</v>
      </c>
      <c r="O470">
        <v>3</v>
      </c>
      <c r="P470" s="15">
        <f>'Reg stats wrt revenue'!$B$17+'Reg stats wrt revenue'!$B$19*'Predictive Analytics'!C470+'Reg stats wrt revenue'!$B$20*'Predictive Analytics'!E470+'Reg stats wrt revenue'!$B$25*'Predictive Analytics'!J470+'Reg stats wrt revenue'!$B$26*'Predictive Analytics'!K470+'Reg stats wrt revenue'!$B$27*'Predictive Analytics'!L470+'Reg stats wrt revenue'!$B$28*'Predictive Analytics'!M470+'Reg stats wrt revenue'!$B$29*'Predictive Analytics'!N470</f>
        <v>10.751125734836073</v>
      </c>
      <c r="Q470" s="16">
        <f>'Reg stats wrt transactions'!$B$17+'Reg stats wrt transactions'!$B$19*'Predictive Analytics'!C470+'Predictive Analytics'!$B$20*'Predictive Analytics'!E470+'Reg stats wrt transactions'!$B$25*'Predictive Analytics'!J470+'Reg stats wrt transactions'!$B$26*'Reg stats wrt transactions'!K470+'Reg stats wrt transactions'!$B$27*'Predictive Analytics'!L470+'Reg stats wrt transactions'!$B$28*'Predictive Analytics'!M470+'Reg stats wrt transactions'!$B$29*'Predictive Analytics'!N470</f>
        <v>0.37244138394191595</v>
      </c>
    </row>
    <row r="471" spans="1:17" x14ac:dyDescent="0.3">
      <c r="A471" t="s">
        <v>6951</v>
      </c>
      <c r="B471">
        <v>0</v>
      </c>
      <c r="C471">
        <v>0</v>
      </c>
      <c r="D471">
        <v>3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4</v>
      </c>
      <c r="K471">
        <v>62.99</v>
      </c>
      <c r="L471">
        <v>4</v>
      </c>
      <c r="M471">
        <v>12</v>
      </c>
      <c r="N471">
        <v>0</v>
      </c>
      <c r="O471">
        <v>3</v>
      </c>
      <c r="P471" s="15">
        <f>'Reg stats wrt revenue'!$B$17+'Reg stats wrt revenue'!$B$19*'Predictive Analytics'!C471+'Reg stats wrt revenue'!$B$20*'Predictive Analytics'!E471+'Reg stats wrt revenue'!$B$25*'Predictive Analytics'!J471+'Reg stats wrt revenue'!$B$26*'Predictive Analytics'!K471+'Reg stats wrt revenue'!$B$27*'Predictive Analytics'!L471+'Reg stats wrt revenue'!$B$28*'Predictive Analytics'!M471+'Reg stats wrt revenue'!$B$29*'Predictive Analytics'!N471</f>
        <v>13.84460170000534</v>
      </c>
      <c r="Q471" s="16">
        <f>'Reg stats wrt transactions'!$B$17+'Reg stats wrt transactions'!$B$19*'Predictive Analytics'!C471+'Predictive Analytics'!$B$20*'Predictive Analytics'!E471+'Reg stats wrt transactions'!$B$25*'Predictive Analytics'!J471+'Reg stats wrt transactions'!$B$26*'Reg stats wrt transactions'!K471+'Reg stats wrt transactions'!$B$27*'Predictive Analytics'!L471+'Reg stats wrt transactions'!$B$28*'Predictive Analytics'!M471+'Reg stats wrt transactions'!$B$29*'Predictive Analytics'!N471</f>
        <v>0.26947911000315283</v>
      </c>
    </row>
    <row r="472" spans="1:17" x14ac:dyDescent="0.3">
      <c r="A472" t="s">
        <v>6952</v>
      </c>
      <c r="B472">
        <v>0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14</v>
      </c>
      <c r="K472">
        <v>49.49</v>
      </c>
      <c r="L472">
        <v>3</v>
      </c>
      <c r="M472">
        <v>23</v>
      </c>
      <c r="N472">
        <v>0</v>
      </c>
      <c r="O472">
        <v>3</v>
      </c>
      <c r="P472" s="15">
        <f>'Reg stats wrt revenue'!$B$17+'Reg stats wrt revenue'!$B$19*'Predictive Analytics'!C472+'Reg stats wrt revenue'!$B$20*'Predictive Analytics'!E472+'Reg stats wrt revenue'!$B$25*'Predictive Analytics'!J472+'Reg stats wrt revenue'!$B$26*'Predictive Analytics'!K472+'Reg stats wrt revenue'!$B$27*'Predictive Analytics'!L472+'Reg stats wrt revenue'!$B$28*'Predictive Analytics'!M472+'Reg stats wrt revenue'!$B$29*'Predictive Analytics'!N472</f>
        <v>41.223165926538492</v>
      </c>
      <c r="Q472" s="16">
        <f>'Reg stats wrt transactions'!$B$17+'Reg stats wrt transactions'!$B$19*'Predictive Analytics'!C472+'Predictive Analytics'!$B$20*'Predictive Analytics'!E472+'Reg stats wrt transactions'!$B$25*'Predictive Analytics'!J472+'Reg stats wrt transactions'!$B$26*'Reg stats wrt transactions'!K472+'Reg stats wrt transactions'!$B$27*'Predictive Analytics'!L472+'Reg stats wrt transactions'!$B$28*'Predictive Analytics'!M472+'Reg stats wrt transactions'!$B$29*'Predictive Analytics'!N472</f>
        <v>0.91976873782023294</v>
      </c>
    </row>
    <row r="473" spans="1:17" x14ac:dyDescent="0.3">
      <c r="A473" t="s">
        <v>6953</v>
      </c>
      <c r="B473">
        <v>0</v>
      </c>
      <c r="C473">
        <v>1</v>
      </c>
      <c r="D473">
        <v>2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8</v>
      </c>
      <c r="K473">
        <v>127.98</v>
      </c>
      <c r="L473">
        <v>2</v>
      </c>
      <c r="M473">
        <v>11</v>
      </c>
      <c r="N473">
        <v>0</v>
      </c>
      <c r="O473">
        <v>3</v>
      </c>
      <c r="P473" s="15">
        <f>'Reg stats wrt revenue'!$B$17+'Reg stats wrt revenue'!$B$19*'Predictive Analytics'!C473+'Reg stats wrt revenue'!$B$20*'Predictive Analytics'!E473+'Reg stats wrt revenue'!$B$25*'Predictive Analytics'!J473+'Reg stats wrt revenue'!$B$26*'Predictive Analytics'!K473+'Reg stats wrt revenue'!$B$27*'Predictive Analytics'!L473+'Reg stats wrt revenue'!$B$28*'Predictive Analytics'!M473+'Reg stats wrt revenue'!$B$29*'Predictive Analytics'!N473</f>
        <v>30.221748025925617</v>
      </c>
      <c r="Q473" s="16">
        <f>'Reg stats wrt transactions'!$B$17+'Reg stats wrt transactions'!$B$19*'Predictive Analytics'!C473+'Predictive Analytics'!$B$20*'Predictive Analytics'!E473+'Reg stats wrt transactions'!$B$25*'Predictive Analytics'!J473+'Reg stats wrt transactions'!$B$26*'Reg stats wrt transactions'!K473+'Reg stats wrt transactions'!$B$27*'Predictive Analytics'!L473+'Reg stats wrt transactions'!$B$28*'Predictive Analytics'!M473+'Reg stats wrt transactions'!$B$29*'Predictive Analytics'!N473</f>
        <v>0.58592930900843054</v>
      </c>
    </row>
    <row r="474" spans="1:17" x14ac:dyDescent="0.3">
      <c r="A474" t="s">
        <v>6959</v>
      </c>
      <c r="B474">
        <v>1</v>
      </c>
      <c r="C474">
        <v>1</v>
      </c>
      <c r="D474">
        <v>3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5</v>
      </c>
      <c r="K474">
        <v>114.98</v>
      </c>
      <c r="L474">
        <v>4</v>
      </c>
      <c r="M474">
        <v>14</v>
      </c>
      <c r="N474">
        <v>0</v>
      </c>
      <c r="O474">
        <v>3.25</v>
      </c>
      <c r="P474" s="15">
        <f>'Reg stats wrt revenue'!$B$17+'Reg stats wrt revenue'!$B$19*'Predictive Analytics'!C474+'Reg stats wrt revenue'!$B$20*'Predictive Analytics'!E474+'Reg stats wrt revenue'!$B$25*'Predictive Analytics'!J474+'Reg stats wrt revenue'!$B$26*'Predictive Analytics'!K474+'Reg stats wrt revenue'!$B$27*'Predictive Analytics'!L474+'Reg stats wrt revenue'!$B$28*'Predictive Analytics'!M474+'Reg stats wrt revenue'!$B$29*'Predictive Analytics'!N474</f>
        <v>18.821383227350214</v>
      </c>
      <c r="Q474" s="16">
        <f>'Reg stats wrt transactions'!$B$17+'Reg stats wrt transactions'!$B$19*'Predictive Analytics'!C474+'Predictive Analytics'!$B$20*'Predictive Analytics'!E474+'Reg stats wrt transactions'!$B$25*'Predictive Analytics'!J474+'Reg stats wrt transactions'!$B$26*'Reg stats wrt transactions'!K474+'Reg stats wrt transactions'!$B$27*'Predictive Analytics'!L474+'Reg stats wrt transactions'!$B$28*'Predictive Analytics'!M474+'Reg stats wrt transactions'!$B$29*'Predictive Analytics'!N474</f>
        <v>0.3767222105386252</v>
      </c>
    </row>
    <row r="475" spans="1:17" x14ac:dyDescent="0.3">
      <c r="A475" t="s">
        <v>6963</v>
      </c>
      <c r="B475">
        <v>0</v>
      </c>
      <c r="C475">
        <v>0</v>
      </c>
      <c r="D475">
        <v>3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3</v>
      </c>
      <c r="K475">
        <v>78.98</v>
      </c>
      <c r="L475">
        <v>6</v>
      </c>
      <c r="M475">
        <v>7</v>
      </c>
      <c r="N475">
        <v>1</v>
      </c>
      <c r="O475">
        <v>3</v>
      </c>
      <c r="P475" s="15">
        <f>'Reg stats wrt revenue'!$B$17+'Reg stats wrt revenue'!$B$19*'Predictive Analytics'!C475+'Reg stats wrt revenue'!$B$20*'Predictive Analytics'!E475+'Reg stats wrt revenue'!$B$25*'Predictive Analytics'!J475+'Reg stats wrt revenue'!$B$26*'Predictive Analytics'!K475+'Reg stats wrt revenue'!$B$27*'Predictive Analytics'!L475+'Reg stats wrt revenue'!$B$28*'Predictive Analytics'!M475+'Reg stats wrt revenue'!$B$29*'Predictive Analytics'!N475</f>
        <v>17.610055397866972</v>
      </c>
      <c r="Q475" s="16">
        <f>'Reg stats wrt transactions'!$B$17+'Reg stats wrt transactions'!$B$19*'Predictive Analytics'!C475+'Predictive Analytics'!$B$20*'Predictive Analytics'!E475+'Reg stats wrt transactions'!$B$25*'Predictive Analytics'!J475+'Reg stats wrt transactions'!$B$26*'Reg stats wrt transactions'!K475+'Reg stats wrt transactions'!$B$27*'Predictive Analytics'!L475+'Reg stats wrt transactions'!$B$28*'Predictive Analytics'!M475+'Reg stats wrt transactions'!$B$29*'Predictive Analytics'!N475</f>
        <v>0.34605217861263204</v>
      </c>
    </row>
    <row r="476" spans="1:17" x14ac:dyDescent="0.3">
      <c r="A476" t="s">
        <v>6964</v>
      </c>
      <c r="B476">
        <v>0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4</v>
      </c>
      <c r="K476">
        <v>182.97</v>
      </c>
      <c r="L476">
        <v>5</v>
      </c>
      <c r="M476">
        <v>20</v>
      </c>
      <c r="N476">
        <v>0</v>
      </c>
      <c r="O476">
        <v>3.75</v>
      </c>
      <c r="P476" s="15">
        <f>'Reg stats wrt revenue'!$B$17+'Reg stats wrt revenue'!$B$19*'Predictive Analytics'!C476+'Reg stats wrt revenue'!$B$20*'Predictive Analytics'!E476+'Reg stats wrt revenue'!$B$25*'Predictive Analytics'!J476+'Reg stats wrt revenue'!$B$26*'Predictive Analytics'!K476+'Reg stats wrt revenue'!$B$27*'Predictive Analytics'!L476+'Reg stats wrt revenue'!$B$28*'Predictive Analytics'!M476+'Reg stats wrt revenue'!$B$29*'Predictive Analytics'!N476</f>
        <v>5.1989649598105903</v>
      </c>
      <c r="Q476" s="16">
        <f>'Reg stats wrt transactions'!$B$17+'Reg stats wrt transactions'!$B$19*'Predictive Analytics'!C476+'Predictive Analytics'!$B$20*'Predictive Analytics'!E476+'Reg stats wrt transactions'!$B$25*'Predictive Analytics'!J476+'Reg stats wrt transactions'!$B$26*'Reg stats wrt transactions'!K476+'Reg stats wrt transactions'!$B$27*'Predictive Analytics'!L476+'Reg stats wrt transactions'!$B$28*'Predictive Analytics'!M476+'Reg stats wrt transactions'!$B$29*'Predictive Analytics'!N476</f>
        <v>0.3049152156666407</v>
      </c>
    </row>
    <row r="477" spans="1:17" x14ac:dyDescent="0.3">
      <c r="A477" t="s">
        <v>6969</v>
      </c>
      <c r="B477">
        <v>0</v>
      </c>
      <c r="C477">
        <v>1</v>
      </c>
      <c r="D477">
        <v>3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4</v>
      </c>
      <c r="K477">
        <v>112.98</v>
      </c>
      <c r="L477">
        <v>0</v>
      </c>
      <c r="M477">
        <v>20</v>
      </c>
      <c r="N477">
        <v>0</v>
      </c>
      <c r="O477">
        <v>3.25</v>
      </c>
      <c r="P477" s="15">
        <f>'Reg stats wrt revenue'!$B$17+'Reg stats wrt revenue'!$B$19*'Predictive Analytics'!C477+'Reg stats wrt revenue'!$B$20*'Predictive Analytics'!E477+'Reg stats wrt revenue'!$B$25*'Predictive Analytics'!J477+'Reg stats wrt revenue'!$B$26*'Predictive Analytics'!K477+'Reg stats wrt revenue'!$B$27*'Predictive Analytics'!L477+'Reg stats wrt revenue'!$B$28*'Predictive Analytics'!M477+'Reg stats wrt revenue'!$B$29*'Predictive Analytics'!N477</f>
        <v>20.442796611482557</v>
      </c>
      <c r="Q477" s="16">
        <f>'Reg stats wrt transactions'!$B$17+'Reg stats wrt transactions'!$B$19*'Predictive Analytics'!C477+'Predictive Analytics'!$B$20*'Predictive Analytics'!E477+'Reg stats wrt transactions'!$B$25*'Predictive Analytics'!J477+'Reg stats wrt transactions'!$B$26*'Reg stats wrt transactions'!K477+'Reg stats wrt transactions'!$B$27*'Predictive Analytics'!L477+'Reg stats wrt transactions'!$B$28*'Predictive Analytics'!M477+'Reg stats wrt transactions'!$B$29*'Predictive Analytics'!N477</f>
        <v>0.40638640613036481</v>
      </c>
    </row>
    <row r="478" spans="1:17" x14ac:dyDescent="0.3">
      <c r="A478" t="s">
        <v>6980</v>
      </c>
      <c r="B478">
        <v>0</v>
      </c>
      <c r="C478">
        <v>1</v>
      </c>
      <c r="D478">
        <v>4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6</v>
      </c>
      <c r="K478">
        <v>66.989999999999995</v>
      </c>
      <c r="L478">
        <v>4</v>
      </c>
      <c r="M478">
        <v>13</v>
      </c>
      <c r="N478">
        <v>1</v>
      </c>
      <c r="O478">
        <v>3</v>
      </c>
      <c r="P478" s="15">
        <f>'Reg stats wrt revenue'!$B$17+'Reg stats wrt revenue'!$B$19*'Predictive Analytics'!C478+'Reg stats wrt revenue'!$B$20*'Predictive Analytics'!E478+'Reg stats wrt revenue'!$B$25*'Predictive Analytics'!J478+'Reg stats wrt revenue'!$B$26*'Predictive Analytics'!K478+'Reg stats wrt revenue'!$B$27*'Predictive Analytics'!L478+'Reg stats wrt revenue'!$B$28*'Predictive Analytics'!M478+'Reg stats wrt revenue'!$B$29*'Predictive Analytics'!N478</f>
        <v>32.286095422204468</v>
      </c>
      <c r="Q478" s="16">
        <f>'Reg stats wrt transactions'!$B$17+'Reg stats wrt transactions'!$B$19*'Predictive Analytics'!C478+'Predictive Analytics'!$B$20*'Predictive Analytics'!E478+'Reg stats wrt transactions'!$B$25*'Predictive Analytics'!J478+'Reg stats wrt transactions'!$B$26*'Reg stats wrt transactions'!K478+'Reg stats wrt transactions'!$B$27*'Predictive Analytics'!L478+'Reg stats wrt transactions'!$B$28*'Predictive Analytics'!M478+'Reg stats wrt transactions'!$B$29*'Predictive Analytics'!N478</f>
        <v>0.61192831096844302</v>
      </c>
    </row>
    <row r="479" spans="1:17" x14ac:dyDescent="0.3">
      <c r="A479" t="s">
        <v>6986</v>
      </c>
      <c r="B479">
        <v>0</v>
      </c>
      <c r="C479">
        <v>1</v>
      </c>
      <c r="D479">
        <v>3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2</v>
      </c>
      <c r="K479">
        <v>68.989999999999995</v>
      </c>
      <c r="L479">
        <v>3</v>
      </c>
      <c r="M479">
        <v>25</v>
      </c>
      <c r="N479">
        <v>0</v>
      </c>
      <c r="O479">
        <v>3</v>
      </c>
      <c r="P479" s="15">
        <f>'Reg stats wrt revenue'!$B$17+'Reg stats wrt revenue'!$B$19*'Predictive Analytics'!C479+'Reg stats wrt revenue'!$B$20*'Predictive Analytics'!E479+'Reg stats wrt revenue'!$B$25*'Predictive Analytics'!J479+'Reg stats wrt revenue'!$B$26*'Predictive Analytics'!K479+'Reg stats wrt revenue'!$B$27*'Predictive Analytics'!L479+'Reg stats wrt revenue'!$B$28*'Predictive Analytics'!M479+'Reg stats wrt revenue'!$B$29*'Predictive Analytics'!N479</f>
        <v>11.650790063417967</v>
      </c>
      <c r="Q479" s="16">
        <f>'Reg stats wrt transactions'!$B$17+'Reg stats wrt transactions'!$B$19*'Predictive Analytics'!C479+'Predictive Analytics'!$B$20*'Predictive Analytics'!E479+'Reg stats wrt transactions'!$B$25*'Predictive Analytics'!J479+'Reg stats wrt transactions'!$B$26*'Reg stats wrt transactions'!K479+'Reg stats wrt transactions'!$B$27*'Predictive Analytics'!L479+'Reg stats wrt transactions'!$B$28*'Predictive Analytics'!M479+'Reg stats wrt transactions'!$B$29*'Predictive Analytics'!N479</f>
        <v>0.23590734738523916</v>
      </c>
    </row>
    <row r="480" spans="1:17" x14ac:dyDescent="0.3">
      <c r="A480" t="s">
        <v>6990</v>
      </c>
      <c r="B480">
        <v>0</v>
      </c>
      <c r="C480">
        <v>0</v>
      </c>
      <c r="D480">
        <v>3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5</v>
      </c>
      <c r="K480">
        <v>153.97999999999999</v>
      </c>
      <c r="L480">
        <v>7</v>
      </c>
      <c r="M480">
        <v>15</v>
      </c>
      <c r="N480">
        <v>0</v>
      </c>
      <c r="O480">
        <v>3.75</v>
      </c>
      <c r="P480" s="15">
        <f>'Reg stats wrt revenue'!$B$17+'Reg stats wrt revenue'!$B$19*'Predictive Analytics'!C480+'Reg stats wrt revenue'!$B$20*'Predictive Analytics'!E480+'Reg stats wrt revenue'!$B$25*'Predictive Analytics'!J480+'Reg stats wrt revenue'!$B$26*'Predictive Analytics'!K480+'Reg stats wrt revenue'!$B$27*'Predictive Analytics'!L480+'Reg stats wrt revenue'!$B$28*'Predictive Analytics'!M480+'Reg stats wrt revenue'!$B$29*'Predictive Analytics'!N480</f>
        <v>12.521875462916787</v>
      </c>
      <c r="Q480" s="16">
        <f>'Reg stats wrt transactions'!$B$17+'Reg stats wrt transactions'!$B$19*'Predictive Analytics'!C480+'Predictive Analytics'!$B$20*'Predictive Analytics'!E480+'Reg stats wrt transactions'!$B$25*'Predictive Analytics'!J480+'Reg stats wrt transactions'!$B$26*'Reg stats wrt transactions'!K480+'Reg stats wrt transactions'!$B$27*'Predictive Analytics'!L480+'Reg stats wrt transactions'!$B$28*'Predictive Analytics'!M480+'Reg stats wrt transactions'!$B$29*'Predictive Analytics'!N480</f>
        <v>0.26855736367211602</v>
      </c>
    </row>
    <row r="481" spans="1:17" x14ac:dyDescent="0.3">
      <c r="A481" t="s">
        <v>6993</v>
      </c>
      <c r="B481">
        <v>0</v>
      </c>
      <c r="C481">
        <v>0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4</v>
      </c>
      <c r="K481">
        <v>102.98</v>
      </c>
      <c r="L481">
        <v>5</v>
      </c>
      <c r="M481">
        <v>10</v>
      </c>
      <c r="N481">
        <v>1</v>
      </c>
      <c r="O481">
        <v>3.25</v>
      </c>
      <c r="P481" s="15">
        <f>'Reg stats wrt revenue'!$B$17+'Reg stats wrt revenue'!$B$19*'Predictive Analytics'!C481+'Reg stats wrt revenue'!$B$20*'Predictive Analytics'!E481+'Reg stats wrt revenue'!$B$25*'Predictive Analytics'!J481+'Reg stats wrt revenue'!$B$26*'Predictive Analytics'!K481+'Reg stats wrt revenue'!$B$27*'Predictive Analytics'!L481+'Reg stats wrt revenue'!$B$28*'Predictive Analytics'!M481+'Reg stats wrt revenue'!$B$29*'Predictive Analytics'!N481</f>
        <v>13.036401515937069</v>
      </c>
      <c r="Q481" s="16">
        <f>'Reg stats wrt transactions'!$B$17+'Reg stats wrt transactions'!$B$19*'Predictive Analytics'!C481+'Predictive Analytics'!$B$20*'Predictive Analytics'!E481+'Reg stats wrt transactions'!$B$25*'Predictive Analytics'!J481+'Reg stats wrt transactions'!$B$26*'Reg stats wrt transactions'!K481+'Reg stats wrt transactions'!$B$27*'Predictive Analytics'!L481+'Reg stats wrt transactions'!$B$28*'Predictive Analytics'!M481+'Reg stats wrt transactions'!$B$29*'Predictive Analytics'!N481</f>
        <v>0.42630738465257445</v>
      </c>
    </row>
    <row r="482" spans="1:17" x14ac:dyDescent="0.3">
      <c r="A482" t="s">
        <v>6995</v>
      </c>
      <c r="B482">
        <v>0</v>
      </c>
      <c r="C482">
        <v>0</v>
      </c>
      <c r="D482">
        <v>1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2</v>
      </c>
      <c r="K482">
        <v>231.96</v>
      </c>
      <c r="L482">
        <v>4</v>
      </c>
      <c r="M482">
        <v>14</v>
      </c>
      <c r="N482">
        <v>1</v>
      </c>
      <c r="O482">
        <v>3</v>
      </c>
      <c r="P482" s="15">
        <f>'Reg stats wrt revenue'!$B$17+'Reg stats wrt revenue'!$B$19*'Predictive Analytics'!C482+'Reg stats wrt revenue'!$B$20*'Predictive Analytics'!E482+'Reg stats wrt revenue'!$B$25*'Predictive Analytics'!J482+'Reg stats wrt revenue'!$B$26*'Predictive Analytics'!K482+'Reg stats wrt revenue'!$B$27*'Predictive Analytics'!L482+'Reg stats wrt revenue'!$B$28*'Predictive Analytics'!M482+'Reg stats wrt revenue'!$B$29*'Predictive Analytics'!N482</f>
        <v>6.1562488118557397</v>
      </c>
      <c r="Q482" s="16">
        <f>'Reg stats wrt transactions'!$B$17+'Reg stats wrt transactions'!$B$19*'Predictive Analytics'!C482+'Predictive Analytics'!$B$20*'Predictive Analytics'!E482+'Reg stats wrt transactions'!$B$25*'Predictive Analytics'!J482+'Reg stats wrt transactions'!$B$26*'Reg stats wrt transactions'!K482+'Reg stats wrt transactions'!$B$27*'Predictive Analytics'!L482+'Reg stats wrt transactions'!$B$28*'Predictive Analytics'!M482+'Reg stats wrt transactions'!$B$29*'Predictive Analytics'!N482</f>
        <v>0.33606658814865498</v>
      </c>
    </row>
    <row r="483" spans="1:17" x14ac:dyDescent="0.3">
      <c r="A483" t="s">
        <v>6996</v>
      </c>
      <c r="B483">
        <v>0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8</v>
      </c>
      <c r="K483">
        <v>62.49</v>
      </c>
      <c r="L483">
        <v>3</v>
      </c>
      <c r="M483">
        <v>20</v>
      </c>
      <c r="N483">
        <v>0</v>
      </c>
      <c r="O483">
        <v>3.25</v>
      </c>
      <c r="P483" s="15">
        <f>'Reg stats wrt revenue'!$B$17+'Reg stats wrt revenue'!$B$19*'Predictive Analytics'!C483+'Reg stats wrt revenue'!$B$20*'Predictive Analytics'!E483+'Reg stats wrt revenue'!$B$25*'Predictive Analytics'!J483+'Reg stats wrt revenue'!$B$26*'Predictive Analytics'!K483+'Reg stats wrt revenue'!$B$27*'Predictive Analytics'!L483+'Reg stats wrt revenue'!$B$28*'Predictive Analytics'!M483+'Reg stats wrt revenue'!$B$29*'Predictive Analytics'!N483</f>
        <v>21.848390238001699</v>
      </c>
      <c r="Q483" s="16">
        <f>'Reg stats wrt transactions'!$B$17+'Reg stats wrt transactions'!$B$19*'Predictive Analytics'!C483+'Predictive Analytics'!$B$20*'Predictive Analytics'!E483+'Reg stats wrt transactions'!$B$25*'Predictive Analytics'!J483+'Reg stats wrt transactions'!$B$26*'Reg stats wrt transactions'!K483+'Reg stats wrt transactions'!$B$27*'Predictive Analytics'!L483+'Reg stats wrt transactions'!$B$28*'Predictive Analytics'!M483+'Reg stats wrt transactions'!$B$29*'Predictive Analytics'!N483</f>
        <v>0.57408328208364368</v>
      </c>
    </row>
    <row r="484" spans="1:17" x14ac:dyDescent="0.3">
      <c r="A484" t="s">
        <v>6997</v>
      </c>
      <c r="B484">
        <v>0</v>
      </c>
      <c r="C484">
        <v>1</v>
      </c>
      <c r="D484">
        <v>3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1</v>
      </c>
      <c r="K484">
        <v>121.98</v>
      </c>
      <c r="L484">
        <v>5</v>
      </c>
      <c r="M484">
        <v>19</v>
      </c>
      <c r="N484">
        <v>0</v>
      </c>
      <c r="O484">
        <v>3</v>
      </c>
      <c r="P484" s="15">
        <f>'Reg stats wrt revenue'!$B$17+'Reg stats wrt revenue'!$B$19*'Predictive Analytics'!C484+'Reg stats wrt revenue'!$B$20*'Predictive Analytics'!E484+'Reg stats wrt revenue'!$B$25*'Predictive Analytics'!J484+'Reg stats wrt revenue'!$B$26*'Predictive Analytics'!K484+'Reg stats wrt revenue'!$B$27*'Predictive Analytics'!L484+'Reg stats wrt revenue'!$B$28*'Predictive Analytics'!M484+'Reg stats wrt revenue'!$B$29*'Predictive Analytics'!N484</f>
        <v>5.178139679666752</v>
      </c>
      <c r="Q484" s="16">
        <f>'Reg stats wrt transactions'!$B$17+'Reg stats wrt transactions'!$B$19*'Predictive Analytics'!C484+'Predictive Analytics'!$B$20*'Predictive Analytics'!E484+'Reg stats wrt transactions'!$B$25*'Predictive Analytics'!J484+'Reg stats wrt transactions'!$B$26*'Reg stats wrt transactions'!K484+'Reg stats wrt transactions'!$B$27*'Predictive Analytics'!L484+'Reg stats wrt transactions'!$B$28*'Predictive Analytics'!M484+'Reg stats wrt transactions'!$B$29*'Predictive Analytics'!N484</f>
        <v>0.13254183286323259</v>
      </c>
    </row>
    <row r="485" spans="1:17" x14ac:dyDescent="0.3">
      <c r="A485" t="s">
        <v>6999</v>
      </c>
      <c r="B485">
        <v>1</v>
      </c>
      <c r="C485">
        <v>0</v>
      </c>
      <c r="D485">
        <v>3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1</v>
      </c>
      <c r="K485">
        <v>59.49</v>
      </c>
      <c r="L485">
        <v>5</v>
      </c>
      <c r="M485">
        <v>21</v>
      </c>
      <c r="N485">
        <v>0</v>
      </c>
      <c r="O485">
        <v>3</v>
      </c>
      <c r="P485" s="15">
        <f>'Reg stats wrt revenue'!$B$17+'Reg stats wrt revenue'!$B$19*'Predictive Analytics'!C485+'Reg stats wrt revenue'!$B$20*'Predictive Analytics'!E485+'Reg stats wrt revenue'!$B$25*'Predictive Analytics'!J485+'Reg stats wrt revenue'!$B$26*'Predictive Analytics'!K485+'Reg stats wrt revenue'!$B$27*'Predictive Analytics'!L485+'Reg stats wrt revenue'!$B$28*'Predictive Analytics'!M485+'Reg stats wrt revenue'!$B$29*'Predictive Analytics'!N485</f>
        <v>3.7318131055499215</v>
      </c>
      <c r="Q485" s="16">
        <f>'Reg stats wrt transactions'!$B$17+'Reg stats wrt transactions'!$B$19*'Predictive Analytics'!C485+'Predictive Analytics'!$B$20*'Predictive Analytics'!E485+'Reg stats wrt transactions'!$B$25*'Predictive Analytics'!J485+'Reg stats wrt transactions'!$B$26*'Reg stats wrt transactions'!K485+'Reg stats wrt transactions'!$B$27*'Predictive Analytics'!L485+'Reg stats wrt transactions'!$B$28*'Predictive Analytics'!M485+'Reg stats wrt transactions'!$B$29*'Predictive Analytics'!N485</f>
        <v>8.6198390404730929E-2</v>
      </c>
    </row>
    <row r="486" spans="1:17" x14ac:dyDescent="0.3">
      <c r="A486" t="s">
        <v>7000</v>
      </c>
      <c r="B486">
        <v>0</v>
      </c>
      <c r="C486">
        <v>1</v>
      </c>
      <c r="D486">
        <v>4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5</v>
      </c>
      <c r="K486">
        <v>175.47</v>
      </c>
      <c r="L486">
        <v>4</v>
      </c>
      <c r="M486">
        <v>19</v>
      </c>
      <c r="N486">
        <v>0</v>
      </c>
      <c r="O486">
        <v>3.5</v>
      </c>
      <c r="P486" s="15">
        <f>'Reg stats wrt revenue'!$B$17+'Reg stats wrt revenue'!$B$19*'Predictive Analytics'!C486+'Reg stats wrt revenue'!$B$20*'Predictive Analytics'!E486+'Reg stats wrt revenue'!$B$25*'Predictive Analytics'!J486+'Reg stats wrt revenue'!$B$26*'Predictive Analytics'!K486+'Reg stats wrt revenue'!$B$27*'Predictive Analytics'!L486+'Reg stats wrt revenue'!$B$28*'Predictive Analytics'!M486+'Reg stats wrt revenue'!$B$29*'Predictive Analytics'!N486</f>
        <v>18.20965214929042</v>
      </c>
      <c r="Q486" s="16">
        <f>'Reg stats wrt transactions'!$B$17+'Reg stats wrt transactions'!$B$19*'Predictive Analytics'!C486+'Predictive Analytics'!$B$20*'Predictive Analytics'!E486+'Reg stats wrt transactions'!$B$25*'Predictive Analytics'!J486+'Reg stats wrt transactions'!$B$26*'Reg stats wrt transactions'!K486+'Reg stats wrt transactions'!$B$27*'Predictive Analytics'!L486+'Reg stats wrt transactions'!$B$28*'Predictive Analytics'!M486+'Reg stats wrt transactions'!$B$29*'Predictive Analytics'!N486</f>
        <v>0.38141566118749071</v>
      </c>
    </row>
    <row r="487" spans="1:17" x14ac:dyDescent="0.3">
      <c r="A487" t="s">
        <v>7003</v>
      </c>
      <c r="B487">
        <v>0</v>
      </c>
      <c r="C487">
        <v>1</v>
      </c>
      <c r="D487">
        <v>2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116.98</v>
      </c>
      <c r="L487">
        <v>4</v>
      </c>
      <c r="M487">
        <v>18</v>
      </c>
      <c r="N487">
        <v>0</v>
      </c>
      <c r="O487">
        <v>3</v>
      </c>
      <c r="P487" s="15">
        <f>'Reg stats wrt revenue'!$B$17+'Reg stats wrt revenue'!$B$19*'Predictive Analytics'!C487+'Reg stats wrt revenue'!$B$20*'Predictive Analytics'!E487+'Reg stats wrt revenue'!$B$25*'Predictive Analytics'!J487+'Reg stats wrt revenue'!$B$26*'Predictive Analytics'!K487+'Reg stats wrt revenue'!$B$27*'Predictive Analytics'!L487+'Reg stats wrt revenue'!$B$28*'Predictive Analytics'!M487+'Reg stats wrt revenue'!$B$29*'Predictive Analytics'!N487</f>
        <v>6.3117404465678328</v>
      </c>
      <c r="Q487" s="16">
        <f>'Reg stats wrt transactions'!$B$17+'Reg stats wrt transactions'!$B$19*'Predictive Analytics'!C487+'Predictive Analytics'!$B$20*'Predictive Analytics'!E487+'Reg stats wrt transactions'!$B$25*'Predictive Analytics'!J487+'Reg stats wrt transactions'!$B$26*'Reg stats wrt transactions'!K487+'Reg stats wrt transactions'!$B$27*'Predictive Analytics'!L487+'Reg stats wrt transactions'!$B$28*'Predictive Analytics'!M487+'Reg stats wrt transactions'!$B$29*'Predictive Analytics'!N487</f>
        <v>0.15189738082620433</v>
      </c>
    </row>
    <row r="488" spans="1:17" x14ac:dyDescent="0.3">
      <c r="A488" t="s">
        <v>7006</v>
      </c>
      <c r="B488">
        <v>0</v>
      </c>
      <c r="C488">
        <v>1</v>
      </c>
      <c r="D488">
        <v>3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2</v>
      </c>
      <c r="K488">
        <v>46.99</v>
      </c>
      <c r="L488">
        <v>4</v>
      </c>
      <c r="M488">
        <v>24</v>
      </c>
      <c r="N488">
        <v>0</v>
      </c>
      <c r="O488">
        <v>3</v>
      </c>
      <c r="P488" s="15">
        <f>'Reg stats wrt revenue'!$B$17+'Reg stats wrt revenue'!$B$19*'Predictive Analytics'!C488+'Reg stats wrt revenue'!$B$20*'Predictive Analytics'!E488+'Reg stats wrt revenue'!$B$25*'Predictive Analytics'!J488+'Reg stats wrt revenue'!$B$26*'Predictive Analytics'!K488+'Reg stats wrt revenue'!$B$27*'Predictive Analytics'!L488+'Reg stats wrt revenue'!$B$28*'Predictive Analytics'!M488+'Reg stats wrt revenue'!$B$29*'Predictive Analytics'!N488</f>
        <v>10.802248163297659</v>
      </c>
      <c r="Q488" s="16">
        <f>'Reg stats wrt transactions'!$B$17+'Reg stats wrt transactions'!$B$19*'Predictive Analytics'!C488+'Predictive Analytics'!$B$20*'Predictive Analytics'!E488+'Reg stats wrt transactions'!$B$25*'Predictive Analytics'!J488+'Reg stats wrt transactions'!$B$26*'Reg stats wrt transactions'!K488+'Reg stats wrt transactions'!$B$27*'Predictive Analytics'!L488+'Reg stats wrt transactions'!$B$28*'Predictive Analytics'!M488+'Reg stats wrt transactions'!$B$29*'Predictive Analytics'!N488</f>
        <v>0.21467441916272123</v>
      </c>
    </row>
    <row r="489" spans="1:17" x14ac:dyDescent="0.3">
      <c r="A489" t="s">
        <v>7011</v>
      </c>
      <c r="B489">
        <v>0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20</v>
      </c>
      <c r="K489">
        <v>131.97999999999999</v>
      </c>
      <c r="L489">
        <v>1</v>
      </c>
      <c r="M489">
        <v>19</v>
      </c>
      <c r="N489">
        <v>0</v>
      </c>
      <c r="O489">
        <v>3</v>
      </c>
      <c r="P489" s="15">
        <f>'Reg stats wrt revenue'!$B$17+'Reg stats wrt revenue'!$B$19*'Predictive Analytics'!C489+'Reg stats wrt revenue'!$B$20*'Predictive Analytics'!E489+'Reg stats wrt revenue'!$B$25*'Predictive Analytics'!J489+'Reg stats wrt revenue'!$B$26*'Predictive Analytics'!K489+'Reg stats wrt revenue'!$B$27*'Predictive Analytics'!L489+'Reg stats wrt revenue'!$B$28*'Predictive Analytics'!M489+'Reg stats wrt revenue'!$B$29*'Predictive Analytics'!N489</f>
        <v>61.087423095080403</v>
      </c>
      <c r="Q489" s="16">
        <f>'Reg stats wrt transactions'!$B$17+'Reg stats wrt transactions'!$B$19*'Predictive Analytics'!C489+'Predictive Analytics'!$B$20*'Predictive Analytics'!E489+'Reg stats wrt transactions'!$B$25*'Predictive Analytics'!J489+'Reg stats wrt transactions'!$B$26*'Reg stats wrt transactions'!K489+'Reg stats wrt transactions'!$B$27*'Predictive Analytics'!L489+'Reg stats wrt transactions'!$B$28*'Predictive Analytics'!M489+'Reg stats wrt transactions'!$B$29*'Predictive Analytics'!N489</f>
        <v>1.2994718388338999</v>
      </c>
    </row>
    <row r="490" spans="1:17" x14ac:dyDescent="0.3">
      <c r="A490" t="s">
        <v>7013</v>
      </c>
      <c r="B490">
        <v>0</v>
      </c>
      <c r="C490">
        <v>1</v>
      </c>
      <c r="D490">
        <v>2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5</v>
      </c>
      <c r="K490">
        <v>187.96</v>
      </c>
      <c r="L490">
        <v>6</v>
      </c>
      <c r="M490">
        <v>17</v>
      </c>
      <c r="N490">
        <v>1</v>
      </c>
      <c r="O490">
        <v>3.75</v>
      </c>
      <c r="P490" s="15">
        <f>'Reg stats wrt revenue'!$B$17+'Reg stats wrt revenue'!$B$19*'Predictive Analytics'!C490+'Reg stats wrt revenue'!$B$20*'Predictive Analytics'!E490+'Reg stats wrt revenue'!$B$25*'Predictive Analytics'!J490+'Reg stats wrt revenue'!$B$26*'Predictive Analytics'!K490+'Reg stats wrt revenue'!$B$27*'Predictive Analytics'!L490+'Reg stats wrt revenue'!$B$28*'Predictive Analytics'!M490+'Reg stats wrt revenue'!$B$29*'Predictive Analytics'!N490</f>
        <v>25.352971856839119</v>
      </c>
      <c r="Q490" s="16">
        <f>'Reg stats wrt transactions'!$B$17+'Reg stats wrt transactions'!$B$19*'Predictive Analytics'!C490+'Predictive Analytics'!$B$20*'Predictive Analytics'!E490+'Reg stats wrt transactions'!$B$25*'Predictive Analytics'!J490+'Reg stats wrt transactions'!$B$26*'Reg stats wrt transactions'!K490+'Reg stats wrt transactions'!$B$27*'Predictive Analytics'!L490+'Reg stats wrt transactions'!$B$28*'Predictive Analytics'!M490+'Reg stats wrt transactions'!$B$29*'Predictive Analytics'!N490</f>
        <v>0.51794969774416755</v>
      </c>
    </row>
    <row r="491" spans="1:17" x14ac:dyDescent="0.3">
      <c r="A491" t="s">
        <v>7014</v>
      </c>
      <c r="B491">
        <v>0</v>
      </c>
      <c r="C491">
        <v>1</v>
      </c>
      <c r="D491">
        <v>4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6</v>
      </c>
      <c r="K491">
        <v>130.97999999999999</v>
      </c>
      <c r="L491">
        <v>2</v>
      </c>
      <c r="M491">
        <v>14</v>
      </c>
      <c r="N491">
        <v>0</v>
      </c>
      <c r="O491">
        <v>3</v>
      </c>
      <c r="P491" s="15">
        <f>'Reg stats wrt revenue'!$B$17+'Reg stats wrt revenue'!$B$19*'Predictive Analytics'!C491+'Reg stats wrt revenue'!$B$20*'Predictive Analytics'!E491+'Reg stats wrt revenue'!$B$25*'Predictive Analytics'!J491+'Reg stats wrt revenue'!$B$26*'Predictive Analytics'!K491+'Reg stats wrt revenue'!$B$27*'Predictive Analytics'!L491+'Reg stats wrt revenue'!$B$28*'Predictive Analytics'!M491+'Reg stats wrt revenue'!$B$29*'Predictive Analytics'!N491</f>
        <v>23.989951413593332</v>
      </c>
      <c r="Q491" s="16">
        <f>'Reg stats wrt transactions'!$B$17+'Reg stats wrt transactions'!$B$19*'Predictive Analytics'!C491+'Predictive Analytics'!$B$20*'Predictive Analytics'!E491+'Reg stats wrt transactions'!$B$25*'Predictive Analytics'!J491+'Reg stats wrt transactions'!$B$26*'Reg stats wrt transactions'!K491+'Reg stats wrt transactions'!$B$27*'Predictive Analytics'!L491+'Reg stats wrt transactions'!$B$28*'Predictive Analytics'!M491+'Reg stats wrt transactions'!$B$29*'Predictive Analytics'!N491</f>
        <v>0.47445558428199319</v>
      </c>
    </row>
    <row r="492" spans="1:17" x14ac:dyDescent="0.3">
      <c r="A492" t="s">
        <v>7022</v>
      </c>
      <c r="B492">
        <v>0</v>
      </c>
      <c r="C492">
        <v>0</v>
      </c>
      <c r="D492">
        <v>4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2</v>
      </c>
      <c r="K492">
        <v>107.98</v>
      </c>
      <c r="L492">
        <v>6</v>
      </c>
      <c r="M492">
        <v>13</v>
      </c>
      <c r="N492">
        <v>0</v>
      </c>
      <c r="O492">
        <v>3.25</v>
      </c>
      <c r="P492" s="15">
        <f>'Reg stats wrt revenue'!$B$17+'Reg stats wrt revenue'!$B$19*'Predictive Analytics'!C492+'Reg stats wrt revenue'!$B$20*'Predictive Analytics'!E492+'Reg stats wrt revenue'!$B$25*'Predictive Analytics'!J492+'Reg stats wrt revenue'!$B$26*'Predictive Analytics'!K492+'Reg stats wrt revenue'!$B$27*'Predictive Analytics'!L492+'Reg stats wrt revenue'!$B$28*'Predictive Analytics'!M492+'Reg stats wrt revenue'!$B$29*'Predictive Analytics'!N492</f>
        <v>4.6778076663433357</v>
      </c>
      <c r="Q492" s="16">
        <f>'Reg stats wrt transactions'!$B$17+'Reg stats wrt transactions'!$B$19*'Predictive Analytics'!C492+'Predictive Analytics'!$B$20*'Predictive Analytics'!E492+'Reg stats wrt transactions'!$B$25*'Predictive Analytics'!J492+'Reg stats wrt transactions'!$B$26*'Reg stats wrt transactions'!K492+'Reg stats wrt transactions'!$B$27*'Predictive Analytics'!L492+'Reg stats wrt transactions'!$B$28*'Predictive Analytics'!M492+'Reg stats wrt transactions'!$B$29*'Predictive Analytics'!N492</f>
        <v>0.11553952883167964</v>
      </c>
    </row>
    <row r="493" spans="1:17" x14ac:dyDescent="0.3">
      <c r="A493" t="s">
        <v>7023</v>
      </c>
      <c r="B493">
        <v>0</v>
      </c>
      <c r="C493">
        <v>0</v>
      </c>
      <c r="D493">
        <v>2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2</v>
      </c>
      <c r="K493">
        <v>135.97999999999999</v>
      </c>
      <c r="L493">
        <v>4</v>
      </c>
      <c r="M493">
        <v>10</v>
      </c>
      <c r="N493">
        <v>1</v>
      </c>
      <c r="O493">
        <v>3</v>
      </c>
      <c r="P493" s="15">
        <f>'Reg stats wrt revenue'!$B$17+'Reg stats wrt revenue'!$B$19*'Predictive Analytics'!C493+'Reg stats wrt revenue'!$B$20*'Predictive Analytics'!E493+'Reg stats wrt revenue'!$B$25*'Predictive Analytics'!J493+'Reg stats wrt revenue'!$B$26*'Predictive Analytics'!K493+'Reg stats wrt revenue'!$B$27*'Predictive Analytics'!L493+'Reg stats wrt revenue'!$B$28*'Predictive Analytics'!M493+'Reg stats wrt revenue'!$B$29*'Predictive Analytics'!N493</f>
        <v>15.999778273075805</v>
      </c>
      <c r="Q493" s="16">
        <f>'Reg stats wrt transactions'!$B$17+'Reg stats wrt transactions'!$B$19*'Predictive Analytics'!C493+'Predictive Analytics'!$B$20*'Predictive Analytics'!E493+'Reg stats wrt transactions'!$B$25*'Predictive Analytics'!J493+'Reg stats wrt transactions'!$B$26*'Reg stats wrt transactions'!K493+'Reg stats wrt transactions'!$B$27*'Predictive Analytics'!L493+'Reg stats wrt transactions'!$B$28*'Predictive Analytics'!M493+'Reg stats wrt transactions'!$B$29*'Predictive Analytics'!N493</f>
        <v>0.33231182762956263</v>
      </c>
    </row>
    <row r="494" spans="1:17" x14ac:dyDescent="0.3">
      <c r="A494" t="s">
        <v>7024</v>
      </c>
      <c r="B494">
        <v>0</v>
      </c>
      <c r="C494">
        <v>1</v>
      </c>
      <c r="D494">
        <v>2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4</v>
      </c>
      <c r="K494">
        <v>51.99</v>
      </c>
      <c r="L494">
        <v>3</v>
      </c>
      <c r="M494">
        <v>20</v>
      </c>
      <c r="N494">
        <v>0</v>
      </c>
      <c r="O494">
        <v>3</v>
      </c>
      <c r="P494" s="15">
        <f>'Reg stats wrt revenue'!$B$17+'Reg stats wrt revenue'!$B$19*'Predictive Analytics'!C494+'Reg stats wrt revenue'!$B$20*'Predictive Analytics'!E494+'Reg stats wrt revenue'!$B$25*'Predictive Analytics'!J494+'Reg stats wrt revenue'!$B$26*'Predictive Analytics'!K494+'Reg stats wrt revenue'!$B$27*'Predictive Analytics'!L494+'Reg stats wrt revenue'!$B$28*'Predictive Analytics'!M494+'Reg stats wrt revenue'!$B$29*'Predictive Analytics'!N494</f>
        <v>17.980497303501384</v>
      </c>
      <c r="Q494" s="16">
        <f>'Reg stats wrt transactions'!$B$17+'Reg stats wrt transactions'!$B$19*'Predictive Analytics'!C494+'Predictive Analytics'!$B$20*'Predictive Analytics'!E494+'Reg stats wrt transactions'!$B$25*'Predictive Analytics'!J494+'Reg stats wrt transactions'!$B$26*'Reg stats wrt transactions'!K494+'Reg stats wrt transactions'!$B$27*'Predictive Analytics'!L494+'Reg stats wrt transactions'!$B$28*'Predictive Analytics'!M494+'Reg stats wrt transactions'!$B$29*'Predictive Analytics'!N494</f>
        <v>0.34550369185213031</v>
      </c>
    </row>
    <row r="495" spans="1:17" x14ac:dyDescent="0.3">
      <c r="A495" t="s">
        <v>7025</v>
      </c>
      <c r="B495">
        <v>0</v>
      </c>
      <c r="C495">
        <v>1</v>
      </c>
      <c r="D495">
        <v>3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7</v>
      </c>
      <c r="K495">
        <v>121.98</v>
      </c>
      <c r="L495">
        <v>6</v>
      </c>
      <c r="M495">
        <v>13</v>
      </c>
      <c r="N495">
        <v>0</v>
      </c>
      <c r="O495">
        <v>3.5</v>
      </c>
      <c r="P495" s="15">
        <f>'Reg stats wrt revenue'!$B$17+'Reg stats wrt revenue'!$B$19*'Predictive Analytics'!C495+'Reg stats wrt revenue'!$B$20*'Predictive Analytics'!E495+'Reg stats wrt revenue'!$B$25*'Predictive Analytics'!J495+'Reg stats wrt revenue'!$B$26*'Predictive Analytics'!K495+'Reg stats wrt revenue'!$B$27*'Predictive Analytics'!L495+'Reg stats wrt revenue'!$B$28*'Predictive Analytics'!M495+'Reg stats wrt revenue'!$B$29*'Predictive Analytics'!N495</f>
        <v>22.785978305880331</v>
      </c>
      <c r="Q495" s="16">
        <f>'Reg stats wrt transactions'!$B$17+'Reg stats wrt transactions'!$B$19*'Predictive Analytics'!C495+'Predictive Analytics'!$B$20*'Predictive Analytics'!E495+'Reg stats wrt transactions'!$B$25*'Predictive Analytics'!J495+'Reg stats wrt transactions'!$B$26*'Reg stats wrt transactions'!K495+'Reg stats wrt transactions'!$B$27*'Predictive Analytics'!L495+'Reg stats wrt transactions'!$B$28*'Predictive Analytics'!M495+'Reg stats wrt transactions'!$B$29*'Predictive Analytics'!N495</f>
        <v>0.44948483933911915</v>
      </c>
    </row>
    <row r="496" spans="1:17" x14ac:dyDescent="0.3">
      <c r="A496" t="s">
        <v>7026</v>
      </c>
      <c r="B496">
        <v>0</v>
      </c>
      <c r="C496">
        <v>1</v>
      </c>
      <c r="D496">
        <v>3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4</v>
      </c>
      <c r="K496">
        <v>63.99</v>
      </c>
      <c r="L496">
        <v>1</v>
      </c>
      <c r="M496">
        <v>22</v>
      </c>
      <c r="N496">
        <v>0</v>
      </c>
      <c r="O496">
        <v>3</v>
      </c>
      <c r="P496" s="15">
        <f>'Reg stats wrt revenue'!$B$17+'Reg stats wrt revenue'!$B$19*'Predictive Analytics'!C496+'Reg stats wrt revenue'!$B$20*'Predictive Analytics'!E496+'Reg stats wrt revenue'!$B$25*'Predictive Analytics'!J496+'Reg stats wrt revenue'!$B$26*'Predictive Analytics'!K496+'Reg stats wrt revenue'!$B$27*'Predictive Analytics'!L496+'Reg stats wrt revenue'!$B$28*'Predictive Analytics'!M496+'Reg stats wrt revenue'!$B$29*'Predictive Analytics'!N496</f>
        <v>20.138253692122642</v>
      </c>
      <c r="Q496" s="16">
        <f>'Reg stats wrt transactions'!$B$17+'Reg stats wrt transactions'!$B$19*'Predictive Analytics'!C496+'Predictive Analytics'!$B$20*'Predictive Analytics'!E496+'Reg stats wrt transactions'!$B$25*'Predictive Analytics'!J496+'Reg stats wrt transactions'!$B$26*'Reg stats wrt transactions'!K496+'Reg stats wrt transactions'!$B$27*'Predictive Analytics'!L496+'Reg stats wrt transactions'!$B$28*'Predictive Analytics'!M496+'Reg stats wrt transactions'!$B$29*'Predictive Analytics'!N496</f>
        <v>0.38796954829716618</v>
      </c>
    </row>
    <row r="497" spans="1:17" x14ac:dyDescent="0.3">
      <c r="A497" t="s">
        <v>7030</v>
      </c>
      <c r="B497">
        <v>0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6</v>
      </c>
      <c r="K497">
        <v>57.99</v>
      </c>
      <c r="L497">
        <v>4</v>
      </c>
      <c r="M497">
        <v>24</v>
      </c>
      <c r="N497">
        <v>0</v>
      </c>
      <c r="O497">
        <v>3.25</v>
      </c>
      <c r="P497" s="15">
        <f>'Reg stats wrt revenue'!$B$17+'Reg stats wrt revenue'!$B$19*'Predictive Analytics'!C497+'Reg stats wrt revenue'!$B$20*'Predictive Analytics'!E497+'Reg stats wrt revenue'!$B$25*'Predictive Analytics'!J497+'Reg stats wrt revenue'!$B$26*'Predictive Analytics'!K497+'Reg stats wrt revenue'!$B$27*'Predictive Analytics'!L497+'Reg stats wrt revenue'!$B$28*'Predictive Analytics'!M497+'Reg stats wrt revenue'!$B$29*'Predictive Analytics'!N497</f>
        <v>14.662943088604528</v>
      </c>
      <c r="Q497" s="16">
        <f>'Reg stats wrt transactions'!$B$17+'Reg stats wrt transactions'!$B$19*'Predictive Analytics'!C497+'Predictive Analytics'!$B$20*'Predictive Analytics'!E497+'Reg stats wrt transactions'!$B$25*'Predictive Analytics'!J497+'Reg stats wrt transactions'!$B$26*'Reg stats wrt transactions'!K497+'Reg stats wrt transactions'!$B$27*'Predictive Analytics'!L497+'Reg stats wrt transactions'!$B$28*'Predictive Analytics'!M497+'Reg stats wrt transactions'!$B$29*'Predictive Analytics'!N497</f>
        <v>0.44325400939423454</v>
      </c>
    </row>
    <row r="498" spans="1:17" x14ac:dyDescent="0.3">
      <c r="A498" t="s">
        <v>7031</v>
      </c>
      <c r="B498">
        <v>0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119.98</v>
      </c>
      <c r="L498">
        <v>6</v>
      </c>
      <c r="M498">
        <v>19</v>
      </c>
      <c r="N498">
        <v>0</v>
      </c>
      <c r="O498">
        <v>3.25</v>
      </c>
      <c r="P498" s="15">
        <f>'Reg stats wrt revenue'!$B$17+'Reg stats wrt revenue'!$B$19*'Predictive Analytics'!C498+'Reg stats wrt revenue'!$B$20*'Predictive Analytics'!E498+'Reg stats wrt revenue'!$B$25*'Predictive Analytics'!J498+'Reg stats wrt revenue'!$B$26*'Predictive Analytics'!K498+'Reg stats wrt revenue'!$B$27*'Predictive Analytics'!L498+'Reg stats wrt revenue'!$B$28*'Predictive Analytics'!M498+'Reg stats wrt revenue'!$B$29*'Predictive Analytics'!N498</f>
        <v>-4.5755726491354212</v>
      </c>
      <c r="Q498" s="16">
        <f>'Reg stats wrt transactions'!$B$17+'Reg stats wrt transactions'!$B$19*'Predictive Analytics'!C498+'Predictive Analytics'!$B$20*'Predictive Analytics'!E498+'Reg stats wrt transactions'!$B$25*'Predictive Analytics'!J498+'Reg stats wrt transactions'!$B$26*'Reg stats wrt transactions'!K498+'Reg stats wrt transactions'!$B$27*'Predictive Analytics'!L498+'Reg stats wrt transactions'!$B$28*'Predictive Analytics'!M498+'Reg stats wrt transactions'!$B$29*'Predictive Analytics'!N498</f>
        <v>0.11224759477048779</v>
      </c>
    </row>
    <row r="499" spans="1:17" x14ac:dyDescent="0.3">
      <c r="A499" t="s">
        <v>7032</v>
      </c>
      <c r="B499">
        <v>0</v>
      </c>
      <c r="C499">
        <v>0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5</v>
      </c>
      <c r="K499">
        <v>76.989999999999995</v>
      </c>
      <c r="L499">
        <v>1</v>
      </c>
      <c r="M499">
        <v>25</v>
      </c>
      <c r="N499">
        <v>1</v>
      </c>
      <c r="O499">
        <v>3.25</v>
      </c>
      <c r="P499" s="15">
        <f>'Reg stats wrt revenue'!$B$17+'Reg stats wrt revenue'!$B$19*'Predictive Analytics'!C499+'Reg stats wrt revenue'!$B$20*'Predictive Analytics'!E499+'Reg stats wrt revenue'!$B$25*'Predictive Analytics'!J499+'Reg stats wrt revenue'!$B$26*'Predictive Analytics'!K499+'Reg stats wrt revenue'!$B$27*'Predictive Analytics'!L499+'Reg stats wrt revenue'!$B$28*'Predictive Analytics'!M499+'Reg stats wrt revenue'!$B$29*'Predictive Analytics'!N499</f>
        <v>21.813585716334998</v>
      </c>
      <c r="Q499" s="16">
        <f>'Reg stats wrt transactions'!$B$17+'Reg stats wrt transactions'!$B$19*'Predictive Analytics'!C499+'Predictive Analytics'!$B$20*'Predictive Analytics'!E499+'Reg stats wrt transactions'!$B$25*'Predictive Analytics'!J499+'Reg stats wrt transactions'!$B$26*'Reg stats wrt transactions'!K499+'Reg stats wrt transactions'!$B$27*'Predictive Analytics'!L499+'Reg stats wrt transactions'!$B$28*'Predictive Analytics'!M499+'Reg stats wrt transactions'!$B$29*'Predictive Analytics'!N499</f>
        <v>0.57870958652802851</v>
      </c>
    </row>
    <row r="500" spans="1:17" x14ac:dyDescent="0.3">
      <c r="A500" t="s">
        <v>7034</v>
      </c>
      <c r="B500">
        <v>0</v>
      </c>
      <c r="C500">
        <v>0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2</v>
      </c>
      <c r="K500">
        <v>60.49</v>
      </c>
      <c r="L500">
        <v>6</v>
      </c>
      <c r="M500">
        <v>19</v>
      </c>
      <c r="N500">
        <v>1</v>
      </c>
      <c r="O500">
        <v>3.25</v>
      </c>
      <c r="P500" s="15">
        <f>'Reg stats wrt revenue'!$B$17+'Reg stats wrt revenue'!$B$19*'Predictive Analytics'!C500+'Reg stats wrt revenue'!$B$20*'Predictive Analytics'!E500+'Reg stats wrt revenue'!$B$25*'Predictive Analytics'!J500+'Reg stats wrt revenue'!$B$26*'Predictive Analytics'!K500+'Reg stats wrt revenue'!$B$27*'Predictive Analytics'!L500+'Reg stats wrt revenue'!$B$28*'Predictive Analytics'!M500+'Reg stats wrt revenue'!$B$29*'Predictive Analytics'!N500</f>
        <v>6.6569431792215337</v>
      </c>
      <c r="Q500" s="16">
        <f>'Reg stats wrt transactions'!$B$17+'Reg stats wrt transactions'!$B$19*'Predictive Analytics'!C500+'Predictive Analytics'!$B$20*'Predictive Analytics'!E500+'Reg stats wrt transactions'!$B$25*'Predictive Analytics'!J500+'Reg stats wrt transactions'!$B$26*'Reg stats wrt transactions'!K500+'Reg stats wrt transactions'!$B$27*'Predictive Analytics'!L500+'Reg stats wrt transactions'!$B$28*'Predictive Analytics'!M500+'Reg stats wrt transactions'!$B$29*'Predictive Analytics'!N500</f>
        <v>0.30017156261203087</v>
      </c>
    </row>
    <row r="501" spans="1:17" x14ac:dyDescent="0.3">
      <c r="A501" t="s">
        <v>7035</v>
      </c>
      <c r="B501">
        <v>1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4</v>
      </c>
      <c r="K501">
        <v>132.97999999999999</v>
      </c>
      <c r="L501">
        <v>1</v>
      </c>
      <c r="M501">
        <v>21</v>
      </c>
      <c r="N501">
        <v>1</v>
      </c>
      <c r="O501">
        <v>3.25</v>
      </c>
      <c r="P501" s="15">
        <f>'Reg stats wrt revenue'!$B$17+'Reg stats wrt revenue'!$B$19*'Predictive Analytics'!C501+'Reg stats wrt revenue'!$B$20*'Predictive Analytics'!E501+'Reg stats wrt revenue'!$B$25*'Predictive Analytics'!J501+'Reg stats wrt revenue'!$B$26*'Predictive Analytics'!K501+'Reg stats wrt revenue'!$B$27*'Predictive Analytics'!L501+'Reg stats wrt revenue'!$B$28*'Predictive Analytics'!M501+'Reg stats wrt revenue'!$B$29*'Predictive Analytics'!N501</f>
        <v>20.077823279466408</v>
      </c>
      <c r="Q501" s="16">
        <f>'Reg stats wrt transactions'!$B$17+'Reg stats wrt transactions'!$B$19*'Predictive Analytics'!C501+'Predictive Analytics'!$B$20*'Predictive Analytics'!E501+'Reg stats wrt transactions'!$B$25*'Predictive Analytics'!J501+'Reg stats wrt transactions'!$B$26*'Reg stats wrt transactions'!K501+'Reg stats wrt transactions'!$B$27*'Predictive Analytics'!L501+'Reg stats wrt transactions'!$B$28*'Predictive Analytics'!M501+'Reg stats wrt transactions'!$B$29*'Predictive Analytics'!N501</f>
        <v>0.56603075116910573</v>
      </c>
    </row>
    <row r="502" spans="1:17" x14ac:dyDescent="0.3">
      <c r="A502" t="s">
        <v>7040</v>
      </c>
      <c r="B502">
        <v>1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3</v>
      </c>
      <c r="K502">
        <v>55.99</v>
      </c>
      <c r="L502">
        <v>6</v>
      </c>
      <c r="M502">
        <v>16</v>
      </c>
      <c r="N502">
        <v>0</v>
      </c>
      <c r="O502">
        <v>3</v>
      </c>
      <c r="P502" s="15">
        <f>'Reg stats wrt revenue'!$B$17+'Reg stats wrt revenue'!$B$19*'Predictive Analytics'!C502+'Reg stats wrt revenue'!$B$20*'Predictive Analytics'!E502+'Reg stats wrt revenue'!$B$25*'Predictive Analytics'!J502+'Reg stats wrt revenue'!$B$26*'Predictive Analytics'!K502+'Reg stats wrt revenue'!$B$27*'Predictive Analytics'!L502+'Reg stats wrt revenue'!$B$28*'Predictive Analytics'!M502+'Reg stats wrt revenue'!$B$29*'Predictive Analytics'!N502</f>
        <v>2.5342371246135924</v>
      </c>
      <c r="Q502" s="16">
        <f>'Reg stats wrt transactions'!$B$17+'Reg stats wrt transactions'!$B$19*'Predictive Analytics'!C502+'Predictive Analytics'!$B$20*'Predictive Analytics'!E502+'Reg stats wrt transactions'!$B$25*'Predictive Analytics'!J502+'Reg stats wrt transactions'!$B$26*'Reg stats wrt transactions'!K502+'Reg stats wrt transactions'!$B$27*'Predictive Analytics'!L502+'Reg stats wrt transactions'!$B$28*'Predictive Analytics'!M502+'Reg stats wrt transactions'!$B$29*'Predictive Analytics'!N502</f>
        <v>0.22372131949692511</v>
      </c>
    </row>
    <row r="503" spans="1:17" x14ac:dyDescent="0.3">
      <c r="A503" t="s">
        <v>7042</v>
      </c>
      <c r="B503">
        <v>0</v>
      </c>
      <c r="C503">
        <v>0</v>
      </c>
      <c r="D503">
        <v>4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2</v>
      </c>
      <c r="K503">
        <v>59.99</v>
      </c>
      <c r="L503">
        <v>7</v>
      </c>
      <c r="M503">
        <v>14</v>
      </c>
      <c r="N503">
        <v>0</v>
      </c>
      <c r="O503">
        <v>3</v>
      </c>
      <c r="P503" s="15">
        <f>'Reg stats wrt revenue'!$B$17+'Reg stats wrt revenue'!$B$19*'Predictive Analytics'!C503+'Reg stats wrt revenue'!$B$20*'Predictive Analytics'!E503+'Reg stats wrt revenue'!$B$25*'Predictive Analytics'!J503+'Reg stats wrt revenue'!$B$26*'Predictive Analytics'!K503+'Reg stats wrt revenue'!$B$27*'Predictive Analytics'!L503+'Reg stats wrt revenue'!$B$28*'Predictive Analytics'!M503+'Reg stats wrt revenue'!$B$29*'Predictive Analytics'!N503</f>
        <v>4.3070519137638303</v>
      </c>
      <c r="Q503" s="16">
        <f>'Reg stats wrt transactions'!$B$17+'Reg stats wrt transactions'!$B$19*'Predictive Analytics'!C503+'Predictive Analytics'!$B$20*'Predictive Analytics'!E503+'Reg stats wrt transactions'!$B$25*'Predictive Analytics'!J503+'Reg stats wrt transactions'!$B$26*'Reg stats wrt transactions'!K503+'Reg stats wrt transactions'!$B$27*'Predictive Analytics'!L503+'Reg stats wrt transactions'!$B$28*'Predictive Analytics'!M503+'Reg stats wrt transactions'!$B$29*'Predictive Analytics'!N503</f>
        <v>9.6183980868707927E-2</v>
      </c>
    </row>
    <row r="504" spans="1:17" x14ac:dyDescent="0.3">
      <c r="A504" t="s">
        <v>7044</v>
      </c>
      <c r="B504">
        <v>0</v>
      </c>
      <c r="C504">
        <v>0</v>
      </c>
      <c r="D504">
        <v>3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4</v>
      </c>
      <c r="K504">
        <v>59.99</v>
      </c>
      <c r="L504">
        <v>6</v>
      </c>
      <c r="M504">
        <v>11</v>
      </c>
      <c r="N504">
        <v>0</v>
      </c>
      <c r="O504">
        <v>3.25</v>
      </c>
      <c r="P504" s="15">
        <f>'Reg stats wrt revenue'!$B$17+'Reg stats wrt revenue'!$B$19*'Predictive Analytics'!C504+'Reg stats wrt revenue'!$B$20*'Predictive Analytics'!E504+'Reg stats wrt revenue'!$B$25*'Predictive Analytics'!J504+'Reg stats wrt revenue'!$B$26*'Predictive Analytics'!K504+'Reg stats wrt revenue'!$B$27*'Predictive Analytics'!L504+'Reg stats wrt revenue'!$B$28*'Predictive Analytics'!M504+'Reg stats wrt revenue'!$B$29*'Predictive Analytics'!N504</f>
        <v>11.609097960734726</v>
      </c>
      <c r="Q504" s="16">
        <f>'Reg stats wrt transactions'!$B$17+'Reg stats wrt transactions'!$B$19*'Predictive Analytics'!C504+'Predictive Analytics'!$B$20*'Predictive Analytics'!E504+'Reg stats wrt transactions'!$B$25*'Predictive Analytics'!J504+'Reg stats wrt transactions'!$B$26*'Reg stats wrt transactions'!K504+'Reg stats wrt transactions'!$B$27*'Predictive Analytics'!L504+'Reg stats wrt transactions'!$B$28*'Predictive Analytics'!M504+'Reg stats wrt transactions'!$B$29*'Predictive Analytics'!N504</f>
        <v>0.22795194368789012</v>
      </c>
    </row>
    <row r="505" spans="1:17" x14ac:dyDescent="0.3">
      <c r="A505" t="s">
        <v>7049</v>
      </c>
      <c r="B505">
        <v>0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4</v>
      </c>
      <c r="K505">
        <v>131.97</v>
      </c>
      <c r="L505">
        <v>4</v>
      </c>
      <c r="M505">
        <v>23</v>
      </c>
      <c r="N505">
        <v>0</v>
      </c>
      <c r="O505">
        <v>3.75</v>
      </c>
      <c r="P505" s="15">
        <f>'Reg stats wrt revenue'!$B$17+'Reg stats wrt revenue'!$B$19*'Predictive Analytics'!C505+'Reg stats wrt revenue'!$B$20*'Predictive Analytics'!E505+'Reg stats wrt revenue'!$B$25*'Predictive Analytics'!J505+'Reg stats wrt revenue'!$B$26*'Predictive Analytics'!K505+'Reg stats wrt revenue'!$B$27*'Predictive Analytics'!L505+'Reg stats wrt revenue'!$B$28*'Predictive Analytics'!M505+'Reg stats wrt revenue'!$B$29*'Predictive Analytics'!N505</f>
        <v>7.2020498318396386</v>
      </c>
      <c r="Q505" s="16">
        <f>'Reg stats wrt transactions'!$B$17+'Reg stats wrt transactions'!$B$19*'Predictive Analytics'!C505+'Predictive Analytics'!$B$20*'Predictive Analytics'!E505+'Reg stats wrt transactions'!$B$25*'Predictive Analytics'!J505+'Reg stats wrt transactions'!$B$26*'Reg stats wrt transactions'!K505+'Reg stats wrt transactions'!$B$27*'Predictive Analytics'!L505+'Reg stats wrt transactions'!$B$28*'Predictive Analytics'!M505+'Reg stats wrt transactions'!$B$29*'Predictive Analytics'!N505</f>
        <v>0.32802552414870478</v>
      </c>
    </row>
    <row r="506" spans="1:17" x14ac:dyDescent="0.3">
      <c r="A506" t="s">
        <v>7055</v>
      </c>
      <c r="B506">
        <v>0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42.99</v>
      </c>
      <c r="L506">
        <v>6</v>
      </c>
      <c r="M506">
        <v>30</v>
      </c>
      <c r="N506">
        <v>0</v>
      </c>
      <c r="O506">
        <v>3</v>
      </c>
      <c r="P506" s="15">
        <f>'Reg stats wrt revenue'!$B$17+'Reg stats wrt revenue'!$B$19*'Predictive Analytics'!C506+'Reg stats wrt revenue'!$B$20*'Predictive Analytics'!E506+'Reg stats wrt revenue'!$B$25*'Predictive Analytics'!J506+'Reg stats wrt revenue'!$B$26*'Predictive Analytics'!K506+'Reg stats wrt revenue'!$B$27*'Predictive Analytics'!L506+'Reg stats wrt revenue'!$B$28*'Predictive Analytics'!M506+'Reg stats wrt revenue'!$B$29*'Predictive Analytics'!N506</f>
        <v>-2.8972382303686839</v>
      </c>
      <c r="Q506" s="16">
        <f>'Reg stats wrt transactions'!$B$17+'Reg stats wrt transactions'!$B$19*'Predictive Analytics'!C506+'Predictive Analytics'!$B$20*'Predictive Analytics'!E506+'Reg stats wrt transactions'!$B$25*'Predictive Analytics'!J506+'Reg stats wrt transactions'!$B$26*'Reg stats wrt transactions'!K506+'Reg stats wrt transactions'!$B$27*'Predictive Analytics'!L506+'Reg stats wrt transactions'!$B$28*'Predictive Analytics'!M506+'Reg stats wrt transactions'!$B$29*'Predictive Analytics'!N506</f>
        <v>0.12257318619799189</v>
      </c>
    </row>
    <row r="507" spans="1:17" x14ac:dyDescent="0.3">
      <c r="A507" t="s">
        <v>7058</v>
      </c>
      <c r="B507">
        <v>0</v>
      </c>
      <c r="C507">
        <v>1</v>
      </c>
      <c r="D507">
        <v>2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1</v>
      </c>
      <c r="K507">
        <v>65.989999999999995</v>
      </c>
      <c r="L507">
        <v>4</v>
      </c>
      <c r="M507">
        <v>24</v>
      </c>
      <c r="N507">
        <v>0</v>
      </c>
      <c r="O507">
        <v>3</v>
      </c>
      <c r="P507" s="15">
        <f>'Reg stats wrt revenue'!$B$17+'Reg stats wrt revenue'!$B$19*'Predictive Analytics'!C507+'Reg stats wrt revenue'!$B$20*'Predictive Analytics'!E507+'Reg stats wrt revenue'!$B$25*'Predictive Analytics'!J507+'Reg stats wrt revenue'!$B$26*'Predictive Analytics'!K507+'Reg stats wrt revenue'!$B$27*'Predictive Analytics'!L507+'Reg stats wrt revenue'!$B$28*'Predictive Analytics'!M507+'Reg stats wrt revenue'!$B$29*'Predictive Analytics'!N507</f>
        <v>7.3566943131118059</v>
      </c>
      <c r="Q507" s="16">
        <f>'Reg stats wrt transactions'!$B$17+'Reg stats wrt transactions'!$B$19*'Predictive Analytics'!C507+'Predictive Analytics'!$B$20*'Predictive Analytics'!E507+'Reg stats wrt transactions'!$B$25*'Predictive Analytics'!J507+'Reg stats wrt transactions'!$B$26*'Reg stats wrt transactions'!K507+'Reg stats wrt transactions'!$B$27*'Predictive Analytics'!L507+'Reg stats wrt transactions'!$B$28*'Predictive Analytics'!M507+'Reg stats wrt transactions'!$B$29*'Predictive Analytics'!N507</f>
        <v>0.15752952160484293</v>
      </c>
    </row>
    <row r="508" spans="1:17" x14ac:dyDescent="0.3">
      <c r="A508" t="s">
        <v>7059</v>
      </c>
      <c r="B508">
        <v>0</v>
      </c>
      <c r="C508">
        <v>1</v>
      </c>
      <c r="D508">
        <v>3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3</v>
      </c>
      <c r="K508">
        <v>73.489999999999995</v>
      </c>
      <c r="L508">
        <v>5</v>
      </c>
      <c r="M508">
        <v>17</v>
      </c>
      <c r="N508">
        <v>0</v>
      </c>
      <c r="O508">
        <v>3</v>
      </c>
      <c r="P508" s="15">
        <f>'Reg stats wrt revenue'!$B$17+'Reg stats wrt revenue'!$B$19*'Predictive Analytics'!C508+'Reg stats wrt revenue'!$B$20*'Predictive Analytics'!E508+'Reg stats wrt revenue'!$B$25*'Predictive Analytics'!J508+'Reg stats wrt revenue'!$B$26*'Predictive Analytics'!K508+'Reg stats wrt revenue'!$B$27*'Predictive Analytics'!L508+'Reg stats wrt revenue'!$B$28*'Predictive Analytics'!M508+'Reg stats wrt revenue'!$B$29*'Predictive Analytics'!N508</f>
        <v>12.116627983251593</v>
      </c>
      <c r="Q508" s="16">
        <f>'Reg stats wrt transactions'!$B$17+'Reg stats wrt transactions'!$B$19*'Predictive Analytics'!C508+'Predictive Analytics'!$B$20*'Predictive Analytics'!E508+'Reg stats wrt transactions'!$B$25*'Predictive Analytics'!J508+'Reg stats wrt transactions'!$B$26*'Reg stats wrt transactions'!K508+'Reg stats wrt transactions'!$B$27*'Predictive Analytics'!L508+'Reg stats wrt transactions'!$B$28*'Predictive Analytics'!M508+'Reg stats wrt transactions'!$B$29*'Predictive Analytics'!N508</f>
        <v>0.24495424771944302</v>
      </c>
    </row>
    <row r="509" spans="1:17" x14ac:dyDescent="0.3">
      <c r="A509" t="s">
        <v>7062</v>
      </c>
      <c r="B509">
        <v>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6</v>
      </c>
      <c r="K509">
        <v>209.96</v>
      </c>
      <c r="L509">
        <v>6</v>
      </c>
      <c r="M509">
        <v>17</v>
      </c>
      <c r="N509">
        <v>1</v>
      </c>
      <c r="O509">
        <v>3.75</v>
      </c>
      <c r="P509" s="15">
        <f>'Reg stats wrt revenue'!$B$17+'Reg stats wrt revenue'!$B$19*'Predictive Analytics'!C509+'Reg stats wrt revenue'!$B$20*'Predictive Analytics'!E509+'Reg stats wrt revenue'!$B$25*'Predictive Analytics'!J509+'Reg stats wrt revenue'!$B$26*'Predictive Analytics'!K509+'Reg stats wrt revenue'!$B$27*'Predictive Analytics'!L509+'Reg stats wrt revenue'!$B$28*'Predictive Analytics'!M509+'Reg stats wrt revenue'!$B$29*'Predictive Analytics'!N509</f>
        <v>19.539222077385602</v>
      </c>
      <c r="Q509" s="16">
        <f>'Reg stats wrt transactions'!$B$17+'Reg stats wrt transactions'!$B$19*'Predictive Analytics'!C509+'Predictive Analytics'!$B$20*'Predictive Analytics'!E509+'Reg stats wrt transactions'!$B$25*'Predictive Analytics'!J509+'Reg stats wrt transactions'!$B$26*'Reg stats wrt transactions'!K509+'Reg stats wrt transactions'!$B$27*'Predictive Analytics'!L509+'Reg stats wrt transactions'!$B$28*'Predictive Analytics'!M509+'Reg stats wrt transactions'!$B$29*'Predictive Analytics'!N509</f>
        <v>0.57509459530204587</v>
      </c>
    </row>
    <row r="510" spans="1:17" x14ac:dyDescent="0.3">
      <c r="A510" t="s">
        <v>7064</v>
      </c>
      <c r="B510">
        <v>0</v>
      </c>
      <c r="C510">
        <v>1</v>
      </c>
      <c r="D510">
        <v>3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1</v>
      </c>
      <c r="K510">
        <v>212.97</v>
      </c>
      <c r="L510">
        <v>4</v>
      </c>
      <c r="M510">
        <v>19</v>
      </c>
      <c r="N510">
        <v>1</v>
      </c>
      <c r="O510">
        <v>3</v>
      </c>
      <c r="P510" s="15">
        <f>'Reg stats wrt revenue'!$B$17+'Reg stats wrt revenue'!$B$19*'Predictive Analytics'!C510+'Reg stats wrt revenue'!$B$20*'Predictive Analytics'!E510+'Reg stats wrt revenue'!$B$25*'Predictive Analytics'!J510+'Reg stats wrt revenue'!$B$26*'Predictive Analytics'!K510+'Reg stats wrt revenue'!$B$27*'Predictive Analytics'!L510+'Reg stats wrt revenue'!$B$28*'Predictive Analytics'!M510+'Reg stats wrt revenue'!$B$29*'Predictive Analytics'!N510</f>
        <v>14.635318042907489</v>
      </c>
      <c r="Q510" s="16">
        <f>'Reg stats wrt transactions'!$B$17+'Reg stats wrt transactions'!$B$19*'Predictive Analytics'!C510+'Predictive Analytics'!$B$20*'Predictive Analytics'!E510+'Reg stats wrt transactions'!$B$25*'Predictive Analytics'!J510+'Reg stats wrt transactions'!$B$26*'Reg stats wrt transactions'!K510+'Reg stats wrt transactions'!$B$27*'Predictive Analytics'!L510+'Reg stats wrt transactions'!$B$28*'Predictive Analytics'!M510+'Reg stats wrt transactions'!$B$29*'Predictive Analytics'!N510</f>
        <v>0.33183596395769005</v>
      </c>
    </row>
    <row r="511" spans="1:17" x14ac:dyDescent="0.3">
      <c r="A511" t="s">
        <v>7066</v>
      </c>
      <c r="B511">
        <v>0</v>
      </c>
      <c r="C511">
        <v>0</v>
      </c>
      <c r="D511">
        <v>2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4</v>
      </c>
      <c r="K511">
        <v>58.99</v>
      </c>
      <c r="L511">
        <v>2</v>
      </c>
      <c r="M511">
        <v>15</v>
      </c>
      <c r="N511">
        <v>1</v>
      </c>
      <c r="O511">
        <v>3</v>
      </c>
      <c r="P511" s="15">
        <f>'Reg stats wrt revenue'!$B$17+'Reg stats wrt revenue'!$B$19*'Predictive Analytics'!C511+'Reg stats wrt revenue'!$B$20*'Predictive Analytics'!E511+'Reg stats wrt revenue'!$B$25*'Predictive Analytics'!J511+'Reg stats wrt revenue'!$B$26*'Predictive Analytics'!K511+'Reg stats wrt revenue'!$B$27*'Predictive Analytics'!L511+'Reg stats wrt revenue'!$B$28*'Predictive Analytics'!M511+'Reg stats wrt revenue'!$B$29*'Predictive Analytics'!N511</f>
        <v>25.938145784114639</v>
      </c>
      <c r="Q511" s="16">
        <f>'Reg stats wrt transactions'!$B$17+'Reg stats wrt transactions'!$B$19*'Predictive Analytics'!C511+'Predictive Analytics'!$B$20*'Predictive Analytics'!E511+'Reg stats wrt transactions'!$B$25*'Predictive Analytics'!J511+'Reg stats wrt transactions'!$B$26*'Reg stats wrt transactions'!K511+'Reg stats wrt transactions'!$B$27*'Predictive Analytics'!L511+'Reg stats wrt transactions'!$B$28*'Predictive Analytics'!M511+'Reg stats wrt transactions'!$B$29*'Predictive Analytics'!N511</f>
        <v>0.4918835495796744</v>
      </c>
    </row>
    <row r="512" spans="1:17" x14ac:dyDescent="0.3">
      <c r="A512" t="s">
        <v>7068</v>
      </c>
      <c r="B512">
        <v>0</v>
      </c>
      <c r="C512">
        <v>1</v>
      </c>
      <c r="D512">
        <v>3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4</v>
      </c>
      <c r="K512">
        <v>46.49</v>
      </c>
      <c r="L512">
        <v>3</v>
      </c>
      <c r="M512">
        <v>20</v>
      </c>
      <c r="N512">
        <v>1</v>
      </c>
      <c r="O512">
        <v>3</v>
      </c>
      <c r="P512" s="15">
        <f>'Reg stats wrt revenue'!$B$17+'Reg stats wrt revenue'!$B$19*'Predictive Analytics'!C512+'Reg stats wrt revenue'!$B$20*'Predictive Analytics'!E512+'Reg stats wrt revenue'!$B$25*'Predictive Analytics'!J512+'Reg stats wrt revenue'!$B$26*'Predictive Analytics'!K512+'Reg stats wrt revenue'!$B$27*'Predictive Analytics'!L512+'Reg stats wrt revenue'!$B$28*'Predictive Analytics'!M512+'Reg stats wrt revenue'!$B$29*'Predictive Analytics'!N512</f>
        <v>27.713309991094327</v>
      </c>
      <c r="Q512" s="16">
        <f>'Reg stats wrt transactions'!$B$17+'Reg stats wrt transactions'!$B$19*'Predictive Analytics'!C512+'Predictive Analytics'!$B$20*'Predictive Analytics'!E512+'Reg stats wrt transactions'!$B$25*'Predictive Analytics'!J512+'Reg stats wrt transactions'!$B$26*'Reg stats wrt transactions'!K512+'Reg stats wrt transactions'!$B$27*'Predictive Analytics'!L512+'Reg stats wrt transactions'!$B$28*'Predictive Analytics'!M512+'Reg stats wrt transactions'!$B$29*'Predictive Analytics'!N512</f>
        <v>0.52450358485384296</v>
      </c>
    </row>
    <row r="513" spans="1:17" x14ac:dyDescent="0.3">
      <c r="A513" t="s">
        <v>7074</v>
      </c>
      <c r="B513">
        <v>0</v>
      </c>
      <c r="C513">
        <v>0</v>
      </c>
      <c r="D513">
        <v>2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63.99</v>
      </c>
      <c r="L513">
        <v>4</v>
      </c>
      <c r="M513">
        <v>25</v>
      </c>
      <c r="N513">
        <v>0</v>
      </c>
      <c r="O513">
        <v>3</v>
      </c>
      <c r="P513" s="15">
        <f>'Reg stats wrt revenue'!$B$17+'Reg stats wrt revenue'!$B$19*'Predictive Analytics'!C513+'Reg stats wrt revenue'!$B$20*'Predictive Analytics'!E513+'Reg stats wrt revenue'!$B$25*'Predictive Analytics'!J513+'Reg stats wrt revenue'!$B$26*'Predictive Analytics'!K513+'Reg stats wrt revenue'!$B$27*'Predictive Analytics'!L513+'Reg stats wrt revenue'!$B$28*'Predictive Analytics'!M513+'Reg stats wrt revenue'!$B$29*'Predictive Analytics'!N513</f>
        <v>4.9877357719389899</v>
      </c>
      <c r="Q513" s="16">
        <f>'Reg stats wrt transactions'!$B$17+'Reg stats wrt transactions'!$B$19*'Predictive Analytics'!C513+'Predictive Analytics'!$B$20*'Predictive Analytics'!E513+'Reg stats wrt transactions'!$B$25*'Predictive Analytics'!J513+'Reg stats wrt transactions'!$B$26*'Reg stats wrt transactions'!K513+'Reg stats wrt transactions'!$B$27*'Predictive Analytics'!L513+'Reg stats wrt transactions'!$B$28*'Predictive Analytics'!M513+'Reg stats wrt transactions'!$B$29*'Predictive Analytics'!N513</f>
        <v>0.11024738901656816</v>
      </c>
    </row>
    <row r="514" spans="1:17" x14ac:dyDescent="0.3">
      <c r="A514" t="s">
        <v>7076</v>
      </c>
      <c r="B514">
        <v>0</v>
      </c>
      <c r="C514">
        <v>1</v>
      </c>
      <c r="D514">
        <v>2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4</v>
      </c>
      <c r="K514">
        <v>44.99</v>
      </c>
      <c r="L514">
        <v>6</v>
      </c>
      <c r="M514">
        <v>17</v>
      </c>
      <c r="N514">
        <v>0</v>
      </c>
      <c r="O514">
        <v>3.25</v>
      </c>
      <c r="P514" s="15">
        <f>'Reg stats wrt revenue'!$B$17+'Reg stats wrt revenue'!$B$19*'Predictive Analytics'!C514+'Reg stats wrt revenue'!$B$20*'Predictive Analytics'!E514+'Reg stats wrt revenue'!$B$25*'Predictive Analytics'!J514+'Reg stats wrt revenue'!$B$26*'Predictive Analytics'!K514+'Reg stats wrt revenue'!$B$27*'Predictive Analytics'!L514+'Reg stats wrt revenue'!$B$28*'Predictive Analytics'!M514+'Reg stats wrt revenue'!$B$29*'Predictive Analytics'!N514</f>
        <v>14.585506518313649</v>
      </c>
      <c r="Q514" s="16">
        <f>'Reg stats wrt transactions'!$B$17+'Reg stats wrt transactions'!$B$19*'Predictive Analytics'!C514+'Predictive Analytics'!$B$20*'Predictive Analytics'!E514+'Reg stats wrt transactions'!$B$25*'Predictive Analytics'!J514+'Reg stats wrt transactions'!$B$26*'Reg stats wrt transactions'!K514+'Reg stats wrt transactions'!$B$27*'Predictive Analytics'!L514+'Reg stats wrt transactions'!$B$28*'Predictive Analytics'!M514+'Reg stats wrt transactions'!$B$29*'Predictive Analytics'!N514</f>
        <v>0.28180490718457657</v>
      </c>
    </row>
    <row r="515" spans="1:17" x14ac:dyDescent="0.3">
      <c r="A515" t="s">
        <v>7081</v>
      </c>
      <c r="B515">
        <v>0</v>
      </c>
      <c r="C515">
        <v>1</v>
      </c>
      <c r="D515">
        <v>3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1</v>
      </c>
      <c r="K515">
        <v>72.989999999999995</v>
      </c>
      <c r="L515">
        <v>4</v>
      </c>
      <c r="M515">
        <v>21</v>
      </c>
      <c r="N515">
        <v>0</v>
      </c>
      <c r="O515">
        <v>3</v>
      </c>
      <c r="P515" s="15">
        <f>'Reg stats wrt revenue'!$B$17+'Reg stats wrt revenue'!$B$19*'Predictive Analytics'!C515+'Reg stats wrt revenue'!$B$20*'Predictive Analytics'!E515+'Reg stats wrt revenue'!$B$25*'Predictive Analytics'!J515+'Reg stats wrt revenue'!$B$26*'Predictive Analytics'!K515+'Reg stats wrt revenue'!$B$27*'Predictive Analytics'!L515+'Reg stats wrt revenue'!$B$28*'Predictive Analytics'!M515+'Reg stats wrt revenue'!$B$29*'Predictive Analytics'!N515</f>
        <v>7.1004717399054442</v>
      </c>
      <c r="Q515" s="16">
        <f>'Reg stats wrt transactions'!$B$17+'Reg stats wrt transactions'!$B$19*'Predictive Analytics'!C515+'Predictive Analytics'!$B$20*'Predictive Analytics'!E515+'Reg stats wrt transactions'!$B$25*'Predictive Analytics'!J515+'Reg stats wrt transactions'!$B$26*'Reg stats wrt transactions'!K515+'Reg stats wrt transactions'!$B$27*'Predictive Analytics'!L515+'Reg stats wrt transactions'!$B$28*'Predictive Analytics'!M515+'Reg stats wrt transactions'!$B$29*'Predictive Analytics'!N515</f>
        <v>0.15471345121552363</v>
      </c>
    </row>
    <row r="516" spans="1:17" x14ac:dyDescent="0.3">
      <c r="A516" t="s">
        <v>7084</v>
      </c>
      <c r="B516">
        <v>0</v>
      </c>
      <c r="C516">
        <v>1</v>
      </c>
      <c r="D516">
        <v>2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3</v>
      </c>
      <c r="K516">
        <v>105.98</v>
      </c>
      <c r="L516">
        <v>0</v>
      </c>
      <c r="M516">
        <v>21</v>
      </c>
      <c r="N516">
        <v>0</v>
      </c>
      <c r="O516">
        <v>3</v>
      </c>
      <c r="P516" s="15">
        <f>'Reg stats wrt revenue'!$B$17+'Reg stats wrt revenue'!$B$19*'Predictive Analytics'!C516+'Reg stats wrt revenue'!$B$20*'Predictive Analytics'!E516+'Reg stats wrt revenue'!$B$25*'Predictive Analytics'!J516+'Reg stats wrt revenue'!$B$26*'Predictive Analytics'!K516+'Reg stats wrt revenue'!$B$27*'Predictive Analytics'!L516+'Reg stats wrt revenue'!$B$28*'Predictive Analytics'!M516+'Reg stats wrt revenue'!$B$29*'Predictive Analytics'!N516</f>
        <v>17.423356054188673</v>
      </c>
      <c r="Q516" s="16">
        <f>'Reg stats wrt transactions'!$B$17+'Reg stats wrt transactions'!$B$19*'Predictive Analytics'!C516+'Predictive Analytics'!$B$20*'Predictive Analytics'!E516+'Reg stats wrt transactions'!$B$25*'Predictive Analytics'!J516+'Reg stats wrt transactions'!$B$26*'Reg stats wrt transactions'!K516+'Reg stats wrt transactions'!$B$27*'Predictive Analytics'!L516+'Reg stats wrt transactions'!$B$28*'Predictive Analytics'!M516+'Reg stats wrt transactions'!$B$29*'Predictive Analytics'!N516</f>
        <v>0.35018019870225958</v>
      </c>
    </row>
    <row r="517" spans="1:17" x14ac:dyDescent="0.3">
      <c r="A517" t="s">
        <v>7087</v>
      </c>
      <c r="B517">
        <v>1</v>
      </c>
      <c r="C517">
        <v>0</v>
      </c>
      <c r="D517">
        <v>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2</v>
      </c>
      <c r="K517">
        <v>87.99</v>
      </c>
      <c r="L517">
        <v>4</v>
      </c>
      <c r="M517">
        <v>14</v>
      </c>
      <c r="N517">
        <v>0</v>
      </c>
      <c r="O517">
        <v>3</v>
      </c>
      <c r="P517" s="15">
        <f>'Reg stats wrt revenue'!$B$17+'Reg stats wrt revenue'!$B$19*'Predictive Analytics'!C517+'Reg stats wrt revenue'!$B$20*'Predictive Analytics'!E517+'Reg stats wrt revenue'!$B$25*'Predictive Analytics'!J517+'Reg stats wrt revenue'!$B$26*'Predictive Analytics'!K517+'Reg stats wrt revenue'!$B$27*'Predictive Analytics'!L517+'Reg stats wrt revenue'!$B$28*'Predictive Analytics'!M517+'Reg stats wrt revenue'!$B$29*'Predictive Analytics'!N517</f>
        <v>-1.424791007447991</v>
      </c>
      <c r="Q517" s="16">
        <f>'Reg stats wrt transactions'!$B$17+'Reg stats wrt transactions'!$B$19*'Predictive Analytics'!C517+'Predictive Analytics'!$B$20*'Predictive Analytics'!E517+'Reg stats wrt transactions'!$B$25*'Predictive Analytics'!J517+'Reg stats wrt transactions'!$B$26*'Reg stats wrt transactions'!K517+'Reg stats wrt transactions'!$B$27*'Predictive Analytics'!L517+'Reg stats wrt transactions'!$B$28*'Predictive Analytics'!M517+'Reg stats wrt transactions'!$B$29*'Predictive Analytics'!N517</f>
        <v>0.15706669514694238</v>
      </c>
    </row>
    <row r="518" spans="1:17" x14ac:dyDescent="0.3">
      <c r="A518" t="s">
        <v>7093</v>
      </c>
      <c r="B518">
        <v>0</v>
      </c>
      <c r="C518">
        <v>1</v>
      </c>
      <c r="D518">
        <v>4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3</v>
      </c>
      <c r="K518">
        <v>75.489999999999995</v>
      </c>
      <c r="L518">
        <v>4</v>
      </c>
      <c r="M518">
        <v>23</v>
      </c>
      <c r="N518">
        <v>1</v>
      </c>
      <c r="O518">
        <v>3.5</v>
      </c>
      <c r="P518" s="15">
        <f>'Reg stats wrt revenue'!$B$17+'Reg stats wrt revenue'!$B$19*'Predictive Analytics'!C518+'Reg stats wrt revenue'!$B$20*'Predictive Analytics'!E518+'Reg stats wrt revenue'!$B$25*'Predictive Analytics'!J518+'Reg stats wrt revenue'!$B$26*'Predictive Analytics'!K518+'Reg stats wrt revenue'!$B$27*'Predictive Analytics'!L518+'Reg stats wrt revenue'!$B$28*'Predictive Analytics'!M518+'Reg stats wrt revenue'!$B$29*'Predictive Analytics'!N518</f>
        <v>23.165808911738317</v>
      </c>
      <c r="Q518" s="16">
        <f>'Reg stats wrt transactions'!$B$17+'Reg stats wrt transactions'!$B$19*'Predictive Analytics'!C518+'Predictive Analytics'!$B$20*'Predictive Analytics'!E518+'Reg stats wrt transactions'!$B$25*'Predictive Analytics'!J518+'Reg stats wrt transactions'!$B$26*'Reg stats wrt transactions'!K518+'Reg stats wrt transactions'!$B$27*'Predictive Analytics'!L518+'Reg stats wrt transactions'!$B$28*'Predictive Analytics'!M518+'Reg stats wrt transactions'!$B$29*'Predictive Analytics'!N518</f>
        <v>0.44988051959253905</v>
      </c>
    </row>
    <row r="519" spans="1:17" x14ac:dyDescent="0.3">
      <c r="A519" t="s">
        <v>7095</v>
      </c>
      <c r="B519">
        <v>1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8</v>
      </c>
      <c r="K519">
        <v>54.99</v>
      </c>
      <c r="L519">
        <v>6</v>
      </c>
      <c r="M519">
        <v>18</v>
      </c>
      <c r="N519">
        <v>1</v>
      </c>
      <c r="O519">
        <v>3.25</v>
      </c>
      <c r="P519" s="15">
        <f>'Reg stats wrt revenue'!$B$17+'Reg stats wrt revenue'!$B$19*'Predictive Analytics'!C519+'Reg stats wrt revenue'!$B$20*'Predictive Analytics'!E519+'Reg stats wrt revenue'!$B$25*'Predictive Analytics'!J519+'Reg stats wrt revenue'!$B$26*'Predictive Analytics'!K519+'Reg stats wrt revenue'!$B$27*'Predictive Analytics'!L519+'Reg stats wrt revenue'!$B$28*'Predictive Analytics'!M519+'Reg stats wrt revenue'!$B$29*'Predictive Analytics'!N519</f>
        <v>28.166048863305136</v>
      </c>
      <c r="Q519" s="16">
        <f>'Reg stats wrt transactions'!$B$17+'Reg stats wrt transactions'!$B$19*'Predictive Analytics'!C519+'Predictive Analytics'!$B$20*'Predictive Analytics'!E519+'Reg stats wrt transactions'!$B$25*'Predictive Analytics'!J519+'Reg stats wrt transactions'!$B$26*'Reg stats wrt transactions'!K519+'Reg stats wrt transactions'!$B$27*'Predictive Analytics'!L519+'Reg stats wrt transactions'!$B$28*'Predictive Analytics'!M519+'Reg stats wrt transactions'!$B$29*'Predictive Analytics'!N519</f>
        <v>0.69032308054757552</v>
      </c>
    </row>
    <row r="520" spans="1:17" x14ac:dyDescent="0.3">
      <c r="A520" t="s">
        <v>7099</v>
      </c>
      <c r="B520">
        <v>0</v>
      </c>
      <c r="C520">
        <v>1</v>
      </c>
      <c r="D520">
        <v>2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2</v>
      </c>
      <c r="K520">
        <v>203.97</v>
      </c>
      <c r="L520">
        <v>6</v>
      </c>
      <c r="M520">
        <v>18</v>
      </c>
      <c r="N520">
        <v>0</v>
      </c>
      <c r="O520">
        <v>3.5</v>
      </c>
      <c r="P520" s="15">
        <f>'Reg stats wrt revenue'!$B$17+'Reg stats wrt revenue'!$B$19*'Predictive Analytics'!C520+'Reg stats wrt revenue'!$B$20*'Predictive Analytics'!E520+'Reg stats wrt revenue'!$B$25*'Predictive Analytics'!J520+'Reg stats wrt revenue'!$B$26*'Predictive Analytics'!K520+'Reg stats wrt revenue'!$B$27*'Predictive Analytics'!L520+'Reg stats wrt revenue'!$B$28*'Predictive Analytics'!M520+'Reg stats wrt revenue'!$B$29*'Predictive Analytics'!N520</f>
        <v>6.0045853283280675</v>
      </c>
      <c r="Q520" s="16">
        <f>'Reg stats wrt transactions'!$B$17+'Reg stats wrt transactions'!$B$19*'Predictive Analytics'!C520+'Predictive Analytics'!$B$20*'Predictive Analytics'!E520+'Reg stats wrt transactions'!$B$25*'Predictive Analytics'!J520+'Reg stats wrt transactions'!$B$26*'Reg stats wrt transactions'!K520+'Reg stats wrt transactions'!$B$27*'Predictive Analytics'!L520+'Reg stats wrt transactions'!$B$28*'Predictive Analytics'!M520+'Reg stats wrt transactions'!$B$29*'Predictive Analytics'!N520</f>
        <v>0.16845380219859299</v>
      </c>
    </row>
    <row r="521" spans="1:17" x14ac:dyDescent="0.3">
      <c r="A521" t="s">
        <v>7101</v>
      </c>
      <c r="B521">
        <v>0</v>
      </c>
      <c r="C521">
        <v>0</v>
      </c>
      <c r="D521">
        <v>3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1</v>
      </c>
      <c r="K521">
        <v>242.97</v>
      </c>
      <c r="L521">
        <v>6</v>
      </c>
      <c r="M521">
        <v>15</v>
      </c>
      <c r="N521">
        <v>1</v>
      </c>
      <c r="O521">
        <v>3.25</v>
      </c>
      <c r="P521" s="15">
        <f>'Reg stats wrt revenue'!$B$17+'Reg stats wrt revenue'!$B$19*'Predictive Analytics'!C521+'Reg stats wrt revenue'!$B$20*'Predictive Analytics'!E521+'Reg stats wrt revenue'!$B$25*'Predictive Analytics'!J521+'Reg stats wrt revenue'!$B$26*'Predictive Analytics'!K521+'Reg stats wrt revenue'!$B$27*'Predictive Analytics'!L521+'Reg stats wrt revenue'!$B$28*'Predictive Analytics'!M521+'Reg stats wrt revenue'!$B$29*'Predictive Analytics'!N521</f>
        <v>9.3197278595919339</v>
      </c>
      <c r="Q521" s="16">
        <f>'Reg stats wrt transactions'!$B$17+'Reg stats wrt transactions'!$B$19*'Predictive Analytics'!C521+'Predictive Analytics'!$B$20*'Predictive Analytics'!E521+'Reg stats wrt transactions'!$B$25*'Predictive Analytics'!J521+'Reg stats wrt transactions'!$B$26*'Reg stats wrt transactions'!K521+'Reg stats wrt transactions'!$B$27*'Predictive Analytics'!L521+'Reg stats wrt transactions'!$B$28*'Predictive Analytics'!M521+'Reg stats wrt transactions'!$B$29*'Predictive Analytics'!N521</f>
        <v>0.23927190453506014</v>
      </c>
    </row>
    <row r="522" spans="1:17" x14ac:dyDescent="0.3">
      <c r="A522" t="s">
        <v>7103</v>
      </c>
      <c r="B522">
        <v>0</v>
      </c>
      <c r="C522">
        <v>1</v>
      </c>
      <c r="D522">
        <v>3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74.489999999999995</v>
      </c>
      <c r="L522">
        <v>5</v>
      </c>
      <c r="M522">
        <v>18</v>
      </c>
      <c r="N522">
        <v>0</v>
      </c>
      <c r="O522">
        <v>3</v>
      </c>
      <c r="P522" s="15">
        <f>'Reg stats wrt revenue'!$B$17+'Reg stats wrt revenue'!$B$19*'Predictive Analytics'!C522+'Reg stats wrt revenue'!$B$20*'Predictive Analytics'!E522+'Reg stats wrt revenue'!$B$25*'Predictive Analytics'!J522+'Reg stats wrt revenue'!$B$26*'Predictive Analytics'!K522+'Reg stats wrt revenue'!$B$27*'Predictive Analytics'!L522+'Reg stats wrt revenue'!$B$28*'Predictive Analytics'!M522+'Reg stats wrt revenue'!$B$29*'Predictive Analytics'!N522</f>
        <v>5.8099897780277052</v>
      </c>
      <c r="Q522" s="16">
        <f>'Reg stats wrt transactions'!$B$17+'Reg stats wrt transactions'!$B$19*'Predictive Analytics'!C522+'Predictive Analytics'!$B$20*'Predictive Analytics'!E522+'Reg stats wrt transactions'!$B$25*'Predictive Analytics'!J522+'Reg stats wrt transactions'!$B$26*'Reg stats wrt transactions'!K522+'Reg stats wrt transactions'!$B$27*'Predictive Analytics'!L522+'Reg stats wrt transactions'!$B$28*'Predictive Analytics'!M522+'Reg stats wrt transactions'!$B$29*'Predictive Analytics'!N522</f>
        <v>0.13160314273345949</v>
      </c>
    </row>
    <row r="523" spans="1:17" x14ac:dyDescent="0.3">
      <c r="A523" t="s">
        <v>7105</v>
      </c>
      <c r="B523">
        <v>0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9</v>
      </c>
      <c r="K523">
        <v>110.98</v>
      </c>
      <c r="L523">
        <v>0</v>
      </c>
      <c r="M523">
        <v>27</v>
      </c>
      <c r="N523">
        <v>0</v>
      </c>
      <c r="O523">
        <v>3.25</v>
      </c>
      <c r="P523" s="15">
        <f>'Reg stats wrt revenue'!$B$17+'Reg stats wrt revenue'!$B$19*'Predictive Analytics'!C523+'Reg stats wrt revenue'!$B$20*'Predictive Analytics'!E523+'Reg stats wrt revenue'!$B$25*'Predictive Analytics'!J523+'Reg stats wrt revenue'!$B$26*'Predictive Analytics'!K523+'Reg stats wrt revenue'!$B$27*'Predictive Analytics'!L523+'Reg stats wrt revenue'!$B$28*'Predictive Analytics'!M523+'Reg stats wrt revenue'!$B$29*'Predictive Analytics'!N523</f>
        <v>28.025386980482796</v>
      </c>
      <c r="Q523" s="16">
        <f>'Reg stats wrt transactions'!$B$17+'Reg stats wrt transactions'!$B$19*'Predictive Analytics'!C523+'Predictive Analytics'!$B$20*'Predictive Analytics'!E523+'Reg stats wrt transactions'!$B$25*'Predictive Analytics'!J523+'Reg stats wrt transactions'!$B$26*'Reg stats wrt transactions'!K523+'Reg stats wrt transactions'!$B$27*'Predictive Analytics'!L523+'Reg stats wrt transactions'!$B$28*'Predictive Analytics'!M523+'Reg stats wrt transactions'!$B$29*'Predictive Analytics'!N523</f>
        <v>0.69868172482816815</v>
      </c>
    </row>
    <row r="524" spans="1:17" x14ac:dyDescent="0.3">
      <c r="A524" t="s">
        <v>7111</v>
      </c>
      <c r="B524">
        <v>0</v>
      </c>
      <c r="C524">
        <v>1</v>
      </c>
      <c r="D524">
        <v>2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5</v>
      </c>
      <c r="K524">
        <v>62.99</v>
      </c>
      <c r="L524">
        <v>3</v>
      </c>
      <c r="M524">
        <v>16</v>
      </c>
      <c r="N524">
        <v>1</v>
      </c>
      <c r="O524">
        <v>3</v>
      </c>
      <c r="P524" s="15">
        <f>'Reg stats wrt revenue'!$B$17+'Reg stats wrt revenue'!$B$19*'Predictive Analytics'!C524+'Reg stats wrt revenue'!$B$20*'Predictive Analytics'!E524+'Reg stats wrt revenue'!$B$25*'Predictive Analytics'!J524+'Reg stats wrt revenue'!$B$26*'Predictive Analytics'!K524+'Reg stats wrt revenue'!$B$27*'Predictive Analytics'!L524+'Reg stats wrt revenue'!$B$28*'Predictive Analytics'!M524+'Reg stats wrt revenue'!$B$29*'Predictive Analytics'!N524</f>
        <v>30.440537929214614</v>
      </c>
      <c r="Q524" s="16">
        <f>'Reg stats wrt transactions'!$B$17+'Reg stats wrt transactions'!$B$19*'Predictive Analytics'!C524+'Predictive Analytics'!$B$20*'Predictive Analytics'!E524+'Reg stats wrt transactions'!$B$25*'Predictive Analytics'!J524+'Reg stats wrt transactions'!$B$26*'Reg stats wrt transactions'!K524+'Reg stats wrt transactions'!$B$27*'Predictive Analytics'!L524+'Reg stats wrt transactions'!$B$28*'Predictive Analytics'!M524+'Reg stats wrt transactions'!$B$29*'Predictive Analytics'!N524</f>
        <v>0.57789372189262889</v>
      </c>
    </row>
    <row r="525" spans="1:17" x14ac:dyDescent="0.3">
      <c r="A525" t="s">
        <v>7116</v>
      </c>
      <c r="B525">
        <v>0</v>
      </c>
      <c r="C525">
        <v>0</v>
      </c>
      <c r="D525">
        <v>2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2</v>
      </c>
      <c r="K525">
        <v>58.99</v>
      </c>
      <c r="L525">
        <v>6</v>
      </c>
      <c r="M525">
        <v>22</v>
      </c>
      <c r="N525">
        <v>0</v>
      </c>
      <c r="O525">
        <v>3.5</v>
      </c>
      <c r="P525" s="15">
        <f>'Reg stats wrt revenue'!$B$17+'Reg stats wrt revenue'!$B$19*'Predictive Analytics'!C525+'Reg stats wrt revenue'!$B$20*'Predictive Analytics'!E525+'Reg stats wrt revenue'!$B$25*'Predictive Analytics'!J525+'Reg stats wrt revenue'!$B$26*'Predictive Analytics'!K525+'Reg stats wrt revenue'!$B$27*'Predictive Analytics'!L525+'Reg stats wrt revenue'!$B$28*'Predictive Analytics'!M525+'Reg stats wrt revenue'!$B$29*'Predictive Analytics'!N525</f>
        <v>5.849419940611611</v>
      </c>
      <c r="Q525" s="16">
        <f>'Reg stats wrt transactions'!$B$17+'Reg stats wrt transactions'!$B$19*'Predictive Analytics'!C525+'Predictive Analytics'!$B$20*'Predictive Analytics'!E525+'Reg stats wrt transactions'!$B$25*'Predictive Analytics'!J525+'Reg stats wrt transactions'!$B$26*'Reg stats wrt transactions'!K525+'Reg stats wrt transactions'!$B$27*'Predictive Analytics'!L525+'Reg stats wrt transactions'!$B$28*'Predictive Analytics'!M525+'Reg stats wrt transactions'!$B$29*'Predictive Analytics'!N525</f>
        <v>0.12398773999963754</v>
      </c>
    </row>
    <row r="526" spans="1:17" x14ac:dyDescent="0.3">
      <c r="A526" t="s">
        <v>7122</v>
      </c>
      <c r="B526">
        <v>0</v>
      </c>
      <c r="C526">
        <v>1</v>
      </c>
      <c r="D526">
        <v>2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1</v>
      </c>
      <c r="K526">
        <v>59.99</v>
      </c>
      <c r="L526">
        <v>6</v>
      </c>
      <c r="M526">
        <v>20</v>
      </c>
      <c r="N526">
        <v>0</v>
      </c>
      <c r="O526">
        <v>3.25</v>
      </c>
      <c r="P526" s="15">
        <f>'Reg stats wrt revenue'!$B$17+'Reg stats wrt revenue'!$B$19*'Predictive Analytics'!C526+'Reg stats wrt revenue'!$B$20*'Predictive Analytics'!E526+'Reg stats wrt revenue'!$B$25*'Predictive Analytics'!J526+'Reg stats wrt revenue'!$B$26*'Predictive Analytics'!K526+'Reg stats wrt revenue'!$B$27*'Predictive Analytics'!L526+'Reg stats wrt revenue'!$B$28*'Predictive Analytics'!M526+'Reg stats wrt revenue'!$B$29*'Predictive Analytics'!N526</f>
        <v>5.0089281845037794</v>
      </c>
      <c r="Q526" s="16">
        <f>'Reg stats wrt transactions'!$B$17+'Reg stats wrt transactions'!$B$19*'Predictive Analytics'!C526+'Predictive Analytics'!$B$20*'Predictive Analytics'!E526+'Reg stats wrt transactions'!$B$25*'Predictive Analytics'!J526+'Reg stats wrt transactions'!$B$26*'Reg stats wrt transactions'!K526+'Reg stats wrt transactions'!$B$27*'Predictive Analytics'!L526+'Reg stats wrt transactions'!$B$28*'Predictive Analytics'!M526+'Reg stats wrt transactions'!$B$29*'Predictive Analytics'!N526</f>
        <v>0.11318628490026089</v>
      </c>
    </row>
    <row r="527" spans="1:17" x14ac:dyDescent="0.3">
      <c r="A527" t="s">
        <v>7123</v>
      </c>
      <c r="B527">
        <v>1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236.97</v>
      </c>
      <c r="L527">
        <v>4</v>
      </c>
      <c r="M527">
        <v>15</v>
      </c>
      <c r="N527">
        <v>0</v>
      </c>
      <c r="O527">
        <v>3</v>
      </c>
      <c r="P527" s="15">
        <f>'Reg stats wrt revenue'!$B$17+'Reg stats wrt revenue'!$B$19*'Predictive Analytics'!C527+'Reg stats wrt revenue'!$B$20*'Predictive Analytics'!E527+'Reg stats wrt revenue'!$B$25*'Predictive Analytics'!J527+'Reg stats wrt revenue'!$B$26*'Predictive Analytics'!K527+'Reg stats wrt revenue'!$B$27*'Predictive Analytics'!L527+'Reg stats wrt revenue'!$B$28*'Predictive Analytics'!M527+'Reg stats wrt revenue'!$B$29*'Predictive Analytics'!N527</f>
        <v>-4.2401551199504706</v>
      </c>
      <c r="Q527" s="16">
        <f>'Reg stats wrt transactions'!$B$17+'Reg stats wrt transactions'!$B$19*'Predictive Analytics'!C527+'Predictive Analytics'!$B$20*'Predictive Analytics'!E527+'Reg stats wrt transactions'!$B$25*'Predictive Analytics'!J527+'Reg stats wrt transactions'!$B$26*'Reg stats wrt transactions'!K527+'Reg stats wrt transactions'!$B$27*'Predictive Analytics'!L527+'Reg stats wrt transactions'!$B$28*'Predictive Analytics'!M527+'Reg stats wrt transactions'!$B$29*'Predictive Analytics'!N527</f>
        <v>0.14908131043688502</v>
      </c>
    </row>
    <row r="528" spans="1:17" x14ac:dyDescent="0.3">
      <c r="A528" t="s">
        <v>7125</v>
      </c>
      <c r="B528">
        <v>1</v>
      </c>
      <c r="C528">
        <v>1</v>
      </c>
      <c r="D528">
        <v>2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5</v>
      </c>
      <c r="K528">
        <v>127.47</v>
      </c>
      <c r="L528">
        <v>5</v>
      </c>
      <c r="M528">
        <v>12</v>
      </c>
      <c r="N528">
        <v>0</v>
      </c>
      <c r="O528">
        <v>3.25</v>
      </c>
      <c r="P528" s="15">
        <f>'Reg stats wrt revenue'!$B$17+'Reg stats wrt revenue'!$B$19*'Predictive Analytics'!C528+'Reg stats wrt revenue'!$B$20*'Predictive Analytics'!E528+'Reg stats wrt revenue'!$B$25*'Predictive Analytics'!J528+'Reg stats wrt revenue'!$B$26*'Predictive Analytics'!K528+'Reg stats wrt revenue'!$B$27*'Predictive Analytics'!L528+'Reg stats wrt revenue'!$B$28*'Predictive Analytics'!M528+'Reg stats wrt revenue'!$B$29*'Predictive Analytics'!N528</f>
        <v>17.424505838233191</v>
      </c>
      <c r="Q528" s="16">
        <f>'Reg stats wrt transactions'!$B$17+'Reg stats wrt transactions'!$B$19*'Predictive Analytics'!C528+'Predictive Analytics'!$B$20*'Predictive Analytics'!E528+'Reg stats wrt transactions'!$B$25*'Predictive Analytics'!J528+'Reg stats wrt transactions'!$B$26*'Reg stats wrt transactions'!K528+'Reg stats wrt transactions'!$B$27*'Predictive Analytics'!L528+'Reg stats wrt transactions'!$B$28*'Predictive Analytics'!M528+'Reg stats wrt transactions'!$B$29*'Predictive Analytics'!N528</f>
        <v>0.35455059218633422</v>
      </c>
    </row>
    <row r="529" spans="1:17" x14ac:dyDescent="0.3">
      <c r="A529" t="s">
        <v>7128</v>
      </c>
      <c r="B529">
        <v>1</v>
      </c>
      <c r="C529">
        <v>1</v>
      </c>
      <c r="D529">
        <v>3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5</v>
      </c>
      <c r="K529">
        <v>71.989999999999995</v>
      </c>
      <c r="L529">
        <v>5</v>
      </c>
      <c r="M529">
        <v>29</v>
      </c>
      <c r="N529">
        <v>0</v>
      </c>
      <c r="O529">
        <v>3.5</v>
      </c>
      <c r="P529" s="15">
        <f>'Reg stats wrt revenue'!$B$17+'Reg stats wrt revenue'!$B$19*'Predictive Analytics'!C529+'Reg stats wrt revenue'!$B$20*'Predictive Analytics'!E529+'Reg stats wrt revenue'!$B$25*'Predictive Analytics'!J529+'Reg stats wrt revenue'!$B$26*'Predictive Analytics'!K529+'Reg stats wrt revenue'!$B$27*'Predictive Analytics'!L529+'Reg stats wrt revenue'!$B$28*'Predictive Analytics'!M529+'Reg stats wrt revenue'!$B$29*'Predictive Analytics'!N529</f>
        <v>19.104082790494008</v>
      </c>
      <c r="Q529" s="16">
        <f>'Reg stats wrt transactions'!$B$17+'Reg stats wrt transactions'!$B$19*'Predictive Analytics'!C529+'Predictive Analytics'!$B$20*'Predictive Analytics'!E529+'Reg stats wrt transactions'!$B$25*'Predictive Analytics'!J529+'Reg stats wrt transactions'!$B$26*'Reg stats wrt transactions'!K529+'Reg stats wrt transactions'!$B$27*'Predictive Analytics'!L529+'Reg stats wrt transactions'!$B$28*'Predictive Analytics'!M529+'Reg stats wrt transactions'!$B$29*'Predictive Analytics'!N529</f>
        <v>0.37050832439247688</v>
      </c>
    </row>
    <row r="530" spans="1:17" x14ac:dyDescent="0.3">
      <c r="A530" t="s">
        <v>7132</v>
      </c>
      <c r="B530">
        <v>0</v>
      </c>
      <c r="C530">
        <v>0</v>
      </c>
      <c r="D530">
        <v>2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2</v>
      </c>
      <c r="K530">
        <v>76.989999999999995</v>
      </c>
      <c r="L530">
        <v>6</v>
      </c>
      <c r="M530">
        <v>13</v>
      </c>
      <c r="N530">
        <v>1</v>
      </c>
      <c r="O530">
        <v>3.25</v>
      </c>
      <c r="P530" s="15">
        <f>'Reg stats wrt revenue'!$B$17+'Reg stats wrt revenue'!$B$19*'Predictive Analytics'!C530+'Reg stats wrt revenue'!$B$20*'Predictive Analytics'!E530+'Reg stats wrt revenue'!$B$25*'Predictive Analytics'!J530+'Reg stats wrt revenue'!$B$26*'Predictive Analytics'!K530+'Reg stats wrt revenue'!$B$27*'Predictive Analytics'!L530+'Reg stats wrt revenue'!$B$28*'Predictive Analytics'!M530+'Reg stats wrt revenue'!$B$29*'Predictive Analytics'!N530</f>
        <v>14.777574862618238</v>
      </c>
      <c r="Q530" s="16">
        <f>'Reg stats wrt transactions'!$B$17+'Reg stats wrt transactions'!$B$19*'Predictive Analytics'!C530+'Predictive Analytics'!$B$20*'Predictive Analytics'!E530+'Reg stats wrt transactions'!$B$25*'Predictive Analytics'!J530+'Reg stats wrt transactions'!$B$26*'Reg stats wrt transactions'!K530+'Reg stats wrt transactions'!$B$27*'Predictive Analytics'!L530+'Reg stats wrt transactions'!$B$28*'Predictive Analytics'!M530+'Reg stats wrt transactions'!$B$29*'Predictive Analytics'!N530</f>
        <v>0.29453942183339227</v>
      </c>
    </row>
    <row r="531" spans="1:17" x14ac:dyDescent="0.3">
      <c r="A531" t="s">
        <v>7134</v>
      </c>
      <c r="B531">
        <v>0</v>
      </c>
      <c r="C531">
        <v>1</v>
      </c>
      <c r="D531">
        <v>2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5</v>
      </c>
      <c r="K531">
        <v>58.99</v>
      </c>
      <c r="L531">
        <v>4</v>
      </c>
      <c r="M531">
        <v>21</v>
      </c>
      <c r="N531">
        <v>0</v>
      </c>
      <c r="O531">
        <v>3.5</v>
      </c>
      <c r="P531" s="15">
        <f>'Reg stats wrt revenue'!$B$17+'Reg stats wrt revenue'!$B$19*'Predictive Analytics'!C531+'Reg stats wrt revenue'!$B$20*'Predictive Analytics'!E531+'Reg stats wrt revenue'!$B$25*'Predictive Analytics'!J531+'Reg stats wrt revenue'!$B$26*'Predictive Analytics'!K531+'Reg stats wrt revenue'!$B$27*'Predictive Analytics'!L531+'Reg stats wrt revenue'!$B$28*'Predictive Analytics'!M531+'Reg stats wrt revenue'!$B$29*'Predictive Analytics'!N531</f>
        <v>19.990134000661357</v>
      </c>
      <c r="Q531" s="16">
        <f>'Reg stats wrt transactions'!$B$17+'Reg stats wrt transactions'!$B$19*'Predictive Analytics'!C531+'Predictive Analytics'!$B$20*'Predictive Analytics'!E531+'Reg stats wrt transactions'!$B$25*'Predictive Analytics'!J531+'Reg stats wrt transactions'!$B$26*'Reg stats wrt transactions'!K531+'Reg stats wrt transactions'!$B$27*'Predictive Analytics'!L531+'Reg stats wrt transactions'!$B$28*'Predictive Analytics'!M531+'Reg stats wrt transactions'!$B$29*'Predictive Analytics'!N531</f>
        <v>0.38329304144703691</v>
      </c>
    </row>
    <row r="532" spans="1:17" x14ac:dyDescent="0.3">
      <c r="A532" t="s">
        <v>7135</v>
      </c>
      <c r="B532">
        <v>0</v>
      </c>
      <c r="C532">
        <v>1</v>
      </c>
      <c r="D532">
        <v>3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4</v>
      </c>
      <c r="K532">
        <v>158.97999999999999</v>
      </c>
      <c r="L532">
        <v>3</v>
      </c>
      <c r="M532">
        <v>30</v>
      </c>
      <c r="N532">
        <v>1</v>
      </c>
      <c r="O532">
        <v>3.5</v>
      </c>
      <c r="P532" s="15">
        <f>'Reg stats wrt revenue'!$B$17+'Reg stats wrt revenue'!$B$19*'Predictive Analytics'!C532+'Reg stats wrt revenue'!$B$20*'Predictive Analytics'!E532+'Reg stats wrt revenue'!$B$25*'Predictive Analytics'!J532+'Reg stats wrt revenue'!$B$26*'Predictive Analytics'!K532+'Reg stats wrt revenue'!$B$27*'Predictive Analytics'!L532+'Reg stats wrt revenue'!$B$28*'Predictive Analytics'!M532+'Reg stats wrt revenue'!$B$29*'Predictive Analytics'!N532</f>
        <v>26.612070031079476</v>
      </c>
      <c r="Q532" s="16">
        <f>'Reg stats wrt transactions'!$B$17+'Reg stats wrt transactions'!$B$19*'Predictive Analytics'!C532+'Predictive Analytics'!$B$20*'Predictive Analytics'!E532+'Reg stats wrt transactions'!$B$25*'Predictive Analytics'!J532+'Reg stats wrt transactions'!$B$26*'Reg stats wrt transactions'!K532+'Reg stats wrt transactions'!$B$27*'Predictive Analytics'!L532+'Reg stats wrt transactions'!$B$28*'Predictive Analytics'!M532+'Reg stats wrt transactions'!$B$29*'Predictive Analytics'!N532</f>
        <v>0.53389048615157386</v>
      </c>
    </row>
    <row r="533" spans="1:17" x14ac:dyDescent="0.3">
      <c r="A533" t="s">
        <v>7138</v>
      </c>
      <c r="B533">
        <v>0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13</v>
      </c>
      <c r="K533">
        <v>58.49</v>
      </c>
      <c r="L533">
        <v>0</v>
      </c>
      <c r="M533">
        <v>26</v>
      </c>
      <c r="N533">
        <v>1</v>
      </c>
      <c r="O533">
        <v>3</v>
      </c>
      <c r="P533" s="15">
        <f>'Reg stats wrt revenue'!$B$17+'Reg stats wrt revenue'!$B$19*'Predictive Analytics'!C533+'Reg stats wrt revenue'!$B$20*'Predictive Analytics'!E533+'Reg stats wrt revenue'!$B$25*'Predictive Analytics'!J533+'Reg stats wrt revenue'!$B$26*'Predictive Analytics'!K533+'Reg stats wrt revenue'!$B$27*'Predictive Analytics'!L533+'Reg stats wrt revenue'!$B$28*'Predictive Analytics'!M533+'Reg stats wrt revenue'!$B$29*'Predictive Analytics'!N533</f>
        <v>51.070969760582628</v>
      </c>
      <c r="Q533" s="16">
        <f>'Reg stats wrt transactions'!$B$17+'Reg stats wrt transactions'!$B$19*'Predictive Analytics'!C533+'Predictive Analytics'!$B$20*'Predictive Analytics'!E533+'Reg stats wrt transactions'!$B$25*'Predictive Analytics'!J533+'Reg stats wrt transactions'!$B$26*'Reg stats wrt transactions'!K533+'Reg stats wrt transactions'!$B$27*'Predictive Analytics'!L533+'Reg stats wrt transactions'!$B$28*'Predictive Analytics'!M533+'Reg stats wrt transactions'!$B$29*'Predictive Analytics'!N533</f>
        <v>1.1053225179316211</v>
      </c>
    </row>
    <row r="534" spans="1:17" x14ac:dyDescent="0.3">
      <c r="A534" t="s">
        <v>7141</v>
      </c>
      <c r="B534">
        <v>0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3</v>
      </c>
      <c r="K534">
        <v>169.47</v>
      </c>
      <c r="L534">
        <v>3</v>
      </c>
      <c r="M534">
        <v>22</v>
      </c>
      <c r="N534">
        <v>0</v>
      </c>
      <c r="O534">
        <v>3.25</v>
      </c>
      <c r="P534" s="15">
        <f>'Reg stats wrt revenue'!$B$17+'Reg stats wrt revenue'!$B$19*'Predictive Analytics'!C534+'Reg stats wrt revenue'!$B$20*'Predictive Analytics'!E534+'Reg stats wrt revenue'!$B$25*'Predictive Analytics'!J534+'Reg stats wrt revenue'!$B$26*'Predictive Analytics'!K534+'Reg stats wrt revenue'!$B$27*'Predictive Analytics'!L534+'Reg stats wrt revenue'!$B$28*'Predictive Analytics'!M534+'Reg stats wrt revenue'!$B$29*'Predictive Analytics'!N534</f>
        <v>4.5517903164628297</v>
      </c>
      <c r="Q534" s="16">
        <f>'Reg stats wrt transactions'!$B$17+'Reg stats wrt transactions'!$B$19*'Predictive Analytics'!C534+'Predictive Analytics'!$B$20*'Predictive Analytics'!E534+'Reg stats wrt transactions'!$B$25*'Predictive Analytics'!J534+'Reg stats wrt transactions'!$B$26*'Reg stats wrt transactions'!K534+'Reg stats wrt transactions'!$B$27*'Predictive Analytics'!L534+'Reg stats wrt transactions'!$B$28*'Predictive Analytics'!M534+'Reg stats wrt transactions'!$B$29*'Predictive Analytics'!N534</f>
        <v>0.29023617455379819</v>
      </c>
    </row>
    <row r="535" spans="1:17" x14ac:dyDescent="0.3">
      <c r="A535" t="s">
        <v>7148</v>
      </c>
      <c r="B535">
        <v>0</v>
      </c>
      <c r="C535">
        <v>1</v>
      </c>
      <c r="D535">
        <v>3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1</v>
      </c>
      <c r="K535">
        <v>77.489999999999995</v>
      </c>
      <c r="L535">
        <v>4</v>
      </c>
      <c r="M535">
        <v>26</v>
      </c>
      <c r="N535">
        <v>0</v>
      </c>
      <c r="O535">
        <v>3.25</v>
      </c>
      <c r="P535" s="15">
        <f>'Reg stats wrt revenue'!$B$17+'Reg stats wrt revenue'!$B$19*'Predictive Analytics'!C535+'Reg stats wrt revenue'!$B$20*'Predictive Analytics'!E535+'Reg stats wrt revenue'!$B$25*'Predictive Analytics'!J535+'Reg stats wrt revenue'!$B$26*'Predictive Analytics'!K535+'Reg stats wrt revenue'!$B$27*'Predictive Analytics'!L535+'Reg stats wrt revenue'!$B$28*'Predictive Analytics'!M535+'Reg stats wrt revenue'!$B$29*'Predictive Analytics'!N535</f>
        <v>7.2947737313279077</v>
      </c>
      <c r="Q535" s="16">
        <f>'Reg stats wrt transactions'!$B$17+'Reg stats wrt transactions'!$B$19*'Predictive Analytics'!C535+'Predictive Analytics'!$B$20*'Predictive Analytics'!E535+'Reg stats wrt transactions'!$B$25*'Predictive Analytics'!J535+'Reg stats wrt transactions'!$B$26*'Reg stats wrt transactions'!K535+'Reg stats wrt transactions'!$B$27*'Predictive Analytics'!L535+'Reg stats wrt transactions'!$B$28*'Predictive Analytics'!M535+'Reg stats wrt transactions'!$B$29*'Predictive Analytics'!N535</f>
        <v>0.15940690186438913</v>
      </c>
    </row>
    <row r="536" spans="1:17" x14ac:dyDescent="0.3">
      <c r="A536" t="s">
        <v>7155</v>
      </c>
      <c r="B536">
        <v>0</v>
      </c>
      <c r="C536">
        <v>1</v>
      </c>
      <c r="D536">
        <v>4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2</v>
      </c>
      <c r="K536">
        <v>144.97999999999999</v>
      </c>
      <c r="L536">
        <v>1</v>
      </c>
      <c r="M536">
        <v>22</v>
      </c>
      <c r="N536">
        <v>1</v>
      </c>
      <c r="O536">
        <v>3</v>
      </c>
      <c r="P536" s="15">
        <f>'Reg stats wrt revenue'!$B$17+'Reg stats wrt revenue'!$B$19*'Predictive Analytics'!C536+'Reg stats wrt revenue'!$B$20*'Predictive Analytics'!E536+'Reg stats wrt revenue'!$B$25*'Predictive Analytics'!J536+'Reg stats wrt revenue'!$B$26*'Predictive Analytics'!K536+'Reg stats wrt revenue'!$B$27*'Predictive Analytics'!L536+'Reg stats wrt revenue'!$B$28*'Predictive Analytics'!M536+'Reg stats wrt revenue'!$B$29*'Predictive Analytics'!N536</f>
        <v>22.281895747763336</v>
      </c>
      <c r="Q536" s="16">
        <f>'Reg stats wrt transactions'!$B$17+'Reg stats wrt transactions'!$B$19*'Predictive Analytics'!C536+'Predictive Analytics'!$B$20*'Predictive Analytics'!E536+'Reg stats wrt transactions'!$B$25*'Predictive Analytics'!J536+'Reg stats wrt transactions'!$B$26*'Reg stats wrt transactions'!K536+'Reg stats wrt transactions'!$B$27*'Predictive Analytics'!L536+'Reg stats wrt transactions'!$B$28*'Predictive Analytics'!M536+'Reg stats wrt transactions'!$B$29*'Predictive Analytics'!N536</f>
        <v>0.45267964618312218</v>
      </c>
    </row>
    <row r="537" spans="1:17" x14ac:dyDescent="0.3">
      <c r="A537" t="s">
        <v>7156</v>
      </c>
      <c r="B537">
        <v>0</v>
      </c>
      <c r="C537">
        <v>1</v>
      </c>
      <c r="D537">
        <v>3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4</v>
      </c>
      <c r="K537">
        <v>67.989999999999995</v>
      </c>
      <c r="L537">
        <v>2</v>
      </c>
      <c r="M537">
        <v>15</v>
      </c>
      <c r="N537">
        <v>0</v>
      </c>
      <c r="O537">
        <v>3</v>
      </c>
      <c r="P537" s="15">
        <f>'Reg stats wrt revenue'!$B$17+'Reg stats wrt revenue'!$B$19*'Predictive Analytics'!C537+'Reg stats wrt revenue'!$B$20*'Predictive Analytics'!E537+'Reg stats wrt revenue'!$B$25*'Predictive Analytics'!J537+'Reg stats wrt revenue'!$B$26*'Predictive Analytics'!K537+'Reg stats wrt revenue'!$B$27*'Predictive Analytics'!L537+'Reg stats wrt revenue'!$B$28*'Predictive Analytics'!M537+'Reg stats wrt revenue'!$B$29*'Predictive Analytics'!N537</f>
        <v>18.604514424946871</v>
      </c>
      <c r="Q537" s="16">
        <f>'Reg stats wrt transactions'!$B$17+'Reg stats wrt transactions'!$B$19*'Predictive Analytics'!C537+'Predictive Analytics'!$B$20*'Predictive Analytics'!E537+'Reg stats wrt transactions'!$B$25*'Predictive Analytics'!J537+'Reg stats wrt transactions'!$B$26*'Reg stats wrt transactions'!K537+'Reg stats wrt transactions'!$B$27*'Predictive Analytics'!L537+'Reg stats wrt transactions'!$B$28*'Predictive Analytics'!M537+'Reg stats wrt transactions'!$B$29*'Predictive Analytics'!N537</f>
        <v>0.36110447929600964</v>
      </c>
    </row>
    <row r="538" spans="1:17" x14ac:dyDescent="0.3">
      <c r="A538" t="s">
        <v>7158</v>
      </c>
      <c r="B538">
        <v>0</v>
      </c>
      <c r="C538">
        <v>1</v>
      </c>
      <c r="D538">
        <v>3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4</v>
      </c>
      <c r="K538">
        <v>61.49</v>
      </c>
      <c r="L538">
        <v>3</v>
      </c>
      <c r="M538">
        <v>17</v>
      </c>
      <c r="N538">
        <v>0</v>
      </c>
      <c r="O538">
        <v>3</v>
      </c>
      <c r="P538" s="15">
        <f>'Reg stats wrt revenue'!$B$17+'Reg stats wrt revenue'!$B$19*'Predictive Analytics'!C538+'Reg stats wrt revenue'!$B$20*'Predictive Analytics'!E538+'Reg stats wrt revenue'!$B$25*'Predictive Analytics'!J538+'Reg stats wrt revenue'!$B$26*'Predictive Analytics'!K538+'Reg stats wrt revenue'!$B$27*'Predictive Analytics'!L538+'Reg stats wrt revenue'!$B$28*'Predictive Analytics'!M538+'Reg stats wrt revenue'!$B$29*'Predictive Analytics'!N538</f>
        <v>17.688284684327787</v>
      </c>
      <c r="Q538" s="16">
        <f>'Reg stats wrt transactions'!$B$17+'Reg stats wrt transactions'!$B$19*'Predictive Analytics'!C538+'Predictive Analytics'!$B$20*'Predictive Analytics'!E538+'Reg stats wrt transactions'!$B$25*'Predictive Analytics'!J538+'Reg stats wrt transactions'!$B$26*'Reg stats wrt transactions'!K538+'Reg stats wrt transactions'!$B$27*'Predictive Analytics'!L538+'Reg stats wrt transactions'!$B$28*'Predictive Analytics'!M538+'Reg stats wrt transactions'!$B$29*'Predictive Analytics'!N538</f>
        <v>0.34268762146281101</v>
      </c>
    </row>
    <row r="539" spans="1:17" x14ac:dyDescent="0.3">
      <c r="A539" t="s">
        <v>7163</v>
      </c>
      <c r="B539">
        <v>0</v>
      </c>
      <c r="C539">
        <v>1</v>
      </c>
      <c r="D539">
        <v>3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2</v>
      </c>
      <c r="K539">
        <v>122.98</v>
      </c>
      <c r="L539">
        <v>6</v>
      </c>
      <c r="M539">
        <v>16</v>
      </c>
      <c r="N539">
        <v>0</v>
      </c>
      <c r="O539">
        <v>3.5</v>
      </c>
      <c r="P539" s="15">
        <f>'Reg stats wrt revenue'!$B$17+'Reg stats wrt revenue'!$B$19*'Predictive Analytics'!C539+'Reg stats wrt revenue'!$B$20*'Predictive Analytics'!E539+'Reg stats wrt revenue'!$B$25*'Predictive Analytics'!J539+'Reg stats wrt revenue'!$B$26*'Predictive Analytics'!K539+'Reg stats wrt revenue'!$B$27*'Predictive Analytics'!L539+'Reg stats wrt revenue'!$B$28*'Predictive Analytics'!M539+'Reg stats wrt revenue'!$B$29*'Predictive Analytics'!N539</f>
        <v>7.0668852278173064</v>
      </c>
      <c r="Q539" s="16">
        <f>'Reg stats wrt transactions'!$B$17+'Reg stats wrt transactions'!$B$19*'Predictive Analytics'!C539+'Predictive Analytics'!$B$20*'Predictive Analytics'!E539+'Reg stats wrt transactions'!$B$25*'Predictive Analytics'!J539+'Reg stats wrt transactions'!$B$26*'Reg stats wrt transactions'!K539+'Reg stats wrt transactions'!$B$27*'Predictive Analytics'!L539+'Reg stats wrt transactions'!$B$28*'Predictive Analytics'!M539+'Reg stats wrt transactions'!$B$29*'Predictive Analytics'!N539</f>
        <v>0.16657642193904679</v>
      </c>
    </row>
    <row r="540" spans="1:17" x14ac:dyDescent="0.3">
      <c r="A540" t="s">
        <v>7181</v>
      </c>
      <c r="B540">
        <v>0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3</v>
      </c>
      <c r="K540">
        <v>64.989999999999995</v>
      </c>
      <c r="L540">
        <v>4</v>
      </c>
      <c r="M540">
        <v>23</v>
      </c>
      <c r="N540">
        <v>1</v>
      </c>
      <c r="O540">
        <v>3.25</v>
      </c>
      <c r="P540" s="15">
        <f>'Reg stats wrt revenue'!$B$17+'Reg stats wrt revenue'!$B$19*'Predictive Analytics'!C540+'Reg stats wrt revenue'!$B$20*'Predictive Analytics'!E540+'Reg stats wrt revenue'!$B$25*'Predictive Analytics'!J540+'Reg stats wrt revenue'!$B$26*'Predictive Analytics'!K540+'Reg stats wrt revenue'!$B$27*'Predictive Analytics'!L540+'Reg stats wrt revenue'!$B$28*'Predictive Analytics'!M540+'Reg stats wrt revenue'!$B$29*'Predictive Analytics'!N540</f>
        <v>14.647900229024053</v>
      </c>
      <c r="Q540" s="16">
        <f>'Reg stats wrt transactions'!$B$17+'Reg stats wrt transactions'!$B$19*'Predictive Analytics'!C540+'Predictive Analytics'!$B$20*'Predictive Analytics'!E540+'Reg stats wrt transactions'!$B$25*'Predictive Analytics'!J540+'Reg stats wrt transactions'!$B$26*'Reg stats wrt transactions'!K540+'Reg stats wrt transactions'!$B$27*'Predictive Analytics'!L540+'Reg stats wrt transactions'!$B$28*'Predictive Analytics'!M540+'Reg stats wrt transactions'!$B$29*'Predictive Analytics'!N540</f>
        <v>0.44988051959253905</v>
      </c>
    </row>
    <row r="541" spans="1:17" x14ac:dyDescent="0.3">
      <c r="A541" t="s">
        <v>7184</v>
      </c>
      <c r="B541">
        <v>0</v>
      </c>
      <c r="C541">
        <v>1</v>
      </c>
      <c r="D541">
        <v>2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5</v>
      </c>
      <c r="K541">
        <v>71.989999999999995</v>
      </c>
      <c r="L541">
        <v>2</v>
      </c>
      <c r="M541">
        <v>23</v>
      </c>
      <c r="N541">
        <v>1</v>
      </c>
      <c r="O541">
        <v>3.25</v>
      </c>
      <c r="P541" s="15">
        <f>'Reg stats wrt revenue'!$B$17+'Reg stats wrt revenue'!$B$19*'Predictive Analytics'!C541+'Reg stats wrt revenue'!$B$20*'Predictive Analytics'!E541+'Reg stats wrt revenue'!$B$25*'Predictive Analytics'!J541+'Reg stats wrt revenue'!$B$26*'Predictive Analytics'!K541+'Reg stats wrt revenue'!$B$27*'Predictive Analytics'!L541+'Reg stats wrt revenue'!$B$28*'Predictive Analytics'!M541+'Reg stats wrt revenue'!$B$29*'Predictive Analytics'!N541</f>
        <v>31.787128957360743</v>
      </c>
      <c r="Q541" s="16">
        <f>'Reg stats wrt transactions'!$B$17+'Reg stats wrt transactions'!$B$19*'Predictive Analytics'!C541+'Predictive Analytics'!$B$20*'Predictive Analytics'!E541+'Reg stats wrt transactions'!$B$25*'Predictive Analytics'!J541+'Reg stats wrt transactions'!$B$26*'Reg stats wrt transactions'!K541+'Reg stats wrt transactions'!$B$27*'Predictive Analytics'!L541+'Reg stats wrt transactions'!$B$28*'Predictive Analytics'!M541+'Reg stats wrt transactions'!$B$29*'Predictive Analytics'!N541</f>
        <v>0.60475879089378537</v>
      </c>
    </row>
    <row r="542" spans="1:17" x14ac:dyDescent="0.3">
      <c r="A542" t="s">
        <v>7187</v>
      </c>
      <c r="B542">
        <v>0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2</v>
      </c>
      <c r="K542">
        <v>49.99</v>
      </c>
      <c r="L542">
        <v>6</v>
      </c>
      <c r="M542">
        <v>19</v>
      </c>
      <c r="N542">
        <v>1</v>
      </c>
      <c r="O542">
        <v>3</v>
      </c>
      <c r="P542" s="15">
        <f>'Reg stats wrt revenue'!$B$17+'Reg stats wrt revenue'!$B$19*'Predictive Analytics'!C542+'Reg stats wrt revenue'!$B$20*'Predictive Analytics'!E542+'Reg stats wrt revenue'!$B$25*'Predictive Analytics'!J542+'Reg stats wrt revenue'!$B$26*'Predictive Analytics'!K542+'Reg stats wrt revenue'!$B$27*'Predictive Analytics'!L542+'Reg stats wrt revenue'!$B$28*'Predictive Analytics'!M542+'Reg stats wrt revenue'!$B$29*'Predictive Analytics'!N542</f>
        <v>9.2576687650632365</v>
      </c>
      <c r="Q542" s="16">
        <f>'Reg stats wrt transactions'!$B$17+'Reg stats wrt transactions'!$B$19*'Predictive Analytics'!C542+'Predictive Analytics'!$B$20*'Predictive Analytics'!E542+'Reg stats wrt transactions'!$B$25*'Predictive Analytics'!J542+'Reg stats wrt transactions'!$B$26*'Reg stats wrt transactions'!K542+'Reg stats wrt transactions'!$B$27*'Predictive Analytics'!L542+'Reg stats wrt transactions'!$B$28*'Predictive Analytics'!M542+'Reg stats wrt transactions'!$B$29*'Predictive Analytics'!N542</f>
        <v>0.34839238533007871</v>
      </c>
    </row>
    <row r="543" spans="1:17" x14ac:dyDescent="0.3">
      <c r="A543" t="s">
        <v>7192</v>
      </c>
      <c r="B543">
        <v>0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71.489999999999995</v>
      </c>
      <c r="L543">
        <v>7</v>
      </c>
      <c r="M543">
        <v>24</v>
      </c>
      <c r="N543">
        <v>1</v>
      </c>
      <c r="O543">
        <v>3.25</v>
      </c>
      <c r="P543" s="15">
        <f>'Reg stats wrt revenue'!$B$17+'Reg stats wrt revenue'!$B$19*'Predictive Analytics'!C543+'Reg stats wrt revenue'!$B$20*'Predictive Analytics'!E543+'Reg stats wrt revenue'!$B$25*'Predictive Analytics'!J543+'Reg stats wrt revenue'!$B$26*'Predictive Analytics'!K543+'Reg stats wrt revenue'!$B$27*'Predictive Analytics'!L543+'Reg stats wrt revenue'!$B$28*'Predictive Analytics'!M543+'Reg stats wrt revenue'!$B$29*'Predictive Analytics'!N543</f>
        <v>4.9217714532743368</v>
      </c>
      <c r="Q543" s="16">
        <f>'Reg stats wrt transactions'!$B$17+'Reg stats wrt transactions'!$B$19*'Predictive Analytics'!C543+'Predictive Analytics'!$B$20*'Predictive Analytics'!E543+'Reg stats wrt transactions'!$B$25*'Predictive Analytics'!J543+'Reg stats wrt transactions'!$B$26*'Reg stats wrt transactions'!K543+'Reg stats wrt transactions'!$B$27*'Predictive Analytics'!L543+'Reg stats wrt transactions'!$B$28*'Predictive Analytics'!M543+'Reg stats wrt transactions'!$B$29*'Predictive Analytics'!N543</f>
        <v>0.27564670032832106</v>
      </c>
    </row>
    <row r="544" spans="1:17" x14ac:dyDescent="0.3">
      <c r="A544" t="s">
        <v>7207</v>
      </c>
      <c r="B544">
        <v>0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5</v>
      </c>
      <c r="K544">
        <v>60.49</v>
      </c>
      <c r="L544">
        <v>7</v>
      </c>
      <c r="M544">
        <v>11</v>
      </c>
      <c r="N544">
        <v>0</v>
      </c>
      <c r="O544">
        <v>3.25</v>
      </c>
      <c r="P544" s="15">
        <f>'Reg stats wrt revenue'!$B$17+'Reg stats wrt revenue'!$B$19*'Predictive Analytics'!C544+'Reg stats wrt revenue'!$B$20*'Predictive Analytics'!E544+'Reg stats wrt revenue'!$B$25*'Predictive Analytics'!J544+'Reg stats wrt revenue'!$B$26*'Predictive Analytics'!K544+'Reg stats wrt revenue'!$B$27*'Predictive Analytics'!L544+'Reg stats wrt revenue'!$B$28*'Predictive Analytics'!M544+'Reg stats wrt revenue'!$B$29*'Predictive Analytics'!N544</f>
        <v>7.4409924795794637</v>
      </c>
      <c r="Q544" s="16">
        <f>'Reg stats wrt transactions'!$B$17+'Reg stats wrt transactions'!$B$19*'Predictive Analytics'!C544+'Predictive Analytics'!$B$20*'Predictive Analytics'!E544+'Reg stats wrt transactions'!$B$25*'Predictive Analytics'!J544+'Reg stats wrt transactions'!$B$26*'Reg stats wrt transactions'!K544+'Reg stats wrt transactions'!$B$27*'Predictive Analytics'!L544+'Reg stats wrt transactions'!$B$28*'Predictive Analytics'!M544+'Reg stats wrt transactions'!$B$29*'Predictive Analytics'!N544</f>
        <v>0.31302342587107146</v>
      </c>
    </row>
    <row r="545" spans="1:17" x14ac:dyDescent="0.3">
      <c r="A545" t="s">
        <v>7208</v>
      </c>
      <c r="B545">
        <v>1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5</v>
      </c>
      <c r="K545">
        <v>121.98</v>
      </c>
      <c r="L545">
        <v>2</v>
      </c>
      <c r="M545">
        <v>17</v>
      </c>
      <c r="N545">
        <v>0</v>
      </c>
      <c r="O545">
        <v>3.25</v>
      </c>
      <c r="P545" s="15">
        <f>'Reg stats wrt revenue'!$B$17+'Reg stats wrt revenue'!$B$19*'Predictive Analytics'!C545+'Reg stats wrt revenue'!$B$20*'Predictive Analytics'!E545+'Reg stats wrt revenue'!$B$25*'Predictive Analytics'!J545+'Reg stats wrt revenue'!$B$26*'Predictive Analytics'!K545+'Reg stats wrt revenue'!$B$27*'Predictive Analytics'!L545+'Reg stats wrt revenue'!$B$28*'Predictive Analytics'!M545+'Reg stats wrt revenue'!$B$29*'Predictive Analytics'!N545</f>
        <v>12.433869646961982</v>
      </c>
      <c r="Q545" s="16">
        <f>'Reg stats wrt transactions'!$B$17+'Reg stats wrt transactions'!$B$19*'Predictive Analytics'!C545+'Predictive Analytics'!$B$20*'Predictive Analytics'!E545+'Reg stats wrt transactions'!$B$25*'Predictive Analytics'!J545+'Reg stats wrt transactions'!$B$26*'Reg stats wrt transactions'!K545+'Reg stats wrt transactions'!$B$27*'Predictive Analytics'!L545+'Reg stats wrt transactions'!$B$28*'Predictive Analytics'!M545+'Reg stats wrt transactions'!$B$29*'Predictive Analytics'!N545</f>
        <v>0.42012675711343417</v>
      </c>
    </row>
    <row r="546" spans="1:17" x14ac:dyDescent="0.3">
      <c r="A546" t="s">
        <v>7216</v>
      </c>
      <c r="B546">
        <v>0</v>
      </c>
      <c r="C546">
        <v>1</v>
      </c>
      <c r="D546">
        <v>2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45.99</v>
      </c>
      <c r="L546">
        <v>6</v>
      </c>
      <c r="M546">
        <v>22</v>
      </c>
      <c r="N546">
        <v>0</v>
      </c>
      <c r="O546">
        <v>3</v>
      </c>
      <c r="P546" s="15">
        <f>'Reg stats wrt revenue'!$B$17+'Reg stats wrt revenue'!$B$19*'Predictive Analytics'!C546+'Reg stats wrt revenue'!$B$20*'Predictive Analytics'!E546+'Reg stats wrt revenue'!$B$25*'Predictive Analytics'!J546+'Reg stats wrt revenue'!$B$26*'Predictive Analytics'!K546+'Reg stats wrt revenue'!$B$27*'Predictive Analytics'!L546+'Reg stats wrt revenue'!$B$28*'Predictive Analytics'!M546+'Reg stats wrt revenue'!$B$29*'Predictive Analytics'!N546</f>
        <v>5.3141060715857069</v>
      </c>
      <c r="Q546" s="16">
        <f>'Reg stats wrt transactions'!$B$17+'Reg stats wrt transactions'!$B$19*'Predictive Analytics'!C546+'Predictive Analytics'!$B$20*'Predictive Analytics'!E546+'Reg stats wrt transactions'!$B$25*'Predictive Analytics'!J546+'Reg stats wrt transactions'!$B$26*'Reg stats wrt transactions'!K546+'Reg stats wrt transactions'!$B$27*'Predictive Analytics'!L546+'Reg stats wrt transactions'!$B$28*'Predictive Analytics'!M546+'Reg stats wrt transactions'!$B$29*'Predictive Analytics'!N546</f>
        <v>0.11506366515980708</v>
      </c>
    </row>
    <row r="547" spans="1:17" x14ac:dyDescent="0.3">
      <c r="A547" t="s">
        <v>7219</v>
      </c>
      <c r="B547">
        <v>0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4</v>
      </c>
      <c r="K547">
        <v>59.99</v>
      </c>
      <c r="L547">
        <v>5</v>
      </c>
      <c r="M547">
        <v>10</v>
      </c>
      <c r="N547">
        <v>0</v>
      </c>
      <c r="O547">
        <v>3</v>
      </c>
      <c r="P547" s="15">
        <f>'Reg stats wrt revenue'!$B$17+'Reg stats wrt revenue'!$B$19*'Predictive Analytics'!C547+'Reg stats wrt revenue'!$B$20*'Predictive Analytics'!E547+'Reg stats wrt revenue'!$B$25*'Predictive Analytics'!J547+'Reg stats wrt revenue'!$B$26*'Predictive Analytics'!K547+'Reg stats wrt revenue'!$B$27*'Predictive Analytics'!L547+'Reg stats wrt revenue'!$B$28*'Predictive Analytics'!M547+'Reg stats wrt revenue'!$B$29*'Predictive Analytics'!N547</f>
        <v>4.0016517599246679</v>
      </c>
      <c r="Q547" s="16">
        <f>'Reg stats wrt transactions'!$B$17+'Reg stats wrt transactions'!$B$19*'Predictive Analytics'!C547+'Predictive Analytics'!$B$20*'Predictive Analytics'!E547+'Reg stats wrt transactions'!$B$25*'Predictive Analytics'!J547+'Reg stats wrt transactions'!$B$26*'Reg stats wrt transactions'!K547+'Reg stats wrt transactions'!$B$27*'Predictive Analytics'!L547+'Reg stats wrt transactions'!$B$28*'Predictive Analytics'!M547+'Reg stats wrt transactions'!$B$29*'Predictive Analytics'!N547</f>
        <v>0.24730749165086183</v>
      </c>
    </row>
    <row r="548" spans="1:17" x14ac:dyDescent="0.3">
      <c r="A548" t="s">
        <v>7222</v>
      </c>
      <c r="B548">
        <v>1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4</v>
      </c>
      <c r="K548">
        <v>59.99</v>
      </c>
      <c r="L548">
        <v>6</v>
      </c>
      <c r="M548">
        <v>13</v>
      </c>
      <c r="N548">
        <v>0</v>
      </c>
      <c r="O548">
        <v>3.25</v>
      </c>
      <c r="P548" s="15">
        <f>'Reg stats wrt revenue'!$B$17+'Reg stats wrt revenue'!$B$19*'Predictive Analytics'!C548+'Reg stats wrt revenue'!$B$20*'Predictive Analytics'!E548+'Reg stats wrt revenue'!$B$25*'Predictive Analytics'!J548+'Reg stats wrt revenue'!$B$26*'Predictive Analytics'!K548+'Reg stats wrt revenue'!$B$27*'Predictive Analytics'!L548+'Reg stats wrt revenue'!$B$28*'Predictive Analytics'!M548+'Reg stats wrt revenue'!$B$29*'Predictive Analytics'!N548</f>
        <v>5.4932321074027648</v>
      </c>
      <c r="Q548" s="16">
        <f>'Reg stats wrt transactions'!$B$17+'Reg stats wrt transactions'!$B$19*'Predictive Analytics'!C548+'Predictive Analytics'!$B$20*'Predictive Analytics'!E548+'Reg stats wrt transactions'!$B$25*'Predictive Analytics'!J548+'Reg stats wrt transactions'!$B$26*'Reg stats wrt transactions'!K548+'Reg stats wrt transactions'!$B$27*'Predictive Analytics'!L548+'Reg stats wrt transactions'!$B$28*'Predictive Analytics'!M548+'Reg stats wrt transactions'!$B$29*'Predictive Analytics'!N548</f>
        <v>0.27805014666548417</v>
      </c>
    </row>
    <row r="549" spans="1:17" x14ac:dyDescent="0.3">
      <c r="A549" t="s">
        <v>7223</v>
      </c>
      <c r="B549">
        <v>0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4</v>
      </c>
      <c r="K549">
        <v>53.99</v>
      </c>
      <c r="L549">
        <v>4</v>
      </c>
      <c r="M549">
        <v>23</v>
      </c>
      <c r="N549">
        <v>0</v>
      </c>
      <c r="O549">
        <v>3.25</v>
      </c>
      <c r="P549" s="15">
        <f>'Reg stats wrt revenue'!$B$17+'Reg stats wrt revenue'!$B$19*'Predictive Analytics'!C549+'Reg stats wrt revenue'!$B$20*'Predictive Analytics'!E549+'Reg stats wrt revenue'!$B$25*'Predictive Analytics'!J549+'Reg stats wrt revenue'!$B$26*'Predictive Analytics'!K549+'Reg stats wrt revenue'!$B$27*'Predictive Analytics'!L549+'Reg stats wrt revenue'!$B$28*'Predictive Analytics'!M549+'Reg stats wrt revenue'!$B$29*'Predictive Analytics'!N549</f>
        <v>8.3246513456497198</v>
      </c>
      <c r="Q549" s="16">
        <f>'Reg stats wrt transactions'!$B$17+'Reg stats wrt transactions'!$B$19*'Predictive Analytics'!C549+'Predictive Analytics'!$B$20*'Predictive Analytics'!E549+'Reg stats wrt transactions'!$B$25*'Predictive Analytics'!J549+'Reg stats wrt transactions'!$B$26*'Reg stats wrt transactions'!K549+'Reg stats wrt transactions'!$B$27*'Predictive Analytics'!L549+'Reg stats wrt transactions'!$B$28*'Predictive Analytics'!M549+'Reg stats wrt transactions'!$B$29*'Predictive Analytics'!N549</f>
        <v>0.32802552414870478</v>
      </c>
    </row>
    <row r="550" spans="1:17" x14ac:dyDescent="0.3">
      <c r="A550" t="s">
        <v>7224</v>
      </c>
      <c r="B550">
        <v>0</v>
      </c>
      <c r="C550">
        <v>1</v>
      </c>
      <c r="D550">
        <v>3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2</v>
      </c>
      <c r="K550">
        <v>92.98</v>
      </c>
      <c r="L550">
        <v>7</v>
      </c>
      <c r="M550">
        <v>12</v>
      </c>
      <c r="N550">
        <v>0</v>
      </c>
      <c r="O550">
        <v>3.25</v>
      </c>
      <c r="P550" s="15">
        <f>'Reg stats wrt revenue'!$B$17+'Reg stats wrt revenue'!$B$19*'Predictive Analytics'!C550+'Reg stats wrt revenue'!$B$20*'Predictive Analytics'!E550+'Reg stats wrt revenue'!$B$25*'Predictive Analytics'!J550+'Reg stats wrt revenue'!$B$26*'Predictive Analytics'!K550+'Reg stats wrt revenue'!$B$27*'Predictive Analytics'!L550+'Reg stats wrt revenue'!$B$28*'Predictive Analytics'!M550+'Reg stats wrt revenue'!$B$29*'Predictive Analytics'!N550</f>
        <v>6.1780610302940664</v>
      </c>
      <c r="Q550" s="16">
        <f>'Reg stats wrt transactions'!$B$17+'Reg stats wrt transactions'!$B$19*'Predictive Analytics'!C550+'Predictive Analytics'!$B$20*'Predictive Analytics'!E550+'Reg stats wrt transactions'!$B$25*'Predictive Analytics'!J550+'Reg stats wrt transactions'!$B$26*'Reg stats wrt transactions'!K550+'Reg stats wrt transactions'!$B$27*'Predictive Analytics'!L550+'Reg stats wrt transactions'!$B$28*'Predictive Analytics'!M550+'Reg stats wrt transactions'!$B$29*'Predictive Analytics'!N550</f>
        <v>0.14252742332720958</v>
      </c>
    </row>
    <row r="551" spans="1:17" x14ac:dyDescent="0.3">
      <c r="A551" t="s">
        <v>7227</v>
      </c>
      <c r="B551">
        <v>1</v>
      </c>
      <c r="C551">
        <v>1</v>
      </c>
      <c r="D551">
        <v>3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5</v>
      </c>
      <c r="K551">
        <v>219.96</v>
      </c>
      <c r="L551">
        <v>4</v>
      </c>
      <c r="M551">
        <v>19</v>
      </c>
      <c r="N551">
        <v>1</v>
      </c>
      <c r="O551">
        <v>3.5</v>
      </c>
      <c r="P551" s="15">
        <f>'Reg stats wrt revenue'!$B$17+'Reg stats wrt revenue'!$B$19*'Predictive Analytics'!C551+'Reg stats wrt revenue'!$B$20*'Predictive Analytics'!E551+'Reg stats wrt revenue'!$B$25*'Predictive Analytics'!J551+'Reg stats wrt revenue'!$B$26*'Predictive Analytics'!K551+'Reg stats wrt revenue'!$B$27*'Predictive Analytics'!L551+'Reg stats wrt revenue'!$B$28*'Predictive Analytics'!M551+'Reg stats wrt revenue'!$B$29*'Predictive Analytics'!N551</f>
        <v>27.222807877722481</v>
      </c>
      <c r="Q551" s="16">
        <f>'Reg stats wrt transactions'!$B$17+'Reg stats wrt transactions'!$B$19*'Predictive Analytics'!C551+'Predictive Analytics'!$B$20*'Predictive Analytics'!E551+'Reg stats wrt transactions'!$B$25*'Predictive Analytics'!J551+'Reg stats wrt transactions'!$B$26*'Reg stats wrt transactions'!K551+'Reg stats wrt transactions'!$B$27*'Predictive Analytics'!L551+'Reg stats wrt transactions'!$B$28*'Predictive Analytics'!M551+'Reg stats wrt transactions'!$B$29*'Predictive Analytics'!N551</f>
        <v>0.5604155541892033</v>
      </c>
    </row>
    <row r="552" spans="1:17" x14ac:dyDescent="0.3">
      <c r="A552" t="s">
        <v>7231</v>
      </c>
      <c r="B552">
        <v>0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2</v>
      </c>
      <c r="K552">
        <v>73.489999999999995</v>
      </c>
      <c r="L552">
        <v>2</v>
      </c>
      <c r="M552">
        <v>28</v>
      </c>
      <c r="N552">
        <v>0</v>
      </c>
      <c r="O552">
        <v>3</v>
      </c>
      <c r="P552" s="15">
        <f>'Reg stats wrt revenue'!$B$17+'Reg stats wrt revenue'!$B$19*'Predictive Analytics'!C552+'Reg stats wrt revenue'!$B$20*'Predictive Analytics'!E552+'Reg stats wrt revenue'!$B$25*'Predictive Analytics'!J552+'Reg stats wrt revenue'!$B$26*'Predictive Analytics'!K552+'Reg stats wrt revenue'!$B$27*'Predictive Analytics'!L552+'Reg stats wrt revenue'!$B$28*'Predictive Analytics'!M552+'Reg stats wrt revenue'!$B$29*'Predictive Analytics'!N552</f>
        <v>4.1858290391976718</v>
      </c>
      <c r="Q552" s="16">
        <f>'Reg stats wrt transactions'!$B$17+'Reg stats wrt transactions'!$B$19*'Predictive Analytics'!C552+'Predictive Analytics'!$B$20*'Predictive Analytics'!E552+'Reg stats wrt transactions'!$B$25*'Predictive Analytics'!J552+'Reg stats wrt transactions'!$B$26*'Reg stats wrt transactions'!K552+'Reg stats wrt transactions'!$B$27*'Predictive Analytics'!L552+'Reg stats wrt transactions'!$B$28*'Predictive Analytics'!M552+'Reg stats wrt transactions'!$B$29*'Predictive Analytics'!N552</f>
        <v>0.25901765586730324</v>
      </c>
    </row>
    <row r="553" spans="1:17" x14ac:dyDescent="0.3">
      <c r="A553" t="s">
        <v>7239</v>
      </c>
      <c r="B553">
        <v>0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5</v>
      </c>
      <c r="K553">
        <v>73.489999999999995</v>
      </c>
      <c r="L553">
        <v>4</v>
      </c>
      <c r="M553">
        <v>20</v>
      </c>
      <c r="N553">
        <v>0</v>
      </c>
      <c r="O553">
        <v>3.5</v>
      </c>
      <c r="P553" s="15">
        <f>'Reg stats wrt revenue'!$B$17+'Reg stats wrt revenue'!$B$19*'Predictive Analytics'!C553+'Reg stats wrt revenue'!$B$20*'Predictive Analytics'!E553+'Reg stats wrt revenue'!$B$25*'Predictive Analytics'!J553+'Reg stats wrt revenue'!$B$26*'Predictive Analytics'!K553+'Reg stats wrt revenue'!$B$27*'Predictive Analytics'!L553+'Reg stats wrt revenue'!$B$28*'Predictive Analytics'!M553+'Reg stats wrt revenue'!$B$29*'Predictive Analytics'!N553</f>
        <v>11.060508043442018</v>
      </c>
      <c r="Q553" s="16">
        <f>'Reg stats wrt transactions'!$B$17+'Reg stats wrt transactions'!$B$19*'Predictive Analytics'!C553+'Predictive Analytics'!$B$20*'Predictive Analytics'!E553+'Reg stats wrt transactions'!$B$25*'Predictive Analytics'!J553+'Reg stats wrt transactions'!$B$26*'Reg stats wrt transactions'!K553+'Reg stats wrt transactions'!$B$27*'Predictive Analytics'!L553+'Reg stats wrt transactions'!$B$28*'Predictive Analytics'!M553+'Reg stats wrt transactions'!$B$29*'Predictive Analytics'!N553</f>
        <v>0.38235435131726381</v>
      </c>
    </row>
    <row r="554" spans="1:17" x14ac:dyDescent="0.3">
      <c r="A554" t="s">
        <v>7240</v>
      </c>
      <c r="B554">
        <v>0</v>
      </c>
      <c r="C554">
        <v>1</v>
      </c>
      <c r="D554">
        <v>3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5</v>
      </c>
      <c r="K554">
        <v>59.99</v>
      </c>
      <c r="L554">
        <v>7</v>
      </c>
      <c r="M554">
        <v>16</v>
      </c>
      <c r="N554">
        <v>0</v>
      </c>
      <c r="O554">
        <v>3.5</v>
      </c>
      <c r="P554" s="15">
        <f>'Reg stats wrt revenue'!$B$17+'Reg stats wrt revenue'!$B$19*'Predictive Analytics'!C554+'Reg stats wrt revenue'!$B$20*'Predictive Analytics'!E554+'Reg stats wrt revenue'!$B$25*'Predictive Analytics'!J554+'Reg stats wrt revenue'!$B$26*'Predictive Analytics'!K554+'Reg stats wrt revenue'!$B$27*'Predictive Analytics'!L554+'Reg stats wrt revenue'!$B$28*'Predictive Analytics'!M554+'Reg stats wrt revenue'!$B$29*'Predictive Analytics'!N554</f>
        <v>16.376341438713069</v>
      </c>
      <c r="Q554" s="16">
        <f>'Reg stats wrt transactions'!$B$17+'Reg stats wrt transactions'!$B$19*'Predictive Analytics'!C554+'Predictive Analytics'!$B$20*'Predictive Analytics'!E554+'Reg stats wrt transactions'!$B$25*'Predictive Analytics'!J554+'Reg stats wrt transactions'!$B$26*'Reg stats wrt transactions'!K554+'Reg stats wrt transactions'!$B$27*'Predictive Analytics'!L554+'Reg stats wrt transactions'!$B$28*'Predictive Analytics'!M554+'Reg stats wrt transactions'!$B$29*'Predictive Analytics'!N554</f>
        <v>0.31771687651993696</v>
      </c>
    </row>
    <row r="555" spans="1:17" x14ac:dyDescent="0.3">
      <c r="A555" t="s">
        <v>7245</v>
      </c>
      <c r="B555">
        <v>1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2</v>
      </c>
      <c r="K555">
        <v>79.489999999999995</v>
      </c>
      <c r="L555">
        <v>2</v>
      </c>
      <c r="M555">
        <v>18</v>
      </c>
      <c r="N555">
        <v>0</v>
      </c>
      <c r="O555">
        <v>3</v>
      </c>
      <c r="P555" s="15">
        <f>'Reg stats wrt revenue'!$B$17+'Reg stats wrt revenue'!$B$19*'Predictive Analytics'!C555+'Reg stats wrt revenue'!$B$20*'Predictive Analytics'!E555+'Reg stats wrt revenue'!$B$25*'Predictive Analytics'!J555+'Reg stats wrt revenue'!$B$26*'Predictive Analytics'!K555+'Reg stats wrt revenue'!$B$27*'Predictive Analytics'!L555+'Reg stats wrt revenue'!$B$28*'Predictive Analytics'!M555+'Reg stats wrt revenue'!$B$29*'Predictive Analytics'!N555</f>
        <v>3.5812847805493195</v>
      </c>
      <c r="Q555" s="16">
        <f>'Reg stats wrt transactions'!$B$17+'Reg stats wrt transactions'!$B$19*'Predictive Analytics'!C555+'Predictive Analytics'!$B$20*'Predictive Analytics'!E555+'Reg stats wrt transactions'!$B$25*'Predictive Analytics'!J555+'Reg stats wrt transactions'!$B$26*'Reg stats wrt transactions'!K555+'Reg stats wrt transactions'!$B$27*'Predictive Analytics'!L555+'Reg stats wrt transactions'!$B$28*'Predictive Analytics'!M555+'Reg stats wrt transactions'!$B$29*'Predictive Analytics'!N555</f>
        <v>0.24963075456957226</v>
      </c>
    </row>
    <row r="556" spans="1:17" x14ac:dyDescent="0.3">
      <c r="A556" t="s">
        <v>7246</v>
      </c>
      <c r="B556">
        <v>0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2</v>
      </c>
      <c r="K556">
        <v>211.47</v>
      </c>
      <c r="L556">
        <v>6</v>
      </c>
      <c r="M556">
        <v>22</v>
      </c>
      <c r="N556">
        <v>0</v>
      </c>
      <c r="O556">
        <v>3.75</v>
      </c>
      <c r="P556" s="15">
        <f>'Reg stats wrt revenue'!$B$17+'Reg stats wrt revenue'!$B$19*'Predictive Analytics'!C556+'Reg stats wrt revenue'!$B$20*'Predictive Analytics'!E556+'Reg stats wrt revenue'!$B$25*'Predictive Analytics'!J556+'Reg stats wrt revenue'!$B$26*'Predictive Analytics'!K556+'Reg stats wrt revenue'!$B$27*'Predictive Analytics'!L556+'Reg stats wrt revenue'!$B$28*'Predictive Analytics'!M556+'Reg stats wrt revenue'!$B$29*'Predictive Analytics'!N556</f>
        <v>-2.5651844260195169</v>
      </c>
      <c r="Q556" s="16">
        <f>'Reg stats wrt transactions'!$B$17+'Reg stats wrt transactions'!$B$19*'Predictive Analytics'!C556+'Predictive Analytics'!$B$20*'Predictive Analytics'!E556+'Reg stats wrt transactions'!$B$25*'Predictive Analytics'!J556+'Reg stats wrt transactions'!$B$26*'Reg stats wrt transactions'!K556+'Reg stats wrt transactions'!$B$27*'Predictive Analytics'!L556+'Reg stats wrt transactions'!$B$28*'Predictive Analytics'!M556+'Reg stats wrt transactions'!$B$29*'Predictive Analytics'!N556</f>
        <v>0.17220856271768539</v>
      </c>
    </row>
    <row r="557" spans="1:17" x14ac:dyDescent="0.3">
      <c r="A557" t="s">
        <v>7252</v>
      </c>
      <c r="B557">
        <v>0</v>
      </c>
      <c r="C557">
        <v>1</v>
      </c>
      <c r="D557">
        <v>3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8</v>
      </c>
      <c r="K557">
        <v>88.99</v>
      </c>
      <c r="L557">
        <v>4</v>
      </c>
      <c r="M557">
        <v>19</v>
      </c>
      <c r="N557">
        <v>0</v>
      </c>
      <c r="O557">
        <v>3.5</v>
      </c>
      <c r="P557" s="15">
        <f>'Reg stats wrt revenue'!$B$17+'Reg stats wrt revenue'!$B$19*'Predictive Analytics'!C557+'Reg stats wrt revenue'!$B$20*'Predictive Analytics'!E557+'Reg stats wrt revenue'!$B$25*'Predictive Analytics'!J557+'Reg stats wrt revenue'!$B$26*'Predictive Analytics'!K557+'Reg stats wrt revenue'!$B$27*'Predictive Analytics'!L557+'Reg stats wrt revenue'!$B$28*'Predictive Analytics'!M557+'Reg stats wrt revenue'!$B$29*'Predictive Analytics'!N557</f>
        <v>28.970708321893639</v>
      </c>
      <c r="Q557" s="16">
        <f>'Reg stats wrt transactions'!$B$17+'Reg stats wrt transactions'!$B$19*'Predictive Analytics'!C557+'Predictive Analytics'!$B$20*'Predictive Analytics'!E557+'Reg stats wrt transactions'!$B$25*'Predictive Analytics'!J557+'Reg stats wrt transactions'!$B$26*'Reg stats wrt transactions'!K557+'Reg stats wrt transactions'!$B$27*'Predictive Analytics'!L557+'Reg stats wrt transactions'!$B$28*'Predictive Analytics'!M557+'Reg stats wrt transactions'!$B$29*'Predictive Analytics'!N557</f>
        <v>0.55285035386112569</v>
      </c>
    </row>
    <row r="558" spans="1:17" x14ac:dyDescent="0.3">
      <c r="A558" t="s">
        <v>7255</v>
      </c>
      <c r="B558">
        <v>0</v>
      </c>
      <c r="C558">
        <v>1</v>
      </c>
      <c r="D558">
        <v>3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6</v>
      </c>
      <c r="K558">
        <v>139.97999999999999</v>
      </c>
      <c r="L558">
        <v>5</v>
      </c>
      <c r="M558">
        <v>21</v>
      </c>
      <c r="N558">
        <v>0</v>
      </c>
      <c r="O558">
        <v>3.75</v>
      </c>
      <c r="P558" s="15">
        <f>'Reg stats wrt revenue'!$B$17+'Reg stats wrt revenue'!$B$19*'Predictive Analytics'!C558+'Reg stats wrt revenue'!$B$20*'Predictive Analytics'!E558+'Reg stats wrt revenue'!$B$25*'Predictive Analytics'!J558+'Reg stats wrt revenue'!$B$26*'Predictive Analytics'!K558+'Reg stats wrt revenue'!$B$27*'Predictive Analytics'!L558+'Reg stats wrt revenue'!$B$28*'Predictive Analytics'!M558+'Reg stats wrt revenue'!$B$29*'Predictive Analytics'!N558</f>
        <v>20.882792482542257</v>
      </c>
      <c r="Q558" s="16">
        <f>'Reg stats wrt transactions'!$B$17+'Reg stats wrt transactions'!$B$19*'Predictive Analytics'!C558+'Predictive Analytics'!$B$20*'Predictive Analytics'!E558+'Reg stats wrt transactions'!$B$25*'Predictive Analytics'!J558+'Reg stats wrt transactions'!$B$26*'Reg stats wrt transactions'!K558+'Reg stats wrt transactions'!$B$27*'Predictive Analytics'!L558+'Reg stats wrt transactions'!$B$28*'Predictive Analytics'!M558+'Reg stats wrt transactions'!$B$29*'Predictive Analytics'!N558</f>
        <v>0.42014370091217046</v>
      </c>
    </row>
    <row r="559" spans="1:17" x14ac:dyDescent="0.3">
      <c r="A559" t="s">
        <v>7256</v>
      </c>
      <c r="B559">
        <v>0</v>
      </c>
      <c r="C559">
        <v>1</v>
      </c>
      <c r="D559">
        <v>3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8</v>
      </c>
      <c r="K559">
        <v>94.98</v>
      </c>
      <c r="L559">
        <v>4</v>
      </c>
      <c r="M559">
        <v>16</v>
      </c>
      <c r="N559">
        <v>1</v>
      </c>
      <c r="O559">
        <v>3.5</v>
      </c>
      <c r="P559" s="15">
        <f>'Reg stats wrt revenue'!$B$17+'Reg stats wrt revenue'!$B$19*'Predictive Analytics'!C559+'Reg stats wrt revenue'!$B$20*'Predictive Analytics'!E559+'Reg stats wrt revenue'!$B$25*'Predictive Analytics'!J559+'Reg stats wrt revenue'!$B$26*'Predictive Analytics'!K559+'Reg stats wrt revenue'!$B$27*'Predictive Analytics'!L559+'Reg stats wrt revenue'!$B$28*'Predictive Analytics'!M559+'Reg stats wrt revenue'!$B$29*'Predictive Analytics'!N559</f>
        <v>38.382660313723065</v>
      </c>
      <c r="Q559" s="16">
        <f>'Reg stats wrt transactions'!$B$17+'Reg stats wrt transactions'!$B$19*'Predictive Analytics'!C559+'Predictive Analytics'!$B$20*'Predictive Analytics'!E559+'Reg stats wrt transactions'!$B$25*'Predictive Analytics'!J559+'Reg stats wrt transactions'!$B$26*'Reg stats wrt transactions'!K559+'Reg stats wrt transactions'!$B$27*'Predictive Analytics'!L559+'Reg stats wrt transactions'!$B$28*'Predictive Analytics'!M559+'Reg stats wrt transactions'!$B$29*'Predictive Analytics'!N559</f>
        <v>0.72903417647351898</v>
      </c>
    </row>
    <row r="560" spans="1:17" x14ac:dyDescent="0.3">
      <c r="A560" t="s">
        <v>7257</v>
      </c>
      <c r="B560">
        <v>0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3</v>
      </c>
      <c r="K560">
        <v>91.98</v>
      </c>
      <c r="L560">
        <v>5</v>
      </c>
      <c r="M560">
        <v>19</v>
      </c>
      <c r="N560">
        <v>0</v>
      </c>
      <c r="O560">
        <v>3.25</v>
      </c>
      <c r="P560" s="15">
        <f>'Reg stats wrt revenue'!$B$17+'Reg stats wrt revenue'!$B$19*'Predictive Analytics'!C560+'Reg stats wrt revenue'!$B$20*'Predictive Analytics'!E560+'Reg stats wrt revenue'!$B$25*'Predictive Analytics'!J560+'Reg stats wrt revenue'!$B$26*'Predictive Analytics'!K560+'Reg stats wrt revenue'!$B$27*'Predictive Analytics'!L560+'Reg stats wrt revenue'!$B$28*'Predictive Analytics'!M560+'Reg stats wrt revenue'!$B$29*'Predictive Analytics'!N560</f>
        <v>3.2850123571666336</v>
      </c>
      <c r="Q560" s="16">
        <f>'Reg stats wrt transactions'!$B$17+'Reg stats wrt transactions'!$B$19*'Predictive Analytics'!C560+'Predictive Analytics'!$B$20*'Predictive Analytics'!E560+'Reg stats wrt transactions'!$B$25*'Predictive Analytics'!J560+'Reg stats wrt transactions'!$B$26*'Reg stats wrt transactions'!K560+'Reg stats wrt transactions'!$B$27*'Predictive Analytics'!L560+'Reg stats wrt transactions'!$B$28*'Predictive Analytics'!M560+'Reg stats wrt transactions'!$B$29*'Predictive Analytics'!N560</f>
        <v>0.24683162797898922</v>
      </c>
    </row>
    <row r="561" spans="1:17" x14ac:dyDescent="0.3">
      <c r="A561" t="s">
        <v>7260</v>
      </c>
      <c r="B561">
        <v>1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65.989999999999995</v>
      </c>
      <c r="L561">
        <v>7</v>
      </c>
      <c r="M561">
        <v>28</v>
      </c>
      <c r="N561">
        <v>0</v>
      </c>
      <c r="O561">
        <v>3.25</v>
      </c>
      <c r="P561" s="15">
        <f>'Reg stats wrt revenue'!$B$17+'Reg stats wrt revenue'!$B$19*'Predictive Analytics'!C561+'Reg stats wrt revenue'!$B$20*'Predictive Analytics'!E561+'Reg stats wrt revenue'!$B$25*'Predictive Analytics'!J561+'Reg stats wrt revenue'!$B$26*'Predictive Analytics'!K561+'Reg stats wrt revenue'!$B$27*'Predictive Analytics'!L561+'Reg stats wrt revenue'!$B$28*'Predictive Analytics'!M561+'Reg stats wrt revenue'!$B$29*'Predictive Analytics'!N561</f>
        <v>-4.4454177727319708</v>
      </c>
      <c r="Q561" s="16">
        <f>'Reg stats wrt transactions'!$B$17+'Reg stats wrt transactions'!$B$19*'Predictive Analytics'!C561+'Predictive Analytics'!$B$20*'Predictive Analytics'!E561+'Reg stats wrt transactions'!$B$25*'Predictive Analytics'!J561+'Reg stats wrt transactions'!$B$26*'Reg stats wrt transactions'!K561+'Reg stats wrt transactions'!$B$27*'Predictive Analytics'!L561+'Reg stats wrt transactions'!$B$28*'Predictive Analytics'!M561+'Reg stats wrt transactions'!$B$29*'Predictive Analytics'!N561</f>
        <v>0.10040156784570087</v>
      </c>
    </row>
    <row r="562" spans="1:17" x14ac:dyDescent="0.3">
      <c r="A562" t="s">
        <v>7269</v>
      </c>
      <c r="B562">
        <v>0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3</v>
      </c>
      <c r="K562">
        <v>58.99</v>
      </c>
      <c r="L562">
        <v>4</v>
      </c>
      <c r="M562">
        <v>25</v>
      </c>
      <c r="N562">
        <v>0</v>
      </c>
      <c r="O562">
        <v>3.25</v>
      </c>
      <c r="P562" s="15">
        <f>'Reg stats wrt revenue'!$B$17+'Reg stats wrt revenue'!$B$19*'Predictive Analytics'!C562+'Reg stats wrt revenue'!$B$20*'Predictive Analytics'!E562+'Reg stats wrt revenue'!$B$25*'Predictive Analytics'!J562+'Reg stats wrt revenue'!$B$26*'Predictive Analytics'!K562+'Reg stats wrt revenue'!$B$27*'Predictive Analytics'!L562+'Reg stats wrt revenue'!$B$28*'Predictive Analytics'!M562+'Reg stats wrt revenue'!$B$29*'Predictive Analytics'!N562</f>
        <v>5.1842753825457955</v>
      </c>
      <c r="Q562" s="16">
        <f>'Reg stats wrt transactions'!$B$17+'Reg stats wrt transactions'!$B$19*'Predictive Analytics'!C562+'Predictive Analytics'!$B$20*'Predictive Analytics'!E562+'Reg stats wrt transactions'!$B$25*'Predictive Analytics'!J562+'Reg stats wrt transactions'!$B$26*'Reg stats wrt transactions'!K562+'Reg stats wrt transactions'!$B$27*'Predictive Analytics'!L562+'Reg stats wrt transactions'!$B$28*'Predictive Analytics'!M562+'Reg stats wrt transactions'!$B$29*'Predictive Analytics'!N562</f>
        <v>0.27275800685037266</v>
      </c>
    </row>
    <row r="563" spans="1:17" x14ac:dyDescent="0.3">
      <c r="A563" t="s">
        <v>7273</v>
      </c>
      <c r="B563">
        <v>0</v>
      </c>
      <c r="C563">
        <v>1</v>
      </c>
      <c r="D563">
        <v>2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1</v>
      </c>
      <c r="K563">
        <v>74.489999999999995</v>
      </c>
      <c r="L563">
        <v>7</v>
      </c>
      <c r="M563">
        <v>25</v>
      </c>
      <c r="N563">
        <v>1</v>
      </c>
      <c r="O563">
        <v>3.5</v>
      </c>
      <c r="P563" s="15">
        <f>'Reg stats wrt revenue'!$B$17+'Reg stats wrt revenue'!$B$19*'Predictive Analytics'!C563+'Reg stats wrt revenue'!$B$20*'Predictive Analytics'!E563+'Reg stats wrt revenue'!$B$25*'Predictive Analytics'!J563+'Reg stats wrt revenue'!$B$26*'Predictive Analytics'!K563+'Reg stats wrt revenue'!$B$27*'Predictive Analytics'!L563+'Reg stats wrt revenue'!$B$28*'Predictive Analytics'!M563+'Reg stats wrt revenue'!$B$29*'Predictive Analytics'!N563</f>
        <v>13.599467088723012</v>
      </c>
      <c r="Q563" s="16">
        <f>'Reg stats wrt transactions'!$B$17+'Reg stats wrt transactions'!$B$19*'Predictive Analytics'!C563+'Predictive Analytics'!$B$20*'Predictive Analytics'!E563+'Reg stats wrt transactions'!$B$25*'Predictive Analytics'!J563+'Reg stats wrt transactions'!$B$26*'Reg stats wrt transactions'!K563+'Reg stats wrt transactions'!$B$27*'Predictive Analytics'!L563+'Reg stats wrt transactions'!$B$28*'Predictive Analytics'!M563+'Reg stats wrt transactions'!$B$29*'Predictive Analytics'!N563</f>
        <v>0.27658539045809416</v>
      </c>
    </row>
    <row r="564" spans="1:17" x14ac:dyDescent="0.3">
      <c r="A564" t="s">
        <v>7279</v>
      </c>
      <c r="B564">
        <v>0</v>
      </c>
      <c r="C564">
        <v>0</v>
      </c>
      <c r="D564">
        <v>3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8</v>
      </c>
      <c r="K564">
        <v>155.97</v>
      </c>
      <c r="L564">
        <v>4</v>
      </c>
      <c r="M564">
        <v>7</v>
      </c>
      <c r="N564">
        <v>1</v>
      </c>
      <c r="O564">
        <v>3</v>
      </c>
      <c r="P564" s="15">
        <f>'Reg stats wrt revenue'!$B$17+'Reg stats wrt revenue'!$B$19*'Predictive Analytics'!C564+'Reg stats wrt revenue'!$B$20*'Predictive Analytics'!E564+'Reg stats wrt revenue'!$B$25*'Predictive Analytics'!J564+'Reg stats wrt revenue'!$B$26*'Predictive Analytics'!K564+'Reg stats wrt revenue'!$B$27*'Predictive Analytics'!L564+'Reg stats wrt revenue'!$B$28*'Predictive Analytics'!M564+'Reg stats wrt revenue'!$B$29*'Predictive Analytics'!N564</f>
        <v>34.588728426032745</v>
      </c>
      <c r="Q564" s="16">
        <f>'Reg stats wrt transactions'!$B$17+'Reg stats wrt transactions'!$B$19*'Predictive Analytics'!C564+'Predictive Analytics'!$B$20*'Predictive Analytics'!E564+'Reg stats wrt transactions'!$B$25*'Predictive Analytics'!J564+'Reg stats wrt transactions'!$B$26*'Reg stats wrt transactions'!K564+'Reg stats wrt transactions'!$B$27*'Predictive Analytics'!L564+'Reg stats wrt transactions'!$B$28*'Predictive Analytics'!M564+'Reg stats wrt transactions'!$B$29*'Predictive Analytics'!N564</f>
        <v>0.67236514258751323</v>
      </c>
    </row>
    <row r="565" spans="1:17" x14ac:dyDescent="0.3">
      <c r="A565" t="s">
        <v>7280</v>
      </c>
      <c r="B565">
        <v>0</v>
      </c>
      <c r="C565">
        <v>1</v>
      </c>
      <c r="D565">
        <v>3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1</v>
      </c>
      <c r="K565">
        <v>139.97999999999999</v>
      </c>
      <c r="L565">
        <v>6</v>
      </c>
      <c r="M565">
        <v>19</v>
      </c>
      <c r="N565">
        <v>0</v>
      </c>
      <c r="O565">
        <v>3.25</v>
      </c>
      <c r="P565" s="15">
        <f>'Reg stats wrt revenue'!$B$17+'Reg stats wrt revenue'!$B$19*'Predictive Analytics'!C565+'Reg stats wrt revenue'!$B$20*'Predictive Analytics'!E565+'Reg stats wrt revenue'!$B$25*'Predictive Analytics'!J565+'Reg stats wrt revenue'!$B$26*'Predictive Analytics'!K565+'Reg stats wrt revenue'!$B$27*'Predictive Analytics'!L565+'Reg stats wrt revenue'!$B$28*'Predictive Analytics'!M565+'Reg stats wrt revenue'!$B$29*'Predictive Analytics'!N565</f>
        <v>3.805573858903339</v>
      </c>
      <c r="Q565" s="16">
        <f>'Reg stats wrt transactions'!$B$17+'Reg stats wrt transactions'!$B$19*'Predictive Analytics'!C565+'Predictive Analytics'!$B$20*'Predictive Analytics'!E565+'Reg stats wrt transactions'!$B$25*'Predictive Analytics'!J565+'Reg stats wrt transactions'!$B$26*'Reg stats wrt transactions'!K565+'Reg stats wrt transactions'!$B$27*'Predictive Analytics'!L565+'Reg stats wrt transactions'!$B$28*'Predictive Analytics'!M565+'Reg stats wrt transactions'!$B$29*'Predictive Analytics'!N565</f>
        <v>0.11224759477048779</v>
      </c>
    </row>
    <row r="566" spans="1:17" x14ac:dyDescent="0.3">
      <c r="A566" t="s">
        <v>7282</v>
      </c>
      <c r="B566">
        <v>1</v>
      </c>
      <c r="C566">
        <v>0</v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6</v>
      </c>
      <c r="K566">
        <v>98.98</v>
      </c>
      <c r="L566">
        <v>5</v>
      </c>
      <c r="M566">
        <v>2</v>
      </c>
      <c r="N566">
        <v>0</v>
      </c>
      <c r="O566">
        <v>3</v>
      </c>
      <c r="P566" s="15">
        <f>'Reg stats wrt revenue'!$B$17+'Reg stats wrt revenue'!$B$19*'Predictive Analytics'!C566+'Reg stats wrt revenue'!$B$20*'Predictive Analytics'!E566+'Reg stats wrt revenue'!$B$25*'Predictive Analytics'!J566+'Reg stats wrt revenue'!$B$26*'Predictive Analytics'!K566+'Reg stats wrt revenue'!$B$27*'Predictive Analytics'!L566+'Reg stats wrt revenue'!$B$28*'Predictive Analytics'!M566+'Reg stats wrt revenue'!$B$29*'Predictive Analytics'!N566</f>
        <v>9.3698754860277269</v>
      </c>
      <c r="Q566" s="16">
        <f>'Reg stats wrt transactions'!$B$17+'Reg stats wrt transactions'!$B$19*'Predictive Analytics'!C566+'Predictive Analytics'!$B$20*'Predictive Analytics'!E566+'Reg stats wrt transactions'!$B$25*'Predictive Analytics'!J566+'Reg stats wrt transactions'!$B$26*'Reg stats wrt transactions'!K566+'Reg stats wrt transactions'!$B$27*'Predictive Analytics'!L566+'Reg stats wrt transactions'!$B$28*'Predictive Analytics'!M566+'Reg stats wrt transactions'!$B$29*'Predictive Analytics'!N566</f>
        <v>0.3540877657284337</v>
      </c>
    </row>
    <row r="567" spans="1:17" x14ac:dyDescent="0.3">
      <c r="A567" t="s">
        <v>7287</v>
      </c>
      <c r="B567">
        <v>0</v>
      </c>
      <c r="C567">
        <v>1</v>
      </c>
      <c r="D567">
        <v>3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1</v>
      </c>
      <c r="K567">
        <v>100.98</v>
      </c>
      <c r="L567">
        <v>7</v>
      </c>
      <c r="M567">
        <v>16</v>
      </c>
      <c r="N567">
        <v>0</v>
      </c>
      <c r="O567">
        <v>3.25</v>
      </c>
      <c r="P567" s="15">
        <f>'Reg stats wrt revenue'!$B$17+'Reg stats wrt revenue'!$B$19*'Predictive Analytics'!C567+'Reg stats wrt revenue'!$B$20*'Predictive Analytics'!E567+'Reg stats wrt revenue'!$B$25*'Predictive Analytics'!J567+'Reg stats wrt revenue'!$B$26*'Predictive Analytics'!K567+'Reg stats wrt revenue'!$B$27*'Predictive Analytics'!L567+'Reg stats wrt revenue'!$B$28*'Predictive Analytics'!M567+'Reg stats wrt revenue'!$B$29*'Predictive Analytics'!N567</f>
        <v>3.0981306416948513</v>
      </c>
      <c r="Q567" s="16">
        <f>'Reg stats wrt transactions'!$B$17+'Reg stats wrt transactions'!$B$19*'Predictive Analytics'!C567+'Predictive Analytics'!$B$20*'Predictive Analytics'!E567+'Reg stats wrt transactions'!$B$25*'Predictive Analytics'!J567+'Reg stats wrt transactions'!$B$26*'Reg stats wrt transactions'!K567+'Reg stats wrt transactions'!$B$27*'Predictive Analytics'!L567+'Reg stats wrt transactions'!$B$28*'Predictive Analytics'!M567+'Reg stats wrt transactions'!$B$29*'Predictive Analytics'!N567</f>
        <v>8.913728628842367E-2</v>
      </c>
    </row>
    <row r="568" spans="1:17" x14ac:dyDescent="0.3">
      <c r="A568" t="s">
        <v>7291</v>
      </c>
      <c r="B568">
        <v>0</v>
      </c>
      <c r="C568">
        <v>1</v>
      </c>
      <c r="D568">
        <v>2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3</v>
      </c>
      <c r="K568">
        <v>108.98</v>
      </c>
      <c r="L568">
        <v>6</v>
      </c>
      <c r="M568">
        <v>15</v>
      </c>
      <c r="N568">
        <v>0</v>
      </c>
      <c r="O568">
        <v>3.5</v>
      </c>
      <c r="P568" s="15">
        <f>'Reg stats wrt revenue'!$B$17+'Reg stats wrt revenue'!$B$19*'Predictive Analytics'!C568+'Reg stats wrt revenue'!$B$20*'Predictive Analytics'!E568+'Reg stats wrt revenue'!$B$25*'Predictive Analytics'!J568+'Reg stats wrt revenue'!$B$26*'Predictive Analytics'!K568+'Reg stats wrt revenue'!$B$27*'Predictive Analytics'!L568+'Reg stats wrt revenue'!$B$28*'Predictive Analytics'!M568+'Reg stats wrt revenue'!$B$29*'Predictive Analytics'!N568</f>
        <v>10.388642171235988</v>
      </c>
      <c r="Q568" s="16">
        <f>'Reg stats wrt transactions'!$B$17+'Reg stats wrt transactions'!$B$19*'Predictive Analytics'!C568+'Predictive Analytics'!$B$20*'Predictive Analytics'!E568+'Reg stats wrt transactions'!$B$25*'Predictive Analytics'!J568+'Reg stats wrt transactions'!$B$26*'Reg stats wrt transactions'!K568+'Reg stats wrt transactions'!$B$27*'Predictive Analytics'!L568+'Reg stats wrt transactions'!$B$28*'Predictive Analytics'!M568+'Reg stats wrt transactions'!$B$29*'Predictive Analytics'!N568</f>
        <v>0.22278262936715201</v>
      </c>
    </row>
    <row r="569" spans="1:17" x14ac:dyDescent="0.3">
      <c r="A569" t="s">
        <v>7296</v>
      </c>
      <c r="B569">
        <v>0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4</v>
      </c>
      <c r="K569">
        <v>55.99</v>
      </c>
      <c r="L569">
        <v>4</v>
      </c>
      <c r="M569">
        <v>21</v>
      </c>
      <c r="N569">
        <v>0</v>
      </c>
      <c r="O569">
        <v>3.25</v>
      </c>
      <c r="P569" s="15">
        <f>'Reg stats wrt revenue'!$B$17+'Reg stats wrt revenue'!$B$19*'Predictive Analytics'!C569+'Reg stats wrt revenue'!$B$20*'Predictive Analytics'!E569+'Reg stats wrt revenue'!$B$25*'Predictive Analytics'!J569+'Reg stats wrt revenue'!$B$26*'Predictive Analytics'!K569+'Reg stats wrt revenue'!$B$27*'Predictive Analytics'!L569+'Reg stats wrt revenue'!$B$28*'Predictive Analytics'!M569+'Reg stats wrt revenue'!$B$29*'Predictive Analytics'!N569</f>
        <v>8.1922256792105337</v>
      </c>
      <c r="Q569" s="16">
        <f>'Reg stats wrt transactions'!$B$17+'Reg stats wrt transactions'!$B$19*'Predictive Analytics'!C569+'Predictive Analytics'!$B$20*'Predictive Analytics'!E569+'Reg stats wrt transactions'!$B$25*'Predictive Analytics'!J569+'Reg stats wrt transactions'!$B$26*'Reg stats wrt transactions'!K569+'Reg stats wrt transactions'!$B$27*'Predictive Analytics'!L569+'Reg stats wrt transactions'!$B$28*'Predictive Analytics'!M569+'Reg stats wrt transactions'!$B$29*'Predictive Analytics'!N569</f>
        <v>0.32614814388915858</v>
      </c>
    </row>
    <row r="570" spans="1:17" x14ac:dyDescent="0.3">
      <c r="A570" t="s">
        <v>7298</v>
      </c>
      <c r="B570">
        <v>0</v>
      </c>
      <c r="C570">
        <v>1</v>
      </c>
      <c r="D570">
        <v>2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8</v>
      </c>
      <c r="K570">
        <v>101.98</v>
      </c>
      <c r="L570">
        <v>5</v>
      </c>
      <c r="M570">
        <v>13</v>
      </c>
      <c r="N570">
        <v>0</v>
      </c>
      <c r="O570">
        <v>3.25</v>
      </c>
      <c r="P570" s="15">
        <f>'Reg stats wrt revenue'!$B$17+'Reg stats wrt revenue'!$B$19*'Predictive Analytics'!C570+'Reg stats wrt revenue'!$B$20*'Predictive Analytics'!E570+'Reg stats wrt revenue'!$B$25*'Predictive Analytics'!J570+'Reg stats wrt revenue'!$B$26*'Predictive Analytics'!K570+'Reg stats wrt revenue'!$B$27*'Predictive Analytics'!L570+'Reg stats wrt revenue'!$B$28*'Predictive Analytics'!M570+'Reg stats wrt revenue'!$B$29*'Predictive Analytics'!N570</f>
        <v>27.359365664252376</v>
      </c>
      <c r="Q570" s="16">
        <f>'Reg stats wrt transactions'!$B$17+'Reg stats wrt transactions'!$B$19*'Predictive Analytics'!C570+'Predictive Analytics'!$B$20*'Predictive Analytics'!E570+'Reg stats wrt transactions'!$B$25*'Predictive Analytics'!J570+'Reg stats wrt transactions'!$B$26*'Reg stats wrt transactions'!K570+'Reg stats wrt transactions'!$B$27*'Predictive Analytics'!L570+'Reg stats wrt transactions'!$B$28*'Predictive Analytics'!M570+'Reg stats wrt transactions'!$B$29*'Predictive Analytics'!N570</f>
        <v>0.52692397498974231</v>
      </c>
    </row>
    <row r="571" spans="1:17" x14ac:dyDescent="0.3">
      <c r="A571" t="s">
        <v>7300</v>
      </c>
      <c r="B571">
        <v>0</v>
      </c>
      <c r="C571">
        <v>0</v>
      </c>
      <c r="D571">
        <v>3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5</v>
      </c>
      <c r="K571">
        <v>261.95999999999998</v>
      </c>
      <c r="L571">
        <v>6</v>
      </c>
      <c r="M571">
        <v>6</v>
      </c>
      <c r="N571">
        <v>0</v>
      </c>
      <c r="O571">
        <v>3.25</v>
      </c>
      <c r="P571" s="15">
        <f>'Reg stats wrt revenue'!$B$17+'Reg stats wrt revenue'!$B$19*'Predictive Analytics'!C571+'Reg stats wrt revenue'!$B$20*'Predictive Analytics'!E571+'Reg stats wrt revenue'!$B$25*'Predictive Analytics'!J571+'Reg stats wrt revenue'!$B$26*'Predictive Analytics'!K571+'Reg stats wrt revenue'!$B$27*'Predictive Analytics'!L571+'Reg stats wrt revenue'!$B$28*'Predictive Analytics'!M571+'Reg stats wrt revenue'!$B$29*'Predictive Analytics'!N571</f>
        <v>11.614479553804868</v>
      </c>
      <c r="Q571" s="16">
        <f>'Reg stats wrt transactions'!$B$17+'Reg stats wrt transactions'!$B$19*'Predictive Analytics'!C571+'Predictive Analytics'!$B$20*'Predictive Analytics'!E571+'Reg stats wrt transactions'!$B$25*'Predictive Analytics'!J571+'Reg stats wrt transactions'!$B$26*'Reg stats wrt transactions'!K571+'Reg stats wrt transactions'!$B$27*'Predictive Analytics'!L571+'Reg stats wrt transactions'!$B$28*'Predictive Analytics'!M571+'Reg stats wrt transactions'!$B$29*'Predictive Analytics'!N571</f>
        <v>0.28040339059690295</v>
      </c>
    </row>
    <row r="572" spans="1:17" x14ac:dyDescent="0.3">
      <c r="A572" t="s">
        <v>7302</v>
      </c>
      <c r="B572">
        <v>0</v>
      </c>
      <c r="C572">
        <v>1</v>
      </c>
      <c r="D572">
        <v>2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5</v>
      </c>
      <c r="K572">
        <v>200.97</v>
      </c>
      <c r="L572">
        <v>3</v>
      </c>
      <c r="M572">
        <v>17</v>
      </c>
      <c r="N572">
        <v>0</v>
      </c>
      <c r="O572">
        <v>3.25</v>
      </c>
      <c r="P572" s="15">
        <f>'Reg stats wrt revenue'!$B$17+'Reg stats wrt revenue'!$B$19*'Predictive Analytics'!C572+'Reg stats wrt revenue'!$B$20*'Predictive Analytics'!E572+'Reg stats wrt revenue'!$B$25*'Predictive Analytics'!J572+'Reg stats wrt revenue'!$B$26*'Predictive Analytics'!K572+'Reg stats wrt revenue'!$B$27*'Predictive Analytics'!L572+'Reg stats wrt revenue'!$B$28*'Predictive Analytics'!M572+'Reg stats wrt revenue'!$B$29*'Predictive Analytics'!N572</f>
        <v>18.852357540558497</v>
      </c>
      <c r="Q572" s="16">
        <f>'Reg stats wrt transactions'!$B$17+'Reg stats wrt transactions'!$B$19*'Predictive Analytics'!C572+'Predictive Analytics'!$B$20*'Predictive Analytics'!E572+'Reg stats wrt transactions'!$B$25*'Predictive Analytics'!J572+'Reg stats wrt transactions'!$B$26*'Reg stats wrt transactions'!K572+'Reg stats wrt transactions'!$B$27*'Predictive Analytics'!L572+'Reg stats wrt transactions'!$B$28*'Predictive Analytics'!M572+'Reg stats wrt transactions'!$B$29*'Predictive Analytics'!N572</f>
        <v>0.39983251902068934</v>
      </c>
    </row>
    <row r="573" spans="1:17" x14ac:dyDescent="0.3">
      <c r="A573" t="s">
        <v>7304</v>
      </c>
      <c r="B573">
        <v>1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2</v>
      </c>
      <c r="K573">
        <v>81.99</v>
      </c>
      <c r="L573">
        <v>6</v>
      </c>
      <c r="M573">
        <v>17</v>
      </c>
      <c r="N573">
        <v>1</v>
      </c>
      <c r="O573">
        <v>3.5</v>
      </c>
      <c r="P573" s="15">
        <f>'Reg stats wrt revenue'!$B$17+'Reg stats wrt revenue'!$B$19*'Predictive Analytics'!C573+'Reg stats wrt revenue'!$B$20*'Predictive Analytics'!E573+'Reg stats wrt revenue'!$B$25*'Predictive Analytics'!J573+'Reg stats wrt revenue'!$B$26*'Predictive Analytics'!K573+'Reg stats wrt revenue'!$B$27*'Predictive Analytics'!L573+'Reg stats wrt revenue'!$B$28*'Predictive Analytics'!M573+'Reg stats wrt revenue'!$B$29*'Predictive Analytics'!N573</f>
        <v>8.6933625470171965</v>
      </c>
      <c r="Q573" s="16">
        <f>'Reg stats wrt transactions'!$B$17+'Reg stats wrt transactions'!$B$19*'Predictive Analytics'!C573+'Predictive Analytics'!$B$20*'Predictive Analytics'!E573+'Reg stats wrt transactions'!$B$25*'Predictive Analytics'!J573+'Reg stats wrt transactions'!$B$26*'Reg stats wrt transactions'!K573+'Reg stats wrt transactions'!$B$27*'Predictive Analytics'!L573+'Reg stats wrt transactions'!$B$28*'Predictive Analytics'!M573+'Reg stats wrt transactions'!$B$29*'Predictive Analytics'!N573</f>
        <v>0.34651500507053251</v>
      </c>
    </row>
    <row r="574" spans="1:17" x14ac:dyDescent="0.3">
      <c r="A574" t="s">
        <v>7319</v>
      </c>
      <c r="B574">
        <v>0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4</v>
      </c>
      <c r="K574">
        <v>94.98</v>
      </c>
      <c r="L574">
        <v>6</v>
      </c>
      <c r="M574">
        <v>23</v>
      </c>
      <c r="N574">
        <v>1</v>
      </c>
      <c r="O574">
        <v>4</v>
      </c>
      <c r="P574" s="15">
        <f>'Reg stats wrt revenue'!$B$17+'Reg stats wrt revenue'!$B$19*'Predictive Analytics'!C574+'Reg stats wrt revenue'!$B$20*'Predictive Analytics'!E574+'Reg stats wrt revenue'!$B$25*'Predictive Analytics'!J574+'Reg stats wrt revenue'!$B$26*'Predictive Analytics'!K574+'Reg stats wrt revenue'!$B$27*'Predictive Analytics'!L574+'Reg stats wrt revenue'!$B$28*'Predictive Analytics'!M574+'Reg stats wrt revenue'!$B$29*'Predictive Analytics'!N574</f>
        <v>15.161318158837307</v>
      </c>
      <c r="Q574" s="16">
        <f>'Reg stats wrt transactions'!$B$17+'Reg stats wrt transactions'!$B$19*'Predictive Analytics'!C574+'Predictive Analytics'!$B$20*'Predictive Analytics'!E574+'Reg stats wrt transactions'!$B$25*'Predictive Analytics'!J574+'Reg stats wrt transactions'!$B$26*'Reg stats wrt transactions'!K574+'Reg stats wrt transactions'!$B$27*'Predictive Analytics'!L574+'Reg stats wrt transactions'!$B$28*'Predictive Analytics'!M574+'Reg stats wrt transactions'!$B$29*'Predictive Analytics'!N574</f>
        <v>0.46643694096492783</v>
      </c>
    </row>
    <row r="575" spans="1:17" x14ac:dyDescent="0.3">
      <c r="A575" t="s">
        <v>7323</v>
      </c>
      <c r="B575">
        <v>1</v>
      </c>
      <c r="C575">
        <v>0</v>
      </c>
      <c r="D575">
        <v>2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2</v>
      </c>
      <c r="K575">
        <v>49.99</v>
      </c>
      <c r="L575">
        <v>6</v>
      </c>
      <c r="M575">
        <v>15</v>
      </c>
      <c r="N575">
        <v>1</v>
      </c>
      <c r="O575">
        <v>3</v>
      </c>
      <c r="P575" s="15">
        <f>'Reg stats wrt revenue'!$B$17+'Reg stats wrt revenue'!$B$19*'Predictive Analytics'!C575+'Reg stats wrt revenue'!$B$20*'Predictive Analytics'!E575+'Reg stats wrt revenue'!$B$25*'Predictive Analytics'!J575+'Reg stats wrt revenue'!$B$26*'Predictive Analytics'!K575+'Reg stats wrt revenue'!$B$27*'Predictive Analytics'!L575+'Reg stats wrt revenue'!$B$28*'Predictive Analytics'!M575+'Reg stats wrt revenue'!$B$29*'Predictive Analytics'!N575</f>
        <v>15.269900988729802</v>
      </c>
      <c r="Q575" s="16">
        <f>'Reg stats wrt transactions'!$B$17+'Reg stats wrt transactions'!$B$19*'Predictive Analytics'!C575+'Predictive Analytics'!$B$20*'Predictive Analytics'!E575+'Reg stats wrt transactions'!$B$25*'Predictive Analytics'!J575+'Reg stats wrt transactions'!$B$26*'Reg stats wrt transactions'!K575+'Reg stats wrt transactions'!$B$27*'Predictive Analytics'!L575+'Reg stats wrt transactions'!$B$28*'Predictive Analytics'!M575+'Reg stats wrt transactions'!$B$29*'Predictive Analytics'!N575</f>
        <v>0.29641680209293847</v>
      </c>
    </row>
    <row r="576" spans="1:17" x14ac:dyDescent="0.3">
      <c r="A576" t="s">
        <v>7324</v>
      </c>
      <c r="B576">
        <v>0</v>
      </c>
      <c r="C576">
        <v>1</v>
      </c>
      <c r="D576">
        <v>5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3</v>
      </c>
      <c r="K576">
        <v>79.989999999999995</v>
      </c>
      <c r="L576">
        <v>6</v>
      </c>
      <c r="M576">
        <v>11</v>
      </c>
      <c r="N576">
        <v>0</v>
      </c>
      <c r="O576">
        <v>3.25</v>
      </c>
      <c r="P576" s="15">
        <f>'Reg stats wrt revenue'!$B$17+'Reg stats wrt revenue'!$B$19*'Predictive Analytics'!C576+'Reg stats wrt revenue'!$B$20*'Predictive Analytics'!E576+'Reg stats wrt revenue'!$B$25*'Predictive Analytics'!J576+'Reg stats wrt revenue'!$B$26*'Predictive Analytics'!K576+'Reg stats wrt revenue'!$B$27*'Predictive Analytics'!L576+'Reg stats wrt revenue'!$B$28*'Predictive Analytics'!M576+'Reg stats wrt revenue'!$B$29*'Predictive Analytics'!N576</f>
        <v>10.598715484941284</v>
      </c>
      <c r="Q576" s="16">
        <f>'Reg stats wrt transactions'!$B$17+'Reg stats wrt transactions'!$B$19*'Predictive Analytics'!C576+'Predictive Analytics'!$B$20*'Predictive Analytics'!E576+'Reg stats wrt transactions'!$B$25*'Predictive Analytics'!J576+'Reg stats wrt transactions'!$B$26*'Reg stats wrt transactions'!K576+'Reg stats wrt transactions'!$B$27*'Predictive Analytics'!L576+'Reg stats wrt transactions'!$B$28*'Predictive Analytics'!M576+'Reg stats wrt transactions'!$B$29*'Predictive Analytics'!N576</f>
        <v>0.21902786884805964</v>
      </c>
    </row>
    <row r="577" spans="1:17" x14ac:dyDescent="0.3">
      <c r="A577" t="s">
        <v>7330</v>
      </c>
      <c r="B577">
        <v>0</v>
      </c>
      <c r="C577">
        <v>1</v>
      </c>
      <c r="D577">
        <v>2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9</v>
      </c>
      <c r="K577">
        <v>132.97999999999999</v>
      </c>
      <c r="L577">
        <v>5</v>
      </c>
      <c r="M577">
        <v>27</v>
      </c>
      <c r="N577">
        <v>0</v>
      </c>
      <c r="O577">
        <v>3.75</v>
      </c>
      <c r="P577" s="15">
        <f>'Reg stats wrt revenue'!$B$17+'Reg stats wrt revenue'!$B$19*'Predictive Analytics'!C577+'Reg stats wrt revenue'!$B$20*'Predictive Analytics'!E577+'Reg stats wrt revenue'!$B$25*'Predictive Analytics'!J577+'Reg stats wrt revenue'!$B$26*'Predictive Analytics'!K577+'Reg stats wrt revenue'!$B$27*'Predictive Analytics'!L577+'Reg stats wrt revenue'!$B$28*'Predictive Analytics'!M577+'Reg stats wrt revenue'!$B$29*'Predictive Analytics'!N577</f>
        <v>30.81055400275125</v>
      </c>
      <c r="Q577" s="16">
        <f>'Reg stats wrt transactions'!$B$17+'Reg stats wrt transactions'!$B$19*'Predictive Analytics'!C577+'Predictive Analytics'!$B$20*'Predictive Analytics'!E577+'Reg stats wrt transactions'!$B$25*'Predictive Analytics'!J577+'Reg stats wrt transactions'!$B$26*'Reg stats wrt transactions'!K577+'Reg stats wrt transactions'!$B$27*'Predictive Analytics'!L577+'Reg stats wrt transactions'!$B$28*'Predictive Analytics'!M577+'Reg stats wrt transactions'!$B$29*'Predictive Analytics'!N577</f>
        <v>0.59721053436444405</v>
      </c>
    </row>
    <row r="578" spans="1:17" x14ac:dyDescent="0.3">
      <c r="A578" t="s">
        <v>7333</v>
      </c>
      <c r="B578">
        <v>1</v>
      </c>
      <c r="C578">
        <v>1</v>
      </c>
      <c r="D578">
        <v>2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8</v>
      </c>
      <c r="K578">
        <v>205.96</v>
      </c>
      <c r="L578">
        <v>7</v>
      </c>
      <c r="M578">
        <v>23</v>
      </c>
      <c r="N578">
        <v>0</v>
      </c>
      <c r="O578">
        <v>4</v>
      </c>
      <c r="P578" s="15">
        <f>'Reg stats wrt revenue'!$B$17+'Reg stats wrt revenue'!$B$19*'Predictive Analytics'!C578+'Reg stats wrt revenue'!$B$20*'Predictive Analytics'!E578+'Reg stats wrt revenue'!$B$25*'Predictive Analytics'!J578+'Reg stats wrt revenue'!$B$26*'Predictive Analytics'!K578+'Reg stats wrt revenue'!$B$27*'Predictive Analytics'!L578+'Reg stats wrt revenue'!$B$28*'Predictive Analytics'!M578+'Reg stats wrt revenue'!$B$29*'Predictive Analytics'!N578</f>
        <v>24.153760841111403</v>
      </c>
      <c r="Q578" s="16">
        <f>'Reg stats wrt transactions'!$B$17+'Reg stats wrt transactions'!$B$19*'Predictive Analytics'!C578+'Predictive Analytics'!$B$20*'Predictive Analytics'!E578+'Reg stats wrt transactions'!$B$25*'Predictive Analytics'!J578+'Reg stats wrt transactions'!$B$26*'Reg stats wrt transactions'!K578+'Reg stats wrt transactions'!$B$27*'Predictive Analytics'!L578+'Reg stats wrt transactions'!$B$28*'Predictive Analytics'!M578+'Reg stats wrt transactions'!$B$29*'Predictive Analytics'!N578</f>
        <v>0.49572240010198365</v>
      </c>
    </row>
    <row r="579" spans="1:17" x14ac:dyDescent="0.3">
      <c r="A579" t="s">
        <v>7336</v>
      </c>
      <c r="B579">
        <v>0</v>
      </c>
      <c r="C579">
        <v>1</v>
      </c>
      <c r="D579">
        <v>3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3</v>
      </c>
      <c r="K579">
        <v>70.489999999999995</v>
      </c>
      <c r="L579">
        <v>7</v>
      </c>
      <c r="M579">
        <v>24</v>
      </c>
      <c r="N579">
        <v>0</v>
      </c>
      <c r="O579">
        <v>3.5</v>
      </c>
      <c r="P579" s="15">
        <f>'Reg stats wrt revenue'!$B$17+'Reg stats wrt revenue'!$B$19*'Predictive Analytics'!C579+'Reg stats wrt revenue'!$B$20*'Predictive Analytics'!E579+'Reg stats wrt revenue'!$B$25*'Predictive Analytics'!J579+'Reg stats wrt revenue'!$B$26*'Predictive Analytics'!K579+'Reg stats wrt revenue'!$B$27*'Predictive Analytics'!L579+'Reg stats wrt revenue'!$B$28*'Predictive Analytics'!M579+'Reg stats wrt revenue'!$B$29*'Predictive Analytics'!N579</f>
        <v>10.295658762642562</v>
      </c>
      <c r="Q579" s="16">
        <f>'Reg stats wrt transactions'!$B$17+'Reg stats wrt transactions'!$B$19*'Predictive Analytics'!C579+'Predictive Analytics'!$B$20*'Predictive Analytics'!E579+'Reg stats wrt transactions'!$B$25*'Predictive Analytics'!J579+'Reg stats wrt transactions'!$B$26*'Reg stats wrt transactions'!K579+'Reg stats wrt transactions'!$B$27*'Predictive Analytics'!L579+'Reg stats wrt transactions'!$B$28*'Predictive Analytics'!M579+'Reg stats wrt transactions'!$B$29*'Predictive Analytics'!N579</f>
        <v>0.21093660244236509</v>
      </c>
    </row>
    <row r="580" spans="1:17" x14ac:dyDescent="0.3">
      <c r="A580" t="s">
        <v>7344</v>
      </c>
      <c r="B580">
        <v>0</v>
      </c>
      <c r="C580">
        <v>1</v>
      </c>
      <c r="D580">
        <v>3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5</v>
      </c>
      <c r="K580">
        <v>78.489999999999995</v>
      </c>
      <c r="L580">
        <v>0</v>
      </c>
      <c r="M580">
        <v>19</v>
      </c>
      <c r="N580">
        <v>0</v>
      </c>
      <c r="O580">
        <v>3</v>
      </c>
      <c r="P580" s="15">
        <f>'Reg stats wrt revenue'!$B$17+'Reg stats wrt revenue'!$B$19*'Predictive Analytics'!C580+'Reg stats wrt revenue'!$B$20*'Predictive Analytics'!E580+'Reg stats wrt revenue'!$B$25*'Predictive Analytics'!J580+'Reg stats wrt revenue'!$B$26*'Predictive Analytics'!K580+'Reg stats wrt revenue'!$B$27*'Predictive Analytics'!L580+'Reg stats wrt revenue'!$B$28*'Predictive Analytics'!M580+'Reg stats wrt revenue'!$B$29*'Predictive Analytics'!N580</f>
        <v>24.059527971648716</v>
      </c>
      <c r="Q580" s="16">
        <f>'Reg stats wrt transactions'!$B$17+'Reg stats wrt transactions'!$B$19*'Predictive Analytics'!C580+'Predictive Analytics'!$B$20*'Predictive Analytics'!E580+'Reg stats wrt transactions'!$B$25*'Predictive Analytics'!J580+'Reg stats wrt transactions'!$B$26*'Reg stats wrt transactions'!K580+'Reg stats wrt transactions'!$B$27*'Predictive Analytics'!L580+'Reg stats wrt transactions'!$B$28*'Predictive Analytics'!M580+'Reg stats wrt transactions'!$B$29*'Predictive Analytics'!N580</f>
        <v>0.46259261355847003</v>
      </c>
    </row>
    <row r="581" spans="1:17" x14ac:dyDescent="0.3">
      <c r="A581" t="s">
        <v>7349</v>
      </c>
      <c r="B581">
        <v>0</v>
      </c>
      <c r="C581">
        <v>1</v>
      </c>
      <c r="D581">
        <v>3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13</v>
      </c>
      <c r="K581">
        <v>111.98</v>
      </c>
      <c r="L581">
        <v>7</v>
      </c>
      <c r="M581">
        <v>21</v>
      </c>
      <c r="N581">
        <v>0</v>
      </c>
      <c r="O581">
        <v>4</v>
      </c>
      <c r="P581" s="15">
        <f>'Reg stats wrt revenue'!$B$17+'Reg stats wrt revenue'!$B$19*'Predictive Analytics'!C581+'Reg stats wrt revenue'!$B$20*'Predictive Analytics'!E581+'Reg stats wrt revenue'!$B$25*'Predictive Analytics'!J581+'Reg stats wrt revenue'!$B$26*'Predictive Analytics'!K581+'Reg stats wrt revenue'!$B$27*'Predictive Analytics'!L581+'Reg stats wrt revenue'!$B$28*'Predictive Analytics'!M581+'Reg stats wrt revenue'!$B$29*'Predictive Analytics'!N581</f>
        <v>41.263212523620638</v>
      </c>
      <c r="Q581" s="16">
        <f>'Reg stats wrt transactions'!$B$17+'Reg stats wrt transactions'!$B$19*'Predictive Analytics'!C581+'Predictive Analytics'!$B$20*'Predictive Analytics'!E581+'Reg stats wrt transactions'!$B$25*'Predictive Analytics'!J581+'Reg stats wrt transactions'!$B$26*'Reg stats wrt transactions'!K581+'Reg stats wrt transactions'!$B$27*'Predictive Analytics'!L581+'Reg stats wrt transactions'!$B$28*'Predictive Analytics'!M581+'Reg stats wrt transactions'!$B$29*'Predictive Analytics'!N581</f>
        <v>0.77956950763182908</v>
      </c>
    </row>
    <row r="582" spans="1:17" x14ac:dyDescent="0.3">
      <c r="A582" t="s">
        <v>7352</v>
      </c>
      <c r="B582">
        <v>0</v>
      </c>
      <c r="C582">
        <v>1</v>
      </c>
      <c r="D582">
        <v>2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1</v>
      </c>
      <c r="K582">
        <v>88.49</v>
      </c>
      <c r="L582">
        <v>2</v>
      </c>
      <c r="M582">
        <v>28</v>
      </c>
      <c r="N582">
        <v>0</v>
      </c>
      <c r="O582">
        <v>3</v>
      </c>
      <c r="P582" s="15">
        <f>'Reg stats wrt revenue'!$B$17+'Reg stats wrt revenue'!$B$19*'Predictive Analytics'!C582+'Reg stats wrt revenue'!$B$20*'Predictive Analytics'!E582+'Reg stats wrt revenue'!$B$25*'Predictive Analytics'!J582+'Reg stats wrt revenue'!$B$26*'Predictive Analytics'!K582+'Reg stats wrt revenue'!$B$27*'Predictive Analytics'!L582+'Reg stats wrt revenue'!$B$28*'Predictive Analytics'!M582+'Reg stats wrt revenue'!$B$29*'Predictive Analytics'!N582</f>
        <v>9.4669261383360634</v>
      </c>
      <c r="Q582" s="16">
        <f>'Reg stats wrt transactions'!$B$17+'Reg stats wrt transactions'!$B$19*'Predictive Analytics'!C582+'Predictive Analytics'!$B$20*'Predictive Analytics'!E582+'Reg stats wrt transactions'!$B$25*'Predictive Analytics'!J582+'Reg stats wrt transactions'!$B$26*'Reg stats wrt transactions'!K582+'Reg stats wrt transactions'!$B$27*'Predictive Analytics'!L582+'Reg stats wrt transactions'!$B$28*'Predictive Analytics'!M582+'Reg stats wrt transactions'!$B$29*'Predictive Analytics'!N582</f>
        <v>0.201872758309425</v>
      </c>
    </row>
    <row r="583" spans="1:17" x14ac:dyDescent="0.3">
      <c r="A583" t="s">
        <v>7353</v>
      </c>
      <c r="B583">
        <v>0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9</v>
      </c>
      <c r="K583">
        <v>64.489999999999995</v>
      </c>
      <c r="L583">
        <v>4</v>
      </c>
      <c r="M583">
        <v>21</v>
      </c>
      <c r="N583">
        <v>0</v>
      </c>
      <c r="O583">
        <v>3.5</v>
      </c>
      <c r="P583" s="15">
        <f>'Reg stats wrt revenue'!$B$17+'Reg stats wrt revenue'!$B$19*'Predictive Analytics'!C583+'Reg stats wrt revenue'!$B$20*'Predictive Analytics'!E583+'Reg stats wrt revenue'!$B$25*'Predictive Analytics'!J583+'Reg stats wrt revenue'!$B$26*'Predictive Analytics'!K583+'Reg stats wrt revenue'!$B$27*'Predictive Analytics'!L583+'Reg stats wrt revenue'!$B$28*'Predictive Analytics'!M583+'Reg stats wrt revenue'!$B$29*'Predictive Analytics'!N583</f>
        <v>23.930007027096153</v>
      </c>
      <c r="Q583" s="16">
        <f>'Reg stats wrt transactions'!$B$17+'Reg stats wrt transactions'!$B$19*'Predictive Analytics'!C583+'Predictive Analytics'!$B$20*'Predictive Analytics'!E583+'Reg stats wrt transactions'!$B$25*'Predictive Analytics'!J583+'Reg stats wrt transactions'!$B$26*'Reg stats wrt transactions'!K583+'Reg stats wrt transactions'!$B$27*'Predictive Analytics'!L583+'Reg stats wrt transactions'!$B$28*'Predictive Analytics'!M583+'Reg stats wrt transactions'!$B$29*'Predictive Analytics'!N583</f>
        <v>0.61187263167855022</v>
      </c>
    </row>
    <row r="584" spans="1:17" x14ac:dyDescent="0.3">
      <c r="A584" t="s">
        <v>7354</v>
      </c>
      <c r="B584">
        <v>0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4</v>
      </c>
      <c r="K584">
        <v>53.99</v>
      </c>
      <c r="L584">
        <v>4</v>
      </c>
      <c r="M584">
        <v>18</v>
      </c>
      <c r="N584">
        <v>0</v>
      </c>
      <c r="O584">
        <v>3</v>
      </c>
      <c r="P584" s="15">
        <f>'Reg stats wrt revenue'!$B$17+'Reg stats wrt revenue'!$B$19*'Predictive Analytics'!C584+'Reg stats wrt revenue'!$B$20*'Predictive Analytics'!E584+'Reg stats wrt revenue'!$B$25*'Predictive Analytics'!J584+'Reg stats wrt revenue'!$B$26*'Predictive Analytics'!K584+'Reg stats wrt revenue'!$B$27*'Predictive Analytics'!L584+'Reg stats wrt revenue'!$B$28*'Predictive Analytics'!M584+'Reg stats wrt revenue'!$B$29*'Predictive Analytics'!N584</f>
        <v>8.0655672714862305</v>
      </c>
      <c r="Q584" s="16">
        <f>'Reg stats wrt transactions'!$B$17+'Reg stats wrt transactions'!$B$19*'Predictive Analytics'!C584+'Predictive Analytics'!$B$20*'Predictive Analytics'!E584+'Reg stats wrt transactions'!$B$25*'Predictive Analytics'!J584+'Reg stats wrt transactions'!$B$26*'Reg stats wrt transactions'!K584+'Reg stats wrt transactions'!$B$27*'Predictive Analytics'!L584+'Reg stats wrt transactions'!$B$28*'Predictive Analytics'!M584+'Reg stats wrt transactions'!$B$29*'Predictive Analytics'!N584</f>
        <v>0.32333207349983928</v>
      </c>
    </row>
    <row r="585" spans="1:17" x14ac:dyDescent="0.3">
      <c r="A585" t="s">
        <v>7358</v>
      </c>
      <c r="B585">
        <v>0</v>
      </c>
      <c r="C585">
        <v>1</v>
      </c>
      <c r="D585">
        <v>2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8</v>
      </c>
      <c r="K585">
        <v>76.989999999999995</v>
      </c>
      <c r="L585">
        <v>6</v>
      </c>
      <c r="M585">
        <v>20</v>
      </c>
      <c r="N585">
        <v>0</v>
      </c>
      <c r="O585">
        <v>4</v>
      </c>
      <c r="P585" s="15">
        <f>'Reg stats wrt revenue'!$B$17+'Reg stats wrt revenue'!$B$19*'Predictive Analytics'!C585+'Reg stats wrt revenue'!$B$20*'Predictive Analytics'!E585+'Reg stats wrt revenue'!$B$25*'Predictive Analytics'!J585+'Reg stats wrt revenue'!$B$26*'Predictive Analytics'!K585+'Reg stats wrt revenue'!$B$27*'Predictive Analytics'!L585+'Reg stats wrt revenue'!$B$28*'Predictive Analytics'!M585+'Reg stats wrt revenue'!$B$29*'Predictive Analytics'!N585</f>
        <v>26.968402377770477</v>
      </c>
      <c r="Q585" s="16">
        <f>'Reg stats wrt transactions'!$B$17+'Reg stats wrt transactions'!$B$19*'Predictive Analytics'!C585+'Predictive Analytics'!$B$20*'Predictive Analytics'!E585+'Reg stats wrt transactions'!$B$25*'Predictive Analytics'!J585+'Reg stats wrt transactions'!$B$26*'Reg stats wrt transactions'!K585+'Reg stats wrt transactions'!$B$27*'Predictive Analytics'!L585+'Reg stats wrt transactions'!$B$28*'Predictive Analytics'!M585+'Reg stats wrt transactions'!$B$29*'Predictive Analytics'!N585</f>
        <v>0.51320056780540912</v>
      </c>
    </row>
    <row r="586" spans="1:17" x14ac:dyDescent="0.3">
      <c r="A586" t="s">
        <v>7363</v>
      </c>
      <c r="B586">
        <v>0</v>
      </c>
      <c r="C586">
        <v>0</v>
      </c>
      <c r="D586">
        <v>1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14</v>
      </c>
      <c r="K586">
        <v>129.97999999999999</v>
      </c>
      <c r="L586">
        <v>5</v>
      </c>
      <c r="M586">
        <v>4</v>
      </c>
      <c r="N586">
        <v>1</v>
      </c>
      <c r="O586">
        <v>3</v>
      </c>
      <c r="P586" s="15">
        <f>'Reg stats wrt revenue'!$B$17+'Reg stats wrt revenue'!$B$19*'Predictive Analytics'!C586+'Reg stats wrt revenue'!$B$20*'Predictive Analytics'!E586+'Reg stats wrt revenue'!$B$25*'Predictive Analytics'!J586+'Reg stats wrt revenue'!$B$26*'Predictive Analytics'!K586+'Reg stats wrt revenue'!$B$27*'Predictive Analytics'!L586+'Reg stats wrt revenue'!$B$28*'Predictive Analytics'!M586+'Reg stats wrt revenue'!$B$29*'Predictive Analytics'!N586</f>
        <v>44.057103138843154</v>
      </c>
      <c r="Q586" s="16">
        <f>'Reg stats wrt transactions'!$B$17+'Reg stats wrt transactions'!$B$19*'Predictive Analytics'!C586+'Predictive Analytics'!$B$20*'Predictive Analytics'!E586+'Reg stats wrt transactions'!$B$25*'Predictive Analytics'!J586+'Reg stats wrt transactions'!$B$26*'Reg stats wrt transactions'!K586+'Reg stats wrt transactions'!$B$27*'Predictive Analytics'!L586+'Reg stats wrt transactions'!$B$28*'Predictive Analytics'!M586+'Reg stats wrt transactions'!$B$29*'Predictive Analytics'!N586</f>
        <v>0.99212421945271911</v>
      </c>
    </row>
    <row r="587" spans="1:17" x14ac:dyDescent="0.3">
      <c r="A587" t="s">
        <v>7367</v>
      </c>
      <c r="B587">
        <v>0</v>
      </c>
      <c r="C587">
        <v>1</v>
      </c>
      <c r="D587">
        <v>2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10</v>
      </c>
      <c r="K587">
        <v>139.97999999999999</v>
      </c>
      <c r="L587">
        <v>2</v>
      </c>
      <c r="M587">
        <v>14</v>
      </c>
      <c r="N587">
        <v>0</v>
      </c>
      <c r="O587">
        <v>3</v>
      </c>
      <c r="P587" s="15">
        <f>'Reg stats wrt revenue'!$B$17+'Reg stats wrt revenue'!$B$19*'Predictive Analytics'!C587+'Reg stats wrt revenue'!$B$20*'Predictive Analytics'!E587+'Reg stats wrt revenue'!$B$25*'Predictive Analytics'!J587+'Reg stats wrt revenue'!$B$26*'Predictive Analytics'!K587+'Reg stats wrt revenue'!$B$27*'Predictive Analytics'!L587+'Reg stats wrt revenue'!$B$28*'Predictive Analytics'!M587+'Reg stats wrt revenue'!$B$29*'Predictive Analytics'!N587</f>
        <v>36.548505251450663</v>
      </c>
      <c r="Q587" s="16">
        <f>'Reg stats wrt transactions'!$B$17+'Reg stats wrt transactions'!$B$19*'Predictive Analytics'!C587+'Predictive Analytics'!$B$20*'Predictive Analytics'!E587+'Reg stats wrt transactions'!$B$25*'Predictive Analytics'!J587+'Reg stats wrt transactions'!$B$26*'Reg stats wrt transactions'!K587+'Reg stats wrt transactions'!$B$27*'Predictive Analytics'!L587+'Reg stats wrt transactions'!$B$28*'Predictive Analytics'!M587+'Reg stats wrt transactions'!$B$29*'Predictive Analytics'!N587</f>
        <v>0.7030351745135065</v>
      </c>
    </row>
    <row r="588" spans="1:17" x14ac:dyDescent="0.3">
      <c r="A588" t="s">
        <v>7372</v>
      </c>
      <c r="B588">
        <v>0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4</v>
      </c>
      <c r="K588">
        <v>47.49</v>
      </c>
      <c r="L588">
        <v>5</v>
      </c>
      <c r="M588">
        <v>18</v>
      </c>
      <c r="N588">
        <v>0</v>
      </c>
      <c r="O588">
        <v>3</v>
      </c>
      <c r="P588" s="15">
        <f>'Reg stats wrt revenue'!$B$17+'Reg stats wrt revenue'!$B$19*'Predictive Analytics'!C588+'Reg stats wrt revenue'!$B$20*'Predictive Analytics'!E588+'Reg stats wrt revenue'!$B$25*'Predictive Analytics'!J588+'Reg stats wrt revenue'!$B$26*'Predictive Analytics'!K588+'Reg stats wrt revenue'!$B$27*'Predictive Analytics'!L588+'Reg stats wrt revenue'!$B$28*'Predictive Analytics'!M588+'Reg stats wrt revenue'!$B$29*'Predictive Analytics'!N588</f>
        <v>7.0457039012017466</v>
      </c>
      <c r="Q588" s="16">
        <f>'Reg stats wrt transactions'!$B$17+'Reg stats wrt transactions'!$B$19*'Predictive Analytics'!C588+'Predictive Analytics'!$B$20*'Predictive Analytics'!E588+'Reg stats wrt transactions'!$B$25*'Predictive Analytics'!J588+'Reg stats wrt transactions'!$B$26*'Reg stats wrt transactions'!K588+'Reg stats wrt transactions'!$B$27*'Predictive Analytics'!L588+'Reg stats wrt transactions'!$B$28*'Predictive Analytics'!M588+'Reg stats wrt transactions'!$B$29*'Predictive Analytics'!N588</f>
        <v>0.3030378354070945</v>
      </c>
    </row>
    <row r="589" spans="1:17" x14ac:dyDescent="0.3">
      <c r="A589" t="s">
        <v>7380</v>
      </c>
      <c r="B589">
        <v>0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3</v>
      </c>
      <c r="K589">
        <v>52.99</v>
      </c>
      <c r="L589">
        <v>4</v>
      </c>
      <c r="M589">
        <v>24</v>
      </c>
      <c r="N589">
        <v>1</v>
      </c>
      <c r="O589">
        <v>3</v>
      </c>
      <c r="P589" s="15">
        <f>'Reg stats wrt revenue'!$B$17+'Reg stats wrt revenue'!$B$19*'Predictive Analytics'!C589+'Reg stats wrt revenue'!$B$20*'Predictive Analytics'!E589+'Reg stats wrt revenue'!$B$25*'Predictive Analytics'!J589+'Reg stats wrt revenue'!$B$26*'Predictive Analytics'!K589+'Reg stats wrt revenue'!$B$27*'Predictive Analytics'!L589+'Reg stats wrt revenue'!$B$28*'Predictive Analytics'!M589+'Reg stats wrt revenue'!$B$29*'Predictive Analytics'!N589</f>
        <v>14.872469264499491</v>
      </c>
      <c r="Q589" s="16">
        <f>'Reg stats wrt transactions'!$B$17+'Reg stats wrt transactions'!$B$19*'Predictive Analytics'!C589+'Predictive Analytics'!$B$20*'Predictive Analytics'!E589+'Reg stats wrt transactions'!$B$25*'Predictive Analytics'!J589+'Reg stats wrt transactions'!$B$26*'Reg stats wrt transactions'!K589+'Reg stats wrt transactions'!$B$27*'Predictive Analytics'!L589+'Reg stats wrt transactions'!$B$28*'Predictive Analytics'!M589+'Reg stats wrt transactions'!$B$29*'Predictive Analytics'!N589</f>
        <v>0.45081920972231215</v>
      </c>
    </row>
    <row r="590" spans="1:17" x14ac:dyDescent="0.3">
      <c r="A590" t="s">
        <v>7384</v>
      </c>
      <c r="B590">
        <v>0</v>
      </c>
      <c r="C590">
        <v>1</v>
      </c>
      <c r="D590">
        <v>2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3</v>
      </c>
      <c r="K590">
        <v>50.49</v>
      </c>
      <c r="L590">
        <v>6</v>
      </c>
      <c r="M590">
        <v>24</v>
      </c>
      <c r="N590">
        <v>0</v>
      </c>
      <c r="O590">
        <v>3.25</v>
      </c>
      <c r="P590" s="15">
        <f>'Reg stats wrt revenue'!$B$17+'Reg stats wrt revenue'!$B$19*'Predictive Analytics'!C590+'Reg stats wrt revenue'!$B$20*'Predictive Analytics'!E590+'Reg stats wrt revenue'!$B$25*'Predictive Analytics'!J590+'Reg stats wrt revenue'!$B$26*'Predictive Analytics'!K590+'Reg stats wrt revenue'!$B$27*'Predictive Analytics'!L590+'Reg stats wrt revenue'!$B$28*'Predictive Analytics'!M590+'Reg stats wrt revenue'!$B$29*'Predictive Analytics'!N590</f>
        <v>11.697016620179769</v>
      </c>
      <c r="Q590" s="16">
        <f>'Reg stats wrt transactions'!$B$17+'Reg stats wrt transactions'!$B$19*'Predictive Analytics'!C590+'Predictive Analytics'!$B$20*'Predictive Analytics'!E590+'Reg stats wrt transactions'!$B$25*'Predictive Analytics'!J590+'Reg stats wrt transactions'!$B$26*'Reg stats wrt transactions'!K590+'Reg stats wrt transactions'!$B$27*'Predictive Analytics'!L590+'Reg stats wrt transactions'!$B$28*'Predictive Analytics'!M590+'Reg stats wrt transactions'!$B$29*'Predictive Analytics'!N590</f>
        <v>0.23123084053510992</v>
      </c>
    </row>
    <row r="591" spans="1:17" x14ac:dyDescent="0.3">
      <c r="A591" t="s">
        <v>7386</v>
      </c>
      <c r="B591">
        <v>1</v>
      </c>
      <c r="C591">
        <v>0</v>
      </c>
      <c r="D591">
        <v>1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6</v>
      </c>
      <c r="K591">
        <v>211.96</v>
      </c>
      <c r="L591">
        <v>5</v>
      </c>
      <c r="M591">
        <v>12</v>
      </c>
      <c r="N591">
        <v>1</v>
      </c>
      <c r="O591">
        <v>3.25</v>
      </c>
      <c r="P591" s="15">
        <f>'Reg stats wrt revenue'!$B$17+'Reg stats wrt revenue'!$B$19*'Predictive Analytics'!C591+'Reg stats wrt revenue'!$B$20*'Predictive Analytics'!E591+'Reg stats wrt revenue'!$B$25*'Predictive Analytics'!J591+'Reg stats wrt revenue'!$B$26*'Predictive Analytics'!K591+'Reg stats wrt revenue'!$B$27*'Predictive Analytics'!L591+'Reg stats wrt revenue'!$B$28*'Predictive Analytics'!M591+'Reg stats wrt revenue'!$B$29*'Predictive Analytics'!N591</f>
        <v>17.915216063468321</v>
      </c>
      <c r="Q591" s="16">
        <f>'Reg stats wrt transactions'!$B$17+'Reg stats wrt transactions'!$B$19*'Predictive Analytics'!C591+'Predictive Analytics'!$B$20*'Predictive Analytics'!E591+'Reg stats wrt transactions'!$B$25*'Predictive Analytics'!J591+'Reg stats wrt transactions'!$B$26*'Reg stats wrt transactions'!K591+'Reg stats wrt transactions'!$B$27*'Predictive Analytics'!L591+'Reg stats wrt transactions'!$B$28*'Predictive Analytics'!M591+'Reg stats wrt transactions'!$B$29*'Predictive Analytics'!N591</f>
        <v>0.54247456002787731</v>
      </c>
    </row>
    <row r="592" spans="1:17" x14ac:dyDescent="0.3">
      <c r="A592" t="s">
        <v>7389</v>
      </c>
      <c r="B592">
        <v>0</v>
      </c>
      <c r="C592">
        <v>1</v>
      </c>
      <c r="D592">
        <v>2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4</v>
      </c>
      <c r="K592">
        <v>70.989999999999995</v>
      </c>
      <c r="L592">
        <v>6</v>
      </c>
      <c r="M592">
        <v>18</v>
      </c>
      <c r="N592">
        <v>0</v>
      </c>
      <c r="O592">
        <v>3.5</v>
      </c>
      <c r="P592" s="15">
        <f>'Reg stats wrt revenue'!$B$17+'Reg stats wrt revenue'!$B$19*'Predictive Analytics'!C592+'Reg stats wrt revenue'!$B$20*'Predictive Analytics'!E592+'Reg stats wrt revenue'!$B$25*'Predictive Analytics'!J592+'Reg stats wrt revenue'!$B$26*'Predictive Analytics'!K592+'Reg stats wrt revenue'!$B$27*'Predictive Analytics'!L592+'Reg stats wrt revenue'!$B$28*'Predictive Analytics'!M592+'Reg stats wrt revenue'!$B$29*'Predictive Analytics'!N592</f>
        <v>14.263026855087073</v>
      </c>
      <c r="Q592" s="16">
        <f>'Reg stats wrt transactions'!$B$17+'Reg stats wrt transactions'!$B$19*'Predictive Analytics'!C592+'Predictive Analytics'!$B$20*'Predictive Analytics'!E592+'Reg stats wrt transactions'!$B$25*'Predictive Analytics'!J592+'Reg stats wrt transactions'!$B$26*'Reg stats wrt transactions'!K592+'Reg stats wrt transactions'!$B$27*'Predictive Analytics'!L592+'Reg stats wrt transactions'!$B$28*'Predictive Analytics'!M592+'Reg stats wrt transactions'!$B$29*'Predictive Analytics'!N592</f>
        <v>0.28274359731434967</v>
      </c>
    </row>
    <row r="593" spans="1:17" x14ac:dyDescent="0.3">
      <c r="A593" t="s">
        <v>7392</v>
      </c>
      <c r="B593">
        <v>0</v>
      </c>
      <c r="C593">
        <v>1</v>
      </c>
      <c r="D593">
        <v>2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2</v>
      </c>
      <c r="K593">
        <v>197.96</v>
      </c>
      <c r="L593">
        <v>7</v>
      </c>
      <c r="M593">
        <v>24</v>
      </c>
      <c r="N593">
        <v>0</v>
      </c>
      <c r="O593">
        <v>3.75</v>
      </c>
      <c r="P593" s="15">
        <f>'Reg stats wrt revenue'!$B$17+'Reg stats wrt revenue'!$B$19*'Predictive Analytics'!C593+'Reg stats wrt revenue'!$B$20*'Predictive Analytics'!E593+'Reg stats wrt revenue'!$B$25*'Predictive Analytics'!J593+'Reg stats wrt revenue'!$B$26*'Predictive Analytics'!K593+'Reg stats wrt revenue'!$B$27*'Predictive Analytics'!L593+'Reg stats wrt revenue'!$B$28*'Predictive Analytics'!M593+'Reg stats wrt revenue'!$B$29*'Predictive Analytics'!N593</f>
        <v>5.2885687980301945</v>
      </c>
      <c r="Q593" s="16">
        <f>'Reg stats wrt transactions'!$B$17+'Reg stats wrt transactions'!$B$19*'Predictive Analytics'!C593+'Predictive Analytics'!$B$20*'Predictive Analytics'!E593+'Reg stats wrt transactions'!$B$25*'Predictive Analytics'!J593+'Reg stats wrt transactions'!$B$26*'Reg stats wrt transactions'!K593+'Reg stats wrt transactions'!$B$27*'Predictive Analytics'!L593+'Reg stats wrt transactions'!$B$28*'Predictive Analytics'!M593+'Reg stats wrt transactions'!$B$29*'Predictive Analytics'!N593</f>
        <v>0.15379170488448676</v>
      </c>
    </row>
    <row r="594" spans="1:17" x14ac:dyDescent="0.3">
      <c r="A594" t="s">
        <v>7394</v>
      </c>
      <c r="B594">
        <v>0</v>
      </c>
      <c r="C594">
        <v>1</v>
      </c>
      <c r="D594">
        <v>2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5</v>
      </c>
      <c r="K594">
        <v>62.49</v>
      </c>
      <c r="L594">
        <v>4</v>
      </c>
      <c r="M594">
        <v>21</v>
      </c>
      <c r="N594">
        <v>0</v>
      </c>
      <c r="O594">
        <v>3.5</v>
      </c>
      <c r="P594" s="15">
        <f>'Reg stats wrt revenue'!$B$17+'Reg stats wrt revenue'!$B$19*'Predictive Analytics'!C594+'Reg stats wrt revenue'!$B$20*'Predictive Analytics'!E594+'Reg stats wrt revenue'!$B$25*'Predictive Analytics'!J594+'Reg stats wrt revenue'!$B$26*'Predictive Analytics'!K594+'Reg stats wrt revenue'!$B$27*'Predictive Analytics'!L594+'Reg stats wrt revenue'!$B$28*'Predictive Analytics'!M594+'Reg stats wrt revenue'!$B$29*'Predictive Analytics'!N594</f>
        <v>19.939747936307228</v>
      </c>
      <c r="Q594" s="16">
        <f>'Reg stats wrt transactions'!$B$17+'Reg stats wrt transactions'!$B$19*'Predictive Analytics'!C594+'Predictive Analytics'!$B$20*'Predictive Analytics'!E594+'Reg stats wrt transactions'!$B$25*'Predictive Analytics'!J594+'Reg stats wrt transactions'!$B$26*'Reg stats wrt transactions'!K594+'Reg stats wrt transactions'!$B$27*'Predictive Analytics'!L594+'Reg stats wrt transactions'!$B$28*'Predictive Analytics'!M594+'Reg stats wrt transactions'!$B$29*'Predictive Analytics'!N594</f>
        <v>0.38329304144703691</v>
      </c>
    </row>
    <row r="595" spans="1:17" x14ac:dyDescent="0.3">
      <c r="A595" t="s">
        <v>7396</v>
      </c>
      <c r="B595">
        <v>0</v>
      </c>
      <c r="C595">
        <v>0</v>
      </c>
      <c r="D595">
        <v>5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8</v>
      </c>
      <c r="K595">
        <v>58.49</v>
      </c>
      <c r="L595">
        <v>6</v>
      </c>
      <c r="M595">
        <v>12</v>
      </c>
      <c r="N595">
        <v>1</v>
      </c>
      <c r="O595">
        <v>3.25</v>
      </c>
      <c r="P595" s="15">
        <f>'Reg stats wrt revenue'!$B$17+'Reg stats wrt revenue'!$B$19*'Predictive Analytics'!C595+'Reg stats wrt revenue'!$B$20*'Predictive Analytics'!E595+'Reg stats wrt revenue'!$B$25*'Predictive Analytics'!J595+'Reg stats wrt revenue'!$B$26*'Predictive Analytics'!K595+'Reg stats wrt revenue'!$B$27*'Predictive Analytics'!L595+'Reg stats wrt revenue'!$B$28*'Predictive Analytics'!M595+'Reg stats wrt revenue'!$B$29*'Predictive Analytics'!N595</f>
        <v>34.02426139295217</v>
      </c>
      <c r="Q595" s="16">
        <f>'Reg stats wrt transactions'!$B$17+'Reg stats wrt transactions'!$B$19*'Predictive Analytics'!C595+'Predictive Analytics'!$B$20*'Predictive Analytics'!E595+'Reg stats wrt transactions'!$B$25*'Predictive Analytics'!J595+'Reg stats wrt transactions'!$B$26*'Reg stats wrt transactions'!K595+'Reg stats wrt transactions'!$B$27*'Predictive Analytics'!L595+'Reg stats wrt transactions'!$B$28*'Predictive Analytics'!M595+'Reg stats wrt transactions'!$B$29*'Predictive Analytics'!N595</f>
        <v>0.63647011705088918</v>
      </c>
    </row>
    <row r="596" spans="1:17" x14ac:dyDescent="0.3">
      <c r="A596" t="s">
        <v>7401</v>
      </c>
      <c r="B596">
        <v>0</v>
      </c>
      <c r="C596">
        <v>1</v>
      </c>
      <c r="D596">
        <v>3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1</v>
      </c>
      <c r="K596">
        <v>95.98</v>
      </c>
      <c r="L596">
        <v>5</v>
      </c>
      <c r="M596">
        <v>20</v>
      </c>
      <c r="N596">
        <v>0</v>
      </c>
      <c r="O596">
        <v>3.25</v>
      </c>
      <c r="P596" s="15">
        <f>'Reg stats wrt revenue'!$B$17+'Reg stats wrt revenue'!$B$19*'Predictive Analytics'!C596+'Reg stats wrt revenue'!$B$20*'Predictive Analytics'!E596+'Reg stats wrt revenue'!$B$25*'Predictive Analytics'!J596+'Reg stats wrt revenue'!$B$26*'Predictive Analytics'!K596+'Reg stats wrt revenue'!$B$27*'Predictive Analytics'!L596+'Reg stats wrt revenue'!$B$28*'Predictive Analytics'!M596+'Reg stats wrt revenue'!$B$29*'Predictive Analytics'!N596</f>
        <v>5.604252972558724</v>
      </c>
      <c r="Q596" s="16">
        <f>'Reg stats wrt transactions'!$B$17+'Reg stats wrt transactions'!$B$19*'Predictive Analytics'!C596+'Predictive Analytics'!$B$20*'Predictive Analytics'!E596+'Reg stats wrt transactions'!$B$25*'Predictive Analytics'!J596+'Reg stats wrt transactions'!$B$26*'Reg stats wrt transactions'!K596+'Reg stats wrt transactions'!$B$27*'Predictive Analytics'!L596+'Reg stats wrt transactions'!$B$28*'Predictive Analytics'!M596+'Reg stats wrt transactions'!$B$29*'Predictive Analytics'!N596</f>
        <v>0.1334805229930057</v>
      </c>
    </row>
    <row r="597" spans="1:17" x14ac:dyDescent="0.3">
      <c r="A597" t="s">
        <v>7403</v>
      </c>
      <c r="B597">
        <v>1</v>
      </c>
      <c r="C597">
        <v>0</v>
      </c>
      <c r="D597">
        <v>1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4</v>
      </c>
      <c r="K597">
        <v>89.98</v>
      </c>
      <c r="L597">
        <v>4</v>
      </c>
      <c r="M597">
        <v>4</v>
      </c>
      <c r="N597">
        <v>0</v>
      </c>
      <c r="O597">
        <v>3</v>
      </c>
      <c r="P597" s="15">
        <f>'Reg stats wrt revenue'!$B$17+'Reg stats wrt revenue'!$B$19*'Predictive Analytics'!C597+'Reg stats wrt revenue'!$B$20*'Predictive Analytics'!E597+'Reg stats wrt revenue'!$B$25*'Predictive Analytics'!J597+'Reg stats wrt revenue'!$B$26*'Predictive Analytics'!K597+'Reg stats wrt revenue'!$B$27*'Predictive Analytics'!L597+'Reg stats wrt revenue'!$B$28*'Predictive Analytics'!M597+'Reg stats wrt revenue'!$B$29*'Predictive Analytics'!N597</f>
        <v>4.3724517693047957</v>
      </c>
      <c r="Q597" s="16">
        <f>'Reg stats wrt transactions'!$B$17+'Reg stats wrt transactions'!$B$19*'Predictive Analytics'!C597+'Predictive Analytics'!$B$20*'Predictive Analytics'!E597+'Reg stats wrt transactions'!$B$25*'Predictive Analytics'!J597+'Reg stats wrt transactions'!$B$26*'Reg stats wrt transactions'!K597+'Reg stats wrt transactions'!$B$27*'Predictive Analytics'!L597+'Reg stats wrt transactions'!$B$28*'Predictive Analytics'!M597+'Reg stats wrt transactions'!$B$29*'Predictive Analytics'!N597</f>
        <v>0.26196958896496803</v>
      </c>
    </row>
    <row r="598" spans="1:17" x14ac:dyDescent="0.3">
      <c r="A598" t="s">
        <v>7405</v>
      </c>
      <c r="B598">
        <v>0</v>
      </c>
      <c r="C598">
        <v>1</v>
      </c>
      <c r="D598">
        <v>3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4</v>
      </c>
      <c r="K598">
        <v>100.98</v>
      </c>
      <c r="L598">
        <v>4</v>
      </c>
      <c r="M598">
        <v>17</v>
      </c>
      <c r="N598">
        <v>0</v>
      </c>
      <c r="O598">
        <v>3.5</v>
      </c>
      <c r="P598" s="15">
        <f>'Reg stats wrt revenue'!$B$17+'Reg stats wrt revenue'!$B$19*'Predictive Analytics'!C598+'Reg stats wrt revenue'!$B$20*'Predictive Analytics'!E598+'Reg stats wrt revenue'!$B$25*'Predictive Analytics'!J598+'Reg stats wrt revenue'!$B$26*'Predictive Analytics'!K598+'Reg stats wrt revenue'!$B$27*'Predictive Analytics'!L598+'Reg stats wrt revenue'!$B$28*'Predictive Analytics'!M598+'Reg stats wrt revenue'!$B$29*'Predictive Analytics'!N598</f>
        <v>16.006348428429995</v>
      </c>
      <c r="Q598" s="16">
        <f>'Reg stats wrt transactions'!$B$17+'Reg stats wrt transactions'!$B$19*'Predictive Analytics'!C598+'Predictive Analytics'!$B$20*'Predictive Analytics'!E598+'Reg stats wrt transactions'!$B$25*'Predictive Analytics'!J598+'Reg stats wrt transactions'!$B$26*'Reg stats wrt transactions'!K598+'Reg stats wrt transactions'!$B$27*'Predictive Analytics'!L598+'Reg stats wrt transactions'!$B$28*'Predictive Analytics'!M598+'Reg stats wrt transactions'!$B$29*'Predictive Analytics'!N598</f>
        <v>0.32239338337006618</v>
      </c>
    </row>
    <row r="599" spans="1:17" x14ac:dyDescent="0.3">
      <c r="A599" t="s">
        <v>7407</v>
      </c>
      <c r="B599">
        <v>0</v>
      </c>
      <c r="C599">
        <v>1</v>
      </c>
      <c r="D599">
        <v>5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3</v>
      </c>
      <c r="K599">
        <v>89.98</v>
      </c>
      <c r="L599">
        <v>7</v>
      </c>
      <c r="M599">
        <v>23</v>
      </c>
      <c r="N599">
        <v>0</v>
      </c>
      <c r="O599">
        <v>3.75</v>
      </c>
      <c r="P599" s="15">
        <f>'Reg stats wrt revenue'!$B$17+'Reg stats wrt revenue'!$B$19*'Predictive Analytics'!C599+'Reg stats wrt revenue'!$B$20*'Predictive Analytics'!E599+'Reg stats wrt revenue'!$B$25*'Predictive Analytics'!J599+'Reg stats wrt revenue'!$B$26*'Predictive Analytics'!K599+'Reg stats wrt revenue'!$B$27*'Predictive Analytics'!L599+'Reg stats wrt revenue'!$B$28*'Predictive Analytics'!M599+'Reg stats wrt revenue'!$B$29*'Predictive Analytics'!N599</f>
        <v>9.9632635494492767</v>
      </c>
      <c r="Q599" s="16">
        <f>'Reg stats wrt transactions'!$B$17+'Reg stats wrt transactions'!$B$19*'Predictive Analytics'!C599+'Predictive Analytics'!$B$20*'Predictive Analytics'!E599+'Reg stats wrt transactions'!$B$25*'Predictive Analytics'!J599+'Reg stats wrt transactions'!$B$26*'Reg stats wrt transactions'!K599+'Reg stats wrt transactions'!$B$27*'Predictive Analytics'!L599+'Reg stats wrt transactions'!$B$28*'Predictive Analytics'!M599+'Reg stats wrt transactions'!$B$29*'Predictive Analytics'!N599</f>
        <v>0.20999791231259199</v>
      </c>
    </row>
    <row r="600" spans="1:17" x14ac:dyDescent="0.3">
      <c r="A600" t="s">
        <v>7409</v>
      </c>
      <c r="B600">
        <v>0</v>
      </c>
      <c r="C600">
        <v>0</v>
      </c>
      <c r="D600">
        <v>3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3</v>
      </c>
      <c r="K600">
        <v>224.97</v>
      </c>
      <c r="L600">
        <v>0</v>
      </c>
      <c r="M600">
        <v>21</v>
      </c>
      <c r="N600">
        <v>0</v>
      </c>
      <c r="O600">
        <v>3</v>
      </c>
      <c r="P600" s="15">
        <f>'Reg stats wrt revenue'!$B$17+'Reg stats wrt revenue'!$B$19*'Predictive Analytics'!C600+'Reg stats wrt revenue'!$B$20*'Predictive Analytics'!E600+'Reg stats wrt revenue'!$B$25*'Predictive Analytics'!J600+'Reg stats wrt revenue'!$B$26*'Predictive Analytics'!K600+'Reg stats wrt revenue'!$B$27*'Predictive Analytics'!L600+'Reg stats wrt revenue'!$B$28*'Predictive Analytics'!M600+'Reg stats wrt revenue'!$B$29*'Predictive Analytics'!N600</f>
        <v>13.260806433552716</v>
      </c>
      <c r="Q600" s="16">
        <f>'Reg stats wrt transactions'!$B$17+'Reg stats wrt transactions'!$B$19*'Predictive Analytics'!C600+'Predictive Analytics'!$B$20*'Predictive Analytics'!E600+'Reg stats wrt transactions'!$B$25*'Predictive Analytics'!J600+'Reg stats wrt transactions'!$B$26*'Reg stats wrt transactions'!K600+'Reg stats wrt transactions'!$B$27*'Predictive Analytics'!L600+'Reg stats wrt transactions'!$B$28*'Predictive Analytics'!M600+'Reg stats wrt transactions'!$B$29*'Predictive Analytics'!N600</f>
        <v>0.30195937598421174</v>
      </c>
    </row>
    <row r="601" spans="1:17" x14ac:dyDescent="0.3">
      <c r="A601" t="s">
        <v>7415</v>
      </c>
      <c r="B601">
        <v>0</v>
      </c>
      <c r="C601">
        <v>0</v>
      </c>
      <c r="D601">
        <v>3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3</v>
      </c>
      <c r="K601">
        <v>69.989999999999995</v>
      </c>
      <c r="L601">
        <v>6</v>
      </c>
      <c r="M601">
        <v>11</v>
      </c>
      <c r="N601">
        <v>1</v>
      </c>
      <c r="O601">
        <v>3</v>
      </c>
      <c r="P601" s="15">
        <f>'Reg stats wrt revenue'!$B$17+'Reg stats wrt revenue'!$B$19*'Predictive Analytics'!C601+'Reg stats wrt revenue'!$B$20*'Predictive Analytics'!E601+'Reg stats wrt revenue'!$B$25*'Predictive Analytics'!J601+'Reg stats wrt revenue'!$B$26*'Predictive Analytics'!K601+'Reg stats wrt revenue'!$B$27*'Predictive Analytics'!L601+'Reg stats wrt revenue'!$B$28*'Predictive Analytics'!M601+'Reg stats wrt revenue'!$B$29*'Predictive Analytics'!N601</f>
        <v>17.946742862495952</v>
      </c>
      <c r="Q601" s="16">
        <f>'Reg stats wrt transactions'!$B$17+'Reg stats wrt transactions'!$B$19*'Predictive Analytics'!C601+'Predictive Analytics'!$B$20*'Predictive Analytics'!E601+'Reg stats wrt transactions'!$B$25*'Predictive Analytics'!J601+'Reg stats wrt transactions'!$B$26*'Reg stats wrt transactions'!K601+'Reg stats wrt transactions'!$B$27*'Predictive Analytics'!L601+'Reg stats wrt transactions'!$B$28*'Predictive Analytics'!M601+'Reg stats wrt transactions'!$B$29*'Predictive Analytics'!N601</f>
        <v>0.34980693913172445</v>
      </c>
    </row>
    <row r="602" spans="1:17" x14ac:dyDescent="0.3">
      <c r="A602" t="s">
        <v>7417</v>
      </c>
      <c r="B602">
        <v>0</v>
      </c>
      <c r="C602">
        <v>1</v>
      </c>
      <c r="D602">
        <v>2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1</v>
      </c>
      <c r="K602">
        <v>42.99</v>
      </c>
      <c r="L602">
        <v>6</v>
      </c>
      <c r="M602">
        <v>20</v>
      </c>
      <c r="N602">
        <v>0</v>
      </c>
      <c r="O602">
        <v>3</v>
      </c>
      <c r="P602" s="15">
        <f>'Reg stats wrt revenue'!$B$17+'Reg stats wrt revenue'!$B$19*'Predictive Analytics'!C602+'Reg stats wrt revenue'!$B$20*'Predictive Analytics'!E602+'Reg stats wrt revenue'!$B$25*'Predictive Analytics'!J602+'Reg stats wrt revenue'!$B$26*'Predictive Analytics'!K602+'Reg stats wrt revenue'!$B$27*'Predictive Analytics'!L602+'Reg stats wrt revenue'!$B$28*'Predictive Analytics'!M602+'Reg stats wrt revenue'!$B$29*'Predictive Analytics'!N602</f>
        <v>5.2536604970809959</v>
      </c>
      <c r="Q602" s="16">
        <f>'Reg stats wrt transactions'!$B$17+'Reg stats wrt transactions'!$B$19*'Predictive Analytics'!C602+'Predictive Analytics'!$B$20*'Predictive Analytics'!E602+'Reg stats wrt transactions'!$B$25*'Predictive Analytics'!J602+'Reg stats wrt transactions'!$B$26*'Reg stats wrt transactions'!K602+'Reg stats wrt transactions'!$B$27*'Predictive Analytics'!L602+'Reg stats wrt transactions'!$B$28*'Predictive Analytics'!M602+'Reg stats wrt transactions'!$B$29*'Predictive Analytics'!N602</f>
        <v>0.11318628490026089</v>
      </c>
    </row>
    <row r="603" spans="1:17" x14ac:dyDescent="0.3">
      <c r="A603" t="s">
        <v>7423</v>
      </c>
      <c r="B603">
        <v>0</v>
      </c>
      <c r="C603">
        <v>1</v>
      </c>
      <c r="D603">
        <v>4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5</v>
      </c>
      <c r="K603">
        <v>130.97999999999999</v>
      </c>
      <c r="L603">
        <v>6</v>
      </c>
      <c r="M603">
        <v>20</v>
      </c>
      <c r="N603">
        <v>0</v>
      </c>
      <c r="O603">
        <v>4</v>
      </c>
      <c r="P603" s="15">
        <f>'Reg stats wrt revenue'!$B$17+'Reg stats wrt revenue'!$B$19*'Predictive Analytics'!C603+'Reg stats wrt revenue'!$B$20*'Predictive Analytics'!E603+'Reg stats wrt revenue'!$B$25*'Predictive Analytics'!J603+'Reg stats wrt revenue'!$B$26*'Predictive Analytics'!K603+'Reg stats wrt revenue'!$B$27*'Predictive Analytics'!L603+'Reg stats wrt revenue'!$B$28*'Predictive Analytics'!M603+'Reg stats wrt revenue'!$B$29*'Predictive Analytics'!N603</f>
        <v>16.675072842557476</v>
      </c>
      <c r="Q603" s="16">
        <f>'Reg stats wrt transactions'!$B$17+'Reg stats wrt transactions'!$B$19*'Predictive Analytics'!C603+'Predictive Analytics'!$B$20*'Predictive Analytics'!E603+'Reg stats wrt transactions'!$B$25*'Predictive Analytics'!J603+'Reg stats wrt transactions'!$B$26*'Reg stats wrt transactions'!K603+'Reg stats wrt transactions'!$B$27*'Predictive Analytics'!L603+'Reg stats wrt transactions'!$B$28*'Predictive Analytics'!M603+'Reg stats wrt transactions'!$B$29*'Predictive Analytics'!N603</f>
        <v>0.3417658751317742</v>
      </c>
    </row>
    <row r="604" spans="1:17" x14ac:dyDescent="0.3">
      <c r="A604" t="s">
        <v>7427</v>
      </c>
      <c r="B604">
        <v>0</v>
      </c>
      <c r="C604">
        <v>1</v>
      </c>
      <c r="D604">
        <v>3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10</v>
      </c>
      <c r="K604">
        <v>111.98</v>
      </c>
      <c r="L604">
        <v>1</v>
      </c>
      <c r="M604">
        <v>21</v>
      </c>
      <c r="N604">
        <v>0</v>
      </c>
      <c r="O604">
        <v>3.25</v>
      </c>
      <c r="P604" s="15">
        <f>'Reg stats wrt revenue'!$B$17+'Reg stats wrt revenue'!$B$19*'Predictive Analytics'!C604+'Reg stats wrt revenue'!$B$20*'Predictive Analytics'!E604+'Reg stats wrt revenue'!$B$25*'Predictive Analytics'!J604+'Reg stats wrt revenue'!$B$26*'Predictive Analytics'!K604+'Reg stats wrt revenue'!$B$27*'Predictive Analytics'!L604+'Reg stats wrt revenue'!$B$28*'Predictive Analytics'!M604+'Reg stats wrt revenue'!$B$29*'Predictive Analytics'!N604</f>
        <v>38.427748959911916</v>
      </c>
      <c r="Q604" s="16">
        <f>'Reg stats wrt transactions'!$B$17+'Reg stats wrt transactions'!$B$19*'Predictive Analytics'!C604+'Predictive Analytics'!$B$20*'Predictive Analytics'!E604+'Reg stats wrt transactions'!$B$25*'Predictive Analytics'!J604+'Reg stats wrt transactions'!$B$26*'Reg stats wrt transactions'!K604+'Reg stats wrt transactions'!$B$27*'Predictive Analytics'!L604+'Reg stats wrt transactions'!$B$28*'Predictive Analytics'!M604+'Reg stats wrt transactions'!$B$29*'Predictive Analytics'!N604</f>
        <v>0.72990024351466309</v>
      </c>
    </row>
    <row r="605" spans="1:17" x14ac:dyDescent="0.3">
      <c r="A605" t="s">
        <v>7436</v>
      </c>
      <c r="B605">
        <v>1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5</v>
      </c>
      <c r="K605">
        <v>172.98</v>
      </c>
      <c r="L605">
        <v>3</v>
      </c>
      <c r="M605">
        <v>22</v>
      </c>
      <c r="N605">
        <v>0</v>
      </c>
      <c r="O605">
        <v>3.5</v>
      </c>
      <c r="P605" s="15">
        <f>'Reg stats wrt revenue'!$B$17+'Reg stats wrt revenue'!$B$19*'Predictive Analytics'!C605+'Reg stats wrt revenue'!$B$20*'Predictive Analytics'!E605+'Reg stats wrt revenue'!$B$25*'Predictive Analytics'!J605+'Reg stats wrt revenue'!$B$26*'Predictive Analytics'!K605+'Reg stats wrt revenue'!$B$27*'Predictive Analytics'!L605+'Reg stats wrt revenue'!$B$28*'Predictive Analytics'!M605+'Reg stats wrt revenue'!$B$29*'Predictive Analytics'!N605</f>
        <v>10.845319293594519</v>
      </c>
      <c r="Q605" s="16">
        <f>'Reg stats wrt transactions'!$B$17+'Reg stats wrt transactions'!$B$19*'Predictive Analytics'!C605+'Predictive Analytics'!$B$20*'Predictive Analytics'!E605+'Reg stats wrt transactions'!$B$25*'Predictive Analytics'!J605+'Reg stats wrt transactions'!$B$26*'Reg stats wrt transactions'!K605+'Reg stats wrt transactions'!$B$27*'Predictive Analytics'!L605+'Reg stats wrt transactions'!$B$28*'Predictive Analytics'!M605+'Reg stats wrt transactions'!$B$29*'Predictive Analytics'!N605</f>
        <v>0.40452596966955484</v>
      </c>
    </row>
    <row r="606" spans="1:17" x14ac:dyDescent="0.3">
      <c r="A606" t="s">
        <v>7437</v>
      </c>
      <c r="B606">
        <v>0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4</v>
      </c>
      <c r="K606">
        <v>69.989999999999995</v>
      </c>
      <c r="L606">
        <v>7</v>
      </c>
      <c r="M606">
        <v>11</v>
      </c>
      <c r="N606">
        <v>0</v>
      </c>
      <c r="O606">
        <v>3.25</v>
      </c>
      <c r="P606" s="15">
        <f>'Reg stats wrt revenue'!$B$17+'Reg stats wrt revenue'!$B$19*'Predictive Analytics'!C606+'Reg stats wrt revenue'!$B$20*'Predictive Analytics'!E606+'Reg stats wrt revenue'!$B$25*'Predictive Analytics'!J606+'Reg stats wrt revenue'!$B$26*'Predictive Analytics'!K606+'Reg stats wrt revenue'!$B$27*'Predictive Analytics'!L606+'Reg stats wrt revenue'!$B$28*'Predictive Analytics'!M606+'Reg stats wrt revenue'!$B$29*'Predictive Analytics'!N606</f>
        <v>4.1322008040691145</v>
      </c>
      <c r="Q606" s="16">
        <f>'Reg stats wrt transactions'!$B$17+'Reg stats wrt transactions'!$B$19*'Predictive Analytics'!C606+'Predictive Analytics'!$B$20*'Predictive Analytics'!E606+'Reg stats wrt transactions'!$B$25*'Predictive Analytics'!J606+'Reg stats wrt transactions'!$B$26*'Reg stats wrt transactions'!K606+'Reg stats wrt transactions'!$B$27*'Predictive Analytics'!L606+'Reg stats wrt transactions'!$B$28*'Predictive Analytics'!M606+'Reg stats wrt transactions'!$B$29*'Predictive Analytics'!N606</f>
        <v>0.25587852831319313</v>
      </c>
    </row>
    <row r="607" spans="1:17" x14ac:dyDescent="0.3">
      <c r="A607" t="s">
        <v>7444</v>
      </c>
      <c r="B607">
        <v>0</v>
      </c>
      <c r="C607">
        <v>0</v>
      </c>
      <c r="D607">
        <v>3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12</v>
      </c>
      <c r="K607">
        <v>61.49</v>
      </c>
      <c r="L607">
        <v>5</v>
      </c>
      <c r="M607">
        <v>12</v>
      </c>
      <c r="N607">
        <v>0</v>
      </c>
      <c r="O607">
        <v>3</v>
      </c>
      <c r="P607" s="15">
        <f>'Reg stats wrt revenue'!$B$17+'Reg stats wrt revenue'!$B$19*'Predictive Analytics'!C607+'Reg stats wrt revenue'!$B$20*'Predictive Analytics'!E607+'Reg stats wrt revenue'!$B$25*'Predictive Analytics'!J607+'Reg stats wrt revenue'!$B$26*'Predictive Analytics'!K607+'Reg stats wrt revenue'!$B$27*'Predictive Analytics'!L607+'Reg stats wrt revenue'!$B$28*'Predictive Analytics'!M607+'Reg stats wrt revenue'!$B$29*'Predictive Analytics'!N607</f>
        <v>38.12899424446514</v>
      </c>
      <c r="Q607" s="16">
        <f>'Reg stats wrt transactions'!$B$17+'Reg stats wrt transactions'!$B$19*'Predictive Analytics'!C607+'Predictive Analytics'!$B$20*'Predictive Analytics'!E607+'Reg stats wrt transactions'!$B$25*'Predictive Analytics'!J607+'Reg stats wrt transactions'!$B$26*'Reg stats wrt transactions'!K607+'Reg stats wrt transactions'!$B$27*'Predictive Analytics'!L607+'Reg stats wrt transactions'!$B$28*'Predictive Analytics'!M607+'Reg stats wrt transactions'!$B$29*'Predictive Analytics'!N607</f>
        <v>0.70634405237343467</v>
      </c>
    </row>
    <row r="608" spans="1:17" x14ac:dyDescent="0.3">
      <c r="A608" t="s">
        <v>7452</v>
      </c>
      <c r="B608">
        <v>0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181.47</v>
      </c>
      <c r="L608">
        <v>7</v>
      </c>
      <c r="M608">
        <v>28</v>
      </c>
      <c r="N608">
        <v>0</v>
      </c>
      <c r="O608">
        <v>3.5</v>
      </c>
      <c r="P608" s="15">
        <f>'Reg stats wrt revenue'!$B$17+'Reg stats wrt revenue'!$B$19*'Predictive Analytics'!C608+'Reg stats wrt revenue'!$B$20*'Predictive Analytics'!E608+'Reg stats wrt revenue'!$B$25*'Predictive Analytics'!J608+'Reg stats wrt revenue'!$B$26*'Predictive Analytics'!K608+'Reg stats wrt revenue'!$B$27*'Predictive Analytics'!L608+'Reg stats wrt revenue'!$B$28*'Predictive Analytics'!M608+'Reg stats wrt revenue'!$B$29*'Predictive Analytics'!N608</f>
        <v>-6.1078699760506199</v>
      </c>
      <c r="Q608" s="16">
        <f>'Reg stats wrt transactions'!$B$17+'Reg stats wrt transactions'!$B$19*'Predictive Analytics'!C608+'Predictive Analytics'!$B$20*'Predictive Analytics'!E608+'Reg stats wrt transactions'!$B$25*'Predictive Analytics'!J608+'Reg stats wrt transactions'!$B$26*'Reg stats wrt transactions'!K608+'Reg stats wrt transactions'!$B$27*'Predictive Analytics'!L608+'Reg stats wrt transactions'!$B$28*'Predictive Analytics'!M608+'Reg stats wrt transactions'!$B$29*'Predictive Analytics'!N608</f>
        <v>0.10040156784570087</v>
      </c>
    </row>
    <row r="609" spans="1:17" x14ac:dyDescent="0.3">
      <c r="A609" t="s">
        <v>7459</v>
      </c>
      <c r="B609">
        <v>0</v>
      </c>
      <c r="C609">
        <v>0</v>
      </c>
      <c r="D609">
        <v>4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2</v>
      </c>
      <c r="K609">
        <v>141.97999999999999</v>
      </c>
      <c r="L609">
        <v>7</v>
      </c>
      <c r="M609">
        <v>11</v>
      </c>
      <c r="N609">
        <v>0</v>
      </c>
      <c r="O609">
        <v>3.25</v>
      </c>
      <c r="P609" s="15">
        <f>'Reg stats wrt revenue'!$B$17+'Reg stats wrt revenue'!$B$19*'Predictive Analytics'!C609+'Reg stats wrt revenue'!$B$20*'Predictive Analytics'!E609+'Reg stats wrt revenue'!$B$25*'Predictive Analytics'!J609+'Reg stats wrt revenue'!$B$26*'Predictive Analytics'!K609+'Reg stats wrt revenue'!$B$27*'Predictive Analytics'!L609+'Reg stats wrt revenue'!$B$28*'Predictive Analytics'!M609+'Reg stats wrt revenue'!$B$29*'Predictive Analytics'!N609</f>
        <v>2.9712719217242025</v>
      </c>
      <c r="Q609" s="16">
        <f>'Reg stats wrt transactions'!$B$17+'Reg stats wrt transactions'!$B$19*'Predictive Analytics'!C609+'Predictive Analytics'!$B$20*'Predictive Analytics'!E609+'Reg stats wrt transactions'!$B$25*'Predictive Analytics'!J609+'Reg stats wrt transactions'!$B$26*'Reg stats wrt transactions'!K609+'Reg stats wrt transactions'!$B$27*'Predictive Analytics'!L609+'Reg stats wrt transactions'!$B$28*'Predictive Analytics'!M609+'Reg stats wrt transactions'!$B$29*'Predictive Analytics'!N609</f>
        <v>9.3367910479388624E-2</v>
      </c>
    </row>
    <row r="610" spans="1:17" x14ac:dyDescent="0.3">
      <c r="A610" t="s">
        <v>7461</v>
      </c>
      <c r="B610">
        <v>0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4</v>
      </c>
      <c r="K610">
        <v>69.989999999999995</v>
      </c>
      <c r="L610">
        <v>4</v>
      </c>
      <c r="M610">
        <v>19</v>
      </c>
      <c r="N610">
        <v>1</v>
      </c>
      <c r="O610">
        <v>3.25</v>
      </c>
      <c r="P610" s="15">
        <f>'Reg stats wrt revenue'!$B$17+'Reg stats wrt revenue'!$B$19*'Predictive Analytics'!C610+'Reg stats wrt revenue'!$B$20*'Predictive Analytics'!E610+'Reg stats wrt revenue'!$B$25*'Predictive Analytics'!J610+'Reg stats wrt revenue'!$B$26*'Predictive Analytics'!K610+'Reg stats wrt revenue'!$B$27*'Predictive Analytics'!L610+'Reg stats wrt revenue'!$B$28*'Predictive Analytics'!M610+'Reg stats wrt revenue'!$B$29*'Predictive Analytics'!N610</f>
        <v>17.54068237859363</v>
      </c>
      <c r="Q610" s="16">
        <f>'Reg stats wrt transactions'!$B$17+'Reg stats wrt transactions'!$B$19*'Predictive Analytics'!C610+'Predictive Analytics'!$B$20*'Predictive Analytics'!E610+'Reg stats wrt transactions'!$B$25*'Predictive Analytics'!J610+'Reg stats wrt transactions'!$B$26*'Reg stats wrt transactions'!K610+'Reg stats wrt transactions'!$B$27*'Predictive Analytics'!L610+'Reg stats wrt transactions'!$B$28*'Predictive Analytics'!M610+'Reg stats wrt transactions'!$B$29*'Predictive Analytics'!N610</f>
        <v>0.50327065663132498</v>
      </c>
    </row>
    <row r="611" spans="1:17" x14ac:dyDescent="0.3">
      <c r="A611" t="s">
        <v>7469</v>
      </c>
      <c r="B611">
        <v>0</v>
      </c>
      <c r="C611">
        <v>1</v>
      </c>
      <c r="D611">
        <v>2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3</v>
      </c>
      <c r="K611">
        <v>57.99</v>
      </c>
      <c r="L611">
        <v>6</v>
      </c>
      <c r="M611">
        <v>18</v>
      </c>
      <c r="N611">
        <v>0</v>
      </c>
      <c r="O611">
        <v>3</v>
      </c>
      <c r="P611" s="15">
        <f>'Reg stats wrt revenue'!$B$17+'Reg stats wrt revenue'!$B$19*'Predictive Analytics'!C611+'Reg stats wrt revenue'!$B$20*'Predictive Analytics'!E611+'Reg stats wrt revenue'!$B$25*'Predictive Analytics'!J611+'Reg stats wrt revenue'!$B$26*'Predictive Analytics'!K611+'Reg stats wrt revenue'!$B$27*'Predictive Analytics'!L611+'Reg stats wrt revenue'!$B$28*'Predictive Analytics'!M611+'Reg stats wrt revenue'!$B$29*'Predictive Analytics'!N611</f>
        <v>11.278145593281867</v>
      </c>
      <c r="Q611" s="16">
        <f>'Reg stats wrt transactions'!$B$17+'Reg stats wrt transactions'!$B$19*'Predictive Analytics'!C611+'Predictive Analytics'!$B$20*'Predictive Analytics'!E611+'Reg stats wrt transactions'!$B$25*'Predictive Analytics'!J611+'Reg stats wrt transactions'!$B$26*'Reg stats wrt transactions'!K611+'Reg stats wrt transactions'!$B$27*'Predictive Analytics'!L611+'Reg stats wrt transactions'!$B$28*'Predictive Analytics'!M611+'Reg stats wrt transactions'!$B$29*'Predictive Analytics'!N611</f>
        <v>0.22559869975647132</v>
      </c>
    </row>
    <row r="612" spans="1:17" x14ac:dyDescent="0.3">
      <c r="A612" t="s">
        <v>7472</v>
      </c>
      <c r="B612">
        <v>0</v>
      </c>
      <c r="C612">
        <v>0</v>
      </c>
      <c r="D612">
        <v>2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4</v>
      </c>
      <c r="K612">
        <v>149.97999999999999</v>
      </c>
      <c r="L612">
        <v>4</v>
      </c>
      <c r="M612">
        <v>1</v>
      </c>
      <c r="N612">
        <v>0</v>
      </c>
      <c r="O612">
        <v>3</v>
      </c>
      <c r="P612" s="15">
        <f>'Reg stats wrt revenue'!$B$17+'Reg stats wrt revenue'!$B$19*'Predictive Analytics'!C612+'Reg stats wrt revenue'!$B$20*'Predictive Analytics'!E612+'Reg stats wrt revenue'!$B$25*'Predictive Analytics'!J612+'Reg stats wrt revenue'!$B$26*'Predictive Analytics'!K612+'Reg stats wrt revenue'!$B$27*'Predictive Analytics'!L612+'Reg stats wrt revenue'!$B$28*'Predictive Analytics'!M612+'Reg stats wrt revenue'!$B$29*'Predictive Analytics'!N612</f>
        <v>12.022307097369653</v>
      </c>
      <c r="Q612" s="16">
        <f>'Reg stats wrt transactions'!$B$17+'Reg stats wrt transactions'!$B$19*'Predictive Analytics'!C612+'Predictive Analytics'!$B$20*'Predictive Analytics'!E612+'Reg stats wrt transactions'!$B$25*'Predictive Analytics'!J612+'Reg stats wrt transactions'!$B$26*'Reg stats wrt transactions'!K612+'Reg stats wrt transactions'!$B$27*'Predictive Analytics'!L612+'Reg stats wrt transactions'!$B$28*'Predictive Analytics'!M612+'Reg stats wrt transactions'!$B$29*'Predictive Analytics'!N612</f>
        <v>0.25915351857564872</v>
      </c>
    </row>
    <row r="613" spans="1:17" x14ac:dyDescent="0.3">
      <c r="A613" t="s">
        <v>7474</v>
      </c>
      <c r="B613">
        <v>0</v>
      </c>
      <c r="C613">
        <v>0</v>
      </c>
      <c r="D613">
        <v>2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3</v>
      </c>
      <c r="K613">
        <v>75.989999999999995</v>
      </c>
      <c r="L613">
        <v>2</v>
      </c>
      <c r="M613">
        <v>26</v>
      </c>
      <c r="N613">
        <v>1</v>
      </c>
      <c r="O613">
        <v>3.25</v>
      </c>
      <c r="P613" s="15">
        <f>'Reg stats wrt revenue'!$B$17+'Reg stats wrt revenue'!$B$19*'Predictive Analytics'!C613+'Reg stats wrt revenue'!$B$20*'Predictive Analytics'!E613+'Reg stats wrt revenue'!$B$25*'Predictive Analytics'!J613+'Reg stats wrt revenue'!$B$26*'Predictive Analytics'!K613+'Reg stats wrt revenue'!$B$27*'Predictive Analytics'!L613+'Reg stats wrt revenue'!$B$28*'Predictive Analytics'!M613+'Reg stats wrt revenue'!$B$29*'Predictive Analytics'!N613</f>
        <v>23.091368933862263</v>
      </c>
      <c r="Q613" s="16">
        <f>'Reg stats wrt transactions'!$B$17+'Reg stats wrt transactions'!$B$19*'Predictive Analytics'!C613+'Predictive Analytics'!$B$20*'Predictive Analytics'!E613+'Reg stats wrt transactions'!$B$25*'Predictive Analytics'!J613+'Reg stats wrt transactions'!$B$26*'Reg stats wrt transactions'!K613+'Reg stats wrt transactions'!$B$27*'Predictive Analytics'!L613+'Reg stats wrt transactions'!$B$28*'Predictive Analytics'!M613+'Reg stats wrt transactions'!$B$29*'Predictive Analytics'!N613</f>
        <v>0.44506424344930018</v>
      </c>
    </row>
    <row r="614" spans="1:17" x14ac:dyDescent="0.3">
      <c r="A614" t="s">
        <v>7476</v>
      </c>
      <c r="B614">
        <v>0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2</v>
      </c>
      <c r="K614">
        <v>57.99</v>
      </c>
      <c r="L614">
        <v>5</v>
      </c>
      <c r="M614">
        <v>21</v>
      </c>
      <c r="N614">
        <v>0</v>
      </c>
      <c r="O614">
        <v>3</v>
      </c>
      <c r="P614" s="15">
        <f>'Reg stats wrt revenue'!$B$17+'Reg stats wrt revenue'!$B$19*'Predictive Analytics'!C614+'Reg stats wrt revenue'!$B$20*'Predictive Analytics'!E614+'Reg stats wrt revenue'!$B$25*'Predictive Analytics'!J614+'Reg stats wrt revenue'!$B$26*'Predictive Analytics'!K614+'Reg stats wrt revenue'!$B$27*'Predictive Analytics'!L614+'Reg stats wrt revenue'!$B$28*'Predictive Analytics'!M614+'Reg stats wrt revenue'!$B$29*'Predictive Analytics'!N614</f>
        <v>0.70593715096775189</v>
      </c>
      <c r="Q614" s="16">
        <f>'Reg stats wrt transactions'!$B$17+'Reg stats wrt transactions'!$B$19*'Predictive Analytics'!C614+'Predictive Analytics'!$B$20*'Predictive Analytics'!E614+'Reg stats wrt transactions'!$B$25*'Predictive Analytics'!J614+'Reg stats wrt transactions'!$B$26*'Reg stats wrt transactions'!K614+'Reg stats wrt transactions'!$B$27*'Predictive Analytics'!L614+'Reg stats wrt transactions'!$B$28*'Predictive Analytics'!M614+'Reg stats wrt transactions'!$B$29*'Predictive Analytics'!N614</f>
        <v>0.1915641106806571</v>
      </c>
    </row>
    <row r="615" spans="1:17" x14ac:dyDescent="0.3">
      <c r="A615" t="s">
        <v>7478</v>
      </c>
      <c r="B615">
        <v>0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5</v>
      </c>
      <c r="K615">
        <v>66.489999999999995</v>
      </c>
      <c r="L615">
        <v>6</v>
      </c>
      <c r="M615">
        <v>22</v>
      </c>
      <c r="N615">
        <v>0</v>
      </c>
      <c r="O615">
        <v>3.75</v>
      </c>
      <c r="P615" s="15">
        <f>'Reg stats wrt revenue'!$B$17+'Reg stats wrt revenue'!$B$19*'Predictive Analytics'!C615+'Reg stats wrt revenue'!$B$20*'Predictive Analytics'!E615+'Reg stats wrt revenue'!$B$25*'Predictive Analytics'!J615+'Reg stats wrt revenue'!$B$26*'Predictive Analytics'!K615+'Reg stats wrt revenue'!$B$27*'Predictive Analytics'!L615+'Reg stats wrt revenue'!$B$28*'Predictive Analytics'!M615+'Reg stats wrt revenue'!$B$29*'Predictive Analytics'!N615</f>
        <v>9.0380388222170751</v>
      </c>
      <c r="Q615" s="16">
        <f>'Reg stats wrt transactions'!$B$17+'Reg stats wrt transactions'!$B$19*'Predictive Analytics'!C615+'Predictive Analytics'!$B$20*'Predictive Analytics'!E615+'Reg stats wrt transactions'!$B$25*'Predictive Analytics'!J615+'Reg stats wrt transactions'!$B$26*'Reg stats wrt transactions'!K615+'Reg stats wrt transactions'!$B$27*'Predictive Analytics'!L615+'Reg stats wrt transactions'!$B$28*'Predictive Analytics'!M615+'Reg stats wrt transactions'!$B$29*'Predictive Analytics'!N615</f>
        <v>0.3436432553913204</v>
      </c>
    </row>
    <row r="616" spans="1:17" x14ac:dyDescent="0.3">
      <c r="A616" t="s">
        <v>7479</v>
      </c>
      <c r="B616">
        <v>0</v>
      </c>
      <c r="C616">
        <v>1</v>
      </c>
      <c r="D616">
        <v>4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3</v>
      </c>
      <c r="K616">
        <v>78.989999999999995</v>
      </c>
      <c r="L616">
        <v>2</v>
      </c>
      <c r="M616">
        <v>24</v>
      </c>
      <c r="N616">
        <v>0</v>
      </c>
      <c r="O616">
        <v>3.25</v>
      </c>
      <c r="P616" s="15">
        <f>'Reg stats wrt revenue'!$B$17+'Reg stats wrt revenue'!$B$19*'Predictive Analytics'!C616+'Reg stats wrt revenue'!$B$20*'Predictive Analytics'!E616+'Reg stats wrt revenue'!$B$25*'Predictive Analytics'!J616+'Reg stats wrt revenue'!$B$26*'Predictive Analytics'!K616+'Reg stats wrt revenue'!$B$27*'Predictive Analytics'!L616+'Reg stats wrt revenue'!$B$28*'Predictive Analytics'!M616+'Reg stats wrt revenue'!$B$29*'Predictive Analytics'!N616</f>
        <v>15.740480055350465</v>
      </c>
      <c r="Q616" s="16">
        <f>'Reg stats wrt transactions'!$B$17+'Reg stats wrt transactions'!$B$19*'Predictive Analytics'!C616+'Predictive Analytics'!$B$20*'Predictive Analytics'!E616+'Reg stats wrt transactions'!$B$25*'Predictive Analytics'!J616+'Reg stats wrt transactions'!$B$26*'Reg stats wrt transactions'!K616+'Reg stats wrt transactions'!$B$27*'Predictive Analytics'!L616+'Reg stats wrt transactions'!$B$28*'Predictive Analytics'!M616+'Reg stats wrt transactions'!$B$29*'Predictive Analytics'!N616</f>
        <v>0.31240779290608922</v>
      </c>
    </row>
    <row r="617" spans="1:17" x14ac:dyDescent="0.3">
      <c r="A617" t="s">
        <v>7487</v>
      </c>
      <c r="B617">
        <v>1</v>
      </c>
      <c r="C617">
        <v>1</v>
      </c>
      <c r="D617">
        <v>2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2</v>
      </c>
      <c r="K617">
        <v>139.97999999999999</v>
      </c>
      <c r="L617">
        <v>1</v>
      </c>
      <c r="M617">
        <v>22</v>
      </c>
      <c r="N617">
        <v>1</v>
      </c>
      <c r="O617">
        <v>3</v>
      </c>
      <c r="P617" s="15">
        <f>'Reg stats wrt revenue'!$B$17+'Reg stats wrt revenue'!$B$19*'Predictive Analytics'!C617+'Reg stats wrt revenue'!$B$20*'Predictive Analytics'!E617+'Reg stats wrt revenue'!$B$25*'Predictive Analytics'!J617+'Reg stats wrt revenue'!$B$26*'Predictive Analytics'!K617+'Reg stats wrt revenue'!$B$27*'Predictive Analytics'!L617+'Reg stats wrt revenue'!$B$28*'Predictive Analytics'!M617+'Reg stats wrt revenue'!$B$29*'Predictive Analytics'!N617</f>
        <v>22.353875839697814</v>
      </c>
      <c r="Q617" s="16">
        <f>'Reg stats wrt transactions'!$B$17+'Reg stats wrt transactions'!$B$19*'Predictive Analytics'!C617+'Predictive Analytics'!$B$20*'Predictive Analytics'!E617+'Reg stats wrt transactions'!$B$25*'Predictive Analytics'!J617+'Reg stats wrt transactions'!$B$26*'Reg stats wrt transactions'!K617+'Reg stats wrt transactions'!$B$27*'Predictive Analytics'!L617+'Reg stats wrt transactions'!$B$28*'Predictive Analytics'!M617+'Reg stats wrt transactions'!$B$29*'Predictive Analytics'!N617</f>
        <v>0.45267964618312218</v>
      </c>
    </row>
    <row r="618" spans="1:17" x14ac:dyDescent="0.3">
      <c r="A618" t="s">
        <v>7495</v>
      </c>
      <c r="B618">
        <v>0</v>
      </c>
      <c r="C618">
        <v>1</v>
      </c>
      <c r="D618">
        <v>2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2</v>
      </c>
      <c r="K618">
        <v>60.99</v>
      </c>
      <c r="L618">
        <v>7</v>
      </c>
      <c r="M618">
        <v>20</v>
      </c>
      <c r="N618">
        <v>0</v>
      </c>
      <c r="O618">
        <v>3.5</v>
      </c>
      <c r="P618" s="15">
        <f>'Reg stats wrt revenue'!$B$17+'Reg stats wrt revenue'!$B$19*'Predictive Analytics'!C618+'Reg stats wrt revenue'!$B$20*'Predictive Analytics'!E618+'Reg stats wrt revenue'!$B$25*'Predictive Analytics'!J618+'Reg stats wrt revenue'!$B$26*'Predictive Analytics'!K618+'Reg stats wrt revenue'!$B$27*'Predictive Analytics'!L618+'Reg stats wrt revenue'!$B$28*'Predictive Analytics'!M618+'Reg stats wrt revenue'!$B$29*'Predictive Analytics'!N618</f>
        <v>7.0531241771524282</v>
      </c>
      <c r="Q618" s="16">
        <f>'Reg stats wrt transactions'!$B$17+'Reg stats wrt transactions'!$B$19*'Predictive Analytics'!C618+'Predictive Analytics'!$B$20*'Predictive Analytics'!E618+'Reg stats wrt transactions'!$B$25*'Predictive Analytics'!J618+'Reg stats wrt transactions'!$B$26*'Reg stats wrt transactions'!K618+'Reg stats wrt transactions'!$B$27*'Predictive Analytics'!L618+'Reg stats wrt transactions'!$B$28*'Predictive Analytics'!M618+'Reg stats wrt transactions'!$B$29*'Predictive Analytics'!N618</f>
        <v>0.15003694436539436</v>
      </c>
    </row>
    <row r="619" spans="1:17" x14ac:dyDescent="0.3">
      <c r="A619" t="s">
        <v>7499</v>
      </c>
      <c r="B619">
        <v>0</v>
      </c>
      <c r="C619">
        <v>0</v>
      </c>
      <c r="D619">
        <v>3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5</v>
      </c>
      <c r="K619">
        <v>155.97999999999999</v>
      </c>
      <c r="L619">
        <v>6</v>
      </c>
      <c r="M619">
        <v>3</v>
      </c>
      <c r="N619">
        <v>0</v>
      </c>
      <c r="O619">
        <v>3.25</v>
      </c>
      <c r="P619" s="15">
        <f>'Reg stats wrt revenue'!$B$17+'Reg stats wrt revenue'!$B$19*'Predictive Analytics'!C619+'Reg stats wrt revenue'!$B$20*'Predictive Analytics'!E619+'Reg stats wrt revenue'!$B$25*'Predictive Analytics'!J619+'Reg stats wrt revenue'!$B$26*'Predictive Analytics'!K619+'Reg stats wrt revenue'!$B$27*'Predictive Analytics'!L619+'Reg stats wrt revenue'!$B$28*'Predictive Analytics'!M619+'Reg stats wrt revenue'!$B$29*'Predictive Analytics'!N619</f>
        <v>12.984719137949922</v>
      </c>
      <c r="Q619" s="16">
        <f>'Reg stats wrt transactions'!$B$17+'Reg stats wrt transactions'!$B$19*'Predictive Analytics'!C619+'Predictive Analytics'!$B$20*'Predictive Analytics'!E619+'Reg stats wrt transactions'!$B$25*'Predictive Analytics'!J619+'Reg stats wrt transactions'!$B$26*'Reg stats wrt transactions'!K619+'Reg stats wrt transactions'!$B$27*'Predictive Analytics'!L619+'Reg stats wrt transactions'!$B$28*'Predictive Analytics'!M619+'Reg stats wrt transactions'!$B$29*'Predictive Analytics'!N619</f>
        <v>0.27758732020758364</v>
      </c>
    </row>
    <row r="620" spans="1:17" x14ac:dyDescent="0.3">
      <c r="A620" t="s">
        <v>7500</v>
      </c>
      <c r="B620">
        <v>0</v>
      </c>
      <c r="C620">
        <v>0</v>
      </c>
      <c r="D620">
        <v>2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7</v>
      </c>
      <c r="K620">
        <v>197.97</v>
      </c>
      <c r="L620">
        <v>7</v>
      </c>
      <c r="M620">
        <v>3</v>
      </c>
      <c r="N620">
        <v>0</v>
      </c>
      <c r="O620">
        <v>3.25</v>
      </c>
      <c r="P620" s="15">
        <f>'Reg stats wrt revenue'!$B$17+'Reg stats wrt revenue'!$B$19*'Predictive Analytics'!C620+'Reg stats wrt revenue'!$B$20*'Predictive Analytics'!E620+'Reg stats wrt revenue'!$B$25*'Predictive Analytics'!J620+'Reg stats wrt revenue'!$B$26*'Predictive Analytics'!K620+'Reg stats wrt revenue'!$B$27*'Predictive Analytics'!L620+'Reg stats wrt revenue'!$B$28*'Predictive Analytics'!M620+'Reg stats wrt revenue'!$B$29*'Predictive Analytics'!N620</f>
        <v>17.610851837754584</v>
      </c>
      <c r="Q620" s="16">
        <f>'Reg stats wrt transactions'!$B$17+'Reg stats wrt transactions'!$B$19*'Predictive Analytics'!C620+'Predictive Analytics'!$B$20*'Predictive Analytics'!E620+'Reg stats wrt transactions'!$B$25*'Predictive Analytics'!J620+'Reg stats wrt transactions'!$B$26*'Reg stats wrt transactions'!K620+'Reg stats wrt transactions'!$B$27*'Predictive Analytics'!L620+'Reg stats wrt transactions'!$B$28*'Predictive Analytics'!M620+'Reg stats wrt transactions'!$B$29*'Predictive Analytics'!N620</f>
        <v>0.37158287723059547</v>
      </c>
    </row>
    <row r="621" spans="1:17" x14ac:dyDescent="0.3">
      <c r="A621" t="s">
        <v>7502</v>
      </c>
      <c r="B621">
        <v>0</v>
      </c>
      <c r="C621">
        <v>1</v>
      </c>
      <c r="D621">
        <v>3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5</v>
      </c>
      <c r="K621">
        <v>123.98</v>
      </c>
      <c r="L621">
        <v>5</v>
      </c>
      <c r="M621">
        <v>12</v>
      </c>
      <c r="N621">
        <v>1</v>
      </c>
      <c r="O621">
        <v>3.25</v>
      </c>
      <c r="P621" s="15">
        <f>'Reg stats wrt revenue'!$B$17+'Reg stats wrt revenue'!$B$19*'Predictive Analytics'!C621+'Reg stats wrt revenue'!$B$20*'Predictive Analytics'!E621+'Reg stats wrt revenue'!$B$25*'Predictive Analytics'!J621+'Reg stats wrt revenue'!$B$26*'Predictive Analytics'!K621+'Reg stats wrt revenue'!$B$27*'Predictive Analytics'!L621+'Reg stats wrt revenue'!$B$28*'Predictive Analytics'!M621+'Reg stats wrt revenue'!$B$29*'Predictive Analytics'!N621</f>
        <v>27.128382528868478</v>
      </c>
      <c r="Q621" s="16">
        <f>'Reg stats wrt transactions'!$B$17+'Reg stats wrt transactions'!$B$19*'Predictive Analytics'!C621+'Predictive Analytics'!$B$20*'Predictive Analytics'!E621+'Reg stats wrt transactions'!$B$25*'Predictive Analytics'!J621+'Reg stats wrt transactions'!$B$26*'Reg stats wrt transactions'!K621+'Reg stats wrt transactions'!$B$27*'Predictive Analytics'!L621+'Reg stats wrt transactions'!$B$28*'Predictive Analytics'!M621+'Reg stats wrt transactions'!$B$29*'Predictive Analytics'!N621</f>
        <v>0.53355048518804682</v>
      </c>
    </row>
    <row r="622" spans="1:17" x14ac:dyDescent="0.3">
      <c r="A622" t="s">
        <v>7510</v>
      </c>
      <c r="B622">
        <v>0</v>
      </c>
      <c r="C622">
        <v>1</v>
      </c>
      <c r="D622">
        <v>2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1</v>
      </c>
      <c r="K622">
        <v>215.97</v>
      </c>
      <c r="L622">
        <v>7</v>
      </c>
      <c r="M622">
        <v>13</v>
      </c>
      <c r="N622">
        <v>1</v>
      </c>
      <c r="O622">
        <v>3</v>
      </c>
      <c r="P622" s="15">
        <f>'Reg stats wrt revenue'!$B$17+'Reg stats wrt revenue'!$B$19*'Predictive Analytics'!C622+'Reg stats wrt revenue'!$B$20*'Predictive Analytics'!E622+'Reg stats wrt revenue'!$B$25*'Predictive Analytics'!J622+'Reg stats wrt revenue'!$B$26*'Predictive Analytics'!K622+'Reg stats wrt revenue'!$B$27*'Predictive Analytics'!L622+'Reg stats wrt revenue'!$B$28*'Predictive Analytics'!M622+'Reg stats wrt revenue'!$B$29*'Predictive Analytics'!N622</f>
        <v>10.94091662935271</v>
      </c>
      <c r="Q622" s="16">
        <f>'Reg stats wrt transactions'!$B$17+'Reg stats wrt transactions'!$B$19*'Predictive Analytics'!C622+'Predictive Analytics'!$B$20*'Predictive Analytics'!E622+'Reg stats wrt transactions'!$B$25*'Predictive Analytics'!J622+'Reg stats wrt transactions'!$B$26*'Reg stats wrt transactions'!K622+'Reg stats wrt transactions'!$B$27*'Predictive Analytics'!L622+'Reg stats wrt transactions'!$B$28*'Predictive Analytics'!M622+'Reg stats wrt transactions'!$B$29*'Predictive Analytics'!N622</f>
        <v>0.265321108900817</v>
      </c>
    </row>
    <row r="623" spans="1:17" x14ac:dyDescent="0.3">
      <c r="A623" t="s">
        <v>7511</v>
      </c>
      <c r="B623">
        <v>0</v>
      </c>
      <c r="C623">
        <v>1</v>
      </c>
      <c r="D623">
        <v>3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1</v>
      </c>
      <c r="K623">
        <v>188.97</v>
      </c>
      <c r="L623">
        <v>5</v>
      </c>
      <c r="M623">
        <v>18</v>
      </c>
      <c r="N623">
        <v>0</v>
      </c>
      <c r="O623">
        <v>3</v>
      </c>
      <c r="P623" s="15">
        <f>'Reg stats wrt revenue'!$B$17+'Reg stats wrt revenue'!$B$19*'Predictive Analytics'!C623+'Reg stats wrt revenue'!$B$20*'Predictive Analytics'!E623+'Reg stats wrt revenue'!$B$25*'Predictive Analytics'!J623+'Reg stats wrt revenue'!$B$26*'Predictive Analytics'!K623+'Reg stats wrt revenue'!$B$27*'Predictive Analytics'!L623+'Reg stats wrt revenue'!$B$28*'Predictive Analytics'!M623+'Reg stats wrt revenue'!$B$29*'Predictive Analytics'!N623</f>
        <v>4.1619335930959496</v>
      </c>
      <c r="Q623" s="16">
        <f>'Reg stats wrt transactions'!$B$17+'Reg stats wrt transactions'!$B$19*'Predictive Analytics'!C623+'Predictive Analytics'!$B$20*'Predictive Analytics'!E623+'Reg stats wrt transactions'!$B$25*'Predictive Analytics'!J623+'Reg stats wrt transactions'!$B$26*'Reg stats wrt transactions'!K623+'Reg stats wrt transactions'!$B$27*'Predictive Analytics'!L623+'Reg stats wrt transactions'!$B$28*'Predictive Analytics'!M623+'Reg stats wrt transactions'!$B$29*'Predictive Analytics'!N623</f>
        <v>0.13160314273345949</v>
      </c>
    </row>
    <row r="624" spans="1:17" x14ac:dyDescent="0.3">
      <c r="A624" t="s">
        <v>7512</v>
      </c>
      <c r="B624">
        <v>0</v>
      </c>
      <c r="C624">
        <v>1</v>
      </c>
      <c r="D624">
        <v>2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3</v>
      </c>
      <c r="K624">
        <v>129.97999999999999</v>
      </c>
      <c r="L624">
        <v>1</v>
      </c>
      <c r="M624">
        <v>25</v>
      </c>
      <c r="N624">
        <v>1</v>
      </c>
      <c r="O624">
        <v>3</v>
      </c>
      <c r="P624" s="15">
        <f>'Reg stats wrt revenue'!$B$17+'Reg stats wrt revenue'!$B$19*'Predictive Analytics'!C624+'Reg stats wrt revenue'!$B$20*'Predictive Analytics'!E624+'Reg stats wrt revenue'!$B$25*'Predictive Analytics'!J624+'Reg stats wrt revenue'!$B$26*'Predictive Analytics'!K624+'Reg stats wrt revenue'!$B$27*'Predictive Analytics'!L624+'Reg stats wrt revenue'!$B$28*'Predictive Analytics'!M624+'Reg stats wrt revenue'!$B$29*'Predictive Analytics'!N624</f>
        <v>25.825315968899702</v>
      </c>
      <c r="Q624" s="16">
        <f>'Reg stats wrt transactions'!$B$17+'Reg stats wrt transactions'!$B$19*'Predictive Analytics'!C624+'Predictive Analytics'!$B$20*'Predictive Analytics'!E624+'Reg stats wrt transactions'!$B$25*'Predictive Analytics'!J624+'Reg stats wrt transactions'!$B$26*'Reg stats wrt transactions'!K624+'Reg stats wrt transactions'!$B$27*'Predictive Analytics'!L624+'Reg stats wrt transactions'!$B$28*'Predictive Analytics'!M624+'Reg stats wrt transactions'!$B$29*'Predictive Analytics'!N624</f>
        <v>0.51264061413031969</v>
      </c>
    </row>
    <row r="625" spans="1:17" x14ac:dyDescent="0.3">
      <c r="A625" t="s">
        <v>7518</v>
      </c>
      <c r="B625">
        <v>1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70.989999999999995</v>
      </c>
      <c r="L625">
        <v>6</v>
      </c>
      <c r="M625">
        <v>20</v>
      </c>
      <c r="N625">
        <v>0</v>
      </c>
      <c r="O625">
        <v>3.25</v>
      </c>
      <c r="P625" s="15">
        <f>'Reg stats wrt revenue'!$B$17+'Reg stats wrt revenue'!$B$19*'Predictive Analytics'!C625+'Reg stats wrt revenue'!$B$20*'Predictive Analytics'!E625+'Reg stats wrt revenue'!$B$25*'Predictive Analytics'!J625+'Reg stats wrt revenue'!$B$26*'Predictive Analytics'!K625+'Reg stats wrt revenue'!$B$27*'Predictive Analytics'!L625+'Reg stats wrt revenue'!$B$28*'Predictive Analytics'!M625+'Reg stats wrt revenue'!$B$29*'Predictive Analytics'!N625</f>
        <v>-3.8184948935287295</v>
      </c>
      <c r="Q625" s="16">
        <f>'Reg stats wrt transactions'!$B$17+'Reg stats wrt transactions'!$B$19*'Predictive Analytics'!C625+'Predictive Analytics'!$B$20*'Predictive Analytics'!E625+'Reg stats wrt transactions'!$B$25*'Predictive Analytics'!J625+'Reg stats wrt transactions'!$B$26*'Reg stats wrt transactions'!K625+'Reg stats wrt transactions'!$B$27*'Predictive Analytics'!L625+'Reg stats wrt transactions'!$B$28*'Predictive Analytics'!M625+'Reg stats wrt transactions'!$B$29*'Predictive Analytics'!N625</f>
        <v>0.11318628490026089</v>
      </c>
    </row>
    <row r="626" spans="1:17" x14ac:dyDescent="0.3">
      <c r="A626" t="s">
        <v>7519</v>
      </c>
      <c r="B626">
        <v>0</v>
      </c>
      <c r="C626">
        <v>1</v>
      </c>
      <c r="D626">
        <v>2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4</v>
      </c>
      <c r="K626">
        <v>221.97</v>
      </c>
      <c r="L626">
        <v>1</v>
      </c>
      <c r="M626">
        <v>21</v>
      </c>
      <c r="N626">
        <v>1</v>
      </c>
      <c r="O626">
        <v>3.25</v>
      </c>
      <c r="P626" s="15">
        <f>'Reg stats wrt revenue'!$B$17+'Reg stats wrt revenue'!$B$19*'Predictive Analytics'!C626+'Reg stats wrt revenue'!$B$20*'Predictive Analytics'!E626+'Reg stats wrt revenue'!$B$25*'Predictive Analytics'!J626+'Reg stats wrt revenue'!$B$26*'Predictive Analytics'!K626+'Reg stats wrt revenue'!$B$27*'Predictive Analytics'!L626+'Reg stats wrt revenue'!$B$28*'Predictive Analytics'!M626+'Reg stats wrt revenue'!$B$29*'Predictive Analytics'!N626</f>
        <v>27.465788478993275</v>
      </c>
      <c r="Q626" s="16">
        <f>'Reg stats wrt transactions'!$B$17+'Reg stats wrt transactions'!$B$19*'Predictive Analytics'!C626+'Predictive Analytics'!$B$20*'Predictive Analytics'!E626+'Reg stats wrt transactions'!$B$25*'Predictive Analytics'!J626+'Reg stats wrt transactions'!$B$26*'Reg stats wrt transactions'!K626+'Reg stats wrt transactions'!$B$27*'Predictive Analytics'!L626+'Reg stats wrt transactions'!$B$28*'Predictive Analytics'!M626+'Reg stats wrt transactions'!$B$29*'Predictive Analytics'!N626</f>
        <v>0.56603075116910573</v>
      </c>
    </row>
    <row r="627" spans="1:17" x14ac:dyDescent="0.3">
      <c r="A627" t="s">
        <v>7524</v>
      </c>
      <c r="B627">
        <v>1</v>
      </c>
      <c r="C627">
        <v>1</v>
      </c>
      <c r="D627">
        <v>3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3</v>
      </c>
      <c r="K627">
        <v>125.98</v>
      </c>
      <c r="L627">
        <v>2</v>
      </c>
      <c r="M627">
        <v>26</v>
      </c>
      <c r="N627">
        <v>0</v>
      </c>
      <c r="O627">
        <v>3.25</v>
      </c>
      <c r="P627" s="15">
        <f>'Reg stats wrt revenue'!$B$17+'Reg stats wrt revenue'!$B$19*'Predictive Analytics'!C627+'Reg stats wrt revenue'!$B$20*'Predictive Analytics'!E627+'Reg stats wrt revenue'!$B$25*'Predictive Analytics'!J627+'Reg stats wrt revenue'!$B$26*'Predictive Analytics'!K627+'Reg stats wrt revenue'!$B$27*'Predictive Analytics'!L627+'Reg stats wrt revenue'!$B$28*'Predictive Analytics'!M627+'Reg stats wrt revenue'!$B$29*'Predictive Analytics'!N627</f>
        <v>15.167644781015658</v>
      </c>
      <c r="Q627" s="16">
        <f>'Reg stats wrt transactions'!$B$17+'Reg stats wrt transactions'!$B$19*'Predictive Analytics'!C627+'Predictive Analytics'!$B$20*'Predictive Analytics'!E627+'Reg stats wrt transactions'!$B$25*'Predictive Analytics'!J627+'Reg stats wrt transactions'!$B$26*'Reg stats wrt transactions'!K627+'Reg stats wrt transactions'!$B$27*'Predictive Analytics'!L627+'Reg stats wrt transactions'!$B$28*'Predictive Analytics'!M627+'Reg stats wrt transactions'!$B$29*'Predictive Analytics'!N627</f>
        <v>0.31428517316563542</v>
      </c>
    </row>
    <row r="628" spans="1:17" x14ac:dyDescent="0.3">
      <c r="A628" t="s">
        <v>7529</v>
      </c>
      <c r="B628">
        <v>0</v>
      </c>
      <c r="C628">
        <v>0</v>
      </c>
      <c r="D628">
        <v>3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4</v>
      </c>
      <c r="K628">
        <v>43.49</v>
      </c>
      <c r="L628">
        <v>7</v>
      </c>
      <c r="M628">
        <v>14</v>
      </c>
      <c r="N628">
        <v>0</v>
      </c>
      <c r="O628">
        <v>3</v>
      </c>
      <c r="P628" s="15">
        <f>'Reg stats wrt revenue'!$B$17+'Reg stats wrt revenue'!$B$19*'Predictive Analytics'!C628+'Reg stats wrt revenue'!$B$20*'Predictive Analytics'!E628+'Reg stats wrt revenue'!$B$25*'Predictive Analytics'!J628+'Reg stats wrt revenue'!$B$26*'Predictive Analytics'!K628+'Reg stats wrt revenue'!$B$27*'Predictive Analytics'!L628+'Reg stats wrt revenue'!$B$28*'Predictive Analytics'!M628+'Reg stats wrt revenue'!$B$29*'Predictive Analytics'!N628</f>
        <v>10.888645218817286</v>
      </c>
      <c r="Q628" s="16">
        <f>'Reg stats wrt transactions'!$B$17+'Reg stats wrt transactions'!$B$19*'Predictive Analytics'!C628+'Predictive Analytics'!$B$20*'Predictive Analytics'!E628+'Reg stats wrt transactions'!$B$25*'Predictive Analytics'!J628+'Reg stats wrt transactions'!$B$26*'Reg stats wrt transactions'!K628+'Reg stats wrt transactions'!$B$27*'Predictive Analytics'!L628+'Reg stats wrt transactions'!$B$28*'Predictive Analytics'!M628+'Reg stats wrt transactions'!$B$29*'Predictive Analytics'!N628</f>
        <v>0.21047377598446457</v>
      </c>
    </row>
    <row r="629" spans="1:17" x14ac:dyDescent="0.3">
      <c r="A629" t="s">
        <v>7530</v>
      </c>
      <c r="B629">
        <v>1</v>
      </c>
      <c r="C629">
        <v>1</v>
      </c>
      <c r="D629">
        <v>2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1</v>
      </c>
      <c r="K629">
        <v>133.97999999999999</v>
      </c>
      <c r="L629">
        <v>2</v>
      </c>
      <c r="M629">
        <v>24</v>
      </c>
      <c r="N629">
        <v>1</v>
      </c>
      <c r="O629">
        <v>3</v>
      </c>
      <c r="P629" s="15">
        <f>'Reg stats wrt revenue'!$B$17+'Reg stats wrt revenue'!$B$19*'Predictive Analytics'!C629+'Reg stats wrt revenue'!$B$20*'Predictive Analytics'!E629+'Reg stats wrt revenue'!$B$25*'Predictive Analytics'!J629+'Reg stats wrt revenue'!$B$26*'Predictive Analytics'!K629+'Reg stats wrt revenue'!$B$27*'Predictive Analytics'!L629+'Reg stats wrt revenue'!$B$28*'Predictive Analytics'!M629+'Reg stats wrt revenue'!$B$29*'Predictive Analytics'!N629</f>
        <v>18.258418589050432</v>
      </c>
      <c r="Q629" s="16">
        <f>'Reg stats wrt transactions'!$B$17+'Reg stats wrt transactions'!$B$19*'Predictive Analytics'!C629+'Predictive Analytics'!$B$20*'Predictive Analytics'!E629+'Reg stats wrt transactions'!$B$25*'Predictive Analytics'!J629+'Reg stats wrt transactions'!$B$26*'Reg stats wrt transactions'!K629+'Reg stats wrt transactions'!$B$27*'Predictive Analytics'!L629+'Reg stats wrt transactions'!$B$28*'Predictive Analytics'!M629+'Reg stats wrt transactions'!$B$29*'Predictive Analytics'!N629</f>
        <v>0.37711789079204522</v>
      </c>
    </row>
    <row r="630" spans="1:17" x14ac:dyDescent="0.3">
      <c r="A630" t="s">
        <v>7534</v>
      </c>
      <c r="B630">
        <v>0</v>
      </c>
      <c r="C630">
        <v>1</v>
      </c>
      <c r="D630">
        <v>2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4</v>
      </c>
      <c r="K630">
        <v>44.49</v>
      </c>
      <c r="L630">
        <v>5</v>
      </c>
      <c r="M630">
        <v>18</v>
      </c>
      <c r="N630">
        <v>1</v>
      </c>
      <c r="O630">
        <v>3</v>
      </c>
      <c r="P630" s="15">
        <f>'Reg stats wrt revenue'!$B$17+'Reg stats wrt revenue'!$B$19*'Predictive Analytics'!C630+'Reg stats wrt revenue'!$B$20*'Predictive Analytics'!E630+'Reg stats wrt revenue'!$B$25*'Predictive Analytics'!J630+'Reg stats wrt revenue'!$B$26*'Predictive Analytics'!K630+'Reg stats wrt revenue'!$B$27*'Predictive Analytics'!L630+'Reg stats wrt revenue'!$B$28*'Predictive Analytics'!M630+'Reg stats wrt revenue'!$B$29*'Predictive Analytics'!N630</f>
        <v>25.41159341860412</v>
      </c>
      <c r="Q630" s="16">
        <f>'Reg stats wrt transactions'!$B$17+'Reg stats wrt transactions'!$B$19*'Predictive Analytics'!C630+'Predictive Analytics'!$B$20*'Predictive Analytics'!E630+'Reg stats wrt transactions'!$B$25*'Predictive Analytics'!J630+'Reg stats wrt transactions'!$B$26*'Reg stats wrt transactions'!K630+'Reg stats wrt transactions'!$B$27*'Predictive Analytics'!L630+'Reg stats wrt transactions'!$B$28*'Predictive Analytics'!M630+'Reg stats wrt transactions'!$B$29*'Predictive Analytics'!N630</f>
        <v>0.4820377284088071</v>
      </c>
    </row>
    <row r="631" spans="1:17" x14ac:dyDescent="0.3">
      <c r="A631" t="s">
        <v>7536</v>
      </c>
      <c r="B631">
        <v>1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8</v>
      </c>
      <c r="K631">
        <v>63.99</v>
      </c>
      <c r="L631">
        <v>3</v>
      </c>
      <c r="M631">
        <v>15</v>
      </c>
      <c r="N631">
        <v>0</v>
      </c>
      <c r="O631">
        <v>3</v>
      </c>
      <c r="P631" s="15">
        <f>'Reg stats wrt revenue'!$B$17+'Reg stats wrt revenue'!$B$19*'Predictive Analytics'!C631+'Reg stats wrt revenue'!$B$20*'Predictive Analytics'!E631+'Reg stats wrt revenue'!$B$25*'Predictive Analytics'!J631+'Reg stats wrt revenue'!$B$26*'Predictive Analytics'!K631+'Reg stats wrt revenue'!$B$27*'Predictive Analytics'!L631+'Reg stats wrt revenue'!$B$28*'Predictive Analytics'!M631+'Reg stats wrt revenue'!$B$29*'Predictive Analytics'!N631</f>
        <v>21.567712136257864</v>
      </c>
      <c r="Q631" s="16">
        <f>'Reg stats wrt transactions'!$B$17+'Reg stats wrt transactions'!$B$19*'Predictive Analytics'!C631+'Predictive Analytics'!$B$20*'Predictive Analytics'!E631+'Reg stats wrt transactions'!$B$25*'Predictive Analytics'!J631+'Reg stats wrt transactions'!$B$26*'Reg stats wrt transactions'!K631+'Reg stats wrt transactions'!$B$27*'Predictive Analytics'!L631+'Reg stats wrt transactions'!$B$28*'Predictive Analytics'!M631+'Reg stats wrt transactions'!$B$29*'Predictive Analytics'!N631</f>
        <v>0.56938983143477817</v>
      </c>
    </row>
    <row r="632" spans="1:17" x14ac:dyDescent="0.3">
      <c r="A632" t="s">
        <v>7539</v>
      </c>
      <c r="B632">
        <v>0</v>
      </c>
      <c r="C632">
        <v>1</v>
      </c>
      <c r="D632">
        <v>2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3</v>
      </c>
      <c r="K632">
        <v>197.97</v>
      </c>
      <c r="L632">
        <v>2</v>
      </c>
      <c r="M632">
        <v>19</v>
      </c>
      <c r="N632">
        <v>0</v>
      </c>
      <c r="O632">
        <v>3</v>
      </c>
      <c r="P632" s="15">
        <f>'Reg stats wrt revenue'!$B$17+'Reg stats wrt revenue'!$B$19*'Predictive Analytics'!C632+'Reg stats wrt revenue'!$B$20*'Predictive Analytics'!E632+'Reg stats wrt revenue'!$B$25*'Predictive Analytics'!J632+'Reg stats wrt revenue'!$B$26*'Predictive Analytics'!K632+'Reg stats wrt revenue'!$B$27*'Predictive Analytics'!L632+'Reg stats wrt revenue'!$B$28*'Predictive Analytics'!M632+'Reg stats wrt revenue'!$B$29*'Predictive Analytics'!N632</f>
        <v>13.768557713514191</v>
      </c>
      <c r="Q632" s="16">
        <f>'Reg stats wrt transactions'!$B$17+'Reg stats wrt transactions'!$B$19*'Predictive Analytics'!C632+'Predictive Analytics'!$B$20*'Predictive Analytics'!E632+'Reg stats wrt transactions'!$B$25*'Predictive Analytics'!J632+'Reg stats wrt transactions'!$B$26*'Reg stats wrt transactions'!K632+'Reg stats wrt transactions'!$B$27*'Predictive Analytics'!L632+'Reg stats wrt transactions'!$B$28*'Predictive Analytics'!M632+'Reg stats wrt transactions'!$B$29*'Predictive Analytics'!N632</f>
        <v>0.30771434225722372</v>
      </c>
    </row>
    <row r="633" spans="1:17" x14ac:dyDescent="0.3">
      <c r="A633" t="s">
        <v>7545</v>
      </c>
      <c r="B633">
        <v>0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119.98</v>
      </c>
      <c r="L633">
        <v>4</v>
      </c>
      <c r="M633">
        <v>22</v>
      </c>
      <c r="N633">
        <v>1</v>
      </c>
      <c r="O633">
        <v>3.25</v>
      </c>
      <c r="P633" s="15">
        <f>'Reg stats wrt revenue'!$B$17+'Reg stats wrt revenue'!$B$19*'Predictive Analytics'!C633+'Reg stats wrt revenue'!$B$20*'Predictive Analytics'!E633+'Reg stats wrt revenue'!$B$25*'Predictive Analytics'!J633+'Reg stats wrt revenue'!$B$26*'Predictive Analytics'!K633+'Reg stats wrt revenue'!$B$27*'Predictive Analytics'!L633+'Reg stats wrt revenue'!$B$28*'Predictive Analytics'!M633+'Reg stats wrt revenue'!$B$29*'Predictive Analytics'!N633</f>
        <v>7.4603873614263012</v>
      </c>
      <c r="Q633" s="16">
        <f>'Reg stats wrt transactions'!$B$17+'Reg stats wrt transactions'!$B$19*'Predictive Analytics'!C633+'Predictive Analytics'!$B$20*'Predictive Analytics'!E633+'Reg stats wrt transactions'!$B$25*'Predictive Analytics'!J633+'Reg stats wrt transactions'!$B$26*'Reg stats wrt transactions'!K633+'Reg stats wrt transactions'!$B$27*'Predictive Analytics'!L633+'Reg stats wrt transactions'!$B$28*'Predictive Analytics'!M633+'Reg stats wrt transactions'!$B$29*'Predictive Analytics'!N633</f>
        <v>0.33465203434700935</v>
      </c>
    </row>
    <row r="634" spans="1:17" x14ac:dyDescent="0.3">
      <c r="A634" t="s">
        <v>7546</v>
      </c>
      <c r="B634">
        <v>1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2</v>
      </c>
      <c r="K634">
        <v>60.99</v>
      </c>
      <c r="L634">
        <v>7</v>
      </c>
      <c r="M634">
        <v>21</v>
      </c>
      <c r="N634">
        <v>0</v>
      </c>
      <c r="O634">
        <v>3.5</v>
      </c>
      <c r="P634" s="15">
        <f>'Reg stats wrt revenue'!$B$17+'Reg stats wrt revenue'!$B$19*'Predictive Analytics'!C634+'Reg stats wrt revenue'!$B$20*'Predictive Analytics'!E634+'Reg stats wrt revenue'!$B$25*'Predictive Analytics'!J634+'Reg stats wrt revenue'!$B$26*'Predictive Analytics'!K634+'Reg stats wrt revenue'!$B$27*'Predictive Analytics'!L634+'Reg stats wrt revenue'!$B$28*'Predictive Analytics'!M634+'Reg stats wrt revenue'!$B$29*'Predictive Analytics'!N634</f>
        <v>-1.5641258837915373</v>
      </c>
      <c r="Q634" s="16">
        <f>'Reg stats wrt transactions'!$B$17+'Reg stats wrt transactions'!$B$19*'Predictive Analytics'!C634+'Predictive Analytics'!$B$20*'Predictive Analytics'!E634+'Reg stats wrt transactions'!$B$25*'Predictive Analytics'!J634+'Reg stats wrt transactions'!$B$26*'Reg stats wrt transactions'!K634+'Reg stats wrt transactions'!$B$27*'Predictive Analytics'!L634+'Reg stats wrt transactions'!$B$28*'Predictive Analytics'!M634+'Reg stats wrt transactions'!$B$29*'Predictive Analytics'!N634</f>
        <v>0.15097563449516746</v>
      </c>
    </row>
    <row r="635" spans="1:17" x14ac:dyDescent="0.3">
      <c r="A635" t="s">
        <v>7547</v>
      </c>
      <c r="B635">
        <v>0</v>
      </c>
      <c r="C635">
        <v>1</v>
      </c>
      <c r="D635">
        <v>2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2</v>
      </c>
      <c r="K635">
        <v>69.989999999999995</v>
      </c>
      <c r="L635">
        <v>7</v>
      </c>
      <c r="M635">
        <v>11</v>
      </c>
      <c r="N635">
        <v>0</v>
      </c>
      <c r="O635">
        <v>3</v>
      </c>
      <c r="P635" s="15">
        <f>'Reg stats wrt revenue'!$B$17+'Reg stats wrt revenue'!$B$19*'Predictive Analytics'!C635+'Reg stats wrt revenue'!$B$20*'Predictive Analytics'!E635+'Reg stats wrt revenue'!$B$25*'Predictive Analytics'!J635+'Reg stats wrt revenue'!$B$26*'Predictive Analytics'!K635+'Reg stats wrt revenue'!$B$27*'Predictive Analytics'!L635+'Reg stats wrt revenue'!$B$28*'Predictive Analytics'!M635+'Reg stats wrt revenue'!$B$29*'Predictive Analytics'!N635</f>
        <v>6.4572086781760873</v>
      </c>
      <c r="Q635" s="16">
        <f>'Reg stats wrt transactions'!$B$17+'Reg stats wrt transactions'!$B$19*'Predictive Analytics'!C635+'Predictive Analytics'!$B$20*'Predictive Analytics'!E635+'Reg stats wrt transactions'!$B$25*'Predictive Analytics'!J635+'Reg stats wrt transactions'!$B$26*'Reg stats wrt transactions'!K635+'Reg stats wrt transactions'!$B$27*'Predictive Analytics'!L635+'Reg stats wrt transactions'!$B$28*'Predictive Analytics'!M635+'Reg stats wrt transactions'!$B$29*'Predictive Analytics'!N635</f>
        <v>0.14158873319743648</v>
      </c>
    </row>
    <row r="636" spans="1:17" x14ac:dyDescent="0.3">
      <c r="A636" t="s">
        <v>7549</v>
      </c>
      <c r="B636">
        <v>0</v>
      </c>
      <c r="C636">
        <v>1</v>
      </c>
      <c r="D636">
        <v>3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4</v>
      </c>
      <c r="K636">
        <v>54.49</v>
      </c>
      <c r="L636">
        <v>7</v>
      </c>
      <c r="M636">
        <v>17</v>
      </c>
      <c r="N636">
        <v>1</v>
      </c>
      <c r="O636">
        <v>3.25</v>
      </c>
      <c r="P636" s="15">
        <f>'Reg stats wrt revenue'!$B$17+'Reg stats wrt revenue'!$B$19*'Predictive Analytics'!C636+'Reg stats wrt revenue'!$B$20*'Predictive Analytics'!E636+'Reg stats wrt revenue'!$B$25*'Predictive Analytics'!J636+'Reg stats wrt revenue'!$B$26*'Predictive Analytics'!K636+'Reg stats wrt revenue'!$B$27*'Predictive Analytics'!L636+'Reg stats wrt revenue'!$B$28*'Predictive Analytics'!M636+'Reg stats wrt revenue'!$B$29*'Predictive Analytics'!N636</f>
        <v>22.988941440303865</v>
      </c>
      <c r="Q636" s="16">
        <f>'Reg stats wrt transactions'!$B$17+'Reg stats wrt transactions'!$B$19*'Predictive Analytics'!C636+'Predictive Analytics'!$B$20*'Predictive Analytics'!E636+'Reg stats wrt transactions'!$B$25*'Predictive Analytics'!J636+'Reg stats wrt transactions'!$B$26*'Reg stats wrt transactions'!K636+'Reg stats wrt transactions'!$B$27*'Predictive Analytics'!L636+'Reg stats wrt transactions'!$B$28*'Predictive Analytics'!M636+'Reg stats wrt transactions'!$B$29*'Predictive Analytics'!N636</f>
        <v>0.44051056209354433</v>
      </c>
    </row>
    <row r="637" spans="1:17" x14ac:dyDescent="0.3">
      <c r="A637" t="s">
        <v>7550</v>
      </c>
      <c r="B637">
        <v>1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75.989999999999995</v>
      </c>
      <c r="L637">
        <v>5</v>
      </c>
      <c r="M637">
        <v>15</v>
      </c>
      <c r="N637">
        <v>0</v>
      </c>
      <c r="O637">
        <v>3</v>
      </c>
      <c r="P637" s="15">
        <f>'Reg stats wrt revenue'!$B$17+'Reg stats wrt revenue'!$B$19*'Predictive Analytics'!C637+'Reg stats wrt revenue'!$B$20*'Predictive Analytics'!E637+'Reg stats wrt revenue'!$B$25*'Predictive Analytics'!J637+'Reg stats wrt revenue'!$B$26*'Predictive Analytics'!K637+'Reg stats wrt revenue'!$B$27*'Predictive Analytics'!L637+'Reg stats wrt revenue'!$B$28*'Predictive Analytics'!M637+'Reg stats wrt revenue'!$B$29*'Predictive Analytics'!N637</f>
        <v>-3.0361215698273947</v>
      </c>
      <c r="Q637" s="16">
        <f>'Reg stats wrt transactions'!$B$17+'Reg stats wrt transactions'!$B$19*'Predictive Analytics'!C637+'Predictive Analytics'!$B$20*'Predictive Analytics'!E637+'Reg stats wrt transactions'!$B$25*'Predictive Analytics'!J637+'Reg stats wrt transactions'!$B$26*'Reg stats wrt transactions'!K637+'Reg stats wrt transactions'!$B$27*'Predictive Analytics'!L637+'Reg stats wrt transactions'!$B$28*'Predictive Analytics'!M637+'Reg stats wrt transactions'!$B$29*'Predictive Analytics'!N637</f>
        <v>0.12878707234414019</v>
      </c>
    </row>
    <row r="638" spans="1:17" x14ac:dyDescent="0.3">
      <c r="A638" t="s">
        <v>7551</v>
      </c>
      <c r="B638">
        <v>0</v>
      </c>
      <c r="C638">
        <v>0</v>
      </c>
      <c r="D638">
        <v>4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3</v>
      </c>
      <c r="K638">
        <v>114.98</v>
      </c>
      <c r="L638">
        <v>7</v>
      </c>
      <c r="M638">
        <v>5</v>
      </c>
      <c r="N638">
        <v>0</v>
      </c>
      <c r="O638">
        <v>3</v>
      </c>
      <c r="P638" s="15">
        <f>'Reg stats wrt revenue'!$B$17+'Reg stats wrt revenue'!$B$19*'Predictive Analytics'!C638+'Reg stats wrt revenue'!$B$20*'Predictive Analytics'!E638+'Reg stats wrt revenue'!$B$25*'Predictive Analytics'!J638+'Reg stats wrt revenue'!$B$26*'Predictive Analytics'!K638+'Reg stats wrt revenue'!$B$27*'Predictive Analytics'!L638+'Reg stats wrt revenue'!$B$28*'Predictive Analytics'!M638+'Reg stats wrt revenue'!$B$29*'Predictive Analytics'!N638</f>
        <v>6.2210930300090261</v>
      </c>
      <c r="Q638" s="16">
        <f>'Reg stats wrt transactions'!$B$17+'Reg stats wrt transactions'!$B$19*'Predictive Analytics'!C638+'Predictive Analytics'!$B$20*'Predictive Analytics'!E638+'Reg stats wrt transactions'!$B$25*'Predictive Analytics'!J638+'Reg stats wrt transactions'!$B$26*'Reg stats wrt transactions'!K638+'Reg stats wrt transactions'!$B$27*'Predictive Analytics'!L638+'Reg stats wrt transactions'!$B$28*'Predictive Analytics'!M638+'Reg stats wrt transactions'!$B$29*'Predictive Analytics'!N638</f>
        <v>0.14488066725862836</v>
      </c>
    </row>
    <row r="639" spans="1:17" x14ac:dyDescent="0.3">
      <c r="A639" t="s">
        <v>7556</v>
      </c>
      <c r="B639">
        <v>0</v>
      </c>
      <c r="C639">
        <v>0</v>
      </c>
      <c r="D639">
        <v>2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3</v>
      </c>
      <c r="K639">
        <v>83.99</v>
      </c>
      <c r="L639">
        <v>4</v>
      </c>
      <c r="M639">
        <v>15</v>
      </c>
      <c r="N639">
        <v>1</v>
      </c>
      <c r="O639">
        <v>3.25</v>
      </c>
      <c r="P639" s="15">
        <f>'Reg stats wrt revenue'!$B$17+'Reg stats wrt revenue'!$B$19*'Predictive Analytics'!C639+'Reg stats wrt revenue'!$B$20*'Predictive Analytics'!E639+'Reg stats wrt revenue'!$B$25*'Predictive Analytics'!J639+'Reg stats wrt revenue'!$B$26*'Predictive Analytics'!K639+'Reg stats wrt revenue'!$B$27*'Predictive Analytics'!L639+'Reg stats wrt revenue'!$B$28*'Predictive Analytics'!M639+'Reg stats wrt revenue'!$B$29*'Predictive Analytics'!N639</f>
        <v>20.179340844008816</v>
      </c>
      <c r="Q639" s="16">
        <f>'Reg stats wrt transactions'!$B$17+'Reg stats wrt transactions'!$B$19*'Predictive Analytics'!C639+'Predictive Analytics'!$B$20*'Predictive Analytics'!E639+'Reg stats wrt transactions'!$B$25*'Predictive Analytics'!J639+'Reg stats wrt transactions'!$B$26*'Reg stats wrt transactions'!K639+'Reg stats wrt transactions'!$B$27*'Predictive Analytics'!L639+'Reg stats wrt transactions'!$B$28*'Predictive Analytics'!M639+'Reg stats wrt transactions'!$B$29*'Predictive Analytics'!N639</f>
        <v>0.3941501758363064</v>
      </c>
    </row>
    <row r="640" spans="1:17" x14ac:dyDescent="0.3">
      <c r="A640" t="s">
        <v>7557</v>
      </c>
      <c r="B640">
        <v>0</v>
      </c>
      <c r="C640">
        <v>0</v>
      </c>
      <c r="D640">
        <v>2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2</v>
      </c>
      <c r="K640">
        <v>84.98</v>
      </c>
      <c r="L640">
        <v>6</v>
      </c>
      <c r="M640">
        <v>13</v>
      </c>
      <c r="N640">
        <v>1</v>
      </c>
      <c r="O640">
        <v>3.25</v>
      </c>
      <c r="P640" s="15">
        <f>'Reg stats wrt revenue'!$B$17+'Reg stats wrt revenue'!$B$19*'Predictive Analytics'!C640+'Reg stats wrt revenue'!$B$20*'Predictive Analytics'!E640+'Reg stats wrt revenue'!$B$25*'Predictive Analytics'!J640+'Reg stats wrt revenue'!$B$26*'Predictive Analytics'!K640+'Reg stats wrt revenue'!$B$27*'Predictive Analytics'!L640+'Reg stats wrt revenue'!$B$28*'Predictive Analytics'!M640+'Reg stats wrt revenue'!$B$29*'Predictive Analytics'!N640</f>
        <v>14.662550675706946</v>
      </c>
      <c r="Q640" s="16">
        <f>'Reg stats wrt transactions'!$B$17+'Reg stats wrt transactions'!$B$19*'Predictive Analytics'!C640+'Predictive Analytics'!$B$20*'Predictive Analytics'!E640+'Reg stats wrt transactions'!$B$25*'Predictive Analytics'!J640+'Reg stats wrt transactions'!$B$26*'Reg stats wrt transactions'!K640+'Reg stats wrt transactions'!$B$27*'Predictive Analytics'!L640+'Reg stats wrt transactions'!$B$28*'Predictive Analytics'!M640+'Reg stats wrt transactions'!$B$29*'Predictive Analytics'!N640</f>
        <v>0.29453942183339227</v>
      </c>
    </row>
    <row r="641" spans="1:17" x14ac:dyDescent="0.3">
      <c r="A641" t="s">
        <v>7558</v>
      </c>
      <c r="B641">
        <v>0</v>
      </c>
      <c r="C641">
        <v>0</v>
      </c>
      <c r="D641">
        <v>1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4</v>
      </c>
      <c r="K641">
        <v>60.99</v>
      </c>
      <c r="L641">
        <v>7</v>
      </c>
      <c r="M641">
        <v>17</v>
      </c>
      <c r="N641">
        <v>1</v>
      </c>
      <c r="O641">
        <v>3.5</v>
      </c>
      <c r="P641" s="15">
        <f>'Reg stats wrt revenue'!$B$17+'Reg stats wrt revenue'!$B$19*'Predictive Analytics'!C641+'Reg stats wrt revenue'!$B$20*'Predictive Analytics'!E641+'Reg stats wrt revenue'!$B$25*'Predictive Analytics'!J641+'Reg stats wrt revenue'!$B$26*'Predictive Analytics'!K641+'Reg stats wrt revenue'!$B$27*'Predictive Analytics'!L641+'Reg stats wrt revenue'!$B$28*'Predictive Analytics'!M641+'Reg stats wrt revenue'!$B$29*'Predictive Analytics'!N641</f>
        <v>11.776733052233078</v>
      </c>
      <c r="Q641" s="16">
        <f>'Reg stats wrt transactions'!$B$17+'Reg stats wrt transactions'!$B$19*'Predictive Analytics'!C641+'Predictive Analytics'!$B$20*'Predictive Analytics'!E641+'Reg stats wrt transactions'!$B$25*'Predictive Analytics'!J641+'Reg stats wrt transactions'!$B$26*'Reg stats wrt transactions'!K641+'Reg stats wrt transactions'!$B$27*'Predictive Analytics'!L641+'Reg stats wrt transactions'!$B$28*'Predictive Analytics'!M641+'Reg stats wrt transactions'!$B$29*'Predictive Analytics'!N641</f>
        <v>0.39228973937549649</v>
      </c>
    </row>
    <row r="642" spans="1:17" x14ac:dyDescent="0.3">
      <c r="A642" t="s">
        <v>7561</v>
      </c>
      <c r="B642">
        <v>0</v>
      </c>
      <c r="C642">
        <v>1</v>
      </c>
      <c r="D642">
        <v>3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4</v>
      </c>
      <c r="K642">
        <v>42.99</v>
      </c>
      <c r="L642">
        <v>5</v>
      </c>
      <c r="M642">
        <v>17</v>
      </c>
      <c r="N642">
        <v>0</v>
      </c>
      <c r="O642">
        <v>3</v>
      </c>
      <c r="P642" s="15">
        <f>'Reg stats wrt revenue'!$B$17+'Reg stats wrt revenue'!$B$19*'Predictive Analytics'!C642+'Reg stats wrt revenue'!$B$20*'Predictive Analytics'!E642+'Reg stats wrt revenue'!$B$25*'Predictive Analytics'!J642+'Reg stats wrt revenue'!$B$26*'Predictive Analytics'!K642+'Reg stats wrt revenue'!$B$27*'Predictive Analytics'!L642+'Reg stats wrt revenue'!$B$28*'Predictive Analytics'!M642+'Reg stats wrt revenue'!$B$29*'Predictive Analytics'!N642</f>
        <v>15.72773604488674</v>
      </c>
      <c r="Q642" s="16">
        <f>'Reg stats wrt transactions'!$B$17+'Reg stats wrt transactions'!$B$19*'Predictive Analytics'!C642+'Predictive Analytics'!$B$20*'Predictive Analytics'!E642+'Reg stats wrt transactions'!$B$25*'Predictive Analytics'!J642+'Reg stats wrt transactions'!$B$26*'Reg stats wrt transactions'!K642+'Reg stats wrt transactions'!$B$27*'Predictive Analytics'!L642+'Reg stats wrt transactions'!$B$28*'Predictive Analytics'!M642+'Reg stats wrt transactions'!$B$29*'Predictive Analytics'!N642</f>
        <v>0.3020991452773214</v>
      </c>
    </row>
    <row r="643" spans="1:17" x14ac:dyDescent="0.3">
      <c r="A643" t="s">
        <v>7563</v>
      </c>
      <c r="B643">
        <v>0</v>
      </c>
      <c r="C643">
        <v>0</v>
      </c>
      <c r="D643">
        <v>2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10</v>
      </c>
      <c r="K643">
        <v>119.98</v>
      </c>
      <c r="L643">
        <v>4</v>
      </c>
      <c r="M643">
        <v>5</v>
      </c>
      <c r="N643">
        <v>0</v>
      </c>
      <c r="O643">
        <v>3</v>
      </c>
      <c r="P643" s="15">
        <f>'Reg stats wrt revenue'!$B$17+'Reg stats wrt revenue'!$B$19*'Predictive Analytics'!C643+'Reg stats wrt revenue'!$B$20*'Predictive Analytics'!E643+'Reg stats wrt revenue'!$B$25*'Predictive Analytics'!J643+'Reg stats wrt revenue'!$B$26*'Predictive Analytics'!K643+'Reg stats wrt revenue'!$B$27*'Predictive Analytics'!L643+'Reg stats wrt revenue'!$B$28*'Predictive Analytics'!M643+'Reg stats wrt revenue'!$B$29*'Predictive Analytics'!N643</f>
        <v>31.693631913316374</v>
      </c>
      <c r="Q643" s="16">
        <f>'Reg stats wrt transactions'!$B$17+'Reg stats wrt transactions'!$B$19*'Predictive Analytics'!C643+'Predictive Analytics'!$B$20*'Predictive Analytics'!E643+'Reg stats wrt transactions'!$B$25*'Predictive Analytics'!J643+'Reg stats wrt transactions'!$B$26*'Reg stats wrt transactions'!K643+'Reg stats wrt transactions'!$B$27*'Predictive Analytics'!L643+'Reg stats wrt transactions'!$B$28*'Predictive Analytics'!M643+'Reg stats wrt transactions'!$B$29*'Predictive Analytics'!N643</f>
        <v>0.60577766444201109</v>
      </c>
    </row>
    <row r="644" spans="1:17" x14ac:dyDescent="0.3">
      <c r="A644" t="s">
        <v>7566</v>
      </c>
      <c r="B644">
        <v>1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75.489999999999995</v>
      </c>
      <c r="L644">
        <v>4</v>
      </c>
      <c r="M644">
        <v>15</v>
      </c>
      <c r="N644">
        <v>0</v>
      </c>
      <c r="O644">
        <v>3</v>
      </c>
      <c r="P644" s="15">
        <f>'Reg stats wrt revenue'!$B$17+'Reg stats wrt revenue'!$B$19*'Predictive Analytics'!C644+'Reg stats wrt revenue'!$B$20*'Predictive Analytics'!E644+'Reg stats wrt revenue'!$B$25*'Predictive Analytics'!J644+'Reg stats wrt revenue'!$B$26*'Predictive Analytics'!K644+'Reg stats wrt revenue'!$B$27*'Predictive Analytics'!L644+'Reg stats wrt revenue'!$B$28*'Predictive Analytics'!M644+'Reg stats wrt revenue'!$B$29*'Predictive Analytics'!N644</f>
        <v>-1.9154860708346444</v>
      </c>
      <c r="Q644" s="16">
        <f>'Reg stats wrt transactions'!$B$17+'Reg stats wrt transactions'!$B$19*'Predictive Analytics'!C644+'Predictive Analytics'!$B$20*'Predictive Analytics'!E644+'Reg stats wrt transactions'!$B$25*'Predictive Analytics'!J644+'Reg stats wrt transactions'!$B$26*'Reg stats wrt transactions'!K644+'Reg stats wrt transactions'!$B$27*'Predictive Analytics'!L644+'Reg stats wrt transactions'!$B$28*'Predictive Analytics'!M644+'Reg stats wrt transactions'!$B$29*'Predictive Analytics'!N644</f>
        <v>0.14908131043688502</v>
      </c>
    </row>
    <row r="645" spans="1:17" x14ac:dyDescent="0.3">
      <c r="A645" t="s">
        <v>7567</v>
      </c>
      <c r="B645">
        <v>0</v>
      </c>
      <c r="C645">
        <v>1</v>
      </c>
      <c r="D645">
        <v>2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2</v>
      </c>
      <c r="K645">
        <v>107.98</v>
      </c>
      <c r="L645">
        <v>2</v>
      </c>
      <c r="M645">
        <v>15</v>
      </c>
      <c r="N645">
        <v>0</v>
      </c>
      <c r="O645">
        <v>3</v>
      </c>
      <c r="P645" s="15">
        <f>'Reg stats wrt revenue'!$B$17+'Reg stats wrt revenue'!$B$19*'Predictive Analytics'!C645+'Reg stats wrt revenue'!$B$20*'Predictive Analytics'!E645+'Reg stats wrt revenue'!$B$25*'Predictive Analytics'!J645+'Reg stats wrt revenue'!$B$26*'Predictive Analytics'!K645+'Reg stats wrt revenue'!$B$27*'Predictive Analytics'!L645+'Reg stats wrt revenue'!$B$28*'Predictive Analytics'!M645+'Reg stats wrt revenue'!$B$29*'Predictive Analytics'!N645</f>
        <v>11.684758647985246</v>
      </c>
      <c r="Q645" s="16">
        <f>'Reg stats wrt transactions'!$B$17+'Reg stats wrt transactions'!$B$19*'Predictive Analytics'!C645+'Predictive Analytics'!$B$20*'Predictive Analytics'!E645+'Reg stats wrt transactions'!$B$25*'Predictive Analytics'!J645+'Reg stats wrt transactions'!$B$26*'Reg stats wrt transactions'!K645+'Reg stats wrt transactions'!$B$27*'Predictive Analytics'!L645+'Reg stats wrt transactions'!$B$28*'Predictive Analytics'!M645+'Reg stats wrt transactions'!$B$29*'Predictive Analytics'!N645</f>
        <v>0.24681468418025296</v>
      </c>
    </row>
    <row r="646" spans="1:17" x14ac:dyDescent="0.3">
      <c r="A646" t="s">
        <v>7572</v>
      </c>
      <c r="B646">
        <v>0</v>
      </c>
      <c r="C646">
        <v>1</v>
      </c>
      <c r="D646">
        <v>2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3</v>
      </c>
      <c r="K646">
        <v>69.989999999999995</v>
      </c>
      <c r="L646">
        <v>7</v>
      </c>
      <c r="M646">
        <v>17</v>
      </c>
      <c r="N646">
        <v>0</v>
      </c>
      <c r="O646">
        <v>3.25</v>
      </c>
      <c r="P646" s="15">
        <f>'Reg stats wrt revenue'!$B$17+'Reg stats wrt revenue'!$B$19*'Predictive Analytics'!C646+'Reg stats wrt revenue'!$B$20*'Predictive Analytics'!E646+'Reg stats wrt revenue'!$B$25*'Predictive Analytics'!J646+'Reg stats wrt revenue'!$B$26*'Predictive Analytics'!K646+'Reg stats wrt revenue'!$B$27*'Predictive Analytics'!L646+'Reg stats wrt revenue'!$B$28*'Predictive Analytics'!M646+'Reg stats wrt revenue'!$B$29*'Predictive Analytics'!N646</f>
        <v>9.940139068007122</v>
      </c>
      <c r="Q646" s="16">
        <f>'Reg stats wrt transactions'!$B$17+'Reg stats wrt transactions'!$B$19*'Predictive Analytics'!C646+'Predictive Analytics'!$B$20*'Predictive Analytics'!E646+'Reg stats wrt transactions'!$B$25*'Predictive Analytics'!J646+'Reg stats wrt transactions'!$B$26*'Reg stats wrt transactions'!K646+'Reg stats wrt transactions'!$B$27*'Predictive Analytics'!L646+'Reg stats wrt transactions'!$B$28*'Predictive Analytics'!M646+'Reg stats wrt transactions'!$B$29*'Predictive Analytics'!N646</f>
        <v>0.20436577153395338</v>
      </c>
    </row>
    <row r="647" spans="1:17" x14ac:dyDescent="0.3">
      <c r="A647" t="s">
        <v>7573</v>
      </c>
      <c r="B647">
        <v>0</v>
      </c>
      <c r="C647">
        <v>0</v>
      </c>
      <c r="D647">
        <v>3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4</v>
      </c>
      <c r="K647">
        <v>118.98</v>
      </c>
      <c r="L647">
        <v>7</v>
      </c>
      <c r="M647">
        <v>2</v>
      </c>
      <c r="N647">
        <v>1</v>
      </c>
      <c r="O647">
        <v>3.25</v>
      </c>
      <c r="P647" s="15">
        <f>'Reg stats wrt revenue'!$B$17+'Reg stats wrt revenue'!$B$19*'Predictive Analytics'!C647+'Reg stats wrt revenue'!$B$20*'Predictive Analytics'!E647+'Reg stats wrt revenue'!$B$25*'Predictive Analytics'!J647+'Reg stats wrt revenue'!$B$26*'Predictive Analytics'!K647+'Reg stats wrt revenue'!$B$27*'Predictive Analytics'!L647+'Reg stats wrt revenue'!$B$28*'Predictive Analytics'!M647+'Reg stats wrt revenue'!$B$29*'Predictive Analytics'!N647</f>
        <v>18.833722599263218</v>
      </c>
      <c r="Q647" s="16">
        <f>'Reg stats wrt transactions'!$B$17+'Reg stats wrt transactions'!$B$19*'Predictive Analytics'!C647+'Predictive Analytics'!$B$20*'Predictive Analytics'!E647+'Reg stats wrt transactions'!$B$25*'Predictive Analytics'!J647+'Reg stats wrt transactions'!$B$26*'Reg stats wrt transactions'!K647+'Reg stats wrt transactions'!$B$27*'Predictive Analytics'!L647+'Reg stats wrt transactions'!$B$28*'Predictive Analytics'!M647+'Reg stats wrt transactions'!$B$29*'Predictive Analytics'!N647</f>
        <v>0.37820938742889998</v>
      </c>
    </row>
    <row r="648" spans="1:17" x14ac:dyDescent="0.3">
      <c r="A648" t="s">
        <v>7579</v>
      </c>
      <c r="B648">
        <v>1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11</v>
      </c>
      <c r="K648">
        <v>129.97999999999999</v>
      </c>
      <c r="L648">
        <v>6</v>
      </c>
      <c r="M648">
        <v>15</v>
      </c>
      <c r="N648">
        <v>1</v>
      </c>
      <c r="O648">
        <v>3.75</v>
      </c>
      <c r="P648" s="15">
        <f>'Reg stats wrt revenue'!$B$17+'Reg stats wrt revenue'!$B$19*'Predictive Analytics'!C648+'Reg stats wrt revenue'!$B$20*'Predictive Analytics'!E648+'Reg stats wrt revenue'!$B$25*'Predictive Analytics'!J648+'Reg stats wrt revenue'!$B$26*'Predictive Analytics'!K648+'Reg stats wrt revenue'!$B$27*'Predictive Analytics'!L648+'Reg stats wrt revenue'!$B$28*'Predictive Analytics'!M648+'Reg stats wrt revenue'!$B$29*'Predictive Analytics'!N648</f>
        <v>36.447129502478305</v>
      </c>
      <c r="Q648" s="16">
        <f>'Reg stats wrt transactions'!$B$17+'Reg stats wrt transactions'!$B$19*'Predictive Analytics'!C648+'Predictive Analytics'!$B$20*'Predictive Analytics'!E648+'Reg stats wrt transactions'!$B$25*'Predictive Analytics'!J648+'Reg stats wrt transactions'!$B$26*'Reg stats wrt transactions'!K648+'Reg stats wrt transactions'!$B$27*'Predictive Analytics'!L648+'Reg stats wrt transactions'!$B$28*'Predictive Analytics'!M648+'Reg stats wrt transactions'!$B$29*'Predictive Analytics'!N648</f>
        <v>0.8589417028318912</v>
      </c>
    </row>
    <row r="649" spans="1:17" x14ac:dyDescent="0.3">
      <c r="A649" t="s">
        <v>7585</v>
      </c>
      <c r="B649">
        <v>0</v>
      </c>
      <c r="C649">
        <v>1</v>
      </c>
      <c r="D649">
        <v>2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4</v>
      </c>
      <c r="K649">
        <v>64.989999999999995</v>
      </c>
      <c r="L649">
        <v>7</v>
      </c>
      <c r="M649">
        <v>20</v>
      </c>
      <c r="N649">
        <v>0</v>
      </c>
      <c r="O649">
        <v>3.75</v>
      </c>
      <c r="P649" s="15">
        <f>'Reg stats wrt revenue'!$B$17+'Reg stats wrt revenue'!$B$19*'Predictive Analytics'!C649+'Reg stats wrt revenue'!$B$20*'Predictive Analytics'!E649+'Reg stats wrt revenue'!$B$25*'Predictive Analytics'!J649+'Reg stats wrt revenue'!$B$26*'Predictive Analytics'!K649+'Reg stats wrt revenue'!$B$27*'Predictive Analytics'!L649+'Reg stats wrt revenue'!$B$28*'Predictive Analytics'!M649+'Reg stats wrt revenue'!$B$29*'Predictive Analytics'!N649</f>
        <v>13.339599105274537</v>
      </c>
      <c r="Q649" s="16">
        <f>'Reg stats wrt transactions'!$B$17+'Reg stats wrt transactions'!$B$19*'Predictive Analytics'!C649+'Predictive Analytics'!$B$20*'Predictive Analytics'!E649+'Reg stats wrt transactions'!$B$25*'Predictive Analytics'!J649+'Reg stats wrt transactions'!$B$26*'Reg stats wrt transactions'!K649+'Reg stats wrt transactions'!$B$27*'Predictive Analytics'!L649+'Reg stats wrt transactions'!$B$28*'Predictive Analytics'!M649+'Reg stats wrt transactions'!$B$29*'Predictive Analytics'!N649</f>
        <v>0.26432673948115104</v>
      </c>
    </row>
    <row r="650" spans="1:17" x14ac:dyDescent="0.3">
      <c r="A650" t="s">
        <v>7586</v>
      </c>
      <c r="B650">
        <v>1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12</v>
      </c>
      <c r="K650">
        <v>125.98</v>
      </c>
      <c r="L650">
        <v>6</v>
      </c>
      <c r="M650">
        <v>20</v>
      </c>
      <c r="N650">
        <v>0</v>
      </c>
      <c r="O650">
        <v>4</v>
      </c>
      <c r="P650" s="15">
        <f>'Reg stats wrt revenue'!$B$17+'Reg stats wrt revenue'!$B$19*'Predictive Analytics'!C650+'Reg stats wrt revenue'!$B$20*'Predictive Analytics'!E650+'Reg stats wrt revenue'!$B$25*'Predictive Analytics'!J650+'Reg stats wrt revenue'!$B$26*'Predictive Analytics'!K650+'Reg stats wrt revenue'!$B$27*'Predictive Analytics'!L650+'Reg stats wrt revenue'!$B$28*'Predictive Analytics'!M650+'Reg stats wrt revenue'!$B$29*'Predictive Analytics'!N650</f>
        <v>30.282192564559193</v>
      </c>
      <c r="Q650" s="16">
        <f>'Reg stats wrt transactions'!$B$17+'Reg stats wrt transactions'!$B$19*'Predictive Analytics'!C650+'Predictive Analytics'!$B$20*'Predictive Analytics'!E650+'Reg stats wrt transactions'!$B$25*'Predictive Analytics'!J650+'Reg stats wrt transactions'!$B$26*'Reg stats wrt transactions'!K650+'Reg stats wrt transactions'!$B$27*'Predictive Analytics'!L650+'Reg stats wrt transactions'!$B$28*'Predictive Analytics'!M650+'Reg stats wrt transactions'!$B$29*'Predictive Analytics'!N650</f>
        <v>0.74178015803692243</v>
      </c>
    </row>
    <row r="651" spans="1:17" x14ac:dyDescent="0.3">
      <c r="A651" t="s">
        <v>7590</v>
      </c>
      <c r="B651">
        <v>0</v>
      </c>
      <c r="C651">
        <v>1</v>
      </c>
      <c r="D651">
        <v>3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4</v>
      </c>
      <c r="K651">
        <v>115.98</v>
      </c>
      <c r="L651">
        <v>2</v>
      </c>
      <c r="M651">
        <v>25</v>
      </c>
      <c r="N651">
        <v>0</v>
      </c>
      <c r="O651">
        <v>3.5</v>
      </c>
      <c r="P651" s="15">
        <f>'Reg stats wrt revenue'!$B$17+'Reg stats wrt revenue'!$B$19*'Predictive Analytics'!C651+'Reg stats wrt revenue'!$B$20*'Predictive Analytics'!E651+'Reg stats wrt revenue'!$B$25*'Predictive Analytics'!J651+'Reg stats wrt revenue'!$B$26*'Predictive Analytics'!K651+'Reg stats wrt revenue'!$B$27*'Predictive Analytics'!L651+'Reg stats wrt revenue'!$B$28*'Predictive Analytics'!M651+'Reg stats wrt revenue'!$B$29*'Predictive Analytics'!N651</f>
        <v>18.431817650886753</v>
      </c>
      <c r="Q651" s="16">
        <f>'Reg stats wrt transactions'!$B$17+'Reg stats wrt transactions'!$B$19*'Predictive Analytics'!C651+'Predictive Analytics'!$B$20*'Predictive Analytics'!E651+'Reg stats wrt transactions'!$B$25*'Predictive Analytics'!J651+'Reg stats wrt transactions'!$B$26*'Reg stats wrt transactions'!K651+'Reg stats wrt transactions'!$B$27*'Predictive Analytics'!L651+'Reg stats wrt transactions'!$B$28*'Predictive Analytics'!M651+'Reg stats wrt transactions'!$B$29*'Predictive Analytics'!N651</f>
        <v>0.37049138059374065</v>
      </c>
    </row>
    <row r="652" spans="1:17" x14ac:dyDescent="0.3">
      <c r="A652" t="s">
        <v>7591</v>
      </c>
      <c r="B652">
        <v>1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11</v>
      </c>
      <c r="K652">
        <v>76.489999999999995</v>
      </c>
      <c r="L652">
        <v>7</v>
      </c>
      <c r="M652">
        <v>21</v>
      </c>
      <c r="N652">
        <v>0</v>
      </c>
      <c r="O652">
        <v>4</v>
      </c>
      <c r="P652" s="15">
        <f>'Reg stats wrt revenue'!$B$17+'Reg stats wrt revenue'!$B$19*'Predictive Analytics'!C652+'Reg stats wrt revenue'!$B$20*'Predictive Analytics'!E652+'Reg stats wrt revenue'!$B$25*'Predictive Analytics'!J652+'Reg stats wrt revenue'!$B$26*'Predictive Analytics'!K652+'Reg stats wrt revenue'!$B$27*'Predictive Analytics'!L652+'Reg stats wrt revenue'!$B$28*'Predictive Analytics'!M652+'Reg stats wrt revenue'!$B$29*'Predictive Analytics'!N652</f>
        <v>26.76100133872519</v>
      </c>
      <c r="Q652" s="16">
        <f>'Reg stats wrt transactions'!$B$17+'Reg stats wrt transactions'!$B$19*'Predictive Analytics'!C652+'Predictive Analytics'!$B$20*'Predictive Analytics'!E652+'Reg stats wrt transactions'!$B$25*'Predictive Analytics'!J652+'Reg stats wrt transactions'!$B$26*'Reg stats wrt transactions'!K652+'Reg stats wrt transactions'!$B$27*'Predictive Analytics'!L652+'Reg stats wrt transactions'!$B$28*'Predictive Analytics'!M652+'Reg stats wrt transactions'!$B$29*'Predictive Analytics'!N652</f>
        <v>0.66527971251607243</v>
      </c>
    </row>
    <row r="653" spans="1:17" x14ac:dyDescent="0.3">
      <c r="A653" t="s">
        <v>7593</v>
      </c>
      <c r="B653">
        <v>1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4</v>
      </c>
      <c r="K653">
        <v>263.95999999999998</v>
      </c>
      <c r="L653">
        <v>6</v>
      </c>
      <c r="M653">
        <v>12</v>
      </c>
      <c r="N653">
        <v>0</v>
      </c>
      <c r="O653">
        <v>3.5</v>
      </c>
      <c r="P653" s="15">
        <f>'Reg stats wrt revenue'!$B$17+'Reg stats wrt revenue'!$B$19*'Predictive Analytics'!C653+'Reg stats wrt revenue'!$B$20*'Predictive Analytics'!E653+'Reg stats wrt revenue'!$B$25*'Predictive Analytics'!J653+'Reg stats wrt revenue'!$B$26*'Predictive Analytics'!K653+'Reg stats wrt revenue'!$B$27*'Predictive Analytics'!L653+'Reg stats wrt revenue'!$B$28*'Predictive Analytics'!M653+'Reg stats wrt revenue'!$B$29*'Predictive Analytics'!N653</f>
        <v>5.5492029415761257E-2</v>
      </c>
      <c r="Q653" s="16">
        <f>'Reg stats wrt transactions'!$B$17+'Reg stats wrt transactions'!$B$19*'Predictive Analytics'!C653+'Predictive Analytics'!$B$20*'Predictive Analytics'!E653+'Reg stats wrt transactions'!$B$25*'Predictive Analytics'!J653+'Reg stats wrt transactions'!$B$26*'Reg stats wrt transactions'!K653+'Reg stats wrt transactions'!$B$27*'Predictive Analytics'!L653+'Reg stats wrt transactions'!$B$28*'Predictive Analytics'!M653+'Reg stats wrt transactions'!$B$29*'Predictive Analytics'!N653</f>
        <v>0.22889063381766322</v>
      </c>
    </row>
    <row r="654" spans="1:17" x14ac:dyDescent="0.3">
      <c r="A654" t="s">
        <v>7599</v>
      </c>
      <c r="B654">
        <v>0</v>
      </c>
      <c r="C654">
        <v>1</v>
      </c>
      <c r="D654">
        <v>5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1</v>
      </c>
      <c r="K654">
        <v>61.99</v>
      </c>
      <c r="L654">
        <v>6</v>
      </c>
      <c r="M654">
        <v>17</v>
      </c>
      <c r="N654">
        <v>0</v>
      </c>
      <c r="O654">
        <v>3</v>
      </c>
      <c r="P654" s="15">
        <f>'Reg stats wrt revenue'!$B$17+'Reg stats wrt revenue'!$B$19*'Predictive Analytics'!C654+'Reg stats wrt revenue'!$B$20*'Predictive Analytics'!E654+'Reg stats wrt revenue'!$B$25*'Predictive Analytics'!J654+'Reg stats wrt revenue'!$B$26*'Predictive Analytics'!K654+'Reg stats wrt revenue'!$B$27*'Predictive Analytics'!L654+'Reg stats wrt revenue'!$B$28*'Predictive Analytics'!M654+'Reg stats wrt revenue'!$B$29*'Predictive Analytics'!N654</f>
        <v>4.8246857032318946</v>
      </c>
      <c r="Q654" s="16">
        <f>'Reg stats wrt transactions'!$B$17+'Reg stats wrt transactions'!$B$19*'Predictive Analytics'!C654+'Predictive Analytics'!$B$20*'Predictive Analytics'!E654+'Reg stats wrt transactions'!$B$25*'Predictive Analytics'!J654+'Reg stats wrt transactions'!$B$26*'Reg stats wrt transactions'!K654+'Reg stats wrt transactions'!$B$27*'Predictive Analytics'!L654+'Reg stats wrt transactions'!$B$28*'Predictive Analytics'!M654+'Reg stats wrt transactions'!$B$29*'Predictive Analytics'!N654</f>
        <v>0.11037021451094159</v>
      </c>
    </row>
    <row r="655" spans="1:17" x14ac:dyDescent="0.3">
      <c r="A655" t="s">
        <v>7604</v>
      </c>
      <c r="B655">
        <v>1</v>
      </c>
      <c r="C655">
        <v>0</v>
      </c>
      <c r="D655">
        <v>3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11</v>
      </c>
      <c r="K655">
        <v>111.98</v>
      </c>
      <c r="L655">
        <v>4</v>
      </c>
      <c r="M655">
        <v>15</v>
      </c>
      <c r="N655">
        <v>1</v>
      </c>
      <c r="O655">
        <v>3.5</v>
      </c>
      <c r="P655" s="15">
        <f>'Reg stats wrt revenue'!$B$17+'Reg stats wrt revenue'!$B$19*'Predictive Analytics'!C655+'Reg stats wrt revenue'!$B$20*'Predictive Analytics'!E655+'Reg stats wrt revenue'!$B$25*'Predictive Analytics'!J655+'Reg stats wrt revenue'!$B$26*'Predictive Analytics'!K655+'Reg stats wrt revenue'!$B$27*'Predictive Analytics'!L655+'Reg stats wrt revenue'!$B$28*'Predictive Analytics'!M655+'Reg stats wrt revenue'!$B$29*'Predictive Analytics'!N655</f>
        <v>45.152632296038391</v>
      </c>
      <c r="Q655" s="16">
        <f>'Reg stats wrt transactions'!$B$17+'Reg stats wrt transactions'!$B$19*'Predictive Analytics'!C655+'Predictive Analytics'!$B$20*'Predictive Analytics'!E655+'Reg stats wrt transactions'!$B$25*'Predictive Analytics'!J655+'Reg stats wrt transactions'!$B$26*'Reg stats wrt transactions'!K655+'Reg stats wrt transactions'!$B$27*'Predictive Analytics'!L655+'Reg stats wrt transactions'!$B$28*'Predictive Analytics'!M655+'Reg stats wrt transactions'!$B$29*'Predictive Analytics'!N655</f>
        <v>0.85130935629933302</v>
      </c>
    </row>
    <row r="656" spans="1:17" x14ac:dyDescent="0.3">
      <c r="A656" t="s">
        <v>7605</v>
      </c>
      <c r="B656">
        <v>0</v>
      </c>
      <c r="C656">
        <v>1</v>
      </c>
      <c r="D656">
        <v>3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4</v>
      </c>
      <c r="K656">
        <v>67.489999999999995</v>
      </c>
      <c r="L656">
        <v>5</v>
      </c>
      <c r="M656">
        <v>19</v>
      </c>
      <c r="N656">
        <v>0</v>
      </c>
      <c r="O656">
        <v>3.25</v>
      </c>
      <c r="P656" s="15">
        <f>'Reg stats wrt revenue'!$B$17+'Reg stats wrt revenue'!$B$19*'Predictive Analytics'!C656+'Reg stats wrt revenue'!$B$20*'Predictive Analytics'!E656+'Reg stats wrt revenue'!$B$25*'Predictive Analytics'!J656+'Reg stats wrt revenue'!$B$26*'Predictive Analytics'!K656+'Reg stats wrt revenue'!$B$27*'Predictive Analytics'!L656+'Reg stats wrt revenue'!$B$28*'Predictive Analytics'!M656+'Reg stats wrt revenue'!$B$29*'Predictive Analytics'!N656</f>
        <v>15.478667224073208</v>
      </c>
      <c r="Q656" s="16">
        <f>'Reg stats wrt transactions'!$B$17+'Reg stats wrt transactions'!$B$19*'Predictive Analytics'!C656+'Predictive Analytics'!$B$20*'Predictive Analytics'!E656+'Reg stats wrt transactions'!$B$25*'Predictive Analytics'!J656+'Reg stats wrt transactions'!$B$26*'Reg stats wrt transactions'!K656+'Reg stats wrt transactions'!$B$27*'Predictive Analytics'!L656+'Reg stats wrt transactions'!$B$28*'Predictive Analytics'!M656+'Reg stats wrt transactions'!$B$29*'Predictive Analytics'!N656</f>
        <v>0.3039765255368676</v>
      </c>
    </row>
    <row r="657" spans="1:17" x14ac:dyDescent="0.3">
      <c r="A657" t="s">
        <v>7606</v>
      </c>
      <c r="B657">
        <v>0</v>
      </c>
      <c r="C657">
        <v>1</v>
      </c>
      <c r="D657">
        <v>2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12</v>
      </c>
      <c r="K657">
        <v>111.98</v>
      </c>
      <c r="L657">
        <v>5</v>
      </c>
      <c r="M657">
        <v>16</v>
      </c>
      <c r="N657">
        <v>0</v>
      </c>
      <c r="O657">
        <v>3.5</v>
      </c>
      <c r="P657" s="15">
        <f>'Reg stats wrt revenue'!$B$17+'Reg stats wrt revenue'!$B$19*'Predictive Analytics'!C657+'Reg stats wrt revenue'!$B$20*'Predictive Analytics'!E657+'Reg stats wrt revenue'!$B$25*'Predictive Analytics'!J657+'Reg stats wrt revenue'!$B$26*'Predictive Analytics'!K657+'Reg stats wrt revenue'!$B$27*'Predictive Analytics'!L657+'Reg stats wrt revenue'!$B$28*'Predictive Analytics'!M657+'Reg stats wrt revenue'!$B$29*'Predictive Analytics'!N657</f>
        <v>40.058973928220901</v>
      </c>
      <c r="Q657" s="16">
        <f>'Reg stats wrt transactions'!$B$17+'Reg stats wrt transactions'!$B$19*'Predictive Analytics'!C657+'Predictive Analytics'!$B$20*'Predictive Analytics'!E657+'Reg stats wrt transactions'!$B$25*'Predictive Analytics'!J657+'Reg stats wrt transactions'!$B$26*'Reg stats wrt transactions'!K657+'Reg stats wrt transactions'!$B$27*'Predictive Analytics'!L657+'Reg stats wrt transactions'!$B$28*'Predictive Analytics'!M657+'Reg stats wrt transactions'!$B$29*'Predictive Analytics'!N657</f>
        <v>0.75831963561057492</v>
      </c>
    </row>
    <row r="658" spans="1:17" x14ac:dyDescent="0.3">
      <c r="A658" t="s">
        <v>7607</v>
      </c>
      <c r="B658">
        <v>0</v>
      </c>
      <c r="C658">
        <v>1</v>
      </c>
      <c r="D658">
        <v>3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2</v>
      </c>
      <c r="K658">
        <v>93.98</v>
      </c>
      <c r="L658">
        <v>6</v>
      </c>
      <c r="M658">
        <v>16</v>
      </c>
      <c r="N658">
        <v>0</v>
      </c>
      <c r="O658">
        <v>3.5</v>
      </c>
      <c r="P658" s="15">
        <f>'Reg stats wrt revenue'!$B$17+'Reg stats wrt revenue'!$B$19*'Predictive Analytics'!C658+'Reg stats wrt revenue'!$B$20*'Predictive Analytics'!E658+'Reg stats wrt revenue'!$B$25*'Predictive Analytics'!J658+'Reg stats wrt revenue'!$B$26*'Predictive Analytics'!K658+'Reg stats wrt revenue'!$B$27*'Predictive Analytics'!L658+'Reg stats wrt revenue'!$B$28*'Predictive Analytics'!M658+'Reg stats wrt revenue'!$B$29*'Predictive Analytics'!N658</f>
        <v>7.4843697610372653</v>
      </c>
      <c r="Q658" s="16">
        <f>'Reg stats wrt transactions'!$B$17+'Reg stats wrt transactions'!$B$19*'Predictive Analytics'!C658+'Predictive Analytics'!$B$20*'Predictive Analytics'!E658+'Reg stats wrt transactions'!$B$25*'Predictive Analytics'!J658+'Reg stats wrt transactions'!$B$26*'Reg stats wrt transactions'!K658+'Reg stats wrt transactions'!$B$27*'Predictive Analytics'!L658+'Reg stats wrt transactions'!$B$28*'Predictive Analytics'!M658+'Reg stats wrt transactions'!$B$29*'Predictive Analytics'!N658</f>
        <v>0.16657642193904679</v>
      </c>
    </row>
    <row r="659" spans="1:17" x14ac:dyDescent="0.3">
      <c r="A659" t="s">
        <v>7611</v>
      </c>
      <c r="B659">
        <v>0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115.98</v>
      </c>
      <c r="L659">
        <v>4</v>
      </c>
      <c r="M659">
        <v>20</v>
      </c>
      <c r="N659">
        <v>0</v>
      </c>
      <c r="O659">
        <v>3.25</v>
      </c>
      <c r="P659" s="15">
        <f>'Reg stats wrt revenue'!$B$17+'Reg stats wrt revenue'!$B$19*'Predictive Analytics'!C659+'Reg stats wrt revenue'!$B$20*'Predictive Analytics'!E659+'Reg stats wrt revenue'!$B$25*'Predictive Analytics'!J659+'Reg stats wrt revenue'!$B$26*'Predictive Analytics'!K659+'Reg stats wrt revenue'!$B$27*'Predictive Analytics'!L659+'Reg stats wrt revenue'!$B$28*'Predictive Analytics'!M659+'Reg stats wrt revenue'!$B$29*'Predictive Analytics'!N659</f>
        <v>-2.2392967811565372</v>
      </c>
      <c r="Q659" s="16">
        <f>'Reg stats wrt transactions'!$B$17+'Reg stats wrt transactions'!$B$19*'Predictive Analytics'!C659+'Predictive Analytics'!$B$20*'Predictive Analytics'!E659+'Reg stats wrt transactions'!$B$25*'Predictive Analytics'!J659+'Reg stats wrt transactions'!$B$26*'Reg stats wrt transactions'!K659+'Reg stats wrt transactions'!$B$27*'Predictive Analytics'!L659+'Reg stats wrt transactions'!$B$28*'Predictive Analytics'!M659+'Reg stats wrt transactions'!$B$29*'Predictive Analytics'!N659</f>
        <v>0.15377476108575053</v>
      </c>
    </row>
    <row r="660" spans="1:17" x14ac:dyDescent="0.3">
      <c r="A660" t="s">
        <v>7613</v>
      </c>
      <c r="B660">
        <v>0</v>
      </c>
      <c r="C660">
        <v>0</v>
      </c>
      <c r="D660">
        <v>4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8</v>
      </c>
      <c r="K660">
        <v>121.98</v>
      </c>
      <c r="L660">
        <v>7</v>
      </c>
      <c r="M660">
        <v>4</v>
      </c>
      <c r="N660">
        <v>0</v>
      </c>
      <c r="O660">
        <v>3.25</v>
      </c>
      <c r="P660" s="15">
        <f>'Reg stats wrt revenue'!$B$17+'Reg stats wrt revenue'!$B$19*'Predictive Analytics'!C660+'Reg stats wrt revenue'!$B$20*'Predictive Analytics'!E660+'Reg stats wrt revenue'!$B$25*'Predictive Analytics'!J660+'Reg stats wrt revenue'!$B$26*'Predictive Analytics'!K660+'Reg stats wrt revenue'!$B$27*'Predictive Analytics'!L660+'Reg stats wrt revenue'!$B$28*'Predictive Analytics'!M660+'Reg stats wrt revenue'!$B$29*'Predictive Analytics'!N660</f>
        <v>21.928651590642289</v>
      </c>
      <c r="Q660" s="16">
        <f>'Reg stats wrt transactions'!$B$17+'Reg stats wrt transactions'!$B$19*'Predictive Analytics'!C660+'Predictive Analytics'!$B$20*'Predictive Analytics'!E660+'Reg stats wrt transactions'!$B$25*'Predictive Analytics'!J660+'Reg stats wrt transactions'!$B$26*'Reg stats wrt transactions'!K660+'Reg stats wrt transactions'!$B$27*'Predictive Analytics'!L660+'Reg stats wrt transactions'!$B$28*'Predictive Analytics'!M660+'Reg stats wrt transactions'!$B$29*'Predictive Analytics'!N660</f>
        <v>0.42966646491824689</v>
      </c>
    </row>
    <row r="661" spans="1:17" x14ac:dyDescent="0.3">
      <c r="A661" t="s">
        <v>7614</v>
      </c>
      <c r="B661">
        <v>0</v>
      </c>
      <c r="C661">
        <v>1</v>
      </c>
      <c r="D661">
        <v>2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2</v>
      </c>
      <c r="K661">
        <v>54.99</v>
      </c>
      <c r="L661">
        <v>5</v>
      </c>
      <c r="M661">
        <v>26</v>
      </c>
      <c r="N661">
        <v>0</v>
      </c>
      <c r="O661">
        <v>3</v>
      </c>
      <c r="P661" s="15">
        <f>'Reg stats wrt revenue'!$B$17+'Reg stats wrt revenue'!$B$19*'Predictive Analytics'!C661+'Reg stats wrt revenue'!$B$20*'Predictive Analytics'!E661+'Reg stats wrt revenue'!$B$25*'Predictive Analytics'!J661+'Reg stats wrt revenue'!$B$26*'Predictive Analytics'!K661+'Reg stats wrt revenue'!$B$27*'Predictive Analytics'!L661+'Reg stats wrt revenue'!$B$28*'Predictive Analytics'!M661+'Reg stats wrt revenue'!$B$29*'Predictive Analytics'!N661</f>
        <v>9.67727615606859</v>
      </c>
      <c r="Q661" s="16">
        <f>'Reg stats wrt transactions'!$B$17+'Reg stats wrt transactions'!$B$19*'Predictive Analytics'!C661+'Predictive Analytics'!$B$20*'Predictive Analytics'!E661+'Reg stats wrt transactions'!$B$25*'Predictive Analytics'!J661+'Reg stats wrt transactions'!$B$26*'Reg stats wrt transactions'!K661+'Reg stats wrt transactions'!$B$27*'Predictive Analytics'!L661+'Reg stats wrt transactions'!$B$28*'Predictive Analytics'!M661+'Reg stats wrt transactions'!$B$29*'Predictive Analytics'!N661</f>
        <v>0.1962575613295226</v>
      </c>
    </row>
    <row r="662" spans="1:17" x14ac:dyDescent="0.3">
      <c r="A662" t="s">
        <v>7621</v>
      </c>
      <c r="B662">
        <v>0</v>
      </c>
      <c r="C662">
        <v>1</v>
      </c>
      <c r="D662">
        <v>3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10</v>
      </c>
      <c r="K662">
        <v>62.99</v>
      </c>
      <c r="L662">
        <v>5</v>
      </c>
      <c r="M662">
        <v>18</v>
      </c>
      <c r="N662">
        <v>0</v>
      </c>
      <c r="O662">
        <v>3.25</v>
      </c>
      <c r="P662" s="15">
        <f>'Reg stats wrt revenue'!$B$17+'Reg stats wrt revenue'!$B$19*'Predictive Analytics'!C662+'Reg stats wrt revenue'!$B$20*'Predictive Analytics'!E662+'Reg stats wrt revenue'!$B$25*'Predictive Analytics'!J662+'Reg stats wrt revenue'!$B$26*'Predictive Analytics'!K662+'Reg stats wrt revenue'!$B$27*'Predictive Analytics'!L662+'Reg stats wrt revenue'!$B$28*'Predictive Analytics'!M662+'Reg stats wrt revenue'!$B$29*'Predictive Analytics'!N662</f>
        <v>34.523809496990602</v>
      </c>
      <c r="Q662" s="16">
        <f>'Reg stats wrt transactions'!$B$17+'Reg stats wrt transactions'!$B$19*'Predictive Analytics'!C662+'Predictive Analytics'!$B$20*'Predictive Analytics'!E662+'Reg stats wrt transactions'!$B$25*'Predictive Analytics'!J662+'Reg stats wrt transactions'!$B$26*'Reg stats wrt transactions'!K662+'Reg stats wrt transactions'!$B$27*'Predictive Analytics'!L662+'Reg stats wrt transactions'!$B$28*'Predictive Analytics'!M662+'Reg stats wrt transactions'!$B$29*'Predictive Analytics'!N662</f>
        <v>0.64590722075436446</v>
      </c>
    </row>
    <row r="663" spans="1:17" x14ac:dyDescent="0.3">
      <c r="A663" t="s">
        <v>7622</v>
      </c>
      <c r="B663">
        <v>0</v>
      </c>
      <c r="C663">
        <v>1</v>
      </c>
      <c r="D663">
        <v>3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6</v>
      </c>
      <c r="K663">
        <v>57.49</v>
      </c>
      <c r="L663">
        <v>7</v>
      </c>
      <c r="M663">
        <v>12</v>
      </c>
      <c r="N663">
        <v>0</v>
      </c>
      <c r="O663">
        <v>3</v>
      </c>
      <c r="P663" s="15">
        <f>'Reg stats wrt revenue'!$B$17+'Reg stats wrt revenue'!$B$19*'Predictive Analytics'!C663+'Reg stats wrt revenue'!$B$20*'Predictive Analytics'!E663+'Reg stats wrt revenue'!$B$25*'Predictive Analytics'!J663+'Reg stats wrt revenue'!$B$26*'Predictive Analytics'!K663+'Reg stats wrt revenue'!$B$27*'Predictive Analytics'!L663+'Reg stats wrt revenue'!$B$28*'Predictive Analytics'!M663+'Reg stats wrt revenue'!$B$29*'Predictive Analytics'!N663</f>
        <v>19.377093726184349</v>
      </c>
      <c r="Q663" s="16">
        <f>'Reg stats wrt transactions'!$B$17+'Reg stats wrt transactions'!$B$19*'Predictive Analytics'!C663+'Predictive Analytics'!$B$20*'Predictive Analytics'!E663+'Reg stats wrt transactions'!$B$25*'Predictive Analytics'!J663+'Reg stats wrt transactions'!$B$26*'Reg stats wrt transactions'!K663+'Reg stats wrt transactions'!$B$27*'Predictive Analytics'!L663+'Reg stats wrt transactions'!$B$28*'Predictive Analytics'!M663+'Reg stats wrt transactions'!$B$29*'Predictive Analytics'!N663</f>
        <v>0.37110701355872289</v>
      </c>
    </row>
    <row r="664" spans="1:17" x14ac:dyDescent="0.3">
      <c r="A664" t="s">
        <v>7626</v>
      </c>
      <c r="B664">
        <v>0</v>
      </c>
      <c r="C664">
        <v>0</v>
      </c>
      <c r="D664">
        <v>1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2</v>
      </c>
      <c r="K664">
        <v>123.98</v>
      </c>
      <c r="L664">
        <v>5</v>
      </c>
      <c r="M664">
        <v>12</v>
      </c>
      <c r="N664">
        <v>0</v>
      </c>
      <c r="O664">
        <v>3</v>
      </c>
      <c r="P664" s="15">
        <f>'Reg stats wrt revenue'!$B$17+'Reg stats wrt revenue'!$B$19*'Predictive Analytics'!C664+'Reg stats wrt revenue'!$B$20*'Predictive Analytics'!E664+'Reg stats wrt revenue'!$B$25*'Predictive Analytics'!J664+'Reg stats wrt revenue'!$B$26*'Predictive Analytics'!K664+'Reg stats wrt revenue'!$B$27*'Predictive Analytics'!L664+'Reg stats wrt revenue'!$B$28*'Predictive Analytics'!M664+'Reg stats wrt revenue'!$B$29*'Predictive Analytics'!N664</f>
        <v>-3.1599748286570462</v>
      </c>
      <c r="Q664" s="16">
        <f>'Reg stats wrt transactions'!$B$17+'Reg stats wrt transactions'!$B$19*'Predictive Analytics'!C664+'Predictive Analytics'!$B$20*'Predictive Analytics'!E664+'Reg stats wrt transactions'!$B$25*'Predictive Analytics'!J664+'Reg stats wrt transactions'!$B$26*'Reg stats wrt transactions'!K664+'Reg stats wrt transactions'!$B$27*'Predictive Analytics'!L664+'Reg stats wrt transactions'!$B$28*'Predictive Analytics'!M664+'Reg stats wrt transactions'!$B$29*'Predictive Analytics'!N664</f>
        <v>0.13489507679465135</v>
      </c>
    </row>
    <row r="665" spans="1:17" x14ac:dyDescent="0.3">
      <c r="A665" t="s">
        <v>7628</v>
      </c>
      <c r="B665">
        <v>0</v>
      </c>
      <c r="C665">
        <v>0</v>
      </c>
      <c r="D665">
        <v>2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3</v>
      </c>
      <c r="K665">
        <v>125.98</v>
      </c>
      <c r="L665">
        <v>3</v>
      </c>
      <c r="M665">
        <v>20</v>
      </c>
      <c r="N665">
        <v>0</v>
      </c>
      <c r="O665">
        <v>3.25</v>
      </c>
      <c r="P665" s="15">
        <f>'Reg stats wrt revenue'!$B$17+'Reg stats wrt revenue'!$B$19*'Predictive Analytics'!C665+'Reg stats wrt revenue'!$B$20*'Predictive Analytics'!E665+'Reg stats wrt revenue'!$B$25*'Predictive Analytics'!J665+'Reg stats wrt revenue'!$B$26*'Predictive Analytics'!K665+'Reg stats wrt revenue'!$B$27*'Predictive Analytics'!L665+'Reg stats wrt revenue'!$B$28*'Predictive Analytics'!M665+'Reg stats wrt revenue'!$B$29*'Predictive Analytics'!N665</f>
        <v>11.293739009440861</v>
      </c>
      <c r="Q665" s="16">
        <f>'Reg stats wrt transactions'!$B$17+'Reg stats wrt transactions'!$B$19*'Predictive Analytics'!C665+'Predictive Analytics'!$B$20*'Predictive Analytics'!E665+'Reg stats wrt transactions'!$B$25*'Predictive Analytics'!J665+'Reg stats wrt transactions'!$B$26*'Reg stats wrt transactions'!K665+'Reg stats wrt transactions'!$B$27*'Predictive Analytics'!L665+'Reg stats wrt transactions'!$B$28*'Predictive Analytics'!M665+'Reg stats wrt transactions'!$B$29*'Predictive Analytics'!N665</f>
        <v>0.24013797157620415</v>
      </c>
    </row>
    <row r="666" spans="1:17" x14ac:dyDescent="0.3">
      <c r="A666" t="s">
        <v>7630</v>
      </c>
      <c r="B666">
        <v>0</v>
      </c>
      <c r="C666">
        <v>1</v>
      </c>
      <c r="D666">
        <v>3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12</v>
      </c>
      <c r="K666">
        <v>58.99</v>
      </c>
      <c r="L666">
        <v>6</v>
      </c>
      <c r="M666">
        <v>20</v>
      </c>
      <c r="N666">
        <v>0</v>
      </c>
      <c r="O666">
        <v>3.75</v>
      </c>
      <c r="P666" s="15">
        <f>'Reg stats wrt revenue'!$B$17+'Reg stats wrt revenue'!$B$19*'Predictive Analytics'!C666+'Reg stats wrt revenue'!$B$20*'Predictive Analytics'!E666+'Reg stats wrt revenue'!$B$25*'Predictive Analytics'!J666+'Reg stats wrt revenue'!$B$26*'Predictive Analytics'!K666+'Reg stats wrt revenue'!$B$27*'Predictive Analytics'!L666+'Reg stats wrt revenue'!$B$28*'Predictive Analytics'!M666+'Reg stats wrt revenue'!$B$29*'Predictive Analytics'!N666</f>
        <v>39.91564871207396</v>
      </c>
      <c r="Q666" s="16">
        <f>'Reg stats wrt transactions'!$B$17+'Reg stats wrt transactions'!$B$19*'Predictive Analytics'!C666+'Predictive Analytics'!$B$20*'Predictive Analytics'!E666+'Reg stats wrt transactions'!$B$25*'Predictive Analytics'!J666+'Reg stats wrt transactions'!$B$26*'Reg stats wrt transactions'!K666+'Reg stats wrt transactions'!$B$27*'Predictive Analytics'!L666+'Reg stats wrt transactions'!$B$28*'Predictive Analytics'!M666+'Reg stats wrt transactions'!$B$29*'Predictive Analytics'!N666</f>
        <v>0.74178015803692243</v>
      </c>
    </row>
    <row r="667" spans="1:17" x14ac:dyDescent="0.3">
      <c r="A667" t="s">
        <v>7635</v>
      </c>
      <c r="B667">
        <v>1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4</v>
      </c>
      <c r="K667">
        <v>62.99</v>
      </c>
      <c r="L667">
        <v>2</v>
      </c>
      <c r="M667">
        <v>19</v>
      </c>
      <c r="N667">
        <v>0</v>
      </c>
      <c r="O667">
        <v>3</v>
      </c>
      <c r="P667" s="15">
        <f>'Reg stats wrt revenue'!$B$17+'Reg stats wrt revenue'!$B$19*'Predictive Analytics'!C667+'Reg stats wrt revenue'!$B$20*'Predictive Analytics'!E667+'Reg stats wrt revenue'!$B$25*'Predictive Analytics'!J667+'Reg stats wrt revenue'!$B$26*'Predictive Analytics'!K667+'Reg stats wrt revenue'!$B$27*'Predictive Analytics'!L667+'Reg stats wrt revenue'!$B$28*'Predictive Analytics'!M667+'Reg stats wrt revenue'!$B$29*'Predictive Analytics'!N667</f>
        <v>10.214694900435479</v>
      </c>
      <c r="Q667" s="16">
        <f>'Reg stats wrt transactions'!$B$17+'Reg stats wrt transactions'!$B$19*'Predictive Analytics'!C667+'Predictive Analytics'!$B$20*'Predictive Analytics'!E667+'Reg stats wrt transactions'!$B$25*'Predictive Analytics'!J667+'Reg stats wrt transactions'!$B$26*'Reg stats wrt transactions'!K667+'Reg stats wrt transactions'!$B$27*'Predictive Analytics'!L667+'Reg stats wrt transactions'!$B$28*'Predictive Analytics'!M667+'Reg stats wrt transactions'!$B$29*'Predictive Analytics'!N667</f>
        <v>0.36485923981510204</v>
      </c>
    </row>
    <row r="668" spans="1:17" x14ac:dyDescent="0.3">
      <c r="A668" t="s">
        <v>7637</v>
      </c>
      <c r="B668">
        <v>1</v>
      </c>
      <c r="C668">
        <v>0</v>
      </c>
      <c r="D668">
        <v>1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4</v>
      </c>
      <c r="K668">
        <v>52.49</v>
      </c>
      <c r="L668">
        <v>4</v>
      </c>
      <c r="M668">
        <v>16</v>
      </c>
      <c r="N668">
        <v>0</v>
      </c>
      <c r="O668">
        <v>3</v>
      </c>
      <c r="P668" s="15">
        <f>'Reg stats wrt revenue'!$B$17+'Reg stats wrt revenue'!$B$19*'Predictive Analytics'!C668+'Reg stats wrt revenue'!$B$20*'Predictive Analytics'!E668+'Reg stats wrt revenue'!$B$25*'Predictive Analytics'!J668+'Reg stats wrt revenue'!$B$26*'Predictive Analytics'!K668+'Reg stats wrt revenue'!$B$27*'Predictive Analytics'!L668+'Reg stats wrt revenue'!$B$28*'Predictive Analytics'!M668+'Reg stats wrt revenue'!$B$29*'Predictive Analytics'!N668</f>
        <v>5.5339602766218725</v>
      </c>
      <c r="Q668" s="16">
        <f>'Reg stats wrt transactions'!$B$17+'Reg stats wrt transactions'!$B$19*'Predictive Analytics'!C668+'Predictive Analytics'!$B$20*'Predictive Analytics'!E668+'Reg stats wrt transactions'!$B$25*'Predictive Analytics'!J668+'Reg stats wrt transactions'!$B$26*'Reg stats wrt transactions'!K668+'Reg stats wrt transactions'!$B$27*'Predictive Analytics'!L668+'Reg stats wrt transactions'!$B$28*'Predictive Analytics'!M668+'Reg stats wrt transactions'!$B$29*'Predictive Analytics'!N668</f>
        <v>0.27323387052224524</v>
      </c>
    </row>
    <row r="669" spans="1:17" x14ac:dyDescent="0.3">
      <c r="A669" t="s">
        <v>7638</v>
      </c>
      <c r="B669">
        <v>0</v>
      </c>
      <c r="C669">
        <v>1</v>
      </c>
      <c r="D669">
        <v>3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2</v>
      </c>
      <c r="K669">
        <v>151.97999999999999</v>
      </c>
      <c r="L669">
        <v>0</v>
      </c>
      <c r="M669">
        <v>22</v>
      </c>
      <c r="N669">
        <v>0</v>
      </c>
      <c r="O669">
        <v>3</v>
      </c>
      <c r="P669" s="15">
        <f>'Reg stats wrt revenue'!$B$17+'Reg stats wrt revenue'!$B$19*'Predictive Analytics'!C669+'Reg stats wrt revenue'!$B$20*'Predictive Analytics'!E669+'Reg stats wrt revenue'!$B$25*'Predictive Analytics'!J669+'Reg stats wrt revenue'!$B$26*'Predictive Analytics'!K669+'Reg stats wrt revenue'!$B$27*'Predictive Analytics'!L669+'Reg stats wrt revenue'!$B$28*'Predictive Analytics'!M669+'Reg stats wrt revenue'!$B$29*'Predictive Analytics'!N669</f>
        <v>13.64092652238935</v>
      </c>
      <c r="Q669" s="16">
        <f>'Reg stats wrt transactions'!$B$17+'Reg stats wrt transactions'!$B$19*'Predictive Analytics'!C669+'Predictive Analytics'!$B$20*'Predictive Analytics'!E669+'Reg stats wrt transactions'!$B$25*'Predictive Analytics'!J669+'Reg stats wrt transactions'!$B$26*'Reg stats wrt transactions'!K669+'Reg stats wrt transactions'!$B$27*'Predictive Analytics'!L669+'Reg stats wrt transactions'!$B$28*'Predictive Analytics'!M669+'Reg stats wrt transactions'!$B$29*'Predictive Analytics'!N669</f>
        <v>0.29397399127415436</v>
      </c>
    </row>
    <row r="670" spans="1:17" x14ac:dyDescent="0.3">
      <c r="A670" t="s">
        <v>7639</v>
      </c>
      <c r="B670">
        <v>0</v>
      </c>
      <c r="C670">
        <v>0</v>
      </c>
      <c r="D670">
        <v>2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4</v>
      </c>
      <c r="K670">
        <v>72.989999999999995</v>
      </c>
      <c r="L670">
        <v>4</v>
      </c>
      <c r="M670">
        <v>20</v>
      </c>
      <c r="N670">
        <v>0</v>
      </c>
      <c r="O670">
        <v>3.5</v>
      </c>
      <c r="P670" s="15">
        <f>'Reg stats wrt revenue'!$B$17+'Reg stats wrt revenue'!$B$19*'Predictive Analytics'!C670+'Reg stats wrt revenue'!$B$20*'Predictive Analytics'!E670+'Reg stats wrt revenue'!$B$25*'Predictive Analytics'!J670+'Reg stats wrt revenue'!$B$26*'Predictive Analytics'!K670+'Reg stats wrt revenue'!$B$27*'Predictive Analytics'!L670+'Reg stats wrt revenue'!$B$28*'Predictive Analytics'!M670+'Reg stats wrt revenue'!$B$29*'Predictive Analytics'!N670</f>
        <v>14.115176034797978</v>
      </c>
      <c r="Q670" s="16">
        <f>'Reg stats wrt transactions'!$B$17+'Reg stats wrt transactions'!$B$19*'Predictive Analytics'!C670+'Predictive Analytics'!$B$20*'Predictive Analytics'!E670+'Reg stats wrt transactions'!$B$25*'Predictive Analytics'!J670+'Reg stats wrt transactions'!$B$26*'Reg stats wrt transactions'!K670+'Reg stats wrt transactions'!$B$27*'Predictive Analytics'!L670+'Reg stats wrt transactions'!$B$28*'Predictive Analytics'!M670+'Reg stats wrt transactions'!$B$29*'Predictive Analytics'!N670</f>
        <v>0.27698863104133764</v>
      </c>
    </row>
    <row r="671" spans="1:17" x14ac:dyDescent="0.3">
      <c r="A671" t="s">
        <v>7641</v>
      </c>
      <c r="B671">
        <v>1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5</v>
      </c>
      <c r="K671">
        <v>167.97</v>
      </c>
      <c r="L671">
        <v>5</v>
      </c>
      <c r="M671">
        <v>16</v>
      </c>
      <c r="N671">
        <v>0</v>
      </c>
      <c r="O671">
        <v>3.5</v>
      </c>
      <c r="P671" s="15">
        <f>'Reg stats wrt revenue'!$B$17+'Reg stats wrt revenue'!$B$19*'Predictive Analytics'!C671+'Reg stats wrt revenue'!$B$20*'Predictive Analytics'!E671+'Reg stats wrt revenue'!$B$25*'Predictive Analytics'!J671+'Reg stats wrt revenue'!$B$26*'Predictive Analytics'!K671+'Reg stats wrt revenue'!$B$27*'Predictive Analytics'!L671+'Reg stats wrt revenue'!$B$28*'Predictive Analytics'!M671+'Reg stats wrt revenue'!$B$29*'Predictive Analytics'!N671</f>
        <v>8.379667477118069</v>
      </c>
      <c r="Q671" s="16">
        <f>'Reg stats wrt transactions'!$B$17+'Reg stats wrt transactions'!$B$19*'Predictive Analytics'!C671+'Predictive Analytics'!$B$20*'Predictive Analytics'!E671+'Reg stats wrt transactions'!$B$25*'Predictive Analytics'!J671+'Reg stats wrt transactions'!$B$26*'Reg stats wrt transactions'!K671+'Reg stats wrt transactions'!$B$27*'Predictive Analytics'!L671+'Reg stats wrt transactions'!$B$28*'Predictive Analytics'!M671+'Reg stats wrt transactions'!$B$29*'Predictive Analytics'!N671</f>
        <v>0.35830535270542663</v>
      </c>
    </row>
    <row r="672" spans="1:17" x14ac:dyDescent="0.3">
      <c r="A672" t="s">
        <v>7643</v>
      </c>
      <c r="B672">
        <v>1</v>
      </c>
      <c r="C672">
        <v>0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10</v>
      </c>
      <c r="K672">
        <v>62.99</v>
      </c>
      <c r="L672">
        <v>5</v>
      </c>
      <c r="M672">
        <v>11</v>
      </c>
      <c r="N672">
        <v>0</v>
      </c>
      <c r="O672">
        <v>3</v>
      </c>
      <c r="P672" s="15">
        <f>'Reg stats wrt revenue'!$B$17+'Reg stats wrt revenue'!$B$19*'Predictive Analytics'!C672+'Reg stats wrt revenue'!$B$20*'Predictive Analytics'!E672+'Reg stats wrt revenue'!$B$25*'Predictive Analytics'!J672+'Reg stats wrt revenue'!$B$26*'Predictive Analytics'!K672+'Reg stats wrt revenue'!$B$27*'Predictive Analytics'!L672+'Reg stats wrt revenue'!$B$28*'Predictive Analytics'!M672+'Reg stats wrt revenue'!$B$29*'Predictive Analytics'!N672</f>
        <v>23.042457524605748</v>
      </c>
      <c r="Q672" s="16">
        <f>'Reg stats wrt transactions'!$B$17+'Reg stats wrt transactions'!$B$19*'Predictive Analytics'!C672+'Predictive Analytics'!$B$20*'Predictive Analytics'!E672+'Reg stats wrt transactions'!$B$25*'Predictive Analytics'!J672+'Reg stats wrt transactions'!$B$26*'Reg stats wrt transactions'!K672+'Reg stats wrt transactions'!$B$27*'Predictive Analytics'!L672+'Reg stats wrt transactions'!$B$28*'Predictive Analytics'!M672+'Reg stats wrt transactions'!$B$29*'Predictive Analytics'!N672</f>
        <v>0.59111556712790492</v>
      </c>
    </row>
    <row r="673" spans="1:17" x14ac:dyDescent="0.3">
      <c r="A673" t="s">
        <v>7650</v>
      </c>
      <c r="B673">
        <v>1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6</v>
      </c>
      <c r="K673">
        <v>68.989999999999995</v>
      </c>
      <c r="L673">
        <v>5</v>
      </c>
      <c r="M673">
        <v>18</v>
      </c>
      <c r="N673">
        <v>0</v>
      </c>
      <c r="O673">
        <v>3.25</v>
      </c>
      <c r="P673" s="15">
        <f>'Reg stats wrt revenue'!$B$17+'Reg stats wrt revenue'!$B$19*'Predictive Analytics'!C673+'Reg stats wrt revenue'!$B$20*'Predictive Analytics'!E673+'Reg stats wrt revenue'!$B$25*'Predictive Analytics'!J673+'Reg stats wrt revenue'!$B$26*'Predictive Analytics'!K673+'Reg stats wrt revenue'!$B$27*'Predictive Analytics'!L673+'Reg stats wrt revenue'!$B$28*'Predictive Analytics'!M673+'Reg stats wrt revenue'!$B$29*'Predictive Analytics'!N673</f>
        <v>13.080248507553186</v>
      </c>
      <c r="Q673" s="16">
        <f>'Reg stats wrt transactions'!$B$17+'Reg stats wrt transactions'!$B$19*'Predictive Analytics'!C673+'Predictive Analytics'!$B$20*'Predictive Analytics'!E673+'Reg stats wrt transactions'!$B$25*'Predictive Analytics'!J673+'Reg stats wrt transactions'!$B$26*'Reg stats wrt transactions'!K673+'Reg stats wrt transactions'!$B$27*'Predictive Analytics'!L673+'Reg stats wrt transactions'!$B$28*'Predictive Analytics'!M673+'Reg stats wrt transactions'!$B$29*'Predictive Analytics'!N673</f>
        <v>0.41732763052285116</v>
      </c>
    </row>
    <row r="674" spans="1:17" x14ac:dyDescent="0.3">
      <c r="A674" t="s">
        <v>7651</v>
      </c>
      <c r="B674">
        <v>0</v>
      </c>
      <c r="C674">
        <v>1</v>
      </c>
      <c r="D674">
        <v>2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4</v>
      </c>
      <c r="K674">
        <v>61.99</v>
      </c>
      <c r="L674">
        <v>0</v>
      </c>
      <c r="M674">
        <v>28</v>
      </c>
      <c r="N674">
        <v>1</v>
      </c>
      <c r="O674">
        <v>3</v>
      </c>
      <c r="P674" s="15">
        <f>'Reg stats wrt revenue'!$B$17+'Reg stats wrt revenue'!$B$19*'Predictive Analytics'!C674+'Reg stats wrt revenue'!$B$20*'Predictive Analytics'!E674+'Reg stats wrt revenue'!$B$25*'Predictive Analytics'!J674+'Reg stats wrt revenue'!$B$26*'Predictive Analytics'!K674+'Reg stats wrt revenue'!$B$27*'Predictive Analytics'!L674+'Reg stats wrt revenue'!$B$28*'Predictive Analytics'!M674+'Reg stats wrt revenue'!$B$29*'Predictive Analytics'!N674</f>
        <v>31.245018694156947</v>
      </c>
      <c r="Q674" s="16">
        <f>'Reg stats wrt transactions'!$B$17+'Reg stats wrt transactions'!$B$19*'Predictive Analytics'!C674+'Predictive Analytics'!$B$20*'Predictive Analytics'!E674+'Reg stats wrt transactions'!$B$25*'Predictive Analytics'!J674+'Reg stats wrt transactions'!$B$26*'Reg stats wrt transactions'!K674+'Reg stats wrt transactions'!$B$27*'Predictive Analytics'!L674+'Reg stats wrt transactions'!$B$28*'Predictive Analytics'!M674+'Reg stats wrt transactions'!$B$29*'Predictive Analytics'!N674</f>
        <v>0.59289582017026221</v>
      </c>
    </row>
    <row r="675" spans="1:17" x14ac:dyDescent="0.3">
      <c r="A675" t="s">
        <v>7655</v>
      </c>
      <c r="B675">
        <v>0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4</v>
      </c>
      <c r="K675">
        <v>71.989999999999995</v>
      </c>
      <c r="L675">
        <v>5</v>
      </c>
      <c r="M675">
        <v>22</v>
      </c>
      <c r="N675">
        <v>0</v>
      </c>
      <c r="O675">
        <v>3.5</v>
      </c>
      <c r="P675" s="15">
        <f>'Reg stats wrt revenue'!$B$17+'Reg stats wrt revenue'!$B$19*'Predictive Analytics'!C675+'Reg stats wrt revenue'!$B$20*'Predictive Analytics'!E675+'Reg stats wrt revenue'!$B$25*'Predictive Analytics'!J675+'Reg stats wrt revenue'!$B$26*'Predictive Analytics'!K675+'Reg stats wrt revenue'!$B$27*'Predictive Analytics'!L675+'Reg stats wrt revenue'!$B$28*'Predictive Analytics'!M675+'Reg stats wrt revenue'!$B$29*'Predictive Analytics'!N675</f>
        <v>6.9002687100536075</v>
      </c>
      <c r="Q675" s="16">
        <f>'Reg stats wrt transactions'!$B$17+'Reg stats wrt transactions'!$B$19*'Predictive Analytics'!C675+'Predictive Analytics'!$B$20*'Predictive Analytics'!E675+'Reg stats wrt transactions'!$B$25*'Predictive Analytics'!J675+'Reg stats wrt transactions'!$B$26*'Reg stats wrt transactions'!K675+'Reg stats wrt transactions'!$B$27*'Predictive Analytics'!L675+'Reg stats wrt transactions'!$B$28*'Predictive Analytics'!M675+'Reg stats wrt transactions'!$B$29*'Predictive Analytics'!N675</f>
        <v>0.30679259592618691</v>
      </c>
    </row>
    <row r="676" spans="1:17" x14ac:dyDescent="0.3">
      <c r="A676" t="s">
        <v>7661</v>
      </c>
      <c r="B676">
        <v>1</v>
      </c>
      <c r="C676">
        <v>1</v>
      </c>
      <c r="D676">
        <v>2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4</v>
      </c>
      <c r="K676">
        <v>62.49</v>
      </c>
      <c r="L676">
        <v>5</v>
      </c>
      <c r="M676">
        <v>12</v>
      </c>
      <c r="N676">
        <v>0</v>
      </c>
      <c r="O676">
        <v>3</v>
      </c>
      <c r="P676" s="15">
        <f>'Reg stats wrt revenue'!$B$17+'Reg stats wrt revenue'!$B$19*'Predictive Analytics'!C676+'Reg stats wrt revenue'!$B$20*'Predictive Analytics'!E676+'Reg stats wrt revenue'!$B$25*'Predictive Analytics'!J676+'Reg stats wrt revenue'!$B$26*'Predictive Analytics'!K676+'Reg stats wrt revenue'!$B$27*'Predictive Analytics'!L676+'Reg stats wrt revenue'!$B$28*'Predictive Analytics'!M676+'Reg stats wrt revenue'!$B$29*'Predictive Analytics'!N676</f>
        <v>15.187929612178793</v>
      </c>
      <c r="Q676" s="16">
        <f>'Reg stats wrt transactions'!$B$17+'Reg stats wrt transactions'!$B$19*'Predictive Analytics'!C676+'Predictive Analytics'!$B$20*'Predictive Analytics'!E676+'Reg stats wrt transactions'!$B$25*'Predictive Analytics'!J676+'Reg stats wrt transactions'!$B$26*'Reg stats wrt transactions'!K676+'Reg stats wrt transactions'!$B$27*'Predictive Analytics'!L676+'Reg stats wrt transactions'!$B$28*'Predictive Analytics'!M676+'Reg stats wrt transactions'!$B$29*'Predictive Analytics'!N676</f>
        <v>0.2974056946284559</v>
      </c>
    </row>
    <row r="677" spans="1:17" x14ac:dyDescent="0.3">
      <c r="A677" t="s">
        <v>7664</v>
      </c>
      <c r="B677">
        <v>1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3</v>
      </c>
      <c r="K677">
        <v>113.98</v>
      </c>
      <c r="L677">
        <v>4</v>
      </c>
      <c r="M677">
        <v>17</v>
      </c>
      <c r="N677">
        <v>0</v>
      </c>
      <c r="O677">
        <v>3.25</v>
      </c>
      <c r="P677" s="15">
        <f>'Reg stats wrt revenue'!$B$17+'Reg stats wrt revenue'!$B$19*'Predictive Analytics'!C677+'Reg stats wrt revenue'!$B$20*'Predictive Analytics'!E677+'Reg stats wrt revenue'!$B$25*'Predictive Analytics'!J677+'Reg stats wrt revenue'!$B$26*'Predictive Analytics'!K677+'Reg stats wrt revenue'!$B$27*'Predictive Analytics'!L677+'Reg stats wrt revenue'!$B$28*'Predictive Analytics'!M677+'Reg stats wrt revenue'!$B$29*'Predictive Analytics'!N677</f>
        <v>3.9781038127888473</v>
      </c>
      <c r="Q677" s="16">
        <f>'Reg stats wrt transactions'!$B$17+'Reg stats wrt transactions'!$B$19*'Predictive Analytics'!C677+'Predictive Analytics'!$B$20*'Predictive Analytics'!E677+'Reg stats wrt transactions'!$B$25*'Predictive Analytics'!J677+'Reg stats wrt transactions'!$B$26*'Reg stats wrt transactions'!K677+'Reg stats wrt transactions'!$B$27*'Predictive Analytics'!L677+'Reg stats wrt transactions'!$B$28*'Predictive Analytics'!M677+'Reg stats wrt transactions'!$B$29*'Predictive Analytics'!N677</f>
        <v>0.26524848581218785</v>
      </c>
    </row>
    <row r="678" spans="1:17" x14ac:dyDescent="0.3">
      <c r="A678" t="s">
        <v>7669</v>
      </c>
      <c r="B678">
        <v>0</v>
      </c>
      <c r="C678">
        <v>1</v>
      </c>
      <c r="D678">
        <v>4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4</v>
      </c>
      <c r="K678">
        <v>58.99</v>
      </c>
      <c r="L678">
        <v>0</v>
      </c>
      <c r="M678">
        <v>22</v>
      </c>
      <c r="N678">
        <v>0</v>
      </c>
      <c r="O678">
        <v>3</v>
      </c>
      <c r="P678" s="15">
        <f>'Reg stats wrt revenue'!$B$17+'Reg stats wrt revenue'!$B$19*'Predictive Analytics'!C678+'Reg stats wrt revenue'!$B$20*'Predictive Analytics'!E678+'Reg stats wrt revenue'!$B$25*'Predictive Analytics'!J678+'Reg stats wrt revenue'!$B$26*'Predictive Analytics'!K678+'Reg stats wrt revenue'!$B$27*'Predictive Analytics'!L678+'Reg stats wrt revenue'!$B$28*'Predictive Analytics'!M678+'Reg stats wrt revenue'!$B$29*'Predictive Analytics'!N678</f>
        <v>21.323671273856419</v>
      </c>
      <c r="Q678" s="16">
        <f>'Reg stats wrt transactions'!$B$17+'Reg stats wrt transactions'!$B$19*'Predictive Analytics'!C678+'Predictive Analytics'!$B$20*'Predictive Analytics'!E678+'Reg stats wrt transactions'!$B$25*'Predictive Analytics'!J678+'Reg stats wrt transactions'!$B$26*'Reg stats wrt transactions'!K678+'Reg stats wrt transactions'!$B$27*'Predictive Analytics'!L678+'Reg stats wrt transactions'!$B$28*'Predictive Analytics'!M678+'Reg stats wrt transactions'!$B$29*'Predictive Analytics'!N678</f>
        <v>0.40826378638991101</v>
      </c>
    </row>
    <row r="679" spans="1:17" x14ac:dyDescent="0.3">
      <c r="A679" t="s">
        <v>7670</v>
      </c>
      <c r="B679">
        <v>0</v>
      </c>
      <c r="C679">
        <v>1</v>
      </c>
      <c r="D679">
        <v>2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9</v>
      </c>
      <c r="K679">
        <v>40.99</v>
      </c>
      <c r="L679">
        <v>6</v>
      </c>
      <c r="M679">
        <v>13</v>
      </c>
      <c r="N679">
        <v>0</v>
      </c>
      <c r="O679">
        <v>3</v>
      </c>
      <c r="P679" s="15">
        <f>'Reg stats wrt revenue'!$B$17+'Reg stats wrt revenue'!$B$19*'Predictive Analytics'!C679+'Reg stats wrt revenue'!$B$20*'Predictive Analytics'!E679+'Reg stats wrt revenue'!$B$25*'Predictive Analytics'!J679+'Reg stats wrt revenue'!$B$26*'Predictive Analytics'!K679+'Reg stats wrt revenue'!$B$27*'Predictive Analytics'!L679+'Reg stats wrt revenue'!$B$28*'Predictive Analytics'!M679+'Reg stats wrt revenue'!$B$29*'Predictive Analytics'!N679</f>
        <v>30.295970836704655</v>
      </c>
      <c r="Q679" s="16">
        <f>'Reg stats wrt transactions'!$B$17+'Reg stats wrt transactions'!$B$19*'Predictive Analytics'!C679+'Predictive Analytics'!$B$20*'Predictive Analytics'!E679+'Reg stats wrt transactions'!$B$25*'Predictive Analytics'!J679+'Reg stats wrt transactions'!$B$26*'Reg stats wrt transactions'!K679+'Reg stats wrt transactions'!$B$27*'Predictive Analytics'!L679+'Reg stats wrt transactions'!$B$28*'Predictive Analytics'!M679+'Reg stats wrt transactions'!$B$29*'Predictive Analytics'!N679</f>
        <v>0.56377463445487574</v>
      </c>
    </row>
    <row r="680" spans="1:17" x14ac:dyDescent="0.3">
      <c r="A680" t="s">
        <v>7674</v>
      </c>
      <c r="B680">
        <v>0</v>
      </c>
      <c r="C680">
        <v>1</v>
      </c>
      <c r="D680">
        <v>3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6</v>
      </c>
      <c r="K680">
        <v>175.47</v>
      </c>
      <c r="L680">
        <v>5</v>
      </c>
      <c r="M680">
        <v>23</v>
      </c>
      <c r="N680">
        <v>0</v>
      </c>
      <c r="O680">
        <v>3.75</v>
      </c>
      <c r="P680" s="15">
        <f>'Reg stats wrt revenue'!$B$17+'Reg stats wrt revenue'!$B$19*'Predictive Analytics'!C680+'Reg stats wrt revenue'!$B$20*'Predictive Analytics'!E680+'Reg stats wrt revenue'!$B$25*'Predictive Analytics'!J680+'Reg stats wrt revenue'!$B$26*'Predictive Analytics'!K680+'Reg stats wrt revenue'!$B$27*'Predictive Analytics'!L680+'Reg stats wrt revenue'!$B$28*'Predictive Analytics'!M680+'Reg stats wrt revenue'!$B$29*'Predictive Analytics'!N680</f>
        <v>20.475511419656748</v>
      </c>
      <c r="Q680" s="16">
        <f>'Reg stats wrt transactions'!$B$17+'Reg stats wrt transactions'!$B$19*'Predictive Analytics'!C680+'Predictive Analytics'!$B$20*'Predictive Analytics'!E680+'Reg stats wrt transactions'!$B$25*'Predictive Analytics'!J680+'Reg stats wrt transactions'!$B$26*'Reg stats wrt transactions'!K680+'Reg stats wrt transactions'!$B$27*'Predictive Analytics'!L680+'Reg stats wrt transactions'!$B$28*'Predictive Analytics'!M680+'Reg stats wrt transactions'!$B$29*'Predictive Analytics'!N680</f>
        <v>0.42202108117171666</v>
      </c>
    </row>
    <row r="681" spans="1:17" x14ac:dyDescent="0.3">
      <c r="A681" t="s">
        <v>7677</v>
      </c>
      <c r="B681">
        <v>0</v>
      </c>
      <c r="C681">
        <v>1</v>
      </c>
      <c r="D681">
        <v>3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4</v>
      </c>
      <c r="K681">
        <v>79.989999999999995</v>
      </c>
      <c r="L681">
        <v>0</v>
      </c>
      <c r="M681">
        <v>17</v>
      </c>
      <c r="N681">
        <v>0</v>
      </c>
      <c r="O681">
        <v>3</v>
      </c>
      <c r="P681" s="15">
        <f>'Reg stats wrt revenue'!$B$17+'Reg stats wrt revenue'!$B$19*'Predictive Analytics'!C681+'Reg stats wrt revenue'!$B$20*'Predictive Analytics'!E681+'Reg stats wrt revenue'!$B$25*'Predictive Analytics'!J681+'Reg stats wrt revenue'!$B$26*'Predictive Analytics'!K681+'Reg stats wrt revenue'!$B$27*'Predictive Analytics'!L681+'Reg stats wrt revenue'!$B$28*'Predictive Analytics'!M681+'Reg stats wrt revenue'!$B$29*'Predictive Analytics'!N681</f>
        <v>20.762270813568133</v>
      </c>
      <c r="Q681" s="16">
        <f>'Reg stats wrt transactions'!$B$17+'Reg stats wrt transactions'!$B$19*'Predictive Analytics'!C681+'Predictive Analytics'!$B$20*'Predictive Analytics'!E681+'Reg stats wrt transactions'!$B$25*'Predictive Analytics'!J681+'Reg stats wrt transactions'!$B$26*'Reg stats wrt transactions'!K681+'Reg stats wrt transactions'!$B$27*'Predictive Analytics'!L681+'Reg stats wrt transactions'!$B$28*'Predictive Analytics'!M681+'Reg stats wrt transactions'!$B$29*'Predictive Analytics'!N681</f>
        <v>0.4035703357410455</v>
      </c>
    </row>
    <row r="682" spans="1:17" x14ac:dyDescent="0.3">
      <c r="A682" t="s">
        <v>7683</v>
      </c>
      <c r="B682">
        <v>1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7</v>
      </c>
      <c r="K682">
        <v>133.97999999999999</v>
      </c>
      <c r="L682">
        <v>4</v>
      </c>
      <c r="M682">
        <v>28</v>
      </c>
      <c r="N682">
        <v>0</v>
      </c>
      <c r="O682">
        <v>3.75</v>
      </c>
      <c r="P682" s="15">
        <f>'Reg stats wrt revenue'!$B$17+'Reg stats wrt revenue'!$B$19*'Predictive Analytics'!C682+'Reg stats wrt revenue'!$B$20*'Predictive Analytics'!E682+'Reg stats wrt revenue'!$B$25*'Predictive Analytics'!J682+'Reg stats wrt revenue'!$B$26*'Predictive Analytics'!K682+'Reg stats wrt revenue'!$B$27*'Predictive Analytics'!L682+'Reg stats wrt revenue'!$B$28*'Predictive Analytics'!M682+'Reg stats wrt revenue'!$B$29*'Predictive Analytics'!N682</f>
        <v>16.948286411550004</v>
      </c>
      <c r="Q682" s="16">
        <f>'Reg stats wrt transactions'!$B$17+'Reg stats wrt transactions'!$B$19*'Predictive Analytics'!C682+'Predictive Analytics'!$B$20*'Predictive Analytics'!E682+'Reg stats wrt transactions'!$B$25*'Predictive Analytics'!J682+'Reg stats wrt transactions'!$B$26*'Reg stats wrt transactions'!K682+'Reg stats wrt transactions'!$B$27*'Predictive Analytics'!L682+'Reg stats wrt transactions'!$B$28*'Predictive Analytics'!M682+'Reg stats wrt transactions'!$B$29*'Predictive Analytics'!N682</f>
        <v>0.50415366747120527</v>
      </c>
    </row>
    <row r="683" spans="1:17" x14ac:dyDescent="0.3">
      <c r="A683" t="s">
        <v>7693</v>
      </c>
      <c r="B683">
        <v>0</v>
      </c>
      <c r="C683">
        <v>1</v>
      </c>
      <c r="D683">
        <v>3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4</v>
      </c>
      <c r="K683">
        <v>215.97</v>
      </c>
      <c r="L683">
        <v>6</v>
      </c>
      <c r="M683">
        <v>24</v>
      </c>
      <c r="N683">
        <v>0</v>
      </c>
      <c r="O683">
        <v>4</v>
      </c>
      <c r="P683" s="15">
        <f>'Reg stats wrt revenue'!$B$17+'Reg stats wrt revenue'!$B$19*'Predictive Analytics'!C683+'Reg stats wrt revenue'!$B$20*'Predictive Analytics'!E683+'Reg stats wrt revenue'!$B$25*'Predictive Analytics'!J683+'Reg stats wrt revenue'!$B$26*'Predictive Analytics'!K683+'Reg stats wrt revenue'!$B$27*'Predictive Analytics'!L683+'Reg stats wrt revenue'!$B$28*'Predictive Analytics'!M683+'Reg stats wrt revenue'!$B$29*'Predictive Analytics'!N683</f>
        <v>12.486792998351207</v>
      </c>
      <c r="Q683" s="16">
        <f>'Reg stats wrt transactions'!$B$17+'Reg stats wrt transactions'!$B$19*'Predictive Analytics'!C683+'Predictive Analytics'!$B$20*'Predictive Analytics'!E683+'Reg stats wrt transactions'!$B$25*'Predictive Analytics'!J683+'Reg stats wrt transactions'!$B$26*'Reg stats wrt transactions'!K683+'Reg stats wrt transactions'!$B$27*'Predictive Analytics'!L683+'Reg stats wrt transactions'!$B$28*'Predictive Analytics'!M683+'Reg stats wrt transactions'!$B$29*'Predictive Analytics'!N683</f>
        <v>0.28837573809298822</v>
      </c>
    </row>
    <row r="684" spans="1:17" x14ac:dyDescent="0.3">
      <c r="A684" t="s">
        <v>7703</v>
      </c>
      <c r="B684">
        <v>0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3</v>
      </c>
      <c r="K684">
        <v>59.99</v>
      </c>
      <c r="L684">
        <v>4</v>
      </c>
      <c r="M684">
        <v>18</v>
      </c>
      <c r="N684">
        <v>0</v>
      </c>
      <c r="O684">
        <v>3</v>
      </c>
      <c r="P684" s="15">
        <f>'Reg stats wrt revenue'!$B$17+'Reg stats wrt revenue'!$B$19*'Predictive Analytics'!C684+'Reg stats wrt revenue'!$B$20*'Predictive Analytics'!E684+'Reg stats wrt revenue'!$B$25*'Predictive Analytics'!J684+'Reg stats wrt revenue'!$B$26*'Predictive Analytics'!K684+'Reg stats wrt revenue'!$B$27*'Predictive Analytics'!L684+'Reg stats wrt revenue'!$B$28*'Predictive Analytics'!M684+'Reg stats wrt revenue'!$B$29*'Predictive Analytics'!N684</f>
        <v>4.8071616603300145</v>
      </c>
      <c r="Q684" s="16">
        <f>'Reg stats wrt transactions'!$B$17+'Reg stats wrt transactions'!$B$19*'Predictive Analytics'!C684+'Predictive Analytics'!$B$20*'Predictive Analytics'!E684+'Reg stats wrt transactions'!$B$25*'Predictive Analytics'!J684+'Reg stats wrt transactions'!$B$26*'Reg stats wrt transactions'!K684+'Reg stats wrt transactions'!$B$27*'Predictive Analytics'!L684+'Reg stats wrt transactions'!$B$28*'Predictive Analytics'!M684+'Reg stats wrt transactions'!$B$29*'Predictive Analytics'!N684</f>
        <v>0.26618717594196095</v>
      </c>
    </row>
    <row r="685" spans="1:17" x14ac:dyDescent="0.3">
      <c r="A685" t="s">
        <v>7704</v>
      </c>
      <c r="B685">
        <v>0</v>
      </c>
      <c r="C685">
        <v>1</v>
      </c>
      <c r="D685">
        <v>3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4</v>
      </c>
      <c r="K685">
        <v>65.989999999999995</v>
      </c>
      <c r="L685">
        <v>5</v>
      </c>
      <c r="M685">
        <v>24</v>
      </c>
      <c r="N685">
        <v>0</v>
      </c>
      <c r="O685">
        <v>3.5</v>
      </c>
      <c r="P685" s="15">
        <f>'Reg stats wrt revenue'!$B$17+'Reg stats wrt revenue'!$B$19*'Predictive Analytics'!C685+'Reg stats wrt revenue'!$B$20*'Predictive Analytics'!E685+'Reg stats wrt revenue'!$B$25*'Predictive Analytics'!J685+'Reg stats wrt revenue'!$B$26*'Predictive Analytics'!K685+'Reg stats wrt revenue'!$B$27*'Predictive Analytics'!L685+'Reg stats wrt revenue'!$B$28*'Predictive Analytics'!M685+'Reg stats wrt revenue'!$B$29*'Predictive Analytics'!N685</f>
        <v>15.759345325817041</v>
      </c>
      <c r="Q685" s="16">
        <f>'Reg stats wrt transactions'!$B$17+'Reg stats wrt transactions'!$B$19*'Predictive Analytics'!C685+'Predictive Analytics'!$B$20*'Predictive Analytics'!E685+'Reg stats wrt transactions'!$B$25*'Predictive Analytics'!J685+'Reg stats wrt transactions'!$B$26*'Reg stats wrt transactions'!K685+'Reg stats wrt transactions'!$B$27*'Predictive Analytics'!L685+'Reg stats wrt transactions'!$B$28*'Predictive Analytics'!M685+'Reg stats wrt transactions'!$B$29*'Predictive Analytics'!N685</f>
        <v>0.30866997618573311</v>
      </c>
    </row>
    <row r="686" spans="1:17" x14ac:dyDescent="0.3">
      <c r="A686" t="s">
        <v>7707</v>
      </c>
      <c r="B686">
        <v>0</v>
      </c>
      <c r="C686">
        <v>1</v>
      </c>
      <c r="D686">
        <v>3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6</v>
      </c>
      <c r="K686">
        <v>163.47</v>
      </c>
      <c r="L686">
        <v>6</v>
      </c>
      <c r="M686">
        <v>13</v>
      </c>
      <c r="N686">
        <v>0</v>
      </c>
      <c r="O686">
        <v>3.5</v>
      </c>
      <c r="P686" s="15">
        <f>'Reg stats wrt revenue'!$B$17+'Reg stats wrt revenue'!$B$19*'Predictive Analytics'!C686+'Reg stats wrt revenue'!$B$20*'Predictive Analytics'!E686+'Reg stats wrt revenue'!$B$25*'Predictive Analytics'!J686+'Reg stats wrt revenue'!$B$26*'Predictive Analytics'!K686+'Reg stats wrt revenue'!$B$27*'Predictive Analytics'!L686+'Reg stats wrt revenue'!$B$28*'Predictive Analytics'!M686+'Reg stats wrt revenue'!$B$29*'Predictive Analytics'!N686</f>
        <v>19.016658002173205</v>
      </c>
      <c r="Q686" s="16">
        <f>'Reg stats wrt transactions'!$B$17+'Reg stats wrt transactions'!$B$19*'Predictive Analytics'!C686+'Predictive Analytics'!$B$20*'Predictive Analytics'!E686+'Reg stats wrt transactions'!$B$25*'Predictive Analytics'!J686+'Reg stats wrt transactions'!$B$26*'Reg stats wrt transactions'!K686+'Reg stats wrt transactions'!$B$27*'Predictive Analytics'!L686+'Reg stats wrt transactions'!$B$28*'Predictive Analytics'!M686+'Reg stats wrt transactions'!$B$29*'Predictive Analytics'!N686</f>
        <v>0.39233994178124082</v>
      </c>
    </row>
    <row r="687" spans="1:17" x14ac:dyDescent="0.3">
      <c r="A687" t="s">
        <v>7709</v>
      </c>
      <c r="B687">
        <v>0</v>
      </c>
      <c r="C687">
        <v>1</v>
      </c>
      <c r="D687">
        <v>3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4</v>
      </c>
      <c r="K687">
        <v>111.98</v>
      </c>
      <c r="L687">
        <v>1</v>
      </c>
      <c r="M687">
        <v>17</v>
      </c>
      <c r="N687">
        <v>0</v>
      </c>
      <c r="O687">
        <v>3</v>
      </c>
      <c r="P687" s="15">
        <f>'Reg stats wrt revenue'!$B$17+'Reg stats wrt revenue'!$B$19*'Predictive Analytics'!C687+'Reg stats wrt revenue'!$B$20*'Predictive Analytics'!E687+'Reg stats wrt revenue'!$B$25*'Predictive Analytics'!J687+'Reg stats wrt revenue'!$B$26*'Predictive Analytics'!K687+'Reg stats wrt revenue'!$B$27*'Predictive Analytics'!L687+'Reg stats wrt revenue'!$B$28*'Predictive Analytics'!M687+'Reg stats wrt revenue'!$B$29*'Predictive Analytics'!N687</f>
        <v>19.188304695572054</v>
      </c>
      <c r="Q687" s="16">
        <f>'Reg stats wrt transactions'!$B$17+'Reg stats wrt transactions'!$B$19*'Predictive Analytics'!C687+'Predictive Analytics'!$B$20*'Predictive Analytics'!E687+'Reg stats wrt transactions'!$B$25*'Predictive Analytics'!J687+'Reg stats wrt transactions'!$B$26*'Reg stats wrt transactions'!K687+'Reg stats wrt transactions'!$B$27*'Predictive Analytics'!L687+'Reg stats wrt transactions'!$B$28*'Predictive Analytics'!M687+'Reg stats wrt transactions'!$B$29*'Predictive Analytics'!N687</f>
        <v>0.38327609764830067</v>
      </c>
    </row>
    <row r="688" spans="1:17" x14ac:dyDescent="0.3">
      <c r="A688" t="s">
        <v>7712</v>
      </c>
      <c r="B688">
        <v>0</v>
      </c>
      <c r="C688">
        <v>1</v>
      </c>
      <c r="D688">
        <v>3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5</v>
      </c>
      <c r="K688">
        <v>70.989999999999995</v>
      </c>
      <c r="L688">
        <v>0</v>
      </c>
      <c r="M688">
        <v>23</v>
      </c>
      <c r="N688">
        <v>0</v>
      </c>
      <c r="O688">
        <v>3</v>
      </c>
      <c r="P688" s="15">
        <f>'Reg stats wrt revenue'!$B$17+'Reg stats wrt revenue'!$B$19*'Predictive Analytics'!C688+'Reg stats wrt revenue'!$B$20*'Predictive Analytics'!E688+'Reg stats wrt revenue'!$B$25*'Predictive Analytics'!J688+'Reg stats wrt revenue'!$B$26*'Predictive Analytics'!K688+'Reg stats wrt revenue'!$B$27*'Predictive Analytics'!L688+'Reg stats wrt revenue'!$B$28*'Predictive Analytics'!M688+'Reg stats wrt revenue'!$B$29*'Predictive Analytics'!N688</f>
        <v>24.374765368881221</v>
      </c>
      <c r="Q688" s="16">
        <f>'Reg stats wrt transactions'!$B$17+'Reg stats wrt transactions'!$B$19*'Predictive Analytics'!C688+'Predictive Analytics'!$B$20*'Predictive Analytics'!E688+'Reg stats wrt transactions'!$B$25*'Predictive Analytics'!J688+'Reg stats wrt transactions'!$B$26*'Reg stats wrt transactions'!K688+'Reg stats wrt transactions'!$B$27*'Predictive Analytics'!L688+'Reg stats wrt transactions'!$B$28*'Predictive Analytics'!M688+'Reg stats wrt transactions'!$B$29*'Predictive Analytics'!N688</f>
        <v>0.46634737407756244</v>
      </c>
    </row>
    <row r="689" spans="1:17" x14ac:dyDescent="0.3">
      <c r="A689" t="s">
        <v>7717</v>
      </c>
      <c r="B689">
        <v>0</v>
      </c>
      <c r="C689">
        <v>1</v>
      </c>
      <c r="D689">
        <v>2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5</v>
      </c>
      <c r="K689">
        <v>68.989999999999995</v>
      </c>
      <c r="L689">
        <v>2</v>
      </c>
      <c r="M689">
        <v>21</v>
      </c>
      <c r="N689">
        <v>0</v>
      </c>
      <c r="O689">
        <v>3.25</v>
      </c>
      <c r="P689" s="15">
        <f>'Reg stats wrt revenue'!$B$17+'Reg stats wrt revenue'!$B$19*'Predictive Analytics'!C689+'Reg stats wrt revenue'!$B$20*'Predictive Analytics'!E689+'Reg stats wrt revenue'!$B$25*'Predictive Analytics'!J689+'Reg stats wrt revenue'!$B$26*'Predictive Analytics'!K689+'Reg stats wrt revenue'!$B$27*'Predictive Analytics'!L689+'Reg stats wrt revenue'!$B$28*'Predictive Analytics'!M689+'Reg stats wrt revenue'!$B$29*'Predictive Analytics'!N689</f>
        <v>22.07304879639101</v>
      </c>
      <c r="Q689" s="16">
        <f>'Reg stats wrt transactions'!$B$17+'Reg stats wrt transactions'!$B$19*'Predictive Analytics'!C689+'Predictive Analytics'!$B$20*'Predictive Analytics'!E689+'Reg stats wrt transactions'!$B$25*'Predictive Analytics'!J689+'Reg stats wrt transactions'!$B$26*'Reg stats wrt transactions'!K689+'Reg stats wrt transactions'!$B$27*'Predictive Analytics'!L689+'Reg stats wrt transactions'!$B$28*'Predictive Analytics'!M689+'Reg stats wrt transactions'!$B$29*'Predictive Analytics'!N689</f>
        <v>0.42388151763252657</v>
      </c>
    </row>
    <row r="690" spans="1:17" x14ac:dyDescent="0.3">
      <c r="A690" t="s">
        <v>7720</v>
      </c>
      <c r="B690">
        <v>1</v>
      </c>
      <c r="C690">
        <v>0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59.49</v>
      </c>
      <c r="L690">
        <v>7</v>
      </c>
      <c r="M690">
        <v>17</v>
      </c>
      <c r="N690">
        <v>0</v>
      </c>
      <c r="O690">
        <v>3</v>
      </c>
      <c r="P690" s="15">
        <f>'Reg stats wrt revenue'!$B$17+'Reg stats wrt revenue'!$B$19*'Predictive Analytics'!C690+'Reg stats wrt revenue'!$B$20*'Predictive Analytics'!E690+'Reg stats wrt revenue'!$B$25*'Predictive Analytics'!J690+'Reg stats wrt revenue'!$B$26*'Predictive Analytics'!K690+'Reg stats wrt revenue'!$B$27*'Predictive Analytics'!L690+'Reg stats wrt revenue'!$B$28*'Predictive Analytics'!M690+'Reg stats wrt revenue'!$B$29*'Predictive Analytics'!N690</f>
        <v>-7.371396009156137</v>
      </c>
      <c r="Q690" s="16">
        <f>'Reg stats wrt transactions'!$B$17+'Reg stats wrt transactions'!$B$19*'Predictive Analytics'!C690+'Predictive Analytics'!$B$20*'Predictive Analytics'!E690+'Reg stats wrt transactions'!$B$25*'Predictive Analytics'!J690+'Reg stats wrt transactions'!$B$26*'Reg stats wrt transactions'!K690+'Reg stats wrt transactions'!$B$27*'Predictive Analytics'!L690+'Reg stats wrt transactions'!$B$28*'Predictive Analytics'!M690+'Reg stats wrt transactions'!$B$29*'Predictive Analytics'!N690</f>
        <v>4.1855153700148903E-2</v>
      </c>
    </row>
    <row r="691" spans="1:17" x14ac:dyDescent="0.3">
      <c r="A691" t="s">
        <v>7721</v>
      </c>
      <c r="B691">
        <v>0</v>
      </c>
      <c r="C691">
        <v>1</v>
      </c>
      <c r="D691">
        <v>3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1</v>
      </c>
      <c r="K691">
        <v>175.47</v>
      </c>
      <c r="L691">
        <v>5</v>
      </c>
      <c r="M691">
        <v>16</v>
      </c>
      <c r="N691">
        <v>1</v>
      </c>
      <c r="O691">
        <v>3</v>
      </c>
      <c r="P691" s="15">
        <f>'Reg stats wrt revenue'!$B$17+'Reg stats wrt revenue'!$B$19*'Predictive Analytics'!C691+'Reg stats wrt revenue'!$B$20*'Predictive Analytics'!E691+'Reg stats wrt revenue'!$B$25*'Predictive Analytics'!J691+'Reg stats wrt revenue'!$B$26*'Predictive Analytics'!K691+'Reg stats wrt revenue'!$B$27*'Predictive Analytics'!L691+'Reg stats wrt revenue'!$B$28*'Predictive Analytics'!M691+'Reg stats wrt revenue'!$B$29*'Predictive Analytics'!N691</f>
        <v>13.90628079811866</v>
      </c>
      <c r="Q691" s="16">
        <f>'Reg stats wrt transactions'!$B$17+'Reg stats wrt transactions'!$B$19*'Predictive Analytics'!C691+'Predictive Analytics'!$B$20*'Predictive Analytics'!E691+'Reg stats wrt transactions'!$B$25*'Predictive Analytics'!J691+'Reg stats wrt transactions'!$B$26*'Reg stats wrt transactions'!K691+'Reg stats wrt transactions'!$B$27*'Predictive Analytics'!L691+'Reg stats wrt transactions'!$B$28*'Predictive Analytics'!M691+'Reg stats wrt transactions'!$B$29*'Predictive Analytics'!N691</f>
        <v>0.30872565547562592</v>
      </c>
    </row>
    <row r="692" spans="1:17" x14ac:dyDescent="0.3">
      <c r="A692" t="s">
        <v>7722</v>
      </c>
      <c r="B692">
        <v>0</v>
      </c>
      <c r="C692">
        <v>1</v>
      </c>
      <c r="D692">
        <v>3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2</v>
      </c>
      <c r="K692">
        <v>70.489999999999995</v>
      </c>
      <c r="L692">
        <v>4</v>
      </c>
      <c r="M692">
        <v>25</v>
      </c>
      <c r="N692">
        <v>0</v>
      </c>
      <c r="O692">
        <v>3.25</v>
      </c>
      <c r="P692" s="15">
        <f>'Reg stats wrt revenue'!$B$17+'Reg stats wrt revenue'!$B$19*'Predictive Analytics'!C692+'Reg stats wrt revenue'!$B$20*'Predictive Analytics'!E692+'Reg stats wrt revenue'!$B$25*'Predictive Analytics'!J692+'Reg stats wrt revenue'!$B$26*'Predictive Analytics'!K692+'Reg stats wrt revenue'!$B$27*'Predictive Analytics'!L692+'Reg stats wrt revenue'!$B$28*'Predictive Analytics'!M692+'Reg stats wrt revenue'!$B$29*'Predictive Analytics'!N692</f>
        <v>10.51575854603832</v>
      </c>
      <c r="Q692" s="16">
        <f>'Reg stats wrt transactions'!$B$17+'Reg stats wrt transactions'!$B$19*'Predictive Analytics'!C692+'Predictive Analytics'!$B$20*'Predictive Analytics'!E692+'Reg stats wrt transactions'!$B$25*'Predictive Analytics'!J692+'Reg stats wrt transactions'!$B$26*'Reg stats wrt transactions'!K692+'Reg stats wrt transactions'!$B$27*'Predictive Analytics'!L692+'Reg stats wrt transactions'!$B$28*'Predictive Analytics'!M692+'Reg stats wrt transactions'!$B$29*'Predictive Analytics'!N692</f>
        <v>0.21561310929249433</v>
      </c>
    </row>
    <row r="693" spans="1:17" x14ac:dyDescent="0.3">
      <c r="A693" t="s">
        <v>7736</v>
      </c>
      <c r="B693">
        <v>0</v>
      </c>
      <c r="C693">
        <v>1</v>
      </c>
      <c r="D693">
        <v>3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11</v>
      </c>
      <c r="K693">
        <v>115.98</v>
      </c>
      <c r="L693">
        <v>0</v>
      </c>
      <c r="M693">
        <v>18</v>
      </c>
      <c r="N693">
        <v>0</v>
      </c>
      <c r="O693">
        <v>3</v>
      </c>
      <c r="P693" s="15">
        <f>'Reg stats wrt revenue'!$B$17+'Reg stats wrt revenue'!$B$19*'Predictive Analytics'!C693+'Reg stats wrt revenue'!$B$20*'Predictive Analytics'!E693+'Reg stats wrt revenue'!$B$25*'Predictive Analytics'!J693+'Reg stats wrt revenue'!$B$26*'Predictive Analytics'!K693+'Reg stats wrt revenue'!$B$27*'Predictive Analytics'!L693+'Reg stats wrt revenue'!$B$28*'Predictive Analytics'!M693+'Reg stats wrt revenue'!$B$29*'Predictive Analytics'!N693</f>
        <v>42.500181432500391</v>
      </c>
      <c r="Q693" s="16">
        <f>'Reg stats wrt transactions'!$B$17+'Reg stats wrt transactions'!$B$19*'Predictive Analytics'!C693+'Predictive Analytics'!$B$20*'Predictive Analytics'!E693+'Reg stats wrt transactions'!$B$25*'Predictive Analytics'!J693+'Reg stats wrt transactions'!$B$26*'Reg stats wrt transactions'!K693+'Reg stats wrt transactions'!$B$27*'Predictive Analytics'!L693+'Reg stats wrt transactions'!$B$28*'Predictive Analytics'!M693+'Reg stats wrt transactions'!$B$29*'Predictive Analytics'!N693</f>
        <v>0.80452330877596689</v>
      </c>
    </row>
    <row r="694" spans="1:17" x14ac:dyDescent="0.3">
      <c r="A694" t="s">
        <v>7743</v>
      </c>
      <c r="B694">
        <v>0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2</v>
      </c>
      <c r="K694">
        <v>48.49</v>
      </c>
      <c r="L694">
        <v>4</v>
      </c>
      <c r="M694">
        <v>24</v>
      </c>
      <c r="N694">
        <v>1</v>
      </c>
      <c r="O694">
        <v>3</v>
      </c>
      <c r="P694" s="15">
        <f>'Reg stats wrt revenue'!$B$17+'Reg stats wrt revenue'!$B$19*'Predictive Analytics'!C694+'Reg stats wrt revenue'!$B$20*'Predictive Analytics'!E694+'Reg stats wrt revenue'!$B$25*'Predictive Analytics'!J694+'Reg stats wrt revenue'!$B$26*'Predictive Analytics'!K694+'Reg stats wrt revenue'!$B$27*'Predictive Analytics'!L694+'Reg stats wrt revenue'!$B$28*'Predictive Analytics'!M694+'Reg stats wrt revenue'!$B$29*'Predictive Analytics'!N694</f>
        <v>11.765221846405675</v>
      </c>
      <c r="Q694" s="16">
        <f>'Reg stats wrt transactions'!$B$17+'Reg stats wrt transactions'!$B$19*'Predictive Analytics'!C694+'Predictive Analytics'!$B$20*'Predictive Analytics'!E694+'Reg stats wrt transactions'!$B$25*'Predictive Analytics'!J694+'Reg stats wrt transactions'!$B$26*'Reg stats wrt transactions'!K694+'Reg stats wrt transactions'!$B$27*'Predictive Analytics'!L694+'Reg stats wrt transactions'!$B$28*'Predictive Analytics'!M694+'Reg stats wrt transactions'!$B$29*'Predictive Analytics'!N694</f>
        <v>0.39367431216443383</v>
      </c>
    </row>
    <row r="695" spans="1:17" x14ac:dyDescent="0.3">
      <c r="A695" t="s">
        <v>7744</v>
      </c>
      <c r="B695">
        <v>0</v>
      </c>
      <c r="C695">
        <v>1</v>
      </c>
      <c r="D695">
        <v>3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4</v>
      </c>
      <c r="K695">
        <v>215.97</v>
      </c>
      <c r="L695">
        <v>6</v>
      </c>
      <c r="M695">
        <v>24</v>
      </c>
      <c r="N695">
        <v>0</v>
      </c>
      <c r="O695">
        <v>4</v>
      </c>
      <c r="P695" s="15">
        <f>'Reg stats wrt revenue'!$B$17+'Reg stats wrt revenue'!$B$19*'Predictive Analytics'!C695+'Reg stats wrt revenue'!$B$20*'Predictive Analytics'!E695+'Reg stats wrt revenue'!$B$25*'Predictive Analytics'!J695+'Reg stats wrt revenue'!$B$26*'Predictive Analytics'!K695+'Reg stats wrt revenue'!$B$27*'Predictive Analytics'!L695+'Reg stats wrt revenue'!$B$28*'Predictive Analytics'!M695+'Reg stats wrt revenue'!$B$29*'Predictive Analytics'!N695</f>
        <v>12.486792998351207</v>
      </c>
      <c r="Q695" s="16">
        <f>'Reg stats wrt transactions'!$B$17+'Reg stats wrt transactions'!$B$19*'Predictive Analytics'!C695+'Predictive Analytics'!$B$20*'Predictive Analytics'!E695+'Reg stats wrt transactions'!$B$25*'Predictive Analytics'!J695+'Reg stats wrt transactions'!$B$26*'Reg stats wrt transactions'!K695+'Reg stats wrt transactions'!$B$27*'Predictive Analytics'!L695+'Reg stats wrt transactions'!$B$28*'Predictive Analytics'!M695+'Reg stats wrt transactions'!$B$29*'Predictive Analytics'!N695</f>
        <v>0.28837573809298822</v>
      </c>
    </row>
    <row r="696" spans="1:17" x14ac:dyDescent="0.3">
      <c r="A696" t="s">
        <v>7755</v>
      </c>
      <c r="B696">
        <v>0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14</v>
      </c>
      <c r="K696">
        <v>52.99</v>
      </c>
      <c r="L696">
        <v>7</v>
      </c>
      <c r="M696">
        <v>15</v>
      </c>
      <c r="N696">
        <v>0</v>
      </c>
      <c r="O696">
        <v>3.25</v>
      </c>
      <c r="P696" s="15">
        <f>'Reg stats wrt revenue'!$B$17+'Reg stats wrt revenue'!$B$19*'Predictive Analytics'!C696+'Reg stats wrt revenue'!$B$20*'Predictive Analytics'!E696+'Reg stats wrt revenue'!$B$25*'Predictive Analytics'!J696+'Reg stats wrt revenue'!$B$26*'Predictive Analytics'!K696+'Reg stats wrt revenue'!$B$27*'Predictive Analytics'!L696+'Reg stats wrt revenue'!$B$28*'Predictive Analytics'!M696+'Reg stats wrt revenue'!$B$29*'Predictive Analytics'!N696</f>
        <v>36.304495384325577</v>
      </c>
      <c r="Q696" s="16">
        <f>'Reg stats wrt transactions'!$B$17+'Reg stats wrt transactions'!$B$19*'Predictive Analytics'!C696+'Predictive Analytics'!$B$20*'Predictive Analytics'!E696+'Reg stats wrt transactions'!$B$25*'Predictive Analytics'!J696+'Reg stats wrt transactions'!$B$26*'Reg stats wrt transactions'!K696+'Reg stats wrt transactions'!$B$27*'Predictive Analytics'!L696+'Reg stats wrt transactions'!$B$28*'Predictive Analytics'!M696+'Reg stats wrt transactions'!$B$29*'Predictive Analytics'!N696</f>
        <v>0.83108226441106881</v>
      </c>
    </row>
    <row r="697" spans="1:17" x14ac:dyDescent="0.3">
      <c r="A697" t="s">
        <v>7758</v>
      </c>
      <c r="B697">
        <v>0</v>
      </c>
      <c r="C697">
        <v>0</v>
      </c>
      <c r="D697">
        <v>2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1</v>
      </c>
      <c r="K697">
        <v>107.98</v>
      </c>
      <c r="L697">
        <v>6</v>
      </c>
      <c r="M697">
        <v>14</v>
      </c>
      <c r="N697">
        <v>0</v>
      </c>
      <c r="O697">
        <v>3</v>
      </c>
      <c r="P697" s="15">
        <f>'Reg stats wrt revenue'!$B$17+'Reg stats wrt revenue'!$B$19*'Predictive Analytics'!C697+'Reg stats wrt revenue'!$B$20*'Predictive Analytics'!E697+'Reg stats wrt revenue'!$B$25*'Predictive Analytics'!J697+'Reg stats wrt revenue'!$B$26*'Predictive Analytics'!K697+'Reg stats wrt revenue'!$B$27*'Predictive Analytics'!L697+'Reg stats wrt revenue'!$B$28*'Predictive Analytics'!M697+'Reg stats wrt revenue'!$B$29*'Predictive Analytics'!N697</f>
        <v>1.5575949803411873</v>
      </c>
      <c r="Q697" s="16">
        <f>'Reg stats wrt transactions'!$B$17+'Reg stats wrt transactions'!$B$19*'Predictive Analytics'!C697+'Predictive Analytics'!$B$20*'Predictive Analytics'!E697+'Reg stats wrt transactions'!$B$25*'Predictive Analytics'!J697+'Reg stats wrt transactions'!$B$26*'Reg stats wrt transactions'!K697+'Reg stats wrt transactions'!$B$27*'Predictive Analytics'!L697+'Reg stats wrt transactions'!$B$28*'Predictive Analytics'!M697+'Reg stats wrt transactions'!$B$29*'Predictive Analytics'!N697</f>
        <v>5.9333321403574418E-2</v>
      </c>
    </row>
    <row r="698" spans="1:17" x14ac:dyDescent="0.3">
      <c r="A698" t="s">
        <v>7761</v>
      </c>
      <c r="B698">
        <v>0</v>
      </c>
      <c r="C698">
        <v>1</v>
      </c>
      <c r="D698">
        <v>3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2</v>
      </c>
      <c r="K698">
        <v>60.99</v>
      </c>
      <c r="L698">
        <v>6</v>
      </c>
      <c r="M698">
        <v>20</v>
      </c>
      <c r="N698">
        <v>0</v>
      </c>
      <c r="O698">
        <v>3.5</v>
      </c>
      <c r="P698" s="15">
        <f>'Reg stats wrt revenue'!$B$17+'Reg stats wrt revenue'!$B$19*'Predictive Analytics'!C698+'Reg stats wrt revenue'!$B$20*'Predictive Analytics'!E698+'Reg stats wrt revenue'!$B$25*'Predictive Analytics'!J698+'Reg stats wrt revenue'!$B$26*'Predictive Analytics'!K698+'Reg stats wrt revenue'!$B$27*'Predictive Analytics'!L698+'Reg stats wrt revenue'!$B$28*'Predictive Analytics'!M698+'Reg stats wrt revenue'!$B$29*'Predictive Analytics'!N698</f>
        <v>8.1665616669517291</v>
      </c>
      <c r="Q698" s="16">
        <f>'Reg stats wrt transactions'!$B$17+'Reg stats wrt transactions'!$B$19*'Predictive Analytics'!C698+'Predictive Analytics'!$B$20*'Predictive Analytics'!E698+'Reg stats wrt transactions'!$B$25*'Predictive Analytics'!J698+'Reg stats wrt transactions'!$B$26*'Reg stats wrt transactions'!K698+'Reg stats wrt transactions'!$B$27*'Predictive Analytics'!L698+'Reg stats wrt transactions'!$B$28*'Predictive Analytics'!M698+'Reg stats wrt transactions'!$B$29*'Predictive Analytics'!N698</f>
        <v>0.17033118245813919</v>
      </c>
    </row>
    <row r="699" spans="1:17" x14ac:dyDescent="0.3">
      <c r="A699" t="s">
        <v>7762</v>
      </c>
      <c r="B699">
        <v>0</v>
      </c>
      <c r="C699">
        <v>1</v>
      </c>
      <c r="D699">
        <v>2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5</v>
      </c>
      <c r="K699">
        <v>74.489999999999995</v>
      </c>
      <c r="L699">
        <v>4</v>
      </c>
      <c r="M699">
        <v>9</v>
      </c>
      <c r="N699">
        <v>0</v>
      </c>
      <c r="O699">
        <v>3</v>
      </c>
      <c r="P699" s="15">
        <f>'Reg stats wrt revenue'!$B$17+'Reg stats wrt revenue'!$B$19*'Predictive Analytics'!C699+'Reg stats wrt revenue'!$B$20*'Predictive Analytics'!E699+'Reg stats wrt revenue'!$B$25*'Predictive Analytics'!J699+'Reg stats wrt revenue'!$B$26*'Predictive Analytics'!K699+'Reg stats wrt revenue'!$B$27*'Predictive Analytics'!L699+'Reg stats wrt revenue'!$B$28*'Predictive Analytics'!M699+'Reg stats wrt revenue'!$B$29*'Predictive Analytics'!N699</f>
        <v>19.145193937672108</v>
      </c>
      <c r="Q699" s="16">
        <f>'Reg stats wrt transactions'!$B$17+'Reg stats wrt transactions'!$B$19*'Predictive Analytics'!C699+'Predictive Analytics'!$B$20*'Predictive Analytics'!E699+'Reg stats wrt transactions'!$B$25*'Predictive Analytics'!J699+'Reg stats wrt transactions'!$B$26*'Reg stats wrt transactions'!K699+'Reg stats wrt transactions'!$B$27*'Predictive Analytics'!L699+'Reg stats wrt transactions'!$B$28*'Predictive Analytics'!M699+'Reg stats wrt transactions'!$B$29*'Predictive Analytics'!N699</f>
        <v>0.3720287598897597</v>
      </c>
    </row>
    <row r="700" spans="1:17" x14ac:dyDescent="0.3">
      <c r="A700" t="s">
        <v>7763</v>
      </c>
      <c r="B700">
        <v>0</v>
      </c>
      <c r="C700">
        <v>1</v>
      </c>
      <c r="D700">
        <v>3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2</v>
      </c>
      <c r="K700">
        <v>196.47</v>
      </c>
      <c r="L700">
        <v>3</v>
      </c>
      <c r="M700">
        <v>15</v>
      </c>
      <c r="N700">
        <v>1</v>
      </c>
      <c r="O700">
        <v>3</v>
      </c>
      <c r="P700" s="15">
        <f>'Reg stats wrt revenue'!$B$17+'Reg stats wrt revenue'!$B$19*'Predictive Analytics'!C700+'Reg stats wrt revenue'!$B$20*'Predictive Analytics'!E700+'Reg stats wrt revenue'!$B$25*'Predictive Analytics'!J700+'Reg stats wrt revenue'!$B$26*'Predictive Analytics'!K700+'Reg stats wrt revenue'!$B$27*'Predictive Analytics'!L700+'Reg stats wrt revenue'!$B$28*'Predictive Analytics'!M700+'Reg stats wrt revenue'!$B$29*'Predictive Analytics'!N700</f>
        <v>18.951052077594618</v>
      </c>
      <c r="Q700" s="16">
        <f>'Reg stats wrt transactions'!$B$17+'Reg stats wrt transactions'!$B$19*'Predictive Analytics'!C700+'Predictive Analytics'!$B$20*'Predictive Analytics'!E700+'Reg stats wrt transactions'!$B$25*'Predictive Analytics'!J700+'Reg stats wrt transactions'!$B$26*'Reg stats wrt transactions'!K700+'Reg stats wrt transactions'!$B$27*'Predictive Analytics'!L700+'Reg stats wrt transactions'!$B$28*'Predictive Analytics'!M700+'Reg stats wrt transactions'!$B$29*'Predictive Analytics'!N700</f>
        <v>0.4055203390892208</v>
      </c>
    </row>
    <row r="701" spans="1:17" x14ac:dyDescent="0.3">
      <c r="A701" t="s">
        <v>7764</v>
      </c>
      <c r="B701">
        <v>0</v>
      </c>
      <c r="C701">
        <v>1</v>
      </c>
      <c r="D701">
        <v>3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3</v>
      </c>
      <c r="K701">
        <v>184.47</v>
      </c>
      <c r="L701">
        <v>1</v>
      </c>
      <c r="M701">
        <v>21</v>
      </c>
      <c r="N701">
        <v>0</v>
      </c>
      <c r="O701">
        <v>3</v>
      </c>
      <c r="P701" s="15">
        <f>'Reg stats wrt revenue'!$B$17+'Reg stats wrt revenue'!$B$19*'Predictive Analytics'!C701+'Reg stats wrt revenue'!$B$20*'Predictive Analytics'!E701+'Reg stats wrt revenue'!$B$25*'Predictive Analytics'!J701+'Reg stats wrt revenue'!$B$26*'Predictive Analytics'!K701+'Reg stats wrt revenue'!$B$27*'Predictive Analytics'!L701+'Reg stats wrt revenue'!$B$28*'Predictive Analytics'!M701+'Reg stats wrt revenue'!$B$29*'Predictive Analytics'!N701</f>
        <v>15.179975081201972</v>
      </c>
      <c r="Q701" s="16">
        <f>'Reg stats wrt transactions'!$B$17+'Reg stats wrt transactions'!$B$19*'Predictive Analytics'!C701+'Predictive Analytics'!$B$20*'Predictive Analytics'!E701+'Reg stats wrt transactions'!$B$25*'Predictive Analytics'!J701+'Reg stats wrt transactions'!$B$26*'Reg stats wrt transactions'!K701+'Reg stats wrt transactions'!$B$27*'Predictive Analytics'!L701+'Reg stats wrt transactions'!$B$28*'Predictive Analytics'!M701+'Reg stats wrt transactions'!$B$29*'Predictive Analytics'!N701</f>
        <v>0.32988596060951475</v>
      </c>
    </row>
    <row r="702" spans="1:17" x14ac:dyDescent="0.3">
      <c r="A702" t="s">
        <v>7767</v>
      </c>
      <c r="B702">
        <v>0</v>
      </c>
      <c r="C702">
        <v>0</v>
      </c>
      <c r="D702">
        <v>2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4</v>
      </c>
      <c r="K702">
        <v>65.989999999999995</v>
      </c>
      <c r="L702">
        <v>6</v>
      </c>
      <c r="M702">
        <v>6</v>
      </c>
      <c r="N702">
        <v>1</v>
      </c>
      <c r="O702">
        <v>3</v>
      </c>
      <c r="P702" s="15">
        <f>'Reg stats wrt revenue'!$B$17+'Reg stats wrt revenue'!$B$19*'Predictive Analytics'!C702+'Reg stats wrt revenue'!$B$20*'Predictive Analytics'!E702+'Reg stats wrt revenue'!$B$25*'Predictive Analytics'!J702+'Reg stats wrt revenue'!$B$26*'Predictive Analytics'!K702+'Reg stats wrt revenue'!$B$27*'Predictive Analytics'!L702+'Reg stats wrt revenue'!$B$28*'Predictive Analytics'!M702+'Reg stats wrt revenue'!$B$29*'Predictive Analytics'!N702</f>
        <v>20.917272362714886</v>
      </c>
      <c r="Q702" s="16">
        <f>'Reg stats wrt transactions'!$B$17+'Reg stats wrt transactions'!$B$19*'Predictive Analytics'!C702+'Predictive Analytics'!$B$20*'Predictive Analytics'!E702+'Reg stats wrt transactions'!$B$25*'Predictive Analytics'!J702+'Reg stats wrt transactions'!$B$26*'Reg stats wrt transactions'!K702+'Reg stats wrt transactions'!$B$27*'Predictive Analytics'!L702+'Reg stats wrt transactions'!$B$28*'Predictive Analytics'!M702+'Reg stats wrt transactions'!$B$29*'Predictive Analytics'!N702</f>
        <v>0.40225838604073727</v>
      </c>
    </row>
    <row r="703" spans="1:17" x14ac:dyDescent="0.3">
      <c r="A703" t="s">
        <v>7769</v>
      </c>
      <c r="B703">
        <v>0</v>
      </c>
      <c r="C703">
        <v>1</v>
      </c>
      <c r="D703">
        <v>2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1</v>
      </c>
      <c r="K703">
        <v>142.97999999999999</v>
      </c>
      <c r="L703">
        <v>5</v>
      </c>
      <c r="M703">
        <v>15</v>
      </c>
      <c r="N703">
        <v>0</v>
      </c>
      <c r="O703">
        <v>3</v>
      </c>
      <c r="P703" s="15">
        <f>'Reg stats wrt revenue'!$B$17+'Reg stats wrt revenue'!$B$19*'Predictive Analytics'!C703+'Reg stats wrt revenue'!$B$20*'Predictive Analytics'!E703+'Reg stats wrt revenue'!$B$25*'Predictive Analytics'!J703+'Reg stats wrt revenue'!$B$26*'Predictive Analytics'!K703+'Reg stats wrt revenue'!$B$27*'Predictive Analytics'!L703+'Reg stats wrt revenue'!$B$28*'Predictive Analytics'!M703+'Reg stats wrt revenue'!$B$29*'Predictive Analytics'!N703</f>
        <v>4.6685560342111625</v>
      </c>
      <c r="Q703" s="16">
        <f>'Reg stats wrt transactions'!$B$17+'Reg stats wrt transactions'!$B$19*'Predictive Analytics'!C703+'Predictive Analytics'!$B$20*'Predictive Analytics'!E703+'Reg stats wrt transactions'!$B$25*'Predictive Analytics'!J703+'Reg stats wrt transactions'!$B$26*'Reg stats wrt transactions'!K703+'Reg stats wrt transactions'!$B$27*'Predictive Analytics'!L703+'Reg stats wrt transactions'!$B$28*'Predictive Analytics'!M703+'Reg stats wrt transactions'!$B$29*'Predictive Analytics'!N703</f>
        <v>0.12878707234414019</v>
      </c>
    </row>
    <row r="704" spans="1:17" x14ac:dyDescent="0.3">
      <c r="A704" t="s">
        <v>7772</v>
      </c>
      <c r="B704">
        <v>0</v>
      </c>
      <c r="C704">
        <v>0</v>
      </c>
      <c r="D704">
        <v>3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4</v>
      </c>
      <c r="K704">
        <v>53.99</v>
      </c>
      <c r="L704">
        <v>4</v>
      </c>
      <c r="M704">
        <v>19</v>
      </c>
      <c r="N704">
        <v>1</v>
      </c>
      <c r="O704">
        <v>3</v>
      </c>
      <c r="P704" s="15">
        <f>'Reg stats wrt revenue'!$B$17+'Reg stats wrt revenue'!$B$19*'Predictive Analytics'!C704+'Reg stats wrt revenue'!$B$20*'Predictive Analytics'!E704+'Reg stats wrt revenue'!$B$25*'Predictive Analytics'!J704+'Reg stats wrt revenue'!$B$26*'Predictive Analytics'!K704+'Reg stats wrt revenue'!$B$27*'Predictive Analytics'!L704+'Reg stats wrt revenue'!$B$28*'Predictive Analytics'!M704+'Reg stats wrt revenue'!$B$29*'Predictive Analytics'!N704</f>
        <v>23.990518155781309</v>
      </c>
      <c r="Q704" s="16">
        <f>'Reg stats wrt transactions'!$B$17+'Reg stats wrt transactions'!$B$19*'Predictive Analytics'!C704+'Predictive Analytics'!$B$20*'Predictive Analytics'!E704+'Reg stats wrt transactions'!$B$25*'Predictive Analytics'!J704+'Reg stats wrt transactions'!$B$26*'Reg stats wrt transactions'!K704+'Reg stats wrt transactions'!$B$27*'Predictive Analytics'!L704+'Reg stats wrt transactions'!$B$28*'Predictive Analytics'!M704+'Reg stats wrt transactions'!$B$29*'Predictive Analytics'!N704</f>
        <v>0.45504983391327714</v>
      </c>
    </row>
    <row r="705" spans="1:17" x14ac:dyDescent="0.3">
      <c r="A705" t="s">
        <v>7776</v>
      </c>
      <c r="B705">
        <v>1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3</v>
      </c>
      <c r="K705">
        <v>36.99</v>
      </c>
      <c r="L705">
        <v>5</v>
      </c>
      <c r="M705">
        <v>25</v>
      </c>
      <c r="N705">
        <v>0</v>
      </c>
      <c r="O705">
        <v>3</v>
      </c>
      <c r="P705" s="15">
        <f>'Reg stats wrt revenue'!$B$17+'Reg stats wrt revenue'!$B$19*'Predictive Analytics'!C705+'Reg stats wrt revenue'!$B$20*'Predictive Analytics'!E705+'Reg stats wrt revenue'!$B$25*'Predictive Analytics'!J705+'Reg stats wrt revenue'!$B$26*'Predictive Analytics'!K705+'Reg stats wrt revenue'!$B$27*'Predictive Analytics'!L705+'Reg stats wrt revenue'!$B$28*'Predictive Analytics'!M705+'Reg stats wrt revenue'!$B$29*'Predictive Analytics'!N705</f>
        <v>4.387550297258187</v>
      </c>
      <c r="Q705" s="16">
        <f>'Reg stats wrt transactions'!$B$17+'Reg stats wrt transactions'!$B$19*'Predictive Analytics'!C705+'Predictive Analytics'!$B$20*'Predictive Analytics'!E705+'Reg stats wrt transactions'!$B$25*'Predictive Analytics'!J705+'Reg stats wrt transactions'!$B$26*'Reg stats wrt transactions'!K705+'Reg stats wrt transactions'!$B$27*'Predictive Analytics'!L705+'Reg stats wrt transactions'!$B$28*'Predictive Analytics'!M705+'Reg stats wrt transactions'!$B$29*'Predictive Analytics'!N705</f>
        <v>0.25246376875762783</v>
      </c>
    </row>
    <row r="706" spans="1:17" x14ac:dyDescent="0.3">
      <c r="A706" t="s">
        <v>7778</v>
      </c>
      <c r="B706">
        <v>0</v>
      </c>
      <c r="C706">
        <v>1</v>
      </c>
      <c r="D706">
        <v>2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1</v>
      </c>
      <c r="K706">
        <v>101.98</v>
      </c>
      <c r="L706">
        <v>5</v>
      </c>
      <c r="M706">
        <v>16</v>
      </c>
      <c r="N706">
        <v>0</v>
      </c>
      <c r="O706">
        <v>3</v>
      </c>
      <c r="P706" s="15">
        <f>'Reg stats wrt revenue'!$B$17+'Reg stats wrt revenue'!$B$19*'Predictive Analytics'!C706+'Reg stats wrt revenue'!$B$20*'Predictive Analytics'!E706+'Reg stats wrt revenue'!$B$25*'Predictive Analytics'!J706+'Reg stats wrt revenue'!$B$26*'Predictive Analytics'!K706+'Reg stats wrt revenue'!$B$27*'Predictive Analytics'!L706+'Reg stats wrt revenue'!$B$28*'Predictive Analytics'!M706+'Reg stats wrt revenue'!$B$29*'Predictive Analytics'!N706</f>
        <v>5.3106096029065597</v>
      </c>
      <c r="Q706" s="16">
        <f>'Reg stats wrt transactions'!$B$17+'Reg stats wrt transactions'!$B$19*'Predictive Analytics'!C706+'Predictive Analytics'!$B$20*'Predictive Analytics'!E706+'Reg stats wrt transactions'!$B$25*'Predictive Analytics'!J706+'Reg stats wrt transactions'!$B$26*'Reg stats wrt transactions'!K706+'Reg stats wrt transactions'!$B$27*'Predictive Analytics'!L706+'Reg stats wrt transactions'!$B$28*'Predictive Analytics'!M706+'Reg stats wrt transactions'!$B$29*'Predictive Analytics'!N706</f>
        <v>0.12972576247391329</v>
      </c>
    </row>
    <row r="707" spans="1:17" x14ac:dyDescent="0.3">
      <c r="A707" t="s">
        <v>7779</v>
      </c>
      <c r="B707">
        <v>1</v>
      </c>
      <c r="C707">
        <v>0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5</v>
      </c>
      <c r="K707">
        <v>109.98</v>
      </c>
      <c r="L707">
        <v>0</v>
      </c>
      <c r="M707">
        <v>15</v>
      </c>
      <c r="N707">
        <v>1</v>
      </c>
      <c r="O707">
        <v>3</v>
      </c>
      <c r="P707" s="15">
        <f>'Reg stats wrt revenue'!$B$17+'Reg stats wrt revenue'!$B$19*'Predictive Analytics'!C707+'Reg stats wrt revenue'!$B$20*'Predictive Analytics'!E707+'Reg stats wrt revenue'!$B$25*'Predictive Analytics'!J707+'Reg stats wrt revenue'!$B$26*'Predictive Analytics'!K707+'Reg stats wrt revenue'!$B$27*'Predictive Analytics'!L707+'Reg stats wrt revenue'!$B$28*'Predictive Analytics'!M707+'Reg stats wrt revenue'!$B$29*'Predictive Analytics'!N707</f>
        <v>21.933930411223649</v>
      </c>
      <c r="Q707" s="16">
        <f>'Reg stats wrt transactions'!$B$17+'Reg stats wrt transactions'!$B$19*'Predictive Analytics'!C707+'Predictive Analytics'!$B$20*'Predictive Analytics'!E707+'Reg stats wrt transactions'!$B$25*'Predictive Analytics'!J707+'Reg stats wrt transactions'!$B$26*'Reg stats wrt transactions'!K707+'Reg stats wrt transactions'!$B$27*'Predictive Analytics'!L707+'Reg stats wrt transactions'!$B$28*'Predictive Analytics'!M707+'Reg stats wrt transactions'!$B$29*'Predictive Analytics'!N707</f>
        <v>0.58961692332304239</v>
      </c>
    </row>
    <row r="708" spans="1:17" x14ac:dyDescent="0.3">
      <c r="A708" t="s">
        <v>7781</v>
      </c>
      <c r="B708">
        <v>0</v>
      </c>
      <c r="C708">
        <v>1</v>
      </c>
      <c r="D708">
        <v>3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10</v>
      </c>
      <c r="K708">
        <v>135.97999999999999</v>
      </c>
      <c r="L708">
        <v>2</v>
      </c>
      <c r="M708">
        <v>14</v>
      </c>
      <c r="N708">
        <v>1</v>
      </c>
      <c r="O708">
        <v>3</v>
      </c>
      <c r="P708" s="15">
        <f>'Reg stats wrt revenue'!$B$17+'Reg stats wrt revenue'!$B$19*'Predictive Analytics'!C708+'Reg stats wrt revenue'!$B$20*'Predictive Analytics'!E708+'Reg stats wrt revenue'!$B$25*'Predictive Analytics'!J708+'Reg stats wrt revenue'!$B$26*'Predictive Analytics'!K708+'Reg stats wrt revenue'!$B$27*'Predictive Analytics'!L708+'Reg stats wrt revenue'!$B$28*'Predictive Analytics'!M708+'Reg stats wrt revenue'!$B$29*'Predictive Analytics'!N708</f>
        <v>46.259723911463269</v>
      </c>
      <c r="Q708" s="16">
        <f>'Reg stats wrt transactions'!$B$17+'Reg stats wrt transactions'!$B$19*'Predictive Analytics'!C708+'Predictive Analytics'!$B$20*'Predictive Analytics'!E708+'Reg stats wrt transactions'!$B$25*'Predictive Analytics'!J708+'Reg stats wrt transactions'!$B$26*'Reg stats wrt transactions'!K708+'Reg stats wrt transactions'!$B$27*'Predictive Analytics'!L708+'Reg stats wrt transactions'!$B$28*'Predictive Analytics'!M708+'Reg stats wrt transactions'!$B$29*'Predictive Analytics'!N708</f>
        <v>0.8820350675152191</v>
      </c>
    </row>
    <row r="709" spans="1:17" x14ac:dyDescent="0.3">
      <c r="A709" t="s">
        <v>7784</v>
      </c>
      <c r="B709">
        <v>1</v>
      </c>
      <c r="C709">
        <v>0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3</v>
      </c>
      <c r="K709">
        <v>59.49</v>
      </c>
      <c r="L709">
        <v>6</v>
      </c>
      <c r="M709">
        <v>17</v>
      </c>
      <c r="N709">
        <v>1</v>
      </c>
      <c r="O709">
        <v>3.25</v>
      </c>
      <c r="P709" s="15">
        <f>'Reg stats wrt revenue'!$B$17+'Reg stats wrt revenue'!$B$19*'Predictive Analytics'!C709+'Reg stats wrt revenue'!$B$20*'Predictive Analytics'!E709+'Reg stats wrt revenue'!$B$25*'Predictive Analytics'!J709+'Reg stats wrt revenue'!$B$26*'Predictive Analytics'!K709+'Reg stats wrt revenue'!$B$27*'Predictive Analytics'!L709+'Reg stats wrt revenue'!$B$28*'Predictive Analytics'!M709+'Reg stats wrt revenue'!$B$29*'Predictive Analytics'!N709</f>
        <v>9.7397350687778772</v>
      </c>
      <c r="Q709" s="16">
        <f>'Reg stats wrt transactions'!$B$17+'Reg stats wrt transactions'!$B$19*'Predictive Analytics'!C709+'Predictive Analytics'!$B$20*'Predictive Analytics'!E709+'Reg stats wrt transactions'!$B$25*'Predictive Analytics'!J709+'Reg stats wrt transactions'!$B$26*'Reg stats wrt transactions'!K709+'Reg stats wrt transactions'!$B$27*'Predictive Analytics'!L709+'Reg stats wrt transactions'!$B$28*'Predictive Analytics'!M709+'Reg stats wrt transactions'!$B$29*'Predictive Analytics'!N709</f>
        <v>0.355439079910363</v>
      </c>
    </row>
    <row r="710" spans="1:17" x14ac:dyDescent="0.3">
      <c r="A710" t="s">
        <v>7786</v>
      </c>
      <c r="B710">
        <v>0</v>
      </c>
      <c r="C710">
        <v>0</v>
      </c>
      <c r="D710">
        <v>3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2</v>
      </c>
      <c r="K710">
        <v>73.989999999999995</v>
      </c>
      <c r="L710">
        <v>7</v>
      </c>
      <c r="M710">
        <v>5</v>
      </c>
      <c r="N710">
        <v>1</v>
      </c>
      <c r="O710">
        <v>3</v>
      </c>
      <c r="P710" s="15">
        <f>'Reg stats wrt revenue'!$B$17+'Reg stats wrt revenue'!$B$19*'Predictive Analytics'!C710+'Reg stats wrt revenue'!$B$20*'Predictive Analytics'!E710+'Reg stats wrt revenue'!$B$25*'Predictive Analytics'!J710+'Reg stats wrt revenue'!$B$26*'Predictive Analytics'!K710+'Reg stats wrt revenue'!$B$27*'Predictive Analytics'!L710+'Reg stats wrt revenue'!$B$28*'Predictive Analytics'!M710+'Reg stats wrt revenue'!$B$29*'Predictive Analytics'!N710</f>
        <v>13.292790909318036</v>
      </c>
      <c r="Q710" s="16">
        <f>'Reg stats wrt transactions'!$B$17+'Reg stats wrt transactions'!$B$19*'Predictive Analytics'!C710+'Predictive Analytics'!$B$20*'Predictive Analytics'!E710+'Reg stats wrt transactions'!$B$25*'Predictive Analytics'!J710+'Reg stats wrt transactions'!$B$26*'Reg stats wrt transactions'!K710+'Reg stats wrt transactions'!$B$27*'Predictive Analytics'!L710+'Reg stats wrt transactions'!$B$28*'Predictive Analytics'!M710+'Reg stats wrt transactions'!$B$29*'Predictive Analytics'!N710</f>
        <v>0.26673566270246263</v>
      </c>
    </row>
    <row r="711" spans="1:17" x14ac:dyDescent="0.3">
      <c r="A711" t="s">
        <v>7789</v>
      </c>
      <c r="B711">
        <v>0</v>
      </c>
      <c r="C711">
        <v>0</v>
      </c>
      <c r="D711">
        <v>1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6</v>
      </c>
      <c r="K711">
        <v>48.99</v>
      </c>
      <c r="L711">
        <v>4</v>
      </c>
      <c r="M711">
        <v>15</v>
      </c>
      <c r="N711">
        <v>0</v>
      </c>
      <c r="O711">
        <v>3</v>
      </c>
      <c r="P711" s="15">
        <f>'Reg stats wrt revenue'!$B$17+'Reg stats wrt revenue'!$B$19*'Predictive Analytics'!C711+'Reg stats wrt revenue'!$B$20*'Predictive Analytics'!E711+'Reg stats wrt revenue'!$B$25*'Predictive Analytics'!J711+'Reg stats wrt revenue'!$B$26*'Predictive Analytics'!K711+'Reg stats wrt revenue'!$B$27*'Predictive Analytics'!L711+'Reg stats wrt revenue'!$B$28*'Predictive Analytics'!M711+'Reg stats wrt revenue'!$B$29*'Predictive Analytics'!N711</f>
        <v>11.876588527812995</v>
      </c>
      <c r="Q711" s="16">
        <f>'Reg stats wrt transactions'!$B$17+'Reg stats wrt transactions'!$B$19*'Predictive Analytics'!C711+'Predictive Analytics'!$B$20*'Predictive Analytics'!E711+'Reg stats wrt transactions'!$B$25*'Predictive Analytics'!J711+'Reg stats wrt transactions'!$B$26*'Reg stats wrt transactions'!K711+'Reg stats wrt transactions'!$B$27*'Predictive Analytics'!L711+'Reg stats wrt transactions'!$B$28*'Predictive Analytics'!M711+'Reg stats wrt transactions'!$B$29*'Predictive Analytics'!N711</f>
        <v>0.38658497550822879</v>
      </c>
    </row>
    <row r="712" spans="1:17" x14ac:dyDescent="0.3">
      <c r="A712" t="s">
        <v>7791</v>
      </c>
      <c r="B712">
        <v>0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4</v>
      </c>
      <c r="K712">
        <v>68.489999999999995</v>
      </c>
      <c r="L712">
        <v>7</v>
      </c>
      <c r="M712">
        <v>22</v>
      </c>
      <c r="N712">
        <v>0</v>
      </c>
      <c r="O712">
        <v>3.75</v>
      </c>
      <c r="P712" s="15">
        <f>'Reg stats wrt revenue'!$B$17+'Reg stats wrt revenue'!$B$19*'Predictive Analytics'!C712+'Reg stats wrt revenue'!$B$20*'Predictive Analytics'!E712+'Reg stats wrt revenue'!$B$25*'Predictive Analytics'!J712+'Reg stats wrt revenue'!$B$26*'Predictive Analytics'!K712+'Reg stats wrt revenue'!$B$27*'Predictive Analytics'!L712+'Reg stats wrt revenue'!$B$28*'Predictive Analytics'!M712+'Reg stats wrt revenue'!$B$29*'Predictive Analytics'!N712</f>
        <v>4.7237797948091362</v>
      </c>
      <c r="Q712" s="16">
        <f>'Reg stats wrt transactions'!$B$17+'Reg stats wrt transactions'!$B$19*'Predictive Analytics'!C712+'Predictive Analytics'!$B$20*'Predictive Analytics'!E712+'Reg stats wrt transactions'!$B$25*'Predictive Analytics'!J712+'Reg stats wrt transactions'!$B$26*'Reg stats wrt transactions'!K712+'Reg stats wrt transactions'!$B$27*'Predictive Analytics'!L712+'Reg stats wrt transactions'!$B$28*'Predictive Analytics'!M712+'Reg stats wrt transactions'!$B$29*'Predictive Analytics'!N712</f>
        <v>0.26620411974069724</v>
      </c>
    </row>
    <row r="713" spans="1:17" x14ac:dyDescent="0.3">
      <c r="A713" t="s">
        <v>7792</v>
      </c>
      <c r="B713">
        <v>0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1</v>
      </c>
      <c r="K713">
        <v>137.97999999999999</v>
      </c>
      <c r="L713">
        <v>3</v>
      </c>
      <c r="M713">
        <v>27</v>
      </c>
      <c r="N713">
        <v>0</v>
      </c>
      <c r="O713">
        <v>3</v>
      </c>
      <c r="P713" s="15">
        <f>'Reg stats wrt revenue'!$B$17+'Reg stats wrt revenue'!$B$19*'Predictive Analytics'!C713+'Reg stats wrt revenue'!$B$20*'Predictive Analytics'!E713+'Reg stats wrt revenue'!$B$25*'Predictive Analytics'!J713+'Reg stats wrt revenue'!$B$26*'Predictive Analytics'!K713+'Reg stats wrt revenue'!$B$27*'Predictive Analytics'!L713+'Reg stats wrt revenue'!$B$28*'Predictive Analytics'!M713+'Reg stats wrt revenue'!$B$29*'Predictive Analytics'!N713</f>
        <v>7.5892128837366215</v>
      </c>
      <c r="Q713" s="16">
        <f>'Reg stats wrt transactions'!$B$17+'Reg stats wrt transactions'!$B$19*'Predictive Analytics'!C713+'Predictive Analytics'!$B$20*'Predictive Analytics'!E713+'Reg stats wrt transactions'!$B$25*'Predictive Analytics'!J713+'Reg stats wrt transactions'!$B$26*'Reg stats wrt transactions'!K713+'Reg stats wrt transactions'!$B$27*'Predictive Analytics'!L713+'Reg stats wrt transactions'!$B$28*'Predictive Analytics'!M713+'Reg stats wrt transactions'!$B$29*'Predictive Analytics'!N713</f>
        <v>0.18063983008690707</v>
      </c>
    </row>
    <row r="714" spans="1:17" x14ac:dyDescent="0.3">
      <c r="A714" t="s">
        <v>7793</v>
      </c>
      <c r="B714">
        <v>1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5</v>
      </c>
      <c r="K714">
        <v>48.99</v>
      </c>
      <c r="L714">
        <v>3</v>
      </c>
      <c r="M714">
        <v>20</v>
      </c>
      <c r="N714">
        <v>0</v>
      </c>
      <c r="O714">
        <v>3</v>
      </c>
      <c r="P714" s="15">
        <f>'Reg stats wrt revenue'!$B$17+'Reg stats wrt revenue'!$B$19*'Predictive Analytics'!C714+'Reg stats wrt revenue'!$B$20*'Predictive Analytics'!E714+'Reg stats wrt revenue'!$B$25*'Predictive Analytics'!J714+'Reg stats wrt revenue'!$B$26*'Predictive Analytics'!K714+'Reg stats wrt revenue'!$B$27*'Predictive Analytics'!L714+'Reg stats wrt revenue'!$B$28*'Predictive Analytics'!M714+'Reg stats wrt revenue'!$B$29*'Predictive Analytics'!N714</f>
        <v>12.526647983720251</v>
      </c>
      <c r="Q714" s="16">
        <f>'Reg stats wrt transactions'!$B$17+'Reg stats wrt transactions'!$B$19*'Predictive Analytics'!C714+'Predictive Analytics'!$B$20*'Predictive Analytics'!E714+'Reg stats wrt transactions'!$B$25*'Predictive Analytics'!J714+'Reg stats wrt transactions'!$B$26*'Reg stats wrt transactions'!K714+'Reg stats wrt transactions'!$B$27*'Predictive Analytics'!L714+'Reg stats wrt transactions'!$B$28*'Predictive Analytics'!M714+'Reg stats wrt transactions'!$B$29*'Predictive Analytics'!N714</f>
        <v>0.40264858941000864</v>
      </c>
    </row>
    <row r="715" spans="1:17" x14ac:dyDescent="0.3">
      <c r="A715" t="s">
        <v>7798</v>
      </c>
      <c r="B715">
        <v>0</v>
      </c>
      <c r="C715">
        <v>1</v>
      </c>
      <c r="D715">
        <v>3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6</v>
      </c>
      <c r="K715">
        <v>113.98</v>
      </c>
      <c r="L715">
        <v>4</v>
      </c>
      <c r="M715">
        <v>15</v>
      </c>
      <c r="N715">
        <v>1</v>
      </c>
      <c r="O715">
        <v>3.5</v>
      </c>
      <c r="P715" s="15">
        <f>'Reg stats wrt revenue'!$B$17+'Reg stats wrt revenue'!$B$19*'Predictive Analytics'!C715+'Reg stats wrt revenue'!$B$20*'Predictive Analytics'!E715+'Reg stats wrt revenue'!$B$25*'Predictive Analytics'!J715+'Reg stats wrt revenue'!$B$26*'Predictive Analytics'!K715+'Reg stats wrt revenue'!$B$27*'Predictive Analytics'!L715+'Reg stats wrt revenue'!$B$28*'Predictive Analytics'!M715+'Reg stats wrt revenue'!$B$29*'Predictive Analytics'!N715</f>
        <v>31.713260147869661</v>
      </c>
      <c r="Q715" s="16">
        <f>'Reg stats wrt transactions'!$B$17+'Reg stats wrt transactions'!$B$19*'Predictive Analytics'!C715+'Predictive Analytics'!$B$20*'Predictive Analytics'!E715+'Reg stats wrt transactions'!$B$25*'Predictive Analytics'!J715+'Reg stats wrt transactions'!$B$26*'Reg stats wrt transactions'!K715+'Reg stats wrt transactions'!$B$27*'Predictive Analytics'!L715+'Reg stats wrt transactions'!$B$28*'Predictive Analytics'!M715+'Reg stats wrt transactions'!$B$29*'Predictive Analytics'!N715</f>
        <v>0.61380569122798923</v>
      </c>
    </row>
    <row r="716" spans="1:17" x14ac:dyDescent="0.3">
      <c r="A716" t="s">
        <v>7799</v>
      </c>
      <c r="B716">
        <v>1</v>
      </c>
      <c r="C716">
        <v>1</v>
      </c>
      <c r="D716">
        <v>3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4</v>
      </c>
      <c r="K716">
        <v>182.97</v>
      </c>
      <c r="L716">
        <v>3</v>
      </c>
      <c r="M716">
        <v>22</v>
      </c>
      <c r="N716">
        <v>0</v>
      </c>
      <c r="O716">
        <v>3.5</v>
      </c>
      <c r="P716" s="15">
        <f>'Reg stats wrt revenue'!$B$17+'Reg stats wrt revenue'!$B$19*'Predictive Analytics'!C716+'Reg stats wrt revenue'!$B$20*'Predictive Analytics'!E716+'Reg stats wrt revenue'!$B$25*'Predictive Analytics'!J716+'Reg stats wrt revenue'!$B$26*'Predictive Analytics'!K716+'Reg stats wrt revenue'!$B$27*'Predictive Analytics'!L716+'Reg stats wrt revenue'!$B$28*'Predictive Analytics'!M716+'Reg stats wrt revenue'!$B$29*'Predictive Analytics'!N716</f>
        <v>16.198540444851258</v>
      </c>
      <c r="Q716" s="16">
        <f>'Reg stats wrt transactions'!$B$17+'Reg stats wrt transactions'!$B$19*'Predictive Analytics'!C716+'Predictive Analytics'!$B$20*'Predictive Analytics'!E716+'Reg stats wrt transactions'!$B$25*'Predictive Analytics'!J716+'Reg stats wrt transactions'!$B$26*'Reg stats wrt transactions'!K716+'Reg stats wrt transactions'!$B$27*'Predictive Analytics'!L716+'Reg stats wrt transactions'!$B$28*'Predictive Analytics'!M716+'Reg stats wrt transactions'!$B$29*'Predictive Analytics'!N716</f>
        <v>0.34738107211167651</v>
      </c>
    </row>
    <row r="717" spans="1:17" x14ac:dyDescent="0.3">
      <c r="A717" t="s">
        <v>7801</v>
      </c>
      <c r="B717">
        <v>0</v>
      </c>
      <c r="C717">
        <v>1</v>
      </c>
      <c r="D717">
        <v>4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1</v>
      </c>
      <c r="K717">
        <v>80.989999999999995</v>
      </c>
      <c r="L717">
        <v>7</v>
      </c>
      <c r="M717">
        <v>18</v>
      </c>
      <c r="N717">
        <v>0</v>
      </c>
      <c r="O717">
        <v>3.25</v>
      </c>
      <c r="P717" s="15">
        <f>'Reg stats wrt revenue'!$B$17+'Reg stats wrt revenue'!$B$19*'Predictive Analytics'!C717+'Reg stats wrt revenue'!$B$20*'Predictive Analytics'!E717+'Reg stats wrt revenue'!$B$25*'Predictive Analytics'!J717+'Reg stats wrt revenue'!$B$26*'Predictive Analytics'!K717+'Reg stats wrt revenue'!$B$27*'Predictive Analytics'!L717+'Reg stats wrt revenue'!$B$28*'Predictive Analytics'!M717+'Reg stats wrt revenue'!$B$29*'Predictive Analytics'!N717</f>
        <v>3.489540678914282</v>
      </c>
      <c r="Q717" s="16">
        <f>'Reg stats wrt transactions'!$B$17+'Reg stats wrt transactions'!$B$19*'Predictive Analytics'!C717+'Predictive Analytics'!$B$20*'Predictive Analytics'!E717+'Reg stats wrt transactions'!$B$25*'Predictive Analytics'!J717+'Reg stats wrt transactions'!$B$26*'Reg stats wrt transactions'!K717+'Reg stats wrt transactions'!$B$27*'Predictive Analytics'!L717+'Reg stats wrt transactions'!$B$28*'Predictive Analytics'!M717+'Reg stats wrt transactions'!$B$29*'Predictive Analytics'!N717</f>
        <v>9.1014666547969858E-2</v>
      </c>
    </row>
    <row r="718" spans="1:17" x14ac:dyDescent="0.3">
      <c r="A718" t="s">
        <v>7805</v>
      </c>
      <c r="B718">
        <v>0</v>
      </c>
      <c r="C718">
        <v>1</v>
      </c>
      <c r="D718">
        <v>3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10</v>
      </c>
      <c r="K718">
        <v>57.49</v>
      </c>
      <c r="L718">
        <v>4</v>
      </c>
      <c r="M718">
        <v>19</v>
      </c>
      <c r="N718">
        <v>0</v>
      </c>
      <c r="O718">
        <v>3</v>
      </c>
      <c r="P718" s="15">
        <f>'Reg stats wrt revenue'!$B$17+'Reg stats wrt revenue'!$B$19*'Predictive Analytics'!C718+'Reg stats wrt revenue'!$B$20*'Predictive Analytics'!E718+'Reg stats wrt revenue'!$B$25*'Predictive Analytics'!J718+'Reg stats wrt revenue'!$B$26*'Predictive Analytics'!K718+'Reg stats wrt revenue'!$B$27*'Predictive Analytics'!L718+'Reg stats wrt revenue'!$B$28*'Predictive Analytics'!M718+'Reg stats wrt revenue'!$B$29*'Predictive Analytics'!N718</f>
        <v>35.768241902750525</v>
      </c>
      <c r="Q718" s="16">
        <f>'Reg stats wrt transactions'!$B$17+'Reg stats wrt transactions'!$B$19*'Predictive Analytics'!C718+'Predictive Analytics'!$B$20*'Predictive Analytics'!E718+'Reg stats wrt transactions'!$B$25*'Predictive Analytics'!J718+'Reg stats wrt transactions'!$B$26*'Reg stats wrt transactions'!K718+'Reg stats wrt transactions'!$B$27*'Predictive Analytics'!L718+'Reg stats wrt transactions'!$B$28*'Predictive Analytics'!M718+'Reg stats wrt transactions'!$B$29*'Predictive Analytics'!N718</f>
        <v>0.66714014897688234</v>
      </c>
    </row>
    <row r="719" spans="1:17" x14ac:dyDescent="0.3">
      <c r="A719" t="s">
        <v>7807</v>
      </c>
      <c r="B719">
        <v>0</v>
      </c>
      <c r="C719">
        <v>1</v>
      </c>
      <c r="D719">
        <v>3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3</v>
      </c>
      <c r="K719">
        <v>58.99</v>
      </c>
      <c r="L719">
        <v>6</v>
      </c>
      <c r="M719">
        <v>17</v>
      </c>
      <c r="N719">
        <v>0</v>
      </c>
      <c r="O719">
        <v>3.25</v>
      </c>
      <c r="P719" s="15">
        <f>'Reg stats wrt revenue'!$B$17+'Reg stats wrt revenue'!$B$19*'Predictive Analytics'!C719+'Reg stats wrt revenue'!$B$20*'Predictive Analytics'!E719+'Reg stats wrt revenue'!$B$25*'Predictive Analytics'!J719+'Reg stats wrt revenue'!$B$26*'Predictive Analytics'!K719+'Reg stats wrt revenue'!$B$27*'Predictive Analytics'!L719+'Reg stats wrt revenue'!$B$28*'Predictive Analytics'!M719+'Reg stats wrt revenue'!$B$29*'Predictive Analytics'!N719</f>
        <v>11.21193276006227</v>
      </c>
      <c r="Q719" s="16">
        <f>'Reg stats wrt transactions'!$B$17+'Reg stats wrt transactions'!$B$19*'Predictive Analytics'!C719+'Predictive Analytics'!$B$20*'Predictive Analytics'!E719+'Reg stats wrt transactions'!$B$25*'Predictive Analytics'!J719+'Reg stats wrt transactions'!$B$26*'Reg stats wrt transactions'!K719+'Reg stats wrt transactions'!$B$27*'Predictive Analytics'!L719+'Reg stats wrt transactions'!$B$28*'Predictive Analytics'!M719+'Reg stats wrt transactions'!$B$29*'Predictive Analytics'!N719</f>
        <v>0.22466000962669821</v>
      </c>
    </row>
    <row r="720" spans="1:17" x14ac:dyDescent="0.3">
      <c r="A720" t="s">
        <v>7809</v>
      </c>
      <c r="B720">
        <v>0</v>
      </c>
      <c r="C720">
        <v>1</v>
      </c>
      <c r="D720">
        <v>2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2</v>
      </c>
      <c r="K720">
        <v>69.489999999999995</v>
      </c>
      <c r="L720">
        <v>4</v>
      </c>
      <c r="M720">
        <v>20</v>
      </c>
      <c r="N720">
        <v>1</v>
      </c>
      <c r="O720">
        <v>3.25</v>
      </c>
      <c r="P720" s="15">
        <f>'Reg stats wrt revenue'!$B$17+'Reg stats wrt revenue'!$B$19*'Predictive Analytics'!C720+'Reg stats wrt revenue'!$B$20*'Predictive Analytics'!E720+'Reg stats wrt revenue'!$B$25*'Predictive Analytics'!J720+'Reg stats wrt revenue'!$B$26*'Predictive Analytics'!K720+'Reg stats wrt revenue'!$B$27*'Predictive Analytics'!L720+'Reg stats wrt revenue'!$B$28*'Predictive Analytics'!M720+'Reg stats wrt revenue'!$B$29*'Predictive Analytics'!N720</f>
        <v>19.924705076726745</v>
      </c>
      <c r="Q720" s="16">
        <f>'Reg stats wrt transactions'!$B$17+'Reg stats wrt transactions'!$B$19*'Predictive Analytics'!C720+'Predictive Analytics'!$B$20*'Predictive Analytics'!E720+'Reg stats wrt transactions'!$B$25*'Predictive Analytics'!J720+'Reg stats wrt transactions'!$B$26*'Reg stats wrt transactions'!K720+'Reg stats wrt transactions'!$B$27*'Predictive Analytics'!L720+'Reg stats wrt transactions'!$B$28*'Predictive Analytics'!M720+'Reg stats wrt transactions'!$B$29*'Predictive Analytics'!N720</f>
        <v>0.38991955164534142</v>
      </c>
    </row>
    <row r="721" spans="1:17" x14ac:dyDescent="0.3">
      <c r="A721" t="s">
        <v>7814</v>
      </c>
      <c r="B721">
        <v>0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122.98</v>
      </c>
      <c r="L721">
        <v>6</v>
      </c>
      <c r="M721">
        <v>23</v>
      </c>
      <c r="N721">
        <v>0</v>
      </c>
      <c r="O721">
        <v>3.5</v>
      </c>
      <c r="P721" s="15">
        <f>'Reg stats wrt revenue'!$B$17+'Reg stats wrt revenue'!$B$19*'Predictive Analytics'!C721+'Reg stats wrt revenue'!$B$20*'Predictive Analytics'!E721+'Reg stats wrt revenue'!$B$25*'Predictive Analytics'!J721+'Reg stats wrt revenue'!$B$26*'Predictive Analytics'!K721+'Reg stats wrt revenue'!$B$27*'Predictive Analytics'!L721+'Reg stats wrt revenue'!$B$28*'Predictive Analytics'!M721+'Reg stats wrt revenue'!$B$29*'Predictive Analytics'!N721</f>
        <v>-4.4114934449653136</v>
      </c>
      <c r="Q721" s="16">
        <f>'Reg stats wrt transactions'!$B$17+'Reg stats wrt transactions'!$B$19*'Predictive Analytics'!C721+'Predictive Analytics'!$B$20*'Predictive Analytics'!E721+'Reg stats wrt transactions'!$B$25*'Predictive Analytics'!J721+'Reg stats wrt transactions'!$B$26*'Reg stats wrt transactions'!K721+'Reg stats wrt transactions'!$B$27*'Predictive Analytics'!L721+'Reg stats wrt transactions'!$B$28*'Predictive Analytics'!M721+'Reg stats wrt transactions'!$B$29*'Predictive Analytics'!N721</f>
        <v>0.11600235528958018</v>
      </c>
    </row>
    <row r="722" spans="1:17" x14ac:dyDescent="0.3">
      <c r="A722" t="s">
        <v>7820</v>
      </c>
      <c r="B722">
        <v>0</v>
      </c>
      <c r="C722">
        <v>1</v>
      </c>
      <c r="D722">
        <v>2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5</v>
      </c>
      <c r="K722">
        <v>46.99</v>
      </c>
      <c r="L722">
        <v>5</v>
      </c>
      <c r="M722">
        <v>16</v>
      </c>
      <c r="N722">
        <v>0</v>
      </c>
      <c r="O722">
        <v>3</v>
      </c>
      <c r="P722" s="15">
        <f>'Reg stats wrt revenue'!$B$17+'Reg stats wrt revenue'!$B$19*'Predictive Analytics'!C722+'Reg stats wrt revenue'!$B$20*'Predictive Analytics'!E722+'Reg stats wrt revenue'!$B$25*'Predictive Analytics'!J722+'Reg stats wrt revenue'!$B$26*'Predictive Analytics'!K722+'Reg stats wrt revenue'!$B$27*'Predictive Analytics'!L722+'Reg stats wrt revenue'!$B$28*'Predictive Analytics'!M722+'Reg stats wrt revenue'!$B$29*'Predictive Analytics'!N722</f>
        <v>18.790364657341307</v>
      </c>
      <c r="Q722" s="16">
        <f>'Reg stats wrt transactions'!$B$17+'Reg stats wrt transactions'!$B$19*'Predictive Analytics'!C722+'Predictive Analytics'!$B$20*'Predictive Analytics'!E722+'Reg stats wrt transactions'!$B$25*'Predictive Analytics'!J722+'Reg stats wrt transactions'!$B$26*'Reg stats wrt transactions'!K722+'Reg stats wrt transactions'!$B$27*'Predictive Analytics'!L722+'Reg stats wrt transactions'!$B$28*'Predictive Analytics'!M722+'Reg stats wrt transactions'!$B$29*'Predictive Analytics'!N722</f>
        <v>0.35830535270542663</v>
      </c>
    </row>
    <row r="723" spans="1:17" x14ac:dyDescent="0.3">
      <c r="A723" t="s">
        <v>7822</v>
      </c>
      <c r="B723">
        <v>0</v>
      </c>
      <c r="C723">
        <v>0</v>
      </c>
      <c r="D723">
        <v>2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7</v>
      </c>
      <c r="K723">
        <v>137.97999999999999</v>
      </c>
      <c r="L723">
        <v>5</v>
      </c>
      <c r="M723">
        <v>8</v>
      </c>
      <c r="N723">
        <v>0</v>
      </c>
      <c r="O723">
        <v>3</v>
      </c>
      <c r="P723" s="15">
        <f>'Reg stats wrt revenue'!$B$17+'Reg stats wrt revenue'!$B$19*'Predictive Analytics'!C723+'Reg stats wrt revenue'!$B$20*'Predictive Analytics'!E723+'Reg stats wrt revenue'!$B$25*'Predictive Analytics'!J723+'Reg stats wrt revenue'!$B$26*'Predictive Analytics'!K723+'Reg stats wrt revenue'!$B$27*'Predictive Analytics'!L723+'Reg stats wrt revenue'!$B$28*'Predictive Analytics'!M723+'Reg stats wrt revenue'!$B$29*'Predictive Analytics'!N723</f>
        <v>20.960428034546521</v>
      </c>
      <c r="Q723" s="16">
        <f>'Reg stats wrt transactions'!$B$17+'Reg stats wrt transactions'!$B$19*'Predictive Analytics'!C723+'Predictive Analytics'!$B$20*'Predictive Analytics'!E723+'Reg stats wrt transactions'!$B$25*'Predictive Analytics'!J723+'Reg stats wrt transactions'!$B$26*'Reg stats wrt transactions'!K723+'Reg stats wrt transactions'!$B$27*'Predictive Analytics'!L723+'Reg stats wrt transactions'!$B$28*'Predictive Analytics'!M723+'Reg stats wrt transactions'!$B$29*'Predictive Analytics'!N723</f>
        <v>0.41686480406495063</v>
      </c>
    </row>
    <row r="724" spans="1:17" x14ac:dyDescent="0.3">
      <c r="A724" t="s">
        <v>7832</v>
      </c>
      <c r="B724">
        <v>0</v>
      </c>
      <c r="C724">
        <v>1</v>
      </c>
      <c r="D724">
        <v>3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5</v>
      </c>
      <c r="K724">
        <v>150.97999999999999</v>
      </c>
      <c r="L724">
        <v>4</v>
      </c>
      <c r="M724">
        <v>25</v>
      </c>
      <c r="N724">
        <v>1</v>
      </c>
      <c r="O724">
        <v>3.75</v>
      </c>
      <c r="P724" s="15">
        <f>'Reg stats wrt revenue'!$B$17+'Reg stats wrt revenue'!$B$19*'Predictive Analytics'!C724+'Reg stats wrt revenue'!$B$20*'Predictive Analytics'!E724+'Reg stats wrt revenue'!$B$25*'Predictive Analytics'!J724+'Reg stats wrt revenue'!$B$26*'Predictive Analytics'!K724+'Reg stats wrt revenue'!$B$27*'Predictive Analytics'!L724+'Reg stats wrt revenue'!$B$28*'Predictive Analytics'!M724+'Reg stats wrt revenue'!$B$29*'Predictive Analytics'!N724</f>
        <v>28.526746115046691</v>
      </c>
      <c r="Q724" s="16">
        <f>'Reg stats wrt transactions'!$B$17+'Reg stats wrt transactions'!$B$19*'Predictive Analytics'!C724+'Predictive Analytics'!$B$20*'Predictive Analytics'!E724+'Reg stats wrt transactions'!$B$25*'Predictive Analytics'!J724+'Reg stats wrt transactions'!$B$26*'Reg stats wrt transactions'!K724+'Reg stats wrt transactions'!$B$27*'Predictive Analytics'!L724+'Reg stats wrt transactions'!$B$28*'Predictive Analytics'!M724+'Reg stats wrt transactions'!$B$29*'Predictive Analytics'!N724</f>
        <v>0.56604769496784191</v>
      </c>
    </row>
    <row r="725" spans="1:17" x14ac:dyDescent="0.3">
      <c r="A725" t="s">
        <v>7833</v>
      </c>
      <c r="B725">
        <v>0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11</v>
      </c>
      <c r="K725">
        <v>79.989999999999995</v>
      </c>
      <c r="L725">
        <v>1</v>
      </c>
      <c r="M725">
        <v>16</v>
      </c>
      <c r="N725">
        <v>0</v>
      </c>
      <c r="O725">
        <v>3</v>
      </c>
      <c r="P725" s="15">
        <f>'Reg stats wrt revenue'!$B$17+'Reg stats wrt revenue'!$B$19*'Predictive Analytics'!C725+'Reg stats wrt revenue'!$B$20*'Predictive Analytics'!E725+'Reg stats wrt revenue'!$B$25*'Predictive Analytics'!J725+'Reg stats wrt revenue'!$B$26*'Predictive Analytics'!K725+'Reg stats wrt revenue'!$B$27*'Predictive Analytics'!L725+'Reg stats wrt revenue'!$B$28*'Predictive Analytics'!M725+'Reg stats wrt revenue'!$B$29*'Predictive Analytics'!N725</f>
        <v>33.132156139003385</v>
      </c>
      <c r="Q725" s="16">
        <f>'Reg stats wrt transactions'!$B$17+'Reg stats wrt transactions'!$B$19*'Predictive Analytics'!C725+'Predictive Analytics'!$B$20*'Predictive Analytics'!E725+'Reg stats wrt transactions'!$B$25*'Predictive Analytics'!J725+'Reg stats wrt transactions'!$B$26*'Reg stats wrt transactions'!K725+'Reg stats wrt transactions'!$B$27*'Predictive Analytics'!L725+'Reg stats wrt transactions'!$B$28*'Predictive Analytics'!M725+'Reg stats wrt transactions'!$B$29*'Predictive Analytics'!N725</f>
        <v>0.78235169042367592</v>
      </c>
    </row>
    <row r="726" spans="1:17" x14ac:dyDescent="0.3">
      <c r="A726" t="s">
        <v>7853</v>
      </c>
      <c r="B726">
        <v>0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5</v>
      </c>
      <c r="K726">
        <v>117.98</v>
      </c>
      <c r="L726">
        <v>0</v>
      </c>
      <c r="M726">
        <v>16</v>
      </c>
      <c r="N726">
        <v>0</v>
      </c>
      <c r="O726">
        <v>3</v>
      </c>
      <c r="P726" s="15">
        <f>'Reg stats wrt revenue'!$B$17+'Reg stats wrt revenue'!$B$19*'Predictive Analytics'!C726+'Reg stats wrt revenue'!$B$20*'Predictive Analytics'!E726+'Reg stats wrt revenue'!$B$25*'Predictive Analytics'!J726+'Reg stats wrt revenue'!$B$26*'Predictive Analytics'!K726+'Reg stats wrt revenue'!$B$27*'Predictive Analytics'!L726+'Reg stats wrt revenue'!$B$28*'Predictive Analytics'!M726+'Reg stats wrt revenue'!$B$29*'Predictive Analytics'!N726</f>
        <v>14.666511885275469</v>
      </c>
      <c r="Q726" s="16">
        <f>'Reg stats wrt transactions'!$B$17+'Reg stats wrt transactions'!$B$19*'Predictive Analytics'!C726+'Predictive Analytics'!$B$20*'Predictive Analytics'!E726+'Reg stats wrt transactions'!$B$25*'Predictive Analytics'!J726+'Reg stats wrt transactions'!$B$26*'Reg stats wrt transactions'!K726+'Reg stats wrt transactions'!$B$27*'Predictive Analytics'!L726+'Reg stats wrt transactions'!$B$28*'Predictive Analytics'!M726+'Reg stats wrt transactions'!$B$29*'Predictive Analytics'!N726</f>
        <v>0.45977654316915073</v>
      </c>
    </row>
    <row r="727" spans="1:17" x14ac:dyDescent="0.3">
      <c r="A727" t="s">
        <v>7855</v>
      </c>
      <c r="B727">
        <v>0</v>
      </c>
      <c r="C727">
        <v>0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2</v>
      </c>
      <c r="K727">
        <v>103.98</v>
      </c>
      <c r="L727">
        <v>5</v>
      </c>
      <c r="M727">
        <v>15</v>
      </c>
      <c r="N727">
        <v>1</v>
      </c>
      <c r="O727">
        <v>3.25</v>
      </c>
      <c r="P727" s="15">
        <f>'Reg stats wrt revenue'!$B$17+'Reg stats wrt revenue'!$B$19*'Predictive Analytics'!C727+'Reg stats wrt revenue'!$B$20*'Predictive Analytics'!E727+'Reg stats wrt revenue'!$B$25*'Predictive Analytics'!J727+'Reg stats wrt revenue'!$B$26*'Predictive Analytics'!K727+'Reg stats wrt revenue'!$B$27*'Predictive Analytics'!L727+'Reg stats wrt revenue'!$B$28*'Predictive Analytics'!M727+'Reg stats wrt revenue'!$B$29*'Predictive Analytics'!N727</f>
        <v>6.9370305700439738</v>
      </c>
      <c r="Q727" s="16">
        <f>'Reg stats wrt transactions'!$B$17+'Reg stats wrt transactions'!$B$19*'Predictive Analytics'!C727+'Predictive Analytics'!$B$20*'Predictive Analytics'!E727+'Reg stats wrt transactions'!$B$25*'Predictive Analytics'!J727+'Reg stats wrt transactions'!$B$26*'Reg stats wrt transactions'!K727+'Reg stats wrt transactions'!$B$27*'Predictive Analytics'!L727+'Reg stats wrt transactions'!$B$28*'Predictive Analytics'!M727+'Reg stats wrt transactions'!$B$29*'Predictive Analytics'!N727</f>
        <v>0.3167110401856833</v>
      </c>
    </row>
    <row r="728" spans="1:17" x14ac:dyDescent="0.3">
      <c r="A728" t="s">
        <v>7858</v>
      </c>
      <c r="B728">
        <v>1</v>
      </c>
      <c r="C728">
        <v>1</v>
      </c>
      <c r="D728">
        <v>4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2</v>
      </c>
      <c r="K728">
        <v>128.97999999999999</v>
      </c>
      <c r="L728">
        <v>5</v>
      </c>
      <c r="M728">
        <v>21</v>
      </c>
      <c r="N728">
        <v>0</v>
      </c>
      <c r="O728">
        <v>3.5</v>
      </c>
      <c r="P728" s="15">
        <f>'Reg stats wrt revenue'!$B$17+'Reg stats wrt revenue'!$B$19*'Predictive Analytics'!C728+'Reg stats wrt revenue'!$B$20*'Predictive Analytics'!E728+'Reg stats wrt revenue'!$B$25*'Predictive Analytics'!J728+'Reg stats wrt revenue'!$B$26*'Predictive Analytics'!K728+'Reg stats wrt revenue'!$B$27*'Predictive Analytics'!L728+'Reg stats wrt revenue'!$B$28*'Predictive Analytics'!M728+'Reg stats wrt revenue'!$B$29*'Predictive Analytics'!N728</f>
        <v>8.3530306814587281</v>
      </c>
      <c r="Q728" s="16">
        <f>'Reg stats wrt transactions'!$B$17+'Reg stats wrt transactions'!$B$19*'Predictive Analytics'!C728+'Predictive Analytics'!$B$20*'Predictive Analytics'!E728+'Reg stats wrt transactions'!$B$25*'Predictive Analytics'!J728+'Reg stats wrt transactions'!$B$26*'Reg stats wrt transactions'!K728+'Reg stats wrt transactions'!$B$27*'Predictive Analytics'!L728+'Reg stats wrt transactions'!$B$28*'Predictive Analytics'!M728+'Reg stats wrt transactions'!$B$29*'Predictive Analytics'!N728</f>
        <v>0.1915641106806571</v>
      </c>
    </row>
    <row r="729" spans="1:17" x14ac:dyDescent="0.3">
      <c r="A729" t="s">
        <v>7860</v>
      </c>
      <c r="B729">
        <v>1</v>
      </c>
      <c r="C729">
        <v>1</v>
      </c>
      <c r="D729">
        <v>2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3</v>
      </c>
      <c r="K729">
        <v>255.96</v>
      </c>
      <c r="L729">
        <v>5</v>
      </c>
      <c r="M729">
        <v>17</v>
      </c>
      <c r="N729">
        <v>0</v>
      </c>
      <c r="O729">
        <v>3.25</v>
      </c>
      <c r="P729" s="15">
        <f>'Reg stats wrt revenue'!$B$17+'Reg stats wrt revenue'!$B$19*'Predictive Analytics'!C729+'Reg stats wrt revenue'!$B$20*'Predictive Analytics'!E729+'Reg stats wrt revenue'!$B$25*'Predictive Analytics'!J729+'Reg stats wrt revenue'!$B$26*'Predictive Analytics'!K729+'Reg stats wrt revenue'!$B$27*'Predictive Analytics'!L729+'Reg stats wrt revenue'!$B$28*'Predictive Analytics'!M729+'Reg stats wrt revenue'!$B$29*'Predictive Analytics'!N729</f>
        <v>9.4897865081948378</v>
      </c>
      <c r="Q729" s="16">
        <f>'Reg stats wrt transactions'!$B$17+'Reg stats wrt transactions'!$B$19*'Predictive Analytics'!C729+'Predictive Analytics'!$B$20*'Predictive Analytics'!E729+'Reg stats wrt transactions'!$B$25*'Predictive Analytics'!J729+'Reg stats wrt transactions'!$B$26*'Reg stats wrt transactions'!K729+'Reg stats wrt transactions'!$B$27*'Predictive Analytics'!L729+'Reg stats wrt transactions'!$B$28*'Predictive Analytics'!M729+'Reg stats wrt transactions'!$B$29*'Predictive Analytics'!N729</f>
        <v>0.24495424771944302</v>
      </c>
    </row>
    <row r="730" spans="1:17" x14ac:dyDescent="0.3">
      <c r="A730" t="s">
        <v>7862</v>
      </c>
      <c r="B730">
        <v>1</v>
      </c>
      <c r="C730">
        <v>0</v>
      </c>
      <c r="D730">
        <v>4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4</v>
      </c>
      <c r="K730">
        <v>52.49</v>
      </c>
      <c r="L730">
        <v>7</v>
      </c>
      <c r="M730">
        <v>21</v>
      </c>
      <c r="N730">
        <v>0</v>
      </c>
      <c r="O730">
        <v>3.5</v>
      </c>
      <c r="P730" s="15">
        <f>'Reg stats wrt revenue'!$B$17+'Reg stats wrt revenue'!$B$19*'Predictive Analytics'!C730+'Reg stats wrt revenue'!$B$20*'Predictive Analytics'!E730+'Reg stats wrt revenue'!$B$25*'Predictive Analytics'!J730+'Reg stats wrt revenue'!$B$26*'Predictive Analytics'!K730+'Reg stats wrt revenue'!$B$27*'Predictive Analytics'!L730+'Reg stats wrt revenue'!$B$28*'Predictive Analytics'!M730+'Reg stats wrt revenue'!$B$29*'Predictive Analytics'!N730</f>
        <v>11.121798757164118</v>
      </c>
      <c r="Q730" s="16">
        <f>'Reg stats wrt transactions'!$B$17+'Reg stats wrt transactions'!$B$19*'Predictive Analytics'!C730+'Predictive Analytics'!$B$20*'Predictive Analytics'!E730+'Reg stats wrt transactions'!$B$25*'Predictive Analytics'!J730+'Reg stats wrt transactions'!$B$26*'Reg stats wrt transactions'!K730+'Reg stats wrt transactions'!$B$27*'Predictive Analytics'!L730+'Reg stats wrt transactions'!$B$28*'Predictive Analytics'!M730+'Reg stats wrt transactions'!$B$29*'Predictive Analytics'!N730</f>
        <v>0.21704460689287627</v>
      </c>
    </row>
    <row r="731" spans="1:17" x14ac:dyDescent="0.3">
      <c r="A731" t="s">
        <v>7865</v>
      </c>
      <c r="B731">
        <v>0</v>
      </c>
      <c r="C731">
        <v>1</v>
      </c>
      <c r="D731">
        <v>3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2</v>
      </c>
      <c r="K731">
        <v>194.97</v>
      </c>
      <c r="L731">
        <v>1</v>
      </c>
      <c r="M731">
        <v>21</v>
      </c>
      <c r="N731">
        <v>0</v>
      </c>
      <c r="O731">
        <v>3</v>
      </c>
      <c r="P731" s="15">
        <f>'Reg stats wrt revenue'!$B$17+'Reg stats wrt revenue'!$B$19*'Predictive Analytics'!C731+'Reg stats wrt revenue'!$B$20*'Predictive Analytics'!E731+'Reg stats wrt revenue'!$B$25*'Predictive Analytics'!J731+'Reg stats wrt revenue'!$B$26*'Predictive Analytics'!K731+'Reg stats wrt revenue'!$B$27*'Predictive Analytics'!L731+'Reg stats wrt revenue'!$B$28*'Predictive Analytics'!M731+'Reg stats wrt revenue'!$B$29*'Predictive Analytics'!N731</f>
        <v>11.856787387304728</v>
      </c>
      <c r="Q731" s="16">
        <f>'Reg stats wrt transactions'!$B$17+'Reg stats wrt transactions'!$B$19*'Predictive Analytics'!C731+'Predictive Analytics'!$B$20*'Predictive Analytics'!E731+'Reg stats wrt transactions'!$B$25*'Predictive Analytics'!J731+'Reg stats wrt transactions'!$B$26*'Reg stats wrt transactions'!K731+'Reg stats wrt transactions'!$B$27*'Predictive Analytics'!L731+'Reg stats wrt transactions'!$B$28*'Predictive Analytics'!M731+'Reg stats wrt transactions'!$B$29*'Predictive Analytics'!N731</f>
        <v>0.27274106305163642</v>
      </c>
    </row>
    <row r="732" spans="1:17" x14ac:dyDescent="0.3">
      <c r="A732" t="s">
        <v>7869</v>
      </c>
      <c r="B732">
        <v>0</v>
      </c>
      <c r="C732">
        <v>1</v>
      </c>
      <c r="D732">
        <v>4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2</v>
      </c>
      <c r="K732">
        <v>67.989999999999995</v>
      </c>
      <c r="L732">
        <v>5</v>
      </c>
      <c r="M732">
        <v>21</v>
      </c>
      <c r="N732">
        <v>0</v>
      </c>
      <c r="O732">
        <v>3.25</v>
      </c>
      <c r="P732" s="15">
        <f>'Reg stats wrt revenue'!$B$17+'Reg stats wrt revenue'!$B$19*'Predictive Analytics'!C732+'Reg stats wrt revenue'!$B$20*'Predictive Analytics'!E732+'Reg stats wrt revenue'!$B$25*'Predictive Analytics'!J732+'Reg stats wrt revenue'!$B$26*'Predictive Analytics'!K732+'Reg stats wrt revenue'!$B$27*'Predictive Analytics'!L732+'Reg stats wrt revenue'!$B$28*'Predictive Analytics'!M732+'Reg stats wrt revenue'!$B$29*'Predictive Analytics'!N732</f>
        <v>9.2310438428754633</v>
      </c>
      <c r="Q732" s="16">
        <f>'Reg stats wrt transactions'!$B$17+'Reg stats wrt transactions'!$B$19*'Predictive Analytics'!C732+'Predictive Analytics'!$B$20*'Predictive Analytics'!E732+'Reg stats wrt transactions'!$B$25*'Predictive Analytics'!J732+'Reg stats wrt transactions'!$B$26*'Reg stats wrt transactions'!K732+'Reg stats wrt transactions'!$B$27*'Predictive Analytics'!L732+'Reg stats wrt transactions'!$B$28*'Predictive Analytics'!M732+'Reg stats wrt transactions'!$B$29*'Predictive Analytics'!N732</f>
        <v>0.1915641106806571</v>
      </c>
    </row>
    <row r="733" spans="1:17" x14ac:dyDescent="0.3">
      <c r="A733" t="s">
        <v>7870</v>
      </c>
      <c r="B733">
        <v>0</v>
      </c>
      <c r="C733">
        <v>1</v>
      </c>
      <c r="D733">
        <v>3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5</v>
      </c>
      <c r="K733">
        <v>54.99</v>
      </c>
      <c r="L733">
        <v>6</v>
      </c>
      <c r="M733">
        <v>15</v>
      </c>
      <c r="N733">
        <v>0</v>
      </c>
      <c r="O733">
        <v>3.25</v>
      </c>
      <c r="P733" s="15">
        <f>'Reg stats wrt revenue'!$B$17+'Reg stats wrt revenue'!$B$19*'Predictive Analytics'!C733+'Reg stats wrt revenue'!$B$20*'Predictive Analytics'!E733+'Reg stats wrt revenue'!$B$25*'Predictive Analytics'!J733+'Reg stats wrt revenue'!$B$26*'Predictive Analytics'!K733+'Reg stats wrt revenue'!$B$27*'Predictive Analytics'!L733+'Reg stats wrt revenue'!$B$28*'Predictive Analytics'!M733+'Reg stats wrt revenue'!$B$29*'Predictive Analytics'!N733</f>
        <v>17.509942205614145</v>
      </c>
      <c r="Q733" s="16">
        <f>'Reg stats wrt transactions'!$B$17+'Reg stats wrt transactions'!$B$19*'Predictive Analytics'!C733+'Predictive Analytics'!$B$20*'Predictive Analytics'!E733+'Reg stats wrt transactions'!$B$25*'Predictive Analytics'!J733+'Reg stats wrt transactions'!$B$26*'Reg stats wrt transactions'!K733+'Reg stats wrt transactions'!$B$27*'Predictive Analytics'!L733+'Reg stats wrt transactions'!$B$28*'Predictive Analytics'!M733+'Reg stats wrt transactions'!$B$29*'Predictive Analytics'!N733</f>
        <v>0.33707242448290869</v>
      </c>
    </row>
    <row r="734" spans="1:17" x14ac:dyDescent="0.3">
      <c r="A734" t="s">
        <v>7872</v>
      </c>
      <c r="B734">
        <v>1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2</v>
      </c>
      <c r="K734">
        <v>203.97</v>
      </c>
      <c r="L734">
        <v>5</v>
      </c>
      <c r="M734">
        <v>18</v>
      </c>
      <c r="N734">
        <v>0</v>
      </c>
      <c r="O734">
        <v>3.25</v>
      </c>
      <c r="P734" s="15">
        <f>'Reg stats wrt revenue'!$B$17+'Reg stats wrt revenue'!$B$19*'Predictive Analytics'!C734+'Reg stats wrt revenue'!$B$20*'Predictive Analytics'!E734+'Reg stats wrt revenue'!$B$25*'Predictive Analytics'!J734+'Reg stats wrt revenue'!$B$26*'Predictive Analytics'!K734+'Reg stats wrt revenue'!$B$27*'Predictive Analytics'!L734+'Reg stats wrt revenue'!$B$28*'Predictive Analytics'!M734+'Reg stats wrt revenue'!$B$29*'Predictive Analytics'!N734</f>
        <v>-1.5510440576492943</v>
      </c>
      <c r="Q734" s="16">
        <f>'Reg stats wrt transactions'!$B$17+'Reg stats wrt transactions'!$B$19*'Predictive Analytics'!C734+'Predictive Analytics'!$B$20*'Predictive Analytics'!E734+'Reg stats wrt transactions'!$B$25*'Predictive Analytics'!J734+'Reg stats wrt transactions'!$B$26*'Reg stats wrt transactions'!K734+'Reg stats wrt transactions'!$B$27*'Predictive Analytics'!L734+'Reg stats wrt transactions'!$B$28*'Predictive Analytics'!M734+'Reg stats wrt transactions'!$B$29*'Predictive Analytics'!N734</f>
        <v>0.18874804029133779</v>
      </c>
    </row>
    <row r="735" spans="1:17" x14ac:dyDescent="0.3">
      <c r="A735" t="s">
        <v>7875</v>
      </c>
      <c r="B735">
        <v>0</v>
      </c>
      <c r="C735">
        <v>1</v>
      </c>
      <c r="D735">
        <v>3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4</v>
      </c>
      <c r="K735">
        <v>49.99</v>
      </c>
      <c r="L735">
        <v>4</v>
      </c>
      <c r="M735">
        <v>23</v>
      </c>
      <c r="N735">
        <v>0</v>
      </c>
      <c r="O735">
        <v>3.25</v>
      </c>
      <c r="P735" s="15">
        <f>'Reg stats wrt revenue'!$B$17+'Reg stats wrt revenue'!$B$19*'Predictive Analytics'!C735+'Reg stats wrt revenue'!$B$20*'Predictive Analytics'!E735+'Reg stats wrt revenue'!$B$25*'Predictive Analytics'!J735+'Reg stats wrt revenue'!$B$26*'Predictive Analytics'!K735+'Reg stats wrt revenue'!$B$27*'Predictive Analytics'!L735+'Reg stats wrt revenue'!$B$28*'Predictive Analytics'!M735+'Reg stats wrt revenue'!$B$29*'Predictive Analytics'!N735</f>
        <v>17.051302294973969</v>
      </c>
      <c r="Q735" s="16">
        <f>'Reg stats wrt transactions'!$B$17+'Reg stats wrt transactions'!$B$19*'Predictive Analytics'!C735+'Predictive Analytics'!$B$20*'Predictive Analytics'!E735+'Reg stats wrt transactions'!$B$25*'Predictive Analytics'!J735+'Reg stats wrt transactions'!$B$26*'Reg stats wrt transactions'!K735+'Reg stats wrt transactions'!$B$27*'Predictive Analytics'!L735+'Reg stats wrt transactions'!$B$28*'Predictive Analytics'!M735+'Reg stats wrt transactions'!$B$29*'Predictive Analytics'!N735</f>
        <v>0.32802552414870478</v>
      </c>
    </row>
    <row r="736" spans="1:17" x14ac:dyDescent="0.3">
      <c r="A736" t="s">
        <v>7876</v>
      </c>
      <c r="B736">
        <v>0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3</v>
      </c>
      <c r="K736">
        <v>68.489999999999995</v>
      </c>
      <c r="L736">
        <v>5</v>
      </c>
      <c r="M736">
        <v>16</v>
      </c>
      <c r="N736">
        <v>0</v>
      </c>
      <c r="O736">
        <v>3</v>
      </c>
      <c r="P736" s="15">
        <f>'Reg stats wrt revenue'!$B$17+'Reg stats wrt revenue'!$B$19*'Predictive Analytics'!C736+'Reg stats wrt revenue'!$B$20*'Predictive Analytics'!E736+'Reg stats wrt revenue'!$B$25*'Predictive Analytics'!J736+'Reg stats wrt revenue'!$B$26*'Predictive Analytics'!K736+'Reg stats wrt revenue'!$B$27*'Predictive Analytics'!L736+'Reg stats wrt revenue'!$B$28*'Predictive Analytics'!M736+'Reg stats wrt revenue'!$B$29*'Predictive Analytics'!N736</f>
        <v>3.4677243845767052</v>
      </c>
      <c r="Q736" s="16">
        <f>'Reg stats wrt transactions'!$B$17+'Reg stats wrt transactions'!$B$19*'Predictive Analytics'!C736+'Predictive Analytics'!$B$20*'Predictive Analytics'!E736+'Reg stats wrt transactions'!$B$25*'Predictive Analytics'!J736+'Reg stats wrt transactions'!$B$26*'Reg stats wrt transactions'!K736+'Reg stats wrt transactions'!$B$27*'Predictive Analytics'!L736+'Reg stats wrt transactions'!$B$28*'Predictive Analytics'!M736+'Reg stats wrt transactions'!$B$29*'Predictive Analytics'!N736</f>
        <v>0.24401555758966992</v>
      </c>
    </row>
    <row r="737" spans="1:17" x14ac:dyDescent="0.3">
      <c r="A737" t="s">
        <v>7880</v>
      </c>
      <c r="B737">
        <v>0</v>
      </c>
      <c r="C737">
        <v>1</v>
      </c>
      <c r="D737">
        <v>2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11</v>
      </c>
      <c r="K737">
        <v>145.97999999999999</v>
      </c>
      <c r="L737">
        <v>1</v>
      </c>
      <c r="M737">
        <v>15</v>
      </c>
      <c r="N737">
        <v>0</v>
      </c>
      <c r="O737">
        <v>3</v>
      </c>
      <c r="P737" s="15">
        <f>'Reg stats wrt revenue'!$B$17+'Reg stats wrt revenue'!$B$19*'Predictive Analytics'!C737+'Reg stats wrt revenue'!$B$20*'Predictive Analytics'!E737+'Reg stats wrt revenue'!$B$25*'Predictive Analytics'!J737+'Reg stats wrt revenue'!$B$26*'Predictive Analytics'!K737+'Reg stats wrt revenue'!$B$27*'Predictive Analytics'!L737+'Reg stats wrt revenue'!$B$28*'Predictive Analytics'!M737+'Reg stats wrt revenue'!$B$29*'Predictive Analytics'!N737</f>
        <v>40.799412946596142</v>
      </c>
      <c r="Q737" s="16">
        <f>'Reg stats wrt transactions'!$B$17+'Reg stats wrt transactions'!$B$19*'Predictive Analytics'!C737+'Predictive Analytics'!$B$20*'Predictive Analytics'!E737+'Reg stats wrt transactions'!$B$25*'Predictive Analytics'!J737+'Reg stats wrt transactions'!$B$26*'Reg stats wrt transactions'!K737+'Reg stats wrt transactions'!$B$27*'Predictive Analytics'!L737+'Reg stats wrt transactions'!$B$28*'Predictive Analytics'!M737+'Reg stats wrt transactions'!$B$29*'Predictive Analytics'!N737</f>
        <v>0.78141300029390282</v>
      </c>
    </row>
    <row r="738" spans="1:17" x14ac:dyDescent="0.3">
      <c r="A738" t="s">
        <v>7885</v>
      </c>
      <c r="B738">
        <v>0</v>
      </c>
      <c r="C738">
        <v>1</v>
      </c>
      <c r="D738">
        <v>3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2</v>
      </c>
      <c r="K738">
        <v>76.989999999999995</v>
      </c>
      <c r="L738">
        <v>4</v>
      </c>
      <c r="M738">
        <v>17</v>
      </c>
      <c r="N738">
        <v>0</v>
      </c>
      <c r="O738">
        <v>3.25</v>
      </c>
      <c r="P738" s="15">
        <f>'Reg stats wrt revenue'!$B$17+'Reg stats wrt revenue'!$B$19*'Predictive Analytics'!C738+'Reg stats wrt revenue'!$B$20*'Predictive Analytics'!E738+'Reg stats wrt revenue'!$B$25*'Predictive Analytics'!J738+'Reg stats wrt revenue'!$B$26*'Predictive Analytics'!K738+'Reg stats wrt revenue'!$B$27*'Predictive Analytics'!L738+'Reg stats wrt revenue'!$B$28*'Predictive Analytics'!M738+'Reg stats wrt revenue'!$B$29*'Predictive Analytics'!N738</f>
        <v>10.007649907861916</v>
      </c>
      <c r="Q738" s="16">
        <f>'Reg stats wrt transactions'!$B$17+'Reg stats wrt transactions'!$B$19*'Predictive Analytics'!C738+'Predictive Analytics'!$B$20*'Predictive Analytics'!E738+'Reg stats wrt transactions'!$B$25*'Predictive Analytics'!J738+'Reg stats wrt transactions'!$B$26*'Reg stats wrt transactions'!K738+'Reg stats wrt transactions'!$B$27*'Predictive Analytics'!L738+'Reg stats wrt transactions'!$B$28*'Predictive Analytics'!M738+'Reg stats wrt transactions'!$B$29*'Predictive Analytics'!N738</f>
        <v>0.20810358825430952</v>
      </c>
    </row>
    <row r="739" spans="1:17" x14ac:dyDescent="0.3">
      <c r="A739" t="s">
        <v>7886</v>
      </c>
      <c r="B739">
        <v>0</v>
      </c>
      <c r="C739">
        <v>1</v>
      </c>
      <c r="D739">
        <v>3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2</v>
      </c>
      <c r="K739">
        <v>133.97999999999999</v>
      </c>
      <c r="L739">
        <v>6</v>
      </c>
      <c r="M739">
        <v>22</v>
      </c>
      <c r="N739">
        <v>0</v>
      </c>
      <c r="O739">
        <v>3.75</v>
      </c>
      <c r="P739" s="15">
        <f>'Reg stats wrt revenue'!$B$17+'Reg stats wrt revenue'!$B$19*'Predictive Analytics'!C739+'Reg stats wrt revenue'!$B$20*'Predictive Analytics'!E739+'Reg stats wrt revenue'!$B$25*'Predictive Analytics'!J739+'Reg stats wrt revenue'!$B$26*'Predictive Analytics'!K739+'Reg stats wrt revenue'!$B$27*'Predictive Analytics'!L739+'Reg stats wrt revenue'!$B$28*'Predictive Analytics'!M739+'Reg stats wrt revenue'!$B$29*'Predictive Analytics'!N739</f>
        <v>7.2194299145576508</v>
      </c>
      <c r="Q739" s="16">
        <f>'Reg stats wrt transactions'!$B$17+'Reg stats wrt transactions'!$B$19*'Predictive Analytics'!C739+'Predictive Analytics'!$B$20*'Predictive Analytics'!E739+'Reg stats wrt transactions'!$B$25*'Predictive Analytics'!J739+'Reg stats wrt transactions'!$B$26*'Reg stats wrt transactions'!K739+'Reg stats wrt transactions'!$B$27*'Predictive Analytics'!L739+'Reg stats wrt transactions'!$B$28*'Predictive Analytics'!M739+'Reg stats wrt transactions'!$B$29*'Predictive Analytics'!N739</f>
        <v>0.17220856271768539</v>
      </c>
    </row>
    <row r="740" spans="1:17" x14ac:dyDescent="0.3">
      <c r="A740" t="s">
        <v>7892</v>
      </c>
      <c r="B740">
        <v>0</v>
      </c>
      <c r="C740">
        <v>0</v>
      </c>
      <c r="D740">
        <v>1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4</v>
      </c>
      <c r="K740">
        <v>176.97</v>
      </c>
      <c r="L740">
        <v>1</v>
      </c>
      <c r="M740">
        <v>18</v>
      </c>
      <c r="N740">
        <v>0</v>
      </c>
      <c r="O740">
        <v>3</v>
      </c>
      <c r="P740" s="15">
        <f>'Reg stats wrt revenue'!$B$17+'Reg stats wrt revenue'!$B$19*'Predictive Analytics'!C740+'Reg stats wrt revenue'!$B$20*'Predictive Analytics'!E740+'Reg stats wrt revenue'!$B$25*'Predictive Analytics'!J740+'Reg stats wrt revenue'!$B$26*'Predictive Analytics'!K740+'Reg stats wrt revenue'!$B$27*'Predictive Analytics'!L740+'Reg stats wrt revenue'!$B$28*'Predictive Analytics'!M740+'Reg stats wrt revenue'!$B$29*'Predictive Analytics'!N740</f>
        <v>7.1858900068844695</v>
      </c>
      <c r="Q740" s="16">
        <f>'Reg stats wrt transactions'!$B$17+'Reg stats wrt transactions'!$B$19*'Predictive Analytics'!C740+'Predictive Analytics'!$B$20*'Predictive Analytics'!E740+'Reg stats wrt transactions'!$B$25*'Predictive Analytics'!J740+'Reg stats wrt transactions'!$B$26*'Reg stats wrt transactions'!K740+'Reg stats wrt transactions'!$B$27*'Predictive Analytics'!L740+'Reg stats wrt transactions'!$B$28*'Predictive Analytics'!M740+'Reg stats wrt transactions'!$B$29*'Predictive Analytics'!N740</f>
        <v>0.33599396506002593</v>
      </c>
    </row>
    <row r="741" spans="1:17" x14ac:dyDescent="0.3">
      <c r="A741" t="s">
        <v>7911</v>
      </c>
      <c r="B741">
        <v>0</v>
      </c>
      <c r="C741">
        <v>1</v>
      </c>
      <c r="D741">
        <v>3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3</v>
      </c>
      <c r="K741">
        <v>196.47</v>
      </c>
      <c r="L741">
        <v>4</v>
      </c>
      <c r="M741">
        <v>10</v>
      </c>
      <c r="N741">
        <v>0</v>
      </c>
      <c r="O741">
        <v>3</v>
      </c>
      <c r="P741" s="15">
        <f>'Reg stats wrt revenue'!$B$17+'Reg stats wrt revenue'!$B$19*'Predictive Analytics'!C741+'Reg stats wrt revenue'!$B$20*'Predictive Analytics'!E741+'Reg stats wrt revenue'!$B$25*'Predictive Analytics'!J741+'Reg stats wrt revenue'!$B$26*'Predictive Analytics'!K741+'Reg stats wrt revenue'!$B$27*'Predictive Analytics'!L741+'Reg stats wrt revenue'!$B$28*'Predictive Analytics'!M741+'Reg stats wrt revenue'!$B$29*'Predictive Analytics'!N741</f>
        <v>11.096925428001645</v>
      </c>
      <c r="Q741" s="16">
        <f>'Reg stats wrt transactions'!$B$17+'Reg stats wrt transactions'!$B$19*'Predictive Analytics'!C741+'Predictive Analytics'!$B$20*'Predictive Analytics'!E741+'Reg stats wrt transactions'!$B$25*'Predictive Analytics'!J741+'Reg stats wrt transactions'!$B$26*'Reg stats wrt transactions'!K741+'Reg stats wrt transactions'!$B$27*'Predictive Analytics'!L741+'Reg stats wrt transactions'!$B$28*'Predictive Analytics'!M741+'Reg stats wrt transactions'!$B$29*'Predictive Analytics'!N741</f>
        <v>0.25867765490377614</v>
      </c>
    </row>
    <row r="742" spans="1:17" x14ac:dyDescent="0.3">
      <c r="A742" t="s">
        <v>7913</v>
      </c>
      <c r="B742">
        <v>0</v>
      </c>
      <c r="C742">
        <v>1</v>
      </c>
      <c r="D742">
        <v>3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5</v>
      </c>
      <c r="K742">
        <v>65.989999999999995</v>
      </c>
      <c r="L742">
        <v>2</v>
      </c>
      <c r="M742">
        <v>19</v>
      </c>
      <c r="N742">
        <v>0</v>
      </c>
      <c r="O742">
        <v>3</v>
      </c>
      <c r="P742" s="15">
        <f>'Reg stats wrt revenue'!$B$17+'Reg stats wrt revenue'!$B$19*'Predictive Analytics'!C742+'Reg stats wrt revenue'!$B$20*'Predictive Analytics'!E742+'Reg stats wrt revenue'!$B$25*'Predictive Analytics'!J742+'Reg stats wrt revenue'!$B$26*'Predictive Analytics'!K742+'Reg stats wrt revenue'!$B$27*'Predictive Analytics'!L742+'Reg stats wrt revenue'!$B$28*'Predictive Analytics'!M742+'Reg stats wrt revenue'!$B$29*'Predictive Analytics'!N742</f>
        <v>22.012603221886302</v>
      </c>
      <c r="Q742" s="16">
        <f>'Reg stats wrt transactions'!$B$17+'Reg stats wrt transactions'!$B$19*'Predictive Analytics'!C742+'Predictive Analytics'!$B$20*'Predictive Analytics'!E742+'Reg stats wrt transactions'!$B$25*'Predictive Analytics'!J742+'Reg stats wrt transactions'!$B$26*'Reg stats wrt transactions'!K742+'Reg stats wrt transactions'!$B$27*'Predictive Analytics'!L742+'Reg stats wrt transactions'!$B$28*'Predictive Analytics'!M742+'Reg stats wrt transactions'!$B$29*'Predictive Analytics'!N742</f>
        <v>0.42200413737298037</v>
      </c>
    </row>
    <row r="743" spans="1:17" x14ac:dyDescent="0.3">
      <c r="A743" t="s">
        <v>7919</v>
      </c>
      <c r="B743">
        <v>0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77.989999999999995</v>
      </c>
      <c r="L743">
        <v>7</v>
      </c>
      <c r="M743">
        <v>19</v>
      </c>
      <c r="N743">
        <v>0</v>
      </c>
      <c r="O743">
        <v>3.25</v>
      </c>
      <c r="P743" s="15">
        <f>'Reg stats wrt revenue'!$B$17+'Reg stats wrt revenue'!$B$19*'Predictive Analytics'!C743+'Reg stats wrt revenue'!$B$20*'Predictive Analytics'!E743+'Reg stats wrt revenue'!$B$25*'Predictive Analytics'!J743+'Reg stats wrt revenue'!$B$26*'Predictive Analytics'!K743+'Reg stats wrt revenue'!$B$27*'Predictive Analytics'!L743+'Reg stats wrt revenue'!$B$28*'Predictive Analytics'!M743+'Reg stats wrt revenue'!$B$29*'Predictive Analytics'!N743</f>
        <v>-5.0845213268689964</v>
      </c>
      <c r="Q743" s="16">
        <f>'Reg stats wrt transactions'!$B$17+'Reg stats wrt transactions'!$B$19*'Predictive Analytics'!C743+'Predictive Analytics'!$B$20*'Predictive Analytics'!E743+'Reg stats wrt transactions'!$B$25*'Predictive Analytics'!J743+'Reg stats wrt transactions'!$B$26*'Reg stats wrt transactions'!K743+'Reg stats wrt transactions'!$B$27*'Predictive Analytics'!L743+'Reg stats wrt transactions'!$B$28*'Predictive Analytics'!M743+'Reg stats wrt transactions'!$B$29*'Predictive Analytics'!N743</f>
        <v>9.1953356677742959E-2</v>
      </c>
    </row>
    <row r="744" spans="1:17" x14ac:dyDescent="0.3">
      <c r="A744" t="s">
        <v>7920</v>
      </c>
      <c r="B744">
        <v>0</v>
      </c>
      <c r="C744">
        <v>1</v>
      </c>
      <c r="D744">
        <v>2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4</v>
      </c>
      <c r="K744">
        <v>60.49</v>
      </c>
      <c r="L744">
        <v>4</v>
      </c>
      <c r="M744">
        <v>10</v>
      </c>
      <c r="N744">
        <v>0</v>
      </c>
      <c r="O744">
        <v>3</v>
      </c>
      <c r="P744" s="15">
        <f>'Reg stats wrt revenue'!$B$17+'Reg stats wrt revenue'!$B$19*'Predictive Analytics'!C744+'Reg stats wrt revenue'!$B$20*'Predictive Analytics'!E744+'Reg stats wrt revenue'!$B$25*'Predictive Analytics'!J744+'Reg stats wrt revenue'!$B$26*'Predictive Analytics'!K744+'Reg stats wrt revenue'!$B$27*'Predictive Analytics'!L744+'Reg stats wrt revenue'!$B$28*'Predictive Analytics'!M744+'Reg stats wrt revenue'!$B$29*'Predictive Analytics'!N744</f>
        <v>16.226525509086489</v>
      </c>
      <c r="Q744" s="16">
        <f>'Reg stats wrt transactions'!$B$17+'Reg stats wrt transactions'!$B$19*'Predictive Analytics'!C744+'Predictive Analytics'!$B$20*'Predictive Analytics'!E744+'Reg stats wrt transactions'!$B$25*'Predictive Analytics'!J744+'Reg stats wrt transactions'!$B$26*'Reg stats wrt transactions'!K744+'Reg stats wrt transactions'!$B$27*'Predictive Analytics'!L744+'Reg stats wrt transactions'!$B$28*'Predictive Analytics'!M744+'Reg stats wrt transactions'!$B$29*'Predictive Analytics'!N744</f>
        <v>0.31582255246165447</v>
      </c>
    </row>
    <row r="745" spans="1:17" x14ac:dyDescent="0.3">
      <c r="A745" t="s">
        <v>7921</v>
      </c>
      <c r="B745">
        <v>1</v>
      </c>
      <c r="C745">
        <v>1</v>
      </c>
      <c r="D745">
        <v>5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11</v>
      </c>
      <c r="K745">
        <v>77.989999999999995</v>
      </c>
      <c r="L745">
        <v>4</v>
      </c>
      <c r="M745">
        <v>17</v>
      </c>
      <c r="N745">
        <v>0</v>
      </c>
      <c r="O745">
        <v>3.5</v>
      </c>
      <c r="P745" s="15">
        <f>'Reg stats wrt revenue'!$B$17+'Reg stats wrt revenue'!$B$19*'Predictive Analytics'!C745+'Reg stats wrt revenue'!$B$20*'Predictive Analytics'!E745+'Reg stats wrt revenue'!$B$25*'Predictive Analytics'!J745+'Reg stats wrt revenue'!$B$26*'Predictive Analytics'!K745+'Reg stats wrt revenue'!$B$27*'Predictive Analytics'!L745+'Reg stats wrt revenue'!$B$28*'Predictive Analytics'!M745+'Reg stats wrt revenue'!$B$29*'Predictive Analytics'!N745</f>
        <v>38.541519396988626</v>
      </c>
      <c r="Q745" s="16">
        <f>'Reg stats wrt transactions'!$B$17+'Reg stats wrt transactions'!$B$19*'Predictive Analytics'!C745+'Predictive Analytics'!$B$20*'Predictive Analytics'!E745+'Reg stats wrt transactions'!$B$25*'Predictive Analytics'!J745+'Reg stats wrt transactions'!$B$26*'Reg stats wrt transactions'!K745+'Reg stats wrt transactions'!$B$27*'Predictive Analytics'!L745+'Reg stats wrt transactions'!$B$28*'Predictive Analytics'!M745+'Reg stats wrt transactions'!$B$29*'Predictive Analytics'!N745</f>
        <v>0.72240766627521447</v>
      </c>
    </row>
    <row r="746" spans="1:17" x14ac:dyDescent="0.3">
      <c r="A746" t="s">
        <v>7923</v>
      </c>
      <c r="B746">
        <v>1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2</v>
      </c>
      <c r="K746">
        <v>62.99</v>
      </c>
      <c r="L746">
        <v>7</v>
      </c>
      <c r="M746">
        <v>15</v>
      </c>
      <c r="N746">
        <v>0</v>
      </c>
      <c r="O746">
        <v>3.25</v>
      </c>
      <c r="P746" s="15">
        <f>'Reg stats wrt revenue'!$B$17+'Reg stats wrt revenue'!$B$19*'Predictive Analytics'!C746+'Reg stats wrt revenue'!$B$20*'Predictive Analytics'!E746+'Reg stats wrt revenue'!$B$25*'Predictive Analytics'!J746+'Reg stats wrt revenue'!$B$26*'Predictive Analytics'!K746+'Reg stats wrt revenue'!$B$27*'Predictive Analytics'!L746+'Reg stats wrt revenue'!$B$28*'Predictive Analytics'!M746+'Reg stats wrt revenue'!$B$29*'Predictive Analytics'!N746</f>
        <v>-1.9038188095615167</v>
      </c>
      <c r="Q746" s="16">
        <f>'Reg stats wrt transactions'!$B$17+'Reg stats wrt transactions'!$B$19*'Predictive Analytics'!C746+'Predictive Analytics'!$B$20*'Predictive Analytics'!E746+'Reg stats wrt transactions'!$B$25*'Predictive Analytics'!J746+'Reg stats wrt transactions'!$B$26*'Reg stats wrt transactions'!K746+'Reg stats wrt transactions'!$B$27*'Predictive Analytics'!L746+'Reg stats wrt transactions'!$B$28*'Predictive Analytics'!M746+'Reg stats wrt transactions'!$B$29*'Predictive Analytics'!N746</f>
        <v>0.14534349371652885</v>
      </c>
    </row>
    <row r="747" spans="1:17" x14ac:dyDescent="0.3">
      <c r="A747" t="s">
        <v>7929</v>
      </c>
      <c r="B747">
        <v>1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5</v>
      </c>
      <c r="K747">
        <v>64.489999999999995</v>
      </c>
      <c r="L747">
        <v>5</v>
      </c>
      <c r="M747">
        <v>12</v>
      </c>
      <c r="N747">
        <v>0</v>
      </c>
      <c r="O747">
        <v>3</v>
      </c>
      <c r="P747" s="15">
        <f>'Reg stats wrt revenue'!$B$17+'Reg stats wrt revenue'!$B$19*'Predictive Analytics'!C747+'Reg stats wrt revenue'!$B$20*'Predictive Analytics'!E747+'Reg stats wrt revenue'!$B$25*'Predictive Analytics'!J747+'Reg stats wrt revenue'!$B$26*'Predictive Analytics'!K747+'Reg stats wrt revenue'!$B$27*'Predictive Analytics'!L747+'Reg stats wrt revenue'!$B$28*'Predictive Analytics'!M747+'Reg stats wrt revenue'!$B$29*'Predictive Analytics'!N747</f>
        <v>9.6621002004631844</v>
      </c>
      <c r="Q747" s="16">
        <f>'Reg stats wrt transactions'!$B$17+'Reg stats wrt transactions'!$B$19*'Predictive Analytics'!C747+'Predictive Analytics'!$B$20*'Predictive Analytics'!E747+'Reg stats wrt transactions'!$B$25*'Predictive Analytics'!J747+'Reg stats wrt transactions'!$B$26*'Reg stats wrt transactions'!K747+'Reg stats wrt transactions'!$B$27*'Predictive Analytics'!L747+'Reg stats wrt transactions'!$B$28*'Predictive Analytics'!M747+'Reg stats wrt transactions'!$B$29*'Predictive Analytics'!N747</f>
        <v>0.35455059218633422</v>
      </c>
    </row>
    <row r="748" spans="1:17" x14ac:dyDescent="0.3">
      <c r="A748" t="s">
        <v>7935</v>
      </c>
      <c r="B748">
        <v>0</v>
      </c>
      <c r="C748">
        <v>0</v>
      </c>
      <c r="D748">
        <v>3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5</v>
      </c>
      <c r="K748">
        <v>107.98</v>
      </c>
      <c r="L748">
        <v>4</v>
      </c>
      <c r="M748">
        <v>7</v>
      </c>
      <c r="N748">
        <v>0</v>
      </c>
      <c r="O748">
        <v>3</v>
      </c>
      <c r="P748" s="15">
        <f>'Reg stats wrt revenue'!$B$17+'Reg stats wrt revenue'!$B$19*'Predictive Analytics'!C748+'Reg stats wrt revenue'!$B$20*'Predictive Analytics'!E748+'Reg stats wrt revenue'!$B$25*'Predictive Analytics'!J748+'Reg stats wrt revenue'!$B$26*'Predictive Analytics'!K748+'Reg stats wrt revenue'!$B$27*'Predictive Analytics'!L748+'Reg stats wrt revenue'!$B$28*'Predictive Analytics'!M748+'Reg stats wrt revenue'!$B$29*'Predictive Analytics'!N748</f>
        <v>16.109870259450283</v>
      </c>
      <c r="Q748" s="16">
        <f>'Reg stats wrt transactions'!$B$17+'Reg stats wrt transactions'!$B$19*'Predictive Analytics'!C748+'Predictive Analytics'!$B$20*'Predictive Analytics'!E748+'Reg stats wrt transactions'!$B$25*'Predictive Analytics'!J748+'Reg stats wrt transactions'!$B$26*'Reg stats wrt transactions'!K748+'Reg stats wrt transactions'!$B$27*'Predictive Analytics'!L748+'Reg stats wrt transactions'!$B$28*'Predictive Analytics'!M748+'Reg stats wrt transactions'!$B$29*'Predictive Analytics'!N748</f>
        <v>0.32193055691216566</v>
      </c>
    </row>
    <row r="749" spans="1:17" x14ac:dyDescent="0.3">
      <c r="A749" t="s">
        <v>7938</v>
      </c>
      <c r="B749">
        <v>0</v>
      </c>
      <c r="C749">
        <v>1</v>
      </c>
      <c r="D749">
        <v>3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1</v>
      </c>
      <c r="K749">
        <v>131.97999999999999</v>
      </c>
      <c r="L749">
        <v>7</v>
      </c>
      <c r="M749">
        <v>22</v>
      </c>
      <c r="N749">
        <v>0</v>
      </c>
      <c r="O749">
        <v>3.5</v>
      </c>
      <c r="P749" s="15">
        <f>'Reg stats wrt revenue'!$B$17+'Reg stats wrt revenue'!$B$19*'Predictive Analytics'!C749+'Reg stats wrt revenue'!$B$20*'Predictive Analytics'!E749+'Reg stats wrt revenue'!$B$25*'Predictive Analytics'!J749+'Reg stats wrt revenue'!$B$26*'Predictive Analytics'!K749+'Reg stats wrt revenue'!$B$27*'Predictive Analytics'!L749+'Reg stats wrt revenue'!$B$28*'Predictive Analytics'!M749+'Reg stats wrt revenue'!$B$29*'Predictive Analytics'!N749</f>
        <v>2.9627549606972932</v>
      </c>
      <c r="Q749" s="16">
        <f>'Reg stats wrt transactions'!$B$17+'Reg stats wrt transactions'!$B$19*'Predictive Analytics'!C749+'Predictive Analytics'!$B$20*'Predictive Analytics'!E749+'Reg stats wrt transactions'!$B$25*'Predictive Analytics'!J749+'Reg stats wrt transactions'!$B$26*'Reg stats wrt transactions'!K749+'Reg stats wrt transactions'!$B$27*'Predictive Analytics'!L749+'Reg stats wrt transactions'!$B$28*'Predictive Analytics'!M749+'Reg stats wrt transactions'!$B$29*'Predictive Analytics'!N749</f>
        <v>9.4769427067062262E-2</v>
      </c>
    </row>
    <row r="750" spans="1:17" x14ac:dyDescent="0.3">
      <c r="A750" t="s">
        <v>7939</v>
      </c>
      <c r="B750">
        <v>0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2</v>
      </c>
      <c r="K750">
        <v>39.99</v>
      </c>
      <c r="L750">
        <v>6</v>
      </c>
      <c r="M750">
        <v>16</v>
      </c>
      <c r="N750">
        <v>1</v>
      </c>
      <c r="O750">
        <v>3</v>
      </c>
      <c r="P750" s="15">
        <f>'Reg stats wrt revenue'!$B$17+'Reg stats wrt revenue'!$B$19*'Predictive Analytics'!C750+'Reg stats wrt revenue'!$B$20*'Predictive Analytics'!E750+'Reg stats wrt revenue'!$B$25*'Predictive Analytics'!J750+'Reg stats wrt revenue'!$B$26*'Predictive Analytics'!K750+'Reg stats wrt revenue'!$B$27*'Predictive Analytics'!L750+'Reg stats wrt revenue'!$B$28*'Predictive Analytics'!M750+'Reg stats wrt revenue'!$B$29*'Predictive Analytics'!N750</f>
        <v>9.2461785044340949</v>
      </c>
      <c r="Q750" s="16">
        <f>'Reg stats wrt transactions'!$B$17+'Reg stats wrt transactions'!$B$19*'Predictive Analytics'!C750+'Predictive Analytics'!$B$20*'Predictive Analytics'!E750+'Reg stats wrt transactions'!$B$25*'Predictive Analytics'!J750+'Reg stats wrt transactions'!$B$26*'Reg stats wrt transactions'!K750+'Reg stats wrt transactions'!$B$27*'Predictive Analytics'!L750+'Reg stats wrt transactions'!$B$28*'Predictive Analytics'!M750+'Reg stats wrt transactions'!$B$29*'Predictive Analytics'!N750</f>
        <v>0.34557631494075941</v>
      </c>
    </row>
    <row r="751" spans="1:17" x14ac:dyDescent="0.3">
      <c r="A751" t="s">
        <v>7940</v>
      </c>
      <c r="B751">
        <v>0</v>
      </c>
      <c r="C751">
        <v>1</v>
      </c>
      <c r="D751">
        <v>3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2</v>
      </c>
      <c r="K751">
        <v>71.989999999999995</v>
      </c>
      <c r="L751">
        <v>5</v>
      </c>
      <c r="M751">
        <v>17</v>
      </c>
      <c r="N751">
        <v>0</v>
      </c>
      <c r="O751">
        <v>3</v>
      </c>
      <c r="P751" s="15">
        <f>'Reg stats wrt revenue'!$B$17+'Reg stats wrt revenue'!$B$19*'Predictive Analytics'!C751+'Reg stats wrt revenue'!$B$20*'Predictive Analytics'!E751+'Reg stats wrt revenue'!$B$25*'Predictive Analytics'!J751+'Reg stats wrt revenue'!$B$26*'Predictive Analytics'!K751+'Reg stats wrt revenue'!$B$27*'Predictive Analytics'!L751+'Reg stats wrt revenue'!$B$28*'Predictive Analytics'!M751+'Reg stats wrt revenue'!$B$29*'Predictive Analytics'!N751</f>
        <v>8.9661925099970894</v>
      </c>
      <c r="Q751" s="16">
        <f>'Reg stats wrt transactions'!$B$17+'Reg stats wrt transactions'!$B$19*'Predictive Analytics'!C751+'Predictive Analytics'!$B$20*'Predictive Analytics'!E751+'Reg stats wrt transactions'!$B$25*'Predictive Analytics'!J751+'Reg stats wrt transactions'!$B$26*'Reg stats wrt transactions'!K751+'Reg stats wrt transactions'!$B$27*'Predictive Analytics'!L751+'Reg stats wrt transactions'!$B$28*'Predictive Analytics'!M751+'Reg stats wrt transactions'!$B$29*'Predictive Analytics'!N751</f>
        <v>0.18780935016156469</v>
      </c>
    </row>
    <row r="752" spans="1:17" x14ac:dyDescent="0.3">
      <c r="A752" t="s">
        <v>7942</v>
      </c>
      <c r="B752">
        <v>0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2</v>
      </c>
      <c r="K752">
        <v>61.49</v>
      </c>
      <c r="L752">
        <v>4</v>
      </c>
      <c r="M752">
        <v>21</v>
      </c>
      <c r="N752">
        <v>1</v>
      </c>
      <c r="O752">
        <v>3.25</v>
      </c>
      <c r="P752" s="15">
        <f>'Reg stats wrt revenue'!$B$17+'Reg stats wrt revenue'!$B$19*'Predictive Analytics'!C752+'Reg stats wrt revenue'!$B$20*'Predictive Analytics'!E752+'Reg stats wrt revenue'!$B$25*'Predictive Analytics'!J752+'Reg stats wrt revenue'!$B$26*'Predictive Analytics'!K752+'Reg stats wrt revenue'!$B$27*'Predictive Analytics'!L752+'Reg stats wrt revenue'!$B$28*'Predictive Analytics'!M752+'Reg stats wrt revenue'!$B$29*'Predictive Analytics'!N752</f>
        <v>11.422623162877944</v>
      </c>
      <c r="Q752" s="16">
        <f>'Reg stats wrt transactions'!$B$17+'Reg stats wrt transactions'!$B$19*'Predictive Analytics'!C752+'Predictive Analytics'!$B$20*'Predictive Analytics'!E752+'Reg stats wrt transactions'!$B$25*'Predictive Analytics'!J752+'Reg stats wrt transactions'!$B$26*'Reg stats wrt transactions'!K752+'Reg stats wrt transactions'!$B$27*'Predictive Analytics'!L752+'Reg stats wrt transactions'!$B$28*'Predictive Analytics'!M752+'Reg stats wrt transactions'!$B$29*'Predictive Analytics'!N752</f>
        <v>0.39085824177511452</v>
      </c>
    </row>
    <row r="753" spans="1:17" x14ac:dyDescent="0.3">
      <c r="A753" t="s">
        <v>7947</v>
      </c>
      <c r="B753">
        <v>0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2</v>
      </c>
      <c r="K753">
        <v>62.99</v>
      </c>
      <c r="L753">
        <v>4</v>
      </c>
      <c r="M753">
        <v>21</v>
      </c>
      <c r="N753">
        <v>0</v>
      </c>
      <c r="O753">
        <v>3.25</v>
      </c>
      <c r="P753" s="15">
        <f>'Reg stats wrt revenue'!$B$17+'Reg stats wrt revenue'!$B$19*'Predictive Analytics'!C753+'Reg stats wrt revenue'!$B$20*'Predictive Analytics'!E753+'Reg stats wrt revenue'!$B$25*'Predictive Analytics'!J753+'Reg stats wrt revenue'!$B$26*'Predictive Analytics'!K753+'Reg stats wrt revenue'!$B$27*'Predictive Analytics'!L753+'Reg stats wrt revenue'!$B$28*'Predictive Analytics'!M753+'Reg stats wrt revenue'!$B$29*'Predictive Analytics'!N753</f>
        <v>1.7473945488325786</v>
      </c>
      <c r="Q753" s="16">
        <f>'Reg stats wrt transactions'!$B$17+'Reg stats wrt transactions'!$B$19*'Predictive Analytics'!C753+'Predictive Analytics'!$B$20*'Predictive Analytics'!E753+'Reg stats wrt transactions'!$B$25*'Predictive Analytics'!J753+'Reg stats wrt transactions'!$B$26*'Reg stats wrt transactions'!K753+'Reg stats wrt transactions'!$B$27*'Predictive Analytics'!L753+'Reg stats wrt transactions'!$B$28*'Predictive Analytics'!M753+'Reg stats wrt transactions'!$B$29*'Predictive Analytics'!N753</f>
        <v>0.21185834877340193</v>
      </c>
    </row>
    <row r="754" spans="1:17" x14ac:dyDescent="0.3">
      <c r="A754" t="s">
        <v>7951</v>
      </c>
      <c r="B754">
        <v>0</v>
      </c>
      <c r="C754">
        <v>1</v>
      </c>
      <c r="D754">
        <v>2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3</v>
      </c>
      <c r="K754">
        <v>133.97999999999999</v>
      </c>
      <c r="L754">
        <v>4</v>
      </c>
      <c r="M754">
        <v>19</v>
      </c>
      <c r="N754">
        <v>0</v>
      </c>
      <c r="O754">
        <v>3.25</v>
      </c>
      <c r="P754" s="15">
        <f>'Reg stats wrt revenue'!$B$17+'Reg stats wrt revenue'!$B$19*'Predictive Analytics'!C754+'Reg stats wrt revenue'!$B$20*'Predictive Analytics'!E754+'Reg stats wrt revenue'!$B$25*'Predictive Analytics'!J754+'Reg stats wrt revenue'!$B$26*'Predictive Analytics'!K754+'Reg stats wrt revenue'!$B$27*'Predictive Analytics'!L754+'Reg stats wrt revenue'!$B$28*'Predictive Analytics'!M754+'Reg stats wrt revenue'!$B$29*'Predictive Analytics'!N754</f>
        <v>12.462883950493007</v>
      </c>
      <c r="Q754" s="16">
        <f>'Reg stats wrt transactions'!$B$17+'Reg stats wrt transactions'!$B$19*'Predictive Analytics'!C754+'Predictive Analytics'!$B$20*'Predictive Analytics'!E754+'Reg stats wrt transactions'!$B$25*'Predictive Analytics'!J754+'Reg stats wrt transactions'!$B$26*'Reg stats wrt transactions'!K754+'Reg stats wrt transactions'!$B$27*'Predictive Analytics'!L754+'Reg stats wrt transactions'!$B$28*'Predictive Analytics'!M754+'Reg stats wrt transactions'!$B$29*'Predictive Analytics'!N754</f>
        <v>0.26712586607173405</v>
      </c>
    </row>
    <row r="755" spans="1:17" x14ac:dyDescent="0.3">
      <c r="A755" t="s">
        <v>7952</v>
      </c>
      <c r="B755">
        <v>0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12</v>
      </c>
      <c r="K755">
        <v>196.47</v>
      </c>
      <c r="L755">
        <v>1</v>
      </c>
      <c r="M755">
        <v>18</v>
      </c>
      <c r="N755">
        <v>0</v>
      </c>
      <c r="O755">
        <v>3</v>
      </c>
      <c r="P755" s="15">
        <f>'Reg stats wrt revenue'!$B$17+'Reg stats wrt revenue'!$B$19*'Predictive Analytics'!C755+'Reg stats wrt revenue'!$B$20*'Predictive Analytics'!E755+'Reg stats wrt revenue'!$B$25*'Predictive Analytics'!J755+'Reg stats wrt revenue'!$B$26*'Predictive Analytics'!K755+'Reg stats wrt revenue'!$B$27*'Predictive Analytics'!L755+'Reg stats wrt revenue'!$B$28*'Predictive Analytics'!M755+'Reg stats wrt revenue'!$B$29*'Predictive Analytics'!N755</f>
        <v>34.730971047798072</v>
      </c>
      <c r="Q755" s="16">
        <f>'Reg stats wrt transactions'!$B$17+'Reg stats wrt transactions'!$B$19*'Predictive Analytics'!C755+'Predictive Analytics'!$B$20*'Predictive Analytics'!E755+'Reg stats wrt transactions'!$B$25*'Predictive Analytics'!J755+'Reg stats wrt transactions'!$B$26*'Reg stats wrt transactions'!K755+'Reg stats wrt transactions'!$B$27*'Predictive Analytics'!L755+'Reg stats wrt transactions'!$B$28*'Predictive Analytics'!M755+'Reg stats wrt transactions'!$B$29*'Predictive Analytics'!N755</f>
        <v>0.84137396824110045</v>
      </c>
    </row>
    <row r="756" spans="1:17" x14ac:dyDescent="0.3">
      <c r="A756" t="s">
        <v>7958</v>
      </c>
      <c r="B756">
        <v>0</v>
      </c>
      <c r="C756">
        <v>1</v>
      </c>
      <c r="D756">
        <v>3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3</v>
      </c>
      <c r="K756">
        <v>113.98</v>
      </c>
      <c r="L756">
        <v>6</v>
      </c>
      <c r="M756">
        <v>19</v>
      </c>
      <c r="N756">
        <v>1</v>
      </c>
      <c r="O756">
        <v>3.5</v>
      </c>
      <c r="P756" s="15">
        <f>'Reg stats wrt revenue'!$B$17+'Reg stats wrt revenue'!$B$19*'Predictive Analytics'!C756+'Reg stats wrt revenue'!$B$20*'Predictive Analytics'!E756+'Reg stats wrt revenue'!$B$25*'Predictive Analytics'!J756+'Reg stats wrt revenue'!$B$26*'Predictive Analytics'!K756+'Reg stats wrt revenue'!$B$27*'Predictive Analytics'!L756+'Reg stats wrt revenue'!$B$28*'Predictive Analytics'!M756+'Reg stats wrt revenue'!$B$29*'Predictive Analytics'!N756</f>
        <v>20.177563925097324</v>
      </c>
      <c r="Q756" s="16">
        <f>'Reg stats wrt transactions'!$B$17+'Reg stats wrt transactions'!$B$19*'Predictive Analytics'!C756+'Predictive Analytics'!$B$20*'Predictive Analytics'!E756+'Reg stats wrt transactions'!$B$25*'Predictive Analytics'!J756+'Reg stats wrt transactions'!$B$26*'Reg stats wrt transactions'!K756+'Reg stats wrt transactions'!$B$27*'Predictive Analytics'!L756+'Reg stats wrt transactions'!$B$28*'Predictive Analytics'!M756+'Reg stats wrt transactions'!$B$29*'Predictive Analytics'!N756</f>
        <v>0.40553728288795704</v>
      </c>
    </row>
    <row r="757" spans="1:17" x14ac:dyDescent="0.3">
      <c r="A757" t="s">
        <v>7967</v>
      </c>
      <c r="B757">
        <v>0</v>
      </c>
      <c r="C757">
        <v>1</v>
      </c>
      <c r="D757">
        <v>3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4</v>
      </c>
      <c r="K757">
        <v>88.99</v>
      </c>
      <c r="L757">
        <v>4</v>
      </c>
      <c r="M757">
        <v>16</v>
      </c>
      <c r="N757">
        <v>0</v>
      </c>
      <c r="O757">
        <v>3.5</v>
      </c>
      <c r="P757" s="15">
        <f>'Reg stats wrt revenue'!$B$17+'Reg stats wrt revenue'!$B$19*'Predictive Analytics'!C757+'Reg stats wrt revenue'!$B$20*'Predictive Analytics'!E757+'Reg stats wrt revenue'!$B$25*'Predictive Analytics'!J757+'Reg stats wrt revenue'!$B$26*'Predictive Analytics'!K757+'Reg stats wrt revenue'!$B$27*'Predictive Analytics'!L757+'Reg stats wrt revenue'!$B$28*'Predictive Analytics'!M757+'Reg stats wrt revenue'!$B$29*'Predictive Analytics'!N757</f>
        <v>16.127139874056169</v>
      </c>
      <c r="Q757" s="16">
        <f>'Reg stats wrt transactions'!$B$17+'Reg stats wrt transactions'!$B$19*'Predictive Analytics'!C757+'Predictive Analytics'!$B$20*'Predictive Analytics'!E757+'Reg stats wrt transactions'!$B$25*'Predictive Analytics'!J757+'Reg stats wrt transactions'!$B$26*'Reg stats wrt transactions'!K757+'Reg stats wrt transactions'!$B$27*'Predictive Analytics'!L757+'Reg stats wrt transactions'!$B$28*'Predictive Analytics'!M757+'Reg stats wrt transactions'!$B$29*'Predictive Analytics'!N757</f>
        <v>0.32145469324029308</v>
      </c>
    </row>
    <row r="758" spans="1:17" x14ac:dyDescent="0.3">
      <c r="A758" t="s">
        <v>7982</v>
      </c>
      <c r="B758">
        <v>0</v>
      </c>
      <c r="C758">
        <v>1</v>
      </c>
      <c r="D758">
        <v>3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3</v>
      </c>
      <c r="K758">
        <v>143.97999999999999</v>
      </c>
      <c r="L758">
        <v>6</v>
      </c>
      <c r="M758">
        <v>14</v>
      </c>
      <c r="N758">
        <v>1</v>
      </c>
      <c r="O758">
        <v>3.25</v>
      </c>
      <c r="P758" s="15">
        <f>'Reg stats wrt revenue'!$B$17+'Reg stats wrt revenue'!$B$19*'Predictive Analytics'!C758+'Reg stats wrt revenue'!$B$20*'Predictive Analytics'!E758+'Reg stats wrt revenue'!$B$25*'Predictive Analytics'!J758+'Reg stats wrt revenue'!$B$26*'Predictive Analytics'!K758+'Reg stats wrt revenue'!$B$27*'Predictive Analytics'!L758+'Reg stats wrt revenue'!$B$28*'Predictive Analytics'!M758+'Reg stats wrt revenue'!$B$29*'Predictive Analytics'!N758</f>
        <v>19.486599299326983</v>
      </c>
      <c r="Q758" s="16">
        <f>'Reg stats wrt transactions'!$B$17+'Reg stats wrt transactions'!$B$19*'Predictive Analytics'!C758+'Predictive Analytics'!$B$20*'Predictive Analytics'!E758+'Reg stats wrt transactions'!$B$25*'Predictive Analytics'!J758+'Reg stats wrt transactions'!$B$26*'Reg stats wrt transactions'!K758+'Reg stats wrt transactions'!$B$27*'Predictive Analytics'!L758+'Reg stats wrt transactions'!$B$28*'Predictive Analytics'!M758+'Reg stats wrt transactions'!$B$29*'Predictive Analytics'!N758</f>
        <v>0.40084383223909154</v>
      </c>
    </row>
    <row r="759" spans="1:17" x14ac:dyDescent="0.3">
      <c r="A759" t="s">
        <v>7984</v>
      </c>
      <c r="B759">
        <v>0</v>
      </c>
      <c r="C759">
        <v>1</v>
      </c>
      <c r="D759">
        <v>3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5</v>
      </c>
      <c r="K759">
        <v>205.47</v>
      </c>
      <c r="L759">
        <v>1</v>
      </c>
      <c r="M759">
        <v>24</v>
      </c>
      <c r="N759">
        <v>0</v>
      </c>
      <c r="O759">
        <v>3.25</v>
      </c>
      <c r="P759" s="15">
        <f>'Reg stats wrt revenue'!$B$17+'Reg stats wrt revenue'!$B$19*'Predictive Analytics'!C759+'Reg stats wrt revenue'!$B$20*'Predictive Analytics'!E759+'Reg stats wrt revenue'!$B$25*'Predictive Analytics'!J759+'Reg stats wrt revenue'!$B$26*'Predictive Analytics'!K759+'Reg stats wrt revenue'!$B$27*'Predictive Analytics'!L759+'Reg stats wrt revenue'!$B$28*'Predictive Analytics'!M759+'Reg stats wrt revenue'!$B$29*'Predictive Analytics'!N759</f>
        <v>21.377168141244958</v>
      </c>
      <c r="Q759" s="16">
        <f>'Reg stats wrt transactions'!$B$17+'Reg stats wrt transactions'!$B$19*'Predictive Analytics'!C759+'Predictive Analytics'!$B$20*'Predictive Analytics'!E759+'Reg stats wrt transactions'!$B$25*'Predictive Analytics'!J759+'Reg stats wrt transactions'!$B$26*'Reg stats wrt transactions'!K759+'Reg stats wrt transactions'!$B$27*'Predictive Analytics'!L759+'Reg stats wrt transactions'!$B$28*'Predictive Analytics'!M759+'Reg stats wrt transactions'!$B$29*'Predictive Analytics'!N759</f>
        <v>0.44699182611459065</v>
      </c>
    </row>
    <row r="760" spans="1:17" x14ac:dyDescent="0.3">
      <c r="A760" t="s">
        <v>7995</v>
      </c>
      <c r="B760">
        <v>1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70.989999999999995</v>
      </c>
      <c r="L760">
        <v>5</v>
      </c>
      <c r="M760">
        <v>24</v>
      </c>
      <c r="N760">
        <v>0</v>
      </c>
      <c r="O760">
        <v>3</v>
      </c>
      <c r="P760" s="15">
        <f>'Reg stats wrt revenue'!$B$17+'Reg stats wrt revenue'!$B$19*'Predictive Analytics'!C760+'Reg stats wrt revenue'!$B$20*'Predictive Analytics'!E760+'Reg stats wrt revenue'!$B$25*'Predictive Analytics'!J760+'Reg stats wrt revenue'!$B$26*'Predictive Analytics'!K760+'Reg stats wrt revenue'!$B$27*'Predictive Analytics'!L760+'Reg stats wrt revenue'!$B$28*'Predictive Analytics'!M760+'Reg stats wrt revenue'!$B$29*'Predictive Analytics'!N760</f>
        <v>-2.497790144398635</v>
      </c>
      <c r="Q760" s="16">
        <f>'Reg stats wrt transactions'!$B$17+'Reg stats wrt transactions'!$B$19*'Predictive Analytics'!C760+'Predictive Analytics'!$B$20*'Predictive Analytics'!E760+'Reg stats wrt transactions'!$B$25*'Predictive Analytics'!J760+'Reg stats wrt transactions'!$B$26*'Reg stats wrt transactions'!K760+'Reg stats wrt transactions'!$B$27*'Predictive Analytics'!L760+'Reg stats wrt transactions'!$B$28*'Predictive Analytics'!M760+'Reg stats wrt transactions'!$B$29*'Predictive Analytics'!N760</f>
        <v>0.1372352835120981</v>
      </c>
    </row>
    <row r="761" spans="1:17" x14ac:dyDescent="0.3">
      <c r="A761" t="s">
        <v>7999</v>
      </c>
      <c r="B761">
        <v>0</v>
      </c>
      <c r="C761">
        <v>1</v>
      </c>
      <c r="D761">
        <v>2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2</v>
      </c>
      <c r="K761">
        <v>169.96</v>
      </c>
      <c r="L761">
        <v>2</v>
      </c>
      <c r="M761">
        <v>21</v>
      </c>
      <c r="N761">
        <v>0</v>
      </c>
      <c r="O761">
        <v>3.25</v>
      </c>
      <c r="P761" s="15">
        <f>'Reg stats wrt revenue'!$B$17+'Reg stats wrt revenue'!$B$19*'Predictive Analytics'!C761+'Reg stats wrt revenue'!$B$20*'Predictive Analytics'!E761+'Reg stats wrt revenue'!$B$25*'Predictive Analytics'!J761+'Reg stats wrt revenue'!$B$26*'Predictive Analytics'!K761+'Reg stats wrt revenue'!$B$27*'Predictive Analytics'!L761+'Reg stats wrt revenue'!$B$28*'Predictive Analytics'!M761+'Reg stats wrt revenue'!$B$29*'Predictive Analytics'!N761</f>
        <v>11.103394317361673</v>
      </c>
      <c r="Q761" s="16">
        <f>'Reg stats wrt transactions'!$B$17+'Reg stats wrt transactions'!$B$19*'Predictive Analytics'!C761+'Predictive Analytics'!$B$20*'Predictive Analytics'!E761+'Reg stats wrt transactions'!$B$25*'Predictive Analytics'!J761+'Reg stats wrt transactions'!$B$26*'Reg stats wrt transactions'!K761+'Reg stats wrt transactions'!$B$27*'Predictive Analytics'!L761+'Reg stats wrt transactions'!$B$28*'Predictive Analytics'!M761+'Reg stats wrt transactions'!$B$29*'Predictive Analytics'!N761</f>
        <v>0.25244682495889159</v>
      </c>
    </row>
    <row r="762" spans="1:17" x14ac:dyDescent="0.3">
      <c r="A762" t="s">
        <v>8001</v>
      </c>
      <c r="B762">
        <v>1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5</v>
      </c>
      <c r="K762">
        <v>182.97</v>
      </c>
      <c r="L762">
        <v>4</v>
      </c>
      <c r="M762">
        <v>20</v>
      </c>
      <c r="N762">
        <v>1</v>
      </c>
      <c r="O762">
        <v>3.75</v>
      </c>
      <c r="P762" s="15">
        <f>'Reg stats wrt revenue'!$B$17+'Reg stats wrt revenue'!$B$19*'Predictive Analytics'!C762+'Reg stats wrt revenue'!$B$20*'Predictive Analytics'!E762+'Reg stats wrt revenue'!$B$25*'Predictive Analytics'!J762+'Reg stats wrt revenue'!$B$26*'Predictive Analytics'!K762+'Reg stats wrt revenue'!$B$27*'Predictive Analytics'!L762+'Reg stats wrt revenue'!$B$28*'Predictive Analytics'!M762+'Reg stats wrt revenue'!$B$29*'Predictive Analytics'!N762</f>
        <v>19.138066536909761</v>
      </c>
      <c r="Q762" s="16">
        <f>'Reg stats wrt transactions'!$B$17+'Reg stats wrt transactions'!$B$19*'Predictive Analytics'!C762+'Predictive Analytics'!$B$20*'Predictive Analytics'!E762+'Reg stats wrt transactions'!$B$25*'Predictive Analytics'!J762+'Reg stats wrt transactions'!$B$26*'Reg stats wrt transactions'!K762+'Reg stats wrt transactions'!$B$27*'Predictive Analytics'!L762+'Reg stats wrt transactions'!$B$28*'Predictive Analytics'!M762+'Reg stats wrt transactions'!$B$29*'Predictive Analytics'!N762</f>
        <v>0.5613542443189764</v>
      </c>
    </row>
    <row r="763" spans="1:17" x14ac:dyDescent="0.3">
      <c r="A763" t="s">
        <v>8007</v>
      </c>
      <c r="B763">
        <v>0</v>
      </c>
      <c r="C763">
        <v>1</v>
      </c>
      <c r="D763">
        <v>4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4</v>
      </c>
      <c r="K763">
        <v>55.99</v>
      </c>
      <c r="L763">
        <v>4</v>
      </c>
      <c r="M763">
        <v>17</v>
      </c>
      <c r="N763">
        <v>1</v>
      </c>
      <c r="O763">
        <v>3</v>
      </c>
      <c r="P763" s="15">
        <f>'Reg stats wrt revenue'!$B$17+'Reg stats wrt revenue'!$B$19*'Predictive Analytics'!C763+'Reg stats wrt revenue'!$B$20*'Predictive Analytics'!E763+'Reg stats wrt revenue'!$B$25*'Predictive Analytics'!J763+'Reg stats wrt revenue'!$B$26*'Predictive Analytics'!K763+'Reg stats wrt revenue'!$B$27*'Predictive Analytics'!L763+'Reg stats wrt revenue'!$B$28*'Predictive Analytics'!M763+'Reg stats wrt revenue'!$B$29*'Predictive Analytics'!N763</f>
        <v>26.307659882121428</v>
      </c>
      <c r="Q763" s="16">
        <f>'Reg stats wrt transactions'!$B$17+'Reg stats wrt transactions'!$B$19*'Predictive Analytics'!C763+'Predictive Analytics'!$B$20*'Predictive Analytics'!E763+'Reg stats wrt transactions'!$B$25*'Predictive Analytics'!J763+'Reg stats wrt transactions'!$B$26*'Reg stats wrt transactions'!K763+'Reg stats wrt transactions'!$B$27*'Predictive Analytics'!L763+'Reg stats wrt transactions'!$B$28*'Predictive Analytics'!M763+'Reg stats wrt transactions'!$B$29*'Predictive Analytics'!N763</f>
        <v>0.50139327637177877</v>
      </c>
    </row>
    <row r="764" spans="1:17" x14ac:dyDescent="0.3">
      <c r="A764" t="s">
        <v>8008</v>
      </c>
      <c r="B764">
        <v>1</v>
      </c>
      <c r="C764">
        <v>0</v>
      </c>
      <c r="D764">
        <v>1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10</v>
      </c>
      <c r="K764">
        <v>115.98</v>
      </c>
      <c r="L764">
        <v>6</v>
      </c>
      <c r="M764">
        <v>2</v>
      </c>
      <c r="N764">
        <v>0</v>
      </c>
      <c r="O764">
        <v>3.25</v>
      </c>
      <c r="P764" s="15">
        <f>'Reg stats wrt revenue'!$B$17+'Reg stats wrt revenue'!$B$19*'Predictive Analytics'!C764+'Reg stats wrt revenue'!$B$20*'Predictive Analytics'!E764+'Reg stats wrt revenue'!$B$25*'Predictive Analytics'!J764+'Reg stats wrt revenue'!$B$26*'Predictive Analytics'!K764+'Reg stats wrt revenue'!$B$27*'Predictive Analytics'!L764+'Reg stats wrt revenue'!$B$28*'Predictive Analytics'!M764+'Reg stats wrt revenue'!$B$29*'Predictive Analytics'!N764</f>
        <v>20.699823686990591</v>
      </c>
      <c r="Q764" s="16">
        <f>'Reg stats wrt transactions'!$B$17+'Reg stats wrt transactions'!$B$19*'Predictive Analytics'!C764+'Predictive Analytics'!$B$20*'Predictive Analytics'!E764+'Reg stats wrt transactions'!$B$25*'Predictive Analytics'!J764+'Reg stats wrt transactions'!$B$26*'Reg stats wrt transactions'!K764+'Reg stats wrt transactions'!$B$27*'Predictive Analytics'!L764+'Reg stats wrt transactions'!$B$28*'Predictive Analytics'!M764+'Reg stats wrt transactions'!$B$29*'Predictive Analytics'!N764</f>
        <v>0.56237311786720212</v>
      </c>
    </row>
    <row r="765" spans="1:17" x14ac:dyDescent="0.3">
      <c r="A765" t="s">
        <v>8010</v>
      </c>
      <c r="B765">
        <v>0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4</v>
      </c>
      <c r="K765">
        <v>110.98</v>
      </c>
      <c r="L765">
        <v>2</v>
      </c>
      <c r="M765">
        <v>17</v>
      </c>
      <c r="N765">
        <v>0</v>
      </c>
      <c r="O765">
        <v>3.25</v>
      </c>
      <c r="P765" s="15">
        <f>'Reg stats wrt revenue'!$B$17+'Reg stats wrt revenue'!$B$19*'Predictive Analytics'!C765+'Reg stats wrt revenue'!$B$20*'Predictive Analytics'!E765+'Reg stats wrt revenue'!$B$25*'Predictive Analytics'!J765+'Reg stats wrt revenue'!$B$26*'Predictive Analytics'!K765+'Reg stats wrt revenue'!$B$27*'Predictive Analytics'!L765+'Reg stats wrt revenue'!$B$28*'Predictive Analytics'!M765+'Reg stats wrt revenue'!$B$29*'Predictive Analytics'!N765</f>
        <v>9.4201963483829818</v>
      </c>
      <c r="Q765" s="16">
        <f>'Reg stats wrt transactions'!$B$17+'Reg stats wrt transactions'!$B$19*'Predictive Analytics'!C765+'Predictive Analytics'!$B$20*'Predictive Analytics'!E765+'Reg stats wrt transactions'!$B$25*'Predictive Analytics'!J765+'Reg stats wrt transactions'!$B$26*'Reg stats wrt transactions'!K765+'Reg stats wrt transactions'!$B$27*'Predictive Analytics'!L765+'Reg stats wrt transactions'!$B$28*'Predictive Analytics'!M765+'Reg stats wrt transactions'!$B$29*'Predictive Analytics'!N765</f>
        <v>0.36298185955555584</v>
      </c>
    </row>
    <row r="766" spans="1:17" x14ac:dyDescent="0.3">
      <c r="A766" t="s">
        <v>8013</v>
      </c>
      <c r="B766">
        <v>0</v>
      </c>
      <c r="C766">
        <v>0</v>
      </c>
      <c r="D766">
        <v>2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5</v>
      </c>
      <c r="K766">
        <v>97.98</v>
      </c>
      <c r="L766">
        <v>5</v>
      </c>
      <c r="M766">
        <v>19</v>
      </c>
      <c r="N766">
        <v>1</v>
      </c>
      <c r="O766">
        <v>3.5</v>
      </c>
      <c r="P766" s="15">
        <f>'Reg stats wrt revenue'!$B$17+'Reg stats wrt revenue'!$B$19*'Predictive Analytics'!C766+'Reg stats wrt revenue'!$B$20*'Predictive Analytics'!E766+'Reg stats wrt revenue'!$B$25*'Predictive Analytics'!J766+'Reg stats wrt revenue'!$B$26*'Predictive Analytics'!K766+'Reg stats wrt revenue'!$B$27*'Predictive Analytics'!L766+'Reg stats wrt revenue'!$B$28*'Predictive Analytics'!M766+'Reg stats wrt revenue'!$B$29*'Predictive Analytics'!N766</f>
        <v>25.415829317977334</v>
      </c>
      <c r="Q766" s="16">
        <f>'Reg stats wrt transactions'!$B$17+'Reg stats wrt transactions'!$B$19*'Predictive Analytics'!C766+'Predictive Analytics'!$B$20*'Predictive Analytics'!E766+'Reg stats wrt transactions'!$B$25*'Predictive Analytics'!J766+'Reg stats wrt transactions'!$B$26*'Reg stats wrt transactions'!K766+'Reg stats wrt transactions'!$B$27*'Predictive Analytics'!L766+'Reg stats wrt transactions'!$B$28*'Predictive Analytics'!M766+'Reg stats wrt transactions'!$B$29*'Predictive Analytics'!N766</f>
        <v>0.49190049337841069</v>
      </c>
    </row>
    <row r="767" spans="1:17" x14ac:dyDescent="0.3">
      <c r="A767" t="s">
        <v>8015</v>
      </c>
      <c r="B767">
        <v>0</v>
      </c>
      <c r="C767">
        <v>1</v>
      </c>
      <c r="D767">
        <v>3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4</v>
      </c>
      <c r="K767">
        <v>48.99</v>
      </c>
      <c r="L767">
        <v>7</v>
      </c>
      <c r="M767">
        <v>18</v>
      </c>
      <c r="N767">
        <v>0</v>
      </c>
      <c r="O767">
        <v>3.25</v>
      </c>
      <c r="P767" s="15">
        <f>'Reg stats wrt revenue'!$B$17+'Reg stats wrt revenue'!$B$19*'Predictive Analytics'!C767+'Reg stats wrt revenue'!$B$20*'Predictive Analytics'!E767+'Reg stats wrt revenue'!$B$25*'Predictive Analytics'!J767+'Reg stats wrt revenue'!$B$26*'Predictive Analytics'!K767+'Reg stats wrt revenue'!$B$27*'Predictive Analytics'!L767+'Reg stats wrt revenue'!$B$28*'Predictive Analytics'!M767+'Reg stats wrt revenue'!$B$29*'Predictive Analytics'!N767</f>
        <v>13.466301769799465</v>
      </c>
      <c r="Q767" s="16">
        <f>'Reg stats wrt transactions'!$B$17+'Reg stats wrt transactions'!$B$19*'Predictive Analytics'!C767+'Predictive Analytics'!$B$20*'Predictive Analytics'!E767+'Reg stats wrt transactions'!$B$25*'Predictive Analytics'!J767+'Reg stats wrt transactions'!$B$26*'Reg stats wrt transactions'!K767+'Reg stats wrt transactions'!$B$27*'Predictive Analytics'!L767+'Reg stats wrt transactions'!$B$28*'Predictive Analytics'!M767+'Reg stats wrt transactions'!$B$29*'Predictive Analytics'!N767</f>
        <v>0.26244935922160484</v>
      </c>
    </row>
    <row r="768" spans="1:17" x14ac:dyDescent="0.3">
      <c r="A768" t="s">
        <v>8017</v>
      </c>
      <c r="B768">
        <v>0</v>
      </c>
      <c r="C768">
        <v>1</v>
      </c>
      <c r="D768">
        <v>3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2</v>
      </c>
      <c r="K768">
        <v>134.97</v>
      </c>
      <c r="L768">
        <v>6</v>
      </c>
      <c r="M768">
        <v>27</v>
      </c>
      <c r="N768">
        <v>0</v>
      </c>
      <c r="O768">
        <v>3.75</v>
      </c>
      <c r="P768" s="15">
        <f>'Reg stats wrt revenue'!$B$17+'Reg stats wrt revenue'!$B$19*'Predictive Analytics'!C768+'Reg stats wrt revenue'!$B$20*'Predictive Analytics'!E768+'Reg stats wrt revenue'!$B$25*'Predictive Analytics'!J768+'Reg stats wrt revenue'!$B$26*'Predictive Analytics'!K768+'Reg stats wrt revenue'!$B$27*'Predictive Analytics'!L768+'Reg stats wrt revenue'!$B$28*'Predictive Analytics'!M768+'Reg stats wrt revenue'!$B$29*'Predictive Analytics'!N768</f>
        <v>7.4642619305181146</v>
      </c>
      <c r="Q768" s="16">
        <f>'Reg stats wrt transactions'!$B$17+'Reg stats wrt transactions'!$B$19*'Predictive Analytics'!C768+'Predictive Analytics'!$B$20*'Predictive Analytics'!E768+'Reg stats wrt transactions'!$B$25*'Predictive Analytics'!J768+'Reg stats wrt transactions'!$B$26*'Reg stats wrt transactions'!K768+'Reg stats wrt transactions'!$B$27*'Predictive Analytics'!L768+'Reg stats wrt transactions'!$B$28*'Predictive Analytics'!M768+'Reg stats wrt transactions'!$B$29*'Predictive Analytics'!N768</f>
        <v>0.1769020133665509</v>
      </c>
    </row>
    <row r="769" spans="1:17" x14ac:dyDescent="0.3">
      <c r="A769" t="s">
        <v>8022</v>
      </c>
      <c r="B769">
        <v>1</v>
      </c>
      <c r="C769">
        <v>0</v>
      </c>
      <c r="D769">
        <v>2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2</v>
      </c>
      <c r="K769">
        <v>105.98</v>
      </c>
      <c r="L769">
        <v>6</v>
      </c>
      <c r="M769">
        <v>2</v>
      </c>
      <c r="N769">
        <v>0</v>
      </c>
      <c r="O769">
        <v>3</v>
      </c>
      <c r="P769" s="15">
        <f>'Reg stats wrt revenue'!$B$17+'Reg stats wrt revenue'!$B$19*'Predictive Analytics'!C769+'Reg stats wrt revenue'!$B$20*'Predictive Analytics'!E769+'Reg stats wrt revenue'!$B$25*'Predictive Analytics'!J769+'Reg stats wrt revenue'!$B$26*'Predictive Analytics'!K769+'Reg stats wrt revenue'!$B$27*'Predictive Analytics'!L769+'Reg stats wrt revenue'!$B$28*'Predictive Analytics'!M769+'Reg stats wrt revenue'!$B$29*'Predictive Analytics'!N769</f>
        <v>4.1366147399574462</v>
      </c>
      <c r="Q769" s="16">
        <f>'Reg stats wrt transactions'!$B$17+'Reg stats wrt transactions'!$B$19*'Predictive Analytics'!C769+'Predictive Analytics'!$B$20*'Predictive Analytics'!E769+'Reg stats wrt transactions'!$B$25*'Predictive Analytics'!J769+'Reg stats wrt transactions'!$B$26*'Reg stats wrt transactions'!K769+'Reg stats wrt transactions'!$B$27*'Predictive Analytics'!L769+'Reg stats wrt transactions'!$B$28*'Predictive Analytics'!M769+'Reg stats wrt transactions'!$B$29*'Predictive Analytics'!N769</f>
        <v>0.10521393740417555</v>
      </c>
    </row>
    <row r="770" spans="1:17" x14ac:dyDescent="0.3">
      <c r="A770" t="s">
        <v>8042</v>
      </c>
      <c r="B770">
        <v>0</v>
      </c>
      <c r="C770">
        <v>1</v>
      </c>
      <c r="D770">
        <v>3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3</v>
      </c>
      <c r="K770">
        <v>72.989999999999995</v>
      </c>
      <c r="L770">
        <v>5</v>
      </c>
      <c r="M770">
        <v>21</v>
      </c>
      <c r="N770">
        <v>0</v>
      </c>
      <c r="O770">
        <v>3.25</v>
      </c>
      <c r="P770" s="15">
        <f>'Reg stats wrt revenue'!$B$17+'Reg stats wrt revenue'!$B$19*'Predictive Analytics'!C770+'Reg stats wrt revenue'!$B$20*'Predictive Analytics'!E770+'Reg stats wrt revenue'!$B$25*'Predictive Analytics'!J770+'Reg stats wrt revenue'!$B$26*'Predictive Analytics'!K770+'Reg stats wrt revenue'!$B$27*'Predictive Analytics'!L770+'Reg stats wrt revenue'!$B$28*'Predictive Analytics'!M770+'Reg stats wrt revenue'!$B$29*'Predictive Analytics'!N770</f>
        <v>12.331093251775835</v>
      </c>
      <c r="Q770" s="16">
        <f>'Reg stats wrt transactions'!$B$17+'Reg stats wrt transactions'!$B$19*'Predictive Analytics'!C770+'Predictive Analytics'!$B$20*'Predictive Analytics'!E770+'Reg stats wrt transactions'!$B$25*'Predictive Analytics'!J770+'Reg stats wrt transactions'!$B$26*'Reg stats wrt transactions'!K770+'Reg stats wrt transactions'!$B$27*'Predictive Analytics'!L770+'Reg stats wrt transactions'!$B$28*'Predictive Analytics'!M770+'Reg stats wrt transactions'!$B$29*'Predictive Analytics'!N770</f>
        <v>0.24870900823853542</v>
      </c>
    </row>
    <row r="771" spans="1:17" x14ac:dyDescent="0.3">
      <c r="A771" t="s">
        <v>8045</v>
      </c>
      <c r="B771">
        <v>0</v>
      </c>
      <c r="C771">
        <v>1</v>
      </c>
      <c r="D771">
        <v>3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6</v>
      </c>
      <c r="K771">
        <v>66.989999999999995</v>
      </c>
      <c r="L771">
        <v>6</v>
      </c>
      <c r="M771">
        <v>13</v>
      </c>
      <c r="N771">
        <v>0</v>
      </c>
      <c r="O771">
        <v>3.25</v>
      </c>
      <c r="P771" s="15">
        <f>'Reg stats wrt revenue'!$B$17+'Reg stats wrt revenue'!$B$19*'Predictive Analytics'!C771+'Reg stats wrt revenue'!$B$20*'Predictive Analytics'!E771+'Reg stats wrt revenue'!$B$25*'Predictive Analytics'!J771+'Reg stats wrt revenue'!$B$26*'Predictive Analytics'!K771+'Reg stats wrt revenue'!$B$27*'Predictive Analytics'!L771+'Reg stats wrt revenue'!$B$28*'Predictive Analytics'!M771+'Reg stats wrt revenue'!$B$29*'Predictive Analytics'!N771</f>
        <v>20.405585856140846</v>
      </c>
      <c r="Q771" s="16">
        <f>'Reg stats wrt transactions'!$B$17+'Reg stats wrt transactions'!$B$19*'Predictive Analytics'!C771+'Predictive Analytics'!$B$20*'Predictive Analytics'!E771+'Reg stats wrt transactions'!$B$25*'Predictive Analytics'!J771+'Reg stats wrt transactions'!$B$26*'Reg stats wrt transactions'!K771+'Reg stats wrt transactions'!$B$27*'Predictive Analytics'!L771+'Reg stats wrt transactions'!$B$28*'Predictive Analytics'!M771+'Reg stats wrt transactions'!$B$29*'Predictive Analytics'!N771</f>
        <v>0.39233994178124082</v>
      </c>
    </row>
    <row r="772" spans="1:17" x14ac:dyDescent="0.3">
      <c r="A772" t="s">
        <v>8047</v>
      </c>
      <c r="B772">
        <v>0</v>
      </c>
      <c r="C772">
        <v>0</v>
      </c>
      <c r="D772">
        <v>1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3</v>
      </c>
      <c r="K772">
        <v>121.98</v>
      </c>
      <c r="L772">
        <v>6</v>
      </c>
      <c r="M772">
        <v>11</v>
      </c>
      <c r="N772">
        <v>1</v>
      </c>
      <c r="O772">
        <v>3.25</v>
      </c>
      <c r="P772" s="15">
        <f>'Reg stats wrt revenue'!$B$17+'Reg stats wrt revenue'!$B$19*'Predictive Analytics'!C772+'Reg stats wrt revenue'!$B$20*'Predictive Analytics'!E772+'Reg stats wrt revenue'!$B$25*'Predictive Analytics'!J772+'Reg stats wrt revenue'!$B$26*'Predictive Analytics'!K772+'Reg stats wrt revenue'!$B$27*'Predictive Analytics'!L772+'Reg stats wrt revenue'!$B$28*'Predictive Analytics'!M772+'Reg stats wrt revenue'!$B$29*'Predictive Analytics'!N772</f>
        <v>8.5292269907846112</v>
      </c>
      <c r="Q772" s="16">
        <f>'Reg stats wrt transactions'!$B$17+'Reg stats wrt transactions'!$B$19*'Predictive Analytics'!C772+'Predictive Analytics'!$B$20*'Predictive Analytics'!E772+'Reg stats wrt transactions'!$B$25*'Predictive Analytics'!J772+'Reg stats wrt transactions'!$B$26*'Reg stats wrt transactions'!K772+'Reg stats wrt transactions'!$B$27*'Predictive Analytics'!L772+'Reg stats wrt transactions'!$B$28*'Predictive Analytics'!M772+'Reg stats wrt transactions'!$B$29*'Predictive Analytics'!N772</f>
        <v>0.34980693913172445</v>
      </c>
    </row>
    <row r="773" spans="1:17" x14ac:dyDescent="0.3">
      <c r="A773" t="s">
        <v>8051</v>
      </c>
      <c r="B773">
        <v>0</v>
      </c>
      <c r="C773">
        <v>1</v>
      </c>
      <c r="D773">
        <v>2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3</v>
      </c>
      <c r="K773">
        <v>145.97999999999999</v>
      </c>
      <c r="L773">
        <v>0</v>
      </c>
      <c r="M773">
        <v>20</v>
      </c>
      <c r="N773">
        <v>0</v>
      </c>
      <c r="O773">
        <v>3</v>
      </c>
      <c r="P773" s="15">
        <f>'Reg stats wrt revenue'!$B$17+'Reg stats wrt revenue'!$B$19*'Predictive Analytics'!C773+'Reg stats wrt revenue'!$B$20*'Predictive Analytics'!E773+'Reg stats wrt revenue'!$B$25*'Predictive Analytics'!J773+'Reg stats wrt revenue'!$B$26*'Predictive Analytics'!K773+'Reg stats wrt revenue'!$B$27*'Predictive Analytics'!L773+'Reg stats wrt revenue'!$B$28*'Predictive Analytics'!M773+'Reg stats wrt revenue'!$B$29*'Predictive Analytics'!N773</f>
        <v>16.795698503880171</v>
      </c>
      <c r="Q773" s="16">
        <f>'Reg stats wrt transactions'!$B$17+'Reg stats wrt transactions'!$B$19*'Predictive Analytics'!C773+'Predictive Analytics'!$B$20*'Predictive Analytics'!E773+'Reg stats wrt transactions'!$B$25*'Predictive Analytics'!J773+'Reg stats wrt transactions'!$B$26*'Reg stats wrt transactions'!K773+'Reg stats wrt transactions'!$B$27*'Predictive Analytics'!L773+'Reg stats wrt transactions'!$B$28*'Predictive Analytics'!M773+'Reg stats wrt transactions'!$B$29*'Predictive Analytics'!N773</f>
        <v>0.34924150857248648</v>
      </c>
    </row>
    <row r="774" spans="1:17" x14ac:dyDescent="0.3">
      <c r="A774" t="s">
        <v>8061</v>
      </c>
      <c r="B774">
        <v>0</v>
      </c>
      <c r="C774">
        <v>1</v>
      </c>
      <c r="D774">
        <v>3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3</v>
      </c>
      <c r="K774">
        <v>68.989999999999995</v>
      </c>
      <c r="L774">
        <v>7</v>
      </c>
      <c r="M774">
        <v>24</v>
      </c>
      <c r="N774">
        <v>0</v>
      </c>
      <c r="O774">
        <v>3.5</v>
      </c>
      <c r="P774" s="15">
        <f>'Reg stats wrt revenue'!$B$17+'Reg stats wrt revenue'!$B$19*'Predictive Analytics'!C774+'Reg stats wrt revenue'!$B$20*'Predictive Analytics'!E774+'Reg stats wrt revenue'!$B$25*'Predictive Analytics'!J774+'Reg stats wrt revenue'!$B$26*'Predictive Analytics'!K774+'Reg stats wrt revenue'!$B$27*'Predictive Analytics'!L774+'Reg stats wrt revenue'!$B$28*'Predictive Analytics'!M774+'Reg stats wrt revenue'!$B$29*'Predictive Analytics'!N774</f>
        <v>10.317252790222904</v>
      </c>
      <c r="Q774" s="16">
        <f>'Reg stats wrt transactions'!$B$17+'Reg stats wrt transactions'!$B$19*'Predictive Analytics'!C774+'Predictive Analytics'!$B$20*'Predictive Analytics'!E774+'Reg stats wrt transactions'!$B$25*'Predictive Analytics'!J774+'Reg stats wrt transactions'!$B$26*'Reg stats wrt transactions'!K774+'Reg stats wrt transactions'!$B$27*'Predictive Analytics'!L774+'Reg stats wrt transactions'!$B$28*'Predictive Analytics'!M774+'Reg stats wrt transactions'!$B$29*'Predictive Analytics'!N774</f>
        <v>0.21093660244236509</v>
      </c>
    </row>
    <row r="775" spans="1:17" x14ac:dyDescent="0.3">
      <c r="A775" t="s">
        <v>8065</v>
      </c>
      <c r="B775">
        <v>1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2</v>
      </c>
      <c r="K775">
        <v>91.49</v>
      </c>
      <c r="L775">
        <v>2</v>
      </c>
      <c r="M775">
        <v>26</v>
      </c>
      <c r="N775">
        <v>0</v>
      </c>
      <c r="O775">
        <v>3.25</v>
      </c>
      <c r="P775" s="15">
        <f>'Reg stats wrt revenue'!$B$17+'Reg stats wrt revenue'!$B$19*'Predictive Analytics'!C775+'Reg stats wrt revenue'!$B$20*'Predictive Analytics'!E775+'Reg stats wrt revenue'!$B$25*'Predictive Analytics'!J775+'Reg stats wrt revenue'!$B$26*'Predictive Analytics'!K775+'Reg stats wrt revenue'!$B$27*'Predictive Analytics'!L775+'Reg stats wrt revenue'!$B$28*'Predictive Analytics'!M775+'Reg stats wrt revenue'!$B$29*'Predictive Analytics'!N775</f>
        <v>3.8230670785681626</v>
      </c>
      <c r="Q775" s="16">
        <f>'Reg stats wrt transactions'!$B$17+'Reg stats wrt transactions'!$B$19*'Predictive Analytics'!C775+'Predictive Analytics'!$B$20*'Predictive Analytics'!E775+'Reg stats wrt transactions'!$B$25*'Predictive Analytics'!J775+'Reg stats wrt transactions'!$B$26*'Reg stats wrt transactions'!K775+'Reg stats wrt transactions'!$B$27*'Predictive Analytics'!L775+'Reg stats wrt transactions'!$B$28*'Predictive Analytics'!M775+'Reg stats wrt transactions'!$B$29*'Predictive Analytics'!N775</f>
        <v>0.2571402756077571</v>
      </c>
    </row>
    <row r="776" spans="1:17" x14ac:dyDescent="0.3">
      <c r="A776" t="s">
        <v>8079</v>
      </c>
      <c r="B776">
        <v>0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4</v>
      </c>
      <c r="K776">
        <v>77.989999999999995</v>
      </c>
      <c r="L776">
        <v>1</v>
      </c>
      <c r="M776">
        <v>19</v>
      </c>
      <c r="N776">
        <v>1</v>
      </c>
      <c r="O776">
        <v>3</v>
      </c>
      <c r="P776" s="15">
        <f>'Reg stats wrt revenue'!$B$17+'Reg stats wrt revenue'!$B$19*'Predictive Analytics'!C776+'Reg stats wrt revenue'!$B$20*'Predictive Analytics'!E776+'Reg stats wrt revenue'!$B$25*'Predictive Analytics'!J776+'Reg stats wrt revenue'!$B$26*'Predictive Analytics'!K776+'Reg stats wrt revenue'!$B$27*'Predictive Analytics'!L776+'Reg stats wrt revenue'!$B$28*'Predictive Analytics'!M776+'Reg stats wrt revenue'!$B$29*'Predictive Analytics'!N776</f>
        <v>20.765826700896376</v>
      </c>
      <c r="Q776" s="16">
        <f>'Reg stats wrt transactions'!$B$17+'Reg stats wrt transactions'!$B$19*'Predictive Analytics'!C776+'Predictive Analytics'!$B$20*'Predictive Analytics'!E776+'Reg stats wrt transactions'!$B$25*'Predictive Analytics'!J776+'Reg stats wrt transactions'!$B$26*'Reg stats wrt transactions'!K776+'Reg stats wrt transactions'!$B$27*'Predictive Analytics'!L776+'Reg stats wrt transactions'!$B$28*'Predictive Analytics'!M776+'Reg stats wrt transactions'!$B$29*'Predictive Analytics'!N776</f>
        <v>0.56415337090955953</v>
      </c>
    </row>
    <row r="777" spans="1:17" x14ac:dyDescent="0.3">
      <c r="A777" t="s">
        <v>8086</v>
      </c>
      <c r="B777">
        <v>1</v>
      </c>
      <c r="C777">
        <v>0</v>
      </c>
      <c r="D777">
        <v>1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2</v>
      </c>
      <c r="K777">
        <v>59.99</v>
      </c>
      <c r="L777">
        <v>4</v>
      </c>
      <c r="M777">
        <v>18</v>
      </c>
      <c r="N777">
        <v>1</v>
      </c>
      <c r="O777">
        <v>3</v>
      </c>
      <c r="P777" s="15">
        <f>'Reg stats wrt revenue'!$B$17+'Reg stats wrt revenue'!$B$19*'Predictive Analytics'!C777+'Reg stats wrt revenue'!$B$20*'Predictive Analytics'!E777+'Reg stats wrt revenue'!$B$25*'Predictive Analytics'!J777+'Reg stats wrt revenue'!$B$26*'Predictive Analytics'!K777+'Reg stats wrt revenue'!$B$27*'Predictive Analytics'!L777+'Reg stats wrt revenue'!$B$28*'Predictive Analytics'!M777+'Reg stats wrt revenue'!$B$29*'Predictive Analytics'!N777</f>
        <v>8.8391993531808879</v>
      </c>
      <c r="Q777" s="16">
        <f>'Reg stats wrt transactions'!$B$17+'Reg stats wrt transactions'!$B$19*'Predictive Analytics'!C777+'Predictive Analytics'!$B$20*'Predictive Analytics'!E777+'Reg stats wrt transactions'!$B$25*'Predictive Analytics'!J777+'Reg stats wrt transactions'!$B$26*'Reg stats wrt transactions'!K777+'Reg stats wrt transactions'!$B$27*'Predictive Analytics'!L777+'Reg stats wrt transactions'!$B$28*'Predictive Analytics'!M777+'Reg stats wrt transactions'!$B$29*'Predictive Analytics'!N777</f>
        <v>0.33982134866774738</v>
      </c>
    </row>
    <row r="778" spans="1:17" x14ac:dyDescent="0.3">
      <c r="A778" t="s">
        <v>8088</v>
      </c>
      <c r="B778">
        <v>0</v>
      </c>
      <c r="C778">
        <v>0</v>
      </c>
      <c r="D778">
        <v>2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1</v>
      </c>
      <c r="K778">
        <v>60.99</v>
      </c>
      <c r="L778">
        <v>7</v>
      </c>
      <c r="M778">
        <v>17</v>
      </c>
      <c r="N778">
        <v>0</v>
      </c>
      <c r="O778">
        <v>3</v>
      </c>
      <c r="P778" s="15">
        <f>'Reg stats wrt revenue'!$B$17+'Reg stats wrt revenue'!$B$19*'Predictive Analytics'!C778+'Reg stats wrt revenue'!$B$20*'Predictive Analytics'!E778+'Reg stats wrt revenue'!$B$25*'Predictive Analytics'!J778+'Reg stats wrt revenue'!$B$26*'Predictive Analytics'!K778+'Reg stats wrt revenue'!$B$27*'Predictive Analytics'!L778+'Reg stats wrt revenue'!$B$28*'Predictive Analytics'!M778+'Reg stats wrt revenue'!$B$29*'Predictive Analytics'!N778</f>
        <v>1.2760768390401833</v>
      </c>
      <c r="Q778" s="16">
        <f>'Reg stats wrt transactions'!$B$17+'Reg stats wrt transactions'!$B$19*'Predictive Analytics'!C778+'Predictive Analytics'!$B$20*'Predictive Analytics'!E778+'Reg stats wrt transactions'!$B$25*'Predictive Analytics'!J778+'Reg stats wrt transactions'!$B$26*'Reg stats wrt transactions'!K778+'Reg stats wrt transactions'!$B$27*'Predictive Analytics'!L778+'Reg stats wrt transactions'!$B$28*'Predictive Analytics'!M778+'Reg stats wrt transactions'!$B$29*'Predictive Analytics'!N778</f>
        <v>4.1855153700148903E-2</v>
      </c>
    </row>
    <row r="779" spans="1:17" x14ac:dyDescent="0.3">
      <c r="A779" t="s">
        <v>8095</v>
      </c>
      <c r="B779">
        <v>0</v>
      </c>
      <c r="C779">
        <v>1</v>
      </c>
      <c r="D779">
        <v>3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4</v>
      </c>
      <c r="K779">
        <v>107.98</v>
      </c>
      <c r="L779">
        <v>1</v>
      </c>
      <c r="M779">
        <v>17</v>
      </c>
      <c r="N779">
        <v>0</v>
      </c>
      <c r="O779">
        <v>3</v>
      </c>
      <c r="P779" s="15">
        <f>'Reg stats wrt revenue'!$B$17+'Reg stats wrt revenue'!$B$19*'Predictive Analytics'!C779+'Reg stats wrt revenue'!$B$20*'Predictive Analytics'!E779+'Reg stats wrt revenue'!$B$25*'Predictive Analytics'!J779+'Reg stats wrt revenue'!$B$26*'Predictive Analytics'!K779+'Reg stats wrt revenue'!$B$27*'Predictive Analytics'!L779+'Reg stats wrt revenue'!$B$28*'Predictive Analytics'!M779+'Reg stats wrt revenue'!$B$29*'Predictive Analytics'!N779</f>
        <v>19.245888769119635</v>
      </c>
      <c r="Q779" s="16">
        <f>'Reg stats wrt transactions'!$B$17+'Reg stats wrt transactions'!$B$19*'Predictive Analytics'!C779+'Predictive Analytics'!$B$20*'Predictive Analytics'!E779+'Reg stats wrt transactions'!$B$25*'Predictive Analytics'!J779+'Reg stats wrt transactions'!$B$26*'Reg stats wrt transactions'!K779+'Reg stats wrt transactions'!$B$27*'Predictive Analytics'!L779+'Reg stats wrt transactions'!$B$28*'Predictive Analytics'!M779+'Reg stats wrt transactions'!$B$29*'Predictive Analytics'!N779</f>
        <v>0.38327609764830067</v>
      </c>
    </row>
    <row r="780" spans="1:17" x14ac:dyDescent="0.3">
      <c r="A780" t="s">
        <v>8099</v>
      </c>
      <c r="B780">
        <v>0</v>
      </c>
      <c r="C780">
        <v>0</v>
      </c>
      <c r="D780">
        <v>1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2</v>
      </c>
      <c r="K780">
        <v>73.989999999999995</v>
      </c>
      <c r="L780">
        <v>7</v>
      </c>
      <c r="M780">
        <v>16</v>
      </c>
      <c r="N780">
        <v>1</v>
      </c>
      <c r="O780">
        <v>3.5</v>
      </c>
      <c r="P780" s="15">
        <f>'Reg stats wrt revenue'!$B$17+'Reg stats wrt revenue'!$B$19*'Predictive Analytics'!C780+'Reg stats wrt revenue'!$B$20*'Predictive Analytics'!E780+'Reg stats wrt revenue'!$B$25*'Predictive Analytics'!J780+'Reg stats wrt revenue'!$B$26*'Predictive Analytics'!K780+'Reg stats wrt revenue'!$B$27*'Predictive Analytics'!L780+'Reg stats wrt revenue'!$B$28*'Predictive Analytics'!M780+'Reg stats wrt revenue'!$B$29*'Predictive Analytics'!N780</f>
        <v>5.1937089967010532</v>
      </c>
      <c r="Q780" s="16">
        <f>'Reg stats wrt transactions'!$B$17+'Reg stats wrt transactions'!$B$19*'Predictive Analytics'!C780+'Predictive Analytics'!$B$20*'Predictive Analytics'!E780+'Reg stats wrt transactions'!$B$25*'Predictive Analytics'!J780+'Reg stats wrt transactions'!$B$26*'Reg stats wrt transactions'!K780+'Reg stats wrt transactions'!$B$27*'Predictive Analytics'!L780+'Reg stats wrt transactions'!$B$28*'Predictive Analytics'!M780+'Reg stats wrt transactions'!$B$29*'Predictive Analytics'!N780</f>
        <v>0.27706125412996674</v>
      </c>
    </row>
    <row r="781" spans="1:17" x14ac:dyDescent="0.3">
      <c r="A781" t="s">
        <v>8103</v>
      </c>
      <c r="B781">
        <v>0</v>
      </c>
      <c r="C781">
        <v>1</v>
      </c>
      <c r="D781">
        <v>3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15</v>
      </c>
      <c r="K781">
        <v>70.989999999999995</v>
      </c>
      <c r="L781">
        <v>3</v>
      </c>
      <c r="M781">
        <v>19</v>
      </c>
      <c r="N781">
        <v>0</v>
      </c>
      <c r="O781">
        <v>3</v>
      </c>
      <c r="P781" s="15">
        <f>'Reg stats wrt revenue'!$B$17+'Reg stats wrt revenue'!$B$19*'Predictive Analytics'!C781+'Reg stats wrt revenue'!$B$20*'Predictive Analytics'!E781+'Reg stats wrt revenue'!$B$25*'Predictive Analytics'!J781+'Reg stats wrt revenue'!$B$26*'Predictive Analytics'!K781+'Reg stats wrt revenue'!$B$27*'Predictive Analytics'!L781+'Reg stats wrt revenue'!$B$28*'Predictive Analytics'!M781+'Reg stats wrt revenue'!$B$29*'Predictive Analytics'!N781</f>
        <v>52.547480648500965</v>
      </c>
      <c r="Q781" s="16">
        <f>'Reg stats wrt transactions'!$B$17+'Reg stats wrt transactions'!$B$19*'Predictive Analytics'!C781+'Predictive Analytics'!$B$20*'Predictive Analytics'!E781+'Reg stats wrt transactions'!$B$25*'Predictive Analytics'!J781+'Reg stats wrt transactions'!$B$26*'Reg stats wrt transactions'!K781+'Reg stats wrt transactions'!$B$27*'Predictive Analytics'!L781+'Reg stats wrt transactions'!$B$28*'Predictive Analytics'!M781+'Reg stats wrt transactions'!$B$29*'Predictive Analytics'!N781</f>
        <v>0.97315887485901886</v>
      </c>
    </row>
    <row r="782" spans="1:17" x14ac:dyDescent="0.3">
      <c r="A782" t="s">
        <v>8113</v>
      </c>
      <c r="B782">
        <v>1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157.97999999999999</v>
      </c>
      <c r="L782">
        <v>6</v>
      </c>
      <c r="M782">
        <v>18</v>
      </c>
      <c r="N782">
        <v>0</v>
      </c>
      <c r="O782">
        <v>3.25</v>
      </c>
      <c r="P782" s="15">
        <f>'Reg stats wrt revenue'!$B$17+'Reg stats wrt revenue'!$B$19*'Predictive Analytics'!C782+'Reg stats wrt revenue'!$B$20*'Predictive Analytics'!E782+'Reg stats wrt revenue'!$B$25*'Predictive Analytics'!J782+'Reg stats wrt revenue'!$B$26*'Predictive Analytics'!K782+'Reg stats wrt revenue'!$B$27*'Predictive Analytics'!L782+'Reg stats wrt revenue'!$B$28*'Predictive Analytics'!M782+'Reg stats wrt revenue'!$B$29*'Predictive Analytics'!N782</f>
        <v>-5.1744381626701337</v>
      </c>
      <c r="Q782" s="16">
        <f>'Reg stats wrt transactions'!$B$17+'Reg stats wrt transactions'!$B$19*'Predictive Analytics'!C782+'Predictive Analytics'!$B$20*'Predictive Analytics'!E782+'Reg stats wrt transactions'!$B$25*'Predictive Analytics'!J782+'Reg stats wrt transactions'!$B$26*'Reg stats wrt transactions'!K782+'Reg stats wrt transactions'!$B$27*'Predictive Analytics'!L782+'Reg stats wrt transactions'!$B$28*'Predictive Analytics'!M782+'Reg stats wrt transactions'!$B$29*'Predictive Analytics'!N782</f>
        <v>0.11130890464071469</v>
      </c>
    </row>
    <row r="783" spans="1:17" x14ac:dyDescent="0.3">
      <c r="A783" t="s">
        <v>8118</v>
      </c>
      <c r="B783">
        <v>0</v>
      </c>
      <c r="C783">
        <v>1</v>
      </c>
      <c r="D783">
        <v>3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2</v>
      </c>
      <c r="K783">
        <v>66.989999999999995</v>
      </c>
      <c r="L783">
        <v>4</v>
      </c>
      <c r="M783">
        <v>23</v>
      </c>
      <c r="N783">
        <v>1</v>
      </c>
      <c r="O783">
        <v>3.25</v>
      </c>
      <c r="P783" s="15">
        <f>'Reg stats wrt revenue'!$B$17+'Reg stats wrt revenue'!$B$19*'Predictive Analytics'!C783+'Reg stats wrt revenue'!$B$20*'Predictive Analytics'!E783+'Reg stats wrt revenue'!$B$25*'Predictive Analytics'!J783+'Reg stats wrt revenue'!$B$26*'Predictive Analytics'!K783+'Reg stats wrt revenue'!$B$27*'Predictive Analytics'!L783+'Reg stats wrt revenue'!$B$28*'Predictive Analytics'!M783+'Reg stats wrt revenue'!$B$29*'Predictive Analytics'!N783</f>
        <v>20.116145567192078</v>
      </c>
      <c r="Q783" s="16">
        <f>'Reg stats wrt transactions'!$B$17+'Reg stats wrt transactions'!$B$19*'Predictive Analytics'!C783+'Predictive Analytics'!$B$20*'Predictive Analytics'!E783+'Reg stats wrt transactions'!$B$25*'Predictive Analytics'!J783+'Reg stats wrt transactions'!$B$26*'Reg stats wrt transactions'!K783+'Reg stats wrt transactions'!$B$27*'Predictive Analytics'!L783+'Reg stats wrt transactions'!$B$28*'Predictive Analytics'!M783+'Reg stats wrt transactions'!$B$29*'Predictive Analytics'!N783</f>
        <v>0.39273562203466073</v>
      </c>
    </row>
    <row r="784" spans="1:17" x14ac:dyDescent="0.3">
      <c r="A784" t="s">
        <v>8120</v>
      </c>
      <c r="B784">
        <v>0</v>
      </c>
      <c r="C784">
        <v>1</v>
      </c>
      <c r="D784">
        <v>2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3</v>
      </c>
      <c r="K784">
        <v>131.97999999999999</v>
      </c>
      <c r="L784">
        <v>7</v>
      </c>
      <c r="M784">
        <v>15</v>
      </c>
      <c r="N784">
        <v>0</v>
      </c>
      <c r="O784">
        <v>3.5</v>
      </c>
      <c r="P784" s="15">
        <f>'Reg stats wrt revenue'!$B$17+'Reg stats wrt revenue'!$B$19*'Predictive Analytics'!C784+'Reg stats wrt revenue'!$B$20*'Predictive Analytics'!E784+'Reg stats wrt revenue'!$B$25*'Predictive Analytics'!J784+'Reg stats wrt revenue'!$B$26*'Predictive Analytics'!K784+'Reg stats wrt revenue'!$B$27*'Predictive Analytics'!L784+'Reg stats wrt revenue'!$B$28*'Predictive Analytics'!M784+'Reg stats wrt revenue'!$B$29*'Predictive Analytics'!N784</f>
        <v>8.9440962585380976</v>
      </c>
      <c r="Q784" s="16">
        <f>'Reg stats wrt transactions'!$B$17+'Reg stats wrt transactions'!$B$19*'Predictive Analytics'!C784+'Predictive Analytics'!$B$20*'Predictive Analytics'!E784+'Reg stats wrt transactions'!$B$25*'Predictive Analytics'!J784+'Reg stats wrt transactions'!$B$26*'Reg stats wrt transactions'!K784+'Reg stats wrt transactions'!$B$27*'Predictive Analytics'!L784+'Reg stats wrt transactions'!$B$28*'Predictive Analytics'!M784+'Reg stats wrt transactions'!$B$29*'Predictive Analytics'!N784</f>
        <v>0.20248839127440718</v>
      </c>
    </row>
    <row r="785" spans="1:17" x14ac:dyDescent="0.3">
      <c r="A785" t="s">
        <v>8121</v>
      </c>
      <c r="B785">
        <v>0</v>
      </c>
      <c r="C785">
        <v>1</v>
      </c>
      <c r="D785">
        <v>3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1</v>
      </c>
      <c r="K785">
        <v>75.989999999999995</v>
      </c>
      <c r="L785">
        <v>3</v>
      </c>
      <c r="M785">
        <v>23</v>
      </c>
      <c r="N785">
        <v>0</v>
      </c>
      <c r="O785">
        <v>3</v>
      </c>
      <c r="P785" s="15">
        <f>'Reg stats wrt revenue'!$B$17+'Reg stats wrt revenue'!$B$19*'Predictive Analytics'!C785+'Reg stats wrt revenue'!$B$20*'Predictive Analytics'!E785+'Reg stats wrt revenue'!$B$25*'Predictive Analytics'!J785+'Reg stats wrt revenue'!$B$26*'Predictive Analytics'!K785+'Reg stats wrt revenue'!$B$27*'Predictive Analytics'!L785+'Reg stats wrt revenue'!$B$28*'Predictive Analytics'!M785+'Reg stats wrt revenue'!$B$29*'Predictive Analytics'!N785</f>
        <v>8.2743548042094588</v>
      </c>
      <c r="Q785" s="16">
        <f>'Reg stats wrt transactions'!$B$17+'Reg stats wrt transactions'!$B$19*'Predictive Analytics'!C785+'Predictive Analytics'!$B$20*'Predictive Analytics'!E785+'Reg stats wrt transactions'!$B$25*'Predictive Analytics'!J785+'Reg stats wrt transactions'!$B$26*'Reg stats wrt transactions'!K785+'Reg stats wrt transactions'!$B$27*'Predictive Analytics'!L785+'Reg stats wrt transactions'!$B$28*'Predictive Analytics'!M785+'Reg stats wrt transactions'!$B$29*'Predictive Analytics'!N785</f>
        <v>0.17688506956781466</v>
      </c>
    </row>
    <row r="786" spans="1:17" x14ac:dyDescent="0.3">
      <c r="A786" t="s">
        <v>8124</v>
      </c>
      <c r="B786">
        <v>0</v>
      </c>
      <c r="C786">
        <v>1</v>
      </c>
      <c r="D786">
        <v>3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4</v>
      </c>
      <c r="K786">
        <v>62.99</v>
      </c>
      <c r="L786">
        <v>1</v>
      </c>
      <c r="M786">
        <v>23</v>
      </c>
      <c r="N786">
        <v>0</v>
      </c>
      <c r="O786">
        <v>3</v>
      </c>
      <c r="P786" s="15">
        <f>'Reg stats wrt revenue'!$B$17+'Reg stats wrt revenue'!$B$19*'Predictive Analytics'!C786+'Reg stats wrt revenue'!$B$20*'Predictive Analytics'!E786+'Reg stats wrt revenue'!$B$25*'Predictive Analytics'!J786+'Reg stats wrt revenue'!$B$26*'Predictive Analytics'!K786+'Reg stats wrt revenue'!$B$27*'Predictive Analytics'!L786+'Reg stats wrt revenue'!$B$28*'Predictive Analytics'!M786+'Reg stats wrt revenue'!$B$29*'Predictive Analytics'!N786</f>
        <v>20.204466525342234</v>
      </c>
      <c r="Q786" s="16">
        <f>'Reg stats wrt transactions'!$B$17+'Reg stats wrt transactions'!$B$19*'Predictive Analytics'!C786+'Predictive Analytics'!$B$20*'Predictive Analytics'!E786+'Reg stats wrt transactions'!$B$25*'Predictive Analytics'!J786+'Reg stats wrt transactions'!$B$26*'Reg stats wrt transactions'!K786+'Reg stats wrt transactions'!$B$27*'Predictive Analytics'!L786+'Reg stats wrt transactions'!$B$28*'Predictive Analytics'!M786+'Reg stats wrt transactions'!$B$29*'Predictive Analytics'!N786</f>
        <v>0.38890823842693928</v>
      </c>
    </row>
    <row r="787" spans="1:17" x14ac:dyDescent="0.3">
      <c r="A787" t="s">
        <v>8126</v>
      </c>
      <c r="B787">
        <v>0</v>
      </c>
      <c r="C787">
        <v>1</v>
      </c>
      <c r="D787">
        <v>3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3</v>
      </c>
      <c r="K787">
        <v>57.49</v>
      </c>
      <c r="L787">
        <v>7</v>
      </c>
      <c r="M787">
        <v>21</v>
      </c>
      <c r="N787">
        <v>0</v>
      </c>
      <c r="O787">
        <v>3.25</v>
      </c>
      <c r="P787" s="15">
        <f>'Reg stats wrt revenue'!$B$17+'Reg stats wrt revenue'!$B$19*'Predictive Analytics'!C787+'Reg stats wrt revenue'!$B$20*'Predictive Analytics'!E787+'Reg stats wrt revenue'!$B$25*'Predictive Analytics'!J787+'Reg stats wrt revenue'!$B$26*'Predictive Analytics'!K787+'Reg stats wrt revenue'!$B$27*'Predictive Analytics'!L787+'Reg stats wrt revenue'!$B$28*'Predictive Analytics'!M787+'Reg stats wrt revenue'!$B$29*'Predictive Analytics'!N787</f>
        <v>10.327356557174102</v>
      </c>
      <c r="Q787" s="16">
        <f>'Reg stats wrt transactions'!$B$17+'Reg stats wrt transactions'!$B$19*'Predictive Analytics'!C787+'Predictive Analytics'!$B$20*'Predictive Analytics'!E787+'Reg stats wrt transactions'!$B$25*'Predictive Analytics'!J787+'Reg stats wrt transactions'!$B$26*'Reg stats wrt transactions'!K787+'Reg stats wrt transactions'!$B$27*'Predictive Analytics'!L787+'Reg stats wrt transactions'!$B$28*'Predictive Analytics'!M787+'Reg stats wrt transactions'!$B$29*'Predictive Analytics'!N787</f>
        <v>0.20812053205304579</v>
      </c>
    </row>
    <row r="788" spans="1:17" x14ac:dyDescent="0.3">
      <c r="A788" t="s">
        <v>8134</v>
      </c>
      <c r="B788">
        <v>0</v>
      </c>
      <c r="C788">
        <v>1</v>
      </c>
      <c r="D788">
        <v>3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8</v>
      </c>
      <c r="K788">
        <v>78.989999999999995</v>
      </c>
      <c r="L788">
        <v>5</v>
      </c>
      <c r="M788">
        <v>26</v>
      </c>
      <c r="N788">
        <v>0</v>
      </c>
      <c r="O788">
        <v>3.75</v>
      </c>
      <c r="P788" s="15">
        <f>'Reg stats wrt revenue'!$B$17+'Reg stats wrt revenue'!$B$19*'Predictive Analytics'!C788+'Reg stats wrt revenue'!$B$20*'Predictive Analytics'!E788+'Reg stats wrt revenue'!$B$25*'Predictive Analytics'!J788+'Reg stats wrt revenue'!$B$26*'Predictive Analytics'!K788+'Reg stats wrt revenue'!$B$27*'Predictive Analytics'!L788+'Reg stats wrt revenue'!$B$28*'Predictive Analytics'!M788+'Reg stats wrt revenue'!$B$29*'Predictive Analytics'!N788</f>
        <v>28.363948719792173</v>
      </c>
      <c r="Q788" s="16">
        <f>'Reg stats wrt transactions'!$B$17+'Reg stats wrt transactions'!$B$19*'Predictive Analytics'!C788+'Predictive Analytics'!$B$20*'Predictive Analytics'!E788+'Reg stats wrt transactions'!$B$25*'Predictive Analytics'!J788+'Reg stats wrt transactions'!$B$26*'Reg stats wrt transactions'!K788+'Reg stats wrt transactions'!$B$27*'Predictive Analytics'!L788+'Reg stats wrt transactions'!$B$28*'Predictive Analytics'!M788+'Reg stats wrt transactions'!$B$29*'Predictive Analytics'!N788</f>
        <v>0.53912694667679262</v>
      </c>
    </row>
    <row r="789" spans="1:17" x14ac:dyDescent="0.3">
      <c r="A789" t="s">
        <v>8139</v>
      </c>
      <c r="B789">
        <v>0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2</v>
      </c>
      <c r="K789">
        <v>73.989999999999995</v>
      </c>
      <c r="L789">
        <v>1</v>
      </c>
      <c r="M789">
        <v>26</v>
      </c>
      <c r="N789">
        <v>0</v>
      </c>
      <c r="O789">
        <v>3</v>
      </c>
      <c r="P789" s="15">
        <f>'Reg stats wrt revenue'!$B$17+'Reg stats wrt revenue'!$B$19*'Predictive Analytics'!C789+'Reg stats wrt revenue'!$B$20*'Predictive Analytics'!E789+'Reg stats wrt revenue'!$B$25*'Predictive Analytics'!J789+'Reg stats wrt revenue'!$B$26*'Predictive Analytics'!K789+'Reg stats wrt revenue'!$B$27*'Predictive Analytics'!L789+'Reg stats wrt revenue'!$B$28*'Predictive Analytics'!M789+'Reg stats wrt revenue'!$B$29*'Predictive Analytics'!N789</f>
        <v>5.1884348901381303</v>
      </c>
      <c r="Q789" s="16">
        <f>'Reg stats wrt transactions'!$B$17+'Reg stats wrt transactions'!$B$19*'Predictive Analytics'!C789+'Predictive Analytics'!$B$20*'Predictive Analytics'!E789+'Reg stats wrt transactions'!$B$25*'Predictive Analytics'!J789+'Reg stats wrt transactions'!$B$26*'Reg stats wrt transactions'!K789+'Reg stats wrt transactions'!$B$27*'Predictive Analytics'!L789+'Reg stats wrt transactions'!$B$28*'Predictive Analytics'!M789+'Reg stats wrt transactions'!$B$29*'Predictive Analytics'!N789</f>
        <v>0.27743451370050187</v>
      </c>
    </row>
    <row r="790" spans="1:17" x14ac:dyDescent="0.3">
      <c r="A790" t="s">
        <v>8148</v>
      </c>
      <c r="B790">
        <v>0</v>
      </c>
      <c r="C790">
        <v>1</v>
      </c>
      <c r="D790">
        <v>3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4</v>
      </c>
      <c r="K790">
        <v>69.489999999999995</v>
      </c>
      <c r="L790">
        <v>4</v>
      </c>
      <c r="M790">
        <v>18</v>
      </c>
      <c r="N790">
        <v>0</v>
      </c>
      <c r="O790">
        <v>3.25</v>
      </c>
      <c r="P790" s="15">
        <f>'Reg stats wrt revenue'!$B$17+'Reg stats wrt revenue'!$B$19*'Predictive Analytics'!C790+'Reg stats wrt revenue'!$B$20*'Predictive Analytics'!E790+'Reg stats wrt revenue'!$B$25*'Predictive Analytics'!J790+'Reg stats wrt revenue'!$B$26*'Predictive Analytics'!K790+'Reg stats wrt revenue'!$B$27*'Predictive Analytics'!L790+'Reg stats wrt revenue'!$B$28*'Predictive Analytics'!M790+'Reg stats wrt revenue'!$B$29*'Predictive Analytics'!N790</f>
        <v>16.51149586226602</v>
      </c>
      <c r="Q790" s="16">
        <f>'Reg stats wrt transactions'!$B$17+'Reg stats wrt transactions'!$B$19*'Predictive Analytics'!C790+'Predictive Analytics'!$B$20*'Predictive Analytics'!E790+'Reg stats wrt transactions'!$B$25*'Predictive Analytics'!J790+'Reg stats wrt transactions'!$B$26*'Reg stats wrt transactions'!K790+'Reg stats wrt transactions'!$B$27*'Predictive Analytics'!L790+'Reg stats wrt transactions'!$B$28*'Predictive Analytics'!M790+'Reg stats wrt transactions'!$B$29*'Predictive Analytics'!N790</f>
        <v>0.32333207349983928</v>
      </c>
    </row>
    <row r="791" spans="1:17" x14ac:dyDescent="0.3">
      <c r="A791" t="s">
        <v>8150</v>
      </c>
      <c r="B791">
        <v>0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35.49</v>
      </c>
      <c r="L791">
        <v>7</v>
      </c>
      <c r="M791">
        <v>26</v>
      </c>
      <c r="N791">
        <v>0</v>
      </c>
      <c r="O791">
        <v>3</v>
      </c>
      <c r="P791" s="15">
        <f>'Reg stats wrt revenue'!$B$17+'Reg stats wrt revenue'!$B$19*'Predictive Analytics'!C791+'Reg stats wrt revenue'!$B$20*'Predictive Analytics'!E791+'Reg stats wrt revenue'!$B$25*'Predictive Analytics'!J791+'Reg stats wrt revenue'!$B$26*'Predictive Analytics'!K791+'Reg stats wrt revenue'!$B$27*'Predictive Analytics'!L791+'Reg stats wrt revenue'!$B$28*'Predictive Analytics'!M791+'Reg stats wrt revenue'!$B$29*'Predictive Analytics'!N791</f>
        <v>-4.1099728415970649</v>
      </c>
      <c r="Q791" s="16">
        <f>'Reg stats wrt transactions'!$B$17+'Reg stats wrt transactions'!$B$19*'Predictive Analytics'!C791+'Predictive Analytics'!$B$20*'Predictive Analytics'!E791+'Reg stats wrt transactions'!$B$25*'Predictive Analytics'!J791+'Reg stats wrt transactions'!$B$26*'Reg stats wrt transactions'!K791+'Reg stats wrt transactions'!$B$27*'Predictive Analytics'!L791+'Reg stats wrt transactions'!$B$28*'Predictive Analytics'!M791+'Reg stats wrt transactions'!$B$29*'Predictive Analytics'!N791</f>
        <v>9.8524187586154666E-2</v>
      </c>
    </row>
    <row r="792" spans="1:17" x14ac:dyDescent="0.3">
      <c r="A792" t="s">
        <v>8153</v>
      </c>
      <c r="B792">
        <v>1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2</v>
      </c>
      <c r="K792">
        <v>67.489999999999995</v>
      </c>
      <c r="L792">
        <v>6</v>
      </c>
      <c r="M792">
        <v>17</v>
      </c>
      <c r="N792">
        <v>0</v>
      </c>
      <c r="O792">
        <v>3.25</v>
      </c>
      <c r="P792" s="15">
        <f>'Reg stats wrt revenue'!$B$17+'Reg stats wrt revenue'!$B$19*'Predictive Analytics'!C792+'Reg stats wrt revenue'!$B$20*'Predictive Analytics'!E792+'Reg stats wrt revenue'!$B$25*'Predictive Analytics'!J792+'Reg stats wrt revenue'!$B$26*'Predictive Analytics'!K792+'Reg stats wrt revenue'!$B$27*'Predictive Analytics'!L792+'Reg stats wrt revenue'!$B$28*'Predictive Analytics'!M792+'Reg stats wrt revenue'!$B$29*'Predictive Analytics'!N792</f>
        <v>-0.75152977283784617</v>
      </c>
      <c r="Q792" s="16">
        <f>'Reg stats wrt transactions'!$B$17+'Reg stats wrt transactions'!$B$19*'Predictive Analytics'!C792+'Predictive Analytics'!$B$20*'Predictive Analytics'!E792+'Reg stats wrt transactions'!$B$25*'Predictive Analytics'!J792+'Reg stats wrt transactions'!$B$26*'Reg stats wrt transactions'!K792+'Reg stats wrt transactions'!$B$27*'Predictive Analytics'!L792+'Reg stats wrt transactions'!$B$28*'Predictive Analytics'!M792+'Reg stats wrt transactions'!$B$29*'Predictive Analytics'!N792</f>
        <v>0.16751511206881989</v>
      </c>
    </row>
    <row r="793" spans="1:17" x14ac:dyDescent="0.3">
      <c r="A793" t="s">
        <v>8164</v>
      </c>
      <c r="B793">
        <v>0</v>
      </c>
      <c r="C793">
        <v>1</v>
      </c>
      <c r="D793">
        <v>3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3</v>
      </c>
      <c r="K793">
        <v>63.49</v>
      </c>
      <c r="L793">
        <v>6</v>
      </c>
      <c r="M793">
        <v>18</v>
      </c>
      <c r="N793">
        <v>0</v>
      </c>
      <c r="O793">
        <v>3.25</v>
      </c>
      <c r="P793" s="15">
        <f>'Reg stats wrt revenue'!$B$17+'Reg stats wrt revenue'!$B$19*'Predictive Analytics'!C793+'Reg stats wrt revenue'!$B$20*'Predictive Analytics'!E793+'Reg stats wrt revenue'!$B$25*'Predictive Analytics'!J793+'Reg stats wrt revenue'!$B$26*'Predictive Analytics'!K793+'Reg stats wrt revenue'!$B$27*'Predictive Analytics'!L793+'Reg stats wrt revenue'!$B$28*'Predictive Analytics'!M793+'Reg stats wrt revenue'!$B$29*'Predictive Analytics'!N793</f>
        <v>11.198967492153944</v>
      </c>
      <c r="Q793" s="16">
        <f>'Reg stats wrt transactions'!$B$17+'Reg stats wrt transactions'!$B$19*'Predictive Analytics'!C793+'Predictive Analytics'!$B$20*'Predictive Analytics'!E793+'Reg stats wrt transactions'!$B$25*'Predictive Analytics'!J793+'Reg stats wrt transactions'!$B$26*'Reg stats wrt transactions'!K793+'Reg stats wrt transactions'!$B$27*'Predictive Analytics'!L793+'Reg stats wrt transactions'!$B$28*'Predictive Analytics'!M793+'Reg stats wrt transactions'!$B$29*'Predictive Analytics'!N793</f>
        <v>0.22559869975647132</v>
      </c>
    </row>
    <row r="794" spans="1:17" x14ac:dyDescent="0.3">
      <c r="A794" t="s">
        <v>8171</v>
      </c>
      <c r="B794">
        <v>0</v>
      </c>
      <c r="C794">
        <v>1</v>
      </c>
      <c r="D794">
        <v>3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4</v>
      </c>
      <c r="K794">
        <v>65.489999999999995</v>
      </c>
      <c r="L794">
        <v>7</v>
      </c>
      <c r="M794">
        <v>12</v>
      </c>
      <c r="N794">
        <v>1</v>
      </c>
      <c r="O794">
        <v>3.25</v>
      </c>
      <c r="P794" s="15">
        <f>'Reg stats wrt revenue'!$B$17+'Reg stats wrt revenue'!$B$19*'Predictive Analytics'!C794+'Reg stats wrt revenue'!$B$20*'Predictive Analytics'!E794+'Reg stats wrt revenue'!$B$25*'Predictive Analytics'!J794+'Reg stats wrt revenue'!$B$26*'Predictive Analytics'!K794+'Reg stats wrt revenue'!$B$27*'Predictive Analytics'!L794+'Reg stats wrt revenue'!$B$28*'Predictive Analytics'!M794+'Reg stats wrt revenue'!$B$29*'Predictive Analytics'!N794</f>
        <v>22.571501163884527</v>
      </c>
      <c r="Q794" s="16">
        <f>'Reg stats wrt transactions'!$B$17+'Reg stats wrt transactions'!$B$19*'Predictive Analytics'!C794+'Predictive Analytics'!$B$20*'Predictive Analytics'!E794+'Reg stats wrt transactions'!$B$25*'Predictive Analytics'!J794+'Reg stats wrt transactions'!$B$26*'Reg stats wrt transactions'!K794+'Reg stats wrt transactions'!$B$27*'Predictive Analytics'!L794+'Reg stats wrt transactions'!$B$28*'Predictive Analytics'!M794+'Reg stats wrt transactions'!$B$29*'Predictive Analytics'!N794</f>
        <v>0.43581711144467883</v>
      </c>
    </row>
    <row r="795" spans="1:17" x14ac:dyDescent="0.3">
      <c r="A795" t="s">
        <v>8175</v>
      </c>
      <c r="B795">
        <v>0</v>
      </c>
      <c r="C795">
        <v>1</v>
      </c>
      <c r="D795">
        <v>2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2</v>
      </c>
      <c r="K795">
        <v>141.97999999999999</v>
      </c>
      <c r="L795">
        <v>6</v>
      </c>
      <c r="M795">
        <v>18</v>
      </c>
      <c r="N795">
        <v>0</v>
      </c>
      <c r="O795">
        <v>3.5</v>
      </c>
      <c r="P795" s="15">
        <f>'Reg stats wrt revenue'!$B$17+'Reg stats wrt revenue'!$B$19*'Predictive Analytics'!C795+'Reg stats wrt revenue'!$B$20*'Predictive Analytics'!E795+'Reg stats wrt revenue'!$B$25*'Predictive Analytics'!J795+'Reg stats wrt revenue'!$B$26*'Predictive Analytics'!K795+'Reg stats wrt revenue'!$B$27*'Predictive Analytics'!L795+'Reg stats wrt revenue'!$B$28*'Predictive Analytics'!M795+'Reg stats wrt revenue'!$B$29*'Predictive Analytics'!N795</f>
        <v>6.8969945081316961</v>
      </c>
      <c r="Q795" s="16">
        <f>'Reg stats wrt transactions'!$B$17+'Reg stats wrt transactions'!$B$19*'Predictive Analytics'!C795+'Predictive Analytics'!$B$20*'Predictive Analytics'!E795+'Reg stats wrt transactions'!$B$25*'Predictive Analytics'!J795+'Reg stats wrt transactions'!$B$26*'Reg stats wrt transactions'!K795+'Reg stats wrt transactions'!$B$27*'Predictive Analytics'!L795+'Reg stats wrt transactions'!$B$28*'Predictive Analytics'!M795+'Reg stats wrt transactions'!$B$29*'Predictive Analytics'!N795</f>
        <v>0.16845380219859299</v>
      </c>
    </row>
    <row r="796" spans="1:17" x14ac:dyDescent="0.3">
      <c r="A796" t="s">
        <v>8179</v>
      </c>
      <c r="B796">
        <v>0</v>
      </c>
      <c r="C796">
        <v>1</v>
      </c>
      <c r="D796">
        <v>3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1</v>
      </c>
      <c r="K796">
        <v>67.489999999999995</v>
      </c>
      <c r="L796">
        <v>5</v>
      </c>
      <c r="M796">
        <v>23</v>
      </c>
      <c r="N796">
        <v>0</v>
      </c>
      <c r="O796">
        <v>3</v>
      </c>
      <c r="P796" s="15">
        <f>'Reg stats wrt revenue'!$B$17+'Reg stats wrt revenue'!$B$19*'Predictive Analytics'!C796+'Reg stats wrt revenue'!$B$20*'Predictive Analytics'!E796+'Reg stats wrt revenue'!$B$25*'Predictive Analytics'!J796+'Reg stats wrt revenue'!$B$26*'Predictive Analytics'!K796+'Reg stats wrt revenue'!$B$27*'Predictive Analytics'!L796+'Reg stats wrt revenue'!$B$28*'Predictive Analytics'!M796+'Reg stats wrt revenue'!$B$29*'Predictive Analytics'!N796</f>
        <v>6.1698459808994608</v>
      </c>
      <c r="Q796" s="16">
        <f>'Reg stats wrt transactions'!$B$17+'Reg stats wrt transactions'!$B$19*'Predictive Analytics'!C796+'Predictive Analytics'!$B$20*'Predictive Analytics'!E796+'Reg stats wrt transactions'!$B$25*'Predictive Analytics'!J796+'Reg stats wrt transactions'!$B$26*'Reg stats wrt transactions'!K796+'Reg stats wrt transactions'!$B$27*'Predictive Analytics'!L796+'Reg stats wrt transactions'!$B$28*'Predictive Analytics'!M796+'Reg stats wrt transactions'!$B$29*'Predictive Analytics'!N796</f>
        <v>0.136296593382325</v>
      </c>
    </row>
    <row r="797" spans="1:17" x14ac:dyDescent="0.3">
      <c r="A797" t="s">
        <v>8184</v>
      </c>
      <c r="B797">
        <v>0</v>
      </c>
      <c r="C797">
        <v>1</v>
      </c>
      <c r="D797">
        <v>3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5</v>
      </c>
      <c r="K797">
        <v>58.99</v>
      </c>
      <c r="L797">
        <v>5</v>
      </c>
      <c r="M797">
        <v>18</v>
      </c>
      <c r="N797">
        <v>0</v>
      </c>
      <c r="O797">
        <v>3.25</v>
      </c>
      <c r="P797" s="15">
        <f>'Reg stats wrt revenue'!$B$17+'Reg stats wrt revenue'!$B$19*'Predictive Analytics'!C797+'Reg stats wrt revenue'!$B$20*'Predictive Analytics'!E797+'Reg stats wrt revenue'!$B$25*'Predictive Analytics'!J797+'Reg stats wrt revenue'!$B$26*'Predictive Analytics'!K797+'Reg stats wrt revenue'!$B$27*'Predictive Analytics'!L797+'Reg stats wrt revenue'!$B$28*'Predictive Analytics'!M797+'Reg stats wrt revenue'!$B$29*'Predictive Analytics'!N797</f>
        <v>18.72124606636396</v>
      </c>
      <c r="Q797" s="16">
        <f>'Reg stats wrt transactions'!$B$17+'Reg stats wrt transactions'!$B$19*'Predictive Analytics'!C797+'Predictive Analytics'!$B$20*'Predictive Analytics'!E797+'Reg stats wrt transactions'!$B$25*'Predictive Analytics'!J797+'Reg stats wrt transactions'!$B$26*'Reg stats wrt transactions'!K797+'Reg stats wrt transactions'!$B$27*'Predictive Analytics'!L797+'Reg stats wrt transactions'!$B$28*'Predictive Analytics'!M797+'Reg stats wrt transactions'!$B$29*'Predictive Analytics'!N797</f>
        <v>0.36018273296497283</v>
      </c>
    </row>
    <row r="798" spans="1:17" x14ac:dyDescent="0.3">
      <c r="A798" t="s">
        <v>8192</v>
      </c>
      <c r="B798">
        <v>0</v>
      </c>
      <c r="C798">
        <v>1</v>
      </c>
      <c r="D798">
        <v>5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3</v>
      </c>
      <c r="K798">
        <v>82.99</v>
      </c>
      <c r="L798">
        <v>6</v>
      </c>
      <c r="M798">
        <v>22</v>
      </c>
      <c r="N798">
        <v>0</v>
      </c>
      <c r="O798">
        <v>3.75</v>
      </c>
      <c r="P798" s="15">
        <f>'Reg stats wrt revenue'!$B$17+'Reg stats wrt revenue'!$B$19*'Predictive Analytics'!C798+'Reg stats wrt revenue'!$B$20*'Predictive Analytics'!E798+'Reg stats wrt revenue'!$B$25*'Predictive Analytics'!J798+'Reg stats wrt revenue'!$B$26*'Predictive Analytics'!K798+'Reg stats wrt revenue'!$B$27*'Predictive Analytics'!L798+'Reg stats wrt revenue'!$B$28*'Predictive Analytics'!M798+'Reg stats wrt revenue'!$B$29*'Predictive Analytics'!N798</f>
        <v>11.12551239294028</v>
      </c>
      <c r="Q798" s="16">
        <f>'Reg stats wrt transactions'!$B$17+'Reg stats wrt transactions'!$B$19*'Predictive Analytics'!C798+'Predictive Analytics'!$B$20*'Predictive Analytics'!E798+'Reg stats wrt transactions'!$B$25*'Predictive Analytics'!J798+'Reg stats wrt transactions'!$B$26*'Reg stats wrt transactions'!K798+'Reg stats wrt transactions'!$B$27*'Predictive Analytics'!L798+'Reg stats wrt transactions'!$B$28*'Predictive Analytics'!M798+'Reg stats wrt transactions'!$B$29*'Predictive Analytics'!N798</f>
        <v>0.22935346027556372</v>
      </c>
    </row>
    <row r="799" spans="1:17" x14ac:dyDescent="0.3">
      <c r="A799" t="s">
        <v>8195</v>
      </c>
      <c r="B799">
        <v>0</v>
      </c>
      <c r="C799">
        <v>1</v>
      </c>
      <c r="D799">
        <v>2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1</v>
      </c>
      <c r="K799">
        <v>73.989999999999995</v>
      </c>
      <c r="L799">
        <v>7</v>
      </c>
      <c r="M799">
        <v>18</v>
      </c>
      <c r="N799">
        <v>0</v>
      </c>
      <c r="O799">
        <v>3.25</v>
      </c>
      <c r="P799" s="15">
        <f>'Reg stats wrt revenue'!$B$17+'Reg stats wrt revenue'!$B$19*'Predictive Analytics'!C799+'Reg stats wrt revenue'!$B$20*'Predictive Analytics'!E799+'Reg stats wrt revenue'!$B$25*'Predictive Analytics'!J799+'Reg stats wrt revenue'!$B$26*'Predictive Analytics'!K799+'Reg stats wrt revenue'!$B$27*'Predictive Analytics'!L799+'Reg stats wrt revenue'!$B$28*'Predictive Analytics'!M799+'Reg stats wrt revenue'!$B$29*'Predictive Analytics'!N799</f>
        <v>3.5903128076225483</v>
      </c>
      <c r="Q799" s="16">
        <f>'Reg stats wrt transactions'!$B$17+'Reg stats wrt transactions'!$B$19*'Predictive Analytics'!C799+'Predictive Analytics'!$B$20*'Predictive Analytics'!E799+'Reg stats wrt transactions'!$B$25*'Predictive Analytics'!J799+'Reg stats wrt transactions'!$B$26*'Reg stats wrt transactions'!K799+'Reg stats wrt transactions'!$B$27*'Predictive Analytics'!L799+'Reg stats wrt transactions'!$B$28*'Predictive Analytics'!M799+'Reg stats wrt transactions'!$B$29*'Predictive Analytics'!N799</f>
        <v>9.1014666547969858E-2</v>
      </c>
    </row>
    <row r="800" spans="1:17" x14ac:dyDescent="0.3">
      <c r="A800" t="s">
        <v>8198</v>
      </c>
      <c r="B800">
        <v>0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4</v>
      </c>
      <c r="K800">
        <v>58.99</v>
      </c>
      <c r="L800">
        <v>2</v>
      </c>
      <c r="M800">
        <v>17</v>
      </c>
      <c r="N800">
        <v>0</v>
      </c>
      <c r="O800">
        <v>3</v>
      </c>
      <c r="P800" s="15">
        <f>'Reg stats wrt revenue'!$B$17+'Reg stats wrt revenue'!$B$19*'Predictive Analytics'!C800+'Reg stats wrt revenue'!$B$20*'Predictive Analytics'!E800+'Reg stats wrt revenue'!$B$25*'Predictive Analytics'!J800+'Reg stats wrt revenue'!$B$26*'Predictive Analytics'!K800+'Reg stats wrt revenue'!$B$27*'Predictive Analytics'!L800+'Reg stats wrt revenue'!$B$28*'Predictive Analytics'!M800+'Reg stats wrt revenue'!$B$29*'Predictive Analytics'!N800</f>
        <v>10.168645344317659</v>
      </c>
      <c r="Q800" s="16">
        <f>'Reg stats wrt transactions'!$B$17+'Reg stats wrt transactions'!$B$19*'Predictive Analytics'!C800+'Predictive Analytics'!$B$20*'Predictive Analytics'!E800+'Reg stats wrt transactions'!$B$25*'Predictive Analytics'!J800+'Reg stats wrt transactions'!$B$26*'Reg stats wrt transactions'!K800+'Reg stats wrt transactions'!$B$27*'Predictive Analytics'!L800+'Reg stats wrt transactions'!$B$28*'Predictive Analytics'!M800+'Reg stats wrt transactions'!$B$29*'Predictive Analytics'!N800</f>
        <v>0.36298185955555584</v>
      </c>
    </row>
    <row r="801" spans="1:17" x14ac:dyDescent="0.3">
      <c r="A801" t="s">
        <v>8201</v>
      </c>
      <c r="B801">
        <v>0</v>
      </c>
      <c r="C801">
        <v>1</v>
      </c>
      <c r="D801">
        <v>2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3</v>
      </c>
      <c r="K801">
        <v>166.98</v>
      </c>
      <c r="L801">
        <v>4</v>
      </c>
      <c r="M801">
        <v>16</v>
      </c>
      <c r="N801">
        <v>0</v>
      </c>
      <c r="O801">
        <v>3.25</v>
      </c>
      <c r="P801" s="15">
        <f>'Reg stats wrt revenue'!$B$17+'Reg stats wrt revenue'!$B$19*'Predictive Analytics'!C801+'Reg stats wrt revenue'!$B$20*'Predictive Analytics'!E801+'Reg stats wrt revenue'!$B$25*'Predictive Analytics'!J801+'Reg stats wrt revenue'!$B$26*'Predictive Analytics'!K801+'Reg stats wrt revenue'!$B$27*'Predictive Analytics'!L801+'Reg stats wrt revenue'!$B$28*'Predictive Analytics'!M801+'Reg stats wrt revenue'!$B$29*'Predictive Analytics'!N801</f>
        <v>11.832364899227372</v>
      </c>
      <c r="Q801" s="16">
        <f>'Reg stats wrt transactions'!$B$17+'Reg stats wrt transactions'!$B$19*'Predictive Analytics'!C801+'Predictive Analytics'!$B$20*'Predictive Analytics'!E801+'Reg stats wrt transactions'!$B$25*'Predictive Analytics'!J801+'Reg stats wrt transactions'!$B$26*'Reg stats wrt transactions'!K801+'Reg stats wrt transactions'!$B$27*'Predictive Analytics'!L801+'Reg stats wrt transactions'!$B$28*'Predictive Analytics'!M801+'Reg stats wrt transactions'!$B$29*'Predictive Analytics'!N801</f>
        <v>0.26430979568241475</v>
      </c>
    </row>
    <row r="802" spans="1:17" x14ac:dyDescent="0.3">
      <c r="A802" t="s">
        <v>8208</v>
      </c>
      <c r="B802">
        <v>0</v>
      </c>
      <c r="C802">
        <v>1</v>
      </c>
      <c r="D802">
        <v>3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1</v>
      </c>
      <c r="K802">
        <v>63.99</v>
      </c>
      <c r="L802">
        <v>6</v>
      </c>
      <c r="M802">
        <v>15</v>
      </c>
      <c r="N802">
        <v>1</v>
      </c>
      <c r="O802">
        <v>3</v>
      </c>
      <c r="P802" s="15">
        <f>'Reg stats wrt revenue'!$B$17+'Reg stats wrt revenue'!$B$19*'Predictive Analytics'!C802+'Reg stats wrt revenue'!$B$20*'Predictive Analytics'!E802+'Reg stats wrt revenue'!$B$25*'Predictive Analytics'!J802+'Reg stats wrt revenue'!$B$26*'Predictive Analytics'!K802+'Reg stats wrt revenue'!$B$27*'Predictive Analytics'!L802+'Reg stats wrt revenue'!$B$28*'Predictive Analytics'!M802+'Reg stats wrt revenue'!$B$29*'Predictive Analytics'!N802</f>
        <v>14.345894623257731</v>
      </c>
      <c r="Q802" s="16">
        <f>'Reg stats wrt transactions'!$B$17+'Reg stats wrt transactions'!$B$19*'Predictive Analytics'!C802+'Predictive Analytics'!$B$20*'Predictive Analytics'!E802+'Reg stats wrt transactions'!$B$25*'Predictive Analytics'!J802+'Reg stats wrt transactions'!$B$26*'Reg stats wrt transactions'!K802+'Reg stats wrt transactions'!$B$27*'Predictive Analytics'!L802+'Reg stats wrt transactions'!$B$28*'Predictive Analytics'!M802+'Reg stats wrt transactions'!$B$29*'Predictive Analytics'!N802</f>
        <v>0.28749272725310804</v>
      </c>
    </row>
    <row r="803" spans="1:17" x14ac:dyDescent="0.3">
      <c r="A803" t="s">
        <v>8209</v>
      </c>
      <c r="B803">
        <v>1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4</v>
      </c>
      <c r="K803">
        <v>70.489999999999995</v>
      </c>
      <c r="L803">
        <v>1</v>
      </c>
      <c r="M803">
        <v>22</v>
      </c>
      <c r="N803">
        <v>0</v>
      </c>
      <c r="O803">
        <v>3</v>
      </c>
      <c r="P803" s="15">
        <f>'Reg stats wrt revenue'!$B$17+'Reg stats wrt revenue'!$B$19*'Predictive Analytics'!C803+'Reg stats wrt revenue'!$B$20*'Predictive Analytics'!E803+'Reg stats wrt revenue'!$B$25*'Predictive Analytics'!J803+'Reg stats wrt revenue'!$B$26*'Predictive Analytics'!K803+'Reg stats wrt revenue'!$B$27*'Predictive Analytics'!L803+'Reg stats wrt revenue'!$B$28*'Predictive Analytics'!M803+'Reg stats wrt revenue'!$B$29*'Predictive Analytics'!N803</f>
        <v>11.375612696831158</v>
      </c>
      <c r="Q803" s="16">
        <f>'Reg stats wrt transactions'!$B$17+'Reg stats wrt transactions'!$B$19*'Predictive Analytics'!C803+'Predictive Analytics'!$B$20*'Predictive Analytics'!E803+'Reg stats wrt transactions'!$B$25*'Predictive Analytics'!J803+'Reg stats wrt transactions'!$B$26*'Reg stats wrt transactions'!K803+'Reg stats wrt transactions'!$B$27*'Predictive Analytics'!L803+'Reg stats wrt transactions'!$B$28*'Predictive Analytics'!M803+'Reg stats wrt transactions'!$B$29*'Predictive Analytics'!N803</f>
        <v>0.38796954829716618</v>
      </c>
    </row>
    <row r="804" spans="1:17" x14ac:dyDescent="0.3">
      <c r="A804" t="s">
        <v>8210</v>
      </c>
      <c r="B804">
        <v>1</v>
      </c>
      <c r="C804">
        <v>1</v>
      </c>
      <c r="D804">
        <v>2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1</v>
      </c>
      <c r="K804">
        <v>62.49</v>
      </c>
      <c r="L804">
        <v>4</v>
      </c>
      <c r="M804">
        <v>32</v>
      </c>
      <c r="N804">
        <v>0</v>
      </c>
      <c r="O804">
        <v>3</v>
      </c>
      <c r="P804" s="15">
        <f>'Reg stats wrt revenue'!$B$17+'Reg stats wrt revenue'!$B$19*'Predictive Analytics'!C804+'Reg stats wrt revenue'!$B$20*'Predictive Analytics'!E804+'Reg stats wrt revenue'!$B$25*'Predictive Analytics'!J804+'Reg stats wrt revenue'!$B$26*'Predictive Analytics'!K804+'Reg stats wrt revenue'!$B$27*'Predictive Analytics'!L804+'Reg stats wrt revenue'!$B$28*'Predictive Analytics'!M804+'Reg stats wrt revenue'!$B$29*'Predictive Analytics'!N804</f>
        <v>7.8216148961275227</v>
      </c>
      <c r="Q804" s="16">
        <f>'Reg stats wrt transactions'!$B$17+'Reg stats wrt transactions'!$B$19*'Predictive Analytics'!C804+'Predictive Analytics'!$B$20*'Predictive Analytics'!E804+'Reg stats wrt transactions'!$B$25*'Predictive Analytics'!J804+'Reg stats wrt transactions'!$B$26*'Reg stats wrt transactions'!K804+'Reg stats wrt transactions'!$B$27*'Predictive Analytics'!L804+'Reg stats wrt transactions'!$B$28*'Predictive Analytics'!M804+'Reg stats wrt transactions'!$B$29*'Predictive Analytics'!N804</f>
        <v>0.16503904264302774</v>
      </c>
    </row>
    <row r="805" spans="1:17" x14ac:dyDescent="0.3">
      <c r="A805" t="s">
        <v>8212</v>
      </c>
      <c r="B805">
        <v>0</v>
      </c>
      <c r="C805">
        <v>1</v>
      </c>
      <c r="D805">
        <v>3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3</v>
      </c>
      <c r="K805">
        <v>73.489999999999995</v>
      </c>
      <c r="L805">
        <v>7</v>
      </c>
      <c r="M805">
        <v>22</v>
      </c>
      <c r="N805">
        <v>0</v>
      </c>
      <c r="O805">
        <v>3.5</v>
      </c>
      <c r="P805" s="15">
        <f>'Reg stats wrt revenue'!$B$17+'Reg stats wrt revenue'!$B$19*'Predictive Analytics'!C805+'Reg stats wrt revenue'!$B$20*'Predictive Analytics'!E805+'Reg stats wrt revenue'!$B$25*'Predictive Analytics'!J805+'Reg stats wrt revenue'!$B$26*'Predictive Analytics'!K805+'Reg stats wrt revenue'!$B$27*'Predictive Analytics'!L805+'Reg stats wrt revenue'!$B$28*'Predictive Analytics'!M805+'Reg stats wrt revenue'!$B$29*'Predictive Analytics'!N805</f>
        <v>10.148837077816481</v>
      </c>
      <c r="Q805" s="16">
        <f>'Reg stats wrt transactions'!$B$17+'Reg stats wrt transactions'!$B$19*'Predictive Analytics'!C805+'Predictive Analytics'!$B$20*'Predictive Analytics'!E805+'Reg stats wrt transactions'!$B$25*'Predictive Analytics'!J805+'Reg stats wrt transactions'!$B$26*'Reg stats wrt transactions'!K805+'Reg stats wrt transactions'!$B$27*'Predictive Analytics'!L805+'Reg stats wrt transactions'!$B$28*'Predictive Analytics'!M805+'Reg stats wrt transactions'!$B$29*'Predictive Analytics'!N805</f>
        <v>0.20905922218281889</v>
      </c>
    </row>
    <row r="806" spans="1:17" x14ac:dyDescent="0.3">
      <c r="A806" t="s">
        <v>8215</v>
      </c>
      <c r="B806">
        <v>0</v>
      </c>
      <c r="C806">
        <v>1</v>
      </c>
      <c r="D806">
        <v>3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3</v>
      </c>
      <c r="K806">
        <v>63.49</v>
      </c>
      <c r="L806">
        <v>5</v>
      </c>
      <c r="M806">
        <v>17</v>
      </c>
      <c r="N806">
        <v>1</v>
      </c>
      <c r="O806">
        <v>3</v>
      </c>
      <c r="P806" s="15">
        <f>'Reg stats wrt revenue'!$B$17+'Reg stats wrt revenue'!$B$19*'Predictive Analytics'!C806+'Reg stats wrt revenue'!$B$20*'Predictive Analytics'!E806+'Reg stats wrt revenue'!$B$25*'Predictive Analytics'!J806+'Reg stats wrt revenue'!$B$26*'Predictive Analytics'!K806+'Reg stats wrt revenue'!$B$27*'Predictive Analytics'!L806+'Reg stats wrt revenue'!$B$28*'Predictive Analytics'!M806+'Reg stats wrt revenue'!$B$29*'Predictive Analytics'!N806</f>
        <v>21.91422275358557</v>
      </c>
      <c r="Q806" s="16">
        <f>'Reg stats wrt transactions'!$B$17+'Reg stats wrt transactions'!$B$19*'Predictive Analytics'!C806+'Predictive Analytics'!$B$20*'Predictive Analytics'!E806+'Reg stats wrt transactions'!$B$25*'Predictive Analytics'!J806+'Reg stats wrt transactions'!$B$26*'Reg stats wrt transactions'!K806+'Reg stats wrt transactions'!$B$27*'Predictive Analytics'!L806+'Reg stats wrt transactions'!$B$28*'Predictive Analytics'!M806+'Reg stats wrt transactions'!$B$29*'Predictive Analytics'!N806</f>
        <v>0.42395414072115567</v>
      </c>
    </row>
    <row r="807" spans="1:17" x14ac:dyDescent="0.3">
      <c r="A807" t="s">
        <v>8216</v>
      </c>
      <c r="B807">
        <v>0</v>
      </c>
      <c r="C807">
        <v>1</v>
      </c>
      <c r="D807">
        <v>3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3</v>
      </c>
      <c r="K807">
        <v>63.99</v>
      </c>
      <c r="L807">
        <v>7</v>
      </c>
      <c r="M807">
        <v>16</v>
      </c>
      <c r="N807">
        <v>1</v>
      </c>
      <c r="O807">
        <v>3.25</v>
      </c>
      <c r="P807" s="15">
        <f>'Reg stats wrt revenue'!$B$17+'Reg stats wrt revenue'!$B$19*'Predictive Analytics'!C807+'Reg stats wrt revenue'!$B$20*'Predictive Analytics'!E807+'Reg stats wrt revenue'!$B$25*'Predictive Analytics'!J807+'Reg stats wrt revenue'!$B$26*'Predictive Analytics'!K807+'Reg stats wrt revenue'!$B$27*'Predictive Analytics'!L807+'Reg stats wrt revenue'!$B$28*'Predictive Analytics'!M807+'Reg stats wrt revenue'!$B$29*'Predictive Analytics'!N807</f>
        <v>19.628332949960818</v>
      </c>
      <c r="Q807" s="16">
        <f>'Reg stats wrt transactions'!$B$17+'Reg stats wrt transactions'!$B$19*'Predictive Analytics'!C807+'Predictive Analytics'!$B$20*'Predictive Analytics'!E807+'Reg stats wrt transactions'!$B$25*'Predictive Analytics'!J807+'Reg stats wrt transactions'!$B$26*'Reg stats wrt transactions'!K807+'Reg stats wrt transactions'!$B$27*'Predictive Analytics'!L807+'Reg stats wrt transactions'!$B$28*'Predictive Analytics'!M807+'Reg stats wrt transactions'!$B$29*'Predictive Analytics'!N807</f>
        <v>0.38242697440589291</v>
      </c>
    </row>
    <row r="808" spans="1:17" x14ac:dyDescent="0.3">
      <c r="A808" t="s">
        <v>8219</v>
      </c>
      <c r="B808">
        <v>0</v>
      </c>
      <c r="C808">
        <v>1</v>
      </c>
      <c r="D808">
        <v>2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8</v>
      </c>
      <c r="K808">
        <v>65.989999999999995</v>
      </c>
      <c r="L808">
        <v>5</v>
      </c>
      <c r="M808">
        <v>21</v>
      </c>
      <c r="N808">
        <v>0</v>
      </c>
      <c r="O808">
        <v>3.5</v>
      </c>
      <c r="P808" s="15">
        <f>'Reg stats wrt revenue'!$B$17+'Reg stats wrt revenue'!$B$19*'Predictive Analytics'!C808+'Reg stats wrt revenue'!$B$20*'Predictive Analytics'!E808+'Reg stats wrt revenue'!$B$25*'Predictive Analytics'!J808+'Reg stats wrt revenue'!$B$26*'Predictive Analytics'!K808+'Reg stats wrt revenue'!$B$27*'Predictive Analytics'!L808+'Reg stats wrt revenue'!$B$28*'Predictive Analytics'!M808+'Reg stats wrt revenue'!$B$29*'Predictive Analytics'!N808</f>
        <v>28.29201288465832</v>
      </c>
      <c r="Q808" s="16">
        <f>'Reg stats wrt transactions'!$B$17+'Reg stats wrt transactions'!$B$19*'Predictive Analytics'!C808+'Predictive Analytics'!$B$20*'Predictive Analytics'!E808+'Reg stats wrt transactions'!$B$25*'Predictive Analytics'!J808+'Reg stats wrt transactions'!$B$26*'Reg stats wrt transactions'!K808+'Reg stats wrt transactions'!$B$27*'Predictive Analytics'!L808+'Reg stats wrt transactions'!$B$28*'Predictive Analytics'!M808+'Reg stats wrt transactions'!$B$29*'Predictive Analytics'!N808</f>
        <v>0.53443349602792711</v>
      </c>
    </row>
    <row r="809" spans="1:17" x14ac:dyDescent="0.3">
      <c r="A809" t="s">
        <v>8220</v>
      </c>
      <c r="B809">
        <v>0</v>
      </c>
      <c r="C809">
        <v>1</v>
      </c>
      <c r="D809">
        <v>2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2</v>
      </c>
      <c r="K809">
        <v>59.99</v>
      </c>
      <c r="L809">
        <v>4</v>
      </c>
      <c r="M809">
        <v>20</v>
      </c>
      <c r="N809">
        <v>0</v>
      </c>
      <c r="O809">
        <v>3.25</v>
      </c>
      <c r="P809" s="15">
        <f>'Reg stats wrt revenue'!$B$17+'Reg stats wrt revenue'!$B$19*'Predictive Analytics'!C809+'Reg stats wrt revenue'!$B$20*'Predictive Analytics'!E809+'Reg stats wrt revenue'!$B$25*'Predictive Analytics'!J809+'Reg stats wrt revenue'!$B$26*'Predictive Analytics'!K809+'Reg stats wrt revenue'!$B$27*'Predictive Analytics'!L809+'Reg stats wrt revenue'!$B$28*'Predictive Analytics'!M809+'Reg stats wrt revenue'!$B$29*'Predictive Analytics'!N809</f>
        <v>10.40783266493723</v>
      </c>
      <c r="Q809" s="16">
        <f>'Reg stats wrt transactions'!$B$17+'Reg stats wrt transactions'!$B$19*'Predictive Analytics'!C809+'Predictive Analytics'!$B$20*'Predictive Analytics'!E809+'Reg stats wrt transactions'!$B$25*'Predictive Analytics'!J809+'Reg stats wrt transactions'!$B$26*'Reg stats wrt transactions'!K809+'Reg stats wrt transactions'!$B$27*'Predictive Analytics'!L809+'Reg stats wrt transactions'!$B$28*'Predictive Analytics'!M809+'Reg stats wrt transactions'!$B$29*'Predictive Analytics'!N809</f>
        <v>0.21091965864362883</v>
      </c>
    </row>
    <row r="810" spans="1:17" x14ac:dyDescent="0.3">
      <c r="A810" t="s">
        <v>8222</v>
      </c>
      <c r="B810">
        <v>0</v>
      </c>
      <c r="C810">
        <v>1</v>
      </c>
      <c r="D810">
        <v>2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3</v>
      </c>
      <c r="K810">
        <v>97.98</v>
      </c>
      <c r="L810">
        <v>5</v>
      </c>
      <c r="M810">
        <v>19</v>
      </c>
      <c r="N810">
        <v>0</v>
      </c>
      <c r="O810">
        <v>3.25</v>
      </c>
      <c r="P810" s="15">
        <f>'Reg stats wrt revenue'!$B$17+'Reg stats wrt revenue'!$B$19*'Predictive Analytics'!C810+'Reg stats wrt revenue'!$B$20*'Predictive Analytics'!E810+'Reg stats wrt revenue'!$B$25*'Predictive Analytics'!J810+'Reg stats wrt revenue'!$B$26*'Predictive Analytics'!K810+'Reg stats wrt revenue'!$B$27*'Predictive Analytics'!L810+'Reg stats wrt revenue'!$B$28*'Predictive Analytics'!M810+'Reg stats wrt revenue'!$B$29*'Predictive Analytics'!N810</f>
        <v>11.867703122621927</v>
      </c>
      <c r="Q810" s="16">
        <f>'Reg stats wrt transactions'!$B$17+'Reg stats wrt transactions'!$B$19*'Predictive Analytics'!C810+'Predictive Analytics'!$B$20*'Predictive Analytics'!E810+'Reg stats wrt transactions'!$B$25*'Predictive Analytics'!J810+'Reg stats wrt transactions'!$B$26*'Reg stats wrt transactions'!K810+'Reg stats wrt transactions'!$B$27*'Predictive Analytics'!L810+'Reg stats wrt transactions'!$B$28*'Predictive Analytics'!M810+'Reg stats wrt transactions'!$B$29*'Predictive Analytics'!N810</f>
        <v>0.24683162797898922</v>
      </c>
    </row>
    <row r="811" spans="1:17" x14ac:dyDescent="0.3">
      <c r="A811" t="s">
        <v>8223</v>
      </c>
      <c r="B811">
        <v>0</v>
      </c>
      <c r="C811">
        <v>1</v>
      </c>
      <c r="D811">
        <v>3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1</v>
      </c>
      <c r="K811">
        <v>140.97999999999999</v>
      </c>
      <c r="L811">
        <v>4</v>
      </c>
      <c r="M811">
        <v>16</v>
      </c>
      <c r="N811">
        <v>1</v>
      </c>
      <c r="O811">
        <v>3</v>
      </c>
      <c r="P811" s="15">
        <f>'Reg stats wrt revenue'!$B$17+'Reg stats wrt revenue'!$B$19*'Predictive Analytics'!C811+'Reg stats wrt revenue'!$B$20*'Predictive Analytics'!E811+'Reg stats wrt revenue'!$B$25*'Predictive Analytics'!J811+'Reg stats wrt revenue'!$B$26*'Predictive Analytics'!K811+'Reg stats wrt revenue'!$B$27*'Predictive Analytics'!L811+'Reg stats wrt revenue'!$B$28*'Predictive Analytics'!M811+'Reg stats wrt revenue'!$B$29*'Predictive Analytics'!N811</f>
        <v>15.516236962081976</v>
      </c>
      <c r="Q811" s="16">
        <f>'Reg stats wrt transactions'!$B$17+'Reg stats wrt transactions'!$B$19*'Predictive Analytics'!C811+'Predictive Analytics'!$B$20*'Predictive Analytics'!E811+'Reg stats wrt transactions'!$B$25*'Predictive Analytics'!J811+'Reg stats wrt transactions'!$B$26*'Reg stats wrt transactions'!K811+'Reg stats wrt transactions'!$B$27*'Predictive Analytics'!L811+'Reg stats wrt transactions'!$B$28*'Predictive Analytics'!M811+'Reg stats wrt transactions'!$B$29*'Predictive Analytics'!N811</f>
        <v>0.32901989356837075</v>
      </c>
    </row>
    <row r="812" spans="1:17" x14ac:dyDescent="0.3">
      <c r="A812" t="s">
        <v>8226</v>
      </c>
      <c r="B812">
        <v>0</v>
      </c>
      <c r="C812">
        <v>1</v>
      </c>
      <c r="D812">
        <v>4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2</v>
      </c>
      <c r="K812">
        <v>166.47</v>
      </c>
      <c r="L812">
        <v>1</v>
      </c>
      <c r="M812">
        <v>24</v>
      </c>
      <c r="N812">
        <v>0</v>
      </c>
      <c r="O812">
        <v>3</v>
      </c>
      <c r="P812" s="15">
        <f>'Reg stats wrt revenue'!$B$17+'Reg stats wrt revenue'!$B$19*'Predictive Analytics'!C812+'Reg stats wrt revenue'!$B$20*'Predictive Analytics'!E812+'Reg stats wrt revenue'!$B$25*'Predictive Analytics'!J812+'Reg stats wrt revenue'!$B$26*'Predictive Analytics'!K812+'Reg stats wrt revenue'!$B$27*'Predictive Analytics'!L812+'Reg stats wrt revenue'!$B$28*'Predictive Analytics'!M812+'Reg stats wrt revenue'!$B$29*'Predictive Analytics'!N812</f>
        <v>12.422524355829335</v>
      </c>
      <c r="Q812" s="16">
        <f>'Reg stats wrt transactions'!$B$17+'Reg stats wrt transactions'!$B$19*'Predictive Analytics'!C812+'Predictive Analytics'!$B$20*'Predictive Analytics'!E812+'Reg stats wrt transactions'!$B$25*'Predictive Analytics'!J812+'Reg stats wrt transactions'!$B$26*'Reg stats wrt transactions'!K812+'Reg stats wrt transactions'!$B$27*'Predictive Analytics'!L812+'Reg stats wrt transactions'!$B$28*'Predictive Analytics'!M812+'Reg stats wrt transactions'!$B$29*'Predictive Analytics'!N812</f>
        <v>0.27555713344095567</v>
      </c>
    </row>
    <row r="813" spans="1:17" x14ac:dyDescent="0.3">
      <c r="A813" t="s">
        <v>8231</v>
      </c>
      <c r="B813">
        <v>0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202.47</v>
      </c>
      <c r="L813">
        <v>7</v>
      </c>
      <c r="M813">
        <v>15</v>
      </c>
      <c r="N813">
        <v>0</v>
      </c>
      <c r="O813">
        <v>3.25</v>
      </c>
      <c r="P813" s="15">
        <f>'Reg stats wrt revenue'!$B$17+'Reg stats wrt revenue'!$B$19*'Predictive Analytics'!C813+'Reg stats wrt revenue'!$B$20*'Predictive Analytics'!E813+'Reg stats wrt revenue'!$B$25*'Predictive Analytics'!J813+'Reg stats wrt revenue'!$B$26*'Predictive Analytics'!K813+'Reg stats wrt revenue'!$B$27*'Predictive Analytics'!L813+'Reg stats wrt revenue'!$B$28*'Predictive Analytics'!M813+'Reg stats wrt revenue'!$B$29*'Predictive Analytics'!N813</f>
        <v>-7.0838049550004945</v>
      </c>
      <c r="Q813" s="16">
        <f>'Reg stats wrt transactions'!$B$17+'Reg stats wrt transactions'!$B$19*'Predictive Analytics'!C813+'Predictive Analytics'!$B$20*'Predictive Analytics'!E813+'Reg stats wrt transactions'!$B$25*'Predictive Analytics'!J813+'Reg stats wrt transactions'!$B$26*'Reg stats wrt transactions'!K813+'Reg stats wrt transactions'!$B$27*'Predictive Analytics'!L813+'Reg stats wrt transactions'!$B$28*'Predictive Analytics'!M813+'Reg stats wrt transactions'!$B$29*'Predictive Analytics'!N813</f>
        <v>8.8198596158650569E-2</v>
      </c>
    </row>
    <row r="814" spans="1:17" x14ac:dyDescent="0.3">
      <c r="A814" t="s">
        <v>8235</v>
      </c>
      <c r="B814">
        <v>0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4</v>
      </c>
      <c r="K814">
        <v>143.97999999999999</v>
      </c>
      <c r="L814">
        <v>2</v>
      </c>
      <c r="M814">
        <v>21</v>
      </c>
      <c r="N814">
        <v>1</v>
      </c>
      <c r="O814">
        <v>3.5</v>
      </c>
      <c r="P814" s="15">
        <f>'Reg stats wrt revenue'!$B$17+'Reg stats wrt revenue'!$B$19*'Predictive Analytics'!C814+'Reg stats wrt revenue'!$B$20*'Predictive Analytics'!E814+'Reg stats wrt revenue'!$B$25*'Predictive Analytics'!J814+'Reg stats wrt revenue'!$B$26*'Predictive Analytics'!K814+'Reg stats wrt revenue'!$B$27*'Predictive Analytics'!L814+'Reg stats wrt revenue'!$B$28*'Predictive Analytics'!M814+'Reg stats wrt revenue'!$B$29*'Predictive Analytics'!N814</f>
        <v>18.80602958741126</v>
      </c>
      <c r="Q814" s="16">
        <f>'Reg stats wrt transactions'!$B$17+'Reg stats wrt transactions'!$B$19*'Predictive Analytics'!C814+'Predictive Analytics'!$B$20*'Predictive Analytics'!E814+'Reg stats wrt transactions'!$B$25*'Predictive Analytics'!J814+'Reg stats wrt transactions'!$B$26*'Reg stats wrt transactions'!K814+'Reg stats wrt transactions'!$B$27*'Predictive Analytics'!L814+'Reg stats wrt transactions'!$B$28*'Predictive Analytics'!M814+'Reg stats wrt transactions'!$B$29*'Predictive Analytics'!N814</f>
        <v>0.54573651307636084</v>
      </c>
    </row>
    <row r="815" spans="1:17" x14ac:dyDescent="0.3">
      <c r="A815" t="s">
        <v>8239</v>
      </c>
      <c r="B815">
        <v>0</v>
      </c>
      <c r="C815">
        <v>1</v>
      </c>
      <c r="D815">
        <v>3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5</v>
      </c>
      <c r="K815">
        <v>72.489999999999995</v>
      </c>
      <c r="L815">
        <v>5</v>
      </c>
      <c r="M815">
        <v>12</v>
      </c>
      <c r="N815">
        <v>0</v>
      </c>
      <c r="O815">
        <v>3</v>
      </c>
      <c r="P815" s="15">
        <f>'Reg stats wrt revenue'!$B$17+'Reg stats wrt revenue'!$B$19*'Predictive Analytics'!C815+'Reg stats wrt revenue'!$B$20*'Predictive Analytics'!E815+'Reg stats wrt revenue'!$B$25*'Predictive Analytics'!J815+'Reg stats wrt revenue'!$B$26*'Predictive Analytics'!K815+'Reg stats wrt revenue'!$B$27*'Predictive Analytics'!L815+'Reg stats wrt revenue'!$B$28*'Predictive Analytics'!M815+'Reg stats wrt revenue'!$B$29*'Predictive Analytics'!N815</f>
        <v>18.215998929144686</v>
      </c>
      <c r="Q815" s="16">
        <f>'Reg stats wrt transactions'!$B$17+'Reg stats wrt transactions'!$B$19*'Predictive Analytics'!C815+'Predictive Analytics'!$B$20*'Predictive Analytics'!E815+'Reg stats wrt transactions'!$B$25*'Predictive Analytics'!J815+'Reg stats wrt transactions'!$B$26*'Reg stats wrt transactions'!K815+'Reg stats wrt transactions'!$B$27*'Predictive Analytics'!L815+'Reg stats wrt transactions'!$B$28*'Predictive Analytics'!M815+'Reg stats wrt transactions'!$B$29*'Predictive Analytics'!N815</f>
        <v>0.35455059218633422</v>
      </c>
    </row>
    <row r="816" spans="1:17" x14ac:dyDescent="0.3">
      <c r="A816" t="s">
        <v>8242</v>
      </c>
      <c r="B816">
        <v>0</v>
      </c>
      <c r="C816">
        <v>1</v>
      </c>
      <c r="D816">
        <v>3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5</v>
      </c>
      <c r="K816">
        <v>65.489999999999995</v>
      </c>
      <c r="L816">
        <v>1</v>
      </c>
      <c r="M816">
        <v>20</v>
      </c>
      <c r="N816">
        <v>0</v>
      </c>
      <c r="O816">
        <v>3</v>
      </c>
      <c r="P816" s="15">
        <f>'Reg stats wrt revenue'!$B$17+'Reg stats wrt revenue'!$B$19*'Predictive Analytics'!C816+'Reg stats wrt revenue'!$B$20*'Predictive Analytics'!E816+'Reg stats wrt revenue'!$B$25*'Predictive Analytics'!J816+'Reg stats wrt revenue'!$B$26*'Predictive Analytics'!K816+'Reg stats wrt revenue'!$B$27*'Predictive Analytics'!L816+'Reg stats wrt revenue'!$B$28*'Predictive Analytics'!M816+'Reg stats wrt revenue'!$B$29*'Predictive Analytics'!N816</f>
        <v>23.185055535711751</v>
      </c>
      <c r="Q816" s="16">
        <f>'Reg stats wrt transactions'!$B$17+'Reg stats wrt transactions'!$B$19*'Predictive Analytics'!C816+'Predictive Analytics'!$B$20*'Predictive Analytics'!E816+'Reg stats wrt transactions'!$B$25*'Predictive Analytics'!J816+'Reg stats wrt transactions'!$B$26*'Reg stats wrt transactions'!K816+'Reg stats wrt transactions'!$B$27*'Predictive Analytics'!L816+'Reg stats wrt transactions'!$B$28*'Predictive Analytics'!M816+'Reg stats wrt transactions'!$B$29*'Predictive Analytics'!N816</f>
        <v>0.4432370655954983</v>
      </c>
    </row>
    <row r="817" spans="1:17" x14ac:dyDescent="0.3">
      <c r="A817" t="s">
        <v>8245</v>
      </c>
      <c r="B817">
        <v>1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6</v>
      </c>
      <c r="K817">
        <v>131.97999999999999</v>
      </c>
      <c r="L817">
        <v>2</v>
      </c>
      <c r="M817">
        <v>24</v>
      </c>
      <c r="N817">
        <v>0</v>
      </c>
      <c r="O817">
        <v>3.5</v>
      </c>
      <c r="P817" s="15">
        <f>'Reg stats wrt revenue'!$B$17+'Reg stats wrt revenue'!$B$19*'Predictive Analytics'!C817+'Reg stats wrt revenue'!$B$20*'Predictive Analytics'!E817+'Reg stats wrt revenue'!$B$25*'Predictive Analytics'!J817+'Reg stats wrt revenue'!$B$26*'Predictive Analytics'!K817+'Reg stats wrt revenue'!$B$27*'Predictive Analytics'!L817+'Reg stats wrt revenue'!$B$28*'Predictive Analytics'!M817+'Reg stats wrt revenue'!$B$29*'Predictive Analytics'!N817</f>
        <v>15.824656667756761</v>
      </c>
      <c r="Q817" s="16">
        <f>'Reg stats wrt transactions'!$B$17+'Reg stats wrt transactions'!$B$19*'Predictive Analytics'!C817+'Predictive Analytics'!$B$20*'Predictive Analytics'!E817+'Reg stats wrt transactions'!$B$25*'Predictive Analytics'!J817+'Reg stats wrt transactions'!$B$26*'Reg stats wrt transactions'!K817+'Reg stats wrt transactions'!$B$27*'Predictive Analytics'!L817+'Reg stats wrt transactions'!$B$28*'Predictive Analytics'!M817+'Reg stats wrt transactions'!$B$29*'Predictive Analytics'!N817</f>
        <v>0.4838424855797242</v>
      </c>
    </row>
    <row r="818" spans="1:17" x14ac:dyDescent="0.3">
      <c r="A818" t="s">
        <v>8247</v>
      </c>
      <c r="B818">
        <v>0</v>
      </c>
      <c r="C818">
        <v>1</v>
      </c>
      <c r="D818">
        <v>3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2</v>
      </c>
      <c r="K818">
        <v>69.989999999999995</v>
      </c>
      <c r="L818">
        <v>5</v>
      </c>
      <c r="M818">
        <v>31</v>
      </c>
      <c r="N818">
        <v>0</v>
      </c>
      <c r="O818">
        <v>3.25</v>
      </c>
      <c r="P818" s="15">
        <f>'Reg stats wrt revenue'!$B$17+'Reg stats wrt revenue'!$B$19*'Predictive Analytics'!C818+'Reg stats wrt revenue'!$B$20*'Predictive Analytics'!E818+'Reg stats wrt revenue'!$B$25*'Predictive Analytics'!J818+'Reg stats wrt revenue'!$B$26*'Predictive Analytics'!K818+'Reg stats wrt revenue'!$B$27*'Predictive Analytics'!L818+'Reg stats wrt revenue'!$B$28*'Predictive Analytics'!M818+'Reg stats wrt revenue'!$B$29*'Predictive Analytics'!N818</f>
        <v>9.7204199544286549</v>
      </c>
      <c r="Q818" s="16">
        <f>'Reg stats wrt transactions'!$B$17+'Reg stats wrt transactions'!$B$19*'Predictive Analytics'!C818+'Predictive Analytics'!$B$20*'Predictive Analytics'!E818+'Reg stats wrt transactions'!$B$25*'Predictive Analytics'!J818+'Reg stats wrt transactions'!$B$26*'Reg stats wrt transactions'!K818+'Reg stats wrt transactions'!$B$27*'Predictive Analytics'!L818+'Reg stats wrt transactions'!$B$28*'Predictive Analytics'!M818+'Reg stats wrt transactions'!$B$29*'Predictive Analytics'!N818</f>
        <v>0.20095101197838811</v>
      </c>
    </row>
    <row r="819" spans="1:17" x14ac:dyDescent="0.3">
      <c r="A819" t="s">
        <v>8248</v>
      </c>
      <c r="B819">
        <v>0</v>
      </c>
      <c r="C819">
        <v>1</v>
      </c>
      <c r="D819">
        <v>2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3</v>
      </c>
      <c r="K819">
        <v>163.98</v>
      </c>
      <c r="L819">
        <v>0</v>
      </c>
      <c r="M819">
        <v>29</v>
      </c>
      <c r="N819">
        <v>0</v>
      </c>
      <c r="O819">
        <v>3</v>
      </c>
      <c r="P819" s="15">
        <f>'Reg stats wrt revenue'!$B$17+'Reg stats wrt revenue'!$B$19*'Predictive Analytics'!C819+'Reg stats wrt revenue'!$B$20*'Predictive Analytics'!E819+'Reg stats wrt revenue'!$B$25*'Predictive Analytics'!J819+'Reg stats wrt revenue'!$B$26*'Predictive Analytics'!K819+'Reg stats wrt revenue'!$B$27*'Predictive Analytics'!L819+'Reg stats wrt revenue'!$B$28*'Predictive Analytics'!M819+'Reg stats wrt revenue'!$B$29*'Predictive Analytics'!N819</f>
        <v>17.002921506410342</v>
      </c>
      <c r="Q819" s="16">
        <f>'Reg stats wrt transactions'!$B$17+'Reg stats wrt transactions'!$B$19*'Predictive Analytics'!C819+'Predictive Analytics'!$B$20*'Predictive Analytics'!E819+'Reg stats wrt transactions'!$B$25*'Predictive Analytics'!J819+'Reg stats wrt transactions'!$B$26*'Reg stats wrt transactions'!K819+'Reg stats wrt transactions'!$B$27*'Predictive Analytics'!L819+'Reg stats wrt transactions'!$B$28*'Predictive Analytics'!M819+'Reg stats wrt transactions'!$B$29*'Predictive Analytics'!N819</f>
        <v>0.35768971974044433</v>
      </c>
    </row>
    <row r="820" spans="1:17" x14ac:dyDescent="0.3">
      <c r="A820" t="s">
        <v>8253</v>
      </c>
      <c r="B820">
        <v>1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6</v>
      </c>
      <c r="K820">
        <v>261.95999999999998</v>
      </c>
      <c r="L820">
        <v>3</v>
      </c>
      <c r="M820">
        <v>23</v>
      </c>
      <c r="N820">
        <v>0</v>
      </c>
      <c r="O820">
        <v>3.5</v>
      </c>
      <c r="P820" s="15">
        <f>'Reg stats wrt revenue'!$B$17+'Reg stats wrt revenue'!$B$19*'Predictive Analytics'!C820+'Reg stats wrt revenue'!$B$20*'Predictive Analytics'!E820+'Reg stats wrt revenue'!$B$25*'Predictive Analytics'!J820+'Reg stats wrt revenue'!$B$26*'Predictive Analytics'!K820+'Reg stats wrt revenue'!$B$27*'Predictive Analytics'!L820+'Reg stats wrt revenue'!$B$28*'Predictive Analytics'!M820+'Reg stats wrt revenue'!$B$29*'Predictive Analytics'!N820</f>
        <v>12.78820789319613</v>
      </c>
      <c r="Q820" s="16">
        <f>'Reg stats wrt transactions'!$B$17+'Reg stats wrt transactions'!$B$19*'Predictive Analytics'!C820+'Predictive Analytics'!$B$20*'Predictive Analytics'!E820+'Reg stats wrt transactions'!$B$25*'Predictive Analytics'!J820+'Reg stats wrt transactions'!$B$26*'Reg stats wrt transactions'!K820+'Reg stats wrt transactions'!$B$27*'Predictive Analytics'!L820+'Reg stats wrt transactions'!$B$28*'Predictive Analytics'!M820+'Reg stats wrt transactions'!$B$29*'Predictive Analytics'!N820</f>
        <v>0.46260955735720627</v>
      </c>
    </row>
    <row r="821" spans="1:17" x14ac:dyDescent="0.3">
      <c r="A821" t="s">
        <v>8255</v>
      </c>
      <c r="B821">
        <v>1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5</v>
      </c>
      <c r="K821">
        <v>64.989999999999995</v>
      </c>
      <c r="L821">
        <v>2</v>
      </c>
      <c r="M821">
        <v>25</v>
      </c>
      <c r="N821">
        <v>0</v>
      </c>
      <c r="O821">
        <v>3.25</v>
      </c>
      <c r="P821" s="15">
        <f>'Reg stats wrt revenue'!$B$17+'Reg stats wrt revenue'!$B$19*'Predictive Analytics'!C821+'Reg stats wrt revenue'!$B$20*'Predictive Analytics'!E821+'Reg stats wrt revenue'!$B$25*'Predictive Analytics'!J821+'Reg stats wrt revenue'!$B$26*'Predictive Analytics'!K821+'Reg stats wrt revenue'!$B$27*'Predictive Analytics'!L821+'Reg stats wrt revenue'!$B$28*'Predictive Analytics'!M821+'Reg stats wrt revenue'!$B$29*'Predictive Analytics'!N821</f>
        <v>13.668833253492723</v>
      </c>
      <c r="Q821" s="16">
        <f>'Reg stats wrt transactions'!$B$17+'Reg stats wrt transactions'!$B$19*'Predictive Analytics'!C821+'Predictive Analytics'!$B$20*'Predictive Analytics'!E821+'Reg stats wrt transactions'!$B$25*'Predictive Analytics'!J821+'Reg stats wrt transactions'!$B$26*'Reg stats wrt transactions'!K821+'Reg stats wrt transactions'!$B$27*'Predictive Analytics'!L821+'Reg stats wrt transactions'!$B$28*'Predictive Analytics'!M821+'Reg stats wrt transactions'!$B$29*'Predictive Analytics'!N821</f>
        <v>0.42763627815161898</v>
      </c>
    </row>
    <row r="822" spans="1:17" x14ac:dyDescent="0.3">
      <c r="A822" t="s">
        <v>8258</v>
      </c>
      <c r="B822">
        <v>0</v>
      </c>
      <c r="C822">
        <v>1</v>
      </c>
      <c r="D822">
        <v>3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2</v>
      </c>
      <c r="K822">
        <v>65.989999999999995</v>
      </c>
      <c r="L822">
        <v>7</v>
      </c>
      <c r="M822">
        <v>22</v>
      </c>
      <c r="N822">
        <v>0</v>
      </c>
      <c r="O822">
        <v>3.5</v>
      </c>
      <c r="P822" s="15">
        <f>'Reg stats wrt revenue'!$B$17+'Reg stats wrt revenue'!$B$19*'Predictive Analytics'!C822+'Reg stats wrt revenue'!$B$20*'Predictive Analytics'!E822+'Reg stats wrt revenue'!$B$25*'Predictive Analytics'!J822+'Reg stats wrt revenue'!$B$26*'Predictive Analytics'!K822+'Reg stats wrt revenue'!$B$27*'Predictive Analytics'!L822+'Reg stats wrt revenue'!$B$28*'Predictive Analytics'!M822+'Reg stats wrt revenue'!$B$29*'Predictive Analytics'!N822</f>
        <v>7.084777714883348</v>
      </c>
      <c r="Q822" s="16">
        <f>'Reg stats wrt transactions'!$B$17+'Reg stats wrt transactions'!$B$19*'Predictive Analytics'!C822+'Predictive Analytics'!$B$20*'Predictive Analytics'!E822+'Reg stats wrt transactions'!$B$25*'Predictive Analytics'!J822+'Reg stats wrt transactions'!$B$26*'Reg stats wrt transactions'!K822+'Reg stats wrt transactions'!$B$27*'Predictive Analytics'!L822+'Reg stats wrt transactions'!$B$28*'Predictive Analytics'!M822+'Reg stats wrt transactions'!$B$29*'Predictive Analytics'!N822</f>
        <v>0.15191432462494056</v>
      </c>
    </row>
    <row r="823" spans="1:17" x14ac:dyDescent="0.3">
      <c r="A823" t="s">
        <v>8260</v>
      </c>
      <c r="B823">
        <v>1</v>
      </c>
      <c r="C823">
        <v>1</v>
      </c>
      <c r="D823">
        <v>3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3</v>
      </c>
      <c r="K823">
        <v>62.99</v>
      </c>
      <c r="L823">
        <v>4</v>
      </c>
      <c r="M823">
        <v>15</v>
      </c>
      <c r="N823">
        <v>0</v>
      </c>
      <c r="O823">
        <v>3</v>
      </c>
      <c r="P823" s="15">
        <f>'Reg stats wrt revenue'!$B$17+'Reg stats wrt revenue'!$B$19*'Predictive Analytics'!C823+'Reg stats wrt revenue'!$B$20*'Predictive Analytics'!E823+'Reg stats wrt revenue'!$B$25*'Predictive Analytics'!J823+'Reg stats wrt revenue'!$B$26*'Predictive Analytics'!K823+'Reg stats wrt revenue'!$B$27*'Predictive Analytics'!L823+'Reg stats wrt revenue'!$B$28*'Predictive Analytics'!M823+'Reg stats wrt revenue'!$B$29*'Predictive Analytics'!N823</f>
        <v>13.277590036447897</v>
      </c>
      <c r="Q823" s="16">
        <f>'Reg stats wrt transactions'!$B$17+'Reg stats wrt transactions'!$B$19*'Predictive Analytics'!C823+'Predictive Analytics'!$B$20*'Predictive Analytics'!E823+'Reg stats wrt transactions'!$B$25*'Predictive Analytics'!J823+'Reg stats wrt transactions'!$B$26*'Reg stats wrt transactions'!K823+'Reg stats wrt transactions'!$B$27*'Predictive Analytics'!L823+'Reg stats wrt transactions'!$B$28*'Predictive Analytics'!M823+'Reg stats wrt transactions'!$B$29*'Predictive Analytics'!N823</f>
        <v>0.26337110555264165</v>
      </c>
    </row>
    <row r="824" spans="1:17" x14ac:dyDescent="0.3">
      <c r="A824" t="s">
        <v>8261</v>
      </c>
      <c r="B824">
        <v>1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5</v>
      </c>
      <c r="K824">
        <v>137.97999999999999</v>
      </c>
      <c r="L824">
        <v>4</v>
      </c>
      <c r="M824">
        <v>22</v>
      </c>
      <c r="N824">
        <v>1</v>
      </c>
      <c r="O824">
        <v>3.75</v>
      </c>
      <c r="P824" s="15">
        <f>'Reg stats wrt revenue'!$B$17+'Reg stats wrt revenue'!$B$19*'Predictive Analytics'!C824+'Reg stats wrt revenue'!$B$20*'Predictive Analytics'!E824+'Reg stats wrt revenue'!$B$25*'Predictive Analytics'!J824+'Reg stats wrt revenue'!$B$26*'Predictive Analytics'!K824+'Reg stats wrt revenue'!$B$27*'Predictive Analytics'!L824+'Reg stats wrt revenue'!$B$28*'Predictive Analytics'!M824+'Reg stats wrt revenue'!$B$29*'Predictive Analytics'!N824</f>
        <v>19.889377033801569</v>
      </c>
      <c r="Q824" s="16">
        <f>'Reg stats wrt transactions'!$B$17+'Reg stats wrt transactions'!$B$19*'Predictive Analytics'!C824+'Predictive Analytics'!$B$20*'Predictive Analytics'!E824+'Reg stats wrt transactions'!$B$25*'Predictive Analytics'!J824+'Reg stats wrt transactions'!$B$26*'Reg stats wrt transactions'!K824+'Reg stats wrt transactions'!$B$27*'Predictive Analytics'!L824+'Reg stats wrt transactions'!$B$28*'Predictive Analytics'!M824+'Reg stats wrt transactions'!$B$29*'Predictive Analytics'!N824</f>
        <v>0.5632316245785226</v>
      </c>
    </row>
    <row r="825" spans="1:17" x14ac:dyDescent="0.3">
      <c r="A825" t="s">
        <v>8268</v>
      </c>
      <c r="B825">
        <v>0</v>
      </c>
      <c r="C825">
        <v>1</v>
      </c>
      <c r="D825">
        <v>3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4</v>
      </c>
      <c r="K825">
        <v>119.98</v>
      </c>
      <c r="L825">
        <v>5</v>
      </c>
      <c r="M825">
        <v>27</v>
      </c>
      <c r="N825">
        <v>1</v>
      </c>
      <c r="O825">
        <v>3.75</v>
      </c>
      <c r="P825" s="15">
        <f>'Reg stats wrt revenue'!$B$17+'Reg stats wrt revenue'!$B$19*'Predictive Analytics'!C825+'Reg stats wrt revenue'!$B$20*'Predictive Analytics'!E825+'Reg stats wrt revenue'!$B$25*'Predictive Analytics'!J825+'Reg stats wrt revenue'!$B$26*'Predictive Analytics'!K825+'Reg stats wrt revenue'!$B$27*'Predictive Analytics'!L825+'Reg stats wrt revenue'!$B$28*'Predictive Analytics'!M825+'Reg stats wrt revenue'!$B$29*'Predictive Analytics'!N825</f>
        <v>24.791189324071688</v>
      </c>
      <c r="Q825" s="16">
        <f>'Reg stats wrt transactions'!$B$17+'Reg stats wrt transactions'!$B$19*'Predictive Analytics'!C825+'Predictive Analytics'!$B$20*'Predictive Analytics'!E825+'Reg stats wrt transactions'!$B$25*'Predictive Analytics'!J825+'Reg stats wrt transactions'!$B$26*'Reg stats wrt transactions'!K825+'Reg stats wrt transactions'!$B$27*'Predictive Analytics'!L825+'Reg stats wrt transactions'!$B$28*'Predictive Analytics'!M825+'Reg stats wrt transactions'!$B$29*'Predictive Analytics'!N825</f>
        <v>0.49048593957676501</v>
      </c>
    </row>
    <row r="826" spans="1:17" x14ac:dyDescent="0.3">
      <c r="A826" t="s">
        <v>8274</v>
      </c>
      <c r="B826">
        <v>0</v>
      </c>
      <c r="C826">
        <v>0</v>
      </c>
      <c r="D826">
        <v>1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2</v>
      </c>
      <c r="K826">
        <v>68.489999999999995</v>
      </c>
      <c r="L826">
        <v>5</v>
      </c>
      <c r="M826">
        <v>18</v>
      </c>
      <c r="N826">
        <v>0</v>
      </c>
      <c r="O826">
        <v>3</v>
      </c>
      <c r="P826" s="15">
        <f>'Reg stats wrt revenue'!$B$17+'Reg stats wrt revenue'!$B$19*'Predictive Analytics'!C826+'Reg stats wrt revenue'!$B$20*'Predictive Analytics'!E826+'Reg stats wrt revenue'!$B$25*'Predictive Analytics'!J826+'Reg stats wrt revenue'!$B$26*'Predictive Analytics'!K826+'Reg stats wrt revenue'!$B$27*'Predictive Analytics'!L826+'Reg stats wrt revenue'!$B$28*'Predictive Analytics'!M826+'Reg stats wrt revenue'!$B$29*'Predictive Analytics'!N826</f>
        <v>-2.0502388793720456</v>
      </c>
      <c r="Q826" s="16">
        <f>'Reg stats wrt transactions'!$B$17+'Reg stats wrt transactions'!$B$19*'Predictive Analytics'!C826+'Predictive Analytics'!$B$20*'Predictive Analytics'!E826+'Reg stats wrt transactions'!$B$25*'Predictive Analytics'!J826+'Reg stats wrt transactions'!$B$26*'Reg stats wrt transactions'!K826+'Reg stats wrt transactions'!$B$27*'Predictive Analytics'!L826+'Reg stats wrt transactions'!$B$28*'Predictive Analytics'!M826+'Reg stats wrt transactions'!$B$29*'Predictive Analytics'!N826</f>
        <v>0.14052721757328995</v>
      </c>
    </row>
    <row r="827" spans="1:17" x14ac:dyDescent="0.3">
      <c r="A827" t="s">
        <v>8277</v>
      </c>
      <c r="B827">
        <v>0</v>
      </c>
      <c r="C827">
        <v>0</v>
      </c>
      <c r="D827">
        <v>2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2</v>
      </c>
      <c r="K827">
        <v>61.49</v>
      </c>
      <c r="L827">
        <v>6</v>
      </c>
      <c r="M827">
        <v>17</v>
      </c>
      <c r="N827">
        <v>0</v>
      </c>
      <c r="O827">
        <v>3.25</v>
      </c>
      <c r="P827" s="15">
        <f>'Reg stats wrt revenue'!$B$17+'Reg stats wrt revenue'!$B$19*'Predictive Analytics'!C827+'Reg stats wrt revenue'!$B$20*'Predictive Analytics'!E827+'Reg stats wrt revenue'!$B$25*'Predictive Analytics'!J827+'Reg stats wrt revenue'!$B$26*'Predictive Analytics'!K827+'Reg stats wrt revenue'!$B$27*'Predictive Analytics'!L827+'Reg stats wrt revenue'!$B$28*'Predictive Analytics'!M827+'Reg stats wrt revenue'!$B$29*'Predictive Analytics'!N827</f>
        <v>5.5543458204808829</v>
      </c>
      <c r="Q827" s="16">
        <f>'Reg stats wrt transactions'!$B$17+'Reg stats wrt transactions'!$B$19*'Predictive Analytics'!C827+'Predictive Analytics'!$B$20*'Predictive Analytics'!E827+'Reg stats wrt transactions'!$B$25*'Predictive Analytics'!J827+'Reg stats wrt transactions'!$B$26*'Reg stats wrt transactions'!K827+'Reg stats wrt transactions'!$B$27*'Predictive Analytics'!L827+'Reg stats wrt transactions'!$B$28*'Predictive Analytics'!M827+'Reg stats wrt transactions'!$B$29*'Predictive Analytics'!N827</f>
        <v>0.11929428935077205</v>
      </c>
    </row>
    <row r="828" spans="1:17" x14ac:dyDescent="0.3">
      <c r="A828" t="s">
        <v>8281</v>
      </c>
      <c r="B828">
        <v>1</v>
      </c>
      <c r="C828">
        <v>1</v>
      </c>
      <c r="D828">
        <v>3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2</v>
      </c>
      <c r="K828">
        <v>146.97</v>
      </c>
      <c r="L828">
        <v>4</v>
      </c>
      <c r="M828">
        <v>12</v>
      </c>
      <c r="N828">
        <v>1</v>
      </c>
      <c r="O828">
        <v>3</v>
      </c>
      <c r="P828" s="15">
        <f>'Reg stats wrt revenue'!$B$17+'Reg stats wrt revenue'!$B$19*'Predictive Analytics'!C828+'Reg stats wrt revenue'!$B$20*'Predictive Analytics'!E828+'Reg stats wrt revenue'!$B$25*'Predictive Analytics'!J828+'Reg stats wrt revenue'!$B$26*'Predictive Analytics'!K828+'Reg stats wrt revenue'!$B$27*'Predictive Analytics'!L828+'Reg stats wrt revenue'!$B$28*'Predictive Analytics'!M828+'Reg stats wrt revenue'!$B$29*'Predictive Analytics'!N828</f>
        <v>18.394767053448525</v>
      </c>
      <c r="Q828" s="16">
        <f>'Reg stats wrt transactions'!$B$17+'Reg stats wrt transactions'!$B$19*'Predictive Analytics'!C828+'Predictive Analytics'!$B$20*'Predictive Analytics'!E828+'Reg stats wrt transactions'!$B$25*'Predictive Analytics'!J828+'Reg stats wrt transactions'!$B$26*'Reg stats wrt transactions'!K828+'Reg stats wrt transactions'!$B$27*'Predictive Analytics'!L828+'Reg stats wrt transactions'!$B$28*'Predictive Analytics'!M828+'Reg stats wrt transactions'!$B$29*'Predictive Analytics'!N828</f>
        <v>0.38241003060715661</v>
      </c>
    </row>
    <row r="829" spans="1:17" x14ac:dyDescent="0.3">
      <c r="A829" t="s">
        <v>8282</v>
      </c>
      <c r="B829">
        <v>0</v>
      </c>
      <c r="C829">
        <v>1</v>
      </c>
      <c r="D829">
        <v>2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2</v>
      </c>
      <c r="K829">
        <v>77.989999999999995</v>
      </c>
      <c r="L829">
        <v>4</v>
      </c>
      <c r="M829">
        <v>25</v>
      </c>
      <c r="N829">
        <v>0</v>
      </c>
      <c r="O829">
        <v>3.5</v>
      </c>
      <c r="P829" s="15">
        <f>'Reg stats wrt revenue'!$B$17+'Reg stats wrt revenue'!$B$19*'Predictive Analytics'!C829+'Reg stats wrt revenue'!$B$20*'Predictive Analytics'!E829+'Reg stats wrt revenue'!$B$25*'Predictive Analytics'!J829+'Reg stats wrt revenue'!$B$26*'Predictive Analytics'!K829+'Reg stats wrt revenue'!$B$27*'Predictive Analytics'!L829+'Reg stats wrt revenue'!$B$28*'Predictive Analytics'!M829+'Reg stats wrt revenue'!$B$29*'Predictive Analytics'!N829</f>
        <v>10.407788408136607</v>
      </c>
      <c r="Q829" s="16">
        <f>'Reg stats wrt transactions'!$B$17+'Reg stats wrt transactions'!$B$19*'Predictive Analytics'!C829+'Predictive Analytics'!$B$20*'Predictive Analytics'!E829+'Reg stats wrt transactions'!$B$25*'Predictive Analytics'!J829+'Reg stats wrt transactions'!$B$26*'Reg stats wrt transactions'!K829+'Reg stats wrt transactions'!$B$27*'Predictive Analytics'!L829+'Reg stats wrt transactions'!$B$28*'Predictive Analytics'!M829+'Reg stats wrt transactions'!$B$29*'Predictive Analytics'!N829</f>
        <v>0.21561310929249433</v>
      </c>
    </row>
    <row r="830" spans="1:17" x14ac:dyDescent="0.3">
      <c r="A830" t="s">
        <v>8287</v>
      </c>
      <c r="B830">
        <v>1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3</v>
      </c>
      <c r="K830">
        <v>52.99</v>
      </c>
      <c r="L830">
        <v>4</v>
      </c>
      <c r="M830">
        <v>26</v>
      </c>
      <c r="N830">
        <v>0</v>
      </c>
      <c r="O830">
        <v>3</v>
      </c>
      <c r="P830" s="15">
        <f>'Reg stats wrt revenue'!$B$17+'Reg stats wrt revenue'!$B$19*'Predictive Analytics'!C830+'Reg stats wrt revenue'!$B$20*'Predictive Analytics'!E830+'Reg stats wrt revenue'!$B$25*'Predictive Analytics'!J830+'Reg stats wrt revenue'!$B$26*'Predictive Analytics'!K830+'Reg stats wrt revenue'!$B$27*'Predictive Analytics'!L830+'Reg stats wrt revenue'!$B$28*'Predictive Analytics'!M830+'Reg stats wrt revenue'!$B$29*'Predictive Analytics'!N830</f>
        <v>5.3224683076998645</v>
      </c>
      <c r="Q830" s="16">
        <f>'Reg stats wrt transactions'!$B$17+'Reg stats wrt transactions'!$B$19*'Predictive Analytics'!C830+'Predictive Analytics'!$B$20*'Predictive Analytics'!E830+'Reg stats wrt transactions'!$B$25*'Predictive Analytics'!J830+'Reg stats wrt transactions'!$B$26*'Reg stats wrt transactions'!K830+'Reg stats wrt transactions'!$B$27*'Predictive Analytics'!L830+'Reg stats wrt transactions'!$B$28*'Predictive Analytics'!M830+'Reg stats wrt transactions'!$B$29*'Predictive Analytics'!N830</f>
        <v>0.27369669698014576</v>
      </c>
    </row>
    <row r="831" spans="1:17" x14ac:dyDescent="0.3">
      <c r="A831" t="s">
        <v>8288</v>
      </c>
      <c r="B831">
        <v>1</v>
      </c>
      <c r="C831">
        <v>0</v>
      </c>
      <c r="D831">
        <v>1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4</v>
      </c>
      <c r="K831">
        <v>91.98</v>
      </c>
      <c r="L831">
        <v>0</v>
      </c>
      <c r="M831">
        <v>17</v>
      </c>
      <c r="N831">
        <v>1</v>
      </c>
      <c r="O831">
        <v>3</v>
      </c>
      <c r="P831" s="15">
        <f>'Reg stats wrt revenue'!$B$17+'Reg stats wrt revenue'!$B$19*'Predictive Analytics'!C831+'Reg stats wrt revenue'!$B$20*'Predictive Analytics'!E831+'Reg stats wrt revenue'!$B$25*'Predictive Analytics'!J831+'Reg stats wrt revenue'!$B$26*'Predictive Analytics'!K831+'Reg stats wrt revenue'!$B$27*'Predictive Analytics'!L831+'Reg stats wrt revenue'!$B$28*'Predictive Analytics'!M831+'Reg stats wrt revenue'!$B$29*'Predictive Analytics'!N831</f>
        <v>19.124662871018312</v>
      </c>
      <c r="Q831" s="16">
        <f>'Reg stats wrt transactions'!$B$17+'Reg stats wrt transactions'!$B$19*'Predictive Analytics'!C831+'Predictive Analytics'!$B$20*'Predictive Analytics'!E831+'Reg stats wrt transactions'!$B$25*'Predictive Analytics'!J831+'Reg stats wrt transactions'!$B$26*'Reg stats wrt transactions'!K831+'Reg stats wrt transactions'!$B$27*'Predictive Analytics'!L831+'Reg stats wrt transactions'!$B$28*'Predictive Analytics'!M831+'Reg stats wrt transactions'!$B$29*'Predictive Analytics'!N831</f>
        <v>0.53434940602471026</v>
      </c>
    </row>
    <row r="832" spans="1:17" x14ac:dyDescent="0.3">
      <c r="A832" t="s">
        <v>8289</v>
      </c>
      <c r="B832">
        <v>0</v>
      </c>
      <c r="C832">
        <v>1</v>
      </c>
      <c r="D832">
        <v>3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3</v>
      </c>
      <c r="K832">
        <v>54.99</v>
      </c>
      <c r="L832">
        <v>5</v>
      </c>
      <c r="M832">
        <v>23</v>
      </c>
      <c r="N832">
        <v>1</v>
      </c>
      <c r="O832">
        <v>3</v>
      </c>
      <c r="P832" s="15">
        <f>'Reg stats wrt revenue'!$B$17+'Reg stats wrt revenue'!$B$19*'Predictive Analytics'!C832+'Reg stats wrt revenue'!$B$20*'Predictive Analytics'!E832+'Reg stats wrt revenue'!$B$25*'Predictive Analytics'!J832+'Reg stats wrt revenue'!$B$26*'Predictive Analytics'!K832+'Reg stats wrt revenue'!$B$27*'Predictive Analytics'!L832+'Reg stats wrt revenue'!$B$28*'Predictive Analytics'!M832+'Reg stats wrt revenue'!$B$29*'Predictive Analytics'!N832</f>
        <v>22.347489798870363</v>
      </c>
      <c r="Q832" s="16">
        <f>'Reg stats wrt transactions'!$B$17+'Reg stats wrt transactions'!$B$19*'Predictive Analytics'!C832+'Predictive Analytics'!$B$20*'Predictive Analytics'!E832+'Reg stats wrt transactions'!$B$25*'Predictive Analytics'!J832+'Reg stats wrt transactions'!$B$26*'Reg stats wrt transactions'!K832+'Reg stats wrt transactions'!$B$27*'Predictive Analytics'!L832+'Reg stats wrt transactions'!$B$28*'Predictive Analytics'!M832+'Reg stats wrt transactions'!$B$29*'Predictive Analytics'!N832</f>
        <v>0.42958628149979428</v>
      </c>
    </row>
    <row r="833" spans="1:17" x14ac:dyDescent="0.3">
      <c r="A833" t="s">
        <v>8296</v>
      </c>
      <c r="B833">
        <v>0</v>
      </c>
      <c r="C833">
        <v>0</v>
      </c>
      <c r="D833">
        <v>2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3</v>
      </c>
      <c r="K833">
        <v>65.989999999999995</v>
      </c>
      <c r="L833">
        <v>5</v>
      </c>
      <c r="M833">
        <v>17</v>
      </c>
      <c r="N833">
        <v>0</v>
      </c>
      <c r="O833">
        <v>3</v>
      </c>
      <c r="P833" s="15">
        <f>'Reg stats wrt revenue'!$B$17+'Reg stats wrt revenue'!$B$19*'Predictive Analytics'!C833+'Reg stats wrt revenue'!$B$20*'Predictive Analytics'!E833+'Reg stats wrt revenue'!$B$25*'Predictive Analytics'!J833+'Reg stats wrt revenue'!$B$26*'Predictive Analytics'!K833+'Reg stats wrt revenue'!$B$27*'Predictive Analytics'!L833+'Reg stats wrt revenue'!$B$28*'Predictive Analytics'!M833+'Reg stats wrt revenue'!$B$29*'Predictive Analytics'!N833</f>
        <v>9.7750307283740003</v>
      </c>
      <c r="Q833" s="16">
        <f>'Reg stats wrt transactions'!$B$17+'Reg stats wrt transactions'!$B$19*'Predictive Analytics'!C833+'Predictive Analytics'!$B$20*'Predictive Analytics'!E833+'Reg stats wrt transactions'!$B$25*'Predictive Analytics'!J833+'Reg stats wrt transactions'!$B$26*'Reg stats wrt transactions'!K833+'Reg stats wrt transactions'!$B$27*'Predictive Analytics'!L833+'Reg stats wrt transactions'!$B$28*'Predictive Analytics'!M833+'Reg stats wrt transactions'!$B$29*'Predictive Analytics'!N833</f>
        <v>0.19673342500139518</v>
      </c>
    </row>
    <row r="834" spans="1:17" x14ac:dyDescent="0.3">
      <c r="A834" t="s">
        <v>8297</v>
      </c>
      <c r="B834">
        <v>0</v>
      </c>
      <c r="C834">
        <v>1</v>
      </c>
      <c r="D834">
        <v>3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4</v>
      </c>
      <c r="K834">
        <v>45.99</v>
      </c>
      <c r="L834">
        <v>2</v>
      </c>
      <c r="M834">
        <v>23</v>
      </c>
      <c r="N834">
        <v>1</v>
      </c>
      <c r="O834">
        <v>3</v>
      </c>
      <c r="P834" s="15">
        <f>'Reg stats wrt revenue'!$B$17+'Reg stats wrt revenue'!$B$19*'Predictive Analytics'!C834+'Reg stats wrt revenue'!$B$20*'Predictive Analytics'!E834+'Reg stats wrt revenue'!$B$25*'Predictive Analytics'!J834+'Reg stats wrt revenue'!$B$26*'Predictive Analytics'!K834+'Reg stats wrt revenue'!$B$27*'Predictive Analytics'!L834+'Reg stats wrt revenue'!$B$28*'Predictive Analytics'!M834+'Reg stats wrt revenue'!$B$29*'Predictive Analytics'!N834</f>
        <v>28.989395934585175</v>
      </c>
      <c r="Q834" s="16">
        <f>'Reg stats wrt transactions'!$B$17+'Reg stats wrt transactions'!$B$19*'Predictive Analytics'!C834+'Predictive Analytics'!$B$20*'Predictive Analytics'!E834+'Reg stats wrt transactions'!$B$25*'Predictive Analytics'!J834+'Reg stats wrt transactions'!$B$26*'Reg stats wrt transactions'!K834+'Reg stats wrt transactions'!$B$27*'Predictive Analytics'!L834+'Reg stats wrt transactions'!$B$28*'Predictive Analytics'!M834+'Reg stats wrt transactions'!$B$29*'Predictive Analytics'!N834</f>
        <v>0.54761389333590704</v>
      </c>
    </row>
    <row r="835" spans="1:17" x14ac:dyDescent="0.3">
      <c r="A835" t="s">
        <v>8298</v>
      </c>
      <c r="B835">
        <v>1</v>
      </c>
      <c r="C835">
        <v>1</v>
      </c>
      <c r="D835">
        <v>2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2</v>
      </c>
      <c r="K835">
        <v>130.97999999999999</v>
      </c>
      <c r="L835">
        <v>0</v>
      </c>
      <c r="M835">
        <v>20</v>
      </c>
      <c r="N835">
        <v>0</v>
      </c>
      <c r="O835">
        <v>3</v>
      </c>
      <c r="P835" s="15">
        <f>'Reg stats wrt revenue'!$B$17+'Reg stats wrt revenue'!$B$19*'Predictive Analytics'!C835+'Reg stats wrt revenue'!$B$20*'Predictive Analytics'!E835+'Reg stats wrt revenue'!$B$25*'Predictive Analytics'!J835+'Reg stats wrt revenue'!$B$26*'Predictive Analytics'!K835+'Reg stats wrt revenue'!$B$27*'Predictive Analytics'!L835+'Reg stats wrt revenue'!$B$28*'Predictive Analytics'!M835+'Reg stats wrt revenue'!$B$29*'Predictive Analytics'!N835</f>
        <v>13.839609278848751</v>
      </c>
      <c r="Q835" s="16">
        <f>'Reg stats wrt transactions'!$B$17+'Reg stats wrt transactions'!$B$19*'Predictive Analytics'!C835+'Predictive Analytics'!$B$20*'Predictive Analytics'!E835+'Reg stats wrt transactions'!$B$25*'Predictive Analytics'!J835+'Reg stats wrt transactions'!$B$26*'Reg stats wrt transactions'!K835+'Reg stats wrt transactions'!$B$27*'Predictive Analytics'!L835+'Reg stats wrt transactions'!$B$28*'Predictive Analytics'!M835+'Reg stats wrt transactions'!$B$29*'Predictive Analytics'!N835</f>
        <v>0.29209661101460815</v>
      </c>
    </row>
    <row r="836" spans="1:17" x14ac:dyDescent="0.3">
      <c r="A836" t="s">
        <v>8302</v>
      </c>
      <c r="B836">
        <v>0</v>
      </c>
      <c r="C836">
        <v>1</v>
      </c>
      <c r="D836">
        <v>3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2</v>
      </c>
      <c r="K836">
        <v>127.98</v>
      </c>
      <c r="L836">
        <v>4</v>
      </c>
      <c r="M836">
        <v>16</v>
      </c>
      <c r="N836">
        <v>1</v>
      </c>
      <c r="O836">
        <v>3.25</v>
      </c>
      <c r="P836" s="15">
        <f>'Reg stats wrt revenue'!$B$17+'Reg stats wrt revenue'!$B$19*'Predictive Analytics'!C836+'Reg stats wrt revenue'!$B$20*'Predictive Analytics'!E836+'Reg stats wrt revenue'!$B$25*'Predictive Analytics'!J836+'Reg stats wrt revenue'!$B$26*'Predictive Analytics'!K836+'Reg stats wrt revenue'!$B$27*'Predictive Analytics'!L836+'Reg stats wrt revenue'!$B$28*'Predictive Analytics'!M836+'Reg stats wrt revenue'!$B$29*'Predictive Analytics'!N836</f>
        <v>18.875414701946458</v>
      </c>
      <c r="Q836" s="16">
        <f>'Reg stats wrt transactions'!$B$17+'Reg stats wrt transactions'!$B$19*'Predictive Analytics'!C836+'Predictive Analytics'!$B$20*'Predictive Analytics'!E836+'Reg stats wrt transactions'!$B$25*'Predictive Analytics'!J836+'Reg stats wrt transactions'!$B$26*'Reg stats wrt transactions'!K836+'Reg stats wrt transactions'!$B$27*'Predictive Analytics'!L836+'Reg stats wrt transactions'!$B$28*'Predictive Analytics'!M836+'Reg stats wrt transactions'!$B$29*'Predictive Analytics'!N836</f>
        <v>0.38616479112624902</v>
      </c>
    </row>
    <row r="837" spans="1:17" x14ac:dyDescent="0.3">
      <c r="A837" t="s">
        <v>8306</v>
      </c>
      <c r="B837">
        <v>0</v>
      </c>
      <c r="C837">
        <v>1</v>
      </c>
      <c r="D837">
        <v>4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3</v>
      </c>
      <c r="K837">
        <v>60.99</v>
      </c>
      <c r="L837">
        <v>7</v>
      </c>
      <c r="M837">
        <v>13</v>
      </c>
      <c r="N837">
        <v>1</v>
      </c>
      <c r="O837">
        <v>3</v>
      </c>
      <c r="P837" s="15">
        <f>'Reg stats wrt revenue'!$B$17+'Reg stats wrt revenue'!$B$19*'Predictive Analytics'!C837+'Reg stats wrt revenue'!$B$20*'Predictive Analytics'!E837+'Reg stats wrt revenue'!$B$25*'Predictive Analytics'!J837+'Reg stats wrt revenue'!$B$26*'Predictive Analytics'!K837+'Reg stats wrt revenue'!$B$27*'Predictive Analytics'!L837+'Reg stats wrt revenue'!$B$28*'Predictive Analytics'!M837+'Reg stats wrt revenue'!$B$29*'Predictive Analytics'!N837</f>
        <v>19.516070560623408</v>
      </c>
      <c r="Q837" s="16">
        <f>'Reg stats wrt transactions'!$B$17+'Reg stats wrt transactions'!$B$19*'Predictive Analytics'!C837+'Predictive Analytics'!$B$20*'Predictive Analytics'!E837+'Reg stats wrt transactions'!$B$25*'Predictive Analytics'!J837+'Reg stats wrt transactions'!$B$26*'Reg stats wrt transactions'!K837+'Reg stats wrt transactions'!$B$27*'Predictive Analytics'!L837+'Reg stats wrt transactions'!$B$28*'Predictive Analytics'!M837+'Reg stats wrt transactions'!$B$29*'Predictive Analytics'!N837</f>
        <v>0.3796109040165736</v>
      </c>
    </row>
    <row r="838" spans="1:17" x14ac:dyDescent="0.3">
      <c r="A838" t="s">
        <v>8314</v>
      </c>
      <c r="B838">
        <v>0</v>
      </c>
      <c r="C838">
        <v>1</v>
      </c>
      <c r="D838">
        <v>2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1</v>
      </c>
      <c r="K838">
        <v>199.47</v>
      </c>
      <c r="L838">
        <v>6</v>
      </c>
      <c r="M838">
        <v>13</v>
      </c>
      <c r="N838">
        <v>0</v>
      </c>
      <c r="O838">
        <v>3</v>
      </c>
      <c r="P838" s="15">
        <f>'Reg stats wrt revenue'!$B$17+'Reg stats wrt revenue'!$B$19*'Predictive Analytics'!C838+'Reg stats wrt revenue'!$B$20*'Predictive Analytics'!E838+'Reg stats wrt revenue'!$B$25*'Predictive Analytics'!J838+'Reg stats wrt revenue'!$B$26*'Predictive Analytics'!K838+'Reg stats wrt revenue'!$B$27*'Predictive Analytics'!L838+'Reg stats wrt revenue'!$B$28*'Predictive Analytics'!M838+'Reg stats wrt revenue'!$B$29*'Predictive Analytics'!N838</f>
        <v>2.6382538360707581</v>
      </c>
      <c r="Q838" s="16">
        <f>'Reg stats wrt transactions'!$B$17+'Reg stats wrt transactions'!$B$19*'Predictive Analytics'!C838+'Predictive Analytics'!$B$20*'Predictive Analytics'!E838+'Reg stats wrt transactions'!$B$25*'Predictive Analytics'!J838+'Reg stats wrt transactions'!$B$26*'Reg stats wrt transactions'!K838+'Reg stats wrt transactions'!$B$27*'Predictive Analytics'!L838+'Reg stats wrt transactions'!$B$28*'Predictive Analytics'!M838+'Reg stats wrt transactions'!$B$29*'Predictive Analytics'!N838</f>
        <v>0.10661545399184919</v>
      </c>
    </row>
    <row r="839" spans="1:17" x14ac:dyDescent="0.3">
      <c r="A839" t="s">
        <v>8316</v>
      </c>
      <c r="B839">
        <v>0</v>
      </c>
      <c r="C839">
        <v>0</v>
      </c>
      <c r="D839">
        <v>3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5</v>
      </c>
      <c r="K839">
        <v>60.99</v>
      </c>
      <c r="L839">
        <v>3</v>
      </c>
      <c r="M839">
        <v>15</v>
      </c>
      <c r="N839">
        <v>0</v>
      </c>
      <c r="O839">
        <v>3</v>
      </c>
      <c r="P839" s="15">
        <f>'Reg stats wrt revenue'!$B$17+'Reg stats wrt revenue'!$B$19*'Predictive Analytics'!C839+'Reg stats wrt revenue'!$B$20*'Predictive Analytics'!E839+'Reg stats wrt revenue'!$B$25*'Predictive Analytics'!J839+'Reg stats wrt revenue'!$B$26*'Predictive Analytics'!K839+'Reg stats wrt revenue'!$B$27*'Predictive Analytics'!L839+'Reg stats wrt revenue'!$B$28*'Predictive Analytics'!M839+'Reg stats wrt revenue'!$B$29*'Predictive Analytics'!N839</f>
        <v>18.31431117191137</v>
      </c>
      <c r="Q839" s="16">
        <f>'Reg stats wrt transactions'!$B$17+'Reg stats wrt transactions'!$B$19*'Predictive Analytics'!C839+'Predictive Analytics'!$B$20*'Predictive Analytics'!E839+'Reg stats wrt transactions'!$B$25*'Predictive Analytics'!J839+'Reg stats wrt transactions'!$B$26*'Reg stats wrt transactions'!K839+'Reg stats wrt transactions'!$B$27*'Predictive Analytics'!L839+'Reg stats wrt transactions'!$B$28*'Predictive Analytics'!M839+'Reg stats wrt transactions'!$B$29*'Predictive Analytics'!N839</f>
        <v>0.34973431604309529</v>
      </c>
    </row>
    <row r="840" spans="1:17" x14ac:dyDescent="0.3">
      <c r="A840" t="s">
        <v>8319</v>
      </c>
      <c r="B840">
        <v>0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2</v>
      </c>
      <c r="K840">
        <v>67.489999999999995</v>
      </c>
      <c r="L840">
        <v>2</v>
      </c>
      <c r="M840">
        <v>20</v>
      </c>
      <c r="N840">
        <v>0</v>
      </c>
      <c r="O840">
        <v>3</v>
      </c>
      <c r="P840" s="15">
        <f>'Reg stats wrt revenue'!$B$17+'Reg stats wrt revenue'!$B$19*'Predictive Analytics'!C840+'Reg stats wrt revenue'!$B$20*'Predictive Analytics'!E840+'Reg stats wrt revenue'!$B$25*'Predictive Analytics'!J840+'Reg stats wrt revenue'!$B$26*'Predictive Analytics'!K840+'Reg stats wrt revenue'!$B$27*'Predictive Analytics'!L840+'Reg stats wrt revenue'!$B$28*'Predictive Analytics'!M840+'Reg stats wrt revenue'!$B$29*'Predictive Analytics'!N840</f>
        <v>3.8576706308574575</v>
      </c>
      <c r="Q840" s="16">
        <f>'Reg stats wrt transactions'!$B$17+'Reg stats wrt transactions'!$B$19*'Predictive Analytics'!C840+'Predictive Analytics'!$B$20*'Predictive Analytics'!E840+'Reg stats wrt transactions'!$B$25*'Predictive Analytics'!J840+'Reg stats wrt transactions'!$B$26*'Reg stats wrt transactions'!K840+'Reg stats wrt transactions'!$B$27*'Predictive Analytics'!L840+'Reg stats wrt transactions'!$B$28*'Predictive Analytics'!M840+'Reg stats wrt transactions'!$B$29*'Predictive Analytics'!N840</f>
        <v>0.25150813482911849</v>
      </c>
    </row>
    <row r="841" spans="1:17" x14ac:dyDescent="0.3">
      <c r="A841" t="s">
        <v>8323</v>
      </c>
      <c r="B841">
        <v>1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11</v>
      </c>
      <c r="K841">
        <v>98.98</v>
      </c>
      <c r="L841">
        <v>0</v>
      </c>
      <c r="M841">
        <v>26</v>
      </c>
      <c r="N841">
        <v>0</v>
      </c>
      <c r="O841">
        <v>3.25</v>
      </c>
      <c r="P841" s="15">
        <f>'Reg stats wrt revenue'!$B$17+'Reg stats wrt revenue'!$B$19*'Predictive Analytics'!C841+'Reg stats wrt revenue'!$B$20*'Predictive Analytics'!E841+'Reg stats wrt revenue'!$B$25*'Predictive Analytics'!J841+'Reg stats wrt revenue'!$B$26*'Predictive Analytics'!K841+'Reg stats wrt revenue'!$B$27*'Predictive Analytics'!L841+'Reg stats wrt revenue'!$B$28*'Predictive Analytics'!M841+'Reg stats wrt revenue'!$B$29*'Predictive Analytics'!N841</f>
        <v>34.490381387962522</v>
      </c>
      <c r="Q841" s="16">
        <f>'Reg stats wrt transactions'!$B$17+'Reg stats wrt transactions'!$B$19*'Predictive Analytics'!C841+'Predictive Analytics'!$B$20*'Predictive Analytics'!E841+'Reg stats wrt transactions'!$B$25*'Predictive Analytics'!J841+'Reg stats wrt transactions'!$B$26*'Reg stats wrt transactions'!K841+'Reg stats wrt transactions'!$B$27*'Predictive Analytics'!L841+'Reg stats wrt transactions'!$B$28*'Predictive Analytics'!M841+'Reg stats wrt transactions'!$B$29*'Predictive Analytics'!N841</f>
        <v>0.8120328298141517</v>
      </c>
    </row>
    <row r="842" spans="1:17" x14ac:dyDescent="0.3">
      <c r="A842" t="s">
        <v>8325</v>
      </c>
      <c r="B842">
        <v>0</v>
      </c>
      <c r="C842">
        <v>1</v>
      </c>
      <c r="D842">
        <v>3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5</v>
      </c>
      <c r="K842">
        <v>75.989999999999995</v>
      </c>
      <c r="L842">
        <v>2</v>
      </c>
      <c r="M842">
        <v>17</v>
      </c>
      <c r="N842">
        <v>0</v>
      </c>
      <c r="O842">
        <v>3.25</v>
      </c>
      <c r="P842" s="15">
        <f>'Reg stats wrt revenue'!$B$17+'Reg stats wrt revenue'!$B$19*'Predictive Analytics'!C842+'Reg stats wrt revenue'!$B$20*'Predictive Analytics'!E842+'Reg stats wrt revenue'!$B$25*'Predictive Analytics'!J842+'Reg stats wrt revenue'!$B$26*'Predictive Analytics'!K842+'Reg stats wrt revenue'!$B$27*'Predictive Analytics'!L842+'Reg stats wrt revenue'!$B$28*'Predictive Analytics'!M842+'Reg stats wrt revenue'!$B$29*'Predictive Analytics'!N842</f>
        <v>21.765009408351954</v>
      </c>
      <c r="Q842" s="16">
        <f>'Reg stats wrt transactions'!$B$17+'Reg stats wrt transactions'!$B$19*'Predictive Analytics'!C842+'Predictive Analytics'!$B$20*'Predictive Analytics'!E842+'Reg stats wrt transactions'!$B$25*'Predictive Analytics'!J842+'Reg stats wrt transactions'!$B$26*'Reg stats wrt transactions'!K842+'Reg stats wrt transactions'!$B$27*'Predictive Analytics'!L842+'Reg stats wrt transactions'!$B$28*'Predictive Analytics'!M842+'Reg stats wrt transactions'!$B$29*'Predictive Analytics'!N842</f>
        <v>0.42012675711343417</v>
      </c>
    </row>
    <row r="843" spans="1:17" x14ac:dyDescent="0.3">
      <c r="A843" t="s">
        <v>8331</v>
      </c>
      <c r="B843">
        <v>0</v>
      </c>
      <c r="C843">
        <v>1</v>
      </c>
      <c r="D843">
        <v>2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4</v>
      </c>
      <c r="K843">
        <v>215.97</v>
      </c>
      <c r="L843">
        <v>1</v>
      </c>
      <c r="M843">
        <v>19</v>
      </c>
      <c r="N843">
        <v>0</v>
      </c>
      <c r="O843">
        <v>3</v>
      </c>
      <c r="P843" s="15">
        <f>'Reg stats wrt revenue'!$B$17+'Reg stats wrt revenue'!$B$19*'Predictive Analytics'!C843+'Reg stats wrt revenue'!$B$20*'Predictive Analytics'!E843+'Reg stats wrt revenue'!$B$25*'Predictive Analytics'!J843+'Reg stats wrt revenue'!$B$26*'Predictive Analytics'!K843+'Reg stats wrt revenue'!$B$27*'Predictive Analytics'!L843+'Reg stats wrt revenue'!$B$28*'Predictive Analytics'!M843+'Reg stats wrt revenue'!$B$29*'Predictive Analytics'!N843</f>
        <v>17.794896373184226</v>
      </c>
      <c r="Q843" s="16">
        <f>'Reg stats wrt transactions'!$B$17+'Reg stats wrt transactions'!$B$19*'Predictive Analytics'!C843+'Predictive Analytics'!$B$20*'Predictive Analytics'!E843+'Reg stats wrt transactions'!$B$25*'Predictive Analytics'!J843+'Reg stats wrt transactions'!$B$26*'Reg stats wrt transactions'!K843+'Reg stats wrt transactions'!$B$27*'Predictive Analytics'!L843+'Reg stats wrt transactions'!$B$28*'Predictive Analytics'!M843+'Reg stats wrt transactions'!$B$29*'Predictive Analytics'!N843</f>
        <v>0.38515347790784688</v>
      </c>
    </row>
    <row r="844" spans="1:17" x14ac:dyDescent="0.3">
      <c r="A844" t="s">
        <v>8337</v>
      </c>
      <c r="B844">
        <v>0</v>
      </c>
      <c r="C844">
        <v>1</v>
      </c>
      <c r="D844">
        <v>3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5</v>
      </c>
      <c r="K844">
        <v>53.49</v>
      </c>
      <c r="L844">
        <v>7</v>
      </c>
      <c r="M844">
        <v>16</v>
      </c>
      <c r="N844">
        <v>0</v>
      </c>
      <c r="O844">
        <v>3.25</v>
      </c>
      <c r="P844" s="15">
        <f>'Reg stats wrt revenue'!$B$17+'Reg stats wrt revenue'!$B$19*'Predictive Analytics'!C844+'Reg stats wrt revenue'!$B$20*'Predictive Analytics'!E844+'Reg stats wrt revenue'!$B$25*'Predictive Analytics'!J844+'Reg stats wrt revenue'!$B$26*'Predictive Analytics'!K844+'Reg stats wrt revenue'!$B$27*'Predictive Analytics'!L844+'Reg stats wrt revenue'!$B$28*'Predictive Analytics'!M844+'Reg stats wrt revenue'!$B$29*'Predictive Analytics'!N844</f>
        <v>16.469915558227886</v>
      </c>
      <c r="Q844" s="16">
        <f>'Reg stats wrt transactions'!$B$17+'Reg stats wrt transactions'!$B$19*'Predictive Analytics'!C844+'Predictive Analytics'!$B$20*'Predictive Analytics'!E844+'Reg stats wrt transactions'!$B$25*'Predictive Analytics'!J844+'Reg stats wrt transactions'!$B$26*'Reg stats wrt transactions'!K844+'Reg stats wrt transactions'!$B$27*'Predictive Analytics'!L844+'Reg stats wrt transactions'!$B$28*'Predictive Analytics'!M844+'Reg stats wrt transactions'!$B$29*'Predictive Analytics'!N844</f>
        <v>0.31771687651993696</v>
      </c>
    </row>
    <row r="845" spans="1:17" x14ac:dyDescent="0.3">
      <c r="A845" t="s">
        <v>8338</v>
      </c>
      <c r="B845">
        <v>0</v>
      </c>
      <c r="C845">
        <v>1</v>
      </c>
      <c r="D845">
        <v>3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3</v>
      </c>
      <c r="K845">
        <v>236.97</v>
      </c>
      <c r="L845">
        <v>5</v>
      </c>
      <c r="M845">
        <v>23</v>
      </c>
      <c r="N845">
        <v>0</v>
      </c>
      <c r="O845">
        <v>3.5</v>
      </c>
      <c r="P845" s="15">
        <f>'Reg stats wrt revenue'!$B$17+'Reg stats wrt revenue'!$B$19*'Predictive Analytics'!C845+'Reg stats wrt revenue'!$B$20*'Predictive Analytics'!E845+'Reg stats wrt revenue'!$B$25*'Predictive Analytics'!J845+'Reg stats wrt revenue'!$B$26*'Predictive Analytics'!K845+'Reg stats wrt revenue'!$B$27*'Predictive Analytics'!L845+'Reg stats wrt revenue'!$B$28*'Predictive Analytics'!M845+'Reg stats wrt revenue'!$B$29*'Predictive Analytics'!N845</f>
        <v>10.074067786358167</v>
      </c>
      <c r="Q845" s="16">
        <f>'Reg stats wrt transactions'!$B$17+'Reg stats wrt transactions'!$B$19*'Predictive Analytics'!C845+'Predictive Analytics'!$B$20*'Predictive Analytics'!E845+'Reg stats wrt transactions'!$B$25*'Predictive Analytics'!J845+'Reg stats wrt transactions'!$B$26*'Reg stats wrt transactions'!K845+'Reg stats wrt transactions'!$B$27*'Predictive Analytics'!L845+'Reg stats wrt transactions'!$B$28*'Predictive Analytics'!M845+'Reg stats wrt transactions'!$B$29*'Predictive Analytics'!N845</f>
        <v>0.25058638849808162</v>
      </c>
    </row>
    <row r="846" spans="1:17" x14ac:dyDescent="0.3">
      <c r="A846" t="s">
        <v>8341</v>
      </c>
      <c r="B846">
        <v>0</v>
      </c>
      <c r="C846">
        <v>1</v>
      </c>
      <c r="D846">
        <v>3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7</v>
      </c>
      <c r="K846">
        <v>99.98</v>
      </c>
      <c r="L846">
        <v>3</v>
      </c>
      <c r="M846">
        <v>18</v>
      </c>
      <c r="N846">
        <v>1</v>
      </c>
      <c r="O846">
        <v>3.25</v>
      </c>
      <c r="P846" s="15">
        <f>'Reg stats wrt revenue'!$B$17+'Reg stats wrt revenue'!$B$19*'Predictive Analytics'!C846+'Reg stats wrt revenue'!$B$20*'Predictive Analytics'!E846+'Reg stats wrt revenue'!$B$25*'Predictive Analytics'!J846+'Reg stats wrt revenue'!$B$26*'Predictive Analytics'!K846+'Reg stats wrt revenue'!$B$27*'Predictive Analytics'!L846+'Reg stats wrt revenue'!$B$28*'Predictive Analytics'!M846+'Reg stats wrt revenue'!$B$29*'Predictive Analytics'!N846</f>
        <v>36.35572184041844</v>
      </c>
      <c r="Q846" s="16">
        <f>'Reg stats wrt transactions'!$B$17+'Reg stats wrt transactions'!$B$19*'Predictive Analytics'!C846+'Predictive Analytics'!$B$20*'Predictive Analytics'!E846+'Reg stats wrt transactions'!$B$25*'Predictive Analytics'!J846+'Reg stats wrt transactions'!$B$26*'Reg stats wrt transactions'!K846+'Reg stats wrt transactions'!$B$27*'Predictive Analytics'!L846+'Reg stats wrt transactions'!$B$28*'Predictive Analytics'!M846+'Reg stats wrt transactions'!$B$29*'Predictive Analytics'!N846</f>
        <v>0.69406089726793163</v>
      </c>
    </row>
    <row r="847" spans="1:17" x14ac:dyDescent="0.3">
      <c r="A847" t="s">
        <v>8342</v>
      </c>
      <c r="B847">
        <v>1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2</v>
      </c>
      <c r="K847">
        <v>52.49</v>
      </c>
      <c r="L847">
        <v>7</v>
      </c>
      <c r="M847">
        <v>21</v>
      </c>
      <c r="N847">
        <v>0</v>
      </c>
      <c r="O847">
        <v>3.25</v>
      </c>
      <c r="P847" s="15">
        <f>'Reg stats wrt revenue'!$B$17+'Reg stats wrt revenue'!$B$19*'Predictive Analytics'!C847+'Reg stats wrt revenue'!$B$20*'Predictive Analytics'!E847+'Reg stats wrt revenue'!$B$25*'Predictive Analytics'!J847+'Reg stats wrt revenue'!$B$26*'Predictive Analytics'!K847+'Reg stats wrt revenue'!$B$27*'Predictive Analytics'!L847+'Reg stats wrt revenue'!$B$28*'Predictive Analytics'!M847+'Reg stats wrt revenue'!$B$29*'Predictive Analytics'!N847</f>
        <v>-1.4417597275029281</v>
      </c>
      <c r="Q847" s="16">
        <f>'Reg stats wrt transactions'!$B$17+'Reg stats wrt transactions'!$B$19*'Predictive Analytics'!C847+'Predictive Analytics'!$B$20*'Predictive Analytics'!E847+'Reg stats wrt transactions'!$B$25*'Predictive Analytics'!J847+'Reg stats wrt transactions'!$B$26*'Reg stats wrt transactions'!K847+'Reg stats wrt transactions'!$B$27*'Predictive Analytics'!L847+'Reg stats wrt transactions'!$B$28*'Predictive Analytics'!M847+'Reg stats wrt transactions'!$B$29*'Predictive Analytics'!N847</f>
        <v>0.15097563449516746</v>
      </c>
    </row>
    <row r="848" spans="1:17" x14ac:dyDescent="0.3">
      <c r="A848" t="s">
        <v>8345</v>
      </c>
      <c r="B848">
        <v>0</v>
      </c>
      <c r="C848">
        <v>0</v>
      </c>
      <c r="D848">
        <v>1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2</v>
      </c>
      <c r="K848">
        <v>114.98</v>
      </c>
      <c r="L848">
        <v>7</v>
      </c>
      <c r="M848">
        <v>14</v>
      </c>
      <c r="N848">
        <v>0</v>
      </c>
      <c r="O848">
        <v>3.25</v>
      </c>
      <c r="P848" s="15">
        <f>'Reg stats wrt revenue'!$B$17+'Reg stats wrt revenue'!$B$19*'Predictive Analytics'!C848+'Reg stats wrt revenue'!$B$20*'Predictive Analytics'!E848+'Reg stats wrt revenue'!$B$25*'Predictive Analytics'!J848+'Reg stats wrt revenue'!$B$26*'Predictive Analytics'!K848+'Reg stats wrt revenue'!$B$27*'Predictive Analytics'!L848+'Reg stats wrt revenue'!$B$28*'Predictive Analytics'!M848+'Reg stats wrt revenue'!$B$29*'Predictive Analytics'!N848</f>
        <v>-5.1536520131081964</v>
      </c>
      <c r="Q848" s="16">
        <f>'Reg stats wrt transactions'!$B$17+'Reg stats wrt transactions'!$B$19*'Predictive Analytics'!C848+'Predictive Analytics'!$B$20*'Predictive Analytics'!E848+'Reg stats wrt transactions'!$B$25*'Predictive Analytics'!J848+'Reg stats wrt transactions'!$B$26*'Reg stats wrt transactions'!K848+'Reg stats wrt transactions'!$B$27*'Predictive Analytics'!L848+'Reg stats wrt transactions'!$B$28*'Predictive Analytics'!M848+'Reg stats wrt transactions'!$B$29*'Predictive Analytics'!N848</f>
        <v>9.6183980868707927E-2</v>
      </c>
    </row>
    <row r="849" spans="1:17" x14ac:dyDescent="0.3">
      <c r="A849" t="s">
        <v>8350</v>
      </c>
      <c r="B849">
        <v>1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5</v>
      </c>
      <c r="K849">
        <v>65.989999999999995</v>
      </c>
      <c r="L849">
        <v>5</v>
      </c>
      <c r="M849">
        <v>25</v>
      </c>
      <c r="N849">
        <v>0</v>
      </c>
      <c r="O849">
        <v>3.5</v>
      </c>
      <c r="P849" s="15">
        <f>'Reg stats wrt revenue'!$B$17+'Reg stats wrt revenue'!$B$19*'Predictive Analytics'!C849+'Reg stats wrt revenue'!$B$20*'Predictive Analytics'!E849+'Reg stats wrt revenue'!$B$25*'Predictive Analytics'!J849+'Reg stats wrt revenue'!$B$26*'Predictive Analytics'!K849+'Reg stats wrt revenue'!$B$27*'Predictive Analytics'!L849+'Reg stats wrt revenue'!$B$28*'Predictive Analytics'!M849+'Reg stats wrt revenue'!$B$29*'Predictive Analytics'!N849</f>
        <v>10.31412476570792</v>
      </c>
      <c r="Q849" s="16">
        <f>'Reg stats wrt transactions'!$B$17+'Reg stats wrt transactions'!$B$19*'Predictive Analytics'!C849+'Predictive Analytics'!$B$20*'Predictive Analytics'!E849+'Reg stats wrt transactions'!$B$25*'Predictive Analytics'!J849+'Reg stats wrt transactions'!$B$26*'Reg stats wrt transactions'!K849+'Reg stats wrt transactions'!$B$27*'Predictive Analytics'!L849+'Reg stats wrt transactions'!$B$28*'Predictive Analytics'!M849+'Reg stats wrt transactions'!$B$29*'Predictive Analytics'!N849</f>
        <v>0.36675356387338454</v>
      </c>
    </row>
    <row r="850" spans="1:17" x14ac:dyDescent="0.3">
      <c r="A850" t="s">
        <v>8359</v>
      </c>
      <c r="B850">
        <v>1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4</v>
      </c>
      <c r="K850">
        <v>54.49</v>
      </c>
      <c r="L850">
        <v>2</v>
      </c>
      <c r="M850">
        <v>27</v>
      </c>
      <c r="N850">
        <v>0</v>
      </c>
      <c r="O850">
        <v>3</v>
      </c>
      <c r="P850" s="15">
        <f>'Reg stats wrt revenue'!$B$17+'Reg stats wrt revenue'!$B$19*'Predictive Analytics'!C850+'Reg stats wrt revenue'!$B$20*'Predictive Analytics'!E850+'Reg stats wrt revenue'!$B$25*'Predictive Analytics'!J850+'Reg stats wrt revenue'!$B$26*'Predictive Analytics'!K850+'Reg stats wrt revenue'!$B$27*'Predictive Analytics'!L850+'Reg stats wrt revenue'!$B$28*'Predictive Analytics'!M850+'Reg stats wrt revenue'!$B$29*'Predictive Analytics'!N850</f>
        <v>10.75159557538567</v>
      </c>
      <c r="Q850" s="16">
        <f>'Reg stats wrt transactions'!$B$17+'Reg stats wrt transactions'!$B$19*'Predictive Analytics'!C850+'Predictive Analytics'!$B$20*'Predictive Analytics'!E850+'Reg stats wrt transactions'!$B$25*'Predictive Analytics'!J850+'Reg stats wrt transactions'!$B$26*'Reg stats wrt transactions'!K850+'Reg stats wrt transactions'!$B$27*'Predictive Analytics'!L850+'Reg stats wrt transactions'!$B$28*'Predictive Analytics'!M850+'Reg stats wrt transactions'!$B$29*'Predictive Analytics'!N850</f>
        <v>0.37236876085328685</v>
      </c>
    </row>
    <row r="851" spans="1:17" x14ac:dyDescent="0.3">
      <c r="A851" t="s">
        <v>8365</v>
      </c>
      <c r="B851">
        <v>0</v>
      </c>
      <c r="C851">
        <v>0</v>
      </c>
      <c r="D851">
        <v>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7</v>
      </c>
      <c r="K851">
        <v>121.98</v>
      </c>
      <c r="L851">
        <v>6</v>
      </c>
      <c r="M851">
        <v>16</v>
      </c>
      <c r="N851">
        <v>1</v>
      </c>
      <c r="O851">
        <v>3.75</v>
      </c>
      <c r="P851" s="15">
        <f>'Reg stats wrt revenue'!$B$17+'Reg stats wrt revenue'!$B$19*'Predictive Analytics'!C851+'Reg stats wrt revenue'!$B$20*'Predictive Analytics'!E851+'Reg stats wrt revenue'!$B$25*'Predictive Analytics'!J851+'Reg stats wrt revenue'!$B$26*'Predictive Analytics'!K851+'Reg stats wrt revenue'!$B$27*'Predictive Analytics'!L851+'Reg stats wrt revenue'!$B$28*'Predictive Analytics'!M851+'Reg stats wrt revenue'!$B$29*'Predictive Analytics'!N851</f>
        <v>30.145495944064152</v>
      </c>
      <c r="Q851" s="16">
        <f>'Reg stats wrt transactions'!$B$17+'Reg stats wrt transactions'!$B$19*'Predictive Analytics'!C851+'Predictive Analytics'!$B$20*'Predictive Analytics'!E851+'Reg stats wrt transactions'!$B$25*'Predictive Analytics'!J851+'Reg stats wrt transactions'!$B$26*'Reg stats wrt transactions'!K851+'Reg stats wrt transactions'!$B$27*'Predictive Analytics'!L851+'Reg stats wrt transactions'!$B$28*'Predictive Analytics'!M851+'Reg stats wrt transactions'!$B$29*'Predictive Analytics'!N851</f>
        <v>0.58307998001210326</v>
      </c>
    </row>
    <row r="852" spans="1:17" x14ac:dyDescent="0.3">
      <c r="A852" t="s">
        <v>8372</v>
      </c>
      <c r="B852">
        <v>0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4</v>
      </c>
      <c r="K852">
        <v>67.989999999999995</v>
      </c>
      <c r="L852">
        <v>1</v>
      </c>
      <c r="M852">
        <v>27</v>
      </c>
      <c r="N852">
        <v>0</v>
      </c>
      <c r="O852">
        <v>3</v>
      </c>
      <c r="P852" s="15">
        <f>'Reg stats wrt revenue'!$B$17+'Reg stats wrt revenue'!$B$19*'Predictive Analytics'!C852+'Reg stats wrt revenue'!$B$20*'Predictive Analytics'!E852+'Reg stats wrt revenue'!$B$25*'Predictive Analytics'!J852+'Reg stats wrt revenue'!$B$26*'Predictive Analytics'!K852+'Reg stats wrt revenue'!$B$27*'Predictive Analytics'!L852+'Reg stats wrt revenue'!$B$28*'Predictive Analytics'!M852+'Reg stats wrt revenue'!$B$29*'Predictive Analytics'!N852</f>
        <v>11.670686816961888</v>
      </c>
      <c r="Q852" s="16">
        <f>'Reg stats wrt transactions'!$B$17+'Reg stats wrt transactions'!$B$19*'Predictive Analytics'!C852+'Predictive Analytics'!$B$20*'Predictive Analytics'!E852+'Reg stats wrt transactions'!$B$25*'Predictive Analytics'!J852+'Reg stats wrt transactions'!$B$26*'Reg stats wrt transactions'!K852+'Reg stats wrt transactions'!$B$27*'Predictive Analytics'!L852+'Reg stats wrt transactions'!$B$28*'Predictive Analytics'!M852+'Reg stats wrt transactions'!$B$29*'Predictive Analytics'!N852</f>
        <v>0.39266299894603163</v>
      </c>
    </row>
    <row r="853" spans="1:17" x14ac:dyDescent="0.3">
      <c r="A853" t="s">
        <v>8375</v>
      </c>
      <c r="B853">
        <v>0</v>
      </c>
      <c r="C853">
        <v>1</v>
      </c>
      <c r="D853">
        <v>3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2</v>
      </c>
      <c r="K853">
        <v>51.49</v>
      </c>
      <c r="L853">
        <v>5</v>
      </c>
      <c r="M853">
        <v>24</v>
      </c>
      <c r="N853">
        <v>0</v>
      </c>
      <c r="O853">
        <v>3</v>
      </c>
      <c r="P853" s="15">
        <f>'Reg stats wrt revenue'!$B$17+'Reg stats wrt revenue'!$B$19*'Predictive Analytics'!C853+'Reg stats wrt revenue'!$B$20*'Predictive Analytics'!E853+'Reg stats wrt revenue'!$B$25*'Predictive Analytics'!J853+'Reg stats wrt revenue'!$B$26*'Predictive Analytics'!K853+'Reg stats wrt revenue'!$B$27*'Predictive Analytics'!L853+'Reg stats wrt revenue'!$B$28*'Predictive Analytics'!M853+'Reg stats wrt revenue'!$B$29*'Predictive Analytics'!N853</f>
        <v>9.6240285907573284</v>
      </c>
      <c r="Q853" s="16">
        <f>'Reg stats wrt transactions'!$B$17+'Reg stats wrt transactions'!$B$19*'Predictive Analytics'!C853+'Predictive Analytics'!$B$20*'Predictive Analytics'!E853+'Reg stats wrt transactions'!$B$25*'Predictive Analytics'!J853+'Reg stats wrt transactions'!$B$26*'Reg stats wrt transactions'!K853+'Reg stats wrt transactions'!$B$27*'Predictive Analytics'!L853+'Reg stats wrt transactions'!$B$28*'Predictive Analytics'!M853+'Reg stats wrt transactions'!$B$29*'Predictive Analytics'!N853</f>
        <v>0.1943801810699764</v>
      </c>
    </row>
    <row r="854" spans="1:17" x14ac:dyDescent="0.3">
      <c r="A854" t="s">
        <v>8384</v>
      </c>
      <c r="B854">
        <v>0</v>
      </c>
      <c r="C854">
        <v>1</v>
      </c>
      <c r="D854">
        <v>2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1</v>
      </c>
      <c r="K854">
        <v>68.489999999999995</v>
      </c>
      <c r="L854">
        <v>5</v>
      </c>
      <c r="M854">
        <v>20</v>
      </c>
      <c r="N854">
        <v>1</v>
      </c>
      <c r="O854">
        <v>3</v>
      </c>
      <c r="P854" s="15">
        <f>'Reg stats wrt revenue'!$B$17+'Reg stats wrt revenue'!$B$19*'Predictive Analytics'!C854+'Reg stats wrt revenue'!$B$20*'Predictive Analytics'!E854+'Reg stats wrt revenue'!$B$25*'Predictive Analytics'!J854+'Reg stats wrt revenue'!$B$26*'Predictive Analytics'!K854+'Reg stats wrt revenue'!$B$27*'Predictive Analytics'!L854+'Reg stats wrt revenue'!$B$28*'Predictive Analytics'!M854+'Reg stats wrt revenue'!$B$29*'Predictive Analytics'!N854</f>
        <v>15.653634104479494</v>
      </c>
      <c r="Q854" s="16">
        <f>'Reg stats wrt transactions'!$B$17+'Reg stats wrt transactions'!$B$19*'Predictive Analytics'!C854+'Predictive Analytics'!$B$20*'Predictive Analytics'!E854+'Reg stats wrt transactions'!$B$25*'Predictive Analytics'!J854+'Reg stats wrt transactions'!$B$26*'Reg stats wrt transactions'!K854+'Reg stats wrt transactions'!$B$27*'Predictive Analytics'!L854+'Reg stats wrt transactions'!$B$28*'Predictive Analytics'!M854+'Reg stats wrt transactions'!$B$29*'Predictive Analytics'!N854</f>
        <v>0.31248041599471832</v>
      </c>
    </row>
    <row r="855" spans="1:17" x14ac:dyDescent="0.3">
      <c r="A855" t="s">
        <v>8385</v>
      </c>
      <c r="B855">
        <v>0</v>
      </c>
      <c r="C855">
        <v>1</v>
      </c>
      <c r="D855">
        <v>3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1</v>
      </c>
      <c r="K855">
        <v>104.98</v>
      </c>
      <c r="L855">
        <v>4</v>
      </c>
      <c r="M855">
        <v>20</v>
      </c>
      <c r="N855">
        <v>0</v>
      </c>
      <c r="O855">
        <v>3.25</v>
      </c>
      <c r="P855" s="15">
        <f>'Reg stats wrt revenue'!$B$17+'Reg stats wrt revenue'!$B$19*'Predictive Analytics'!C855+'Reg stats wrt revenue'!$B$20*'Predictive Analytics'!E855+'Reg stats wrt revenue'!$B$25*'Predictive Analytics'!J855+'Reg stats wrt revenue'!$B$26*'Predictive Analytics'!K855+'Reg stats wrt revenue'!$B$27*'Predictive Analytics'!L855+'Reg stats wrt revenue'!$B$28*'Predictive Analytics'!M855+'Reg stats wrt revenue'!$B$29*'Predictive Analytics'!N855</f>
        <v>6.5881262968759717</v>
      </c>
      <c r="Q855" s="16">
        <f>'Reg stats wrt transactions'!$B$17+'Reg stats wrt transactions'!$B$19*'Predictive Analytics'!C855+'Predictive Analytics'!$B$20*'Predictive Analytics'!E855+'Reg stats wrt transactions'!$B$25*'Predictive Analytics'!J855+'Reg stats wrt transactions'!$B$26*'Reg stats wrt transactions'!K855+'Reg stats wrt transactions'!$B$27*'Predictive Analytics'!L855+'Reg stats wrt transactions'!$B$28*'Predictive Analytics'!M855+'Reg stats wrt transactions'!$B$29*'Predictive Analytics'!N855</f>
        <v>0.15377476108575053</v>
      </c>
    </row>
    <row r="856" spans="1:17" x14ac:dyDescent="0.3">
      <c r="A856" t="s">
        <v>8387</v>
      </c>
      <c r="B856">
        <v>0</v>
      </c>
      <c r="C856">
        <v>1</v>
      </c>
      <c r="D856">
        <v>4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14</v>
      </c>
      <c r="K856">
        <v>67.989999999999995</v>
      </c>
      <c r="L856">
        <v>7</v>
      </c>
      <c r="M856">
        <v>12</v>
      </c>
      <c r="N856">
        <v>1</v>
      </c>
      <c r="O856">
        <v>3.25</v>
      </c>
      <c r="P856" s="15">
        <f>'Reg stats wrt revenue'!$B$17+'Reg stats wrt revenue'!$B$19*'Predictive Analytics'!C856+'Reg stats wrt revenue'!$B$20*'Predictive Analytics'!E856+'Reg stats wrt revenue'!$B$25*'Predictive Analytics'!J856+'Reg stats wrt revenue'!$B$26*'Predictive Analytics'!K856+'Reg stats wrt revenue'!$B$27*'Predictive Analytics'!L856+'Reg stats wrt revenue'!$B$28*'Predictive Analytics'!M856+'Reg stats wrt revenue'!$B$29*'Predictive Analytics'!N856</f>
        <v>54.255806126265739</v>
      </c>
      <c r="Q856" s="16">
        <f>'Reg stats wrt transactions'!$B$17+'Reg stats wrt transactions'!$B$19*'Predictive Analytics'!C856+'Predictive Analytics'!$B$20*'Predictive Analytics'!E856+'Reg stats wrt transactions'!$B$25*'Predictive Analytics'!J856+'Reg stats wrt transactions'!$B$26*'Reg stats wrt transactions'!K856+'Reg stats wrt transactions'!$B$27*'Predictive Analytics'!L856+'Reg stats wrt transactions'!$B$28*'Predictive Analytics'!M856+'Reg stats wrt transactions'!$B$29*'Predictive Analytics'!N856</f>
        <v>1.0072660870234622</v>
      </c>
    </row>
    <row r="857" spans="1:17" x14ac:dyDescent="0.3">
      <c r="A857" t="s">
        <v>8390</v>
      </c>
      <c r="B857">
        <v>0</v>
      </c>
      <c r="C857">
        <v>1</v>
      </c>
      <c r="D857">
        <v>3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8</v>
      </c>
      <c r="K857">
        <v>66.989999999999995</v>
      </c>
      <c r="L857">
        <v>7</v>
      </c>
      <c r="M857">
        <v>15</v>
      </c>
      <c r="N857">
        <v>1</v>
      </c>
      <c r="O857">
        <v>3.5</v>
      </c>
      <c r="P857" s="15">
        <f>'Reg stats wrt revenue'!$B$17+'Reg stats wrt revenue'!$B$19*'Predictive Analytics'!C857+'Reg stats wrt revenue'!$B$20*'Predictive Analytics'!E857+'Reg stats wrt revenue'!$B$25*'Predictive Analytics'!J857+'Reg stats wrt revenue'!$B$26*'Predictive Analytics'!K857+'Reg stats wrt revenue'!$B$27*'Predictive Analytics'!L857+'Reg stats wrt revenue'!$B$28*'Predictive Analytics'!M857+'Reg stats wrt revenue'!$B$29*'Predictive Analytics'!N857</f>
        <v>35.393475584141655</v>
      </c>
      <c r="Q857" s="16">
        <f>'Reg stats wrt transactions'!$B$17+'Reg stats wrt transactions'!$B$19*'Predictive Analytics'!C857+'Predictive Analytics'!$B$20*'Predictive Analytics'!E857+'Reg stats wrt transactions'!$B$25*'Predictive Analytics'!J857+'Reg stats wrt transactions'!$B$26*'Reg stats wrt transactions'!K857+'Reg stats wrt transactions'!$B$27*'Predictive Analytics'!L857+'Reg stats wrt transactions'!$B$28*'Predictive Analytics'!M857+'Reg stats wrt transactions'!$B$29*'Predictive Analytics'!N857</f>
        <v>0.66721277206551144</v>
      </c>
    </row>
    <row r="858" spans="1:17" x14ac:dyDescent="0.3">
      <c r="A858" t="s">
        <v>8405</v>
      </c>
      <c r="B858">
        <v>0</v>
      </c>
      <c r="C858">
        <v>1</v>
      </c>
      <c r="D858">
        <v>3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7</v>
      </c>
      <c r="K858">
        <v>236.97</v>
      </c>
      <c r="L858">
        <v>0</v>
      </c>
      <c r="M858">
        <v>17</v>
      </c>
      <c r="N858">
        <v>1</v>
      </c>
      <c r="O858">
        <v>3</v>
      </c>
      <c r="P858" s="15">
        <f>'Reg stats wrt revenue'!$B$17+'Reg stats wrt revenue'!$B$19*'Predictive Analytics'!C858+'Reg stats wrt revenue'!$B$20*'Predictive Analytics'!E858+'Reg stats wrt revenue'!$B$25*'Predictive Analytics'!J858+'Reg stats wrt revenue'!$B$26*'Predictive Analytics'!K858+'Reg stats wrt revenue'!$B$27*'Predictive Analytics'!L858+'Reg stats wrt revenue'!$B$28*'Predictive Analytics'!M858+'Reg stats wrt revenue'!$B$29*'Predictive Analytics'!N858</f>
        <v>37.672106936162891</v>
      </c>
      <c r="Q858" s="16">
        <f>'Reg stats wrt transactions'!$B$17+'Reg stats wrt transactions'!$B$19*'Predictive Analytics'!C858+'Predictive Analytics'!$B$20*'Predictive Analytics'!E858+'Reg stats wrt transactions'!$B$25*'Predictive Analytics'!J858+'Reg stats wrt transactions'!$B$26*'Reg stats wrt transactions'!K858+'Reg stats wrt transactions'!$B$27*'Predictive Analytics'!L858+'Reg stats wrt transactions'!$B$28*'Predictive Analytics'!M858+'Reg stats wrt transactions'!$B$29*'Predictive Analytics'!N858</f>
        <v>0.75400492141639308</v>
      </c>
    </row>
    <row r="859" spans="1:17" x14ac:dyDescent="0.3">
      <c r="A859" t="s">
        <v>8406</v>
      </c>
      <c r="B859">
        <v>0</v>
      </c>
      <c r="C859">
        <v>0</v>
      </c>
      <c r="D859">
        <v>2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2</v>
      </c>
      <c r="K859">
        <v>76.989999999999995</v>
      </c>
      <c r="L859">
        <v>4</v>
      </c>
      <c r="M859">
        <v>22</v>
      </c>
      <c r="N859">
        <v>0</v>
      </c>
      <c r="O859">
        <v>3.5</v>
      </c>
      <c r="P859" s="15">
        <f>'Reg stats wrt revenue'!$B$17+'Reg stats wrt revenue'!$B$19*'Predictive Analytics'!C859+'Reg stats wrt revenue'!$B$20*'Predictive Analytics'!E859+'Reg stats wrt revenue'!$B$25*'Predictive Analytics'!J859+'Reg stats wrt revenue'!$B$26*'Predictive Analytics'!K859+'Reg stats wrt revenue'!$B$27*'Predictive Analytics'!L859+'Reg stats wrt revenue'!$B$28*'Predictive Analytics'!M859+'Reg stats wrt revenue'!$B$29*'Predictive Analytics'!N859</f>
        <v>7.8171665892461029</v>
      </c>
      <c r="Q859" s="16">
        <f>'Reg stats wrt transactions'!$B$17+'Reg stats wrt transactions'!$B$19*'Predictive Analytics'!C859+'Predictive Analytics'!$B$20*'Predictive Analytics'!E859+'Reg stats wrt transactions'!$B$25*'Predictive Analytics'!J859+'Reg stats wrt transactions'!$B$26*'Reg stats wrt transactions'!K859+'Reg stats wrt transactions'!$B$27*'Predictive Analytics'!L859+'Reg stats wrt transactions'!$B$28*'Predictive Analytics'!M859+'Reg stats wrt transactions'!$B$29*'Predictive Analytics'!N859</f>
        <v>0.16457621618512719</v>
      </c>
    </row>
    <row r="860" spans="1:17" x14ac:dyDescent="0.3">
      <c r="A860" t="s">
        <v>8410</v>
      </c>
      <c r="B860">
        <v>0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108.98</v>
      </c>
      <c r="L860">
        <v>4</v>
      </c>
      <c r="M860">
        <v>15</v>
      </c>
      <c r="N860">
        <v>0</v>
      </c>
      <c r="O860">
        <v>3</v>
      </c>
      <c r="P860" s="15">
        <f>'Reg stats wrt revenue'!$B$17+'Reg stats wrt revenue'!$B$19*'Predictive Analytics'!C860+'Reg stats wrt revenue'!$B$20*'Predictive Analytics'!E860+'Reg stats wrt revenue'!$B$25*'Predictive Analytics'!J860+'Reg stats wrt revenue'!$B$26*'Predictive Analytics'!K860+'Reg stats wrt revenue'!$B$27*'Predictive Analytics'!L860+'Reg stats wrt revenue'!$B$28*'Predictive Analytics'!M860+'Reg stats wrt revenue'!$B$29*'Predictive Analytics'!N860</f>
        <v>-2.3976087266117627</v>
      </c>
      <c r="Q860" s="16">
        <f>'Reg stats wrt transactions'!$B$17+'Reg stats wrt transactions'!$B$19*'Predictive Analytics'!C860+'Predictive Analytics'!$B$20*'Predictive Analytics'!E860+'Reg stats wrt transactions'!$B$25*'Predictive Analytics'!J860+'Reg stats wrt transactions'!$B$26*'Reg stats wrt transactions'!K860+'Reg stats wrt transactions'!$B$27*'Predictive Analytics'!L860+'Reg stats wrt transactions'!$B$28*'Predictive Analytics'!M860+'Reg stats wrt transactions'!$B$29*'Predictive Analytics'!N860</f>
        <v>0.14908131043688502</v>
      </c>
    </row>
    <row r="861" spans="1:17" x14ac:dyDescent="0.3">
      <c r="A861" t="s">
        <v>8411</v>
      </c>
      <c r="B861">
        <v>0</v>
      </c>
      <c r="C861">
        <v>0</v>
      </c>
      <c r="D861">
        <v>2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4</v>
      </c>
      <c r="K861">
        <v>267.95999999999998</v>
      </c>
      <c r="L861">
        <v>5</v>
      </c>
      <c r="M861">
        <v>8</v>
      </c>
      <c r="N861">
        <v>0</v>
      </c>
      <c r="O861">
        <v>3</v>
      </c>
      <c r="P861" s="15">
        <f>'Reg stats wrt revenue'!$B$17+'Reg stats wrt revenue'!$B$19*'Predictive Analytics'!C861+'Reg stats wrt revenue'!$B$20*'Predictive Analytics'!E861+'Reg stats wrt revenue'!$B$25*'Predictive Analytics'!J861+'Reg stats wrt revenue'!$B$26*'Predictive Analytics'!K861+'Reg stats wrt revenue'!$B$27*'Predictive Analytics'!L861+'Reg stats wrt revenue'!$B$28*'Predictive Analytics'!M861+'Reg stats wrt revenue'!$B$29*'Predictive Analytics'!N861</f>
        <v>9.5731450621133511</v>
      </c>
      <c r="Q861" s="16">
        <f>'Reg stats wrt transactions'!$B$17+'Reg stats wrt transactions'!$B$19*'Predictive Analytics'!C861+'Predictive Analytics'!$B$20*'Predictive Analytics'!E861+'Reg stats wrt transactions'!$B$25*'Predictive Analytics'!J861+'Reg stats wrt transactions'!$B$26*'Reg stats wrt transactions'!K861+'Reg stats wrt transactions'!$B$27*'Predictive Analytics'!L861+'Reg stats wrt transactions'!$B$28*'Predictive Analytics'!M861+'Reg stats wrt transactions'!$B$29*'Predictive Analytics'!N861</f>
        <v>0.24543011139131563</v>
      </c>
    </row>
    <row r="862" spans="1:17" x14ac:dyDescent="0.3">
      <c r="A862" t="s">
        <v>8416</v>
      </c>
      <c r="B862">
        <v>0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17</v>
      </c>
      <c r="K862">
        <v>165.98</v>
      </c>
      <c r="L862">
        <v>4</v>
      </c>
      <c r="M862">
        <v>17</v>
      </c>
      <c r="N862">
        <v>0</v>
      </c>
      <c r="O862">
        <v>3.5</v>
      </c>
      <c r="P862" s="15">
        <f>'Reg stats wrt revenue'!$B$17+'Reg stats wrt revenue'!$B$19*'Predictive Analytics'!C862+'Reg stats wrt revenue'!$B$20*'Predictive Analytics'!E862+'Reg stats wrt revenue'!$B$25*'Predictive Analytics'!J862+'Reg stats wrt revenue'!$B$26*'Predictive Analytics'!K862+'Reg stats wrt revenue'!$B$27*'Predictive Analytics'!L862+'Reg stats wrt revenue'!$B$28*'Predictive Analytics'!M862+'Reg stats wrt revenue'!$B$29*'Predictive Analytics'!N862</f>
        <v>47.637923868358136</v>
      </c>
      <c r="Q862" s="16">
        <f>'Reg stats wrt transactions'!$B$17+'Reg stats wrt transactions'!$B$19*'Predictive Analytics'!C862+'Predictive Analytics'!$B$20*'Predictive Analytics'!E862+'Reg stats wrt transactions'!$B$25*'Predictive Analytics'!J862+'Reg stats wrt transactions'!$B$26*'Reg stats wrt transactions'!K862+'Reg stats wrt transactions'!$B$27*'Predictive Analytics'!L862+'Reg stats wrt transactions'!$B$28*'Predictive Analytics'!M862+'Reg stats wrt transactions'!$B$29*'Predictive Analytics'!N862</f>
        <v>1.0652770516224843</v>
      </c>
    </row>
    <row r="863" spans="1:17" x14ac:dyDescent="0.3">
      <c r="A863" t="s">
        <v>8422</v>
      </c>
      <c r="B863">
        <v>0</v>
      </c>
      <c r="C863">
        <v>0</v>
      </c>
      <c r="D863">
        <v>2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7</v>
      </c>
      <c r="K863">
        <v>109.98</v>
      </c>
      <c r="L863">
        <v>6</v>
      </c>
      <c r="M863">
        <v>9</v>
      </c>
      <c r="N863">
        <v>0</v>
      </c>
      <c r="O863">
        <v>3.25</v>
      </c>
      <c r="P863" s="15">
        <f>'Reg stats wrt revenue'!$B$17+'Reg stats wrt revenue'!$B$19*'Predictive Analytics'!C863+'Reg stats wrt revenue'!$B$20*'Predictive Analytics'!E863+'Reg stats wrt revenue'!$B$25*'Predictive Analytics'!J863+'Reg stats wrt revenue'!$B$26*'Predictive Analytics'!K863+'Reg stats wrt revenue'!$B$27*'Predictive Analytics'!L863+'Reg stats wrt revenue'!$B$28*'Predictive Analytics'!M863+'Reg stats wrt revenue'!$B$29*'Predictive Analytics'!N863</f>
        <v>20.301895874412978</v>
      </c>
      <c r="Q863" s="16">
        <f>'Reg stats wrt transactions'!$B$17+'Reg stats wrt transactions'!$B$19*'Predictive Analytics'!C863+'Predictive Analytics'!$B$20*'Predictive Analytics'!E863+'Reg stats wrt transactions'!$B$25*'Predictive Analytics'!J863+'Reg stats wrt transactions'!$B$26*'Reg stats wrt transactions'!K863+'Reg stats wrt transactions'!$B$27*'Predictive Analytics'!L863+'Reg stats wrt transactions'!$B$28*'Predictive Analytics'!M863+'Reg stats wrt transactions'!$B$29*'Predictive Analytics'!N863</f>
        <v>0.3975092561019789</v>
      </c>
    </row>
    <row r="864" spans="1:17" x14ac:dyDescent="0.3">
      <c r="A864" t="s">
        <v>8424</v>
      </c>
      <c r="B864">
        <v>1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4</v>
      </c>
      <c r="K864">
        <v>111.98</v>
      </c>
      <c r="L864">
        <v>2</v>
      </c>
      <c r="M864">
        <v>24</v>
      </c>
      <c r="N864">
        <v>1</v>
      </c>
      <c r="O864">
        <v>3.5</v>
      </c>
      <c r="P864" s="15">
        <f>'Reg stats wrt revenue'!$B$17+'Reg stats wrt revenue'!$B$19*'Predictive Analytics'!C864+'Reg stats wrt revenue'!$B$20*'Predictive Analytics'!E864+'Reg stats wrt revenue'!$B$25*'Predictive Analytics'!J864+'Reg stats wrt revenue'!$B$26*'Predictive Analytics'!K864+'Reg stats wrt revenue'!$B$27*'Predictive Analytics'!L864+'Reg stats wrt revenue'!$B$28*'Predictive Analytics'!M864+'Reg stats wrt revenue'!$B$29*'Predictive Analytics'!N864</f>
        <v>19.422152620289999</v>
      </c>
      <c r="Q864" s="16">
        <f>'Reg stats wrt transactions'!$B$17+'Reg stats wrt transactions'!$B$19*'Predictive Analytics'!C864+'Predictive Analytics'!$B$20*'Predictive Analytics'!E864+'Reg stats wrt transactions'!$B$25*'Predictive Analytics'!J864+'Reg stats wrt transactions'!$B$26*'Reg stats wrt transactions'!K864+'Reg stats wrt transactions'!$B$27*'Predictive Analytics'!L864+'Reg stats wrt transactions'!$B$28*'Predictive Analytics'!M864+'Reg stats wrt transactions'!$B$29*'Predictive Analytics'!N864</f>
        <v>0.54855258346568014</v>
      </c>
    </row>
    <row r="865" spans="1:17" x14ac:dyDescent="0.3">
      <c r="A865" t="s">
        <v>8428</v>
      </c>
      <c r="B865">
        <v>1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5</v>
      </c>
      <c r="K865">
        <v>58.49</v>
      </c>
      <c r="L865">
        <v>7</v>
      </c>
      <c r="M865">
        <v>10</v>
      </c>
      <c r="N865">
        <v>0</v>
      </c>
      <c r="O865">
        <v>3.25</v>
      </c>
      <c r="P865" s="15">
        <f>'Reg stats wrt revenue'!$B$17+'Reg stats wrt revenue'!$B$19*'Predictive Analytics'!C865+'Reg stats wrt revenue'!$B$20*'Predictive Analytics'!E865+'Reg stats wrt revenue'!$B$25*'Predictive Analytics'!J865+'Reg stats wrt revenue'!$B$26*'Predictive Analytics'!K865+'Reg stats wrt revenue'!$B$27*'Predictive Analytics'!L865+'Reg stats wrt revenue'!$B$28*'Predictive Analytics'!M865+'Reg stats wrt revenue'!$B$29*'Predictive Analytics'!N865</f>
        <v>7.4179677015205563</v>
      </c>
      <c r="Q865" s="16">
        <f>'Reg stats wrt transactions'!$B$17+'Reg stats wrt transactions'!$B$19*'Predictive Analytics'!C865+'Predictive Analytics'!$B$20*'Predictive Analytics'!E865+'Reg stats wrt transactions'!$B$25*'Predictive Analytics'!J865+'Reg stats wrt transactions'!$B$26*'Reg stats wrt transactions'!K865+'Reg stats wrt transactions'!$B$27*'Predictive Analytics'!L865+'Reg stats wrt transactions'!$B$28*'Predictive Analytics'!M865+'Reg stats wrt transactions'!$B$29*'Predictive Analytics'!N865</f>
        <v>0.31208473574129836</v>
      </c>
    </row>
    <row r="866" spans="1:17" x14ac:dyDescent="0.3">
      <c r="A866" t="s">
        <v>8433</v>
      </c>
      <c r="B866">
        <v>0</v>
      </c>
      <c r="C866">
        <v>0</v>
      </c>
      <c r="D866">
        <v>2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3</v>
      </c>
      <c r="K866">
        <v>93.98</v>
      </c>
      <c r="L866">
        <v>7</v>
      </c>
      <c r="M866">
        <v>5</v>
      </c>
      <c r="N866">
        <v>0</v>
      </c>
      <c r="O866">
        <v>3</v>
      </c>
      <c r="P866" s="15">
        <f>'Reg stats wrt revenue'!$B$17+'Reg stats wrt revenue'!$B$19*'Predictive Analytics'!C866+'Reg stats wrt revenue'!$B$20*'Predictive Analytics'!E866+'Reg stats wrt revenue'!$B$25*'Predictive Analytics'!J866+'Reg stats wrt revenue'!$B$26*'Predictive Analytics'!K866+'Reg stats wrt revenue'!$B$27*'Predictive Analytics'!L866+'Reg stats wrt revenue'!$B$28*'Predictive Analytics'!M866+'Reg stats wrt revenue'!$B$29*'Predictive Analytics'!N866</f>
        <v>6.5234094161338234</v>
      </c>
      <c r="Q866" s="16">
        <f>'Reg stats wrt transactions'!$B$17+'Reg stats wrt transactions'!$B$19*'Predictive Analytics'!C866+'Predictive Analytics'!$B$20*'Predictive Analytics'!E866+'Reg stats wrt transactions'!$B$25*'Predictive Analytics'!J866+'Reg stats wrt transactions'!$B$26*'Reg stats wrt transactions'!K866+'Reg stats wrt transactions'!$B$27*'Predictive Analytics'!L866+'Reg stats wrt transactions'!$B$28*'Predictive Analytics'!M866+'Reg stats wrt transactions'!$B$29*'Predictive Analytics'!N866</f>
        <v>0.14488066725862836</v>
      </c>
    </row>
    <row r="867" spans="1:17" x14ac:dyDescent="0.3">
      <c r="A867" t="s">
        <v>8434</v>
      </c>
      <c r="B867">
        <v>0</v>
      </c>
      <c r="C867">
        <v>1</v>
      </c>
      <c r="D867">
        <v>3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5</v>
      </c>
      <c r="K867">
        <v>80.489999999999995</v>
      </c>
      <c r="L867">
        <v>0</v>
      </c>
      <c r="M867">
        <v>19</v>
      </c>
      <c r="N867">
        <v>1</v>
      </c>
      <c r="O867">
        <v>3</v>
      </c>
      <c r="P867" s="15">
        <f>'Reg stats wrt revenue'!$B$17+'Reg stats wrt revenue'!$B$19*'Predictive Analytics'!C867+'Reg stats wrt revenue'!$B$20*'Predictive Analytics'!E867+'Reg stats wrt revenue'!$B$25*'Predictive Analytics'!J867+'Reg stats wrt revenue'!$B$26*'Predictive Analytics'!K867+'Reg stats wrt revenue'!$B$27*'Predictive Analytics'!L867+'Reg stats wrt revenue'!$B$28*'Predictive Analytics'!M867+'Reg stats wrt revenue'!$B$29*'Predictive Analytics'!N867</f>
        <v>33.68437052133995</v>
      </c>
      <c r="Q867" s="16">
        <f>'Reg stats wrt transactions'!$B$17+'Reg stats wrt transactions'!$B$19*'Predictive Analytics'!C867+'Predictive Analytics'!$B$20*'Predictive Analytics'!E867+'Reg stats wrt transactions'!$B$25*'Predictive Analytics'!J867+'Reg stats wrt transactions'!$B$26*'Reg stats wrt transactions'!K867+'Reg stats wrt transactions'!$B$27*'Predictive Analytics'!L867+'Reg stats wrt transactions'!$B$28*'Predictive Analytics'!M867+'Reg stats wrt transactions'!$B$29*'Predictive Analytics'!N867</f>
        <v>0.64159250656018263</v>
      </c>
    </row>
    <row r="868" spans="1:17" x14ac:dyDescent="0.3">
      <c r="A868" t="s">
        <v>8442</v>
      </c>
      <c r="B868">
        <v>0</v>
      </c>
      <c r="C868">
        <v>1</v>
      </c>
      <c r="D868">
        <v>3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3</v>
      </c>
      <c r="K868">
        <v>45.99</v>
      </c>
      <c r="L868">
        <v>7</v>
      </c>
      <c r="M868">
        <v>20</v>
      </c>
      <c r="N868">
        <v>0</v>
      </c>
      <c r="O868">
        <v>3.25</v>
      </c>
      <c r="P868" s="15">
        <f>'Reg stats wrt revenue'!$B$17+'Reg stats wrt revenue'!$B$19*'Predictive Analytics'!C868+'Reg stats wrt revenue'!$B$20*'Predictive Analytics'!E868+'Reg stats wrt revenue'!$B$25*'Predictive Analytics'!J868+'Reg stats wrt revenue'!$B$26*'Predictive Analytics'!K868+'Reg stats wrt revenue'!$B$27*'Predictive Analytics'!L868+'Reg stats wrt revenue'!$B$28*'Predictive Analytics'!M868+'Reg stats wrt revenue'!$B$29*'Predictive Analytics'!N868</f>
        <v>10.441093953790702</v>
      </c>
      <c r="Q868" s="16">
        <f>'Reg stats wrt transactions'!$B$17+'Reg stats wrt transactions'!$B$19*'Predictive Analytics'!C868+'Predictive Analytics'!$B$20*'Predictive Analytics'!E868+'Reg stats wrt transactions'!$B$25*'Predictive Analytics'!J868+'Reg stats wrt transactions'!$B$26*'Reg stats wrt transactions'!K868+'Reg stats wrt transactions'!$B$27*'Predictive Analytics'!L868+'Reg stats wrt transactions'!$B$28*'Predictive Analytics'!M868+'Reg stats wrt transactions'!$B$29*'Predictive Analytics'!N868</f>
        <v>0.20718184192327269</v>
      </c>
    </row>
    <row r="869" spans="1:17" x14ac:dyDescent="0.3">
      <c r="A869" t="s">
        <v>8443</v>
      </c>
      <c r="B869">
        <v>0</v>
      </c>
      <c r="C869">
        <v>1</v>
      </c>
      <c r="D869">
        <v>4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1</v>
      </c>
      <c r="K869">
        <v>62.49</v>
      </c>
      <c r="L869">
        <v>5</v>
      </c>
      <c r="M869">
        <v>27</v>
      </c>
      <c r="N869">
        <v>0</v>
      </c>
      <c r="O869">
        <v>3</v>
      </c>
      <c r="P869" s="15">
        <f>'Reg stats wrt revenue'!$B$17+'Reg stats wrt revenue'!$B$19*'Predictive Analytics'!C869+'Reg stats wrt revenue'!$B$20*'Predictive Analytics'!E869+'Reg stats wrt revenue'!$B$25*'Predictive Analytics'!J869+'Reg stats wrt revenue'!$B$26*'Predictive Analytics'!K869+'Reg stats wrt revenue'!$B$27*'Predictive Analytics'!L869+'Reg stats wrt revenue'!$B$28*'Predictive Analytics'!M869+'Reg stats wrt revenue'!$B$29*'Predictive Analytics'!N869</f>
        <v>6.449093332164729</v>
      </c>
      <c r="Q869" s="16">
        <f>'Reg stats wrt transactions'!$B$17+'Reg stats wrt transactions'!$B$19*'Predictive Analytics'!C869+'Predictive Analytics'!$B$20*'Predictive Analytics'!E869+'Reg stats wrt transactions'!$B$25*'Predictive Analytics'!J869+'Reg stats wrt transactions'!$B$26*'Reg stats wrt transactions'!K869+'Reg stats wrt transactions'!$B$27*'Predictive Analytics'!L869+'Reg stats wrt transactions'!$B$28*'Predictive Analytics'!M869+'Reg stats wrt transactions'!$B$29*'Predictive Analytics'!N869</f>
        <v>0.1400513539014174</v>
      </c>
    </row>
    <row r="870" spans="1:17" x14ac:dyDescent="0.3">
      <c r="A870" t="s">
        <v>8446</v>
      </c>
      <c r="B870">
        <v>0</v>
      </c>
      <c r="C870">
        <v>1</v>
      </c>
      <c r="D870">
        <v>3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1</v>
      </c>
      <c r="K870">
        <v>67.989999999999995</v>
      </c>
      <c r="L870">
        <v>5</v>
      </c>
      <c r="M870">
        <v>26</v>
      </c>
      <c r="N870">
        <v>1</v>
      </c>
      <c r="O870">
        <v>3</v>
      </c>
      <c r="P870" s="15">
        <f>'Reg stats wrt revenue'!$B$17+'Reg stats wrt revenue'!$B$19*'Predictive Analytics'!C870+'Reg stats wrt revenue'!$B$20*'Predictive Analytics'!E870+'Reg stats wrt revenue'!$B$25*'Predictive Analytics'!J870+'Reg stats wrt revenue'!$B$26*'Predictive Analytics'!K870+'Reg stats wrt revenue'!$B$27*'Predictive Analytics'!L870+'Reg stats wrt revenue'!$B$28*'Predictive Analytics'!M870+'Reg stats wrt revenue'!$B$29*'Predictive Analytics'!N870</f>
        <v>15.971733002669131</v>
      </c>
      <c r="Q870" s="16">
        <f>'Reg stats wrt transactions'!$B$17+'Reg stats wrt transactions'!$B$19*'Predictive Analytics'!C870+'Predictive Analytics'!$B$20*'Predictive Analytics'!E870+'Reg stats wrt transactions'!$B$25*'Predictive Analytics'!J870+'Reg stats wrt transactions'!$B$26*'Reg stats wrt transactions'!K870+'Reg stats wrt transactions'!$B$27*'Predictive Analytics'!L870+'Reg stats wrt transactions'!$B$28*'Predictive Analytics'!M870+'Reg stats wrt transactions'!$B$29*'Predictive Analytics'!N870</f>
        <v>0.31811255677335692</v>
      </c>
    </row>
    <row r="871" spans="1:17" x14ac:dyDescent="0.3">
      <c r="A871" t="s">
        <v>8448</v>
      </c>
      <c r="B871">
        <v>0</v>
      </c>
      <c r="C871">
        <v>1</v>
      </c>
      <c r="D871">
        <v>3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2</v>
      </c>
      <c r="K871">
        <v>73.489999999999995</v>
      </c>
      <c r="L871">
        <v>7</v>
      </c>
      <c r="M871">
        <v>25</v>
      </c>
      <c r="N871">
        <v>0</v>
      </c>
      <c r="O871">
        <v>3.5</v>
      </c>
      <c r="P871" s="15">
        <f>'Reg stats wrt revenue'!$B$17+'Reg stats wrt revenue'!$B$19*'Predictive Analytics'!C871+'Reg stats wrt revenue'!$B$20*'Predictive Analytics'!E871+'Reg stats wrt revenue'!$B$25*'Predictive Analytics'!J871+'Reg stats wrt revenue'!$B$26*'Predictive Analytics'!K871+'Reg stats wrt revenue'!$B$27*'Predictive Analytics'!L871+'Reg stats wrt revenue'!$B$28*'Predictive Analytics'!M871+'Reg stats wrt revenue'!$B$29*'Predictive Analytics'!N871</f>
        <v>7.1322580214797302</v>
      </c>
      <c r="Q871" s="16">
        <f>'Reg stats wrt transactions'!$B$17+'Reg stats wrt transactions'!$B$19*'Predictive Analytics'!C871+'Predictive Analytics'!$B$20*'Predictive Analytics'!E871+'Reg stats wrt transactions'!$B$25*'Predictive Analytics'!J871+'Reg stats wrt transactions'!$B$26*'Reg stats wrt transactions'!K871+'Reg stats wrt transactions'!$B$27*'Predictive Analytics'!L871+'Reg stats wrt transactions'!$B$28*'Predictive Analytics'!M871+'Reg stats wrt transactions'!$B$29*'Predictive Analytics'!N871</f>
        <v>0.15473039501425986</v>
      </c>
    </row>
    <row r="872" spans="1:17" x14ac:dyDescent="0.3">
      <c r="A872" t="s">
        <v>8450</v>
      </c>
      <c r="B872">
        <v>0</v>
      </c>
      <c r="C872">
        <v>1</v>
      </c>
      <c r="D872">
        <v>5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9</v>
      </c>
      <c r="K872">
        <v>124.98</v>
      </c>
      <c r="L872">
        <v>6</v>
      </c>
      <c r="M872">
        <v>21</v>
      </c>
      <c r="N872">
        <v>0</v>
      </c>
      <c r="O872">
        <v>4</v>
      </c>
      <c r="P872" s="15">
        <f>'Reg stats wrt revenue'!$B$17+'Reg stats wrt revenue'!$B$19*'Predictive Analytics'!C872+'Reg stats wrt revenue'!$B$20*'Predictive Analytics'!E872+'Reg stats wrt revenue'!$B$25*'Predictive Analytics'!J872+'Reg stats wrt revenue'!$B$26*'Predictive Analytics'!K872+'Reg stats wrt revenue'!$B$27*'Predictive Analytics'!L872+'Reg stats wrt revenue'!$B$28*'Predictive Analytics'!M872+'Reg stats wrt revenue'!$B$29*'Predictive Analytics'!N872</f>
        <v>29.501383771050921</v>
      </c>
      <c r="Q872" s="16">
        <f>'Reg stats wrt transactions'!$B$17+'Reg stats wrt transactions'!$B$19*'Predictive Analytics'!C872+'Predictive Analytics'!$B$20*'Predictive Analytics'!E872+'Reg stats wrt transactions'!$B$25*'Predictive Analytics'!J872+'Reg stats wrt transactions'!$B$26*'Reg stats wrt transactions'!K872+'Reg stats wrt transactions'!$B$27*'Predictive Analytics'!L872+'Reg stats wrt transactions'!$B$28*'Predictive Analytics'!M872+'Reg stats wrt transactions'!$B$29*'Predictive Analytics'!N872</f>
        <v>0.57128415549306055</v>
      </c>
    </row>
    <row r="873" spans="1:17" x14ac:dyDescent="0.3">
      <c r="A873" t="s">
        <v>8455</v>
      </c>
      <c r="B873">
        <v>1</v>
      </c>
      <c r="C873">
        <v>0</v>
      </c>
      <c r="D873">
        <v>1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6</v>
      </c>
      <c r="K873">
        <v>82.99</v>
      </c>
      <c r="L873">
        <v>5</v>
      </c>
      <c r="M873">
        <v>8</v>
      </c>
      <c r="N873">
        <v>0</v>
      </c>
      <c r="O873">
        <v>3</v>
      </c>
      <c r="P873" s="15">
        <f>'Reg stats wrt revenue'!$B$17+'Reg stats wrt revenue'!$B$19*'Predictive Analytics'!C873+'Reg stats wrt revenue'!$B$20*'Predictive Analytics'!E873+'Reg stats wrt revenue'!$B$25*'Predictive Analytics'!J873+'Reg stats wrt revenue'!$B$26*'Predictive Analytics'!K873+'Reg stats wrt revenue'!$B$27*'Predictive Analytics'!L873+'Reg stats wrt revenue'!$B$28*'Predictive Analytics'!M873+'Reg stats wrt revenue'!$B$29*'Predictive Analytics'!N873</f>
        <v>9.9109687090303709</v>
      </c>
      <c r="Q873" s="16">
        <f>'Reg stats wrt transactions'!$B$17+'Reg stats wrt transactions'!$B$19*'Predictive Analytics'!C873+'Predictive Analytics'!$B$20*'Predictive Analytics'!E873+'Reg stats wrt transactions'!$B$25*'Predictive Analytics'!J873+'Reg stats wrt transactions'!$B$26*'Reg stats wrt transactions'!K873+'Reg stats wrt transactions'!$B$27*'Predictive Analytics'!L873+'Reg stats wrt transactions'!$B$28*'Predictive Analytics'!M873+'Reg stats wrt transactions'!$B$29*'Predictive Analytics'!N873</f>
        <v>0.35971990650707231</v>
      </c>
    </row>
    <row r="874" spans="1:17" x14ac:dyDescent="0.3">
      <c r="A874" t="s">
        <v>8465</v>
      </c>
      <c r="B874">
        <v>1</v>
      </c>
      <c r="C874">
        <v>1</v>
      </c>
      <c r="D874">
        <v>3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10</v>
      </c>
      <c r="K874">
        <v>61.99</v>
      </c>
      <c r="L874">
        <v>5</v>
      </c>
      <c r="M874">
        <v>23</v>
      </c>
      <c r="N874">
        <v>0</v>
      </c>
      <c r="O874">
        <v>3.5</v>
      </c>
      <c r="P874" s="15">
        <f>'Reg stats wrt revenue'!$B$17+'Reg stats wrt revenue'!$B$19*'Predictive Analytics'!C874+'Reg stats wrt revenue'!$B$20*'Predictive Analytics'!E874+'Reg stats wrt revenue'!$B$25*'Predictive Analytics'!J874+'Reg stats wrt revenue'!$B$26*'Predictive Analytics'!K874+'Reg stats wrt revenue'!$B$27*'Predictive Analytics'!L874+'Reg stats wrt revenue'!$B$28*'Predictive Analytics'!M874+'Reg stats wrt revenue'!$B$29*'Predictive Analytics'!N874</f>
        <v>34.797289589540988</v>
      </c>
      <c r="Q874" s="16">
        <f>'Reg stats wrt transactions'!$B$17+'Reg stats wrt transactions'!$B$19*'Predictive Analytics'!C874+'Predictive Analytics'!$B$20*'Predictive Analytics'!E874+'Reg stats wrt transactions'!$B$25*'Predictive Analytics'!J874+'Reg stats wrt transactions'!$B$26*'Reg stats wrt transactions'!K874+'Reg stats wrt transactions'!$B$27*'Predictive Analytics'!L874+'Reg stats wrt transactions'!$B$28*'Predictive Analytics'!M874+'Reg stats wrt transactions'!$B$29*'Predictive Analytics'!N874</f>
        <v>0.65060067140322997</v>
      </c>
    </row>
    <row r="875" spans="1:17" x14ac:dyDescent="0.3">
      <c r="A875" t="s">
        <v>8473</v>
      </c>
      <c r="B875">
        <v>0</v>
      </c>
      <c r="C875">
        <v>0</v>
      </c>
      <c r="D875">
        <v>2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6</v>
      </c>
      <c r="K875">
        <v>253.96</v>
      </c>
      <c r="L875">
        <v>6</v>
      </c>
      <c r="M875">
        <v>2</v>
      </c>
      <c r="N875">
        <v>1</v>
      </c>
      <c r="O875">
        <v>3.25</v>
      </c>
      <c r="P875" s="15">
        <f>'Reg stats wrt revenue'!$B$17+'Reg stats wrt revenue'!$B$19*'Predictive Analytics'!C875+'Reg stats wrt revenue'!$B$20*'Predictive Analytics'!E875+'Reg stats wrt revenue'!$B$25*'Predictive Analytics'!J875+'Reg stats wrt revenue'!$B$26*'Predictive Analytics'!K875+'Reg stats wrt revenue'!$B$27*'Predictive Analytics'!L875+'Reg stats wrt revenue'!$B$28*'Predictive Analytics'!M875+'Reg stats wrt revenue'!$B$29*'Predictive Analytics'!N875</f>
        <v>24.348044528869103</v>
      </c>
      <c r="Q875" s="16">
        <f>'Reg stats wrt transactions'!$B$17+'Reg stats wrt transactions'!$B$19*'Predictive Analytics'!C875+'Predictive Analytics'!$B$20*'Predictive Analytics'!E875+'Reg stats wrt transactions'!$B$25*'Predictive Analytics'!J875+'Reg stats wrt transactions'!$B$26*'Reg stats wrt transactions'!K875+'Reg stats wrt transactions'!$B$27*'Predictive Analytics'!L875+'Reg stats wrt transactions'!$B$28*'Predictive Analytics'!M875+'Reg stats wrt transactions'!$B$29*'Predictive Analytics'!N875</f>
        <v>0.51279342063740152</v>
      </c>
    </row>
    <row r="876" spans="1:17" x14ac:dyDescent="0.3">
      <c r="A876" t="s">
        <v>8477</v>
      </c>
      <c r="B876">
        <v>0</v>
      </c>
      <c r="C876">
        <v>0</v>
      </c>
      <c r="D876">
        <v>1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128.97999999999999</v>
      </c>
      <c r="L876">
        <v>6</v>
      </c>
      <c r="M876">
        <v>11</v>
      </c>
      <c r="N876">
        <v>0</v>
      </c>
      <c r="O876">
        <v>3</v>
      </c>
      <c r="P876" s="15">
        <f>'Reg stats wrt revenue'!$B$17+'Reg stats wrt revenue'!$B$19*'Predictive Analytics'!C876+'Reg stats wrt revenue'!$B$20*'Predictive Analytics'!E876+'Reg stats wrt revenue'!$B$25*'Predictive Analytics'!J876+'Reg stats wrt revenue'!$B$26*'Predictive Analytics'!K876+'Reg stats wrt revenue'!$B$27*'Predictive Analytics'!L876+'Reg stats wrt revenue'!$B$28*'Predictive Analytics'!M876+'Reg stats wrt revenue'!$B$29*'Predictive Analytics'!N876</f>
        <v>-7.5692387260583658</v>
      </c>
      <c r="Q876" s="16">
        <f>'Reg stats wrt transactions'!$B$17+'Reg stats wrt transactions'!$B$19*'Predictive Analytics'!C876+'Predictive Analytics'!$B$20*'Predictive Analytics'!E876+'Reg stats wrt transactions'!$B$25*'Predictive Analytics'!J876+'Reg stats wrt transactions'!$B$26*'Reg stats wrt transactions'!K876+'Reg stats wrt transactions'!$B$27*'Predictive Analytics'!L876+'Reg stats wrt transactions'!$B$28*'Predictive Analytics'!M876+'Reg stats wrt transactions'!$B$29*'Predictive Analytics'!N876</f>
        <v>5.6517251014255115E-2</v>
      </c>
    </row>
    <row r="877" spans="1:17" x14ac:dyDescent="0.3">
      <c r="A877" t="s">
        <v>8485</v>
      </c>
      <c r="B877">
        <v>0</v>
      </c>
      <c r="C877">
        <v>1</v>
      </c>
      <c r="D877">
        <v>3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2</v>
      </c>
      <c r="K877">
        <v>125.98</v>
      </c>
      <c r="L877">
        <v>5</v>
      </c>
      <c r="M877">
        <v>13</v>
      </c>
      <c r="N877">
        <v>0</v>
      </c>
      <c r="O877">
        <v>3</v>
      </c>
      <c r="P877" s="15">
        <f>'Reg stats wrt revenue'!$B$17+'Reg stats wrt revenue'!$B$19*'Predictive Analytics'!C877+'Reg stats wrt revenue'!$B$20*'Predictive Analytics'!E877+'Reg stats wrt revenue'!$B$25*'Predictive Analytics'!J877+'Reg stats wrt revenue'!$B$26*'Predictive Analytics'!K877+'Reg stats wrt revenue'!$B$27*'Predictive Analytics'!L877+'Reg stats wrt revenue'!$B$28*'Predictive Analytics'!M877+'Reg stats wrt revenue'!$B$29*'Predictive Analytics'!N877</f>
        <v>7.9816842179578282</v>
      </c>
      <c r="Q877" s="16">
        <f>'Reg stats wrt transactions'!$B$17+'Reg stats wrt transactions'!$B$19*'Predictive Analytics'!C877+'Predictive Analytics'!$B$20*'Predictive Analytics'!E877+'Reg stats wrt transactions'!$B$25*'Predictive Analytics'!J877+'Reg stats wrt transactions'!$B$26*'Reg stats wrt transactions'!K877+'Reg stats wrt transactions'!$B$27*'Predictive Analytics'!L877+'Reg stats wrt transactions'!$B$28*'Predictive Analytics'!M877+'Reg stats wrt transactions'!$B$29*'Predictive Analytics'!N877</f>
        <v>0.18405458964247229</v>
      </c>
    </row>
    <row r="878" spans="1:17" x14ac:dyDescent="0.3">
      <c r="A878" t="s">
        <v>8486</v>
      </c>
      <c r="B878">
        <v>0</v>
      </c>
      <c r="C878">
        <v>1</v>
      </c>
      <c r="D878">
        <v>3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2</v>
      </c>
      <c r="K878">
        <v>55.99</v>
      </c>
      <c r="L878">
        <v>7</v>
      </c>
      <c r="M878">
        <v>17</v>
      </c>
      <c r="N878">
        <v>0</v>
      </c>
      <c r="O878">
        <v>3</v>
      </c>
      <c r="P878" s="15">
        <f>'Reg stats wrt revenue'!$B$17+'Reg stats wrt revenue'!$B$19*'Predictive Analytics'!C878+'Reg stats wrt revenue'!$B$20*'Predictive Analytics'!E878+'Reg stats wrt revenue'!$B$25*'Predictive Analytics'!J878+'Reg stats wrt revenue'!$B$26*'Predictive Analytics'!K878+'Reg stats wrt revenue'!$B$27*'Predictive Analytics'!L878+'Reg stats wrt revenue'!$B$28*'Predictive Analytics'!M878+'Reg stats wrt revenue'!$B$29*'Predictive Analytics'!N878</f>
        <v>6.969653824588808</v>
      </c>
      <c r="Q878" s="16">
        <f>'Reg stats wrt transactions'!$B$17+'Reg stats wrt transactions'!$B$19*'Predictive Analytics'!C878+'Predictive Analytics'!$B$20*'Predictive Analytics'!E878+'Reg stats wrt transactions'!$B$25*'Predictive Analytics'!J878+'Reg stats wrt transactions'!$B$26*'Reg stats wrt transactions'!K878+'Reg stats wrt transactions'!$B$27*'Predictive Analytics'!L878+'Reg stats wrt transactions'!$B$28*'Predictive Analytics'!M878+'Reg stats wrt transactions'!$B$29*'Predictive Analytics'!N878</f>
        <v>0.14722087397607506</v>
      </c>
    </row>
    <row r="879" spans="1:17" x14ac:dyDescent="0.3">
      <c r="A879" t="s">
        <v>8488</v>
      </c>
      <c r="B879">
        <v>0</v>
      </c>
      <c r="C879">
        <v>1</v>
      </c>
      <c r="D879">
        <v>3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9</v>
      </c>
      <c r="K879">
        <v>152.97</v>
      </c>
      <c r="L879">
        <v>1</v>
      </c>
      <c r="M879">
        <v>15</v>
      </c>
      <c r="N879">
        <v>0</v>
      </c>
      <c r="O879">
        <v>3</v>
      </c>
      <c r="P879" s="15">
        <f>'Reg stats wrt revenue'!$B$17+'Reg stats wrt revenue'!$B$19*'Predictive Analytics'!C879+'Reg stats wrt revenue'!$B$20*'Predictive Analytics'!E879+'Reg stats wrt revenue'!$B$25*'Predictive Analytics'!J879+'Reg stats wrt revenue'!$B$26*'Predictive Analytics'!K879+'Reg stats wrt revenue'!$B$27*'Predictive Analytics'!L879+'Reg stats wrt revenue'!$B$28*'Predictive Analytics'!M879+'Reg stats wrt revenue'!$B$29*'Predictive Analytics'!N879</f>
        <v>34.354725776402049</v>
      </c>
      <c r="Q879" s="16">
        <f>'Reg stats wrt transactions'!$B$17+'Reg stats wrt transactions'!$B$19*'Predictive Analytics'!C879+'Predictive Analytics'!$B$20*'Predictive Analytics'!E879+'Reg stats wrt transactions'!$B$25*'Predictive Analytics'!J879+'Reg stats wrt transactions'!$B$26*'Reg stats wrt transactions'!K879+'Reg stats wrt transactions'!$B$27*'Predictive Analytics'!L879+'Reg stats wrt transactions'!$B$28*'Predictive Analytics'!M879+'Reg stats wrt transactions'!$B$29*'Predictive Analytics'!N879</f>
        <v>0.66712320517814616</v>
      </c>
    </row>
    <row r="880" spans="1:17" x14ac:dyDescent="0.3">
      <c r="A880" t="s">
        <v>8490</v>
      </c>
      <c r="B880">
        <v>0</v>
      </c>
      <c r="C880">
        <v>1</v>
      </c>
      <c r="D880">
        <v>2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4</v>
      </c>
      <c r="K880">
        <v>65.489999999999995</v>
      </c>
      <c r="L880">
        <v>2</v>
      </c>
      <c r="M880">
        <v>15</v>
      </c>
      <c r="N880">
        <v>0</v>
      </c>
      <c r="O880">
        <v>3</v>
      </c>
      <c r="P880" s="15">
        <f>'Reg stats wrt revenue'!$B$17+'Reg stats wrt revenue'!$B$19*'Predictive Analytics'!C880+'Reg stats wrt revenue'!$B$20*'Predictive Analytics'!E880+'Reg stats wrt revenue'!$B$25*'Predictive Analytics'!J880+'Reg stats wrt revenue'!$B$26*'Predictive Analytics'!K880+'Reg stats wrt revenue'!$B$27*'Predictive Analytics'!L880+'Reg stats wrt revenue'!$B$28*'Predictive Analytics'!M880+'Reg stats wrt revenue'!$B$29*'Predictive Analytics'!N880</f>
        <v>18.640504470914109</v>
      </c>
      <c r="Q880" s="16">
        <f>'Reg stats wrt transactions'!$B$17+'Reg stats wrt transactions'!$B$19*'Predictive Analytics'!C880+'Predictive Analytics'!$B$20*'Predictive Analytics'!E880+'Reg stats wrt transactions'!$B$25*'Predictive Analytics'!J880+'Reg stats wrt transactions'!$B$26*'Reg stats wrt transactions'!K880+'Reg stats wrt transactions'!$B$27*'Predictive Analytics'!L880+'Reg stats wrt transactions'!$B$28*'Predictive Analytics'!M880+'Reg stats wrt transactions'!$B$29*'Predictive Analytics'!N880</f>
        <v>0.36110447929600964</v>
      </c>
    </row>
    <row r="881" spans="1:17" x14ac:dyDescent="0.3">
      <c r="A881" t="s">
        <v>8493</v>
      </c>
      <c r="B881">
        <v>0</v>
      </c>
      <c r="C881">
        <v>1</v>
      </c>
      <c r="D881">
        <v>2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3</v>
      </c>
      <c r="K881">
        <v>119.98</v>
      </c>
      <c r="L881">
        <v>4</v>
      </c>
      <c r="M881">
        <v>24</v>
      </c>
      <c r="N881">
        <v>0</v>
      </c>
      <c r="O881">
        <v>3.5</v>
      </c>
      <c r="P881" s="15">
        <f>'Reg stats wrt revenue'!$B$17+'Reg stats wrt revenue'!$B$19*'Predictive Analytics'!C881+'Reg stats wrt revenue'!$B$20*'Predictive Analytics'!E881+'Reg stats wrt revenue'!$B$25*'Predictive Analytics'!J881+'Reg stats wrt revenue'!$B$26*'Predictive Analytics'!K881+'Reg stats wrt revenue'!$B$27*'Predictive Analytics'!L881+'Reg stats wrt revenue'!$B$28*'Predictive Analytics'!M881+'Reg stats wrt revenue'!$B$29*'Predictive Analytics'!N881</f>
        <v>12.92351228207303</v>
      </c>
      <c r="Q881" s="16">
        <f>'Reg stats wrt transactions'!$B$17+'Reg stats wrt transactions'!$B$19*'Predictive Analytics'!C881+'Predictive Analytics'!$B$20*'Predictive Analytics'!E881+'Reg stats wrt transactions'!$B$25*'Predictive Analytics'!J881+'Reg stats wrt transactions'!$B$26*'Reg stats wrt transactions'!K881+'Reg stats wrt transactions'!$B$27*'Predictive Analytics'!L881+'Reg stats wrt transactions'!$B$28*'Predictive Analytics'!M881+'Reg stats wrt transactions'!$B$29*'Predictive Analytics'!N881</f>
        <v>0.27181931672059956</v>
      </c>
    </row>
    <row r="882" spans="1:17" x14ac:dyDescent="0.3">
      <c r="A882" t="s">
        <v>8494</v>
      </c>
      <c r="B882">
        <v>0</v>
      </c>
      <c r="C882">
        <v>1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11</v>
      </c>
      <c r="K882">
        <v>66.989999999999995</v>
      </c>
      <c r="L882">
        <v>5</v>
      </c>
      <c r="M882">
        <v>20</v>
      </c>
      <c r="N882">
        <v>0</v>
      </c>
      <c r="O882">
        <v>3.5</v>
      </c>
      <c r="P882" s="15">
        <f>'Reg stats wrt revenue'!$B$17+'Reg stats wrt revenue'!$B$19*'Predictive Analytics'!C882+'Reg stats wrt revenue'!$B$20*'Predictive Analytics'!E882+'Reg stats wrt revenue'!$B$25*'Predictive Analytics'!J882+'Reg stats wrt revenue'!$B$26*'Predictive Analytics'!K882+'Reg stats wrt revenue'!$B$27*'Predictive Analytics'!L882+'Reg stats wrt revenue'!$B$28*'Predictive Analytics'!M882+'Reg stats wrt revenue'!$B$29*'Predictive Analytics'!N882</f>
        <v>37.741888553943262</v>
      </c>
      <c r="Q882" s="16">
        <f>'Reg stats wrt transactions'!$B$17+'Reg stats wrt transactions'!$B$19*'Predictive Analytics'!C882+'Predictive Analytics'!$B$20*'Predictive Analytics'!E882+'Reg stats wrt transactions'!$B$25*'Predictive Analytics'!J882+'Reg stats wrt transactions'!$B$26*'Reg stats wrt transactions'!K882+'Reg stats wrt transactions'!$B$27*'Predictive Analytics'!L882+'Reg stats wrt transactions'!$B$28*'Predictive Analytics'!M882+'Reg stats wrt transactions'!$B$29*'Predictive Analytics'!N882</f>
        <v>0.70492949857178899</v>
      </c>
    </row>
    <row r="883" spans="1:17" x14ac:dyDescent="0.3">
      <c r="A883" t="s">
        <v>8499</v>
      </c>
      <c r="B883">
        <v>0</v>
      </c>
      <c r="C883">
        <v>1</v>
      </c>
      <c r="D883">
        <v>3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1</v>
      </c>
      <c r="K883">
        <v>127.98</v>
      </c>
      <c r="L883">
        <v>4</v>
      </c>
      <c r="M883">
        <v>18</v>
      </c>
      <c r="N883">
        <v>0</v>
      </c>
      <c r="O883">
        <v>3</v>
      </c>
      <c r="P883" s="15">
        <f>'Reg stats wrt revenue'!$B$17+'Reg stats wrt revenue'!$B$19*'Predictive Analytics'!C883+'Reg stats wrt revenue'!$B$20*'Predictive Analytics'!E883+'Reg stats wrt revenue'!$B$25*'Predictive Analytics'!J883+'Reg stats wrt revenue'!$B$26*'Predictive Analytics'!K883+'Reg stats wrt revenue'!$B$27*'Predictive Analytics'!L883+'Reg stats wrt revenue'!$B$28*'Predictive Analytics'!M883+'Reg stats wrt revenue'!$B$29*'Predictive Analytics'!N883</f>
        <v>6.1533842443119857</v>
      </c>
      <c r="Q883" s="16">
        <f>'Reg stats wrt transactions'!$B$17+'Reg stats wrt transactions'!$B$19*'Predictive Analytics'!C883+'Predictive Analytics'!$B$20*'Predictive Analytics'!E883+'Reg stats wrt transactions'!$B$25*'Predictive Analytics'!J883+'Reg stats wrt transactions'!$B$26*'Reg stats wrt transactions'!K883+'Reg stats wrt transactions'!$B$27*'Predictive Analytics'!L883+'Reg stats wrt transactions'!$B$28*'Predictive Analytics'!M883+'Reg stats wrt transactions'!$B$29*'Predictive Analytics'!N883</f>
        <v>0.15189738082620433</v>
      </c>
    </row>
    <row r="884" spans="1:17" x14ac:dyDescent="0.3">
      <c r="A884" t="s">
        <v>8513</v>
      </c>
      <c r="B884">
        <v>0</v>
      </c>
      <c r="C884">
        <v>0</v>
      </c>
      <c r="D884">
        <v>3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4</v>
      </c>
      <c r="K884">
        <v>124.47</v>
      </c>
      <c r="L884">
        <v>5</v>
      </c>
      <c r="M884">
        <v>5</v>
      </c>
      <c r="N884">
        <v>0</v>
      </c>
      <c r="O884">
        <v>3</v>
      </c>
      <c r="P884" s="15">
        <f>'Reg stats wrt revenue'!$B$17+'Reg stats wrt revenue'!$B$19*'Predictive Analytics'!C884+'Reg stats wrt revenue'!$B$20*'Predictive Analytics'!E884+'Reg stats wrt revenue'!$B$25*'Predictive Analytics'!J884+'Reg stats wrt revenue'!$B$26*'Predictive Analytics'!K884+'Reg stats wrt revenue'!$B$27*'Predictive Analytics'!L884+'Reg stats wrt revenue'!$B$28*'Predictive Analytics'!M884+'Reg stats wrt revenue'!$B$29*'Predictive Analytics'!N884</f>
        <v>11.48337929595084</v>
      </c>
      <c r="Q884" s="16">
        <f>'Reg stats wrt transactions'!$B$17+'Reg stats wrt transactions'!$B$19*'Predictive Analytics'!C884+'Predictive Analytics'!$B$20*'Predictive Analytics'!E884+'Reg stats wrt transactions'!$B$25*'Predictive Analytics'!J884+'Reg stats wrt transactions'!$B$26*'Reg stats wrt transactions'!K884+'Reg stats wrt transactions'!$B$27*'Predictive Analytics'!L884+'Reg stats wrt transactions'!$B$28*'Predictive Analytics'!M884+'Reg stats wrt transactions'!$B$29*'Predictive Analytics'!N884</f>
        <v>0.24261404100199632</v>
      </c>
    </row>
    <row r="885" spans="1:17" x14ac:dyDescent="0.3">
      <c r="A885" t="s">
        <v>8518</v>
      </c>
      <c r="B885">
        <v>0</v>
      </c>
      <c r="C885">
        <v>0</v>
      </c>
      <c r="D885">
        <v>3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9</v>
      </c>
      <c r="K885">
        <v>73.989999999999995</v>
      </c>
      <c r="L885">
        <v>4</v>
      </c>
      <c r="M885">
        <v>8</v>
      </c>
      <c r="N885">
        <v>1</v>
      </c>
      <c r="O885">
        <v>3</v>
      </c>
      <c r="P885" s="15">
        <f>'Reg stats wrt revenue'!$B$17+'Reg stats wrt revenue'!$B$19*'Predictive Analytics'!C885+'Reg stats wrt revenue'!$B$20*'Predictive Analytics'!E885+'Reg stats wrt revenue'!$B$25*'Predictive Analytics'!J885+'Reg stats wrt revenue'!$B$26*'Predictive Analytics'!K885+'Reg stats wrt revenue'!$B$27*'Predictive Analytics'!L885+'Reg stats wrt revenue'!$B$28*'Predictive Analytics'!M885+'Reg stats wrt revenue'!$B$29*'Predictive Analytics'!N885</f>
        <v>38.992760329057951</v>
      </c>
      <c r="Q885" s="16">
        <f>'Reg stats wrt transactions'!$B$17+'Reg stats wrt transactions'!$B$19*'Predictive Analytics'!C885+'Predictive Analytics'!$B$20*'Predictive Analytics'!E885+'Reg stats wrt transactions'!$B$25*'Predictive Analytics'!J885+'Reg stats wrt transactions'!$B$26*'Reg stats wrt transactions'!K885+'Reg stats wrt transactions'!$B$27*'Predictive Analytics'!L885+'Reg stats wrt transactions'!$B$28*'Predictive Analytics'!M885+'Reg stats wrt transactions'!$B$29*'Predictive Analytics'!N885</f>
        <v>0.73044873027516466</v>
      </c>
    </row>
    <row r="886" spans="1:17" x14ac:dyDescent="0.3">
      <c r="A886" t="s">
        <v>8520</v>
      </c>
      <c r="B886">
        <v>0</v>
      </c>
      <c r="C886">
        <v>1</v>
      </c>
      <c r="D886">
        <v>3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1</v>
      </c>
      <c r="K886">
        <v>95.98</v>
      </c>
      <c r="L886">
        <v>7</v>
      </c>
      <c r="M886">
        <v>11</v>
      </c>
      <c r="N886">
        <v>0</v>
      </c>
      <c r="O886">
        <v>3</v>
      </c>
      <c r="P886" s="15">
        <f>'Reg stats wrt revenue'!$B$17+'Reg stats wrt revenue'!$B$19*'Predictive Analytics'!C886+'Reg stats wrt revenue'!$B$20*'Predictive Analytics'!E886+'Reg stats wrt revenue'!$B$25*'Predictive Analytics'!J886+'Reg stats wrt revenue'!$B$26*'Predictive Analytics'!K886+'Reg stats wrt revenue'!$B$27*'Predictive Analytics'!L886+'Reg stats wrt revenue'!$B$28*'Predictive Analytics'!M886+'Reg stats wrt revenue'!$B$29*'Predictive Analytics'!N886</f>
        <v>2.9110266594658363</v>
      </c>
      <c r="Q886" s="16">
        <f>'Reg stats wrt transactions'!$B$17+'Reg stats wrt transactions'!$B$19*'Predictive Analytics'!C886+'Predictive Analytics'!$B$20*'Predictive Analytics'!E886+'Reg stats wrt transactions'!$B$25*'Predictive Analytics'!J886+'Reg stats wrt transactions'!$B$26*'Reg stats wrt transactions'!K886+'Reg stats wrt transactions'!$B$27*'Predictive Analytics'!L886+'Reg stats wrt transactions'!$B$28*'Predictive Analytics'!M886+'Reg stats wrt transactions'!$B$29*'Predictive Analytics'!N886</f>
        <v>8.4443835639558165E-2</v>
      </c>
    </row>
    <row r="887" spans="1:17" x14ac:dyDescent="0.3">
      <c r="A887" t="s">
        <v>8524</v>
      </c>
      <c r="B887">
        <v>0</v>
      </c>
      <c r="C887">
        <v>1</v>
      </c>
      <c r="D887">
        <v>2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3</v>
      </c>
      <c r="K887">
        <v>295.95999999999998</v>
      </c>
      <c r="L887">
        <v>0</v>
      </c>
      <c r="M887">
        <v>22</v>
      </c>
      <c r="N887">
        <v>0</v>
      </c>
      <c r="O887">
        <v>3</v>
      </c>
      <c r="P887" s="15">
        <f>'Reg stats wrt revenue'!$B$17+'Reg stats wrt revenue'!$B$19*'Predictive Analytics'!C887+'Reg stats wrt revenue'!$B$20*'Predictive Analytics'!E887+'Reg stats wrt revenue'!$B$25*'Predictive Analytics'!J887+'Reg stats wrt revenue'!$B$26*'Predictive Analytics'!K887+'Reg stats wrt revenue'!$B$27*'Predictive Analytics'!L887+'Reg stats wrt revenue'!$B$28*'Predictive Analytics'!M887+'Reg stats wrt revenue'!$B$29*'Predictive Analytics'!N887</f>
        <v>14.740217295879035</v>
      </c>
      <c r="Q887" s="16">
        <f>'Reg stats wrt transactions'!$B$17+'Reg stats wrt transactions'!$B$19*'Predictive Analytics'!C887+'Predictive Analytics'!$B$20*'Predictive Analytics'!E887+'Reg stats wrt transactions'!$B$25*'Predictive Analytics'!J887+'Reg stats wrt transactions'!$B$26*'Reg stats wrt transactions'!K887+'Reg stats wrt transactions'!$B$27*'Predictive Analytics'!L887+'Reg stats wrt transactions'!$B$28*'Predictive Analytics'!M887+'Reg stats wrt transactions'!$B$29*'Predictive Analytics'!N887</f>
        <v>0.35111888883203268</v>
      </c>
    </row>
    <row r="888" spans="1:17" x14ac:dyDescent="0.3">
      <c r="A888" t="s">
        <v>8529</v>
      </c>
      <c r="B888">
        <v>0</v>
      </c>
      <c r="C888">
        <v>1</v>
      </c>
      <c r="D888">
        <v>3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4</v>
      </c>
      <c r="K888">
        <v>69.989999999999995</v>
      </c>
      <c r="L888">
        <v>5</v>
      </c>
      <c r="M888">
        <v>12</v>
      </c>
      <c r="N888">
        <v>0</v>
      </c>
      <c r="O888">
        <v>3</v>
      </c>
      <c r="P888" s="15">
        <f>'Reg stats wrt revenue'!$B$17+'Reg stats wrt revenue'!$B$19*'Predictive Analytics'!C888+'Reg stats wrt revenue'!$B$20*'Predictive Analytics'!E888+'Reg stats wrt revenue'!$B$25*'Predictive Analytics'!J888+'Reg stats wrt revenue'!$B$26*'Predictive Analytics'!K888+'Reg stats wrt revenue'!$B$27*'Predictive Analytics'!L888+'Reg stats wrt revenue'!$B$28*'Predictive Analytics'!M888+'Reg stats wrt revenue'!$B$29*'Predictive Analytics'!N888</f>
        <v>15.07995947427708</v>
      </c>
      <c r="Q888" s="16">
        <f>'Reg stats wrt transactions'!$B$17+'Reg stats wrt transactions'!$B$19*'Predictive Analytics'!C888+'Predictive Analytics'!$B$20*'Predictive Analytics'!E888+'Reg stats wrt transactions'!$B$25*'Predictive Analytics'!J888+'Reg stats wrt transactions'!$B$26*'Reg stats wrt transactions'!K888+'Reg stats wrt transactions'!$B$27*'Predictive Analytics'!L888+'Reg stats wrt transactions'!$B$28*'Predictive Analytics'!M888+'Reg stats wrt transactions'!$B$29*'Predictive Analytics'!N888</f>
        <v>0.2974056946284559</v>
      </c>
    </row>
    <row r="889" spans="1:17" x14ac:dyDescent="0.3">
      <c r="A889" t="s">
        <v>8530</v>
      </c>
      <c r="B889">
        <v>0</v>
      </c>
      <c r="C889">
        <v>1</v>
      </c>
      <c r="D889">
        <v>2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2</v>
      </c>
      <c r="K889">
        <v>203.97</v>
      </c>
      <c r="L889">
        <v>4</v>
      </c>
      <c r="M889">
        <v>18</v>
      </c>
      <c r="N889">
        <v>0</v>
      </c>
      <c r="O889">
        <v>3.25</v>
      </c>
      <c r="P889" s="15">
        <f>'Reg stats wrt revenue'!$B$17+'Reg stats wrt revenue'!$B$19*'Predictive Analytics'!C889+'Reg stats wrt revenue'!$B$20*'Predictive Analytics'!E889+'Reg stats wrt revenue'!$B$25*'Predictive Analytics'!J889+'Reg stats wrt revenue'!$B$26*'Predictive Analytics'!K889+'Reg stats wrt revenue'!$B$27*'Predictive Analytics'!L889+'Reg stats wrt revenue'!$B$28*'Predictive Analytics'!M889+'Reg stats wrt revenue'!$B$29*'Predictive Analytics'!N889</f>
        <v>8.231460307926671</v>
      </c>
      <c r="Q889" s="16">
        <f>'Reg stats wrt transactions'!$B$17+'Reg stats wrt transactions'!$B$19*'Predictive Analytics'!C889+'Predictive Analytics'!$B$20*'Predictive Analytics'!E889+'Reg stats wrt transactions'!$B$25*'Predictive Analytics'!J889+'Reg stats wrt transactions'!$B$26*'Reg stats wrt transactions'!K889+'Reg stats wrt transactions'!$B$27*'Predictive Analytics'!L889+'Reg stats wrt transactions'!$B$28*'Predictive Analytics'!M889+'Reg stats wrt transactions'!$B$29*'Predictive Analytics'!N889</f>
        <v>0.20904227838408262</v>
      </c>
    </row>
    <row r="890" spans="1:17" x14ac:dyDescent="0.3">
      <c r="A890" t="s">
        <v>8531</v>
      </c>
      <c r="B890">
        <v>0</v>
      </c>
      <c r="C890">
        <v>1</v>
      </c>
      <c r="D890">
        <v>3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6</v>
      </c>
      <c r="K890">
        <v>59.49</v>
      </c>
      <c r="L890">
        <v>2</v>
      </c>
      <c r="M890">
        <v>17</v>
      </c>
      <c r="N890">
        <v>1</v>
      </c>
      <c r="O890">
        <v>3</v>
      </c>
      <c r="P890" s="15">
        <f>'Reg stats wrt revenue'!$B$17+'Reg stats wrt revenue'!$B$19*'Predictive Analytics'!C890+'Reg stats wrt revenue'!$B$20*'Predictive Analytics'!E890+'Reg stats wrt revenue'!$B$25*'Predictive Analytics'!J890+'Reg stats wrt revenue'!$B$26*'Predictive Analytics'!K890+'Reg stats wrt revenue'!$B$27*'Predictive Analytics'!L890+'Reg stats wrt revenue'!$B$28*'Predictive Analytics'!M890+'Reg stats wrt revenue'!$B$29*'Predictive Analytics'!N890</f>
        <v>34.828207799035589</v>
      </c>
      <c r="Q890" s="16">
        <f>'Reg stats wrt transactions'!$B$17+'Reg stats wrt transactions'!$B$19*'Predictive Analytics'!C890+'Predictive Analytics'!$B$20*'Predictive Analytics'!E890+'Reg stats wrt transactions'!$B$25*'Predictive Analytics'!J890+'Reg stats wrt transactions'!$B$26*'Reg stats wrt transactions'!K890+'Reg stats wrt transactions'!$B$27*'Predictive Analytics'!L890+'Reg stats wrt transactions'!$B$28*'Predictive Analytics'!M890+'Reg stats wrt transactions'!$B$29*'Predictive Analytics'!N890</f>
        <v>0.65627154767302509</v>
      </c>
    </row>
    <row r="891" spans="1:17" x14ac:dyDescent="0.3">
      <c r="A891" t="s">
        <v>8537</v>
      </c>
      <c r="B891">
        <v>0</v>
      </c>
      <c r="C891">
        <v>0</v>
      </c>
      <c r="D891">
        <v>1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3</v>
      </c>
      <c r="K891">
        <v>72.489999999999995</v>
      </c>
      <c r="L891">
        <v>4</v>
      </c>
      <c r="M891">
        <v>15</v>
      </c>
      <c r="N891">
        <v>1</v>
      </c>
      <c r="O891">
        <v>3</v>
      </c>
      <c r="P891" s="15">
        <f>'Reg stats wrt revenue'!$B$17+'Reg stats wrt revenue'!$B$19*'Predictive Analytics'!C891+'Reg stats wrt revenue'!$B$20*'Predictive Analytics'!E891+'Reg stats wrt revenue'!$B$25*'Predictive Analytics'!J891+'Reg stats wrt revenue'!$B$26*'Predictive Analytics'!K891+'Reg stats wrt revenue'!$B$27*'Predictive Analytics'!L891+'Reg stats wrt revenue'!$B$28*'Predictive Analytics'!M891+'Reg stats wrt revenue'!$B$29*'Predictive Analytics'!N891</f>
        <v>11.675828179681449</v>
      </c>
      <c r="Q891" s="16">
        <f>'Reg stats wrt transactions'!$B$17+'Reg stats wrt transactions'!$B$19*'Predictive Analytics'!C891+'Predictive Analytics'!$B$20*'Predictive Analytics'!E891+'Reg stats wrt transactions'!$B$25*'Predictive Analytics'!J891+'Reg stats wrt transactions'!$B$26*'Reg stats wrt transactions'!K891+'Reg stats wrt transactions'!$B$27*'Predictive Analytics'!L891+'Reg stats wrt transactions'!$B$28*'Predictive Analytics'!M891+'Reg stats wrt transactions'!$B$29*'Predictive Analytics'!N891</f>
        <v>0.3941501758363064</v>
      </c>
    </row>
    <row r="892" spans="1:17" x14ac:dyDescent="0.3">
      <c r="A892" t="s">
        <v>8547</v>
      </c>
      <c r="B892">
        <v>0</v>
      </c>
      <c r="C892">
        <v>1</v>
      </c>
      <c r="D892">
        <v>2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9</v>
      </c>
      <c r="K892">
        <v>59.99</v>
      </c>
      <c r="L892">
        <v>4</v>
      </c>
      <c r="M892">
        <v>16</v>
      </c>
      <c r="N892">
        <v>1</v>
      </c>
      <c r="O892">
        <v>3.25</v>
      </c>
      <c r="P892" s="15">
        <f>'Reg stats wrt revenue'!$B$17+'Reg stats wrt revenue'!$B$19*'Predictive Analytics'!C892+'Reg stats wrt revenue'!$B$20*'Predictive Analytics'!E892+'Reg stats wrt revenue'!$B$25*'Predictive Analytics'!J892+'Reg stats wrt revenue'!$B$26*'Predictive Analytics'!K892+'Reg stats wrt revenue'!$B$27*'Predictive Analytics'!L892+'Reg stats wrt revenue'!$B$28*'Predictive Analytics'!M892+'Reg stats wrt revenue'!$B$29*'Predictive Analytics'!N892</f>
        <v>42.058406497915371</v>
      </c>
      <c r="Q892" s="16">
        <f>'Reg stats wrt transactions'!$B$17+'Reg stats wrt transactions'!$B$19*'Predictive Analytics'!C892+'Predictive Analytics'!$B$20*'Predictive Analytics'!E892+'Reg stats wrt transactions'!$B$25*'Predictive Analytics'!J892+'Reg stats wrt transactions'!$B$26*'Reg stats wrt transactions'!K892+'Reg stats wrt transactions'!$B$27*'Predictive Analytics'!L892+'Reg stats wrt transactions'!$B$28*'Predictive Analytics'!M892+'Reg stats wrt transactions'!$B$29*'Predictive Analytics'!N892</f>
        <v>0.78617907403139731</v>
      </c>
    </row>
    <row r="893" spans="1:17" x14ac:dyDescent="0.3">
      <c r="A893" t="s">
        <v>8548</v>
      </c>
      <c r="B893">
        <v>0</v>
      </c>
      <c r="C893">
        <v>0</v>
      </c>
      <c r="D893">
        <v>1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8</v>
      </c>
      <c r="K893">
        <v>173.97</v>
      </c>
      <c r="L893">
        <v>6</v>
      </c>
      <c r="M893">
        <v>8</v>
      </c>
      <c r="N893">
        <v>1</v>
      </c>
      <c r="O893">
        <v>3.25</v>
      </c>
      <c r="P893" s="15">
        <f>'Reg stats wrt revenue'!$B$17+'Reg stats wrt revenue'!$B$19*'Predictive Analytics'!C893+'Reg stats wrt revenue'!$B$20*'Predictive Analytics'!E893+'Reg stats wrt revenue'!$B$25*'Predictive Analytics'!J893+'Reg stats wrt revenue'!$B$26*'Predictive Analytics'!K893+'Reg stats wrt revenue'!$B$27*'Predictive Analytics'!L893+'Reg stats wrt revenue'!$B$28*'Predictive Analytics'!M893+'Reg stats wrt revenue'!$B$29*'Predictive Analytics'!N893</f>
        <v>23.485475054526063</v>
      </c>
      <c r="Q893" s="16">
        <f>'Reg stats wrt transactions'!$B$17+'Reg stats wrt transactions'!$B$19*'Predictive Analytics'!C893+'Predictive Analytics'!$B$20*'Predictive Analytics'!E893+'Reg stats wrt transactions'!$B$25*'Predictive Analytics'!J893+'Reg stats wrt transactions'!$B$26*'Reg stats wrt transactions'!K893+'Reg stats wrt transactions'!$B$27*'Predictive Analytics'!L893+'Reg stats wrt transactions'!$B$28*'Predictive Analytics'!M893+'Reg stats wrt transactions'!$B$29*'Predictive Analytics'!N893</f>
        <v>0.63271535653179678</v>
      </c>
    </row>
    <row r="894" spans="1:17" x14ac:dyDescent="0.3">
      <c r="A894" t="s">
        <v>8549</v>
      </c>
      <c r="B894">
        <v>0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3</v>
      </c>
      <c r="K894">
        <v>137.97</v>
      </c>
      <c r="L894">
        <v>1</v>
      </c>
      <c r="M894">
        <v>21</v>
      </c>
      <c r="N894">
        <v>0</v>
      </c>
      <c r="O894">
        <v>3</v>
      </c>
      <c r="P894" s="15">
        <f>'Reg stats wrt revenue'!$B$17+'Reg stats wrt revenue'!$B$19*'Predictive Analytics'!C894+'Reg stats wrt revenue'!$B$20*'Predictive Analytics'!E894+'Reg stats wrt revenue'!$B$25*'Predictive Analytics'!J894+'Reg stats wrt revenue'!$B$26*'Predictive Analytics'!K894+'Reg stats wrt revenue'!$B$27*'Predictive Analytics'!L894+'Reg stats wrt revenue'!$B$28*'Predictive Analytics'!M894+'Reg stats wrt revenue'!$B$29*'Predictive Analytics'!N894</f>
        <v>7.1803230604159314</v>
      </c>
      <c r="Q894" s="16">
        <f>'Reg stats wrt transactions'!$B$17+'Reg stats wrt transactions'!$B$19*'Predictive Analytics'!C894+'Predictive Analytics'!$B$20*'Predictive Analytics'!E894+'Reg stats wrt transactions'!$B$25*'Predictive Analytics'!J894+'Reg stats wrt transactions'!$B$26*'Reg stats wrt transactions'!K894+'Reg stats wrt transactions'!$B$27*'Predictive Analytics'!L894+'Reg stats wrt transactions'!$B$28*'Predictive Analytics'!M894+'Reg stats wrt transactions'!$B$29*'Predictive Analytics'!N894</f>
        <v>0.32988596060951475</v>
      </c>
    </row>
    <row r="895" spans="1:17" x14ac:dyDescent="0.3">
      <c r="A895" t="s">
        <v>8550</v>
      </c>
      <c r="B895">
        <v>0</v>
      </c>
      <c r="C895">
        <v>1</v>
      </c>
      <c r="D895">
        <v>3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3</v>
      </c>
      <c r="K895">
        <v>153.97999999999999</v>
      </c>
      <c r="L895">
        <v>6</v>
      </c>
      <c r="M895">
        <v>9</v>
      </c>
      <c r="N895">
        <v>0</v>
      </c>
      <c r="O895">
        <v>3</v>
      </c>
      <c r="P895" s="15">
        <f>'Reg stats wrt revenue'!$B$17+'Reg stats wrt revenue'!$B$19*'Predictive Analytics'!C895+'Reg stats wrt revenue'!$B$20*'Predictive Analytics'!E895+'Reg stats wrt revenue'!$B$25*'Predictive Analytics'!J895+'Reg stats wrt revenue'!$B$26*'Predictive Analytics'!K895+'Reg stats wrt revenue'!$B$27*'Predictive Analytics'!L895+'Reg stats wrt revenue'!$B$28*'Predictive Analytics'!M895+'Reg stats wrt revenue'!$B$29*'Predictive Analytics'!N895</f>
        <v>9.4299204548295172</v>
      </c>
      <c r="Q895" s="16">
        <f>'Reg stats wrt transactions'!$B$17+'Reg stats wrt transactions'!$B$19*'Predictive Analytics'!C895+'Predictive Analytics'!$B$20*'Predictive Analytics'!E895+'Reg stats wrt transactions'!$B$25*'Predictive Analytics'!J895+'Reg stats wrt transactions'!$B$26*'Reg stats wrt transactions'!K895+'Reg stats wrt transactions'!$B$27*'Predictive Analytics'!L895+'Reg stats wrt transactions'!$B$28*'Predictive Analytics'!M895+'Reg stats wrt transactions'!$B$29*'Predictive Analytics'!N895</f>
        <v>0.21715048858851344</v>
      </c>
    </row>
    <row r="896" spans="1:17" x14ac:dyDescent="0.3">
      <c r="A896" t="s">
        <v>8551</v>
      </c>
      <c r="B896">
        <v>0</v>
      </c>
      <c r="C896">
        <v>0</v>
      </c>
      <c r="D896">
        <v>5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9</v>
      </c>
      <c r="K896">
        <v>165.98</v>
      </c>
      <c r="L896">
        <v>4</v>
      </c>
      <c r="M896">
        <v>13</v>
      </c>
      <c r="N896">
        <v>0</v>
      </c>
      <c r="O896">
        <v>3.25</v>
      </c>
      <c r="P896" s="15">
        <f>'Reg stats wrt revenue'!$B$17+'Reg stats wrt revenue'!$B$19*'Predictive Analytics'!C896+'Reg stats wrt revenue'!$B$20*'Predictive Analytics'!E896+'Reg stats wrt revenue'!$B$25*'Predictive Analytics'!J896+'Reg stats wrt revenue'!$B$26*'Predictive Analytics'!K896+'Reg stats wrt revenue'!$B$27*'Predictive Analytics'!L896+'Reg stats wrt revenue'!$B$28*'Predictive Analytics'!M896+'Reg stats wrt revenue'!$B$29*'Predictive Analytics'!N896</f>
        <v>28.273920085345939</v>
      </c>
      <c r="Q896" s="16">
        <f>'Reg stats wrt transactions'!$B$17+'Reg stats wrt transactions'!$B$19*'Predictive Analytics'!C896+'Predictive Analytics'!$B$20*'Predictive Analytics'!E896+'Reg stats wrt transactions'!$B$25*'Predictive Analytics'!J896+'Reg stats wrt transactions'!$B$26*'Reg stats wrt transactions'!K896+'Reg stats wrt transactions'!$B$27*'Predictive Analytics'!L896+'Reg stats wrt transactions'!$B$28*'Predictive Analytics'!M896+'Reg stats wrt transactions'!$B$29*'Predictive Analytics'!N896</f>
        <v>0.55614228792231757</v>
      </c>
    </row>
    <row r="897" spans="1:17" x14ac:dyDescent="0.3">
      <c r="A897" t="s">
        <v>8564</v>
      </c>
      <c r="B897">
        <v>0</v>
      </c>
      <c r="C897">
        <v>1</v>
      </c>
      <c r="D897">
        <v>3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2</v>
      </c>
      <c r="K897">
        <v>50.99</v>
      </c>
      <c r="L897">
        <v>6</v>
      </c>
      <c r="M897">
        <v>22</v>
      </c>
      <c r="N897">
        <v>0</v>
      </c>
      <c r="O897">
        <v>3.25</v>
      </c>
      <c r="P897" s="15">
        <f>'Reg stats wrt revenue'!$B$17+'Reg stats wrt revenue'!$B$19*'Predictive Analytics'!C897+'Reg stats wrt revenue'!$B$20*'Predictive Analytics'!E897+'Reg stats wrt revenue'!$B$25*'Predictive Analytics'!J897+'Reg stats wrt revenue'!$B$26*'Predictive Analytics'!K897+'Reg stats wrt revenue'!$B$27*'Predictive Analytics'!L897+'Reg stats wrt revenue'!$B$28*'Predictive Analytics'!M897+'Reg stats wrt revenue'!$B$29*'Predictive Analytics'!N897</f>
        <v>8.4141554804860768</v>
      </c>
      <c r="Q897" s="16">
        <f>'Reg stats wrt transactions'!$B$17+'Reg stats wrt transactions'!$B$19*'Predictive Analytics'!C897+'Predictive Analytics'!$B$20*'Predictive Analytics'!E897+'Reg stats wrt transactions'!$B$25*'Predictive Analytics'!J897+'Reg stats wrt transactions'!$B$26*'Reg stats wrt transactions'!K897+'Reg stats wrt transactions'!$B$27*'Predictive Analytics'!L897+'Reg stats wrt transactions'!$B$28*'Predictive Analytics'!M897+'Reg stats wrt transactions'!$B$29*'Predictive Analytics'!N897</f>
        <v>0.17220856271768539</v>
      </c>
    </row>
    <row r="898" spans="1:17" x14ac:dyDescent="0.3">
      <c r="A898" t="s">
        <v>8566</v>
      </c>
      <c r="B898">
        <v>1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70.989999999999995</v>
      </c>
      <c r="L898">
        <v>5</v>
      </c>
      <c r="M898">
        <v>20</v>
      </c>
      <c r="N898">
        <v>0</v>
      </c>
      <c r="O898">
        <v>3</v>
      </c>
      <c r="P898" s="15">
        <f>'Reg stats wrt revenue'!$B$17+'Reg stats wrt revenue'!$B$19*'Predictive Analytics'!C898+'Reg stats wrt revenue'!$B$20*'Predictive Analytics'!E898+'Reg stats wrt revenue'!$B$25*'Predictive Analytics'!J898+'Reg stats wrt revenue'!$B$26*'Predictive Analytics'!K898+'Reg stats wrt revenue'!$B$27*'Predictive Analytics'!L898+'Reg stats wrt revenue'!$B$28*'Predictive Analytics'!M898+'Reg stats wrt revenue'!$B$29*'Predictive Analytics'!N898</f>
        <v>-2.7050574037294277</v>
      </c>
      <c r="Q898" s="16">
        <f>'Reg stats wrt transactions'!$B$17+'Reg stats wrt transactions'!$B$19*'Predictive Analytics'!C898+'Predictive Analytics'!$B$20*'Predictive Analytics'!E898+'Reg stats wrt transactions'!$B$25*'Predictive Analytics'!J898+'Reg stats wrt transactions'!$B$26*'Reg stats wrt transactions'!K898+'Reg stats wrt transactions'!$B$27*'Predictive Analytics'!L898+'Reg stats wrt transactions'!$B$28*'Predictive Analytics'!M898+'Reg stats wrt transactions'!$B$29*'Predictive Analytics'!N898</f>
        <v>0.1334805229930057</v>
      </c>
    </row>
    <row r="899" spans="1:17" x14ac:dyDescent="0.3">
      <c r="A899" t="s">
        <v>8567</v>
      </c>
      <c r="B899">
        <v>0</v>
      </c>
      <c r="C899">
        <v>1</v>
      </c>
      <c r="D899">
        <v>3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1</v>
      </c>
      <c r="K899">
        <v>59.49</v>
      </c>
      <c r="L899">
        <v>5</v>
      </c>
      <c r="M899">
        <v>22</v>
      </c>
      <c r="N899">
        <v>0</v>
      </c>
      <c r="O899">
        <v>3</v>
      </c>
      <c r="P899" s="15">
        <f>'Reg stats wrt revenue'!$B$17+'Reg stats wrt revenue'!$B$19*'Predictive Analytics'!C899+'Reg stats wrt revenue'!$B$20*'Predictive Analytics'!E899+'Reg stats wrt revenue'!$B$25*'Predictive Analytics'!J899+'Reg stats wrt revenue'!$B$26*'Predictive Analytics'!K899+'Reg stats wrt revenue'!$B$27*'Predictive Analytics'!L899+'Reg stats wrt revenue'!$B$28*'Predictive Analytics'!M899+'Reg stats wrt revenue'!$B$29*'Predictive Analytics'!N899</f>
        <v>6.2331973131619236</v>
      </c>
      <c r="Q899" s="16">
        <f>'Reg stats wrt transactions'!$B$17+'Reg stats wrt transactions'!$B$19*'Predictive Analytics'!C899+'Predictive Analytics'!$B$20*'Predictive Analytics'!E899+'Reg stats wrt transactions'!$B$25*'Predictive Analytics'!J899+'Reg stats wrt transactions'!$B$26*'Reg stats wrt transactions'!K899+'Reg stats wrt transactions'!$B$27*'Predictive Analytics'!L899+'Reg stats wrt transactions'!$B$28*'Predictive Analytics'!M899+'Reg stats wrt transactions'!$B$29*'Predictive Analytics'!N899</f>
        <v>0.1353579032525519</v>
      </c>
    </row>
    <row r="900" spans="1:17" x14ac:dyDescent="0.3">
      <c r="A900" t="s">
        <v>8574</v>
      </c>
      <c r="B900">
        <v>0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63.99</v>
      </c>
      <c r="L900">
        <v>7</v>
      </c>
      <c r="M900">
        <v>17</v>
      </c>
      <c r="N900">
        <v>0</v>
      </c>
      <c r="O900">
        <v>3</v>
      </c>
      <c r="P900" s="15">
        <f>'Reg stats wrt revenue'!$B$17+'Reg stats wrt revenue'!$B$19*'Predictive Analytics'!C900+'Reg stats wrt revenue'!$B$20*'Predictive Analytics'!E900+'Reg stats wrt revenue'!$B$25*'Predictive Analytics'!J900+'Reg stats wrt revenue'!$B$26*'Predictive Analytics'!K900+'Reg stats wrt revenue'!$B$27*'Predictive Analytics'!L900+'Reg stats wrt revenue'!$B$28*'Predictive Analytics'!M900+'Reg stats wrt revenue'!$B$29*'Predictive Analytics'!N900</f>
        <v>-4.9866106991178603</v>
      </c>
      <c r="Q900" s="16">
        <f>'Reg stats wrt transactions'!$B$17+'Reg stats wrt transactions'!$B$19*'Predictive Analytics'!C900+'Predictive Analytics'!$B$20*'Predictive Analytics'!E900+'Reg stats wrt transactions'!$B$25*'Predictive Analytics'!J900+'Reg stats wrt transactions'!$B$26*'Reg stats wrt transactions'!K900+'Reg stats wrt transactions'!$B$27*'Predictive Analytics'!L900+'Reg stats wrt transactions'!$B$28*'Predictive Analytics'!M900+'Reg stats wrt transactions'!$B$29*'Predictive Analytics'!N900</f>
        <v>9.0075976418196771E-2</v>
      </c>
    </row>
    <row r="901" spans="1:17" x14ac:dyDescent="0.3">
      <c r="A901" t="s">
        <v>8577</v>
      </c>
      <c r="B901">
        <v>0</v>
      </c>
      <c r="C901">
        <v>1</v>
      </c>
      <c r="D901">
        <v>3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2</v>
      </c>
      <c r="K901">
        <v>130.97999999999999</v>
      </c>
      <c r="L901">
        <v>2</v>
      </c>
      <c r="M901">
        <v>23</v>
      </c>
      <c r="N901">
        <v>1</v>
      </c>
      <c r="O901">
        <v>3.25</v>
      </c>
      <c r="P901" s="15">
        <f>'Reg stats wrt revenue'!$B$17+'Reg stats wrt revenue'!$B$19*'Predictive Analytics'!C901+'Reg stats wrt revenue'!$B$20*'Predictive Analytics'!E901+'Reg stats wrt revenue'!$B$25*'Predictive Analytics'!J901+'Reg stats wrt revenue'!$B$26*'Predictive Analytics'!K901+'Reg stats wrt revenue'!$B$27*'Predictive Analytics'!L901+'Reg stats wrt revenue'!$B$28*'Predictive Analytics'!M901+'Reg stats wrt revenue'!$B$29*'Predictive Analytics'!N901</f>
        <v>21.42181933021326</v>
      </c>
      <c r="Q901" s="16">
        <f>'Reg stats wrt transactions'!$B$17+'Reg stats wrt transactions'!$B$19*'Predictive Analytics'!C901+'Predictive Analytics'!$B$20*'Predictive Analytics'!E901+'Reg stats wrt transactions'!$B$25*'Predictive Analytics'!J901+'Reg stats wrt transactions'!$B$26*'Reg stats wrt transactions'!K901+'Reg stats wrt transactions'!$B$27*'Predictive Analytics'!L901+'Reg stats wrt transactions'!$B$28*'Predictive Analytics'!M901+'Reg stats wrt transactions'!$B$29*'Predictive Analytics'!N901</f>
        <v>0.43332409822015039</v>
      </c>
    </row>
    <row r="902" spans="1:17" x14ac:dyDescent="0.3">
      <c r="A902" t="s">
        <v>8578</v>
      </c>
      <c r="B902">
        <v>0</v>
      </c>
      <c r="C902">
        <v>1</v>
      </c>
      <c r="D902">
        <v>4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4</v>
      </c>
      <c r="K902">
        <v>55.99</v>
      </c>
      <c r="L902">
        <v>6</v>
      </c>
      <c r="M902">
        <v>27</v>
      </c>
      <c r="N902">
        <v>0</v>
      </c>
      <c r="O902">
        <v>3.5</v>
      </c>
      <c r="P902" s="15">
        <f>'Reg stats wrt revenue'!$B$17+'Reg stats wrt revenue'!$B$19*'Predictive Analytics'!C902+'Reg stats wrt revenue'!$B$20*'Predictive Analytics'!E902+'Reg stats wrt revenue'!$B$25*'Predictive Analytics'!J902+'Reg stats wrt revenue'!$B$26*'Predictive Analytics'!K902+'Reg stats wrt revenue'!$B$27*'Predictive Analytics'!L902+'Reg stats wrt revenue'!$B$28*'Predictive Analytics'!M902+'Reg stats wrt revenue'!$B$29*'Predictive Analytics'!N902</f>
        <v>14.945318464384785</v>
      </c>
      <c r="Q902" s="16">
        <f>'Reg stats wrt transactions'!$B$17+'Reg stats wrt transactions'!$B$19*'Predictive Analytics'!C902+'Predictive Analytics'!$B$20*'Predictive Analytics'!E902+'Reg stats wrt transactions'!$B$25*'Predictive Analytics'!J902+'Reg stats wrt transactions'!$B$26*'Reg stats wrt transactions'!K902+'Reg stats wrt transactions'!$B$27*'Predictive Analytics'!L902+'Reg stats wrt transactions'!$B$28*'Predictive Analytics'!M902+'Reg stats wrt transactions'!$B$29*'Predictive Analytics'!N902</f>
        <v>0.29119180848230752</v>
      </c>
    </row>
    <row r="903" spans="1:17" x14ac:dyDescent="0.3">
      <c r="A903" t="s">
        <v>8595</v>
      </c>
      <c r="B903">
        <v>0</v>
      </c>
      <c r="C903">
        <v>0</v>
      </c>
      <c r="D903">
        <v>1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103.98</v>
      </c>
      <c r="L903">
        <v>6</v>
      </c>
      <c r="M903">
        <v>10</v>
      </c>
      <c r="N903">
        <v>0</v>
      </c>
      <c r="O903">
        <v>3</v>
      </c>
      <c r="P903" s="15">
        <f>'Reg stats wrt revenue'!$B$17+'Reg stats wrt revenue'!$B$19*'Predictive Analytics'!C903+'Reg stats wrt revenue'!$B$20*'Predictive Analytics'!E903+'Reg stats wrt revenue'!$B$25*'Predictive Analytics'!J903+'Reg stats wrt revenue'!$B$26*'Predictive Analytics'!K903+'Reg stats wrt revenue'!$B$27*'Predictive Analytics'!L903+'Reg stats wrt revenue'!$B$28*'Predictive Analytics'!M903+'Reg stats wrt revenue'!$B$29*'Predictive Analytics'!N903</f>
        <v>-7.2611550812186865</v>
      </c>
      <c r="Q903" s="16">
        <f>'Reg stats wrt transactions'!$B$17+'Reg stats wrt transactions'!$B$19*'Predictive Analytics'!C903+'Predictive Analytics'!$B$20*'Predictive Analytics'!E903+'Reg stats wrt transactions'!$B$25*'Predictive Analytics'!J903+'Reg stats wrt transactions'!$B$26*'Reg stats wrt transactions'!K903+'Reg stats wrt transactions'!$B$27*'Predictive Analytics'!L903+'Reg stats wrt transactions'!$B$28*'Predictive Analytics'!M903+'Reg stats wrt transactions'!$B$29*'Predictive Analytics'!N903</f>
        <v>5.5578560884482014E-2</v>
      </c>
    </row>
    <row r="904" spans="1:17" x14ac:dyDescent="0.3">
      <c r="A904" t="s">
        <v>8598</v>
      </c>
      <c r="B904">
        <v>0</v>
      </c>
      <c r="C904">
        <v>1</v>
      </c>
      <c r="D904">
        <v>2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3</v>
      </c>
      <c r="K904">
        <v>73.489999999999995</v>
      </c>
      <c r="L904">
        <v>5</v>
      </c>
      <c r="M904">
        <v>18</v>
      </c>
      <c r="N904">
        <v>0</v>
      </c>
      <c r="O904">
        <v>3</v>
      </c>
      <c r="P904" s="15">
        <f>'Reg stats wrt revenue'!$B$17+'Reg stats wrt revenue'!$B$19*'Predictive Analytics'!C904+'Reg stats wrt revenue'!$B$20*'Predictive Analytics'!E904+'Reg stats wrt revenue'!$B$25*'Predictive Analytics'!J904+'Reg stats wrt revenue'!$B$26*'Predictive Analytics'!K904+'Reg stats wrt revenue'!$B$27*'Predictive Analytics'!L904+'Reg stats wrt revenue'!$B$28*'Predictive Analytics'!M904+'Reg stats wrt revenue'!$B$29*'Predictive Analytics'!N904</f>
        <v>12.168444798084291</v>
      </c>
      <c r="Q904" s="16">
        <f>'Reg stats wrt transactions'!$B$17+'Reg stats wrt transactions'!$B$19*'Predictive Analytics'!C904+'Predictive Analytics'!$B$20*'Predictive Analytics'!E904+'Reg stats wrt transactions'!$B$25*'Predictive Analytics'!J904+'Reg stats wrt transactions'!$B$26*'Reg stats wrt transactions'!K904+'Reg stats wrt transactions'!$B$27*'Predictive Analytics'!L904+'Reg stats wrt transactions'!$B$28*'Predictive Analytics'!M904+'Reg stats wrt transactions'!$B$29*'Predictive Analytics'!N904</f>
        <v>0.24589293784921612</v>
      </c>
    </row>
    <row r="905" spans="1:17" x14ac:dyDescent="0.3">
      <c r="A905" t="s">
        <v>8605</v>
      </c>
      <c r="B905">
        <v>0</v>
      </c>
      <c r="C905">
        <v>0</v>
      </c>
      <c r="D905">
        <v>1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4</v>
      </c>
      <c r="K905">
        <v>133.97999999999999</v>
      </c>
      <c r="L905">
        <v>4</v>
      </c>
      <c r="M905">
        <v>11</v>
      </c>
      <c r="N905">
        <v>0</v>
      </c>
      <c r="O905">
        <v>3.25</v>
      </c>
      <c r="P905" s="15">
        <f>'Reg stats wrt revenue'!$B$17+'Reg stats wrt revenue'!$B$19*'Predictive Analytics'!C905+'Reg stats wrt revenue'!$B$20*'Predictive Analytics'!E905+'Reg stats wrt revenue'!$B$25*'Predictive Analytics'!J905+'Reg stats wrt revenue'!$B$26*'Predictive Analytics'!K905+'Reg stats wrt revenue'!$B$27*'Predictive Analytics'!L905+'Reg stats wrt revenue'!$B$28*'Predictive Analytics'!M905+'Reg stats wrt revenue'!$B$29*'Predictive Analytics'!N905</f>
        <v>4.1017446641102966</v>
      </c>
      <c r="Q905" s="16">
        <f>'Reg stats wrt transactions'!$B$17+'Reg stats wrt transactions'!$B$19*'Predictive Analytics'!C905+'Predictive Analytics'!$B$20*'Predictive Analytics'!E905+'Reg stats wrt transactions'!$B$25*'Predictive Analytics'!J905+'Reg stats wrt transactions'!$B$26*'Reg stats wrt transactions'!K905+'Reg stats wrt transactions'!$B$27*'Predictive Analytics'!L905+'Reg stats wrt transactions'!$B$28*'Predictive Analytics'!M905+'Reg stats wrt transactions'!$B$29*'Predictive Analytics'!N905</f>
        <v>0.26854041987337973</v>
      </c>
    </row>
    <row r="906" spans="1:17" x14ac:dyDescent="0.3">
      <c r="A906" t="s">
        <v>8608</v>
      </c>
      <c r="B906">
        <v>1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5</v>
      </c>
      <c r="K906">
        <v>83.99</v>
      </c>
      <c r="L906">
        <v>1</v>
      </c>
      <c r="M906">
        <v>17</v>
      </c>
      <c r="N906">
        <v>1</v>
      </c>
      <c r="O906">
        <v>3</v>
      </c>
      <c r="P906" s="15">
        <f>'Reg stats wrt revenue'!$B$17+'Reg stats wrt revenue'!$B$19*'Predictive Analytics'!C906+'Reg stats wrt revenue'!$B$20*'Predictive Analytics'!E906+'Reg stats wrt revenue'!$B$25*'Predictive Analytics'!J906+'Reg stats wrt revenue'!$B$26*'Predictive Analytics'!K906+'Reg stats wrt revenue'!$B$27*'Predictive Analytics'!L906+'Reg stats wrt revenue'!$B$28*'Predictive Analytics'!M906+'Reg stats wrt revenue'!$B$29*'Predictive Analytics'!N906</f>
        <v>23.747846461744452</v>
      </c>
      <c r="Q906" s="16">
        <f>'Reg stats wrt transactions'!$B$17+'Reg stats wrt transactions'!$B$19*'Predictive Analytics'!C906+'Predictive Analytics'!$B$20*'Predictive Analytics'!E906+'Reg stats wrt transactions'!$B$25*'Predictive Analytics'!J906+'Reg stats wrt transactions'!$B$26*'Reg stats wrt transactions'!K906+'Reg stats wrt transactions'!$B$27*'Predictive Analytics'!L906+'Reg stats wrt transactions'!$B$28*'Predictive Analytics'!M906+'Reg stats wrt transactions'!$B$29*'Predictive Analytics'!N906</f>
        <v>0.61942088820789165</v>
      </c>
    </row>
    <row r="907" spans="1:17" x14ac:dyDescent="0.3">
      <c r="A907" t="s">
        <v>8609</v>
      </c>
      <c r="B907">
        <v>0</v>
      </c>
      <c r="C907">
        <v>1</v>
      </c>
      <c r="D907">
        <v>2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1</v>
      </c>
      <c r="K907">
        <v>137.97999999999999</v>
      </c>
      <c r="L907">
        <v>4</v>
      </c>
      <c r="M907">
        <v>28</v>
      </c>
      <c r="N907">
        <v>0</v>
      </c>
      <c r="O907">
        <v>3.25</v>
      </c>
      <c r="P907" s="15">
        <f>'Reg stats wrt revenue'!$B$17+'Reg stats wrt revenue'!$B$19*'Predictive Analytics'!C907+'Reg stats wrt revenue'!$B$20*'Predictive Analytics'!E907+'Reg stats wrt revenue'!$B$25*'Predictive Analytics'!J907+'Reg stats wrt revenue'!$B$26*'Predictive Analytics'!K907+'Reg stats wrt revenue'!$B$27*'Predictive Analytics'!L907+'Reg stats wrt revenue'!$B$28*'Predictive Analytics'!M907+'Reg stats wrt revenue'!$B$29*'Predictive Analytics'!N907</f>
        <v>6.5275922087700176</v>
      </c>
      <c r="Q907" s="16">
        <f>'Reg stats wrt transactions'!$B$17+'Reg stats wrt transactions'!$B$19*'Predictive Analytics'!C907+'Predictive Analytics'!$B$20*'Predictive Analytics'!E907+'Reg stats wrt transactions'!$B$25*'Predictive Analytics'!J907+'Reg stats wrt transactions'!$B$26*'Reg stats wrt transactions'!K907+'Reg stats wrt transactions'!$B$27*'Predictive Analytics'!L907+'Reg stats wrt transactions'!$B$28*'Predictive Analytics'!M907+'Reg stats wrt transactions'!$B$29*'Predictive Analytics'!N907</f>
        <v>0.16128428212393534</v>
      </c>
    </row>
    <row r="908" spans="1:17" x14ac:dyDescent="0.3">
      <c r="A908" t="s">
        <v>8612</v>
      </c>
      <c r="B908">
        <v>1</v>
      </c>
      <c r="C908">
        <v>0</v>
      </c>
      <c r="D908">
        <v>2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3</v>
      </c>
      <c r="K908">
        <v>176.97</v>
      </c>
      <c r="L908">
        <v>6</v>
      </c>
      <c r="M908">
        <v>15</v>
      </c>
      <c r="N908">
        <v>1</v>
      </c>
      <c r="O908">
        <v>3.5</v>
      </c>
      <c r="P908" s="15">
        <f>'Reg stats wrt revenue'!$B$17+'Reg stats wrt revenue'!$B$19*'Predictive Analytics'!C908+'Reg stats wrt revenue'!$B$20*'Predictive Analytics'!E908+'Reg stats wrt revenue'!$B$25*'Predictive Analytics'!J908+'Reg stats wrt revenue'!$B$26*'Predictive Analytics'!K908+'Reg stats wrt revenue'!$B$27*'Predictive Analytics'!L908+'Reg stats wrt revenue'!$B$28*'Predictive Analytics'!M908+'Reg stats wrt revenue'!$B$29*'Predictive Analytics'!N908</f>
        <v>16.613924074796703</v>
      </c>
      <c r="Q908" s="16">
        <f>'Reg stats wrt transactions'!$B$17+'Reg stats wrt transactions'!$B$19*'Predictive Analytics'!C908+'Predictive Analytics'!$B$20*'Predictive Analytics'!E908+'Reg stats wrt transactions'!$B$25*'Predictive Analytics'!J908+'Reg stats wrt transactions'!$B$26*'Reg stats wrt transactions'!K908+'Reg stats wrt transactions'!$B$27*'Predictive Analytics'!L908+'Reg stats wrt transactions'!$B$28*'Predictive Analytics'!M908+'Reg stats wrt transactions'!$B$29*'Predictive Analytics'!N908</f>
        <v>0.3535616996508168</v>
      </c>
    </row>
    <row r="909" spans="1:17" x14ac:dyDescent="0.3">
      <c r="A909" t="s">
        <v>8613</v>
      </c>
      <c r="B909">
        <v>0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2</v>
      </c>
      <c r="K909">
        <v>125.96</v>
      </c>
      <c r="L909">
        <v>2</v>
      </c>
      <c r="M909">
        <v>17</v>
      </c>
      <c r="N909">
        <v>0</v>
      </c>
      <c r="O909">
        <v>3</v>
      </c>
      <c r="P909" s="15">
        <f>'Reg stats wrt revenue'!$B$17+'Reg stats wrt revenue'!$B$19*'Predictive Analytics'!C909+'Reg stats wrt revenue'!$B$20*'Predictive Analytics'!E909+'Reg stats wrt revenue'!$B$25*'Predictive Analytics'!J909+'Reg stats wrt revenue'!$B$26*'Predictive Analytics'!K909+'Reg stats wrt revenue'!$B$27*'Predictive Analytics'!L909+'Reg stats wrt revenue'!$B$28*'Predictive Analytics'!M909+'Reg stats wrt revenue'!$B$29*'Predictive Analytics'!N909</f>
        <v>2.860484991277604</v>
      </c>
      <c r="Q909" s="16">
        <f>'Reg stats wrt transactions'!$B$17+'Reg stats wrt transactions'!$B$19*'Predictive Analytics'!C909+'Predictive Analytics'!$B$20*'Predictive Analytics'!E909+'Reg stats wrt transactions'!$B$25*'Predictive Analytics'!J909+'Reg stats wrt transactions'!$B$26*'Reg stats wrt transactions'!K909+'Reg stats wrt transactions'!$B$27*'Predictive Analytics'!L909+'Reg stats wrt transactions'!$B$28*'Predictive Analytics'!M909+'Reg stats wrt transactions'!$B$29*'Predictive Analytics'!N909</f>
        <v>0.24869206443979916</v>
      </c>
    </row>
    <row r="910" spans="1:17" x14ac:dyDescent="0.3">
      <c r="A910" t="s">
        <v>8620</v>
      </c>
      <c r="B910">
        <v>0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2</v>
      </c>
      <c r="K910">
        <v>106.98</v>
      </c>
      <c r="L910">
        <v>2</v>
      </c>
      <c r="M910">
        <v>19</v>
      </c>
      <c r="N910">
        <v>0</v>
      </c>
      <c r="O910">
        <v>3</v>
      </c>
      <c r="P910" s="15">
        <f>'Reg stats wrt revenue'!$B$17+'Reg stats wrt revenue'!$B$19*'Predictive Analytics'!C910+'Reg stats wrt revenue'!$B$20*'Predictive Analytics'!E910+'Reg stats wrt revenue'!$B$25*'Predictive Analytics'!J910+'Reg stats wrt revenue'!$B$26*'Predictive Analytics'!K910+'Reg stats wrt revenue'!$B$27*'Predictive Analytics'!L910+'Reg stats wrt revenue'!$B$28*'Predictive Analytics'!M910+'Reg stats wrt revenue'!$B$29*'Predictive Analytics'!N910</f>
        <v>3.2373550499262698</v>
      </c>
      <c r="Q910" s="16">
        <f>'Reg stats wrt transactions'!$B$17+'Reg stats wrt transactions'!$B$19*'Predictive Analytics'!C910+'Predictive Analytics'!$B$20*'Predictive Analytics'!E910+'Reg stats wrt transactions'!$B$25*'Predictive Analytics'!J910+'Reg stats wrt transactions'!$B$26*'Reg stats wrt transactions'!K910+'Reg stats wrt transactions'!$B$27*'Predictive Analytics'!L910+'Reg stats wrt transactions'!$B$28*'Predictive Analytics'!M910+'Reg stats wrt transactions'!$B$29*'Predictive Analytics'!N910</f>
        <v>0.25056944469934539</v>
      </c>
    </row>
    <row r="911" spans="1:17" x14ac:dyDescent="0.3">
      <c r="A911" t="s">
        <v>8622</v>
      </c>
      <c r="B911">
        <v>0</v>
      </c>
      <c r="C911">
        <v>1</v>
      </c>
      <c r="D911">
        <v>2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8</v>
      </c>
      <c r="K911">
        <v>56.99</v>
      </c>
      <c r="L911">
        <v>4</v>
      </c>
      <c r="M911">
        <v>21</v>
      </c>
      <c r="N911">
        <v>0</v>
      </c>
      <c r="O911">
        <v>3.25</v>
      </c>
      <c r="P911" s="15">
        <f>'Reg stats wrt revenue'!$B$17+'Reg stats wrt revenue'!$B$19*'Predictive Analytics'!C911+'Reg stats wrt revenue'!$B$20*'Predictive Analytics'!E911+'Reg stats wrt revenue'!$B$25*'Predictive Analytics'!J911+'Reg stats wrt revenue'!$B$26*'Predictive Analytics'!K911+'Reg stats wrt revenue'!$B$27*'Predictive Analytics'!L911+'Reg stats wrt revenue'!$B$28*'Predictive Analytics'!M911+'Reg stats wrt revenue'!$B$29*'Predictive Analytics'!N911</f>
        <v>29.535014539939681</v>
      </c>
      <c r="Q911" s="16">
        <f>'Reg stats wrt transactions'!$B$17+'Reg stats wrt transactions'!$B$19*'Predictive Analytics'!C911+'Predictive Analytics'!$B$20*'Predictive Analytics'!E911+'Reg stats wrt transactions'!$B$25*'Predictive Analytics'!J911+'Reg stats wrt transactions'!$B$26*'Reg stats wrt transactions'!K911+'Reg stats wrt transactions'!$B$27*'Predictive Analytics'!L911+'Reg stats wrt transactions'!$B$28*'Predictive Analytics'!M911+'Reg stats wrt transactions'!$B$29*'Predictive Analytics'!N911</f>
        <v>0.55472773412067189</v>
      </c>
    </row>
    <row r="912" spans="1:17" x14ac:dyDescent="0.3">
      <c r="A912" t="s">
        <v>8624</v>
      </c>
      <c r="B912">
        <v>1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2</v>
      </c>
      <c r="K912">
        <v>83.99</v>
      </c>
      <c r="L912">
        <v>4</v>
      </c>
      <c r="M912">
        <v>13</v>
      </c>
      <c r="N912">
        <v>0</v>
      </c>
      <c r="O912">
        <v>3</v>
      </c>
      <c r="P912" s="15">
        <f>'Reg stats wrt revenue'!$B$17+'Reg stats wrt revenue'!$B$19*'Predictive Analytics'!C912+'Reg stats wrt revenue'!$B$20*'Predictive Analytics'!E912+'Reg stats wrt revenue'!$B$25*'Predictive Analytics'!J912+'Reg stats wrt revenue'!$B$26*'Predictive Analytics'!K912+'Reg stats wrt revenue'!$B$27*'Predictive Analytics'!L912+'Reg stats wrt revenue'!$B$28*'Predictive Analytics'!M912+'Reg stats wrt revenue'!$B$29*'Predictive Analytics'!N912</f>
        <v>1.0305436440461957</v>
      </c>
      <c r="Q912" s="16">
        <f>'Reg stats wrt transactions'!$B$17+'Reg stats wrt transactions'!$B$19*'Predictive Analytics'!C912+'Predictive Analytics'!$B$20*'Predictive Analytics'!E912+'Reg stats wrt transactions'!$B$25*'Predictive Analytics'!J912+'Reg stats wrt transactions'!$B$26*'Reg stats wrt transactions'!K912+'Reg stats wrt transactions'!$B$27*'Predictive Analytics'!L912+'Reg stats wrt transactions'!$B$28*'Predictive Analytics'!M912+'Reg stats wrt transactions'!$B$29*'Predictive Analytics'!N912</f>
        <v>0.20434882773521712</v>
      </c>
    </row>
    <row r="913" spans="1:17" x14ac:dyDescent="0.3">
      <c r="A913" t="s">
        <v>8627</v>
      </c>
      <c r="B913">
        <v>0</v>
      </c>
      <c r="C913">
        <v>1</v>
      </c>
      <c r="D913">
        <v>3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1</v>
      </c>
      <c r="K913">
        <v>61.99</v>
      </c>
      <c r="L913">
        <v>4</v>
      </c>
      <c r="M913">
        <v>21</v>
      </c>
      <c r="N913">
        <v>1</v>
      </c>
      <c r="O913">
        <v>3</v>
      </c>
      <c r="P913" s="15">
        <f>'Reg stats wrt revenue'!$B$17+'Reg stats wrt revenue'!$B$19*'Predictive Analytics'!C913+'Reg stats wrt revenue'!$B$20*'Predictive Analytics'!E913+'Reg stats wrt revenue'!$B$25*'Predictive Analytics'!J913+'Reg stats wrt revenue'!$B$26*'Predictive Analytics'!K913+'Reg stats wrt revenue'!$B$27*'Predictive Analytics'!L913+'Reg stats wrt revenue'!$B$28*'Predictive Analytics'!M913+'Reg stats wrt revenue'!$B$29*'Predictive Analytics'!N913</f>
        <v>16.912462528626314</v>
      </c>
      <c r="Q913" s="16">
        <f>'Reg stats wrt transactions'!$B$17+'Reg stats wrt transactions'!$B$19*'Predictive Analytics'!C913+'Predictive Analytics'!$B$20*'Predictive Analytics'!E913+'Reg stats wrt transactions'!$B$25*'Predictive Analytics'!J913+'Reg stats wrt transactions'!$B$26*'Reg stats wrt transactions'!K913+'Reg stats wrt transactions'!$B$27*'Predictive Analytics'!L913+'Reg stats wrt transactions'!$B$28*'Predictive Analytics'!M913+'Reg stats wrt transactions'!$B$29*'Predictive Analytics'!N913</f>
        <v>0.33371334421723625</v>
      </c>
    </row>
    <row r="914" spans="1:17" x14ac:dyDescent="0.3">
      <c r="A914" t="s">
        <v>8628</v>
      </c>
      <c r="B914">
        <v>0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2</v>
      </c>
      <c r="K914">
        <v>60.99</v>
      </c>
      <c r="L914">
        <v>4</v>
      </c>
      <c r="M914">
        <v>17</v>
      </c>
      <c r="N914">
        <v>0</v>
      </c>
      <c r="O914">
        <v>3</v>
      </c>
      <c r="P914" s="15">
        <f>'Reg stats wrt revenue'!$B$17+'Reg stats wrt revenue'!$B$19*'Predictive Analytics'!C914+'Reg stats wrt revenue'!$B$20*'Predictive Analytics'!E914+'Reg stats wrt revenue'!$B$25*'Predictive Analytics'!J914+'Reg stats wrt revenue'!$B$26*'Predictive Analytics'!K914+'Reg stats wrt revenue'!$B$27*'Predictive Analytics'!L914+'Reg stats wrt revenue'!$B$28*'Predictive Analytics'!M914+'Reg stats wrt revenue'!$B$29*'Predictive Analytics'!N914</f>
        <v>1.5689193262755761</v>
      </c>
      <c r="Q914" s="16">
        <f>'Reg stats wrt transactions'!$B$17+'Reg stats wrt transactions'!$B$19*'Predictive Analytics'!C914+'Predictive Analytics'!$B$20*'Predictive Analytics'!E914+'Reg stats wrt transactions'!$B$25*'Predictive Analytics'!J914+'Reg stats wrt transactions'!$B$26*'Reg stats wrt transactions'!K914+'Reg stats wrt transactions'!$B$27*'Predictive Analytics'!L914+'Reg stats wrt transactions'!$B$28*'Predictive Analytics'!M914+'Reg stats wrt transactions'!$B$29*'Predictive Analytics'!N914</f>
        <v>0.20810358825430952</v>
      </c>
    </row>
    <row r="915" spans="1:17" x14ac:dyDescent="0.3">
      <c r="A915" t="s">
        <v>8638</v>
      </c>
      <c r="B915">
        <v>0</v>
      </c>
      <c r="C915">
        <v>0</v>
      </c>
      <c r="D915">
        <v>3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4</v>
      </c>
      <c r="K915">
        <v>62.99</v>
      </c>
      <c r="L915">
        <v>5</v>
      </c>
      <c r="M915">
        <v>21</v>
      </c>
      <c r="N915">
        <v>0</v>
      </c>
      <c r="O915">
        <v>3.5</v>
      </c>
      <c r="P915" s="15">
        <f>'Reg stats wrt revenue'!$B$17+'Reg stats wrt revenue'!$B$19*'Predictive Analytics'!C915+'Reg stats wrt revenue'!$B$20*'Predictive Analytics'!E915+'Reg stats wrt revenue'!$B$25*'Predictive Analytics'!J915+'Reg stats wrt revenue'!$B$26*'Predictive Analytics'!K915+'Reg stats wrt revenue'!$B$27*'Predictive Analytics'!L915+'Reg stats wrt revenue'!$B$28*'Predictive Analytics'!M915+'Reg stats wrt revenue'!$B$29*'Predictive Analytics'!N915</f>
        <v>13.197515543700321</v>
      </c>
      <c r="Q915" s="16">
        <f>'Reg stats wrt transactions'!$B$17+'Reg stats wrt transactions'!$B$19*'Predictive Analytics'!C915+'Predictive Analytics'!$B$20*'Predictive Analytics'!E915+'Reg stats wrt transactions'!$B$25*'Predictive Analytics'!J915+'Reg stats wrt transactions'!$B$26*'Reg stats wrt transactions'!K915+'Reg stats wrt transactions'!$B$27*'Predictive Analytics'!L915+'Reg stats wrt transactions'!$B$28*'Predictive Analytics'!M915+'Reg stats wrt transactions'!$B$29*'Predictive Analytics'!N915</f>
        <v>0.25763308307836591</v>
      </c>
    </row>
    <row r="916" spans="1:17" x14ac:dyDescent="0.3">
      <c r="A916" t="s">
        <v>8641</v>
      </c>
      <c r="B916">
        <v>1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3</v>
      </c>
      <c r="K916">
        <v>245.97</v>
      </c>
      <c r="L916">
        <v>2</v>
      </c>
      <c r="M916">
        <v>18</v>
      </c>
      <c r="N916">
        <v>1</v>
      </c>
      <c r="O916">
        <v>3</v>
      </c>
      <c r="P916" s="15">
        <f>'Reg stats wrt revenue'!$B$17+'Reg stats wrt revenue'!$B$19*'Predictive Analytics'!C916+'Reg stats wrt revenue'!$B$20*'Predictive Analytics'!E916+'Reg stats wrt revenue'!$B$25*'Predictive Analytics'!J916+'Reg stats wrt revenue'!$B$26*'Predictive Analytics'!K916+'Reg stats wrt revenue'!$B$27*'Predictive Analytics'!L916+'Reg stats wrt revenue'!$B$28*'Predictive Analytics'!M916+'Reg stats wrt revenue'!$B$29*'Predictive Analytics'!N916</f>
        <v>14.010299726798884</v>
      </c>
      <c r="Q916" s="16">
        <f>'Reg stats wrt transactions'!$B$17+'Reg stats wrt transactions'!$B$19*'Predictive Analytics'!C916+'Predictive Analytics'!$B$20*'Predictive Analytics'!E916+'Reg stats wrt transactions'!$B$25*'Predictive Analytics'!J916+'Reg stats wrt transactions'!$B$26*'Reg stats wrt transactions'!K916+'Reg stats wrt transactions'!$B$27*'Predictive Analytics'!L916+'Reg stats wrt transactions'!$B$28*'Predictive Analytics'!M916+'Reg stats wrt transactions'!$B$29*'Predictive Analytics'!N916</f>
        <v>0.48577554512916321</v>
      </c>
    </row>
    <row r="917" spans="1:17" x14ac:dyDescent="0.3">
      <c r="A917" t="s">
        <v>8647</v>
      </c>
      <c r="B917">
        <v>0</v>
      </c>
      <c r="C917">
        <v>1</v>
      </c>
      <c r="D917">
        <v>3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3</v>
      </c>
      <c r="K917">
        <v>66.989999999999995</v>
      </c>
      <c r="L917">
        <v>7</v>
      </c>
      <c r="M917">
        <v>19</v>
      </c>
      <c r="N917">
        <v>0</v>
      </c>
      <c r="O917">
        <v>3.25</v>
      </c>
      <c r="P917" s="15">
        <f>'Reg stats wrt revenue'!$B$17+'Reg stats wrt revenue'!$B$19*'Predictive Analytics'!C917+'Reg stats wrt revenue'!$B$20*'Predictive Analytics'!E917+'Reg stats wrt revenue'!$B$25*'Predictive Analytics'!J917+'Reg stats wrt revenue'!$B$26*'Predictive Analytics'!K917+'Reg stats wrt revenue'!$B$27*'Predictive Analytics'!L917+'Reg stats wrt revenue'!$B$28*'Predictive Analytics'!M917+'Reg stats wrt revenue'!$B$29*'Predictive Analytics'!N917</f>
        <v>10.086960752833203</v>
      </c>
      <c r="Q917" s="16">
        <f>'Reg stats wrt transactions'!$B$17+'Reg stats wrt transactions'!$B$19*'Predictive Analytics'!C917+'Predictive Analytics'!$B$20*'Predictive Analytics'!E917+'Reg stats wrt transactions'!$B$25*'Predictive Analytics'!J917+'Reg stats wrt transactions'!$B$26*'Reg stats wrt transactions'!K917+'Reg stats wrt transactions'!$B$27*'Predictive Analytics'!L917+'Reg stats wrt transactions'!$B$28*'Predictive Analytics'!M917+'Reg stats wrt transactions'!$B$29*'Predictive Analytics'!N917</f>
        <v>0.20624315179349959</v>
      </c>
    </row>
    <row r="918" spans="1:17" x14ac:dyDescent="0.3">
      <c r="A918" t="s">
        <v>8650</v>
      </c>
      <c r="B918">
        <v>0</v>
      </c>
      <c r="C918">
        <v>1</v>
      </c>
      <c r="D918">
        <v>2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2</v>
      </c>
      <c r="K918">
        <v>59.99</v>
      </c>
      <c r="L918">
        <v>4</v>
      </c>
      <c r="M918">
        <v>22</v>
      </c>
      <c r="N918">
        <v>0</v>
      </c>
      <c r="O918">
        <v>3.25</v>
      </c>
      <c r="P918" s="15">
        <f>'Reg stats wrt revenue'!$B$17+'Reg stats wrt revenue'!$B$19*'Predictive Analytics'!C918+'Reg stats wrt revenue'!$B$20*'Predictive Analytics'!E918+'Reg stats wrt revenue'!$B$25*'Predictive Analytics'!J918+'Reg stats wrt revenue'!$B$26*'Predictive Analytics'!K918+'Reg stats wrt revenue'!$B$27*'Predictive Analytics'!L918+'Reg stats wrt revenue'!$B$28*'Predictive Analytics'!M918+'Reg stats wrt revenue'!$B$29*'Predictive Analytics'!N918</f>
        <v>10.511466294602625</v>
      </c>
      <c r="Q918" s="16">
        <f>'Reg stats wrt transactions'!$B$17+'Reg stats wrt transactions'!$B$19*'Predictive Analytics'!C918+'Predictive Analytics'!$B$20*'Predictive Analytics'!E918+'Reg stats wrt transactions'!$B$25*'Predictive Analytics'!J918+'Reg stats wrt transactions'!$B$26*'Reg stats wrt transactions'!K918+'Reg stats wrt transactions'!$B$27*'Predictive Analytics'!L918+'Reg stats wrt transactions'!$B$28*'Predictive Analytics'!M918+'Reg stats wrt transactions'!$B$29*'Predictive Analytics'!N918</f>
        <v>0.21279703890317503</v>
      </c>
    </row>
    <row r="919" spans="1:17" x14ac:dyDescent="0.3">
      <c r="A919" t="s">
        <v>8651</v>
      </c>
      <c r="B919">
        <v>0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3</v>
      </c>
      <c r="K919">
        <v>62.99</v>
      </c>
      <c r="L919">
        <v>6</v>
      </c>
      <c r="M919">
        <v>15</v>
      </c>
      <c r="N919">
        <v>0</v>
      </c>
      <c r="O919">
        <v>3.25</v>
      </c>
      <c r="P919" s="15">
        <f>'Reg stats wrt revenue'!$B$17+'Reg stats wrt revenue'!$B$19*'Predictive Analytics'!C919+'Reg stats wrt revenue'!$B$20*'Predictive Analytics'!E919+'Reg stats wrt revenue'!$B$25*'Predictive Analytics'!J919+'Reg stats wrt revenue'!$B$26*'Predictive Analytics'!K919+'Reg stats wrt revenue'!$B$27*'Predictive Analytics'!L919+'Reg stats wrt revenue'!$B$28*'Predictive Analytics'!M919+'Reg stats wrt revenue'!$B$29*'Predictive Analytics'!N919</f>
        <v>2.38164818107263</v>
      </c>
      <c r="Q919" s="16">
        <f>'Reg stats wrt transactions'!$B$17+'Reg stats wrt transactions'!$B$19*'Predictive Analytics'!C919+'Predictive Analytics'!$B$20*'Predictive Analytics'!E919+'Reg stats wrt transactions'!$B$25*'Predictive Analytics'!J919+'Reg stats wrt transactions'!$B$26*'Reg stats wrt transactions'!K919+'Reg stats wrt transactions'!$B$27*'Predictive Analytics'!L919+'Reg stats wrt transactions'!$B$28*'Predictive Analytics'!M919+'Reg stats wrt transactions'!$B$29*'Predictive Analytics'!N919</f>
        <v>0.22278262936715201</v>
      </c>
    </row>
    <row r="920" spans="1:17" x14ac:dyDescent="0.3">
      <c r="A920" t="s">
        <v>8654</v>
      </c>
      <c r="B920">
        <v>0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3</v>
      </c>
      <c r="K920">
        <v>72.989999999999995</v>
      </c>
      <c r="L920">
        <v>7</v>
      </c>
      <c r="M920">
        <v>11</v>
      </c>
      <c r="N920">
        <v>0</v>
      </c>
      <c r="O920">
        <v>3</v>
      </c>
      <c r="P920" s="15">
        <f>'Reg stats wrt revenue'!$B$17+'Reg stats wrt revenue'!$B$19*'Predictive Analytics'!C920+'Reg stats wrt revenue'!$B$20*'Predictive Analytics'!E920+'Reg stats wrt revenue'!$B$25*'Predictive Analytics'!J920+'Reg stats wrt revenue'!$B$26*'Predictive Analytics'!K920+'Reg stats wrt revenue'!$B$27*'Predictive Analytics'!L920+'Reg stats wrt revenue'!$B$28*'Predictive Analytics'!M920+'Reg stats wrt revenue'!$B$29*'Predictive Analytics'!N920</f>
        <v>0.91698324807358333</v>
      </c>
      <c r="Q920" s="16">
        <f>'Reg stats wrt transactions'!$B$17+'Reg stats wrt transactions'!$B$19*'Predictive Analytics'!C920+'Predictive Analytics'!$B$20*'Predictive Analytics'!E920+'Reg stats wrt transactions'!$B$25*'Predictive Analytics'!J920+'Reg stats wrt transactions'!$B$26*'Reg stats wrt transactions'!K920+'Reg stats wrt transactions'!$B$27*'Predictive Analytics'!L920+'Reg stats wrt transactions'!$B$28*'Predictive Analytics'!M920+'Reg stats wrt transactions'!$B$29*'Predictive Analytics'!N920</f>
        <v>0.19873363075531481</v>
      </c>
    </row>
    <row r="921" spans="1:17" x14ac:dyDescent="0.3">
      <c r="A921" t="s">
        <v>8655</v>
      </c>
      <c r="B921">
        <v>0</v>
      </c>
      <c r="C921">
        <v>1</v>
      </c>
      <c r="D921">
        <v>3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2</v>
      </c>
      <c r="K921">
        <v>40.99</v>
      </c>
      <c r="L921">
        <v>5</v>
      </c>
      <c r="M921">
        <v>20</v>
      </c>
      <c r="N921">
        <v>1</v>
      </c>
      <c r="O921">
        <v>3</v>
      </c>
      <c r="P921" s="15">
        <f>'Reg stats wrt revenue'!$B$17+'Reg stats wrt revenue'!$B$19*'Predictive Analytics'!C921+'Reg stats wrt revenue'!$B$20*'Predictive Analytics'!E921+'Reg stats wrt revenue'!$B$25*'Predictive Analytics'!J921+'Reg stats wrt revenue'!$B$26*'Predictive Analytics'!K921+'Reg stats wrt revenue'!$B$27*'Predictive Analytics'!L921+'Reg stats wrt revenue'!$B$28*'Predictive Analytics'!M921+'Reg stats wrt revenue'!$B$29*'Predictive Analytics'!N921</f>
        <v>19.221554110953956</v>
      </c>
      <c r="Q921" s="16">
        <f>'Reg stats wrt transactions'!$B$17+'Reg stats wrt transactions'!$B$19*'Predictive Analytics'!C921+'Predictive Analytics'!$B$20*'Predictive Analytics'!E921+'Reg stats wrt transactions'!$B$25*'Predictive Analytics'!J921+'Reg stats wrt transactions'!$B$26*'Reg stats wrt transactions'!K921+'Reg stats wrt transactions'!$B$27*'Predictive Analytics'!L921+'Reg stats wrt transactions'!$B$28*'Predictive Analytics'!M921+'Reg stats wrt transactions'!$B$29*'Predictive Analytics'!N921</f>
        <v>0.36962531355259665</v>
      </c>
    </row>
    <row r="922" spans="1:17" x14ac:dyDescent="0.3">
      <c r="A922" t="s">
        <v>8658</v>
      </c>
      <c r="B922">
        <v>0</v>
      </c>
      <c r="C922">
        <v>0</v>
      </c>
      <c r="D922">
        <v>3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2</v>
      </c>
      <c r="K922">
        <v>67.989999999999995</v>
      </c>
      <c r="L922">
        <v>3</v>
      </c>
      <c r="M922">
        <v>24</v>
      </c>
      <c r="N922">
        <v>0</v>
      </c>
      <c r="O922">
        <v>3</v>
      </c>
      <c r="P922" s="15">
        <f>'Reg stats wrt revenue'!$B$17+'Reg stats wrt revenue'!$B$19*'Predictive Analytics'!C922+'Reg stats wrt revenue'!$B$20*'Predictive Analytics'!E922+'Reg stats wrt revenue'!$B$25*'Predictive Analytics'!J922+'Reg stats wrt revenue'!$B$26*'Predictive Analytics'!K922+'Reg stats wrt revenue'!$B$27*'Predictive Analytics'!L922+'Reg stats wrt revenue'!$B$28*'Predictive Analytics'!M922+'Reg stats wrt revenue'!$B$29*'Predictive Analytics'!N922</f>
        <v>9.1638018741928597</v>
      </c>
      <c r="Q922" s="16">
        <f>'Reg stats wrt transactions'!$B$17+'Reg stats wrt transactions'!$B$19*'Predictive Analytics'!C922+'Predictive Analytics'!$B$20*'Predictive Analytics'!E922+'Reg stats wrt transactions'!$B$25*'Predictive Analytics'!J922+'Reg stats wrt transactions'!$B$26*'Reg stats wrt transactions'!K922+'Reg stats wrt transactions'!$B$27*'Predictive Analytics'!L922+'Reg stats wrt transactions'!$B$28*'Predictive Analytics'!M922+'Reg stats wrt transactions'!$B$29*'Predictive Analytics'!N922</f>
        <v>0.18674783453741822</v>
      </c>
    </row>
    <row r="923" spans="1:17" x14ac:dyDescent="0.3">
      <c r="A923" t="s">
        <v>8659</v>
      </c>
      <c r="B923">
        <v>0</v>
      </c>
      <c r="C923">
        <v>0</v>
      </c>
      <c r="D923">
        <v>3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6</v>
      </c>
      <c r="K923">
        <v>52.49</v>
      </c>
      <c r="L923">
        <v>5</v>
      </c>
      <c r="M923">
        <v>16</v>
      </c>
      <c r="N923">
        <v>1</v>
      </c>
      <c r="O923">
        <v>3</v>
      </c>
      <c r="P923" s="15">
        <f>'Reg stats wrt revenue'!$B$17+'Reg stats wrt revenue'!$B$19*'Predictive Analytics'!C923+'Reg stats wrt revenue'!$B$20*'Predictive Analytics'!E923+'Reg stats wrt revenue'!$B$25*'Predictive Analytics'!J923+'Reg stats wrt revenue'!$B$26*'Predictive Analytics'!K923+'Reg stats wrt revenue'!$B$27*'Predictive Analytics'!L923+'Reg stats wrt revenue'!$B$28*'Predictive Analytics'!M923+'Reg stats wrt revenue'!$B$29*'Predictive Analytics'!N923</f>
        <v>29.087283250733947</v>
      </c>
      <c r="Q923" s="16">
        <f>'Reg stats wrt transactions'!$B$17+'Reg stats wrt transactions'!$B$19*'Predictive Analytics'!C923+'Predictive Analytics'!$B$20*'Predictive Analytics'!E923+'Reg stats wrt transactions'!$B$25*'Predictive Analytics'!J923+'Reg stats wrt transactions'!$B$26*'Reg stats wrt transactions'!K923+'Reg stats wrt transactions'!$B$27*'Predictive Analytics'!L923+'Reg stats wrt transactions'!$B$28*'Predictive Analytics'!M923+'Reg stats wrt transactions'!$B$29*'Predictive Analytics'!N923</f>
        <v>0.54622932054696971</v>
      </c>
    </row>
    <row r="924" spans="1:17" x14ac:dyDescent="0.3">
      <c r="A924" t="s">
        <v>8667</v>
      </c>
      <c r="B924">
        <v>0</v>
      </c>
      <c r="C924">
        <v>1</v>
      </c>
      <c r="D924">
        <v>3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4</v>
      </c>
      <c r="K924">
        <v>58.49</v>
      </c>
      <c r="L924">
        <v>6</v>
      </c>
      <c r="M924">
        <v>15</v>
      </c>
      <c r="N924">
        <v>0</v>
      </c>
      <c r="O924">
        <v>3.5</v>
      </c>
      <c r="P924" s="15">
        <f>'Reg stats wrt revenue'!$B$17+'Reg stats wrt revenue'!$B$19*'Predictive Analytics'!C924+'Reg stats wrt revenue'!$B$20*'Predictive Analytics'!E924+'Reg stats wrt revenue'!$B$25*'Predictive Analytics'!J924+'Reg stats wrt revenue'!$B$26*'Predictive Analytics'!K924+'Reg stats wrt revenue'!$B$27*'Predictive Analytics'!L924+'Reg stats wrt revenue'!$B$28*'Predictive Analytics'!M924+'Reg stats wrt revenue'!$B$29*'Predictive Analytics'!N924</f>
        <v>14.287526640425169</v>
      </c>
      <c r="Q924" s="16">
        <f>'Reg stats wrt transactions'!$B$17+'Reg stats wrt transactions'!$B$19*'Predictive Analytics'!C924+'Predictive Analytics'!$B$20*'Predictive Analytics'!E924+'Reg stats wrt transactions'!$B$25*'Predictive Analytics'!J924+'Reg stats wrt transactions'!$B$26*'Reg stats wrt transactions'!K924+'Reg stats wrt transactions'!$B$27*'Predictive Analytics'!L924+'Reg stats wrt transactions'!$B$28*'Predictive Analytics'!M924+'Reg stats wrt transactions'!$B$29*'Predictive Analytics'!N924</f>
        <v>0.27992752692503037</v>
      </c>
    </row>
    <row r="925" spans="1:17" x14ac:dyDescent="0.3">
      <c r="A925" t="s">
        <v>8669</v>
      </c>
      <c r="B925">
        <v>0</v>
      </c>
      <c r="C925">
        <v>1</v>
      </c>
      <c r="D925">
        <v>2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1</v>
      </c>
      <c r="K925">
        <v>141.97999999999999</v>
      </c>
      <c r="L925">
        <v>4</v>
      </c>
      <c r="M925">
        <v>23</v>
      </c>
      <c r="N925">
        <v>0</v>
      </c>
      <c r="O925">
        <v>3.25</v>
      </c>
      <c r="P925" s="15">
        <f>'Reg stats wrt revenue'!$B$17+'Reg stats wrt revenue'!$B$19*'Predictive Analytics'!C925+'Reg stats wrt revenue'!$B$20*'Predictive Analytics'!E925+'Reg stats wrt revenue'!$B$25*'Predictive Analytics'!J925+'Reg stats wrt revenue'!$B$26*'Predictive Analytics'!K925+'Reg stats wrt revenue'!$B$27*'Predictive Analytics'!L925+'Reg stats wrt revenue'!$B$28*'Predictive Analytics'!M925+'Reg stats wrt revenue'!$B$29*'Predictive Analytics'!N925</f>
        <v>6.2109240610589458</v>
      </c>
      <c r="Q925" s="16">
        <f>'Reg stats wrt transactions'!$B$17+'Reg stats wrt transactions'!$B$19*'Predictive Analytics'!C925+'Predictive Analytics'!$B$20*'Predictive Analytics'!E925+'Reg stats wrt transactions'!$B$25*'Predictive Analytics'!J925+'Reg stats wrt transactions'!$B$26*'Reg stats wrt transactions'!K925+'Reg stats wrt transactions'!$B$27*'Predictive Analytics'!L925+'Reg stats wrt transactions'!$B$28*'Predictive Analytics'!M925+'Reg stats wrt transactions'!$B$29*'Predictive Analytics'!N925</f>
        <v>0.15659083147506983</v>
      </c>
    </row>
    <row r="926" spans="1:17" x14ac:dyDescent="0.3">
      <c r="A926" t="s">
        <v>8671</v>
      </c>
      <c r="B926">
        <v>1</v>
      </c>
      <c r="C926">
        <v>1</v>
      </c>
      <c r="D926">
        <v>2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1</v>
      </c>
      <c r="K926">
        <v>73.989999999999995</v>
      </c>
      <c r="L926">
        <v>5</v>
      </c>
      <c r="M926">
        <v>16</v>
      </c>
      <c r="N926">
        <v>0</v>
      </c>
      <c r="O926">
        <v>3</v>
      </c>
      <c r="P926" s="15">
        <f>'Reg stats wrt revenue'!$B$17+'Reg stats wrt revenue'!$B$19*'Predictive Analytics'!C926+'Reg stats wrt revenue'!$B$20*'Predictive Analytics'!E926+'Reg stats wrt revenue'!$B$25*'Predictive Analytics'!J926+'Reg stats wrt revenue'!$B$26*'Predictive Analytics'!K926+'Reg stats wrt revenue'!$B$27*'Predictive Analytics'!L926+'Reg stats wrt revenue'!$B$28*'Predictive Analytics'!M926+'Reg stats wrt revenue'!$B$29*'Predictive Analytics'!N926</f>
        <v>5.7135541575557554</v>
      </c>
      <c r="Q926" s="16">
        <f>'Reg stats wrt transactions'!$B$17+'Reg stats wrt transactions'!$B$19*'Predictive Analytics'!C926+'Predictive Analytics'!$B$20*'Predictive Analytics'!E926+'Reg stats wrt transactions'!$B$25*'Predictive Analytics'!J926+'Reg stats wrt transactions'!$B$26*'Reg stats wrt transactions'!K926+'Reg stats wrt transactions'!$B$27*'Predictive Analytics'!L926+'Reg stats wrt transactions'!$B$28*'Predictive Analytics'!M926+'Reg stats wrt transactions'!$B$29*'Predictive Analytics'!N926</f>
        <v>0.12972576247391329</v>
      </c>
    </row>
    <row r="927" spans="1:17" x14ac:dyDescent="0.3">
      <c r="A927" t="s">
        <v>8674</v>
      </c>
      <c r="B927">
        <v>0</v>
      </c>
      <c r="C927">
        <v>1</v>
      </c>
      <c r="D927">
        <v>3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3</v>
      </c>
      <c r="K927">
        <v>89.98</v>
      </c>
      <c r="L927">
        <v>6</v>
      </c>
      <c r="M927">
        <v>21</v>
      </c>
      <c r="N927">
        <v>1</v>
      </c>
      <c r="O927">
        <v>3.75</v>
      </c>
      <c r="P927" s="15">
        <f>'Reg stats wrt revenue'!$B$17+'Reg stats wrt revenue'!$B$19*'Predictive Analytics'!C927+'Reg stats wrt revenue'!$B$20*'Predictive Analytics'!E927+'Reg stats wrt revenue'!$B$25*'Predictive Analytics'!J927+'Reg stats wrt revenue'!$B$26*'Predictive Analytics'!K927+'Reg stats wrt revenue'!$B$27*'Predictive Analytics'!L927+'Reg stats wrt revenue'!$B$28*'Predictive Analytics'!M927+'Reg stats wrt revenue'!$B$29*'Predictive Analytics'!N927</f>
        <v>20.626701996048205</v>
      </c>
      <c r="Q927" s="16">
        <f>'Reg stats wrt transactions'!$B$17+'Reg stats wrt transactions'!$B$19*'Predictive Analytics'!C927+'Predictive Analytics'!$B$20*'Predictive Analytics'!E927+'Reg stats wrt transactions'!$B$25*'Predictive Analytics'!J927+'Reg stats wrt transactions'!$B$26*'Reg stats wrt transactions'!K927+'Reg stats wrt transactions'!$B$27*'Predictive Analytics'!L927+'Reg stats wrt transactions'!$B$28*'Predictive Analytics'!M927+'Reg stats wrt transactions'!$B$29*'Predictive Analytics'!N927</f>
        <v>0.40741466314750324</v>
      </c>
    </row>
    <row r="928" spans="1:17" x14ac:dyDescent="0.3">
      <c r="A928" t="s">
        <v>8675</v>
      </c>
      <c r="B928">
        <v>0</v>
      </c>
      <c r="C928">
        <v>1</v>
      </c>
      <c r="D928">
        <v>3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4</v>
      </c>
      <c r="K928">
        <v>50.99</v>
      </c>
      <c r="L928">
        <v>4</v>
      </c>
      <c r="M928">
        <v>23</v>
      </c>
      <c r="N928">
        <v>0</v>
      </c>
      <c r="O928">
        <v>3.25</v>
      </c>
      <c r="P928" s="15">
        <f>'Reg stats wrt revenue'!$B$17+'Reg stats wrt revenue'!$B$19*'Predictive Analytics'!C928+'Reg stats wrt revenue'!$B$20*'Predictive Analytics'!E928+'Reg stats wrt revenue'!$B$25*'Predictive Analytics'!J928+'Reg stats wrt revenue'!$B$26*'Predictive Analytics'!K928+'Reg stats wrt revenue'!$B$27*'Predictive Analytics'!L928+'Reg stats wrt revenue'!$B$28*'Predictive Analytics'!M928+'Reg stats wrt revenue'!$B$29*'Predictive Analytics'!N928</f>
        <v>17.036906276587072</v>
      </c>
      <c r="Q928" s="16">
        <f>'Reg stats wrt transactions'!$B$17+'Reg stats wrt transactions'!$B$19*'Predictive Analytics'!C928+'Predictive Analytics'!$B$20*'Predictive Analytics'!E928+'Reg stats wrt transactions'!$B$25*'Predictive Analytics'!J928+'Reg stats wrt transactions'!$B$26*'Reg stats wrt transactions'!K928+'Reg stats wrt transactions'!$B$27*'Predictive Analytics'!L928+'Reg stats wrt transactions'!$B$28*'Predictive Analytics'!M928+'Reg stats wrt transactions'!$B$29*'Predictive Analytics'!N928</f>
        <v>0.32802552414870478</v>
      </c>
    </row>
    <row r="929" spans="1:17" x14ac:dyDescent="0.3">
      <c r="A929" t="s">
        <v>8677</v>
      </c>
      <c r="B929">
        <v>0</v>
      </c>
      <c r="C929">
        <v>1</v>
      </c>
      <c r="D929">
        <v>3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2</v>
      </c>
      <c r="K929">
        <v>67.989999999999995</v>
      </c>
      <c r="L929">
        <v>4</v>
      </c>
      <c r="M929">
        <v>18</v>
      </c>
      <c r="N929">
        <v>1</v>
      </c>
      <c r="O929">
        <v>3</v>
      </c>
      <c r="P929" s="15">
        <f>'Reg stats wrt revenue'!$B$17+'Reg stats wrt revenue'!$B$19*'Predictive Analytics'!C929+'Reg stats wrt revenue'!$B$20*'Predictive Analytics'!E929+'Reg stats wrt revenue'!$B$25*'Predictive Analytics'!J929+'Reg stats wrt revenue'!$B$26*'Predictive Analytics'!K929+'Reg stats wrt revenue'!$B$27*'Predictive Analytics'!L929+'Reg stats wrt revenue'!$B$28*'Predictive Analytics'!M929+'Reg stats wrt revenue'!$B$29*'Predictive Analytics'!N929</f>
        <v>19.842665474641692</v>
      </c>
      <c r="Q929" s="16">
        <f>'Reg stats wrt transactions'!$B$17+'Reg stats wrt transactions'!$B$19*'Predictive Analytics'!C929+'Predictive Analytics'!$B$20*'Predictive Analytics'!E929+'Reg stats wrt transactions'!$B$25*'Predictive Analytics'!J929+'Reg stats wrt transactions'!$B$26*'Reg stats wrt transactions'!K929+'Reg stats wrt transactions'!$B$27*'Predictive Analytics'!L929+'Reg stats wrt transactions'!$B$28*'Predictive Analytics'!M929+'Reg stats wrt transactions'!$B$29*'Predictive Analytics'!N929</f>
        <v>0.38804217138579522</v>
      </c>
    </row>
    <row r="930" spans="1:17" x14ac:dyDescent="0.3">
      <c r="A930" t="s">
        <v>8681</v>
      </c>
      <c r="B930">
        <v>0</v>
      </c>
      <c r="C930">
        <v>1</v>
      </c>
      <c r="D930">
        <v>3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1</v>
      </c>
      <c r="K930">
        <v>76.989999999999995</v>
      </c>
      <c r="L930">
        <v>4</v>
      </c>
      <c r="M930">
        <v>20</v>
      </c>
      <c r="N930">
        <v>0</v>
      </c>
      <c r="O930">
        <v>3.25</v>
      </c>
      <c r="P930" s="15">
        <f>'Reg stats wrt revenue'!$B$17+'Reg stats wrt revenue'!$B$19*'Predictive Analytics'!C930+'Reg stats wrt revenue'!$B$20*'Predictive Analytics'!E930+'Reg stats wrt revenue'!$B$25*'Predictive Analytics'!J930+'Reg stats wrt revenue'!$B$26*'Predictive Analytics'!K930+'Reg stats wrt revenue'!$B$27*'Predictive Analytics'!L930+'Reg stats wrt revenue'!$B$28*'Predictive Analytics'!M930+'Reg stats wrt revenue'!$B$29*'Predictive Analytics'!N930</f>
        <v>6.9910708515251656</v>
      </c>
      <c r="Q930" s="16">
        <f>'Reg stats wrt transactions'!$B$17+'Reg stats wrt transactions'!$B$19*'Predictive Analytics'!C930+'Predictive Analytics'!$B$20*'Predictive Analytics'!E930+'Reg stats wrt transactions'!$B$25*'Predictive Analytics'!J930+'Reg stats wrt transactions'!$B$26*'Reg stats wrt transactions'!K930+'Reg stats wrt transactions'!$B$27*'Predictive Analytics'!L930+'Reg stats wrt transactions'!$B$28*'Predictive Analytics'!M930+'Reg stats wrt transactions'!$B$29*'Predictive Analytics'!N930</f>
        <v>0.15377476108575053</v>
      </c>
    </row>
    <row r="931" spans="1:17" x14ac:dyDescent="0.3">
      <c r="A931" t="s">
        <v>8684</v>
      </c>
      <c r="B931">
        <v>1</v>
      </c>
      <c r="C931">
        <v>1</v>
      </c>
      <c r="D931">
        <v>3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8</v>
      </c>
      <c r="K931">
        <v>55.99</v>
      </c>
      <c r="L931">
        <v>3</v>
      </c>
      <c r="M931">
        <v>21</v>
      </c>
      <c r="N931">
        <v>0</v>
      </c>
      <c r="O931">
        <v>3</v>
      </c>
      <c r="P931" s="15">
        <f>'Reg stats wrt revenue'!$B$17+'Reg stats wrt revenue'!$B$19*'Predictive Analytics'!C931+'Reg stats wrt revenue'!$B$20*'Predictive Analytics'!E931+'Reg stats wrt revenue'!$B$25*'Predictive Analytics'!J931+'Reg stats wrt revenue'!$B$26*'Predictive Analytics'!K931+'Reg stats wrt revenue'!$B$27*'Predictive Analytics'!L931+'Reg stats wrt revenue'!$B$28*'Predictive Analytics'!M931+'Reg stats wrt revenue'!$B$29*'Predictive Analytics'!N931</f>
        <v>30.662848048125873</v>
      </c>
      <c r="Q931" s="16">
        <f>'Reg stats wrt transactions'!$B$17+'Reg stats wrt transactions'!$B$19*'Predictive Analytics'!C931+'Predictive Analytics'!$B$20*'Predictive Analytics'!E931+'Reg stats wrt transactions'!$B$25*'Predictive Analytics'!J931+'Reg stats wrt transactions'!$B$26*'Reg stats wrt transactions'!K931+'Reg stats wrt transactions'!$B$27*'Predictive Analytics'!L931+'Reg stats wrt transactions'!$B$28*'Predictive Analytics'!M931+'Reg stats wrt transactions'!$B$29*'Predictive Analytics'!N931</f>
        <v>0.57502197221341678</v>
      </c>
    </row>
    <row r="932" spans="1:17" x14ac:dyDescent="0.3">
      <c r="A932" t="s">
        <v>8689</v>
      </c>
      <c r="B932">
        <v>0</v>
      </c>
      <c r="C932">
        <v>1</v>
      </c>
      <c r="D932">
        <v>3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1</v>
      </c>
      <c r="K932">
        <v>141.97999999999999</v>
      </c>
      <c r="L932">
        <v>7</v>
      </c>
      <c r="M932">
        <v>22</v>
      </c>
      <c r="N932">
        <v>0</v>
      </c>
      <c r="O932">
        <v>3.5</v>
      </c>
      <c r="P932" s="15">
        <f>'Reg stats wrt revenue'!$B$17+'Reg stats wrt revenue'!$B$19*'Predictive Analytics'!C932+'Reg stats wrt revenue'!$B$20*'Predictive Analytics'!E932+'Reg stats wrt revenue'!$B$25*'Predictive Analytics'!J932+'Reg stats wrt revenue'!$B$26*'Predictive Analytics'!K932+'Reg stats wrt revenue'!$B$27*'Predictive Analytics'!L932+'Reg stats wrt revenue'!$B$28*'Predictive Analytics'!M932+'Reg stats wrt revenue'!$B$29*'Predictive Analytics'!N932</f>
        <v>2.8187947768283412</v>
      </c>
      <c r="Q932" s="16">
        <f>'Reg stats wrt transactions'!$B$17+'Reg stats wrt transactions'!$B$19*'Predictive Analytics'!C932+'Predictive Analytics'!$B$20*'Predictive Analytics'!E932+'Reg stats wrt transactions'!$B$25*'Predictive Analytics'!J932+'Reg stats wrt transactions'!$B$26*'Reg stats wrt transactions'!K932+'Reg stats wrt transactions'!$B$27*'Predictive Analytics'!L932+'Reg stats wrt transactions'!$B$28*'Predictive Analytics'!M932+'Reg stats wrt transactions'!$B$29*'Predictive Analytics'!N932</f>
        <v>9.4769427067062262E-2</v>
      </c>
    </row>
    <row r="933" spans="1:17" x14ac:dyDescent="0.3">
      <c r="A933" t="s">
        <v>8692</v>
      </c>
      <c r="B933">
        <v>0</v>
      </c>
      <c r="C933">
        <v>1</v>
      </c>
      <c r="D933">
        <v>3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2</v>
      </c>
      <c r="K933">
        <v>124.98</v>
      </c>
      <c r="L933">
        <v>2</v>
      </c>
      <c r="M933">
        <v>22</v>
      </c>
      <c r="N933">
        <v>0</v>
      </c>
      <c r="O933">
        <v>3.25</v>
      </c>
      <c r="P933" s="15">
        <f>'Reg stats wrt revenue'!$B$17+'Reg stats wrt revenue'!$B$19*'Predictive Analytics'!C933+'Reg stats wrt revenue'!$B$20*'Predictive Analytics'!E933+'Reg stats wrt revenue'!$B$25*'Predictive Analytics'!J933+'Reg stats wrt revenue'!$B$26*'Predictive Analytics'!K933+'Reg stats wrt revenue'!$B$27*'Predictive Analytics'!L933+'Reg stats wrt revenue'!$B$28*'Predictive Analytics'!M933+'Reg stats wrt revenue'!$B$29*'Predictive Analytics'!N933</f>
        <v>11.802744039236913</v>
      </c>
      <c r="Q933" s="16">
        <f>'Reg stats wrt transactions'!$B$17+'Reg stats wrt transactions'!$B$19*'Predictive Analytics'!C933+'Predictive Analytics'!$B$20*'Predictive Analytics'!E933+'Reg stats wrt transactions'!$B$25*'Predictive Analytics'!J933+'Reg stats wrt transactions'!$B$26*'Reg stats wrt transactions'!K933+'Reg stats wrt transactions'!$B$27*'Predictive Analytics'!L933+'Reg stats wrt transactions'!$B$28*'Predictive Analytics'!M933+'Reg stats wrt transactions'!$B$29*'Predictive Analytics'!N933</f>
        <v>0.25338551508866469</v>
      </c>
    </row>
    <row r="934" spans="1:17" x14ac:dyDescent="0.3">
      <c r="A934" t="s">
        <v>8698</v>
      </c>
      <c r="B934">
        <v>0</v>
      </c>
      <c r="C934">
        <v>1</v>
      </c>
      <c r="D934">
        <v>5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6</v>
      </c>
      <c r="K934">
        <v>275.95999999999998</v>
      </c>
      <c r="L934">
        <v>4</v>
      </c>
      <c r="M934">
        <v>16</v>
      </c>
      <c r="N934">
        <v>0</v>
      </c>
      <c r="O934">
        <v>3.5</v>
      </c>
      <c r="P934" s="15">
        <f>'Reg stats wrt revenue'!$B$17+'Reg stats wrt revenue'!$B$19*'Predictive Analytics'!C934+'Reg stats wrt revenue'!$B$20*'Predictive Analytics'!E934+'Reg stats wrt revenue'!$B$25*'Predictive Analytics'!J934+'Reg stats wrt revenue'!$B$26*'Predictive Analytics'!K934+'Reg stats wrt revenue'!$B$27*'Predictive Analytics'!L934+'Reg stats wrt revenue'!$B$28*'Predictive Analytics'!M934+'Reg stats wrt revenue'!$B$29*'Predictive Analytics'!N934</f>
        <v>19.779575317928071</v>
      </c>
      <c r="Q934" s="16">
        <f>'Reg stats wrt transactions'!$B$17+'Reg stats wrt transactions'!$B$19*'Predictive Analytics'!C934+'Predictive Analytics'!$B$20*'Predictive Analytics'!E934+'Reg stats wrt transactions'!$B$25*'Predictive Analytics'!J934+'Reg stats wrt transactions'!$B$26*'Reg stats wrt transactions'!K934+'Reg stats wrt transactions'!$B$27*'Predictive Analytics'!L934+'Reg stats wrt transactions'!$B$28*'Predictive Analytics'!M934+'Reg stats wrt transactions'!$B$29*'Predictive Analytics'!N934</f>
        <v>0.43574448835604973</v>
      </c>
    </row>
    <row r="935" spans="1:17" x14ac:dyDescent="0.3">
      <c r="A935" t="s">
        <v>8702</v>
      </c>
      <c r="B935">
        <v>0</v>
      </c>
      <c r="C935">
        <v>0</v>
      </c>
      <c r="D935">
        <v>3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3</v>
      </c>
      <c r="K935">
        <v>65.489999999999995</v>
      </c>
      <c r="L935">
        <v>5</v>
      </c>
      <c r="M935">
        <v>17</v>
      </c>
      <c r="N935">
        <v>0</v>
      </c>
      <c r="O935">
        <v>3</v>
      </c>
      <c r="P935" s="15">
        <f>'Reg stats wrt revenue'!$B$17+'Reg stats wrt revenue'!$B$19*'Predictive Analytics'!C935+'Reg stats wrt revenue'!$B$20*'Predictive Analytics'!E935+'Reg stats wrt revenue'!$B$25*'Predictive Analytics'!J935+'Reg stats wrt revenue'!$B$26*'Predictive Analytics'!K935+'Reg stats wrt revenue'!$B$27*'Predictive Analytics'!L935+'Reg stats wrt revenue'!$B$28*'Predictive Analytics'!M935+'Reg stats wrt revenue'!$B$29*'Predictive Analytics'!N935</f>
        <v>9.782228737567447</v>
      </c>
      <c r="Q935" s="16">
        <f>'Reg stats wrt transactions'!$B$17+'Reg stats wrt transactions'!$B$19*'Predictive Analytics'!C935+'Predictive Analytics'!$B$20*'Predictive Analytics'!E935+'Reg stats wrt transactions'!$B$25*'Predictive Analytics'!J935+'Reg stats wrt transactions'!$B$26*'Reg stats wrt transactions'!K935+'Reg stats wrt transactions'!$B$27*'Predictive Analytics'!L935+'Reg stats wrt transactions'!$B$28*'Predictive Analytics'!M935+'Reg stats wrt transactions'!$B$29*'Predictive Analytics'!N935</f>
        <v>0.19673342500139518</v>
      </c>
    </row>
    <row r="936" spans="1:17" x14ac:dyDescent="0.3">
      <c r="A936" t="s">
        <v>8705</v>
      </c>
      <c r="B936">
        <v>0</v>
      </c>
      <c r="C936">
        <v>0</v>
      </c>
      <c r="D936">
        <v>1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5</v>
      </c>
      <c r="K936">
        <v>173.98</v>
      </c>
      <c r="L936">
        <v>4</v>
      </c>
      <c r="M936">
        <v>5</v>
      </c>
      <c r="N936">
        <v>0</v>
      </c>
      <c r="O936">
        <v>3</v>
      </c>
      <c r="P936" s="15">
        <f>'Reg stats wrt revenue'!$B$17+'Reg stats wrt revenue'!$B$19*'Predictive Analytics'!C936+'Reg stats wrt revenue'!$B$20*'Predictive Analytics'!E936+'Reg stats wrt revenue'!$B$25*'Predictive Analytics'!J936+'Reg stats wrt revenue'!$B$26*'Predictive Analytics'!K936+'Reg stats wrt revenue'!$B$27*'Predictive Analytics'!L936+'Reg stats wrt revenue'!$B$28*'Predictive Analytics'!M936+'Reg stats wrt revenue'!$B$29*'Predictive Analytics'!N936</f>
        <v>6.3870325404731485</v>
      </c>
      <c r="Q936" s="16">
        <f>'Reg stats wrt transactions'!$B$17+'Reg stats wrt transactions'!$B$19*'Predictive Analytics'!C936+'Predictive Analytics'!$B$20*'Predictive Analytics'!E936+'Reg stats wrt transactions'!$B$25*'Predictive Analytics'!J936+'Reg stats wrt transactions'!$B$26*'Reg stats wrt transactions'!K936+'Reg stats wrt transactions'!$B$27*'Predictive Analytics'!L936+'Reg stats wrt transactions'!$B$28*'Predictive Analytics'!M936+'Reg stats wrt transactions'!$B$29*'Predictive Analytics'!N936</f>
        <v>0.32005317665261945</v>
      </c>
    </row>
    <row r="937" spans="1:17" x14ac:dyDescent="0.3">
      <c r="A937" t="s">
        <v>8707</v>
      </c>
      <c r="B937">
        <v>0</v>
      </c>
      <c r="C937">
        <v>1</v>
      </c>
      <c r="D937">
        <v>3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5</v>
      </c>
      <c r="K937">
        <v>113.98</v>
      </c>
      <c r="L937">
        <v>5</v>
      </c>
      <c r="M937">
        <v>15</v>
      </c>
      <c r="N937">
        <v>1</v>
      </c>
      <c r="O937">
        <v>3.5</v>
      </c>
      <c r="P937" s="15">
        <f>'Reg stats wrt revenue'!$B$17+'Reg stats wrt revenue'!$B$19*'Predictive Analytics'!C937+'Reg stats wrt revenue'!$B$20*'Predictive Analytics'!E937+'Reg stats wrt revenue'!$B$25*'Predictive Analytics'!J937+'Reg stats wrt revenue'!$B$26*'Predictive Analytics'!K937+'Reg stats wrt revenue'!$B$27*'Predictive Analytics'!L937+'Reg stats wrt revenue'!$B$28*'Predictive Analytics'!M937+'Reg stats wrt revenue'!$B$29*'Predictive Analytics'!N937</f>
        <v>27.42779315723552</v>
      </c>
      <c r="Q937" s="16">
        <f>'Reg stats wrt transactions'!$B$17+'Reg stats wrt transactions'!$B$19*'Predictive Analytics'!C937+'Predictive Analytics'!$B$20*'Predictive Analytics'!E937+'Reg stats wrt transactions'!$B$25*'Predictive Analytics'!J937+'Reg stats wrt transactions'!$B$26*'Reg stats wrt transactions'!K937+'Reg stats wrt transactions'!$B$27*'Predictive Analytics'!L937+'Reg stats wrt transactions'!$B$28*'Predictive Analytics'!M937+'Reg stats wrt transactions'!$B$29*'Predictive Analytics'!N937</f>
        <v>0.53636655557736612</v>
      </c>
    </row>
    <row r="938" spans="1:17" x14ac:dyDescent="0.3">
      <c r="A938" t="s">
        <v>8720</v>
      </c>
      <c r="B938">
        <v>0</v>
      </c>
      <c r="C938">
        <v>0</v>
      </c>
      <c r="D938">
        <v>2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2</v>
      </c>
      <c r="K938">
        <v>68.989999999999995</v>
      </c>
      <c r="L938">
        <v>7</v>
      </c>
      <c r="M938">
        <v>10</v>
      </c>
      <c r="N938">
        <v>0</v>
      </c>
      <c r="O938">
        <v>3</v>
      </c>
      <c r="P938" s="15">
        <f>'Reg stats wrt revenue'!$B$17+'Reg stats wrt revenue'!$B$19*'Predictive Analytics'!C938+'Reg stats wrt revenue'!$B$20*'Predictive Analytics'!E938+'Reg stats wrt revenue'!$B$25*'Predictive Analytics'!J938+'Reg stats wrt revenue'!$B$26*'Predictive Analytics'!K938+'Reg stats wrt revenue'!$B$27*'Predictive Analytics'!L938+'Reg stats wrt revenue'!$B$28*'Predictive Analytics'!M938+'Reg stats wrt revenue'!$B$29*'Predictive Analytics'!N938</f>
        <v>3.9702204889509805</v>
      </c>
      <c r="Q938" s="16">
        <f>'Reg stats wrt transactions'!$B$17+'Reg stats wrt transactions'!$B$19*'Predictive Analytics'!C938+'Predictive Analytics'!$B$20*'Predictive Analytics'!E938+'Reg stats wrt transactions'!$B$25*'Predictive Analytics'!J938+'Reg stats wrt transactions'!$B$26*'Reg stats wrt transactions'!K938+'Reg stats wrt transactions'!$B$27*'Predictive Analytics'!L938+'Reg stats wrt transactions'!$B$28*'Predictive Analytics'!M938+'Reg stats wrt transactions'!$B$29*'Predictive Analytics'!N938</f>
        <v>9.2429220349615523E-2</v>
      </c>
    </row>
    <row r="939" spans="1:17" x14ac:dyDescent="0.3">
      <c r="A939" t="s">
        <v>8724</v>
      </c>
      <c r="B939">
        <v>0</v>
      </c>
      <c r="C939">
        <v>1</v>
      </c>
      <c r="D939">
        <v>3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2</v>
      </c>
      <c r="K939">
        <v>68.989999999999995</v>
      </c>
      <c r="L939">
        <v>6</v>
      </c>
      <c r="M939">
        <v>17</v>
      </c>
      <c r="N939">
        <v>0</v>
      </c>
      <c r="O939">
        <v>3.25</v>
      </c>
      <c r="P939" s="15">
        <f>'Reg stats wrt revenue'!$B$17+'Reg stats wrt revenue'!$B$19*'Predictive Analytics'!C939+'Reg stats wrt revenue'!$B$20*'Predictive Analytics'!E939+'Reg stats wrt revenue'!$B$25*'Predictive Analytics'!J939+'Reg stats wrt revenue'!$B$26*'Predictive Analytics'!K939+'Reg stats wrt revenue'!$B$27*'Predictive Analytics'!L939+'Reg stats wrt revenue'!$B$28*'Predictive Analytics'!M939+'Reg stats wrt revenue'!$B$29*'Predictive Analytics'!N939</f>
        <v>7.8959430753584741</v>
      </c>
      <c r="Q939" s="16">
        <f>'Reg stats wrt transactions'!$B$17+'Reg stats wrt transactions'!$B$19*'Predictive Analytics'!C939+'Predictive Analytics'!$B$20*'Predictive Analytics'!E939+'Reg stats wrt transactions'!$B$25*'Predictive Analytics'!J939+'Reg stats wrt transactions'!$B$26*'Reg stats wrt transactions'!K939+'Reg stats wrt transactions'!$B$27*'Predictive Analytics'!L939+'Reg stats wrt transactions'!$B$28*'Predictive Analytics'!M939+'Reg stats wrt transactions'!$B$29*'Predictive Analytics'!N939</f>
        <v>0.16751511206881989</v>
      </c>
    </row>
    <row r="940" spans="1:17" x14ac:dyDescent="0.3">
      <c r="A940" t="s">
        <v>8726</v>
      </c>
      <c r="B940">
        <v>0</v>
      </c>
      <c r="C940">
        <v>1</v>
      </c>
      <c r="D940">
        <v>3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4</v>
      </c>
      <c r="K940">
        <v>149.97999999999999</v>
      </c>
      <c r="L940">
        <v>7</v>
      </c>
      <c r="M940">
        <v>21</v>
      </c>
      <c r="N940">
        <v>1</v>
      </c>
      <c r="O940">
        <v>4</v>
      </c>
      <c r="P940" s="15">
        <f>'Reg stats wrt revenue'!$B$17+'Reg stats wrt revenue'!$B$19*'Predictive Analytics'!C940+'Reg stats wrt revenue'!$B$20*'Predictive Analytics'!E940+'Reg stats wrt revenue'!$B$25*'Predictive Analytics'!J940+'Reg stats wrt revenue'!$B$26*'Predictive Analytics'!K940+'Reg stats wrt revenue'!$B$27*'Predictive Analytics'!L940+'Reg stats wrt revenue'!$B$28*'Predictive Analytics'!M940+'Reg stats wrt revenue'!$B$29*'Predictive Analytics'!N940</f>
        <v>21.821532903870043</v>
      </c>
      <c r="Q940" s="16">
        <f>'Reg stats wrt transactions'!$B$17+'Reg stats wrt transactions'!$B$19*'Predictive Analytics'!C940+'Predictive Analytics'!$B$20*'Predictive Analytics'!E940+'Reg stats wrt transactions'!$B$25*'Predictive Analytics'!J940+'Reg stats wrt transactions'!$B$26*'Reg stats wrt transactions'!K940+'Reg stats wrt transactions'!$B$27*'Predictive Analytics'!L940+'Reg stats wrt transactions'!$B$28*'Predictive Analytics'!M940+'Reg stats wrt transactions'!$B$29*'Predictive Analytics'!N940</f>
        <v>0.44426532261263674</v>
      </c>
    </row>
    <row r="941" spans="1:17" x14ac:dyDescent="0.3">
      <c r="A941" t="s">
        <v>8731</v>
      </c>
      <c r="B941">
        <v>0</v>
      </c>
      <c r="C941">
        <v>1</v>
      </c>
      <c r="D941">
        <v>2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10</v>
      </c>
      <c r="K941">
        <v>59.49</v>
      </c>
      <c r="L941">
        <v>2</v>
      </c>
      <c r="M941">
        <v>19</v>
      </c>
      <c r="N941">
        <v>1</v>
      </c>
      <c r="O941">
        <v>3</v>
      </c>
      <c r="P941" s="15">
        <f>'Reg stats wrt revenue'!$B$17+'Reg stats wrt revenue'!$B$19*'Predictive Analytics'!C941+'Reg stats wrt revenue'!$B$20*'Predictive Analytics'!E941+'Reg stats wrt revenue'!$B$25*'Predictive Analytics'!J941+'Reg stats wrt revenue'!$B$26*'Predictive Analytics'!K941+'Reg stats wrt revenue'!$B$27*'Predictive Analytics'!L941+'Reg stats wrt revenue'!$B$28*'Predictive Analytics'!M941+'Reg stats wrt revenue'!$B$29*'Predictive Analytics'!N941</f>
        <v>47.619959432040368</v>
      </c>
      <c r="Q941" s="16">
        <f>'Reg stats wrt transactions'!$B$17+'Reg stats wrt transactions'!$B$19*'Predictive Analytics'!C941+'Predictive Analytics'!$B$20*'Predictive Analytics'!E941+'Reg stats wrt transactions'!$B$25*'Predictive Analytics'!J941+'Reg stats wrt transactions'!$B$26*'Reg stats wrt transactions'!K941+'Reg stats wrt transactions'!$B$27*'Predictive Analytics'!L941+'Reg stats wrt transactions'!$B$28*'Predictive Analytics'!M941+'Reg stats wrt transactions'!$B$29*'Predictive Analytics'!N941</f>
        <v>0.8867285181640846</v>
      </c>
    </row>
    <row r="942" spans="1:17" x14ac:dyDescent="0.3">
      <c r="A942" t="s">
        <v>8732</v>
      </c>
      <c r="B942">
        <v>1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2</v>
      </c>
      <c r="K942">
        <v>62.99</v>
      </c>
      <c r="L942">
        <v>5</v>
      </c>
      <c r="M942">
        <v>22</v>
      </c>
      <c r="N942">
        <v>0</v>
      </c>
      <c r="O942">
        <v>3.25</v>
      </c>
      <c r="P942" s="15">
        <f>'Reg stats wrt revenue'!$B$17+'Reg stats wrt revenue'!$B$19*'Predictive Analytics'!C942+'Reg stats wrt revenue'!$B$20*'Predictive Analytics'!E942+'Reg stats wrt revenue'!$B$25*'Predictive Analytics'!J942+'Reg stats wrt revenue'!$B$26*'Predictive Analytics'!K942+'Reg stats wrt revenue'!$B$27*'Predictive Analytics'!L942+'Reg stats wrt revenue'!$B$28*'Predictive Analytics'!M942+'Reg stats wrt revenue'!$B$29*'Predictive Analytics'!N942</f>
        <v>0.68577387386597399</v>
      </c>
      <c r="Q942" s="16">
        <f>'Reg stats wrt transactions'!$B$17+'Reg stats wrt transactions'!$B$19*'Predictive Analytics'!C942+'Predictive Analytics'!$B$20*'Predictive Analytics'!E942+'Reg stats wrt transactions'!$B$25*'Predictive Analytics'!J942+'Reg stats wrt transactions'!$B$26*'Reg stats wrt transactions'!K942+'Reg stats wrt transactions'!$B$27*'Predictive Analytics'!L942+'Reg stats wrt transactions'!$B$28*'Predictive Analytics'!M942+'Reg stats wrt transactions'!$B$29*'Predictive Analytics'!N942</f>
        <v>0.1925028008104302</v>
      </c>
    </row>
    <row r="943" spans="1:17" x14ac:dyDescent="0.3">
      <c r="A943" t="s">
        <v>8735</v>
      </c>
      <c r="B943">
        <v>0</v>
      </c>
      <c r="C943">
        <v>1</v>
      </c>
      <c r="D943">
        <v>2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3</v>
      </c>
      <c r="K943">
        <v>59.99</v>
      </c>
      <c r="L943">
        <v>5</v>
      </c>
      <c r="M943">
        <v>23</v>
      </c>
      <c r="N943">
        <v>0</v>
      </c>
      <c r="O943">
        <v>3.25</v>
      </c>
      <c r="P943" s="15">
        <f>'Reg stats wrt revenue'!$B$17+'Reg stats wrt revenue'!$B$19*'Predictive Analytics'!C943+'Reg stats wrt revenue'!$B$20*'Predictive Analytics'!E943+'Reg stats wrt revenue'!$B$25*'Predictive Analytics'!J943+'Reg stats wrt revenue'!$B$26*'Predictive Analytics'!K943+'Reg stats wrt revenue'!$B$27*'Predictive Analytics'!L943+'Reg stats wrt revenue'!$B$28*'Predictive Analytics'!M943+'Reg stats wrt revenue'!$B$29*'Predictive Analytics'!N943</f>
        <v>12.621875120470868</v>
      </c>
      <c r="Q943" s="16">
        <f>'Reg stats wrt transactions'!$B$17+'Reg stats wrt transactions'!$B$19*'Predictive Analytics'!C943+'Predictive Analytics'!$B$20*'Predictive Analytics'!E943+'Reg stats wrt transactions'!$B$25*'Predictive Analytics'!J943+'Reg stats wrt transactions'!$B$26*'Reg stats wrt transactions'!K943+'Reg stats wrt transactions'!$B$27*'Predictive Analytics'!L943+'Reg stats wrt transactions'!$B$28*'Predictive Analytics'!M943+'Reg stats wrt transactions'!$B$29*'Predictive Analytics'!N943</f>
        <v>0.25058638849808162</v>
      </c>
    </row>
    <row r="944" spans="1:17" x14ac:dyDescent="0.3">
      <c r="A944" t="s">
        <v>8738</v>
      </c>
      <c r="B944">
        <v>0</v>
      </c>
      <c r="C944">
        <v>1</v>
      </c>
      <c r="D944">
        <v>4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3</v>
      </c>
      <c r="K944">
        <v>48.99</v>
      </c>
      <c r="L944">
        <v>6</v>
      </c>
      <c r="M944">
        <v>15</v>
      </c>
      <c r="N944">
        <v>0</v>
      </c>
      <c r="O944">
        <v>3</v>
      </c>
      <c r="P944" s="15">
        <f>'Reg stats wrt revenue'!$B$17+'Reg stats wrt revenue'!$B$19*'Predictive Analytics'!C944+'Reg stats wrt revenue'!$B$20*'Predictive Analytics'!E944+'Reg stats wrt revenue'!$B$25*'Predictive Analytics'!J944+'Reg stats wrt revenue'!$B$26*'Predictive Analytics'!K944+'Reg stats wrt revenue'!$B$27*'Predictive Analytics'!L944+'Reg stats wrt revenue'!$B$28*'Predictive Analytics'!M944+'Reg stats wrt revenue'!$B$29*'Predictive Analytics'!N944</f>
        <v>11.252259314265826</v>
      </c>
      <c r="Q944" s="16">
        <f>'Reg stats wrt transactions'!$B$17+'Reg stats wrt transactions'!$B$19*'Predictive Analytics'!C944+'Predictive Analytics'!$B$20*'Predictive Analytics'!E944+'Reg stats wrt transactions'!$B$25*'Predictive Analytics'!J944+'Reg stats wrt transactions'!$B$26*'Reg stats wrt transactions'!K944+'Reg stats wrt transactions'!$B$27*'Predictive Analytics'!L944+'Reg stats wrt transactions'!$B$28*'Predictive Analytics'!M944+'Reg stats wrt transactions'!$B$29*'Predictive Analytics'!N944</f>
        <v>0.22278262936715201</v>
      </c>
    </row>
    <row r="945" spans="1:17" x14ac:dyDescent="0.3">
      <c r="A945" t="s">
        <v>8739</v>
      </c>
      <c r="B945">
        <v>1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15</v>
      </c>
      <c r="K945">
        <v>40.99</v>
      </c>
      <c r="L945">
        <v>5</v>
      </c>
      <c r="M945">
        <v>18</v>
      </c>
      <c r="N945">
        <v>0</v>
      </c>
      <c r="O945">
        <v>3</v>
      </c>
      <c r="P945" s="15">
        <f>'Reg stats wrt revenue'!$B$17+'Reg stats wrt revenue'!$B$19*'Predictive Analytics'!C945+'Reg stats wrt revenue'!$B$20*'Predictive Analytics'!E945+'Reg stats wrt revenue'!$B$25*'Predictive Analytics'!J945+'Reg stats wrt revenue'!$B$26*'Predictive Analytics'!K945+'Reg stats wrt revenue'!$B$27*'Predictive Analytics'!L945+'Reg stats wrt revenue'!$B$28*'Predictive Analytics'!M945+'Reg stats wrt revenue'!$B$29*'Predictive Analytics'!N945</f>
        <v>42.031602529899857</v>
      </c>
      <c r="Q945" s="16">
        <f>'Reg stats wrt transactions'!$B$17+'Reg stats wrt transactions'!$B$19*'Predictive Analytics'!C945+'Predictive Analytics'!$B$20*'Predictive Analytics'!E945+'Reg stats wrt transactions'!$B$25*'Predictive Analytics'!J945+'Reg stats wrt transactions'!$B$26*'Reg stats wrt transactions'!K945+'Reg stats wrt transactions'!$B$27*'Predictive Analytics'!L945+'Reg stats wrt transactions'!$B$28*'Predictive Analytics'!M945+'Reg stats wrt transactions'!$B$29*'Predictive Analytics'!N945</f>
        <v>0.9316317085437561</v>
      </c>
    </row>
    <row r="946" spans="1:17" x14ac:dyDescent="0.3">
      <c r="A946" t="s">
        <v>8752</v>
      </c>
      <c r="B946">
        <v>0</v>
      </c>
      <c r="C946">
        <v>1</v>
      </c>
      <c r="D946">
        <v>5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1</v>
      </c>
      <c r="K946">
        <v>65.489999999999995</v>
      </c>
      <c r="L946">
        <v>4</v>
      </c>
      <c r="M946">
        <v>23</v>
      </c>
      <c r="N946">
        <v>0</v>
      </c>
      <c r="O946">
        <v>3</v>
      </c>
      <c r="P946" s="15">
        <f>'Reg stats wrt revenue'!$B$17+'Reg stats wrt revenue'!$B$19*'Predictive Analytics'!C946+'Reg stats wrt revenue'!$B$20*'Predictive Analytics'!E946+'Reg stats wrt revenue'!$B$25*'Predictive Analytics'!J946+'Reg stats wrt revenue'!$B$26*'Predictive Analytics'!K946+'Reg stats wrt revenue'!$B$27*'Predictive Analytics'!L946+'Reg stats wrt revenue'!$B$28*'Predictive Analytics'!M946+'Reg stats wrt revenue'!$B$29*'Predictive Analytics'!N946</f>
        <v>7.3120755074725539</v>
      </c>
      <c r="Q946" s="16">
        <f>'Reg stats wrt transactions'!$B$17+'Reg stats wrt transactions'!$B$19*'Predictive Analytics'!C946+'Predictive Analytics'!$B$20*'Predictive Analytics'!E946+'Reg stats wrt transactions'!$B$25*'Predictive Analytics'!J946+'Reg stats wrt transactions'!$B$26*'Reg stats wrt transactions'!K946+'Reg stats wrt transactions'!$B$27*'Predictive Analytics'!L946+'Reg stats wrt transactions'!$B$28*'Predictive Analytics'!M946+'Reg stats wrt transactions'!$B$29*'Predictive Analytics'!N946</f>
        <v>0.15659083147506983</v>
      </c>
    </row>
    <row r="947" spans="1:17" x14ac:dyDescent="0.3">
      <c r="A947" t="s">
        <v>8769</v>
      </c>
      <c r="B947">
        <v>1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2</v>
      </c>
      <c r="K947">
        <v>47.99</v>
      </c>
      <c r="L947">
        <v>6</v>
      </c>
      <c r="M947">
        <v>15</v>
      </c>
      <c r="N947">
        <v>0</v>
      </c>
      <c r="O947">
        <v>3</v>
      </c>
      <c r="P947" s="15">
        <f>'Reg stats wrt revenue'!$B$17+'Reg stats wrt revenue'!$B$19*'Predictive Analytics'!C947+'Reg stats wrt revenue'!$B$20*'Predictive Analytics'!E947+'Reg stats wrt revenue'!$B$25*'Predictive Analytics'!J947+'Reg stats wrt revenue'!$B$26*'Predictive Analytics'!K947+'Reg stats wrt revenue'!$B$27*'Predictive Analytics'!L947+'Reg stats wrt revenue'!$B$28*'Predictive Analytics'!M947+'Reg stats wrt revenue'!$B$29*'Predictive Analytics'!N947</f>
        <v>-0.57444104395878803</v>
      </c>
      <c r="Q947" s="16">
        <f>'Reg stats wrt transactions'!$B$17+'Reg stats wrt transactions'!$B$19*'Predictive Analytics'!C947+'Predictive Analytics'!$B$20*'Predictive Analytics'!E947+'Reg stats wrt transactions'!$B$25*'Predictive Analytics'!J947+'Reg stats wrt transactions'!$B$26*'Reg stats wrt transactions'!K947+'Reg stats wrt transactions'!$B$27*'Predictive Analytics'!L947+'Reg stats wrt transactions'!$B$28*'Predictive Analytics'!M947+'Reg stats wrt transactions'!$B$29*'Predictive Analytics'!N947</f>
        <v>0.16563773180927369</v>
      </c>
    </row>
    <row r="948" spans="1:17" x14ac:dyDescent="0.3">
      <c r="A948" t="s">
        <v>8771</v>
      </c>
      <c r="B948">
        <v>0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2</v>
      </c>
      <c r="K948">
        <v>75.989999999999995</v>
      </c>
      <c r="L948">
        <v>3</v>
      </c>
      <c r="M948">
        <v>26</v>
      </c>
      <c r="N948">
        <v>1</v>
      </c>
      <c r="O948">
        <v>3.25</v>
      </c>
      <c r="P948" s="15">
        <f>'Reg stats wrt revenue'!$B$17+'Reg stats wrt revenue'!$B$19*'Predictive Analytics'!C948+'Reg stats wrt revenue'!$B$20*'Predictive Analytics'!E948+'Reg stats wrt revenue'!$B$25*'Predictive Analytics'!J948+'Reg stats wrt revenue'!$B$26*'Predictive Analytics'!K948+'Reg stats wrt revenue'!$B$27*'Predictive Analytics'!L948+'Reg stats wrt revenue'!$B$28*'Predictive Analytics'!M948+'Reg stats wrt revenue'!$B$29*'Predictive Analytics'!N948</f>
        <v>12.586402460230758</v>
      </c>
      <c r="Q948" s="16">
        <f>'Reg stats wrt transactions'!$B$17+'Reg stats wrt transactions'!$B$19*'Predictive Analytics'!C948+'Predictive Analytics'!$B$20*'Predictive Analytics'!E948+'Reg stats wrt transactions'!$B$25*'Predictive Analytics'!J948+'Reg stats wrt transactions'!$B$26*'Reg stats wrt transactions'!K948+'Reg stats wrt transactions'!$B$27*'Predictive Analytics'!L948+'Reg stats wrt transactions'!$B$28*'Predictive Analytics'!M948+'Reg stats wrt transactions'!$B$29*'Predictive Analytics'!N948</f>
        <v>0.41584593051672492</v>
      </c>
    </row>
    <row r="949" spans="1:17" x14ac:dyDescent="0.3">
      <c r="A949" t="s">
        <v>8774</v>
      </c>
      <c r="B949">
        <v>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5</v>
      </c>
      <c r="K949">
        <v>254.97</v>
      </c>
      <c r="L949">
        <v>4</v>
      </c>
      <c r="M949">
        <v>17</v>
      </c>
      <c r="N949">
        <v>0</v>
      </c>
      <c r="O949">
        <v>3.5</v>
      </c>
      <c r="P949" s="15">
        <f>'Reg stats wrt revenue'!$B$17+'Reg stats wrt revenue'!$B$19*'Predictive Analytics'!C949+'Reg stats wrt revenue'!$B$20*'Predictive Analytics'!E949+'Reg stats wrt revenue'!$B$25*'Predictive Analytics'!J949+'Reg stats wrt revenue'!$B$26*'Predictive Analytics'!K949+'Reg stats wrt revenue'!$B$27*'Predictive Analytics'!L949+'Reg stats wrt revenue'!$B$28*'Predictive Analytics'!M949+'Reg stats wrt revenue'!$B$29*'Predictive Analytics'!N949</f>
        <v>8.2924681820901931</v>
      </c>
      <c r="Q949" s="16">
        <f>'Reg stats wrt transactions'!$B$17+'Reg stats wrt transactions'!$B$19*'Predictive Analytics'!C949+'Predictive Analytics'!$B$20*'Predictive Analytics'!E949+'Reg stats wrt transactions'!$B$25*'Predictive Analytics'!J949+'Reg stats wrt transactions'!$B$26*'Reg stats wrt transactions'!K949+'Reg stats wrt transactions'!$B$27*'Predictive Analytics'!L949+'Reg stats wrt transactions'!$B$28*'Predictive Analytics'!M949+'Reg stats wrt transactions'!$B$29*'Predictive Analytics'!N949</f>
        <v>0.3795382809279445</v>
      </c>
    </row>
    <row r="950" spans="1:17" x14ac:dyDescent="0.3">
      <c r="A950" t="s">
        <v>8776</v>
      </c>
      <c r="B950">
        <v>0</v>
      </c>
      <c r="C950">
        <v>0</v>
      </c>
      <c r="D950">
        <v>3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3</v>
      </c>
      <c r="K950">
        <v>96.98</v>
      </c>
      <c r="L950">
        <v>5</v>
      </c>
      <c r="M950">
        <v>15</v>
      </c>
      <c r="N950">
        <v>1</v>
      </c>
      <c r="O950">
        <v>3.25</v>
      </c>
      <c r="P950" s="15">
        <f>'Reg stats wrt revenue'!$B$17+'Reg stats wrt revenue'!$B$19*'Predictive Analytics'!C950+'Reg stats wrt revenue'!$B$20*'Predictive Analytics'!E950+'Reg stats wrt revenue'!$B$25*'Predictive Analytics'!J950+'Reg stats wrt revenue'!$B$26*'Predictive Analytics'!K950+'Reg stats wrt revenue'!$B$27*'Predictive Analytics'!L950+'Reg stats wrt revenue'!$B$28*'Predictive Analytics'!M950+'Reg stats wrt revenue'!$B$29*'Predictive Analytics'!N950</f>
        <v>18.878899075363748</v>
      </c>
      <c r="Q950" s="16">
        <f>'Reg stats wrt transactions'!$B$17+'Reg stats wrt transactions'!$B$19*'Predictive Analytics'!C950+'Predictive Analytics'!$B$20*'Predictive Analytics'!E950+'Reg stats wrt transactions'!$B$25*'Predictive Analytics'!J950+'Reg stats wrt transactions'!$B$26*'Reg stats wrt transactions'!K950+'Reg stats wrt transactions'!$B$27*'Predictive Analytics'!L950+'Reg stats wrt transactions'!$B$28*'Predictive Analytics'!M950+'Reg stats wrt transactions'!$B$29*'Predictive Analytics'!N950</f>
        <v>0.37385593774356163</v>
      </c>
    </row>
    <row r="951" spans="1:17" x14ac:dyDescent="0.3">
      <c r="A951" t="s">
        <v>8778</v>
      </c>
      <c r="B951">
        <v>0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8</v>
      </c>
      <c r="K951">
        <v>44.99</v>
      </c>
      <c r="L951">
        <v>6</v>
      </c>
      <c r="M951">
        <v>20</v>
      </c>
      <c r="N951">
        <v>0</v>
      </c>
      <c r="O951">
        <v>3.5</v>
      </c>
      <c r="P951" s="15">
        <f>'Reg stats wrt revenue'!$B$17+'Reg stats wrt revenue'!$B$19*'Predictive Analytics'!C951+'Reg stats wrt revenue'!$B$20*'Predictive Analytics'!E951+'Reg stats wrt revenue'!$B$25*'Predictive Analytics'!J951+'Reg stats wrt revenue'!$B$26*'Predictive Analytics'!K951+'Reg stats wrt revenue'!$B$27*'Predictive Analytics'!L951+'Reg stats wrt revenue'!$B$28*'Predictive Analytics'!M951+'Reg stats wrt revenue'!$B$29*'Predictive Analytics'!N951</f>
        <v>18.760008090374459</v>
      </c>
      <c r="Q951" s="16">
        <f>'Reg stats wrt transactions'!$B$17+'Reg stats wrt transactions'!$B$19*'Predictive Analytics'!C951+'Predictive Analytics'!$B$20*'Predictive Analytics'!E951+'Reg stats wrt transactions'!$B$25*'Predictive Analytics'!J951+'Reg stats wrt transactions'!$B$26*'Reg stats wrt transactions'!K951+'Reg stats wrt transactions'!$B$27*'Predictive Analytics'!L951+'Reg stats wrt transactions'!$B$28*'Predictive Analytics'!M951+'Reg stats wrt transactions'!$B$29*'Predictive Analytics'!N951</f>
        <v>0.51320056780540912</v>
      </c>
    </row>
    <row r="952" spans="1:17" x14ac:dyDescent="0.3">
      <c r="A952" t="s">
        <v>8779</v>
      </c>
      <c r="B952">
        <v>0</v>
      </c>
      <c r="C952">
        <v>1</v>
      </c>
      <c r="D952">
        <v>3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87.98</v>
      </c>
      <c r="L952">
        <v>3</v>
      </c>
      <c r="M952">
        <v>25</v>
      </c>
      <c r="N952">
        <v>0</v>
      </c>
      <c r="O952">
        <v>3</v>
      </c>
      <c r="P952" s="15">
        <f>'Reg stats wrt revenue'!$B$17+'Reg stats wrt revenue'!$B$19*'Predictive Analytics'!C952+'Reg stats wrt revenue'!$B$20*'Predictive Analytics'!E952+'Reg stats wrt revenue'!$B$25*'Predictive Analytics'!J952+'Reg stats wrt revenue'!$B$26*'Predictive Analytics'!K952+'Reg stats wrt revenue'!$B$27*'Predictive Analytics'!L952+'Reg stats wrt revenue'!$B$28*'Predictive Analytics'!M952+'Reg stats wrt revenue'!$B$29*'Predictive Analytics'!N952</f>
        <v>8.2053801734159819</v>
      </c>
      <c r="Q952" s="16">
        <f>'Reg stats wrt transactions'!$B$17+'Reg stats wrt transactions'!$B$19*'Predictive Analytics'!C952+'Predictive Analytics'!$B$20*'Predictive Analytics'!E952+'Reg stats wrt transactions'!$B$25*'Predictive Analytics'!J952+'Reg stats wrt transactions'!$B$26*'Reg stats wrt transactions'!K952+'Reg stats wrt transactions'!$B$27*'Predictive Analytics'!L952+'Reg stats wrt transactions'!$B$28*'Predictive Analytics'!M952+'Reg stats wrt transactions'!$B$29*'Predictive Analytics'!N952</f>
        <v>0.17876244982736086</v>
      </c>
    </row>
    <row r="953" spans="1:17" x14ac:dyDescent="0.3">
      <c r="A953" t="s">
        <v>8781</v>
      </c>
      <c r="B953">
        <v>0</v>
      </c>
      <c r="C953">
        <v>1</v>
      </c>
      <c r="D953">
        <v>2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2</v>
      </c>
      <c r="K953">
        <v>72.989999999999995</v>
      </c>
      <c r="L953">
        <v>6</v>
      </c>
      <c r="M953">
        <v>16</v>
      </c>
      <c r="N953">
        <v>0</v>
      </c>
      <c r="O953">
        <v>3.25</v>
      </c>
      <c r="P953" s="15">
        <f>'Reg stats wrt revenue'!$B$17+'Reg stats wrt revenue'!$B$19*'Predictive Analytics'!C953+'Reg stats wrt revenue'!$B$20*'Predictive Analytics'!E953+'Reg stats wrt revenue'!$B$25*'Predictive Analytics'!J953+'Reg stats wrt revenue'!$B$26*'Predictive Analytics'!K953+'Reg stats wrt revenue'!$B$27*'Predictive Analytics'!L953+'Reg stats wrt revenue'!$B$28*'Predictive Analytics'!M953+'Reg stats wrt revenue'!$B$29*'Predictive Analytics'!N953</f>
        <v>7.7865421869781946</v>
      </c>
      <c r="Q953" s="16">
        <f>'Reg stats wrt transactions'!$B$17+'Reg stats wrt transactions'!$B$19*'Predictive Analytics'!C953+'Predictive Analytics'!$B$20*'Predictive Analytics'!E953+'Reg stats wrt transactions'!$B$25*'Predictive Analytics'!J953+'Reg stats wrt transactions'!$B$26*'Reg stats wrt transactions'!K953+'Reg stats wrt transactions'!$B$27*'Predictive Analytics'!L953+'Reg stats wrt transactions'!$B$28*'Predictive Analytics'!M953+'Reg stats wrt transactions'!$B$29*'Predictive Analytics'!N953</f>
        <v>0.16657642193904679</v>
      </c>
    </row>
    <row r="954" spans="1:17" x14ac:dyDescent="0.3">
      <c r="A954" t="s">
        <v>8782</v>
      </c>
      <c r="B954">
        <v>0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2</v>
      </c>
      <c r="K954">
        <v>57.99</v>
      </c>
      <c r="L954">
        <v>6</v>
      </c>
      <c r="M954">
        <v>24</v>
      </c>
      <c r="N954">
        <v>0</v>
      </c>
      <c r="O954">
        <v>3.25</v>
      </c>
      <c r="P954" s="15">
        <f>'Reg stats wrt revenue'!$B$17+'Reg stats wrt revenue'!$B$19*'Predictive Analytics'!C954+'Reg stats wrt revenue'!$B$20*'Predictive Analytics'!E954+'Reg stats wrt revenue'!$B$25*'Predictive Analytics'!J954+'Reg stats wrt revenue'!$B$26*'Predictive Analytics'!K954+'Reg stats wrt revenue'!$B$27*'Predictive Analytics'!L954+'Reg stats wrt revenue'!$B$28*'Predictive Analytics'!M954+'Reg stats wrt revenue'!$B$29*'Predictive Analytics'!N954</f>
        <v>-0.25204989433345526</v>
      </c>
      <c r="Q954" s="16">
        <f>'Reg stats wrt transactions'!$B$17+'Reg stats wrt transactions'!$B$19*'Predictive Analytics'!C954+'Predictive Analytics'!$B$20*'Predictive Analytics'!E954+'Reg stats wrt transactions'!$B$25*'Predictive Analytics'!J954+'Reg stats wrt transactions'!$B$26*'Reg stats wrt transactions'!K954+'Reg stats wrt transactions'!$B$27*'Predictive Analytics'!L954+'Reg stats wrt transactions'!$B$28*'Predictive Analytics'!M954+'Reg stats wrt transactions'!$B$29*'Predictive Analytics'!N954</f>
        <v>0.17408594297723159</v>
      </c>
    </row>
    <row r="955" spans="1:17" x14ac:dyDescent="0.3">
      <c r="A955" t="s">
        <v>8783</v>
      </c>
      <c r="B955">
        <v>0</v>
      </c>
      <c r="C955">
        <v>1</v>
      </c>
      <c r="D955">
        <v>3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4</v>
      </c>
      <c r="K955">
        <v>63.99</v>
      </c>
      <c r="L955">
        <v>1</v>
      </c>
      <c r="M955">
        <v>28</v>
      </c>
      <c r="N955">
        <v>0</v>
      </c>
      <c r="O955">
        <v>3</v>
      </c>
      <c r="P955" s="15">
        <f>'Reg stats wrt revenue'!$B$17+'Reg stats wrt revenue'!$B$19*'Predictive Analytics'!C955+'Reg stats wrt revenue'!$B$20*'Predictive Analytics'!E955+'Reg stats wrt revenue'!$B$25*'Predictive Analytics'!J955+'Reg stats wrt revenue'!$B$26*'Predictive Analytics'!K955+'Reg stats wrt revenue'!$B$27*'Predictive Analytics'!L955+'Reg stats wrt revenue'!$B$28*'Predictive Analytics'!M955+'Reg stats wrt revenue'!$B$29*'Predictive Analytics'!N955</f>
        <v>20.449154581118833</v>
      </c>
      <c r="Q955" s="16">
        <f>'Reg stats wrt transactions'!$B$17+'Reg stats wrt transactions'!$B$19*'Predictive Analytics'!C955+'Predictive Analytics'!$B$20*'Predictive Analytics'!E955+'Reg stats wrt transactions'!$B$25*'Predictive Analytics'!J955+'Reg stats wrt transactions'!$B$26*'Reg stats wrt transactions'!K955+'Reg stats wrt transactions'!$B$27*'Predictive Analytics'!L955+'Reg stats wrt transactions'!$B$28*'Predictive Analytics'!M955+'Reg stats wrt transactions'!$B$29*'Predictive Analytics'!N955</f>
        <v>0.39360168907580473</v>
      </c>
    </row>
    <row r="956" spans="1:17" x14ac:dyDescent="0.3">
      <c r="A956" t="s">
        <v>8785</v>
      </c>
      <c r="B956">
        <v>0</v>
      </c>
      <c r="C956">
        <v>1</v>
      </c>
      <c r="D956">
        <v>2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4</v>
      </c>
      <c r="K956">
        <v>69.989999999999995</v>
      </c>
      <c r="L956">
        <v>4</v>
      </c>
      <c r="M956">
        <v>23</v>
      </c>
      <c r="N956">
        <v>0</v>
      </c>
      <c r="O956">
        <v>3.5</v>
      </c>
      <c r="P956" s="15">
        <f>'Reg stats wrt revenue'!$B$17+'Reg stats wrt revenue'!$B$19*'Predictive Analytics'!C956+'Reg stats wrt revenue'!$B$20*'Predictive Analytics'!E956+'Reg stats wrt revenue'!$B$25*'Predictive Analytics'!J956+'Reg stats wrt revenue'!$B$26*'Predictive Analytics'!K956+'Reg stats wrt revenue'!$B$27*'Predictive Analytics'!L956+'Reg stats wrt revenue'!$B$28*'Predictive Analytics'!M956+'Reg stats wrt revenue'!$B$29*'Predictive Analytics'!N956</f>
        <v>16.763381927236065</v>
      </c>
      <c r="Q956" s="16">
        <f>'Reg stats wrt transactions'!$B$17+'Reg stats wrt transactions'!$B$19*'Predictive Analytics'!C956+'Predictive Analytics'!$B$20*'Predictive Analytics'!E956+'Reg stats wrt transactions'!$B$25*'Predictive Analytics'!J956+'Reg stats wrt transactions'!$B$26*'Reg stats wrt transactions'!K956+'Reg stats wrt transactions'!$B$27*'Predictive Analytics'!L956+'Reg stats wrt transactions'!$B$28*'Predictive Analytics'!M956+'Reg stats wrt transactions'!$B$29*'Predictive Analytics'!N956</f>
        <v>0.32802552414870478</v>
      </c>
    </row>
    <row r="957" spans="1:17" x14ac:dyDescent="0.3">
      <c r="A957" t="s">
        <v>8786</v>
      </c>
      <c r="B957">
        <v>0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2</v>
      </c>
      <c r="K957">
        <v>120.98</v>
      </c>
      <c r="L957">
        <v>1</v>
      </c>
      <c r="M957">
        <v>24</v>
      </c>
      <c r="N957">
        <v>0</v>
      </c>
      <c r="O957">
        <v>3</v>
      </c>
      <c r="P957" s="15">
        <f>'Reg stats wrt revenue'!$B$17+'Reg stats wrt revenue'!$B$19*'Predictive Analytics'!C957+'Reg stats wrt revenue'!$B$20*'Predictive Analytics'!E957+'Reg stats wrt revenue'!$B$25*'Predictive Analytics'!J957+'Reg stats wrt revenue'!$B$26*'Predictive Analytics'!K957+'Reg stats wrt revenue'!$B$27*'Predictive Analytics'!L957+'Reg stats wrt revenue'!$B$28*'Predictive Analytics'!M957+'Reg stats wrt revenue'!$B$29*'Predictive Analytics'!N957</f>
        <v>4.4083323564725312</v>
      </c>
      <c r="Q957" s="16">
        <f>'Reg stats wrt transactions'!$B$17+'Reg stats wrt transactions'!$B$19*'Predictive Analytics'!C957+'Predictive Analytics'!$B$20*'Predictive Analytics'!E957+'Reg stats wrt transactions'!$B$25*'Predictive Analytics'!J957+'Reg stats wrt transactions'!$B$26*'Reg stats wrt transactions'!K957+'Reg stats wrt transactions'!$B$27*'Predictive Analytics'!L957+'Reg stats wrt transactions'!$B$28*'Predictive Analytics'!M957+'Reg stats wrt transactions'!$B$29*'Predictive Analytics'!N957</f>
        <v>0.27555713344095567</v>
      </c>
    </row>
    <row r="958" spans="1:17" x14ac:dyDescent="0.3">
      <c r="A958" t="s">
        <v>8796</v>
      </c>
      <c r="B958">
        <v>0</v>
      </c>
      <c r="C958">
        <v>1</v>
      </c>
      <c r="D958">
        <v>3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2</v>
      </c>
      <c r="K958">
        <v>70.489999999999995</v>
      </c>
      <c r="L958">
        <v>6</v>
      </c>
      <c r="M958">
        <v>10</v>
      </c>
      <c r="N958">
        <v>0</v>
      </c>
      <c r="O958">
        <v>3</v>
      </c>
      <c r="P958" s="15">
        <f>'Reg stats wrt revenue'!$B$17+'Reg stats wrt revenue'!$B$19*'Predictive Analytics'!C958+'Reg stats wrt revenue'!$B$20*'Predictive Analytics'!E958+'Reg stats wrt revenue'!$B$25*'Predictive Analytics'!J958+'Reg stats wrt revenue'!$B$26*'Predictive Analytics'!K958+'Reg stats wrt revenue'!$B$27*'Predictive Analytics'!L958+'Reg stats wrt revenue'!$B$28*'Predictive Analytics'!M958+'Reg stats wrt revenue'!$B$29*'Predictive Analytics'!N958</f>
        <v>7.5116313439492428</v>
      </c>
      <c r="Q958" s="16">
        <f>'Reg stats wrt transactions'!$B$17+'Reg stats wrt transactions'!$B$19*'Predictive Analytics'!C958+'Predictive Analytics'!$B$20*'Predictive Analytics'!E958+'Reg stats wrt transactions'!$B$25*'Predictive Analytics'!J958+'Reg stats wrt transactions'!$B$26*'Reg stats wrt transactions'!K958+'Reg stats wrt transactions'!$B$27*'Predictive Analytics'!L958+'Reg stats wrt transactions'!$B$28*'Predictive Analytics'!M958+'Reg stats wrt transactions'!$B$29*'Predictive Analytics'!N958</f>
        <v>0.16094428116040821</v>
      </c>
    </row>
    <row r="959" spans="1:17" x14ac:dyDescent="0.3">
      <c r="A959" t="s">
        <v>8798</v>
      </c>
      <c r="B959">
        <v>1</v>
      </c>
      <c r="C959">
        <v>1</v>
      </c>
      <c r="D959">
        <v>3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5</v>
      </c>
      <c r="K959">
        <v>68.489999999999995</v>
      </c>
      <c r="L959">
        <v>6</v>
      </c>
      <c r="M959">
        <v>18</v>
      </c>
      <c r="N959">
        <v>0</v>
      </c>
      <c r="O959">
        <v>3.5</v>
      </c>
      <c r="P959" s="15">
        <f>'Reg stats wrt revenue'!$B$17+'Reg stats wrt revenue'!$B$19*'Predictive Analytics'!C959+'Reg stats wrt revenue'!$B$20*'Predictive Analytics'!E959+'Reg stats wrt revenue'!$B$25*'Predictive Analytics'!J959+'Reg stats wrt revenue'!$B$26*'Predictive Analytics'!K959+'Reg stats wrt revenue'!$B$27*'Predictive Analytics'!L959+'Reg stats wrt revenue'!$B$28*'Predictive Analytics'!M959+'Reg stats wrt revenue'!$B$29*'Predictive Analytics'!N959</f>
        <v>17.471046401889158</v>
      </c>
      <c r="Q959" s="16">
        <f>'Reg stats wrt transactions'!$B$17+'Reg stats wrt transactions'!$B$19*'Predictive Analytics'!C959+'Predictive Analytics'!$B$20*'Predictive Analytics'!E959+'Reg stats wrt transactions'!$B$25*'Predictive Analytics'!J959+'Reg stats wrt transactions'!$B$26*'Reg stats wrt transactions'!K959+'Reg stats wrt transactions'!$B$27*'Predictive Analytics'!L959+'Reg stats wrt transactions'!$B$28*'Predictive Analytics'!M959+'Reg stats wrt transactions'!$B$29*'Predictive Analytics'!N959</f>
        <v>0.339888494872228</v>
      </c>
    </row>
    <row r="960" spans="1:17" x14ac:dyDescent="0.3">
      <c r="A960" t="s">
        <v>8801</v>
      </c>
      <c r="B960">
        <v>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3</v>
      </c>
      <c r="K960">
        <v>69.989999999999995</v>
      </c>
      <c r="L960">
        <v>3</v>
      </c>
      <c r="M960">
        <v>21</v>
      </c>
      <c r="N960">
        <v>0</v>
      </c>
      <c r="O960">
        <v>3</v>
      </c>
      <c r="P960" s="15">
        <f>'Reg stats wrt revenue'!$B$17+'Reg stats wrt revenue'!$B$19*'Predictive Analytics'!C960+'Reg stats wrt revenue'!$B$20*'Predictive Analytics'!E960+'Reg stats wrt revenue'!$B$25*'Predictive Analytics'!J960+'Reg stats wrt revenue'!$B$26*'Predictive Analytics'!K960+'Reg stats wrt revenue'!$B$27*'Predictive Analytics'!L960+'Reg stats wrt revenue'!$B$28*'Predictive Analytics'!M960+'Reg stats wrt revenue'!$B$29*'Predictive Analytics'!N960</f>
        <v>5.9320894107584596</v>
      </c>
      <c r="Q960" s="16">
        <f>'Reg stats wrt transactions'!$B$17+'Reg stats wrt transactions'!$B$19*'Predictive Analytics'!C960+'Predictive Analytics'!$B$20*'Predictive Analytics'!E960+'Reg stats wrt transactions'!$B$25*'Predictive Analytics'!J960+'Reg stats wrt transactions'!$B$26*'Reg stats wrt transactions'!K960+'Reg stats wrt transactions'!$B$27*'Predictive Analytics'!L960+'Reg stats wrt transactions'!$B$28*'Predictive Analytics'!M960+'Reg stats wrt transactions'!$B$29*'Predictive Analytics'!N960</f>
        <v>0.28929748442402509</v>
      </c>
    </row>
    <row r="961" spans="1:17" x14ac:dyDescent="0.3">
      <c r="A961" t="s">
        <v>8804</v>
      </c>
      <c r="B961">
        <v>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64.489999999999995</v>
      </c>
      <c r="L961">
        <v>6</v>
      </c>
      <c r="M961">
        <v>20</v>
      </c>
      <c r="N961">
        <v>1</v>
      </c>
      <c r="O961">
        <v>3.25</v>
      </c>
      <c r="P961" s="15">
        <f>'Reg stats wrt revenue'!$B$17+'Reg stats wrt revenue'!$B$19*'Predictive Analytics'!C961+'Reg stats wrt revenue'!$B$20*'Predictive Analytics'!E961+'Reg stats wrt revenue'!$B$25*'Predictive Analytics'!J961+'Reg stats wrt revenue'!$B$26*'Predictive Analytics'!K961+'Reg stats wrt revenue'!$B$27*'Predictive Analytics'!L961+'Reg stats wrt revenue'!$B$28*'Predictive Analytics'!M961+'Reg stats wrt revenue'!$B$29*'Predictive Analytics'!N961</f>
        <v>5.928713812451111</v>
      </c>
      <c r="Q961" s="16">
        <f>'Reg stats wrt transactions'!$B$17+'Reg stats wrt transactions'!$B$19*'Predictive Analytics'!C961+'Predictive Analytics'!$B$20*'Predictive Analytics'!E961+'Reg stats wrt transactions'!$B$25*'Predictive Analytics'!J961+'Reg stats wrt transactions'!$B$26*'Reg stats wrt transactions'!K961+'Reg stats wrt transactions'!$B$27*'Predictive Analytics'!L961+'Reg stats wrt transactions'!$B$28*'Predictive Analytics'!M961+'Reg stats wrt transactions'!$B$29*'Predictive Analytics'!N961</f>
        <v>0.29218617790197354</v>
      </c>
    </row>
    <row r="962" spans="1:17" x14ac:dyDescent="0.3">
      <c r="A962" t="s">
        <v>8807</v>
      </c>
      <c r="B962">
        <v>0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2</v>
      </c>
      <c r="K962">
        <v>71.489999999999995</v>
      </c>
      <c r="L962">
        <v>6</v>
      </c>
      <c r="M962">
        <v>17</v>
      </c>
      <c r="N962">
        <v>0</v>
      </c>
      <c r="O962">
        <v>3.25</v>
      </c>
      <c r="P962" s="15">
        <f>'Reg stats wrt revenue'!$B$17+'Reg stats wrt revenue'!$B$19*'Predictive Analytics'!C962+'Reg stats wrt revenue'!$B$20*'Predictive Analytics'!E962+'Reg stats wrt revenue'!$B$25*'Predictive Analytics'!J962+'Reg stats wrt revenue'!$B$26*'Predictive Analytics'!K962+'Reg stats wrt revenue'!$B$27*'Predictive Analytics'!L962+'Reg stats wrt revenue'!$B$28*'Predictive Analytics'!M962+'Reg stats wrt revenue'!$B$29*'Predictive Analytics'!N962</f>
        <v>-0.80911384638542694</v>
      </c>
      <c r="Q962" s="16">
        <f>'Reg stats wrt transactions'!$B$17+'Reg stats wrt transactions'!$B$19*'Predictive Analytics'!C962+'Predictive Analytics'!$B$20*'Predictive Analytics'!E962+'Reg stats wrt transactions'!$B$25*'Predictive Analytics'!J962+'Reg stats wrt transactions'!$B$26*'Reg stats wrt transactions'!K962+'Reg stats wrt transactions'!$B$27*'Predictive Analytics'!L962+'Reg stats wrt transactions'!$B$28*'Predictive Analytics'!M962+'Reg stats wrt transactions'!$B$29*'Predictive Analytics'!N962</f>
        <v>0.16751511206881989</v>
      </c>
    </row>
    <row r="963" spans="1:17" x14ac:dyDescent="0.3">
      <c r="A963" t="s">
        <v>8813</v>
      </c>
      <c r="B963">
        <v>1</v>
      </c>
      <c r="C963">
        <v>0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5</v>
      </c>
      <c r="K963">
        <v>173.97</v>
      </c>
      <c r="L963">
        <v>2</v>
      </c>
      <c r="M963">
        <v>10</v>
      </c>
      <c r="N963">
        <v>0</v>
      </c>
      <c r="O963">
        <v>3</v>
      </c>
      <c r="P963" s="15">
        <f>'Reg stats wrt revenue'!$B$17+'Reg stats wrt revenue'!$B$19*'Predictive Analytics'!C963+'Reg stats wrt revenue'!$B$20*'Predictive Analytics'!E963+'Reg stats wrt revenue'!$B$25*'Predictive Analytics'!J963+'Reg stats wrt revenue'!$B$26*'Predictive Analytics'!K963+'Reg stats wrt revenue'!$B$27*'Predictive Analytics'!L963+'Reg stats wrt revenue'!$B$28*'Predictive Analytics'!M963+'Reg stats wrt revenue'!$B$29*'Predictive Analytics'!N963</f>
        <v>8.8731355544191111</v>
      </c>
      <c r="Q963" s="16">
        <f>'Reg stats wrt transactions'!$B$17+'Reg stats wrt transactions'!$B$19*'Predictive Analytics'!C963+'Predictive Analytics'!$B$20*'Predictive Analytics'!E963+'Reg stats wrt transactions'!$B$25*'Predictive Analytics'!J963+'Reg stats wrt transactions'!$B$26*'Reg stats wrt transactions'!K963+'Reg stats wrt transactions'!$B$27*'Predictive Analytics'!L963+'Reg stats wrt transactions'!$B$28*'Predictive Analytics'!M963+'Reg stats wrt transactions'!$B$29*'Predictive Analytics'!N963</f>
        <v>0.36533510348697462</v>
      </c>
    </row>
    <row r="964" spans="1:17" x14ac:dyDescent="0.3">
      <c r="A964" t="s">
        <v>8815</v>
      </c>
      <c r="B964">
        <v>0</v>
      </c>
      <c r="C964">
        <v>1</v>
      </c>
      <c r="D964">
        <v>3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4</v>
      </c>
      <c r="K964">
        <v>54.49</v>
      </c>
      <c r="L964">
        <v>7</v>
      </c>
      <c r="M964">
        <v>20</v>
      </c>
      <c r="N964">
        <v>1</v>
      </c>
      <c r="O964">
        <v>3.5</v>
      </c>
      <c r="P964" s="15">
        <f>'Reg stats wrt revenue'!$B$17+'Reg stats wrt revenue'!$B$19*'Predictive Analytics'!C964+'Reg stats wrt revenue'!$B$20*'Predictive Analytics'!E964+'Reg stats wrt revenue'!$B$25*'Predictive Analytics'!J964+'Reg stats wrt revenue'!$B$26*'Predictive Analytics'!K964+'Reg stats wrt revenue'!$B$27*'Predictive Analytics'!L964+'Reg stats wrt revenue'!$B$28*'Predictive Analytics'!M964+'Reg stats wrt revenue'!$B$29*'Predictive Analytics'!N964</f>
        <v>23.144391884801962</v>
      </c>
      <c r="Q964" s="16">
        <f>'Reg stats wrt transactions'!$B$17+'Reg stats wrt transactions'!$B$19*'Predictive Analytics'!C964+'Predictive Analytics'!$B$20*'Predictive Analytics'!E964+'Reg stats wrt transactions'!$B$25*'Predictive Analytics'!J964+'Reg stats wrt transactions'!$B$26*'Reg stats wrt transactions'!K964+'Reg stats wrt transactions'!$B$27*'Predictive Analytics'!L964+'Reg stats wrt transactions'!$B$28*'Predictive Analytics'!M964+'Reg stats wrt transactions'!$B$29*'Predictive Analytics'!N964</f>
        <v>0.44332663248286364</v>
      </c>
    </row>
    <row r="965" spans="1:17" x14ac:dyDescent="0.3">
      <c r="A965" t="s">
        <v>8817</v>
      </c>
      <c r="B965">
        <v>0</v>
      </c>
      <c r="C965">
        <v>1</v>
      </c>
      <c r="D965">
        <v>3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4</v>
      </c>
      <c r="K965">
        <v>130.97999999999999</v>
      </c>
      <c r="L965">
        <v>4</v>
      </c>
      <c r="M965">
        <v>12</v>
      </c>
      <c r="N965">
        <v>0</v>
      </c>
      <c r="O965">
        <v>3.25</v>
      </c>
      <c r="P965" s="15">
        <f>'Reg stats wrt revenue'!$B$17+'Reg stats wrt revenue'!$B$19*'Predictive Analytics'!C965+'Reg stats wrt revenue'!$B$20*'Predictive Analytics'!E965+'Reg stats wrt revenue'!$B$25*'Predictive Analytics'!J965+'Reg stats wrt revenue'!$B$26*'Predictive Analytics'!K965+'Reg stats wrt revenue'!$B$27*'Predictive Analytics'!L965+'Reg stats wrt revenue'!$B$28*'Predictive Analytics'!M965+'Reg stats wrt revenue'!$B$29*'Predictive Analytics'!N965</f>
        <v>15.315383802659648</v>
      </c>
      <c r="Q965" s="16">
        <f>'Reg stats wrt transactions'!$B$17+'Reg stats wrt transactions'!$B$19*'Predictive Analytics'!C965+'Predictive Analytics'!$B$20*'Predictive Analytics'!E965+'Reg stats wrt transactions'!$B$25*'Predictive Analytics'!J965+'Reg stats wrt transactions'!$B$26*'Reg stats wrt transactions'!K965+'Reg stats wrt transactions'!$B$27*'Predictive Analytics'!L965+'Reg stats wrt transactions'!$B$28*'Predictive Analytics'!M965+'Reg stats wrt transactions'!$B$29*'Predictive Analytics'!N965</f>
        <v>0.31769993272120067</v>
      </c>
    </row>
    <row r="966" spans="1:17" x14ac:dyDescent="0.3">
      <c r="A966" t="s">
        <v>8818</v>
      </c>
      <c r="B966">
        <v>0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2</v>
      </c>
      <c r="K966">
        <v>61.49</v>
      </c>
      <c r="L966">
        <v>4</v>
      </c>
      <c r="M966">
        <v>24</v>
      </c>
      <c r="N966">
        <v>0</v>
      </c>
      <c r="O966">
        <v>3.25</v>
      </c>
      <c r="P966" s="15">
        <f>'Reg stats wrt revenue'!$B$17+'Reg stats wrt revenue'!$B$19*'Predictive Analytics'!C966+'Reg stats wrt revenue'!$B$20*'Predictive Analytics'!E966+'Reg stats wrt revenue'!$B$25*'Predictive Analytics'!J966+'Reg stats wrt revenue'!$B$26*'Predictive Analytics'!K966+'Reg stats wrt revenue'!$B$27*'Predictive Analytics'!L966+'Reg stats wrt revenue'!$B$28*'Predictive Analytics'!M966+'Reg stats wrt revenue'!$B$29*'Predictive Analytics'!N966</f>
        <v>1.924439020911016</v>
      </c>
      <c r="Q966" s="16">
        <f>'Reg stats wrt transactions'!$B$17+'Reg stats wrt transactions'!$B$19*'Predictive Analytics'!C966+'Predictive Analytics'!$B$20*'Predictive Analytics'!E966+'Reg stats wrt transactions'!$B$25*'Predictive Analytics'!J966+'Reg stats wrt transactions'!$B$26*'Reg stats wrt transactions'!K966+'Reg stats wrt transactions'!$B$27*'Predictive Analytics'!L966+'Reg stats wrt transactions'!$B$28*'Predictive Analytics'!M966+'Reg stats wrt transactions'!$B$29*'Predictive Analytics'!N966</f>
        <v>0.21467441916272123</v>
      </c>
    </row>
    <row r="967" spans="1:17" x14ac:dyDescent="0.3">
      <c r="A967" t="s">
        <v>8819</v>
      </c>
      <c r="B967">
        <v>1</v>
      </c>
      <c r="C967">
        <v>0</v>
      </c>
      <c r="D967">
        <v>1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5</v>
      </c>
      <c r="K967">
        <v>71.489999999999995</v>
      </c>
      <c r="L967">
        <v>6</v>
      </c>
      <c r="M967">
        <v>3</v>
      </c>
      <c r="N967">
        <v>1</v>
      </c>
      <c r="O967">
        <v>3</v>
      </c>
      <c r="P967" s="15">
        <f>'Reg stats wrt revenue'!$B$17+'Reg stats wrt revenue'!$B$19*'Predictive Analytics'!C967+'Reg stats wrt revenue'!$B$20*'Predictive Analytics'!E967+'Reg stats wrt revenue'!$B$25*'Predictive Analytics'!J967+'Reg stats wrt revenue'!$B$26*'Predictive Analytics'!K967+'Reg stats wrt revenue'!$B$27*'Predictive Analytics'!L967+'Reg stats wrt revenue'!$B$28*'Predictive Analytics'!M967+'Reg stats wrt revenue'!$B$29*'Predictive Analytics'!N967</f>
        <v>15.185606442147053</v>
      </c>
      <c r="Q967" s="16">
        <f>'Reg stats wrt transactions'!$B$17+'Reg stats wrt transactions'!$B$19*'Predictive Analytics'!C967+'Predictive Analytics'!$B$20*'Predictive Analytics'!E967+'Reg stats wrt transactions'!$B$25*'Predictive Analytics'!J967+'Reg stats wrt transactions'!$B$26*'Reg stats wrt transactions'!K967+'Reg stats wrt transactions'!$B$27*'Predictive Analytics'!L967+'Reg stats wrt transactions'!$B$28*'Predictive Analytics'!M967+'Reg stats wrt transactions'!$B$29*'Predictive Analytics'!N967</f>
        <v>0.45658721320929629</v>
      </c>
    </row>
    <row r="968" spans="1:17" x14ac:dyDescent="0.3">
      <c r="A968" t="s">
        <v>8833</v>
      </c>
      <c r="B968">
        <v>1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5</v>
      </c>
      <c r="K968">
        <v>59.99</v>
      </c>
      <c r="L968">
        <v>2</v>
      </c>
      <c r="M968">
        <v>23</v>
      </c>
      <c r="N968">
        <v>0</v>
      </c>
      <c r="O968">
        <v>3.25</v>
      </c>
      <c r="P968" s="15">
        <f>'Reg stats wrt revenue'!$B$17+'Reg stats wrt revenue'!$B$19*'Predictive Analytics'!C968+'Reg stats wrt revenue'!$B$20*'Predictive Analytics'!E968+'Reg stats wrt revenue'!$B$25*'Predictive Analytics'!J968+'Reg stats wrt revenue'!$B$26*'Predictive Analytics'!K968+'Reg stats wrt revenue'!$B$27*'Predictive Analytics'!L968+'Reg stats wrt revenue'!$B$28*'Predictive Analytics'!M968+'Reg stats wrt revenue'!$B$29*'Predictive Analytics'!N968</f>
        <v>13.6371797157618</v>
      </c>
      <c r="Q968" s="16">
        <f>'Reg stats wrt transactions'!$B$17+'Reg stats wrt transactions'!$B$19*'Predictive Analytics'!C968+'Predictive Analytics'!$B$20*'Predictive Analytics'!E968+'Reg stats wrt transactions'!$B$25*'Predictive Analytics'!J968+'Reg stats wrt transactions'!$B$26*'Reg stats wrt transactions'!K968+'Reg stats wrt transactions'!$B$27*'Predictive Analytics'!L968+'Reg stats wrt transactions'!$B$28*'Predictive Analytics'!M968+'Reg stats wrt transactions'!$B$29*'Predictive Analytics'!N968</f>
        <v>0.42575889789207277</v>
      </c>
    </row>
    <row r="969" spans="1:17" x14ac:dyDescent="0.3">
      <c r="A969" t="s">
        <v>8834</v>
      </c>
      <c r="B969">
        <v>0</v>
      </c>
      <c r="C969">
        <v>1</v>
      </c>
      <c r="D969">
        <v>3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1</v>
      </c>
      <c r="K969">
        <v>123.98</v>
      </c>
      <c r="L969">
        <v>4</v>
      </c>
      <c r="M969">
        <v>19</v>
      </c>
      <c r="N969">
        <v>0</v>
      </c>
      <c r="O969">
        <v>3</v>
      </c>
      <c r="P969" s="15">
        <f>'Reg stats wrt revenue'!$B$17+'Reg stats wrt revenue'!$B$19*'Predictive Analytics'!C969+'Reg stats wrt revenue'!$B$20*'Predictive Analytics'!E969+'Reg stats wrt revenue'!$B$25*'Predictive Analytics'!J969+'Reg stats wrt revenue'!$B$26*'Predictive Analytics'!K969+'Reg stats wrt revenue'!$B$27*'Predictive Analytics'!L969+'Reg stats wrt revenue'!$B$28*'Predictive Analytics'!M969+'Reg stats wrt revenue'!$B$29*'Predictive Analytics'!N969</f>
        <v>6.2627851326922643</v>
      </c>
      <c r="Q969" s="16">
        <f>'Reg stats wrt transactions'!$B$17+'Reg stats wrt transactions'!$B$19*'Predictive Analytics'!C969+'Predictive Analytics'!$B$20*'Predictive Analytics'!E969+'Reg stats wrt transactions'!$B$25*'Predictive Analytics'!J969+'Reg stats wrt transactions'!$B$26*'Reg stats wrt transactions'!K969+'Reg stats wrt transactions'!$B$27*'Predictive Analytics'!L969+'Reg stats wrt transactions'!$B$28*'Predictive Analytics'!M969+'Reg stats wrt transactions'!$B$29*'Predictive Analytics'!N969</f>
        <v>0.15283607095597743</v>
      </c>
    </row>
    <row r="970" spans="1:17" x14ac:dyDescent="0.3">
      <c r="A970" t="s">
        <v>8837</v>
      </c>
      <c r="B970">
        <v>1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5</v>
      </c>
      <c r="K970">
        <v>123.98</v>
      </c>
      <c r="L970">
        <v>2</v>
      </c>
      <c r="M970">
        <v>20</v>
      </c>
      <c r="N970">
        <v>1</v>
      </c>
      <c r="O970">
        <v>3.5</v>
      </c>
      <c r="P970" s="15">
        <f>'Reg stats wrt revenue'!$B$17+'Reg stats wrt revenue'!$B$19*'Predictive Analytics'!C970+'Reg stats wrt revenue'!$B$20*'Predictive Analytics'!E970+'Reg stats wrt revenue'!$B$25*'Predictive Analytics'!J970+'Reg stats wrt revenue'!$B$26*'Predictive Analytics'!K970+'Reg stats wrt revenue'!$B$27*'Predictive Analytics'!L970+'Reg stats wrt revenue'!$B$28*'Predictive Analytics'!M970+'Reg stats wrt revenue'!$B$29*'Predictive Analytics'!N970</f>
        <v>22.214162641151312</v>
      </c>
      <c r="Q970" s="16">
        <f>'Reg stats wrt transactions'!$B$17+'Reg stats wrt transactions'!$B$19*'Predictive Analytics'!C970+'Predictive Analytics'!$B$20*'Predictive Analytics'!E970+'Reg stats wrt transactions'!$B$25*'Predictive Analytics'!J970+'Reg stats wrt transactions'!$B$26*'Reg stats wrt transactions'!K970+'Reg stats wrt transactions'!$B$27*'Predictive Analytics'!L970+'Reg stats wrt transactions'!$B$28*'Predictive Analytics'!M970+'Reg stats wrt transactions'!$B$29*'Predictive Analytics'!N970</f>
        <v>0.60194272050446607</v>
      </c>
    </row>
    <row r="971" spans="1:17" x14ac:dyDescent="0.3">
      <c r="A971" t="s">
        <v>8839</v>
      </c>
      <c r="B971">
        <v>0</v>
      </c>
      <c r="C971">
        <v>1</v>
      </c>
      <c r="D971">
        <v>3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5</v>
      </c>
      <c r="K971">
        <v>215.97</v>
      </c>
      <c r="L971">
        <v>2</v>
      </c>
      <c r="M971">
        <v>21</v>
      </c>
      <c r="N971">
        <v>0</v>
      </c>
      <c r="O971">
        <v>3.5</v>
      </c>
      <c r="P971" s="15">
        <f>'Reg stats wrt revenue'!$B$17+'Reg stats wrt revenue'!$B$19*'Predictive Analytics'!C971+'Reg stats wrt revenue'!$B$20*'Predictive Analytics'!E971+'Reg stats wrt revenue'!$B$25*'Predictive Analytics'!J971+'Reg stats wrt revenue'!$B$26*'Predictive Analytics'!K971+'Reg stats wrt revenue'!$B$27*'Predictive Analytics'!L971+'Reg stats wrt revenue'!$B$28*'Predictive Analytics'!M971+'Reg stats wrt revenue'!$B$29*'Predictive Analytics'!N971</f>
        <v>19.957122013885165</v>
      </c>
      <c r="Q971" s="16">
        <f>'Reg stats wrt transactions'!$B$17+'Reg stats wrt transactions'!$B$19*'Predictive Analytics'!C971+'Predictive Analytics'!$B$20*'Predictive Analytics'!E971+'Reg stats wrt transactions'!$B$25*'Predictive Analytics'!J971+'Reg stats wrt transactions'!$B$26*'Reg stats wrt transactions'!K971+'Reg stats wrt transactions'!$B$27*'Predictive Analytics'!L971+'Reg stats wrt transactions'!$B$28*'Predictive Analytics'!M971+'Reg stats wrt transactions'!$B$29*'Predictive Analytics'!N971</f>
        <v>0.42388151763252657</v>
      </c>
    </row>
    <row r="972" spans="1:17" x14ac:dyDescent="0.3">
      <c r="A972" t="s">
        <v>8860</v>
      </c>
      <c r="B972">
        <v>1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73.989999999999995</v>
      </c>
      <c r="L972">
        <v>7</v>
      </c>
      <c r="M972">
        <v>16</v>
      </c>
      <c r="N972">
        <v>0</v>
      </c>
      <c r="O972">
        <v>3.25</v>
      </c>
      <c r="P972" s="15">
        <f>'Reg stats wrt revenue'!$B$17+'Reg stats wrt revenue'!$B$19*'Predictive Analytics'!C972+'Reg stats wrt revenue'!$B$20*'Predictive Analytics'!E972+'Reg stats wrt revenue'!$B$25*'Predictive Analytics'!J972+'Reg stats wrt revenue'!$B$26*'Predictive Analytics'!K972+'Reg stats wrt revenue'!$B$27*'Predictive Analytics'!L972+'Reg stats wrt revenue'!$B$28*'Predictive Analytics'!M972+'Reg stats wrt revenue'!$B$29*'Predictive Analytics'!N972</f>
        <v>-5.18238769781951</v>
      </c>
      <c r="Q972" s="16">
        <f>'Reg stats wrt transactions'!$B$17+'Reg stats wrt transactions'!$B$19*'Predictive Analytics'!C972+'Predictive Analytics'!$B$20*'Predictive Analytics'!E972+'Reg stats wrt transactions'!$B$25*'Predictive Analytics'!J972+'Reg stats wrt transactions'!$B$26*'Reg stats wrt transactions'!K972+'Reg stats wrt transactions'!$B$27*'Predictive Analytics'!L972+'Reg stats wrt transactions'!$B$28*'Predictive Analytics'!M972+'Reg stats wrt transactions'!$B$29*'Predictive Analytics'!N972</f>
        <v>8.913728628842367E-2</v>
      </c>
    </row>
    <row r="973" spans="1:17" x14ac:dyDescent="0.3">
      <c r="A973" t="s">
        <v>8864</v>
      </c>
      <c r="B973">
        <v>0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59.99</v>
      </c>
      <c r="L973">
        <v>4</v>
      </c>
      <c r="M973">
        <v>23</v>
      </c>
      <c r="N973">
        <v>0</v>
      </c>
      <c r="O973">
        <v>3</v>
      </c>
      <c r="P973" s="15">
        <f>'Reg stats wrt revenue'!$B$17+'Reg stats wrt revenue'!$B$19*'Predictive Analytics'!C973+'Reg stats wrt revenue'!$B$20*'Predictive Analytics'!E973+'Reg stats wrt revenue'!$B$25*'Predictive Analytics'!J973+'Reg stats wrt revenue'!$B$26*'Predictive Analytics'!K973+'Reg stats wrt revenue'!$B$27*'Predictive Analytics'!L973+'Reg stats wrt revenue'!$B$28*'Predictive Analytics'!M973+'Reg stats wrt revenue'!$B$29*'Predictive Analytics'!N973</f>
        <v>-1.2778132671761844</v>
      </c>
      <c r="Q973" s="16">
        <f>'Reg stats wrt transactions'!$B$17+'Reg stats wrt transactions'!$B$19*'Predictive Analytics'!C973+'Predictive Analytics'!$B$20*'Predictive Analytics'!E973+'Reg stats wrt transactions'!$B$25*'Predictive Analytics'!J973+'Reg stats wrt transactions'!$B$26*'Reg stats wrt transactions'!K973+'Reg stats wrt transactions'!$B$27*'Predictive Analytics'!L973+'Reg stats wrt transactions'!$B$28*'Predictive Analytics'!M973+'Reg stats wrt transactions'!$B$29*'Predictive Analytics'!N973</f>
        <v>0.15659083147506983</v>
      </c>
    </row>
    <row r="974" spans="1:17" x14ac:dyDescent="0.3">
      <c r="A974" t="s">
        <v>8869</v>
      </c>
      <c r="B974">
        <v>0</v>
      </c>
      <c r="C974">
        <v>1</v>
      </c>
      <c r="D974">
        <v>2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1</v>
      </c>
      <c r="K974">
        <v>61.99</v>
      </c>
      <c r="L974">
        <v>4</v>
      </c>
      <c r="M974">
        <v>23</v>
      </c>
      <c r="N974">
        <v>0</v>
      </c>
      <c r="O974">
        <v>3</v>
      </c>
      <c r="P974" s="15">
        <f>'Reg stats wrt revenue'!$B$17+'Reg stats wrt revenue'!$B$19*'Predictive Analytics'!C974+'Reg stats wrt revenue'!$B$20*'Predictive Analytics'!E974+'Reg stats wrt revenue'!$B$25*'Predictive Analytics'!J974+'Reg stats wrt revenue'!$B$26*'Predictive Analytics'!K974+'Reg stats wrt revenue'!$B$27*'Predictive Analytics'!L974+'Reg stats wrt revenue'!$B$28*'Predictive Analytics'!M974+'Reg stats wrt revenue'!$B$29*'Predictive Analytics'!N974</f>
        <v>7.3624615718266879</v>
      </c>
      <c r="Q974" s="16">
        <f>'Reg stats wrt transactions'!$B$17+'Reg stats wrt transactions'!$B$19*'Predictive Analytics'!C974+'Predictive Analytics'!$B$20*'Predictive Analytics'!E974+'Reg stats wrt transactions'!$B$25*'Predictive Analytics'!J974+'Reg stats wrt transactions'!$B$26*'Reg stats wrt transactions'!K974+'Reg stats wrt transactions'!$B$27*'Predictive Analytics'!L974+'Reg stats wrt transactions'!$B$28*'Predictive Analytics'!M974+'Reg stats wrt transactions'!$B$29*'Predictive Analytics'!N974</f>
        <v>0.15659083147506983</v>
      </c>
    </row>
    <row r="975" spans="1:17" x14ac:dyDescent="0.3">
      <c r="A975" t="s">
        <v>8880</v>
      </c>
      <c r="B975">
        <v>0</v>
      </c>
      <c r="C975">
        <v>1</v>
      </c>
      <c r="D975">
        <v>4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4</v>
      </c>
      <c r="K975">
        <v>107.98</v>
      </c>
      <c r="L975">
        <v>4</v>
      </c>
      <c r="M975">
        <v>19</v>
      </c>
      <c r="N975">
        <v>0</v>
      </c>
      <c r="O975">
        <v>3.5</v>
      </c>
      <c r="P975" s="15">
        <f>'Reg stats wrt revenue'!$B$17+'Reg stats wrt revenue'!$B$19*'Predictive Analytics'!C975+'Reg stats wrt revenue'!$B$20*'Predictive Analytics'!E975+'Reg stats wrt revenue'!$B$25*'Predictive Analytics'!J975+'Reg stats wrt revenue'!$B$26*'Predictive Analytics'!K975+'Reg stats wrt revenue'!$B$27*'Predictive Analytics'!L975+'Reg stats wrt revenue'!$B$28*'Predictive Analytics'!M975+'Reg stats wrt revenue'!$B$29*'Predictive Analytics'!N975</f>
        <v>16.009209929387122</v>
      </c>
      <c r="Q975" s="16">
        <f>'Reg stats wrt transactions'!$B$17+'Reg stats wrt transactions'!$B$19*'Predictive Analytics'!C975+'Predictive Analytics'!$B$20*'Predictive Analytics'!E975+'Reg stats wrt transactions'!$B$25*'Predictive Analytics'!J975+'Reg stats wrt transactions'!$B$26*'Reg stats wrt transactions'!K975+'Reg stats wrt transactions'!$B$27*'Predictive Analytics'!L975+'Reg stats wrt transactions'!$B$28*'Predictive Analytics'!M975+'Reg stats wrt transactions'!$B$29*'Predictive Analytics'!N975</f>
        <v>0.32427076362961238</v>
      </c>
    </row>
    <row r="976" spans="1:17" x14ac:dyDescent="0.3">
      <c r="A976" t="s">
        <v>8888</v>
      </c>
      <c r="B976">
        <v>0</v>
      </c>
      <c r="C976">
        <v>1</v>
      </c>
      <c r="D976">
        <v>3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6</v>
      </c>
      <c r="K976">
        <v>68.989999999999995</v>
      </c>
      <c r="L976">
        <v>6</v>
      </c>
      <c r="M976">
        <v>18</v>
      </c>
      <c r="N976">
        <v>1</v>
      </c>
      <c r="O976">
        <v>3.5</v>
      </c>
      <c r="P976" s="15">
        <f>'Reg stats wrt revenue'!$B$17+'Reg stats wrt revenue'!$B$19*'Predictive Analytics'!C976+'Reg stats wrt revenue'!$B$20*'Predictive Analytics'!E976+'Reg stats wrt revenue'!$B$25*'Predictive Analytics'!J976+'Reg stats wrt revenue'!$B$26*'Predictive Analytics'!K976+'Reg stats wrt revenue'!$B$27*'Predictive Analytics'!L976+'Reg stats wrt revenue'!$B$28*'Predictive Analytics'!M976+'Reg stats wrt revenue'!$B$29*'Predictive Analytics'!N976</f>
        <v>30.289512479995572</v>
      </c>
      <c r="Q976" s="16">
        <f>'Reg stats wrt transactions'!$B$17+'Reg stats wrt transactions'!$B$19*'Predictive Analytics'!C976+'Predictive Analytics'!$B$20*'Predictive Analytics'!E976+'Reg stats wrt transactions'!$B$25*'Predictive Analytics'!J976+'Reg stats wrt transactions'!$B$26*'Reg stats wrt transactions'!K976+'Reg stats wrt transactions'!$B$27*'Predictive Analytics'!L976+'Reg stats wrt transactions'!$B$28*'Predictive Analytics'!M976+'Reg stats wrt transactions'!$B$29*'Predictive Analytics'!N976</f>
        <v>0.57603328543181898</v>
      </c>
    </row>
    <row r="977" spans="1:17" x14ac:dyDescent="0.3">
      <c r="A977" t="s">
        <v>8891</v>
      </c>
      <c r="B977">
        <v>0</v>
      </c>
      <c r="C977">
        <v>0</v>
      </c>
      <c r="D977">
        <v>1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2</v>
      </c>
      <c r="K977">
        <v>58.49</v>
      </c>
      <c r="L977">
        <v>4</v>
      </c>
      <c r="M977">
        <v>16</v>
      </c>
      <c r="N977">
        <v>1</v>
      </c>
      <c r="O977">
        <v>3</v>
      </c>
      <c r="P977" s="15">
        <f>'Reg stats wrt revenue'!$B$17+'Reg stats wrt revenue'!$B$19*'Predictive Analytics'!C977+'Reg stats wrt revenue'!$B$20*'Predictive Analytics'!E977+'Reg stats wrt revenue'!$B$25*'Predictive Analytics'!J977+'Reg stats wrt revenue'!$B$26*'Predictive Analytics'!K977+'Reg stats wrt revenue'!$B$27*'Predictive Analytics'!L977+'Reg stats wrt revenue'!$B$28*'Predictive Analytics'!M977+'Reg stats wrt revenue'!$B$29*'Predictive Analytics'!N977</f>
        <v>8.7571597510958341</v>
      </c>
      <c r="Q977" s="16">
        <f>'Reg stats wrt transactions'!$B$17+'Reg stats wrt transactions'!$B$19*'Predictive Analytics'!C977+'Predictive Analytics'!$B$20*'Predictive Analytics'!E977+'Reg stats wrt transactions'!$B$25*'Predictive Analytics'!J977+'Reg stats wrt transactions'!$B$26*'Reg stats wrt transactions'!K977+'Reg stats wrt transactions'!$B$27*'Predictive Analytics'!L977+'Reg stats wrt transactions'!$B$28*'Predictive Analytics'!M977+'Reg stats wrt transactions'!$B$29*'Predictive Analytics'!N977</f>
        <v>0.33794396840820118</v>
      </c>
    </row>
    <row r="978" spans="1:17" x14ac:dyDescent="0.3">
      <c r="A978" t="s">
        <v>8893</v>
      </c>
      <c r="B978">
        <v>0</v>
      </c>
      <c r="C978">
        <v>1</v>
      </c>
      <c r="D978">
        <v>3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1</v>
      </c>
      <c r="K978">
        <v>59.49</v>
      </c>
      <c r="L978">
        <v>4</v>
      </c>
      <c r="M978">
        <v>21</v>
      </c>
      <c r="N978">
        <v>0</v>
      </c>
      <c r="O978">
        <v>3</v>
      </c>
      <c r="P978" s="15">
        <f>'Reg stats wrt revenue'!$B$17+'Reg stats wrt revenue'!$B$19*'Predictive Analytics'!C978+'Reg stats wrt revenue'!$B$20*'Predictive Analytics'!E978+'Reg stats wrt revenue'!$B$25*'Predictive Analytics'!J978+'Reg stats wrt revenue'!$B$26*'Predictive Analytics'!K978+'Reg stats wrt revenue'!$B$27*'Predictive Analytics'!L978+'Reg stats wrt revenue'!$B$28*'Predictive Analytics'!M978+'Reg stats wrt revenue'!$B$29*'Predictive Analytics'!N978</f>
        <v>7.2948179881285284</v>
      </c>
      <c r="Q978" s="16">
        <f>'Reg stats wrt transactions'!$B$17+'Reg stats wrt transactions'!$B$19*'Predictive Analytics'!C978+'Predictive Analytics'!$B$20*'Predictive Analytics'!E978+'Reg stats wrt transactions'!$B$25*'Predictive Analytics'!J978+'Reg stats wrt transactions'!$B$26*'Reg stats wrt transactions'!K978+'Reg stats wrt transactions'!$B$27*'Predictive Analytics'!L978+'Reg stats wrt transactions'!$B$28*'Predictive Analytics'!M978+'Reg stats wrt transactions'!$B$29*'Predictive Analytics'!N978</f>
        <v>0.15471345121552363</v>
      </c>
    </row>
    <row r="979" spans="1:17" x14ac:dyDescent="0.3">
      <c r="A979" t="s">
        <v>8895</v>
      </c>
      <c r="B979">
        <v>0</v>
      </c>
      <c r="C979">
        <v>1</v>
      </c>
      <c r="D979">
        <v>3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5</v>
      </c>
      <c r="K979">
        <v>61.99</v>
      </c>
      <c r="L979">
        <v>4</v>
      </c>
      <c r="M979">
        <v>22</v>
      </c>
      <c r="N979">
        <v>0</v>
      </c>
      <c r="O979">
        <v>3.5</v>
      </c>
      <c r="P979" s="15">
        <f>'Reg stats wrt revenue'!$B$17+'Reg stats wrt revenue'!$B$19*'Predictive Analytics'!C979+'Reg stats wrt revenue'!$B$20*'Predictive Analytics'!E979+'Reg stats wrt revenue'!$B$25*'Predictive Analytics'!J979+'Reg stats wrt revenue'!$B$26*'Predictive Analytics'!K979+'Reg stats wrt revenue'!$B$27*'Predictive Analytics'!L979+'Reg stats wrt revenue'!$B$28*'Predictive Analytics'!M979+'Reg stats wrt revenue'!$B$29*'Predictive Analytics'!N979</f>
        <v>19.998762760333371</v>
      </c>
      <c r="Q979" s="16">
        <f>'Reg stats wrt transactions'!$B$17+'Reg stats wrt transactions'!$B$19*'Predictive Analytics'!C979+'Predictive Analytics'!$B$20*'Predictive Analytics'!E979+'Reg stats wrt transactions'!$B$25*'Predictive Analytics'!J979+'Reg stats wrt transactions'!$B$26*'Reg stats wrt transactions'!K979+'Reg stats wrt transactions'!$B$27*'Predictive Analytics'!L979+'Reg stats wrt transactions'!$B$28*'Predictive Analytics'!M979+'Reg stats wrt transactions'!$B$29*'Predictive Analytics'!N979</f>
        <v>0.38423173157681001</v>
      </c>
    </row>
    <row r="980" spans="1:17" x14ac:dyDescent="0.3">
      <c r="A980" t="s">
        <v>8898</v>
      </c>
      <c r="B980">
        <v>1</v>
      </c>
      <c r="C980">
        <v>1</v>
      </c>
      <c r="D980">
        <v>3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2</v>
      </c>
      <c r="K980">
        <v>107.98</v>
      </c>
      <c r="L980">
        <v>6</v>
      </c>
      <c r="M980">
        <v>12</v>
      </c>
      <c r="N980">
        <v>1</v>
      </c>
      <c r="O980">
        <v>3.25</v>
      </c>
      <c r="P980" s="15">
        <f>'Reg stats wrt revenue'!$B$17+'Reg stats wrt revenue'!$B$19*'Predictive Analytics'!C980+'Reg stats wrt revenue'!$B$20*'Predictive Analytics'!E980+'Reg stats wrt revenue'!$B$25*'Predictive Analytics'!J980+'Reg stats wrt revenue'!$B$26*'Predictive Analytics'!K980+'Reg stats wrt revenue'!$B$27*'Predictive Analytics'!L980+'Reg stats wrt revenue'!$B$28*'Predictive Analytics'!M980+'Reg stats wrt revenue'!$B$29*'Predictive Analytics'!N980</f>
        <v>16.729192830754965</v>
      </c>
      <c r="Q980" s="16">
        <f>'Reg stats wrt transactions'!$B$17+'Reg stats wrt transactions'!$B$19*'Predictive Analytics'!C980+'Predictive Analytics'!$B$20*'Predictive Analytics'!E980+'Reg stats wrt transactions'!$B$25*'Predictive Analytics'!J980+'Reg stats wrt transactions'!$B$26*'Reg stats wrt transactions'!K980+'Reg stats wrt transactions'!$B$27*'Predictive Analytics'!L980+'Reg stats wrt transactions'!$B$28*'Predictive Analytics'!M980+'Reg stats wrt transactions'!$B$29*'Predictive Analytics'!N980</f>
        <v>0.34182155442166706</v>
      </c>
    </row>
    <row r="981" spans="1:17" x14ac:dyDescent="0.3">
      <c r="A981" t="s">
        <v>8899</v>
      </c>
      <c r="B981">
        <v>0</v>
      </c>
      <c r="C981">
        <v>1</v>
      </c>
      <c r="D981">
        <v>3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11</v>
      </c>
      <c r="K981">
        <v>157.97999999999999</v>
      </c>
      <c r="L981">
        <v>4</v>
      </c>
      <c r="M981">
        <v>19</v>
      </c>
      <c r="N981">
        <v>1</v>
      </c>
      <c r="O981">
        <v>3.5</v>
      </c>
      <c r="P981" s="15">
        <f>'Reg stats wrt revenue'!$B$17+'Reg stats wrt revenue'!$B$19*'Predictive Analytics'!C981+'Reg stats wrt revenue'!$B$20*'Predictive Analytics'!E981+'Reg stats wrt revenue'!$B$25*'Predictive Analytics'!J981+'Reg stats wrt revenue'!$B$26*'Predictive Analytics'!K981+'Reg stats wrt revenue'!$B$27*'Predictive Analytics'!L981+'Reg stats wrt revenue'!$B$28*'Predictive Analytics'!M981+'Reg stats wrt revenue'!$B$29*'Predictive Analytics'!N981</f>
        <v>47.147250102351308</v>
      </c>
      <c r="Q981" s="16">
        <f>'Reg stats wrt transactions'!$B$17+'Reg stats wrt transactions'!$B$19*'Predictive Analytics'!C981+'Predictive Analytics'!$B$20*'Predictive Analytics'!E981+'Reg stats wrt transactions'!$B$25*'Predictive Analytics'!J981+'Reg stats wrt transactions'!$B$26*'Reg stats wrt transactions'!K981+'Reg stats wrt transactions'!$B$27*'Predictive Analytics'!L981+'Reg stats wrt transactions'!$B$28*'Predictive Analytics'!M981+'Reg stats wrt transactions'!$B$29*'Predictive Analytics'!N981</f>
        <v>0.90328493953647326</v>
      </c>
    </row>
    <row r="982" spans="1:17" x14ac:dyDescent="0.3">
      <c r="A982" t="s">
        <v>8902</v>
      </c>
      <c r="B982">
        <v>1</v>
      </c>
      <c r="C982">
        <v>0</v>
      </c>
      <c r="D982">
        <v>1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2</v>
      </c>
      <c r="K982">
        <v>120.98</v>
      </c>
      <c r="L982">
        <v>5</v>
      </c>
      <c r="M982">
        <v>21</v>
      </c>
      <c r="N982">
        <v>1</v>
      </c>
      <c r="O982">
        <v>3.5</v>
      </c>
      <c r="P982" s="15">
        <f>'Reg stats wrt revenue'!$B$17+'Reg stats wrt revenue'!$B$19*'Predictive Analytics'!C982+'Reg stats wrt revenue'!$B$20*'Predictive Analytics'!E982+'Reg stats wrt revenue'!$B$25*'Predictive Analytics'!J982+'Reg stats wrt revenue'!$B$26*'Predictive Analytics'!K982+'Reg stats wrt revenue'!$B$27*'Predictive Analytics'!L982+'Reg stats wrt revenue'!$B$28*'Predictive Analytics'!M982+'Reg stats wrt revenue'!$B$29*'Predictive Analytics'!N982</f>
        <v>7.0031991464629453</v>
      </c>
      <c r="Q982" s="16">
        <f>'Reg stats wrt transactions'!$B$17+'Reg stats wrt transactions'!$B$19*'Predictive Analytics'!C982+'Predictive Analytics'!$B$20*'Predictive Analytics'!E982+'Reg stats wrt transactions'!$B$25*'Predictive Analytics'!J982+'Reg stats wrt transactions'!$B$26*'Reg stats wrt transactions'!K982+'Reg stats wrt transactions'!$B$27*'Predictive Analytics'!L982+'Reg stats wrt transactions'!$B$28*'Predictive Analytics'!M982+'Reg stats wrt transactions'!$B$29*'Predictive Analytics'!N982</f>
        <v>0.32234318096432191</v>
      </c>
    </row>
    <row r="983" spans="1:17" x14ac:dyDescent="0.3">
      <c r="A983" t="s">
        <v>8904</v>
      </c>
      <c r="B983">
        <v>0</v>
      </c>
      <c r="C983">
        <v>1</v>
      </c>
      <c r="D983">
        <v>3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5</v>
      </c>
      <c r="K983">
        <v>60.49</v>
      </c>
      <c r="L983">
        <v>6</v>
      </c>
      <c r="M983">
        <v>23</v>
      </c>
      <c r="N983">
        <v>0</v>
      </c>
      <c r="O983">
        <v>3.75</v>
      </c>
      <c r="P983" s="15">
        <f>'Reg stats wrt revenue'!$B$17+'Reg stats wrt revenue'!$B$19*'Predictive Analytics'!C983+'Reg stats wrt revenue'!$B$20*'Predictive Analytics'!E983+'Reg stats wrt revenue'!$B$25*'Predictive Analytics'!J983+'Reg stats wrt revenue'!$B$26*'Predictive Analytics'!K983+'Reg stats wrt revenue'!$B$27*'Predictive Analytics'!L983+'Reg stats wrt revenue'!$B$28*'Predictive Analytics'!M983+'Reg stats wrt revenue'!$B$29*'Predictive Analytics'!N983</f>
        <v>17.845298623147809</v>
      </c>
      <c r="Q983" s="16">
        <f>'Reg stats wrt transactions'!$B$17+'Reg stats wrt transactions'!$B$19*'Predictive Analytics'!C983+'Predictive Analytics'!$B$20*'Predictive Analytics'!E983+'Reg stats wrt transactions'!$B$25*'Predictive Analytics'!J983+'Reg stats wrt transactions'!$B$26*'Reg stats wrt transactions'!K983+'Reg stats wrt transactions'!$B$27*'Predictive Analytics'!L983+'Reg stats wrt transactions'!$B$28*'Predictive Analytics'!M983+'Reg stats wrt transactions'!$B$29*'Predictive Analytics'!N983</f>
        <v>0.3445819455210935</v>
      </c>
    </row>
    <row r="984" spans="1:17" x14ac:dyDescent="0.3">
      <c r="A984" t="s">
        <v>8905</v>
      </c>
      <c r="B984">
        <v>0</v>
      </c>
      <c r="C984">
        <v>0</v>
      </c>
      <c r="D984">
        <v>2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6</v>
      </c>
      <c r="K984">
        <v>94.98</v>
      </c>
      <c r="L984">
        <v>4</v>
      </c>
      <c r="M984">
        <v>9</v>
      </c>
      <c r="N984">
        <v>1</v>
      </c>
      <c r="O984">
        <v>3</v>
      </c>
      <c r="P984" s="15">
        <f>'Reg stats wrt revenue'!$B$17+'Reg stats wrt revenue'!$B$19*'Predictive Analytics'!C984+'Reg stats wrt revenue'!$B$20*'Predictive Analytics'!E984+'Reg stats wrt revenue'!$B$25*'Predictive Analytics'!J984+'Reg stats wrt revenue'!$B$26*'Predictive Analytics'!K984+'Reg stats wrt revenue'!$B$27*'Predictive Analytics'!L984+'Reg stats wrt revenue'!$B$28*'Predictive Analytics'!M984+'Reg stats wrt revenue'!$B$29*'Predictive Analytics'!N984</f>
        <v>29.226316215445188</v>
      </c>
      <c r="Q984" s="16">
        <f>'Reg stats wrt transactions'!$B$17+'Reg stats wrt transactions'!$B$19*'Predictive Analytics'!C984+'Predictive Analytics'!$B$20*'Predictive Analytics'!E984+'Reg stats wrt transactions'!$B$25*'Predictive Analytics'!J984+'Reg stats wrt transactions'!$B$26*'Reg stats wrt transactions'!K984+'Reg stats wrt transactions'!$B$27*'Predictive Analytics'!L984+'Reg stats wrt transactions'!$B$28*'Predictive Analytics'!M984+'Reg stats wrt transactions'!$B$29*'Predictive Analytics'!N984</f>
        <v>0.55995272773130278</v>
      </c>
    </row>
    <row r="985" spans="1:17" x14ac:dyDescent="0.3">
      <c r="A985" t="s">
        <v>8909</v>
      </c>
      <c r="B985">
        <v>1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3</v>
      </c>
      <c r="K985">
        <v>136.97999999999999</v>
      </c>
      <c r="L985">
        <v>5</v>
      </c>
      <c r="M985">
        <v>21</v>
      </c>
      <c r="N985">
        <v>0</v>
      </c>
      <c r="O985">
        <v>3.5</v>
      </c>
      <c r="P985" s="15">
        <f>'Reg stats wrt revenue'!$B$17+'Reg stats wrt revenue'!$B$19*'Predictive Analytics'!C985+'Reg stats wrt revenue'!$B$20*'Predictive Analytics'!E985+'Reg stats wrt revenue'!$B$25*'Predictive Analytics'!J985+'Reg stats wrt revenue'!$B$26*'Predictive Analytics'!K985+'Reg stats wrt revenue'!$B$27*'Predictive Analytics'!L985+'Reg stats wrt revenue'!$B$28*'Predictive Analytics'!M985+'Reg stats wrt revenue'!$B$29*'Predictive Analytics'!N985</f>
        <v>2.7408251594217496</v>
      </c>
      <c r="Q985" s="16">
        <f>'Reg stats wrt transactions'!$B$17+'Reg stats wrt transactions'!$B$19*'Predictive Analytics'!C985+'Predictive Analytics'!$B$20*'Predictive Analytics'!E985+'Reg stats wrt transactions'!$B$25*'Predictive Analytics'!J985+'Reg stats wrt transactions'!$B$26*'Reg stats wrt transactions'!K985+'Reg stats wrt transactions'!$B$27*'Predictive Analytics'!L985+'Reg stats wrt transactions'!$B$28*'Predictive Analytics'!M985+'Reg stats wrt transactions'!$B$29*'Predictive Analytics'!N985</f>
        <v>0.24870900823853542</v>
      </c>
    </row>
    <row r="986" spans="1:17" x14ac:dyDescent="0.3">
      <c r="A986" t="s">
        <v>8910</v>
      </c>
      <c r="B986">
        <v>0</v>
      </c>
      <c r="C986">
        <v>0</v>
      </c>
      <c r="D986">
        <v>2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7</v>
      </c>
      <c r="K986">
        <v>61.49</v>
      </c>
      <c r="L986">
        <v>5</v>
      </c>
      <c r="M986">
        <v>12</v>
      </c>
      <c r="N986">
        <v>1</v>
      </c>
      <c r="O986">
        <v>3</v>
      </c>
      <c r="P986" s="15">
        <f>'Reg stats wrt revenue'!$B$17+'Reg stats wrt revenue'!$B$19*'Predictive Analytics'!C986+'Reg stats wrt revenue'!$B$20*'Predictive Analytics'!E986+'Reg stats wrt revenue'!$B$25*'Predictive Analytics'!J986+'Reg stats wrt revenue'!$B$26*'Predictive Analytics'!K986+'Reg stats wrt revenue'!$B$27*'Predictive Analytics'!L986+'Reg stats wrt revenue'!$B$28*'Predictive Analytics'!M986+'Reg stats wrt revenue'!$B$29*'Predictive Analytics'!N986</f>
        <v>31.922481326755943</v>
      </c>
      <c r="Q986" s="16">
        <f>'Reg stats wrt transactions'!$B$17+'Reg stats wrt transactions'!$B$19*'Predictive Analytics'!C986+'Predictive Analytics'!$B$20*'Predictive Analytics'!E986+'Reg stats wrt transactions'!$B$25*'Predictive Analytics'!J986+'Reg stats wrt transactions'!$B$26*'Reg stats wrt transactions'!K986+'Reg stats wrt transactions'!$B$27*'Predictive Analytics'!L986+'Reg stats wrt transactions'!$B$28*'Predictive Analytics'!M986+'Reg stats wrt transactions'!$B$29*'Predictive Analytics'!N986</f>
        <v>0.59961945758575563</v>
      </c>
    </row>
    <row r="987" spans="1:17" x14ac:dyDescent="0.3">
      <c r="A987" t="s">
        <v>8918</v>
      </c>
      <c r="B987">
        <v>0</v>
      </c>
      <c r="C987">
        <v>0</v>
      </c>
      <c r="D987">
        <v>1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2</v>
      </c>
      <c r="K987">
        <v>102.98</v>
      </c>
      <c r="L987">
        <v>4</v>
      </c>
      <c r="M987">
        <v>10</v>
      </c>
      <c r="N987">
        <v>0</v>
      </c>
      <c r="O987">
        <v>3</v>
      </c>
      <c r="P987" s="15">
        <f>'Reg stats wrt revenue'!$B$17+'Reg stats wrt revenue'!$B$19*'Predictive Analytics'!C987+'Reg stats wrt revenue'!$B$20*'Predictive Analytics'!E987+'Reg stats wrt revenue'!$B$25*'Predictive Analytics'!J987+'Reg stats wrt revenue'!$B$26*'Predictive Analytics'!K987+'Reg stats wrt revenue'!$B$27*'Predictive Analytics'!L987+'Reg stats wrt revenue'!$B$28*'Predictive Analytics'!M987+'Reg stats wrt revenue'!$B$29*'Predictive Analytics'!N987</f>
        <v>-1.8478545823983419</v>
      </c>
      <c r="Q987" s="16">
        <f>'Reg stats wrt transactions'!$B$17+'Reg stats wrt transactions'!$B$19*'Predictive Analytics'!C987+'Predictive Analytics'!$B$20*'Predictive Analytics'!E987+'Reg stats wrt transactions'!$B$25*'Predictive Analytics'!J987+'Reg stats wrt transactions'!$B$26*'Reg stats wrt transactions'!K987+'Reg stats wrt transactions'!$B$27*'Predictive Analytics'!L987+'Reg stats wrt transactions'!$B$28*'Predictive Analytics'!M987+'Reg stats wrt transactions'!$B$29*'Predictive Analytics'!N987</f>
        <v>0.15331193462785001</v>
      </c>
    </row>
    <row r="988" spans="1:17" x14ac:dyDescent="0.3">
      <c r="A988" t="s">
        <v>8919</v>
      </c>
      <c r="B988">
        <v>0</v>
      </c>
      <c r="C988">
        <v>1</v>
      </c>
      <c r="D988">
        <v>5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2</v>
      </c>
      <c r="K988">
        <v>116.97</v>
      </c>
      <c r="L988">
        <v>4</v>
      </c>
      <c r="M988">
        <v>12</v>
      </c>
      <c r="N988">
        <v>0</v>
      </c>
      <c r="O988">
        <v>3</v>
      </c>
      <c r="P988" s="15">
        <f>'Reg stats wrt revenue'!$B$17+'Reg stats wrt revenue'!$B$19*'Predictive Analytics'!C988+'Reg stats wrt revenue'!$B$20*'Predictive Analytics'!E988+'Reg stats wrt revenue'!$B$25*'Predictive Analytics'!J988+'Reg stats wrt revenue'!$B$26*'Predictive Analytics'!K988+'Reg stats wrt revenue'!$B$27*'Predictive Analytics'!L988+'Reg stats wrt revenue'!$B$28*'Predictive Analytics'!M988+'Reg stats wrt revenue'!$B$29*'Predictive Analytics'!N988</f>
        <v>9.1730130185903587</v>
      </c>
      <c r="Q988" s="16">
        <f>'Reg stats wrt transactions'!$B$17+'Reg stats wrt transactions'!$B$19*'Predictive Analytics'!C988+'Predictive Analytics'!$B$20*'Predictive Analytics'!E988+'Reg stats wrt transactions'!$B$25*'Predictive Analytics'!J988+'Reg stats wrt transactions'!$B$26*'Reg stats wrt transactions'!K988+'Reg stats wrt transactions'!$B$27*'Predictive Analytics'!L988+'Reg stats wrt transactions'!$B$28*'Predictive Analytics'!M988+'Reg stats wrt transactions'!$B$29*'Predictive Analytics'!N988</f>
        <v>0.20341013760544402</v>
      </c>
    </row>
    <row r="989" spans="1:17" x14ac:dyDescent="0.3">
      <c r="A989" t="s">
        <v>8920</v>
      </c>
      <c r="B989">
        <v>1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2</v>
      </c>
      <c r="K989">
        <v>118.98</v>
      </c>
      <c r="L989">
        <v>7</v>
      </c>
      <c r="M989">
        <v>15</v>
      </c>
      <c r="N989">
        <v>0</v>
      </c>
      <c r="O989">
        <v>3.5</v>
      </c>
      <c r="P989" s="15">
        <f>'Reg stats wrt revenue'!$B$17+'Reg stats wrt revenue'!$B$19*'Predictive Analytics'!C989+'Reg stats wrt revenue'!$B$20*'Predictive Analytics'!E989+'Reg stats wrt revenue'!$B$25*'Predictive Analytics'!J989+'Reg stats wrt revenue'!$B$26*'Predictive Analytics'!K989+'Reg stats wrt revenue'!$B$27*'Predictive Analytics'!L989+'Reg stats wrt revenue'!$B$28*'Predictive Analytics'!M989+'Reg stats wrt revenue'!$B$29*'Predictive Analytics'!N989</f>
        <v>-2.7098518790437751</v>
      </c>
      <c r="Q989" s="16">
        <f>'Reg stats wrt transactions'!$B$17+'Reg stats wrt transactions'!$B$19*'Predictive Analytics'!C989+'Predictive Analytics'!$B$20*'Predictive Analytics'!E989+'Reg stats wrt transactions'!$B$25*'Predictive Analytics'!J989+'Reg stats wrt transactions'!$B$26*'Reg stats wrt transactions'!K989+'Reg stats wrt transactions'!$B$27*'Predictive Analytics'!L989+'Reg stats wrt transactions'!$B$28*'Predictive Analytics'!M989+'Reg stats wrt transactions'!$B$29*'Predictive Analytics'!N989</f>
        <v>0.14534349371652885</v>
      </c>
    </row>
    <row r="990" spans="1:17" x14ac:dyDescent="0.3">
      <c r="A990" t="s">
        <v>8923</v>
      </c>
      <c r="B990">
        <v>0</v>
      </c>
      <c r="C990">
        <v>1</v>
      </c>
      <c r="D990">
        <v>2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5</v>
      </c>
      <c r="K990">
        <v>66.489999999999995</v>
      </c>
      <c r="L990">
        <v>6</v>
      </c>
      <c r="M990">
        <v>10</v>
      </c>
      <c r="N990">
        <v>0</v>
      </c>
      <c r="O990">
        <v>3.25</v>
      </c>
      <c r="P990" s="15">
        <f>'Reg stats wrt revenue'!$B$17+'Reg stats wrt revenue'!$B$19*'Predictive Analytics'!C990+'Reg stats wrt revenue'!$B$20*'Predictive Analytics'!E990+'Reg stats wrt revenue'!$B$25*'Predictive Analytics'!J990+'Reg stats wrt revenue'!$B$26*'Predictive Analytics'!K990+'Reg stats wrt revenue'!$B$27*'Predictive Analytics'!L990+'Reg stats wrt revenue'!$B$28*'Predictive Analytics'!M990+'Reg stats wrt revenue'!$B$29*'Predictive Analytics'!N990</f>
        <v>17.085303920001362</v>
      </c>
      <c r="Q990" s="16">
        <f>'Reg stats wrt transactions'!$B$17+'Reg stats wrt transactions'!$B$19*'Predictive Analytics'!C990+'Predictive Analytics'!$B$20*'Predictive Analytics'!E990+'Reg stats wrt transactions'!$B$25*'Predictive Analytics'!J990+'Reg stats wrt transactions'!$B$26*'Reg stats wrt transactions'!K990+'Reg stats wrt transactions'!$B$27*'Predictive Analytics'!L990+'Reg stats wrt transactions'!$B$28*'Predictive Analytics'!M990+'Reg stats wrt transactions'!$B$29*'Predictive Analytics'!N990</f>
        <v>0.33237897383404319</v>
      </c>
    </row>
    <row r="991" spans="1:17" x14ac:dyDescent="0.3">
      <c r="A991" t="s">
        <v>8940</v>
      </c>
      <c r="B991">
        <v>0</v>
      </c>
      <c r="C991">
        <v>1</v>
      </c>
      <c r="D991">
        <v>3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1</v>
      </c>
      <c r="K991">
        <v>123.98</v>
      </c>
      <c r="L991">
        <v>6</v>
      </c>
      <c r="M991">
        <v>24</v>
      </c>
      <c r="N991">
        <v>0</v>
      </c>
      <c r="O991">
        <v>3.5</v>
      </c>
      <c r="P991" s="15">
        <f>'Reg stats wrt revenue'!$B$17+'Reg stats wrt revenue'!$B$19*'Predictive Analytics'!C991+'Reg stats wrt revenue'!$B$20*'Predictive Analytics'!E991+'Reg stats wrt revenue'!$B$25*'Predictive Analytics'!J991+'Reg stats wrt revenue'!$B$26*'Predictive Analytics'!K991+'Reg stats wrt revenue'!$B$27*'Predictive Analytics'!L991+'Reg stats wrt revenue'!$B$28*'Predictive Analytics'!M991+'Reg stats wrt revenue'!$B$29*'Predictive Analytics'!N991</f>
        <v>4.2949942272571509</v>
      </c>
      <c r="Q991" s="16">
        <f>'Reg stats wrt transactions'!$B$17+'Reg stats wrt transactions'!$B$19*'Predictive Analytics'!C991+'Predictive Analytics'!$B$20*'Predictive Analytics'!E991+'Reg stats wrt transactions'!$B$25*'Predictive Analytics'!J991+'Reg stats wrt transactions'!$B$26*'Reg stats wrt transactions'!K991+'Reg stats wrt transactions'!$B$27*'Predictive Analytics'!L991+'Reg stats wrt transactions'!$B$28*'Predictive Analytics'!M991+'Reg stats wrt transactions'!$B$29*'Predictive Analytics'!N991</f>
        <v>0.11694104541935328</v>
      </c>
    </row>
    <row r="992" spans="1:17" x14ac:dyDescent="0.3">
      <c r="A992" t="s">
        <v>8945</v>
      </c>
      <c r="B992">
        <v>0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59.99</v>
      </c>
      <c r="L992">
        <v>7</v>
      </c>
      <c r="M992">
        <v>19</v>
      </c>
      <c r="N992">
        <v>1</v>
      </c>
      <c r="O992">
        <v>3</v>
      </c>
      <c r="P992" s="15">
        <f>'Reg stats wrt revenue'!$B$17+'Reg stats wrt revenue'!$B$19*'Predictive Analytics'!C992+'Reg stats wrt revenue'!$B$20*'Predictive Analytics'!E992+'Reg stats wrt revenue'!$B$25*'Predictive Analytics'!J992+'Reg stats wrt revenue'!$B$26*'Predictive Analytics'!K992+'Reg stats wrt revenue'!$B$27*'Predictive Analytics'!L992+'Reg stats wrt revenue'!$B$28*'Predictive Analytics'!M992+'Reg stats wrt revenue'!$B$29*'Predictive Analytics'!N992</f>
        <v>4.8282415905601388</v>
      </c>
      <c r="Q992" s="16">
        <f>'Reg stats wrt transactions'!$B$17+'Reg stats wrt transactions'!$B$19*'Predictive Analytics'!C992+'Predictive Analytics'!$B$20*'Predictive Analytics'!E992+'Reg stats wrt transactions'!$B$25*'Predictive Analytics'!J992+'Reg stats wrt transactions'!$B$26*'Reg stats wrt transactions'!K992+'Reg stats wrt transactions'!$B$27*'Predictive Analytics'!L992+'Reg stats wrt transactions'!$B$28*'Predictive Analytics'!M992+'Reg stats wrt transactions'!$B$29*'Predictive Analytics'!N992</f>
        <v>0.27095324967945555</v>
      </c>
    </row>
    <row r="993" spans="1:17" x14ac:dyDescent="0.3">
      <c r="A993" t="s">
        <v>8946</v>
      </c>
      <c r="B993">
        <v>0</v>
      </c>
      <c r="C993">
        <v>1</v>
      </c>
      <c r="D993">
        <v>3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9</v>
      </c>
      <c r="K993">
        <v>165.98</v>
      </c>
      <c r="L993">
        <v>5</v>
      </c>
      <c r="M993">
        <v>22</v>
      </c>
      <c r="N993">
        <v>0</v>
      </c>
      <c r="O993">
        <v>3.75</v>
      </c>
      <c r="P993" s="15">
        <f>'Reg stats wrt revenue'!$B$17+'Reg stats wrt revenue'!$B$19*'Predictive Analytics'!C993+'Reg stats wrt revenue'!$B$20*'Predictive Analytics'!E993+'Reg stats wrt revenue'!$B$25*'Predictive Analytics'!J993+'Reg stats wrt revenue'!$B$26*'Predictive Analytics'!K993+'Reg stats wrt revenue'!$B$27*'Predictive Analytics'!L993+'Reg stats wrt revenue'!$B$28*'Predictive Analytics'!M993+'Reg stats wrt revenue'!$B$29*'Predictive Analytics'!N993</f>
        <v>30.076401321820221</v>
      </c>
      <c r="Q993" s="16">
        <f>'Reg stats wrt transactions'!$B$17+'Reg stats wrt transactions'!$B$19*'Predictive Analytics'!C993+'Predictive Analytics'!$B$20*'Predictive Analytics'!E993+'Reg stats wrt transactions'!$B$25*'Predictive Analytics'!J993+'Reg stats wrt transactions'!$B$26*'Reg stats wrt transactions'!K993+'Reg stats wrt transactions'!$B$27*'Predictive Analytics'!L993+'Reg stats wrt transactions'!$B$28*'Predictive Analytics'!M993+'Reg stats wrt transactions'!$B$29*'Predictive Analytics'!N993</f>
        <v>0.59251708371557854</v>
      </c>
    </row>
    <row r="994" spans="1:17" x14ac:dyDescent="0.3">
      <c r="A994" t="s">
        <v>8956</v>
      </c>
      <c r="B994">
        <v>0</v>
      </c>
      <c r="C994">
        <v>0</v>
      </c>
      <c r="D994">
        <v>3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4</v>
      </c>
      <c r="K994">
        <v>148.47</v>
      </c>
      <c r="L994">
        <v>7</v>
      </c>
      <c r="M994">
        <v>3</v>
      </c>
      <c r="N994">
        <v>1</v>
      </c>
      <c r="O994">
        <v>3.25</v>
      </c>
      <c r="P994" s="15">
        <f>'Reg stats wrt revenue'!$B$17+'Reg stats wrt revenue'!$B$19*'Predictive Analytics'!C994+'Reg stats wrt revenue'!$B$20*'Predictive Analytics'!E994+'Reg stats wrt revenue'!$B$25*'Predictive Analytics'!J994+'Reg stats wrt revenue'!$B$26*'Predictive Analytics'!K994+'Reg stats wrt revenue'!$B$27*'Predictive Analytics'!L994+'Reg stats wrt revenue'!$B$28*'Predictive Analytics'!M994+'Reg stats wrt revenue'!$B$29*'Predictive Analytics'!N994</f>
        <v>18.461000831866379</v>
      </c>
      <c r="Q994" s="16">
        <f>'Reg stats wrt transactions'!$B$17+'Reg stats wrt transactions'!$B$19*'Predictive Analytics'!C994+'Predictive Analytics'!$B$20*'Predictive Analytics'!E994+'Reg stats wrt transactions'!$B$25*'Predictive Analytics'!J994+'Reg stats wrt transactions'!$B$26*'Reg stats wrt transactions'!K994+'Reg stats wrt transactions'!$B$27*'Predictive Analytics'!L994+'Reg stats wrt transactions'!$B$28*'Predictive Analytics'!M994+'Reg stats wrt transactions'!$B$29*'Predictive Analytics'!N994</f>
        <v>0.37914807755867308</v>
      </c>
    </row>
    <row r="995" spans="1:17" x14ac:dyDescent="0.3">
      <c r="A995" t="s">
        <v>8959</v>
      </c>
      <c r="B995">
        <v>0</v>
      </c>
      <c r="C995">
        <v>1</v>
      </c>
      <c r="D995">
        <v>2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3</v>
      </c>
      <c r="K995">
        <v>76.989999999999995</v>
      </c>
      <c r="L995">
        <v>0</v>
      </c>
      <c r="M995">
        <v>25</v>
      </c>
      <c r="N995">
        <v>0</v>
      </c>
      <c r="O995">
        <v>3</v>
      </c>
      <c r="P995" s="15">
        <f>'Reg stats wrt revenue'!$B$17+'Reg stats wrt revenue'!$B$19*'Predictive Analytics'!C995+'Reg stats wrt revenue'!$B$20*'Predictive Analytics'!E995+'Reg stats wrt revenue'!$B$25*'Predictive Analytics'!J995+'Reg stats wrt revenue'!$B$26*'Predictive Analytics'!K995+'Reg stats wrt revenue'!$B$27*'Predictive Analytics'!L995+'Reg stats wrt revenue'!$B$28*'Predictive Analytics'!M995+'Reg stats wrt revenue'!$B$29*'Predictive Analytics'!N995</f>
        <v>18.047963886555557</v>
      </c>
      <c r="Q995" s="16">
        <f>'Reg stats wrt transactions'!$B$17+'Reg stats wrt transactions'!$B$19*'Predictive Analytics'!C995+'Predictive Analytics'!$B$20*'Predictive Analytics'!E995+'Reg stats wrt transactions'!$B$25*'Predictive Analytics'!J995+'Reg stats wrt transactions'!$B$26*'Reg stats wrt transactions'!K995+'Reg stats wrt transactions'!$B$27*'Predictive Analytics'!L995+'Reg stats wrt transactions'!$B$28*'Predictive Analytics'!M995+'Reg stats wrt transactions'!$B$29*'Predictive Analytics'!N995</f>
        <v>0.35393495922135199</v>
      </c>
    </row>
    <row r="996" spans="1:17" x14ac:dyDescent="0.3">
      <c r="A996" t="s">
        <v>8962</v>
      </c>
      <c r="B996">
        <v>0</v>
      </c>
      <c r="C996">
        <v>1</v>
      </c>
      <c r="D996">
        <v>3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8</v>
      </c>
      <c r="K996">
        <v>68.989999999999995</v>
      </c>
      <c r="L996">
        <v>0</v>
      </c>
      <c r="M996">
        <v>35</v>
      </c>
      <c r="N996">
        <v>0</v>
      </c>
      <c r="O996">
        <v>3</v>
      </c>
      <c r="P996" s="15">
        <f>'Reg stats wrt revenue'!$B$17+'Reg stats wrt revenue'!$B$19*'Predictive Analytics'!C996+'Reg stats wrt revenue'!$B$20*'Predictive Analytics'!E996+'Reg stats wrt revenue'!$B$25*'Predictive Analytics'!J996+'Reg stats wrt revenue'!$B$26*'Predictive Analytics'!K996+'Reg stats wrt revenue'!$B$27*'Predictive Analytics'!L996+'Reg stats wrt revenue'!$B$28*'Predictive Analytics'!M996+'Reg stats wrt revenue'!$B$29*'Predictive Analytics'!N996</f>
        <v>34.541447686151926</v>
      </c>
      <c r="Q996" s="16">
        <f>'Reg stats wrt transactions'!$B$17+'Reg stats wrt transactions'!$B$19*'Predictive Analytics'!C996+'Predictive Analytics'!$B$20*'Predictive Analytics'!E996+'Reg stats wrt transactions'!$B$25*'Predictive Analytics'!J996+'Reg stats wrt transactions'!$B$26*'Reg stats wrt transactions'!K996+'Reg stats wrt transactions'!$B$27*'Predictive Analytics'!L996+'Reg stats wrt transactions'!$B$28*'Predictive Analytics'!M996+'Reg stats wrt transactions'!$B$29*'Predictive Analytics'!N996</f>
        <v>0.64904634830847463</v>
      </c>
    </row>
    <row r="997" spans="1:17" x14ac:dyDescent="0.3">
      <c r="A997" t="s">
        <v>8964</v>
      </c>
      <c r="B997">
        <v>0</v>
      </c>
      <c r="C997">
        <v>1</v>
      </c>
      <c r="D997">
        <v>2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2</v>
      </c>
      <c r="K997">
        <v>133.97999999999999</v>
      </c>
      <c r="L997">
        <v>0</v>
      </c>
      <c r="M997">
        <v>24</v>
      </c>
      <c r="N997">
        <v>0</v>
      </c>
      <c r="O997">
        <v>3</v>
      </c>
      <c r="P997" s="15">
        <f>'Reg stats wrt revenue'!$B$17+'Reg stats wrt revenue'!$B$19*'Predictive Analytics'!C997+'Reg stats wrt revenue'!$B$20*'Predictive Analytics'!E997+'Reg stats wrt revenue'!$B$25*'Predictive Analytics'!J997+'Reg stats wrt revenue'!$B$26*'Predictive Analytics'!K997+'Reg stats wrt revenue'!$B$27*'Predictive Analytics'!L997+'Reg stats wrt revenue'!$B$28*'Predictive Analytics'!M997+'Reg stats wrt revenue'!$B$29*'Predictive Analytics'!N997</f>
        <v>14.003688483018861</v>
      </c>
      <c r="Q997" s="16">
        <f>'Reg stats wrt transactions'!$B$17+'Reg stats wrt transactions'!$B$19*'Predictive Analytics'!C997+'Predictive Analytics'!$B$20*'Predictive Analytics'!E997+'Reg stats wrt transactions'!$B$25*'Predictive Analytics'!J997+'Reg stats wrt transactions'!$B$26*'Reg stats wrt transactions'!K997+'Reg stats wrt transactions'!$B$27*'Predictive Analytics'!L997+'Reg stats wrt transactions'!$B$28*'Predictive Analytics'!M997+'Reg stats wrt transactions'!$B$29*'Predictive Analytics'!N997</f>
        <v>0.29585137153370056</v>
      </c>
    </row>
    <row r="998" spans="1:17" x14ac:dyDescent="0.3">
      <c r="A998" t="s">
        <v>8968</v>
      </c>
      <c r="B998">
        <v>0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7</v>
      </c>
      <c r="K998">
        <v>212.97</v>
      </c>
      <c r="L998">
        <v>5</v>
      </c>
      <c r="M998">
        <v>12</v>
      </c>
      <c r="N998">
        <v>0</v>
      </c>
      <c r="O998">
        <v>3.25</v>
      </c>
      <c r="P998" s="15">
        <f>'Reg stats wrt revenue'!$B$17+'Reg stats wrt revenue'!$B$19*'Predictive Analytics'!C998+'Reg stats wrt revenue'!$B$20*'Predictive Analytics'!E998+'Reg stats wrt revenue'!$B$25*'Predictive Analytics'!J998+'Reg stats wrt revenue'!$B$26*'Predictive Analytics'!K998+'Reg stats wrt revenue'!$B$27*'Predictive Analytics'!L998+'Reg stats wrt revenue'!$B$28*'Predictive Analytics'!M998+'Reg stats wrt revenue'!$B$29*'Predictive Analytics'!N998</f>
        <v>13.868638392046682</v>
      </c>
      <c r="Q998" s="16">
        <f>'Reg stats wrt transactions'!$B$17+'Reg stats wrt transactions'!$B$19*'Predictive Analytics'!C998+'Predictive Analytics'!$B$20*'Predictive Analytics'!E998+'Reg stats wrt transactions'!$B$25*'Predictive Analytics'!J998+'Reg stats wrt transactions'!$B$26*'Reg stats wrt transactions'!K998+'Reg stats wrt transactions'!$B$27*'Predictive Analytics'!L998+'Reg stats wrt transactions'!$B$28*'Predictive Analytics'!M998+'Reg stats wrt transactions'!$B$29*'Predictive Analytics'!N998</f>
        <v>0.46884038730209088</v>
      </c>
    </row>
    <row r="999" spans="1:17" x14ac:dyDescent="0.3">
      <c r="A999" t="s">
        <v>8973</v>
      </c>
      <c r="B999">
        <v>0</v>
      </c>
      <c r="C999">
        <v>0</v>
      </c>
      <c r="D999">
        <v>1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6</v>
      </c>
      <c r="K999">
        <v>206.97</v>
      </c>
      <c r="L999">
        <v>4</v>
      </c>
      <c r="M999">
        <v>9</v>
      </c>
      <c r="N999">
        <v>1</v>
      </c>
      <c r="O999">
        <v>3</v>
      </c>
      <c r="P999" s="15">
        <f>'Reg stats wrt revenue'!$B$17+'Reg stats wrt revenue'!$B$19*'Predictive Analytics'!C999+'Reg stats wrt revenue'!$B$20*'Predictive Analytics'!E999+'Reg stats wrt revenue'!$B$25*'Predictive Analytics'!J999+'Reg stats wrt revenue'!$B$26*'Predictive Analytics'!K999+'Reg stats wrt revenue'!$B$27*'Predictive Analytics'!L999+'Reg stats wrt revenue'!$B$28*'Predictive Analytics'!M999+'Reg stats wrt revenue'!$B$29*'Predictive Analytics'!N999</f>
        <v>18.945039240520135</v>
      </c>
      <c r="Q999" s="16">
        <f>'Reg stats wrt transactions'!$B$17+'Reg stats wrt transactions'!$B$19*'Predictive Analytics'!C999+'Predictive Analytics'!$B$20*'Predictive Analytics'!E999+'Reg stats wrt transactions'!$B$25*'Predictive Analytics'!J999+'Reg stats wrt transactions'!$B$26*'Reg stats wrt transactions'!K999+'Reg stats wrt transactions'!$B$27*'Predictive Analytics'!L999+'Reg stats wrt transactions'!$B$28*'Predictive Analytics'!M999+'Reg stats wrt transactions'!$B$29*'Predictive Analytics'!N999</f>
        <v>0.55995272773130278</v>
      </c>
    </row>
    <row r="1000" spans="1:17" x14ac:dyDescent="0.3">
      <c r="A1000" t="s">
        <v>8975</v>
      </c>
      <c r="B1000">
        <v>0</v>
      </c>
      <c r="C1000">
        <v>0</v>
      </c>
      <c r="D1000">
        <v>4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8</v>
      </c>
      <c r="K1000">
        <v>107.98</v>
      </c>
      <c r="L1000">
        <v>6</v>
      </c>
      <c r="M1000">
        <v>2</v>
      </c>
      <c r="N1000">
        <v>0</v>
      </c>
      <c r="O1000">
        <v>3.25</v>
      </c>
      <c r="P1000" s="15">
        <f>'Reg stats wrt revenue'!$B$17+'Reg stats wrt revenue'!$B$19*'Predictive Analytics'!C1000+'Reg stats wrt revenue'!$B$20*'Predictive Analytics'!E1000+'Reg stats wrt revenue'!$B$25*'Predictive Analytics'!J1000+'Reg stats wrt revenue'!$B$26*'Predictive Analytics'!K1000+'Reg stats wrt revenue'!$B$27*'Predictive Analytics'!L1000+'Reg stats wrt revenue'!$B$28*'Predictive Analytics'!M1000+'Reg stats wrt revenue'!$B$29*'Predictive Analytics'!N1000</f>
        <v>23.139999708192725</v>
      </c>
      <c r="Q1000" s="16">
        <f>'Reg stats wrt transactions'!$B$17+'Reg stats wrt transactions'!$B$19*'Predictive Analytics'!C1000+'Predictive Analytics'!$B$20*'Predictive Analytics'!E1000+'Reg stats wrt transactions'!$B$25*'Predictive Analytics'!J1000+'Reg stats wrt transactions'!$B$26*'Reg stats wrt transactions'!K1000+'Reg stats wrt transactions'!$B$27*'Predictive Analytics'!L1000+'Reg stats wrt transactions'!$B$28*'Predictive Analytics'!M1000+'Reg stats wrt transactions'!$B$29*'Predictive Analytics'!N1000</f>
        <v>0.44808332275144552</v>
      </c>
    </row>
    <row r="1001" spans="1:17" x14ac:dyDescent="0.3">
      <c r="A1001" t="s">
        <v>8977</v>
      </c>
      <c r="B1001">
        <v>0</v>
      </c>
      <c r="C1001">
        <v>0</v>
      </c>
      <c r="D1001">
        <v>2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7</v>
      </c>
      <c r="K1001">
        <v>119.97</v>
      </c>
      <c r="L1001">
        <v>3</v>
      </c>
      <c r="M1001">
        <v>10</v>
      </c>
      <c r="N1001">
        <v>0</v>
      </c>
      <c r="O1001">
        <v>3</v>
      </c>
      <c r="P1001" s="15">
        <f>'Reg stats wrt revenue'!$B$17+'Reg stats wrt revenue'!$B$19*'Predictive Analytics'!C1001+'Reg stats wrt revenue'!$B$20*'Predictive Analytics'!E1001+'Reg stats wrt revenue'!$B$25*'Predictive Analytics'!J1001+'Reg stats wrt revenue'!$B$26*'Predictive Analytics'!K1001+'Reg stats wrt revenue'!$B$27*'Predictive Analytics'!L1001+'Reg stats wrt revenue'!$B$28*'Predictive Analytics'!M1001+'Reg stats wrt revenue'!$B$29*'Predictive Analytics'!N1001</f>
        <v>23.550208934958498</v>
      </c>
      <c r="Q1001" s="16">
        <f>'Reg stats wrt transactions'!$B$17+'Reg stats wrt transactions'!$B$19*'Predictive Analytics'!C1001+'Predictive Analytics'!$B$20*'Predictive Analytics'!E1001+'Reg stats wrt transactions'!$B$25*'Predictive Analytics'!J1001+'Reg stats wrt transactions'!$B$26*'Reg stats wrt transactions'!K1001+'Reg stats wrt transactions'!$B$27*'Predictive Analytics'!L1001+'Reg stats wrt transactions'!$B$28*'Predictive Analytics'!M1001+'Reg stats wrt transactions'!$B$29*'Predictive Analytics'!N1001</f>
        <v>0.45933066050998644</v>
      </c>
    </row>
    <row r="1002" spans="1:17" x14ac:dyDescent="0.3">
      <c r="A1002" t="s">
        <v>8980</v>
      </c>
      <c r="B1002">
        <v>0</v>
      </c>
      <c r="C1002">
        <v>0</v>
      </c>
      <c r="D1002">
        <v>1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2</v>
      </c>
      <c r="K1002">
        <v>66.489999999999995</v>
      </c>
      <c r="L1002">
        <v>5</v>
      </c>
      <c r="M1002">
        <v>19</v>
      </c>
      <c r="N1002">
        <v>1</v>
      </c>
      <c r="O1002">
        <v>3</v>
      </c>
      <c r="P1002" s="15">
        <f>'Reg stats wrt revenue'!$B$17+'Reg stats wrt revenue'!$B$19*'Predictive Analytics'!C1002+'Reg stats wrt revenue'!$B$20*'Predictive Analytics'!E1002+'Reg stats wrt revenue'!$B$25*'Predictive Analytics'!J1002+'Reg stats wrt revenue'!$B$26*'Predictive Analytics'!K1002+'Reg stats wrt revenue'!$B$27*'Predictive Analytics'!L1002+'Reg stats wrt revenue'!$B$28*'Predictive Analytics'!M1002+'Reg stats wrt revenue'!$B$29*'Predictive Analytics'!N1002</f>
        <v>7.6840045586994652</v>
      </c>
      <c r="Q1002" s="16">
        <f>'Reg stats wrt transactions'!$B$17+'Reg stats wrt transactions'!$B$19*'Predictive Analytics'!C1002+'Predictive Analytics'!$B$20*'Predictive Analytics'!E1002+'Reg stats wrt transactions'!$B$25*'Predictive Analytics'!J1002+'Reg stats wrt transactions'!$B$26*'Reg stats wrt transactions'!K1002+'Reg stats wrt transactions'!$B$27*'Predictive Analytics'!L1002+'Reg stats wrt transactions'!$B$28*'Predictive Analytics'!M1002+'Reg stats wrt transactions'!$B$29*'Predictive Analytics'!N1002</f>
        <v>0.32046580070477571</v>
      </c>
    </row>
    <row r="1003" spans="1:17" x14ac:dyDescent="0.3">
      <c r="A1003" t="s">
        <v>8990</v>
      </c>
      <c r="B1003">
        <v>0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6</v>
      </c>
      <c r="K1003">
        <v>197.96</v>
      </c>
      <c r="L1003">
        <v>5</v>
      </c>
      <c r="M1003">
        <v>11</v>
      </c>
      <c r="N1003">
        <v>0</v>
      </c>
      <c r="O1003">
        <v>3.25</v>
      </c>
      <c r="P1003" s="15">
        <f>'Reg stats wrt revenue'!$B$17+'Reg stats wrt revenue'!$B$19*'Predictive Analytics'!C1003+'Reg stats wrt revenue'!$B$20*'Predictive Analytics'!E1003+'Reg stats wrt revenue'!$B$25*'Predictive Analytics'!J1003+'Reg stats wrt revenue'!$B$26*'Predictive Analytics'!K1003+'Reg stats wrt revenue'!$B$27*'Predictive Analytics'!L1003+'Reg stats wrt revenue'!$B$28*'Predictive Analytics'!M1003+'Reg stats wrt revenue'!$B$29*'Predictive Analytics'!N1003</f>
        <v>10.860876312366436</v>
      </c>
      <c r="Q1003" s="16">
        <f>'Reg stats wrt transactions'!$B$17+'Reg stats wrt transactions'!$B$19*'Predictive Analytics'!C1003+'Predictive Analytics'!$B$20*'Predictive Analytics'!E1003+'Reg stats wrt transactions'!$B$25*'Predictive Analytics'!J1003+'Reg stats wrt transactions'!$B$26*'Reg stats wrt transactions'!K1003+'Reg stats wrt transactions'!$B$27*'Predictive Analytics'!L1003+'Reg stats wrt transactions'!$B$28*'Predictive Analytics'!M1003+'Reg stats wrt transactions'!$B$29*'Predictive Analytics'!N1003</f>
        <v>0.41075679961443945</v>
      </c>
    </row>
    <row r="1004" spans="1:17" x14ac:dyDescent="0.3">
      <c r="A1004" t="s">
        <v>8991</v>
      </c>
      <c r="B1004">
        <v>0</v>
      </c>
      <c r="C1004">
        <v>1</v>
      </c>
      <c r="D1004">
        <v>3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4</v>
      </c>
      <c r="K1004">
        <v>52.99</v>
      </c>
      <c r="L1004">
        <v>5</v>
      </c>
      <c r="M1004">
        <v>19</v>
      </c>
      <c r="N1004">
        <v>1</v>
      </c>
      <c r="O1004">
        <v>3</v>
      </c>
      <c r="P1004" s="15">
        <f>'Reg stats wrt revenue'!$B$17+'Reg stats wrt revenue'!$B$19*'Predictive Analytics'!C1004+'Reg stats wrt revenue'!$B$20*'Predictive Analytics'!E1004+'Reg stats wrt revenue'!$B$25*'Predictive Analytics'!J1004+'Reg stats wrt revenue'!$B$26*'Predictive Analytics'!K1004+'Reg stats wrt revenue'!$B$27*'Predictive Analytics'!L1004+'Reg stats wrt revenue'!$B$28*'Predictive Analytics'!M1004+'Reg stats wrt revenue'!$B$29*'Predictive Analytics'!N1004</f>
        <v>25.341044077148208</v>
      </c>
      <c r="Q1004" s="16">
        <f>'Reg stats wrt transactions'!$B$17+'Reg stats wrt transactions'!$B$19*'Predictive Analytics'!C1004+'Predictive Analytics'!$B$20*'Predictive Analytics'!E1004+'Reg stats wrt transactions'!$B$25*'Predictive Analytics'!J1004+'Reg stats wrt transactions'!$B$26*'Reg stats wrt transactions'!K1004+'Reg stats wrt transactions'!$B$27*'Predictive Analytics'!L1004+'Reg stats wrt transactions'!$B$28*'Predictive Analytics'!M1004+'Reg stats wrt transactions'!$B$29*'Predictive Analytics'!N1004</f>
        <v>0.4829764185385802</v>
      </c>
    </row>
    <row r="1005" spans="1:17" x14ac:dyDescent="0.3">
      <c r="A1005" t="s">
        <v>8992</v>
      </c>
      <c r="B1005">
        <v>0</v>
      </c>
      <c r="C1005">
        <v>1</v>
      </c>
      <c r="D1005">
        <v>3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7</v>
      </c>
      <c r="K1005">
        <v>138.97999999999999</v>
      </c>
      <c r="L1005">
        <v>5</v>
      </c>
      <c r="M1005">
        <v>16</v>
      </c>
      <c r="N1005">
        <v>1</v>
      </c>
      <c r="O1005">
        <v>3.5</v>
      </c>
      <c r="P1005" s="15">
        <f>'Reg stats wrt revenue'!$B$17+'Reg stats wrt revenue'!$B$19*'Predictive Analytics'!C1005+'Reg stats wrt revenue'!$B$20*'Predictive Analytics'!E1005+'Reg stats wrt revenue'!$B$25*'Predictive Analytics'!J1005+'Reg stats wrt revenue'!$B$26*'Predictive Analytics'!K1005+'Reg stats wrt revenue'!$B$27*'Predictive Analytics'!L1005+'Reg stats wrt revenue'!$B$28*'Predictive Analytics'!M1005+'Reg stats wrt revenue'!$B$29*'Predictive Analytics'!N1005</f>
        <v>33.463768514065535</v>
      </c>
      <c r="Q1005" s="16">
        <f>'Reg stats wrt transactions'!$B$17+'Reg stats wrt transactions'!$B$19*'Predictive Analytics'!C1005+'Predictive Analytics'!$B$20*'Predictive Analytics'!E1005+'Reg stats wrt transactions'!$B$25*'Predictive Analytics'!J1005+'Reg stats wrt transactions'!$B$26*'Reg stats wrt transactions'!K1005+'Reg stats wrt transactions'!$B$27*'Predictive Analytics'!L1005+'Reg stats wrt transactions'!$B$28*'Predictive Analytics'!M1005+'Reg stats wrt transactions'!$B$29*'Predictive Analytics'!N1005</f>
        <v>0.65159504082289588</v>
      </c>
    </row>
    <row r="1006" spans="1:17" x14ac:dyDescent="0.3">
      <c r="A1006" t="s">
        <v>8996</v>
      </c>
      <c r="B1006">
        <v>0</v>
      </c>
      <c r="C1006">
        <v>0</v>
      </c>
      <c r="D1006">
        <v>1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5</v>
      </c>
      <c r="K1006">
        <v>98.98</v>
      </c>
      <c r="L1006">
        <v>6</v>
      </c>
      <c r="M1006">
        <v>7</v>
      </c>
      <c r="N1006">
        <v>1</v>
      </c>
      <c r="O1006">
        <v>3.25</v>
      </c>
      <c r="P1006" s="15">
        <f>'Reg stats wrt revenue'!$B$17+'Reg stats wrt revenue'!$B$19*'Predictive Analytics'!C1006+'Reg stats wrt revenue'!$B$20*'Predictive Analytics'!E1006+'Reg stats wrt revenue'!$B$25*'Predictive Analytics'!J1006+'Reg stats wrt revenue'!$B$26*'Predictive Analytics'!K1006+'Reg stats wrt revenue'!$B$27*'Predictive Analytics'!L1006+'Reg stats wrt revenue'!$B$28*'Predictive Analytics'!M1006+'Reg stats wrt revenue'!$B$29*'Predictive Analytics'!N1006</f>
        <v>14.997127156022097</v>
      </c>
      <c r="Q1006" s="16">
        <f>'Reg stats wrt transactions'!$B$17+'Reg stats wrt transactions'!$B$19*'Predictive Analytics'!C1006+'Predictive Analytics'!$B$20*'Predictive Analytics'!E1006+'Reg stats wrt transactions'!$B$25*'Predictive Analytics'!J1006+'Reg stats wrt transactions'!$B$26*'Reg stats wrt transactions'!K1006+'Reg stats wrt transactions'!$B$27*'Predictive Analytics'!L1006+'Reg stats wrt transactions'!$B$28*'Predictive Analytics'!M1006+'Reg stats wrt transactions'!$B$29*'Predictive Analytics'!N1006</f>
        <v>0.4603419737283887</v>
      </c>
    </row>
    <row r="1007" spans="1:17" x14ac:dyDescent="0.3">
      <c r="A1007" t="s">
        <v>8999</v>
      </c>
      <c r="B1007">
        <v>0</v>
      </c>
      <c r="C1007">
        <v>1</v>
      </c>
      <c r="D1007">
        <v>2</v>
      </c>
      <c r="E1007">
        <v>0</v>
      </c>
      <c r="F1007">
        <v>1</v>
      </c>
      <c r="G1007">
        <v>0</v>
      </c>
      <c r="H1007">
        <v>0</v>
      </c>
      <c r="I1007">
        <v>0</v>
      </c>
      <c r="J1007">
        <v>3</v>
      </c>
      <c r="K1007">
        <v>77.489999999999995</v>
      </c>
      <c r="L1007">
        <v>0</v>
      </c>
      <c r="M1007">
        <v>26</v>
      </c>
      <c r="N1007">
        <v>0</v>
      </c>
      <c r="O1007">
        <v>3</v>
      </c>
      <c r="P1007" s="15">
        <f>'Reg stats wrt revenue'!$B$17+'Reg stats wrt revenue'!$B$19*'Predictive Analytics'!C1007+'Reg stats wrt revenue'!$B$20*'Predictive Analytics'!E1007+'Reg stats wrt revenue'!$B$25*'Predictive Analytics'!J1007+'Reg stats wrt revenue'!$B$26*'Predictive Analytics'!K1007+'Reg stats wrt revenue'!$B$27*'Predictive Analytics'!L1007+'Reg stats wrt revenue'!$B$28*'Predictive Analytics'!M1007+'Reg stats wrt revenue'!$B$29*'Predictive Analytics'!N1007</f>
        <v>18.09258269219481</v>
      </c>
      <c r="Q1007" s="16">
        <f>'Reg stats wrt transactions'!$B$17+'Reg stats wrt transactions'!$B$19*'Predictive Analytics'!C1007+'Predictive Analytics'!$B$20*'Predictive Analytics'!E1007+'Reg stats wrt transactions'!$B$25*'Predictive Analytics'!J1007+'Reg stats wrt transactions'!$B$26*'Reg stats wrt transactions'!K1007+'Reg stats wrt transactions'!$B$27*'Predictive Analytics'!L1007+'Reg stats wrt transactions'!$B$28*'Predictive Analytics'!M1007+'Reg stats wrt transactions'!$B$29*'Predictive Analytics'!N1007</f>
        <v>0.35487364935112509</v>
      </c>
    </row>
    <row r="1008" spans="1:17" x14ac:dyDescent="0.3">
      <c r="A1008" t="s">
        <v>9004</v>
      </c>
      <c r="B1008">
        <v>0</v>
      </c>
      <c r="C1008">
        <v>1</v>
      </c>
      <c r="D1008">
        <v>2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5</v>
      </c>
      <c r="K1008">
        <v>51.99</v>
      </c>
      <c r="L1008">
        <v>6</v>
      </c>
      <c r="M1008">
        <v>16</v>
      </c>
      <c r="N1008">
        <v>1</v>
      </c>
      <c r="O1008">
        <v>3.25</v>
      </c>
      <c r="P1008" s="15">
        <f>'Reg stats wrt revenue'!$B$17+'Reg stats wrt revenue'!$B$19*'Predictive Analytics'!C1008+'Reg stats wrt revenue'!$B$20*'Predictive Analytics'!E1008+'Reg stats wrt revenue'!$B$25*'Predictive Analytics'!J1008+'Reg stats wrt revenue'!$B$26*'Predictive Analytics'!K1008+'Reg stats wrt revenue'!$B$27*'Predictive Analytics'!L1008+'Reg stats wrt revenue'!$B$28*'Predictive Analytics'!M1008+'Reg stats wrt revenue'!$B$29*'Predictive Analytics'!N1008</f>
        <v>27.258581662072558</v>
      </c>
      <c r="Q1008" s="16">
        <f>'Reg stats wrt transactions'!$B$17+'Reg stats wrt transactions'!$B$19*'Predictive Analytics'!C1008+'Predictive Analytics'!$B$20*'Predictive Analytics'!E1008+'Reg stats wrt transactions'!$B$25*'Predictive Analytics'!J1008+'Reg stats wrt transactions'!$B$26*'Reg stats wrt transactions'!K1008+'Reg stats wrt transactions'!$B$27*'Predictive Analytics'!L1008+'Reg stats wrt transactions'!$B$28*'Predictive Analytics'!M1008+'Reg stats wrt transactions'!$B$29*'Predictive Analytics'!N1008</f>
        <v>0.51701100761439445</v>
      </c>
    </row>
    <row r="1009" spans="1:17" x14ac:dyDescent="0.3">
      <c r="A1009" t="s">
        <v>9006</v>
      </c>
      <c r="B1009">
        <v>0</v>
      </c>
      <c r="C1009">
        <v>1</v>
      </c>
      <c r="D1009">
        <v>2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4</v>
      </c>
      <c r="K1009">
        <v>125.98</v>
      </c>
      <c r="L1009">
        <v>0</v>
      </c>
      <c r="M1009">
        <v>27</v>
      </c>
      <c r="N1009">
        <v>0</v>
      </c>
      <c r="O1009">
        <v>3.25</v>
      </c>
      <c r="P1009" s="15">
        <f>'Reg stats wrt revenue'!$B$17+'Reg stats wrt revenue'!$B$19*'Predictive Analytics'!C1009+'Reg stats wrt revenue'!$B$20*'Predictive Analytics'!E1009+'Reg stats wrt revenue'!$B$25*'Predictive Analytics'!J1009+'Reg stats wrt revenue'!$B$26*'Predictive Analytics'!K1009+'Reg stats wrt revenue'!$B$27*'Predictive Analytics'!L1009+'Reg stats wrt revenue'!$B$28*'Predictive Analytics'!M1009+'Reg stats wrt revenue'!$B$29*'Predictive Analytics'!N1009</f>
        <v>20.618366076281809</v>
      </c>
      <c r="Q1009" s="16">
        <f>'Reg stats wrt transactions'!$B$17+'Reg stats wrt transactions'!$B$19*'Predictive Analytics'!C1009+'Predictive Analytics'!$B$20*'Predictive Analytics'!E1009+'Reg stats wrt transactions'!$B$25*'Predictive Analytics'!J1009+'Reg stats wrt transactions'!$B$26*'Reg stats wrt transactions'!K1009+'Reg stats wrt transactions'!$B$27*'Predictive Analytics'!L1009+'Reg stats wrt transactions'!$B$28*'Predictive Analytics'!M1009+'Reg stats wrt transactions'!$B$29*'Predictive Analytics'!N1009</f>
        <v>0.41295723703877651</v>
      </c>
    </row>
    <row r="1010" spans="1:17" x14ac:dyDescent="0.3">
      <c r="A1010" t="s">
        <v>9010</v>
      </c>
      <c r="B1010">
        <v>0</v>
      </c>
      <c r="C1010">
        <v>1</v>
      </c>
      <c r="D1010">
        <v>3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3</v>
      </c>
      <c r="K1010">
        <v>125.98</v>
      </c>
      <c r="L1010">
        <v>4</v>
      </c>
      <c r="M1010">
        <v>16</v>
      </c>
      <c r="N1010">
        <v>0</v>
      </c>
      <c r="O1010">
        <v>3.25</v>
      </c>
      <c r="P1010" s="15">
        <f>'Reg stats wrt revenue'!$B$17+'Reg stats wrt revenue'!$B$19*'Predictive Analytics'!C1010+'Reg stats wrt revenue'!$B$20*'Predictive Analytics'!E1010+'Reg stats wrt revenue'!$B$25*'Predictive Analytics'!J1010+'Reg stats wrt revenue'!$B$26*'Predictive Analytics'!K1010+'Reg stats wrt revenue'!$B$27*'Predictive Analytics'!L1010+'Reg stats wrt revenue'!$B$28*'Predictive Analytics'!M1010+'Reg stats wrt revenue'!$B$29*'Predictive Analytics'!N1010</f>
        <v>12.422601653090073</v>
      </c>
      <c r="Q1010" s="16">
        <f>'Reg stats wrt transactions'!$B$17+'Reg stats wrt transactions'!$B$19*'Predictive Analytics'!C1010+'Predictive Analytics'!$B$20*'Predictive Analytics'!E1010+'Reg stats wrt transactions'!$B$25*'Predictive Analytics'!J1010+'Reg stats wrt transactions'!$B$26*'Reg stats wrt transactions'!K1010+'Reg stats wrt transactions'!$B$27*'Predictive Analytics'!L1010+'Reg stats wrt transactions'!$B$28*'Predictive Analytics'!M1010+'Reg stats wrt transactions'!$B$29*'Predictive Analytics'!N1010</f>
        <v>0.26430979568241475</v>
      </c>
    </row>
    <row r="1011" spans="1:17" x14ac:dyDescent="0.3">
      <c r="A1011" t="s">
        <v>9011</v>
      </c>
      <c r="B1011">
        <v>0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24.49</v>
      </c>
      <c r="L1011">
        <v>7</v>
      </c>
      <c r="M1011">
        <v>25</v>
      </c>
      <c r="N1011">
        <v>1</v>
      </c>
      <c r="O1011">
        <v>3</v>
      </c>
      <c r="P1011" s="15">
        <f>'Reg stats wrt revenue'!$B$17+'Reg stats wrt revenue'!$B$19*'Predictive Analytics'!C1011+'Reg stats wrt revenue'!$B$20*'Predictive Analytics'!E1011+'Reg stats wrt revenue'!$B$25*'Predictive Analytics'!J1011+'Reg stats wrt revenue'!$B$26*'Predictive Analytics'!K1011+'Reg stats wrt revenue'!$B$27*'Predictive Analytics'!L1011+'Reg stats wrt revenue'!$B$28*'Predictive Analytics'!M1011+'Reg stats wrt revenue'!$B$29*'Predictive Analytics'!N1011</f>
        <v>5.6502011322911061</v>
      </c>
      <c r="Q1011" s="16">
        <f>'Reg stats wrt transactions'!$B$17+'Reg stats wrt transactions'!$B$19*'Predictive Analytics'!C1011+'Predictive Analytics'!$B$20*'Predictive Analytics'!E1011+'Reg stats wrt transactions'!$B$25*'Predictive Analytics'!J1011+'Reg stats wrt transactions'!$B$26*'Reg stats wrt transactions'!K1011+'Reg stats wrt transactions'!$B$27*'Predictive Analytics'!L1011+'Reg stats wrt transactions'!$B$28*'Predictive Analytics'!M1011+'Reg stats wrt transactions'!$B$29*'Predictive Analytics'!N1011</f>
        <v>0.27658539045809416</v>
      </c>
    </row>
    <row r="1012" spans="1:17" x14ac:dyDescent="0.3">
      <c r="A1012" t="s">
        <v>9012</v>
      </c>
      <c r="B1012">
        <v>0</v>
      </c>
      <c r="C1012">
        <v>1</v>
      </c>
      <c r="D1012">
        <v>3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3</v>
      </c>
      <c r="K1012">
        <v>88.98</v>
      </c>
      <c r="L1012">
        <v>4</v>
      </c>
      <c r="M1012">
        <v>17</v>
      </c>
      <c r="N1012">
        <v>1</v>
      </c>
      <c r="O1012">
        <v>3.25</v>
      </c>
      <c r="P1012" s="15">
        <f>'Reg stats wrt revenue'!$B$17+'Reg stats wrt revenue'!$B$19*'Predictive Analytics'!C1012+'Reg stats wrt revenue'!$B$20*'Predictive Analytics'!E1012+'Reg stats wrt revenue'!$B$25*'Predictive Analytics'!J1012+'Reg stats wrt revenue'!$B$26*'Predictive Analytics'!K1012+'Reg stats wrt revenue'!$B$27*'Predictive Analytics'!L1012+'Reg stats wrt revenue'!$B$28*'Predictive Analytics'!M1012+'Reg stats wrt revenue'!$B$29*'Predictive Analytics'!N1012</f>
        <v>22.660705734702915</v>
      </c>
      <c r="Q1012" s="16">
        <f>'Reg stats wrt transactions'!$B$17+'Reg stats wrt transactions'!$B$19*'Predictive Analytics'!C1012+'Predictive Analytics'!$B$20*'Predictive Analytics'!E1012+'Reg stats wrt transactions'!$B$25*'Predictive Analytics'!J1012+'Reg stats wrt transactions'!$B$26*'Reg stats wrt transactions'!K1012+'Reg stats wrt transactions'!$B$27*'Predictive Analytics'!L1012+'Reg stats wrt transactions'!$B$28*'Predictive Analytics'!M1012+'Reg stats wrt transactions'!$B$29*'Predictive Analytics'!N1012</f>
        <v>0.44424837881390045</v>
      </c>
    </row>
    <row r="1013" spans="1:17" x14ac:dyDescent="0.3">
      <c r="A1013" t="s">
        <v>9017</v>
      </c>
      <c r="B1013">
        <v>1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2</v>
      </c>
      <c r="K1013">
        <v>61.99</v>
      </c>
      <c r="L1013">
        <v>5</v>
      </c>
      <c r="M1013">
        <v>19</v>
      </c>
      <c r="N1013">
        <v>1</v>
      </c>
      <c r="O1013">
        <v>3</v>
      </c>
      <c r="P1013" s="15">
        <f>'Reg stats wrt revenue'!$B$17+'Reg stats wrt revenue'!$B$19*'Predictive Analytics'!C1013+'Reg stats wrt revenue'!$B$20*'Predictive Analytics'!E1013+'Reg stats wrt revenue'!$B$25*'Predictive Analytics'!J1013+'Reg stats wrt revenue'!$B$26*'Predictive Analytics'!K1013+'Reg stats wrt revenue'!$B$27*'Predictive Analytics'!L1013+'Reg stats wrt revenue'!$B$28*'Predictive Analytics'!M1013+'Reg stats wrt revenue'!$B$29*'Predictive Analytics'!N1013</f>
        <v>10.198354034219797</v>
      </c>
      <c r="Q1013" s="16">
        <f>'Reg stats wrt transactions'!$B$17+'Reg stats wrt transactions'!$B$19*'Predictive Analytics'!C1013+'Predictive Analytics'!$B$20*'Predictive Analytics'!E1013+'Reg stats wrt transactions'!$B$25*'Predictive Analytics'!J1013+'Reg stats wrt transactions'!$B$26*'Reg stats wrt transactions'!K1013+'Reg stats wrt transactions'!$B$27*'Predictive Analytics'!L1013+'Reg stats wrt transactions'!$B$28*'Predictive Analytics'!M1013+'Reg stats wrt transactions'!$B$29*'Predictive Analytics'!N1013</f>
        <v>0.36868662342282355</v>
      </c>
    </row>
    <row r="1014" spans="1:17" x14ac:dyDescent="0.3">
      <c r="A1014" t="s">
        <v>9024</v>
      </c>
      <c r="B1014">
        <v>0</v>
      </c>
      <c r="C1014">
        <v>0</v>
      </c>
      <c r="D1014">
        <v>5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2</v>
      </c>
      <c r="K1014">
        <v>59.99</v>
      </c>
      <c r="L1014">
        <v>6</v>
      </c>
      <c r="M1014">
        <v>10</v>
      </c>
      <c r="N1014">
        <v>0</v>
      </c>
      <c r="O1014">
        <v>3</v>
      </c>
      <c r="P1014" s="15">
        <f>'Reg stats wrt revenue'!$B$17+'Reg stats wrt revenue'!$B$19*'Predictive Analytics'!C1014+'Reg stats wrt revenue'!$B$20*'Predictive Analytics'!E1014+'Reg stats wrt revenue'!$B$25*'Predictive Analytics'!J1014+'Reg stats wrt revenue'!$B$26*'Predictive Analytics'!K1014+'Reg stats wrt revenue'!$B$27*'Predictive Analytics'!L1014+'Reg stats wrt revenue'!$B$28*'Predictive Analytics'!M1014+'Reg stats wrt revenue'!$B$29*'Predictive Analytics'!N1014</f>
        <v>5.213222144232339</v>
      </c>
      <c r="Q1014" s="16">
        <f>'Reg stats wrt transactions'!$B$17+'Reg stats wrt transactions'!$B$19*'Predictive Analytics'!C1014+'Predictive Analytics'!$B$20*'Predictive Analytics'!E1014+'Reg stats wrt transactions'!$B$25*'Predictive Analytics'!J1014+'Reg stats wrt transactions'!$B$26*'Reg stats wrt transactions'!K1014+'Reg stats wrt transactions'!$B$27*'Predictive Analytics'!L1014+'Reg stats wrt transactions'!$B$28*'Predictive Analytics'!M1014+'Reg stats wrt transactions'!$B$29*'Predictive Analytics'!N1014</f>
        <v>0.11272345844236034</v>
      </c>
    </row>
    <row r="1015" spans="1:17" x14ac:dyDescent="0.3">
      <c r="A1015" t="s">
        <v>9025</v>
      </c>
      <c r="B1015">
        <v>0</v>
      </c>
      <c r="C1015">
        <v>1</v>
      </c>
      <c r="D1015">
        <v>2</v>
      </c>
      <c r="E1015">
        <v>0</v>
      </c>
      <c r="F1015">
        <v>1</v>
      </c>
      <c r="G1015">
        <v>0</v>
      </c>
      <c r="H1015">
        <v>0</v>
      </c>
      <c r="I1015">
        <v>0</v>
      </c>
      <c r="J1015">
        <v>5</v>
      </c>
      <c r="K1015">
        <v>185.97</v>
      </c>
      <c r="L1015">
        <v>1</v>
      </c>
      <c r="M1015">
        <v>18</v>
      </c>
      <c r="N1015">
        <v>1</v>
      </c>
      <c r="O1015">
        <v>3</v>
      </c>
      <c r="P1015" s="15">
        <f>'Reg stats wrt revenue'!$B$17+'Reg stats wrt revenue'!$B$19*'Predictive Analytics'!C1015+'Reg stats wrt revenue'!$B$20*'Predictive Analytics'!E1015+'Reg stats wrt revenue'!$B$25*'Predictive Analytics'!J1015+'Reg stats wrt revenue'!$B$26*'Predictive Analytics'!K1015+'Reg stats wrt revenue'!$B$27*'Predictive Analytics'!L1015+'Reg stats wrt revenue'!$B$28*'Predictive Analytics'!M1015+'Reg stats wrt revenue'!$B$29*'Predictive Analytics'!N1015</f>
        <v>31.000624197258247</v>
      </c>
      <c r="Q1015" s="16">
        <f>'Reg stats wrt transactions'!$B$17+'Reg stats wrt transactions'!$B$19*'Predictive Analytics'!C1015+'Predictive Analytics'!$B$20*'Predictive Analytics'!E1015+'Reg stats wrt transactions'!$B$25*'Predictive Analytics'!J1015+'Reg stats wrt transactions'!$B$26*'Reg stats wrt transactions'!K1015+'Reg stats wrt transactions'!$B$27*'Predictive Analytics'!L1015+'Reg stats wrt transactions'!$B$28*'Predictive Analytics'!M1015+'Reg stats wrt transactions'!$B$29*'Predictive Analytics'!N1015</f>
        <v>0.62035957833766475</v>
      </c>
    </row>
    <row r="1016" spans="1:17" x14ac:dyDescent="0.3">
      <c r="A1016" t="s">
        <v>9028</v>
      </c>
      <c r="B1016">
        <v>1</v>
      </c>
      <c r="C1016">
        <v>0</v>
      </c>
      <c r="D1016">
        <v>1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6</v>
      </c>
      <c r="K1016">
        <v>124.98</v>
      </c>
      <c r="L1016">
        <v>4</v>
      </c>
      <c r="M1016">
        <v>4</v>
      </c>
      <c r="N1016">
        <v>0</v>
      </c>
      <c r="O1016">
        <v>3</v>
      </c>
      <c r="P1016" s="15">
        <f>'Reg stats wrt revenue'!$B$17+'Reg stats wrt revenue'!$B$19*'Predictive Analytics'!C1016+'Reg stats wrt revenue'!$B$20*'Predictive Analytics'!E1016+'Reg stats wrt revenue'!$B$25*'Predictive Analytics'!J1016+'Reg stats wrt revenue'!$B$26*'Predictive Analytics'!K1016+'Reg stats wrt revenue'!$B$27*'Predictive Analytics'!L1016+'Reg stats wrt revenue'!$B$28*'Predictive Analytics'!M1016+'Reg stats wrt revenue'!$B$29*'Predictive Analytics'!N1016</f>
        <v>10.212650127433154</v>
      </c>
      <c r="Q1016" s="16">
        <f>'Reg stats wrt transactions'!$B$17+'Reg stats wrt transactions'!$B$19*'Predictive Analytics'!C1016+'Predictive Analytics'!$B$20*'Predictive Analytics'!E1016+'Reg stats wrt transactions'!$B$25*'Predictive Analytics'!J1016+'Reg stats wrt transactions'!$B$26*'Reg stats wrt transactions'!K1016+'Reg stats wrt transactions'!$B$27*'Predictive Analytics'!L1016+'Reg stats wrt transactions'!$B$28*'Predictive Analytics'!M1016+'Reg stats wrt transactions'!$B$29*'Predictive Analytics'!N1016</f>
        <v>0.37625938408072468</v>
      </c>
    </row>
    <row r="1017" spans="1:17" x14ac:dyDescent="0.3">
      <c r="A1017" t="s">
        <v>9029</v>
      </c>
      <c r="B1017">
        <v>0</v>
      </c>
      <c r="C1017">
        <v>1</v>
      </c>
      <c r="D1017">
        <v>3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2</v>
      </c>
      <c r="K1017">
        <v>105.98</v>
      </c>
      <c r="L1017">
        <v>3</v>
      </c>
      <c r="M1017">
        <v>18</v>
      </c>
      <c r="N1017">
        <v>1</v>
      </c>
      <c r="O1017">
        <v>3</v>
      </c>
      <c r="P1017" s="15">
        <f>'Reg stats wrt revenue'!$B$17+'Reg stats wrt revenue'!$B$19*'Predictive Analytics'!C1017+'Reg stats wrt revenue'!$B$20*'Predictive Analytics'!E1017+'Reg stats wrt revenue'!$B$25*'Predictive Analytics'!J1017+'Reg stats wrt revenue'!$B$26*'Predictive Analytics'!K1017+'Reg stats wrt revenue'!$B$27*'Predictive Analytics'!L1017+'Reg stats wrt revenue'!$B$28*'Predictive Analytics'!M1017+'Reg stats wrt revenue'!$B$29*'Predictive Analytics'!N1017</f>
        <v>20.40919822592285</v>
      </c>
      <c r="Q1017" s="16">
        <f>'Reg stats wrt transactions'!$B$17+'Reg stats wrt transactions'!$B$19*'Predictive Analytics'!C1017+'Predictive Analytics'!$B$20*'Predictive Analytics'!E1017+'Reg stats wrt transactions'!$B$25*'Predictive Analytics'!J1017+'Reg stats wrt transactions'!$B$26*'Reg stats wrt transactions'!K1017+'Reg stats wrt transactions'!$B$27*'Predictive Analytics'!L1017+'Reg stats wrt transactions'!$B$28*'Predictive Analytics'!M1017+'Reg stats wrt transactions'!$B$29*'Predictive Analytics'!N1017</f>
        <v>0.40833640947854011</v>
      </c>
    </row>
    <row r="1018" spans="1:17" x14ac:dyDescent="0.3">
      <c r="A1018" t="s">
        <v>9035</v>
      </c>
      <c r="B1018">
        <v>0</v>
      </c>
      <c r="C1018">
        <v>1</v>
      </c>
      <c r="D1018">
        <v>3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4</v>
      </c>
      <c r="K1018">
        <v>71.489999999999995</v>
      </c>
      <c r="L1018">
        <v>5</v>
      </c>
      <c r="M1018">
        <v>18</v>
      </c>
      <c r="N1018">
        <v>0</v>
      </c>
      <c r="O1018">
        <v>3.25</v>
      </c>
      <c r="P1018" s="15">
        <f>'Reg stats wrt revenue'!$B$17+'Reg stats wrt revenue'!$B$19*'Predictive Analytics'!C1018+'Reg stats wrt revenue'!$B$20*'Predictive Analytics'!E1018+'Reg stats wrt revenue'!$B$25*'Predictive Analytics'!J1018+'Reg stats wrt revenue'!$B$26*'Predictive Analytics'!K1018+'Reg stats wrt revenue'!$B$27*'Predictive Analytics'!L1018+'Reg stats wrt revenue'!$B$28*'Predictive Analytics'!M1018+'Reg stats wrt revenue'!$B$29*'Predictive Analytics'!N1018</f>
        <v>15.369266335692927</v>
      </c>
      <c r="Q1018" s="16">
        <f>'Reg stats wrt transactions'!$B$17+'Reg stats wrt transactions'!$B$19*'Predictive Analytics'!C1018+'Predictive Analytics'!$B$20*'Predictive Analytics'!E1018+'Reg stats wrt transactions'!$B$25*'Predictive Analytics'!J1018+'Reg stats wrt transactions'!$B$26*'Reg stats wrt transactions'!K1018+'Reg stats wrt transactions'!$B$27*'Predictive Analytics'!L1018+'Reg stats wrt transactions'!$B$28*'Predictive Analytics'!M1018+'Reg stats wrt transactions'!$B$29*'Predictive Analytics'!N1018</f>
        <v>0.3030378354070945</v>
      </c>
    </row>
    <row r="1019" spans="1:17" x14ac:dyDescent="0.3">
      <c r="A1019" t="s">
        <v>9036</v>
      </c>
      <c r="B1019">
        <v>0</v>
      </c>
      <c r="C1019">
        <v>1</v>
      </c>
      <c r="D1019">
        <v>2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3</v>
      </c>
      <c r="K1019">
        <v>50.99</v>
      </c>
      <c r="L1019">
        <v>7</v>
      </c>
      <c r="M1019">
        <v>20</v>
      </c>
      <c r="N1019">
        <v>0</v>
      </c>
      <c r="O1019">
        <v>3.25</v>
      </c>
      <c r="P1019" s="15">
        <f>'Reg stats wrt revenue'!$B$17+'Reg stats wrt revenue'!$B$19*'Predictive Analytics'!C1019+'Reg stats wrt revenue'!$B$20*'Predictive Analytics'!E1019+'Reg stats wrt revenue'!$B$25*'Predictive Analytics'!J1019+'Reg stats wrt revenue'!$B$26*'Predictive Analytics'!K1019+'Reg stats wrt revenue'!$B$27*'Predictive Analytics'!L1019+'Reg stats wrt revenue'!$B$28*'Predictive Analytics'!M1019+'Reg stats wrt revenue'!$B$29*'Predictive Analytics'!N1019</f>
        <v>10.369113861856224</v>
      </c>
      <c r="Q1019" s="16">
        <f>'Reg stats wrt transactions'!$B$17+'Reg stats wrt transactions'!$B$19*'Predictive Analytics'!C1019+'Predictive Analytics'!$B$20*'Predictive Analytics'!E1019+'Reg stats wrt transactions'!$B$25*'Predictive Analytics'!J1019+'Reg stats wrt transactions'!$B$26*'Reg stats wrt transactions'!K1019+'Reg stats wrt transactions'!$B$27*'Predictive Analytics'!L1019+'Reg stats wrt transactions'!$B$28*'Predictive Analytics'!M1019+'Reg stats wrt transactions'!$B$29*'Predictive Analytics'!N1019</f>
        <v>0.20718184192327269</v>
      </c>
    </row>
    <row r="1020" spans="1:17" x14ac:dyDescent="0.3">
      <c r="A1020" t="s">
        <v>9040</v>
      </c>
      <c r="B1020">
        <v>0</v>
      </c>
      <c r="C1020">
        <v>1</v>
      </c>
      <c r="D1020">
        <v>3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2</v>
      </c>
      <c r="K1020">
        <v>76.489999999999995</v>
      </c>
      <c r="L1020">
        <v>6</v>
      </c>
      <c r="M1020">
        <v>10</v>
      </c>
      <c r="N1020">
        <v>1</v>
      </c>
      <c r="O1020">
        <v>3.25</v>
      </c>
      <c r="P1020" s="15">
        <f>'Reg stats wrt revenue'!$B$17+'Reg stats wrt revenue'!$B$19*'Predictive Analytics'!C1020+'Reg stats wrt revenue'!$B$20*'Predictive Analytics'!E1020+'Reg stats wrt revenue'!$B$25*'Predictive Analytics'!J1020+'Reg stats wrt revenue'!$B$26*'Predictive Analytics'!K1020+'Reg stats wrt revenue'!$B$27*'Predictive Analytics'!L1020+'Reg stats wrt revenue'!$B$28*'Predictive Analytics'!M1020+'Reg stats wrt revenue'!$B$29*'Predictive Analytics'!N1020</f>
        <v>17.078889820092897</v>
      </c>
      <c r="Q1020" s="16">
        <f>'Reg stats wrt transactions'!$B$17+'Reg stats wrt transactions'!$B$19*'Predictive Analytics'!C1020+'Predictive Analytics'!$B$20*'Predictive Analytics'!E1020+'Reg stats wrt transactions'!$B$25*'Predictive Analytics'!J1020+'Reg stats wrt transactions'!$B$26*'Reg stats wrt transactions'!K1020+'Reg stats wrt transactions'!$B$27*'Predictive Analytics'!L1020+'Reg stats wrt transactions'!$B$28*'Predictive Analytics'!M1020+'Reg stats wrt transactions'!$B$29*'Predictive Analytics'!N1020</f>
        <v>0.33994417416212086</v>
      </c>
    </row>
    <row r="1021" spans="1:17" x14ac:dyDescent="0.3">
      <c r="A1021" t="s">
        <v>9043</v>
      </c>
      <c r="B1021">
        <v>1</v>
      </c>
      <c r="C1021">
        <v>0</v>
      </c>
      <c r="D1021">
        <v>1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4</v>
      </c>
      <c r="K1021">
        <v>44.99</v>
      </c>
      <c r="L1021">
        <v>6</v>
      </c>
      <c r="M1021">
        <v>20</v>
      </c>
      <c r="N1021">
        <v>0</v>
      </c>
      <c r="O1021">
        <v>3.5</v>
      </c>
      <c r="P1021" s="15">
        <f>'Reg stats wrt revenue'!$B$17+'Reg stats wrt revenue'!$B$19*'Predictive Analytics'!C1021+'Reg stats wrt revenue'!$B$20*'Predictive Analytics'!E1021+'Reg stats wrt revenue'!$B$25*'Predictive Analytics'!J1021+'Reg stats wrt revenue'!$B$26*'Predictive Analytics'!K1021+'Reg stats wrt revenue'!$B$27*'Predictive Analytics'!L1021+'Reg stats wrt revenue'!$B$28*'Predictive Analytics'!M1021+'Reg stats wrt revenue'!$B$29*'Predictive Analytics'!N1021</f>
        <v>3.6223226942557742</v>
      </c>
      <c r="Q1021" s="16">
        <f>'Reg stats wrt transactions'!$B$17+'Reg stats wrt transactions'!$B$19*'Predictive Analytics'!C1021+'Predictive Analytics'!$B$20*'Predictive Analytics'!E1021+'Reg stats wrt transactions'!$B$25*'Predictive Analytics'!J1021+'Reg stats wrt transactions'!$B$26*'Reg stats wrt transactions'!K1021+'Reg stats wrt transactions'!$B$27*'Predictive Analytics'!L1021+'Reg stats wrt transactions'!$B$28*'Predictive Analytics'!M1021+'Reg stats wrt transactions'!$B$29*'Predictive Analytics'!N1021</f>
        <v>0.236400154855848</v>
      </c>
    </row>
    <row r="1022" spans="1:17" x14ac:dyDescent="0.3">
      <c r="A1022" t="s">
        <v>9046</v>
      </c>
      <c r="B1022">
        <v>0</v>
      </c>
      <c r="C1022">
        <v>1</v>
      </c>
      <c r="D1022">
        <v>3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1</v>
      </c>
      <c r="K1022">
        <v>60.49</v>
      </c>
      <c r="L1022">
        <v>7</v>
      </c>
      <c r="M1022">
        <v>19</v>
      </c>
      <c r="N1022">
        <v>0</v>
      </c>
      <c r="O1022">
        <v>3</v>
      </c>
      <c r="P1022" s="15">
        <f>'Reg stats wrt revenue'!$B$17+'Reg stats wrt revenue'!$B$19*'Predictive Analytics'!C1022+'Reg stats wrt revenue'!$B$20*'Predictive Analytics'!E1022+'Reg stats wrt revenue'!$B$25*'Predictive Analytics'!J1022+'Reg stats wrt revenue'!$B$26*'Predictive Analytics'!K1022+'Reg stats wrt revenue'!$B$27*'Predictive Analytics'!L1022+'Reg stats wrt revenue'!$B$28*'Predictive Analytics'!M1022+'Reg stats wrt revenue'!$B$29*'Predictive Analytics'!N1022</f>
        <v>3.8364758706783308</v>
      </c>
      <c r="Q1022" s="16">
        <f>'Reg stats wrt transactions'!$B$17+'Reg stats wrt transactions'!$B$19*'Predictive Analytics'!C1022+'Predictive Analytics'!$B$20*'Predictive Analytics'!E1022+'Reg stats wrt transactions'!$B$25*'Predictive Analytics'!J1022+'Reg stats wrt transactions'!$B$26*'Reg stats wrt transactions'!K1022+'Reg stats wrt transactions'!$B$27*'Predictive Analytics'!L1022+'Reg stats wrt transactions'!$B$28*'Predictive Analytics'!M1022+'Reg stats wrt transactions'!$B$29*'Predictive Analytics'!N1022</f>
        <v>9.1953356677742959E-2</v>
      </c>
    </row>
    <row r="1023" spans="1:17" x14ac:dyDescent="0.3">
      <c r="A1023" t="s">
        <v>9047</v>
      </c>
      <c r="B1023">
        <v>1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3</v>
      </c>
      <c r="K1023">
        <v>133.97999999999999</v>
      </c>
      <c r="L1023">
        <v>7</v>
      </c>
      <c r="M1023">
        <v>19</v>
      </c>
      <c r="N1023">
        <v>1</v>
      </c>
      <c r="O1023">
        <v>3.5</v>
      </c>
      <c r="P1023" s="15">
        <f>'Reg stats wrt revenue'!$B$17+'Reg stats wrt revenue'!$B$19*'Predictive Analytics'!C1023+'Reg stats wrt revenue'!$B$20*'Predictive Analytics'!E1023+'Reg stats wrt revenue'!$B$25*'Predictive Analytics'!J1023+'Reg stats wrt revenue'!$B$26*'Predictive Analytics'!K1023+'Reg stats wrt revenue'!$B$27*'Predictive Analytics'!L1023+'Reg stats wrt revenue'!$B$28*'Predictive Analytics'!M1023+'Reg stats wrt revenue'!$B$29*'Predictive Analytics'!N1023</f>
        <v>10.107139191783457</v>
      </c>
      <c r="Q1023" s="16">
        <f>'Reg stats wrt transactions'!$B$17+'Reg stats wrt transactions'!$B$19*'Predictive Analytics'!C1023+'Predictive Analytics'!$B$20*'Predictive Analytics'!E1023+'Reg stats wrt transactions'!$B$25*'Predictive Analytics'!J1023+'Reg stats wrt transactions'!$B$26*'Reg stats wrt transactions'!K1023+'Reg stats wrt transactions'!$B$27*'Predictive Analytics'!L1023+'Reg stats wrt transactions'!$B$28*'Predictive Analytics'!M1023+'Reg stats wrt transactions'!$B$29*'Predictive Analytics'!N1023</f>
        <v>0.38524304479521221</v>
      </c>
    </row>
    <row r="1024" spans="1:17" x14ac:dyDescent="0.3">
      <c r="A1024" t="s">
        <v>9055</v>
      </c>
      <c r="B1024">
        <v>0</v>
      </c>
      <c r="C1024">
        <v>1</v>
      </c>
      <c r="D1024">
        <v>2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1</v>
      </c>
      <c r="K1024">
        <v>219.96</v>
      </c>
      <c r="L1024">
        <v>5</v>
      </c>
      <c r="M1024">
        <v>15</v>
      </c>
      <c r="N1024">
        <v>0</v>
      </c>
      <c r="O1024">
        <v>3</v>
      </c>
      <c r="P1024" s="15">
        <f>'Reg stats wrt revenue'!$B$17+'Reg stats wrt revenue'!$B$19*'Predictive Analytics'!C1024+'Reg stats wrt revenue'!$B$20*'Predictive Analytics'!E1024+'Reg stats wrt revenue'!$B$25*'Predictive Analytics'!J1024+'Reg stats wrt revenue'!$B$26*'Predictive Analytics'!K1024+'Reg stats wrt revenue'!$B$27*'Predictive Analytics'!L1024+'Reg stats wrt revenue'!$B$28*'Predictive Analytics'!M1024+'Reg stats wrt revenue'!$B$29*'Predictive Analytics'!N1024</f>
        <v>3.5603505387879757</v>
      </c>
      <c r="Q1024" s="16">
        <f>'Reg stats wrt transactions'!$B$17+'Reg stats wrt transactions'!$B$19*'Predictive Analytics'!C1024+'Predictive Analytics'!$B$20*'Predictive Analytics'!E1024+'Reg stats wrt transactions'!$B$25*'Predictive Analytics'!J1024+'Reg stats wrt transactions'!$B$26*'Reg stats wrt transactions'!K1024+'Reg stats wrt transactions'!$B$27*'Predictive Analytics'!L1024+'Reg stats wrt transactions'!$B$28*'Predictive Analytics'!M1024+'Reg stats wrt transactions'!$B$29*'Predictive Analytics'!N1024</f>
        <v>0.12878707234414019</v>
      </c>
    </row>
    <row r="1025" spans="1:17" x14ac:dyDescent="0.3">
      <c r="A1025" t="s">
        <v>9073</v>
      </c>
      <c r="B1025">
        <v>0</v>
      </c>
      <c r="C1025">
        <v>0</v>
      </c>
      <c r="D1025">
        <v>1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3</v>
      </c>
      <c r="K1025">
        <v>74.989999999999995</v>
      </c>
      <c r="L1025">
        <v>7</v>
      </c>
      <c r="M1025">
        <v>1</v>
      </c>
      <c r="N1025">
        <v>0</v>
      </c>
      <c r="O1025">
        <v>3</v>
      </c>
      <c r="P1025" s="15">
        <f>'Reg stats wrt revenue'!$B$17+'Reg stats wrt revenue'!$B$19*'Predictive Analytics'!C1025+'Reg stats wrt revenue'!$B$20*'Predictive Analytics'!E1025+'Reg stats wrt revenue'!$B$25*'Predictive Analytics'!J1025+'Reg stats wrt revenue'!$B$26*'Predictive Analytics'!K1025+'Reg stats wrt revenue'!$B$27*'Predictive Analytics'!L1025+'Reg stats wrt revenue'!$B$28*'Predictive Analytics'!M1025+'Reg stats wrt revenue'!$B$29*'Predictive Analytics'!N1025</f>
        <v>-2.0795443298064931</v>
      </c>
      <c r="Q1025" s="16">
        <f>'Reg stats wrt transactions'!$B$17+'Reg stats wrt transactions'!$B$19*'Predictive Analytics'!C1025+'Predictive Analytics'!$B$20*'Predictive Analytics'!E1025+'Reg stats wrt transactions'!$B$25*'Predictive Analytics'!J1025+'Reg stats wrt transactions'!$B$26*'Reg stats wrt transactions'!K1025+'Reg stats wrt transactions'!$B$27*'Predictive Analytics'!L1025+'Reg stats wrt transactions'!$B$28*'Predictive Analytics'!M1025+'Reg stats wrt transactions'!$B$29*'Predictive Analytics'!N1025</f>
        <v>0.14112590673953596</v>
      </c>
    </row>
    <row r="1026" spans="1:17" x14ac:dyDescent="0.3">
      <c r="A1026" t="s">
        <v>9075</v>
      </c>
      <c r="B1026">
        <v>1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3</v>
      </c>
      <c r="K1026">
        <v>78.489999999999995</v>
      </c>
      <c r="L1026">
        <v>4</v>
      </c>
      <c r="M1026">
        <v>17</v>
      </c>
      <c r="N1026">
        <v>0</v>
      </c>
      <c r="O1026">
        <v>3.25</v>
      </c>
      <c r="P1026" s="15">
        <f>'Reg stats wrt revenue'!$B$17+'Reg stats wrt revenue'!$B$19*'Predictive Analytics'!C1026+'Reg stats wrt revenue'!$B$20*'Predictive Analytics'!E1026+'Reg stats wrt revenue'!$B$25*'Predictive Analytics'!J1026+'Reg stats wrt revenue'!$B$26*'Predictive Analytics'!K1026+'Reg stats wrt revenue'!$B$27*'Predictive Analytics'!L1026+'Reg stats wrt revenue'!$B$28*'Predictive Analytics'!M1026+'Reg stats wrt revenue'!$B$29*'Predictive Analytics'!N1026</f>
        <v>4.4890185053397564</v>
      </c>
      <c r="Q1026" s="16">
        <f>'Reg stats wrt transactions'!$B$17+'Reg stats wrt transactions'!$B$19*'Predictive Analytics'!C1026+'Predictive Analytics'!$B$20*'Predictive Analytics'!E1026+'Reg stats wrt transactions'!$B$25*'Predictive Analytics'!J1026+'Reg stats wrt transactions'!$B$26*'Reg stats wrt transactions'!K1026+'Reg stats wrt transactions'!$B$27*'Predictive Analytics'!L1026+'Reg stats wrt transactions'!$B$28*'Predictive Analytics'!M1026+'Reg stats wrt transactions'!$B$29*'Predictive Analytics'!N1026</f>
        <v>0.26524848581218785</v>
      </c>
    </row>
    <row r="1027" spans="1:17" x14ac:dyDescent="0.3">
      <c r="A1027" t="s">
        <v>9087</v>
      </c>
      <c r="B1027">
        <v>0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3</v>
      </c>
      <c r="K1027">
        <v>176.97</v>
      </c>
      <c r="L1027">
        <v>1</v>
      </c>
      <c r="M1027">
        <v>25</v>
      </c>
      <c r="N1027">
        <v>0</v>
      </c>
      <c r="O1027">
        <v>3</v>
      </c>
      <c r="P1027" s="15">
        <f>'Reg stats wrt revenue'!$B$17+'Reg stats wrt revenue'!$B$19*'Predictive Analytics'!C1027+'Reg stats wrt revenue'!$B$20*'Predictive Analytics'!E1027+'Reg stats wrt revenue'!$B$25*'Predictive Analytics'!J1027+'Reg stats wrt revenue'!$B$26*'Predictive Analytics'!K1027+'Reg stats wrt revenue'!$B$27*'Predictive Analytics'!L1027+'Reg stats wrt revenue'!$B$28*'Predictive Analytics'!M1027+'Reg stats wrt revenue'!$B$29*'Predictive Analytics'!N1027</f>
        <v>6.8261456026578156</v>
      </c>
      <c r="Q1027" s="16">
        <f>'Reg stats wrt transactions'!$B$17+'Reg stats wrt transactions'!$B$19*'Predictive Analytics'!C1027+'Predictive Analytics'!$B$20*'Predictive Analytics'!E1027+'Reg stats wrt transactions'!$B$25*'Predictive Analytics'!J1027+'Reg stats wrt transactions'!$B$26*'Reg stats wrt transactions'!K1027+'Reg stats wrt transactions'!$B$27*'Predictive Analytics'!L1027+'Reg stats wrt transactions'!$B$28*'Predictive Analytics'!M1027+'Reg stats wrt transactions'!$B$29*'Predictive Analytics'!N1027</f>
        <v>0.3336407211286071</v>
      </c>
    </row>
    <row r="1028" spans="1:17" x14ac:dyDescent="0.3">
      <c r="A1028" t="s">
        <v>9089</v>
      </c>
      <c r="B1028">
        <v>0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2</v>
      </c>
      <c r="K1028">
        <v>177.96</v>
      </c>
      <c r="L1028">
        <v>4</v>
      </c>
      <c r="M1028">
        <v>19</v>
      </c>
      <c r="N1028">
        <v>0</v>
      </c>
      <c r="O1028">
        <v>3.25</v>
      </c>
      <c r="P1028" s="15">
        <f>'Reg stats wrt revenue'!$B$17+'Reg stats wrt revenue'!$B$19*'Predictive Analytics'!C1028+'Reg stats wrt revenue'!$B$20*'Predictive Analytics'!E1028+'Reg stats wrt revenue'!$B$25*'Predictive Analytics'!J1028+'Reg stats wrt revenue'!$B$26*'Predictive Analytics'!K1028+'Reg stats wrt revenue'!$B$27*'Predictive Analytics'!L1028+'Reg stats wrt revenue'!$B$28*'Predictive Analytics'!M1028+'Reg stats wrt revenue'!$B$29*'Predictive Analytics'!N1028</f>
        <v>-1.1349314774151353E-2</v>
      </c>
      <c r="Q1028" s="16">
        <f>'Reg stats wrt transactions'!$B$17+'Reg stats wrt transactions'!$B$19*'Predictive Analytics'!C1028+'Predictive Analytics'!$B$20*'Predictive Analytics'!E1028+'Reg stats wrt transactions'!$B$25*'Predictive Analytics'!J1028+'Reg stats wrt transactions'!$B$26*'Reg stats wrt transactions'!K1028+'Reg stats wrt transactions'!$B$27*'Predictive Analytics'!L1028+'Reg stats wrt transactions'!$B$28*'Predictive Analytics'!M1028+'Reg stats wrt transactions'!$B$29*'Predictive Analytics'!N1028</f>
        <v>0.20998096851385573</v>
      </c>
    </row>
    <row r="1029" spans="1:17" x14ac:dyDescent="0.3">
      <c r="A1029" t="s">
        <v>9090</v>
      </c>
      <c r="B1029">
        <v>0</v>
      </c>
      <c r="C1029">
        <v>1</v>
      </c>
      <c r="D1029">
        <v>3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2</v>
      </c>
      <c r="K1029">
        <v>112.98</v>
      </c>
      <c r="L1029">
        <v>6</v>
      </c>
      <c r="M1029">
        <v>19</v>
      </c>
      <c r="N1029">
        <v>0</v>
      </c>
      <c r="O1029">
        <v>3.5</v>
      </c>
      <c r="P1029" s="15">
        <f>'Reg stats wrt revenue'!$B$17+'Reg stats wrt revenue'!$B$19*'Predictive Analytics'!C1029+'Reg stats wrt revenue'!$B$20*'Predictive Analytics'!E1029+'Reg stats wrt revenue'!$B$25*'Predictive Analytics'!J1029+'Reg stats wrt revenue'!$B$26*'Predictive Analytics'!K1029+'Reg stats wrt revenue'!$B$27*'Predictive Analytics'!L1029+'Reg stats wrt revenue'!$B$28*'Predictive Analytics'!M1029+'Reg stats wrt revenue'!$B$29*'Predictive Analytics'!N1029</f>
        <v>7.3662958561843528</v>
      </c>
      <c r="Q1029" s="16">
        <f>'Reg stats wrt transactions'!$B$17+'Reg stats wrt transactions'!$B$19*'Predictive Analytics'!C1029+'Predictive Analytics'!$B$20*'Predictive Analytics'!E1029+'Reg stats wrt transactions'!$B$25*'Predictive Analytics'!J1029+'Reg stats wrt transactions'!$B$26*'Reg stats wrt transactions'!K1029+'Reg stats wrt transactions'!$B$27*'Predictive Analytics'!L1029+'Reg stats wrt transactions'!$B$28*'Predictive Analytics'!M1029+'Reg stats wrt transactions'!$B$29*'Predictive Analytics'!N1029</f>
        <v>0.16939249232836609</v>
      </c>
    </row>
    <row r="1030" spans="1:17" x14ac:dyDescent="0.3">
      <c r="A1030" t="s">
        <v>9092</v>
      </c>
      <c r="B1030">
        <v>0</v>
      </c>
      <c r="C1030">
        <v>1</v>
      </c>
      <c r="D1030">
        <v>2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2</v>
      </c>
      <c r="K1030">
        <v>141.97999999999999</v>
      </c>
      <c r="L1030">
        <v>1</v>
      </c>
      <c r="M1030">
        <v>23</v>
      </c>
      <c r="N1030">
        <v>1</v>
      </c>
      <c r="O1030">
        <v>3</v>
      </c>
      <c r="P1030" s="15">
        <f>'Reg stats wrt revenue'!$B$17+'Reg stats wrt revenue'!$B$19*'Predictive Analytics'!C1030+'Reg stats wrt revenue'!$B$20*'Predictive Analytics'!E1030+'Reg stats wrt revenue'!$B$25*'Predictive Analytics'!J1030+'Reg stats wrt revenue'!$B$26*'Predictive Analytics'!K1030+'Reg stats wrt revenue'!$B$27*'Predictive Analytics'!L1030+'Reg stats wrt revenue'!$B$28*'Predictive Analytics'!M1030+'Reg stats wrt revenue'!$B$29*'Predictive Analytics'!N1030</f>
        <v>22.376900617756718</v>
      </c>
      <c r="Q1030" s="16">
        <f>'Reg stats wrt transactions'!$B$17+'Reg stats wrt transactions'!$B$19*'Predictive Analytics'!C1030+'Predictive Analytics'!$B$20*'Predictive Analytics'!E1030+'Reg stats wrt transactions'!$B$25*'Predictive Analytics'!J1030+'Reg stats wrt transactions'!$B$26*'Reg stats wrt transactions'!K1030+'Reg stats wrt transactions'!$B$27*'Predictive Analytics'!L1030+'Reg stats wrt transactions'!$B$28*'Predictive Analytics'!M1030+'Reg stats wrt transactions'!$B$29*'Predictive Analytics'!N1030</f>
        <v>0.45361833631289528</v>
      </c>
    </row>
    <row r="1031" spans="1:17" x14ac:dyDescent="0.3">
      <c r="A1031" t="s">
        <v>9094</v>
      </c>
      <c r="B1031">
        <v>0</v>
      </c>
      <c r="C1031">
        <v>1</v>
      </c>
      <c r="D1031">
        <v>3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5</v>
      </c>
      <c r="K1031">
        <v>63.49</v>
      </c>
      <c r="L1031">
        <v>2</v>
      </c>
      <c r="M1031">
        <v>23</v>
      </c>
      <c r="N1031">
        <v>0</v>
      </c>
      <c r="O1031">
        <v>3.25</v>
      </c>
      <c r="P1031" s="15">
        <f>'Reg stats wrt revenue'!$B$17+'Reg stats wrt revenue'!$B$19*'Predictive Analytics'!C1031+'Reg stats wrt revenue'!$B$20*'Predictive Analytics'!E1031+'Reg stats wrt revenue'!$B$25*'Predictive Analytics'!J1031+'Reg stats wrt revenue'!$B$26*'Predictive Analytics'!K1031+'Reg stats wrt revenue'!$B$27*'Predictive Analytics'!L1031+'Reg stats wrt revenue'!$B$28*'Predictive Analytics'!M1031+'Reg stats wrt revenue'!$B$29*'Predictive Analytics'!N1031</f>
        <v>22.255860527184332</v>
      </c>
      <c r="Q1031" s="16">
        <f>'Reg stats wrt transactions'!$B$17+'Reg stats wrt transactions'!$B$19*'Predictive Analytics'!C1031+'Predictive Analytics'!$B$20*'Predictive Analytics'!E1031+'Reg stats wrt transactions'!$B$25*'Predictive Analytics'!J1031+'Reg stats wrt transactions'!$B$26*'Reg stats wrt transactions'!K1031+'Reg stats wrt transactions'!$B$27*'Predictive Analytics'!L1031+'Reg stats wrt transactions'!$B$28*'Predictive Analytics'!M1031+'Reg stats wrt transactions'!$B$29*'Predictive Analytics'!N1031</f>
        <v>0.42575889789207277</v>
      </c>
    </row>
    <row r="1032" spans="1:17" x14ac:dyDescent="0.3">
      <c r="A1032" t="s">
        <v>9097</v>
      </c>
      <c r="B1032">
        <v>0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59.99</v>
      </c>
      <c r="L1032">
        <v>4</v>
      </c>
      <c r="M1032">
        <v>24</v>
      </c>
      <c r="N1032">
        <v>1</v>
      </c>
      <c r="O1032">
        <v>3</v>
      </c>
      <c r="P1032" s="15">
        <f>'Reg stats wrt revenue'!$B$17+'Reg stats wrt revenue'!$B$19*'Predictive Analytics'!C1032+'Reg stats wrt revenue'!$B$20*'Predictive Analytics'!E1032+'Reg stats wrt revenue'!$B$25*'Predictive Analytics'!J1032+'Reg stats wrt revenue'!$B$26*'Predictive Analytics'!K1032+'Reg stats wrt revenue'!$B$27*'Predictive Analytics'!L1032+'Reg stats wrt revenue'!$B$28*'Predictive Analytics'!M1032+'Reg stats wrt revenue'!$B$29*'Predictive Analytics'!N1032</f>
        <v>8.427638134121537</v>
      </c>
      <c r="Q1032" s="16">
        <f>'Reg stats wrt transactions'!$B$17+'Reg stats wrt transactions'!$B$19*'Predictive Analytics'!C1032+'Predictive Analytics'!$B$20*'Predictive Analytics'!E1032+'Reg stats wrt transactions'!$B$25*'Predictive Analytics'!J1032+'Reg stats wrt transactions'!$B$26*'Reg stats wrt transactions'!K1032+'Reg stats wrt transactions'!$B$27*'Predictive Analytics'!L1032+'Reg stats wrt transactions'!$B$28*'Predictive Analytics'!M1032+'Reg stats wrt transactions'!$B$29*'Predictive Analytics'!N1032</f>
        <v>0.33652941460655555</v>
      </c>
    </row>
    <row r="1033" spans="1:17" x14ac:dyDescent="0.3">
      <c r="A1033" t="s">
        <v>9098</v>
      </c>
      <c r="B1033">
        <v>0</v>
      </c>
      <c r="C1033">
        <v>1</v>
      </c>
      <c r="D1033">
        <v>3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4</v>
      </c>
      <c r="K1033">
        <v>67.989999999999995</v>
      </c>
      <c r="L1033">
        <v>4</v>
      </c>
      <c r="M1033">
        <v>26</v>
      </c>
      <c r="N1033">
        <v>0</v>
      </c>
      <c r="O1033">
        <v>3.5</v>
      </c>
      <c r="P1033" s="15">
        <f>'Reg stats wrt revenue'!$B$17+'Reg stats wrt revenue'!$B$19*'Predictive Analytics'!C1033+'Reg stats wrt revenue'!$B$20*'Predictive Analytics'!E1033+'Reg stats wrt revenue'!$B$25*'Predictive Analytics'!J1033+'Reg stats wrt revenue'!$B$26*'Predictive Analytics'!K1033+'Reg stats wrt revenue'!$B$27*'Predictive Analytics'!L1033+'Reg stats wrt revenue'!$B$28*'Predictive Analytics'!M1033+'Reg stats wrt revenue'!$B$29*'Predictive Analytics'!N1033</f>
        <v>16.947624408507949</v>
      </c>
      <c r="Q1033" s="16">
        <f>'Reg stats wrt transactions'!$B$17+'Reg stats wrt transactions'!$B$19*'Predictive Analytics'!C1033+'Predictive Analytics'!$B$20*'Predictive Analytics'!E1033+'Reg stats wrt transactions'!$B$25*'Predictive Analytics'!J1033+'Reg stats wrt transactions'!$B$26*'Reg stats wrt transactions'!K1033+'Reg stats wrt transactions'!$B$27*'Predictive Analytics'!L1033+'Reg stats wrt transactions'!$B$28*'Predictive Analytics'!M1033+'Reg stats wrt transactions'!$B$29*'Predictive Analytics'!N1033</f>
        <v>0.33084159453802409</v>
      </c>
    </row>
    <row r="1034" spans="1:17" x14ac:dyDescent="0.3">
      <c r="A1034" t="s">
        <v>9110</v>
      </c>
      <c r="B1034">
        <v>1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2</v>
      </c>
      <c r="K1034">
        <v>76.989999999999995</v>
      </c>
      <c r="L1034">
        <v>5</v>
      </c>
      <c r="M1034">
        <v>16</v>
      </c>
      <c r="N1034">
        <v>0</v>
      </c>
      <c r="O1034">
        <v>3.25</v>
      </c>
      <c r="P1034" s="15">
        <f>'Reg stats wrt revenue'!$B$17+'Reg stats wrt revenue'!$B$19*'Predictive Analytics'!C1034+'Reg stats wrt revenue'!$B$20*'Predictive Analytics'!E1034+'Reg stats wrt revenue'!$B$25*'Predictive Analytics'!J1034+'Reg stats wrt revenue'!$B$26*'Predictive Analytics'!K1034+'Reg stats wrt revenue'!$B$27*'Predictive Analytics'!L1034+'Reg stats wrt revenue'!$B$28*'Predictive Analytics'!M1034+'Reg stats wrt revenue'!$B$29*'Predictive Analytics'!N1034</f>
        <v>0.17332872745325312</v>
      </c>
      <c r="Q1034" s="16">
        <f>'Reg stats wrt transactions'!$B$17+'Reg stats wrt transactions'!$B$19*'Predictive Analytics'!C1034+'Predictive Analytics'!$B$20*'Predictive Analytics'!E1034+'Reg stats wrt transactions'!$B$25*'Predictive Analytics'!J1034+'Reg stats wrt transactions'!$B$26*'Reg stats wrt transactions'!K1034+'Reg stats wrt transactions'!$B$27*'Predictive Analytics'!L1034+'Reg stats wrt transactions'!$B$28*'Predictive Analytics'!M1034+'Reg stats wrt transactions'!$B$29*'Predictive Analytics'!N1034</f>
        <v>0.18687066003179159</v>
      </c>
    </row>
    <row r="1035" spans="1:17" x14ac:dyDescent="0.3">
      <c r="A1035" t="s">
        <v>9113</v>
      </c>
      <c r="B1035">
        <v>0</v>
      </c>
      <c r="C1035">
        <v>1</v>
      </c>
      <c r="D1035">
        <v>3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3</v>
      </c>
      <c r="K1035">
        <v>78.489999999999995</v>
      </c>
      <c r="L1035">
        <v>3</v>
      </c>
      <c r="M1035">
        <v>18</v>
      </c>
      <c r="N1035">
        <v>0</v>
      </c>
      <c r="O1035">
        <v>3</v>
      </c>
      <c r="P1035" s="15">
        <f>'Reg stats wrt revenue'!$B$17+'Reg stats wrt revenue'!$B$19*'Predictive Analytics'!C1035+'Reg stats wrt revenue'!$B$20*'Predictive Analytics'!E1035+'Reg stats wrt revenue'!$B$25*'Predictive Analytics'!J1035+'Reg stats wrt revenue'!$B$26*'Predictive Analytics'!K1035+'Reg stats wrt revenue'!$B$27*'Predictive Analytics'!L1035+'Reg stats wrt revenue'!$B$28*'Predictive Analytics'!M1035+'Reg stats wrt revenue'!$B$29*'Predictive Analytics'!N1035</f>
        <v>14.323339685748419</v>
      </c>
      <c r="Q1035" s="16">
        <f>'Reg stats wrt transactions'!$B$17+'Reg stats wrt transactions'!$B$19*'Predictive Analytics'!C1035+'Predictive Analytics'!$B$20*'Predictive Analytics'!E1035+'Reg stats wrt transactions'!$B$25*'Predictive Analytics'!J1035+'Reg stats wrt transactions'!$B$26*'Reg stats wrt transactions'!K1035+'Reg stats wrt transactions'!$B$27*'Predictive Analytics'!L1035+'Reg stats wrt transactions'!$B$28*'Predictive Analytics'!M1035+'Reg stats wrt transactions'!$B$29*'Predictive Analytics'!N1035</f>
        <v>0.28648141403470578</v>
      </c>
    </row>
    <row r="1036" spans="1:17" x14ac:dyDescent="0.3">
      <c r="A1036" t="s">
        <v>9120</v>
      </c>
      <c r="B1036">
        <v>0</v>
      </c>
      <c r="C1036">
        <v>1</v>
      </c>
      <c r="D1036">
        <v>2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4</v>
      </c>
      <c r="K1036">
        <v>68.989999999999995</v>
      </c>
      <c r="L1036">
        <v>6</v>
      </c>
      <c r="M1036">
        <v>20</v>
      </c>
      <c r="N1036">
        <v>0</v>
      </c>
      <c r="O1036">
        <v>3.75</v>
      </c>
      <c r="P1036" s="15">
        <f>'Reg stats wrt revenue'!$B$17+'Reg stats wrt revenue'!$B$19*'Predictive Analytics'!C1036+'Reg stats wrt revenue'!$B$20*'Predictive Analytics'!E1036+'Reg stats wrt revenue'!$B$25*'Predictive Analytics'!J1036+'Reg stats wrt revenue'!$B$26*'Predictive Analytics'!K1036+'Reg stats wrt revenue'!$B$27*'Predictive Analytics'!L1036+'Reg stats wrt revenue'!$B$28*'Predictive Analytics'!M1036+'Reg stats wrt revenue'!$B$29*'Predictive Analytics'!N1036</f>
        <v>14.395452521526259</v>
      </c>
      <c r="Q1036" s="16">
        <f>'Reg stats wrt transactions'!$B$17+'Reg stats wrt transactions'!$B$19*'Predictive Analytics'!C1036+'Predictive Analytics'!$B$20*'Predictive Analytics'!E1036+'Reg stats wrt transactions'!$B$25*'Predictive Analytics'!J1036+'Reg stats wrt transactions'!$B$26*'Reg stats wrt transactions'!K1036+'Reg stats wrt transactions'!$B$27*'Predictive Analytics'!L1036+'Reg stats wrt transactions'!$B$28*'Predictive Analytics'!M1036+'Reg stats wrt transactions'!$B$29*'Predictive Analytics'!N1036</f>
        <v>0.28462097757389587</v>
      </c>
    </row>
    <row r="1037" spans="1:17" x14ac:dyDescent="0.3">
      <c r="A1037" t="s">
        <v>9122</v>
      </c>
      <c r="B1037">
        <v>0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3</v>
      </c>
      <c r="K1037">
        <v>51.99</v>
      </c>
      <c r="L1037">
        <v>4</v>
      </c>
      <c r="M1037">
        <v>25</v>
      </c>
      <c r="N1037">
        <v>1</v>
      </c>
      <c r="O1037">
        <v>3</v>
      </c>
      <c r="P1037" s="15">
        <f>'Reg stats wrt revenue'!$B$17+'Reg stats wrt revenue'!$B$19*'Predictive Analytics'!C1037+'Reg stats wrt revenue'!$B$20*'Predictive Analytics'!E1037+'Reg stats wrt revenue'!$B$25*'Predictive Analytics'!J1037+'Reg stats wrt revenue'!$B$26*'Predictive Analytics'!K1037+'Reg stats wrt revenue'!$B$27*'Predictive Analytics'!L1037+'Reg stats wrt revenue'!$B$28*'Predictive Analytics'!M1037+'Reg stats wrt revenue'!$B$29*'Predictive Analytics'!N1037</f>
        <v>14.938682097719084</v>
      </c>
      <c r="Q1037" s="16">
        <f>'Reg stats wrt transactions'!$B$17+'Reg stats wrt transactions'!$B$19*'Predictive Analytics'!C1037+'Predictive Analytics'!$B$20*'Predictive Analytics'!E1037+'Reg stats wrt transactions'!$B$25*'Predictive Analytics'!J1037+'Reg stats wrt transactions'!$B$26*'Reg stats wrt transactions'!K1037+'Reg stats wrt transactions'!$B$27*'Predictive Analytics'!L1037+'Reg stats wrt transactions'!$B$28*'Predictive Analytics'!M1037+'Reg stats wrt transactions'!$B$29*'Predictive Analytics'!N1037</f>
        <v>0.45175789985208525</v>
      </c>
    </row>
    <row r="1038" spans="1:17" x14ac:dyDescent="0.3">
      <c r="A1038" t="s">
        <v>9129</v>
      </c>
      <c r="B1038">
        <v>0</v>
      </c>
      <c r="C1038">
        <v>1</v>
      </c>
      <c r="D1038">
        <v>2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2</v>
      </c>
      <c r="K1038">
        <v>111.98</v>
      </c>
      <c r="L1038">
        <v>5</v>
      </c>
      <c r="M1038">
        <v>19</v>
      </c>
      <c r="N1038">
        <v>0</v>
      </c>
      <c r="O1038">
        <v>3.25</v>
      </c>
      <c r="P1038" s="15">
        <f>'Reg stats wrt revenue'!$B$17+'Reg stats wrt revenue'!$B$19*'Predictive Analytics'!C1038+'Reg stats wrt revenue'!$B$20*'Predictive Analytics'!E1038+'Reg stats wrt revenue'!$B$25*'Predictive Analytics'!J1038+'Reg stats wrt revenue'!$B$26*'Predictive Analytics'!K1038+'Reg stats wrt revenue'!$B$27*'Predictive Analytics'!L1038+'Reg stats wrt revenue'!$B$28*'Predictive Analytics'!M1038+'Reg stats wrt revenue'!$B$29*'Predictive Analytics'!N1038</f>
        <v>8.4941293643705507</v>
      </c>
      <c r="Q1038" s="16">
        <f>'Reg stats wrt transactions'!$B$17+'Reg stats wrt transactions'!$B$19*'Predictive Analytics'!C1038+'Predictive Analytics'!$B$20*'Predictive Analytics'!E1038+'Reg stats wrt transactions'!$B$25*'Predictive Analytics'!J1038+'Reg stats wrt transactions'!$B$26*'Reg stats wrt transactions'!K1038+'Reg stats wrt transactions'!$B$27*'Predictive Analytics'!L1038+'Reg stats wrt transactions'!$B$28*'Predictive Analytics'!M1038+'Reg stats wrt transactions'!$B$29*'Predictive Analytics'!N1038</f>
        <v>0.18968673042111089</v>
      </c>
    </row>
    <row r="1039" spans="1:17" x14ac:dyDescent="0.3">
      <c r="A1039" t="s">
        <v>9131</v>
      </c>
      <c r="B1039">
        <v>0</v>
      </c>
      <c r="C1039">
        <v>1</v>
      </c>
      <c r="D1039">
        <v>3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10</v>
      </c>
      <c r="K1039">
        <v>283.95999999999998</v>
      </c>
      <c r="L1039">
        <v>2</v>
      </c>
      <c r="M1039">
        <v>25</v>
      </c>
      <c r="N1039">
        <v>0</v>
      </c>
      <c r="O1039">
        <v>3.5</v>
      </c>
      <c r="P1039" s="15">
        <f>'Reg stats wrt revenue'!$B$17+'Reg stats wrt revenue'!$B$19*'Predictive Analytics'!C1039+'Reg stats wrt revenue'!$B$20*'Predictive Analytics'!E1039+'Reg stats wrt revenue'!$B$25*'Predictive Analytics'!J1039+'Reg stats wrt revenue'!$B$26*'Predictive Analytics'!K1039+'Reg stats wrt revenue'!$B$27*'Predictive Analytics'!L1039+'Reg stats wrt revenue'!$B$28*'Predictive Analytics'!M1039+'Reg stats wrt revenue'!$B$29*'Predictive Analytics'!N1039</f>
        <v>35.045751487265179</v>
      </c>
      <c r="Q1039" s="16">
        <f>'Reg stats wrt transactions'!$B$17+'Reg stats wrt transactions'!$B$19*'Predictive Analytics'!C1039+'Predictive Analytics'!$B$20*'Predictive Analytics'!E1039+'Reg stats wrt transactions'!$B$25*'Predictive Analytics'!J1039+'Reg stats wrt transactions'!$B$26*'Reg stats wrt transactions'!K1039+'Reg stats wrt transactions'!$B$27*'Predictive Analytics'!L1039+'Reg stats wrt transactions'!$B$28*'Predictive Analytics'!M1039+'Reg stats wrt transactions'!$B$29*'Predictive Analytics'!N1039</f>
        <v>0.71336076594101061</v>
      </c>
    </row>
    <row r="1040" spans="1:17" x14ac:dyDescent="0.3">
      <c r="A1040" t="s">
        <v>9132</v>
      </c>
      <c r="B1040">
        <v>0</v>
      </c>
      <c r="C1040">
        <v>1</v>
      </c>
      <c r="D1040">
        <v>2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7</v>
      </c>
      <c r="K1040">
        <v>227.97</v>
      </c>
      <c r="L1040">
        <v>5</v>
      </c>
      <c r="M1040">
        <v>17</v>
      </c>
      <c r="N1040">
        <v>0</v>
      </c>
      <c r="O1040">
        <v>3.5</v>
      </c>
      <c r="P1040" s="15">
        <f>'Reg stats wrt revenue'!$B$17+'Reg stats wrt revenue'!$B$19*'Predictive Analytics'!C1040+'Reg stats wrt revenue'!$B$20*'Predictive Analytics'!E1040+'Reg stats wrt revenue'!$B$25*'Predictive Analytics'!J1040+'Reg stats wrt revenue'!$B$26*'Predictive Analytics'!K1040+'Reg stats wrt revenue'!$B$27*'Predictive Analytics'!L1040+'Reg stats wrt revenue'!$B$28*'Predictive Analytics'!M1040+'Reg stats wrt revenue'!$B$29*'Predictive Analytics'!N1040</f>
        <v>22.580849066183411</v>
      </c>
      <c r="Q1040" s="16">
        <f>'Reg stats wrt transactions'!$B$17+'Reg stats wrt transactions'!$B$19*'Predictive Analytics'!C1040+'Predictive Analytics'!$B$20*'Predictive Analytics'!E1040+'Reg stats wrt transactions'!$B$25*'Predictive Analytics'!J1040+'Reg stats wrt transactions'!$B$26*'Reg stats wrt transactions'!K1040+'Reg stats wrt transactions'!$B$27*'Predictive Analytics'!L1040+'Reg stats wrt transactions'!$B$28*'Predictive Analytics'!M1040+'Reg stats wrt transactions'!$B$29*'Predictive Analytics'!N1040</f>
        <v>0.47353383795095638</v>
      </c>
    </row>
    <row r="1041" spans="1:17" x14ac:dyDescent="0.3">
      <c r="A1041" t="s">
        <v>9140</v>
      </c>
      <c r="B1041">
        <v>1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167.96</v>
      </c>
      <c r="L1041">
        <v>5</v>
      </c>
      <c r="M1041">
        <v>22</v>
      </c>
      <c r="N1041">
        <v>0</v>
      </c>
      <c r="O1041">
        <v>3.25</v>
      </c>
      <c r="P1041" s="15">
        <f>'Reg stats wrt revenue'!$B$17+'Reg stats wrt revenue'!$B$19*'Predictive Analytics'!C1041+'Reg stats wrt revenue'!$B$20*'Predictive Analytics'!E1041+'Reg stats wrt revenue'!$B$25*'Predictive Analytics'!J1041+'Reg stats wrt revenue'!$B$26*'Predictive Analytics'!K1041+'Reg stats wrt revenue'!$B$27*'Predictive Analytics'!L1041+'Reg stats wrt revenue'!$B$28*'Predictive Analytics'!M1041+'Reg stats wrt revenue'!$B$29*'Predictive Analytics'!N1041</f>
        <v>-3.9974056770412534</v>
      </c>
      <c r="Q1041" s="16">
        <f>'Reg stats wrt transactions'!$B$17+'Reg stats wrt transactions'!$B$19*'Predictive Analytics'!C1041+'Predictive Analytics'!$B$20*'Predictive Analytics'!E1041+'Reg stats wrt transactions'!$B$25*'Predictive Analytics'!J1041+'Reg stats wrt transactions'!$B$26*'Reg stats wrt transactions'!K1041+'Reg stats wrt transactions'!$B$27*'Predictive Analytics'!L1041+'Reg stats wrt transactions'!$B$28*'Predictive Analytics'!M1041+'Reg stats wrt transactions'!$B$29*'Predictive Analytics'!N1041</f>
        <v>0.1353579032525519</v>
      </c>
    </row>
    <row r="1042" spans="1:17" x14ac:dyDescent="0.3">
      <c r="A1042" t="s">
        <v>9142</v>
      </c>
      <c r="B1042">
        <v>0</v>
      </c>
      <c r="C1042">
        <v>1</v>
      </c>
      <c r="D1042">
        <v>3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3</v>
      </c>
      <c r="K1042">
        <v>69.989999999999995</v>
      </c>
      <c r="L1042">
        <v>3</v>
      </c>
      <c r="M1042">
        <v>24</v>
      </c>
      <c r="N1042">
        <v>1</v>
      </c>
      <c r="O1042">
        <v>3</v>
      </c>
      <c r="P1042" s="15">
        <f>'Reg stats wrt revenue'!$B$17+'Reg stats wrt revenue'!$B$19*'Predictive Analytics'!C1042+'Reg stats wrt revenue'!$B$20*'Predictive Analytics'!E1042+'Reg stats wrt revenue'!$B$25*'Predictive Analytics'!J1042+'Reg stats wrt revenue'!$B$26*'Predictive Analytics'!K1042+'Reg stats wrt revenue'!$B$27*'Predictive Analytics'!L1042+'Reg stats wrt revenue'!$B$28*'Predictive Analytics'!M1042+'Reg stats wrt revenue'!$B$29*'Predictive Analytics'!N1042</f>
        <v>24.41024131749824</v>
      </c>
      <c r="Q1042" s="16">
        <f>'Reg stats wrt transactions'!$B$17+'Reg stats wrt transactions'!$B$19*'Predictive Analytics'!C1042+'Predictive Analytics'!$B$20*'Predictive Analytics'!E1042+'Reg stats wrt transactions'!$B$25*'Predictive Analytics'!J1042+'Reg stats wrt transactions'!$B$26*'Reg stats wrt transactions'!K1042+'Reg stats wrt transactions'!$B$27*'Predictive Analytics'!L1042+'Reg stats wrt transactions'!$B$28*'Predictive Analytics'!M1042+'Reg stats wrt transactions'!$B$29*'Predictive Analytics'!N1042</f>
        <v>0.47111344781505693</v>
      </c>
    </row>
    <row r="1043" spans="1:17" x14ac:dyDescent="0.3">
      <c r="A1043" t="s">
        <v>9144</v>
      </c>
      <c r="B1043">
        <v>0</v>
      </c>
      <c r="C1043">
        <v>1</v>
      </c>
      <c r="D1043">
        <v>5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3</v>
      </c>
      <c r="K1043">
        <v>58.99</v>
      </c>
      <c r="L1043">
        <v>5</v>
      </c>
      <c r="M1043">
        <v>20</v>
      </c>
      <c r="N1043">
        <v>0</v>
      </c>
      <c r="O1043">
        <v>3.25</v>
      </c>
      <c r="P1043" s="15">
        <f>'Reg stats wrt revenue'!$B$17+'Reg stats wrt revenue'!$B$19*'Predictive Analytics'!C1043+'Reg stats wrt revenue'!$B$20*'Predictive Analytics'!E1043+'Reg stats wrt revenue'!$B$25*'Predictive Analytics'!J1043+'Reg stats wrt revenue'!$B$26*'Predictive Analytics'!K1043+'Reg stats wrt revenue'!$B$27*'Predictive Analytics'!L1043+'Reg stats wrt revenue'!$B$28*'Predictive Analytics'!M1043+'Reg stats wrt revenue'!$B$29*'Predictive Analytics'!N1043</f>
        <v>12.480820694359666</v>
      </c>
      <c r="Q1043" s="16">
        <f>'Reg stats wrt transactions'!$B$17+'Reg stats wrt transactions'!$B$19*'Predictive Analytics'!C1043+'Predictive Analytics'!$B$20*'Predictive Analytics'!E1043+'Reg stats wrt transactions'!$B$25*'Predictive Analytics'!J1043+'Reg stats wrt transactions'!$B$26*'Reg stats wrt transactions'!K1043+'Reg stats wrt transactions'!$B$27*'Predictive Analytics'!L1043+'Reg stats wrt transactions'!$B$28*'Predictive Analytics'!M1043+'Reg stats wrt transactions'!$B$29*'Predictive Analytics'!N1043</f>
        <v>0.24777031810876232</v>
      </c>
    </row>
    <row r="1044" spans="1:17" x14ac:dyDescent="0.3">
      <c r="A1044" t="s">
        <v>9148</v>
      </c>
      <c r="B1044">
        <v>0</v>
      </c>
      <c r="C1044">
        <v>1</v>
      </c>
      <c r="D1044">
        <v>3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8</v>
      </c>
      <c r="K1044">
        <v>60.99</v>
      </c>
      <c r="L1044">
        <v>2</v>
      </c>
      <c r="M1044">
        <v>23</v>
      </c>
      <c r="N1044">
        <v>0</v>
      </c>
      <c r="O1044">
        <v>3.25</v>
      </c>
      <c r="P1044" s="15">
        <f>'Reg stats wrt revenue'!$B$17+'Reg stats wrt revenue'!$B$19*'Predictive Analytics'!C1044+'Reg stats wrt revenue'!$B$20*'Predictive Analytics'!E1044+'Reg stats wrt revenue'!$B$25*'Predictive Analytics'!J1044+'Reg stats wrt revenue'!$B$26*'Predictive Analytics'!K1044+'Reg stats wrt revenue'!$B$27*'Predictive Analytics'!L1044+'Reg stats wrt revenue'!$B$28*'Predictive Analytics'!M1044+'Reg stats wrt revenue'!$B$29*'Predictive Analytics'!N1044</f>
        <v>31.807939075656101</v>
      </c>
      <c r="Q1044" s="16">
        <f>'Reg stats wrt transactions'!$B$17+'Reg stats wrt transactions'!$B$19*'Predictive Analytics'!C1044+'Predictive Analytics'!$B$20*'Predictive Analytics'!E1044+'Reg stats wrt transactions'!$B$25*'Predictive Analytics'!J1044+'Reg stats wrt transactions'!$B$26*'Reg stats wrt transactions'!K1044+'Reg stats wrt transactions'!$B$27*'Predictive Analytics'!L1044+'Reg stats wrt transactions'!$B$28*'Predictive Analytics'!M1044+'Reg stats wrt transactions'!$B$29*'Predictive Analytics'!N1044</f>
        <v>0.59719359056570775</v>
      </c>
    </row>
    <row r="1045" spans="1:17" x14ac:dyDescent="0.3">
      <c r="A1045" t="s">
        <v>9160</v>
      </c>
      <c r="B1045">
        <v>0</v>
      </c>
      <c r="C1045">
        <v>1</v>
      </c>
      <c r="D1045">
        <v>3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1</v>
      </c>
      <c r="K1045">
        <v>68.489999999999995</v>
      </c>
      <c r="L1045">
        <v>4</v>
      </c>
      <c r="M1045">
        <v>22</v>
      </c>
      <c r="N1045">
        <v>0</v>
      </c>
      <c r="O1045">
        <v>3</v>
      </c>
      <c r="P1045" s="15">
        <f>'Reg stats wrt revenue'!$B$17+'Reg stats wrt revenue'!$B$19*'Predictive Analytics'!C1045+'Reg stats wrt revenue'!$B$20*'Predictive Analytics'!E1045+'Reg stats wrt revenue'!$B$25*'Predictive Analytics'!J1045+'Reg stats wrt revenue'!$B$26*'Predictive Analytics'!K1045+'Reg stats wrt revenue'!$B$27*'Predictive Analytics'!L1045+'Reg stats wrt revenue'!$B$28*'Predictive Analytics'!M1045+'Reg stats wrt revenue'!$B$29*'Predictive Analytics'!N1045</f>
        <v>7.2170706374791695</v>
      </c>
      <c r="Q1045" s="16">
        <f>'Reg stats wrt transactions'!$B$17+'Reg stats wrt transactions'!$B$19*'Predictive Analytics'!C1045+'Predictive Analytics'!$B$20*'Predictive Analytics'!E1045+'Reg stats wrt transactions'!$B$25*'Predictive Analytics'!J1045+'Reg stats wrt transactions'!$B$26*'Reg stats wrt transactions'!K1045+'Reg stats wrt transactions'!$B$27*'Predictive Analytics'!L1045+'Reg stats wrt transactions'!$B$28*'Predictive Analytics'!M1045+'Reg stats wrt transactions'!$B$29*'Predictive Analytics'!N1045</f>
        <v>0.15565214134529673</v>
      </c>
    </row>
    <row r="1046" spans="1:17" x14ac:dyDescent="0.3">
      <c r="A1046" t="s">
        <v>9162</v>
      </c>
      <c r="B1046">
        <v>0</v>
      </c>
      <c r="C1046">
        <v>0</v>
      </c>
      <c r="D1046">
        <v>3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5</v>
      </c>
      <c r="K1046">
        <v>140.97999999999999</v>
      </c>
      <c r="L1046">
        <v>7</v>
      </c>
      <c r="M1046">
        <v>4</v>
      </c>
      <c r="N1046">
        <v>0</v>
      </c>
      <c r="O1046">
        <v>3.25</v>
      </c>
      <c r="P1046" s="15">
        <f>'Reg stats wrt revenue'!$B$17+'Reg stats wrt revenue'!$B$19*'Predictive Analytics'!C1046+'Reg stats wrt revenue'!$B$20*'Predictive Analytics'!E1046+'Reg stats wrt revenue'!$B$25*'Predictive Analytics'!J1046+'Reg stats wrt revenue'!$B$26*'Predictive Analytics'!K1046+'Reg stats wrt revenue'!$B$27*'Predictive Analytics'!L1046+'Reg stats wrt revenue'!$B$28*'Predictive Analytics'!M1046+'Reg stats wrt revenue'!$B$29*'Predictive Analytics'!N1046</f>
        <v>12.139038738786743</v>
      </c>
      <c r="Q1046" s="16">
        <f>'Reg stats wrt transactions'!$B$17+'Reg stats wrt transactions'!$B$19*'Predictive Analytics'!C1046+'Predictive Analytics'!$B$20*'Predictive Analytics'!E1046+'Reg stats wrt transactions'!$B$25*'Predictive Analytics'!J1046+'Reg stats wrt transactions'!$B$26*'Reg stats wrt transactions'!K1046+'Reg stats wrt transactions'!$B$27*'Predictive Analytics'!L1046+'Reg stats wrt transactions'!$B$28*'Predictive Analytics'!M1046+'Reg stats wrt transactions'!$B$29*'Predictive Analytics'!N1046</f>
        <v>0.25823177224461191</v>
      </c>
    </row>
    <row r="1047" spans="1:17" x14ac:dyDescent="0.3">
      <c r="A1047" t="s">
        <v>9166</v>
      </c>
      <c r="B1047">
        <v>0</v>
      </c>
      <c r="C1047">
        <v>1</v>
      </c>
      <c r="D1047">
        <v>3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5</v>
      </c>
      <c r="K1047">
        <v>63.49</v>
      </c>
      <c r="L1047">
        <v>1</v>
      </c>
      <c r="M1047">
        <v>22</v>
      </c>
      <c r="N1047">
        <v>1</v>
      </c>
      <c r="O1047">
        <v>3</v>
      </c>
      <c r="P1047" s="15">
        <f>'Reg stats wrt revenue'!$B$17+'Reg stats wrt revenue'!$B$19*'Predictive Analytics'!C1047+'Reg stats wrt revenue'!$B$20*'Predictive Analytics'!E1047+'Reg stats wrt revenue'!$B$25*'Predictive Analytics'!J1047+'Reg stats wrt revenue'!$B$26*'Predictive Analytics'!K1047+'Reg stats wrt revenue'!$B$27*'Predictive Analytics'!L1047+'Reg stats wrt revenue'!$B$28*'Predictive Analytics'!M1047+'Reg stats wrt revenue'!$B$29*'Predictive Analytics'!N1047</f>
        <v>32.971115788615961</v>
      </c>
      <c r="Q1047" s="16">
        <f>'Reg stats wrt transactions'!$B$17+'Reg stats wrt transactions'!$B$19*'Predictive Analytics'!C1047+'Predictive Analytics'!$B$20*'Predictive Analytics'!E1047+'Reg stats wrt transactions'!$B$25*'Predictive Analytics'!J1047+'Reg stats wrt transactions'!$B$26*'Reg stats wrt transactions'!K1047+'Reg stats wrt transactions'!$B$27*'Predictive Analytics'!L1047+'Reg stats wrt transactions'!$B$28*'Predictive Analytics'!M1047+'Reg stats wrt transactions'!$B$29*'Predictive Analytics'!N1047</f>
        <v>0.62411433885675716</v>
      </c>
    </row>
    <row r="1048" spans="1:17" x14ac:dyDescent="0.3">
      <c r="A1048" t="s">
        <v>9167</v>
      </c>
      <c r="B1048">
        <v>0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6</v>
      </c>
      <c r="K1048">
        <v>103.98</v>
      </c>
      <c r="L1048">
        <v>7</v>
      </c>
      <c r="M1048">
        <v>12</v>
      </c>
      <c r="N1048">
        <v>0</v>
      </c>
      <c r="O1048">
        <v>3.5</v>
      </c>
      <c r="P1048" s="15">
        <f>'Reg stats wrt revenue'!$B$17+'Reg stats wrt revenue'!$B$19*'Predictive Analytics'!C1048+'Reg stats wrt revenue'!$B$20*'Predictive Analytics'!E1048+'Reg stats wrt revenue'!$B$25*'Predictive Analytics'!J1048+'Reg stats wrt revenue'!$B$26*'Predictive Analytics'!K1048+'Reg stats wrt revenue'!$B$27*'Predictive Analytics'!L1048+'Reg stats wrt revenue'!$B$28*'Predictive Analytics'!M1048+'Reg stats wrt revenue'!$B$29*'Predictive Analytics'!N1048</f>
        <v>10.038755955600934</v>
      </c>
      <c r="Q1048" s="16">
        <f>'Reg stats wrt transactions'!$B$17+'Reg stats wrt transactions'!$B$19*'Predictive Analytics'!C1048+'Predictive Analytics'!$B$20*'Predictive Analytics'!E1048+'Reg stats wrt transactions'!$B$25*'Predictive Analytics'!J1048+'Reg stats wrt transactions'!$B$26*'Reg stats wrt transactions'!K1048+'Reg stats wrt transactions'!$B$27*'Predictive Analytics'!L1048+'Reg stats wrt transactions'!$B$28*'Predictive Analytics'!M1048+'Reg stats wrt transactions'!$B$29*'Predictive Analytics'!N1048</f>
        <v>0.37110701355872289</v>
      </c>
    </row>
    <row r="1049" spans="1:17" x14ac:dyDescent="0.3">
      <c r="A1049" t="s">
        <v>9171</v>
      </c>
      <c r="B1049">
        <v>0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2</v>
      </c>
      <c r="K1049">
        <v>114.98</v>
      </c>
      <c r="L1049">
        <v>6</v>
      </c>
      <c r="M1049">
        <v>26</v>
      </c>
      <c r="N1049">
        <v>0</v>
      </c>
      <c r="O1049">
        <v>3.75</v>
      </c>
      <c r="P1049" s="15">
        <f>'Reg stats wrt revenue'!$B$17+'Reg stats wrt revenue'!$B$19*'Predictive Analytics'!C1049+'Reg stats wrt revenue'!$B$20*'Predictive Analytics'!E1049+'Reg stats wrt revenue'!$B$25*'Predictive Analytics'!J1049+'Reg stats wrt revenue'!$B$26*'Predictive Analytics'!K1049+'Reg stats wrt revenue'!$B$27*'Predictive Analytics'!L1049+'Reg stats wrt revenue'!$B$28*'Predictive Analytics'!M1049+'Reg stats wrt revenue'!$B$29*'Predictive Analytics'!N1049</f>
        <v>-0.96884535253721249</v>
      </c>
      <c r="Q1049" s="16">
        <f>'Reg stats wrt transactions'!$B$17+'Reg stats wrt transactions'!$B$19*'Predictive Analytics'!C1049+'Predictive Analytics'!$B$20*'Predictive Analytics'!E1049+'Reg stats wrt transactions'!$B$25*'Predictive Analytics'!J1049+'Reg stats wrt transactions'!$B$26*'Reg stats wrt transactions'!K1049+'Reg stats wrt transactions'!$B$27*'Predictive Analytics'!L1049+'Reg stats wrt transactions'!$B$28*'Predictive Analytics'!M1049+'Reg stats wrt transactions'!$B$29*'Predictive Analytics'!N1049</f>
        <v>0.1759633232367778</v>
      </c>
    </row>
    <row r="1050" spans="1:17" x14ac:dyDescent="0.3">
      <c r="A1050" t="s">
        <v>9173</v>
      </c>
      <c r="B1050">
        <v>0</v>
      </c>
      <c r="C1050">
        <v>1</v>
      </c>
      <c r="D1050">
        <v>2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3</v>
      </c>
      <c r="K1050">
        <v>64.989999999999995</v>
      </c>
      <c r="L1050">
        <v>5</v>
      </c>
      <c r="M1050">
        <v>19</v>
      </c>
      <c r="N1050">
        <v>1</v>
      </c>
      <c r="O1050">
        <v>3</v>
      </c>
      <c r="P1050" s="15">
        <f>'Reg stats wrt revenue'!$B$17+'Reg stats wrt revenue'!$B$19*'Predictive Analytics'!C1050+'Reg stats wrt revenue'!$B$20*'Predictive Analytics'!E1050+'Reg stats wrt revenue'!$B$25*'Predictive Analytics'!J1050+'Reg stats wrt revenue'!$B$26*'Predictive Analytics'!K1050+'Reg stats wrt revenue'!$B$27*'Predictive Analytics'!L1050+'Reg stats wrt revenue'!$B$28*'Predictive Analytics'!M1050+'Reg stats wrt revenue'!$B$29*'Predictive Analytics'!N1050</f>
        <v>21.99626235567062</v>
      </c>
      <c r="Q1050" s="16">
        <f>'Reg stats wrt transactions'!$B$17+'Reg stats wrt transactions'!$B$19*'Predictive Analytics'!C1050+'Predictive Analytics'!$B$20*'Predictive Analytics'!E1050+'Reg stats wrt transactions'!$B$25*'Predictive Analytics'!J1050+'Reg stats wrt transactions'!$B$26*'Reg stats wrt transactions'!K1050+'Reg stats wrt transactions'!$B$27*'Predictive Analytics'!L1050+'Reg stats wrt transactions'!$B$28*'Predictive Analytics'!M1050+'Reg stats wrt transactions'!$B$29*'Predictive Analytics'!N1050</f>
        <v>0.42583152098070187</v>
      </c>
    </row>
    <row r="1051" spans="1:17" x14ac:dyDescent="0.3">
      <c r="A1051" t="s">
        <v>9184</v>
      </c>
      <c r="B1051">
        <v>0</v>
      </c>
      <c r="C1051">
        <v>0</v>
      </c>
      <c r="D1051">
        <v>3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2</v>
      </c>
      <c r="K1051">
        <v>167.97</v>
      </c>
      <c r="L1051">
        <v>7</v>
      </c>
      <c r="M1051">
        <v>7</v>
      </c>
      <c r="N1051">
        <v>0</v>
      </c>
      <c r="O1051">
        <v>3</v>
      </c>
      <c r="P1051" s="15">
        <f>'Reg stats wrt revenue'!$B$17+'Reg stats wrt revenue'!$B$19*'Predictive Analytics'!C1051+'Reg stats wrt revenue'!$B$20*'Predictive Analytics'!E1051+'Reg stats wrt revenue'!$B$25*'Predictive Analytics'!J1051+'Reg stats wrt revenue'!$B$26*'Predictive Analytics'!K1051+'Reg stats wrt revenue'!$B$27*'Predictive Analytics'!L1051+'Reg stats wrt revenue'!$B$28*'Predictive Analytics'!M1051+'Reg stats wrt revenue'!$B$29*'Predictive Analytics'!N1051</f>
        <v>2.389852144518005</v>
      </c>
      <c r="Q1051" s="16">
        <f>'Reg stats wrt transactions'!$B$17+'Reg stats wrt transactions'!$B$19*'Predictive Analytics'!C1051+'Predictive Analytics'!$B$20*'Predictive Analytics'!E1051+'Reg stats wrt transactions'!$B$25*'Predictive Analytics'!J1051+'Reg stats wrt transactions'!$B$26*'Reg stats wrt transactions'!K1051+'Reg stats wrt transactions'!$B$27*'Predictive Analytics'!L1051+'Reg stats wrt transactions'!$B$28*'Predictive Analytics'!M1051+'Reg stats wrt transactions'!$B$29*'Predictive Analytics'!N1051</f>
        <v>8.9613149960296221E-2</v>
      </c>
    </row>
    <row r="1052" spans="1:17" x14ac:dyDescent="0.3">
      <c r="A1052" t="s">
        <v>9185</v>
      </c>
      <c r="B1052">
        <v>0</v>
      </c>
      <c r="C1052">
        <v>1</v>
      </c>
      <c r="D1052">
        <v>2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5</v>
      </c>
      <c r="K1052">
        <v>55.99</v>
      </c>
      <c r="L1052">
        <v>4</v>
      </c>
      <c r="M1052">
        <v>29</v>
      </c>
      <c r="N1052">
        <v>0</v>
      </c>
      <c r="O1052">
        <v>3.25</v>
      </c>
      <c r="P1052" s="15">
        <f>'Reg stats wrt revenue'!$B$17+'Reg stats wrt revenue'!$B$19*'Predictive Analytics'!C1052+'Reg stats wrt revenue'!$B$20*'Predictive Analytics'!E1052+'Reg stats wrt revenue'!$B$25*'Predictive Analytics'!J1052+'Reg stats wrt revenue'!$B$26*'Predictive Analytics'!K1052+'Reg stats wrt revenue'!$B$27*'Predictive Analytics'!L1052+'Reg stats wrt revenue'!$B$28*'Predictive Analytics'!M1052+'Reg stats wrt revenue'!$B$29*'Predictive Analytics'!N1052</f>
        <v>20.447856574483634</v>
      </c>
      <c r="Q1052" s="16">
        <f>'Reg stats wrt transactions'!$B$17+'Reg stats wrt transactions'!$B$19*'Predictive Analytics'!C1052+'Predictive Analytics'!$B$20*'Predictive Analytics'!E1052+'Reg stats wrt transactions'!$B$25*'Predictive Analytics'!J1052+'Reg stats wrt transactions'!$B$26*'Reg stats wrt transactions'!K1052+'Reg stats wrt transactions'!$B$27*'Predictive Analytics'!L1052+'Reg stats wrt transactions'!$B$28*'Predictive Analytics'!M1052+'Reg stats wrt transactions'!$B$29*'Predictive Analytics'!N1052</f>
        <v>0.39080256248522166</v>
      </c>
    </row>
    <row r="1053" spans="1:17" x14ac:dyDescent="0.3">
      <c r="A1053" t="s">
        <v>9189</v>
      </c>
      <c r="B1053">
        <v>0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4</v>
      </c>
      <c r="K1053">
        <v>129.97999999999999</v>
      </c>
      <c r="L1053">
        <v>2</v>
      </c>
      <c r="M1053">
        <v>21</v>
      </c>
      <c r="N1053">
        <v>0</v>
      </c>
      <c r="O1053">
        <v>3.5</v>
      </c>
      <c r="P1053" s="15">
        <f>'Reg stats wrt revenue'!$B$17+'Reg stats wrt revenue'!$B$19*'Predictive Analytics'!C1053+'Reg stats wrt revenue'!$B$20*'Predictive Analytics'!E1053+'Reg stats wrt revenue'!$B$25*'Predictive Analytics'!J1053+'Reg stats wrt revenue'!$B$26*'Predictive Analytics'!K1053+'Reg stats wrt revenue'!$B$27*'Predictive Analytics'!L1053+'Reg stats wrt revenue'!$B$28*'Predictive Analytics'!M1053+'Reg stats wrt revenue'!$B$29*'Predictive Analytics'!N1053</f>
        <v>9.3539392583627681</v>
      </c>
      <c r="Q1053" s="16">
        <f>'Reg stats wrt transactions'!$B$17+'Reg stats wrt transactions'!$B$19*'Predictive Analytics'!C1053+'Predictive Analytics'!$B$20*'Predictive Analytics'!E1053+'Reg stats wrt transactions'!$B$25*'Predictive Analytics'!J1053+'Reg stats wrt transactions'!$B$26*'Reg stats wrt transactions'!K1053+'Reg stats wrt transactions'!$B$27*'Predictive Analytics'!L1053+'Reg stats wrt transactions'!$B$28*'Predictive Analytics'!M1053+'Reg stats wrt transactions'!$B$29*'Predictive Analytics'!N1053</f>
        <v>0.36673662007464825</v>
      </c>
    </row>
    <row r="1054" spans="1:17" x14ac:dyDescent="0.3">
      <c r="A1054" t="s">
        <v>9190</v>
      </c>
      <c r="B1054">
        <v>1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6</v>
      </c>
      <c r="K1054">
        <v>56.49</v>
      </c>
      <c r="L1054">
        <v>6</v>
      </c>
      <c r="M1054">
        <v>26</v>
      </c>
      <c r="N1054">
        <v>0</v>
      </c>
      <c r="O1054">
        <v>3.5</v>
      </c>
      <c r="P1054" s="15">
        <f>'Reg stats wrt revenue'!$B$17+'Reg stats wrt revenue'!$B$19*'Predictive Analytics'!C1054+'Reg stats wrt revenue'!$B$20*'Predictive Analytics'!E1054+'Reg stats wrt revenue'!$B$25*'Predictive Analytics'!J1054+'Reg stats wrt revenue'!$B$26*'Predictive Analytics'!K1054+'Reg stats wrt revenue'!$B$27*'Predictive Analytics'!L1054+'Reg stats wrt revenue'!$B$28*'Predictive Analytics'!M1054+'Reg stats wrt revenue'!$B$29*'Predictive Analytics'!N1054</f>
        <v>12.561295766251662</v>
      </c>
      <c r="Q1054" s="16">
        <f>'Reg stats wrt transactions'!$B$17+'Reg stats wrt transactions'!$B$19*'Predictive Analytics'!C1054+'Predictive Analytics'!$B$20*'Predictive Analytics'!E1054+'Reg stats wrt transactions'!$B$25*'Predictive Analytics'!J1054+'Reg stats wrt transactions'!$B$26*'Reg stats wrt transactions'!K1054+'Reg stats wrt transactions'!$B$27*'Predictive Analytics'!L1054+'Reg stats wrt transactions'!$B$28*'Predictive Analytics'!M1054+'Reg stats wrt transactions'!$B$29*'Predictive Analytics'!N1054</f>
        <v>0.40454291346829108</v>
      </c>
    </row>
    <row r="1055" spans="1:17" x14ac:dyDescent="0.3">
      <c r="A1055" t="s">
        <v>9193</v>
      </c>
      <c r="B1055">
        <v>1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4</v>
      </c>
      <c r="K1055">
        <v>47.99</v>
      </c>
      <c r="L1055">
        <v>4</v>
      </c>
      <c r="M1055">
        <v>18</v>
      </c>
      <c r="N1055">
        <v>0</v>
      </c>
      <c r="O1055">
        <v>3</v>
      </c>
      <c r="P1055" s="15">
        <f>'Reg stats wrt revenue'!$B$17+'Reg stats wrt revenue'!$B$19*'Predictive Analytics'!C1055+'Reg stats wrt revenue'!$B$20*'Predictive Analytics'!E1055+'Reg stats wrt revenue'!$B$25*'Predictive Analytics'!J1055+'Reg stats wrt revenue'!$B$26*'Predictive Analytics'!K1055+'Reg stats wrt revenue'!$B$27*'Predictive Analytics'!L1055+'Reg stats wrt revenue'!$B$28*'Predictive Analytics'!M1055+'Reg stats wrt revenue'!$B$29*'Predictive Analytics'!N1055</f>
        <v>8.1519433818076017</v>
      </c>
      <c r="Q1055" s="16">
        <f>'Reg stats wrt transactions'!$B$17+'Reg stats wrt transactions'!$B$19*'Predictive Analytics'!C1055+'Predictive Analytics'!$B$20*'Predictive Analytics'!E1055+'Reg stats wrt transactions'!$B$25*'Predictive Analytics'!J1055+'Reg stats wrt transactions'!$B$26*'Reg stats wrt transactions'!K1055+'Reg stats wrt transactions'!$B$27*'Predictive Analytics'!L1055+'Reg stats wrt transactions'!$B$28*'Predictive Analytics'!M1055+'Reg stats wrt transactions'!$B$29*'Predictive Analytics'!N1055</f>
        <v>0.32333207349983928</v>
      </c>
    </row>
    <row r="1056" spans="1:17" x14ac:dyDescent="0.3">
      <c r="A1056" t="s">
        <v>9194</v>
      </c>
      <c r="B1056">
        <v>0</v>
      </c>
      <c r="C1056">
        <v>0</v>
      </c>
      <c r="D1056">
        <v>2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3</v>
      </c>
      <c r="K1056">
        <v>64.989999999999995</v>
      </c>
      <c r="L1056">
        <v>4</v>
      </c>
      <c r="M1056">
        <v>17</v>
      </c>
      <c r="N1056">
        <v>0</v>
      </c>
      <c r="O1056">
        <v>3</v>
      </c>
      <c r="P1056" s="15">
        <f>'Reg stats wrt revenue'!$B$17+'Reg stats wrt revenue'!$B$19*'Predictive Analytics'!C1056+'Reg stats wrt revenue'!$B$20*'Predictive Analytics'!E1056+'Reg stats wrt revenue'!$B$25*'Predictive Analytics'!J1056+'Reg stats wrt revenue'!$B$26*'Predictive Analytics'!K1056+'Reg stats wrt revenue'!$B$27*'Predictive Analytics'!L1056+'Reg stats wrt revenue'!$B$28*'Predictive Analytics'!M1056+'Reg stats wrt revenue'!$B$29*'Predictive Analytics'!N1056</f>
        <v>10.902864236560198</v>
      </c>
      <c r="Q1056" s="16">
        <f>'Reg stats wrt transactions'!$B$17+'Reg stats wrt transactions'!$B$19*'Predictive Analytics'!C1056+'Predictive Analytics'!$B$20*'Predictive Analytics'!E1056+'Reg stats wrt transactions'!$B$25*'Predictive Analytics'!J1056+'Reg stats wrt transactions'!$B$26*'Reg stats wrt transactions'!K1056+'Reg stats wrt transactions'!$B$27*'Predictive Analytics'!L1056+'Reg stats wrt transactions'!$B$28*'Predictive Analytics'!M1056+'Reg stats wrt transactions'!$B$29*'Predictive Analytics'!N1056</f>
        <v>0.21702766309414001</v>
      </c>
    </row>
    <row r="1057" spans="1:17" x14ac:dyDescent="0.3">
      <c r="A1057" t="s">
        <v>9197</v>
      </c>
      <c r="B1057">
        <v>0</v>
      </c>
      <c r="C1057">
        <v>1</v>
      </c>
      <c r="D1057">
        <v>2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4</v>
      </c>
      <c r="K1057">
        <v>105.98</v>
      </c>
      <c r="L1057">
        <v>1</v>
      </c>
      <c r="M1057">
        <v>16</v>
      </c>
      <c r="N1057">
        <v>0</v>
      </c>
      <c r="O1057">
        <v>3</v>
      </c>
      <c r="P1057" s="15">
        <f>'Reg stats wrt revenue'!$B$17+'Reg stats wrt revenue'!$B$19*'Predictive Analytics'!C1057+'Reg stats wrt revenue'!$B$20*'Predictive Analytics'!E1057+'Reg stats wrt revenue'!$B$25*'Predictive Analytics'!J1057+'Reg stats wrt revenue'!$B$26*'Predictive Analytics'!K1057+'Reg stats wrt revenue'!$B$27*'Predictive Analytics'!L1057+'Reg stats wrt revenue'!$B$28*'Predictive Analytics'!M1057+'Reg stats wrt revenue'!$B$29*'Predictive Analytics'!N1057</f>
        <v>19.222863991060727</v>
      </c>
      <c r="Q1057" s="16">
        <f>'Reg stats wrt transactions'!$B$17+'Reg stats wrt transactions'!$B$19*'Predictive Analytics'!C1057+'Predictive Analytics'!$B$20*'Predictive Analytics'!E1057+'Reg stats wrt transactions'!$B$25*'Predictive Analytics'!J1057+'Reg stats wrt transactions'!$B$26*'Reg stats wrt transactions'!K1057+'Reg stats wrt transactions'!$B$27*'Predictive Analytics'!L1057+'Reg stats wrt transactions'!$B$28*'Predictive Analytics'!M1057+'Reg stats wrt transactions'!$B$29*'Predictive Analytics'!N1057</f>
        <v>0.38233740751852757</v>
      </c>
    </row>
    <row r="1058" spans="1:17" x14ac:dyDescent="0.3">
      <c r="A1058" t="s">
        <v>9202</v>
      </c>
      <c r="B1058">
        <v>0</v>
      </c>
      <c r="C1058">
        <v>1</v>
      </c>
      <c r="D1058">
        <v>3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4</v>
      </c>
      <c r="K1058">
        <v>63.99</v>
      </c>
      <c r="L1058">
        <v>5</v>
      </c>
      <c r="M1058">
        <v>20</v>
      </c>
      <c r="N1058">
        <v>0</v>
      </c>
      <c r="O1058">
        <v>3.5</v>
      </c>
      <c r="P1058" s="15">
        <f>'Reg stats wrt revenue'!$B$17+'Reg stats wrt revenue'!$B$19*'Predictive Analytics'!C1058+'Reg stats wrt revenue'!$B$20*'Predictive Analytics'!E1058+'Reg stats wrt revenue'!$B$25*'Predictive Analytics'!J1058+'Reg stats wrt revenue'!$B$26*'Predictive Analytics'!K1058+'Reg stats wrt revenue'!$B$27*'Predictive Analytics'!L1058+'Reg stats wrt revenue'!$B$28*'Predictive Analytics'!M1058+'Reg stats wrt revenue'!$B$29*'Predictive Analytics'!N1058</f>
        <v>15.580870103260038</v>
      </c>
      <c r="Q1058" s="16">
        <f>'Reg stats wrt transactions'!$B$17+'Reg stats wrt transactions'!$B$19*'Predictive Analytics'!C1058+'Predictive Analytics'!$B$20*'Predictive Analytics'!E1058+'Reg stats wrt transactions'!$B$25*'Predictive Analytics'!J1058+'Reg stats wrt transactions'!$B$26*'Reg stats wrt transactions'!K1058+'Reg stats wrt transactions'!$B$27*'Predictive Analytics'!L1058+'Reg stats wrt transactions'!$B$28*'Predictive Analytics'!M1058+'Reg stats wrt transactions'!$B$29*'Predictive Analytics'!N1058</f>
        <v>0.3049152156666407</v>
      </c>
    </row>
    <row r="1059" spans="1:17" x14ac:dyDescent="0.3">
      <c r="A1059" t="s">
        <v>9203</v>
      </c>
      <c r="B1059">
        <v>0</v>
      </c>
      <c r="C1059">
        <v>0</v>
      </c>
      <c r="D1059">
        <v>2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2</v>
      </c>
      <c r="K1059">
        <v>44.99</v>
      </c>
      <c r="L1059">
        <v>7</v>
      </c>
      <c r="M1059">
        <v>19</v>
      </c>
      <c r="N1059">
        <v>1</v>
      </c>
      <c r="O1059">
        <v>3</v>
      </c>
      <c r="P1059" s="15">
        <f>'Reg stats wrt revenue'!$B$17+'Reg stats wrt revenue'!$B$19*'Predictive Analytics'!C1059+'Reg stats wrt revenue'!$B$20*'Predictive Analytics'!E1059+'Reg stats wrt revenue'!$B$25*'Predictive Analytics'!J1059+'Reg stats wrt revenue'!$B$26*'Predictive Analytics'!K1059+'Reg stats wrt revenue'!$B$27*'Predictive Analytics'!L1059+'Reg stats wrt revenue'!$B$28*'Predictive Analytics'!M1059+'Reg stats wrt revenue'!$B$29*'Predictive Analytics'!N1059</f>
        <v>14.435710850195768</v>
      </c>
      <c r="Q1059" s="16">
        <f>'Reg stats wrt transactions'!$B$17+'Reg stats wrt transactions'!$B$19*'Predictive Analytics'!C1059+'Predictive Analytics'!$B$20*'Predictive Analytics'!E1059+'Reg stats wrt transactions'!$B$25*'Predictive Analytics'!J1059+'Reg stats wrt transactions'!$B$26*'Reg stats wrt transactions'!K1059+'Reg stats wrt transactions'!$B$27*'Predictive Analytics'!L1059+'Reg stats wrt transactions'!$B$28*'Predictive Analytics'!M1059+'Reg stats wrt transactions'!$B$29*'Predictive Analytics'!N1059</f>
        <v>0.27987732451928604</v>
      </c>
    </row>
    <row r="1060" spans="1:17" x14ac:dyDescent="0.3">
      <c r="A1060" t="s">
        <v>9206</v>
      </c>
      <c r="B1060">
        <v>1</v>
      </c>
      <c r="C1060">
        <v>0</v>
      </c>
      <c r="D1060">
        <v>1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73.489999999999995</v>
      </c>
      <c r="L1060">
        <v>6</v>
      </c>
      <c r="M1060">
        <v>18</v>
      </c>
      <c r="N1060">
        <v>1</v>
      </c>
      <c r="O1060">
        <v>3</v>
      </c>
      <c r="P1060" s="15">
        <f>'Reg stats wrt revenue'!$B$17+'Reg stats wrt revenue'!$B$19*'Predictive Analytics'!C1060+'Reg stats wrt revenue'!$B$20*'Predictive Analytics'!E1060+'Reg stats wrt revenue'!$B$25*'Predictive Analytics'!J1060+'Reg stats wrt revenue'!$B$26*'Predictive Analytics'!K1060+'Reg stats wrt revenue'!$B$27*'Predictive Analytics'!L1060+'Reg stats wrt revenue'!$B$28*'Predictive Analytics'!M1060+'Reg stats wrt revenue'!$B$29*'Predictive Analytics'!N1060</f>
        <v>3.2459486245243543</v>
      </c>
      <c r="Q1060" s="16">
        <f>'Reg stats wrt transactions'!$B$17+'Reg stats wrt transactions'!$B$19*'Predictive Analytics'!C1060+'Predictive Analytics'!$B$20*'Predictive Analytics'!E1060+'Reg stats wrt transactions'!$B$25*'Predictive Analytics'!J1060+'Reg stats wrt transactions'!$B$26*'Reg stats wrt transactions'!K1060+'Reg stats wrt transactions'!$B$27*'Predictive Analytics'!L1060+'Reg stats wrt transactions'!$B$28*'Predictive Analytics'!M1060+'Reg stats wrt transactions'!$B$29*'Predictive Analytics'!N1060</f>
        <v>0.24208797492437945</v>
      </c>
    </row>
    <row r="1061" spans="1:17" x14ac:dyDescent="0.3">
      <c r="A1061" t="s">
        <v>9210</v>
      </c>
      <c r="B1061">
        <v>0</v>
      </c>
      <c r="C1061">
        <v>0</v>
      </c>
      <c r="D1061">
        <v>2</v>
      </c>
      <c r="E1061">
        <v>0</v>
      </c>
      <c r="F1061">
        <v>1</v>
      </c>
      <c r="G1061">
        <v>0</v>
      </c>
      <c r="H1061">
        <v>0</v>
      </c>
      <c r="I1061">
        <v>0</v>
      </c>
      <c r="J1061">
        <v>3</v>
      </c>
      <c r="K1061">
        <v>60.49</v>
      </c>
      <c r="L1061">
        <v>6</v>
      </c>
      <c r="M1061">
        <v>11</v>
      </c>
      <c r="N1061">
        <v>1</v>
      </c>
      <c r="O1061">
        <v>3</v>
      </c>
      <c r="P1061" s="15">
        <f>'Reg stats wrt revenue'!$B$17+'Reg stats wrt revenue'!$B$19*'Predictive Analytics'!C1061+'Reg stats wrt revenue'!$B$20*'Predictive Analytics'!E1061+'Reg stats wrt revenue'!$B$25*'Predictive Analytics'!J1061+'Reg stats wrt revenue'!$B$26*'Predictive Analytics'!K1061+'Reg stats wrt revenue'!$B$27*'Predictive Analytics'!L1061+'Reg stats wrt revenue'!$B$28*'Predictive Analytics'!M1061+'Reg stats wrt revenue'!$B$29*'Predictive Analytics'!N1061</f>
        <v>18.083505037171456</v>
      </c>
      <c r="Q1061" s="16">
        <f>'Reg stats wrt transactions'!$B$17+'Reg stats wrt transactions'!$B$19*'Predictive Analytics'!C1061+'Predictive Analytics'!$B$20*'Predictive Analytics'!E1061+'Reg stats wrt transactions'!$B$25*'Predictive Analytics'!J1061+'Reg stats wrt transactions'!$B$26*'Reg stats wrt transactions'!K1061+'Reg stats wrt transactions'!$B$27*'Predictive Analytics'!L1061+'Reg stats wrt transactions'!$B$28*'Predictive Analytics'!M1061+'Reg stats wrt transactions'!$B$29*'Predictive Analytics'!N1061</f>
        <v>0.34980693913172445</v>
      </c>
    </row>
    <row r="1062" spans="1:17" x14ac:dyDescent="0.3">
      <c r="A1062" t="s">
        <v>9211</v>
      </c>
      <c r="B1062">
        <v>0</v>
      </c>
      <c r="C1062">
        <v>0</v>
      </c>
      <c r="D1062">
        <v>1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3</v>
      </c>
      <c r="K1062">
        <v>126.98</v>
      </c>
      <c r="L1062">
        <v>6</v>
      </c>
      <c r="M1062">
        <v>11</v>
      </c>
      <c r="N1062">
        <v>0</v>
      </c>
      <c r="O1062">
        <v>3.25</v>
      </c>
      <c r="P1062" s="15">
        <f>'Reg stats wrt revenue'!$B$17+'Reg stats wrt revenue'!$B$19*'Predictive Analytics'!C1062+'Reg stats wrt revenue'!$B$20*'Predictive Analytics'!E1062+'Reg stats wrt revenue'!$B$25*'Predictive Analytics'!J1062+'Reg stats wrt revenue'!$B$26*'Predictive Analytics'!K1062+'Reg stats wrt revenue'!$B$27*'Predictive Analytics'!L1062+'Reg stats wrt revenue'!$B$28*'Predictive Analytics'!M1062+'Reg stats wrt revenue'!$B$29*'Predictive Analytics'!N1062</f>
        <v>-1.196387687614888</v>
      </c>
      <c r="Q1062" s="16">
        <f>'Reg stats wrt transactions'!$B$17+'Reg stats wrt transactions'!$B$19*'Predictive Analytics'!C1062+'Predictive Analytics'!$B$20*'Predictive Analytics'!E1062+'Reg stats wrt transactions'!$B$25*'Predictive Analytics'!J1062+'Reg stats wrt transactions'!$B$26*'Reg stats wrt transactions'!K1062+'Reg stats wrt transactions'!$B$27*'Predictive Analytics'!L1062+'Reg stats wrt transactions'!$B$28*'Predictive Analytics'!M1062+'Reg stats wrt transactions'!$B$29*'Predictive Analytics'!N1062</f>
        <v>0.1708070461300118</v>
      </c>
    </row>
    <row r="1063" spans="1:17" x14ac:dyDescent="0.3">
      <c r="A1063" t="s">
        <v>9214</v>
      </c>
      <c r="B1063">
        <v>0</v>
      </c>
      <c r="C1063">
        <v>1</v>
      </c>
      <c r="D1063">
        <v>2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2</v>
      </c>
      <c r="K1063">
        <v>109.98</v>
      </c>
      <c r="L1063">
        <v>6</v>
      </c>
      <c r="M1063">
        <v>14</v>
      </c>
      <c r="N1063">
        <v>1</v>
      </c>
      <c r="O1063">
        <v>3.25</v>
      </c>
      <c r="P1063" s="15">
        <f>'Reg stats wrt revenue'!$B$17+'Reg stats wrt revenue'!$B$19*'Predictive Analytics'!C1063+'Reg stats wrt revenue'!$B$20*'Predictive Analytics'!E1063+'Reg stats wrt revenue'!$B$25*'Predictive Analytics'!J1063+'Reg stats wrt revenue'!$B$26*'Predictive Analytics'!K1063+'Reg stats wrt revenue'!$B$27*'Predictive Analytics'!L1063+'Reg stats wrt revenue'!$B$28*'Predictive Analytics'!M1063+'Reg stats wrt revenue'!$B$29*'Predictive Analytics'!N1063</f>
        <v>16.80403442364657</v>
      </c>
      <c r="Q1063" s="16">
        <f>'Reg stats wrt transactions'!$B$17+'Reg stats wrt transactions'!$B$19*'Predictive Analytics'!C1063+'Predictive Analytics'!$B$20*'Predictive Analytics'!E1063+'Reg stats wrt transactions'!$B$25*'Predictive Analytics'!J1063+'Reg stats wrt transactions'!$B$26*'Reg stats wrt transactions'!K1063+'Reg stats wrt transactions'!$B$27*'Predictive Analytics'!L1063+'Reg stats wrt transactions'!$B$28*'Predictive Analytics'!M1063+'Reg stats wrt transactions'!$B$29*'Predictive Analytics'!N1063</f>
        <v>0.34369893468121321</v>
      </c>
    </row>
    <row r="1064" spans="1:17" x14ac:dyDescent="0.3">
      <c r="A1064" t="s">
        <v>9225</v>
      </c>
      <c r="B1064">
        <v>1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3</v>
      </c>
      <c r="K1064">
        <v>96.98</v>
      </c>
      <c r="L1064">
        <v>6</v>
      </c>
      <c r="M1064">
        <v>16</v>
      </c>
      <c r="N1064">
        <v>0</v>
      </c>
      <c r="O1064">
        <v>3.5</v>
      </c>
      <c r="P1064" s="15">
        <f>'Reg stats wrt revenue'!$B$17+'Reg stats wrt revenue'!$B$19*'Predictive Analytics'!C1064+'Reg stats wrt revenue'!$B$20*'Predictive Analytics'!E1064+'Reg stats wrt revenue'!$B$25*'Predictive Analytics'!J1064+'Reg stats wrt revenue'!$B$26*'Predictive Analytics'!K1064+'Reg stats wrt revenue'!$B$27*'Predictive Analytics'!L1064+'Reg stats wrt revenue'!$B$28*'Predictive Analytics'!M1064+'Reg stats wrt revenue'!$B$29*'Predictive Analytics'!N1064</f>
        <v>1.9441443309347612</v>
      </c>
      <c r="Q1064" s="16">
        <f>'Reg stats wrt transactions'!$B$17+'Reg stats wrt transactions'!$B$19*'Predictive Analytics'!C1064+'Predictive Analytics'!$B$20*'Predictive Analytics'!E1064+'Reg stats wrt transactions'!$B$25*'Predictive Analytics'!J1064+'Reg stats wrt transactions'!$B$26*'Reg stats wrt transactions'!K1064+'Reg stats wrt transactions'!$B$27*'Predictive Analytics'!L1064+'Reg stats wrt transactions'!$B$28*'Predictive Analytics'!M1064+'Reg stats wrt transactions'!$B$29*'Predictive Analytics'!N1064</f>
        <v>0.22372131949692511</v>
      </c>
    </row>
    <row r="1065" spans="1:17" x14ac:dyDescent="0.3">
      <c r="A1065" t="s">
        <v>9228</v>
      </c>
      <c r="B1065">
        <v>0</v>
      </c>
      <c r="C1065">
        <v>0</v>
      </c>
      <c r="D1065">
        <v>1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5</v>
      </c>
      <c r="K1065">
        <v>133.97999999999999</v>
      </c>
      <c r="L1065">
        <v>6</v>
      </c>
      <c r="M1065">
        <v>6</v>
      </c>
      <c r="N1065">
        <v>1</v>
      </c>
      <c r="O1065">
        <v>3.25</v>
      </c>
      <c r="P1065" s="15">
        <f>'Reg stats wrt revenue'!$B$17+'Reg stats wrt revenue'!$B$19*'Predictive Analytics'!C1065+'Reg stats wrt revenue'!$B$20*'Predictive Analytics'!E1065+'Reg stats wrt revenue'!$B$25*'Predictive Analytics'!J1065+'Reg stats wrt revenue'!$B$26*'Predictive Analytics'!K1065+'Reg stats wrt revenue'!$B$27*'Predictive Analytics'!L1065+'Reg stats wrt revenue'!$B$28*'Predictive Analytics'!M1065+'Reg stats wrt revenue'!$B$29*'Predictive Analytics'!N1065</f>
        <v>14.441449697648071</v>
      </c>
      <c r="Q1065" s="16">
        <f>'Reg stats wrt transactions'!$B$17+'Reg stats wrt transactions'!$B$19*'Predictive Analytics'!C1065+'Predictive Analytics'!$B$20*'Predictive Analytics'!E1065+'Reg stats wrt transactions'!$B$25*'Predictive Analytics'!J1065+'Reg stats wrt transactions'!$B$26*'Reg stats wrt transactions'!K1065+'Reg stats wrt transactions'!$B$27*'Predictive Analytics'!L1065+'Reg stats wrt transactions'!$B$28*'Predictive Analytics'!M1065+'Reg stats wrt transactions'!$B$29*'Predictive Analytics'!N1065</f>
        <v>0.4594032835986156</v>
      </c>
    </row>
    <row r="1066" spans="1:17" x14ac:dyDescent="0.3">
      <c r="A1066" t="s">
        <v>9234</v>
      </c>
      <c r="B1066">
        <v>0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131.97999999999999</v>
      </c>
      <c r="L1066">
        <v>3</v>
      </c>
      <c r="M1066">
        <v>27</v>
      </c>
      <c r="N1066">
        <v>0</v>
      </c>
      <c r="O1066">
        <v>3</v>
      </c>
      <c r="P1066" s="15">
        <f>'Reg stats wrt revenue'!$B$17+'Reg stats wrt revenue'!$B$19*'Predictive Analytics'!C1066+'Reg stats wrt revenue'!$B$20*'Predictive Analytics'!E1066+'Reg stats wrt revenue'!$B$25*'Predictive Analytics'!J1066+'Reg stats wrt revenue'!$B$26*'Predictive Analytics'!K1066+'Reg stats wrt revenue'!$B$27*'Predictive Analytics'!L1066+'Reg stats wrt revenue'!$B$28*'Predictive Analytics'!M1066+'Reg stats wrt revenue'!$B$29*'Predictive Analytics'!N1066</f>
        <v>-0.99347788171866958</v>
      </c>
      <c r="Q1066" s="16">
        <f>'Reg stats wrt transactions'!$B$17+'Reg stats wrt transactions'!$B$19*'Predictive Analytics'!C1066+'Predictive Analytics'!$B$20*'Predictive Analytics'!E1066+'Reg stats wrt transactions'!$B$25*'Predictive Analytics'!J1066+'Reg stats wrt transactions'!$B$26*'Reg stats wrt transactions'!K1066+'Reg stats wrt transactions'!$B$27*'Predictive Analytics'!L1066+'Reg stats wrt transactions'!$B$28*'Predictive Analytics'!M1066+'Reg stats wrt transactions'!$B$29*'Predictive Analytics'!N1066</f>
        <v>0.18063983008690707</v>
      </c>
    </row>
    <row r="1067" spans="1:17" x14ac:dyDescent="0.3">
      <c r="A1067" t="s">
        <v>9235</v>
      </c>
      <c r="B1067">
        <v>0</v>
      </c>
      <c r="C1067">
        <v>1</v>
      </c>
      <c r="D1067">
        <v>2</v>
      </c>
      <c r="E1067">
        <v>0</v>
      </c>
      <c r="F1067">
        <v>1</v>
      </c>
      <c r="G1067">
        <v>0</v>
      </c>
      <c r="H1067">
        <v>0</v>
      </c>
      <c r="I1067">
        <v>0</v>
      </c>
      <c r="J1067">
        <v>2</v>
      </c>
      <c r="K1067">
        <v>139.97999999999999</v>
      </c>
      <c r="L1067">
        <v>4</v>
      </c>
      <c r="M1067">
        <v>16</v>
      </c>
      <c r="N1067">
        <v>1</v>
      </c>
      <c r="O1067">
        <v>3.25</v>
      </c>
      <c r="P1067" s="15">
        <f>'Reg stats wrt revenue'!$B$17+'Reg stats wrt revenue'!$B$19*'Predictive Analytics'!C1067+'Reg stats wrt revenue'!$B$20*'Predictive Analytics'!E1067+'Reg stats wrt revenue'!$B$25*'Predictive Analytics'!J1067+'Reg stats wrt revenue'!$B$26*'Predictive Analytics'!K1067+'Reg stats wrt revenue'!$B$27*'Predictive Analytics'!L1067+'Reg stats wrt revenue'!$B$28*'Predictive Analytics'!M1067+'Reg stats wrt revenue'!$B$29*'Predictive Analytics'!N1067</f>
        <v>18.702662481303719</v>
      </c>
      <c r="Q1067" s="16">
        <f>'Reg stats wrt transactions'!$B$17+'Reg stats wrt transactions'!$B$19*'Predictive Analytics'!C1067+'Predictive Analytics'!$B$20*'Predictive Analytics'!E1067+'Reg stats wrt transactions'!$B$25*'Predictive Analytics'!J1067+'Reg stats wrt transactions'!$B$26*'Reg stats wrt transactions'!K1067+'Reg stats wrt transactions'!$B$27*'Predictive Analytics'!L1067+'Reg stats wrt transactions'!$B$28*'Predictive Analytics'!M1067+'Reg stats wrt transactions'!$B$29*'Predictive Analytics'!N1067</f>
        <v>0.38616479112624902</v>
      </c>
    </row>
    <row r="1068" spans="1:17" x14ac:dyDescent="0.3">
      <c r="A1068" t="s">
        <v>9239</v>
      </c>
      <c r="B1068">
        <v>0</v>
      </c>
      <c r="C1068">
        <v>1</v>
      </c>
      <c r="D1068">
        <v>2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5</v>
      </c>
      <c r="K1068">
        <v>78.489999999999995</v>
      </c>
      <c r="L1068">
        <v>6</v>
      </c>
      <c r="M1068">
        <v>17</v>
      </c>
      <c r="N1068">
        <v>0</v>
      </c>
      <c r="O1068">
        <v>3.75</v>
      </c>
      <c r="P1068" s="15">
        <f>'Reg stats wrt revenue'!$B$17+'Reg stats wrt revenue'!$B$19*'Predictive Analytics'!C1068+'Reg stats wrt revenue'!$B$20*'Predictive Analytics'!E1068+'Reg stats wrt revenue'!$B$25*'Predictive Analytics'!J1068+'Reg stats wrt revenue'!$B$26*'Predictive Analytics'!K1068+'Reg stats wrt revenue'!$B$27*'Predictive Analytics'!L1068+'Reg stats wrt revenue'!$B$28*'Predictive Analytics'!M1068+'Reg stats wrt revenue'!$B$29*'Predictive Analytics'!N1068</f>
        <v>17.275269403187508</v>
      </c>
      <c r="Q1068" s="16">
        <f>'Reg stats wrt transactions'!$B$17+'Reg stats wrt transactions'!$B$19*'Predictive Analytics'!C1068+'Predictive Analytics'!$B$20*'Predictive Analytics'!E1068+'Reg stats wrt transactions'!$B$25*'Predictive Analytics'!J1068+'Reg stats wrt transactions'!$B$26*'Reg stats wrt transactions'!K1068+'Reg stats wrt transactions'!$B$27*'Predictive Analytics'!L1068+'Reg stats wrt transactions'!$B$28*'Predictive Analytics'!M1068+'Reg stats wrt transactions'!$B$29*'Predictive Analytics'!N1068</f>
        <v>0.3389498047424549</v>
      </c>
    </row>
    <row r="1069" spans="1:17" x14ac:dyDescent="0.3">
      <c r="A1069" t="s">
        <v>9246</v>
      </c>
      <c r="B1069">
        <v>0</v>
      </c>
      <c r="C1069">
        <v>1</v>
      </c>
      <c r="D1069">
        <v>2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1</v>
      </c>
      <c r="K1069">
        <v>59.99</v>
      </c>
      <c r="L1069">
        <v>7</v>
      </c>
      <c r="M1069">
        <v>21</v>
      </c>
      <c r="N1069">
        <v>1</v>
      </c>
      <c r="O1069">
        <v>3.25</v>
      </c>
      <c r="P1069" s="15">
        <f>'Reg stats wrt revenue'!$B$17+'Reg stats wrt revenue'!$B$19*'Predictive Analytics'!C1069+'Reg stats wrt revenue'!$B$20*'Predictive Analytics'!E1069+'Reg stats wrt revenue'!$B$25*'Predictive Analytics'!J1069+'Reg stats wrt revenue'!$B$26*'Predictive Analytics'!K1069+'Reg stats wrt revenue'!$B$27*'Predictive Analytics'!L1069+'Reg stats wrt revenue'!$B$28*'Predictive Analytics'!M1069+'Reg stats wrt revenue'!$B$29*'Predictive Analytics'!N1069</f>
        <v>13.600942096002198</v>
      </c>
      <c r="Q1069" s="16">
        <f>'Reg stats wrt transactions'!$B$17+'Reg stats wrt transactions'!$B$19*'Predictive Analytics'!C1069+'Predictive Analytics'!$B$20*'Predictive Analytics'!E1069+'Reg stats wrt transactions'!$B$25*'Predictive Analytics'!J1069+'Reg stats wrt transactions'!$B$26*'Reg stats wrt transactions'!K1069+'Reg stats wrt transactions'!$B$27*'Predictive Analytics'!L1069+'Reg stats wrt transactions'!$B$28*'Predictive Analytics'!M1069+'Reg stats wrt transactions'!$B$29*'Predictive Analytics'!N1069</f>
        <v>0.27283062993900176</v>
      </c>
    </row>
    <row r="1070" spans="1:17" x14ac:dyDescent="0.3">
      <c r="A1070" t="s">
        <v>9249</v>
      </c>
      <c r="B1070">
        <v>0</v>
      </c>
      <c r="C1070">
        <v>1</v>
      </c>
      <c r="D1070">
        <v>3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8</v>
      </c>
      <c r="K1070">
        <v>62.99</v>
      </c>
      <c r="L1070">
        <v>6</v>
      </c>
      <c r="M1070">
        <v>16</v>
      </c>
      <c r="N1070">
        <v>0</v>
      </c>
      <c r="O1070">
        <v>3.5</v>
      </c>
      <c r="P1070" s="15">
        <f>'Reg stats wrt revenue'!$B$17+'Reg stats wrt revenue'!$B$19*'Predictive Analytics'!C1070+'Reg stats wrt revenue'!$B$20*'Predictive Analytics'!E1070+'Reg stats wrt revenue'!$B$25*'Predictive Analytics'!J1070+'Reg stats wrt revenue'!$B$26*'Predictive Analytics'!K1070+'Reg stats wrt revenue'!$B$27*'Predictive Analytics'!L1070+'Reg stats wrt revenue'!$B$28*'Predictive Analytics'!M1070+'Reg stats wrt revenue'!$B$29*'Predictive Analytics'!N1070</f>
        <v>26.962679375856215</v>
      </c>
      <c r="Q1070" s="16">
        <f>'Reg stats wrt transactions'!$B$17+'Reg stats wrt transactions'!$B$19*'Predictive Analytics'!C1070+'Predictive Analytics'!$B$20*'Predictive Analytics'!E1070+'Reg stats wrt transactions'!$B$25*'Predictive Analytics'!J1070+'Reg stats wrt transactions'!$B$26*'Reg stats wrt transactions'!K1070+'Reg stats wrt transactions'!$B$27*'Predictive Analytics'!L1070+'Reg stats wrt transactions'!$B$28*'Predictive Analytics'!M1070+'Reg stats wrt transactions'!$B$29*'Predictive Analytics'!N1070</f>
        <v>0.50944580728631672</v>
      </c>
    </row>
    <row r="1071" spans="1:17" x14ac:dyDescent="0.3">
      <c r="A1071" t="s">
        <v>9252</v>
      </c>
      <c r="B1071">
        <v>0</v>
      </c>
      <c r="C1071">
        <v>1</v>
      </c>
      <c r="D1071">
        <v>3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11</v>
      </c>
      <c r="K1071">
        <v>95.98</v>
      </c>
      <c r="L1071">
        <v>1</v>
      </c>
      <c r="M1071">
        <v>19</v>
      </c>
      <c r="N1071">
        <v>0</v>
      </c>
      <c r="O1071">
        <v>3</v>
      </c>
      <c r="P1071" s="15">
        <f>'Reg stats wrt revenue'!$B$17+'Reg stats wrt revenue'!$B$19*'Predictive Analytics'!C1071+'Reg stats wrt revenue'!$B$20*'Predictive Analytics'!E1071+'Reg stats wrt revenue'!$B$25*'Predictive Analytics'!J1071+'Reg stats wrt revenue'!$B$26*'Predictive Analytics'!K1071+'Reg stats wrt revenue'!$B$27*'Predictive Analytics'!L1071+'Reg stats wrt revenue'!$B$28*'Predictive Analytics'!M1071+'Reg stats wrt revenue'!$B$29*'Predictive Analytics'!N1071</f>
        <v>41.72648112527169</v>
      </c>
      <c r="Q1071" s="16">
        <f>'Reg stats wrt transactions'!$B$17+'Reg stats wrt transactions'!$B$19*'Predictive Analytics'!C1071+'Predictive Analytics'!$B$20*'Predictive Analytics'!E1071+'Reg stats wrt transactions'!$B$25*'Predictive Analytics'!J1071+'Reg stats wrt transactions'!$B$26*'Reg stats wrt transactions'!K1071+'Reg stats wrt transactions'!$B$27*'Predictive Analytics'!L1071+'Reg stats wrt transactions'!$B$28*'Predictive Analytics'!M1071+'Reg stats wrt transactions'!$B$29*'Predictive Analytics'!N1071</f>
        <v>0.78516776081299522</v>
      </c>
    </row>
    <row r="1072" spans="1:17" x14ac:dyDescent="0.3">
      <c r="A1072" t="s">
        <v>9253</v>
      </c>
      <c r="B1072">
        <v>0</v>
      </c>
      <c r="C1072">
        <v>1</v>
      </c>
      <c r="D1072">
        <v>5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5</v>
      </c>
      <c r="K1072">
        <v>69.989999999999995</v>
      </c>
      <c r="L1072">
        <v>1</v>
      </c>
      <c r="M1072">
        <v>27</v>
      </c>
      <c r="N1072">
        <v>0</v>
      </c>
      <c r="O1072">
        <v>3</v>
      </c>
      <c r="P1072" s="15">
        <f>'Reg stats wrt revenue'!$B$17+'Reg stats wrt revenue'!$B$19*'Predictive Analytics'!C1072+'Reg stats wrt revenue'!$B$20*'Predictive Analytics'!E1072+'Reg stats wrt revenue'!$B$25*'Predictive Analytics'!J1072+'Reg stats wrt revenue'!$B$26*'Predictive Analytics'!K1072+'Reg stats wrt revenue'!$B$27*'Predictive Analytics'!L1072+'Reg stats wrt revenue'!$B$28*'Predictive Analytics'!M1072+'Reg stats wrt revenue'!$B$29*'Predictive Analytics'!N1072</f>
        <v>23.48299115679961</v>
      </c>
      <c r="Q1072" s="16">
        <f>'Reg stats wrt transactions'!$B$17+'Reg stats wrt transactions'!$B$19*'Predictive Analytics'!C1072+'Predictive Analytics'!$B$20*'Predictive Analytics'!E1072+'Reg stats wrt transactions'!$B$25*'Predictive Analytics'!J1072+'Reg stats wrt transactions'!$B$26*'Reg stats wrt transactions'!K1072+'Reg stats wrt transactions'!$B$27*'Predictive Analytics'!L1072+'Reg stats wrt transactions'!$B$28*'Predictive Analytics'!M1072+'Reg stats wrt transactions'!$B$29*'Predictive Analytics'!N1072</f>
        <v>0.44980789650390995</v>
      </c>
    </row>
    <row r="1073" spans="1:17" x14ac:dyDescent="0.3">
      <c r="A1073" t="s">
        <v>9257</v>
      </c>
      <c r="B1073">
        <v>0</v>
      </c>
      <c r="C1073">
        <v>1</v>
      </c>
      <c r="D1073">
        <v>3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1</v>
      </c>
      <c r="K1073">
        <v>134.97999999999999</v>
      </c>
      <c r="L1073">
        <v>5</v>
      </c>
      <c r="M1073">
        <v>17</v>
      </c>
      <c r="N1073">
        <v>0</v>
      </c>
      <c r="O1073">
        <v>3</v>
      </c>
      <c r="P1073" s="15">
        <f>'Reg stats wrt revenue'!$B$17+'Reg stats wrt revenue'!$B$19*'Predictive Analytics'!C1073+'Reg stats wrt revenue'!$B$20*'Predictive Analytics'!E1073+'Reg stats wrt revenue'!$B$25*'Predictive Analytics'!J1073+'Reg stats wrt revenue'!$B$26*'Predictive Analytics'!K1073+'Reg stats wrt revenue'!$B$27*'Predictive Analytics'!L1073+'Reg stats wrt revenue'!$B$28*'Predictive Analytics'!M1073+'Reg stats wrt revenue'!$B$29*'Predictive Analytics'!N1073</f>
        <v>4.8873578109717206</v>
      </c>
      <c r="Q1073" s="16">
        <f>'Reg stats wrt transactions'!$B$17+'Reg stats wrt transactions'!$B$19*'Predictive Analytics'!C1073+'Predictive Analytics'!$B$20*'Predictive Analytics'!E1073+'Reg stats wrt transactions'!$B$25*'Predictive Analytics'!J1073+'Reg stats wrt transactions'!$B$26*'Reg stats wrt transactions'!K1073+'Reg stats wrt transactions'!$B$27*'Predictive Analytics'!L1073+'Reg stats wrt transactions'!$B$28*'Predictive Analytics'!M1073+'Reg stats wrt transactions'!$B$29*'Predictive Analytics'!N1073</f>
        <v>0.13066445260368639</v>
      </c>
    </row>
    <row r="1074" spans="1:17" x14ac:dyDescent="0.3">
      <c r="A1074" t="s">
        <v>9259</v>
      </c>
      <c r="B1074">
        <v>0</v>
      </c>
      <c r="C1074">
        <v>1</v>
      </c>
      <c r="D1074">
        <v>3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10</v>
      </c>
      <c r="K1074">
        <v>62.99</v>
      </c>
      <c r="L1074">
        <v>6</v>
      </c>
      <c r="M1074">
        <v>29</v>
      </c>
      <c r="N1074">
        <v>1</v>
      </c>
      <c r="O1074">
        <v>3.75</v>
      </c>
      <c r="P1074" s="15">
        <f>'Reg stats wrt revenue'!$B$17+'Reg stats wrt revenue'!$B$19*'Predictive Analytics'!C1074+'Reg stats wrt revenue'!$B$20*'Predictive Analytics'!E1074+'Reg stats wrt revenue'!$B$25*'Predictive Analytics'!J1074+'Reg stats wrt revenue'!$B$26*'Predictive Analytics'!K1074+'Reg stats wrt revenue'!$B$27*'Predictive Analytics'!L1074+'Reg stats wrt revenue'!$B$28*'Predictive Analytics'!M1074+'Reg stats wrt revenue'!$B$29*'Predictive Analytics'!N1074</f>
        <v>43.633991556816</v>
      </c>
      <c r="Q1074" s="16">
        <f>'Reg stats wrt transactions'!$B$17+'Reg stats wrt transactions'!$B$19*'Predictive Analytics'!C1074+'Predictive Analytics'!$B$20*'Predictive Analytics'!E1074+'Reg stats wrt transactions'!$B$25*'Predictive Analytics'!J1074+'Reg stats wrt transactions'!$B$26*'Reg stats wrt transactions'!K1074+'Reg stats wrt transactions'!$B$27*'Predictive Analytics'!L1074+'Reg stats wrt transactions'!$B$28*'Predictive Analytics'!M1074+'Reg stats wrt transactions'!$B$29*'Predictive Analytics'!N1074</f>
        <v>0.81493846709083628</v>
      </c>
    </row>
    <row r="1075" spans="1:17" x14ac:dyDescent="0.3">
      <c r="A1075" t="s">
        <v>9260</v>
      </c>
      <c r="B1075">
        <v>0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2</v>
      </c>
      <c r="K1075">
        <v>63.99</v>
      </c>
      <c r="L1075">
        <v>5</v>
      </c>
      <c r="M1075">
        <v>17</v>
      </c>
      <c r="N1075">
        <v>0</v>
      </c>
      <c r="O1075">
        <v>3</v>
      </c>
      <c r="P1075" s="15">
        <f>'Reg stats wrt revenue'!$B$17+'Reg stats wrt revenue'!$B$19*'Predictive Analytics'!C1075+'Reg stats wrt revenue'!$B$20*'Predictive Analytics'!E1075+'Reg stats wrt revenue'!$B$25*'Predictive Analytics'!J1075+'Reg stats wrt revenue'!$B$26*'Predictive Analytics'!K1075+'Reg stats wrt revenue'!$B$27*'Predictive Analytics'!L1075+'Reg stats wrt revenue'!$B$28*'Predictive Analytics'!M1075+'Reg stats wrt revenue'!$B$29*'Predictive Analytics'!N1075</f>
        <v>0.41229378131558791</v>
      </c>
      <c r="Q1075" s="16">
        <f>'Reg stats wrt transactions'!$B$17+'Reg stats wrt transactions'!$B$19*'Predictive Analytics'!C1075+'Predictive Analytics'!$B$20*'Predictive Analytics'!E1075+'Reg stats wrt transactions'!$B$25*'Predictive Analytics'!J1075+'Reg stats wrt transactions'!$B$26*'Reg stats wrt transactions'!K1075+'Reg stats wrt transactions'!$B$27*'Predictive Analytics'!L1075+'Reg stats wrt transactions'!$B$28*'Predictive Analytics'!M1075+'Reg stats wrt transactions'!$B$29*'Predictive Analytics'!N1075</f>
        <v>0.18780935016156469</v>
      </c>
    </row>
    <row r="1076" spans="1:17" x14ac:dyDescent="0.3">
      <c r="A1076" t="s">
        <v>9268</v>
      </c>
      <c r="B1076">
        <v>0</v>
      </c>
      <c r="C1076">
        <v>1</v>
      </c>
      <c r="D1076">
        <v>3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1</v>
      </c>
      <c r="K1076">
        <v>65.989999999999995</v>
      </c>
      <c r="L1076">
        <v>4</v>
      </c>
      <c r="M1076">
        <v>21</v>
      </c>
      <c r="N1076">
        <v>0</v>
      </c>
      <c r="O1076">
        <v>3</v>
      </c>
      <c r="P1076" s="15">
        <f>'Reg stats wrt revenue'!$B$17+'Reg stats wrt revenue'!$B$19*'Predictive Analytics'!C1076+'Reg stats wrt revenue'!$B$20*'Predictive Analytics'!E1076+'Reg stats wrt revenue'!$B$25*'Predictive Analytics'!J1076+'Reg stats wrt revenue'!$B$26*'Predictive Analytics'!K1076+'Reg stats wrt revenue'!$B$27*'Predictive Analytics'!L1076+'Reg stats wrt revenue'!$B$28*'Predictive Analytics'!M1076+'Reg stats wrt revenue'!$B$29*'Predictive Analytics'!N1076</f>
        <v>7.2012438686137106</v>
      </c>
      <c r="Q1076" s="16">
        <f>'Reg stats wrt transactions'!$B$17+'Reg stats wrt transactions'!$B$19*'Predictive Analytics'!C1076+'Predictive Analytics'!$B$20*'Predictive Analytics'!E1076+'Reg stats wrt transactions'!$B$25*'Predictive Analytics'!J1076+'Reg stats wrt transactions'!$B$26*'Reg stats wrt transactions'!K1076+'Reg stats wrt transactions'!$B$27*'Predictive Analytics'!L1076+'Reg stats wrt transactions'!$B$28*'Predictive Analytics'!M1076+'Reg stats wrt transactions'!$B$29*'Predictive Analytics'!N1076</f>
        <v>0.15471345121552363</v>
      </c>
    </row>
    <row r="1077" spans="1:17" x14ac:dyDescent="0.3">
      <c r="A1077" t="s">
        <v>9270</v>
      </c>
      <c r="B1077">
        <v>1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7</v>
      </c>
      <c r="K1077">
        <v>63.49</v>
      </c>
      <c r="L1077">
        <v>5</v>
      </c>
      <c r="M1077">
        <v>27</v>
      </c>
      <c r="N1077">
        <v>0</v>
      </c>
      <c r="O1077">
        <v>3.5</v>
      </c>
      <c r="P1077" s="15">
        <f>'Reg stats wrt revenue'!$B$17+'Reg stats wrt revenue'!$B$19*'Predictive Analytics'!C1077+'Reg stats wrt revenue'!$B$20*'Predictive Analytics'!E1077+'Reg stats wrt revenue'!$B$25*'Predictive Analytics'!J1077+'Reg stats wrt revenue'!$B$26*'Predictive Analytics'!K1077+'Reg stats wrt revenue'!$B$27*'Predictive Analytics'!L1077+'Reg stats wrt revenue'!$B$28*'Predictive Analytics'!M1077+'Reg stats wrt revenue'!$B$29*'Predictive Analytics'!N1077</f>
        <v>16.797807443010242</v>
      </c>
      <c r="Q1077" s="16">
        <f>'Reg stats wrt transactions'!$B$17+'Reg stats wrt transactions'!$B$19*'Predictive Analytics'!C1077+'Predictive Analytics'!$B$20*'Predictive Analytics'!E1077+'Reg stats wrt transactions'!$B$25*'Predictive Analytics'!J1077+'Reg stats wrt transactions'!$B$26*'Reg stats wrt transactions'!K1077+'Reg stats wrt transactions'!$B$27*'Predictive Analytics'!L1077+'Reg stats wrt transactions'!$B$28*'Predictive Analytics'!M1077+'Reg stats wrt transactions'!$B$29*'Predictive Analytics'!N1077</f>
        <v>0.48292073924868739</v>
      </c>
    </row>
    <row r="1078" spans="1:17" x14ac:dyDescent="0.3">
      <c r="A1078" t="s">
        <v>9276</v>
      </c>
      <c r="B1078">
        <v>0</v>
      </c>
      <c r="C1078">
        <v>0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50.49</v>
      </c>
      <c r="L1078">
        <v>6</v>
      </c>
      <c r="M1078">
        <v>21</v>
      </c>
      <c r="N1078">
        <v>0</v>
      </c>
      <c r="O1078">
        <v>3</v>
      </c>
      <c r="P1078" s="15">
        <f>'Reg stats wrt revenue'!$B$17+'Reg stats wrt revenue'!$B$19*'Predictive Analytics'!C1078+'Reg stats wrt revenue'!$B$20*'Predictive Analytics'!E1078+'Reg stats wrt revenue'!$B$25*'Predictive Analytics'!J1078+'Reg stats wrt revenue'!$B$26*'Predictive Analytics'!K1078+'Reg stats wrt revenue'!$B$27*'Predictive Analytics'!L1078+'Reg stats wrt revenue'!$B$28*'Predictive Analytics'!M1078+'Reg stats wrt revenue'!$B$29*'Predictive Analytics'!N1078</f>
        <v>-5.9211270945439862</v>
      </c>
      <c r="Q1078" s="16">
        <f>'Reg stats wrt transactions'!$B$17+'Reg stats wrt transactions'!$B$19*'Predictive Analytics'!C1078+'Predictive Analytics'!$B$20*'Predictive Analytics'!E1078+'Reg stats wrt transactions'!$B$25*'Predictive Analytics'!J1078+'Reg stats wrt transactions'!$B$26*'Reg stats wrt transactions'!K1078+'Reg stats wrt transactions'!$B$27*'Predictive Analytics'!L1078+'Reg stats wrt transactions'!$B$28*'Predictive Analytics'!M1078+'Reg stats wrt transactions'!$B$29*'Predictive Analytics'!N1078</f>
        <v>6.5904152311986111E-2</v>
      </c>
    </row>
    <row r="1079" spans="1:17" x14ac:dyDescent="0.3">
      <c r="A1079" t="s">
        <v>9279</v>
      </c>
      <c r="B1079">
        <v>0</v>
      </c>
      <c r="C1079">
        <v>0</v>
      </c>
      <c r="D1079">
        <v>4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2</v>
      </c>
      <c r="K1079">
        <v>74.989999999999995</v>
      </c>
      <c r="L1079">
        <v>5</v>
      </c>
      <c r="M1079">
        <v>14</v>
      </c>
      <c r="N1079">
        <v>0</v>
      </c>
      <c r="O1079">
        <v>3</v>
      </c>
      <c r="P1079" s="15">
        <f>'Reg stats wrt revenue'!$B$17+'Reg stats wrt revenue'!$B$19*'Predictive Analytics'!C1079+'Reg stats wrt revenue'!$B$20*'Predictive Analytics'!E1079+'Reg stats wrt revenue'!$B$25*'Predictive Analytics'!J1079+'Reg stats wrt revenue'!$B$26*'Predictive Analytics'!K1079+'Reg stats wrt revenue'!$B$27*'Predictive Analytics'!L1079+'Reg stats wrt revenue'!$B$28*'Predictive Analytics'!M1079+'Reg stats wrt revenue'!$B$29*'Predictive Analytics'!N1079</f>
        <v>6.317986617559006</v>
      </c>
      <c r="Q1079" s="16">
        <f>'Reg stats wrt transactions'!$B$17+'Reg stats wrt transactions'!$B$19*'Predictive Analytics'!C1079+'Predictive Analytics'!$B$20*'Predictive Analytics'!E1079+'Reg stats wrt transactions'!$B$25*'Predictive Analytics'!J1079+'Reg stats wrt transactions'!$B$26*'Reg stats wrt transactions'!K1079+'Reg stats wrt transactions'!$B$27*'Predictive Analytics'!L1079+'Reg stats wrt transactions'!$B$28*'Predictive Analytics'!M1079+'Reg stats wrt transactions'!$B$29*'Predictive Analytics'!N1079</f>
        <v>0.13677245705419755</v>
      </c>
    </row>
    <row r="1080" spans="1:17" x14ac:dyDescent="0.3">
      <c r="A1080" t="s">
        <v>9281</v>
      </c>
      <c r="B1080">
        <v>0</v>
      </c>
      <c r="C1080">
        <v>0</v>
      </c>
      <c r="D1080">
        <v>2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2</v>
      </c>
      <c r="K1080">
        <v>76.989999999999995</v>
      </c>
      <c r="L1080">
        <v>6</v>
      </c>
      <c r="M1080">
        <v>10</v>
      </c>
      <c r="N1080">
        <v>1</v>
      </c>
      <c r="O1080">
        <v>3.25</v>
      </c>
      <c r="P1080" s="15">
        <f>'Reg stats wrt revenue'!$B$17+'Reg stats wrt revenue'!$B$19*'Predictive Analytics'!C1080+'Reg stats wrt revenue'!$B$20*'Predictive Analytics'!E1080+'Reg stats wrt revenue'!$B$25*'Predictive Analytics'!J1080+'Reg stats wrt revenue'!$B$26*'Predictive Analytics'!K1080+'Reg stats wrt revenue'!$B$27*'Predictive Analytics'!L1080+'Reg stats wrt revenue'!$B$28*'Predictive Analytics'!M1080+'Reg stats wrt revenue'!$B$29*'Predictive Analytics'!N1080</f>
        <v>14.622124418120144</v>
      </c>
      <c r="Q1080" s="16">
        <f>'Reg stats wrt transactions'!$B$17+'Reg stats wrt transactions'!$B$19*'Predictive Analytics'!C1080+'Predictive Analytics'!$B$20*'Predictive Analytics'!E1080+'Reg stats wrt transactions'!$B$25*'Predictive Analytics'!J1080+'Reg stats wrt transactions'!$B$26*'Reg stats wrt transactions'!K1080+'Reg stats wrt transactions'!$B$27*'Predictive Analytics'!L1080+'Reg stats wrt transactions'!$B$28*'Predictive Analytics'!M1080+'Reg stats wrt transactions'!$B$29*'Predictive Analytics'!N1080</f>
        <v>0.29172335144407296</v>
      </c>
    </row>
    <row r="1081" spans="1:17" x14ac:dyDescent="0.3">
      <c r="A1081" t="s">
        <v>9283</v>
      </c>
      <c r="B1081">
        <v>0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2</v>
      </c>
      <c r="K1081">
        <v>91.98</v>
      </c>
      <c r="L1081">
        <v>0</v>
      </c>
      <c r="M1081">
        <v>23</v>
      </c>
      <c r="N1081">
        <v>1</v>
      </c>
      <c r="O1081">
        <v>3</v>
      </c>
      <c r="P1081" s="15">
        <f>'Reg stats wrt revenue'!$B$17+'Reg stats wrt revenue'!$B$19*'Predictive Analytics'!C1081+'Reg stats wrt revenue'!$B$20*'Predictive Analytics'!E1081+'Reg stats wrt revenue'!$B$25*'Predictive Analytics'!J1081+'Reg stats wrt revenue'!$B$26*'Predictive Analytics'!K1081+'Reg stats wrt revenue'!$B$27*'Predictive Analytics'!L1081+'Reg stats wrt revenue'!$B$28*'Predictive Analytics'!M1081+'Reg stats wrt revenue'!$B$29*'Predictive Analytics'!N1081</f>
        <v>15.541072151124116</v>
      </c>
      <c r="Q1081" s="16">
        <f>'Reg stats wrt transactions'!$B$17+'Reg stats wrt transactions'!$B$19*'Predictive Analytics'!C1081+'Predictive Analytics'!$B$20*'Predictive Analytics'!E1081+'Reg stats wrt transactions'!$B$25*'Predictive Analytics'!J1081+'Reg stats wrt transactions'!$B$26*'Reg stats wrt transactions'!K1081+'Reg stats wrt transactions'!$B$27*'Predictive Analytics'!L1081+'Reg stats wrt transactions'!$B$28*'Predictive Analytics'!M1081+'Reg stats wrt transactions'!$B$29*'Predictive Analytics'!N1081</f>
        <v>0.47391257440564005</v>
      </c>
    </row>
    <row r="1082" spans="1:17" x14ac:dyDescent="0.3">
      <c r="A1082" t="s">
        <v>9288</v>
      </c>
      <c r="B1082">
        <v>0</v>
      </c>
      <c r="C1082">
        <v>1</v>
      </c>
      <c r="D1082">
        <v>3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4</v>
      </c>
      <c r="K1082">
        <v>71.989999999999995</v>
      </c>
      <c r="L1082">
        <v>4</v>
      </c>
      <c r="M1082">
        <v>19</v>
      </c>
      <c r="N1082">
        <v>0</v>
      </c>
      <c r="O1082">
        <v>3.25</v>
      </c>
      <c r="P1082" s="15">
        <f>'Reg stats wrt revenue'!$B$17+'Reg stats wrt revenue'!$B$19*'Predictive Analytics'!C1082+'Reg stats wrt revenue'!$B$20*'Predictive Analytics'!E1082+'Reg stats wrt revenue'!$B$25*'Predictive Analytics'!J1082+'Reg stats wrt revenue'!$B$26*'Predictive Analytics'!K1082+'Reg stats wrt revenue'!$B$27*'Predictive Analytics'!L1082+'Reg stats wrt revenue'!$B$28*'Predictive Analytics'!M1082+'Reg stats wrt revenue'!$B$29*'Predictive Analytics'!N1082</f>
        <v>16.527322631131479</v>
      </c>
      <c r="Q1082" s="16">
        <f>'Reg stats wrt transactions'!$B$17+'Reg stats wrt transactions'!$B$19*'Predictive Analytics'!C1082+'Predictive Analytics'!$B$20*'Predictive Analytics'!E1082+'Reg stats wrt transactions'!$B$25*'Predictive Analytics'!J1082+'Reg stats wrt transactions'!$B$26*'Reg stats wrt transactions'!K1082+'Reg stats wrt transactions'!$B$27*'Predictive Analytics'!L1082+'Reg stats wrt transactions'!$B$28*'Predictive Analytics'!M1082+'Reg stats wrt transactions'!$B$29*'Predictive Analytics'!N1082</f>
        <v>0.32427076362961238</v>
      </c>
    </row>
    <row r="1083" spans="1:17" x14ac:dyDescent="0.3">
      <c r="A1083" t="s">
        <v>9289</v>
      </c>
      <c r="B1083">
        <v>0</v>
      </c>
      <c r="C1083">
        <v>1</v>
      </c>
      <c r="D1083">
        <v>2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8</v>
      </c>
      <c r="K1083">
        <v>134.97999999999999</v>
      </c>
      <c r="L1083">
        <v>3</v>
      </c>
      <c r="M1083">
        <v>15</v>
      </c>
      <c r="N1083">
        <v>1</v>
      </c>
      <c r="O1083">
        <v>3.25</v>
      </c>
      <c r="P1083" s="15">
        <f>'Reg stats wrt revenue'!$B$17+'Reg stats wrt revenue'!$B$19*'Predictive Analytics'!C1083+'Reg stats wrt revenue'!$B$20*'Predictive Analytics'!E1083+'Reg stats wrt revenue'!$B$25*'Predictive Analytics'!J1083+'Reg stats wrt revenue'!$B$26*'Predictive Analytics'!K1083+'Reg stats wrt revenue'!$B$27*'Predictive Analytics'!L1083+'Reg stats wrt revenue'!$B$28*'Predictive Analytics'!M1083+'Reg stats wrt revenue'!$B$29*'Predictive Analytics'!N1083</f>
        <v>38.868440253213862</v>
      </c>
      <c r="Q1083" s="16">
        <f>'Reg stats wrt transactions'!$B$17+'Reg stats wrt transactions'!$B$19*'Predictive Analytics'!C1083+'Predictive Analytics'!$B$20*'Predictive Analytics'!E1083+'Reg stats wrt transactions'!$B$25*'Predictive Analytics'!J1083+'Reg stats wrt transactions'!$B$26*'Reg stats wrt transactions'!K1083+'Reg stats wrt transactions'!$B$27*'Predictive Analytics'!L1083+'Reg stats wrt transactions'!$B$28*'Predictive Analytics'!M1083+'Reg stats wrt transactions'!$B$29*'Predictive Analytics'!N1083</f>
        <v>0.74838972443649077</v>
      </c>
    </row>
    <row r="1084" spans="1:17" x14ac:dyDescent="0.3">
      <c r="A1084" t="s">
        <v>9292</v>
      </c>
      <c r="B1084">
        <v>0</v>
      </c>
      <c r="C1084">
        <v>1</v>
      </c>
      <c r="D1084">
        <v>3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3</v>
      </c>
      <c r="K1084">
        <v>66.489999999999995</v>
      </c>
      <c r="L1084">
        <v>4</v>
      </c>
      <c r="M1084">
        <v>22</v>
      </c>
      <c r="N1084">
        <v>0</v>
      </c>
      <c r="O1084">
        <v>3.25</v>
      </c>
      <c r="P1084" s="15">
        <f>'Reg stats wrt revenue'!$B$17+'Reg stats wrt revenue'!$B$19*'Predictive Analytics'!C1084+'Reg stats wrt revenue'!$B$20*'Predictive Analytics'!E1084+'Reg stats wrt revenue'!$B$25*'Predictive Analytics'!J1084+'Reg stats wrt revenue'!$B$26*'Predictive Analytics'!K1084+'Reg stats wrt revenue'!$B$27*'Predictive Analytics'!L1084+'Reg stats wrt revenue'!$B$28*'Predictive Analytics'!M1084+'Reg stats wrt revenue'!$B$29*'Predictive Analytics'!N1084</f>
        <v>13.589921675922652</v>
      </c>
      <c r="Q1084" s="16">
        <f>'Reg stats wrt transactions'!$B$17+'Reg stats wrt transactions'!$B$19*'Predictive Analytics'!C1084+'Predictive Analytics'!$B$20*'Predictive Analytics'!E1084+'Reg stats wrt transactions'!$B$25*'Predictive Analytics'!J1084+'Reg stats wrt transactions'!$B$26*'Reg stats wrt transactions'!K1084+'Reg stats wrt transactions'!$B$27*'Predictive Analytics'!L1084+'Reg stats wrt transactions'!$B$28*'Predictive Analytics'!M1084+'Reg stats wrt transactions'!$B$29*'Predictive Analytics'!N1084</f>
        <v>0.26994193646105336</v>
      </c>
    </row>
    <row r="1085" spans="1:17" x14ac:dyDescent="0.3">
      <c r="A1085" t="s">
        <v>9294</v>
      </c>
      <c r="B1085">
        <v>0</v>
      </c>
      <c r="C1085">
        <v>1</v>
      </c>
      <c r="D1085">
        <v>3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3</v>
      </c>
      <c r="K1085">
        <v>134.97999999999999</v>
      </c>
      <c r="L1085">
        <v>6</v>
      </c>
      <c r="M1085">
        <v>23</v>
      </c>
      <c r="N1085">
        <v>1</v>
      </c>
      <c r="O1085">
        <v>3.75</v>
      </c>
      <c r="P1085" s="15">
        <f>'Reg stats wrt revenue'!$B$17+'Reg stats wrt revenue'!$B$19*'Predictive Analytics'!C1085+'Reg stats wrt revenue'!$B$20*'Predictive Analytics'!E1085+'Reg stats wrt revenue'!$B$25*'Predictive Analytics'!J1085+'Reg stats wrt revenue'!$B$26*'Predictive Analytics'!K1085+'Reg stats wrt revenue'!$B$27*'Predictive Analytics'!L1085+'Reg stats wrt revenue'!$B$28*'Predictive Analytics'!M1085+'Reg stats wrt revenue'!$B$29*'Predictive Analytics'!N1085</f>
        <v>20.082514798303322</v>
      </c>
      <c r="Q1085" s="16">
        <f>'Reg stats wrt transactions'!$B$17+'Reg stats wrt transactions'!$B$19*'Predictive Analytics'!C1085+'Predictive Analytics'!$B$20*'Predictive Analytics'!E1085+'Reg stats wrt transactions'!$B$25*'Predictive Analytics'!J1085+'Reg stats wrt transactions'!$B$26*'Reg stats wrt transactions'!K1085+'Reg stats wrt transactions'!$B$27*'Predictive Analytics'!L1085+'Reg stats wrt transactions'!$B$28*'Predictive Analytics'!M1085+'Reg stats wrt transactions'!$B$29*'Predictive Analytics'!N1085</f>
        <v>0.40929204340704944</v>
      </c>
    </row>
    <row r="1086" spans="1:17" x14ac:dyDescent="0.3">
      <c r="A1086" t="s">
        <v>9296</v>
      </c>
      <c r="B1086">
        <v>1</v>
      </c>
      <c r="C1086">
        <v>0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4</v>
      </c>
      <c r="K1086">
        <v>143.97999999999999</v>
      </c>
      <c r="L1086">
        <v>4</v>
      </c>
      <c r="M1086">
        <v>6</v>
      </c>
      <c r="N1086">
        <v>1</v>
      </c>
      <c r="O1086">
        <v>3</v>
      </c>
      <c r="P1086" s="15">
        <f>'Reg stats wrt revenue'!$B$17+'Reg stats wrt revenue'!$B$19*'Predictive Analytics'!C1086+'Reg stats wrt revenue'!$B$20*'Predictive Analytics'!E1086+'Reg stats wrt revenue'!$B$25*'Predictive Analytics'!J1086+'Reg stats wrt revenue'!$B$26*'Predictive Analytics'!K1086+'Reg stats wrt revenue'!$B$27*'Predictive Analytics'!L1086+'Reg stats wrt revenue'!$B$28*'Predictive Analytics'!M1086+'Reg stats wrt revenue'!$B$29*'Predictive Analytics'!N1086</f>
        <v>13.352334992542877</v>
      </c>
      <c r="Q1086" s="16">
        <f>'Reg stats wrt transactions'!$B$17+'Reg stats wrt transactions'!$B$19*'Predictive Analytics'!C1086+'Predictive Analytics'!$B$20*'Predictive Analytics'!E1086+'Reg stats wrt transactions'!$B$25*'Predictive Analytics'!J1086+'Reg stats wrt transactions'!$B$26*'Reg stats wrt transactions'!K1086+'Reg stats wrt transactions'!$B$27*'Predictive Analytics'!L1086+'Reg stats wrt transactions'!$B$28*'Predictive Analytics'!M1086+'Reg stats wrt transactions'!$B$29*'Predictive Analytics'!N1086</f>
        <v>0.44284686222622682</v>
      </c>
    </row>
    <row r="1087" spans="1:17" x14ac:dyDescent="0.3">
      <c r="A1087" t="s">
        <v>9298</v>
      </c>
      <c r="B1087">
        <v>1</v>
      </c>
      <c r="C1087">
        <v>0</v>
      </c>
      <c r="D1087">
        <v>2</v>
      </c>
      <c r="E1087">
        <v>0</v>
      </c>
      <c r="F1087">
        <v>1</v>
      </c>
      <c r="G1087">
        <v>0</v>
      </c>
      <c r="H1087">
        <v>0</v>
      </c>
      <c r="I1087">
        <v>0</v>
      </c>
      <c r="J1087">
        <v>5</v>
      </c>
      <c r="K1087">
        <v>70.989999999999995</v>
      </c>
      <c r="L1087">
        <v>7</v>
      </c>
      <c r="M1087">
        <v>6</v>
      </c>
      <c r="N1087">
        <v>0</v>
      </c>
      <c r="O1087">
        <v>3</v>
      </c>
      <c r="P1087" s="15">
        <f>'Reg stats wrt revenue'!$B$17+'Reg stats wrt revenue'!$B$19*'Predictive Analytics'!C1087+'Reg stats wrt revenue'!$B$20*'Predictive Analytics'!E1087+'Reg stats wrt revenue'!$B$25*'Predictive Analytics'!J1087+'Reg stats wrt revenue'!$B$26*'Predictive Analytics'!K1087+'Reg stats wrt revenue'!$B$27*'Predictive Analytics'!L1087+'Reg stats wrt revenue'!$B$28*'Predictive Analytics'!M1087+'Reg stats wrt revenue'!$B$29*'Predictive Analytics'!N1087</f>
        <v>13.250249695350929</v>
      </c>
      <c r="Q1087" s="16">
        <f>'Reg stats wrt transactions'!$B$17+'Reg stats wrt transactions'!$B$19*'Predictive Analytics'!C1087+'Predictive Analytics'!$B$20*'Predictive Analytics'!E1087+'Reg stats wrt transactions'!$B$25*'Predictive Analytics'!J1087+'Reg stats wrt transactions'!$B$26*'Reg stats wrt transactions'!K1087+'Reg stats wrt transactions'!$B$27*'Predictive Analytics'!L1087+'Reg stats wrt transactions'!$B$28*'Predictive Analytics'!M1087+'Reg stats wrt transactions'!$B$29*'Predictive Analytics'!N1087</f>
        <v>0.26010915250415811</v>
      </c>
    </row>
    <row r="1088" spans="1:17" x14ac:dyDescent="0.3">
      <c r="A1088" t="s">
        <v>9300</v>
      </c>
      <c r="B1088">
        <v>0</v>
      </c>
      <c r="C1088">
        <v>1</v>
      </c>
      <c r="D1088">
        <v>3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6</v>
      </c>
      <c r="K1088">
        <v>64.489999999999995</v>
      </c>
      <c r="L1088">
        <v>6</v>
      </c>
      <c r="M1088">
        <v>19</v>
      </c>
      <c r="N1088">
        <v>0</v>
      </c>
      <c r="O1088">
        <v>3.5</v>
      </c>
      <c r="P1088" s="15">
        <f>'Reg stats wrt revenue'!$B$17+'Reg stats wrt revenue'!$B$19*'Predictive Analytics'!C1088+'Reg stats wrt revenue'!$B$20*'Predictive Analytics'!E1088+'Reg stats wrt revenue'!$B$25*'Predictive Analytics'!J1088+'Reg stats wrt revenue'!$B$26*'Predictive Analytics'!K1088+'Reg stats wrt revenue'!$B$27*'Predictive Analytics'!L1088+'Reg stats wrt revenue'!$B$28*'Predictive Analytics'!M1088+'Reg stats wrt revenue'!$B$29*'Predictive Analytics'!N1088</f>
        <v>20.752476791104275</v>
      </c>
      <c r="Q1088" s="16">
        <f>'Reg stats wrt transactions'!$B$17+'Reg stats wrt transactions'!$B$19*'Predictive Analytics'!C1088+'Predictive Analytics'!$B$20*'Predictive Analytics'!E1088+'Reg stats wrt transactions'!$B$25*'Predictive Analytics'!J1088+'Reg stats wrt transactions'!$B$26*'Reg stats wrt transactions'!K1088+'Reg stats wrt transactions'!$B$27*'Predictive Analytics'!L1088+'Reg stats wrt transactions'!$B$28*'Predictive Analytics'!M1088+'Reg stats wrt transactions'!$B$29*'Predictive Analytics'!N1088</f>
        <v>0.39797208255987943</v>
      </c>
    </row>
    <row r="1089" spans="1:17" x14ac:dyDescent="0.3">
      <c r="A1089" t="s">
        <v>9302</v>
      </c>
      <c r="B1089">
        <v>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8</v>
      </c>
      <c r="K1089">
        <v>55.99</v>
      </c>
      <c r="L1089">
        <v>7</v>
      </c>
      <c r="M1089">
        <v>29</v>
      </c>
      <c r="N1089">
        <v>0</v>
      </c>
      <c r="O1089">
        <v>3.5</v>
      </c>
      <c r="P1089" s="15">
        <f>'Reg stats wrt revenue'!$B$17+'Reg stats wrt revenue'!$B$19*'Predictive Analytics'!C1089+'Reg stats wrt revenue'!$B$20*'Predictive Analytics'!E1089+'Reg stats wrt revenue'!$B$25*'Predictive Analytics'!J1089+'Reg stats wrt revenue'!$B$26*'Predictive Analytics'!K1089+'Reg stats wrt revenue'!$B$27*'Predictive Analytics'!L1089+'Reg stats wrt revenue'!$B$28*'Predictive Analytics'!M1089+'Reg stats wrt revenue'!$B$29*'Predictive Analytics'!N1089</f>
        <v>17.954565731813595</v>
      </c>
      <c r="Q1089" s="16">
        <f>'Reg stats wrt transactions'!$B$17+'Reg stats wrt transactions'!$B$19*'Predictive Analytics'!C1089+'Predictive Analytics'!$B$20*'Predictive Analytics'!E1089+'Reg stats wrt transactions'!$B$25*'Predictive Analytics'!J1089+'Reg stats wrt transactions'!$B$26*'Reg stats wrt transactions'!K1089+'Reg stats wrt transactions'!$B$27*'Predictive Analytics'!L1089+'Reg stats wrt transactions'!$B$28*'Predictive Analytics'!M1089+'Reg stats wrt transactions'!$B$29*'Predictive Analytics'!N1089</f>
        <v>0.50135454088062226</v>
      </c>
    </row>
    <row r="1090" spans="1:17" x14ac:dyDescent="0.3">
      <c r="A1090" t="s">
        <v>9303</v>
      </c>
      <c r="B1090">
        <v>1</v>
      </c>
      <c r="C1090">
        <v>0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6</v>
      </c>
      <c r="K1090">
        <v>59.99</v>
      </c>
      <c r="L1090">
        <v>4</v>
      </c>
      <c r="M1090">
        <v>16</v>
      </c>
      <c r="N1090">
        <v>1</v>
      </c>
      <c r="O1090">
        <v>3.25</v>
      </c>
      <c r="P1090" s="15">
        <f>'Reg stats wrt revenue'!$B$17+'Reg stats wrt revenue'!$B$19*'Predictive Analytics'!C1090+'Reg stats wrt revenue'!$B$20*'Predictive Analytics'!E1090+'Reg stats wrt revenue'!$B$25*'Predictive Analytics'!J1090+'Reg stats wrt revenue'!$B$26*'Predictive Analytics'!K1090+'Reg stats wrt revenue'!$B$27*'Predictive Analytics'!L1090+'Reg stats wrt revenue'!$B$28*'Predictive Analytics'!M1090+'Reg stats wrt revenue'!$B$29*'Predictive Analytics'!N1090</f>
        <v>21.423683726854868</v>
      </c>
      <c r="Q1090" s="16">
        <f>'Reg stats wrt transactions'!$B$17+'Reg stats wrt transactions'!$B$19*'Predictive Analytics'!C1090+'Predictive Analytics'!$B$20*'Predictive Analytics'!E1090+'Reg stats wrt transactions'!$B$25*'Predictive Analytics'!J1090+'Reg stats wrt transactions'!$B$26*'Reg stats wrt transactions'!K1090+'Reg stats wrt transactions'!$B$27*'Predictive Analytics'!L1090+'Reg stats wrt transactions'!$B$28*'Predictive Analytics'!M1090+'Reg stats wrt transactions'!$B$29*'Predictive Analytics'!N1090</f>
        <v>0.56652355863971449</v>
      </c>
    </row>
    <row r="1091" spans="1:17" x14ac:dyDescent="0.3">
      <c r="A1091" t="s">
        <v>9308</v>
      </c>
      <c r="B1091">
        <v>0</v>
      </c>
      <c r="C1091">
        <v>1</v>
      </c>
      <c r="D1091">
        <v>3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3</v>
      </c>
      <c r="K1091">
        <v>53.49</v>
      </c>
      <c r="L1091">
        <v>5</v>
      </c>
      <c r="M1091">
        <v>21</v>
      </c>
      <c r="N1091">
        <v>0</v>
      </c>
      <c r="O1091">
        <v>3</v>
      </c>
      <c r="P1091" s="15">
        <f>'Reg stats wrt revenue'!$B$17+'Reg stats wrt revenue'!$B$19*'Predictive Analytics'!C1091+'Reg stats wrt revenue'!$B$20*'Predictive Analytics'!E1091+'Reg stats wrt revenue'!$B$25*'Predictive Analytics'!J1091+'Reg stats wrt revenue'!$B$26*'Predictive Analytics'!K1091+'Reg stats wrt revenue'!$B$27*'Predictive Analytics'!L1091+'Reg stats wrt revenue'!$B$28*'Predictive Analytics'!M1091+'Reg stats wrt revenue'!$B$29*'Predictive Analytics'!N1091</f>
        <v>12.611815610320287</v>
      </c>
      <c r="Q1091" s="16">
        <f>'Reg stats wrt transactions'!$B$17+'Reg stats wrt transactions'!$B$19*'Predictive Analytics'!C1091+'Predictive Analytics'!$B$20*'Predictive Analytics'!E1091+'Reg stats wrt transactions'!$B$25*'Predictive Analytics'!J1091+'Reg stats wrt transactions'!$B$26*'Reg stats wrt transactions'!K1091+'Reg stats wrt transactions'!$B$27*'Predictive Analytics'!L1091+'Reg stats wrt transactions'!$B$28*'Predictive Analytics'!M1091+'Reg stats wrt transactions'!$B$29*'Predictive Analytics'!N1091</f>
        <v>0.24870900823853542</v>
      </c>
    </row>
    <row r="1092" spans="1:17" x14ac:dyDescent="0.3">
      <c r="A1092" t="s">
        <v>9310</v>
      </c>
      <c r="B1092">
        <v>0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3</v>
      </c>
      <c r="K1092">
        <v>202.47</v>
      </c>
      <c r="L1092">
        <v>2</v>
      </c>
      <c r="M1092">
        <v>20</v>
      </c>
      <c r="N1092">
        <v>0</v>
      </c>
      <c r="O1092">
        <v>3.25</v>
      </c>
      <c r="P1092" s="15">
        <f>'Reg stats wrt revenue'!$B$17+'Reg stats wrt revenue'!$B$19*'Predictive Analytics'!C1092+'Reg stats wrt revenue'!$B$20*'Predictive Analytics'!E1092+'Reg stats wrt revenue'!$B$25*'Predictive Analytics'!J1092+'Reg stats wrt revenue'!$B$26*'Predictive Analytics'!K1092+'Reg stats wrt revenue'!$B$27*'Predictive Analytics'!L1092+'Reg stats wrt revenue'!$B$28*'Predictive Analytics'!M1092+'Reg stats wrt revenue'!$B$29*'Predictive Analytics'!N1092</f>
        <v>5.0865255698291962</v>
      </c>
      <c r="Q1092" s="16">
        <f>'Reg stats wrt transactions'!$B$17+'Reg stats wrt transactions'!$B$19*'Predictive Analytics'!C1092+'Predictive Analytics'!$B$20*'Predictive Analytics'!E1092+'Reg stats wrt transactions'!$B$25*'Predictive Analytics'!J1092+'Reg stats wrt transactions'!$B$26*'Reg stats wrt transactions'!K1092+'Reg stats wrt transactions'!$B$27*'Predictive Analytics'!L1092+'Reg stats wrt transactions'!$B$28*'Predictive Analytics'!M1092+'Reg stats wrt transactions'!$B$29*'Predictive Analytics'!N1092</f>
        <v>0.30865303238699682</v>
      </c>
    </row>
    <row r="1093" spans="1:17" x14ac:dyDescent="0.3">
      <c r="A1093" t="s">
        <v>9311</v>
      </c>
      <c r="B1093">
        <v>0</v>
      </c>
      <c r="C1093">
        <v>1</v>
      </c>
      <c r="D1093">
        <v>2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2</v>
      </c>
      <c r="K1093">
        <v>108.98</v>
      </c>
      <c r="L1093">
        <v>6</v>
      </c>
      <c r="M1093">
        <v>20</v>
      </c>
      <c r="N1093">
        <v>0</v>
      </c>
      <c r="O1093">
        <v>3.75</v>
      </c>
      <c r="P1093" s="15">
        <f>'Reg stats wrt revenue'!$B$17+'Reg stats wrt revenue'!$B$19*'Predictive Analytics'!C1093+'Reg stats wrt revenue'!$B$20*'Predictive Analytics'!E1093+'Reg stats wrt revenue'!$B$25*'Predictive Analytics'!J1093+'Reg stats wrt revenue'!$B$26*'Predictive Analytics'!K1093+'Reg stats wrt revenue'!$B$27*'Predictive Analytics'!L1093+'Reg stats wrt revenue'!$B$28*'Predictive Analytics'!M1093+'Reg stats wrt revenue'!$B$29*'Predictive Analytics'!N1093</f>
        <v>7.4756967445646323</v>
      </c>
      <c r="Q1093" s="16">
        <f>'Reg stats wrt transactions'!$B$17+'Reg stats wrt transactions'!$B$19*'Predictive Analytics'!C1093+'Predictive Analytics'!$B$20*'Predictive Analytics'!E1093+'Reg stats wrt transactions'!$B$25*'Predictive Analytics'!J1093+'Reg stats wrt transactions'!$B$26*'Reg stats wrt transactions'!K1093+'Reg stats wrt transactions'!$B$27*'Predictive Analytics'!L1093+'Reg stats wrt transactions'!$B$28*'Predictive Analytics'!M1093+'Reg stats wrt transactions'!$B$29*'Predictive Analytics'!N1093</f>
        <v>0.17033118245813919</v>
      </c>
    </row>
    <row r="1094" spans="1:17" x14ac:dyDescent="0.3">
      <c r="A1094" t="s">
        <v>9315</v>
      </c>
      <c r="B1094">
        <v>1</v>
      </c>
      <c r="C1094">
        <v>0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4</v>
      </c>
      <c r="K1094">
        <v>60.99</v>
      </c>
      <c r="L1094">
        <v>5</v>
      </c>
      <c r="M1094">
        <v>11</v>
      </c>
      <c r="N1094">
        <v>1</v>
      </c>
      <c r="O1094">
        <v>3</v>
      </c>
      <c r="P1094" s="15">
        <f>'Reg stats wrt revenue'!$B$17+'Reg stats wrt revenue'!$B$19*'Predictive Analytics'!C1094+'Reg stats wrt revenue'!$B$20*'Predictive Analytics'!E1094+'Reg stats wrt revenue'!$B$25*'Predictive Analytics'!J1094+'Reg stats wrt revenue'!$B$26*'Predictive Analytics'!K1094+'Reg stats wrt revenue'!$B$27*'Predictive Analytics'!L1094+'Reg stats wrt revenue'!$B$28*'Predictive Analytics'!M1094+'Reg stats wrt revenue'!$B$29*'Predictive Analytics'!N1094</f>
        <v>13.692707142835493</v>
      </c>
      <c r="Q1094" s="16">
        <f>'Reg stats wrt transactions'!$B$17+'Reg stats wrt transactions'!$B$19*'Predictive Analytics'!C1094+'Predictive Analytics'!$B$20*'Predictive Analytics'!E1094+'Reg stats wrt transactions'!$B$25*'Predictive Analytics'!J1094+'Reg stats wrt transactions'!$B$26*'Reg stats wrt transactions'!K1094+'Reg stats wrt transactions'!$B$27*'Predictive Analytics'!L1094+'Reg stats wrt transactions'!$B$28*'Predictive Analytics'!M1094+'Reg stats wrt transactions'!$B$29*'Predictive Analytics'!N1094</f>
        <v>0.42724607478234755</v>
      </c>
    </row>
    <row r="1095" spans="1:17" x14ac:dyDescent="0.3">
      <c r="A1095" t="s">
        <v>9318</v>
      </c>
      <c r="B1095">
        <v>0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135.97999999999999</v>
      </c>
      <c r="L1095">
        <v>6</v>
      </c>
      <c r="M1095">
        <v>23</v>
      </c>
      <c r="N1095">
        <v>1</v>
      </c>
      <c r="O1095">
        <v>3.5</v>
      </c>
      <c r="P1095" s="15">
        <f>'Reg stats wrt revenue'!$B$17+'Reg stats wrt revenue'!$B$19*'Predictive Analytics'!C1095+'Reg stats wrt revenue'!$B$20*'Predictive Analytics'!E1095+'Reg stats wrt revenue'!$B$25*'Predictive Analytics'!J1095+'Reg stats wrt revenue'!$B$26*'Predictive Analytics'!K1095+'Reg stats wrt revenue'!$B$27*'Predictive Analytics'!L1095+'Reg stats wrt revenue'!$B$28*'Predictive Analytics'!M1095+'Reg stats wrt revenue'!$B$29*'Predictive Analytics'!N1095</f>
        <v>5.0549929024700733</v>
      </c>
      <c r="Q1095" s="16">
        <f>'Reg stats wrt transactions'!$B$17+'Reg stats wrt transactions'!$B$19*'Predictive Analytics'!C1095+'Predictive Analytics'!$B$20*'Predictive Analytics'!E1095+'Reg stats wrt transactions'!$B$25*'Predictive Analytics'!J1095+'Reg stats wrt transactions'!$B$26*'Reg stats wrt transactions'!K1095+'Reg stats wrt transactions'!$B$27*'Predictive Analytics'!L1095+'Reg stats wrt transactions'!$B$28*'Predictive Analytics'!M1095+'Reg stats wrt transactions'!$B$29*'Predictive Analytics'!N1095</f>
        <v>0.29500224829129279</v>
      </c>
    </row>
    <row r="1096" spans="1:17" x14ac:dyDescent="0.3">
      <c r="A1096" t="s">
        <v>9319</v>
      </c>
      <c r="B1096">
        <v>0</v>
      </c>
      <c r="C1096">
        <v>1</v>
      </c>
      <c r="D1096">
        <v>5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4</v>
      </c>
      <c r="K1096">
        <v>200.97</v>
      </c>
      <c r="L1096">
        <v>0</v>
      </c>
      <c r="M1096">
        <v>24</v>
      </c>
      <c r="N1096">
        <v>0</v>
      </c>
      <c r="O1096">
        <v>3.25</v>
      </c>
      <c r="P1096" s="15">
        <f>'Reg stats wrt revenue'!$B$17+'Reg stats wrt revenue'!$B$19*'Predictive Analytics'!C1096+'Reg stats wrt revenue'!$B$20*'Predictive Analytics'!E1096+'Reg stats wrt revenue'!$B$25*'Predictive Analytics'!J1096+'Reg stats wrt revenue'!$B$26*'Predictive Analytics'!K1096+'Reg stats wrt revenue'!$B$27*'Predictive Analytics'!L1096+'Reg stats wrt revenue'!$B$28*'Predictive Analytics'!M1096+'Reg stats wrt revenue'!$B$29*'Predictive Analytics'!N1096</f>
        <v>19.383358212950444</v>
      </c>
      <c r="Q1096" s="16">
        <f>'Reg stats wrt transactions'!$B$17+'Reg stats wrt transactions'!$B$19*'Predictive Analytics'!C1096+'Predictive Analytics'!$B$20*'Predictive Analytics'!E1096+'Reg stats wrt transactions'!$B$25*'Predictive Analytics'!J1096+'Reg stats wrt transactions'!$B$26*'Reg stats wrt transactions'!K1096+'Reg stats wrt transactions'!$B$27*'Predictive Analytics'!L1096+'Reg stats wrt transactions'!$B$28*'Predictive Analytics'!M1096+'Reg stats wrt transactions'!$B$29*'Predictive Analytics'!N1096</f>
        <v>0.41014116664945721</v>
      </c>
    </row>
    <row r="1097" spans="1:17" x14ac:dyDescent="0.3">
      <c r="A1097" t="s">
        <v>9324</v>
      </c>
      <c r="B1097">
        <v>0</v>
      </c>
      <c r="C1097">
        <v>1</v>
      </c>
      <c r="D1097">
        <v>4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1</v>
      </c>
      <c r="K1097">
        <v>79.989999999999995</v>
      </c>
      <c r="L1097">
        <v>4</v>
      </c>
      <c r="M1097">
        <v>21</v>
      </c>
      <c r="N1097">
        <v>0</v>
      </c>
      <c r="O1097">
        <v>3.25</v>
      </c>
      <c r="P1097" s="15">
        <f>'Reg stats wrt revenue'!$B$17+'Reg stats wrt revenue'!$B$19*'Predictive Analytics'!C1097+'Reg stats wrt revenue'!$B$20*'Predictive Analytics'!E1097+'Reg stats wrt revenue'!$B$25*'Predictive Analytics'!J1097+'Reg stats wrt revenue'!$B$26*'Predictive Analytics'!K1097+'Reg stats wrt revenue'!$B$27*'Predictive Analytics'!L1097+'Reg stats wrt revenue'!$B$28*'Predictive Analytics'!M1097+'Reg stats wrt revenue'!$B$29*'Predictive Analytics'!N1097</f>
        <v>6.9996996111971779</v>
      </c>
      <c r="Q1097" s="16">
        <f>'Reg stats wrt transactions'!$B$17+'Reg stats wrt transactions'!$B$19*'Predictive Analytics'!C1097+'Predictive Analytics'!$B$20*'Predictive Analytics'!E1097+'Reg stats wrt transactions'!$B$25*'Predictive Analytics'!J1097+'Reg stats wrt transactions'!$B$26*'Reg stats wrt transactions'!K1097+'Reg stats wrt transactions'!$B$27*'Predictive Analytics'!L1097+'Reg stats wrt transactions'!$B$28*'Predictive Analytics'!M1097+'Reg stats wrt transactions'!$B$29*'Predictive Analytics'!N1097</f>
        <v>0.15471345121552363</v>
      </c>
    </row>
    <row r="1098" spans="1:17" x14ac:dyDescent="0.3">
      <c r="A1098" t="s">
        <v>9326</v>
      </c>
      <c r="B1098">
        <v>1</v>
      </c>
      <c r="C1098">
        <v>1</v>
      </c>
      <c r="D1098">
        <v>3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2</v>
      </c>
      <c r="K1098">
        <v>56.99</v>
      </c>
      <c r="L1098">
        <v>5</v>
      </c>
      <c r="M1098">
        <v>21</v>
      </c>
      <c r="N1098">
        <v>0</v>
      </c>
      <c r="O1098">
        <v>3</v>
      </c>
      <c r="P1098" s="15">
        <f>'Reg stats wrt revenue'!$B$17+'Reg stats wrt revenue'!$B$19*'Predictive Analytics'!C1098+'Reg stats wrt revenue'!$B$20*'Predictive Analytics'!E1098+'Reg stats wrt revenue'!$B$25*'Predictive Analytics'!J1098+'Reg stats wrt revenue'!$B$26*'Predictive Analytics'!K1098+'Reg stats wrt revenue'!$B$27*'Predictive Analytics'!L1098+'Reg stats wrt revenue'!$B$28*'Predictive Analytics'!M1098+'Reg stats wrt revenue'!$B$29*'Predictive Analytics'!N1098</f>
        <v>9.3894000451313087</v>
      </c>
      <c r="Q1098" s="16">
        <f>'Reg stats wrt transactions'!$B$17+'Reg stats wrt transactions'!$B$19*'Predictive Analytics'!C1098+'Predictive Analytics'!$B$20*'Predictive Analytics'!E1098+'Reg stats wrt transactions'!$B$25*'Predictive Analytics'!J1098+'Reg stats wrt transactions'!$B$26*'Reg stats wrt transactions'!K1098+'Reg stats wrt transactions'!$B$27*'Predictive Analytics'!L1098+'Reg stats wrt transactions'!$B$28*'Predictive Analytics'!M1098+'Reg stats wrt transactions'!$B$29*'Predictive Analytics'!N1098</f>
        <v>0.1915641106806571</v>
      </c>
    </row>
    <row r="1099" spans="1:17" x14ac:dyDescent="0.3">
      <c r="A1099" t="s">
        <v>9328</v>
      </c>
      <c r="B1099">
        <v>0</v>
      </c>
      <c r="C1099">
        <v>1</v>
      </c>
      <c r="D1099">
        <v>4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6</v>
      </c>
      <c r="K1099">
        <v>54.99</v>
      </c>
      <c r="L1099">
        <v>2</v>
      </c>
      <c r="M1099">
        <v>23</v>
      </c>
      <c r="N1099">
        <v>0</v>
      </c>
      <c r="O1099">
        <v>3</v>
      </c>
      <c r="P1099" s="15">
        <f>'Reg stats wrt revenue'!$B$17+'Reg stats wrt revenue'!$B$19*'Predictive Analytics'!C1099+'Reg stats wrt revenue'!$B$20*'Predictive Analytics'!E1099+'Reg stats wrt revenue'!$B$25*'Predictive Analytics'!J1099+'Reg stats wrt revenue'!$B$26*'Predictive Analytics'!K1099+'Reg stats wrt revenue'!$B$27*'Predictive Analytics'!L1099+'Reg stats wrt revenue'!$B$28*'Predictive Analytics'!M1099+'Reg stats wrt revenue'!$B$29*'Predictive Analytics'!N1099</f>
        <v>25.550256184307777</v>
      </c>
      <c r="Q1099" s="16">
        <f>'Reg stats wrt transactions'!$B$17+'Reg stats wrt transactions'!$B$19*'Predictive Analytics'!C1099+'Predictive Analytics'!$B$20*'Predictive Analytics'!E1099+'Reg stats wrt transactions'!$B$25*'Predictive Analytics'!J1099+'Reg stats wrt transactions'!$B$26*'Reg stats wrt transactions'!K1099+'Reg stats wrt transactions'!$B$27*'Predictive Analytics'!L1099+'Reg stats wrt transactions'!$B$28*'Predictive Analytics'!M1099+'Reg stats wrt transactions'!$B$29*'Predictive Analytics'!N1099</f>
        <v>0.4829037954499511</v>
      </c>
    </row>
    <row r="1100" spans="1:17" x14ac:dyDescent="0.3">
      <c r="A1100" t="s">
        <v>9330</v>
      </c>
      <c r="B1100">
        <v>0</v>
      </c>
      <c r="C1100">
        <v>1</v>
      </c>
      <c r="D1100">
        <v>2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5</v>
      </c>
      <c r="K1100">
        <v>99.98</v>
      </c>
      <c r="L1100">
        <v>0</v>
      </c>
      <c r="M1100">
        <v>22</v>
      </c>
      <c r="N1100">
        <v>0</v>
      </c>
      <c r="O1100">
        <v>3.25</v>
      </c>
      <c r="P1100" s="15">
        <f>'Reg stats wrt revenue'!$B$17+'Reg stats wrt revenue'!$B$19*'Predictive Analytics'!C1100+'Reg stats wrt revenue'!$B$20*'Predictive Analytics'!E1100+'Reg stats wrt revenue'!$B$25*'Predictive Analytics'!J1100+'Reg stats wrt revenue'!$B$26*'Predictive Analytics'!K1100+'Reg stats wrt revenue'!$B$27*'Predictive Analytics'!L1100+'Reg stats wrt revenue'!$B$28*'Predictive Analytics'!M1100+'Reg stats wrt revenue'!$B$29*'Predictive Analytics'!N1100</f>
        <v>23.905607981012434</v>
      </c>
      <c r="Q1100" s="16">
        <f>'Reg stats wrt transactions'!$B$17+'Reg stats wrt transactions'!$B$19*'Predictive Analytics'!C1100+'Predictive Analytics'!$B$20*'Predictive Analytics'!E1100+'Reg stats wrt transactions'!$B$25*'Predictive Analytics'!J1100+'Reg stats wrt transactions'!$B$26*'Reg stats wrt transactions'!K1100+'Reg stats wrt transactions'!$B$27*'Predictive Analytics'!L1100+'Reg stats wrt transactions'!$B$28*'Predictive Analytics'!M1100+'Reg stats wrt transactions'!$B$29*'Predictive Analytics'!N1100</f>
        <v>0.46540868394778934</v>
      </c>
    </row>
    <row r="1101" spans="1:17" x14ac:dyDescent="0.3">
      <c r="A1101" t="s">
        <v>9336</v>
      </c>
      <c r="B1101">
        <v>0</v>
      </c>
      <c r="C1101">
        <v>1</v>
      </c>
      <c r="D1101">
        <v>3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2</v>
      </c>
      <c r="K1101">
        <v>70.489999999999995</v>
      </c>
      <c r="L1101">
        <v>5</v>
      </c>
      <c r="M1101">
        <v>22</v>
      </c>
      <c r="N1101">
        <v>0</v>
      </c>
      <c r="O1101">
        <v>3.25</v>
      </c>
      <c r="P1101" s="15">
        <f>'Reg stats wrt revenue'!$B$17+'Reg stats wrt revenue'!$B$19*'Predictive Analytics'!C1101+'Reg stats wrt revenue'!$B$20*'Predictive Analytics'!E1101+'Reg stats wrt revenue'!$B$25*'Predictive Analytics'!J1101+'Reg stats wrt revenue'!$B$26*'Predictive Analytics'!K1101+'Reg stats wrt revenue'!$B$27*'Predictive Analytics'!L1101+'Reg stats wrt revenue'!$B$28*'Predictive Analytics'!M1101+'Reg stats wrt revenue'!$B$29*'Predictive Analytics'!N1101</f>
        <v>9.2468706117409223</v>
      </c>
      <c r="Q1101" s="16">
        <f>'Reg stats wrt transactions'!$B$17+'Reg stats wrt transactions'!$B$19*'Predictive Analytics'!C1101+'Predictive Analytics'!$B$20*'Predictive Analytics'!E1101+'Reg stats wrt transactions'!$B$25*'Predictive Analytics'!J1101+'Reg stats wrt transactions'!$B$26*'Reg stats wrt transactions'!K1101+'Reg stats wrt transactions'!$B$27*'Predictive Analytics'!L1101+'Reg stats wrt transactions'!$B$28*'Predictive Analytics'!M1101+'Reg stats wrt transactions'!$B$29*'Predictive Analytics'!N1101</f>
        <v>0.1925028008104302</v>
      </c>
    </row>
    <row r="1102" spans="1:17" x14ac:dyDescent="0.3">
      <c r="A1102" t="s">
        <v>9338</v>
      </c>
      <c r="B1102">
        <v>0</v>
      </c>
      <c r="C1102">
        <v>1</v>
      </c>
      <c r="D1102">
        <v>2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8</v>
      </c>
      <c r="K1102">
        <v>188.97</v>
      </c>
      <c r="L1102">
        <v>5</v>
      </c>
      <c r="M1102">
        <v>14</v>
      </c>
      <c r="N1102">
        <v>1</v>
      </c>
      <c r="O1102">
        <v>3.25</v>
      </c>
      <c r="P1102" s="15">
        <f>'Reg stats wrt revenue'!$B$17+'Reg stats wrt revenue'!$B$19*'Predictive Analytics'!C1102+'Reg stats wrt revenue'!$B$20*'Predictive Analytics'!E1102+'Reg stats wrt revenue'!$B$25*'Predictive Analytics'!J1102+'Reg stats wrt revenue'!$B$26*'Predictive Analytics'!K1102+'Reg stats wrt revenue'!$B$27*'Predictive Analytics'!L1102+'Reg stats wrt revenue'!$B$28*'Predictive Analytics'!M1102+'Reg stats wrt revenue'!$B$29*'Predictive Analytics'!N1102</f>
        <v>35.812507426074092</v>
      </c>
      <c r="Q1102" s="16">
        <f>'Reg stats wrt transactions'!$B$17+'Reg stats wrt transactions'!$B$19*'Predictive Analytics'!C1102+'Predictive Analytics'!$B$20*'Predictive Analytics'!E1102+'Reg stats wrt transactions'!$B$25*'Predictive Analytics'!J1102+'Reg stats wrt transactions'!$B$26*'Reg stats wrt transactions'!K1102+'Reg stats wrt transactions'!$B$27*'Predictive Analytics'!L1102+'Reg stats wrt transactions'!$B$28*'Predictive Analytics'!M1102+'Reg stats wrt transactions'!$B$29*'Predictive Analytics'!N1102</f>
        <v>0.706862558121228</v>
      </c>
    </row>
    <row r="1103" spans="1:17" x14ac:dyDescent="0.3">
      <c r="A1103" t="s">
        <v>9354</v>
      </c>
      <c r="B1103">
        <v>1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5</v>
      </c>
      <c r="K1103">
        <v>69.989999999999995</v>
      </c>
      <c r="L1103">
        <v>0</v>
      </c>
      <c r="M1103">
        <v>20</v>
      </c>
      <c r="N1103">
        <v>0</v>
      </c>
      <c r="O1103">
        <v>3</v>
      </c>
      <c r="P1103" s="15">
        <f>'Reg stats wrt revenue'!$B$17+'Reg stats wrt revenue'!$B$19*'Predictive Analytics'!C1103+'Reg stats wrt revenue'!$B$20*'Predictive Analytics'!E1103+'Reg stats wrt revenue'!$B$25*'Predictive Analytics'!J1103+'Reg stats wrt revenue'!$B$26*'Predictive Analytics'!K1103+'Reg stats wrt revenue'!$B$27*'Predictive Analytics'!L1103+'Reg stats wrt revenue'!$B$28*'Predictive Analytics'!M1103+'Reg stats wrt revenue'!$B$29*'Predictive Analytics'!N1103</f>
        <v>15.56464406699336</v>
      </c>
      <c r="Q1103" s="16">
        <f>'Reg stats wrt transactions'!$B$17+'Reg stats wrt transactions'!$B$19*'Predictive Analytics'!C1103+'Predictive Analytics'!$B$20*'Predictive Analytics'!E1103+'Reg stats wrt transactions'!$B$25*'Predictive Analytics'!J1103+'Reg stats wrt transactions'!$B$26*'Reg stats wrt transactions'!K1103+'Reg stats wrt transactions'!$B$27*'Predictive Analytics'!L1103+'Reg stats wrt transactions'!$B$28*'Predictive Analytics'!M1103+'Reg stats wrt transactions'!$B$29*'Predictive Analytics'!N1103</f>
        <v>0.46353130368824313</v>
      </c>
    </row>
    <row r="1104" spans="1:17" x14ac:dyDescent="0.3">
      <c r="A1104" t="s">
        <v>9356</v>
      </c>
      <c r="B1104">
        <v>0</v>
      </c>
      <c r="C1104">
        <v>0</v>
      </c>
      <c r="D1104">
        <v>2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3</v>
      </c>
      <c r="K1104">
        <v>60.99</v>
      </c>
      <c r="L1104">
        <v>6</v>
      </c>
      <c r="M1104">
        <v>15</v>
      </c>
      <c r="N1104">
        <v>0</v>
      </c>
      <c r="O1104">
        <v>3.25</v>
      </c>
      <c r="P1104" s="15">
        <f>'Reg stats wrt revenue'!$B$17+'Reg stats wrt revenue'!$B$19*'Predictive Analytics'!C1104+'Reg stats wrt revenue'!$B$20*'Predictive Analytics'!E1104+'Reg stats wrt revenue'!$B$25*'Predictive Analytics'!J1104+'Reg stats wrt revenue'!$B$26*'Predictive Analytics'!K1104+'Reg stats wrt revenue'!$B$27*'Predictive Analytics'!L1104+'Reg stats wrt revenue'!$B$28*'Predictive Analytics'!M1104+'Reg stats wrt revenue'!$B$29*'Predictive Analytics'!N1104</f>
        <v>8.6299397008437779</v>
      </c>
      <c r="Q1104" s="16">
        <f>'Reg stats wrt transactions'!$B$17+'Reg stats wrt transactions'!$B$19*'Predictive Analytics'!C1104+'Predictive Analytics'!$B$20*'Predictive Analytics'!E1104+'Reg stats wrt transactions'!$B$25*'Predictive Analytics'!J1104+'Reg stats wrt transactions'!$B$26*'Reg stats wrt transactions'!K1104+'Reg stats wrt transactions'!$B$27*'Predictive Analytics'!L1104+'Reg stats wrt transactions'!$B$28*'Predictive Analytics'!M1104+'Reg stats wrt transactions'!$B$29*'Predictive Analytics'!N1104</f>
        <v>0.17456180664910417</v>
      </c>
    </row>
    <row r="1105" spans="1:17" x14ac:dyDescent="0.3">
      <c r="A1105" t="s">
        <v>9366</v>
      </c>
      <c r="B1105">
        <v>0</v>
      </c>
      <c r="C1105">
        <v>1</v>
      </c>
      <c r="D1105">
        <v>3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9</v>
      </c>
      <c r="K1105">
        <v>81.489999999999995</v>
      </c>
      <c r="L1105">
        <v>4</v>
      </c>
      <c r="M1105">
        <v>12</v>
      </c>
      <c r="N1105">
        <v>0</v>
      </c>
      <c r="O1105">
        <v>3.25</v>
      </c>
      <c r="P1105" s="15">
        <f>'Reg stats wrt revenue'!$B$17+'Reg stats wrt revenue'!$B$19*'Predictive Analytics'!C1105+'Reg stats wrt revenue'!$B$20*'Predictive Analytics'!E1105+'Reg stats wrt revenue'!$B$25*'Predictive Analytics'!J1105+'Reg stats wrt revenue'!$B$26*'Predictive Analytics'!K1105+'Reg stats wrt revenue'!$B$27*'Predictive Analytics'!L1105+'Reg stats wrt revenue'!$B$28*'Predictive Analytics'!M1105+'Reg stats wrt revenue'!$B$29*'Predictive Analytics'!N1105</f>
        <v>31.887990256801306</v>
      </c>
      <c r="Q1105" s="16">
        <f>'Reg stats wrt transactions'!$B$17+'Reg stats wrt transactions'!$B$19*'Predictive Analytics'!C1105+'Predictive Analytics'!$B$20*'Predictive Analytics'!E1105+'Reg stats wrt transactions'!$B$25*'Predictive Analytics'!J1105+'Reg stats wrt transactions'!$B$26*'Reg stats wrt transactions'!K1105+'Reg stats wrt transactions'!$B$27*'Predictive Analytics'!L1105+'Reg stats wrt transactions'!$B$28*'Predictive Analytics'!M1105+'Reg stats wrt transactions'!$B$29*'Predictive Analytics'!N1105</f>
        <v>0.60342442051059231</v>
      </c>
    </row>
    <row r="1106" spans="1:17" x14ac:dyDescent="0.3">
      <c r="A1106" t="s">
        <v>9374</v>
      </c>
      <c r="B1106">
        <v>0</v>
      </c>
      <c r="C1106">
        <v>1</v>
      </c>
      <c r="D1106">
        <v>3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1</v>
      </c>
      <c r="K1106">
        <v>62.99</v>
      </c>
      <c r="L1106">
        <v>5</v>
      </c>
      <c r="M1106">
        <v>21</v>
      </c>
      <c r="N1106">
        <v>0</v>
      </c>
      <c r="O1106">
        <v>3</v>
      </c>
      <c r="P1106" s="15">
        <f>'Reg stats wrt revenue'!$B$17+'Reg stats wrt revenue'!$B$19*'Predictive Analytics'!C1106+'Reg stats wrt revenue'!$B$20*'Predictive Analytics'!E1106+'Reg stats wrt revenue'!$B$25*'Predictive Analytics'!J1106+'Reg stats wrt revenue'!$B$26*'Predictive Analytics'!K1106+'Reg stats wrt revenue'!$B$27*'Predictive Analytics'!L1106+'Reg stats wrt revenue'!$B$28*'Predictive Analytics'!M1106+'Reg stats wrt revenue'!$B$29*'Predictive Analytics'!N1106</f>
        <v>6.1309944339750935</v>
      </c>
      <c r="Q1106" s="16">
        <f>'Reg stats wrt transactions'!$B$17+'Reg stats wrt transactions'!$B$19*'Predictive Analytics'!C1106+'Predictive Analytics'!$B$20*'Predictive Analytics'!E1106+'Reg stats wrt transactions'!$B$25*'Predictive Analytics'!J1106+'Reg stats wrt transactions'!$B$26*'Reg stats wrt transactions'!K1106+'Reg stats wrt transactions'!$B$27*'Predictive Analytics'!L1106+'Reg stats wrt transactions'!$B$28*'Predictive Analytics'!M1106+'Reg stats wrt transactions'!$B$29*'Predictive Analytics'!N1106</f>
        <v>0.1344192131227788</v>
      </c>
    </row>
    <row r="1107" spans="1:17" x14ac:dyDescent="0.3">
      <c r="A1107" t="s">
        <v>9380</v>
      </c>
      <c r="B1107">
        <v>0</v>
      </c>
      <c r="C1107">
        <v>1</v>
      </c>
      <c r="D1107">
        <v>2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1</v>
      </c>
      <c r="K1107">
        <v>54.99</v>
      </c>
      <c r="L1107">
        <v>7</v>
      </c>
      <c r="M1107">
        <v>28</v>
      </c>
      <c r="N1107">
        <v>0</v>
      </c>
      <c r="O1107">
        <v>3</v>
      </c>
      <c r="P1107" s="15">
        <f>'Reg stats wrt revenue'!$B$17+'Reg stats wrt revenue'!$B$19*'Predictive Analytics'!C1107+'Reg stats wrt revenue'!$B$20*'Predictive Analytics'!E1107+'Reg stats wrt revenue'!$B$25*'Predictive Analytics'!J1107+'Reg stats wrt revenue'!$B$26*'Predictive Analytics'!K1107+'Reg stats wrt revenue'!$B$27*'Predictive Analytics'!L1107+'Reg stats wrt revenue'!$B$28*'Predictive Analytics'!M1107+'Reg stats wrt revenue'!$B$29*'Predictive Analytics'!N1107</f>
        <v>4.3820053053005372</v>
      </c>
      <c r="Q1107" s="16">
        <f>'Reg stats wrt transactions'!$B$17+'Reg stats wrt transactions'!$B$19*'Predictive Analytics'!C1107+'Predictive Analytics'!$B$20*'Predictive Analytics'!E1107+'Reg stats wrt transactions'!$B$25*'Predictive Analytics'!J1107+'Reg stats wrt transactions'!$B$26*'Reg stats wrt transactions'!K1107+'Reg stats wrt transactions'!$B$27*'Predictive Analytics'!L1107+'Reg stats wrt transactions'!$B$28*'Predictive Analytics'!M1107+'Reg stats wrt transactions'!$B$29*'Predictive Analytics'!N1107</f>
        <v>0.10040156784570087</v>
      </c>
    </row>
    <row r="1108" spans="1:17" x14ac:dyDescent="0.3">
      <c r="A1108" t="s">
        <v>9386</v>
      </c>
      <c r="B1108">
        <v>1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84.98</v>
      </c>
      <c r="L1108">
        <v>6</v>
      </c>
      <c r="M1108">
        <v>15</v>
      </c>
      <c r="N1108">
        <v>0</v>
      </c>
      <c r="O1108">
        <v>3.25</v>
      </c>
      <c r="P1108" s="15">
        <f>'Reg stats wrt revenue'!$B$17+'Reg stats wrt revenue'!$B$19*'Predictive Analytics'!C1108+'Reg stats wrt revenue'!$B$20*'Predictive Analytics'!E1108+'Reg stats wrt revenue'!$B$25*'Predictive Analytics'!J1108+'Reg stats wrt revenue'!$B$26*'Predictive Analytics'!K1108+'Reg stats wrt revenue'!$B$27*'Predictive Analytics'!L1108+'Reg stats wrt revenue'!$B$28*'Predictive Analytics'!M1108+'Reg stats wrt revenue'!$B$29*'Predictive Analytics'!N1108</f>
        <v>-4.2789792649248835</v>
      </c>
      <c r="Q1108" s="16">
        <f>'Reg stats wrt transactions'!$B$17+'Reg stats wrt transactions'!$B$19*'Predictive Analytics'!C1108+'Predictive Analytics'!$B$20*'Predictive Analytics'!E1108+'Reg stats wrt transactions'!$B$25*'Predictive Analytics'!J1108+'Reg stats wrt transactions'!$B$26*'Reg stats wrt transactions'!K1108+'Reg stats wrt transactions'!$B$27*'Predictive Analytics'!L1108+'Reg stats wrt transactions'!$B$28*'Predictive Analytics'!M1108+'Reg stats wrt transactions'!$B$29*'Predictive Analytics'!N1108</f>
        <v>0.10849283425139539</v>
      </c>
    </row>
    <row r="1109" spans="1:17" x14ac:dyDescent="0.3">
      <c r="A1109" t="s">
        <v>9391</v>
      </c>
      <c r="B1109">
        <v>0</v>
      </c>
      <c r="C1109">
        <v>1</v>
      </c>
      <c r="D1109">
        <v>5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11</v>
      </c>
      <c r="K1109">
        <v>271.95999999999998</v>
      </c>
      <c r="L1109">
        <v>5</v>
      </c>
      <c r="M1109">
        <v>17</v>
      </c>
      <c r="N1109">
        <v>0</v>
      </c>
      <c r="O1109">
        <v>3.5</v>
      </c>
      <c r="P1109" s="15">
        <f>'Reg stats wrt revenue'!$B$17+'Reg stats wrt revenue'!$B$19*'Predictive Analytics'!C1109+'Reg stats wrt revenue'!$B$20*'Predictive Analytics'!E1109+'Reg stats wrt revenue'!$B$25*'Predictive Analytics'!J1109+'Reg stats wrt revenue'!$B$26*'Predictive Analytics'!K1109+'Reg stats wrt revenue'!$B$27*'Predictive Analytics'!L1109+'Reg stats wrt revenue'!$B$28*'Predictive Analytics'!M1109+'Reg stats wrt revenue'!$B$29*'Predictive Analytics'!N1109</f>
        <v>34.635686220683276</v>
      </c>
      <c r="Q1109" s="16">
        <f>'Reg stats wrt transactions'!$B$17+'Reg stats wrt transactions'!$B$19*'Predictive Analytics'!C1109+'Predictive Analytics'!$B$20*'Predictive Analytics'!E1109+'Reg stats wrt transactions'!$B$25*'Predictive Analytics'!J1109+'Reg stats wrt transactions'!$B$26*'Reg stats wrt transactions'!K1109+'Reg stats wrt transactions'!$B$27*'Predictive Analytics'!L1109+'Reg stats wrt transactions'!$B$28*'Predictive Analytics'!M1109+'Reg stats wrt transactions'!$B$29*'Predictive Analytics'!N1109</f>
        <v>0.70211342818246969</v>
      </c>
    </row>
    <row r="1110" spans="1:17" x14ac:dyDescent="0.3">
      <c r="A1110" t="s">
        <v>9399</v>
      </c>
      <c r="B1110">
        <v>0</v>
      </c>
      <c r="C1110">
        <v>0</v>
      </c>
      <c r="D1110">
        <v>4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1</v>
      </c>
      <c r="K1110">
        <v>82.49</v>
      </c>
      <c r="L1110">
        <v>6</v>
      </c>
      <c r="M1110">
        <v>12</v>
      </c>
      <c r="N1110">
        <v>0</v>
      </c>
      <c r="O1110">
        <v>3</v>
      </c>
      <c r="P1110" s="15">
        <f>'Reg stats wrt revenue'!$B$17+'Reg stats wrt revenue'!$B$19*'Predictive Analytics'!C1110+'Reg stats wrt revenue'!$B$20*'Predictive Analytics'!E1110+'Reg stats wrt revenue'!$B$25*'Predictive Analytics'!J1110+'Reg stats wrt revenue'!$B$26*'Predictive Analytics'!K1110+'Reg stats wrt revenue'!$B$27*'Predictive Analytics'!L1110+'Reg stats wrt revenue'!$B$28*'Predictive Analytics'!M1110+'Reg stats wrt revenue'!$B$29*'Predictive Analytics'!N1110</f>
        <v>1.8209158593577486</v>
      </c>
      <c r="Q1110" s="16">
        <f>'Reg stats wrt transactions'!$B$17+'Reg stats wrt transactions'!$B$19*'Predictive Analytics'!C1110+'Predictive Analytics'!$B$20*'Predictive Analytics'!E1110+'Reg stats wrt transactions'!$B$25*'Predictive Analytics'!J1110+'Reg stats wrt transactions'!$B$26*'Reg stats wrt transactions'!K1110+'Reg stats wrt transactions'!$B$27*'Predictive Analytics'!L1110+'Reg stats wrt transactions'!$B$28*'Predictive Analytics'!M1110+'Reg stats wrt transactions'!$B$29*'Predictive Analytics'!N1110</f>
        <v>5.7455941144028216E-2</v>
      </c>
    </row>
    <row r="1111" spans="1:17" x14ac:dyDescent="0.3">
      <c r="A1111" t="s">
        <v>9414</v>
      </c>
      <c r="B1111">
        <v>0</v>
      </c>
      <c r="C1111">
        <v>1</v>
      </c>
      <c r="D1111">
        <v>3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1</v>
      </c>
      <c r="K1111">
        <v>77.98</v>
      </c>
      <c r="L1111">
        <v>5</v>
      </c>
      <c r="M1111">
        <v>21</v>
      </c>
      <c r="N1111">
        <v>0</v>
      </c>
      <c r="O1111">
        <v>3.25</v>
      </c>
      <c r="P1111" s="15">
        <f>'Reg stats wrt revenue'!$B$17+'Reg stats wrt revenue'!$B$19*'Predictive Analytics'!C1111+'Reg stats wrt revenue'!$B$20*'Predictive Analytics'!E1111+'Reg stats wrt revenue'!$B$25*'Predictive Analytics'!J1111+'Reg stats wrt revenue'!$B$26*'Predictive Analytics'!K1111+'Reg stats wrt revenue'!$B$27*'Predictive Analytics'!L1111+'Reg stats wrt revenue'!$B$28*'Predictive Analytics'!M1111+'Reg stats wrt revenue'!$B$29*'Predictive Analytics'!N1111</f>
        <v>5.9151981183555353</v>
      </c>
      <c r="Q1111" s="16">
        <f>'Reg stats wrt transactions'!$B$17+'Reg stats wrt transactions'!$B$19*'Predictive Analytics'!C1111+'Predictive Analytics'!$B$20*'Predictive Analytics'!E1111+'Reg stats wrt transactions'!$B$25*'Predictive Analytics'!J1111+'Reg stats wrt transactions'!$B$26*'Reg stats wrt transactions'!K1111+'Reg stats wrt transactions'!$B$27*'Predictive Analytics'!L1111+'Reg stats wrt transactions'!$B$28*'Predictive Analytics'!M1111+'Reg stats wrt transactions'!$B$29*'Predictive Analytics'!N1111</f>
        <v>0.1344192131227788</v>
      </c>
    </row>
    <row r="1112" spans="1:17" x14ac:dyDescent="0.3">
      <c r="A1112" t="s">
        <v>9415</v>
      </c>
      <c r="B1112">
        <v>0</v>
      </c>
      <c r="C1112">
        <v>1</v>
      </c>
      <c r="D1112">
        <v>5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3</v>
      </c>
      <c r="K1112">
        <v>71.489999999999995</v>
      </c>
      <c r="L1112">
        <v>5</v>
      </c>
      <c r="M1112">
        <v>22</v>
      </c>
      <c r="N1112">
        <v>0</v>
      </c>
      <c r="O1112">
        <v>3.25</v>
      </c>
      <c r="P1112" s="15">
        <f>'Reg stats wrt revenue'!$B$17+'Reg stats wrt revenue'!$B$19*'Predictive Analytics'!C1112+'Reg stats wrt revenue'!$B$20*'Predictive Analytics'!E1112+'Reg stats wrt revenue'!$B$25*'Predictive Analytics'!J1112+'Reg stats wrt revenue'!$B$26*'Predictive Analytics'!K1112+'Reg stats wrt revenue'!$B$27*'Predictive Analytics'!L1112+'Reg stats wrt revenue'!$B$28*'Predictive Analytics'!M1112+'Reg stats wrt revenue'!$B$29*'Predictive Analytics'!N1112</f>
        <v>12.404504094188875</v>
      </c>
      <c r="Q1112" s="16">
        <f>'Reg stats wrt transactions'!$B$17+'Reg stats wrt transactions'!$B$19*'Predictive Analytics'!C1112+'Predictive Analytics'!$B$20*'Predictive Analytics'!E1112+'Reg stats wrt transactions'!$B$25*'Predictive Analytics'!J1112+'Reg stats wrt transactions'!$B$26*'Reg stats wrt transactions'!K1112+'Reg stats wrt transactions'!$B$27*'Predictive Analytics'!L1112+'Reg stats wrt transactions'!$B$28*'Predictive Analytics'!M1112+'Reg stats wrt transactions'!$B$29*'Predictive Analytics'!N1112</f>
        <v>0.24964769836830852</v>
      </c>
    </row>
    <row r="1113" spans="1:17" x14ac:dyDescent="0.3">
      <c r="A1113" t="s">
        <v>9423</v>
      </c>
      <c r="B1113">
        <v>0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2</v>
      </c>
      <c r="K1113">
        <v>66.489999999999995</v>
      </c>
      <c r="L1113">
        <v>2</v>
      </c>
      <c r="M1113">
        <v>23</v>
      </c>
      <c r="N1113">
        <v>1</v>
      </c>
      <c r="O1113">
        <v>3</v>
      </c>
      <c r="P1113" s="15">
        <f>'Reg stats wrt revenue'!$B$17+'Reg stats wrt revenue'!$B$19*'Predictive Analytics'!C1113+'Reg stats wrt revenue'!$B$20*'Predictive Analytics'!E1113+'Reg stats wrt revenue'!$B$25*'Predictive Analytics'!J1113+'Reg stats wrt revenue'!$B$26*'Predictive Analytics'!K1113+'Reg stats wrt revenue'!$B$27*'Predictive Analytics'!L1113+'Reg stats wrt revenue'!$B$28*'Predictive Analytics'!M1113+'Reg stats wrt revenue'!$B$29*'Predictive Analytics'!N1113</f>
        <v>13.681151680207471</v>
      </c>
      <c r="Q1113" s="16">
        <f>'Reg stats wrt transactions'!$B$17+'Reg stats wrt transactions'!$B$19*'Predictive Analytics'!C1113+'Predictive Analytics'!$B$20*'Predictive Analytics'!E1113+'Reg stats wrt transactions'!$B$25*'Predictive Analytics'!J1113+'Reg stats wrt transactions'!$B$26*'Reg stats wrt transactions'!K1113+'Reg stats wrt transactions'!$B$27*'Predictive Analytics'!L1113+'Reg stats wrt transactions'!$B$28*'Predictive Analytics'!M1113+'Reg stats wrt transactions'!$B$29*'Predictive Analytics'!N1113</f>
        <v>0.43332409822015039</v>
      </c>
    </row>
    <row r="1114" spans="1:17" x14ac:dyDescent="0.3">
      <c r="A1114" t="s">
        <v>9435</v>
      </c>
      <c r="B1114">
        <v>0</v>
      </c>
      <c r="C1114">
        <v>1</v>
      </c>
      <c r="D1114">
        <v>3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7</v>
      </c>
      <c r="K1114">
        <v>131.97999999999999</v>
      </c>
      <c r="L1114">
        <v>2</v>
      </c>
      <c r="M1114">
        <v>17</v>
      </c>
      <c r="N1114">
        <v>0</v>
      </c>
      <c r="O1114">
        <v>3.25</v>
      </c>
      <c r="P1114" s="15">
        <f>'Reg stats wrt revenue'!$B$17+'Reg stats wrt revenue'!$B$19*'Predictive Analytics'!C1114+'Reg stats wrt revenue'!$B$20*'Predictive Analytics'!E1114+'Reg stats wrt revenue'!$B$25*'Predictive Analytics'!J1114+'Reg stats wrt revenue'!$B$26*'Predictive Analytics'!K1114+'Reg stats wrt revenue'!$B$27*'Predictive Analytics'!L1114+'Reg stats wrt revenue'!$B$28*'Predictive Analytics'!M1114+'Reg stats wrt revenue'!$B$29*'Predictive Analytics'!N1114</f>
        <v>27.303035340539381</v>
      </c>
      <c r="Q1114" s="16">
        <f>'Reg stats wrt transactions'!$B$17+'Reg stats wrt transactions'!$B$19*'Predictive Analytics'!C1114+'Predictive Analytics'!$B$20*'Predictive Analytics'!E1114+'Reg stats wrt transactions'!$B$25*'Predictive Analytics'!J1114+'Reg stats wrt transactions'!$B$26*'Reg stats wrt transactions'!K1114+'Reg stats wrt transactions'!$B$27*'Predictive Analytics'!L1114+'Reg stats wrt transactions'!$B$28*'Predictive Analytics'!M1114+'Reg stats wrt transactions'!$B$29*'Predictive Analytics'!N1114</f>
        <v>0.53441655222919082</v>
      </c>
    </row>
    <row r="1115" spans="1:17" x14ac:dyDescent="0.3">
      <c r="A1115" t="s">
        <v>9439</v>
      </c>
      <c r="B1115">
        <v>0</v>
      </c>
      <c r="C1115">
        <v>1</v>
      </c>
      <c r="D1115">
        <v>3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2</v>
      </c>
      <c r="K1115">
        <v>169.47</v>
      </c>
      <c r="L1115">
        <v>7</v>
      </c>
      <c r="M1115">
        <v>18</v>
      </c>
      <c r="N1115">
        <v>0</v>
      </c>
      <c r="O1115">
        <v>3.5</v>
      </c>
      <c r="P1115" s="15">
        <f>'Reg stats wrt revenue'!$B$17+'Reg stats wrt revenue'!$B$19*'Predictive Analytics'!C1115+'Reg stats wrt revenue'!$B$20*'Predictive Analytics'!E1115+'Reg stats wrt revenue'!$B$25*'Predictive Analytics'!J1115+'Reg stats wrt revenue'!$B$26*'Predictive Analytics'!K1115+'Reg stats wrt revenue'!$B$27*'Predictive Analytics'!L1115+'Reg stats wrt revenue'!$B$28*'Predictive Analytics'!M1115+'Reg stats wrt revenue'!$B$29*'Predictive Analytics'!N1115</f>
        <v>5.3878104728766472</v>
      </c>
      <c r="Q1115" s="16">
        <f>'Reg stats wrt transactions'!$B$17+'Reg stats wrt transactions'!$B$19*'Predictive Analytics'!C1115+'Predictive Analytics'!$B$20*'Predictive Analytics'!E1115+'Reg stats wrt transactions'!$B$25*'Predictive Analytics'!J1115+'Reg stats wrt transactions'!$B$26*'Reg stats wrt transactions'!K1115+'Reg stats wrt transactions'!$B$27*'Predictive Analytics'!L1115+'Reg stats wrt transactions'!$B$28*'Predictive Analytics'!M1115+'Reg stats wrt transactions'!$B$29*'Predictive Analytics'!N1115</f>
        <v>0.14815956410584816</v>
      </c>
    </row>
    <row r="1116" spans="1:17" x14ac:dyDescent="0.3">
      <c r="A1116" t="s">
        <v>9440</v>
      </c>
      <c r="B1116">
        <v>0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60.49</v>
      </c>
      <c r="L1116">
        <v>7</v>
      </c>
      <c r="M1116">
        <v>18</v>
      </c>
      <c r="N1116">
        <v>0</v>
      </c>
      <c r="O1116">
        <v>3</v>
      </c>
      <c r="P1116" s="15">
        <f>'Reg stats wrt revenue'!$B$17+'Reg stats wrt revenue'!$B$19*'Predictive Analytics'!C1116+'Reg stats wrt revenue'!$B$20*'Predictive Analytics'!E1116+'Reg stats wrt revenue'!$B$25*'Predictive Analytics'!J1116+'Reg stats wrt revenue'!$B$26*'Predictive Analytics'!K1116+'Reg stats wrt revenue'!$B$27*'Predictive Analytics'!L1116+'Reg stats wrt revenue'!$B$28*'Predictive Analytics'!M1116+'Reg stats wrt revenue'!$B$29*'Predictive Analytics'!N1116</f>
        <v>-4.8844078199310292</v>
      </c>
      <c r="Q1116" s="16">
        <f>'Reg stats wrt transactions'!$B$17+'Reg stats wrt transactions'!$B$19*'Predictive Analytics'!C1116+'Predictive Analytics'!$B$20*'Predictive Analytics'!E1116+'Reg stats wrt transactions'!$B$25*'Predictive Analytics'!J1116+'Reg stats wrt transactions'!$B$26*'Reg stats wrt transactions'!K1116+'Reg stats wrt transactions'!$B$27*'Predictive Analytics'!L1116+'Reg stats wrt transactions'!$B$28*'Predictive Analytics'!M1116+'Reg stats wrt transactions'!$B$29*'Predictive Analytics'!N1116</f>
        <v>9.1014666547969858E-2</v>
      </c>
    </row>
    <row r="1117" spans="1:17" x14ac:dyDescent="0.3">
      <c r="A1117" t="s">
        <v>9443</v>
      </c>
      <c r="B1117">
        <v>0</v>
      </c>
      <c r="C1117">
        <v>1</v>
      </c>
      <c r="D1117">
        <v>2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2</v>
      </c>
      <c r="K1117">
        <v>144.97999999999999</v>
      </c>
      <c r="L1117">
        <v>6</v>
      </c>
      <c r="M1117">
        <v>26</v>
      </c>
      <c r="N1117">
        <v>0</v>
      </c>
      <c r="O1117">
        <v>3.75</v>
      </c>
      <c r="P1117" s="15">
        <f>'Reg stats wrt revenue'!$B$17+'Reg stats wrt revenue'!$B$19*'Predictive Analytics'!C1117+'Reg stats wrt revenue'!$B$20*'Predictive Analytics'!E1117+'Reg stats wrt revenue'!$B$25*'Predictive Analytics'!J1117+'Reg stats wrt revenue'!$B$26*'Predictive Analytics'!K1117+'Reg stats wrt revenue'!$B$27*'Predictive Analytics'!L1117+'Reg stats wrt revenue'!$B$28*'Predictive Analytics'!M1117+'Reg stats wrt revenue'!$B$29*'Predictive Analytics'!N1117</f>
        <v>7.268340971632596</v>
      </c>
      <c r="Q1117" s="16">
        <f>'Reg stats wrt transactions'!$B$17+'Reg stats wrt transactions'!$B$19*'Predictive Analytics'!C1117+'Predictive Analytics'!$B$20*'Predictive Analytics'!E1117+'Reg stats wrt transactions'!$B$25*'Predictive Analytics'!J1117+'Reg stats wrt transactions'!$B$26*'Reg stats wrt transactions'!K1117+'Reg stats wrt transactions'!$B$27*'Predictive Analytics'!L1117+'Reg stats wrt transactions'!$B$28*'Predictive Analytics'!M1117+'Reg stats wrt transactions'!$B$29*'Predictive Analytics'!N1117</f>
        <v>0.1759633232367778</v>
      </c>
    </row>
    <row r="1118" spans="1:17" x14ac:dyDescent="0.3">
      <c r="A1118" t="s">
        <v>9446</v>
      </c>
      <c r="B1118">
        <v>0</v>
      </c>
      <c r="C1118">
        <v>1</v>
      </c>
      <c r="D1118">
        <v>2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5</v>
      </c>
      <c r="K1118">
        <v>69.989999999999995</v>
      </c>
      <c r="L1118">
        <v>2</v>
      </c>
      <c r="M1118">
        <v>24</v>
      </c>
      <c r="N1118">
        <v>0</v>
      </c>
      <c r="O1118">
        <v>3.25</v>
      </c>
      <c r="P1118" s="15">
        <f>'Reg stats wrt revenue'!$B$17+'Reg stats wrt revenue'!$B$19*'Predictive Analytics'!C1118+'Reg stats wrt revenue'!$B$20*'Predictive Analytics'!E1118+'Reg stats wrt revenue'!$B$25*'Predictive Analytics'!J1118+'Reg stats wrt revenue'!$B$26*'Predictive Analytics'!K1118+'Reg stats wrt revenue'!$B$27*'Predictive Analytics'!L1118+'Reg stats wrt revenue'!$B$28*'Predictive Analytics'!M1118+'Reg stats wrt revenue'!$B$29*'Predictive Analytics'!N1118</f>
        <v>22.21410322250221</v>
      </c>
      <c r="Q1118" s="16">
        <f>'Reg stats wrt transactions'!$B$17+'Reg stats wrt transactions'!$B$19*'Predictive Analytics'!C1118+'Predictive Analytics'!$B$20*'Predictive Analytics'!E1118+'Reg stats wrt transactions'!$B$25*'Predictive Analytics'!J1118+'Reg stats wrt transactions'!$B$26*'Reg stats wrt transactions'!K1118+'Reg stats wrt transactions'!$B$27*'Predictive Analytics'!L1118+'Reg stats wrt transactions'!$B$28*'Predictive Analytics'!M1118+'Reg stats wrt transactions'!$B$29*'Predictive Analytics'!N1118</f>
        <v>0.42669758802184587</v>
      </c>
    </row>
    <row r="1119" spans="1:17" x14ac:dyDescent="0.3">
      <c r="A1119" t="s">
        <v>9450</v>
      </c>
      <c r="B1119">
        <v>0</v>
      </c>
      <c r="C1119">
        <v>1</v>
      </c>
      <c r="D1119">
        <v>2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3</v>
      </c>
      <c r="K1119">
        <v>66.989999999999995</v>
      </c>
      <c r="L1119">
        <v>2</v>
      </c>
      <c r="M1119">
        <v>28</v>
      </c>
      <c r="N1119">
        <v>1</v>
      </c>
      <c r="O1119">
        <v>3</v>
      </c>
      <c r="P1119" s="15">
        <f>'Reg stats wrt revenue'!$B$17+'Reg stats wrt revenue'!$B$19*'Predictive Analytics'!C1119+'Reg stats wrt revenue'!$B$20*'Predictive Analytics'!E1119+'Reg stats wrt revenue'!$B$25*'Predictive Analytics'!J1119+'Reg stats wrt revenue'!$B$26*'Predictive Analytics'!K1119+'Reg stats wrt revenue'!$B$27*'Predictive Analytics'!L1119+'Reg stats wrt revenue'!$B$28*'Predictive Analytics'!M1119+'Reg stats wrt revenue'!$B$29*'Predictive Analytics'!N1119</f>
        <v>25.774134121789018</v>
      </c>
      <c r="Q1119" s="16">
        <f>'Reg stats wrt transactions'!$B$17+'Reg stats wrt transactions'!$B$19*'Predictive Analytics'!C1119+'Predictive Analytics'!$B$20*'Predictive Analytics'!E1119+'Reg stats wrt transactions'!$B$25*'Predictive Analytics'!J1119+'Reg stats wrt transactions'!$B$26*'Reg stats wrt transactions'!K1119+'Reg stats wrt transactions'!$B$27*'Predictive Analytics'!L1119+'Reg stats wrt transactions'!$B$28*'Predictive Analytics'!M1119+'Reg stats wrt transactions'!$B$29*'Predictive Analytics'!N1119</f>
        <v>0.49516244642689422</v>
      </c>
    </row>
    <row r="1120" spans="1:17" x14ac:dyDescent="0.3">
      <c r="A1120" t="s">
        <v>9458</v>
      </c>
      <c r="B1120">
        <v>0</v>
      </c>
      <c r="C1120">
        <v>1</v>
      </c>
      <c r="D1120">
        <v>2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3</v>
      </c>
      <c r="K1120">
        <v>146.97999999999999</v>
      </c>
      <c r="L1120">
        <v>0</v>
      </c>
      <c r="M1120">
        <v>20</v>
      </c>
      <c r="N1120">
        <v>0</v>
      </c>
      <c r="O1120">
        <v>3</v>
      </c>
      <c r="P1120" s="15">
        <f>'Reg stats wrt revenue'!$B$17+'Reg stats wrt revenue'!$B$19*'Predictive Analytics'!C1120+'Reg stats wrt revenue'!$B$20*'Predictive Analytics'!E1120+'Reg stats wrt revenue'!$B$25*'Predictive Analytics'!J1120+'Reg stats wrt revenue'!$B$26*'Predictive Analytics'!K1120+'Reg stats wrt revenue'!$B$27*'Predictive Analytics'!L1120+'Reg stats wrt revenue'!$B$28*'Predictive Analytics'!M1120+'Reg stats wrt revenue'!$B$29*'Predictive Analytics'!N1120</f>
        <v>16.781302485493274</v>
      </c>
      <c r="Q1120" s="16">
        <f>'Reg stats wrt transactions'!$B$17+'Reg stats wrt transactions'!$B$19*'Predictive Analytics'!C1120+'Predictive Analytics'!$B$20*'Predictive Analytics'!E1120+'Reg stats wrt transactions'!$B$25*'Predictive Analytics'!J1120+'Reg stats wrt transactions'!$B$26*'Reg stats wrt transactions'!K1120+'Reg stats wrt transactions'!$B$27*'Predictive Analytics'!L1120+'Reg stats wrt transactions'!$B$28*'Predictive Analytics'!M1120+'Reg stats wrt transactions'!$B$29*'Predictive Analytics'!N1120</f>
        <v>0.34924150857248648</v>
      </c>
    </row>
    <row r="1121" spans="1:17" x14ac:dyDescent="0.3">
      <c r="A1121" t="s">
        <v>9461</v>
      </c>
      <c r="B1121">
        <v>0</v>
      </c>
      <c r="C1121">
        <v>1</v>
      </c>
      <c r="D1121">
        <v>2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2</v>
      </c>
      <c r="K1121">
        <v>62.99</v>
      </c>
      <c r="L1121">
        <v>4</v>
      </c>
      <c r="M1121">
        <v>28</v>
      </c>
      <c r="N1121">
        <v>0</v>
      </c>
      <c r="O1121">
        <v>3.25</v>
      </c>
      <c r="P1121" s="15">
        <f>'Reg stats wrt revenue'!$B$17+'Reg stats wrt revenue'!$B$19*'Predictive Analytics'!C1121+'Reg stats wrt revenue'!$B$20*'Predictive Analytics'!E1121+'Reg stats wrt revenue'!$B$25*'Predictive Analytics'!J1121+'Reg stats wrt revenue'!$B$26*'Predictive Analytics'!K1121+'Reg stats wrt revenue'!$B$27*'Predictive Analytics'!L1121+'Reg stats wrt revenue'!$B$28*'Predictive Analytics'!M1121+'Reg stats wrt revenue'!$B$29*'Predictive Analytics'!N1121</f>
        <v>10.77917912843813</v>
      </c>
      <c r="Q1121" s="16">
        <f>'Reg stats wrt transactions'!$B$17+'Reg stats wrt transactions'!$B$19*'Predictive Analytics'!C1121+'Predictive Analytics'!$B$20*'Predictive Analytics'!E1121+'Reg stats wrt transactions'!$B$25*'Predictive Analytics'!J1121+'Reg stats wrt transactions'!$B$26*'Reg stats wrt transactions'!K1121+'Reg stats wrt transactions'!$B$27*'Predictive Analytics'!L1121+'Reg stats wrt transactions'!$B$28*'Predictive Analytics'!M1121+'Reg stats wrt transactions'!$B$29*'Predictive Analytics'!N1121</f>
        <v>0.21842917968181363</v>
      </c>
    </row>
    <row r="1122" spans="1:17" x14ac:dyDescent="0.3">
      <c r="A1122" t="s">
        <v>9471</v>
      </c>
      <c r="B1122">
        <v>0</v>
      </c>
      <c r="C1122">
        <v>1</v>
      </c>
      <c r="D1122">
        <v>2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2</v>
      </c>
      <c r="K1122">
        <v>49.49</v>
      </c>
      <c r="L1122">
        <v>4</v>
      </c>
      <c r="M1122">
        <v>22</v>
      </c>
      <c r="N1122">
        <v>0</v>
      </c>
      <c r="O1122">
        <v>3</v>
      </c>
      <c r="P1122" s="15">
        <f>'Reg stats wrt revenue'!$B$17+'Reg stats wrt revenue'!$B$19*'Predictive Analytics'!C1122+'Reg stats wrt revenue'!$B$20*'Predictive Analytics'!E1122+'Reg stats wrt revenue'!$B$25*'Predictive Analytics'!J1122+'Reg stats wrt revenue'!$B$26*'Predictive Analytics'!K1122+'Reg stats wrt revenue'!$B$27*'Predictive Analytics'!L1122+'Reg stats wrt revenue'!$B$28*'Predictive Analytics'!M1122+'Reg stats wrt revenue'!$B$29*'Predictive Analytics'!N1122</f>
        <v>10.662624487665024</v>
      </c>
      <c r="Q1122" s="16">
        <f>'Reg stats wrt transactions'!$B$17+'Reg stats wrt transactions'!$B$19*'Predictive Analytics'!C1122+'Predictive Analytics'!$B$20*'Predictive Analytics'!E1122+'Reg stats wrt transactions'!$B$25*'Predictive Analytics'!J1122+'Reg stats wrt transactions'!$B$26*'Reg stats wrt transactions'!K1122+'Reg stats wrt transactions'!$B$27*'Predictive Analytics'!L1122+'Reg stats wrt transactions'!$B$28*'Predictive Analytics'!M1122+'Reg stats wrt transactions'!$B$29*'Predictive Analytics'!N1122</f>
        <v>0.21279703890317503</v>
      </c>
    </row>
    <row r="1123" spans="1:17" x14ac:dyDescent="0.3">
      <c r="A1123" t="s">
        <v>9480</v>
      </c>
      <c r="B1123">
        <v>0</v>
      </c>
      <c r="C1123">
        <v>0</v>
      </c>
      <c r="D1123">
        <v>1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2</v>
      </c>
      <c r="K1123">
        <v>131.97999999999999</v>
      </c>
      <c r="L1123">
        <v>0</v>
      </c>
      <c r="M1123">
        <v>24</v>
      </c>
      <c r="N1123">
        <v>0</v>
      </c>
      <c r="O1123">
        <v>3</v>
      </c>
      <c r="P1123" s="15">
        <f>'Reg stats wrt revenue'!$B$17+'Reg stats wrt revenue'!$B$19*'Predictive Analytics'!C1123+'Reg stats wrt revenue'!$B$20*'Predictive Analytics'!E1123+'Reg stats wrt revenue'!$B$25*'Predictive Analytics'!J1123+'Reg stats wrt revenue'!$B$26*'Predictive Analytics'!K1123+'Reg stats wrt revenue'!$B$27*'Predictive Analytics'!L1123+'Reg stats wrt revenue'!$B$28*'Predictive Analytics'!M1123+'Reg stats wrt revenue'!$B$29*'Predictive Analytics'!N1123</f>
        <v>2.9138462512366834</v>
      </c>
      <c r="Q1123" s="16">
        <f>'Reg stats wrt transactions'!$B$17+'Reg stats wrt transactions'!$B$19*'Predictive Analytics'!C1123+'Predictive Analytics'!$B$20*'Predictive Analytics'!E1123+'Reg stats wrt transactions'!$B$25*'Predictive Analytics'!J1123+'Reg stats wrt transactions'!$B$26*'Reg stats wrt transactions'!K1123+'Reg stats wrt transactions'!$B$27*'Predictive Analytics'!L1123+'Reg stats wrt transactions'!$B$28*'Predictive Analytics'!M1123+'Reg stats wrt transactions'!$B$29*'Predictive Analytics'!N1123</f>
        <v>0.24763054881565269</v>
      </c>
    </row>
    <row r="1124" spans="1:17" x14ac:dyDescent="0.3">
      <c r="A1124" t="s">
        <v>9482</v>
      </c>
      <c r="B1124">
        <v>1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6</v>
      </c>
      <c r="K1124">
        <v>149.97</v>
      </c>
      <c r="L1124">
        <v>5</v>
      </c>
      <c r="M1124">
        <v>15</v>
      </c>
      <c r="N1124">
        <v>0</v>
      </c>
      <c r="O1124">
        <v>3.5</v>
      </c>
      <c r="P1124" s="15">
        <f>'Reg stats wrt revenue'!$B$17+'Reg stats wrt revenue'!$B$19*'Predictive Analytics'!C1124+'Reg stats wrt revenue'!$B$20*'Predictive Analytics'!E1124+'Reg stats wrt revenue'!$B$25*'Predictive Analytics'!J1124+'Reg stats wrt revenue'!$B$26*'Predictive Analytics'!K1124+'Reg stats wrt revenue'!$B$27*'Predictive Analytics'!L1124+'Reg stats wrt revenue'!$B$28*'Predictive Analytics'!M1124+'Reg stats wrt revenue'!$B$29*'Predictive Analytics'!N1124</f>
        <v>11.759008494084327</v>
      </c>
      <c r="Q1124" s="16">
        <f>'Reg stats wrt transactions'!$B$17+'Reg stats wrt transactions'!$B$19*'Predictive Analytics'!C1124+'Predictive Analytics'!$B$20*'Predictive Analytics'!E1124+'Reg stats wrt transactions'!$B$25*'Predictive Analytics'!J1124+'Reg stats wrt transactions'!$B$26*'Reg stats wrt transactions'!K1124+'Reg stats wrt transactions'!$B$27*'Predictive Analytics'!L1124+'Reg stats wrt transactions'!$B$28*'Predictive Analytics'!M1124+'Reg stats wrt transactions'!$B$29*'Predictive Analytics'!N1124</f>
        <v>0.41451156013353185</v>
      </c>
    </row>
    <row r="1125" spans="1:17" x14ac:dyDescent="0.3">
      <c r="A1125" t="s">
        <v>9486</v>
      </c>
      <c r="B1125">
        <v>0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105.98</v>
      </c>
      <c r="L1125">
        <v>5</v>
      </c>
      <c r="M1125">
        <v>18</v>
      </c>
      <c r="N1125">
        <v>0</v>
      </c>
      <c r="O1125">
        <v>3</v>
      </c>
      <c r="P1125" s="15">
        <f>'Reg stats wrt revenue'!$B$17+'Reg stats wrt revenue'!$B$19*'Predictive Analytics'!C1125+'Reg stats wrt revenue'!$B$20*'Predictive Analytics'!E1125+'Reg stats wrt revenue'!$B$25*'Predictive Analytics'!J1125+'Reg stats wrt revenue'!$B$26*'Predictive Analytics'!K1125+'Reg stats wrt revenue'!$B$27*'Predictive Analytics'!L1125+'Reg stats wrt revenue'!$B$28*'Predictive Analytics'!M1125+'Reg stats wrt revenue'!$B$29*'Predictive Analytics'!N1125</f>
        <v>-3.3124077167522854</v>
      </c>
      <c r="Q1125" s="16">
        <f>'Reg stats wrt transactions'!$B$17+'Reg stats wrt transactions'!$B$19*'Predictive Analytics'!C1125+'Predictive Analytics'!$B$20*'Predictive Analytics'!E1125+'Reg stats wrt transactions'!$B$25*'Predictive Analytics'!J1125+'Reg stats wrt transactions'!$B$26*'Reg stats wrt transactions'!K1125+'Reg stats wrt transactions'!$B$27*'Predictive Analytics'!L1125+'Reg stats wrt transactions'!$B$28*'Predictive Analytics'!M1125+'Reg stats wrt transactions'!$B$29*'Predictive Analytics'!N1125</f>
        <v>0.13160314273345949</v>
      </c>
    </row>
    <row r="1126" spans="1:17" x14ac:dyDescent="0.3">
      <c r="A1126" t="s">
        <v>9489</v>
      </c>
      <c r="B1126">
        <v>0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5</v>
      </c>
      <c r="K1126">
        <v>287.95999999999998</v>
      </c>
      <c r="L1126">
        <v>3</v>
      </c>
      <c r="M1126">
        <v>11</v>
      </c>
      <c r="N1126">
        <v>0</v>
      </c>
      <c r="O1126">
        <v>3</v>
      </c>
      <c r="P1126" s="15">
        <f>'Reg stats wrt revenue'!$B$17+'Reg stats wrt revenue'!$B$19*'Predictive Analytics'!C1126+'Reg stats wrt revenue'!$B$20*'Predictive Analytics'!E1126+'Reg stats wrt revenue'!$B$25*'Predictive Analytics'!J1126+'Reg stats wrt revenue'!$B$26*'Predictive Analytics'!K1126+'Reg stats wrt revenue'!$B$27*'Predictive Analytics'!L1126+'Reg stats wrt revenue'!$B$28*'Predictive Analytics'!M1126+'Reg stats wrt revenue'!$B$29*'Predictive Analytics'!N1126</f>
        <v>8.6200801363096371</v>
      </c>
      <c r="Q1126" s="16">
        <f>'Reg stats wrt transactions'!$B$17+'Reg stats wrt transactions'!$B$19*'Predictive Analytics'!C1126+'Predictive Analytics'!$B$20*'Predictive Analytics'!E1126+'Reg stats wrt transactions'!$B$25*'Predictive Analytics'!J1126+'Reg stats wrt transactions'!$B$26*'Reg stats wrt transactions'!K1126+'Reg stats wrt transactions'!$B$27*'Predictive Analytics'!L1126+'Reg stats wrt transactions'!$B$28*'Predictive Analytics'!M1126+'Reg stats wrt transactions'!$B$29*'Predictive Analytics'!N1126</f>
        <v>0.39420037824205073</v>
      </c>
    </row>
    <row r="1127" spans="1:17" x14ac:dyDescent="0.3">
      <c r="A1127" t="s">
        <v>9490</v>
      </c>
      <c r="B1127">
        <v>0</v>
      </c>
      <c r="C1127">
        <v>0</v>
      </c>
      <c r="D1127">
        <v>1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2</v>
      </c>
      <c r="K1127">
        <v>86.98</v>
      </c>
      <c r="L1127">
        <v>2</v>
      </c>
      <c r="M1127">
        <v>15</v>
      </c>
      <c r="N1127">
        <v>0</v>
      </c>
      <c r="O1127">
        <v>3</v>
      </c>
      <c r="P1127" s="15">
        <f>'Reg stats wrt revenue'!$B$17+'Reg stats wrt revenue'!$B$19*'Predictive Analytics'!C1127+'Reg stats wrt revenue'!$B$20*'Predictive Analytics'!E1127+'Reg stats wrt revenue'!$B$25*'Predictive Analytics'!J1127+'Reg stats wrt revenue'!$B$26*'Predictive Analytics'!K1127+'Reg stats wrt revenue'!$B$27*'Predictive Analytics'!L1127+'Reg stats wrt revenue'!$B$28*'Predictive Analytics'!M1127+'Reg stats wrt revenue'!$B$29*'Predictive Analytics'!N1127</f>
        <v>0.86844076555407568</v>
      </c>
      <c r="Q1127" s="16">
        <f>'Reg stats wrt transactions'!$B$17+'Reg stats wrt transactions'!$B$19*'Predictive Analytics'!C1127+'Predictive Analytics'!$B$20*'Predictive Analytics'!E1127+'Reg stats wrt transactions'!$B$25*'Predictive Analytics'!J1127+'Reg stats wrt transactions'!$B$26*'Reg stats wrt transactions'!K1127+'Reg stats wrt transactions'!$B$27*'Predictive Analytics'!L1127+'Reg stats wrt transactions'!$B$28*'Predictive Analytics'!M1127+'Reg stats wrt transactions'!$B$29*'Predictive Analytics'!N1127</f>
        <v>0.19859386146220512</v>
      </c>
    </row>
    <row r="1128" spans="1:17" x14ac:dyDescent="0.3">
      <c r="A1128" t="s">
        <v>9494</v>
      </c>
      <c r="B1128">
        <v>0</v>
      </c>
      <c r="C1128">
        <v>1</v>
      </c>
      <c r="D1128">
        <v>3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3</v>
      </c>
      <c r="K1128">
        <v>211.96</v>
      </c>
      <c r="L1128">
        <v>6</v>
      </c>
      <c r="M1128">
        <v>10</v>
      </c>
      <c r="N1128">
        <v>1</v>
      </c>
      <c r="O1128">
        <v>3.25</v>
      </c>
      <c r="P1128" s="15">
        <f>'Reg stats wrt revenue'!$B$17+'Reg stats wrt revenue'!$B$19*'Predictive Analytics'!C1128+'Reg stats wrt revenue'!$B$20*'Predictive Analytics'!E1128+'Reg stats wrt revenue'!$B$25*'Predictive Analytics'!J1128+'Reg stats wrt revenue'!$B$26*'Predictive Analytics'!K1128+'Reg stats wrt revenue'!$B$27*'Predictive Analytics'!L1128+'Reg stats wrt revenue'!$B$28*'Predictive Analytics'!M1128+'Reg stats wrt revenue'!$B$29*'Predictive Analytics'!N1128</f>
        <v>18.300690710055058</v>
      </c>
      <c r="Q1128" s="16">
        <f>'Reg stats wrt transactions'!$B$17+'Reg stats wrt transactions'!$B$19*'Predictive Analytics'!C1128+'Predictive Analytics'!$B$20*'Predictive Analytics'!E1128+'Reg stats wrt transactions'!$B$25*'Predictive Analytics'!J1128+'Reg stats wrt transactions'!$B$26*'Reg stats wrt transactions'!K1128+'Reg stats wrt transactions'!$B$27*'Predictive Analytics'!L1128+'Reg stats wrt transactions'!$B$28*'Predictive Analytics'!M1128+'Reg stats wrt transactions'!$B$29*'Predictive Analytics'!N1128</f>
        <v>0.39708907171999919</v>
      </c>
    </row>
    <row r="1129" spans="1:17" x14ac:dyDescent="0.3">
      <c r="A1129" t="s">
        <v>9499</v>
      </c>
      <c r="B1129">
        <v>0</v>
      </c>
      <c r="C1129">
        <v>1</v>
      </c>
      <c r="D1129">
        <v>2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2</v>
      </c>
      <c r="K1129">
        <v>206.97</v>
      </c>
      <c r="L1129">
        <v>6</v>
      </c>
      <c r="M1129">
        <v>15</v>
      </c>
      <c r="N1129">
        <v>0</v>
      </c>
      <c r="O1129">
        <v>3.5</v>
      </c>
      <c r="P1129" s="15">
        <f>'Reg stats wrt revenue'!$B$17+'Reg stats wrt revenue'!$B$19*'Predictive Analytics'!C1129+'Reg stats wrt revenue'!$B$20*'Predictive Analytics'!E1129+'Reg stats wrt revenue'!$B$25*'Predictive Analytics'!J1129+'Reg stats wrt revenue'!$B$26*'Predictive Analytics'!K1129+'Reg stats wrt revenue'!$B$27*'Predictive Analytics'!L1129+'Reg stats wrt revenue'!$B$28*'Predictive Analytics'!M1129+'Reg stats wrt revenue'!$B$29*'Predictive Analytics'!N1129</f>
        <v>5.8059468286692857</v>
      </c>
      <c r="Q1129" s="16">
        <f>'Reg stats wrt transactions'!$B$17+'Reg stats wrt transactions'!$B$19*'Predictive Analytics'!C1129+'Predictive Analytics'!$B$20*'Predictive Analytics'!E1129+'Reg stats wrt transactions'!$B$25*'Predictive Analytics'!J1129+'Reg stats wrt transactions'!$B$26*'Reg stats wrt transactions'!K1129+'Reg stats wrt transactions'!$B$27*'Predictive Analytics'!L1129+'Reg stats wrt transactions'!$B$28*'Predictive Analytics'!M1129+'Reg stats wrt transactions'!$B$29*'Predictive Analytics'!N1129</f>
        <v>0.16563773180927369</v>
      </c>
    </row>
    <row r="1130" spans="1:17" x14ac:dyDescent="0.3">
      <c r="A1130" t="s">
        <v>9500</v>
      </c>
      <c r="B1130">
        <v>0</v>
      </c>
      <c r="C1130">
        <v>0</v>
      </c>
      <c r="D1130">
        <v>3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6</v>
      </c>
      <c r="K1130">
        <v>66.989999999999995</v>
      </c>
      <c r="L1130">
        <v>7</v>
      </c>
      <c r="M1130">
        <v>11</v>
      </c>
      <c r="N1130">
        <v>1</v>
      </c>
      <c r="O1130">
        <v>3.25</v>
      </c>
      <c r="P1130" s="15">
        <f>'Reg stats wrt revenue'!$B$17+'Reg stats wrt revenue'!$B$19*'Predictive Analytics'!C1130+'Reg stats wrt revenue'!$B$20*'Predictive Analytics'!E1130+'Reg stats wrt revenue'!$B$25*'Predictive Analytics'!J1130+'Reg stats wrt revenue'!$B$26*'Predictive Analytics'!K1130+'Reg stats wrt revenue'!$B$27*'Predictive Analytics'!L1130+'Reg stats wrt revenue'!$B$28*'Predictive Analytics'!M1130+'Reg stats wrt revenue'!$B$29*'Predictive Analytics'!N1130</f>
        <v>26.392581930361871</v>
      </c>
      <c r="Q1130" s="16">
        <f>'Reg stats wrt transactions'!$B$17+'Reg stats wrt transactions'!$B$19*'Predictive Analytics'!C1130+'Predictive Analytics'!$B$20*'Predictive Analytics'!E1130+'Reg stats wrt transactions'!$B$25*'Predictive Analytics'!J1130+'Reg stats wrt transactions'!$B$26*'Reg stats wrt transactions'!K1130+'Reg stats wrt transactions'!$B$27*'Predictive Analytics'!L1130+'Reg stats wrt transactions'!$B$28*'Predictive Analytics'!M1130+'Reg stats wrt transactions'!$B$29*'Predictive Analytics'!N1130</f>
        <v>0.50094739371261454</v>
      </c>
    </row>
    <row r="1131" spans="1:17" x14ac:dyDescent="0.3">
      <c r="A1131" t="s">
        <v>9506</v>
      </c>
      <c r="B1131">
        <v>0</v>
      </c>
      <c r="C1131">
        <v>1</v>
      </c>
      <c r="D1131">
        <v>3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4</v>
      </c>
      <c r="K1131">
        <v>60.99</v>
      </c>
      <c r="L1131">
        <v>4</v>
      </c>
      <c r="M1131">
        <v>26</v>
      </c>
      <c r="N1131">
        <v>0</v>
      </c>
      <c r="O1131">
        <v>3.5</v>
      </c>
      <c r="P1131" s="15">
        <f>'Reg stats wrt revenue'!$B$17+'Reg stats wrt revenue'!$B$19*'Predictive Analytics'!C1131+'Reg stats wrt revenue'!$B$20*'Predictive Analytics'!E1131+'Reg stats wrt revenue'!$B$25*'Predictive Analytics'!J1131+'Reg stats wrt revenue'!$B$26*'Predictive Analytics'!K1131+'Reg stats wrt revenue'!$B$27*'Predictive Analytics'!L1131+'Reg stats wrt revenue'!$B$28*'Predictive Analytics'!M1131+'Reg stats wrt revenue'!$B$29*'Predictive Analytics'!N1131</f>
        <v>17.048396537216213</v>
      </c>
      <c r="Q1131" s="16">
        <f>'Reg stats wrt transactions'!$B$17+'Reg stats wrt transactions'!$B$19*'Predictive Analytics'!C1131+'Predictive Analytics'!$B$20*'Predictive Analytics'!E1131+'Reg stats wrt transactions'!$B$25*'Predictive Analytics'!J1131+'Reg stats wrt transactions'!$B$26*'Reg stats wrt transactions'!K1131+'Reg stats wrt transactions'!$B$27*'Predictive Analytics'!L1131+'Reg stats wrt transactions'!$B$28*'Predictive Analytics'!M1131+'Reg stats wrt transactions'!$B$29*'Predictive Analytics'!N1131</f>
        <v>0.33084159453802409</v>
      </c>
    </row>
    <row r="1132" spans="1:17" x14ac:dyDescent="0.3">
      <c r="A1132" t="s">
        <v>9509</v>
      </c>
      <c r="B1132">
        <v>0</v>
      </c>
      <c r="C1132">
        <v>1</v>
      </c>
      <c r="D1132">
        <v>2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4</v>
      </c>
      <c r="K1132">
        <v>133.97999999999999</v>
      </c>
      <c r="L1132">
        <v>5</v>
      </c>
      <c r="M1132">
        <v>20</v>
      </c>
      <c r="N1132">
        <v>0</v>
      </c>
      <c r="O1132">
        <v>3.75</v>
      </c>
      <c r="P1132" s="15">
        <f>'Reg stats wrt revenue'!$B$17+'Reg stats wrt revenue'!$B$19*'Predictive Analytics'!C1132+'Reg stats wrt revenue'!$B$20*'Predictive Analytics'!E1132+'Reg stats wrt revenue'!$B$25*'Predictive Analytics'!J1132+'Reg stats wrt revenue'!$B$26*'Predictive Analytics'!K1132+'Reg stats wrt revenue'!$B$27*'Predictive Analytics'!L1132+'Reg stats wrt revenue'!$B$28*'Predictive Analytics'!M1132+'Reg stats wrt revenue'!$B$29*'Predictive Analytics'!N1132</f>
        <v>14.573292776361248</v>
      </c>
      <c r="Q1132" s="16">
        <f>'Reg stats wrt transactions'!$B$17+'Reg stats wrt transactions'!$B$19*'Predictive Analytics'!C1132+'Predictive Analytics'!$B$20*'Predictive Analytics'!E1132+'Reg stats wrt transactions'!$B$25*'Predictive Analytics'!J1132+'Reg stats wrt transactions'!$B$26*'Reg stats wrt transactions'!K1132+'Reg stats wrt transactions'!$B$27*'Predictive Analytics'!L1132+'Reg stats wrt transactions'!$B$28*'Predictive Analytics'!M1132+'Reg stats wrt transactions'!$B$29*'Predictive Analytics'!N1132</f>
        <v>0.3049152156666407</v>
      </c>
    </row>
    <row r="1133" spans="1:17" x14ac:dyDescent="0.3">
      <c r="A1133" t="s">
        <v>9512</v>
      </c>
      <c r="B1133">
        <v>0</v>
      </c>
      <c r="C1133">
        <v>1</v>
      </c>
      <c r="D1133">
        <v>3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4</v>
      </c>
      <c r="K1133">
        <v>62.99</v>
      </c>
      <c r="L1133">
        <v>4</v>
      </c>
      <c r="M1133">
        <v>19</v>
      </c>
      <c r="N1133">
        <v>0</v>
      </c>
      <c r="O1133">
        <v>3.25</v>
      </c>
      <c r="P1133" s="15">
        <f>'Reg stats wrt revenue'!$B$17+'Reg stats wrt revenue'!$B$19*'Predictive Analytics'!C1133+'Reg stats wrt revenue'!$B$20*'Predictive Analytics'!E1133+'Reg stats wrt revenue'!$B$25*'Predictive Analytics'!J1133+'Reg stats wrt revenue'!$B$26*'Predictive Analytics'!K1133+'Reg stats wrt revenue'!$B$27*'Predictive Analytics'!L1133+'Reg stats wrt revenue'!$B$28*'Predictive Analytics'!M1133+'Reg stats wrt revenue'!$B$29*'Predictive Analytics'!N1133</f>
        <v>16.656886796613534</v>
      </c>
      <c r="Q1133" s="16">
        <f>'Reg stats wrt transactions'!$B$17+'Reg stats wrt transactions'!$B$19*'Predictive Analytics'!C1133+'Predictive Analytics'!$B$20*'Predictive Analytics'!E1133+'Reg stats wrt transactions'!$B$25*'Predictive Analytics'!J1133+'Reg stats wrt transactions'!$B$26*'Reg stats wrt transactions'!K1133+'Reg stats wrt transactions'!$B$27*'Predictive Analytics'!L1133+'Reg stats wrt transactions'!$B$28*'Predictive Analytics'!M1133+'Reg stats wrt transactions'!$B$29*'Predictive Analytics'!N1133</f>
        <v>0.32427076362961238</v>
      </c>
    </row>
    <row r="1134" spans="1:17" x14ac:dyDescent="0.3">
      <c r="A1134" t="s">
        <v>9513</v>
      </c>
      <c r="B1134">
        <v>0</v>
      </c>
      <c r="C1134">
        <v>0</v>
      </c>
      <c r="D1134">
        <v>2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4</v>
      </c>
      <c r="K1134">
        <v>58.99</v>
      </c>
      <c r="L1134">
        <v>6</v>
      </c>
      <c r="M1134">
        <v>2</v>
      </c>
      <c r="N1134">
        <v>0</v>
      </c>
      <c r="O1134">
        <v>3</v>
      </c>
      <c r="P1134" s="15">
        <f>'Reg stats wrt revenue'!$B$17+'Reg stats wrt revenue'!$B$19*'Predictive Analytics'!C1134+'Reg stats wrt revenue'!$B$20*'Predictive Analytics'!E1134+'Reg stats wrt revenue'!$B$25*'Predictive Analytics'!J1134+'Reg stats wrt revenue'!$B$26*'Predictive Analytics'!K1134+'Reg stats wrt revenue'!$B$27*'Predictive Analytics'!L1134+'Reg stats wrt revenue'!$B$28*'Predictive Analytics'!M1134+'Reg stats wrt revenue'!$B$29*'Predictive Analytics'!N1134</f>
        <v>11.157142645627335</v>
      </c>
      <c r="Q1134" s="16">
        <f>'Reg stats wrt transactions'!$B$17+'Reg stats wrt transactions'!$B$19*'Predictive Analytics'!C1134+'Predictive Analytics'!$B$20*'Predictive Analytics'!E1134+'Reg stats wrt transactions'!$B$25*'Predictive Analytics'!J1134+'Reg stats wrt transactions'!$B$26*'Reg stats wrt transactions'!K1134+'Reg stats wrt transactions'!$B$27*'Predictive Analytics'!L1134+'Reg stats wrt transactions'!$B$28*'Predictive Analytics'!M1134+'Reg stats wrt transactions'!$B$29*'Predictive Analytics'!N1134</f>
        <v>0.21950373251993222</v>
      </c>
    </row>
    <row r="1135" spans="1:17" x14ac:dyDescent="0.3">
      <c r="A1135" t="s">
        <v>9514</v>
      </c>
      <c r="B1135">
        <v>0</v>
      </c>
      <c r="C1135">
        <v>1</v>
      </c>
      <c r="D1135">
        <v>3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3</v>
      </c>
      <c r="K1135">
        <v>46.99</v>
      </c>
      <c r="L1135">
        <v>5</v>
      </c>
      <c r="M1135">
        <v>20</v>
      </c>
      <c r="N1135">
        <v>0</v>
      </c>
      <c r="O1135">
        <v>3</v>
      </c>
      <c r="P1135" s="15">
        <f>'Reg stats wrt revenue'!$B$17+'Reg stats wrt revenue'!$B$19*'Predictive Analytics'!C1135+'Reg stats wrt revenue'!$B$20*'Predictive Analytics'!E1135+'Reg stats wrt revenue'!$B$25*'Predictive Analytics'!J1135+'Reg stats wrt revenue'!$B$26*'Predictive Analytics'!K1135+'Reg stats wrt revenue'!$B$27*'Predictive Analytics'!L1135+'Reg stats wrt revenue'!$B$28*'Predictive Analytics'!M1135+'Reg stats wrt revenue'!$B$29*'Predictive Analytics'!N1135</f>
        <v>12.653572915002409</v>
      </c>
      <c r="Q1135" s="16">
        <f>'Reg stats wrt transactions'!$B$17+'Reg stats wrt transactions'!$B$19*'Predictive Analytics'!C1135+'Predictive Analytics'!$B$20*'Predictive Analytics'!E1135+'Reg stats wrt transactions'!$B$25*'Predictive Analytics'!J1135+'Reg stats wrt transactions'!$B$26*'Reg stats wrt transactions'!K1135+'Reg stats wrt transactions'!$B$27*'Predictive Analytics'!L1135+'Reg stats wrt transactions'!$B$28*'Predictive Analytics'!M1135+'Reg stats wrt transactions'!$B$29*'Predictive Analytics'!N1135</f>
        <v>0.24777031810876232</v>
      </c>
    </row>
    <row r="1136" spans="1:17" x14ac:dyDescent="0.3">
      <c r="A1136" t="s">
        <v>9518</v>
      </c>
      <c r="B1136">
        <v>0</v>
      </c>
      <c r="C1136">
        <v>1</v>
      </c>
      <c r="D1136">
        <v>2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2</v>
      </c>
      <c r="K1136">
        <v>53.99</v>
      </c>
      <c r="L1136">
        <v>5</v>
      </c>
      <c r="M1136">
        <v>24</v>
      </c>
      <c r="N1136">
        <v>0</v>
      </c>
      <c r="O1136">
        <v>3</v>
      </c>
      <c r="P1136" s="15">
        <f>'Reg stats wrt revenue'!$B$17+'Reg stats wrt revenue'!$B$19*'Predictive Analytics'!C1136+'Reg stats wrt revenue'!$B$20*'Predictive Analytics'!E1136+'Reg stats wrt revenue'!$B$25*'Predictive Analytics'!J1136+'Reg stats wrt revenue'!$B$26*'Predictive Analytics'!K1136+'Reg stats wrt revenue'!$B$27*'Predictive Analytics'!L1136+'Reg stats wrt revenue'!$B$28*'Predictive Analytics'!M1136+'Reg stats wrt revenue'!$B$29*'Predictive Analytics'!N1136</f>
        <v>9.5880385447900895</v>
      </c>
      <c r="Q1136" s="16">
        <f>'Reg stats wrt transactions'!$B$17+'Reg stats wrt transactions'!$B$19*'Predictive Analytics'!C1136+'Predictive Analytics'!$B$20*'Predictive Analytics'!E1136+'Reg stats wrt transactions'!$B$25*'Predictive Analytics'!J1136+'Reg stats wrt transactions'!$B$26*'Reg stats wrt transactions'!K1136+'Reg stats wrt transactions'!$B$27*'Predictive Analytics'!L1136+'Reg stats wrt transactions'!$B$28*'Predictive Analytics'!M1136+'Reg stats wrt transactions'!$B$29*'Predictive Analytics'!N1136</f>
        <v>0.1943801810699764</v>
      </c>
    </row>
    <row r="1137" spans="1:17" x14ac:dyDescent="0.3">
      <c r="A1137" t="s">
        <v>9522</v>
      </c>
      <c r="B1137">
        <v>0</v>
      </c>
      <c r="C1137">
        <v>1</v>
      </c>
      <c r="D1137">
        <v>3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1</v>
      </c>
      <c r="K1137">
        <v>68.989999999999995</v>
      </c>
      <c r="L1137">
        <v>4</v>
      </c>
      <c r="M1137">
        <v>30</v>
      </c>
      <c r="N1137">
        <v>0</v>
      </c>
      <c r="O1137">
        <v>3</v>
      </c>
      <c r="P1137" s="15">
        <f>'Reg stats wrt revenue'!$B$17+'Reg stats wrt revenue'!$B$19*'Predictive Analytics'!C1137+'Reg stats wrt revenue'!$B$20*'Predictive Analytics'!E1137+'Reg stats wrt revenue'!$B$25*'Predictive Analytics'!J1137+'Reg stats wrt revenue'!$B$26*'Predictive Analytics'!K1137+'Reg stats wrt revenue'!$B$27*'Predictive Analytics'!L1137+'Reg stats wrt revenue'!$B$28*'Predictive Analytics'!M1137+'Reg stats wrt revenue'!$B$29*'Predictive Analytics'!N1137</f>
        <v>7.6244071469473091</v>
      </c>
      <c r="Q1137" s="16">
        <f>'Reg stats wrt transactions'!$B$17+'Reg stats wrt transactions'!$B$19*'Predictive Analytics'!C1137+'Predictive Analytics'!$B$20*'Predictive Analytics'!E1137+'Reg stats wrt transactions'!$B$25*'Predictive Analytics'!J1137+'Reg stats wrt transactions'!$B$26*'Reg stats wrt transactions'!K1137+'Reg stats wrt transactions'!$B$27*'Predictive Analytics'!L1137+'Reg stats wrt transactions'!$B$28*'Predictive Analytics'!M1137+'Reg stats wrt transactions'!$B$29*'Predictive Analytics'!N1137</f>
        <v>0.16316166238348154</v>
      </c>
    </row>
    <row r="1138" spans="1:17" x14ac:dyDescent="0.3">
      <c r="A1138" t="s">
        <v>9525</v>
      </c>
      <c r="B1138">
        <v>1</v>
      </c>
      <c r="C1138">
        <v>0</v>
      </c>
      <c r="D1138">
        <v>1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2</v>
      </c>
      <c r="K1138">
        <v>120.98</v>
      </c>
      <c r="L1138">
        <v>7</v>
      </c>
      <c r="M1138">
        <v>11</v>
      </c>
      <c r="N1138">
        <v>0</v>
      </c>
      <c r="O1138">
        <v>3.25</v>
      </c>
      <c r="P1138" s="15">
        <f>'Reg stats wrt revenue'!$B$17+'Reg stats wrt revenue'!$B$19*'Predictive Analytics'!C1138+'Reg stats wrt revenue'!$B$20*'Predictive Analytics'!E1138+'Reg stats wrt revenue'!$B$25*'Predictive Analytics'!J1138+'Reg stats wrt revenue'!$B$26*'Predictive Analytics'!K1138+'Reg stats wrt revenue'!$B$27*'Predictive Analytics'!L1138+'Reg stats wrt revenue'!$B$28*'Predictive Analytics'!M1138+'Reg stats wrt revenue'!$B$29*'Predictive Analytics'!N1138</f>
        <v>-5.3954785679276629</v>
      </c>
      <c r="Q1138" s="16">
        <f>'Reg stats wrt transactions'!$B$17+'Reg stats wrt transactions'!$B$19*'Predictive Analytics'!C1138+'Predictive Analytics'!$B$20*'Predictive Analytics'!E1138+'Reg stats wrt transactions'!$B$25*'Predictive Analytics'!J1138+'Reg stats wrt transactions'!$B$26*'Reg stats wrt transactions'!K1138+'Reg stats wrt transactions'!$B$27*'Predictive Analytics'!L1138+'Reg stats wrt transactions'!$B$28*'Predictive Analytics'!M1138+'Reg stats wrt transactions'!$B$29*'Predictive Analytics'!N1138</f>
        <v>9.3367910479388624E-2</v>
      </c>
    </row>
    <row r="1139" spans="1:17" x14ac:dyDescent="0.3">
      <c r="A1139" t="s">
        <v>9530</v>
      </c>
      <c r="B1139">
        <v>0</v>
      </c>
      <c r="C1139">
        <v>1</v>
      </c>
      <c r="D1139">
        <v>4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2</v>
      </c>
      <c r="K1139">
        <v>132.97999999999999</v>
      </c>
      <c r="L1139">
        <v>5</v>
      </c>
      <c r="M1139">
        <v>20</v>
      </c>
      <c r="N1139">
        <v>0</v>
      </c>
      <c r="O1139">
        <v>3.5</v>
      </c>
      <c r="P1139" s="15">
        <f>'Reg stats wrt revenue'!$B$17+'Reg stats wrt revenue'!$B$19*'Predictive Analytics'!C1139+'Reg stats wrt revenue'!$B$20*'Predictive Analytics'!E1139+'Reg stats wrt revenue'!$B$25*'Predictive Analytics'!J1139+'Reg stats wrt revenue'!$B$26*'Predictive Analytics'!K1139+'Reg stats wrt revenue'!$B$27*'Predictive Analytics'!L1139+'Reg stats wrt revenue'!$B$28*'Predictive Analytics'!M1139+'Reg stats wrt revenue'!$B$29*'Predictive Analytics'!N1139</f>
        <v>8.2436297930784512</v>
      </c>
      <c r="Q1139" s="16">
        <f>'Reg stats wrt transactions'!$B$17+'Reg stats wrt transactions'!$B$19*'Predictive Analytics'!C1139+'Predictive Analytics'!$B$20*'Predictive Analytics'!E1139+'Reg stats wrt transactions'!$B$25*'Predictive Analytics'!J1139+'Reg stats wrt transactions'!$B$26*'Reg stats wrt transactions'!K1139+'Reg stats wrt transactions'!$B$27*'Predictive Analytics'!L1139+'Reg stats wrt transactions'!$B$28*'Predictive Analytics'!M1139+'Reg stats wrt transactions'!$B$29*'Predictive Analytics'!N1139</f>
        <v>0.19062542055088399</v>
      </c>
    </row>
    <row r="1140" spans="1:17" x14ac:dyDescent="0.3">
      <c r="A1140" t="s">
        <v>9532</v>
      </c>
      <c r="B1140">
        <v>0</v>
      </c>
      <c r="C1140">
        <v>1</v>
      </c>
      <c r="D1140">
        <v>3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6</v>
      </c>
      <c r="K1140">
        <v>65.989999999999995</v>
      </c>
      <c r="L1140">
        <v>5</v>
      </c>
      <c r="M1140">
        <v>16</v>
      </c>
      <c r="N1140">
        <v>1</v>
      </c>
      <c r="O1140">
        <v>3.25</v>
      </c>
      <c r="P1140" s="15">
        <f>'Reg stats wrt revenue'!$B$17+'Reg stats wrt revenue'!$B$19*'Predictive Analytics'!C1140+'Reg stats wrt revenue'!$B$20*'Predictive Analytics'!E1140+'Reg stats wrt revenue'!$B$25*'Predictive Analytics'!J1140+'Reg stats wrt revenue'!$B$26*'Predictive Analytics'!K1140+'Reg stats wrt revenue'!$B$27*'Predictive Analytics'!L1140+'Reg stats wrt revenue'!$B$28*'Predictive Analytics'!M1140+'Reg stats wrt revenue'!$B$29*'Predictive Analytics'!N1140</f>
        <v>31.342504395290163</v>
      </c>
      <c r="Q1140" s="16">
        <f>'Reg stats wrt transactions'!$B$17+'Reg stats wrt transactions'!$B$19*'Predictive Analytics'!C1140+'Predictive Analytics'!$B$20*'Predictive Analytics'!E1140+'Reg stats wrt transactions'!$B$25*'Predictive Analytics'!J1140+'Reg stats wrt transactions'!$B$26*'Reg stats wrt transactions'!K1140+'Reg stats wrt transactions'!$B$27*'Predictive Analytics'!L1140+'Reg stats wrt transactions'!$B$28*'Predictive Analytics'!M1140+'Reg stats wrt transactions'!$B$29*'Predictive Analytics'!N1140</f>
        <v>0.59445014326501755</v>
      </c>
    </row>
    <row r="1141" spans="1:17" x14ac:dyDescent="0.3">
      <c r="A1141" t="s">
        <v>9540</v>
      </c>
      <c r="B1141">
        <v>0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2</v>
      </c>
      <c r="K1141">
        <v>133.97999999999999</v>
      </c>
      <c r="L1141">
        <v>4</v>
      </c>
      <c r="M1141">
        <v>16</v>
      </c>
      <c r="N1141">
        <v>0</v>
      </c>
      <c r="O1141">
        <v>3.25</v>
      </c>
      <c r="P1141" s="15">
        <f>'Reg stats wrt revenue'!$B$17+'Reg stats wrt revenue'!$B$19*'Predictive Analytics'!C1141+'Reg stats wrt revenue'!$B$20*'Predictive Analytics'!E1141+'Reg stats wrt revenue'!$B$25*'Predictive Analytics'!J1141+'Reg stats wrt revenue'!$B$26*'Predictive Analytics'!K1141+'Reg stats wrt revenue'!$B$27*'Predictive Analytics'!L1141+'Reg stats wrt revenue'!$B$28*'Predictive Analytics'!M1141+'Reg stats wrt revenue'!$B$29*'Predictive Analytics'!N1141</f>
        <v>0.46633712938340222</v>
      </c>
      <c r="Q1141" s="16">
        <f>'Reg stats wrt transactions'!$B$17+'Reg stats wrt transactions'!$B$19*'Predictive Analytics'!C1141+'Predictive Analytics'!$B$20*'Predictive Analytics'!E1141+'Reg stats wrt transactions'!$B$25*'Predictive Analytics'!J1141+'Reg stats wrt transactions'!$B$26*'Reg stats wrt transactions'!K1141+'Reg stats wrt transactions'!$B$27*'Predictive Analytics'!L1141+'Reg stats wrt transactions'!$B$28*'Predictive Analytics'!M1141+'Reg stats wrt transactions'!$B$29*'Predictive Analytics'!N1141</f>
        <v>0.20716489812453642</v>
      </c>
    </row>
    <row r="1142" spans="1:17" x14ac:dyDescent="0.3">
      <c r="A1142" t="s">
        <v>9543</v>
      </c>
      <c r="B1142">
        <v>1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2</v>
      </c>
      <c r="K1142">
        <v>101.98</v>
      </c>
      <c r="L1142">
        <v>1</v>
      </c>
      <c r="M1142">
        <v>22</v>
      </c>
      <c r="N1142">
        <v>1</v>
      </c>
      <c r="O1142">
        <v>3</v>
      </c>
      <c r="P1142" s="15">
        <f>'Reg stats wrt revenue'!$B$17+'Reg stats wrt revenue'!$B$19*'Predictive Analytics'!C1142+'Reg stats wrt revenue'!$B$20*'Predictive Analytics'!E1142+'Reg stats wrt revenue'!$B$25*'Predictive Analytics'!J1142+'Reg stats wrt revenue'!$B$26*'Predictive Analytics'!K1142+'Reg stats wrt revenue'!$B$27*'Predictive Analytics'!L1142+'Reg stats wrt revenue'!$B$28*'Predictive Analytics'!M1142+'Reg stats wrt revenue'!$B$29*'Predictive Analytics'!N1142</f>
        <v>14.231857662623165</v>
      </c>
      <c r="Q1142" s="16">
        <f>'Reg stats wrt transactions'!$B$17+'Reg stats wrt transactions'!$B$19*'Predictive Analytics'!C1142+'Predictive Analytics'!$B$20*'Predictive Analytics'!E1142+'Reg stats wrt transactions'!$B$25*'Predictive Analytics'!J1142+'Reg stats wrt transactions'!$B$26*'Reg stats wrt transactions'!K1142+'Reg stats wrt transactions'!$B$27*'Predictive Analytics'!L1142+'Reg stats wrt transactions'!$B$28*'Predictive Analytics'!M1142+'Reg stats wrt transactions'!$B$29*'Predictive Analytics'!N1142</f>
        <v>0.45267964618312218</v>
      </c>
    </row>
    <row r="1143" spans="1:17" x14ac:dyDescent="0.3">
      <c r="A1143" t="s">
        <v>9546</v>
      </c>
      <c r="B1143">
        <v>0</v>
      </c>
      <c r="C1143">
        <v>0</v>
      </c>
      <c r="D1143">
        <v>2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3</v>
      </c>
      <c r="K1143">
        <v>98.98</v>
      </c>
      <c r="L1143">
        <v>7</v>
      </c>
      <c r="M1143">
        <v>13</v>
      </c>
      <c r="N1143">
        <v>1</v>
      </c>
      <c r="O1143">
        <v>3.25</v>
      </c>
      <c r="P1143" s="15">
        <f>'Reg stats wrt revenue'!$B$17+'Reg stats wrt revenue'!$B$19*'Predictive Analytics'!C1143+'Reg stats wrt revenue'!$B$20*'Predictive Analytics'!E1143+'Reg stats wrt revenue'!$B$25*'Predictive Analytics'!J1143+'Reg stats wrt revenue'!$B$26*'Predictive Analytics'!K1143+'Reg stats wrt revenue'!$B$27*'Predictive Analytics'!L1143+'Reg stats wrt revenue'!$B$28*'Predictive Analytics'!M1143+'Reg stats wrt revenue'!$B$29*'Predictive Analytics'!N1143</f>
        <v>16.519598429325956</v>
      </c>
      <c r="Q1143" s="16">
        <f>'Reg stats wrt transactions'!$B$17+'Reg stats wrt transactions'!$B$19*'Predictive Analytics'!C1143+'Predictive Analytics'!$B$20*'Predictive Analytics'!E1143+'Reg stats wrt transactions'!$B$25*'Predictive Analytics'!J1143+'Reg stats wrt transactions'!$B$26*'Reg stats wrt transactions'!K1143+'Reg stats wrt transactions'!$B$27*'Predictive Analytics'!L1143+'Reg stats wrt transactions'!$B$28*'Predictive Analytics'!M1143+'Reg stats wrt transactions'!$B$29*'Predictive Analytics'!N1143</f>
        <v>0.33139008129852576</v>
      </c>
    </row>
    <row r="1144" spans="1:17" x14ac:dyDescent="0.3">
      <c r="A1144" t="s">
        <v>9548</v>
      </c>
      <c r="B1144">
        <v>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4</v>
      </c>
      <c r="K1144">
        <v>188.97</v>
      </c>
      <c r="L1144">
        <v>0</v>
      </c>
      <c r="M1144">
        <v>27</v>
      </c>
      <c r="N1144">
        <v>0</v>
      </c>
      <c r="O1144">
        <v>3.25</v>
      </c>
      <c r="P1144" s="15">
        <f>'Reg stats wrt revenue'!$B$17+'Reg stats wrt revenue'!$B$19*'Predictive Analytics'!C1144+'Reg stats wrt revenue'!$B$20*'Predictive Analytics'!E1144+'Reg stats wrt revenue'!$B$25*'Predictive Analytics'!J1144+'Reg stats wrt revenue'!$B$26*'Predictive Analytics'!K1144+'Reg stats wrt revenue'!$B$27*'Predictive Analytics'!L1144+'Reg stats wrt revenue'!$B$28*'Predictive Analytics'!M1144+'Reg stats wrt revenue'!$B$29*'Predictive Analytics'!N1144</f>
        <v>11.042494002314617</v>
      </c>
      <c r="Q1144" s="16">
        <f>'Reg stats wrt transactions'!$B$17+'Reg stats wrt transactions'!$B$19*'Predictive Analytics'!C1144+'Predictive Analytics'!$B$20*'Predictive Analytics'!E1144+'Reg stats wrt transactions'!$B$25*'Predictive Analytics'!J1144+'Reg stats wrt transactions'!$B$26*'Reg stats wrt transactions'!K1144+'Reg stats wrt transactions'!$B$27*'Predictive Analytics'!L1144+'Reg stats wrt transactions'!$B$28*'Predictive Analytics'!M1144+'Reg stats wrt transactions'!$B$29*'Predictive Analytics'!N1144</f>
        <v>0.41295723703877651</v>
      </c>
    </row>
    <row r="1145" spans="1:17" x14ac:dyDescent="0.3">
      <c r="A1145" t="s">
        <v>9551</v>
      </c>
      <c r="B1145">
        <v>0</v>
      </c>
      <c r="C1145">
        <v>1</v>
      </c>
      <c r="D1145">
        <v>3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4</v>
      </c>
      <c r="K1145">
        <v>123.98</v>
      </c>
      <c r="L1145">
        <v>5</v>
      </c>
      <c r="M1145">
        <v>20</v>
      </c>
      <c r="N1145">
        <v>1</v>
      </c>
      <c r="O1145">
        <v>3.75</v>
      </c>
      <c r="P1145" s="15">
        <f>'Reg stats wrt revenue'!$B$17+'Reg stats wrt revenue'!$B$19*'Predictive Analytics'!C1145+'Reg stats wrt revenue'!$B$20*'Predictive Analytics'!E1145+'Reg stats wrt revenue'!$B$25*'Predictive Analytics'!J1145+'Reg stats wrt revenue'!$B$26*'Predictive Analytics'!K1145+'Reg stats wrt revenue'!$B$27*'Predictive Analytics'!L1145+'Reg stats wrt revenue'!$B$28*'Predictive Analytics'!M1145+'Reg stats wrt revenue'!$B$29*'Predictive Analytics'!N1145</f>
        <v>24.370887546695222</v>
      </c>
      <c r="Q1145" s="16">
        <f>'Reg stats wrt transactions'!$B$17+'Reg stats wrt transactions'!$B$19*'Predictive Analytics'!C1145+'Predictive Analytics'!$B$20*'Predictive Analytics'!E1145+'Reg stats wrt transactions'!$B$25*'Predictive Analytics'!J1145+'Reg stats wrt transactions'!$B$26*'Reg stats wrt transactions'!K1145+'Reg stats wrt transactions'!$B$27*'Predictive Analytics'!L1145+'Reg stats wrt transactions'!$B$28*'Predictive Analytics'!M1145+'Reg stats wrt transactions'!$B$29*'Predictive Analytics'!N1145</f>
        <v>0.4839151086683533</v>
      </c>
    </row>
    <row r="1146" spans="1:17" x14ac:dyDescent="0.3">
      <c r="A1146" t="s">
        <v>9558</v>
      </c>
      <c r="B1146">
        <v>1</v>
      </c>
      <c r="C1146">
        <v>0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8</v>
      </c>
      <c r="K1146">
        <v>209.97</v>
      </c>
      <c r="L1146">
        <v>4</v>
      </c>
      <c r="M1146">
        <v>17</v>
      </c>
      <c r="N1146">
        <v>0</v>
      </c>
      <c r="O1146">
        <v>3.5</v>
      </c>
      <c r="P1146" s="15">
        <f>'Reg stats wrt revenue'!$B$17+'Reg stats wrt revenue'!$B$19*'Predictive Analytics'!C1146+'Reg stats wrt revenue'!$B$20*'Predictive Analytics'!E1146+'Reg stats wrt revenue'!$B$25*'Predictive Analytics'!J1146+'Reg stats wrt revenue'!$B$26*'Predictive Analytics'!K1146+'Reg stats wrt revenue'!$B$27*'Predictive Analytics'!L1146+'Reg stats wrt revenue'!$B$28*'Predictive Analytics'!M1146+'Reg stats wrt revenue'!$B$29*'Predictive Analytics'!N1146</f>
        <v>16.006810119225705</v>
      </c>
      <c r="Q1146" s="16">
        <f>'Reg stats wrt transactions'!$B$17+'Reg stats wrt transactions'!$B$19*'Predictive Analytics'!C1146+'Predictive Analytics'!$B$20*'Predictive Analytics'!E1146+'Reg stats wrt transactions'!$B$25*'Predictive Analytics'!J1146+'Reg stats wrt transactions'!$B$26*'Reg stats wrt transactions'!K1146+'Reg stats wrt transactions'!$B$27*'Predictive Analytics'!L1146+'Reg stats wrt transactions'!$B$28*'Predictive Analytics'!M1146+'Reg stats wrt transactions'!$B$29*'Predictive Analytics'!N1146</f>
        <v>0.50275215088353165</v>
      </c>
    </row>
    <row r="1147" spans="1:17" x14ac:dyDescent="0.3">
      <c r="A1147" t="s">
        <v>9562</v>
      </c>
      <c r="B1147">
        <v>0</v>
      </c>
      <c r="C1147">
        <v>0</v>
      </c>
      <c r="D1147">
        <v>2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6</v>
      </c>
      <c r="K1147">
        <v>133.97999999999999</v>
      </c>
      <c r="L1147">
        <v>5</v>
      </c>
      <c r="M1147">
        <v>15</v>
      </c>
      <c r="N1147">
        <v>1</v>
      </c>
      <c r="O1147">
        <v>3.5</v>
      </c>
      <c r="P1147" s="15">
        <f>'Reg stats wrt revenue'!$B$17+'Reg stats wrt revenue'!$B$19*'Predictive Analytics'!C1147+'Reg stats wrt revenue'!$B$20*'Predictive Analytics'!E1147+'Reg stats wrt revenue'!$B$25*'Predictive Analytics'!J1147+'Reg stats wrt revenue'!$B$26*'Predictive Analytics'!K1147+'Reg stats wrt revenue'!$B$27*'Predictive Analytics'!L1147+'Reg stats wrt revenue'!$B$28*'Predictive Analytics'!M1147+'Reg stats wrt revenue'!$B$29*'Predictive Analytics'!N1147</f>
        <v>27.862334897553161</v>
      </c>
      <c r="Q1147" s="16">
        <f>'Reg stats wrt transactions'!$B$17+'Reg stats wrt transactions'!$B$19*'Predictive Analytics'!C1147+'Predictive Analytics'!$B$20*'Predictive Analytics'!E1147+'Reg stats wrt transactions'!$B$25*'Predictive Analytics'!J1147+'Reg stats wrt transactions'!$B$26*'Reg stats wrt transactions'!K1147+'Reg stats wrt transactions'!$B$27*'Predictive Analytics'!L1147+'Reg stats wrt transactions'!$B$28*'Predictive Analytics'!M1147+'Reg stats wrt transactions'!$B$29*'Predictive Analytics'!N1147</f>
        <v>0.54529063041719661</v>
      </c>
    </row>
    <row r="1148" spans="1:17" x14ac:dyDescent="0.3">
      <c r="A1148" t="s">
        <v>9563</v>
      </c>
      <c r="B1148">
        <v>1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3</v>
      </c>
      <c r="K1148">
        <v>123.98</v>
      </c>
      <c r="L1148">
        <v>2</v>
      </c>
      <c r="M1148">
        <v>24</v>
      </c>
      <c r="N1148">
        <v>0</v>
      </c>
      <c r="O1148">
        <v>3.25</v>
      </c>
      <c r="P1148" s="15">
        <f>'Reg stats wrt revenue'!$B$17+'Reg stats wrt revenue'!$B$19*'Predictive Analytics'!C1148+'Reg stats wrt revenue'!$B$20*'Predictive Analytics'!E1148+'Reg stats wrt revenue'!$B$25*'Predictive Analytics'!J1148+'Reg stats wrt revenue'!$B$26*'Predictive Analytics'!K1148+'Reg stats wrt revenue'!$B$27*'Predictive Analytics'!L1148+'Reg stats wrt revenue'!$B$28*'Predictive Analytics'!M1148+'Reg stats wrt revenue'!$B$29*'Predictive Analytics'!N1148</f>
        <v>6.423736312347387</v>
      </c>
      <c r="Q1148" s="16">
        <f>'Reg stats wrt transactions'!$B$17+'Reg stats wrt transactions'!$B$19*'Predictive Analytics'!C1148+'Predictive Analytics'!$B$20*'Predictive Analytics'!E1148+'Reg stats wrt transactions'!$B$25*'Predictive Analytics'!J1148+'Reg stats wrt transactions'!$B$26*'Reg stats wrt transactions'!K1148+'Reg stats wrt transactions'!$B$27*'Predictive Analytics'!L1148+'Reg stats wrt transactions'!$B$28*'Predictive Analytics'!M1148+'Reg stats wrt transactions'!$B$29*'Predictive Analytics'!N1148</f>
        <v>0.31240779290608922</v>
      </c>
    </row>
    <row r="1149" spans="1:17" x14ac:dyDescent="0.3">
      <c r="A1149" t="s">
        <v>9566</v>
      </c>
      <c r="B1149">
        <v>0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2</v>
      </c>
      <c r="K1149">
        <v>70.989999999999995</v>
      </c>
      <c r="L1149">
        <v>4</v>
      </c>
      <c r="M1149">
        <v>28</v>
      </c>
      <c r="N1149">
        <v>0</v>
      </c>
      <c r="O1149">
        <v>3.25</v>
      </c>
      <c r="P1149" s="15">
        <f>'Reg stats wrt revenue'!$B$17+'Reg stats wrt revenue'!$B$19*'Predictive Analytics'!C1149+'Reg stats wrt revenue'!$B$20*'Predictive Analytics'!E1149+'Reg stats wrt revenue'!$B$25*'Predictive Analytics'!J1149+'Reg stats wrt revenue'!$B$26*'Predictive Analytics'!K1149+'Reg stats wrt revenue'!$B$27*'Predictive Analytics'!L1149+'Reg stats wrt revenue'!$B$28*'Predictive Analytics'!M1149+'Reg stats wrt revenue'!$B$29*'Predictive Analytics'!N1149</f>
        <v>1.9949441055663053</v>
      </c>
      <c r="Q1149" s="16">
        <f>'Reg stats wrt transactions'!$B$17+'Reg stats wrt transactions'!$B$19*'Predictive Analytics'!C1149+'Predictive Analytics'!$B$20*'Predictive Analytics'!E1149+'Reg stats wrt transactions'!$B$25*'Predictive Analytics'!J1149+'Reg stats wrt transactions'!$B$26*'Reg stats wrt transactions'!K1149+'Reg stats wrt transactions'!$B$27*'Predictive Analytics'!L1149+'Reg stats wrt transactions'!$B$28*'Predictive Analytics'!M1149+'Reg stats wrt transactions'!$B$29*'Predictive Analytics'!N1149</f>
        <v>0.21842917968181363</v>
      </c>
    </row>
    <row r="1150" spans="1:17" x14ac:dyDescent="0.3">
      <c r="A1150" t="s">
        <v>9567</v>
      </c>
      <c r="B1150">
        <v>0</v>
      </c>
      <c r="C1150">
        <v>1</v>
      </c>
      <c r="D1150">
        <v>3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1</v>
      </c>
      <c r="K1150">
        <v>65.989999999999995</v>
      </c>
      <c r="L1150">
        <v>6</v>
      </c>
      <c r="M1150">
        <v>23</v>
      </c>
      <c r="N1150">
        <v>0</v>
      </c>
      <c r="O1150">
        <v>3.25</v>
      </c>
      <c r="P1150" s="15">
        <f>'Reg stats wrt revenue'!$B$17+'Reg stats wrt revenue'!$B$19*'Predictive Analytics'!C1150+'Reg stats wrt revenue'!$B$20*'Predictive Analytics'!E1150+'Reg stats wrt revenue'!$B$25*'Predictive Analytics'!J1150+'Reg stats wrt revenue'!$B$26*'Predictive Analytics'!K1150+'Reg stats wrt revenue'!$B$27*'Predictive Analytics'!L1150+'Reg stats wrt revenue'!$B$28*'Predictive Analytics'!M1150+'Reg stats wrt revenue'!$B$29*'Predictive Analytics'!N1150</f>
        <v>5.0780025186805027</v>
      </c>
      <c r="Q1150" s="16">
        <f>'Reg stats wrt transactions'!$B$17+'Reg stats wrt transactions'!$B$19*'Predictive Analytics'!C1150+'Predictive Analytics'!$B$20*'Predictive Analytics'!E1150+'Reg stats wrt transactions'!$B$25*'Predictive Analytics'!J1150+'Reg stats wrt transactions'!$B$26*'Reg stats wrt transactions'!K1150+'Reg stats wrt transactions'!$B$27*'Predictive Analytics'!L1150+'Reg stats wrt transactions'!$B$28*'Predictive Analytics'!M1150+'Reg stats wrt transactions'!$B$29*'Predictive Analytics'!N1150</f>
        <v>0.11600235528958018</v>
      </c>
    </row>
    <row r="1151" spans="1:17" x14ac:dyDescent="0.3">
      <c r="A1151" t="s">
        <v>9581</v>
      </c>
      <c r="B1151">
        <v>1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2</v>
      </c>
      <c r="K1151">
        <v>137.97</v>
      </c>
      <c r="L1151">
        <v>7</v>
      </c>
      <c r="M1151">
        <v>19</v>
      </c>
      <c r="N1151">
        <v>1</v>
      </c>
      <c r="O1151">
        <v>3.5</v>
      </c>
      <c r="P1151" s="15">
        <f>'Reg stats wrt revenue'!$B$17+'Reg stats wrt revenue'!$B$19*'Predictive Analytics'!C1151+'Reg stats wrt revenue'!$B$20*'Predictive Analytics'!E1151+'Reg stats wrt revenue'!$B$25*'Predictive Analytics'!J1151+'Reg stats wrt revenue'!$B$26*'Predictive Analytics'!K1151+'Reg stats wrt revenue'!$B$27*'Predictive Analytics'!L1151+'Reg stats wrt revenue'!$B$28*'Predictive Analytics'!M1151+'Reg stats wrt revenue'!$B$29*'Predictive Analytics'!N1151</f>
        <v>6.8776695775849017</v>
      </c>
      <c r="Q1151" s="16">
        <f>'Reg stats wrt transactions'!$B$17+'Reg stats wrt transactions'!$B$19*'Predictive Analytics'!C1151+'Predictive Analytics'!$B$20*'Predictive Analytics'!E1151+'Reg stats wrt transactions'!$B$25*'Predictive Analytics'!J1151+'Reg stats wrt transactions'!$B$26*'Reg stats wrt transactions'!K1151+'Reg stats wrt transactions'!$B$27*'Predictive Analytics'!L1151+'Reg stats wrt transactions'!$B$28*'Predictive Analytics'!M1151+'Reg stats wrt transactions'!$B$29*'Predictive Analytics'!N1151</f>
        <v>0.32809814723733388</v>
      </c>
    </row>
    <row r="1152" spans="1:17" x14ac:dyDescent="0.3">
      <c r="A1152" t="s">
        <v>9583</v>
      </c>
      <c r="B1152">
        <v>0</v>
      </c>
      <c r="C1152">
        <v>1</v>
      </c>
      <c r="D1152">
        <v>3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1</v>
      </c>
      <c r="K1152">
        <v>243.96</v>
      </c>
      <c r="L1152">
        <v>5</v>
      </c>
      <c r="M1152">
        <v>15</v>
      </c>
      <c r="N1152">
        <v>0</v>
      </c>
      <c r="O1152">
        <v>3</v>
      </c>
      <c r="P1152" s="15">
        <f>'Reg stats wrt revenue'!$B$17+'Reg stats wrt revenue'!$B$19*'Predictive Analytics'!C1152+'Reg stats wrt revenue'!$B$20*'Predictive Analytics'!E1152+'Reg stats wrt revenue'!$B$25*'Predictive Analytics'!J1152+'Reg stats wrt revenue'!$B$26*'Predictive Analytics'!K1152+'Reg stats wrt revenue'!$B$27*'Predictive Analytics'!L1152+'Reg stats wrt revenue'!$B$28*'Predictive Analytics'!M1152+'Reg stats wrt revenue'!$B$29*'Predictive Analytics'!N1152</f>
        <v>3.2148460975024911</v>
      </c>
      <c r="Q1152" s="16">
        <f>'Reg stats wrt transactions'!$B$17+'Reg stats wrt transactions'!$B$19*'Predictive Analytics'!C1152+'Predictive Analytics'!$B$20*'Predictive Analytics'!E1152+'Reg stats wrt transactions'!$B$25*'Predictive Analytics'!J1152+'Reg stats wrt transactions'!$B$26*'Reg stats wrt transactions'!K1152+'Reg stats wrt transactions'!$B$27*'Predictive Analytics'!L1152+'Reg stats wrt transactions'!$B$28*'Predictive Analytics'!M1152+'Reg stats wrt transactions'!$B$29*'Predictive Analytics'!N1152</f>
        <v>0.12878707234414019</v>
      </c>
    </row>
    <row r="1153" spans="1:17" x14ac:dyDescent="0.3">
      <c r="A1153" t="s">
        <v>9602</v>
      </c>
      <c r="B1153">
        <v>0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6</v>
      </c>
      <c r="K1153">
        <v>59.99</v>
      </c>
      <c r="L1153">
        <v>6</v>
      </c>
      <c r="M1153">
        <v>26</v>
      </c>
      <c r="N1153">
        <v>0</v>
      </c>
      <c r="O1153">
        <v>3.75</v>
      </c>
      <c r="P1153" s="15">
        <f>'Reg stats wrt revenue'!$B$17+'Reg stats wrt revenue'!$B$19*'Predictive Analytics'!C1153+'Reg stats wrt revenue'!$B$20*'Predictive Analytics'!E1153+'Reg stats wrt revenue'!$B$25*'Predictive Analytics'!J1153+'Reg stats wrt revenue'!$B$26*'Predictive Analytics'!K1153+'Reg stats wrt revenue'!$B$27*'Predictive Analytics'!L1153+'Reg stats wrt revenue'!$B$28*'Predictive Analytics'!M1153+'Reg stats wrt revenue'!$B$29*'Predictive Analytics'!N1153</f>
        <v>12.51090970189753</v>
      </c>
      <c r="Q1153" s="16">
        <f>'Reg stats wrt transactions'!$B$17+'Reg stats wrt transactions'!$B$19*'Predictive Analytics'!C1153+'Predictive Analytics'!$B$20*'Predictive Analytics'!E1153+'Reg stats wrt transactions'!$B$25*'Predictive Analytics'!J1153+'Reg stats wrt transactions'!$B$26*'Reg stats wrt transactions'!K1153+'Reg stats wrt transactions'!$B$27*'Predictive Analytics'!L1153+'Reg stats wrt transactions'!$B$28*'Predictive Analytics'!M1153+'Reg stats wrt transactions'!$B$29*'Predictive Analytics'!N1153</f>
        <v>0.40454291346829108</v>
      </c>
    </row>
    <row r="1154" spans="1:17" x14ac:dyDescent="0.3">
      <c r="A1154" t="s">
        <v>9607</v>
      </c>
      <c r="B1154">
        <v>1</v>
      </c>
      <c r="C1154">
        <v>1</v>
      </c>
      <c r="D1154">
        <v>3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4</v>
      </c>
      <c r="K1154">
        <v>58.99</v>
      </c>
      <c r="L1154">
        <v>5</v>
      </c>
      <c r="M1154">
        <v>14</v>
      </c>
      <c r="N1154">
        <v>0</v>
      </c>
      <c r="O1154">
        <v>3</v>
      </c>
      <c r="P1154" s="15">
        <f>'Reg stats wrt revenue'!$B$17+'Reg stats wrt revenue'!$B$19*'Predictive Analytics'!C1154+'Reg stats wrt revenue'!$B$20*'Predictive Analytics'!E1154+'Reg stats wrt revenue'!$B$25*'Predictive Analytics'!J1154+'Reg stats wrt revenue'!$B$26*'Predictive Analytics'!K1154+'Reg stats wrt revenue'!$B$27*'Predictive Analytics'!L1154+'Reg stats wrt revenue'!$B$28*'Predictive Analytics'!M1154+'Reg stats wrt revenue'!$B$29*'Predictive Analytics'!N1154</f>
        <v>15.341949306198323</v>
      </c>
      <c r="Q1154" s="16">
        <f>'Reg stats wrt transactions'!$B$17+'Reg stats wrt transactions'!$B$19*'Predictive Analytics'!C1154+'Predictive Analytics'!$B$20*'Predictive Analytics'!E1154+'Reg stats wrt transactions'!$B$25*'Predictive Analytics'!J1154+'Reg stats wrt transactions'!$B$26*'Reg stats wrt transactions'!K1154+'Reg stats wrt transactions'!$B$27*'Predictive Analytics'!L1154+'Reg stats wrt transactions'!$B$28*'Predictive Analytics'!M1154+'Reg stats wrt transactions'!$B$29*'Predictive Analytics'!N1154</f>
        <v>0.2992830748880021</v>
      </c>
    </row>
    <row r="1155" spans="1:17" x14ac:dyDescent="0.3">
      <c r="A1155" t="s">
        <v>9615</v>
      </c>
      <c r="B1155">
        <v>1</v>
      </c>
      <c r="C1155">
        <v>1</v>
      </c>
      <c r="D1155">
        <v>3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4</v>
      </c>
      <c r="K1155">
        <v>67.989999999999995</v>
      </c>
      <c r="L1155">
        <v>7</v>
      </c>
      <c r="M1155">
        <v>17</v>
      </c>
      <c r="N1155">
        <v>0</v>
      </c>
      <c r="O1155">
        <v>3.5</v>
      </c>
      <c r="P1155" s="15">
        <f>'Reg stats wrt revenue'!$B$17+'Reg stats wrt revenue'!$B$19*'Predictive Analytics'!C1155+'Reg stats wrt revenue'!$B$20*'Predictive Analytics'!E1155+'Reg stats wrt revenue'!$B$25*'Predictive Analytics'!J1155+'Reg stats wrt revenue'!$B$26*'Predictive Analytics'!K1155+'Reg stats wrt revenue'!$B$27*'Predictive Analytics'!L1155+'Reg stats wrt revenue'!$B$28*'Predictive Analytics'!M1155+'Reg stats wrt revenue'!$B$29*'Predictive Analytics'!N1155</f>
        <v>13.140960605615758</v>
      </c>
      <c r="Q1155" s="16">
        <f>'Reg stats wrt transactions'!$B$17+'Reg stats wrt transactions'!$B$19*'Predictive Analytics'!C1155+'Predictive Analytics'!$B$20*'Predictive Analytics'!E1155+'Reg stats wrt transactions'!$B$25*'Predictive Analytics'!J1155+'Reg stats wrt transactions'!$B$26*'Reg stats wrt transactions'!K1155+'Reg stats wrt transactions'!$B$27*'Predictive Analytics'!L1155+'Reg stats wrt transactions'!$B$28*'Predictive Analytics'!M1155+'Reg stats wrt transactions'!$B$29*'Predictive Analytics'!N1155</f>
        <v>0.26151066909183174</v>
      </c>
    </row>
    <row r="1156" spans="1:17" x14ac:dyDescent="0.3">
      <c r="A1156" t="s">
        <v>9620</v>
      </c>
      <c r="B1156">
        <v>0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80.989999999999995</v>
      </c>
      <c r="L1156">
        <v>5</v>
      </c>
      <c r="M1156">
        <v>29</v>
      </c>
      <c r="N1156">
        <v>0</v>
      </c>
      <c r="O1156">
        <v>3.25</v>
      </c>
      <c r="P1156" s="15">
        <f>'Reg stats wrt revenue'!$B$17+'Reg stats wrt revenue'!$B$19*'Predictive Analytics'!C1156+'Reg stats wrt revenue'!$B$20*'Predictive Analytics'!E1156+'Reg stats wrt revenue'!$B$25*'Predictive Analytics'!J1156+'Reg stats wrt revenue'!$B$26*'Predictive Analytics'!K1156+'Reg stats wrt revenue'!$B$27*'Predictive Analytics'!L1156+'Reg stats wrt revenue'!$B$28*'Predictive Analytics'!M1156+'Reg stats wrt revenue'!$B$29*'Predictive Analytics'!N1156</f>
        <v>-2.3826662541040955</v>
      </c>
      <c r="Q1156" s="16">
        <f>'Reg stats wrt transactions'!$B$17+'Reg stats wrt transactions'!$B$19*'Predictive Analytics'!C1156+'Predictive Analytics'!$B$20*'Predictive Analytics'!E1156+'Reg stats wrt transactions'!$B$25*'Predictive Analytics'!J1156+'Reg stats wrt transactions'!$B$26*'Reg stats wrt transactions'!K1156+'Reg stats wrt transactions'!$B$27*'Predictive Analytics'!L1156+'Reg stats wrt transactions'!$B$28*'Predictive Analytics'!M1156+'Reg stats wrt transactions'!$B$29*'Predictive Analytics'!N1156</f>
        <v>0.1419287341609636</v>
      </c>
    </row>
    <row r="1157" spans="1:17" x14ac:dyDescent="0.3">
      <c r="A1157" t="s">
        <v>9622</v>
      </c>
      <c r="B1157">
        <v>0</v>
      </c>
      <c r="C1157">
        <v>1</v>
      </c>
      <c r="D1157">
        <v>3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8</v>
      </c>
      <c r="K1157">
        <v>132.97999999999999</v>
      </c>
      <c r="L1157">
        <v>5</v>
      </c>
      <c r="M1157">
        <v>22</v>
      </c>
      <c r="N1157">
        <v>1</v>
      </c>
      <c r="O1157">
        <v>3.75</v>
      </c>
      <c r="P1157" s="15">
        <f>'Reg stats wrt revenue'!$B$17+'Reg stats wrt revenue'!$B$19*'Predictive Analytics'!C1157+'Reg stats wrt revenue'!$B$20*'Predictive Analytics'!E1157+'Reg stats wrt revenue'!$B$25*'Predictive Analytics'!J1157+'Reg stats wrt revenue'!$B$26*'Predictive Analytics'!K1157+'Reg stats wrt revenue'!$B$27*'Predictive Analytics'!L1157+'Reg stats wrt revenue'!$B$28*'Predictive Analytics'!M1157+'Reg stats wrt revenue'!$B$29*'Predictive Analytics'!N1157</f>
        <v>37.033075014217935</v>
      </c>
      <c r="Q1157" s="16">
        <f>'Reg stats wrt transactions'!$B$17+'Reg stats wrt transactions'!$B$19*'Predictive Analytics'!C1157+'Predictive Analytics'!$B$20*'Predictive Analytics'!E1157+'Reg stats wrt transactions'!$B$25*'Predictive Analytics'!J1157+'Reg stats wrt transactions'!$B$26*'Reg stats wrt transactions'!K1157+'Reg stats wrt transactions'!$B$27*'Predictive Analytics'!L1157+'Reg stats wrt transactions'!$B$28*'Predictive Analytics'!M1157+'Reg stats wrt transactions'!$B$29*'Predictive Analytics'!N1157</f>
        <v>0.71437207915941281</v>
      </c>
    </row>
    <row r="1158" spans="1:17" x14ac:dyDescent="0.3">
      <c r="A1158" t="s">
        <v>9626</v>
      </c>
      <c r="B1158">
        <v>0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131.97999999999999</v>
      </c>
      <c r="L1158">
        <v>7</v>
      </c>
      <c r="M1158">
        <v>15</v>
      </c>
      <c r="N1158">
        <v>1</v>
      </c>
      <c r="O1158">
        <v>3.25</v>
      </c>
      <c r="P1158" s="15">
        <f>'Reg stats wrt revenue'!$B$17+'Reg stats wrt revenue'!$B$19*'Predictive Analytics'!C1158+'Reg stats wrt revenue'!$B$20*'Predictive Analytics'!E1158+'Reg stats wrt revenue'!$B$25*'Predictive Analytics'!J1158+'Reg stats wrt revenue'!$B$26*'Predictive Analytics'!K1158+'Reg stats wrt revenue'!$B$27*'Predictive Analytics'!L1158+'Reg stats wrt revenue'!$B$28*'Predictive Analytics'!M1158+'Reg stats wrt revenue'!$B$29*'Predictive Analytics'!N1158</f>
        <v>3.5846049675567659</v>
      </c>
      <c r="Q1158" s="16">
        <f>'Reg stats wrt transactions'!$B$17+'Reg stats wrt transactions'!$B$19*'Predictive Analytics'!C1158+'Predictive Analytics'!$B$20*'Predictive Analytics'!E1158+'Reg stats wrt transactions'!$B$25*'Predictive Analytics'!J1158+'Reg stats wrt transactions'!$B$26*'Reg stats wrt transactions'!K1158+'Reg stats wrt transactions'!$B$27*'Predictive Analytics'!L1158+'Reg stats wrt transactions'!$B$28*'Predictive Analytics'!M1158+'Reg stats wrt transactions'!$B$29*'Predictive Analytics'!N1158</f>
        <v>0.26719848916036321</v>
      </c>
    </row>
    <row r="1159" spans="1:17" x14ac:dyDescent="0.3">
      <c r="A1159" t="s">
        <v>9630</v>
      </c>
      <c r="B1159">
        <v>1</v>
      </c>
      <c r="C1159">
        <v>0</v>
      </c>
      <c r="D1159">
        <v>1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4</v>
      </c>
      <c r="K1159">
        <v>58.99</v>
      </c>
      <c r="L1159">
        <v>4</v>
      </c>
      <c r="M1159">
        <v>15</v>
      </c>
      <c r="N1159">
        <v>0</v>
      </c>
      <c r="O1159">
        <v>3.25</v>
      </c>
      <c r="P1159" s="15">
        <f>'Reg stats wrt revenue'!$B$17+'Reg stats wrt revenue'!$B$19*'Predictive Analytics'!C1159+'Reg stats wrt revenue'!$B$20*'Predictive Analytics'!E1159+'Reg stats wrt revenue'!$B$25*'Predictive Analytics'!J1159+'Reg stats wrt revenue'!$B$26*'Predictive Analytics'!K1159+'Reg stats wrt revenue'!$B$27*'Predictive Analytics'!L1159+'Reg stats wrt revenue'!$B$28*'Predictive Analytics'!M1159+'Reg stats wrt revenue'!$B$29*'Predictive Analytics'!N1159</f>
        <v>5.388569342274355</v>
      </c>
      <c r="Q1159" s="16">
        <f>'Reg stats wrt transactions'!$B$17+'Reg stats wrt transactions'!$B$19*'Predictive Analytics'!C1159+'Predictive Analytics'!$B$20*'Predictive Analytics'!E1159+'Reg stats wrt transactions'!$B$25*'Predictive Analytics'!J1159+'Reg stats wrt transactions'!$B$26*'Reg stats wrt transactions'!K1159+'Reg stats wrt transactions'!$B$27*'Predictive Analytics'!L1159+'Reg stats wrt transactions'!$B$28*'Predictive Analytics'!M1159+'Reg stats wrt transactions'!$B$29*'Predictive Analytics'!N1159</f>
        <v>0.27229518039247214</v>
      </c>
    </row>
    <row r="1160" spans="1:17" x14ac:dyDescent="0.3">
      <c r="A1160" t="s">
        <v>9632</v>
      </c>
      <c r="B1160">
        <v>0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5</v>
      </c>
      <c r="K1160">
        <v>66.989999999999995</v>
      </c>
      <c r="L1160">
        <v>0</v>
      </c>
      <c r="M1160">
        <v>22</v>
      </c>
      <c r="N1160">
        <v>0</v>
      </c>
      <c r="O1160">
        <v>3</v>
      </c>
      <c r="P1160" s="15">
        <f>'Reg stats wrt revenue'!$B$17+'Reg stats wrt revenue'!$B$19*'Predictive Analytics'!C1160+'Reg stats wrt revenue'!$B$20*'Predictive Analytics'!E1160+'Reg stats wrt revenue'!$B$25*'Predictive Analytics'!J1160+'Reg stats wrt revenue'!$B$26*'Predictive Analytics'!K1160+'Reg stats wrt revenue'!$B$27*'Predictive Analytics'!L1160+'Reg stats wrt revenue'!$B$28*'Predictive Analytics'!M1160+'Reg stats wrt revenue'!$B$29*'Predictive Analytics'!N1160</f>
        <v>15.711465751819441</v>
      </c>
      <c r="Q1160" s="16">
        <f>'Reg stats wrt transactions'!$B$17+'Reg stats wrt transactions'!$B$19*'Predictive Analytics'!C1160+'Predictive Analytics'!$B$20*'Predictive Analytics'!E1160+'Reg stats wrt transactions'!$B$25*'Predictive Analytics'!J1160+'Reg stats wrt transactions'!$B$26*'Reg stats wrt transactions'!K1160+'Reg stats wrt transactions'!$B$27*'Predictive Analytics'!L1160+'Reg stats wrt transactions'!$B$28*'Predictive Analytics'!M1160+'Reg stats wrt transactions'!$B$29*'Predictive Analytics'!N1160</f>
        <v>0.46540868394778934</v>
      </c>
    </row>
    <row r="1161" spans="1:17" x14ac:dyDescent="0.3">
      <c r="A1161" t="s">
        <v>9636</v>
      </c>
      <c r="B1161">
        <v>1</v>
      </c>
      <c r="C1161">
        <v>0</v>
      </c>
      <c r="D1161">
        <v>1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4</v>
      </c>
      <c r="K1161">
        <v>61.99</v>
      </c>
      <c r="L1161">
        <v>5</v>
      </c>
      <c r="M1161">
        <v>14</v>
      </c>
      <c r="N1161">
        <v>0</v>
      </c>
      <c r="O1161">
        <v>3</v>
      </c>
      <c r="P1161" s="15">
        <f>'Reg stats wrt revenue'!$B$17+'Reg stats wrt revenue'!$B$19*'Predictive Analytics'!C1161+'Reg stats wrt revenue'!$B$20*'Predictive Analytics'!E1161+'Reg stats wrt revenue'!$B$25*'Predictive Analytics'!J1161+'Reg stats wrt revenue'!$B$26*'Predictive Analytics'!K1161+'Reg stats wrt revenue'!$B$27*'Predictive Analytics'!L1161+'Reg stats wrt revenue'!$B$28*'Predictive Analytics'!M1161+'Reg stats wrt revenue'!$B$29*'Predictive Analytics'!N1161</f>
        <v>4.1801269824816707</v>
      </c>
      <c r="Q1161" s="16">
        <f>'Reg stats wrt transactions'!$B$17+'Reg stats wrt transactions'!$B$19*'Predictive Analytics'!C1161+'Predictive Analytics'!$B$20*'Predictive Analytics'!E1161+'Reg stats wrt transactions'!$B$25*'Predictive Analytics'!J1161+'Reg stats wrt transactions'!$B$26*'Reg stats wrt transactions'!K1161+'Reg stats wrt transactions'!$B$27*'Predictive Analytics'!L1161+'Reg stats wrt transactions'!$B$28*'Predictive Analytics'!M1161+'Reg stats wrt transactions'!$B$29*'Predictive Analytics'!N1161</f>
        <v>0.2510622521699542</v>
      </c>
    </row>
    <row r="1162" spans="1:17" x14ac:dyDescent="0.3">
      <c r="A1162" t="s">
        <v>9637</v>
      </c>
      <c r="B1162">
        <v>1</v>
      </c>
      <c r="C1162">
        <v>0</v>
      </c>
      <c r="D1162">
        <v>1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4</v>
      </c>
      <c r="K1162">
        <v>50.49</v>
      </c>
      <c r="L1162">
        <v>5</v>
      </c>
      <c r="M1162">
        <v>19</v>
      </c>
      <c r="N1162">
        <v>0</v>
      </c>
      <c r="O1162">
        <v>3</v>
      </c>
      <c r="P1162" s="15">
        <f>'Reg stats wrt revenue'!$B$17+'Reg stats wrt revenue'!$B$19*'Predictive Analytics'!C1162+'Reg stats wrt revenue'!$B$20*'Predictive Analytics'!E1162+'Reg stats wrt revenue'!$B$25*'Predictive Analytics'!J1162+'Reg stats wrt revenue'!$B$26*'Predictive Analytics'!K1162+'Reg stats wrt revenue'!$B$27*'Predictive Analytics'!L1162+'Reg stats wrt revenue'!$B$28*'Predictive Analytics'!M1162+'Reg stats wrt revenue'!$B$29*'Predictive Analytics'!N1162</f>
        <v>4.6047652680944546</v>
      </c>
      <c r="Q1162" s="16">
        <f>'Reg stats wrt transactions'!$B$17+'Reg stats wrt transactions'!$B$19*'Predictive Analytics'!C1162+'Predictive Analytics'!$B$20*'Predictive Analytics'!E1162+'Reg stats wrt transactions'!$B$25*'Predictive Analytics'!J1162+'Reg stats wrt transactions'!$B$26*'Reg stats wrt transactions'!K1162+'Reg stats wrt transactions'!$B$27*'Predictive Analytics'!L1162+'Reg stats wrt transactions'!$B$28*'Predictive Analytics'!M1162+'Reg stats wrt transactions'!$B$29*'Predictive Analytics'!N1162</f>
        <v>0.25575570281881971</v>
      </c>
    </row>
    <row r="1163" spans="1:17" x14ac:dyDescent="0.3">
      <c r="A1163" t="s">
        <v>9639</v>
      </c>
      <c r="B1163">
        <v>0</v>
      </c>
      <c r="C1163">
        <v>1</v>
      </c>
      <c r="D1163">
        <v>4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13</v>
      </c>
      <c r="K1163">
        <v>57.49</v>
      </c>
      <c r="L1163">
        <v>4</v>
      </c>
      <c r="M1163">
        <v>16</v>
      </c>
      <c r="N1163">
        <v>0</v>
      </c>
      <c r="O1163">
        <v>3</v>
      </c>
      <c r="P1163" s="15">
        <f>'Reg stats wrt revenue'!$B$17+'Reg stats wrt revenue'!$B$19*'Predictive Analytics'!C1163+'Reg stats wrt revenue'!$B$20*'Predictive Analytics'!E1163+'Reg stats wrt revenue'!$B$25*'Predictive Analytics'!J1163+'Reg stats wrt revenue'!$B$26*'Predictive Analytics'!K1163+'Reg stats wrt revenue'!$B$27*'Predictive Analytics'!L1163+'Reg stats wrt revenue'!$B$28*'Predictive Analytics'!M1163+'Reg stats wrt revenue'!$B$29*'Predictive Analytics'!N1163</f>
        <v>45.128879960756962</v>
      </c>
      <c r="Q1163" s="16">
        <f>'Reg stats wrt transactions'!$B$17+'Reg stats wrt transactions'!$B$19*'Predictive Analytics'!C1163+'Predictive Analytics'!$B$20*'Predictive Analytics'!E1163+'Reg stats wrt transactions'!$B$25*'Predictive Analytics'!J1163+'Reg stats wrt transactions'!$B$26*'Reg stats wrt transactions'!K1163+'Reg stats wrt transactions'!$B$27*'Predictive Analytics'!L1163+'Reg stats wrt transactions'!$B$28*'Predictive Analytics'!M1163+'Reg stats wrt transactions'!$B$29*'Predictive Analytics'!N1163</f>
        <v>0.83575877126119802</v>
      </c>
    </row>
    <row r="1164" spans="1:17" x14ac:dyDescent="0.3">
      <c r="A1164" t="s">
        <v>9642</v>
      </c>
      <c r="B1164">
        <v>1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2</v>
      </c>
      <c r="K1164">
        <v>56.99</v>
      </c>
      <c r="L1164">
        <v>4</v>
      </c>
      <c r="M1164">
        <v>22</v>
      </c>
      <c r="N1164">
        <v>0</v>
      </c>
      <c r="O1164">
        <v>3</v>
      </c>
      <c r="P1164" s="15">
        <f>'Reg stats wrt revenue'!$B$17+'Reg stats wrt revenue'!$B$19*'Predictive Analytics'!C1164+'Reg stats wrt revenue'!$B$20*'Predictive Analytics'!E1164+'Reg stats wrt revenue'!$B$25*'Predictive Analytics'!J1164+'Reg stats wrt revenue'!$B$26*'Predictive Analytics'!K1164+'Reg stats wrt revenue'!$B$27*'Predictive Analytics'!L1164+'Reg stats wrt revenue'!$B$28*'Predictive Analytics'!M1164+'Reg stats wrt revenue'!$B$29*'Predictive Analytics'!N1164</f>
        <v>1.8855874739866478</v>
      </c>
      <c r="Q1164" s="16">
        <f>'Reg stats wrt transactions'!$B$17+'Reg stats wrt transactions'!$B$19*'Predictive Analytics'!C1164+'Predictive Analytics'!$B$20*'Predictive Analytics'!E1164+'Reg stats wrt transactions'!$B$25*'Predictive Analytics'!J1164+'Reg stats wrt transactions'!$B$26*'Reg stats wrt transactions'!K1164+'Reg stats wrt transactions'!$B$27*'Predictive Analytics'!L1164+'Reg stats wrt transactions'!$B$28*'Predictive Analytics'!M1164+'Reg stats wrt transactions'!$B$29*'Predictive Analytics'!N1164</f>
        <v>0.21279703890317503</v>
      </c>
    </row>
    <row r="1165" spans="1:17" x14ac:dyDescent="0.3">
      <c r="A1165" t="s">
        <v>9644</v>
      </c>
      <c r="B1165">
        <v>0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2</v>
      </c>
      <c r="K1165">
        <v>151.97999999999999</v>
      </c>
      <c r="L1165">
        <v>5</v>
      </c>
      <c r="M1165">
        <v>11</v>
      </c>
      <c r="N1165">
        <v>0</v>
      </c>
      <c r="O1165">
        <v>3</v>
      </c>
      <c r="P1165" s="15">
        <f>'Reg stats wrt revenue'!$B$17+'Reg stats wrt revenue'!$B$19*'Predictive Analytics'!C1165+'Reg stats wrt revenue'!$B$20*'Predictive Analytics'!E1165+'Reg stats wrt revenue'!$B$25*'Predictive Analytics'!J1165+'Reg stats wrt revenue'!$B$26*'Predictive Analytics'!K1165+'Reg stats wrt revenue'!$B$27*'Predictive Analytics'!L1165+'Reg stats wrt revenue'!$B$28*'Predictive Analytics'!M1165+'Reg stats wrt revenue'!$B$29*'Predictive Analytics'!N1165</f>
        <v>-1.1653127655435036</v>
      </c>
      <c r="Q1165" s="16">
        <f>'Reg stats wrt transactions'!$B$17+'Reg stats wrt transactions'!$B$19*'Predictive Analytics'!C1165+'Predictive Analytics'!$B$20*'Predictive Analytics'!E1165+'Reg stats wrt transactions'!$B$25*'Predictive Analytics'!J1165+'Reg stats wrt transactions'!$B$26*'Reg stats wrt transactions'!K1165+'Reg stats wrt transactions'!$B$27*'Predictive Analytics'!L1165+'Reg stats wrt transactions'!$B$28*'Predictive Analytics'!M1165+'Reg stats wrt transactions'!$B$29*'Predictive Analytics'!N1165</f>
        <v>0.18217720938292611</v>
      </c>
    </row>
    <row r="1166" spans="1:17" x14ac:dyDescent="0.3">
      <c r="A1166" t="s">
        <v>9645</v>
      </c>
      <c r="B1166">
        <v>0</v>
      </c>
      <c r="C1166">
        <v>1</v>
      </c>
      <c r="D1166">
        <v>2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3</v>
      </c>
      <c r="K1166">
        <v>60.99</v>
      </c>
      <c r="L1166">
        <v>6</v>
      </c>
      <c r="M1166">
        <v>24</v>
      </c>
      <c r="N1166">
        <v>0</v>
      </c>
      <c r="O1166">
        <v>3.5</v>
      </c>
      <c r="P1166" s="15">
        <f>'Reg stats wrt revenue'!$B$17+'Reg stats wrt revenue'!$B$19*'Predictive Analytics'!C1166+'Reg stats wrt revenue'!$B$20*'Predictive Analytics'!E1166+'Reg stats wrt revenue'!$B$25*'Predictive Analytics'!J1166+'Reg stats wrt revenue'!$B$26*'Predictive Analytics'!K1166+'Reg stats wrt revenue'!$B$27*'Predictive Analytics'!L1166+'Reg stats wrt revenue'!$B$28*'Predictive Analytics'!M1166+'Reg stats wrt revenue'!$B$29*'Predictive Analytics'!N1166</f>
        <v>11.545858427117368</v>
      </c>
      <c r="Q1166" s="16">
        <f>'Reg stats wrt transactions'!$B$17+'Reg stats wrt transactions'!$B$19*'Predictive Analytics'!C1166+'Predictive Analytics'!$B$20*'Predictive Analytics'!E1166+'Reg stats wrt transactions'!$B$25*'Predictive Analytics'!J1166+'Reg stats wrt transactions'!$B$26*'Reg stats wrt transactions'!K1166+'Reg stats wrt transactions'!$B$27*'Predictive Analytics'!L1166+'Reg stats wrt transactions'!$B$28*'Predictive Analytics'!M1166+'Reg stats wrt transactions'!$B$29*'Predictive Analytics'!N1166</f>
        <v>0.23123084053510992</v>
      </c>
    </row>
    <row r="1167" spans="1:17" x14ac:dyDescent="0.3">
      <c r="A1167" t="s">
        <v>9647</v>
      </c>
      <c r="B1167">
        <v>0</v>
      </c>
      <c r="C1167">
        <v>1</v>
      </c>
      <c r="D1167">
        <v>2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4</v>
      </c>
      <c r="K1167">
        <v>263.95999999999998</v>
      </c>
      <c r="L1167">
        <v>5</v>
      </c>
      <c r="M1167">
        <v>26</v>
      </c>
      <c r="N1167">
        <v>0</v>
      </c>
      <c r="O1167">
        <v>3.75</v>
      </c>
      <c r="P1167" s="15">
        <f>'Reg stats wrt revenue'!$B$17+'Reg stats wrt revenue'!$B$19*'Predictive Analytics'!C1167+'Reg stats wrt revenue'!$B$20*'Predictive Analytics'!E1167+'Reg stats wrt revenue'!$B$25*'Predictive Analytics'!J1167+'Reg stats wrt revenue'!$B$26*'Predictive Analytics'!K1167+'Reg stats wrt revenue'!$B$27*'Predictive Analytics'!L1167+'Reg stats wrt revenue'!$B$28*'Predictive Analytics'!M1167+'Reg stats wrt revenue'!$B$29*'Predictive Analytics'!N1167</f>
        <v>13.012999195428808</v>
      </c>
      <c r="Q1167" s="16">
        <f>'Reg stats wrt transactions'!$B$17+'Reg stats wrt transactions'!$B$19*'Predictive Analytics'!C1167+'Predictive Analytics'!$B$20*'Predictive Analytics'!E1167+'Reg stats wrt transactions'!$B$25*'Predictive Analytics'!J1167+'Reg stats wrt transactions'!$B$26*'Reg stats wrt transactions'!K1167+'Reg stats wrt transactions'!$B$27*'Predictive Analytics'!L1167+'Reg stats wrt transactions'!$B$28*'Predictive Analytics'!M1167+'Reg stats wrt transactions'!$B$29*'Predictive Analytics'!N1167</f>
        <v>0.31054735644527931</v>
      </c>
    </row>
    <row r="1168" spans="1:17" x14ac:dyDescent="0.3">
      <c r="A1168" t="s">
        <v>9651</v>
      </c>
      <c r="B1168">
        <v>0</v>
      </c>
      <c r="C1168">
        <v>1</v>
      </c>
      <c r="D1168">
        <v>2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1</v>
      </c>
      <c r="K1168">
        <v>60.99</v>
      </c>
      <c r="L1168">
        <v>6</v>
      </c>
      <c r="M1168">
        <v>19</v>
      </c>
      <c r="N1168">
        <v>0</v>
      </c>
      <c r="O1168">
        <v>3</v>
      </c>
      <c r="P1168" s="15">
        <f>'Reg stats wrt revenue'!$B$17+'Reg stats wrt revenue'!$B$19*'Predictive Analytics'!C1168+'Reg stats wrt revenue'!$B$20*'Predictive Analytics'!E1168+'Reg stats wrt revenue'!$B$25*'Predictive Analytics'!J1168+'Reg stats wrt revenue'!$B$26*'Predictive Analytics'!K1168+'Reg stats wrt revenue'!$B$27*'Predictive Analytics'!L1168+'Reg stats wrt revenue'!$B$28*'Predictive Analytics'!M1168+'Reg stats wrt revenue'!$B$29*'Predictive Analytics'!N1168</f>
        <v>4.9427153512841855</v>
      </c>
      <c r="Q1168" s="16">
        <f>'Reg stats wrt transactions'!$B$17+'Reg stats wrt transactions'!$B$19*'Predictive Analytics'!C1168+'Predictive Analytics'!$B$20*'Predictive Analytics'!E1168+'Reg stats wrt transactions'!$B$25*'Predictive Analytics'!J1168+'Reg stats wrt transactions'!$B$26*'Reg stats wrt transactions'!K1168+'Reg stats wrt transactions'!$B$27*'Predictive Analytics'!L1168+'Reg stats wrt transactions'!$B$28*'Predictive Analytics'!M1168+'Reg stats wrt transactions'!$B$29*'Predictive Analytics'!N1168</f>
        <v>0.11224759477048779</v>
      </c>
    </row>
    <row r="1169" spans="1:17" x14ac:dyDescent="0.3">
      <c r="A1169" t="s">
        <v>9654</v>
      </c>
      <c r="B1169">
        <v>0</v>
      </c>
      <c r="C1169">
        <v>1</v>
      </c>
      <c r="D1169">
        <v>3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2</v>
      </c>
      <c r="K1169">
        <v>61.99</v>
      </c>
      <c r="L1169">
        <v>4</v>
      </c>
      <c r="M1169">
        <v>16</v>
      </c>
      <c r="N1169">
        <v>0</v>
      </c>
      <c r="O1169">
        <v>3</v>
      </c>
      <c r="P1169" s="15">
        <f>'Reg stats wrt revenue'!$B$17+'Reg stats wrt revenue'!$B$19*'Predictive Analytics'!C1169+'Reg stats wrt revenue'!$B$20*'Predictive Analytics'!E1169+'Reg stats wrt revenue'!$B$25*'Predictive Analytics'!J1169+'Reg stats wrt revenue'!$B$26*'Predictive Analytics'!K1169+'Reg stats wrt revenue'!$B$27*'Predictive Analytics'!L1169+'Reg stats wrt revenue'!$B$28*'Predictive Analytics'!M1169+'Reg stats wrt revenue'!$B$29*'Predictive Analytics'!N1169</f>
        <v>10.171773368832646</v>
      </c>
      <c r="Q1169" s="16">
        <f>'Reg stats wrt transactions'!$B$17+'Reg stats wrt transactions'!$B$19*'Predictive Analytics'!C1169+'Predictive Analytics'!$B$20*'Predictive Analytics'!E1169+'Reg stats wrt transactions'!$B$25*'Predictive Analytics'!J1169+'Reg stats wrt transactions'!$B$26*'Reg stats wrt transactions'!K1169+'Reg stats wrt transactions'!$B$27*'Predictive Analytics'!L1169+'Reg stats wrt transactions'!$B$28*'Predictive Analytics'!M1169+'Reg stats wrt transactions'!$B$29*'Predictive Analytics'!N1169</f>
        <v>0.20716489812453642</v>
      </c>
    </row>
    <row r="1170" spans="1:17" x14ac:dyDescent="0.3">
      <c r="A1170" t="s">
        <v>9659</v>
      </c>
      <c r="B1170">
        <v>0</v>
      </c>
      <c r="C1170">
        <v>1</v>
      </c>
      <c r="D1170">
        <v>2</v>
      </c>
      <c r="E1170">
        <v>0</v>
      </c>
      <c r="F1170">
        <v>1</v>
      </c>
      <c r="G1170">
        <v>0</v>
      </c>
      <c r="H1170">
        <v>0</v>
      </c>
      <c r="I1170">
        <v>0</v>
      </c>
      <c r="J1170">
        <v>4</v>
      </c>
      <c r="K1170">
        <v>242.97</v>
      </c>
      <c r="L1170">
        <v>5</v>
      </c>
      <c r="M1170">
        <v>20</v>
      </c>
      <c r="N1170">
        <v>0</v>
      </c>
      <c r="O1170">
        <v>3.75</v>
      </c>
      <c r="P1170" s="15">
        <f>'Reg stats wrt revenue'!$B$17+'Reg stats wrt revenue'!$B$19*'Predictive Analytics'!C1170+'Reg stats wrt revenue'!$B$20*'Predictive Analytics'!E1170+'Reg stats wrt revenue'!$B$25*'Predictive Analytics'!J1170+'Reg stats wrt revenue'!$B$26*'Predictive Analytics'!K1170+'Reg stats wrt revenue'!$B$27*'Predictive Analytics'!L1170+'Reg stats wrt revenue'!$B$28*'Predictive Analytics'!M1170+'Reg stats wrt revenue'!$B$29*'Predictive Analytics'!N1170</f>
        <v>13.004270732373547</v>
      </c>
      <c r="Q1170" s="16">
        <f>'Reg stats wrt transactions'!$B$17+'Reg stats wrt transactions'!$B$19*'Predictive Analytics'!C1170+'Predictive Analytics'!$B$20*'Predictive Analytics'!E1170+'Reg stats wrt transactions'!$B$25*'Predictive Analytics'!J1170+'Reg stats wrt transactions'!$B$26*'Reg stats wrt transactions'!K1170+'Reg stats wrt transactions'!$B$27*'Predictive Analytics'!L1170+'Reg stats wrt transactions'!$B$28*'Predictive Analytics'!M1170+'Reg stats wrt transactions'!$B$29*'Predictive Analytics'!N1170</f>
        <v>0.3049152156666407</v>
      </c>
    </row>
    <row r="1171" spans="1:17" x14ac:dyDescent="0.3">
      <c r="A1171" t="s">
        <v>9664</v>
      </c>
      <c r="B1171">
        <v>0</v>
      </c>
      <c r="C1171">
        <v>1</v>
      </c>
      <c r="D1171">
        <v>3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3</v>
      </c>
      <c r="K1171">
        <v>200.97</v>
      </c>
      <c r="L1171">
        <v>1</v>
      </c>
      <c r="M1171">
        <v>20</v>
      </c>
      <c r="N1171">
        <v>0</v>
      </c>
      <c r="O1171">
        <v>3</v>
      </c>
      <c r="P1171" s="15">
        <f>'Reg stats wrt revenue'!$B$17+'Reg stats wrt revenue'!$B$19*'Predictive Analytics'!C1171+'Reg stats wrt revenue'!$B$20*'Predictive Analytics'!E1171+'Reg stats wrt revenue'!$B$25*'Predictive Analytics'!J1171+'Reg stats wrt revenue'!$B$26*'Predictive Analytics'!K1171+'Reg stats wrt revenue'!$B$27*'Predictive Analytics'!L1171+'Reg stats wrt revenue'!$B$28*'Predictive Analytics'!M1171+'Reg stats wrt revenue'!$B$29*'Predictive Analytics'!N1171</f>
        <v>14.890623962985504</v>
      </c>
      <c r="Q1171" s="16">
        <f>'Reg stats wrt transactions'!$B$17+'Reg stats wrt transactions'!$B$19*'Predictive Analytics'!C1171+'Predictive Analytics'!$B$20*'Predictive Analytics'!E1171+'Reg stats wrt transactions'!$B$25*'Predictive Analytics'!J1171+'Reg stats wrt transactions'!$B$26*'Reg stats wrt transactions'!K1171+'Reg stats wrt transactions'!$B$27*'Predictive Analytics'!L1171+'Reg stats wrt transactions'!$B$28*'Predictive Analytics'!M1171+'Reg stats wrt transactions'!$B$29*'Predictive Analytics'!N1171</f>
        <v>0.32894727047974165</v>
      </c>
    </row>
    <row r="1172" spans="1:17" x14ac:dyDescent="0.3">
      <c r="A1172" t="s">
        <v>9665</v>
      </c>
      <c r="B1172">
        <v>0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6</v>
      </c>
      <c r="K1172">
        <v>36.99</v>
      </c>
      <c r="L1172">
        <v>7</v>
      </c>
      <c r="M1172">
        <v>23</v>
      </c>
      <c r="N1172">
        <v>0</v>
      </c>
      <c r="O1172">
        <v>3.5</v>
      </c>
      <c r="P1172" s="15">
        <f>'Reg stats wrt revenue'!$B$17+'Reg stats wrt revenue'!$B$19*'Predictive Analytics'!C1172+'Reg stats wrt revenue'!$B$20*'Predictive Analytics'!E1172+'Reg stats wrt revenue'!$B$25*'Predictive Analytics'!J1172+'Reg stats wrt revenue'!$B$26*'Predictive Analytics'!K1172+'Reg stats wrt revenue'!$B$27*'Predictive Analytics'!L1172+'Reg stats wrt revenue'!$B$28*'Predictive Analytics'!M1172+'Reg stats wrt revenue'!$B$29*'Predictive Analytics'!N1172</f>
        <v>11.57313019049872</v>
      </c>
      <c r="Q1172" s="16">
        <f>'Reg stats wrt transactions'!$B$17+'Reg stats wrt transactions'!$B$19*'Predictive Analytics'!C1172+'Predictive Analytics'!$B$20*'Predictive Analytics'!E1172+'Reg stats wrt transactions'!$B$25*'Predictive Analytics'!J1172+'Reg stats wrt transactions'!$B$26*'Reg stats wrt transactions'!K1172+'Reg stats wrt transactions'!$B$27*'Predictive Analytics'!L1172+'Reg stats wrt transactions'!$B$28*'Predictive Analytics'!M1172+'Reg stats wrt transactions'!$B$29*'Predictive Analytics'!N1172</f>
        <v>0.381432604986227</v>
      </c>
    </row>
    <row r="1173" spans="1:17" x14ac:dyDescent="0.3">
      <c r="A1173" t="s">
        <v>9671</v>
      </c>
      <c r="B1173">
        <v>0</v>
      </c>
      <c r="C1173">
        <v>1</v>
      </c>
      <c r="D1173">
        <v>3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7</v>
      </c>
      <c r="K1173">
        <v>75.989999999999995</v>
      </c>
      <c r="L1173">
        <v>2</v>
      </c>
      <c r="M1173">
        <v>25</v>
      </c>
      <c r="N1173">
        <v>0</v>
      </c>
      <c r="O1173">
        <v>3.5</v>
      </c>
      <c r="P1173" s="15">
        <f>'Reg stats wrt revenue'!$B$17+'Reg stats wrt revenue'!$B$19*'Predictive Analytics'!C1173+'Reg stats wrt revenue'!$B$20*'Predictive Analytics'!E1173+'Reg stats wrt revenue'!$B$25*'Predictive Analytics'!J1173+'Reg stats wrt revenue'!$B$26*'Predictive Analytics'!K1173+'Reg stats wrt revenue'!$B$27*'Predictive Analytics'!L1173+'Reg stats wrt revenue'!$B$28*'Predictive Analytics'!M1173+'Reg stats wrt revenue'!$B$29*'Predictive Analytics'!N1173</f>
        <v>28.523602928683221</v>
      </c>
      <c r="Q1173" s="16">
        <f>'Reg stats wrt transactions'!$B$17+'Reg stats wrt transactions'!$B$19*'Predictive Analytics'!C1173+'Predictive Analytics'!$B$20*'Predictive Analytics'!E1173+'Reg stats wrt transactions'!$B$25*'Predictive Analytics'!J1173+'Reg stats wrt transactions'!$B$26*'Reg stats wrt transactions'!K1173+'Reg stats wrt transactions'!$B$27*'Predictive Analytics'!L1173+'Reg stats wrt transactions'!$B$28*'Predictive Analytics'!M1173+'Reg stats wrt transactions'!$B$29*'Predictive Analytics'!N1173</f>
        <v>0.54192607326737563</v>
      </c>
    </row>
    <row r="1174" spans="1:17" x14ac:dyDescent="0.3">
      <c r="A1174" t="s">
        <v>9679</v>
      </c>
      <c r="B1174">
        <v>0</v>
      </c>
      <c r="C1174">
        <v>0</v>
      </c>
      <c r="D1174">
        <v>1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3</v>
      </c>
      <c r="K1174">
        <v>230.97</v>
      </c>
      <c r="L1174">
        <v>5</v>
      </c>
      <c r="M1174">
        <v>13</v>
      </c>
      <c r="N1174">
        <v>0</v>
      </c>
      <c r="O1174">
        <v>3</v>
      </c>
      <c r="P1174" s="15">
        <f>'Reg stats wrt revenue'!$B$17+'Reg stats wrt revenue'!$B$19*'Predictive Analytics'!C1174+'Reg stats wrt revenue'!$B$20*'Predictive Analytics'!E1174+'Reg stats wrt revenue'!$B$25*'Predictive Analytics'!J1174+'Reg stats wrt revenue'!$B$26*'Predictive Analytics'!K1174+'Reg stats wrt revenue'!$B$27*'Predictive Analytics'!L1174+'Reg stats wrt revenue'!$B$28*'Predictive Analytics'!M1174+'Reg stats wrt revenue'!$B$29*'Predictive Analytics'!N1174</f>
        <v>-1.4763585202034144</v>
      </c>
      <c r="Q1174" s="16">
        <f>'Reg stats wrt transactions'!$B$17+'Reg stats wrt transactions'!$B$19*'Predictive Analytics'!C1174+'Predictive Analytics'!$B$20*'Predictive Analytics'!E1174+'Reg stats wrt transactions'!$B$25*'Predictive Analytics'!J1174+'Reg stats wrt transactions'!$B$26*'Reg stats wrt transactions'!K1174+'Reg stats wrt transactions'!$B$27*'Predictive Analytics'!L1174+'Reg stats wrt transactions'!$B$28*'Predictive Analytics'!M1174+'Reg stats wrt transactions'!$B$29*'Predictive Analytics'!N1174</f>
        <v>0.19297866448230278</v>
      </c>
    </row>
    <row r="1175" spans="1:17" x14ac:dyDescent="0.3">
      <c r="A1175" t="s">
        <v>9680</v>
      </c>
      <c r="B1175">
        <v>1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2</v>
      </c>
      <c r="K1175">
        <v>70.989999999999995</v>
      </c>
      <c r="L1175">
        <v>5</v>
      </c>
      <c r="M1175">
        <v>15</v>
      </c>
      <c r="N1175">
        <v>1</v>
      </c>
      <c r="O1175">
        <v>3</v>
      </c>
      <c r="P1175" s="15">
        <f>'Reg stats wrt revenue'!$B$17+'Reg stats wrt revenue'!$B$19*'Predictive Analytics'!C1175+'Reg stats wrt revenue'!$B$20*'Predictive Analytics'!E1175+'Reg stats wrt revenue'!$B$25*'Predictive Analytics'!J1175+'Reg stats wrt revenue'!$B$26*'Predictive Analytics'!K1175+'Reg stats wrt revenue'!$B$27*'Predictive Analytics'!L1175+'Reg stats wrt revenue'!$B$28*'Predictive Analytics'!M1175+'Reg stats wrt revenue'!$B$29*'Predictive Analytics'!N1175</f>
        <v>9.8615226094069488</v>
      </c>
      <c r="Q1175" s="16">
        <f>'Reg stats wrt transactions'!$B$17+'Reg stats wrt transactions'!$B$19*'Predictive Analytics'!C1175+'Predictive Analytics'!$B$20*'Predictive Analytics'!E1175+'Reg stats wrt transactions'!$B$25*'Predictive Analytics'!J1175+'Reg stats wrt transactions'!$B$26*'Reg stats wrt transactions'!K1175+'Reg stats wrt transactions'!$B$27*'Predictive Analytics'!L1175+'Reg stats wrt transactions'!$B$28*'Predictive Analytics'!M1175+'Reg stats wrt transactions'!$B$29*'Predictive Analytics'!N1175</f>
        <v>0.36493186290373114</v>
      </c>
    </row>
    <row r="1176" spans="1:17" x14ac:dyDescent="0.3">
      <c r="A1176" t="s">
        <v>9681</v>
      </c>
      <c r="B1176">
        <v>1</v>
      </c>
      <c r="C1176">
        <v>1</v>
      </c>
      <c r="D1176">
        <v>3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3</v>
      </c>
      <c r="K1176">
        <v>50.99</v>
      </c>
      <c r="L1176">
        <v>6</v>
      </c>
      <c r="M1176">
        <v>18</v>
      </c>
      <c r="N1176">
        <v>1</v>
      </c>
      <c r="O1176">
        <v>3</v>
      </c>
      <c r="P1176" s="15">
        <f>'Reg stats wrt revenue'!$B$17+'Reg stats wrt revenue'!$B$19*'Predictive Analytics'!C1176+'Reg stats wrt revenue'!$B$20*'Predictive Analytics'!E1176+'Reg stats wrt revenue'!$B$25*'Predictive Analytics'!J1176+'Reg stats wrt revenue'!$B$26*'Predictive Analytics'!K1176+'Reg stats wrt revenue'!$B$27*'Predictive Analytics'!L1176+'Reg stats wrt revenue'!$B$28*'Predictive Analytics'!M1176+'Reg stats wrt revenue'!$B$29*'Predictive Analytics'!N1176</f>
        <v>21.032552308455152</v>
      </c>
      <c r="Q1176" s="16">
        <f>'Reg stats wrt transactions'!$B$17+'Reg stats wrt transactions'!$B$19*'Predictive Analytics'!C1176+'Predictive Analytics'!$B$20*'Predictive Analytics'!E1176+'Reg stats wrt transactions'!$B$25*'Predictive Analytics'!J1176+'Reg stats wrt transactions'!$B$26*'Reg stats wrt transactions'!K1176+'Reg stats wrt transactions'!$B$27*'Predictive Analytics'!L1176+'Reg stats wrt transactions'!$B$28*'Predictive Analytics'!M1176+'Reg stats wrt transactions'!$B$29*'Predictive Analytics'!N1176</f>
        <v>0.40459859275818394</v>
      </c>
    </row>
    <row r="1177" spans="1:17" x14ac:dyDescent="0.3">
      <c r="A1177" t="s">
        <v>9682</v>
      </c>
      <c r="B1177">
        <v>1</v>
      </c>
      <c r="C1177">
        <v>1</v>
      </c>
      <c r="D1177">
        <v>3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1</v>
      </c>
      <c r="K1177">
        <v>61.49</v>
      </c>
      <c r="L1177">
        <v>7</v>
      </c>
      <c r="M1177">
        <v>24</v>
      </c>
      <c r="N1177">
        <v>0</v>
      </c>
      <c r="O1177">
        <v>3.25</v>
      </c>
      <c r="P1177" s="15">
        <f>'Reg stats wrt revenue'!$B$17+'Reg stats wrt revenue'!$B$19*'Predictive Analytics'!C1177+'Reg stats wrt revenue'!$B$20*'Predictive Analytics'!E1177+'Reg stats wrt revenue'!$B$25*'Predictive Analytics'!J1177+'Reg stats wrt revenue'!$B$26*'Predictive Analytics'!K1177+'Reg stats wrt revenue'!$B$27*'Predictive Analytics'!L1177+'Reg stats wrt revenue'!$B$28*'Predictive Analytics'!M1177+'Reg stats wrt revenue'!$B$29*'Predictive Analytics'!N1177</f>
        <v>4.0811639264549271</v>
      </c>
      <c r="Q1177" s="16">
        <f>'Reg stats wrt transactions'!$B$17+'Reg stats wrt transactions'!$B$19*'Predictive Analytics'!C1177+'Predictive Analytics'!$B$20*'Predictive Analytics'!E1177+'Reg stats wrt transactions'!$B$25*'Predictive Analytics'!J1177+'Reg stats wrt transactions'!$B$26*'Reg stats wrt transactions'!K1177+'Reg stats wrt transactions'!$B$27*'Predictive Analytics'!L1177+'Reg stats wrt transactions'!$B$28*'Predictive Analytics'!M1177+'Reg stats wrt transactions'!$B$29*'Predictive Analytics'!N1177</f>
        <v>9.6646807326608464E-2</v>
      </c>
    </row>
    <row r="1178" spans="1:17" x14ac:dyDescent="0.3">
      <c r="A1178" t="s">
        <v>9683</v>
      </c>
      <c r="B1178">
        <v>0</v>
      </c>
      <c r="C1178">
        <v>1</v>
      </c>
      <c r="D1178">
        <v>3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3</v>
      </c>
      <c r="K1178">
        <v>72.489999999999995</v>
      </c>
      <c r="L1178">
        <v>5</v>
      </c>
      <c r="M1178">
        <v>20</v>
      </c>
      <c r="N1178">
        <v>0</v>
      </c>
      <c r="O1178">
        <v>3.25</v>
      </c>
      <c r="P1178" s="15">
        <f>'Reg stats wrt revenue'!$B$17+'Reg stats wrt revenue'!$B$19*'Predictive Analytics'!C1178+'Reg stats wrt revenue'!$B$20*'Predictive Analytics'!E1178+'Reg stats wrt revenue'!$B$25*'Predictive Analytics'!J1178+'Reg stats wrt revenue'!$B$26*'Predictive Analytics'!K1178+'Reg stats wrt revenue'!$B$27*'Predictive Analytics'!L1178+'Reg stats wrt revenue'!$B$28*'Predictive Analytics'!M1178+'Reg stats wrt revenue'!$B$29*'Predictive Analytics'!N1178</f>
        <v>12.286474446136582</v>
      </c>
      <c r="Q1178" s="16">
        <f>'Reg stats wrt transactions'!$B$17+'Reg stats wrt transactions'!$B$19*'Predictive Analytics'!C1178+'Predictive Analytics'!$B$20*'Predictive Analytics'!E1178+'Reg stats wrt transactions'!$B$25*'Predictive Analytics'!J1178+'Reg stats wrt transactions'!$B$26*'Reg stats wrt transactions'!K1178+'Reg stats wrt transactions'!$B$27*'Predictive Analytics'!L1178+'Reg stats wrt transactions'!$B$28*'Predictive Analytics'!M1178+'Reg stats wrt transactions'!$B$29*'Predictive Analytics'!N1178</f>
        <v>0.24777031810876232</v>
      </c>
    </row>
    <row r="1179" spans="1:17" x14ac:dyDescent="0.3">
      <c r="A1179" t="s">
        <v>9688</v>
      </c>
      <c r="B1179">
        <v>0</v>
      </c>
      <c r="C1179">
        <v>1</v>
      </c>
      <c r="D1179">
        <v>3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1</v>
      </c>
      <c r="K1179">
        <v>79.989999999999995</v>
      </c>
      <c r="L1179">
        <v>6</v>
      </c>
      <c r="M1179">
        <v>20</v>
      </c>
      <c r="N1179">
        <v>0</v>
      </c>
      <c r="O1179">
        <v>3.5</v>
      </c>
      <c r="P1179" s="15">
        <f>'Reg stats wrt revenue'!$B$17+'Reg stats wrt revenue'!$B$19*'Predictive Analytics'!C1179+'Reg stats wrt revenue'!$B$20*'Predictive Analytics'!E1179+'Reg stats wrt revenue'!$B$25*'Predictive Analytics'!J1179+'Reg stats wrt revenue'!$B$26*'Predictive Analytics'!K1179+'Reg stats wrt revenue'!$B$27*'Predictive Analytics'!L1179+'Reg stats wrt revenue'!$B$28*'Predictive Analytics'!M1179+'Reg stats wrt revenue'!$B$29*'Predictive Analytics'!N1179</f>
        <v>4.7210078167658756</v>
      </c>
      <c r="Q1179" s="16">
        <f>'Reg stats wrt transactions'!$B$17+'Reg stats wrt transactions'!$B$19*'Predictive Analytics'!C1179+'Predictive Analytics'!$B$20*'Predictive Analytics'!E1179+'Reg stats wrt transactions'!$B$25*'Predictive Analytics'!J1179+'Reg stats wrt transactions'!$B$26*'Reg stats wrt transactions'!K1179+'Reg stats wrt transactions'!$B$27*'Predictive Analytics'!L1179+'Reg stats wrt transactions'!$B$28*'Predictive Analytics'!M1179+'Reg stats wrt transactions'!$B$29*'Predictive Analytics'!N1179</f>
        <v>0.11318628490026089</v>
      </c>
    </row>
    <row r="1180" spans="1:17" x14ac:dyDescent="0.3">
      <c r="A1180" t="s">
        <v>9691</v>
      </c>
      <c r="B1180">
        <v>1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4</v>
      </c>
      <c r="K1180">
        <v>72.489999999999995</v>
      </c>
      <c r="L1180">
        <v>5</v>
      </c>
      <c r="M1180">
        <v>16</v>
      </c>
      <c r="N1180">
        <v>0</v>
      </c>
      <c r="O1180">
        <v>3.25</v>
      </c>
      <c r="P1180" s="15">
        <f>'Reg stats wrt revenue'!$B$17+'Reg stats wrt revenue'!$B$19*'Predictive Analytics'!C1180+'Reg stats wrt revenue'!$B$20*'Predictive Analytics'!E1180+'Reg stats wrt revenue'!$B$25*'Predictive Analytics'!J1180+'Reg stats wrt revenue'!$B$26*'Predictive Analytics'!K1180+'Reg stats wrt revenue'!$B$27*'Predictive Analytics'!L1180+'Reg stats wrt revenue'!$B$28*'Predictive Analytics'!M1180+'Reg stats wrt revenue'!$B$29*'Predictive Analytics'!N1180</f>
        <v>6.5821698118639702</v>
      </c>
      <c r="Q1180" s="16">
        <f>'Reg stats wrt transactions'!$B$17+'Reg stats wrt transactions'!$B$19*'Predictive Analytics'!C1180+'Predictive Analytics'!$B$20*'Predictive Analytics'!E1180+'Reg stats wrt transactions'!$B$25*'Predictive Analytics'!J1180+'Reg stats wrt transactions'!$B$26*'Reg stats wrt transactions'!K1180+'Reg stats wrt transactions'!$B$27*'Predictive Analytics'!L1180+'Reg stats wrt transactions'!$B$28*'Predictive Analytics'!M1180+'Reg stats wrt transactions'!$B$29*'Predictive Analytics'!N1180</f>
        <v>0.3011604551475483</v>
      </c>
    </row>
    <row r="1181" spans="1:17" x14ac:dyDescent="0.3">
      <c r="A1181" t="s">
        <v>9692</v>
      </c>
      <c r="B1181">
        <v>1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6</v>
      </c>
      <c r="K1181">
        <v>60.49</v>
      </c>
      <c r="L1181">
        <v>4</v>
      </c>
      <c r="M1181">
        <v>13</v>
      </c>
      <c r="N1181">
        <v>0</v>
      </c>
      <c r="O1181">
        <v>3</v>
      </c>
      <c r="P1181" s="15">
        <f>'Reg stats wrt revenue'!$B$17+'Reg stats wrt revenue'!$B$19*'Predictive Analytics'!C1181+'Reg stats wrt revenue'!$B$20*'Predictive Analytics'!E1181+'Reg stats wrt revenue'!$B$25*'Predictive Analytics'!J1181+'Reg stats wrt revenue'!$B$26*'Predictive Analytics'!K1181+'Reg stats wrt revenue'!$B$27*'Predictive Analytics'!L1181+'Reg stats wrt revenue'!$B$28*'Predictive Analytics'!M1181+'Reg stats wrt revenue'!$B$29*'Predictive Analytics'!N1181</f>
        <v>14.05696807947761</v>
      </c>
      <c r="Q1181" s="16">
        <f>'Reg stats wrt transactions'!$B$17+'Reg stats wrt transactions'!$B$19*'Predictive Analytics'!C1181+'Predictive Analytics'!$B$20*'Predictive Analytics'!E1181+'Reg stats wrt transactions'!$B$25*'Predictive Analytics'!J1181+'Reg stats wrt transactions'!$B$26*'Reg stats wrt transactions'!K1181+'Reg stats wrt transactions'!$B$27*'Predictive Analytics'!L1181+'Reg stats wrt transactions'!$B$28*'Predictive Analytics'!M1181+'Reg stats wrt transactions'!$B$29*'Predictive Analytics'!N1181</f>
        <v>0.43292841796673043</v>
      </c>
    </row>
    <row r="1182" spans="1:17" x14ac:dyDescent="0.3">
      <c r="A1182" t="s">
        <v>9694</v>
      </c>
      <c r="B1182">
        <v>0</v>
      </c>
      <c r="C1182">
        <v>1</v>
      </c>
      <c r="D1182">
        <v>3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5</v>
      </c>
      <c r="K1182">
        <v>55.99</v>
      </c>
      <c r="L1182">
        <v>6</v>
      </c>
      <c r="M1182">
        <v>14</v>
      </c>
      <c r="N1182">
        <v>0</v>
      </c>
      <c r="O1182">
        <v>3</v>
      </c>
      <c r="P1182" s="15">
        <f>'Reg stats wrt revenue'!$B$17+'Reg stats wrt revenue'!$B$19*'Predictive Analytics'!C1182+'Reg stats wrt revenue'!$B$20*'Predictive Analytics'!E1182+'Reg stats wrt revenue'!$B$25*'Predictive Analytics'!J1182+'Reg stats wrt revenue'!$B$26*'Predictive Analytics'!K1182+'Reg stats wrt revenue'!$B$27*'Predictive Analytics'!L1182+'Reg stats wrt revenue'!$B$28*'Predictive Analytics'!M1182+'Reg stats wrt revenue'!$B$29*'Predictive Analytics'!N1182</f>
        <v>17.443729372394554</v>
      </c>
      <c r="Q1182" s="16">
        <f>'Reg stats wrt transactions'!$B$17+'Reg stats wrt transactions'!$B$19*'Predictive Analytics'!C1182+'Predictive Analytics'!$B$20*'Predictive Analytics'!E1182+'Reg stats wrt transactions'!$B$25*'Predictive Analytics'!J1182+'Reg stats wrt transactions'!$B$26*'Reg stats wrt transactions'!K1182+'Reg stats wrt transactions'!$B$27*'Predictive Analytics'!L1182+'Reg stats wrt transactions'!$B$28*'Predictive Analytics'!M1182+'Reg stats wrt transactions'!$B$29*'Predictive Analytics'!N1182</f>
        <v>0.33613373435313559</v>
      </c>
    </row>
    <row r="1183" spans="1:17" x14ac:dyDescent="0.3">
      <c r="A1183" t="s">
        <v>9697</v>
      </c>
      <c r="B1183">
        <v>0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4</v>
      </c>
      <c r="K1183">
        <v>41.99</v>
      </c>
      <c r="L1183">
        <v>4</v>
      </c>
      <c r="M1183">
        <v>18</v>
      </c>
      <c r="N1183">
        <v>0</v>
      </c>
      <c r="O1183">
        <v>3</v>
      </c>
      <c r="P1183" s="15">
        <f>'Reg stats wrt revenue'!$B$17+'Reg stats wrt revenue'!$B$19*'Predictive Analytics'!C1183+'Reg stats wrt revenue'!$B$20*'Predictive Analytics'!E1183+'Reg stats wrt revenue'!$B$25*'Predictive Analytics'!J1183+'Reg stats wrt revenue'!$B$26*'Predictive Analytics'!K1183+'Reg stats wrt revenue'!$B$27*'Predictive Analytics'!L1183+'Reg stats wrt revenue'!$B$28*'Predictive Analytics'!M1183+'Reg stats wrt revenue'!$B$29*'Predictive Analytics'!N1183</f>
        <v>8.2383194921289729</v>
      </c>
      <c r="Q1183" s="16">
        <f>'Reg stats wrt transactions'!$B$17+'Reg stats wrt transactions'!$B$19*'Predictive Analytics'!C1183+'Predictive Analytics'!$B$20*'Predictive Analytics'!E1183+'Reg stats wrt transactions'!$B$25*'Predictive Analytics'!J1183+'Reg stats wrt transactions'!$B$26*'Reg stats wrt transactions'!K1183+'Reg stats wrt transactions'!$B$27*'Predictive Analytics'!L1183+'Reg stats wrt transactions'!$B$28*'Predictive Analytics'!M1183+'Reg stats wrt transactions'!$B$29*'Predictive Analytics'!N1183</f>
        <v>0.32333207349983928</v>
      </c>
    </row>
    <row r="1184" spans="1:17" x14ac:dyDescent="0.3">
      <c r="A1184" t="s">
        <v>9698</v>
      </c>
      <c r="B1184">
        <v>0</v>
      </c>
      <c r="C1184">
        <v>1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5</v>
      </c>
      <c r="K1184">
        <v>61.99</v>
      </c>
      <c r="L1184">
        <v>6</v>
      </c>
      <c r="M1184">
        <v>12</v>
      </c>
      <c r="N1184">
        <v>0</v>
      </c>
      <c r="O1184">
        <v>3.25</v>
      </c>
      <c r="P1184" s="15">
        <f>'Reg stats wrt revenue'!$B$17+'Reg stats wrt revenue'!$B$19*'Predictive Analytics'!C1184+'Reg stats wrt revenue'!$B$20*'Predictive Analytics'!E1184+'Reg stats wrt revenue'!$B$25*'Predictive Analytics'!J1184+'Reg stats wrt revenue'!$B$26*'Predictive Analytics'!K1184+'Reg stats wrt revenue'!$B$27*'Predictive Analytics'!L1184+'Reg stats wrt revenue'!$B$28*'Predictive Analytics'!M1184+'Reg stats wrt revenue'!$B$29*'Predictive Analytics'!N1184</f>
        <v>17.253719632407787</v>
      </c>
      <c r="Q1184" s="16">
        <f>'Reg stats wrt transactions'!$B$17+'Reg stats wrt transactions'!$B$19*'Predictive Analytics'!C1184+'Predictive Analytics'!$B$20*'Predictive Analytics'!E1184+'Reg stats wrt transactions'!$B$25*'Predictive Analytics'!J1184+'Reg stats wrt transactions'!$B$26*'Reg stats wrt transactions'!K1184+'Reg stats wrt transactions'!$B$27*'Predictive Analytics'!L1184+'Reg stats wrt transactions'!$B$28*'Predictive Analytics'!M1184+'Reg stats wrt transactions'!$B$29*'Predictive Analytics'!N1184</f>
        <v>0.33425635409358939</v>
      </c>
    </row>
    <row r="1185" spans="1:17" x14ac:dyDescent="0.3">
      <c r="A1185" t="s">
        <v>9703</v>
      </c>
      <c r="B1185">
        <v>0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62.49</v>
      </c>
      <c r="L1185">
        <v>6</v>
      </c>
      <c r="M1185">
        <v>16</v>
      </c>
      <c r="N1185">
        <v>0</v>
      </c>
      <c r="O1185">
        <v>3</v>
      </c>
      <c r="P1185" s="15">
        <f>'Reg stats wrt revenue'!$B$17+'Reg stats wrt revenue'!$B$19*'Predictive Analytics'!C1185+'Reg stats wrt revenue'!$B$20*'Predictive Analytics'!E1185+'Reg stats wrt revenue'!$B$25*'Predictive Analytics'!J1185+'Reg stats wrt revenue'!$B$26*'Predictive Analytics'!K1185+'Reg stats wrt revenue'!$B$27*'Predictive Analytics'!L1185+'Reg stats wrt revenue'!$B$28*'Predictive Analytics'!M1185+'Reg stats wrt revenue'!$B$29*'Predictive Analytics'!N1185</f>
        <v>-3.9033959965709144</v>
      </c>
      <c r="Q1185" s="16">
        <f>'Reg stats wrt transactions'!$B$17+'Reg stats wrt transactions'!$B$19*'Predictive Analytics'!C1185+'Predictive Analytics'!$B$20*'Predictive Analytics'!E1185+'Reg stats wrt transactions'!$B$25*'Predictive Analytics'!J1185+'Reg stats wrt transactions'!$B$26*'Reg stats wrt transactions'!K1185+'Reg stats wrt transactions'!$B$27*'Predictive Analytics'!L1185+'Reg stats wrt transactions'!$B$28*'Predictive Analytics'!M1185+'Reg stats wrt transactions'!$B$29*'Predictive Analytics'!N1185</f>
        <v>0.10943152438116849</v>
      </c>
    </row>
    <row r="1186" spans="1:17" x14ac:dyDescent="0.3">
      <c r="A1186" t="s">
        <v>9707</v>
      </c>
      <c r="B1186">
        <v>0</v>
      </c>
      <c r="C1186">
        <v>1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4</v>
      </c>
      <c r="K1186">
        <v>76.489999999999995</v>
      </c>
      <c r="L1186">
        <v>5</v>
      </c>
      <c r="M1186">
        <v>27</v>
      </c>
      <c r="N1186">
        <v>0</v>
      </c>
      <c r="O1186">
        <v>3.75</v>
      </c>
      <c r="P1186" s="15">
        <f>'Reg stats wrt revenue'!$B$17+'Reg stats wrt revenue'!$B$19*'Predictive Analytics'!C1186+'Reg stats wrt revenue'!$B$20*'Predictive Analytics'!E1186+'Reg stats wrt revenue'!$B$25*'Predictive Analytics'!J1186+'Reg stats wrt revenue'!$B$26*'Predictive Analytics'!K1186+'Reg stats wrt revenue'!$B$27*'Predictive Analytics'!L1186+'Reg stats wrt revenue'!$B$28*'Predictive Analytics'!M1186+'Reg stats wrt revenue'!$B$29*'Predictive Analytics'!N1186</f>
        <v>15.763637577252734</v>
      </c>
      <c r="Q1186" s="16">
        <f>'Reg stats wrt transactions'!$B$17+'Reg stats wrt transactions'!$B$19*'Predictive Analytics'!C1186+'Predictive Analytics'!$B$20*'Predictive Analytics'!E1186+'Reg stats wrt transactions'!$B$25*'Predictive Analytics'!J1186+'Reg stats wrt transactions'!$B$26*'Reg stats wrt transactions'!K1186+'Reg stats wrt transactions'!$B$27*'Predictive Analytics'!L1186+'Reg stats wrt transactions'!$B$28*'Predictive Analytics'!M1186+'Reg stats wrt transactions'!$B$29*'Predictive Analytics'!N1186</f>
        <v>0.31148604657505241</v>
      </c>
    </row>
    <row r="1187" spans="1:17" x14ac:dyDescent="0.3">
      <c r="A1187" t="s">
        <v>9711</v>
      </c>
      <c r="B1187">
        <v>0</v>
      </c>
      <c r="C1187">
        <v>1</v>
      </c>
      <c r="D1187">
        <v>5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2</v>
      </c>
      <c r="K1187">
        <v>179.97</v>
      </c>
      <c r="L1187">
        <v>1</v>
      </c>
      <c r="M1187">
        <v>22</v>
      </c>
      <c r="N1187">
        <v>0</v>
      </c>
      <c r="O1187">
        <v>3</v>
      </c>
      <c r="P1187" s="15">
        <f>'Reg stats wrt revenue'!$B$17+'Reg stats wrt revenue'!$B$19*'Predictive Analytics'!C1187+'Reg stats wrt revenue'!$B$20*'Predictive Analytics'!E1187+'Reg stats wrt revenue'!$B$25*'Predictive Analytics'!J1187+'Reg stats wrt revenue'!$B$26*'Predictive Analytics'!K1187+'Reg stats wrt revenue'!$B$27*'Predictive Analytics'!L1187+'Reg stats wrt revenue'!$B$28*'Predictive Analytics'!M1187+'Reg stats wrt revenue'!$B$29*'Predictive Analytics'!N1187</f>
        <v>12.124544477940853</v>
      </c>
      <c r="Q1187" s="16">
        <f>'Reg stats wrt transactions'!$B$17+'Reg stats wrt transactions'!$B$19*'Predictive Analytics'!C1187+'Predictive Analytics'!$B$20*'Predictive Analytics'!E1187+'Reg stats wrt transactions'!$B$25*'Predictive Analytics'!J1187+'Reg stats wrt transactions'!$B$26*'Reg stats wrt transactions'!K1187+'Reg stats wrt transactions'!$B$27*'Predictive Analytics'!L1187+'Reg stats wrt transactions'!$B$28*'Predictive Analytics'!M1187+'Reg stats wrt transactions'!$B$29*'Predictive Analytics'!N1187</f>
        <v>0.27367975318140952</v>
      </c>
    </row>
    <row r="1188" spans="1:17" x14ac:dyDescent="0.3">
      <c r="A1188" t="s">
        <v>9714</v>
      </c>
      <c r="B1188">
        <v>0</v>
      </c>
      <c r="C1188">
        <v>1</v>
      </c>
      <c r="D1188">
        <v>3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1</v>
      </c>
      <c r="K1188">
        <v>61.49</v>
      </c>
      <c r="L1188">
        <v>6</v>
      </c>
      <c r="M1188">
        <v>18</v>
      </c>
      <c r="N1188">
        <v>0</v>
      </c>
      <c r="O1188">
        <v>3</v>
      </c>
      <c r="P1188" s="15">
        <f>'Reg stats wrt revenue'!$B$17+'Reg stats wrt revenue'!$B$19*'Predictive Analytics'!C1188+'Reg stats wrt revenue'!$B$20*'Predictive Analytics'!E1188+'Reg stats wrt revenue'!$B$25*'Predictive Analytics'!J1188+'Reg stats wrt revenue'!$B$26*'Predictive Analytics'!K1188+'Reg stats wrt revenue'!$B$27*'Predictive Analytics'!L1188+'Reg stats wrt revenue'!$B$28*'Predictive Analytics'!M1188+'Reg stats wrt revenue'!$B$29*'Predictive Analytics'!N1188</f>
        <v>4.8837005272580392</v>
      </c>
      <c r="Q1188" s="16">
        <f>'Reg stats wrt transactions'!$B$17+'Reg stats wrt transactions'!$B$19*'Predictive Analytics'!C1188+'Predictive Analytics'!$B$20*'Predictive Analytics'!E1188+'Reg stats wrt transactions'!$B$25*'Predictive Analytics'!J1188+'Reg stats wrt transactions'!$B$26*'Reg stats wrt transactions'!K1188+'Reg stats wrt transactions'!$B$27*'Predictive Analytics'!L1188+'Reg stats wrt transactions'!$B$28*'Predictive Analytics'!M1188+'Reg stats wrt transactions'!$B$29*'Predictive Analytics'!N1188</f>
        <v>0.11130890464071469</v>
      </c>
    </row>
    <row r="1189" spans="1:17" x14ac:dyDescent="0.3">
      <c r="A1189" t="s">
        <v>9715</v>
      </c>
      <c r="B1189">
        <v>1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6</v>
      </c>
      <c r="K1189">
        <v>61.99</v>
      </c>
      <c r="L1189">
        <v>2</v>
      </c>
      <c r="M1189">
        <v>20</v>
      </c>
      <c r="N1189">
        <v>1</v>
      </c>
      <c r="O1189">
        <v>3.25</v>
      </c>
      <c r="P1189" s="15">
        <f>'Reg stats wrt revenue'!$B$17+'Reg stats wrt revenue'!$B$19*'Predictive Analytics'!C1189+'Reg stats wrt revenue'!$B$20*'Predictive Analytics'!E1189+'Reg stats wrt revenue'!$B$25*'Predictive Analytics'!J1189+'Reg stats wrt revenue'!$B$26*'Predictive Analytics'!K1189+'Reg stats wrt revenue'!$B$27*'Predictive Analytics'!L1189+'Reg stats wrt revenue'!$B$28*'Predictive Analytics'!M1189+'Reg stats wrt revenue'!$B$29*'Predictive Analytics'!N1189</f>
        <v>26.278601321789779</v>
      </c>
      <c r="Q1189" s="16">
        <f>'Reg stats wrt transactions'!$B$17+'Reg stats wrt transactions'!$B$19*'Predictive Analytics'!C1189+'Predictive Analytics'!$B$20*'Predictive Analytics'!E1189+'Reg stats wrt transactions'!$B$25*'Predictive Analytics'!J1189+'Reg stats wrt transactions'!$B$26*'Reg stats wrt transactions'!K1189+'Reg stats wrt transactions'!$B$27*'Predictive Analytics'!L1189+'Reg stats wrt transactions'!$B$28*'Predictive Analytics'!M1189+'Reg stats wrt transactions'!$B$29*'Predictive Analytics'!N1189</f>
        <v>0.65908761806234439</v>
      </c>
    </row>
    <row r="1190" spans="1:17" x14ac:dyDescent="0.3">
      <c r="A1190" t="s">
        <v>9717</v>
      </c>
      <c r="B1190">
        <v>0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5</v>
      </c>
      <c r="K1190">
        <v>209.97</v>
      </c>
      <c r="L1190">
        <v>2</v>
      </c>
      <c r="M1190">
        <v>16</v>
      </c>
      <c r="N1190">
        <v>1</v>
      </c>
      <c r="O1190">
        <v>3.25</v>
      </c>
      <c r="P1190" s="15">
        <f>'Reg stats wrt revenue'!$B$17+'Reg stats wrt revenue'!$B$19*'Predictive Analytics'!C1190+'Reg stats wrt revenue'!$B$20*'Predictive Analytics'!E1190+'Reg stats wrt revenue'!$B$25*'Predictive Analytics'!J1190+'Reg stats wrt revenue'!$B$26*'Predictive Analytics'!K1190+'Reg stats wrt revenue'!$B$27*'Predictive Analytics'!L1190+'Reg stats wrt revenue'!$B$28*'Predictive Analytics'!M1190+'Reg stats wrt revenue'!$B$29*'Predictive Analytics'!N1190</f>
        <v>20.768981760731403</v>
      </c>
      <c r="Q1190" s="16">
        <f>'Reg stats wrt transactions'!$B$17+'Reg stats wrt transactions'!$B$19*'Predictive Analytics'!C1190+'Predictive Analytics'!$B$20*'Predictive Analytics'!E1190+'Reg stats wrt transactions'!$B$25*'Predictive Analytics'!J1190+'Reg stats wrt transactions'!$B$26*'Reg stats wrt transactions'!K1190+'Reg stats wrt transactions'!$B$27*'Predictive Analytics'!L1190+'Reg stats wrt transactions'!$B$28*'Predictive Analytics'!M1190+'Reg stats wrt transactions'!$B$29*'Predictive Analytics'!N1190</f>
        <v>0.59818795998537366</v>
      </c>
    </row>
    <row r="1191" spans="1:17" x14ac:dyDescent="0.3">
      <c r="A1191" t="s">
        <v>9718</v>
      </c>
      <c r="B1191">
        <v>1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2</v>
      </c>
      <c r="K1191">
        <v>105.98</v>
      </c>
      <c r="L1191">
        <v>4</v>
      </c>
      <c r="M1191">
        <v>21</v>
      </c>
      <c r="N1191">
        <v>1</v>
      </c>
      <c r="O1191">
        <v>3.5</v>
      </c>
      <c r="P1191" s="15">
        <f>'Reg stats wrt revenue'!$B$17+'Reg stats wrt revenue'!$B$19*'Predictive Analytics'!C1191+'Reg stats wrt revenue'!$B$20*'Predictive Analytics'!E1191+'Reg stats wrt revenue'!$B$25*'Predictive Analytics'!J1191+'Reg stats wrt revenue'!$B$26*'Predictive Analytics'!K1191+'Reg stats wrt revenue'!$B$27*'Predictive Analytics'!L1191+'Reg stats wrt revenue'!$B$28*'Predictive Analytics'!M1191+'Reg stats wrt revenue'!$B$29*'Predictive Analytics'!N1191</f>
        <v>10.78214430484498</v>
      </c>
      <c r="Q1191" s="16">
        <f>'Reg stats wrt transactions'!$B$17+'Reg stats wrt transactions'!$B$19*'Predictive Analytics'!C1191+'Predictive Analytics'!$B$20*'Predictive Analytics'!E1191+'Reg stats wrt transactions'!$B$25*'Predictive Analytics'!J1191+'Reg stats wrt transactions'!$B$26*'Reg stats wrt transactions'!K1191+'Reg stats wrt transactions'!$B$27*'Predictive Analytics'!L1191+'Reg stats wrt transactions'!$B$28*'Predictive Analytics'!M1191+'Reg stats wrt transactions'!$B$29*'Predictive Analytics'!N1191</f>
        <v>0.39085824177511452</v>
      </c>
    </row>
    <row r="1192" spans="1:17" x14ac:dyDescent="0.3">
      <c r="A1192" t="s">
        <v>9720</v>
      </c>
      <c r="B1192">
        <v>1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7</v>
      </c>
      <c r="K1192">
        <v>170.97</v>
      </c>
      <c r="L1192">
        <v>2</v>
      </c>
      <c r="M1192">
        <v>21</v>
      </c>
      <c r="N1192">
        <v>0</v>
      </c>
      <c r="O1192">
        <v>3.5</v>
      </c>
      <c r="P1192" s="15">
        <f>'Reg stats wrt revenue'!$B$17+'Reg stats wrt revenue'!$B$19*'Predictive Analytics'!C1192+'Reg stats wrt revenue'!$B$20*'Predictive Analytics'!E1192+'Reg stats wrt revenue'!$B$25*'Predictive Analytics'!J1192+'Reg stats wrt revenue'!$B$26*'Predictive Analytics'!K1192+'Reg stats wrt revenue'!$B$27*'Predictive Analytics'!L1192+'Reg stats wrt revenue'!$B$28*'Predictive Analytics'!M1192+'Reg stats wrt revenue'!$B$29*'Predictive Analytics'!N1192</f>
        <v>18.279934967188471</v>
      </c>
      <c r="Q1192" s="16">
        <f>'Reg stats wrt transactions'!$B$17+'Reg stats wrt transactions'!$B$19*'Predictive Analytics'!C1192+'Predictive Analytics'!$B$20*'Predictive Analytics'!E1192+'Reg stats wrt transactions'!$B$25*'Predictive Analytics'!J1192+'Reg stats wrt transactions'!$B$26*'Reg stats wrt transactions'!K1192+'Reg stats wrt transactions'!$B$27*'Predictive Analytics'!L1192+'Reg stats wrt transactions'!$B$28*'Predictive Analytics'!M1192+'Reg stats wrt transactions'!$B$29*'Predictive Analytics'!N1192</f>
        <v>0.53817131274828323</v>
      </c>
    </row>
    <row r="1193" spans="1:17" x14ac:dyDescent="0.3">
      <c r="A1193" t="s">
        <v>9721</v>
      </c>
      <c r="B1193">
        <v>0</v>
      </c>
      <c r="C1193">
        <v>1</v>
      </c>
      <c r="D1193">
        <v>2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5</v>
      </c>
      <c r="K1193">
        <v>56.99</v>
      </c>
      <c r="L1193">
        <v>5</v>
      </c>
      <c r="M1193">
        <v>22</v>
      </c>
      <c r="N1193">
        <v>0</v>
      </c>
      <c r="O1193">
        <v>3.25</v>
      </c>
      <c r="P1193" s="15">
        <f>'Reg stats wrt revenue'!$B$17+'Reg stats wrt revenue'!$B$19*'Predictive Analytics'!C1193+'Reg stats wrt revenue'!$B$20*'Predictive Analytics'!E1193+'Reg stats wrt revenue'!$B$25*'Predictive Analytics'!J1193+'Reg stats wrt revenue'!$B$26*'Predictive Analytics'!K1193+'Reg stats wrt revenue'!$B$27*'Predictive Analytics'!L1193+'Reg stats wrt revenue'!$B$28*'Predictive Analytics'!M1193+'Reg stats wrt revenue'!$B$29*'Predictive Analytics'!N1193</f>
        <v>18.957305362468546</v>
      </c>
      <c r="Q1193" s="16">
        <f>'Reg stats wrt transactions'!$B$17+'Reg stats wrt transactions'!$B$19*'Predictive Analytics'!C1193+'Predictive Analytics'!$B$20*'Predictive Analytics'!E1193+'Reg stats wrt transactions'!$B$25*'Predictive Analytics'!J1193+'Reg stats wrt transactions'!$B$26*'Reg stats wrt transactions'!K1193+'Reg stats wrt transactions'!$B$27*'Predictive Analytics'!L1193+'Reg stats wrt transactions'!$B$28*'Predictive Analytics'!M1193+'Reg stats wrt transactions'!$B$29*'Predictive Analytics'!N1193</f>
        <v>0.36393749348406523</v>
      </c>
    </row>
    <row r="1194" spans="1:17" x14ac:dyDescent="0.3">
      <c r="A1194" t="s">
        <v>9724</v>
      </c>
      <c r="B1194">
        <v>1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3</v>
      </c>
      <c r="K1194">
        <v>202.47</v>
      </c>
      <c r="L1194">
        <v>5</v>
      </c>
      <c r="M1194">
        <v>23</v>
      </c>
      <c r="N1194">
        <v>0</v>
      </c>
      <c r="O1194">
        <v>3.5</v>
      </c>
      <c r="P1194" s="15">
        <f>'Reg stats wrt revenue'!$B$17+'Reg stats wrt revenue'!$B$19*'Predictive Analytics'!C1194+'Reg stats wrt revenue'!$B$20*'Predictive Analytics'!E1194+'Reg stats wrt revenue'!$B$25*'Predictive Analytics'!J1194+'Reg stats wrt revenue'!$B$26*'Predictive Analytics'!K1194+'Reg stats wrt revenue'!$B$27*'Predictive Analytics'!L1194+'Reg stats wrt revenue'!$B$28*'Predictive Analytics'!M1194+'Reg stats wrt revenue'!$B$29*'Predictive Analytics'!N1194</f>
        <v>1.9016635449293835</v>
      </c>
      <c r="Q1194" s="16">
        <f>'Reg stats wrt transactions'!$B$17+'Reg stats wrt transactions'!$B$19*'Predictive Analytics'!C1194+'Predictive Analytics'!$B$20*'Predictive Analytics'!E1194+'Reg stats wrt transactions'!$B$25*'Predictive Analytics'!J1194+'Reg stats wrt transactions'!$B$26*'Reg stats wrt transactions'!K1194+'Reg stats wrt transactions'!$B$27*'Predictive Analytics'!L1194+'Reg stats wrt transactions'!$B$28*'Predictive Analytics'!M1194+'Reg stats wrt transactions'!$B$29*'Predictive Analytics'!N1194</f>
        <v>0.25058638849808162</v>
      </c>
    </row>
    <row r="1195" spans="1:17" x14ac:dyDescent="0.3">
      <c r="A1195" t="s">
        <v>9726</v>
      </c>
      <c r="B1195">
        <v>0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59.49</v>
      </c>
      <c r="L1195">
        <v>5</v>
      </c>
      <c r="M1195">
        <v>28</v>
      </c>
      <c r="N1195">
        <v>0</v>
      </c>
      <c r="O1195">
        <v>3</v>
      </c>
      <c r="P1195" s="15">
        <f>'Reg stats wrt revenue'!$B$17+'Reg stats wrt revenue'!$B$19*'Predictive Analytics'!C1195+'Reg stats wrt revenue'!$B$20*'Predictive Analytics'!E1195+'Reg stats wrt revenue'!$B$25*'Predictive Analytics'!J1195+'Reg stats wrt revenue'!$B$26*'Predictive Analytics'!K1195+'Reg stats wrt revenue'!$B$27*'Predictive Analytics'!L1195+'Reg stats wrt revenue'!$B$28*'Predictive Analytics'!M1195+'Reg stats wrt revenue'!$B$29*'Predictive Analytics'!N1195</f>
        <v>-2.1249686736185485</v>
      </c>
      <c r="Q1195" s="16">
        <f>'Reg stats wrt transactions'!$B$17+'Reg stats wrt transactions'!$B$19*'Predictive Analytics'!C1195+'Predictive Analytics'!$B$20*'Predictive Analytics'!E1195+'Reg stats wrt transactions'!$B$25*'Predictive Analytics'!J1195+'Reg stats wrt transactions'!$B$26*'Reg stats wrt transactions'!K1195+'Reg stats wrt transactions'!$B$27*'Predictive Analytics'!L1195+'Reg stats wrt transactions'!$B$28*'Predictive Analytics'!M1195+'Reg stats wrt transactions'!$B$29*'Predictive Analytics'!N1195</f>
        <v>0.1409900440311905</v>
      </c>
    </row>
    <row r="1196" spans="1:17" x14ac:dyDescent="0.3">
      <c r="A1196" t="s">
        <v>9727</v>
      </c>
      <c r="B1196">
        <v>0</v>
      </c>
      <c r="C1196">
        <v>0</v>
      </c>
      <c r="D1196">
        <v>1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4</v>
      </c>
      <c r="K1196">
        <v>89.98</v>
      </c>
      <c r="L1196">
        <v>3</v>
      </c>
      <c r="M1196">
        <v>19</v>
      </c>
      <c r="N1196">
        <v>0</v>
      </c>
      <c r="O1196">
        <v>3.25</v>
      </c>
      <c r="P1196" s="15">
        <f>'Reg stats wrt revenue'!$B$17+'Reg stats wrt revenue'!$B$19*'Predictive Analytics'!C1196+'Reg stats wrt revenue'!$B$20*'Predictive Analytics'!E1196+'Reg stats wrt revenue'!$B$25*'Predictive Analytics'!J1196+'Reg stats wrt revenue'!$B$26*'Predictive Analytics'!K1196+'Reg stats wrt revenue'!$B$27*'Predictive Analytics'!L1196+'Reg stats wrt revenue'!$B$28*'Predictive Analytics'!M1196+'Reg stats wrt revenue'!$B$29*'Predictive Analytics'!N1196</f>
        <v>6.2631414815945705</v>
      </c>
      <c r="Q1196" s="16">
        <f>'Reg stats wrt transactions'!$B$17+'Reg stats wrt transactions'!$B$19*'Predictive Analytics'!C1196+'Predictive Analytics'!$B$20*'Predictive Analytics'!E1196+'Reg stats wrt transactions'!$B$25*'Predictive Analytics'!J1196+'Reg stats wrt transactions'!$B$26*'Reg stats wrt transactions'!K1196+'Reg stats wrt transactions'!$B$27*'Predictive Analytics'!L1196+'Reg stats wrt transactions'!$B$28*'Predictive Analytics'!M1196+'Reg stats wrt transactions'!$B$29*'Predictive Analytics'!N1196</f>
        <v>0.29634417900430937</v>
      </c>
    </row>
    <row r="1197" spans="1:17" x14ac:dyDescent="0.3">
      <c r="A1197" t="s">
        <v>9731</v>
      </c>
      <c r="B1197">
        <v>0</v>
      </c>
      <c r="C1197">
        <v>0</v>
      </c>
      <c r="D1197">
        <v>5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13</v>
      </c>
      <c r="K1197">
        <v>60.99</v>
      </c>
      <c r="L1197">
        <v>4</v>
      </c>
      <c r="M1197">
        <v>10</v>
      </c>
      <c r="N1197">
        <v>0</v>
      </c>
      <c r="O1197">
        <v>3</v>
      </c>
      <c r="P1197" s="15">
        <f>'Reg stats wrt revenue'!$B$17+'Reg stats wrt revenue'!$B$19*'Predictive Analytics'!C1197+'Reg stats wrt revenue'!$B$20*'Predictive Analytics'!E1197+'Reg stats wrt revenue'!$B$25*'Predictive Analytics'!J1197+'Reg stats wrt revenue'!$B$26*'Predictive Analytics'!K1197+'Reg stats wrt revenue'!$B$27*'Predictive Analytics'!L1197+'Reg stats wrt revenue'!$B$28*'Predictive Analytics'!M1197+'Reg stats wrt revenue'!$B$29*'Predictive Analytics'!N1197</f>
        <v>42.318025614627338</v>
      </c>
      <c r="Q1197" s="16">
        <f>'Reg stats wrt transactions'!$B$17+'Reg stats wrt transactions'!$B$19*'Predictive Analytics'!C1197+'Predictive Analytics'!$B$20*'Predictive Analytics'!E1197+'Reg stats wrt transactions'!$B$25*'Predictive Analytics'!J1197+'Reg stats wrt transactions'!$B$26*'Reg stats wrt transactions'!K1197+'Reg stats wrt transactions'!$B$27*'Predictive Analytics'!L1197+'Reg stats wrt transactions'!$B$28*'Predictive Analytics'!M1197+'Reg stats wrt transactions'!$B$29*'Predictive Analytics'!N1197</f>
        <v>0.78190580776451157</v>
      </c>
    </row>
    <row r="1198" spans="1:17" x14ac:dyDescent="0.3">
      <c r="A1198" t="s">
        <v>9737</v>
      </c>
      <c r="B1198">
        <v>0</v>
      </c>
      <c r="C1198">
        <v>1</v>
      </c>
      <c r="D1198">
        <v>4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6</v>
      </c>
      <c r="K1198">
        <v>153.97999999999999</v>
      </c>
      <c r="L1198">
        <v>6</v>
      </c>
      <c r="M1198">
        <v>9</v>
      </c>
      <c r="N1198">
        <v>1</v>
      </c>
      <c r="O1198">
        <v>3.25</v>
      </c>
      <c r="P1198" s="15">
        <f>'Reg stats wrt revenue'!$B$17+'Reg stats wrt revenue'!$B$19*'Predictive Analytics'!C1198+'Reg stats wrt revenue'!$B$20*'Predictive Analytics'!E1198+'Reg stats wrt revenue'!$B$25*'Predictive Analytics'!J1198+'Reg stats wrt revenue'!$B$26*'Predictive Analytics'!K1198+'Reg stats wrt revenue'!$B$27*'Predictive Analytics'!L1198+'Reg stats wrt revenue'!$B$28*'Predictive Analytics'!M1198+'Reg stats wrt revenue'!$B$29*'Predictive Analytics'!N1198</f>
        <v>28.599643543799068</v>
      </c>
      <c r="Q1198" s="16">
        <f>'Reg stats wrt transactions'!$B$17+'Reg stats wrt transactions'!$B$19*'Predictive Analytics'!C1198+'Predictive Analytics'!$B$20*'Predictive Analytics'!E1198+'Reg stats wrt transactions'!$B$25*'Predictive Analytics'!J1198+'Reg stats wrt transactions'!$B$26*'Reg stats wrt transactions'!K1198+'Reg stats wrt transactions'!$B$27*'Predictive Analytics'!L1198+'Reg stats wrt transactions'!$B$28*'Predictive Analytics'!M1198+'Reg stats wrt transactions'!$B$29*'Predictive Analytics'!N1198</f>
        <v>0.56758507426386107</v>
      </c>
    </row>
    <row r="1199" spans="1:17" x14ac:dyDescent="0.3">
      <c r="A1199" t="s">
        <v>9742</v>
      </c>
      <c r="B1199">
        <v>0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2</v>
      </c>
      <c r="K1199">
        <v>64.989999999999995</v>
      </c>
      <c r="L1199">
        <v>4</v>
      </c>
      <c r="M1199">
        <v>17</v>
      </c>
      <c r="N1199">
        <v>0</v>
      </c>
      <c r="O1199">
        <v>3</v>
      </c>
      <c r="P1199" s="15">
        <f>'Reg stats wrt revenue'!$B$17+'Reg stats wrt revenue'!$B$19*'Predictive Analytics'!C1199+'Reg stats wrt revenue'!$B$20*'Predictive Analytics'!E1199+'Reg stats wrt revenue'!$B$25*'Predictive Analytics'!J1199+'Reg stats wrt revenue'!$B$26*'Predictive Analytics'!K1199+'Reg stats wrt revenue'!$B$27*'Predictive Analytics'!L1199+'Reg stats wrt revenue'!$B$28*'Predictive Analytics'!M1199+'Reg stats wrt revenue'!$B$29*'Predictive Analytics'!N1199</f>
        <v>1.5113352527279962</v>
      </c>
      <c r="Q1199" s="16">
        <f>'Reg stats wrt transactions'!$B$17+'Reg stats wrt transactions'!$B$19*'Predictive Analytics'!C1199+'Predictive Analytics'!$B$20*'Predictive Analytics'!E1199+'Reg stats wrt transactions'!$B$25*'Predictive Analytics'!J1199+'Reg stats wrt transactions'!$B$26*'Reg stats wrt transactions'!K1199+'Reg stats wrt transactions'!$B$27*'Predictive Analytics'!L1199+'Reg stats wrt transactions'!$B$28*'Predictive Analytics'!M1199+'Reg stats wrt transactions'!$B$29*'Predictive Analytics'!N1199</f>
        <v>0.20810358825430952</v>
      </c>
    </row>
    <row r="1200" spans="1:17" x14ac:dyDescent="0.3">
      <c r="A1200" t="s">
        <v>9746</v>
      </c>
      <c r="B1200">
        <v>0</v>
      </c>
      <c r="C1200">
        <v>1</v>
      </c>
      <c r="D1200">
        <v>5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1</v>
      </c>
      <c r="K1200">
        <v>139.97999999999999</v>
      </c>
      <c r="L1200">
        <v>6</v>
      </c>
      <c r="M1200">
        <v>18</v>
      </c>
      <c r="N1200">
        <v>0</v>
      </c>
      <c r="O1200">
        <v>3.25</v>
      </c>
      <c r="P1200" s="15">
        <f>'Reg stats wrt revenue'!$B$17+'Reg stats wrt revenue'!$B$19*'Predictive Analytics'!C1200+'Reg stats wrt revenue'!$B$20*'Predictive Analytics'!E1200+'Reg stats wrt revenue'!$B$25*'Predictive Analytics'!J1200+'Reg stats wrt revenue'!$B$26*'Predictive Analytics'!K1200+'Reg stats wrt revenue'!$B$27*'Predictive Analytics'!L1200+'Reg stats wrt revenue'!$B$28*'Predictive Analytics'!M1200+'Reg stats wrt revenue'!$B$29*'Predictive Analytics'!N1200</f>
        <v>3.7537570440706407</v>
      </c>
      <c r="Q1200" s="16">
        <f>'Reg stats wrt transactions'!$B$17+'Reg stats wrt transactions'!$B$19*'Predictive Analytics'!C1200+'Predictive Analytics'!$B$20*'Predictive Analytics'!E1200+'Reg stats wrt transactions'!$B$25*'Predictive Analytics'!J1200+'Reg stats wrt transactions'!$B$26*'Reg stats wrt transactions'!K1200+'Reg stats wrt transactions'!$B$27*'Predictive Analytics'!L1200+'Reg stats wrt transactions'!$B$28*'Predictive Analytics'!M1200+'Reg stats wrt transactions'!$B$29*'Predictive Analytics'!N1200</f>
        <v>0.11130890464071469</v>
      </c>
    </row>
    <row r="1201" spans="1:17" x14ac:dyDescent="0.3">
      <c r="A1201" t="s">
        <v>9750</v>
      </c>
      <c r="B1201">
        <v>1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123.98</v>
      </c>
      <c r="L1201">
        <v>5</v>
      </c>
      <c r="M1201">
        <v>22</v>
      </c>
      <c r="N1201">
        <v>0</v>
      </c>
      <c r="O1201">
        <v>3.25</v>
      </c>
      <c r="P1201" s="15">
        <f>'Reg stats wrt revenue'!$B$17+'Reg stats wrt revenue'!$B$19*'Predictive Analytics'!C1201+'Reg stats wrt revenue'!$B$20*'Predictive Analytics'!E1201+'Reg stats wrt revenue'!$B$25*'Predictive Analytics'!J1201+'Reg stats wrt revenue'!$B$26*'Predictive Analytics'!K1201+'Reg stats wrt revenue'!$B$27*'Predictive Analytics'!L1201+'Reg stats wrt revenue'!$B$28*'Predictive Analytics'!M1201+'Reg stats wrt revenue'!$B$29*'Predictive Analytics'!N1201</f>
        <v>-3.3642687883856053</v>
      </c>
      <c r="Q1201" s="16">
        <f>'Reg stats wrt transactions'!$B$17+'Reg stats wrt transactions'!$B$19*'Predictive Analytics'!C1201+'Predictive Analytics'!$B$20*'Predictive Analytics'!E1201+'Reg stats wrt transactions'!$B$25*'Predictive Analytics'!J1201+'Reg stats wrt transactions'!$B$26*'Reg stats wrt transactions'!K1201+'Reg stats wrt transactions'!$B$27*'Predictive Analytics'!L1201+'Reg stats wrt transactions'!$B$28*'Predictive Analytics'!M1201+'Reg stats wrt transactions'!$B$29*'Predictive Analytics'!N1201</f>
        <v>0.1353579032525519</v>
      </c>
    </row>
    <row r="1202" spans="1:17" x14ac:dyDescent="0.3">
      <c r="A1202" t="s">
        <v>9756</v>
      </c>
      <c r="B1202">
        <v>1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8</v>
      </c>
      <c r="K1202">
        <v>61.99</v>
      </c>
      <c r="L1202">
        <v>0</v>
      </c>
      <c r="M1202">
        <v>27</v>
      </c>
      <c r="N1202">
        <v>0</v>
      </c>
      <c r="O1202">
        <v>3</v>
      </c>
      <c r="P1202" s="15">
        <f>'Reg stats wrt revenue'!$B$17+'Reg stats wrt revenue'!$B$19*'Predictive Analytics'!C1202+'Reg stats wrt revenue'!$B$20*'Predictive Analytics'!E1202+'Reg stats wrt revenue'!$B$25*'Predictive Analytics'!J1202+'Reg stats wrt revenue'!$B$26*'Predictive Analytics'!K1202+'Reg stats wrt revenue'!$B$27*'Predictive Analytics'!L1202+'Reg stats wrt revenue'!$B$28*'Predictive Analytics'!M1202+'Reg stats wrt revenue'!$B$29*'Predictive Analytics'!N1202</f>
        <v>25.558618420421944</v>
      </c>
      <c r="Q1202" s="16">
        <f>'Reg stats wrt transactions'!$B$17+'Reg stats wrt transactions'!$B$19*'Predictive Analytics'!C1202+'Predictive Analytics'!$B$20*'Predictive Analytics'!E1202+'Reg stats wrt transactions'!$B$25*'Predictive Analytics'!J1202+'Reg stats wrt transactions'!$B$26*'Reg stats wrt transactions'!K1202+'Reg stats wrt transactions'!$B$27*'Predictive Analytics'!L1202+'Reg stats wrt transactions'!$B$28*'Predictive Analytics'!M1202+'Reg stats wrt transactions'!$B$29*'Predictive Analytics'!N1202</f>
        <v>0.64153682727028982</v>
      </c>
    </row>
    <row r="1203" spans="1:17" x14ac:dyDescent="0.3">
      <c r="A1203" t="s">
        <v>9761</v>
      </c>
      <c r="B1203">
        <v>0</v>
      </c>
      <c r="C1203">
        <v>1</v>
      </c>
      <c r="D1203">
        <v>3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1</v>
      </c>
      <c r="K1203">
        <v>58.49</v>
      </c>
      <c r="L1203">
        <v>6</v>
      </c>
      <c r="M1203">
        <v>24</v>
      </c>
      <c r="N1203">
        <v>1</v>
      </c>
      <c r="O1203">
        <v>3.25</v>
      </c>
      <c r="P1203" s="15">
        <f>'Reg stats wrt revenue'!$B$17+'Reg stats wrt revenue'!$B$19*'Predictive Analytics'!C1203+'Reg stats wrt revenue'!$B$20*'Predictive Analytics'!E1203+'Reg stats wrt revenue'!$B$25*'Predictive Analytics'!J1203+'Reg stats wrt revenue'!$B$26*'Predictive Analytics'!K1203+'Reg stats wrt revenue'!$B$27*'Predictive Analytics'!L1203+'Reg stats wrt revenue'!$B$28*'Predictive Analytics'!M1203+'Reg stats wrt revenue'!$B$29*'Predictive Analytics'!N1203</f>
        <v>14.891424057879936</v>
      </c>
      <c r="Q1203" s="16">
        <f>'Reg stats wrt transactions'!$B$17+'Reg stats wrt transactions'!$B$19*'Predictive Analytics'!C1203+'Predictive Analytics'!$B$20*'Predictive Analytics'!E1203+'Reg stats wrt transactions'!$B$25*'Predictive Analytics'!J1203+'Reg stats wrt transactions'!$B$26*'Reg stats wrt transactions'!K1203+'Reg stats wrt transactions'!$B$27*'Predictive Analytics'!L1203+'Reg stats wrt transactions'!$B$28*'Predictive Analytics'!M1203+'Reg stats wrt transactions'!$B$29*'Predictive Analytics'!N1203</f>
        <v>0.29594093842106589</v>
      </c>
    </row>
    <row r="1204" spans="1:17" x14ac:dyDescent="0.3">
      <c r="A1204" t="s">
        <v>9762</v>
      </c>
      <c r="B1204">
        <v>0</v>
      </c>
      <c r="C1204">
        <v>1</v>
      </c>
      <c r="D1204">
        <v>2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8</v>
      </c>
      <c r="K1204">
        <v>139.97999999999999</v>
      </c>
      <c r="L1204">
        <v>6</v>
      </c>
      <c r="M1204">
        <v>20</v>
      </c>
      <c r="N1204">
        <v>1</v>
      </c>
      <c r="O1204">
        <v>4</v>
      </c>
      <c r="P1204" s="15">
        <f>'Reg stats wrt revenue'!$B$17+'Reg stats wrt revenue'!$B$19*'Predictive Analytics'!C1204+'Reg stats wrt revenue'!$B$20*'Predictive Analytics'!E1204+'Reg stats wrt revenue'!$B$25*'Predictive Analytics'!J1204+'Reg stats wrt revenue'!$B$26*'Predictive Analytics'!K1204+'Reg stats wrt revenue'!$B$27*'Predictive Analytics'!L1204+'Reg stats wrt revenue'!$B$28*'Predictive Analytics'!M1204+'Reg stats wrt revenue'!$B$29*'Predictive Analytics'!N1204</f>
        <v>35.715231766044973</v>
      </c>
      <c r="Q1204" s="16">
        <f>'Reg stats wrt transactions'!$B$17+'Reg stats wrt transactions'!$B$19*'Predictive Analytics'!C1204+'Predictive Analytics'!$B$20*'Predictive Analytics'!E1204+'Reg stats wrt transactions'!$B$25*'Predictive Analytics'!J1204+'Reg stats wrt transactions'!$B$26*'Reg stats wrt transactions'!K1204+'Reg stats wrt transactions'!$B$27*'Predictive Analytics'!L1204+'Reg stats wrt transactions'!$B$28*'Predictive Analytics'!M1204+'Reg stats wrt transactions'!$B$29*'Predictive Analytics'!N1204</f>
        <v>0.69220046080712172</v>
      </c>
    </row>
    <row r="1205" spans="1:17" x14ac:dyDescent="0.3">
      <c r="A1205" t="s">
        <v>9765</v>
      </c>
      <c r="B1205">
        <v>0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65.989999999999995</v>
      </c>
      <c r="L1205">
        <v>7</v>
      </c>
      <c r="M1205">
        <v>16</v>
      </c>
      <c r="N1205">
        <v>0</v>
      </c>
      <c r="O1205">
        <v>3</v>
      </c>
      <c r="P1205" s="15">
        <f>'Reg stats wrt revenue'!$B$17+'Reg stats wrt revenue'!$B$19*'Predictive Analytics'!C1205+'Reg stats wrt revenue'!$B$20*'Predictive Analytics'!E1205+'Reg stats wrt revenue'!$B$25*'Predictive Analytics'!J1205+'Reg stats wrt revenue'!$B$26*'Predictive Analytics'!K1205+'Reg stats wrt revenue'!$B$27*'Predictive Analytics'!L1205+'Reg stats wrt revenue'!$B$28*'Predictive Analytics'!M1205+'Reg stats wrt revenue'!$B$29*'Predictive Analytics'!N1205</f>
        <v>-5.0672195507243494</v>
      </c>
      <c r="Q1205" s="16">
        <f>'Reg stats wrt transactions'!$B$17+'Reg stats wrt transactions'!$B$19*'Predictive Analytics'!C1205+'Predictive Analytics'!$B$20*'Predictive Analytics'!E1205+'Reg stats wrt transactions'!$B$25*'Predictive Analytics'!J1205+'Reg stats wrt transactions'!$B$26*'Reg stats wrt transactions'!K1205+'Reg stats wrt transactions'!$B$27*'Predictive Analytics'!L1205+'Reg stats wrt transactions'!$B$28*'Predictive Analytics'!M1205+'Reg stats wrt transactions'!$B$29*'Predictive Analytics'!N1205</f>
        <v>8.913728628842367E-2</v>
      </c>
    </row>
    <row r="1206" spans="1:17" x14ac:dyDescent="0.3">
      <c r="A1206" t="s">
        <v>9773</v>
      </c>
      <c r="B1206">
        <v>0</v>
      </c>
      <c r="C1206">
        <v>1</v>
      </c>
      <c r="D1206">
        <v>3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59.99</v>
      </c>
      <c r="L1206">
        <v>4</v>
      </c>
      <c r="M1206">
        <v>21</v>
      </c>
      <c r="N1206">
        <v>0</v>
      </c>
      <c r="O1206">
        <v>3</v>
      </c>
      <c r="P1206" s="15">
        <f>'Reg stats wrt revenue'!$B$17+'Reg stats wrt revenue'!$B$19*'Predictive Analytics'!C1206+'Reg stats wrt revenue'!$B$20*'Predictive Analytics'!E1206+'Reg stats wrt revenue'!$B$25*'Predictive Analytics'!J1206+'Reg stats wrt revenue'!$B$26*'Predictive Analytics'!K1206+'Reg stats wrt revenue'!$B$27*'Predictive Analytics'!L1206+'Reg stats wrt revenue'!$B$28*'Predictive Analytics'!M1206+'Reg stats wrt revenue'!$B$29*'Predictive Analytics'!N1206</f>
        <v>7.2876199789350817</v>
      </c>
      <c r="Q1206" s="16">
        <f>'Reg stats wrt transactions'!$B$17+'Reg stats wrt transactions'!$B$19*'Predictive Analytics'!C1206+'Predictive Analytics'!$B$20*'Predictive Analytics'!E1206+'Reg stats wrt transactions'!$B$25*'Predictive Analytics'!J1206+'Reg stats wrt transactions'!$B$26*'Reg stats wrt transactions'!K1206+'Reg stats wrt transactions'!$B$27*'Predictive Analytics'!L1206+'Reg stats wrt transactions'!$B$28*'Predictive Analytics'!M1206+'Reg stats wrt transactions'!$B$29*'Predictive Analytics'!N1206</f>
        <v>0.15471345121552363</v>
      </c>
    </row>
    <row r="1207" spans="1:17" x14ac:dyDescent="0.3">
      <c r="A1207" t="s">
        <v>9777</v>
      </c>
      <c r="B1207">
        <v>0</v>
      </c>
      <c r="C1207">
        <v>0</v>
      </c>
      <c r="D1207">
        <v>2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2</v>
      </c>
      <c r="K1207">
        <v>145.97999999999999</v>
      </c>
      <c r="L1207">
        <v>6</v>
      </c>
      <c r="M1207">
        <v>2</v>
      </c>
      <c r="N1207">
        <v>0</v>
      </c>
      <c r="O1207">
        <v>3</v>
      </c>
      <c r="P1207" s="15">
        <f>'Reg stats wrt revenue'!$B$17+'Reg stats wrt revenue'!$B$19*'Predictive Analytics'!C1207+'Reg stats wrt revenue'!$B$20*'Predictive Analytics'!E1207+'Reg stats wrt revenue'!$B$25*'Predictive Analytics'!J1207+'Reg stats wrt revenue'!$B$26*'Predictive Analytics'!K1207+'Reg stats wrt revenue'!$B$27*'Predictive Analytics'!L1207+'Reg stats wrt revenue'!$B$28*'Predictive Analytics'!M1207+'Reg stats wrt revenue'!$B$29*'Predictive Analytics'!N1207</f>
        <v>3.5607740044816403</v>
      </c>
      <c r="Q1207" s="16">
        <f>'Reg stats wrt transactions'!$B$17+'Reg stats wrt transactions'!$B$19*'Predictive Analytics'!C1207+'Predictive Analytics'!$B$20*'Predictive Analytics'!E1207+'Reg stats wrt transactions'!$B$25*'Predictive Analytics'!J1207+'Reg stats wrt transactions'!$B$26*'Reg stats wrt transactions'!K1207+'Reg stats wrt transactions'!$B$27*'Predictive Analytics'!L1207+'Reg stats wrt transactions'!$B$28*'Predictive Analytics'!M1207+'Reg stats wrt transactions'!$B$29*'Predictive Analytics'!N1207</f>
        <v>0.10521393740417555</v>
      </c>
    </row>
    <row r="1208" spans="1:17" x14ac:dyDescent="0.3">
      <c r="A1208" t="s">
        <v>9782</v>
      </c>
      <c r="B1208">
        <v>0</v>
      </c>
      <c r="C1208">
        <v>1</v>
      </c>
      <c r="D1208">
        <v>2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3</v>
      </c>
      <c r="K1208">
        <v>70.989999999999995</v>
      </c>
      <c r="L1208">
        <v>5</v>
      </c>
      <c r="M1208">
        <v>28</v>
      </c>
      <c r="N1208">
        <v>1</v>
      </c>
      <c r="O1208">
        <v>3.25</v>
      </c>
      <c r="P1208" s="15">
        <f>'Reg stats wrt revenue'!$B$17+'Reg stats wrt revenue'!$B$19*'Predictive Analytics'!C1208+'Reg stats wrt revenue'!$B$20*'Predictive Analytics'!E1208+'Reg stats wrt revenue'!$B$25*'Predictive Analytics'!J1208+'Reg stats wrt revenue'!$B$26*'Predictive Analytics'!K1208+'Reg stats wrt revenue'!$B$27*'Predictive Analytics'!L1208+'Reg stats wrt revenue'!$B$28*'Predictive Analytics'!M1208+'Reg stats wrt revenue'!$B$29*'Predictive Analytics'!N1208</f>
        <v>22.376237578843529</v>
      </c>
      <c r="Q1208" s="16">
        <f>'Reg stats wrt transactions'!$B$17+'Reg stats wrt transactions'!$B$19*'Predictive Analytics'!C1208+'Predictive Analytics'!$B$20*'Predictive Analytics'!E1208+'Reg stats wrt transactions'!$B$25*'Predictive Analytics'!J1208+'Reg stats wrt transactions'!$B$26*'Reg stats wrt transactions'!K1208+'Reg stats wrt transactions'!$B$27*'Predictive Analytics'!L1208+'Reg stats wrt transactions'!$B$28*'Predictive Analytics'!M1208+'Reg stats wrt transactions'!$B$29*'Predictive Analytics'!N1208</f>
        <v>0.43427973214865978</v>
      </c>
    </row>
    <row r="1209" spans="1:17" x14ac:dyDescent="0.3">
      <c r="A1209" t="s">
        <v>9790</v>
      </c>
      <c r="B1209">
        <v>1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104.98</v>
      </c>
      <c r="L1209">
        <v>6</v>
      </c>
      <c r="M1209">
        <v>12</v>
      </c>
      <c r="N1209">
        <v>0</v>
      </c>
      <c r="O1209">
        <v>3</v>
      </c>
      <c r="P1209" s="15">
        <f>'Reg stats wrt revenue'!$B$17+'Reg stats wrt revenue'!$B$19*'Predictive Analytics'!C1209+'Reg stats wrt revenue'!$B$20*'Predictive Analytics'!E1209+'Reg stats wrt revenue'!$B$25*'Predictive Analytics'!J1209+'Reg stats wrt revenue'!$B$26*'Predictive Analytics'!K1209+'Reg stats wrt revenue'!$B$27*'Predictive Analytics'!L1209+'Reg stats wrt revenue'!$B$28*'Predictive Analytics'!M1209+'Reg stats wrt revenue'!$B$29*'Predictive Analytics'!N1209</f>
        <v>-4.7223500771608808</v>
      </c>
      <c r="Q1209" s="16">
        <f>'Reg stats wrt transactions'!$B$17+'Reg stats wrt transactions'!$B$19*'Predictive Analytics'!C1209+'Predictive Analytics'!$B$20*'Predictive Analytics'!E1209+'Reg stats wrt transactions'!$B$25*'Predictive Analytics'!J1209+'Reg stats wrt transactions'!$B$26*'Reg stats wrt transactions'!K1209+'Reg stats wrt transactions'!$B$27*'Predictive Analytics'!L1209+'Reg stats wrt transactions'!$B$28*'Predictive Analytics'!M1209+'Reg stats wrt transactions'!$B$29*'Predictive Analytics'!N1209</f>
        <v>0.10567676386207608</v>
      </c>
    </row>
    <row r="1210" spans="1:17" x14ac:dyDescent="0.3">
      <c r="A1210" t="s">
        <v>9791</v>
      </c>
      <c r="B1210">
        <v>0</v>
      </c>
      <c r="C1210">
        <v>1</v>
      </c>
      <c r="D1210">
        <v>3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3</v>
      </c>
      <c r="K1210">
        <v>71.989999999999995</v>
      </c>
      <c r="L1210">
        <v>4</v>
      </c>
      <c r="M1210">
        <v>17</v>
      </c>
      <c r="N1210">
        <v>0</v>
      </c>
      <c r="O1210">
        <v>3</v>
      </c>
      <c r="P1210" s="15">
        <f>'Reg stats wrt revenue'!$B$17+'Reg stats wrt revenue'!$B$19*'Predictive Analytics'!C1210+'Reg stats wrt revenue'!$B$20*'Predictive Analytics'!E1210+'Reg stats wrt revenue'!$B$25*'Predictive Analytics'!J1210+'Reg stats wrt revenue'!$B$26*'Predictive Analytics'!K1210+'Reg stats wrt revenue'!$B$27*'Predictive Analytics'!L1210+'Reg stats wrt revenue'!$B$28*'Predictive Analytics'!M1210+'Reg stats wrt revenue'!$B$29*'Predictive Analytics'!N1210</f>
        <v>13.251659500631238</v>
      </c>
      <c r="Q1210" s="16">
        <f>'Reg stats wrt transactions'!$B$17+'Reg stats wrt transactions'!$B$19*'Predictive Analytics'!C1210+'Predictive Analytics'!$B$20*'Predictive Analytics'!E1210+'Reg stats wrt transactions'!$B$25*'Predictive Analytics'!J1210+'Reg stats wrt transactions'!$B$26*'Reg stats wrt transactions'!K1210+'Reg stats wrt transactions'!$B$27*'Predictive Analytics'!L1210+'Reg stats wrt transactions'!$B$28*'Predictive Analytics'!M1210+'Reg stats wrt transactions'!$B$29*'Predictive Analytics'!N1210</f>
        <v>0.26524848581218785</v>
      </c>
    </row>
    <row r="1211" spans="1:17" x14ac:dyDescent="0.3">
      <c r="A1211" t="s">
        <v>9794</v>
      </c>
      <c r="B1211">
        <v>0</v>
      </c>
      <c r="C1211">
        <v>0</v>
      </c>
      <c r="D1211">
        <v>1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3</v>
      </c>
      <c r="K1211">
        <v>64.989999999999995</v>
      </c>
      <c r="L1211">
        <v>6</v>
      </c>
      <c r="M1211">
        <v>14</v>
      </c>
      <c r="N1211">
        <v>0</v>
      </c>
      <c r="O1211">
        <v>3</v>
      </c>
      <c r="P1211" s="15">
        <f>'Reg stats wrt revenue'!$B$17+'Reg stats wrt revenue'!$B$19*'Predictive Analytics'!C1211+'Reg stats wrt revenue'!$B$20*'Predictive Analytics'!E1211+'Reg stats wrt revenue'!$B$25*'Predictive Analytics'!J1211+'Reg stats wrt revenue'!$B$26*'Predictive Analytics'!K1211+'Reg stats wrt revenue'!$B$27*'Predictive Analytics'!L1211+'Reg stats wrt revenue'!$B$28*'Predictive Analytics'!M1211+'Reg stats wrt revenue'!$B$29*'Predictive Analytics'!N1211</f>
        <v>-0.14852806331316293</v>
      </c>
      <c r="Q1211" s="16">
        <f>'Reg stats wrt transactions'!$B$17+'Reg stats wrt transactions'!$B$19*'Predictive Analytics'!C1211+'Predictive Analytics'!$B$20*'Predictive Analytics'!E1211+'Reg stats wrt transactions'!$B$25*'Predictive Analytics'!J1211+'Reg stats wrt transactions'!$B$26*'Reg stats wrt transactions'!K1211+'Reg stats wrt transactions'!$B$27*'Predictive Analytics'!L1211+'Reg stats wrt transactions'!$B$28*'Predictive Analytics'!M1211+'Reg stats wrt transactions'!$B$29*'Predictive Analytics'!N1211</f>
        <v>0.17362311651933107</v>
      </c>
    </row>
    <row r="1212" spans="1:17" x14ac:dyDescent="0.3">
      <c r="A1212" t="s">
        <v>9795</v>
      </c>
      <c r="B1212">
        <v>0</v>
      </c>
      <c r="C1212">
        <v>1</v>
      </c>
      <c r="D1212">
        <v>3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1</v>
      </c>
      <c r="K1212">
        <v>77.989999999999995</v>
      </c>
      <c r="L1212">
        <v>5</v>
      </c>
      <c r="M1212">
        <v>23</v>
      </c>
      <c r="N1212">
        <v>0</v>
      </c>
      <c r="O1212">
        <v>3.25</v>
      </c>
      <c r="P1212" s="15">
        <f>'Reg stats wrt revenue'!$B$17+'Reg stats wrt revenue'!$B$19*'Predictive Analytics'!C1212+'Reg stats wrt revenue'!$B$20*'Predictive Analytics'!E1212+'Reg stats wrt revenue'!$B$25*'Predictive Analytics'!J1212+'Reg stats wrt revenue'!$B$26*'Predictive Analytics'!K1212+'Reg stats wrt revenue'!$B$27*'Predictive Analytics'!L1212+'Reg stats wrt revenue'!$B$28*'Predictive Analytics'!M1212+'Reg stats wrt revenue'!$B$29*'Predictive Analytics'!N1212</f>
        <v>6.0186877878370622</v>
      </c>
      <c r="Q1212" s="16">
        <f>'Reg stats wrt transactions'!$B$17+'Reg stats wrt transactions'!$B$19*'Predictive Analytics'!C1212+'Predictive Analytics'!$B$20*'Predictive Analytics'!E1212+'Reg stats wrt transactions'!$B$25*'Predictive Analytics'!J1212+'Reg stats wrt transactions'!$B$26*'Reg stats wrt transactions'!K1212+'Reg stats wrt transactions'!$B$27*'Predictive Analytics'!L1212+'Reg stats wrt transactions'!$B$28*'Predictive Analytics'!M1212+'Reg stats wrt transactions'!$B$29*'Predictive Analytics'!N1212</f>
        <v>0.136296593382325</v>
      </c>
    </row>
    <row r="1213" spans="1:17" x14ac:dyDescent="0.3">
      <c r="A1213" t="s">
        <v>9796</v>
      </c>
      <c r="B1213">
        <v>0</v>
      </c>
      <c r="C1213">
        <v>0</v>
      </c>
      <c r="D1213">
        <v>3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3</v>
      </c>
      <c r="K1213">
        <v>62.49</v>
      </c>
      <c r="L1213">
        <v>4</v>
      </c>
      <c r="M1213">
        <v>17</v>
      </c>
      <c r="N1213">
        <v>1</v>
      </c>
      <c r="O1213">
        <v>3</v>
      </c>
      <c r="P1213" s="15">
        <f>'Reg stats wrt revenue'!$B$17+'Reg stats wrt revenue'!$B$19*'Predictive Analytics'!C1213+'Reg stats wrt revenue'!$B$20*'Predictive Analytics'!E1213+'Reg stats wrt revenue'!$B$25*'Predictive Analytics'!J1213+'Reg stats wrt revenue'!$B$26*'Predictive Analytics'!K1213+'Reg stats wrt revenue'!$B$27*'Predictive Analytics'!L1213+'Reg stats wrt revenue'!$B$28*'Predictive Analytics'!M1213+'Reg stats wrt revenue'!$B$29*'Predictive Analytics'!N1213</f>
        <v>20.592488868992458</v>
      </c>
      <c r="Q1213" s="16">
        <f>'Reg stats wrt transactions'!$B$17+'Reg stats wrt transactions'!$B$19*'Predictive Analytics'!C1213+'Predictive Analytics'!$B$20*'Predictive Analytics'!E1213+'Reg stats wrt transactions'!$B$25*'Predictive Analytics'!J1213+'Reg stats wrt transactions'!$B$26*'Reg stats wrt transactions'!K1213+'Reg stats wrt transactions'!$B$27*'Predictive Analytics'!L1213+'Reg stats wrt transactions'!$B$28*'Predictive Analytics'!M1213+'Reg stats wrt transactions'!$B$29*'Predictive Analytics'!N1213</f>
        <v>0.39602755609585261</v>
      </c>
    </row>
    <row r="1214" spans="1:17" x14ac:dyDescent="0.3">
      <c r="A1214" t="s">
        <v>9800</v>
      </c>
      <c r="B1214">
        <v>0</v>
      </c>
      <c r="C1214">
        <v>1</v>
      </c>
      <c r="D1214">
        <v>3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3</v>
      </c>
      <c r="K1214">
        <v>265.95999999999998</v>
      </c>
      <c r="L1214">
        <v>6</v>
      </c>
      <c r="M1214">
        <v>19</v>
      </c>
      <c r="N1214">
        <v>0</v>
      </c>
      <c r="O1214">
        <v>3.5</v>
      </c>
      <c r="P1214" s="15">
        <f>'Reg stats wrt revenue'!$B$17+'Reg stats wrt revenue'!$B$19*'Predictive Analytics'!C1214+'Reg stats wrt revenue'!$B$20*'Predictive Analytics'!E1214+'Reg stats wrt revenue'!$B$25*'Predictive Analytics'!J1214+'Reg stats wrt revenue'!$B$26*'Predictive Analytics'!K1214+'Reg stats wrt revenue'!$B$27*'Predictive Analytics'!L1214+'Reg stats wrt revenue'!$B$28*'Predictive Analytics'!M1214+'Reg stats wrt revenue'!$B$29*'Predictive Analytics'!N1214</f>
        <v>8.3360224641919807</v>
      </c>
      <c r="Q1214" s="16">
        <f>'Reg stats wrt transactions'!$B$17+'Reg stats wrt transactions'!$B$19*'Predictive Analytics'!C1214+'Predictive Analytics'!$B$20*'Predictive Analytics'!E1214+'Reg stats wrt transactions'!$B$25*'Predictive Analytics'!J1214+'Reg stats wrt transactions'!$B$26*'Reg stats wrt transactions'!K1214+'Reg stats wrt transactions'!$B$27*'Predictive Analytics'!L1214+'Reg stats wrt transactions'!$B$28*'Predictive Analytics'!M1214+'Reg stats wrt transactions'!$B$29*'Predictive Analytics'!N1214</f>
        <v>0.22653738988624442</v>
      </c>
    </row>
    <row r="1215" spans="1:17" x14ac:dyDescent="0.3">
      <c r="A1215" t="s">
        <v>9805</v>
      </c>
      <c r="B1215">
        <v>0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3</v>
      </c>
      <c r="K1215">
        <v>66.489999999999995</v>
      </c>
      <c r="L1215">
        <v>6</v>
      </c>
      <c r="M1215">
        <v>15</v>
      </c>
      <c r="N1215">
        <v>0</v>
      </c>
      <c r="O1215">
        <v>3.25</v>
      </c>
      <c r="P1215" s="15">
        <f>'Reg stats wrt revenue'!$B$17+'Reg stats wrt revenue'!$B$19*'Predictive Analytics'!C1215+'Reg stats wrt revenue'!$B$20*'Predictive Analytics'!E1215+'Reg stats wrt revenue'!$B$25*'Predictive Analytics'!J1215+'Reg stats wrt revenue'!$B$26*'Predictive Analytics'!K1215+'Reg stats wrt revenue'!$B$27*'Predictive Analytics'!L1215+'Reg stats wrt revenue'!$B$28*'Predictive Analytics'!M1215+'Reg stats wrt revenue'!$B$29*'Predictive Analytics'!N1215</f>
        <v>2.3312621167184959</v>
      </c>
      <c r="Q1215" s="16">
        <f>'Reg stats wrt transactions'!$B$17+'Reg stats wrt transactions'!$B$19*'Predictive Analytics'!C1215+'Predictive Analytics'!$B$20*'Predictive Analytics'!E1215+'Reg stats wrt transactions'!$B$25*'Predictive Analytics'!J1215+'Reg stats wrt transactions'!$B$26*'Reg stats wrt transactions'!K1215+'Reg stats wrt transactions'!$B$27*'Predictive Analytics'!L1215+'Reg stats wrt transactions'!$B$28*'Predictive Analytics'!M1215+'Reg stats wrt transactions'!$B$29*'Predictive Analytics'!N1215</f>
        <v>0.22278262936715201</v>
      </c>
    </row>
    <row r="1216" spans="1:17" x14ac:dyDescent="0.3">
      <c r="A1216" t="s">
        <v>9818</v>
      </c>
      <c r="B1216">
        <v>1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8</v>
      </c>
      <c r="K1216">
        <v>47.49</v>
      </c>
      <c r="L1216">
        <v>7</v>
      </c>
      <c r="M1216">
        <v>20</v>
      </c>
      <c r="N1216">
        <v>0</v>
      </c>
      <c r="O1216">
        <v>3.5</v>
      </c>
      <c r="P1216" s="15">
        <f>'Reg stats wrt revenue'!$B$17+'Reg stats wrt revenue'!$B$19*'Predictive Analytics'!C1216+'Reg stats wrt revenue'!$B$20*'Predictive Analytics'!E1216+'Reg stats wrt revenue'!$B$25*'Predictive Analytics'!J1216+'Reg stats wrt revenue'!$B$26*'Predictive Analytics'!K1216+'Reg stats wrt revenue'!$B$27*'Predictive Analytics'!L1216+'Reg stats wrt revenue'!$B$28*'Predictive Analytics'!M1216+'Reg stats wrt revenue'!$B$29*'Predictive Analytics'!N1216</f>
        <v>17.610580554607917</v>
      </c>
      <c r="Q1216" s="16">
        <f>'Reg stats wrt transactions'!$B$17+'Reg stats wrt transactions'!$B$19*'Predictive Analytics'!C1216+'Predictive Analytics'!$B$20*'Predictive Analytics'!E1216+'Reg stats wrt transactions'!$B$25*'Predictive Analytics'!J1216+'Reg stats wrt transactions'!$B$26*'Reg stats wrt transactions'!K1216+'Reg stats wrt transactions'!$B$27*'Predictive Analytics'!L1216+'Reg stats wrt transactions'!$B$28*'Predictive Analytics'!M1216+'Reg stats wrt transactions'!$B$29*'Predictive Analytics'!N1216</f>
        <v>0.49290632971266435</v>
      </c>
    </row>
    <row r="1217" spans="1:17" x14ac:dyDescent="0.3">
      <c r="A1217" t="s">
        <v>9819</v>
      </c>
      <c r="B1217">
        <v>0</v>
      </c>
      <c r="C1217">
        <v>1</v>
      </c>
      <c r="D1217">
        <v>3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4</v>
      </c>
      <c r="K1217">
        <v>126.98</v>
      </c>
      <c r="L1217">
        <v>2</v>
      </c>
      <c r="M1217">
        <v>17</v>
      </c>
      <c r="N1217">
        <v>0</v>
      </c>
      <c r="O1217">
        <v>3.25</v>
      </c>
      <c r="P1217" s="15">
        <f>'Reg stats wrt revenue'!$B$17+'Reg stats wrt revenue'!$B$19*'Predictive Analytics'!C1217+'Reg stats wrt revenue'!$B$20*'Predictive Analytics'!E1217+'Reg stats wrt revenue'!$B$25*'Predictive Analytics'!J1217+'Reg stats wrt revenue'!$B$26*'Predictive Analytics'!K1217+'Reg stats wrt revenue'!$B$27*'Predictive Analytics'!L1217+'Reg stats wrt revenue'!$B$28*'Predictive Analytics'!M1217+'Reg stats wrt revenue'!$B$29*'Predictive Analytics'!N1217</f>
        <v>17.858926929969325</v>
      </c>
      <c r="Q1217" s="16">
        <f>'Reg stats wrt transactions'!$B$17+'Reg stats wrt transactions'!$B$19*'Predictive Analytics'!C1217+'Predictive Analytics'!$B$20*'Predictive Analytics'!E1217+'Reg stats wrt transactions'!$B$25*'Predictive Analytics'!J1217+'Reg stats wrt transactions'!$B$26*'Reg stats wrt transactions'!K1217+'Reg stats wrt transactions'!$B$27*'Predictive Analytics'!L1217+'Reg stats wrt transactions'!$B$28*'Predictive Analytics'!M1217+'Reg stats wrt transactions'!$B$29*'Predictive Analytics'!N1217</f>
        <v>0.36298185955555584</v>
      </c>
    </row>
    <row r="1218" spans="1:17" x14ac:dyDescent="0.3">
      <c r="A1218" t="s">
        <v>9822</v>
      </c>
      <c r="B1218">
        <v>0</v>
      </c>
      <c r="C1218">
        <v>0</v>
      </c>
      <c r="D1218">
        <v>2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8</v>
      </c>
      <c r="K1218">
        <v>129.97999999999999</v>
      </c>
      <c r="L1218">
        <v>4</v>
      </c>
      <c r="M1218">
        <v>8</v>
      </c>
      <c r="N1218">
        <v>0</v>
      </c>
      <c r="O1218">
        <v>3</v>
      </c>
      <c r="P1218" s="15">
        <f>'Reg stats wrt revenue'!$B$17+'Reg stats wrt revenue'!$B$19*'Predictive Analytics'!C1218+'Reg stats wrt revenue'!$B$20*'Predictive Analytics'!E1218+'Reg stats wrt revenue'!$B$25*'Predictive Analytics'!J1218+'Reg stats wrt revenue'!$B$26*'Predictive Analytics'!K1218+'Reg stats wrt revenue'!$B$27*'Predictive Analytics'!L1218+'Reg stats wrt revenue'!$B$28*'Predictive Analytics'!M1218+'Reg stats wrt revenue'!$B$29*'Predictive Analytics'!N1218</f>
        <v>25.361063172275831</v>
      </c>
      <c r="Q1218" s="16">
        <f>'Reg stats wrt transactions'!$B$17+'Reg stats wrt transactions'!$B$19*'Predictive Analytics'!C1218+'Predictive Analytics'!$B$20*'Predictive Analytics'!E1218+'Reg stats wrt transactions'!$B$25*'Predictive Analytics'!J1218+'Reg stats wrt transactions'!$B$26*'Reg stats wrt transactions'!K1218+'Reg stats wrt transactions'!$B$27*'Predictive Analytics'!L1218+'Reg stats wrt transactions'!$B$28*'Predictive Analytics'!M1218+'Reg stats wrt transactions'!$B$29*'Predictive Analytics'!N1218</f>
        <v>0.49430393971557374</v>
      </c>
    </row>
    <row r="1219" spans="1:17" x14ac:dyDescent="0.3">
      <c r="A1219" t="s">
        <v>9824</v>
      </c>
      <c r="B1219">
        <v>0</v>
      </c>
      <c r="C1219">
        <v>1</v>
      </c>
      <c r="D1219">
        <v>3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1</v>
      </c>
      <c r="K1219">
        <v>75.989999999999995</v>
      </c>
      <c r="L1219">
        <v>5</v>
      </c>
      <c r="M1219">
        <v>15</v>
      </c>
      <c r="N1219">
        <v>0</v>
      </c>
      <c r="O1219">
        <v>3</v>
      </c>
      <c r="P1219" s="15">
        <f>'Reg stats wrt revenue'!$B$17+'Reg stats wrt revenue'!$B$19*'Predictive Analytics'!C1219+'Reg stats wrt revenue'!$B$20*'Predictive Analytics'!E1219+'Reg stats wrt revenue'!$B$25*'Predictive Analytics'!J1219+'Reg stats wrt revenue'!$B$26*'Predictive Analytics'!K1219+'Reg stats wrt revenue'!$B$27*'Predictive Analytics'!L1219+'Reg stats wrt revenue'!$B$28*'Predictive Analytics'!M1219+'Reg stats wrt revenue'!$B$29*'Predictive Analytics'!N1219</f>
        <v>5.6329453059492671</v>
      </c>
      <c r="Q1219" s="16">
        <f>'Reg stats wrt transactions'!$B$17+'Reg stats wrt transactions'!$B$19*'Predictive Analytics'!C1219+'Predictive Analytics'!$B$20*'Predictive Analytics'!E1219+'Reg stats wrt transactions'!$B$25*'Predictive Analytics'!J1219+'Reg stats wrt transactions'!$B$26*'Reg stats wrt transactions'!K1219+'Reg stats wrt transactions'!$B$27*'Predictive Analytics'!L1219+'Reg stats wrt transactions'!$B$28*'Predictive Analytics'!M1219+'Reg stats wrt transactions'!$B$29*'Predictive Analytics'!N1219</f>
        <v>0.12878707234414019</v>
      </c>
    </row>
    <row r="1220" spans="1:17" x14ac:dyDescent="0.3">
      <c r="A1220" t="s">
        <v>9831</v>
      </c>
      <c r="B1220">
        <v>0</v>
      </c>
      <c r="C1220">
        <v>0</v>
      </c>
      <c r="D1220">
        <v>3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3</v>
      </c>
      <c r="K1220">
        <v>141.97999999999999</v>
      </c>
      <c r="L1220">
        <v>6</v>
      </c>
      <c r="M1220">
        <v>11</v>
      </c>
      <c r="N1220">
        <v>0</v>
      </c>
      <c r="O1220">
        <v>3.25</v>
      </c>
      <c r="P1220" s="15">
        <f>'Reg stats wrt revenue'!$B$17+'Reg stats wrt revenue'!$B$19*'Predictive Analytics'!C1220+'Reg stats wrt revenue'!$B$20*'Predictive Analytics'!E1220+'Reg stats wrt revenue'!$B$25*'Predictive Analytics'!J1220+'Reg stats wrt revenue'!$B$26*'Predictive Analytics'!K1220+'Reg stats wrt revenue'!$B$27*'Predictive Analytics'!L1220+'Reg stats wrt revenue'!$B$28*'Predictive Analytics'!M1220+'Reg stats wrt revenue'!$B$29*'Predictive Analytics'!N1220</f>
        <v>7.2567389123583483</v>
      </c>
      <c r="Q1220" s="16">
        <f>'Reg stats wrt transactions'!$B$17+'Reg stats wrt transactions'!$B$19*'Predictive Analytics'!C1220+'Predictive Analytics'!$B$20*'Predictive Analytics'!E1220+'Reg stats wrt transactions'!$B$25*'Predictive Analytics'!J1220+'Reg stats wrt transactions'!$B$26*'Reg stats wrt transactions'!K1220+'Reg stats wrt transactions'!$B$27*'Predictive Analytics'!L1220+'Reg stats wrt transactions'!$B$28*'Predictive Analytics'!M1220+'Reg stats wrt transactions'!$B$29*'Predictive Analytics'!N1220</f>
        <v>0.1708070461300118</v>
      </c>
    </row>
    <row r="1221" spans="1:17" x14ac:dyDescent="0.3">
      <c r="A1221" t="s">
        <v>9838</v>
      </c>
      <c r="B1221">
        <v>0</v>
      </c>
      <c r="C1221">
        <v>0</v>
      </c>
      <c r="D1221">
        <v>4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4</v>
      </c>
      <c r="K1221">
        <v>119.98</v>
      </c>
      <c r="L1221">
        <v>6</v>
      </c>
      <c r="M1221">
        <v>8</v>
      </c>
      <c r="N1221">
        <v>0</v>
      </c>
      <c r="O1221">
        <v>3.25</v>
      </c>
      <c r="P1221" s="15">
        <f>'Reg stats wrt revenue'!$B$17+'Reg stats wrt revenue'!$B$19*'Predictive Analytics'!C1221+'Reg stats wrt revenue'!$B$20*'Predictive Analytics'!E1221+'Reg stats wrt revenue'!$B$25*'Predictive Analytics'!J1221+'Reg stats wrt revenue'!$B$26*'Predictive Analytics'!K1221+'Reg stats wrt revenue'!$B$27*'Predictive Analytics'!L1221+'Reg stats wrt revenue'!$B$28*'Predictive Analytics'!M1221+'Reg stats wrt revenue'!$B$29*'Predictive Analytics'!N1221</f>
        <v>10.590030373206794</v>
      </c>
      <c r="Q1221" s="16">
        <f>'Reg stats wrt transactions'!$B$17+'Reg stats wrt transactions'!$B$19*'Predictive Analytics'!C1221+'Predictive Analytics'!$B$20*'Predictive Analytics'!E1221+'Reg stats wrt transactions'!$B$25*'Predictive Analytics'!J1221+'Reg stats wrt transactions'!$B$26*'Reg stats wrt transactions'!K1221+'Reg stats wrt transactions'!$B$27*'Predictive Analytics'!L1221+'Reg stats wrt transactions'!$B$28*'Predictive Analytics'!M1221+'Reg stats wrt transactions'!$B$29*'Predictive Analytics'!N1221</f>
        <v>0.22513587329857082</v>
      </c>
    </row>
    <row r="1222" spans="1:17" x14ac:dyDescent="0.3">
      <c r="A1222" t="s">
        <v>9839</v>
      </c>
      <c r="B1222">
        <v>1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3</v>
      </c>
      <c r="K1222">
        <v>191.97</v>
      </c>
      <c r="L1222">
        <v>4</v>
      </c>
      <c r="M1222">
        <v>15</v>
      </c>
      <c r="N1222">
        <v>0</v>
      </c>
      <c r="O1222">
        <v>3.25</v>
      </c>
      <c r="P1222" s="15">
        <f>'Reg stats wrt revenue'!$B$17+'Reg stats wrt revenue'!$B$19*'Predictive Analytics'!C1222+'Reg stats wrt revenue'!$B$20*'Predictive Analytics'!E1222+'Reg stats wrt revenue'!$B$25*'Predictive Analytics'!J1222+'Reg stats wrt revenue'!$B$26*'Predictive Analytics'!K1222+'Reg stats wrt revenue'!$B$27*'Predictive Analytics'!L1222+'Reg stats wrt revenue'!$B$28*'Predictive Analytics'!M1222+'Reg stats wrt revenue'!$B$29*'Predictive Analytics'!N1222</f>
        <v>2.7517247091294994</v>
      </c>
      <c r="Q1222" s="16">
        <f>'Reg stats wrt transactions'!$B$17+'Reg stats wrt transactions'!$B$19*'Predictive Analytics'!C1222+'Predictive Analytics'!$B$20*'Predictive Analytics'!E1222+'Reg stats wrt transactions'!$B$25*'Predictive Analytics'!J1222+'Reg stats wrt transactions'!$B$26*'Reg stats wrt transactions'!K1222+'Reg stats wrt transactions'!$B$27*'Predictive Analytics'!L1222+'Reg stats wrt transactions'!$B$28*'Predictive Analytics'!M1222+'Reg stats wrt transactions'!$B$29*'Predictive Analytics'!N1222</f>
        <v>0.26337110555264165</v>
      </c>
    </row>
    <row r="1223" spans="1:17" x14ac:dyDescent="0.3">
      <c r="A1223" t="s">
        <v>9840</v>
      </c>
      <c r="B1223">
        <v>1</v>
      </c>
      <c r="C1223">
        <v>0</v>
      </c>
      <c r="D1223">
        <v>1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12</v>
      </c>
      <c r="K1223">
        <v>66.489999999999995</v>
      </c>
      <c r="L1223">
        <v>5</v>
      </c>
      <c r="M1223">
        <v>21</v>
      </c>
      <c r="N1223">
        <v>1</v>
      </c>
      <c r="O1223">
        <v>3.5</v>
      </c>
      <c r="P1223" s="15">
        <f>'Reg stats wrt revenue'!$B$17+'Reg stats wrt revenue'!$B$19*'Predictive Analytics'!C1223+'Reg stats wrt revenue'!$B$20*'Predictive Analytics'!E1223+'Reg stats wrt revenue'!$B$25*'Predictive Analytics'!J1223+'Reg stats wrt revenue'!$B$26*'Predictive Analytics'!K1223+'Reg stats wrt revenue'!$B$27*'Predictive Analytics'!L1223+'Reg stats wrt revenue'!$B$28*'Predictive Analytics'!M1223+'Reg stats wrt revenue'!$B$29*'Predictive Analytics'!N1223</f>
        <v>39.50793319671331</v>
      </c>
      <c r="Q1223" s="16">
        <f>'Reg stats wrt transactions'!$B$17+'Reg stats wrt transactions'!$B$19*'Predictive Analytics'!C1223+'Predictive Analytics'!$B$20*'Predictive Analytics'!E1223+'Reg stats wrt transactions'!$B$25*'Predictive Analytics'!J1223+'Reg stats wrt transactions'!$B$26*'Reg stats wrt transactions'!K1223+'Reg stats wrt transactions'!$B$27*'Predictive Analytics'!L1223+'Reg stats wrt transactions'!$B$28*'Predictive Analytics'!M1223+'Reg stats wrt transactions'!$B$29*'Predictive Analytics'!N1223</f>
        <v>0.89379215654310518</v>
      </c>
    </row>
    <row r="1224" spans="1:17" x14ac:dyDescent="0.3">
      <c r="A1224" t="s">
        <v>9841</v>
      </c>
      <c r="B1224">
        <v>1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4</v>
      </c>
      <c r="K1224">
        <v>71.989999999999995</v>
      </c>
      <c r="L1224">
        <v>1</v>
      </c>
      <c r="M1224">
        <v>21</v>
      </c>
      <c r="N1224">
        <v>0</v>
      </c>
      <c r="O1224">
        <v>3</v>
      </c>
      <c r="P1224" s="15">
        <f>'Reg stats wrt revenue'!$B$17+'Reg stats wrt revenue'!$B$19*'Predictive Analytics'!C1224+'Reg stats wrt revenue'!$B$20*'Predictive Analytics'!E1224+'Reg stats wrt revenue'!$B$25*'Predictive Analytics'!J1224+'Reg stats wrt revenue'!$B$26*'Predictive Analytics'!K1224+'Reg stats wrt revenue'!$B$27*'Predictive Analytics'!L1224+'Reg stats wrt revenue'!$B$28*'Predictive Analytics'!M1224+'Reg stats wrt revenue'!$B$29*'Predictive Analytics'!N1224</f>
        <v>11.302201854418119</v>
      </c>
      <c r="Q1224" s="16">
        <f>'Reg stats wrt transactions'!$B$17+'Reg stats wrt transactions'!$B$19*'Predictive Analytics'!C1224+'Predictive Analytics'!$B$20*'Predictive Analytics'!E1224+'Reg stats wrt transactions'!$B$25*'Predictive Analytics'!J1224+'Reg stats wrt transactions'!$B$26*'Reg stats wrt transactions'!K1224+'Reg stats wrt transactions'!$B$27*'Predictive Analytics'!L1224+'Reg stats wrt transactions'!$B$28*'Predictive Analytics'!M1224+'Reg stats wrt transactions'!$B$29*'Predictive Analytics'!N1224</f>
        <v>0.38703085816739308</v>
      </c>
    </row>
    <row r="1225" spans="1:17" x14ac:dyDescent="0.3">
      <c r="A1225" t="s">
        <v>9845</v>
      </c>
      <c r="B1225">
        <v>0</v>
      </c>
      <c r="C1225">
        <v>0</v>
      </c>
      <c r="D1225">
        <v>2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4</v>
      </c>
      <c r="K1225">
        <v>65.989999999999995</v>
      </c>
      <c r="L1225">
        <v>5</v>
      </c>
      <c r="M1225">
        <v>12</v>
      </c>
      <c r="N1225">
        <v>1</v>
      </c>
      <c r="O1225">
        <v>3</v>
      </c>
      <c r="P1225" s="15">
        <f>'Reg stats wrt revenue'!$B$17+'Reg stats wrt revenue'!$B$19*'Predictive Analytics'!C1225+'Reg stats wrt revenue'!$B$20*'Predictive Analytics'!E1225+'Reg stats wrt revenue'!$B$25*'Predictive Analytics'!J1225+'Reg stats wrt revenue'!$B$26*'Predictive Analytics'!K1225+'Reg stats wrt revenue'!$B$27*'Predictive Analytics'!L1225+'Reg stats wrt revenue'!$B$28*'Predictive Analytics'!M1225+'Reg stats wrt revenue'!$B$29*'Predictive Analytics'!N1225</f>
        <v>22.341610741510376</v>
      </c>
      <c r="Q1225" s="16">
        <f>'Reg stats wrt transactions'!$B$17+'Reg stats wrt transactions'!$B$19*'Predictive Analytics'!C1225+'Predictive Analytics'!$B$20*'Predictive Analytics'!E1225+'Reg stats wrt transactions'!$B$25*'Predictive Analytics'!J1225+'Reg stats wrt transactions'!$B$26*'Reg stats wrt transactions'!K1225+'Reg stats wrt transactions'!$B$27*'Predictive Analytics'!L1225+'Reg stats wrt transactions'!$B$28*'Predictive Analytics'!M1225+'Reg stats wrt transactions'!$B$29*'Predictive Analytics'!N1225</f>
        <v>0.42818476491212065</v>
      </c>
    </row>
    <row r="1226" spans="1:17" x14ac:dyDescent="0.3">
      <c r="A1226" t="s">
        <v>9848</v>
      </c>
      <c r="B1226">
        <v>0</v>
      </c>
      <c r="C1226">
        <v>1</v>
      </c>
      <c r="D1226">
        <v>3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2</v>
      </c>
      <c r="K1226">
        <v>61.49</v>
      </c>
      <c r="L1226">
        <v>6</v>
      </c>
      <c r="M1226">
        <v>21</v>
      </c>
      <c r="N1226">
        <v>0</v>
      </c>
      <c r="O1226">
        <v>3.5</v>
      </c>
      <c r="P1226" s="15">
        <f>'Reg stats wrt revenue'!$B$17+'Reg stats wrt revenue'!$B$19*'Predictive Analytics'!C1226+'Reg stats wrt revenue'!$B$20*'Predictive Analytics'!E1226+'Reg stats wrt revenue'!$B$25*'Predictive Analytics'!J1226+'Reg stats wrt revenue'!$B$26*'Predictive Analytics'!K1226+'Reg stats wrt revenue'!$B$27*'Predictive Analytics'!L1226+'Reg stats wrt revenue'!$B$28*'Predictive Analytics'!M1226+'Reg stats wrt revenue'!$B$29*'Predictive Analytics'!N1226</f>
        <v>8.2111804725909803</v>
      </c>
      <c r="Q1226" s="16">
        <f>'Reg stats wrt transactions'!$B$17+'Reg stats wrt transactions'!$B$19*'Predictive Analytics'!C1226+'Predictive Analytics'!$B$20*'Predictive Analytics'!E1226+'Reg stats wrt transactions'!$B$25*'Predictive Analytics'!J1226+'Reg stats wrt transactions'!$B$26*'Reg stats wrt transactions'!K1226+'Reg stats wrt transactions'!$B$27*'Predictive Analytics'!L1226+'Reg stats wrt transactions'!$B$28*'Predictive Analytics'!M1226+'Reg stats wrt transactions'!$B$29*'Predictive Analytics'!N1226</f>
        <v>0.17126987258791229</v>
      </c>
    </row>
    <row r="1227" spans="1:17" x14ac:dyDescent="0.3">
      <c r="A1227" t="s">
        <v>9852</v>
      </c>
      <c r="B1227">
        <v>0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2</v>
      </c>
      <c r="K1227">
        <v>59.99</v>
      </c>
      <c r="L1227">
        <v>5</v>
      </c>
      <c r="M1227">
        <v>17</v>
      </c>
      <c r="N1227">
        <v>0</v>
      </c>
      <c r="O1227">
        <v>3</v>
      </c>
      <c r="P1227" s="15">
        <f>'Reg stats wrt revenue'!$B$17+'Reg stats wrt revenue'!$B$19*'Predictive Analytics'!C1227+'Reg stats wrt revenue'!$B$20*'Predictive Analytics'!E1227+'Reg stats wrt revenue'!$B$25*'Predictive Analytics'!J1227+'Reg stats wrt revenue'!$B$26*'Predictive Analytics'!K1227+'Reg stats wrt revenue'!$B$27*'Predictive Analytics'!L1227+'Reg stats wrt revenue'!$B$28*'Predictive Analytics'!M1227+'Reg stats wrt revenue'!$B$29*'Predictive Analytics'!N1227</f>
        <v>0.46987785486316869</v>
      </c>
      <c r="Q1227" s="16">
        <f>'Reg stats wrt transactions'!$B$17+'Reg stats wrt transactions'!$B$19*'Predictive Analytics'!C1227+'Predictive Analytics'!$B$20*'Predictive Analytics'!E1227+'Reg stats wrt transactions'!$B$25*'Predictive Analytics'!J1227+'Reg stats wrt transactions'!$B$26*'Reg stats wrt transactions'!K1227+'Reg stats wrt transactions'!$B$27*'Predictive Analytics'!L1227+'Reg stats wrt transactions'!$B$28*'Predictive Analytics'!M1227+'Reg stats wrt transactions'!$B$29*'Predictive Analytics'!N1227</f>
        <v>0.18780935016156469</v>
      </c>
    </row>
    <row r="1228" spans="1:17" x14ac:dyDescent="0.3">
      <c r="A1228" t="s">
        <v>9855</v>
      </c>
      <c r="B1228">
        <v>0</v>
      </c>
      <c r="C1228">
        <v>1</v>
      </c>
      <c r="D1228">
        <v>3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4</v>
      </c>
      <c r="K1228">
        <v>135.97999999999999</v>
      </c>
      <c r="L1228">
        <v>2</v>
      </c>
      <c r="M1228">
        <v>18</v>
      </c>
      <c r="N1228">
        <v>1</v>
      </c>
      <c r="O1228">
        <v>3.25</v>
      </c>
      <c r="P1228" s="15">
        <f>'Reg stats wrt revenue'!$B$17+'Reg stats wrt revenue'!$B$19*'Predictive Analytics'!C1228+'Reg stats wrt revenue'!$B$20*'Predictive Analytics'!E1228+'Reg stats wrt revenue'!$B$25*'Predictive Analytics'!J1228+'Reg stats wrt revenue'!$B$26*'Predictive Analytics'!K1228+'Reg stats wrt revenue'!$B$27*'Predictive Analytics'!L1228+'Reg stats wrt revenue'!$B$28*'Predictive Analytics'!M1228+'Reg stats wrt revenue'!$B$29*'Predictive Analytics'!N1228</f>
        <v>27.434814165784992</v>
      </c>
      <c r="Q1228" s="16">
        <f>'Reg stats wrt transactions'!$B$17+'Reg stats wrt transactions'!$B$19*'Predictive Analytics'!C1228+'Predictive Analytics'!$B$20*'Predictive Analytics'!E1228+'Reg stats wrt transactions'!$B$25*'Predictive Analytics'!J1228+'Reg stats wrt transactions'!$B$26*'Reg stats wrt transactions'!K1228+'Reg stats wrt transactions'!$B$27*'Predictive Analytics'!L1228+'Reg stats wrt transactions'!$B$28*'Predictive Analytics'!M1228+'Reg stats wrt transactions'!$B$29*'Predictive Analytics'!N1228</f>
        <v>0.54292044268704154</v>
      </c>
    </row>
    <row r="1229" spans="1:17" x14ac:dyDescent="0.3">
      <c r="A1229" t="s">
        <v>9856</v>
      </c>
      <c r="B1229">
        <v>0</v>
      </c>
      <c r="C1229">
        <v>1</v>
      </c>
      <c r="D1229">
        <v>2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1</v>
      </c>
      <c r="K1229">
        <v>60.99</v>
      </c>
      <c r="L1229">
        <v>5</v>
      </c>
      <c r="M1229">
        <v>22</v>
      </c>
      <c r="N1229">
        <v>1</v>
      </c>
      <c r="O1229">
        <v>3</v>
      </c>
      <c r="P1229" s="15">
        <f>'Reg stats wrt revenue'!$B$17+'Reg stats wrt revenue'!$B$19*'Predictive Analytics'!C1229+'Reg stats wrt revenue'!$B$20*'Predictive Analytics'!E1229+'Reg stats wrt revenue'!$B$25*'Predictive Analytics'!J1229+'Reg stats wrt revenue'!$B$26*'Predictive Analytics'!K1229+'Reg stats wrt revenue'!$B$27*'Predictive Analytics'!L1229+'Reg stats wrt revenue'!$B$28*'Predictive Analytics'!M1229+'Reg stats wrt revenue'!$B$29*'Predictive Analytics'!N1229</f>
        <v>15.865237872046604</v>
      </c>
      <c r="Q1229" s="16">
        <f>'Reg stats wrt transactions'!$B$17+'Reg stats wrt transactions'!$B$19*'Predictive Analytics'!C1229+'Predictive Analytics'!$B$20*'Predictive Analytics'!E1229+'Reg stats wrt transactions'!$B$25*'Predictive Analytics'!J1229+'Reg stats wrt transactions'!$B$26*'Reg stats wrt transactions'!K1229+'Reg stats wrt transactions'!$B$27*'Predictive Analytics'!L1229+'Reg stats wrt transactions'!$B$28*'Predictive Analytics'!M1229+'Reg stats wrt transactions'!$B$29*'Predictive Analytics'!N1229</f>
        <v>0.31435779625426452</v>
      </c>
    </row>
    <row r="1230" spans="1:17" x14ac:dyDescent="0.3">
      <c r="A1230" t="s">
        <v>9859</v>
      </c>
      <c r="B1230">
        <v>0</v>
      </c>
      <c r="C1230">
        <v>1</v>
      </c>
      <c r="D1230">
        <v>3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3</v>
      </c>
      <c r="K1230">
        <v>115.98</v>
      </c>
      <c r="L1230">
        <v>2</v>
      </c>
      <c r="M1230">
        <v>22</v>
      </c>
      <c r="N1230">
        <v>0</v>
      </c>
      <c r="O1230">
        <v>3.25</v>
      </c>
      <c r="P1230" s="15">
        <f>'Reg stats wrt revenue'!$B$17+'Reg stats wrt revenue'!$B$19*'Predictive Analytics'!C1230+'Reg stats wrt revenue'!$B$20*'Predictive Analytics'!E1230+'Reg stats wrt revenue'!$B$25*'Predictive Analytics'!J1230+'Reg stats wrt revenue'!$B$26*'Predictive Analytics'!K1230+'Reg stats wrt revenue'!$B$27*'Predictive Analytics'!L1230+'Reg stats wrt revenue'!$B$28*'Predictive Analytics'!M1230+'Reg stats wrt revenue'!$B$29*'Predictive Analytics'!N1230</f>
        <v>15.104337705553814</v>
      </c>
      <c r="Q1230" s="16">
        <f>'Reg stats wrt transactions'!$B$17+'Reg stats wrt transactions'!$B$19*'Predictive Analytics'!C1230+'Predictive Analytics'!$B$20*'Predictive Analytics'!E1230+'Reg stats wrt transactions'!$B$25*'Predictive Analytics'!J1230+'Reg stats wrt transactions'!$B$26*'Reg stats wrt transactions'!K1230+'Reg stats wrt transactions'!$B$27*'Predictive Analytics'!L1230+'Reg stats wrt transactions'!$B$28*'Predictive Analytics'!M1230+'Reg stats wrt transactions'!$B$29*'Predictive Analytics'!N1230</f>
        <v>0.31053041264654302</v>
      </c>
    </row>
    <row r="1231" spans="1:17" x14ac:dyDescent="0.3">
      <c r="A1231" t="s">
        <v>9868</v>
      </c>
      <c r="B1231">
        <v>1</v>
      </c>
      <c r="C1231">
        <v>0</v>
      </c>
      <c r="D1231">
        <v>1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2</v>
      </c>
      <c r="K1231">
        <v>209.96</v>
      </c>
      <c r="L1231">
        <v>4</v>
      </c>
      <c r="M1231">
        <v>16</v>
      </c>
      <c r="N1231">
        <v>0</v>
      </c>
      <c r="O1231">
        <v>3.25</v>
      </c>
      <c r="P1231" s="15">
        <f>'Reg stats wrt revenue'!$B$17+'Reg stats wrt revenue'!$B$19*'Predictive Analytics'!C1231+'Reg stats wrt revenue'!$B$20*'Predictive Analytics'!E1231+'Reg stats wrt revenue'!$B$25*'Predictive Analytics'!J1231+'Reg stats wrt revenue'!$B$26*'Predictive Analytics'!K1231+'Reg stats wrt revenue'!$B$27*'Predictive Analytics'!L1231+'Reg stats wrt revenue'!$B$28*'Predictive Analytics'!M1231+'Reg stats wrt revenue'!$B$29*'Predictive Analytics'!N1231</f>
        <v>-3.0770397404321947</v>
      </c>
      <c r="Q1231" s="16">
        <f>'Reg stats wrt transactions'!$B$17+'Reg stats wrt transactions'!$B$19*'Predictive Analytics'!C1231+'Predictive Analytics'!$B$20*'Predictive Analytics'!E1231+'Reg stats wrt transactions'!$B$25*'Predictive Analytics'!J1231+'Reg stats wrt transactions'!$B$26*'Reg stats wrt transactions'!K1231+'Reg stats wrt transactions'!$B$27*'Predictive Analytics'!L1231+'Reg stats wrt transactions'!$B$28*'Predictive Analytics'!M1231+'Reg stats wrt transactions'!$B$29*'Predictive Analytics'!N1231</f>
        <v>0.15894407540648858</v>
      </c>
    </row>
    <row r="1232" spans="1:17" x14ac:dyDescent="0.3">
      <c r="A1232" t="s">
        <v>9875</v>
      </c>
      <c r="B1232">
        <v>1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3</v>
      </c>
      <c r="K1232">
        <v>63.98</v>
      </c>
      <c r="L1232">
        <v>4</v>
      </c>
      <c r="M1232">
        <v>20</v>
      </c>
      <c r="N1232">
        <v>0</v>
      </c>
      <c r="O1232">
        <v>3.25</v>
      </c>
      <c r="P1232" s="15">
        <f>'Reg stats wrt revenue'!$B$17+'Reg stats wrt revenue'!$B$19*'Predictive Analytics'!C1232+'Reg stats wrt revenue'!$B$20*'Predictive Analytics'!E1232+'Reg stats wrt revenue'!$B$25*'Predictive Analytics'!J1232+'Reg stats wrt revenue'!$B$26*'Predictive Analytics'!K1232+'Reg stats wrt revenue'!$B$27*'Predictive Analytics'!L1232+'Reg stats wrt revenue'!$B$28*'Predictive Analytics'!M1232+'Reg stats wrt revenue'!$B$29*'Predictive Analytics'!N1232</f>
        <v>4.8533551766316982</v>
      </c>
      <c r="Q1232" s="16">
        <f>'Reg stats wrt transactions'!$B$17+'Reg stats wrt transactions'!$B$19*'Predictive Analytics'!C1232+'Predictive Analytics'!$B$20*'Predictive Analytics'!E1232+'Reg stats wrt transactions'!$B$25*'Predictive Analytics'!J1232+'Reg stats wrt transactions'!$B$26*'Reg stats wrt transactions'!K1232+'Reg stats wrt transactions'!$B$27*'Predictive Analytics'!L1232+'Reg stats wrt transactions'!$B$28*'Predictive Analytics'!M1232+'Reg stats wrt transactions'!$B$29*'Predictive Analytics'!N1232</f>
        <v>0.26806455620150715</v>
      </c>
    </row>
    <row r="1233" spans="1:17" x14ac:dyDescent="0.3">
      <c r="A1233" t="s">
        <v>9878</v>
      </c>
      <c r="B1233">
        <v>1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122.98</v>
      </c>
      <c r="L1233">
        <v>7</v>
      </c>
      <c r="M1233">
        <v>18</v>
      </c>
      <c r="N1233">
        <v>0</v>
      </c>
      <c r="O1233">
        <v>3.25</v>
      </c>
      <c r="P1233" s="15">
        <f>'Reg stats wrt revenue'!$B$17+'Reg stats wrt revenue'!$B$19*'Predictive Analytics'!C1233+'Reg stats wrt revenue'!$B$20*'Predictive Analytics'!E1233+'Reg stats wrt revenue'!$B$25*'Predictive Analytics'!J1233+'Reg stats wrt revenue'!$B$26*'Predictive Analytics'!K1233+'Reg stats wrt revenue'!$B$27*'Predictive Analytics'!L1233+'Reg stats wrt revenue'!$B$28*'Predictive Analytics'!M1233+'Reg stats wrt revenue'!$B$29*'Predictive Analytics'!N1233</f>
        <v>-5.7840150089281064</v>
      </c>
      <c r="Q1233" s="16">
        <f>'Reg stats wrt transactions'!$B$17+'Reg stats wrt transactions'!$B$19*'Predictive Analytics'!C1233+'Predictive Analytics'!$B$20*'Predictive Analytics'!E1233+'Reg stats wrt transactions'!$B$25*'Predictive Analytics'!J1233+'Reg stats wrt transactions'!$B$26*'Reg stats wrt transactions'!K1233+'Reg stats wrt transactions'!$B$27*'Predictive Analytics'!L1233+'Reg stats wrt transactions'!$B$28*'Predictive Analytics'!M1233+'Reg stats wrt transactions'!$B$29*'Predictive Analytics'!N1233</f>
        <v>9.1014666547969858E-2</v>
      </c>
    </row>
    <row r="1234" spans="1:17" x14ac:dyDescent="0.3">
      <c r="A1234" t="s">
        <v>9885</v>
      </c>
      <c r="B1234">
        <v>0</v>
      </c>
      <c r="C1234">
        <v>0</v>
      </c>
      <c r="D1234">
        <v>1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2</v>
      </c>
      <c r="K1234">
        <v>74.489999999999995</v>
      </c>
      <c r="L1234">
        <v>4</v>
      </c>
      <c r="M1234">
        <v>11</v>
      </c>
      <c r="N1234">
        <v>1</v>
      </c>
      <c r="O1234">
        <v>3</v>
      </c>
      <c r="P1234" s="15">
        <f>'Reg stats wrt revenue'!$B$17+'Reg stats wrt revenue'!$B$19*'Predictive Analytics'!C1234+'Reg stats wrt revenue'!$B$20*'Predictive Analytics'!E1234+'Reg stats wrt revenue'!$B$25*'Predictive Analytics'!J1234+'Reg stats wrt revenue'!$B$26*'Predictive Analytics'!K1234+'Reg stats wrt revenue'!$B$27*'Predictive Analytics'!L1234+'Reg stats wrt revenue'!$B$28*'Predictive Analytics'!M1234+'Reg stats wrt revenue'!$B$29*'Predictive Analytics'!N1234</f>
        <v>8.2677393827420218</v>
      </c>
      <c r="Q1234" s="16">
        <f>'Reg stats wrt transactions'!$B$17+'Reg stats wrt transactions'!$B$19*'Predictive Analytics'!C1234+'Predictive Analytics'!$B$20*'Predictive Analytics'!E1234+'Reg stats wrt transactions'!$B$25*'Predictive Analytics'!J1234+'Reg stats wrt transactions'!$B$26*'Reg stats wrt transactions'!K1234+'Reg stats wrt transactions'!$B$27*'Predictive Analytics'!L1234+'Reg stats wrt transactions'!$B$28*'Predictive Analytics'!M1234+'Reg stats wrt transactions'!$B$29*'Predictive Analytics'!N1234</f>
        <v>0.33325051775933573</v>
      </c>
    </row>
    <row r="1235" spans="1:17" x14ac:dyDescent="0.3">
      <c r="A1235" t="s">
        <v>9890</v>
      </c>
      <c r="B1235">
        <v>0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19</v>
      </c>
      <c r="K1235">
        <v>157.47</v>
      </c>
      <c r="L1235">
        <v>0</v>
      </c>
      <c r="M1235">
        <v>22</v>
      </c>
      <c r="N1235">
        <v>0</v>
      </c>
      <c r="O1235">
        <v>3.25</v>
      </c>
      <c r="P1235" s="15">
        <f>'Reg stats wrt revenue'!$B$17+'Reg stats wrt revenue'!$B$19*'Predictive Analytics'!C1235+'Reg stats wrt revenue'!$B$20*'Predictive Analytics'!E1235+'Reg stats wrt revenue'!$B$25*'Predictive Analytics'!J1235+'Reg stats wrt revenue'!$B$26*'Predictive Analytics'!K1235+'Reg stats wrt revenue'!$B$27*'Predictive Analytics'!L1235+'Reg stats wrt revenue'!$B$28*'Predictive Analytics'!M1235+'Reg stats wrt revenue'!$B$29*'Predictive Analytics'!N1235</f>
        <v>58.817327019861004</v>
      </c>
      <c r="Q1235" s="16">
        <f>'Reg stats wrt transactions'!$B$17+'Reg stats wrt transactions'!$B$19*'Predictive Analytics'!C1235+'Predictive Analytics'!$B$20*'Predictive Analytics'!E1235+'Reg stats wrt transactions'!$B$25*'Predictive Analytics'!J1235+'Reg stats wrt transactions'!$B$26*'Reg stats wrt transactions'!K1235+'Reg stats wrt transactions'!$B$27*'Predictive Analytics'!L1235+'Reg stats wrt transactions'!$B$28*'Predictive Analytics'!M1235+'Reg stats wrt transactions'!$B$29*'Predictive Analytics'!N1235</f>
        <v>1.2654372497580859</v>
      </c>
    </row>
    <row r="1236" spans="1:17" x14ac:dyDescent="0.3">
      <c r="A1236" t="s">
        <v>9896</v>
      </c>
      <c r="B1236">
        <v>1</v>
      </c>
      <c r="C1236">
        <v>0</v>
      </c>
      <c r="D1236">
        <v>1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2</v>
      </c>
      <c r="K1236">
        <v>152.97</v>
      </c>
      <c r="L1236">
        <v>7</v>
      </c>
      <c r="M1236">
        <v>7</v>
      </c>
      <c r="N1236">
        <v>1</v>
      </c>
      <c r="O1236">
        <v>3</v>
      </c>
      <c r="P1236" s="15">
        <f>'Reg stats wrt revenue'!$B$17+'Reg stats wrt revenue'!$B$19*'Predictive Analytics'!C1236+'Reg stats wrt revenue'!$B$20*'Predictive Analytics'!E1236+'Reg stats wrt revenue'!$B$25*'Predictive Analytics'!J1236+'Reg stats wrt revenue'!$B$26*'Predictive Analytics'!K1236+'Reg stats wrt revenue'!$B$27*'Predictive Analytics'!L1236+'Reg stats wrt revenue'!$B$28*'Predictive Analytics'!M1236+'Reg stats wrt revenue'!$B$29*'Predictive Analytics'!N1236</f>
        <v>3.5903601310097928</v>
      </c>
      <c r="Q1236" s="16">
        <f>'Reg stats wrt transactions'!$B$17+'Reg stats wrt transactions'!$B$19*'Predictive Analytics'!C1236+'Predictive Analytics'!$B$20*'Predictive Analytics'!E1236+'Reg stats wrt transactions'!$B$25*'Predictive Analytics'!J1236+'Reg stats wrt transactions'!$B$26*'Reg stats wrt transactions'!K1236+'Reg stats wrt transactions'!$B$27*'Predictive Analytics'!L1236+'Reg stats wrt transactions'!$B$28*'Predictive Analytics'!M1236+'Reg stats wrt transactions'!$B$29*'Predictive Analytics'!N1236</f>
        <v>0.26861304296200883</v>
      </c>
    </row>
    <row r="1237" spans="1:17" x14ac:dyDescent="0.3">
      <c r="A1237" t="s">
        <v>9913</v>
      </c>
      <c r="B1237">
        <v>0</v>
      </c>
      <c r="C1237">
        <v>1</v>
      </c>
      <c r="D1237">
        <v>3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3</v>
      </c>
      <c r="K1237">
        <v>69.989999999999995</v>
      </c>
      <c r="L1237">
        <v>3</v>
      </c>
      <c r="M1237">
        <v>22</v>
      </c>
      <c r="N1237">
        <v>1</v>
      </c>
      <c r="O1237">
        <v>3</v>
      </c>
      <c r="P1237" s="15">
        <f>'Reg stats wrt revenue'!$B$17+'Reg stats wrt revenue'!$B$19*'Predictive Analytics'!C1237+'Reg stats wrt revenue'!$B$20*'Predictive Analytics'!E1237+'Reg stats wrt revenue'!$B$25*'Predictive Analytics'!J1237+'Reg stats wrt revenue'!$B$26*'Predictive Analytics'!K1237+'Reg stats wrt revenue'!$B$27*'Predictive Analytics'!L1237+'Reg stats wrt revenue'!$B$28*'Predictive Analytics'!M1237+'Reg stats wrt revenue'!$B$29*'Predictive Analytics'!N1237</f>
        <v>24.306607687832845</v>
      </c>
      <c r="Q1237" s="16">
        <f>'Reg stats wrt transactions'!$B$17+'Reg stats wrt transactions'!$B$19*'Predictive Analytics'!C1237+'Predictive Analytics'!$B$20*'Predictive Analytics'!E1237+'Reg stats wrt transactions'!$B$25*'Predictive Analytics'!J1237+'Reg stats wrt transactions'!$B$26*'Reg stats wrt transactions'!K1237+'Reg stats wrt transactions'!$B$27*'Predictive Analytics'!L1237+'Reg stats wrt transactions'!$B$28*'Predictive Analytics'!M1237+'Reg stats wrt transactions'!$B$29*'Predictive Analytics'!N1237</f>
        <v>0.46923606755551084</v>
      </c>
    </row>
    <row r="1238" spans="1:17" x14ac:dyDescent="0.3">
      <c r="A1238" t="s">
        <v>9925</v>
      </c>
      <c r="B1238">
        <v>1</v>
      </c>
      <c r="C1238">
        <v>0</v>
      </c>
      <c r="D1238">
        <v>1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2</v>
      </c>
      <c r="K1238">
        <v>217.96</v>
      </c>
      <c r="L1238">
        <v>4</v>
      </c>
      <c r="M1238">
        <v>13</v>
      </c>
      <c r="N1238">
        <v>0</v>
      </c>
      <c r="O1238">
        <v>3</v>
      </c>
      <c r="P1238" s="15">
        <f>'Reg stats wrt revenue'!$B$17+'Reg stats wrt revenue'!$B$19*'Predictive Analytics'!C1238+'Reg stats wrt revenue'!$B$20*'Predictive Analytics'!E1238+'Reg stats wrt revenue'!$B$25*'Predictive Analytics'!J1238+'Reg stats wrt revenue'!$B$26*'Predictive Analytics'!K1238+'Reg stats wrt revenue'!$B$27*'Predictive Analytics'!L1238+'Reg stats wrt revenue'!$B$28*'Predictive Analytics'!M1238+'Reg stats wrt revenue'!$B$29*'Predictive Analytics'!N1238</f>
        <v>-3.3476583320254507</v>
      </c>
      <c r="Q1238" s="16">
        <f>'Reg stats wrt transactions'!$B$17+'Reg stats wrt transactions'!$B$19*'Predictive Analytics'!C1238+'Predictive Analytics'!$B$20*'Predictive Analytics'!E1238+'Reg stats wrt transactions'!$B$25*'Predictive Analytics'!J1238+'Reg stats wrt transactions'!$B$26*'Reg stats wrt transactions'!K1238+'Reg stats wrt transactions'!$B$27*'Predictive Analytics'!L1238+'Reg stats wrt transactions'!$B$28*'Predictive Analytics'!M1238+'Reg stats wrt transactions'!$B$29*'Predictive Analytics'!N1238</f>
        <v>0.15612800501716928</v>
      </c>
    </row>
    <row r="1239" spans="1:17" x14ac:dyDescent="0.3">
      <c r="A1239" t="s">
        <v>9926</v>
      </c>
      <c r="B1239">
        <v>0</v>
      </c>
      <c r="C1239">
        <v>1</v>
      </c>
      <c r="D1239">
        <v>3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3</v>
      </c>
      <c r="K1239">
        <v>66.989999999999995</v>
      </c>
      <c r="L1239">
        <v>4</v>
      </c>
      <c r="M1239">
        <v>24</v>
      </c>
      <c r="N1239">
        <v>0</v>
      </c>
      <c r="O1239">
        <v>3.25</v>
      </c>
      <c r="P1239" s="15">
        <f>'Reg stats wrt revenue'!$B$17+'Reg stats wrt revenue'!$B$19*'Predictive Analytics'!C1239+'Reg stats wrt revenue'!$B$20*'Predictive Analytics'!E1239+'Reg stats wrt revenue'!$B$25*'Predictive Analytics'!J1239+'Reg stats wrt revenue'!$B$26*'Predictive Analytics'!K1239+'Reg stats wrt revenue'!$B$27*'Predictive Analytics'!L1239+'Reg stats wrt revenue'!$B$28*'Predictive Analytics'!M1239+'Reg stats wrt revenue'!$B$29*'Predictive Analytics'!N1239</f>
        <v>13.686357296394601</v>
      </c>
      <c r="Q1239" s="16">
        <f>'Reg stats wrt transactions'!$B$17+'Reg stats wrt transactions'!$B$19*'Predictive Analytics'!C1239+'Predictive Analytics'!$B$20*'Predictive Analytics'!E1239+'Reg stats wrt transactions'!$B$25*'Predictive Analytics'!J1239+'Reg stats wrt transactions'!$B$26*'Reg stats wrt transactions'!K1239+'Reg stats wrt transactions'!$B$27*'Predictive Analytics'!L1239+'Reg stats wrt transactions'!$B$28*'Predictive Analytics'!M1239+'Reg stats wrt transactions'!$B$29*'Predictive Analytics'!N1239</f>
        <v>0.27181931672059956</v>
      </c>
    </row>
    <row r="1240" spans="1:17" x14ac:dyDescent="0.3">
      <c r="A1240" t="s">
        <v>9936</v>
      </c>
      <c r="B1240">
        <v>1</v>
      </c>
      <c r="C1240">
        <v>0</v>
      </c>
      <c r="D1240">
        <v>1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2</v>
      </c>
      <c r="K1240">
        <v>110.98</v>
      </c>
      <c r="L1240">
        <v>6</v>
      </c>
      <c r="M1240">
        <v>6</v>
      </c>
      <c r="N1240">
        <v>1</v>
      </c>
      <c r="O1240">
        <v>3</v>
      </c>
      <c r="P1240" s="15">
        <f>'Reg stats wrt revenue'!$B$17+'Reg stats wrt revenue'!$B$19*'Predictive Analytics'!C1240+'Reg stats wrt revenue'!$B$20*'Predictive Analytics'!E1240+'Reg stats wrt revenue'!$B$25*'Predictive Analytics'!J1240+'Reg stats wrt revenue'!$B$26*'Predictive Analytics'!K1240+'Reg stats wrt revenue'!$B$27*'Predictive Analytics'!L1240+'Reg stats wrt revenue'!$B$28*'Predictive Analytics'!M1240+'Reg stats wrt revenue'!$B$29*'Predictive Analytics'!N1240</f>
        <v>5.2564696180421215</v>
      </c>
      <c r="Q1240" s="16">
        <f>'Reg stats wrt transactions'!$B$17+'Reg stats wrt transactions'!$B$19*'Predictive Analytics'!C1240+'Predictive Analytics'!$B$20*'Predictive Analytics'!E1240+'Reg stats wrt transactions'!$B$25*'Predictive Analytics'!J1240+'Reg stats wrt transactions'!$B$26*'Reg stats wrt transactions'!K1240+'Reg stats wrt transactions'!$B$27*'Predictive Analytics'!L1240+'Reg stats wrt transactions'!$B$28*'Predictive Analytics'!M1240+'Reg stats wrt transactions'!$B$29*'Predictive Analytics'!N1240</f>
        <v>0.28796859092498056</v>
      </c>
    </row>
    <row r="1241" spans="1:17" x14ac:dyDescent="0.3">
      <c r="A1241" t="s">
        <v>9943</v>
      </c>
      <c r="B1241">
        <v>0</v>
      </c>
      <c r="C1241">
        <v>1</v>
      </c>
      <c r="D1241">
        <v>3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2</v>
      </c>
      <c r="K1241">
        <v>190.47</v>
      </c>
      <c r="L1241">
        <v>4</v>
      </c>
      <c r="M1241">
        <v>11</v>
      </c>
      <c r="N1241">
        <v>0</v>
      </c>
      <c r="O1241">
        <v>3</v>
      </c>
      <c r="P1241" s="15">
        <f>'Reg stats wrt revenue'!$B$17+'Reg stats wrt revenue'!$B$19*'Predictive Analytics'!C1241+'Reg stats wrt revenue'!$B$20*'Predictive Analytics'!E1241+'Reg stats wrt revenue'!$B$25*'Predictive Analytics'!J1241+'Reg stats wrt revenue'!$B$26*'Predictive Analytics'!K1241+'Reg stats wrt revenue'!$B$27*'Predictive Analytics'!L1241+'Reg stats wrt revenue'!$B$28*'Predictive Analytics'!M1241+'Reg stats wrt revenue'!$B$29*'Predictive Analytics'!N1241</f>
        <v>8.0630888523208686</v>
      </c>
      <c r="Q1241" s="16">
        <f>'Reg stats wrt transactions'!$B$17+'Reg stats wrt transactions'!$B$19*'Predictive Analytics'!C1241+'Predictive Analytics'!$B$20*'Predictive Analytics'!E1241+'Reg stats wrt transactions'!$B$25*'Predictive Analytics'!J1241+'Reg stats wrt transactions'!$B$26*'Reg stats wrt transactions'!K1241+'Reg stats wrt transactions'!$B$27*'Predictive Analytics'!L1241+'Reg stats wrt transactions'!$B$28*'Predictive Analytics'!M1241+'Reg stats wrt transactions'!$B$29*'Predictive Analytics'!N1241</f>
        <v>0.20247144747567095</v>
      </c>
    </row>
    <row r="1242" spans="1:17" x14ac:dyDescent="0.3">
      <c r="A1242" t="s">
        <v>9945</v>
      </c>
      <c r="B1242">
        <v>0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176.97</v>
      </c>
      <c r="L1242">
        <v>4</v>
      </c>
      <c r="M1242">
        <v>17</v>
      </c>
      <c r="N1242">
        <v>0</v>
      </c>
      <c r="O1242">
        <v>3</v>
      </c>
      <c r="P1242" s="15">
        <f>'Reg stats wrt revenue'!$B$17+'Reg stats wrt revenue'!$B$19*'Predictive Analytics'!C1242+'Reg stats wrt revenue'!$B$20*'Predictive Analytics'!E1242+'Reg stats wrt revenue'!$B$25*'Predictive Analytics'!J1242+'Reg stats wrt revenue'!$B$26*'Predictive Analytics'!K1242+'Reg stats wrt revenue'!$B$27*'Predictive Analytics'!L1242+'Reg stats wrt revenue'!$B$28*'Predictive Analytics'!M1242+'Reg stats wrt revenue'!$B$29*'Predictive Analytics'!N1242</f>
        <v>-3.2727603870713664</v>
      </c>
      <c r="Q1242" s="16">
        <f>'Reg stats wrt transactions'!$B$17+'Reg stats wrt transactions'!$B$19*'Predictive Analytics'!C1242+'Predictive Analytics'!$B$20*'Predictive Analytics'!E1242+'Reg stats wrt transactions'!$B$25*'Predictive Analytics'!J1242+'Reg stats wrt transactions'!$B$26*'Reg stats wrt transactions'!K1242+'Reg stats wrt transactions'!$B$27*'Predictive Analytics'!L1242+'Reg stats wrt transactions'!$B$28*'Predictive Analytics'!M1242+'Reg stats wrt transactions'!$B$29*'Predictive Analytics'!N1242</f>
        <v>0.15095869069643122</v>
      </c>
    </row>
    <row r="1243" spans="1:17" x14ac:dyDescent="0.3">
      <c r="A1243" t="s">
        <v>9946</v>
      </c>
      <c r="B1243">
        <v>0</v>
      </c>
      <c r="C1243">
        <v>1</v>
      </c>
      <c r="D1243">
        <v>3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3</v>
      </c>
      <c r="K1243">
        <v>54.49</v>
      </c>
      <c r="L1243">
        <v>7</v>
      </c>
      <c r="M1243">
        <v>16</v>
      </c>
      <c r="N1243">
        <v>1</v>
      </c>
      <c r="O1243">
        <v>3</v>
      </c>
      <c r="P1243" s="15">
        <f>'Reg stats wrt revenue'!$B$17+'Reg stats wrt revenue'!$B$19*'Predictive Analytics'!C1243+'Reg stats wrt revenue'!$B$20*'Predictive Analytics'!E1243+'Reg stats wrt revenue'!$B$25*'Predictive Analytics'!J1243+'Reg stats wrt revenue'!$B$26*'Predictive Analytics'!K1243+'Reg stats wrt revenue'!$B$27*'Predictive Analytics'!L1243+'Reg stats wrt revenue'!$B$28*'Predictive Analytics'!M1243+'Reg stats wrt revenue'!$B$29*'Predictive Analytics'!N1243</f>
        <v>19.765095124636321</v>
      </c>
      <c r="Q1243" s="16">
        <f>'Reg stats wrt transactions'!$B$17+'Reg stats wrt transactions'!$B$19*'Predictive Analytics'!C1243+'Predictive Analytics'!$B$20*'Predictive Analytics'!E1243+'Reg stats wrt transactions'!$B$25*'Predictive Analytics'!J1243+'Reg stats wrt transactions'!$B$26*'Reg stats wrt transactions'!K1243+'Reg stats wrt transactions'!$B$27*'Predictive Analytics'!L1243+'Reg stats wrt transactions'!$B$28*'Predictive Analytics'!M1243+'Reg stats wrt transactions'!$B$29*'Predictive Analytics'!N1243</f>
        <v>0.38242697440589291</v>
      </c>
    </row>
    <row r="1244" spans="1:17" x14ac:dyDescent="0.3">
      <c r="A1244" t="s">
        <v>9947</v>
      </c>
      <c r="B1244">
        <v>1</v>
      </c>
      <c r="C1244">
        <v>0</v>
      </c>
      <c r="D1244">
        <v>1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2</v>
      </c>
      <c r="K1244">
        <v>219.96</v>
      </c>
      <c r="L1244">
        <v>7</v>
      </c>
      <c r="M1244">
        <v>2</v>
      </c>
      <c r="N1244">
        <v>0</v>
      </c>
      <c r="O1244">
        <v>3</v>
      </c>
      <c r="P1244" s="15">
        <f>'Reg stats wrt revenue'!$B$17+'Reg stats wrt revenue'!$B$19*'Predictive Analytics'!C1244+'Reg stats wrt revenue'!$B$20*'Predictive Analytics'!E1244+'Reg stats wrt revenue'!$B$25*'Predictive Analytics'!J1244+'Reg stats wrt revenue'!$B$26*'Predictive Analytics'!K1244+'Reg stats wrt revenue'!$B$27*'Predictive Analytics'!L1244+'Reg stats wrt revenue'!$B$28*'Predictive Analytics'!M1244+'Reg stats wrt revenue'!$B$29*'Predictive Analytics'!N1244</f>
        <v>-7.2867478013568263</v>
      </c>
      <c r="Q1244" s="16">
        <f>'Reg stats wrt transactions'!$B$17+'Reg stats wrt transactions'!$B$19*'Predictive Analytics'!C1244+'Predictive Analytics'!$B$20*'Predictive Analytics'!E1244+'Reg stats wrt transactions'!$B$25*'Predictive Analytics'!J1244+'Reg stats wrt transactions'!$B$26*'Reg stats wrt transactions'!K1244+'Reg stats wrt transactions'!$B$27*'Predictive Analytics'!L1244+'Reg stats wrt transactions'!$B$28*'Predictive Analytics'!M1244+'Reg stats wrt transactions'!$B$29*'Predictive Analytics'!N1244</f>
        <v>8.491969931143073E-2</v>
      </c>
    </row>
    <row r="1245" spans="1:17" x14ac:dyDescent="0.3">
      <c r="A1245" t="s">
        <v>9950</v>
      </c>
      <c r="B1245">
        <v>0</v>
      </c>
      <c r="C1245">
        <v>1</v>
      </c>
      <c r="D1245">
        <v>3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3</v>
      </c>
      <c r="K1245">
        <v>121.98</v>
      </c>
      <c r="L1245">
        <v>0</v>
      </c>
      <c r="M1245">
        <v>25</v>
      </c>
      <c r="N1245">
        <v>0</v>
      </c>
      <c r="O1245">
        <v>3</v>
      </c>
      <c r="P1245" s="15">
        <f>'Reg stats wrt revenue'!$B$17+'Reg stats wrt revenue'!$B$19*'Predictive Analytics'!C1245+'Reg stats wrt revenue'!$B$20*'Predictive Analytics'!E1245+'Reg stats wrt revenue'!$B$25*'Predictive Analytics'!J1245+'Reg stats wrt revenue'!$B$26*'Predictive Analytics'!K1245+'Reg stats wrt revenue'!$B$27*'Predictive Analytics'!L1245+'Reg stats wrt revenue'!$B$28*'Predictive Analytics'!M1245+'Reg stats wrt revenue'!$B$29*'Predictive Analytics'!N1245</f>
        <v>17.400287019329145</v>
      </c>
      <c r="Q1245" s="16">
        <f>'Reg stats wrt transactions'!$B$17+'Reg stats wrt transactions'!$B$19*'Predictive Analytics'!C1245+'Predictive Analytics'!$B$20*'Predictive Analytics'!E1245+'Reg stats wrt transactions'!$B$25*'Predictive Analytics'!J1245+'Reg stats wrt transactions'!$B$26*'Reg stats wrt transactions'!K1245+'Reg stats wrt transactions'!$B$27*'Predictive Analytics'!L1245+'Reg stats wrt transactions'!$B$28*'Predictive Analytics'!M1245+'Reg stats wrt transactions'!$B$29*'Predictive Analytics'!N1245</f>
        <v>0.35393495922135199</v>
      </c>
    </row>
    <row r="1246" spans="1:17" x14ac:dyDescent="0.3">
      <c r="A1246" t="s">
        <v>9956</v>
      </c>
      <c r="B1246">
        <v>0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4</v>
      </c>
      <c r="K1246">
        <v>137.97</v>
      </c>
      <c r="L1246">
        <v>5</v>
      </c>
      <c r="M1246">
        <v>22</v>
      </c>
      <c r="N1246">
        <v>0</v>
      </c>
      <c r="O1246">
        <v>3.75</v>
      </c>
      <c r="P1246" s="15">
        <f>'Reg stats wrt revenue'!$B$17+'Reg stats wrt revenue'!$B$19*'Predictive Analytics'!C1246+'Reg stats wrt revenue'!$B$20*'Predictive Analytics'!E1246+'Reg stats wrt revenue'!$B$25*'Predictive Analytics'!J1246+'Reg stats wrt revenue'!$B$26*'Predictive Analytics'!K1246+'Reg stats wrt revenue'!$B$27*'Predictive Analytics'!L1246+'Reg stats wrt revenue'!$B$28*'Predictive Analytics'!M1246+'Reg stats wrt revenue'!$B$29*'Predictive Analytics'!N1246</f>
        <v>5.9504194168862661</v>
      </c>
      <c r="Q1246" s="16">
        <f>'Reg stats wrt transactions'!$B$17+'Reg stats wrt transactions'!$B$19*'Predictive Analytics'!C1246+'Predictive Analytics'!$B$20*'Predictive Analytics'!E1246+'Reg stats wrt transactions'!$B$25*'Predictive Analytics'!J1246+'Reg stats wrt transactions'!$B$26*'Reg stats wrt transactions'!K1246+'Reg stats wrt transactions'!$B$27*'Predictive Analytics'!L1246+'Reg stats wrt transactions'!$B$28*'Predictive Analytics'!M1246+'Reg stats wrt transactions'!$B$29*'Predictive Analytics'!N1246</f>
        <v>0.30679259592618691</v>
      </c>
    </row>
    <row r="1247" spans="1:17" x14ac:dyDescent="0.3">
      <c r="A1247" t="s">
        <v>9958</v>
      </c>
      <c r="B1247">
        <v>0</v>
      </c>
      <c r="C1247">
        <v>0</v>
      </c>
      <c r="D1247">
        <v>1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2</v>
      </c>
      <c r="K1247">
        <v>120.98</v>
      </c>
      <c r="L1247">
        <v>6</v>
      </c>
      <c r="M1247">
        <v>4</v>
      </c>
      <c r="N1247">
        <v>0</v>
      </c>
      <c r="O1247">
        <v>3</v>
      </c>
      <c r="P1247" s="15">
        <f>'Reg stats wrt revenue'!$B$17+'Reg stats wrt revenue'!$B$19*'Predictive Analytics'!C1247+'Reg stats wrt revenue'!$B$20*'Predictive Analytics'!E1247+'Reg stats wrt revenue'!$B$25*'Predictive Analytics'!J1247+'Reg stats wrt revenue'!$B$26*'Predictive Analytics'!K1247+'Reg stats wrt revenue'!$B$27*'Predictive Analytics'!L1247+'Reg stats wrt revenue'!$B$28*'Predictive Analytics'!M1247+'Reg stats wrt revenue'!$B$29*'Predictive Analytics'!N1247</f>
        <v>-4.6447587819572478</v>
      </c>
      <c r="Q1247" s="16">
        <f>'Reg stats wrt transactions'!$B$17+'Reg stats wrt transactions'!$B$19*'Predictive Analytics'!C1247+'Predictive Analytics'!$B$20*'Predictive Analytics'!E1247+'Reg stats wrt transactions'!$B$25*'Predictive Analytics'!J1247+'Reg stats wrt transactions'!$B$26*'Reg stats wrt transactions'!K1247+'Reg stats wrt transactions'!$B$27*'Predictive Analytics'!L1247+'Reg stats wrt transactions'!$B$28*'Predictive Analytics'!M1247+'Reg stats wrt transactions'!$B$29*'Predictive Analytics'!N1247</f>
        <v>0.10709131766372175</v>
      </c>
    </row>
    <row r="1248" spans="1:17" x14ac:dyDescent="0.3">
      <c r="A1248" t="s">
        <v>9960</v>
      </c>
      <c r="B1248">
        <v>0</v>
      </c>
      <c r="C1248">
        <v>1</v>
      </c>
      <c r="D1248">
        <v>3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4</v>
      </c>
      <c r="K1248">
        <v>197.97</v>
      </c>
      <c r="L1248">
        <v>6</v>
      </c>
      <c r="M1248">
        <v>18</v>
      </c>
      <c r="N1248">
        <v>1</v>
      </c>
      <c r="O1248">
        <v>3.75</v>
      </c>
      <c r="P1248" s="15">
        <f>'Reg stats wrt revenue'!$B$17+'Reg stats wrt revenue'!$B$19*'Predictive Analytics'!C1248+'Reg stats wrt revenue'!$B$20*'Predictive Analytics'!E1248+'Reg stats wrt revenue'!$B$25*'Predictive Analytics'!J1248+'Reg stats wrt revenue'!$B$26*'Predictive Analytics'!K1248+'Reg stats wrt revenue'!$B$27*'Predictive Analytics'!L1248+'Reg stats wrt revenue'!$B$28*'Predictive Analytics'!M1248+'Reg stats wrt revenue'!$B$29*'Predictive Analytics'!N1248</f>
        <v>22.088655026784153</v>
      </c>
      <c r="Q1248" s="16">
        <f>'Reg stats wrt transactions'!$B$17+'Reg stats wrt transactions'!$B$19*'Predictive Analytics'!C1248+'Predictive Analytics'!$B$20*'Predictive Analytics'!E1248+'Reg stats wrt transactions'!$B$25*'Predictive Analytics'!J1248+'Reg stats wrt transactions'!$B$26*'Reg stats wrt transactions'!K1248+'Reg stats wrt transactions'!$B$27*'Predictive Analytics'!L1248+'Reg stats wrt transactions'!$B$28*'Predictive Analytics'!M1248+'Reg stats wrt transactions'!$B$29*'Predictive Analytics'!N1248</f>
        <v>0.46174349031606232</v>
      </c>
    </row>
    <row r="1249" spans="1:17" x14ac:dyDescent="0.3">
      <c r="A1249" t="s">
        <v>9962</v>
      </c>
      <c r="B1249">
        <v>0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6</v>
      </c>
      <c r="K1249">
        <v>66.989999999999995</v>
      </c>
      <c r="L1249">
        <v>2</v>
      </c>
      <c r="M1249">
        <v>17</v>
      </c>
      <c r="N1249">
        <v>0</v>
      </c>
      <c r="O1249">
        <v>3</v>
      </c>
      <c r="P1249" s="15">
        <f>'Reg stats wrt revenue'!$B$17+'Reg stats wrt revenue'!$B$19*'Predictive Analytics'!C1249+'Reg stats wrt revenue'!$B$20*'Predictive Analytics'!E1249+'Reg stats wrt revenue'!$B$25*'Predictive Analytics'!J1249+'Reg stats wrt revenue'!$B$26*'Predictive Analytics'!K1249+'Reg stats wrt revenue'!$B$27*'Predictive Analytics'!L1249+'Reg stats wrt revenue'!$B$28*'Predictive Analytics'!M1249+'Reg stats wrt revenue'!$B$29*'Predictive Analytics'!N1249</f>
        <v>16.397536198892187</v>
      </c>
      <c r="Q1249" s="16">
        <f>'Reg stats wrt transactions'!$B$17+'Reg stats wrt transactions'!$B$19*'Predictive Analytics'!C1249+'Predictive Analytics'!$B$20*'Predictive Analytics'!E1249+'Reg stats wrt transactions'!$B$25*'Predictive Analytics'!J1249+'Reg stats wrt transactions'!$B$26*'Reg stats wrt transactions'!K1249+'Reg stats wrt transactions'!$B$27*'Predictive Analytics'!L1249+'Reg stats wrt transactions'!$B$28*'Predictive Analytics'!M1249+'Reg stats wrt transactions'!$B$29*'Predictive Analytics'!N1249</f>
        <v>0.4772716546713125</v>
      </c>
    </row>
    <row r="1250" spans="1:17" x14ac:dyDescent="0.3">
      <c r="A1250" t="s">
        <v>9965</v>
      </c>
      <c r="B1250">
        <v>1</v>
      </c>
      <c r="C1250">
        <v>0</v>
      </c>
      <c r="D1250">
        <v>1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4</v>
      </c>
      <c r="K1250">
        <v>58.49</v>
      </c>
      <c r="L1250">
        <v>0</v>
      </c>
      <c r="M1250">
        <v>22</v>
      </c>
      <c r="N1250">
        <v>0</v>
      </c>
      <c r="O1250">
        <v>3</v>
      </c>
      <c r="P1250" s="15">
        <f>'Reg stats wrt revenue'!$B$17+'Reg stats wrt revenue'!$B$19*'Predictive Analytics'!C1250+'Reg stats wrt revenue'!$B$20*'Predictive Analytics'!E1250+'Reg stats wrt revenue'!$B$25*'Predictive Analytics'!J1250+'Reg stats wrt revenue'!$B$26*'Predictive Analytics'!K1250+'Reg stats wrt revenue'!$B$27*'Predictive Analytics'!L1250+'Reg stats wrt revenue'!$B$28*'Predictive Analytics'!M1250+'Reg stats wrt revenue'!$B$29*'Predictive Analytics'!N1250</f>
        <v>10.212235014493899</v>
      </c>
      <c r="Q1250" s="16">
        <f>'Reg stats wrt transactions'!$B$17+'Reg stats wrt transactions'!$B$19*'Predictive Analytics'!C1250+'Predictive Analytics'!$B$20*'Predictive Analytics'!E1250+'Reg stats wrt transactions'!$B$25*'Predictive Analytics'!J1250+'Reg stats wrt transactions'!$B$26*'Reg stats wrt transactions'!K1250+'Reg stats wrt transactions'!$B$27*'Predictive Analytics'!L1250+'Reg stats wrt transactions'!$B$28*'Predictive Analytics'!M1250+'Reg stats wrt transactions'!$B$29*'Predictive Analytics'!N1250</f>
        <v>0.36004296367186317</v>
      </c>
    </row>
    <row r="1251" spans="1:17" x14ac:dyDescent="0.3">
      <c r="A1251" t="s">
        <v>9966</v>
      </c>
      <c r="B1251">
        <v>0</v>
      </c>
      <c r="C1251">
        <v>1</v>
      </c>
      <c r="D1251">
        <v>3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6</v>
      </c>
      <c r="K1251">
        <v>74.989999999999995</v>
      </c>
      <c r="L1251">
        <v>0</v>
      </c>
      <c r="M1251">
        <v>20</v>
      </c>
      <c r="N1251">
        <v>0</v>
      </c>
      <c r="O1251">
        <v>3.25</v>
      </c>
      <c r="P1251" s="15">
        <f>'Reg stats wrt revenue'!$B$17+'Reg stats wrt revenue'!$B$19*'Predictive Analytics'!C1251+'Reg stats wrt revenue'!$B$20*'Predictive Analytics'!E1251+'Reg stats wrt revenue'!$B$25*'Predictive Analytics'!J1251+'Reg stats wrt revenue'!$B$26*'Predictive Analytics'!K1251+'Reg stats wrt revenue'!$B$27*'Predictive Analytics'!L1251+'Reg stats wrt revenue'!$B$28*'Predictive Analytics'!M1251+'Reg stats wrt revenue'!$B$29*'Predictive Analytics'!N1251</f>
        <v>27.333760351670389</v>
      </c>
      <c r="Q1251" s="16">
        <f>'Reg stats wrt transactions'!$B$17+'Reg stats wrt transactions'!$B$19*'Predictive Analytics'!C1251+'Predictive Analytics'!$B$20*'Predictive Analytics'!E1251+'Reg stats wrt transactions'!$B$25*'Predictive Analytics'!J1251+'Reg stats wrt transactions'!$B$26*'Reg stats wrt transactions'!K1251+'Reg stats wrt transactions'!$B$27*'Predictive Analytics'!L1251+'Reg stats wrt transactions'!$B$28*'Predictive Analytics'!M1251+'Reg stats wrt transactions'!$B$29*'Predictive Analytics'!N1251</f>
        <v>0.52067620124612146</v>
      </c>
    </row>
    <row r="1252" spans="1:17" x14ac:dyDescent="0.3">
      <c r="A1252" t="s">
        <v>9968</v>
      </c>
      <c r="B1252">
        <v>0</v>
      </c>
      <c r="C1252">
        <v>0</v>
      </c>
      <c r="D1252">
        <v>1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3</v>
      </c>
      <c r="K1252">
        <v>124.98</v>
      </c>
      <c r="L1252">
        <v>6</v>
      </c>
      <c r="M1252">
        <v>1</v>
      </c>
      <c r="N1252">
        <v>0</v>
      </c>
      <c r="O1252">
        <v>3</v>
      </c>
      <c r="P1252" s="15">
        <f>'Reg stats wrt revenue'!$B$17+'Reg stats wrt revenue'!$B$19*'Predictive Analytics'!C1252+'Reg stats wrt revenue'!$B$20*'Predictive Analytics'!E1252+'Reg stats wrt revenue'!$B$25*'Predictive Analytics'!J1252+'Reg stats wrt revenue'!$B$26*'Predictive Analytics'!K1252+'Reg stats wrt revenue'!$B$27*'Predictive Analytics'!L1252+'Reg stats wrt revenue'!$B$28*'Predictive Analytics'!M1252+'Reg stats wrt revenue'!$B$29*'Predictive Analytics'!N1252</f>
        <v>-1.6857637991680794</v>
      </c>
      <c r="Q1252" s="16">
        <f>'Reg stats wrt transactions'!$B$17+'Reg stats wrt transactions'!$B$19*'Predictive Analytics'!C1252+'Predictive Analytics'!$B$20*'Predictive Analytics'!E1252+'Reg stats wrt transactions'!$B$25*'Predictive Analytics'!J1252+'Reg stats wrt transactions'!$B$26*'Reg stats wrt transactions'!K1252+'Reg stats wrt transactions'!$B$27*'Predictive Analytics'!L1252+'Reg stats wrt transactions'!$B$28*'Predictive Analytics'!M1252+'Reg stats wrt transactions'!$B$29*'Predictive Analytics'!N1252</f>
        <v>0.16142014483228079</v>
      </c>
    </row>
    <row r="1253" spans="1:17" x14ac:dyDescent="0.3">
      <c r="A1253" t="s">
        <v>9971</v>
      </c>
      <c r="B1253">
        <v>0</v>
      </c>
      <c r="C1253">
        <v>0</v>
      </c>
      <c r="D1253">
        <v>4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2</v>
      </c>
      <c r="K1253">
        <v>77.989999999999995</v>
      </c>
      <c r="L1253">
        <v>4</v>
      </c>
      <c r="M1253">
        <v>14</v>
      </c>
      <c r="N1253">
        <v>0</v>
      </c>
      <c r="O1253">
        <v>3</v>
      </c>
      <c r="P1253" s="15">
        <f>'Reg stats wrt revenue'!$B$17+'Reg stats wrt revenue'!$B$19*'Predictive Analytics'!C1253+'Reg stats wrt revenue'!$B$20*'Predictive Analytics'!E1253+'Reg stats wrt revenue'!$B$25*'Predictive Analytics'!J1253+'Reg stats wrt revenue'!$B$26*'Predictive Analytics'!K1253+'Reg stats wrt revenue'!$B$27*'Predictive Analytics'!L1253+'Reg stats wrt revenue'!$B$28*'Predictive Analytics'!M1253+'Reg stats wrt revenue'!$B$29*'Predictive Analytics'!N1253</f>
        <v>7.3882360521976231</v>
      </c>
      <c r="Q1253" s="16">
        <f>'Reg stats wrt transactions'!$B$17+'Reg stats wrt transactions'!$B$19*'Predictive Analytics'!C1253+'Predictive Analytics'!$B$20*'Predictive Analytics'!E1253+'Reg stats wrt transactions'!$B$25*'Predictive Analytics'!J1253+'Reg stats wrt transactions'!$B$26*'Reg stats wrt transactions'!K1253+'Reg stats wrt transactions'!$B$27*'Predictive Analytics'!L1253+'Reg stats wrt transactions'!$B$28*'Predictive Analytics'!M1253+'Reg stats wrt transactions'!$B$29*'Predictive Analytics'!N1253</f>
        <v>0.15706669514694238</v>
      </c>
    </row>
    <row r="1254" spans="1:17" x14ac:dyDescent="0.3">
      <c r="A1254" t="s">
        <v>9973</v>
      </c>
      <c r="B1254">
        <v>0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4</v>
      </c>
      <c r="K1254">
        <v>63.99</v>
      </c>
      <c r="L1254">
        <v>7</v>
      </c>
      <c r="M1254">
        <v>19</v>
      </c>
      <c r="N1254">
        <v>0</v>
      </c>
      <c r="O1254">
        <v>3.5</v>
      </c>
      <c r="P1254" s="15">
        <f>'Reg stats wrt revenue'!$B$17+'Reg stats wrt revenue'!$B$19*'Predictive Analytics'!C1254+'Reg stats wrt revenue'!$B$20*'Predictive Analytics'!E1254+'Reg stats wrt revenue'!$B$25*'Predictive Analytics'!J1254+'Reg stats wrt revenue'!$B$26*'Predictive Analytics'!K1254+'Reg stats wrt revenue'!$B$27*'Predictive Analytics'!L1254+'Reg stats wrt revenue'!$B$28*'Predictive Analytics'!M1254+'Reg stats wrt revenue'!$B$29*'Predictive Analytics'!N1254</f>
        <v>4.6331114330520711</v>
      </c>
      <c r="Q1254" s="16">
        <f>'Reg stats wrt transactions'!$B$17+'Reg stats wrt transactions'!$B$19*'Predictive Analytics'!C1254+'Predictive Analytics'!$B$20*'Predictive Analytics'!E1254+'Reg stats wrt transactions'!$B$25*'Predictive Analytics'!J1254+'Reg stats wrt transactions'!$B$26*'Reg stats wrt transactions'!K1254+'Reg stats wrt transactions'!$B$27*'Predictive Analytics'!L1254+'Reg stats wrt transactions'!$B$28*'Predictive Analytics'!M1254+'Reg stats wrt transactions'!$B$29*'Predictive Analytics'!N1254</f>
        <v>0.26338804935137794</v>
      </c>
    </row>
    <row r="1255" spans="1:17" x14ac:dyDescent="0.3">
      <c r="A1255" t="s">
        <v>9976</v>
      </c>
      <c r="B1255">
        <v>0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127.98</v>
      </c>
      <c r="L1255">
        <v>6</v>
      </c>
      <c r="M1255">
        <v>15</v>
      </c>
      <c r="N1255">
        <v>1</v>
      </c>
      <c r="O1255">
        <v>3.25</v>
      </c>
      <c r="P1255" s="15">
        <f>'Reg stats wrt revenue'!$B$17+'Reg stats wrt revenue'!$B$19*'Predictive Analytics'!C1255+'Reg stats wrt revenue'!$B$20*'Predictive Analytics'!E1255+'Reg stats wrt revenue'!$B$25*'Predictive Analytics'!J1255+'Reg stats wrt revenue'!$B$26*'Predictive Analytics'!K1255+'Reg stats wrt revenue'!$B$27*'Predictive Analytics'!L1255+'Reg stats wrt revenue'!$B$28*'Predictive Analytics'!M1255+'Reg stats wrt revenue'!$B$29*'Predictive Analytics'!N1255</f>
        <v>4.7556265309036485</v>
      </c>
      <c r="Q1255" s="16">
        <f>'Reg stats wrt transactions'!$B$17+'Reg stats wrt transactions'!$B$19*'Predictive Analytics'!C1255+'Predictive Analytics'!$B$20*'Predictive Analytics'!E1255+'Reg stats wrt transactions'!$B$25*'Predictive Analytics'!J1255+'Reg stats wrt transactions'!$B$26*'Reg stats wrt transactions'!K1255+'Reg stats wrt transactions'!$B$27*'Predictive Analytics'!L1255+'Reg stats wrt transactions'!$B$28*'Predictive Analytics'!M1255+'Reg stats wrt transactions'!$B$29*'Predictive Analytics'!N1255</f>
        <v>0.28749272725310804</v>
      </c>
    </row>
    <row r="1256" spans="1:17" x14ac:dyDescent="0.3">
      <c r="A1256" t="s">
        <v>9979</v>
      </c>
      <c r="B1256">
        <v>0</v>
      </c>
      <c r="C1256">
        <v>1</v>
      </c>
      <c r="D1256">
        <v>3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11</v>
      </c>
      <c r="K1256">
        <v>82.99</v>
      </c>
      <c r="L1256">
        <v>1</v>
      </c>
      <c r="M1256">
        <v>15</v>
      </c>
      <c r="N1256">
        <v>0</v>
      </c>
      <c r="O1256">
        <v>3</v>
      </c>
      <c r="P1256" s="15">
        <f>'Reg stats wrt revenue'!$B$17+'Reg stats wrt revenue'!$B$19*'Predictive Analytics'!C1256+'Reg stats wrt revenue'!$B$20*'Predictive Analytics'!E1256+'Reg stats wrt revenue'!$B$25*'Predictive Analytics'!J1256+'Reg stats wrt revenue'!$B$26*'Predictive Analytics'!K1256+'Reg stats wrt revenue'!$B$27*'Predictive Analytics'!L1256+'Reg stats wrt revenue'!$B$28*'Predictive Analytics'!M1256+'Reg stats wrt revenue'!$B$29*'Predictive Analytics'!N1256</f>
        <v>41.706218144786661</v>
      </c>
      <c r="Q1256" s="16">
        <f>'Reg stats wrt transactions'!$B$17+'Reg stats wrt transactions'!$B$19*'Predictive Analytics'!C1256+'Predictive Analytics'!$B$20*'Predictive Analytics'!E1256+'Reg stats wrt transactions'!$B$25*'Predictive Analytics'!J1256+'Reg stats wrt transactions'!$B$26*'Reg stats wrt transactions'!K1256+'Reg stats wrt transactions'!$B$27*'Predictive Analytics'!L1256+'Reg stats wrt transactions'!$B$28*'Predictive Analytics'!M1256+'Reg stats wrt transactions'!$B$29*'Predictive Analytics'!N1256</f>
        <v>0.78141300029390282</v>
      </c>
    </row>
    <row r="1257" spans="1:17" x14ac:dyDescent="0.3">
      <c r="A1257" t="s">
        <v>9980</v>
      </c>
      <c r="B1257">
        <v>0</v>
      </c>
      <c r="C1257">
        <v>0</v>
      </c>
      <c r="D1257">
        <v>4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9</v>
      </c>
      <c r="K1257">
        <v>80.989999999999995</v>
      </c>
      <c r="L1257">
        <v>5</v>
      </c>
      <c r="M1257">
        <v>14</v>
      </c>
      <c r="N1257">
        <v>0</v>
      </c>
      <c r="O1257">
        <v>3.25</v>
      </c>
      <c r="P1257" s="15">
        <f>'Reg stats wrt revenue'!$B$17+'Reg stats wrt revenue'!$B$19*'Predictive Analytics'!C1257+'Reg stats wrt revenue'!$B$20*'Predictive Analytics'!E1257+'Reg stats wrt revenue'!$B$25*'Predictive Analytics'!J1257+'Reg stats wrt revenue'!$B$26*'Predictive Analytics'!K1257+'Reg stats wrt revenue'!$B$27*'Predictive Analytics'!L1257+'Reg stats wrt revenue'!$B$28*'Predictive Analytics'!M1257+'Reg stats wrt revenue'!$B$29*'Predictive Analytics'!N1257</f>
        <v>28.43581701308155</v>
      </c>
      <c r="Q1257" s="16">
        <f>'Reg stats wrt transactions'!$B$17+'Reg stats wrt transactions'!$B$19*'Predictive Analytics'!C1257+'Predictive Analytics'!$B$20*'Predictive Analytics'!E1257+'Reg stats wrt transactions'!$B$25*'Predictive Analytics'!J1257+'Reg stats wrt transactions'!$B$26*'Reg stats wrt transactions'!K1257+'Reg stats wrt transactions'!$B$27*'Predictive Analytics'!L1257+'Reg stats wrt transactions'!$B$28*'Predictive Analytics'!M1257+'Reg stats wrt transactions'!$B$29*'Predictive Analytics'!N1257</f>
        <v>0.53678673995934589</v>
      </c>
    </row>
    <row r="1258" spans="1:17" x14ac:dyDescent="0.3">
      <c r="A1258" t="s">
        <v>9985</v>
      </c>
      <c r="B1258">
        <v>1</v>
      </c>
      <c r="C1258">
        <v>1</v>
      </c>
      <c r="D1258">
        <v>2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7</v>
      </c>
      <c r="K1258">
        <v>33.99</v>
      </c>
      <c r="L1258">
        <v>4</v>
      </c>
      <c r="M1258">
        <v>18</v>
      </c>
      <c r="N1258">
        <v>0</v>
      </c>
      <c r="O1258">
        <v>3</v>
      </c>
      <c r="P1258" s="15">
        <f>'Reg stats wrt revenue'!$B$17+'Reg stats wrt revenue'!$B$19*'Predictive Analytics'!C1258+'Reg stats wrt revenue'!$B$20*'Predictive Analytics'!E1258+'Reg stats wrt revenue'!$B$25*'Predictive Analytics'!J1258+'Reg stats wrt revenue'!$B$26*'Predictive Analytics'!K1258+'Reg stats wrt revenue'!$B$27*'Predictive Analytics'!L1258+'Reg stats wrt revenue'!$B$28*'Predictive Analytics'!M1258+'Reg stats wrt revenue'!$B$29*'Predictive Analytics'!N1258</f>
        <v>26.538643017505329</v>
      </c>
      <c r="Q1258" s="16">
        <f>'Reg stats wrt transactions'!$B$17+'Reg stats wrt transactions'!$B$19*'Predictive Analytics'!C1258+'Predictive Analytics'!$B$20*'Predictive Analytics'!E1258+'Reg stats wrt transactions'!$B$25*'Predictive Analytics'!J1258+'Reg stats wrt transactions'!$B$26*'Reg stats wrt transactions'!K1258+'Reg stats wrt transactions'!$B$27*'Predictive Analytics'!L1258+'Reg stats wrt transactions'!$B$28*'Predictive Analytics'!M1258+'Reg stats wrt transactions'!$B$29*'Predictive Analytics'!N1258</f>
        <v>0.49476676617347426</v>
      </c>
    </row>
    <row r="1259" spans="1:17" x14ac:dyDescent="0.3">
      <c r="A1259" t="s">
        <v>9987</v>
      </c>
      <c r="B1259">
        <v>0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2</v>
      </c>
      <c r="K1259">
        <v>132.97999999999999</v>
      </c>
      <c r="L1259">
        <v>7</v>
      </c>
      <c r="M1259">
        <v>27</v>
      </c>
      <c r="N1259">
        <v>1</v>
      </c>
      <c r="O1259">
        <v>3.75</v>
      </c>
      <c r="P1259" s="15">
        <f>'Reg stats wrt revenue'!$B$17+'Reg stats wrt revenue'!$B$19*'Predictive Analytics'!C1259+'Reg stats wrt revenue'!$B$20*'Predictive Analytics'!E1259+'Reg stats wrt revenue'!$B$25*'Predictive Analytics'!J1259+'Reg stats wrt revenue'!$B$26*'Predictive Analytics'!K1259+'Reg stats wrt revenue'!$B$27*'Predictive Analytics'!L1259+'Reg stats wrt revenue'!$B$28*'Predictive Analytics'!M1259+'Reg stats wrt revenue'!$B$29*'Predictive Analytics'!N1259</f>
        <v>7.3640402279970942</v>
      </c>
      <c r="Q1259" s="16">
        <f>'Reg stats wrt transactions'!$B$17+'Reg stats wrt transactions'!$B$19*'Predictive Analytics'!C1259+'Predictive Analytics'!$B$20*'Predictive Analytics'!E1259+'Reg stats wrt transactions'!$B$25*'Predictive Analytics'!J1259+'Reg stats wrt transactions'!$B$26*'Reg stats wrt transactions'!K1259+'Reg stats wrt transactions'!$B$27*'Predictive Analytics'!L1259+'Reg stats wrt transactions'!$B$28*'Predictive Analytics'!M1259+'Reg stats wrt transactions'!$B$29*'Predictive Analytics'!N1259</f>
        <v>0.33560766827551869</v>
      </c>
    </row>
    <row r="1260" spans="1:17" x14ac:dyDescent="0.3">
      <c r="A1260" t="s">
        <v>9989</v>
      </c>
      <c r="B1260">
        <v>1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140.97</v>
      </c>
      <c r="L1260">
        <v>5</v>
      </c>
      <c r="M1260">
        <v>25</v>
      </c>
      <c r="N1260">
        <v>0</v>
      </c>
      <c r="O1260">
        <v>3.25</v>
      </c>
      <c r="P1260" s="15">
        <f>'Reg stats wrt revenue'!$B$17+'Reg stats wrt revenue'!$B$19*'Predictive Analytics'!C1260+'Reg stats wrt revenue'!$B$20*'Predictive Analytics'!E1260+'Reg stats wrt revenue'!$B$25*'Predictive Analytics'!J1260+'Reg stats wrt revenue'!$B$26*'Predictive Analytics'!K1260+'Reg stats wrt revenue'!$B$27*'Predictive Analytics'!L1260+'Reg stats wrt revenue'!$B$28*'Predictive Analytics'!M1260+'Reg stats wrt revenue'!$B$29*'Predictive Analytics'!N1260</f>
        <v>-3.4534066962808581</v>
      </c>
      <c r="Q1260" s="16">
        <f>'Reg stats wrt transactions'!$B$17+'Reg stats wrt transactions'!$B$19*'Predictive Analytics'!C1260+'Predictive Analytics'!$B$20*'Predictive Analytics'!E1260+'Reg stats wrt transactions'!$B$25*'Predictive Analytics'!J1260+'Reg stats wrt transactions'!$B$26*'Reg stats wrt transactions'!K1260+'Reg stats wrt transactions'!$B$27*'Predictive Analytics'!L1260+'Reg stats wrt transactions'!$B$28*'Predictive Analytics'!M1260+'Reg stats wrt transactions'!$B$29*'Predictive Analytics'!N1260</f>
        <v>0.1381739736418712</v>
      </c>
    </row>
    <row r="1261" spans="1:17" x14ac:dyDescent="0.3">
      <c r="A1261" t="s">
        <v>9990</v>
      </c>
      <c r="B1261">
        <v>0</v>
      </c>
      <c r="C1261">
        <v>1</v>
      </c>
      <c r="D1261">
        <v>2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4</v>
      </c>
      <c r="K1261">
        <v>68.989999999999995</v>
      </c>
      <c r="L1261">
        <v>6</v>
      </c>
      <c r="M1261">
        <v>18</v>
      </c>
      <c r="N1261">
        <v>0</v>
      </c>
      <c r="O1261">
        <v>3.5</v>
      </c>
      <c r="P1261" s="15">
        <f>'Reg stats wrt revenue'!$B$17+'Reg stats wrt revenue'!$B$19*'Predictive Analytics'!C1261+'Reg stats wrt revenue'!$B$20*'Predictive Analytics'!E1261+'Reg stats wrt revenue'!$B$25*'Predictive Analytics'!J1261+'Reg stats wrt revenue'!$B$26*'Predictive Analytics'!K1261+'Reg stats wrt revenue'!$B$27*'Predictive Analytics'!L1261+'Reg stats wrt revenue'!$B$28*'Predictive Analytics'!M1261+'Reg stats wrt revenue'!$B$29*'Predictive Analytics'!N1261</f>
        <v>14.291818891860864</v>
      </c>
      <c r="Q1261" s="16">
        <f>'Reg stats wrt transactions'!$B$17+'Reg stats wrt transactions'!$B$19*'Predictive Analytics'!C1261+'Predictive Analytics'!$B$20*'Predictive Analytics'!E1261+'Reg stats wrt transactions'!$B$25*'Predictive Analytics'!J1261+'Reg stats wrt transactions'!$B$26*'Reg stats wrt transactions'!K1261+'Reg stats wrt transactions'!$B$27*'Predictive Analytics'!L1261+'Reg stats wrt transactions'!$B$28*'Predictive Analytics'!M1261+'Reg stats wrt transactions'!$B$29*'Predictive Analytics'!N1261</f>
        <v>0.28274359731434967</v>
      </c>
    </row>
    <row r="1262" spans="1:17" x14ac:dyDescent="0.3">
      <c r="A1262" t="s">
        <v>9993</v>
      </c>
      <c r="B1262">
        <v>0</v>
      </c>
      <c r="C1262">
        <v>1</v>
      </c>
      <c r="D1262">
        <v>3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5</v>
      </c>
      <c r="K1262">
        <v>65.489999999999995</v>
      </c>
      <c r="L1262">
        <v>1</v>
      </c>
      <c r="M1262">
        <v>24</v>
      </c>
      <c r="N1262">
        <v>0</v>
      </c>
      <c r="O1262">
        <v>3</v>
      </c>
      <c r="P1262" s="15">
        <f>'Reg stats wrt revenue'!$B$17+'Reg stats wrt revenue'!$B$19*'Predictive Analytics'!C1262+'Reg stats wrt revenue'!$B$20*'Predictive Analytics'!E1262+'Reg stats wrt revenue'!$B$25*'Predictive Analytics'!J1262+'Reg stats wrt revenue'!$B$26*'Predictive Analytics'!K1262+'Reg stats wrt revenue'!$B$27*'Predictive Analytics'!L1262+'Reg stats wrt revenue'!$B$28*'Predictive Analytics'!M1262+'Reg stats wrt revenue'!$B$29*'Predictive Analytics'!N1262</f>
        <v>23.392322795042542</v>
      </c>
      <c r="Q1262" s="16">
        <f>'Reg stats wrt transactions'!$B$17+'Reg stats wrt transactions'!$B$19*'Predictive Analytics'!C1262+'Predictive Analytics'!$B$20*'Predictive Analytics'!E1262+'Reg stats wrt transactions'!$B$25*'Predictive Analytics'!J1262+'Reg stats wrt transactions'!$B$26*'Reg stats wrt transactions'!K1262+'Reg stats wrt transactions'!$B$27*'Predictive Analytics'!L1262+'Reg stats wrt transactions'!$B$28*'Predictive Analytics'!M1262+'Reg stats wrt transactions'!$B$29*'Predictive Analytics'!N1262</f>
        <v>0.44699182611459065</v>
      </c>
    </row>
    <row r="1263" spans="1:17" x14ac:dyDescent="0.3">
      <c r="A1263" t="s">
        <v>9997</v>
      </c>
      <c r="B1263">
        <v>1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6</v>
      </c>
      <c r="K1263">
        <v>58.49</v>
      </c>
      <c r="L1263">
        <v>5</v>
      </c>
      <c r="M1263">
        <v>16</v>
      </c>
      <c r="N1263">
        <v>0</v>
      </c>
      <c r="O1263">
        <v>3.25</v>
      </c>
      <c r="P1263" s="15">
        <f>'Reg stats wrt revenue'!$B$17+'Reg stats wrt revenue'!$B$19*'Predictive Analytics'!C1263+'Reg stats wrt revenue'!$B$20*'Predictive Analytics'!E1263+'Reg stats wrt revenue'!$B$25*'Predictive Analytics'!J1263+'Reg stats wrt revenue'!$B$26*'Predictive Analytics'!K1263+'Reg stats wrt revenue'!$B$27*'Predictive Analytics'!L1263+'Reg stats wrt revenue'!$B$28*'Predictive Analytics'!M1263+'Reg stats wrt revenue'!$B$29*'Predictive Analytics'!N1263</f>
        <v>13.127773070950191</v>
      </c>
      <c r="Q1263" s="16">
        <f>'Reg stats wrt transactions'!$B$17+'Reg stats wrt transactions'!$B$19*'Predictive Analytics'!C1263+'Predictive Analytics'!$B$20*'Predictive Analytics'!E1263+'Reg stats wrt transactions'!$B$25*'Predictive Analytics'!J1263+'Reg stats wrt transactions'!$B$26*'Reg stats wrt transactions'!K1263+'Reg stats wrt transactions'!$B$27*'Predictive Analytics'!L1263+'Reg stats wrt transactions'!$B$28*'Predictive Analytics'!M1263+'Reg stats wrt transactions'!$B$29*'Predictive Analytics'!N1263</f>
        <v>0.41545025026330495</v>
      </c>
    </row>
    <row r="1264" spans="1:17" x14ac:dyDescent="0.3">
      <c r="A1264" t="s">
        <v>10003</v>
      </c>
      <c r="B1264">
        <v>0</v>
      </c>
      <c r="C1264">
        <v>1</v>
      </c>
      <c r="D1264">
        <v>2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4</v>
      </c>
      <c r="K1264">
        <v>60.99</v>
      </c>
      <c r="L1264">
        <v>5</v>
      </c>
      <c r="M1264">
        <v>17</v>
      </c>
      <c r="N1264">
        <v>0</v>
      </c>
      <c r="O1264">
        <v>3.25</v>
      </c>
      <c r="P1264" s="15">
        <f>'Reg stats wrt revenue'!$B$17+'Reg stats wrt revenue'!$B$19*'Predictive Analytics'!C1264+'Reg stats wrt revenue'!$B$20*'Predictive Analytics'!E1264+'Reg stats wrt revenue'!$B$25*'Predictive Analytics'!J1264+'Reg stats wrt revenue'!$B$26*'Predictive Analytics'!K1264+'Reg stats wrt revenue'!$B$27*'Predictive Analytics'!L1264+'Reg stats wrt revenue'!$B$28*'Predictive Analytics'!M1264+'Reg stats wrt revenue'!$B$29*'Predictive Analytics'!N1264</f>
        <v>15.468607713922626</v>
      </c>
      <c r="Q1264" s="16">
        <f>'Reg stats wrt transactions'!$B$17+'Reg stats wrt transactions'!$B$19*'Predictive Analytics'!C1264+'Predictive Analytics'!$B$20*'Predictive Analytics'!E1264+'Reg stats wrt transactions'!$B$25*'Predictive Analytics'!J1264+'Reg stats wrt transactions'!$B$26*'Reg stats wrt transactions'!K1264+'Reg stats wrt transactions'!$B$27*'Predictive Analytics'!L1264+'Reg stats wrt transactions'!$B$28*'Predictive Analytics'!M1264+'Reg stats wrt transactions'!$B$29*'Predictive Analytics'!N1264</f>
        <v>0.3020991452773214</v>
      </c>
    </row>
    <row r="1265" spans="1:17" x14ac:dyDescent="0.3">
      <c r="A1265" t="s">
        <v>10004</v>
      </c>
      <c r="B1265">
        <v>0</v>
      </c>
      <c r="C1265">
        <v>1</v>
      </c>
      <c r="D1265">
        <v>2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3</v>
      </c>
      <c r="K1265">
        <v>137.97999999999999</v>
      </c>
      <c r="L1265">
        <v>7</v>
      </c>
      <c r="M1265">
        <v>23</v>
      </c>
      <c r="N1265">
        <v>1</v>
      </c>
      <c r="O1265">
        <v>3.75</v>
      </c>
      <c r="P1265" s="15">
        <f>'Reg stats wrt revenue'!$B$17+'Reg stats wrt revenue'!$B$19*'Predictive Analytics'!C1265+'Reg stats wrt revenue'!$B$20*'Predictive Analytics'!E1265+'Reg stats wrt revenue'!$B$25*'Predictive Analytics'!J1265+'Reg stats wrt revenue'!$B$26*'Predictive Analytics'!K1265+'Reg stats wrt revenue'!$B$27*'Predictive Analytics'!L1265+'Reg stats wrt revenue'!$B$28*'Predictive Analytics'!M1265+'Reg stats wrt revenue'!$B$29*'Predictive Analytics'!N1265</f>
        <v>18.925889253343335</v>
      </c>
      <c r="Q1265" s="16">
        <f>'Reg stats wrt transactions'!$B$17+'Reg stats wrt transactions'!$B$19*'Predictive Analytics'!C1265+'Predictive Analytics'!$B$20*'Predictive Analytics'!E1265+'Reg stats wrt transactions'!$B$25*'Predictive Analytics'!J1265+'Reg stats wrt transactions'!$B$26*'Reg stats wrt transactions'!K1265+'Reg stats wrt transactions'!$B$27*'Predictive Analytics'!L1265+'Reg stats wrt transactions'!$B$28*'Predictive Analytics'!M1265+'Reg stats wrt transactions'!$B$29*'Predictive Analytics'!N1265</f>
        <v>0.38899780531430461</v>
      </c>
    </row>
    <row r="1266" spans="1:17" x14ac:dyDescent="0.3">
      <c r="A1266" t="s">
        <v>10008</v>
      </c>
      <c r="B1266">
        <v>1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3</v>
      </c>
      <c r="K1266">
        <v>139.97999999999999</v>
      </c>
      <c r="L1266">
        <v>4</v>
      </c>
      <c r="M1266">
        <v>13</v>
      </c>
      <c r="N1266">
        <v>0</v>
      </c>
      <c r="O1266">
        <v>3</v>
      </c>
      <c r="P1266" s="15">
        <f>'Reg stats wrt revenue'!$B$17+'Reg stats wrt revenue'!$B$19*'Predictive Analytics'!C1266+'Reg stats wrt revenue'!$B$20*'Predictive Analytics'!E1266+'Reg stats wrt revenue'!$B$25*'Predictive Analytics'!J1266+'Reg stats wrt revenue'!$B$26*'Predictive Analytics'!K1266+'Reg stats wrt revenue'!$B$27*'Predictive Analytics'!L1266+'Reg stats wrt revenue'!$B$28*'Predictive Analytics'!M1266+'Reg stats wrt revenue'!$B$29*'Predictive Analytics'!N1266</f>
        <v>3.3965400753987813</v>
      </c>
      <c r="Q1266" s="16">
        <f>'Reg stats wrt transactions'!$B$17+'Reg stats wrt transactions'!$B$19*'Predictive Analytics'!C1266+'Predictive Analytics'!$B$20*'Predictive Analytics'!E1266+'Reg stats wrt transactions'!$B$25*'Predictive Analytics'!J1266+'Reg stats wrt transactions'!$B$26*'Reg stats wrt transactions'!K1266+'Reg stats wrt transactions'!$B$27*'Predictive Analytics'!L1266+'Reg stats wrt transactions'!$B$28*'Predictive Analytics'!M1266+'Reg stats wrt transactions'!$B$29*'Predictive Analytics'!N1266</f>
        <v>0.26149372529309545</v>
      </c>
    </row>
    <row r="1267" spans="1:17" x14ac:dyDescent="0.3">
      <c r="A1267" t="s">
        <v>10010</v>
      </c>
      <c r="B1267">
        <v>0</v>
      </c>
      <c r="C1267">
        <v>1</v>
      </c>
      <c r="D1267">
        <v>3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6</v>
      </c>
      <c r="K1267">
        <v>72.989999999999995</v>
      </c>
      <c r="L1267">
        <v>4</v>
      </c>
      <c r="M1267">
        <v>21</v>
      </c>
      <c r="N1267">
        <v>0</v>
      </c>
      <c r="O1267">
        <v>3.5</v>
      </c>
      <c r="P1267" s="15">
        <f>'Reg stats wrt revenue'!$B$17+'Reg stats wrt revenue'!$B$19*'Predictive Analytics'!C1267+'Reg stats wrt revenue'!$B$20*'Predictive Analytics'!E1267+'Reg stats wrt revenue'!$B$25*'Predictive Analytics'!J1267+'Reg stats wrt revenue'!$B$26*'Predictive Analytics'!K1267+'Reg stats wrt revenue'!$B$27*'Predictive Analytics'!L1267+'Reg stats wrt revenue'!$B$28*'Predictive Analytics'!M1267+'Reg stats wrt revenue'!$B$29*'Predictive Analytics'!N1267</f>
        <v>22.960619244079666</v>
      </c>
      <c r="Q1267" s="16">
        <f>'Reg stats wrt transactions'!$B$17+'Reg stats wrt transactions'!$B$19*'Predictive Analytics'!C1267+'Predictive Analytics'!$B$20*'Predictive Analytics'!E1267+'Reg stats wrt transactions'!$B$25*'Predictive Analytics'!J1267+'Reg stats wrt transactions'!$B$26*'Reg stats wrt transactions'!K1267+'Reg stats wrt transactions'!$B$27*'Predictive Analytics'!L1267+'Reg stats wrt transactions'!$B$28*'Predictive Analytics'!M1267+'Reg stats wrt transactions'!$B$29*'Predictive Analytics'!N1267</f>
        <v>0.44043793900491524</v>
      </c>
    </row>
    <row r="1268" spans="1:17" x14ac:dyDescent="0.3">
      <c r="A1268" t="s">
        <v>10014</v>
      </c>
      <c r="B1268">
        <v>0</v>
      </c>
      <c r="C1268">
        <v>0</v>
      </c>
      <c r="D1268">
        <v>1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12</v>
      </c>
      <c r="K1268">
        <v>59.99</v>
      </c>
      <c r="L1268">
        <v>7</v>
      </c>
      <c r="M1268">
        <v>10</v>
      </c>
      <c r="N1268">
        <v>1</v>
      </c>
      <c r="O1268">
        <v>3.25</v>
      </c>
      <c r="P1268" s="15">
        <f>'Reg stats wrt revenue'!$B$17+'Reg stats wrt revenue'!$B$19*'Predictive Analytics'!C1268+'Reg stats wrt revenue'!$B$20*'Predictive Analytics'!E1268+'Reg stats wrt revenue'!$B$25*'Predictive Analytics'!J1268+'Reg stats wrt revenue'!$B$26*'Predictive Analytics'!K1268+'Reg stats wrt revenue'!$B$27*'Predictive Analytics'!L1268+'Reg stats wrt revenue'!$B$28*'Predictive Analytics'!M1268+'Reg stats wrt revenue'!$B$29*'Predictive Analytics'!N1268</f>
        <v>36.804647373469841</v>
      </c>
      <c r="Q1268" s="16">
        <f>'Reg stats wrt transactions'!$B$17+'Reg stats wrt transactions'!$B$19*'Predictive Analytics'!C1268+'Predictive Analytics'!$B$20*'Predictive Analytics'!E1268+'Reg stats wrt transactions'!$B$25*'Predictive Analytics'!J1268+'Reg stats wrt transactions'!$B$26*'Reg stats wrt transactions'!K1268+'Reg stats wrt transactions'!$B$27*'Predictive Analytics'!L1268+'Reg stats wrt transactions'!$B$28*'Predictive Analytics'!M1268+'Reg stats wrt transactions'!$B$29*'Predictive Analytics'!N1268</f>
        <v>0.8428780889301114</v>
      </c>
    </row>
    <row r="1269" spans="1:17" x14ac:dyDescent="0.3">
      <c r="A1269" t="s">
        <v>10019</v>
      </c>
      <c r="B1269">
        <v>1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3</v>
      </c>
      <c r="K1269">
        <v>82.99</v>
      </c>
      <c r="L1269">
        <v>6</v>
      </c>
      <c r="M1269">
        <v>6</v>
      </c>
      <c r="N1269">
        <v>0</v>
      </c>
      <c r="O1269">
        <v>3</v>
      </c>
      <c r="P1269" s="15">
        <f>'Reg stats wrt revenue'!$B$17+'Reg stats wrt revenue'!$B$19*'Predictive Analytics'!C1269+'Reg stats wrt revenue'!$B$20*'Predictive Analytics'!E1269+'Reg stats wrt revenue'!$B$25*'Predictive Analytics'!J1269+'Reg stats wrt revenue'!$B$26*'Predictive Analytics'!K1269+'Reg stats wrt revenue'!$B$27*'Predictive Analytics'!L1269+'Reg stats wrt revenue'!$B$28*'Predictive Analytics'!M1269+'Reg stats wrt revenue'!$B$29*'Predictive Analytics'!N1269</f>
        <v>1.6273764798404433</v>
      </c>
      <c r="Q1269" s="16">
        <f>'Reg stats wrt transactions'!$B$17+'Reg stats wrt transactions'!$B$19*'Predictive Analytics'!C1269+'Predictive Analytics'!$B$20*'Predictive Analytics'!E1269+'Reg stats wrt transactions'!$B$25*'Predictive Analytics'!J1269+'Reg stats wrt transactions'!$B$26*'Reg stats wrt transactions'!K1269+'Reg stats wrt transactions'!$B$27*'Predictive Analytics'!L1269+'Reg stats wrt transactions'!$B$28*'Predictive Analytics'!M1269+'Reg stats wrt transactions'!$B$29*'Predictive Analytics'!N1269</f>
        <v>0.21433441819919413</v>
      </c>
    </row>
    <row r="1270" spans="1:17" x14ac:dyDescent="0.3">
      <c r="A1270" t="s">
        <v>10023</v>
      </c>
      <c r="B1270">
        <v>0</v>
      </c>
      <c r="C1270">
        <v>1</v>
      </c>
      <c r="D1270">
        <v>3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1</v>
      </c>
      <c r="K1270">
        <v>214.47</v>
      </c>
      <c r="L1270">
        <v>3</v>
      </c>
      <c r="M1270">
        <v>21</v>
      </c>
      <c r="N1270">
        <v>0</v>
      </c>
      <c r="O1270">
        <v>3</v>
      </c>
      <c r="P1270" s="15">
        <f>'Reg stats wrt revenue'!$B$17+'Reg stats wrt revenue'!$B$19*'Predictive Analytics'!C1270+'Reg stats wrt revenue'!$B$20*'Predictive Analytics'!E1270+'Reg stats wrt revenue'!$B$25*'Predictive Analytics'!J1270+'Reg stats wrt revenue'!$B$26*'Predictive Analytics'!K1270+'Reg stats wrt revenue'!$B$27*'Predictive Analytics'!L1270+'Reg stats wrt revenue'!$B$28*'Predictive Analytics'!M1270+'Reg stats wrt revenue'!$B$29*'Predictive Analytics'!N1270</f>
        <v>6.1771605483268228</v>
      </c>
      <c r="Q1270" s="16">
        <f>'Reg stats wrt transactions'!$B$17+'Reg stats wrt transactions'!$B$19*'Predictive Analytics'!C1270+'Predictive Analytics'!$B$20*'Predictive Analytics'!E1270+'Reg stats wrt transactions'!$B$25*'Predictive Analytics'!J1270+'Reg stats wrt transactions'!$B$26*'Reg stats wrt transactions'!K1270+'Reg stats wrt transactions'!$B$27*'Predictive Analytics'!L1270+'Reg stats wrt transactions'!$B$28*'Predictive Analytics'!M1270+'Reg stats wrt transactions'!$B$29*'Predictive Analytics'!N1270</f>
        <v>0.17500768930826846</v>
      </c>
    </row>
    <row r="1271" spans="1:17" x14ac:dyDescent="0.3">
      <c r="A1271" t="s">
        <v>10025</v>
      </c>
      <c r="B1271">
        <v>0</v>
      </c>
      <c r="C1271">
        <v>1</v>
      </c>
      <c r="D1271">
        <v>3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2</v>
      </c>
      <c r="K1271">
        <v>72.989999999999995</v>
      </c>
      <c r="L1271">
        <v>6</v>
      </c>
      <c r="M1271">
        <v>24</v>
      </c>
      <c r="N1271">
        <v>0</v>
      </c>
      <c r="O1271">
        <v>3.5</v>
      </c>
      <c r="P1271" s="15">
        <f>'Reg stats wrt revenue'!$B$17+'Reg stats wrt revenue'!$B$19*'Predictive Analytics'!C1271+'Reg stats wrt revenue'!$B$20*'Predictive Analytics'!E1271+'Reg stats wrt revenue'!$B$25*'Predictive Analytics'!J1271+'Reg stats wrt revenue'!$B$26*'Predictive Analytics'!K1271+'Reg stats wrt revenue'!$B$27*'Predictive Analytics'!L1271+'Reg stats wrt revenue'!$B$28*'Predictive Analytics'!M1271+'Reg stats wrt revenue'!$B$29*'Predictive Analytics'!N1271</f>
        <v>8.20107670563978</v>
      </c>
      <c r="Q1271" s="16">
        <f>'Reg stats wrt transactions'!$B$17+'Reg stats wrt transactions'!$B$19*'Predictive Analytics'!C1271+'Predictive Analytics'!$B$20*'Predictive Analytics'!E1271+'Reg stats wrt transactions'!$B$25*'Predictive Analytics'!J1271+'Reg stats wrt transactions'!$B$26*'Reg stats wrt transactions'!K1271+'Reg stats wrt transactions'!$B$27*'Predictive Analytics'!L1271+'Reg stats wrt transactions'!$B$28*'Predictive Analytics'!M1271+'Reg stats wrt transactions'!$B$29*'Predictive Analytics'!N1271</f>
        <v>0.17408594297723159</v>
      </c>
    </row>
    <row r="1272" spans="1:17" x14ac:dyDescent="0.3">
      <c r="A1272" t="s">
        <v>10030</v>
      </c>
      <c r="B1272">
        <v>1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80.489999999999995</v>
      </c>
      <c r="L1272">
        <v>4</v>
      </c>
      <c r="M1272">
        <v>33</v>
      </c>
      <c r="N1272">
        <v>0</v>
      </c>
      <c r="O1272">
        <v>3.25</v>
      </c>
      <c r="P1272" s="15">
        <f>'Reg stats wrt revenue'!$B$17+'Reg stats wrt revenue'!$B$19*'Predictive Analytics'!C1272+'Reg stats wrt revenue'!$B$20*'Predictive Analytics'!E1272+'Reg stats wrt revenue'!$B$25*'Predictive Analytics'!J1272+'Reg stats wrt revenue'!$B$26*'Predictive Analytics'!K1272+'Reg stats wrt revenue'!$B$27*'Predictive Analytics'!L1272+'Reg stats wrt revenue'!$B$28*'Predictive Analytics'!M1272+'Reg stats wrt revenue'!$B$29*'Predictive Analytics'!N1272</f>
        <v>-1.0547634957805525</v>
      </c>
      <c r="Q1272" s="16">
        <f>'Reg stats wrt transactions'!$B$17+'Reg stats wrt transactions'!$B$19*'Predictive Analytics'!C1272+'Predictive Analytics'!$B$20*'Predictive Analytics'!E1272+'Reg stats wrt transactions'!$B$25*'Predictive Analytics'!J1272+'Reg stats wrt transactions'!$B$26*'Reg stats wrt transactions'!K1272+'Reg stats wrt transactions'!$B$27*'Predictive Analytics'!L1272+'Reg stats wrt transactions'!$B$28*'Predictive Analytics'!M1272+'Reg stats wrt transactions'!$B$29*'Predictive Analytics'!N1272</f>
        <v>0.16597773277280084</v>
      </c>
    </row>
    <row r="1273" spans="1:17" x14ac:dyDescent="0.3">
      <c r="A1273" t="s">
        <v>10032</v>
      </c>
      <c r="B1273">
        <v>0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2</v>
      </c>
      <c r="K1273">
        <v>133.97999999999999</v>
      </c>
      <c r="L1273">
        <v>5</v>
      </c>
      <c r="M1273">
        <v>20</v>
      </c>
      <c r="N1273">
        <v>0</v>
      </c>
      <c r="O1273">
        <v>3.5</v>
      </c>
      <c r="P1273" s="15">
        <f>'Reg stats wrt revenue'!$B$17+'Reg stats wrt revenue'!$B$19*'Predictive Analytics'!C1273+'Reg stats wrt revenue'!$B$20*'Predictive Analytics'!E1273+'Reg stats wrt revenue'!$B$25*'Predictive Analytics'!J1273+'Reg stats wrt revenue'!$B$26*'Predictive Analytics'!K1273+'Reg stats wrt revenue'!$B$27*'Predictive Analytics'!L1273+'Reg stats wrt revenue'!$B$28*'Predictive Analytics'!M1273+'Reg stats wrt revenue'!$B$29*'Predictive Analytics'!N1273</f>
        <v>-0.43983310108510776</v>
      </c>
      <c r="Q1273" s="16">
        <f>'Reg stats wrt transactions'!$B$17+'Reg stats wrt transactions'!$B$19*'Predictive Analytics'!C1273+'Predictive Analytics'!$B$20*'Predictive Analytics'!E1273+'Reg stats wrt transactions'!$B$25*'Predictive Analytics'!J1273+'Reg stats wrt transactions'!$B$26*'Reg stats wrt transactions'!K1273+'Reg stats wrt transactions'!$B$27*'Predictive Analytics'!L1273+'Reg stats wrt transactions'!$B$28*'Predictive Analytics'!M1273+'Reg stats wrt transactions'!$B$29*'Predictive Analytics'!N1273</f>
        <v>0.19062542055088399</v>
      </c>
    </row>
    <row r="1274" spans="1:17" x14ac:dyDescent="0.3">
      <c r="A1274" t="s">
        <v>10038</v>
      </c>
      <c r="B1274">
        <v>0</v>
      </c>
      <c r="C1274">
        <v>1</v>
      </c>
      <c r="D1274">
        <v>3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3</v>
      </c>
      <c r="K1274">
        <v>73.489999999999995</v>
      </c>
      <c r="L1274">
        <v>4</v>
      </c>
      <c r="M1274">
        <v>29</v>
      </c>
      <c r="N1274">
        <v>1</v>
      </c>
      <c r="O1274">
        <v>3.25</v>
      </c>
      <c r="P1274" s="15">
        <f>'Reg stats wrt revenue'!$B$17+'Reg stats wrt revenue'!$B$19*'Predictive Analytics'!C1274+'Reg stats wrt revenue'!$B$20*'Predictive Analytics'!E1274+'Reg stats wrt revenue'!$B$25*'Predictive Analytics'!J1274+'Reg stats wrt revenue'!$B$26*'Predictive Analytics'!K1274+'Reg stats wrt revenue'!$B$27*'Predictive Analytics'!L1274+'Reg stats wrt revenue'!$B$28*'Predictive Analytics'!M1274+'Reg stats wrt revenue'!$B$29*'Predictive Analytics'!N1274</f>
        <v>23.505501837508298</v>
      </c>
      <c r="Q1274" s="16">
        <f>'Reg stats wrt transactions'!$B$17+'Reg stats wrt transactions'!$B$19*'Predictive Analytics'!C1274+'Predictive Analytics'!$B$20*'Predictive Analytics'!E1274+'Reg stats wrt transactions'!$B$25*'Predictive Analytics'!J1274+'Reg stats wrt transactions'!$B$26*'Reg stats wrt transactions'!K1274+'Reg stats wrt transactions'!$B$27*'Predictive Analytics'!L1274+'Reg stats wrt transactions'!$B$28*'Predictive Analytics'!M1274+'Reg stats wrt transactions'!$B$29*'Predictive Analytics'!N1274</f>
        <v>0.45551266037117766</v>
      </c>
    </row>
    <row r="1275" spans="1:17" x14ac:dyDescent="0.3">
      <c r="A1275" t="s">
        <v>10040</v>
      </c>
      <c r="B1275">
        <v>0</v>
      </c>
      <c r="C1275">
        <v>1</v>
      </c>
      <c r="D1275">
        <v>3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1</v>
      </c>
      <c r="K1275">
        <v>107.98</v>
      </c>
      <c r="L1275">
        <v>6</v>
      </c>
      <c r="M1275">
        <v>21</v>
      </c>
      <c r="N1275">
        <v>0</v>
      </c>
      <c r="O1275">
        <v>3.5</v>
      </c>
      <c r="P1275" s="15">
        <f>'Reg stats wrt revenue'!$B$17+'Reg stats wrt revenue'!$B$19*'Predictive Analytics'!C1275+'Reg stats wrt revenue'!$B$20*'Predictive Analytics'!E1275+'Reg stats wrt revenue'!$B$25*'Predictive Analytics'!J1275+'Reg stats wrt revenue'!$B$26*'Predictive Analytics'!K1275+'Reg stats wrt revenue'!$B$27*'Predictive Analytics'!L1275+'Reg stats wrt revenue'!$B$28*'Predictive Analytics'!M1275+'Reg stats wrt revenue'!$B$29*'Predictive Analytics'!N1275</f>
        <v>4.3698800769493795</v>
      </c>
      <c r="Q1275" s="16">
        <f>'Reg stats wrt transactions'!$B$17+'Reg stats wrt transactions'!$B$19*'Predictive Analytics'!C1275+'Predictive Analytics'!$B$20*'Predictive Analytics'!E1275+'Reg stats wrt transactions'!$B$25*'Predictive Analytics'!J1275+'Reg stats wrt transactions'!$B$26*'Reg stats wrt transactions'!K1275+'Reg stats wrt transactions'!$B$27*'Predictive Analytics'!L1275+'Reg stats wrt transactions'!$B$28*'Predictive Analytics'!M1275+'Reg stats wrt transactions'!$B$29*'Predictive Analytics'!N1275</f>
        <v>0.11412497503003398</v>
      </c>
    </row>
    <row r="1276" spans="1:17" x14ac:dyDescent="0.3">
      <c r="A1276" t="s">
        <v>10047</v>
      </c>
      <c r="B1276">
        <v>1</v>
      </c>
      <c r="C1276">
        <v>0</v>
      </c>
      <c r="D1276">
        <v>1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2</v>
      </c>
      <c r="K1276">
        <v>56.99</v>
      </c>
      <c r="L1276">
        <v>6</v>
      </c>
      <c r="M1276">
        <v>17</v>
      </c>
      <c r="N1276">
        <v>0</v>
      </c>
      <c r="O1276">
        <v>3</v>
      </c>
      <c r="P1276" s="15">
        <f>'Reg stats wrt revenue'!$B$17+'Reg stats wrt revenue'!$B$19*'Predictive Analytics'!C1276+'Reg stats wrt revenue'!$B$20*'Predictive Analytics'!E1276+'Reg stats wrt revenue'!$B$25*'Predictive Analytics'!J1276+'Reg stats wrt revenue'!$B$26*'Predictive Analytics'!K1276+'Reg stats wrt revenue'!$B$27*'Predictive Analytics'!L1276+'Reg stats wrt revenue'!$B$28*'Predictive Analytics'!M1276+'Reg stats wrt revenue'!$B$29*'Predictive Analytics'!N1276</f>
        <v>-3.0499389725547519</v>
      </c>
      <c r="Q1276" s="16">
        <f>'Reg stats wrt transactions'!$B$17+'Reg stats wrt transactions'!$B$19*'Predictive Analytics'!C1276+'Predictive Analytics'!$B$20*'Predictive Analytics'!E1276+'Reg stats wrt transactions'!$B$25*'Predictive Analytics'!J1276+'Reg stats wrt transactions'!$B$26*'Reg stats wrt transactions'!K1276+'Reg stats wrt transactions'!$B$27*'Predictive Analytics'!L1276+'Reg stats wrt transactions'!$B$28*'Predictive Analytics'!M1276+'Reg stats wrt transactions'!$B$29*'Predictive Analytics'!N1276</f>
        <v>0.11929428935077205</v>
      </c>
    </row>
    <row r="1277" spans="1:17" x14ac:dyDescent="0.3">
      <c r="A1277" t="s">
        <v>10051</v>
      </c>
      <c r="B1277">
        <v>0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6</v>
      </c>
      <c r="K1277">
        <v>58.49</v>
      </c>
      <c r="L1277">
        <v>6</v>
      </c>
      <c r="M1277">
        <v>11</v>
      </c>
      <c r="N1277">
        <v>0</v>
      </c>
      <c r="O1277">
        <v>3.25</v>
      </c>
      <c r="P1277" s="15">
        <f>'Reg stats wrt revenue'!$B$17+'Reg stats wrt revenue'!$B$19*'Predictive Analytics'!C1277+'Reg stats wrt revenue'!$B$20*'Predictive Analytics'!E1277+'Reg stats wrt revenue'!$B$25*'Predictive Analytics'!J1277+'Reg stats wrt revenue'!$B$26*'Predictive Analytics'!K1277+'Reg stats wrt revenue'!$B$27*'Predictive Analytics'!L1277+'Reg stats wrt revenue'!$B$28*'Predictive Analytics'!M1277+'Reg stats wrt revenue'!$B$29*'Predictive Analytics'!N1277</f>
        <v>11.755251506987399</v>
      </c>
      <c r="Q1277" s="16">
        <f>'Reg stats wrt transactions'!$B$17+'Reg stats wrt transactions'!$B$19*'Predictive Analytics'!C1277+'Predictive Analytics'!$B$20*'Predictive Analytics'!E1277+'Reg stats wrt transactions'!$B$25*'Predictive Analytics'!J1277+'Reg stats wrt transactions'!$B$26*'Reg stats wrt transactions'!K1277+'Reg stats wrt transactions'!$B$27*'Predictive Analytics'!L1277+'Reg stats wrt transactions'!$B$28*'Predictive Analytics'!M1277+'Reg stats wrt transactions'!$B$29*'Predictive Analytics'!N1277</f>
        <v>0.39046256152169462</v>
      </c>
    </row>
    <row r="1278" spans="1:17" x14ac:dyDescent="0.3">
      <c r="A1278" t="s">
        <v>10056</v>
      </c>
      <c r="B1278">
        <v>0</v>
      </c>
      <c r="C1278">
        <v>0</v>
      </c>
      <c r="D1278">
        <v>1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5</v>
      </c>
      <c r="K1278">
        <v>73.489999999999995</v>
      </c>
      <c r="L1278">
        <v>4</v>
      </c>
      <c r="M1278">
        <v>10</v>
      </c>
      <c r="N1278">
        <v>0</v>
      </c>
      <c r="O1278">
        <v>3</v>
      </c>
      <c r="P1278" s="15">
        <f>'Reg stats wrt revenue'!$B$17+'Reg stats wrt revenue'!$B$19*'Predictive Analytics'!C1278+'Reg stats wrt revenue'!$B$20*'Predictive Analytics'!E1278+'Reg stats wrt revenue'!$B$25*'Predictive Analytics'!J1278+'Reg stats wrt revenue'!$B$26*'Predictive Analytics'!K1278+'Reg stats wrt revenue'!$B$27*'Predictive Analytics'!L1278+'Reg stats wrt revenue'!$B$28*'Predictive Analytics'!M1278+'Reg stats wrt revenue'!$B$29*'Predictive Analytics'!N1278</f>
        <v>8.0927725023357322</v>
      </c>
      <c r="Q1278" s="16">
        <f>'Reg stats wrt transactions'!$B$17+'Reg stats wrt transactions'!$B$19*'Predictive Analytics'!C1278+'Predictive Analytics'!$B$20*'Predictive Analytics'!E1278+'Reg stats wrt transactions'!$B$25*'Predictive Analytics'!J1278+'Reg stats wrt transactions'!$B$26*'Reg stats wrt transactions'!K1278+'Reg stats wrt transactions'!$B$27*'Predictive Analytics'!L1278+'Reg stats wrt transactions'!$B$28*'Predictive Analytics'!M1278+'Reg stats wrt transactions'!$B$29*'Predictive Analytics'!N1278</f>
        <v>0.32474662730148496</v>
      </c>
    </row>
    <row r="1279" spans="1:17" x14ac:dyDescent="0.3">
      <c r="A1279" t="s">
        <v>10063</v>
      </c>
      <c r="B1279">
        <v>0</v>
      </c>
      <c r="C1279">
        <v>1</v>
      </c>
      <c r="D1279">
        <v>3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4</v>
      </c>
      <c r="K1279">
        <v>48.99</v>
      </c>
      <c r="L1279">
        <v>5</v>
      </c>
      <c r="M1279">
        <v>16</v>
      </c>
      <c r="N1279">
        <v>0</v>
      </c>
      <c r="O1279">
        <v>3</v>
      </c>
      <c r="P1279" s="15">
        <f>'Reg stats wrt revenue'!$B$17+'Reg stats wrt revenue'!$B$19*'Predictive Analytics'!C1279+'Reg stats wrt revenue'!$B$20*'Predictive Analytics'!E1279+'Reg stats wrt revenue'!$B$25*'Predictive Analytics'!J1279+'Reg stats wrt revenue'!$B$26*'Predictive Analytics'!K1279+'Reg stats wrt revenue'!$B$27*'Predictive Analytics'!L1279+'Reg stats wrt revenue'!$B$28*'Predictive Analytics'!M1279+'Reg stats wrt revenue'!$B$29*'Predictive Analytics'!N1279</f>
        <v>15.589543119732671</v>
      </c>
      <c r="Q1279" s="16">
        <f>'Reg stats wrt transactions'!$B$17+'Reg stats wrt transactions'!$B$19*'Predictive Analytics'!C1279+'Predictive Analytics'!$B$20*'Predictive Analytics'!E1279+'Reg stats wrt transactions'!$B$25*'Predictive Analytics'!J1279+'Reg stats wrt transactions'!$B$26*'Reg stats wrt transactions'!K1279+'Reg stats wrt transactions'!$B$27*'Predictive Analytics'!L1279+'Reg stats wrt transactions'!$B$28*'Predictive Analytics'!M1279+'Reg stats wrt transactions'!$B$29*'Predictive Analytics'!N1279</f>
        <v>0.3011604551475483</v>
      </c>
    </row>
    <row r="1280" spans="1:17" x14ac:dyDescent="0.3">
      <c r="A1280" t="s">
        <v>10073</v>
      </c>
      <c r="B1280">
        <v>0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6</v>
      </c>
      <c r="K1280">
        <v>63.49</v>
      </c>
      <c r="L1280">
        <v>2</v>
      </c>
      <c r="M1280">
        <v>26</v>
      </c>
      <c r="N1280">
        <v>0</v>
      </c>
      <c r="O1280">
        <v>3.25</v>
      </c>
      <c r="P1280" s="15">
        <f>'Reg stats wrt revenue'!$B$17+'Reg stats wrt revenue'!$B$19*'Predictive Analytics'!C1280+'Reg stats wrt revenue'!$B$20*'Predictive Analytics'!E1280+'Reg stats wrt revenue'!$B$25*'Predictive Analytics'!J1280+'Reg stats wrt revenue'!$B$26*'Predictive Analytics'!K1280+'Reg stats wrt revenue'!$B$27*'Predictive Analytics'!L1280+'Reg stats wrt revenue'!$B$28*'Predictive Analytics'!M1280+'Reg stats wrt revenue'!$B$29*'Predictive Analytics'!N1280</f>
        <v>16.914273596740607</v>
      </c>
      <c r="Q1280" s="16">
        <f>'Reg stats wrt transactions'!$B$17+'Reg stats wrt transactions'!$B$19*'Predictive Analytics'!C1280+'Predictive Analytics'!$B$20*'Predictive Analytics'!E1280+'Reg stats wrt transactions'!$B$25*'Predictive Analytics'!J1280+'Reg stats wrt transactions'!$B$26*'Reg stats wrt transactions'!K1280+'Reg stats wrt transactions'!$B$27*'Predictive Analytics'!L1280+'Reg stats wrt transactions'!$B$28*'Predictive Analytics'!M1280+'Reg stats wrt transactions'!$B$29*'Predictive Analytics'!N1280</f>
        <v>0.4857198658392704</v>
      </c>
    </row>
    <row r="1281" spans="1:17" x14ac:dyDescent="0.3">
      <c r="A1281" t="s">
        <v>10077</v>
      </c>
      <c r="B1281">
        <v>0</v>
      </c>
      <c r="C1281">
        <v>0</v>
      </c>
      <c r="D1281">
        <v>2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4</v>
      </c>
      <c r="K1281">
        <v>55.99</v>
      </c>
      <c r="L1281">
        <v>5</v>
      </c>
      <c r="M1281">
        <v>15</v>
      </c>
      <c r="N1281">
        <v>1</v>
      </c>
      <c r="O1281">
        <v>3</v>
      </c>
      <c r="P1281" s="15">
        <f>'Reg stats wrt revenue'!$B$17+'Reg stats wrt revenue'!$B$19*'Predictive Analytics'!C1281+'Reg stats wrt revenue'!$B$20*'Predictive Analytics'!E1281+'Reg stats wrt revenue'!$B$25*'Predictive Analytics'!J1281+'Reg stats wrt revenue'!$B$26*'Predictive Analytics'!K1281+'Reg stats wrt revenue'!$B$27*'Predictive Analytics'!L1281+'Reg stats wrt revenue'!$B$28*'Predictive Analytics'!M1281+'Reg stats wrt revenue'!$B$29*'Predictive Analytics'!N1281</f>
        <v>22.641021369877421</v>
      </c>
      <c r="Q1281" s="16">
        <f>'Reg stats wrt transactions'!$B$17+'Reg stats wrt transactions'!$B$19*'Predictive Analytics'!C1281+'Predictive Analytics'!$B$20*'Predictive Analytics'!E1281+'Reg stats wrt transactions'!$B$25*'Predictive Analytics'!J1281+'Reg stats wrt transactions'!$B$26*'Reg stats wrt transactions'!K1281+'Reg stats wrt transactions'!$B$27*'Predictive Analytics'!L1281+'Reg stats wrt transactions'!$B$28*'Predictive Analytics'!M1281+'Reg stats wrt transactions'!$B$29*'Predictive Analytics'!N1281</f>
        <v>0.43100083530143996</v>
      </c>
    </row>
    <row r="1282" spans="1:17" x14ac:dyDescent="0.3">
      <c r="A1282" t="s">
        <v>10084</v>
      </c>
      <c r="B1282">
        <v>0</v>
      </c>
      <c r="C1282">
        <v>1</v>
      </c>
      <c r="D1282">
        <v>3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111.98</v>
      </c>
      <c r="L1282">
        <v>2</v>
      </c>
      <c r="M1282">
        <v>26</v>
      </c>
      <c r="N1282">
        <v>0</v>
      </c>
      <c r="O1282">
        <v>3</v>
      </c>
      <c r="P1282" s="15">
        <f>'Reg stats wrt revenue'!$B$17+'Reg stats wrt revenue'!$B$19*'Predictive Analytics'!C1282+'Reg stats wrt revenue'!$B$20*'Predictive Analytics'!E1282+'Reg stats wrt revenue'!$B$25*'Predictive Analytics'!J1282+'Reg stats wrt revenue'!$B$26*'Predictive Analytics'!K1282+'Reg stats wrt revenue'!$B$27*'Predictive Analytics'!L1282+'Reg stats wrt revenue'!$B$28*'Predictive Analytics'!M1282+'Reg stats wrt revenue'!$B$29*'Predictive Analytics'!N1282</f>
        <v>9.0251300367624996</v>
      </c>
      <c r="Q1282" s="16">
        <f>'Reg stats wrt transactions'!$B$17+'Reg stats wrt transactions'!$B$19*'Predictive Analytics'!C1282+'Predictive Analytics'!$B$20*'Predictive Analytics'!E1282+'Reg stats wrt transactions'!$B$25*'Predictive Analytics'!J1282+'Reg stats wrt transactions'!$B$26*'Reg stats wrt transactions'!K1282+'Reg stats wrt transactions'!$B$27*'Predictive Analytics'!L1282+'Reg stats wrt transactions'!$B$28*'Predictive Analytics'!M1282+'Reg stats wrt transactions'!$B$29*'Predictive Analytics'!N1282</f>
        <v>0.1999953780498788</v>
      </c>
    </row>
    <row r="1283" spans="1:17" x14ac:dyDescent="0.3">
      <c r="A1283" t="s">
        <v>10092</v>
      </c>
      <c r="B1283">
        <v>0</v>
      </c>
      <c r="C1283">
        <v>1</v>
      </c>
      <c r="D1283">
        <v>2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12</v>
      </c>
      <c r="K1283">
        <v>72.989999999999995</v>
      </c>
      <c r="L1283">
        <v>5</v>
      </c>
      <c r="M1283">
        <v>17</v>
      </c>
      <c r="N1283">
        <v>1</v>
      </c>
      <c r="O1283">
        <v>3.25</v>
      </c>
      <c r="P1283" s="15">
        <f>'Reg stats wrt revenue'!$B$17+'Reg stats wrt revenue'!$B$19*'Predictive Analytics'!C1283+'Reg stats wrt revenue'!$B$20*'Predictive Analytics'!E1283+'Reg stats wrt revenue'!$B$25*'Predictive Analytics'!J1283+'Reg stats wrt revenue'!$B$26*'Predictive Analytics'!K1283+'Reg stats wrt revenue'!$B$27*'Predictive Analytics'!L1283+'Reg stats wrt revenue'!$B$28*'Predictive Analytics'!M1283+'Reg stats wrt revenue'!$B$29*'Predictive Analytics'!N1283</f>
        <v>50.325726086423664</v>
      </c>
      <c r="Q1283" s="16">
        <f>'Reg stats wrt transactions'!$B$17+'Reg stats wrt transactions'!$B$19*'Predictive Analytics'!C1283+'Predictive Analytics'!$B$20*'Predictive Analytics'!E1283+'Reg stats wrt transactions'!$B$25*'Predictive Analytics'!J1283+'Reg stats wrt transactions'!$B$26*'Reg stats wrt transactions'!K1283+'Reg stats wrt transactions'!$B$27*'Predictive Analytics'!L1283+'Reg stats wrt transactions'!$B$28*'Predictive Analytics'!M1283+'Reg stats wrt transactions'!$B$29*'Predictive Analytics'!N1283</f>
        <v>0.93825821874206061</v>
      </c>
    </row>
    <row r="1284" spans="1:17" x14ac:dyDescent="0.3">
      <c r="A1284" t="s">
        <v>10094</v>
      </c>
      <c r="B1284">
        <v>0</v>
      </c>
      <c r="C1284">
        <v>1</v>
      </c>
      <c r="D1284">
        <v>2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4</v>
      </c>
      <c r="K1284">
        <v>46.99</v>
      </c>
      <c r="L1284">
        <v>6</v>
      </c>
      <c r="M1284">
        <v>20</v>
      </c>
      <c r="N1284">
        <v>1</v>
      </c>
      <c r="O1284">
        <v>3.5</v>
      </c>
      <c r="P1284" s="15">
        <f>'Reg stats wrt revenue'!$B$17+'Reg stats wrt revenue'!$B$19*'Predictive Analytics'!C1284+'Reg stats wrt revenue'!$B$20*'Predictive Analytics'!E1284+'Reg stats wrt revenue'!$B$25*'Predictive Analytics'!J1284+'Reg stats wrt revenue'!$B$26*'Predictive Analytics'!K1284+'Reg stats wrt revenue'!$B$27*'Predictive Analytics'!L1284+'Reg stats wrt revenue'!$B$28*'Predictive Analytics'!M1284+'Reg stats wrt revenue'!$B$29*'Predictive Analytics'!N1284</f>
        <v>24.365799512502974</v>
      </c>
      <c r="Q1284" s="16">
        <f>'Reg stats wrt transactions'!$B$17+'Reg stats wrt transactions'!$B$19*'Predictive Analytics'!C1284+'Predictive Analytics'!$B$20*'Predictive Analytics'!E1284+'Reg stats wrt transactions'!$B$25*'Predictive Analytics'!J1284+'Reg stats wrt transactions'!$B$26*'Reg stats wrt transactions'!K1284+'Reg stats wrt transactions'!$B$27*'Predictive Analytics'!L1284+'Reg stats wrt transactions'!$B$28*'Predictive Analytics'!M1284+'Reg stats wrt transactions'!$B$29*'Predictive Analytics'!N1284</f>
        <v>0.46362087057560852</v>
      </c>
    </row>
    <row r="1285" spans="1:17" x14ac:dyDescent="0.3">
      <c r="A1285" t="s">
        <v>10096</v>
      </c>
      <c r="B1285">
        <v>0</v>
      </c>
      <c r="C1285">
        <v>1</v>
      </c>
      <c r="D1285">
        <v>2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1</v>
      </c>
      <c r="K1285">
        <v>229.96</v>
      </c>
      <c r="L1285">
        <v>5</v>
      </c>
      <c r="M1285">
        <v>25</v>
      </c>
      <c r="N1285">
        <v>0</v>
      </c>
      <c r="O1285">
        <v>3.25</v>
      </c>
      <c r="P1285" s="15">
        <f>'Reg stats wrt revenue'!$B$17+'Reg stats wrt revenue'!$B$19*'Predictive Analytics'!C1285+'Reg stats wrt revenue'!$B$20*'Predictive Analytics'!E1285+'Reg stats wrt revenue'!$B$25*'Predictive Analytics'!J1285+'Reg stats wrt revenue'!$B$26*'Predictive Analytics'!K1285+'Reg stats wrt revenue'!$B$27*'Predictive Analytics'!L1285+'Reg stats wrt revenue'!$B$28*'Predictive Analytics'!M1285+'Reg stats wrt revenue'!$B$29*'Predictive Analytics'!N1285</f>
        <v>3.9345585032460058</v>
      </c>
      <c r="Q1285" s="16">
        <f>'Reg stats wrt transactions'!$B$17+'Reg stats wrt transactions'!$B$19*'Predictive Analytics'!C1285+'Predictive Analytics'!$B$20*'Predictive Analytics'!E1285+'Reg stats wrt transactions'!$B$25*'Predictive Analytics'!J1285+'Reg stats wrt transactions'!$B$26*'Reg stats wrt transactions'!K1285+'Reg stats wrt transactions'!$B$27*'Predictive Analytics'!L1285+'Reg stats wrt transactions'!$B$28*'Predictive Analytics'!M1285+'Reg stats wrt transactions'!$B$29*'Predictive Analytics'!N1285</f>
        <v>0.1381739736418712</v>
      </c>
    </row>
    <row r="1286" spans="1:17" x14ac:dyDescent="0.3">
      <c r="A1286" t="s">
        <v>10098</v>
      </c>
      <c r="B1286">
        <v>0</v>
      </c>
      <c r="C1286">
        <v>1</v>
      </c>
      <c r="D1286">
        <v>3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12</v>
      </c>
      <c r="K1286">
        <v>79.489999999999995</v>
      </c>
      <c r="L1286">
        <v>7</v>
      </c>
      <c r="M1286">
        <v>20</v>
      </c>
      <c r="N1286">
        <v>0</v>
      </c>
      <c r="O1286">
        <v>4</v>
      </c>
      <c r="P1286" s="15">
        <f>'Reg stats wrt revenue'!$B$17+'Reg stats wrt revenue'!$B$19*'Predictive Analytics'!C1286+'Reg stats wrt revenue'!$B$20*'Predictive Analytics'!E1286+'Reg stats wrt revenue'!$B$25*'Predictive Analytics'!J1286+'Reg stats wrt revenue'!$B$26*'Predictive Analytics'!K1286+'Reg stats wrt revenue'!$B$27*'Predictive Analytics'!L1286+'Reg stats wrt revenue'!$B$28*'Predictive Analytics'!M1286+'Reg stats wrt revenue'!$B$29*'Predictive Analytics'!N1286</f>
        <v>38.507092845343315</v>
      </c>
      <c r="Q1286" s="16">
        <f>'Reg stats wrt transactions'!$B$17+'Reg stats wrt transactions'!$B$19*'Predictive Analytics'!C1286+'Predictive Analytics'!$B$20*'Predictive Analytics'!E1286+'Reg stats wrt transactions'!$B$25*'Predictive Analytics'!J1286+'Reg stats wrt transactions'!$B$26*'Reg stats wrt transactions'!K1286+'Reg stats wrt transactions'!$B$27*'Predictive Analytics'!L1286+'Reg stats wrt transactions'!$B$28*'Predictive Analytics'!M1286+'Reg stats wrt transactions'!$B$29*'Predictive Analytics'!N1286</f>
        <v>0.72148591994417766</v>
      </c>
    </row>
    <row r="1287" spans="1:17" x14ac:dyDescent="0.3">
      <c r="A1287" t="s">
        <v>10103</v>
      </c>
      <c r="B1287">
        <v>0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3</v>
      </c>
      <c r="K1287">
        <v>61.49</v>
      </c>
      <c r="L1287">
        <v>7</v>
      </c>
      <c r="M1287">
        <v>23</v>
      </c>
      <c r="N1287">
        <v>0</v>
      </c>
      <c r="O1287">
        <v>3.5</v>
      </c>
      <c r="P1287" s="15">
        <f>'Reg stats wrt revenue'!$B$17+'Reg stats wrt revenue'!$B$19*'Predictive Analytics'!C1287+'Reg stats wrt revenue'!$B$20*'Predictive Analytics'!E1287+'Reg stats wrt revenue'!$B$25*'Predictive Analytics'!J1287+'Reg stats wrt revenue'!$B$26*'Predictive Analytics'!K1287+'Reg stats wrt revenue'!$B$27*'Predictive Analytics'!L1287+'Reg stats wrt revenue'!$B$28*'Predictive Analytics'!M1287+'Reg stats wrt revenue'!$B$29*'Predictive Analytics'!N1287</f>
        <v>1.7043392375152555</v>
      </c>
      <c r="Q1287" s="16">
        <f>'Reg stats wrt transactions'!$B$17+'Reg stats wrt transactions'!$B$19*'Predictive Analytics'!C1287+'Predictive Analytics'!$B$20*'Predictive Analytics'!E1287+'Reg stats wrt transactions'!$B$25*'Predictive Analytics'!J1287+'Reg stats wrt transactions'!$B$26*'Reg stats wrt transactions'!K1287+'Reg stats wrt transactions'!$B$27*'Predictive Analytics'!L1287+'Reg stats wrt transactions'!$B$28*'Predictive Analytics'!M1287+'Reg stats wrt transactions'!$B$29*'Predictive Analytics'!N1287</f>
        <v>0.20999791231259199</v>
      </c>
    </row>
    <row r="1288" spans="1:17" x14ac:dyDescent="0.3">
      <c r="A1288" t="s">
        <v>10111</v>
      </c>
      <c r="B1288">
        <v>1</v>
      </c>
      <c r="C1288">
        <v>0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6</v>
      </c>
      <c r="K1288">
        <v>182.97</v>
      </c>
      <c r="L1288">
        <v>4</v>
      </c>
      <c r="M1288">
        <v>9</v>
      </c>
      <c r="N1288">
        <v>0</v>
      </c>
      <c r="O1288">
        <v>3</v>
      </c>
      <c r="P1288" s="15">
        <f>'Reg stats wrt revenue'!$B$17+'Reg stats wrt revenue'!$B$19*'Predictive Analytics'!C1288+'Reg stats wrt revenue'!$B$20*'Predictive Analytics'!E1288+'Reg stats wrt revenue'!$B$25*'Predictive Analytics'!J1288+'Reg stats wrt revenue'!$B$26*'Predictive Analytics'!K1288+'Reg stats wrt revenue'!$B$27*'Predictive Analytics'!L1288+'Reg stats wrt revenue'!$B$28*'Predictive Analytics'!M1288+'Reg stats wrt revenue'!$B$29*'Predictive Analytics'!N1288</f>
        <v>9.6369090953405969</v>
      </c>
      <c r="Q1288" s="16">
        <f>'Reg stats wrt transactions'!$B$17+'Reg stats wrt transactions'!$B$19*'Predictive Analytics'!C1288+'Predictive Analytics'!$B$20*'Predictive Analytics'!E1288+'Reg stats wrt transactions'!$B$25*'Predictive Analytics'!J1288+'Reg stats wrt transactions'!$B$26*'Reg stats wrt transactions'!K1288+'Reg stats wrt transactions'!$B$27*'Predictive Analytics'!L1288+'Reg stats wrt transactions'!$B$28*'Predictive Analytics'!M1288+'Reg stats wrt transactions'!$B$29*'Predictive Analytics'!N1288</f>
        <v>0.38095283472959018</v>
      </c>
    </row>
    <row r="1289" spans="1:17" x14ac:dyDescent="0.3">
      <c r="A1289" t="s">
        <v>10113</v>
      </c>
      <c r="B1289">
        <v>0</v>
      </c>
      <c r="C1289">
        <v>0</v>
      </c>
      <c r="D1289">
        <v>5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4</v>
      </c>
      <c r="K1289">
        <v>69.989999999999995</v>
      </c>
      <c r="L1289">
        <v>5</v>
      </c>
      <c r="M1289">
        <v>17</v>
      </c>
      <c r="N1289">
        <v>0</v>
      </c>
      <c r="O1289">
        <v>3.25</v>
      </c>
      <c r="P1289" s="15">
        <f>'Reg stats wrt revenue'!$B$17+'Reg stats wrt revenue'!$B$19*'Predictive Analytics'!C1289+'Reg stats wrt revenue'!$B$20*'Predictive Analytics'!E1289+'Reg stats wrt revenue'!$B$25*'Predictive Analytics'!J1289+'Reg stats wrt revenue'!$B$26*'Predictive Analytics'!K1289+'Reg stats wrt revenue'!$B$27*'Predictive Analytics'!L1289+'Reg stats wrt revenue'!$B$28*'Predictive Analytics'!M1289+'Reg stats wrt revenue'!$B$29*'Predictive Analytics'!N1289</f>
        <v>12.889476155661264</v>
      </c>
      <c r="Q1289" s="16">
        <f>'Reg stats wrt transactions'!$B$17+'Reg stats wrt transactions'!$B$19*'Predictive Analytics'!C1289+'Predictive Analytics'!$B$20*'Predictive Analytics'!E1289+'Reg stats wrt transactions'!$B$25*'Predictive Analytics'!J1289+'Reg stats wrt transactions'!$B$26*'Reg stats wrt transactions'!K1289+'Reg stats wrt transactions'!$B$27*'Predictive Analytics'!L1289+'Reg stats wrt transactions'!$B$28*'Predictive Analytics'!M1289+'Reg stats wrt transactions'!$B$29*'Predictive Analytics'!N1289</f>
        <v>0.25387832255927351</v>
      </c>
    </row>
    <row r="1290" spans="1:17" x14ac:dyDescent="0.3">
      <c r="A1290" t="s">
        <v>10114</v>
      </c>
      <c r="B1290">
        <v>0</v>
      </c>
      <c r="C1290">
        <v>1</v>
      </c>
      <c r="D1290">
        <v>3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2</v>
      </c>
      <c r="K1290">
        <v>61.49</v>
      </c>
      <c r="L1290">
        <v>6</v>
      </c>
      <c r="M1290">
        <v>13</v>
      </c>
      <c r="N1290">
        <v>0</v>
      </c>
      <c r="O1290">
        <v>3</v>
      </c>
      <c r="P1290" s="15">
        <f>'Reg stats wrt revenue'!$B$17+'Reg stats wrt revenue'!$B$19*'Predictive Analytics'!C1290+'Reg stats wrt revenue'!$B$20*'Predictive Analytics'!E1290+'Reg stats wrt revenue'!$B$25*'Predictive Analytics'!J1290+'Reg stats wrt revenue'!$B$26*'Predictive Analytics'!K1290+'Reg stats wrt revenue'!$B$27*'Predictive Analytics'!L1290+'Reg stats wrt revenue'!$B$28*'Predictive Analytics'!M1290+'Reg stats wrt revenue'!$B$29*'Predictive Analytics'!N1290</f>
        <v>7.796645953929394</v>
      </c>
      <c r="Q1290" s="16">
        <f>'Reg stats wrt transactions'!$B$17+'Reg stats wrt transactions'!$B$19*'Predictive Analytics'!C1290+'Predictive Analytics'!$B$20*'Predictive Analytics'!E1290+'Reg stats wrt transactions'!$B$25*'Predictive Analytics'!J1290+'Reg stats wrt transactions'!$B$26*'Reg stats wrt transactions'!K1290+'Reg stats wrt transactions'!$B$27*'Predictive Analytics'!L1290+'Reg stats wrt transactions'!$B$28*'Predictive Analytics'!M1290+'Reg stats wrt transactions'!$B$29*'Predictive Analytics'!N1290</f>
        <v>0.16376035154972751</v>
      </c>
    </row>
    <row r="1291" spans="1:17" x14ac:dyDescent="0.3">
      <c r="A1291" t="s">
        <v>10129</v>
      </c>
      <c r="B1291">
        <v>0</v>
      </c>
      <c r="C1291">
        <v>1</v>
      </c>
      <c r="D1291">
        <v>3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2</v>
      </c>
      <c r="K1291">
        <v>76.489999999999995</v>
      </c>
      <c r="L1291">
        <v>4</v>
      </c>
      <c r="M1291">
        <v>18</v>
      </c>
      <c r="N1291">
        <v>0</v>
      </c>
      <c r="O1291">
        <v>3.25</v>
      </c>
      <c r="P1291" s="15">
        <f>'Reg stats wrt revenue'!$B$17+'Reg stats wrt revenue'!$B$19*'Predictive Analytics'!C1291+'Reg stats wrt revenue'!$B$20*'Predictive Analytics'!E1291+'Reg stats wrt revenue'!$B$25*'Predictive Analytics'!J1291+'Reg stats wrt revenue'!$B$26*'Predictive Analytics'!K1291+'Reg stats wrt revenue'!$B$27*'Predictive Analytics'!L1291+'Reg stats wrt revenue'!$B$28*'Predictive Analytics'!M1291+'Reg stats wrt revenue'!$B$29*'Predictive Analytics'!N1291</f>
        <v>10.066664731888064</v>
      </c>
      <c r="Q1291" s="16">
        <f>'Reg stats wrt transactions'!$B$17+'Reg stats wrt transactions'!$B$19*'Predictive Analytics'!C1291+'Predictive Analytics'!$B$20*'Predictive Analytics'!E1291+'Reg stats wrt transactions'!$B$25*'Predictive Analytics'!J1291+'Reg stats wrt transactions'!$B$26*'Reg stats wrt transactions'!K1291+'Reg stats wrt transactions'!$B$27*'Predictive Analytics'!L1291+'Reg stats wrt transactions'!$B$28*'Predictive Analytics'!M1291+'Reg stats wrt transactions'!$B$29*'Predictive Analytics'!N1291</f>
        <v>0.20904227838408262</v>
      </c>
    </row>
    <row r="1292" spans="1:17" x14ac:dyDescent="0.3">
      <c r="A1292" t="s">
        <v>10137</v>
      </c>
      <c r="B1292">
        <v>0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3</v>
      </c>
      <c r="K1292">
        <v>123.98</v>
      </c>
      <c r="L1292">
        <v>4</v>
      </c>
      <c r="M1292">
        <v>19</v>
      </c>
      <c r="N1292">
        <v>0</v>
      </c>
      <c r="O1292">
        <v>3.25</v>
      </c>
      <c r="P1292" s="15">
        <f>'Reg stats wrt revenue'!$B$17+'Reg stats wrt revenue'!$B$19*'Predictive Analytics'!C1292+'Reg stats wrt revenue'!$B$20*'Predictive Analytics'!E1292+'Reg stats wrt revenue'!$B$25*'Predictive Analytics'!J1292+'Reg stats wrt revenue'!$B$26*'Predictive Analytics'!K1292+'Reg stats wrt revenue'!$B$27*'Predictive Analytics'!L1292+'Reg stats wrt revenue'!$B$28*'Predictive Analytics'!M1292+'Reg stats wrt revenue'!$B$29*'Predictive Analytics'!N1292</f>
        <v>3.9377772585852919</v>
      </c>
      <c r="Q1292" s="16">
        <f>'Reg stats wrt transactions'!$B$17+'Reg stats wrt transactions'!$B$19*'Predictive Analytics'!C1292+'Predictive Analytics'!$B$20*'Predictive Analytics'!E1292+'Reg stats wrt transactions'!$B$25*'Predictive Analytics'!J1292+'Reg stats wrt transactions'!$B$26*'Reg stats wrt transactions'!K1292+'Reg stats wrt transactions'!$B$27*'Predictive Analytics'!L1292+'Reg stats wrt transactions'!$B$28*'Predictive Analytics'!M1292+'Reg stats wrt transactions'!$B$29*'Predictive Analytics'!N1292</f>
        <v>0.26712586607173405</v>
      </c>
    </row>
    <row r="1293" spans="1:17" x14ac:dyDescent="0.3">
      <c r="A1293" t="s">
        <v>10140</v>
      </c>
      <c r="B1293">
        <v>0</v>
      </c>
      <c r="C1293">
        <v>1</v>
      </c>
      <c r="D1293">
        <v>4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6</v>
      </c>
      <c r="K1293">
        <v>126.98</v>
      </c>
      <c r="L1293">
        <v>6</v>
      </c>
      <c r="M1293">
        <v>11</v>
      </c>
      <c r="N1293">
        <v>0</v>
      </c>
      <c r="O1293">
        <v>3.5</v>
      </c>
      <c r="P1293" s="15">
        <f>'Reg stats wrt revenue'!$B$17+'Reg stats wrt revenue'!$B$19*'Predictive Analytics'!C1293+'Reg stats wrt revenue'!$B$20*'Predictive Analytics'!E1293+'Reg stats wrt revenue'!$B$25*'Predictive Analytics'!J1293+'Reg stats wrt revenue'!$B$26*'Predictive Analytics'!K1293+'Reg stats wrt revenue'!$B$27*'Predictive Analytics'!L1293+'Reg stats wrt revenue'!$B$28*'Predictive Analytics'!M1293+'Reg stats wrt revenue'!$B$29*'Predictive Analytics'!N1293</f>
        <v>19.438335083445612</v>
      </c>
      <c r="Q1293" s="16">
        <f>'Reg stats wrt transactions'!$B$17+'Reg stats wrt transactions'!$B$19*'Predictive Analytics'!C1293+'Predictive Analytics'!$B$20*'Predictive Analytics'!E1293+'Reg stats wrt transactions'!$B$25*'Predictive Analytics'!J1293+'Reg stats wrt transactions'!$B$26*'Reg stats wrt transactions'!K1293+'Reg stats wrt transactions'!$B$27*'Predictive Analytics'!L1293+'Reg stats wrt transactions'!$B$28*'Predictive Analytics'!M1293+'Reg stats wrt transactions'!$B$29*'Predictive Analytics'!N1293</f>
        <v>0.39046256152169462</v>
      </c>
    </row>
    <row r="1294" spans="1:17" x14ac:dyDescent="0.3">
      <c r="A1294" t="s">
        <v>10141</v>
      </c>
      <c r="B1294">
        <v>1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4</v>
      </c>
      <c r="K1294">
        <v>68.989999999999995</v>
      </c>
      <c r="L1294">
        <v>6</v>
      </c>
      <c r="M1294">
        <v>26</v>
      </c>
      <c r="N1294">
        <v>1</v>
      </c>
      <c r="O1294">
        <v>3.75</v>
      </c>
      <c r="P1294" s="15">
        <f>'Reg stats wrt revenue'!$B$17+'Reg stats wrt revenue'!$B$19*'Predictive Analytics'!C1294+'Reg stats wrt revenue'!$B$20*'Predictive Analytics'!E1294+'Reg stats wrt revenue'!$B$25*'Predictive Analytics'!J1294+'Reg stats wrt revenue'!$B$26*'Predictive Analytics'!K1294+'Reg stats wrt revenue'!$B$27*'Predictive Analytics'!L1294+'Reg stats wrt revenue'!$B$28*'Predictive Analytics'!M1294+'Reg stats wrt revenue'!$B$29*'Predictive Analytics'!N1294</f>
        <v>15.690921121210806</v>
      </c>
      <c r="Q1294" s="16">
        <f>'Reg stats wrt transactions'!$B$17+'Reg stats wrt transactions'!$B$19*'Predictive Analytics'!C1294+'Predictive Analytics'!$B$20*'Predictive Analytics'!E1294+'Reg stats wrt transactions'!$B$25*'Predictive Analytics'!J1294+'Reg stats wrt transactions'!$B$26*'Reg stats wrt transactions'!K1294+'Reg stats wrt transactions'!$B$27*'Predictive Analytics'!L1294+'Reg stats wrt transactions'!$B$28*'Predictive Analytics'!M1294+'Reg stats wrt transactions'!$B$29*'Predictive Analytics'!N1294</f>
        <v>0.46925301135424702</v>
      </c>
    </row>
    <row r="1295" spans="1:17" x14ac:dyDescent="0.3">
      <c r="A1295" t="s">
        <v>10142</v>
      </c>
      <c r="B1295">
        <v>0</v>
      </c>
      <c r="C1295">
        <v>0</v>
      </c>
      <c r="D1295">
        <v>3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6</v>
      </c>
      <c r="K1295">
        <v>39.99</v>
      </c>
      <c r="L1295">
        <v>7</v>
      </c>
      <c r="M1295">
        <v>18</v>
      </c>
      <c r="N1295">
        <v>0</v>
      </c>
      <c r="O1295">
        <v>3.25</v>
      </c>
      <c r="P1295" s="15">
        <f>'Reg stats wrt revenue'!$B$17+'Reg stats wrt revenue'!$B$19*'Predictive Analytics'!C1295+'Reg stats wrt revenue'!$B$20*'Predictive Analytics'!E1295+'Reg stats wrt revenue'!$B$25*'Predictive Analytics'!J1295+'Reg stats wrt revenue'!$B$26*'Predictive Analytics'!K1295+'Reg stats wrt revenue'!$B$27*'Predictive Analytics'!L1295+'Reg stats wrt revenue'!$B$28*'Predictive Analytics'!M1295+'Reg stats wrt revenue'!$B$29*'Predictive Analytics'!N1295</f>
        <v>17.490357544171903</v>
      </c>
      <c r="Q1295" s="16">
        <f>'Reg stats wrt transactions'!$B$17+'Reg stats wrt transactions'!$B$19*'Predictive Analytics'!C1295+'Predictive Analytics'!$B$20*'Predictive Analytics'!E1295+'Reg stats wrt transactions'!$B$25*'Predictive Analytics'!J1295+'Reg stats wrt transactions'!$B$26*'Reg stats wrt transactions'!K1295+'Reg stats wrt transactions'!$B$27*'Predictive Analytics'!L1295+'Reg stats wrt transactions'!$B$28*'Predictive Analytics'!M1295+'Reg stats wrt transactions'!$B$29*'Predictive Analytics'!N1295</f>
        <v>0.32851833161931365</v>
      </c>
    </row>
    <row r="1296" spans="1:17" x14ac:dyDescent="0.3">
      <c r="A1296" t="s">
        <v>10145</v>
      </c>
      <c r="B1296">
        <v>0</v>
      </c>
      <c r="C1296">
        <v>1</v>
      </c>
      <c r="D1296">
        <v>3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1</v>
      </c>
      <c r="K1296">
        <v>131.97999999999999</v>
      </c>
      <c r="L1296">
        <v>4</v>
      </c>
      <c r="M1296">
        <v>19</v>
      </c>
      <c r="N1296">
        <v>0</v>
      </c>
      <c r="O1296">
        <v>3</v>
      </c>
      <c r="P1296" s="15">
        <f>'Reg stats wrt revenue'!$B$17+'Reg stats wrt revenue'!$B$19*'Predictive Analytics'!C1296+'Reg stats wrt revenue'!$B$20*'Predictive Analytics'!E1296+'Reg stats wrt revenue'!$B$25*'Predictive Analytics'!J1296+'Reg stats wrt revenue'!$B$26*'Predictive Analytics'!K1296+'Reg stats wrt revenue'!$B$27*'Predictive Analytics'!L1296+'Reg stats wrt revenue'!$B$28*'Predictive Analytics'!M1296+'Reg stats wrt revenue'!$B$29*'Predictive Analytics'!N1296</f>
        <v>6.1476169855971046</v>
      </c>
      <c r="Q1296" s="16">
        <f>'Reg stats wrt transactions'!$B$17+'Reg stats wrt transactions'!$B$19*'Predictive Analytics'!C1296+'Predictive Analytics'!$B$20*'Predictive Analytics'!E1296+'Reg stats wrt transactions'!$B$25*'Predictive Analytics'!J1296+'Reg stats wrt transactions'!$B$26*'Reg stats wrt transactions'!K1296+'Reg stats wrt transactions'!$B$27*'Predictive Analytics'!L1296+'Reg stats wrt transactions'!$B$28*'Predictive Analytics'!M1296+'Reg stats wrt transactions'!$B$29*'Predictive Analytics'!N1296</f>
        <v>0.15283607095597743</v>
      </c>
    </row>
    <row r="1297" spans="1:17" x14ac:dyDescent="0.3">
      <c r="A1297" t="s">
        <v>10151</v>
      </c>
      <c r="B1297">
        <v>0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6</v>
      </c>
      <c r="K1297">
        <v>49.49</v>
      </c>
      <c r="L1297">
        <v>3</v>
      </c>
      <c r="M1297">
        <v>21</v>
      </c>
      <c r="N1297">
        <v>0</v>
      </c>
      <c r="O1297">
        <v>3</v>
      </c>
      <c r="P1297" s="15">
        <f>'Reg stats wrt revenue'!$B$17+'Reg stats wrt revenue'!$B$19*'Predictive Analytics'!C1297+'Reg stats wrt revenue'!$B$20*'Predictive Analytics'!E1297+'Reg stats wrt revenue'!$B$25*'Predictive Analytics'!J1297+'Reg stats wrt revenue'!$B$26*'Predictive Analytics'!K1297+'Reg stats wrt revenue'!$B$27*'Predictive Analytics'!L1297+'Reg stats wrt revenue'!$B$28*'Predictive Analytics'!M1297+'Reg stats wrt revenue'!$B$29*'Predictive Analytics'!N1297</f>
        <v>15.743296290194342</v>
      </c>
      <c r="Q1297" s="16">
        <f>'Reg stats wrt transactions'!$B$17+'Reg stats wrt transactions'!$B$19*'Predictive Analytics'!C1297+'Predictive Analytics'!$B$20*'Predictive Analytics'!E1297+'Reg stats wrt transactions'!$B$25*'Predictive Analytics'!J1297+'Reg stats wrt transactions'!$B$26*'Reg stats wrt transactions'!K1297+'Reg stats wrt transactions'!$B$27*'Predictive Analytics'!L1297+'Reg stats wrt transactions'!$B$28*'Predictive Analytics'!M1297+'Reg stats wrt transactions'!$B$29*'Predictive Analytics'!N1297</f>
        <v>0.46073217709766007</v>
      </c>
    </row>
    <row r="1298" spans="1:17" x14ac:dyDescent="0.3">
      <c r="A1298" t="s">
        <v>10153</v>
      </c>
      <c r="B1298">
        <v>0</v>
      </c>
      <c r="C1298">
        <v>1</v>
      </c>
      <c r="D1298">
        <v>2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2</v>
      </c>
      <c r="K1298">
        <v>61.99</v>
      </c>
      <c r="L1298">
        <v>5</v>
      </c>
      <c r="M1298">
        <v>19</v>
      </c>
      <c r="N1298">
        <v>0</v>
      </c>
      <c r="O1298">
        <v>3</v>
      </c>
      <c r="P1298" s="15">
        <f>'Reg stats wrt revenue'!$B$17+'Reg stats wrt revenue'!$B$19*'Predictive Analytics'!C1298+'Reg stats wrt revenue'!$B$20*'Predictive Analytics'!E1298+'Reg stats wrt revenue'!$B$25*'Predictive Analytics'!J1298+'Reg stats wrt revenue'!$B$26*'Predictive Analytics'!K1298+'Reg stats wrt revenue'!$B$27*'Predictive Analytics'!L1298+'Reg stats wrt revenue'!$B$28*'Predictive Analytics'!M1298+'Reg stats wrt revenue'!$B$29*'Predictive Analytics'!N1298</f>
        <v>9.2137863235314388</v>
      </c>
      <c r="Q1298" s="16">
        <f>'Reg stats wrt transactions'!$B$17+'Reg stats wrt transactions'!$B$19*'Predictive Analytics'!C1298+'Predictive Analytics'!$B$20*'Predictive Analytics'!E1298+'Reg stats wrt transactions'!$B$25*'Predictive Analytics'!J1298+'Reg stats wrt transactions'!$B$26*'Reg stats wrt transactions'!K1298+'Reg stats wrt transactions'!$B$27*'Predictive Analytics'!L1298+'Reg stats wrt transactions'!$B$28*'Predictive Analytics'!M1298+'Reg stats wrt transactions'!$B$29*'Predictive Analytics'!N1298</f>
        <v>0.18968673042111089</v>
      </c>
    </row>
    <row r="1299" spans="1:17" x14ac:dyDescent="0.3">
      <c r="A1299" t="s">
        <v>10176</v>
      </c>
      <c r="B1299">
        <v>1</v>
      </c>
      <c r="C1299">
        <v>0</v>
      </c>
      <c r="D1299">
        <v>1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9</v>
      </c>
      <c r="K1299">
        <v>70.989999999999995</v>
      </c>
      <c r="L1299">
        <v>5</v>
      </c>
      <c r="M1299">
        <v>13</v>
      </c>
      <c r="N1299">
        <v>0</v>
      </c>
      <c r="O1299">
        <v>3</v>
      </c>
      <c r="P1299" s="15">
        <f>'Reg stats wrt revenue'!$B$17+'Reg stats wrt revenue'!$B$19*'Predictive Analytics'!C1299+'Reg stats wrt revenue'!$B$20*'Predictive Analytics'!E1299+'Reg stats wrt revenue'!$B$25*'Predictive Analytics'!J1299+'Reg stats wrt revenue'!$B$26*'Predictive Analytics'!K1299+'Reg stats wrt revenue'!$B$27*'Predictive Analytics'!L1299+'Reg stats wrt revenue'!$B$28*'Predictive Analytics'!M1299+'Reg stats wrt revenue'!$B$29*'Predictive Analytics'!N1299</f>
        <v>19.858893506341136</v>
      </c>
      <c r="Q1299" s="16">
        <f>'Reg stats wrt transactions'!$B$17+'Reg stats wrt transactions'!$B$19*'Predictive Analytics'!C1299+'Predictive Analytics'!$B$20*'Predictive Analytics'!E1299+'Reg stats wrt transactions'!$B$25*'Predictive Analytics'!J1299+'Reg stats wrt transactions'!$B$26*'Reg stats wrt transactions'!K1299+'Reg stats wrt transactions'!$B$27*'Predictive Analytics'!L1299+'Reg stats wrt transactions'!$B$28*'Predictive Analytics'!M1299+'Reg stats wrt transactions'!$B$29*'Predictive Analytics'!N1299</f>
        <v>0.53584804982957279</v>
      </c>
    </row>
    <row r="1300" spans="1:17" x14ac:dyDescent="0.3">
      <c r="A1300" t="s">
        <v>10178</v>
      </c>
      <c r="B1300">
        <v>0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2</v>
      </c>
      <c r="K1300">
        <v>60.99</v>
      </c>
      <c r="L1300">
        <v>4</v>
      </c>
      <c r="M1300">
        <v>17</v>
      </c>
      <c r="N1300">
        <v>1</v>
      </c>
      <c r="O1300">
        <v>3</v>
      </c>
      <c r="P1300" s="15">
        <f>'Reg stats wrt revenue'!$B$17+'Reg stats wrt revenue'!$B$19*'Predictive Analytics'!C1300+'Reg stats wrt revenue'!$B$20*'Predictive Analytics'!E1300+'Reg stats wrt revenue'!$B$25*'Predictive Analytics'!J1300+'Reg stats wrt revenue'!$B$26*'Predictive Analytics'!K1300+'Reg stats wrt revenue'!$B$27*'Predictive Analytics'!L1300+'Reg stats wrt revenue'!$B$28*'Predictive Analytics'!M1300+'Reg stats wrt revenue'!$B$29*'Predictive Analytics'!N1300</f>
        <v>11.222553912740599</v>
      </c>
      <c r="Q1300" s="16">
        <f>'Reg stats wrt transactions'!$B$17+'Reg stats wrt transactions'!$B$19*'Predictive Analytics'!C1300+'Predictive Analytics'!$B$20*'Predictive Analytics'!E1300+'Reg stats wrt transactions'!$B$25*'Predictive Analytics'!J1300+'Reg stats wrt transactions'!$B$26*'Reg stats wrt transactions'!K1300+'Reg stats wrt transactions'!$B$27*'Predictive Analytics'!L1300+'Reg stats wrt transactions'!$B$28*'Predictive Analytics'!M1300+'Reg stats wrt transactions'!$B$29*'Predictive Analytics'!N1300</f>
        <v>0.38710348125602212</v>
      </c>
    </row>
    <row r="1301" spans="1:17" x14ac:dyDescent="0.3">
      <c r="A1301" t="s">
        <v>10181</v>
      </c>
      <c r="B1301">
        <v>0</v>
      </c>
      <c r="C1301">
        <v>0</v>
      </c>
      <c r="D1301">
        <v>1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139.97999999999999</v>
      </c>
      <c r="L1301">
        <v>6</v>
      </c>
      <c r="M1301">
        <v>13</v>
      </c>
      <c r="N1301">
        <v>0</v>
      </c>
      <c r="O1301">
        <v>3</v>
      </c>
      <c r="P1301" s="15">
        <f>'Reg stats wrt revenue'!$B$17+'Reg stats wrt revenue'!$B$19*'Predictive Analytics'!C1301+'Reg stats wrt revenue'!$B$20*'Predictive Analytics'!E1301+'Reg stats wrt revenue'!$B$25*'Predictive Analytics'!J1301+'Reg stats wrt revenue'!$B$26*'Predictive Analytics'!K1301+'Reg stats wrt revenue'!$B$27*'Predictive Analytics'!L1301+'Reg stats wrt revenue'!$B$28*'Predictive Analytics'!M1301+'Reg stats wrt revenue'!$B$29*'Predictive Analytics'!N1301</f>
        <v>-7.6239612986488163</v>
      </c>
      <c r="Q1301" s="16">
        <f>'Reg stats wrt transactions'!$B$17+'Reg stats wrt transactions'!$B$19*'Predictive Analytics'!C1301+'Predictive Analytics'!$B$20*'Predictive Analytics'!E1301+'Reg stats wrt transactions'!$B$25*'Predictive Analytics'!J1301+'Reg stats wrt transactions'!$B$26*'Reg stats wrt transactions'!K1301+'Reg stats wrt transactions'!$B$27*'Predictive Analytics'!L1301+'Reg stats wrt transactions'!$B$28*'Predictive Analytics'!M1301+'Reg stats wrt transactions'!$B$29*'Predictive Analytics'!N1301</f>
        <v>5.8394631273801317E-2</v>
      </c>
    </row>
    <row r="1302" spans="1:17" x14ac:dyDescent="0.3">
      <c r="A1302" t="s">
        <v>10186</v>
      </c>
      <c r="B1302">
        <v>0</v>
      </c>
      <c r="C1302">
        <v>1</v>
      </c>
      <c r="D1302">
        <v>2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6</v>
      </c>
      <c r="K1302">
        <v>143.97999999999999</v>
      </c>
      <c r="L1302">
        <v>5</v>
      </c>
      <c r="M1302">
        <v>19</v>
      </c>
      <c r="N1302">
        <v>0</v>
      </c>
      <c r="O1302">
        <v>3.5</v>
      </c>
      <c r="P1302" s="15">
        <f>'Reg stats wrt revenue'!$B$17+'Reg stats wrt revenue'!$B$19*'Predictive Analytics'!C1302+'Reg stats wrt revenue'!$B$20*'Predictive Analytics'!E1302+'Reg stats wrt revenue'!$B$25*'Predictive Analytics'!J1302+'Reg stats wrt revenue'!$B$26*'Predictive Analytics'!K1302+'Reg stats wrt revenue'!$B$27*'Predictive Analytics'!L1302+'Reg stats wrt revenue'!$B$28*'Predictive Analytics'!M1302+'Reg stats wrt revenue'!$B$29*'Predictive Analytics'!N1302</f>
        <v>20.721574779329281</v>
      </c>
      <c r="Q1302" s="16">
        <f>'Reg stats wrt transactions'!$B$17+'Reg stats wrt transactions'!$B$19*'Predictive Analytics'!C1302+'Predictive Analytics'!$B$20*'Predictive Analytics'!E1302+'Reg stats wrt transactions'!$B$25*'Predictive Analytics'!J1302+'Reg stats wrt transactions'!$B$26*'Reg stats wrt transactions'!K1302+'Reg stats wrt transactions'!$B$27*'Predictive Analytics'!L1302+'Reg stats wrt transactions'!$B$28*'Predictive Analytics'!M1302+'Reg stats wrt transactions'!$B$29*'Predictive Analytics'!N1302</f>
        <v>0.41826632065262426</v>
      </c>
    </row>
    <row r="1303" spans="1:17" x14ac:dyDescent="0.3">
      <c r="A1303" t="s">
        <v>10188</v>
      </c>
      <c r="B1303">
        <v>0</v>
      </c>
      <c r="C1303">
        <v>0</v>
      </c>
      <c r="D1303">
        <v>2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6</v>
      </c>
      <c r="K1303">
        <v>55.49</v>
      </c>
      <c r="L1303">
        <v>6</v>
      </c>
      <c r="M1303">
        <v>17</v>
      </c>
      <c r="N1303">
        <v>0</v>
      </c>
      <c r="O1303">
        <v>3.25</v>
      </c>
      <c r="P1303" s="15">
        <f>'Reg stats wrt revenue'!$B$17+'Reg stats wrt revenue'!$B$19*'Predictive Analytics'!C1303+'Reg stats wrt revenue'!$B$20*'Predictive Analytics'!E1303+'Reg stats wrt revenue'!$B$25*'Predictive Analytics'!J1303+'Reg stats wrt revenue'!$B$26*'Predictive Analytics'!K1303+'Reg stats wrt revenue'!$B$27*'Predictive Analytics'!L1303+'Reg stats wrt revenue'!$B$28*'Predictive Analytics'!M1303+'Reg stats wrt revenue'!$B$29*'Predictive Analytics'!N1303</f>
        <v>18.328839934141634</v>
      </c>
      <c r="Q1303" s="16">
        <f>'Reg stats wrt transactions'!$B$17+'Reg stats wrt transactions'!$B$19*'Predictive Analytics'!C1303+'Predictive Analytics'!$B$20*'Predictive Analytics'!E1303+'Reg stats wrt transactions'!$B$25*'Predictive Analytics'!J1303+'Reg stats wrt transactions'!$B$26*'Reg stats wrt transactions'!K1303+'Reg stats wrt transactions'!$B$27*'Predictive Analytics'!L1303+'Reg stats wrt transactions'!$B$28*'Predictive Analytics'!M1303+'Reg stats wrt transactions'!$B$29*'Predictive Analytics'!N1303</f>
        <v>0.34787387958228538</v>
      </c>
    </row>
    <row r="1304" spans="1:17" x14ac:dyDescent="0.3">
      <c r="A1304" t="s">
        <v>10189</v>
      </c>
      <c r="B1304">
        <v>0</v>
      </c>
      <c r="C1304">
        <v>1</v>
      </c>
      <c r="D1304">
        <v>2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1</v>
      </c>
      <c r="K1304">
        <v>59.49</v>
      </c>
      <c r="L1304">
        <v>5</v>
      </c>
      <c r="M1304">
        <v>21</v>
      </c>
      <c r="N1304">
        <v>1</v>
      </c>
      <c r="O1304">
        <v>3</v>
      </c>
      <c r="P1304" s="15">
        <f>'Reg stats wrt revenue'!$B$17+'Reg stats wrt revenue'!$B$19*'Predictive Analytics'!C1304+'Reg stats wrt revenue'!$B$20*'Predictive Analytics'!E1304+'Reg stats wrt revenue'!$B$25*'Predictive Analytics'!J1304+'Reg stats wrt revenue'!$B$26*'Predictive Analytics'!K1304+'Reg stats wrt revenue'!$B$27*'Predictive Analytics'!L1304+'Reg stats wrt revenue'!$B$28*'Predictive Analytics'!M1304+'Reg stats wrt revenue'!$B$29*'Predictive Analytics'!N1304</f>
        <v>15.835015084794248</v>
      </c>
      <c r="Q1304" s="16">
        <f>'Reg stats wrt transactions'!$B$17+'Reg stats wrt transactions'!$B$19*'Predictive Analytics'!C1304+'Predictive Analytics'!$B$20*'Predictive Analytics'!E1304+'Reg stats wrt transactions'!$B$25*'Predictive Analytics'!J1304+'Reg stats wrt transactions'!$B$26*'Reg stats wrt transactions'!K1304+'Reg stats wrt transactions'!$B$27*'Predictive Analytics'!L1304+'Reg stats wrt transactions'!$B$28*'Predictive Analytics'!M1304+'Reg stats wrt transactions'!$B$29*'Predictive Analytics'!N1304</f>
        <v>0.31341910612449142</v>
      </c>
    </row>
    <row r="1305" spans="1:17" x14ac:dyDescent="0.3">
      <c r="A1305" t="s">
        <v>10190</v>
      </c>
      <c r="B1305">
        <v>0</v>
      </c>
      <c r="C1305">
        <v>1</v>
      </c>
      <c r="D1305">
        <v>3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5</v>
      </c>
      <c r="K1305">
        <v>56.99</v>
      </c>
      <c r="L1305">
        <v>4</v>
      </c>
      <c r="M1305">
        <v>23</v>
      </c>
      <c r="N1305">
        <v>0</v>
      </c>
      <c r="O1305">
        <v>3.25</v>
      </c>
      <c r="P1305" s="15">
        <f>'Reg stats wrt revenue'!$B$17+'Reg stats wrt revenue'!$B$19*'Predictive Analytics'!C1305+'Reg stats wrt revenue'!$B$20*'Predictive Analytics'!E1305+'Reg stats wrt revenue'!$B$25*'Predictive Analytics'!J1305+'Reg stats wrt revenue'!$B$26*'Predictive Analytics'!K1305+'Reg stats wrt revenue'!$B$27*'Predictive Analytics'!L1305+'Reg stats wrt revenue'!$B$28*'Predictive Analytics'!M1305+'Reg stats wrt revenue'!$B$29*'Predictive Analytics'!N1305</f>
        <v>20.122559667100546</v>
      </c>
      <c r="Q1305" s="16">
        <f>'Reg stats wrt transactions'!$B$17+'Reg stats wrt transactions'!$B$19*'Predictive Analytics'!C1305+'Predictive Analytics'!$B$20*'Predictive Analytics'!E1305+'Reg stats wrt transactions'!$B$25*'Predictive Analytics'!J1305+'Reg stats wrt transactions'!$B$26*'Reg stats wrt transactions'!K1305+'Reg stats wrt transactions'!$B$27*'Predictive Analytics'!L1305+'Reg stats wrt transactions'!$B$28*'Predictive Analytics'!M1305+'Reg stats wrt transactions'!$B$29*'Predictive Analytics'!N1305</f>
        <v>0.38517042170658311</v>
      </c>
    </row>
    <row r="1306" spans="1:17" x14ac:dyDescent="0.3">
      <c r="A1306" t="s">
        <v>10200</v>
      </c>
      <c r="B1306">
        <v>0</v>
      </c>
      <c r="C1306">
        <v>0</v>
      </c>
      <c r="D1306">
        <v>1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2</v>
      </c>
      <c r="K1306">
        <v>209.97</v>
      </c>
      <c r="L1306">
        <v>7</v>
      </c>
      <c r="M1306">
        <v>7</v>
      </c>
      <c r="N1306">
        <v>0</v>
      </c>
      <c r="O1306">
        <v>3</v>
      </c>
      <c r="P1306" s="15">
        <f>'Reg stats wrt revenue'!$B$17+'Reg stats wrt revenue'!$B$19*'Predictive Analytics'!C1306+'Reg stats wrt revenue'!$B$20*'Predictive Analytics'!E1306+'Reg stats wrt revenue'!$B$25*'Predictive Analytics'!J1306+'Reg stats wrt revenue'!$B$26*'Predictive Analytics'!K1306+'Reg stats wrt revenue'!$B$27*'Predictive Analytics'!L1306+'Reg stats wrt revenue'!$B$28*'Predictive Analytics'!M1306+'Reg stats wrt revenue'!$B$29*'Predictive Analytics'!N1306</f>
        <v>-6.8838475035082523</v>
      </c>
      <c r="Q1306" s="16">
        <f>'Reg stats wrt transactions'!$B$17+'Reg stats wrt transactions'!$B$19*'Predictive Analytics'!C1306+'Predictive Analytics'!$B$20*'Predictive Analytics'!E1306+'Reg stats wrt transactions'!$B$25*'Predictive Analytics'!J1306+'Reg stats wrt transactions'!$B$26*'Reg stats wrt transactions'!K1306+'Reg stats wrt transactions'!$B$27*'Predictive Analytics'!L1306+'Reg stats wrt transactions'!$B$28*'Predictive Analytics'!M1306+'Reg stats wrt transactions'!$B$29*'Predictive Analytics'!N1306</f>
        <v>8.9613149960296221E-2</v>
      </c>
    </row>
    <row r="1307" spans="1:17" x14ac:dyDescent="0.3">
      <c r="A1307" t="s">
        <v>10201</v>
      </c>
      <c r="B1307">
        <v>0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9</v>
      </c>
      <c r="K1307">
        <v>135.97999999999999</v>
      </c>
      <c r="L1307">
        <v>5</v>
      </c>
      <c r="M1307">
        <v>8</v>
      </c>
      <c r="N1307">
        <v>0</v>
      </c>
      <c r="O1307">
        <v>3</v>
      </c>
      <c r="P1307" s="15">
        <f>'Reg stats wrt revenue'!$B$17+'Reg stats wrt revenue'!$B$19*'Predictive Analytics'!C1307+'Reg stats wrt revenue'!$B$20*'Predictive Analytics'!E1307+'Reg stats wrt revenue'!$B$25*'Predictive Analytics'!J1307+'Reg stats wrt revenue'!$B$26*'Predictive Analytics'!K1307+'Reg stats wrt revenue'!$B$27*'Predictive Analytics'!L1307+'Reg stats wrt revenue'!$B$28*'Predictive Analytics'!M1307+'Reg stats wrt revenue'!$B$29*'Predictive Analytics'!N1307</f>
        <v>21.113779589992642</v>
      </c>
      <c r="Q1307" s="16">
        <f>'Reg stats wrt transactions'!$B$17+'Reg stats wrt transactions'!$B$19*'Predictive Analytics'!C1307+'Predictive Analytics'!$B$20*'Predictive Analytics'!E1307+'Reg stats wrt transactions'!$B$25*'Predictive Analytics'!J1307+'Reg stats wrt transactions'!$B$26*'Reg stats wrt transactions'!K1307+'Reg stats wrt transactions'!$B$27*'Predictive Analytics'!L1307+'Reg stats wrt transactions'!$B$28*'Predictive Analytics'!M1307+'Reg stats wrt transactions'!$B$29*'Predictive Analytics'!N1307</f>
        <v>0.57937542189875513</v>
      </c>
    </row>
    <row r="1308" spans="1:17" x14ac:dyDescent="0.3">
      <c r="A1308" t="s">
        <v>10202</v>
      </c>
      <c r="B1308">
        <v>0</v>
      </c>
      <c r="C1308">
        <v>1</v>
      </c>
      <c r="D1308">
        <v>2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3</v>
      </c>
      <c r="K1308">
        <v>118.98</v>
      </c>
      <c r="L1308">
        <v>1</v>
      </c>
      <c r="M1308">
        <v>21</v>
      </c>
      <c r="N1308">
        <v>0</v>
      </c>
      <c r="O1308">
        <v>3</v>
      </c>
      <c r="P1308" s="15">
        <f>'Reg stats wrt revenue'!$B$17+'Reg stats wrt revenue'!$B$19*'Predictive Analytics'!C1308+'Reg stats wrt revenue'!$B$20*'Predictive Analytics'!E1308+'Reg stats wrt revenue'!$B$25*'Predictive Analytics'!J1308+'Reg stats wrt revenue'!$B$26*'Predictive Analytics'!K1308+'Reg stats wrt revenue'!$B$27*'Predictive Analytics'!L1308+'Reg stats wrt revenue'!$B$28*'Predictive Analytics'!M1308+'Reg stats wrt revenue'!$B$29*'Predictive Analytics'!N1308</f>
        <v>16.122770325359735</v>
      </c>
      <c r="Q1308" s="16">
        <f>'Reg stats wrt transactions'!$B$17+'Reg stats wrt transactions'!$B$19*'Predictive Analytics'!C1308+'Predictive Analytics'!$B$20*'Predictive Analytics'!E1308+'Reg stats wrt transactions'!$B$25*'Predictive Analytics'!J1308+'Reg stats wrt transactions'!$B$26*'Reg stats wrt transactions'!K1308+'Reg stats wrt transactions'!$B$27*'Predictive Analytics'!L1308+'Reg stats wrt transactions'!$B$28*'Predictive Analytics'!M1308+'Reg stats wrt transactions'!$B$29*'Predictive Analytics'!N1308</f>
        <v>0.32988596060951475</v>
      </c>
    </row>
    <row r="1309" spans="1:17" x14ac:dyDescent="0.3">
      <c r="A1309" t="s">
        <v>10205</v>
      </c>
      <c r="B1309">
        <v>0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3</v>
      </c>
      <c r="K1309">
        <v>117.98</v>
      </c>
      <c r="L1309">
        <v>4</v>
      </c>
      <c r="M1309">
        <v>11</v>
      </c>
      <c r="N1309">
        <v>0</v>
      </c>
      <c r="O1309">
        <v>3</v>
      </c>
      <c r="P1309" s="15">
        <f>'Reg stats wrt revenue'!$B$17+'Reg stats wrt revenue'!$B$19*'Predictive Analytics'!C1309+'Reg stats wrt revenue'!$B$20*'Predictive Analytics'!E1309+'Reg stats wrt revenue'!$B$25*'Predictive Analytics'!J1309+'Reg stats wrt revenue'!$B$26*'Predictive Analytics'!K1309+'Reg stats wrt revenue'!$B$27*'Predictive Analytics'!L1309+'Reg stats wrt revenue'!$B$28*'Predictive Analytics'!M1309+'Reg stats wrt revenue'!$B$29*'Predictive Analytics'!N1309</f>
        <v>3.6096188502450772</v>
      </c>
      <c r="Q1309" s="16">
        <f>'Reg stats wrt transactions'!$B$17+'Reg stats wrt transactions'!$B$19*'Predictive Analytics'!C1309+'Predictive Analytics'!$B$20*'Predictive Analytics'!E1309+'Reg stats wrt transactions'!$B$25*'Predictive Analytics'!J1309+'Reg stats wrt transactions'!$B$26*'Reg stats wrt transactions'!K1309+'Reg stats wrt transactions'!$B$27*'Predictive Analytics'!L1309+'Reg stats wrt transactions'!$B$28*'Predictive Analytics'!M1309+'Reg stats wrt transactions'!$B$29*'Predictive Analytics'!N1309</f>
        <v>0.25961634503354925</v>
      </c>
    </row>
    <row r="1310" spans="1:17" x14ac:dyDescent="0.3">
      <c r="A1310" t="s">
        <v>10218</v>
      </c>
      <c r="B1310">
        <v>0</v>
      </c>
      <c r="C1310">
        <v>1</v>
      </c>
      <c r="D1310">
        <v>3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2</v>
      </c>
      <c r="K1310">
        <v>53.99</v>
      </c>
      <c r="L1310">
        <v>4</v>
      </c>
      <c r="M1310">
        <v>20</v>
      </c>
      <c r="N1310">
        <v>0</v>
      </c>
      <c r="O1310">
        <v>3</v>
      </c>
      <c r="P1310" s="15">
        <f>'Reg stats wrt revenue'!$B$17+'Reg stats wrt revenue'!$B$19*'Predictive Analytics'!C1310+'Reg stats wrt revenue'!$B$20*'Predictive Analytics'!E1310+'Reg stats wrt revenue'!$B$25*'Predictive Analytics'!J1310+'Reg stats wrt revenue'!$B$26*'Predictive Analytics'!K1310+'Reg stats wrt revenue'!$B$27*'Predictive Analytics'!L1310+'Reg stats wrt revenue'!$B$28*'Predictive Analytics'!M1310+'Reg stats wrt revenue'!$B$29*'Predictive Analytics'!N1310</f>
        <v>10.494208775258599</v>
      </c>
      <c r="Q1310" s="16">
        <f>'Reg stats wrt transactions'!$B$17+'Reg stats wrt transactions'!$B$19*'Predictive Analytics'!C1310+'Predictive Analytics'!$B$20*'Predictive Analytics'!E1310+'Reg stats wrt transactions'!$B$25*'Predictive Analytics'!J1310+'Reg stats wrt transactions'!$B$26*'Reg stats wrt transactions'!K1310+'Reg stats wrt transactions'!$B$27*'Predictive Analytics'!L1310+'Reg stats wrt transactions'!$B$28*'Predictive Analytics'!M1310+'Reg stats wrt transactions'!$B$29*'Predictive Analytics'!N1310</f>
        <v>0.21091965864362883</v>
      </c>
    </row>
    <row r="1311" spans="1:17" x14ac:dyDescent="0.3">
      <c r="A1311" t="s">
        <v>10221</v>
      </c>
      <c r="B1311">
        <v>1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3</v>
      </c>
      <c r="K1311">
        <v>65.489999999999995</v>
      </c>
      <c r="L1311">
        <v>5</v>
      </c>
      <c r="M1311">
        <v>22</v>
      </c>
      <c r="N1311">
        <v>0</v>
      </c>
      <c r="O1311">
        <v>3.25</v>
      </c>
      <c r="P1311" s="15">
        <f>'Reg stats wrt revenue'!$B$17+'Reg stats wrt revenue'!$B$19*'Predictive Analytics'!C1311+'Reg stats wrt revenue'!$B$20*'Predictive Analytics'!E1311+'Reg stats wrt revenue'!$B$25*'Predictive Analytics'!J1311+'Reg stats wrt revenue'!$B$26*'Predictive Analytics'!K1311+'Reg stats wrt revenue'!$B$27*'Predictive Analytics'!L1311+'Reg stats wrt revenue'!$B$28*'Predictive Analytics'!M1311+'Reg stats wrt revenue'!$B$29*'Predictive Analytics'!N1311</f>
        <v>3.82181332873358</v>
      </c>
      <c r="Q1311" s="16">
        <f>'Reg stats wrt transactions'!$B$17+'Reg stats wrt transactions'!$B$19*'Predictive Analytics'!C1311+'Predictive Analytics'!$B$20*'Predictive Analytics'!E1311+'Reg stats wrt transactions'!$B$25*'Predictive Analytics'!J1311+'Reg stats wrt transactions'!$B$26*'Reg stats wrt transactions'!K1311+'Reg stats wrt transactions'!$B$27*'Predictive Analytics'!L1311+'Reg stats wrt transactions'!$B$28*'Predictive Analytics'!M1311+'Reg stats wrt transactions'!$B$29*'Predictive Analytics'!N1311</f>
        <v>0.24964769836830852</v>
      </c>
    </row>
    <row r="1312" spans="1:17" x14ac:dyDescent="0.3">
      <c r="A1312" t="s">
        <v>10222</v>
      </c>
      <c r="B1312">
        <v>0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2</v>
      </c>
      <c r="K1312">
        <v>76.489999999999995</v>
      </c>
      <c r="L1312">
        <v>2</v>
      </c>
      <c r="M1312">
        <v>15</v>
      </c>
      <c r="N1312">
        <v>0</v>
      </c>
      <c r="O1312">
        <v>3</v>
      </c>
      <c r="P1312" s="15">
        <f>'Reg stats wrt revenue'!$B$17+'Reg stats wrt revenue'!$B$19*'Predictive Analytics'!C1312+'Reg stats wrt revenue'!$B$20*'Predictive Analytics'!E1312+'Reg stats wrt revenue'!$B$25*'Predictive Analytics'!J1312+'Reg stats wrt revenue'!$B$26*'Predictive Analytics'!K1312+'Reg stats wrt revenue'!$B$27*'Predictive Analytics'!L1312+'Reg stats wrt revenue'!$B$28*'Predictive Analytics'!M1312+'Reg stats wrt revenue'!$B$29*'Predictive Analytics'!N1312</f>
        <v>3.4690223912119098</v>
      </c>
      <c r="Q1312" s="16">
        <f>'Reg stats wrt transactions'!$B$17+'Reg stats wrt transactions'!$B$19*'Predictive Analytics'!C1312+'Predictive Analytics'!$B$20*'Predictive Analytics'!E1312+'Reg stats wrt transactions'!$B$25*'Predictive Analytics'!J1312+'Reg stats wrt transactions'!$B$26*'Reg stats wrt transactions'!K1312+'Reg stats wrt transactions'!$B$27*'Predictive Analytics'!L1312+'Reg stats wrt transactions'!$B$28*'Predictive Analytics'!M1312+'Reg stats wrt transactions'!$B$29*'Predictive Analytics'!N1312</f>
        <v>0.24681468418025296</v>
      </c>
    </row>
    <row r="1313" spans="1:17" x14ac:dyDescent="0.3">
      <c r="A1313" t="s">
        <v>10223</v>
      </c>
      <c r="B1313">
        <v>0</v>
      </c>
      <c r="C1313">
        <v>0</v>
      </c>
      <c r="D1313">
        <v>1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2</v>
      </c>
      <c r="K1313">
        <v>75.989999999999995</v>
      </c>
      <c r="L1313">
        <v>7</v>
      </c>
      <c r="M1313">
        <v>1</v>
      </c>
      <c r="N1313">
        <v>1</v>
      </c>
      <c r="O1313">
        <v>3</v>
      </c>
      <c r="P1313" s="15">
        <f>'Reg stats wrt revenue'!$B$17+'Reg stats wrt revenue'!$B$19*'Predictive Analytics'!C1313+'Reg stats wrt revenue'!$B$20*'Predictive Analytics'!E1313+'Reg stats wrt revenue'!$B$25*'Predictive Analytics'!J1313+'Reg stats wrt revenue'!$B$26*'Predictive Analytics'!K1313+'Reg stats wrt revenue'!$B$27*'Predictive Analytics'!L1313+'Reg stats wrt revenue'!$B$28*'Predictive Analytics'!M1313+'Reg stats wrt revenue'!$B$29*'Predictive Analytics'!N1313</f>
        <v>4.3876647374367899</v>
      </c>
      <c r="Q1313" s="16">
        <f>'Reg stats wrt transactions'!$B$17+'Reg stats wrt transactions'!$B$19*'Predictive Analytics'!C1313+'Predictive Analytics'!$B$20*'Predictive Analytics'!E1313+'Reg stats wrt transactions'!$B$25*'Predictive Analytics'!J1313+'Reg stats wrt transactions'!$B$26*'Reg stats wrt transactions'!K1313+'Reg stats wrt transactions'!$B$27*'Predictive Analytics'!L1313+'Reg stats wrt transactions'!$B$28*'Predictive Analytics'!M1313+'Reg stats wrt transactions'!$B$29*'Predictive Analytics'!N1313</f>
        <v>0.26298090218337022</v>
      </c>
    </row>
    <row r="1314" spans="1:17" x14ac:dyDescent="0.3">
      <c r="A1314" t="s">
        <v>10228</v>
      </c>
      <c r="B1314">
        <v>0</v>
      </c>
      <c r="C1314">
        <v>1</v>
      </c>
      <c r="D1314">
        <v>2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2</v>
      </c>
      <c r="K1314">
        <v>71.989999999999995</v>
      </c>
      <c r="L1314">
        <v>7</v>
      </c>
      <c r="M1314">
        <v>12</v>
      </c>
      <c r="N1314">
        <v>0</v>
      </c>
      <c r="O1314">
        <v>3</v>
      </c>
      <c r="P1314" s="15">
        <f>'Reg stats wrt revenue'!$B$17+'Reg stats wrt revenue'!$B$19*'Predictive Analytics'!C1314+'Reg stats wrt revenue'!$B$20*'Predictive Analytics'!E1314+'Reg stats wrt revenue'!$B$25*'Predictive Analytics'!J1314+'Reg stats wrt revenue'!$B$26*'Predictive Analytics'!K1314+'Reg stats wrt revenue'!$B$27*'Predictive Analytics'!L1314+'Reg stats wrt revenue'!$B$28*'Predictive Analytics'!M1314+'Reg stats wrt revenue'!$B$29*'Predictive Analytics'!N1314</f>
        <v>6.4802334562349957</v>
      </c>
      <c r="Q1314" s="16">
        <f>'Reg stats wrt transactions'!$B$17+'Reg stats wrt transactions'!$B$19*'Predictive Analytics'!C1314+'Predictive Analytics'!$B$20*'Predictive Analytics'!E1314+'Reg stats wrt transactions'!$B$25*'Predictive Analytics'!J1314+'Reg stats wrt transactions'!$B$26*'Reg stats wrt transactions'!K1314+'Reg stats wrt transactions'!$B$27*'Predictive Analytics'!L1314+'Reg stats wrt transactions'!$B$28*'Predictive Analytics'!M1314+'Reg stats wrt transactions'!$B$29*'Predictive Analytics'!N1314</f>
        <v>0.14252742332720958</v>
      </c>
    </row>
    <row r="1315" spans="1:17" x14ac:dyDescent="0.3">
      <c r="A1315" t="s">
        <v>10229</v>
      </c>
      <c r="B1315">
        <v>0</v>
      </c>
      <c r="C1315">
        <v>1</v>
      </c>
      <c r="D1315">
        <v>3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2</v>
      </c>
      <c r="K1315">
        <v>143.97999999999999</v>
      </c>
      <c r="L1315">
        <v>4</v>
      </c>
      <c r="M1315">
        <v>17</v>
      </c>
      <c r="N1315">
        <v>0</v>
      </c>
      <c r="O1315">
        <v>3.25</v>
      </c>
      <c r="P1315" s="15">
        <f>'Reg stats wrt revenue'!$B$17+'Reg stats wrt revenue'!$B$19*'Predictive Analytics'!C1315+'Reg stats wrt revenue'!$B$20*'Predictive Analytics'!E1315+'Reg stats wrt revenue'!$B$25*'Predictive Analytics'!J1315+'Reg stats wrt revenue'!$B$26*'Predictive Analytics'!K1315+'Reg stats wrt revenue'!$B$27*'Predictive Analytics'!L1315+'Reg stats wrt revenue'!$B$28*'Predictive Analytics'!M1315+'Reg stats wrt revenue'!$B$29*'Predictive Analytics'!N1315</f>
        <v>9.0432606361238115</v>
      </c>
      <c r="Q1315" s="16">
        <f>'Reg stats wrt transactions'!$B$17+'Reg stats wrt transactions'!$B$19*'Predictive Analytics'!C1315+'Predictive Analytics'!$B$20*'Predictive Analytics'!E1315+'Reg stats wrt transactions'!$B$25*'Predictive Analytics'!J1315+'Reg stats wrt transactions'!$B$26*'Reg stats wrt transactions'!K1315+'Reg stats wrt transactions'!$B$27*'Predictive Analytics'!L1315+'Reg stats wrt transactions'!$B$28*'Predictive Analytics'!M1315+'Reg stats wrt transactions'!$B$29*'Predictive Analytics'!N1315</f>
        <v>0.20810358825430952</v>
      </c>
    </row>
    <row r="1316" spans="1:17" x14ac:dyDescent="0.3">
      <c r="A1316" t="s">
        <v>10243</v>
      </c>
      <c r="B1316">
        <v>0</v>
      </c>
      <c r="C1316">
        <v>1</v>
      </c>
      <c r="D1316">
        <v>2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7</v>
      </c>
      <c r="K1316">
        <v>223.96</v>
      </c>
      <c r="L1316">
        <v>7</v>
      </c>
      <c r="M1316">
        <v>16</v>
      </c>
      <c r="N1316">
        <v>0</v>
      </c>
      <c r="O1316">
        <v>3.75</v>
      </c>
      <c r="P1316" s="15">
        <f>'Reg stats wrt revenue'!$B$17+'Reg stats wrt revenue'!$B$19*'Predictive Analytics'!C1316+'Reg stats wrt revenue'!$B$20*'Predictive Analytics'!E1316+'Reg stats wrt revenue'!$B$25*'Predictive Analytics'!J1316+'Reg stats wrt revenue'!$B$26*'Predictive Analytics'!K1316+'Reg stats wrt revenue'!$B$27*'Predictive Analytics'!L1316+'Reg stats wrt revenue'!$B$28*'Predictive Analytics'!M1316+'Reg stats wrt revenue'!$B$29*'Predictive Analytics'!N1316</f>
        <v>20.359885305483559</v>
      </c>
      <c r="Q1316" s="16">
        <f>'Reg stats wrt transactions'!$B$17+'Reg stats wrt transactions'!$B$19*'Predictive Analytics'!C1316+'Predictive Analytics'!$B$20*'Predictive Analytics'!E1316+'Reg stats wrt transactions'!$B$25*'Predictive Analytics'!J1316+'Reg stats wrt transactions'!$B$26*'Reg stats wrt transactions'!K1316+'Reg stats wrt transactions'!$B$27*'Predictive Analytics'!L1316+'Reg stats wrt transactions'!$B$28*'Predictive Analytics'!M1316+'Reg stats wrt transactions'!$B$29*'Predictive Analytics'!N1316</f>
        <v>0.43200667163569362</v>
      </c>
    </row>
    <row r="1317" spans="1:17" x14ac:dyDescent="0.3">
      <c r="A1317" t="s">
        <v>10268</v>
      </c>
      <c r="B1317">
        <v>1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6</v>
      </c>
      <c r="K1317">
        <v>83.98</v>
      </c>
      <c r="L1317">
        <v>2</v>
      </c>
      <c r="M1317">
        <v>12</v>
      </c>
      <c r="N1317">
        <v>0</v>
      </c>
      <c r="O1317">
        <v>3</v>
      </c>
      <c r="P1317" s="15">
        <f>'Reg stats wrt revenue'!$B$17+'Reg stats wrt revenue'!$B$19*'Predictive Analytics'!C1317+'Reg stats wrt revenue'!$B$20*'Predictive Analytics'!E1317+'Reg stats wrt revenue'!$B$25*'Predictive Analytics'!J1317+'Reg stats wrt revenue'!$B$26*'Predictive Analytics'!K1317+'Reg stats wrt revenue'!$B$27*'Predictive Analytics'!L1317+'Reg stats wrt revenue'!$B$28*'Predictive Analytics'!M1317+'Reg stats wrt revenue'!$B$29*'Predictive Analytics'!N1317</f>
        <v>15.893863772335347</v>
      </c>
      <c r="Q1317" s="16">
        <f>'Reg stats wrt transactions'!$B$17+'Reg stats wrt transactions'!$B$19*'Predictive Analytics'!C1317+'Predictive Analytics'!$B$20*'Predictive Analytics'!E1317+'Reg stats wrt transactions'!$B$25*'Predictive Analytics'!J1317+'Reg stats wrt transactions'!$B$26*'Reg stats wrt transactions'!K1317+'Reg stats wrt transactions'!$B$27*'Predictive Analytics'!L1317+'Reg stats wrt transactions'!$B$28*'Predictive Analytics'!M1317+'Reg stats wrt transactions'!$B$29*'Predictive Analytics'!N1317</f>
        <v>0.47257820402244699</v>
      </c>
    </row>
    <row r="1318" spans="1:17" x14ac:dyDescent="0.3">
      <c r="A1318" t="s">
        <v>10280</v>
      </c>
      <c r="B1318">
        <v>1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3</v>
      </c>
      <c r="K1318">
        <v>83.99</v>
      </c>
      <c r="L1318">
        <v>4</v>
      </c>
      <c r="M1318">
        <v>16</v>
      </c>
      <c r="N1318">
        <v>0</v>
      </c>
      <c r="O1318">
        <v>3.25</v>
      </c>
      <c r="P1318" s="15">
        <f>'Reg stats wrt revenue'!$B$17+'Reg stats wrt revenue'!$B$19*'Predictive Analytics'!C1318+'Reg stats wrt revenue'!$B$20*'Predictive Analytics'!E1318+'Reg stats wrt revenue'!$B$25*'Predictive Analytics'!J1318+'Reg stats wrt revenue'!$B$26*'Predictive Analytics'!K1318+'Reg stats wrt revenue'!$B$27*'Predictive Analytics'!L1318+'Reg stats wrt revenue'!$B$28*'Predictive Analytics'!M1318+'Reg stats wrt revenue'!$B$29*'Predictive Analytics'!N1318</f>
        <v>4.3580235893791341</v>
      </c>
      <c r="Q1318" s="16">
        <f>'Reg stats wrt transactions'!$B$17+'Reg stats wrt transactions'!$B$19*'Predictive Analytics'!C1318+'Predictive Analytics'!$B$20*'Predictive Analytics'!E1318+'Reg stats wrt transactions'!$B$25*'Predictive Analytics'!J1318+'Reg stats wrt transactions'!$B$26*'Reg stats wrt transactions'!K1318+'Reg stats wrt transactions'!$B$27*'Predictive Analytics'!L1318+'Reg stats wrt transactions'!$B$28*'Predictive Analytics'!M1318+'Reg stats wrt transactions'!$B$29*'Predictive Analytics'!N1318</f>
        <v>0.26430979568241475</v>
      </c>
    </row>
    <row r="1319" spans="1:17" x14ac:dyDescent="0.3">
      <c r="A1319" t="s">
        <v>10281</v>
      </c>
      <c r="B1319">
        <v>0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59.99</v>
      </c>
      <c r="L1319">
        <v>7</v>
      </c>
      <c r="M1319">
        <v>18</v>
      </c>
      <c r="N1319">
        <v>0</v>
      </c>
      <c r="O1319">
        <v>3</v>
      </c>
      <c r="P1319" s="15">
        <f>'Reg stats wrt revenue'!$B$17+'Reg stats wrt revenue'!$B$19*'Predictive Analytics'!C1319+'Reg stats wrt revenue'!$B$20*'Predictive Analytics'!E1319+'Reg stats wrt revenue'!$B$25*'Predictive Analytics'!J1319+'Reg stats wrt revenue'!$B$26*'Predictive Analytics'!K1319+'Reg stats wrt revenue'!$B$27*'Predictive Analytics'!L1319+'Reg stats wrt revenue'!$B$28*'Predictive Analytics'!M1319+'Reg stats wrt revenue'!$B$29*'Predictive Analytics'!N1319</f>
        <v>-4.8772098107375816</v>
      </c>
      <c r="Q1319" s="16">
        <f>'Reg stats wrt transactions'!$B$17+'Reg stats wrt transactions'!$B$19*'Predictive Analytics'!C1319+'Predictive Analytics'!$B$20*'Predictive Analytics'!E1319+'Reg stats wrt transactions'!$B$25*'Predictive Analytics'!J1319+'Reg stats wrt transactions'!$B$26*'Reg stats wrt transactions'!K1319+'Reg stats wrt transactions'!$B$27*'Predictive Analytics'!L1319+'Reg stats wrt transactions'!$B$28*'Predictive Analytics'!M1319+'Reg stats wrt transactions'!$B$29*'Predictive Analytics'!N1319</f>
        <v>9.1014666547969858E-2</v>
      </c>
    </row>
    <row r="1320" spans="1:17" x14ac:dyDescent="0.3">
      <c r="A1320" t="s">
        <v>10286</v>
      </c>
      <c r="B1320">
        <v>1</v>
      </c>
      <c r="C1320">
        <v>1</v>
      </c>
      <c r="D1320">
        <v>4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3</v>
      </c>
      <c r="K1320">
        <v>65.989999999999995</v>
      </c>
      <c r="L1320">
        <v>4</v>
      </c>
      <c r="M1320">
        <v>27</v>
      </c>
      <c r="N1320">
        <v>1</v>
      </c>
      <c r="O1320">
        <v>3.25</v>
      </c>
      <c r="P1320" s="15">
        <f>'Reg stats wrt revenue'!$B$17+'Reg stats wrt revenue'!$B$19*'Predictive Analytics'!C1320+'Reg stats wrt revenue'!$B$20*'Predictive Analytics'!E1320+'Reg stats wrt revenue'!$B$25*'Predictive Analytics'!J1320+'Reg stats wrt revenue'!$B$26*'Predictive Analytics'!K1320+'Reg stats wrt revenue'!$B$27*'Predictive Analytics'!L1320+'Reg stats wrt revenue'!$B$28*'Predictive Analytics'!M1320+'Reg stats wrt revenue'!$B$29*'Predictive Analytics'!N1320</f>
        <v>23.509838345744612</v>
      </c>
      <c r="Q1320" s="16">
        <f>'Reg stats wrt transactions'!$B$17+'Reg stats wrt transactions'!$B$19*'Predictive Analytics'!C1320+'Predictive Analytics'!$B$20*'Predictive Analytics'!E1320+'Reg stats wrt transactions'!$B$25*'Predictive Analytics'!J1320+'Reg stats wrt transactions'!$B$26*'Reg stats wrt transactions'!K1320+'Reg stats wrt transactions'!$B$27*'Predictive Analytics'!L1320+'Reg stats wrt transactions'!$B$28*'Predictive Analytics'!M1320+'Reg stats wrt transactions'!$B$29*'Predictive Analytics'!N1320</f>
        <v>0.45363528011163146</v>
      </c>
    </row>
    <row r="1321" spans="1:17" x14ac:dyDescent="0.3">
      <c r="A1321" t="s">
        <v>10288</v>
      </c>
      <c r="B1321">
        <v>1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4</v>
      </c>
      <c r="K1321">
        <v>69.489999999999995</v>
      </c>
      <c r="L1321">
        <v>3</v>
      </c>
      <c r="M1321">
        <v>17</v>
      </c>
      <c r="N1321">
        <v>0</v>
      </c>
      <c r="O1321">
        <v>3</v>
      </c>
      <c r="P1321" s="15">
        <f>'Reg stats wrt revenue'!$B$17+'Reg stats wrt revenue'!$B$19*'Predictive Analytics'!C1321+'Reg stats wrt revenue'!$B$20*'Predictive Analytics'!E1321+'Reg stats wrt revenue'!$B$25*'Predictive Analytics'!J1321+'Reg stats wrt revenue'!$B$26*'Predictive Analytics'!K1321+'Reg stats wrt revenue'!$B$27*'Predictive Analytics'!L1321+'Reg stats wrt revenue'!$B$28*'Predictive Analytics'!M1321+'Reg stats wrt revenue'!$B$29*'Predictive Analytics'!N1321</f>
        <v>8.904049661455959</v>
      </c>
      <c r="Q1321" s="16">
        <f>'Reg stats wrt transactions'!$B$17+'Reg stats wrt transactions'!$B$19*'Predictive Analytics'!C1321+'Predictive Analytics'!$B$20*'Predictive Analytics'!E1321+'Reg stats wrt transactions'!$B$25*'Predictive Analytics'!J1321+'Reg stats wrt transactions'!$B$26*'Reg stats wrt transactions'!K1321+'Reg stats wrt transactions'!$B$27*'Predictive Analytics'!L1321+'Reg stats wrt transactions'!$B$28*'Predictive Analytics'!M1321+'Reg stats wrt transactions'!$B$29*'Predictive Analytics'!N1321</f>
        <v>0.34268762146281101</v>
      </c>
    </row>
    <row r="1322" spans="1:17" x14ac:dyDescent="0.3">
      <c r="A1322" t="s">
        <v>10299</v>
      </c>
      <c r="B1322">
        <v>0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2</v>
      </c>
      <c r="K1322">
        <v>66.989999999999995</v>
      </c>
      <c r="L1322">
        <v>5</v>
      </c>
      <c r="M1322">
        <v>20</v>
      </c>
      <c r="N1322">
        <v>0</v>
      </c>
      <c r="O1322">
        <v>3.25</v>
      </c>
      <c r="P1322" s="15">
        <f>'Reg stats wrt revenue'!$B$17+'Reg stats wrt revenue'!$B$19*'Predictive Analytics'!C1322+'Reg stats wrt revenue'!$B$20*'Predictive Analytics'!E1322+'Reg stats wrt revenue'!$B$25*'Predictive Analytics'!J1322+'Reg stats wrt revenue'!$B$26*'Predictive Analytics'!K1322+'Reg stats wrt revenue'!$B$27*'Predictive Analytics'!L1322+'Reg stats wrt revenue'!$B$28*'Predictive Analytics'!M1322+'Reg stats wrt revenue'!$B$29*'Predictive Analytics'!N1322</f>
        <v>0.52455617065299776</v>
      </c>
      <c r="Q1322" s="16">
        <f>'Reg stats wrt transactions'!$B$17+'Reg stats wrt transactions'!$B$19*'Predictive Analytics'!C1322+'Predictive Analytics'!$B$20*'Predictive Analytics'!E1322+'Reg stats wrt transactions'!$B$25*'Predictive Analytics'!J1322+'Reg stats wrt transactions'!$B$26*'Reg stats wrt transactions'!K1322+'Reg stats wrt transactions'!$B$27*'Predictive Analytics'!L1322+'Reg stats wrt transactions'!$B$28*'Predictive Analytics'!M1322+'Reg stats wrt transactions'!$B$29*'Predictive Analytics'!N1322</f>
        <v>0.19062542055088399</v>
      </c>
    </row>
    <row r="1323" spans="1:17" x14ac:dyDescent="0.3">
      <c r="A1323" t="s">
        <v>10302</v>
      </c>
      <c r="B1323">
        <v>0</v>
      </c>
      <c r="C1323">
        <v>0</v>
      </c>
      <c r="D1323">
        <v>2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4</v>
      </c>
      <c r="K1323">
        <v>64.989999999999995</v>
      </c>
      <c r="L1323">
        <v>4</v>
      </c>
      <c r="M1323">
        <v>11</v>
      </c>
      <c r="N1323">
        <v>1</v>
      </c>
      <c r="O1323">
        <v>3</v>
      </c>
      <c r="P1323" s="15">
        <f>'Reg stats wrt revenue'!$B$17+'Reg stats wrt revenue'!$B$19*'Predictive Analytics'!C1323+'Reg stats wrt revenue'!$B$20*'Predictive Analytics'!E1323+'Reg stats wrt revenue'!$B$25*'Predictive Analytics'!J1323+'Reg stats wrt revenue'!$B$26*'Predictive Analytics'!K1323+'Reg stats wrt revenue'!$B$27*'Predictive Analytics'!L1323+'Reg stats wrt revenue'!$B$28*'Predictive Analytics'!M1323+'Reg stats wrt revenue'!$B$29*'Predictive Analytics'!N1323</f>
        <v>23.417627434863874</v>
      </c>
      <c r="Q1323" s="16">
        <f>'Reg stats wrt transactions'!$B$17+'Reg stats wrt transactions'!$B$19*'Predictive Analytics'!C1323+'Predictive Analytics'!$B$20*'Predictive Analytics'!E1323+'Reg stats wrt transactions'!$B$25*'Predictive Analytics'!J1323+'Reg stats wrt transactions'!$B$26*'Reg stats wrt transactions'!K1323+'Reg stats wrt transactions'!$B$27*'Predictive Analytics'!L1323+'Reg stats wrt transactions'!$B$28*'Predictive Analytics'!M1323+'Reg stats wrt transactions'!$B$29*'Predictive Analytics'!N1323</f>
        <v>0.44754031287509233</v>
      </c>
    </row>
    <row r="1324" spans="1:17" x14ac:dyDescent="0.3">
      <c r="A1324" t="s">
        <v>10306</v>
      </c>
      <c r="B1324">
        <v>0</v>
      </c>
      <c r="C1324">
        <v>1</v>
      </c>
      <c r="D1324">
        <v>2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3</v>
      </c>
      <c r="K1324">
        <v>61.99</v>
      </c>
      <c r="L1324">
        <v>5</v>
      </c>
      <c r="M1324">
        <v>21</v>
      </c>
      <c r="N1324">
        <v>0</v>
      </c>
      <c r="O1324">
        <v>3.25</v>
      </c>
      <c r="P1324" s="15">
        <f>'Reg stats wrt revenue'!$B$17+'Reg stats wrt revenue'!$B$19*'Predictive Analytics'!C1324+'Reg stats wrt revenue'!$B$20*'Predictive Analytics'!E1324+'Reg stats wrt revenue'!$B$25*'Predictive Analytics'!J1324+'Reg stats wrt revenue'!$B$26*'Predictive Analytics'!K1324+'Reg stats wrt revenue'!$B$27*'Predictive Analytics'!L1324+'Reg stats wrt revenue'!$B$28*'Predictive Analytics'!M1324+'Reg stats wrt revenue'!$B$29*'Predictive Analytics'!N1324</f>
        <v>12.48944945403168</v>
      </c>
      <c r="Q1324" s="16">
        <f>'Reg stats wrt transactions'!$B$17+'Reg stats wrt transactions'!$B$19*'Predictive Analytics'!C1324+'Predictive Analytics'!$B$20*'Predictive Analytics'!E1324+'Reg stats wrt transactions'!$B$25*'Predictive Analytics'!J1324+'Reg stats wrt transactions'!$B$26*'Reg stats wrt transactions'!K1324+'Reg stats wrt transactions'!$B$27*'Predictive Analytics'!L1324+'Reg stats wrt transactions'!$B$28*'Predictive Analytics'!M1324+'Reg stats wrt transactions'!$B$29*'Predictive Analytics'!N1324</f>
        <v>0.24870900823853542</v>
      </c>
    </row>
    <row r="1325" spans="1:17" x14ac:dyDescent="0.3">
      <c r="A1325" t="s">
        <v>10309</v>
      </c>
      <c r="B1325">
        <v>0</v>
      </c>
      <c r="C1325">
        <v>1</v>
      </c>
      <c r="D1325">
        <v>3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4</v>
      </c>
      <c r="K1325">
        <v>68.989999999999995</v>
      </c>
      <c r="L1325">
        <v>4</v>
      </c>
      <c r="M1325">
        <v>26</v>
      </c>
      <c r="N1325">
        <v>0</v>
      </c>
      <c r="O1325">
        <v>3.5</v>
      </c>
      <c r="P1325" s="15">
        <f>'Reg stats wrt revenue'!$B$17+'Reg stats wrt revenue'!$B$19*'Predictive Analytics'!C1325+'Reg stats wrt revenue'!$B$20*'Predictive Analytics'!E1325+'Reg stats wrt revenue'!$B$25*'Predictive Analytics'!J1325+'Reg stats wrt revenue'!$B$26*'Predictive Analytics'!K1325+'Reg stats wrt revenue'!$B$27*'Predictive Analytics'!L1325+'Reg stats wrt revenue'!$B$28*'Predictive Analytics'!M1325+'Reg stats wrt revenue'!$B$29*'Predictive Analytics'!N1325</f>
        <v>16.933228390121052</v>
      </c>
      <c r="Q1325" s="16">
        <f>'Reg stats wrt transactions'!$B$17+'Reg stats wrt transactions'!$B$19*'Predictive Analytics'!C1325+'Predictive Analytics'!$B$20*'Predictive Analytics'!E1325+'Reg stats wrt transactions'!$B$25*'Predictive Analytics'!J1325+'Reg stats wrt transactions'!$B$26*'Reg stats wrt transactions'!K1325+'Reg stats wrt transactions'!$B$27*'Predictive Analytics'!L1325+'Reg stats wrt transactions'!$B$28*'Predictive Analytics'!M1325+'Reg stats wrt transactions'!$B$29*'Predictive Analytics'!N1325</f>
        <v>0.33084159453802409</v>
      </c>
    </row>
    <row r="1326" spans="1:17" x14ac:dyDescent="0.3">
      <c r="A1326" t="s">
        <v>10314</v>
      </c>
      <c r="B1326">
        <v>1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99.98</v>
      </c>
      <c r="L1326">
        <v>7</v>
      </c>
      <c r="M1326">
        <v>20</v>
      </c>
      <c r="N1326">
        <v>0</v>
      </c>
      <c r="O1326">
        <v>3.5</v>
      </c>
      <c r="P1326" s="15">
        <f>'Reg stats wrt revenue'!$B$17+'Reg stats wrt revenue'!$B$19*'Predictive Analytics'!C1326+'Reg stats wrt revenue'!$B$20*'Predictive Analytics'!E1326+'Reg stats wrt revenue'!$B$25*'Predictive Analytics'!J1326+'Reg stats wrt revenue'!$B$26*'Predictive Analytics'!K1326+'Reg stats wrt revenue'!$B$27*'Predictive Analytics'!L1326+'Reg stats wrt revenue'!$B$28*'Predictive Analytics'!M1326+'Reg stats wrt revenue'!$B$29*'Predictive Analytics'!N1326</f>
        <v>-5.3492729563641213</v>
      </c>
      <c r="Q1326" s="16">
        <f>'Reg stats wrt transactions'!$B$17+'Reg stats wrt transactions'!$B$19*'Predictive Analytics'!C1326+'Predictive Analytics'!$B$20*'Predictive Analytics'!E1326+'Reg stats wrt transactions'!$B$25*'Predictive Analytics'!J1326+'Reg stats wrt transactions'!$B$26*'Reg stats wrt transactions'!K1326+'Reg stats wrt transactions'!$B$27*'Predictive Analytics'!L1326+'Reg stats wrt transactions'!$B$28*'Predictive Analytics'!M1326+'Reg stats wrt transactions'!$B$29*'Predictive Analytics'!N1326</f>
        <v>9.289204680751606E-2</v>
      </c>
    </row>
    <row r="1327" spans="1:17" x14ac:dyDescent="0.3">
      <c r="A1327" t="s">
        <v>10319</v>
      </c>
      <c r="B1327">
        <v>1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2</v>
      </c>
      <c r="K1327">
        <v>121.98</v>
      </c>
      <c r="L1327">
        <v>4</v>
      </c>
      <c r="M1327">
        <v>18</v>
      </c>
      <c r="N1327">
        <v>0</v>
      </c>
      <c r="O1327">
        <v>3.25</v>
      </c>
      <c r="P1327" s="15">
        <f>'Reg stats wrt revenue'!$B$17+'Reg stats wrt revenue'!$B$19*'Predictive Analytics'!C1327+'Reg stats wrt revenue'!$B$20*'Predictive Analytics'!E1327+'Reg stats wrt revenue'!$B$25*'Predictive Analytics'!J1327+'Reg stats wrt revenue'!$B$26*'Predictive Analytics'!K1327+'Reg stats wrt revenue'!$B$27*'Predictive Analytics'!L1327+'Reg stats wrt revenue'!$B$28*'Predictive Analytics'!M1327+'Reg stats wrt revenue'!$B$29*'Predictive Analytics'!N1327</f>
        <v>0.74272297969154</v>
      </c>
      <c r="Q1327" s="16">
        <f>'Reg stats wrt transactions'!$B$17+'Reg stats wrt transactions'!$B$19*'Predictive Analytics'!C1327+'Predictive Analytics'!$B$20*'Predictive Analytics'!E1327+'Reg stats wrt transactions'!$B$25*'Predictive Analytics'!J1327+'Reg stats wrt transactions'!$B$26*'Reg stats wrt transactions'!K1327+'Reg stats wrt transactions'!$B$27*'Predictive Analytics'!L1327+'Reg stats wrt transactions'!$B$28*'Predictive Analytics'!M1327+'Reg stats wrt transactions'!$B$29*'Predictive Analytics'!N1327</f>
        <v>0.20904227838408262</v>
      </c>
    </row>
    <row r="1328" spans="1:17" x14ac:dyDescent="0.3">
      <c r="A1328" t="s">
        <v>10327</v>
      </c>
      <c r="B1328">
        <v>0</v>
      </c>
      <c r="C1328">
        <v>1</v>
      </c>
      <c r="D1328">
        <v>3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4</v>
      </c>
      <c r="K1328">
        <v>60.99</v>
      </c>
      <c r="L1328">
        <v>4</v>
      </c>
      <c r="M1328">
        <v>10</v>
      </c>
      <c r="N1328">
        <v>0</v>
      </c>
      <c r="O1328">
        <v>3</v>
      </c>
      <c r="P1328" s="15">
        <f>'Reg stats wrt revenue'!$B$17+'Reg stats wrt revenue'!$B$19*'Predictive Analytics'!C1328+'Reg stats wrt revenue'!$B$20*'Predictive Analytics'!E1328+'Reg stats wrt revenue'!$B$25*'Predictive Analytics'!J1328+'Reg stats wrt revenue'!$B$26*'Predictive Analytics'!K1328+'Reg stats wrt revenue'!$B$27*'Predictive Analytics'!L1328+'Reg stats wrt revenue'!$B$28*'Predictive Analytics'!M1328+'Reg stats wrt revenue'!$B$29*'Predictive Analytics'!N1328</f>
        <v>16.219327499893041</v>
      </c>
      <c r="Q1328" s="16">
        <f>'Reg stats wrt transactions'!$B$17+'Reg stats wrt transactions'!$B$19*'Predictive Analytics'!C1328+'Predictive Analytics'!$B$20*'Predictive Analytics'!E1328+'Reg stats wrt transactions'!$B$25*'Predictive Analytics'!J1328+'Reg stats wrt transactions'!$B$26*'Reg stats wrt transactions'!K1328+'Reg stats wrt transactions'!$B$27*'Predictive Analytics'!L1328+'Reg stats wrt transactions'!$B$28*'Predictive Analytics'!M1328+'Reg stats wrt transactions'!$B$29*'Predictive Analytics'!N1328</f>
        <v>0.31582255246165447</v>
      </c>
    </row>
    <row r="1329" spans="1:17" x14ac:dyDescent="0.3">
      <c r="A1329" t="s">
        <v>10334</v>
      </c>
      <c r="B1329">
        <v>0</v>
      </c>
      <c r="C1329">
        <v>1</v>
      </c>
      <c r="D1329">
        <v>3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4</v>
      </c>
      <c r="K1329">
        <v>80.989999999999995</v>
      </c>
      <c r="L1329">
        <v>4</v>
      </c>
      <c r="M1329">
        <v>17</v>
      </c>
      <c r="N1329">
        <v>0</v>
      </c>
      <c r="O1329">
        <v>3.5</v>
      </c>
      <c r="P1329" s="15">
        <f>'Reg stats wrt revenue'!$B$17+'Reg stats wrt revenue'!$B$19*'Predictive Analytics'!C1329+'Reg stats wrt revenue'!$B$20*'Predictive Analytics'!E1329+'Reg stats wrt revenue'!$B$25*'Predictive Analytics'!J1329+'Reg stats wrt revenue'!$B$26*'Predictive Analytics'!K1329+'Reg stats wrt revenue'!$B$27*'Predictive Analytics'!L1329+'Reg stats wrt revenue'!$B$28*'Predictive Analytics'!M1329+'Reg stats wrt revenue'!$B$29*'Predictive Analytics'!N1329</f>
        <v>16.294124835984029</v>
      </c>
      <c r="Q1329" s="16">
        <f>'Reg stats wrt transactions'!$B$17+'Reg stats wrt transactions'!$B$19*'Predictive Analytics'!C1329+'Predictive Analytics'!$B$20*'Predictive Analytics'!E1329+'Reg stats wrt transactions'!$B$25*'Predictive Analytics'!J1329+'Reg stats wrt transactions'!$B$26*'Reg stats wrt transactions'!K1329+'Reg stats wrt transactions'!$B$27*'Predictive Analytics'!L1329+'Reg stats wrt transactions'!$B$28*'Predictive Analytics'!M1329+'Reg stats wrt transactions'!$B$29*'Predictive Analytics'!N1329</f>
        <v>0.32239338337006618</v>
      </c>
    </row>
    <row r="1330" spans="1:17" x14ac:dyDescent="0.3">
      <c r="A1330" t="s">
        <v>10335</v>
      </c>
      <c r="B1330">
        <v>1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3</v>
      </c>
      <c r="K1330">
        <v>208.47</v>
      </c>
      <c r="L1330">
        <v>6</v>
      </c>
      <c r="M1330">
        <v>17</v>
      </c>
      <c r="N1330">
        <v>1</v>
      </c>
      <c r="O1330">
        <v>3.5</v>
      </c>
      <c r="P1330" s="15">
        <f>'Reg stats wrt revenue'!$B$17+'Reg stats wrt revenue'!$B$19*'Predictive Analytics'!C1330+'Reg stats wrt revenue'!$B$20*'Predictive Analytics'!E1330+'Reg stats wrt revenue'!$B$25*'Predictive Analytics'!J1330+'Reg stats wrt revenue'!$B$26*'Predictive Analytics'!K1330+'Reg stats wrt revenue'!$B$27*'Predictive Analytics'!L1330+'Reg stats wrt revenue'!$B$28*'Predictive Analytics'!M1330+'Reg stats wrt revenue'!$B$29*'Predictive Analytics'!N1330</f>
        <v>10.044583642277544</v>
      </c>
      <c r="Q1330" s="16">
        <f>'Reg stats wrt transactions'!$B$17+'Reg stats wrt transactions'!$B$19*'Predictive Analytics'!C1330+'Predictive Analytics'!$B$20*'Predictive Analytics'!E1330+'Reg stats wrt transactions'!$B$25*'Predictive Analytics'!J1330+'Reg stats wrt transactions'!$B$26*'Reg stats wrt transactions'!K1330+'Reg stats wrt transactions'!$B$27*'Predictive Analytics'!L1330+'Reg stats wrt transactions'!$B$28*'Predictive Analytics'!M1330+'Reg stats wrt transactions'!$B$29*'Predictive Analytics'!N1330</f>
        <v>0.40365990262841084</v>
      </c>
    </row>
    <row r="1331" spans="1:17" x14ac:dyDescent="0.3">
      <c r="A1331" t="s">
        <v>10336</v>
      </c>
      <c r="B1331">
        <v>0</v>
      </c>
      <c r="C1331">
        <v>1</v>
      </c>
      <c r="D1331">
        <v>2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1</v>
      </c>
      <c r="K1331">
        <v>63.49</v>
      </c>
      <c r="L1331">
        <v>5</v>
      </c>
      <c r="M1331">
        <v>23</v>
      </c>
      <c r="N1331">
        <v>0</v>
      </c>
      <c r="O1331">
        <v>3</v>
      </c>
      <c r="P1331" s="15">
        <f>'Reg stats wrt revenue'!$B$17+'Reg stats wrt revenue'!$B$19*'Predictive Analytics'!C1331+'Reg stats wrt revenue'!$B$20*'Predictive Analytics'!E1331+'Reg stats wrt revenue'!$B$25*'Predictive Analytics'!J1331+'Reg stats wrt revenue'!$B$26*'Predictive Analytics'!K1331+'Reg stats wrt revenue'!$B$27*'Predictive Analytics'!L1331+'Reg stats wrt revenue'!$B$28*'Predictive Analytics'!M1331+'Reg stats wrt revenue'!$B$29*'Predictive Analytics'!N1331</f>
        <v>6.2274300544470416</v>
      </c>
      <c r="Q1331" s="16">
        <f>'Reg stats wrt transactions'!$B$17+'Reg stats wrt transactions'!$B$19*'Predictive Analytics'!C1331+'Predictive Analytics'!$B$20*'Predictive Analytics'!E1331+'Reg stats wrt transactions'!$B$25*'Predictive Analytics'!J1331+'Reg stats wrt transactions'!$B$26*'Reg stats wrt transactions'!K1331+'Reg stats wrt transactions'!$B$27*'Predictive Analytics'!L1331+'Reg stats wrt transactions'!$B$28*'Predictive Analytics'!M1331+'Reg stats wrt transactions'!$B$29*'Predictive Analytics'!N1331</f>
        <v>0.136296593382325</v>
      </c>
    </row>
    <row r="1332" spans="1:17" x14ac:dyDescent="0.3">
      <c r="A1332" t="s">
        <v>10343</v>
      </c>
      <c r="B1332">
        <v>0</v>
      </c>
      <c r="C1332">
        <v>0</v>
      </c>
      <c r="D1332">
        <v>1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3</v>
      </c>
      <c r="K1332">
        <v>76.989999999999995</v>
      </c>
      <c r="L1332">
        <v>7</v>
      </c>
      <c r="M1332">
        <v>1</v>
      </c>
      <c r="N1332">
        <v>0</v>
      </c>
      <c r="O1332">
        <v>3</v>
      </c>
      <c r="P1332" s="15">
        <f>'Reg stats wrt revenue'!$B$17+'Reg stats wrt revenue'!$B$19*'Predictive Analytics'!C1332+'Reg stats wrt revenue'!$B$20*'Predictive Analytics'!E1332+'Reg stats wrt revenue'!$B$25*'Predictive Analytics'!J1332+'Reg stats wrt revenue'!$B$26*'Predictive Analytics'!K1332+'Reg stats wrt revenue'!$B$27*'Predictive Analytics'!L1332+'Reg stats wrt revenue'!$B$28*'Predictive Analytics'!M1332+'Reg stats wrt revenue'!$B$29*'Predictive Analytics'!N1332</f>
        <v>-2.1083363665802834</v>
      </c>
      <c r="Q1332" s="16">
        <f>'Reg stats wrt transactions'!$B$17+'Reg stats wrt transactions'!$B$19*'Predictive Analytics'!C1332+'Predictive Analytics'!$B$20*'Predictive Analytics'!E1332+'Reg stats wrt transactions'!$B$25*'Predictive Analytics'!J1332+'Reg stats wrt transactions'!$B$26*'Reg stats wrt transactions'!K1332+'Reg stats wrt transactions'!$B$27*'Predictive Analytics'!L1332+'Reg stats wrt transactions'!$B$28*'Predictive Analytics'!M1332+'Reg stats wrt transactions'!$B$29*'Predictive Analytics'!N1332</f>
        <v>0.14112590673953596</v>
      </c>
    </row>
    <row r="1333" spans="1:17" x14ac:dyDescent="0.3">
      <c r="A1333" t="s">
        <v>10345</v>
      </c>
      <c r="B1333">
        <v>0</v>
      </c>
      <c r="C1333">
        <v>1</v>
      </c>
      <c r="D1333">
        <v>4</v>
      </c>
      <c r="E1333">
        <v>0</v>
      </c>
      <c r="F1333">
        <v>0</v>
      </c>
      <c r="G1333">
        <v>0</v>
      </c>
      <c r="H1333">
        <v>1</v>
      </c>
      <c r="I1333">
        <v>0</v>
      </c>
      <c r="J1333">
        <v>3</v>
      </c>
      <c r="K1333">
        <v>169.47</v>
      </c>
      <c r="L1333">
        <v>6</v>
      </c>
      <c r="M1333">
        <v>6</v>
      </c>
      <c r="N1333">
        <v>1</v>
      </c>
      <c r="O1333">
        <v>3</v>
      </c>
      <c r="P1333" s="15">
        <f>'Reg stats wrt revenue'!$B$17+'Reg stats wrt revenue'!$B$19*'Predictive Analytics'!C1333+'Reg stats wrt revenue'!$B$20*'Predictive Analytics'!E1333+'Reg stats wrt revenue'!$B$25*'Predictive Analytics'!J1333+'Reg stats wrt revenue'!$B$26*'Predictive Analytics'!K1333+'Reg stats wrt revenue'!$B$27*'Predictive Analytics'!L1333+'Reg stats wrt revenue'!$B$28*'Predictive Analytics'!M1333+'Reg stats wrt revenue'!$B$29*'Predictive Analytics'!N1333</f>
        <v>18.70511027198344</v>
      </c>
      <c r="Q1333" s="16">
        <f>'Reg stats wrt transactions'!$B$17+'Reg stats wrt transactions'!$B$19*'Predictive Analytics'!C1333+'Predictive Analytics'!$B$20*'Predictive Analytics'!E1333+'Reg stats wrt transactions'!$B$25*'Predictive Analytics'!J1333+'Reg stats wrt transactions'!$B$26*'Reg stats wrt transactions'!K1333+'Reg stats wrt transactions'!$B$27*'Predictive Analytics'!L1333+'Reg stats wrt transactions'!$B$28*'Predictive Analytics'!M1333+'Reg stats wrt transactions'!$B$29*'Predictive Analytics'!N1333</f>
        <v>0.39333431120090678</v>
      </c>
    </row>
    <row r="1334" spans="1:17" x14ac:dyDescent="0.3">
      <c r="A1334" t="s">
        <v>10348</v>
      </c>
      <c r="B1334">
        <v>0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67.989999999999995</v>
      </c>
      <c r="L1334">
        <v>4</v>
      </c>
      <c r="M1334">
        <v>24</v>
      </c>
      <c r="N1334">
        <v>1</v>
      </c>
      <c r="O1334">
        <v>3</v>
      </c>
      <c r="P1334" s="15">
        <f>'Reg stats wrt revenue'!$B$17+'Reg stats wrt revenue'!$B$19*'Predictive Analytics'!C1334+'Reg stats wrt revenue'!$B$20*'Predictive Analytics'!E1334+'Reg stats wrt revenue'!$B$25*'Predictive Analytics'!J1334+'Reg stats wrt revenue'!$B$26*'Predictive Analytics'!K1334+'Reg stats wrt revenue'!$B$27*'Predictive Analytics'!L1334+'Reg stats wrt revenue'!$B$28*'Predictive Analytics'!M1334+'Reg stats wrt revenue'!$B$29*'Predictive Analytics'!N1334</f>
        <v>8.3124699870263754</v>
      </c>
      <c r="Q1334" s="16">
        <f>'Reg stats wrt transactions'!$B$17+'Reg stats wrt transactions'!$B$19*'Predictive Analytics'!C1334+'Predictive Analytics'!$B$20*'Predictive Analytics'!E1334+'Reg stats wrt transactions'!$B$25*'Predictive Analytics'!J1334+'Reg stats wrt transactions'!$B$26*'Reg stats wrt transactions'!K1334+'Reg stats wrt transactions'!$B$27*'Predictive Analytics'!L1334+'Reg stats wrt transactions'!$B$28*'Predictive Analytics'!M1334+'Reg stats wrt transactions'!$B$29*'Predictive Analytics'!N1334</f>
        <v>0.33652941460655555</v>
      </c>
    </row>
    <row r="1335" spans="1:17" x14ac:dyDescent="0.3">
      <c r="A1335" t="s">
        <v>10349</v>
      </c>
      <c r="B1335">
        <v>0</v>
      </c>
      <c r="C1335">
        <v>0</v>
      </c>
      <c r="D1335">
        <v>1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8</v>
      </c>
      <c r="K1335">
        <v>135.97999999999999</v>
      </c>
      <c r="L1335">
        <v>5</v>
      </c>
      <c r="M1335">
        <v>4</v>
      </c>
      <c r="N1335">
        <v>1</v>
      </c>
      <c r="O1335">
        <v>3</v>
      </c>
      <c r="P1335" s="15">
        <f>'Reg stats wrt revenue'!$B$17+'Reg stats wrt revenue'!$B$19*'Predictive Analytics'!C1335+'Reg stats wrt revenue'!$B$20*'Predictive Analytics'!E1335+'Reg stats wrt revenue'!$B$25*'Predictive Analytics'!J1335+'Reg stats wrt revenue'!$B$26*'Predictive Analytics'!K1335+'Reg stats wrt revenue'!$B$27*'Predictive Analytics'!L1335+'Reg stats wrt revenue'!$B$28*'Predictive Analytics'!M1335+'Reg stats wrt revenue'!$B$29*'Predictive Analytics'!N1335</f>
        <v>24.938550023512718</v>
      </c>
      <c r="Q1335" s="16">
        <f>'Reg stats wrt transactions'!$B$17+'Reg stats wrt transactions'!$B$19*'Predictive Analytics'!C1335+'Predictive Analytics'!$B$20*'Predictive Analytics'!E1335+'Reg stats wrt transactions'!$B$25*'Predictive Analytics'!J1335+'Reg stats wrt transactions'!$B$26*'Reg stats wrt transactions'!K1335+'Reg stats wrt transactions'!$B$27*'Predictive Analytics'!L1335+'Reg stats wrt transactions'!$B$28*'Predictive Analytics'!M1335+'Reg stats wrt transactions'!$B$29*'Predictive Analytics'!N1335</f>
        <v>0.64925483410544915</v>
      </c>
    </row>
    <row r="1336" spans="1:17" x14ac:dyDescent="0.3">
      <c r="A1336" t="s">
        <v>10350</v>
      </c>
      <c r="B1336">
        <v>0</v>
      </c>
      <c r="C1336">
        <v>0</v>
      </c>
      <c r="D1336">
        <v>1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5</v>
      </c>
      <c r="K1336">
        <v>179.97</v>
      </c>
      <c r="L1336">
        <v>5</v>
      </c>
      <c r="M1336">
        <v>12</v>
      </c>
      <c r="N1336">
        <v>1</v>
      </c>
      <c r="O1336">
        <v>3.25</v>
      </c>
      <c r="P1336" s="15">
        <f>'Reg stats wrt revenue'!$B$17+'Reg stats wrt revenue'!$B$19*'Predictive Analytics'!C1336+'Reg stats wrt revenue'!$B$20*'Predictive Analytics'!E1336+'Reg stats wrt revenue'!$B$25*'Predictive Analytics'!J1336+'Reg stats wrt revenue'!$B$26*'Predictive Analytics'!K1336+'Reg stats wrt revenue'!$B$27*'Predictive Analytics'!L1336+'Reg stats wrt revenue'!$B$28*'Predictive Analytics'!M1336+'Reg stats wrt revenue'!$B$29*'Predictive Analytics'!N1336</f>
        <v>15.203715190830255</v>
      </c>
      <c r="Q1336" s="16">
        <f>'Reg stats wrt transactions'!$B$17+'Reg stats wrt transactions'!$B$19*'Predictive Analytics'!C1336+'Predictive Analytics'!$B$20*'Predictive Analytics'!E1336+'Reg stats wrt transactions'!$B$25*'Predictive Analytics'!J1336+'Reg stats wrt transactions'!$B$26*'Reg stats wrt transactions'!K1336+'Reg stats wrt transactions'!$B$27*'Predictive Analytics'!L1336+'Reg stats wrt transactions'!$B$28*'Predictive Analytics'!M1336+'Reg stats wrt transactions'!$B$29*'Predictive Analytics'!N1336</f>
        <v>0.48532966246999898</v>
      </c>
    </row>
    <row r="1337" spans="1:17" x14ac:dyDescent="0.3">
      <c r="A1337" t="s">
        <v>10352</v>
      </c>
      <c r="B1337">
        <v>0</v>
      </c>
      <c r="C1337">
        <v>0</v>
      </c>
      <c r="D1337">
        <v>1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5</v>
      </c>
      <c r="K1337">
        <v>74.989999999999995</v>
      </c>
      <c r="L1337">
        <v>7</v>
      </c>
      <c r="M1337">
        <v>11</v>
      </c>
      <c r="N1337">
        <v>1</v>
      </c>
      <c r="O1337">
        <v>3.5</v>
      </c>
      <c r="P1337" s="15">
        <f>'Reg stats wrt revenue'!$B$17+'Reg stats wrt revenue'!$B$19*'Predictive Analytics'!C1337+'Reg stats wrt revenue'!$B$20*'Predictive Analytics'!E1337+'Reg stats wrt revenue'!$B$25*'Predictive Analytics'!J1337+'Reg stats wrt revenue'!$B$26*'Predictive Analytics'!K1337+'Reg stats wrt revenue'!$B$27*'Predictive Analytics'!L1337+'Reg stats wrt revenue'!$B$28*'Predictive Analytics'!M1337+'Reg stats wrt revenue'!$B$29*'Predictive Analytics'!N1337</f>
        <v>14.436317406655203</v>
      </c>
      <c r="Q1337" s="16">
        <f>'Reg stats wrt transactions'!$B$17+'Reg stats wrt transactions'!$B$19*'Predictive Analytics'!C1337+'Predictive Analytics'!$B$20*'Predictive Analytics'!E1337+'Reg stats wrt transactions'!$B$25*'Predictive Analytics'!J1337+'Reg stats wrt transactions'!$B$26*'Reg stats wrt transactions'!K1337+'Reg stats wrt transactions'!$B$27*'Predictive Analytics'!L1337+'Reg stats wrt transactions'!$B$28*'Predictive Analytics'!M1337+'Reg stats wrt transactions'!$B$29*'Predictive Analytics'!N1337</f>
        <v>0.44380249615473621</v>
      </c>
    </row>
    <row r="1338" spans="1:17" x14ac:dyDescent="0.3">
      <c r="A1338" t="s">
        <v>10359</v>
      </c>
      <c r="B1338">
        <v>0</v>
      </c>
      <c r="C1338">
        <v>1</v>
      </c>
      <c r="D1338">
        <v>3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4</v>
      </c>
      <c r="K1338">
        <v>68.489999999999995</v>
      </c>
      <c r="L1338">
        <v>6</v>
      </c>
      <c r="M1338">
        <v>23</v>
      </c>
      <c r="N1338">
        <v>0</v>
      </c>
      <c r="O1338">
        <v>3.75</v>
      </c>
      <c r="P1338" s="15">
        <f>'Reg stats wrt revenue'!$B$17+'Reg stats wrt revenue'!$B$19*'Predictive Analytics'!C1338+'Reg stats wrt revenue'!$B$20*'Predictive Analytics'!E1338+'Reg stats wrt revenue'!$B$25*'Predictive Analytics'!J1338+'Reg stats wrt revenue'!$B$26*'Predictive Analytics'!K1338+'Reg stats wrt revenue'!$B$27*'Predictive Analytics'!L1338+'Reg stats wrt revenue'!$B$28*'Predictive Analytics'!M1338+'Reg stats wrt revenue'!$B$29*'Predictive Analytics'!N1338</f>
        <v>14.558100975217801</v>
      </c>
      <c r="Q1338" s="16">
        <f>'Reg stats wrt transactions'!$B$17+'Reg stats wrt transactions'!$B$19*'Predictive Analytics'!C1338+'Predictive Analytics'!$B$20*'Predictive Analytics'!E1338+'Reg stats wrt transactions'!$B$25*'Predictive Analytics'!J1338+'Reg stats wrt transactions'!$B$26*'Reg stats wrt transactions'!K1338+'Reg stats wrt transactions'!$B$27*'Predictive Analytics'!L1338+'Reg stats wrt transactions'!$B$28*'Predictive Analytics'!M1338+'Reg stats wrt transactions'!$B$29*'Predictive Analytics'!N1338</f>
        <v>0.28743704796321518</v>
      </c>
    </row>
    <row r="1339" spans="1:17" x14ac:dyDescent="0.3">
      <c r="A1339" t="s">
        <v>10361</v>
      </c>
      <c r="B1339">
        <v>0</v>
      </c>
      <c r="C1339">
        <v>1</v>
      </c>
      <c r="D1339">
        <v>3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3</v>
      </c>
      <c r="K1339">
        <v>52.99</v>
      </c>
      <c r="L1339">
        <v>6</v>
      </c>
      <c r="M1339">
        <v>15</v>
      </c>
      <c r="N1339">
        <v>0</v>
      </c>
      <c r="O1339">
        <v>3</v>
      </c>
      <c r="P1339" s="15">
        <f>'Reg stats wrt revenue'!$B$17+'Reg stats wrt revenue'!$B$19*'Predictive Analytics'!C1339+'Reg stats wrt revenue'!$B$20*'Predictive Analytics'!E1339+'Reg stats wrt revenue'!$B$25*'Predictive Analytics'!J1339+'Reg stats wrt revenue'!$B$26*'Predictive Analytics'!K1339+'Reg stats wrt revenue'!$B$27*'Predictive Analytics'!L1339+'Reg stats wrt revenue'!$B$28*'Predictive Analytics'!M1339+'Reg stats wrt revenue'!$B$29*'Predictive Analytics'!N1339</f>
        <v>11.194675240718245</v>
      </c>
      <c r="Q1339" s="16">
        <f>'Reg stats wrt transactions'!$B$17+'Reg stats wrt transactions'!$B$19*'Predictive Analytics'!C1339+'Predictive Analytics'!$B$20*'Predictive Analytics'!E1339+'Reg stats wrt transactions'!$B$25*'Predictive Analytics'!J1339+'Reg stats wrt transactions'!$B$26*'Reg stats wrt transactions'!K1339+'Reg stats wrt transactions'!$B$27*'Predictive Analytics'!L1339+'Reg stats wrt transactions'!$B$28*'Predictive Analytics'!M1339+'Reg stats wrt transactions'!$B$29*'Predictive Analytics'!N1339</f>
        <v>0.22278262936715201</v>
      </c>
    </row>
    <row r="1340" spans="1:17" x14ac:dyDescent="0.3">
      <c r="A1340" t="s">
        <v>10366</v>
      </c>
      <c r="B1340">
        <v>0</v>
      </c>
      <c r="C1340">
        <v>1</v>
      </c>
      <c r="D1340">
        <v>5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3</v>
      </c>
      <c r="K1340">
        <v>111.98</v>
      </c>
      <c r="L1340">
        <v>1</v>
      </c>
      <c r="M1340">
        <v>20</v>
      </c>
      <c r="N1340">
        <v>0</v>
      </c>
      <c r="O1340">
        <v>3</v>
      </c>
      <c r="P1340" s="15">
        <f>'Reg stats wrt revenue'!$B$17+'Reg stats wrt revenue'!$B$19*'Predictive Analytics'!C1340+'Reg stats wrt revenue'!$B$20*'Predictive Analytics'!E1340+'Reg stats wrt revenue'!$B$25*'Predictive Analytics'!J1340+'Reg stats wrt revenue'!$B$26*'Predictive Analytics'!K1340+'Reg stats wrt revenue'!$B$27*'Predictive Analytics'!L1340+'Reg stats wrt revenue'!$B$28*'Predictive Analytics'!M1340+'Reg stats wrt revenue'!$B$29*'Predictive Analytics'!N1340</f>
        <v>16.171725639235301</v>
      </c>
      <c r="Q1340" s="16">
        <f>'Reg stats wrt transactions'!$B$17+'Reg stats wrt transactions'!$B$19*'Predictive Analytics'!C1340+'Predictive Analytics'!$B$20*'Predictive Analytics'!E1340+'Reg stats wrt transactions'!$B$25*'Predictive Analytics'!J1340+'Reg stats wrt transactions'!$B$26*'Reg stats wrt transactions'!K1340+'Reg stats wrt transactions'!$B$27*'Predictive Analytics'!L1340+'Reg stats wrt transactions'!$B$28*'Predictive Analytics'!M1340+'Reg stats wrt transactions'!$B$29*'Predictive Analytics'!N1340</f>
        <v>0.32894727047974165</v>
      </c>
    </row>
    <row r="1341" spans="1:17" x14ac:dyDescent="0.3">
      <c r="A1341" t="s">
        <v>10372</v>
      </c>
      <c r="B1341">
        <v>0</v>
      </c>
      <c r="C1341">
        <v>1</v>
      </c>
      <c r="D1341">
        <v>2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1</v>
      </c>
      <c r="K1341">
        <v>117.98</v>
      </c>
      <c r="L1341">
        <v>5</v>
      </c>
      <c r="M1341">
        <v>19</v>
      </c>
      <c r="N1341">
        <v>0</v>
      </c>
      <c r="O1341">
        <v>3</v>
      </c>
      <c r="P1341" s="15">
        <f>'Reg stats wrt revenue'!$B$17+'Reg stats wrt revenue'!$B$19*'Predictive Analytics'!C1341+'Reg stats wrt revenue'!$B$20*'Predictive Analytics'!E1341+'Reg stats wrt revenue'!$B$25*'Predictive Analytics'!J1341+'Reg stats wrt revenue'!$B$26*'Predictive Analytics'!K1341+'Reg stats wrt revenue'!$B$27*'Predictive Analytics'!L1341+'Reg stats wrt revenue'!$B$28*'Predictive Analytics'!M1341+'Reg stats wrt revenue'!$B$29*'Predictive Analytics'!N1341</f>
        <v>5.2357237532143328</v>
      </c>
      <c r="Q1341" s="16">
        <f>'Reg stats wrt transactions'!$B$17+'Reg stats wrt transactions'!$B$19*'Predictive Analytics'!C1341+'Predictive Analytics'!$B$20*'Predictive Analytics'!E1341+'Reg stats wrt transactions'!$B$25*'Predictive Analytics'!J1341+'Reg stats wrt transactions'!$B$26*'Reg stats wrt transactions'!K1341+'Reg stats wrt transactions'!$B$27*'Predictive Analytics'!L1341+'Reg stats wrt transactions'!$B$28*'Predictive Analytics'!M1341+'Reg stats wrt transactions'!$B$29*'Predictive Analytics'!N1341</f>
        <v>0.13254183286323259</v>
      </c>
    </row>
    <row r="1342" spans="1:17" x14ac:dyDescent="0.3">
      <c r="A1342" t="s">
        <v>10375</v>
      </c>
      <c r="B1342">
        <v>1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2</v>
      </c>
      <c r="K1342">
        <v>185.97</v>
      </c>
      <c r="L1342">
        <v>7</v>
      </c>
      <c r="M1342">
        <v>18</v>
      </c>
      <c r="N1342">
        <v>0</v>
      </c>
      <c r="O1342">
        <v>3.5</v>
      </c>
      <c r="P1342" s="15">
        <f>'Reg stats wrt revenue'!$B$17+'Reg stats wrt revenue'!$B$19*'Predictive Analytics'!C1342+'Reg stats wrt revenue'!$B$20*'Predictive Analytics'!E1342+'Reg stats wrt revenue'!$B$25*'Predictive Analytics'!J1342+'Reg stats wrt revenue'!$B$26*'Predictive Analytics'!K1342+'Reg stats wrt revenue'!$B$27*'Predictive Analytics'!L1342+'Reg stats wrt revenue'!$B$28*'Predictive Analytics'!M1342+'Reg stats wrt revenue'!$B$29*'Predictive Analytics'!N1342</f>
        <v>-3.5187907062837853</v>
      </c>
      <c r="Q1342" s="16">
        <f>'Reg stats wrt transactions'!$B$17+'Reg stats wrt transactions'!$B$19*'Predictive Analytics'!C1342+'Predictive Analytics'!$B$20*'Predictive Analytics'!E1342+'Reg stats wrt transactions'!$B$25*'Predictive Analytics'!J1342+'Reg stats wrt transactions'!$B$26*'Reg stats wrt transactions'!K1342+'Reg stats wrt transactions'!$B$27*'Predictive Analytics'!L1342+'Reg stats wrt transactions'!$B$28*'Predictive Analytics'!M1342+'Reg stats wrt transactions'!$B$29*'Predictive Analytics'!N1342</f>
        <v>0.14815956410584816</v>
      </c>
    </row>
    <row r="1343" spans="1:17" x14ac:dyDescent="0.3">
      <c r="A1343" t="s">
        <v>10381</v>
      </c>
      <c r="B1343">
        <v>0</v>
      </c>
      <c r="C1343">
        <v>0</v>
      </c>
      <c r="D1343">
        <v>3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6</v>
      </c>
      <c r="K1343">
        <v>64.989999999999995</v>
      </c>
      <c r="L1343">
        <v>6</v>
      </c>
      <c r="M1343">
        <v>14</v>
      </c>
      <c r="N1343">
        <v>0</v>
      </c>
      <c r="O1343">
        <v>3.25</v>
      </c>
      <c r="P1343" s="15">
        <f>'Reg stats wrt revenue'!$B$17+'Reg stats wrt revenue'!$B$19*'Predictive Analytics'!C1343+'Reg stats wrt revenue'!$B$20*'Predictive Analytics'!E1343+'Reg stats wrt revenue'!$B$25*'Predictive Analytics'!J1343+'Reg stats wrt revenue'!$B$26*'Predictive Analytics'!K1343+'Reg stats wrt revenue'!$B$27*'Predictive Analytics'!L1343+'Reg stats wrt revenue'!$B$28*'Predictive Analytics'!M1343+'Reg stats wrt revenue'!$B$29*'Predictive Analytics'!N1343</f>
        <v>18.036627314968033</v>
      </c>
      <c r="Q1343" s="16">
        <f>'Reg stats wrt transactions'!$B$17+'Reg stats wrt transactions'!$B$19*'Predictive Analytics'!C1343+'Predictive Analytics'!$B$20*'Predictive Analytics'!E1343+'Reg stats wrt transactions'!$B$25*'Predictive Analytics'!J1343+'Reg stats wrt transactions'!$B$26*'Reg stats wrt transactions'!K1343+'Reg stats wrt transactions'!$B$27*'Predictive Analytics'!L1343+'Reg stats wrt transactions'!$B$28*'Predictive Analytics'!M1343+'Reg stats wrt transactions'!$B$29*'Predictive Analytics'!N1343</f>
        <v>0.34505780919296608</v>
      </c>
    </row>
    <row r="1344" spans="1:17" x14ac:dyDescent="0.3">
      <c r="A1344" t="s">
        <v>10382</v>
      </c>
      <c r="B1344">
        <v>0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7</v>
      </c>
      <c r="K1344">
        <v>65.989999999999995</v>
      </c>
      <c r="L1344">
        <v>3</v>
      </c>
      <c r="M1344">
        <v>20</v>
      </c>
      <c r="N1344">
        <v>0</v>
      </c>
      <c r="O1344">
        <v>3.25</v>
      </c>
      <c r="P1344" s="15">
        <f>'Reg stats wrt revenue'!$B$17+'Reg stats wrt revenue'!$B$19*'Predictive Analytics'!C1344+'Reg stats wrt revenue'!$B$20*'Predictive Analytics'!E1344+'Reg stats wrt revenue'!$B$25*'Predictive Analytics'!J1344+'Reg stats wrt revenue'!$B$26*'Predictive Analytics'!K1344+'Reg stats wrt revenue'!$B$27*'Predictive Analytics'!L1344+'Reg stats wrt revenue'!$B$28*'Predictive Analytics'!M1344+'Reg stats wrt revenue'!$B$29*'Predictive Analytics'!N1344</f>
        <v>18.62597467281272</v>
      </c>
      <c r="Q1344" s="16">
        <f>'Reg stats wrt transactions'!$B$17+'Reg stats wrt transactions'!$B$19*'Predictive Analytics'!C1344+'Predictive Analytics'!$B$20*'Predictive Analytics'!E1344+'Reg stats wrt transactions'!$B$25*'Predictive Analytics'!J1344+'Reg stats wrt transactions'!$B$26*'Reg stats wrt transactions'!K1344+'Reg stats wrt transactions'!$B$27*'Predictive Analytics'!L1344+'Reg stats wrt transactions'!$B$28*'Predictive Analytics'!M1344+'Reg stats wrt transactions'!$B$29*'Predictive Analytics'!N1344</f>
        <v>0.51693838452576524</v>
      </c>
    </row>
    <row r="1345" spans="1:17" x14ac:dyDescent="0.3">
      <c r="A1345" t="s">
        <v>10392</v>
      </c>
      <c r="B1345">
        <v>1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4</v>
      </c>
      <c r="K1345">
        <v>74.989999999999995</v>
      </c>
      <c r="L1345">
        <v>4</v>
      </c>
      <c r="M1345">
        <v>19</v>
      </c>
      <c r="N1345">
        <v>0</v>
      </c>
      <c r="O1345">
        <v>3.5</v>
      </c>
      <c r="P1345" s="15">
        <f>'Reg stats wrt revenue'!$B$17+'Reg stats wrt revenue'!$B$19*'Predictive Analytics'!C1345+'Reg stats wrt revenue'!$B$20*'Predictive Analytics'!E1345+'Reg stats wrt revenue'!$B$25*'Predictive Analytics'!J1345+'Reg stats wrt revenue'!$B$26*'Predictive Analytics'!K1345+'Reg stats wrt revenue'!$B$27*'Predictive Analytics'!L1345+'Reg stats wrt revenue'!$B$28*'Predictive Analytics'!M1345+'Reg stats wrt revenue'!$B$29*'Predictive Analytics'!N1345</f>
        <v>7.8150677001941302</v>
      </c>
      <c r="Q1345" s="16">
        <f>'Reg stats wrt transactions'!$B$17+'Reg stats wrt transactions'!$B$19*'Predictive Analytics'!C1345+'Predictive Analytics'!$B$20*'Predictive Analytics'!E1345+'Reg stats wrt transactions'!$B$25*'Predictive Analytics'!J1345+'Reg stats wrt transactions'!$B$26*'Reg stats wrt transactions'!K1345+'Reg stats wrt transactions'!$B$27*'Predictive Analytics'!L1345+'Reg stats wrt transactions'!$B$28*'Predictive Analytics'!M1345+'Reg stats wrt transactions'!$B$29*'Predictive Analytics'!N1345</f>
        <v>0.32427076362961238</v>
      </c>
    </row>
    <row r="1346" spans="1:17" x14ac:dyDescent="0.3">
      <c r="A1346" t="s">
        <v>10402</v>
      </c>
      <c r="B1346">
        <v>1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5</v>
      </c>
      <c r="K1346">
        <v>131.97</v>
      </c>
      <c r="L1346">
        <v>2</v>
      </c>
      <c r="M1346">
        <v>24</v>
      </c>
      <c r="N1346">
        <v>0</v>
      </c>
      <c r="O1346">
        <v>3.5</v>
      </c>
      <c r="P1346" s="15">
        <f>'Reg stats wrt revenue'!$B$17+'Reg stats wrt revenue'!$B$19*'Predictive Analytics'!C1346+'Reg stats wrt revenue'!$B$20*'Predictive Analytics'!E1346+'Reg stats wrt revenue'!$B$25*'Predictive Analytics'!J1346+'Reg stats wrt revenue'!$B$26*'Predictive Analytics'!K1346+'Reg stats wrt revenue'!$B$27*'Predictive Analytics'!L1346+'Reg stats wrt revenue'!$B$28*'Predictive Analytics'!M1346+'Reg stats wrt revenue'!$B$29*'Predictive Analytics'!N1346</f>
        <v>12.652771127105789</v>
      </c>
      <c r="Q1346" s="16">
        <f>'Reg stats wrt transactions'!$B$17+'Reg stats wrt transactions'!$B$19*'Predictive Analytics'!C1346+'Predictive Analytics'!$B$20*'Predictive Analytics'!E1346+'Reg stats wrt transactions'!$B$25*'Predictive Analytics'!J1346+'Reg stats wrt transactions'!$B$26*'Reg stats wrt transactions'!K1346+'Reg stats wrt transactions'!$B$27*'Predictive Analytics'!L1346+'Reg stats wrt transactions'!$B$28*'Predictive Analytics'!M1346+'Reg stats wrt transactions'!$B$29*'Predictive Analytics'!N1346</f>
        <v>0.42669758802184587</v>
      </c>
    </row>
    <row r="1347" spans="1:17" x14ac:dyDescent="0.3">
      <c r="A1347" t="s">
        <v>10403</v>
      </c>
      <c r="B1347">
        <v>0</v>
      </c>
      <c r="C1347">
        <v>0</v>
      </c>
      <c r="D1347">
        <v>1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2</v>
      </c>
      <c r="K1347">
        <v>197.97</v>
      </c>
      <c r="L1347">
        <v>6</v>
      </c>
      <c r="M1347">
        <v>11</v>
      </c>
      <c r="N1347">
        <v>1</v>
      </c>
      <c r="O1347">
        <v>3.25</v>
      </c>
      <c r="P1347" s="15">
        <f>'Reg stats wrt revenue'!$B$17+'Reg stats wrt revenue'!$B$19*'Predictive Analytics'!C1347+'Reg stats wrt revenue'!$B$20*'Predictive Analytics'!E1347+'Reg stats wrt revenue'!$B$25*'Predictive Analytics'!J1347+'Reg stats wrt revenue'!$B$26*'Predictive Analytics'!K1347+'Reg stats wrt revenue'!$B$27*'Predictive Analytics'!L1347+'Reg stats wrt revenue'!$B$28*'Predictive Analytics'!M1347+'Reg stats wrt revenue'!$B$29*'Predictive Analytics'!N1347</f>
        <v>4.2632440527296058</v>
      </c>
      <c r="Q1347" s="16">
        <f>'Reg stats wrt transactions'!$B$17+'Reg stats wrt transactions'!$B$19*'Predictive Analytics'!C1347+'Predictive Analytics'!$B$20*'Predictive Analytics'!E1347+'Reg stats wrt transactions'!$B$25*'Predictive Analytics'!J1347+'Reg stats wrt transactions'!$B$26*'Reg stats wrt transactions'!K1347+'Reg stats wrt transactions'!$B$27*'Predictive Analytics'!L1347+'Reg stats wrt transactions'!$B$28*'Predictive Analytics'!M1347+'Reg stats wrt transactions'!$B$29*'Predictive Analytics'!N1347</f>
        <v>0.29266204157384607</v>
      </c>
    </row>
    <row r="1348" spans="1:17" x14ac:dyDescent="0.3">
      <c r="A1348" t="s">
        <v>10404</v>
      </c>
      <c r="B1348">
        <v>0</v>
      </c>
      <c r="C1348">
        <v>0</v>
      </c>
      <c r="D1348">
        <v>2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2</v>
      </c>
      <c r="K1348">
        <v>64.989999999999995</v>
      </c>
      <c r="L1348">
        <v>4</v>
      </c>
      <c r="M1348">
        <v>17</v>
      </c>
      <c r="N1348">
        <v>1</v>
      </c>
      <c r="O1348">
        <v>3</v>
      </c>
      <c r="P1348" s="15">
        <f>'Reg stats wrt revenue'!$B$17+'Reg stats wrt revenue'!$B$19*'Predictive Analytics'!C1348+'Reg stats wrt revenue'!$B$20*'Predictive Analytics'!E1348+'Reg stats wrt revenue'!$B$25*'Predictive Analytics'!J1348+'Reg stats wrt revenue'!$B$26*'Predictive Analytics'!K1348+'Reg stats wrt revenue'!$B$27*'Predictive Analytics'!L1348+'Reg stats wrt revenue'!$B$28*'Predictive Analytics'!M1348+'Reg stats wrt revenue'!$B$29*'Predictive Analytics'!N1348</f>
        <v>17.384469322190377</v>
      </c>
      <c r="Q1348" s="16">
        <f>'Reg stats wrt transactions'!$B$17+'Reg stats wrt transactions'!$B$19*'Predictive Analytics'!C1348+'Predictive Analytics'!$B$20*'Predictive Analytics'!E1348+'Reg stats wrt transactions'!$B$25*'Predictive Analytics'!J1348+'Reg stats wrt transactions'!$B$26*'Reg stats wrt transactions'!K1348+'Reg stats wrt transactions'!$B$27*'Predictive Analytics'!L1348+'Reg stats wrt transactions'!$B$28*'Predictive Analytics'!M1348+'Reg stats wrt transactions'!$B$29*'Predictive Analytics'!N1348</f>
        <v>0.33888265853797428</v>
      </c>
    </row>
    <row r="1349" spans="1:17" x14ac:dyDescent="0.3">
      <c r="A1349" t="s">
        <v>10421</v>
      </c>
      <c r="B1349">
        <v>1</v>
      </c>
      <c r="C1349">
        <v>1</v>
      </c>
      <c r="D1349">
        <v>3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2</v>
      </c>
      <c r="K1349">
        <v>214.47</v>
      </c>
      <c r="L1349">
        <v>2</v>
      </c>
      <c r="M1349">
        <v>19</v>
      </c>
      <c r="N1349">
        <v>1</v>
      </c>
      <c r="O1349">
        <v>3</v>
      </c>
      <c r="P1349" s="15">
        <f>'Reg stats wrt revenue'!$B$17+'Reg stats wrt revenue'!$B$19*'Predictive Analytics'!C1349+'Reg stats wrt revenue'!$B$20*'Predictive Analytics'!E1349+'Reg stats wrt revenue'!$B$25*'Predictive Analytics'!J1349+'Reg stats wrt revenue'!$B$26*'Predictive Analytics'!K1349+'Reg stats wrt revenue'!$B$27*'Predictive Analytics'!L1349+'Reg stats wrt revenue'!$B$28*'Predictive Analytics'!M1349+'Reg stats wrt revenue'!$B$29*'Predictive Analytics'!N1349</f>
        <v>20.012628495760595</v>
      </c>
      <c r="Q1349" s="16">
        <f>'Reg stats wrt transactions'!$B$17+'Reg stats wrt transactions'!$B$19*'Predictive Analytics'!C1349+'Predictive Analytics'!$B$20*'Predictive Analytics'!E1349+'Reg stats wrt transactions'!$B$25*'Predictive Analytics'!J1349+'Reg stats wrt transactions'!$B$26*'Reg stats wrt transactions'!K1349+'Reg stats wrt transactions'!$B$27*'Predictive Analytics'!L1349+'Reg stats wrt transactions'!$B$28*'Predictive Analytics'!M1349+'Reg stats wrt transactions'!$B$29*'Predictive Analytics'!N1349</f>
        <v>0.42956933770105798</v>
      </c>
    </row>
    <row r="1350" spans="1:17" x14ac:dyDescent="0.3">
      <c r="A1350" t="s">
        <v>10425</v>
      </c>
      <c r="B1350">
        <v>1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2</v>
      </c>
      <c r="K1350">
        <v>149.97999999999999</v>
      </c>
      <c r="L1350">
        <v>4</v>
      </c>
      <c r="M1350">
        <v>19</v>
      </c>
      <c r="N1350">
        <v>0</v>
      </c>
      <c r="O1350">
        <v>3.25</v>
      </c>
      <c r="P1350" s="15">
        <f>'Reg stats wrt revenue'!$B$17+'Reg stats wrt revenue'!$B$19*'Predictive Analytics'!C1350+'Reg stats wrt revenue'!$B$20*'Predictive Analytics'!E1350+'Reg stats wrt revenue'!$B$25*'Predictive Analytics'!J1350+'Reg stats wrt revenue'!$B$26*'Predictive Analytics'!K1350+'Reg stats wrt revenue'!$B$27*'Predictive Analytics'!L1350+'Reg stats wrt revenue'!$B$28*'Predictive Analytics'!M1350+'Reg stats wrt revenue'!$B$29*'Predictive Analytics'!N1350</f>
        <v>0.39145127969117499</v>
      </c>
      <c r="Q1350" s="16">
        <f>'Reg stats wrt transactions'!$B$17+'Reg stats wrt transactions'!$B$19*'Predictive Analytics'!C1350+'Predictive Analytics'!$B$20*'Predictive Analytics'!E1350+'Reg stats wrt transactions'!$B$25*'Predictive Analytics'!J1350+'Reg stats wrt transactions'!$B$26*'Reg stats wrt transactions'!K1350+'Reg stats wrt transactions'!$B$27*'Predictive Analytics'!L1350+'Reg stats wrt transactions'!$B$28*'Predictive Analytics'!M1350+'Reg stats wrt transactions'!$B$29*'Predictive Analytics'!N1350</f>
        <v>0.20998096851385573</v>
      </c>
    </row>
    <row r="1351" spans="1:17" x14ac:dyDescent="0.3">
      <c r="A1351" t="s">
        <v>10427</v>
      </c>
      <c r="B1351">
        <v>0</v>
      </c>
      <c r="C1351">
        <v>1</v>
      </c>
      <c r="D1351">
        <v>3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2</v>
      </c>
      <c r="K1351">
        <v>72.989999999999995</v>
      </c>
      <c r="L1351">
        <v>7</v>
      </c>
      <c r="M1351">
        <v>10</v>
      </c>
      <c r="N1351">
        <v>0</v>
      </c>
      <c r="O1351">
        <v>3</v>
      </c>
      <c r="P1351" s="15">
        <f>'Reg stats wrt revenue'!$B$17+'Reg stats wrt revenue'!$B$19*'Predictive Analytics'!C1351+'Reg stats wrt revenue'!$B$20*'Predictive Analytics'!E1351+'Reg stats wrt revenue'!$B$25*'Predictive Analytics'!J1351+'Reg stats wrt revenue'!$B$26*'Predictive Analytics'!K1351+'Reg stats wrt revenue'!$B$27*'Predictive Analytics'!L1351+'Reg stats wrt revenue'!$B$28*'Predictive Analytics'!M1351+'Reg stats wrt revenue'!$B$29*'Predictive Analytics'!N1351</f>
        <v>6.3622038081827039</v>
      </c>
      <c r="Q1351" s="16">
        <f>'Reg stats wrt transactions'!$B$17+'Reg stats wrt transactions'!$B$19*'Predictive Analytics'!C1351+'Predictive Analytics'!$B$20*'Predictive Analytics'!E1351+'Reg stats wrt transactions'!$B$25*'Predictive Analytics'!J1351+'Reg stats wrt transactions'!$B$26*'Reg stats wrt transactions'!K1351+'Reg stats wrt transactions'!$B$27*'Predictive Analytics'!L1351+'Reg stats wrt transactions'!$B$28*'Predictive Analytics'!M1351+'Reg stats wrt transactions'!$B$29*'Predictive Analytics'!N1351</f>
        <v>0.14065004306766338</v>
      </c>
    </row>
    <row r="1352" spans="1:17" x14ac:dyDescent="0.3">
      <c r="A1352" t="s">
        <v>10436</v>
      </c>
      <c r="B1352">
        <v>0</v>
      </c>
      <c r="C1352">
        <v>1</v>
      </c>
      <c r="D1352">
        <v>3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11</v>
      </c>
      <c r="K1352">
        <v>83.99</v>
      </c>
      <c r="L1352">
        <v>1</v>
      </c>
      <c r="M1352">
        <v>21</v>
      </c>
      <c r="N1352">
        <v>0</v>
      </c>
      <c r="O1352">
        <v>3.25</v>
      </c>
      <c r="P1352" s="15">
        <f>'Reg stats wrt revenue'!$B$17+'Reg stats wrt revenue'!$B$19*'Predictive Analytics'!C1352+'Reg stats wrt revenue'!$B$20*'Predictive Analytics'!E1352+'Reg stats wrt revenue'!$B$25*'Predictive Analytics'!J1352+'Reg stats wrt revenue'!$B$26*'Predictive Analytics'!K1352+'Reg stats wrt revenue'!$B$27*'Predictive Analytics'!L1352+'Reg stats wrt revenue'!$B$28*'Predictive Analytics'!M1352+'Reg stats wrt revenue'!$B$29*'Predictive Analytics'!N1352</f>
        <v>42.002723015395958</v>
      </c>
      <c r="Q1352" s="16">
        <f>'Reg stats wrt transactions'!$B$17+'Reg stats wrt transactions'!$B$19*'Predictive Analytics'!C1352+'Predictive Analytics'!$B$20*'Predictive Analytics'!E1352+'Reg stats wrt transactions'!$B$25*'Predictive Analytics'!J1352+'Reg stats wrt transactions'!$B$26*'Reg stats wrt transactions'!K1352+'Reg stats wrt transactions'!$B$27*'Predictive Analytics'!L1352+'Reg stats wrt transactions'!$B$28*'Predictive Analytics'!M1352+'Reg stats wrt transactions'!$B$29*'Predictive Analytics'!N1352</f>
        <v>0.78704514107254142</v>
      </c>
    </row>
    <row r="1353" spans="1:17" x14ac:dyDescent="0.3">
      <c r="A1353" t="s">
        <v>10439</v>
      </c>
      <c r="B1353">
        <v>0</v>
      </c>
      <c r="C1353">
        <v>0</v>
      </c>
      <c r="D1353">
        <v>4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2</v>
      </c>
      <c r="K1353">
        <v>78.989999999999995</v>
      </c>
      <c r="L1353">
        <v>6</v>
      </c>
      <c r="M1353">
        <v>1</v>
      </c>
      <c r="N1353">
        <v>0</v>
      </c>
      <c r="O1353">
        <v>3</v>
      </c>
      <c r="P1353" s="15">
        <f>'Reg stats wrt revenue'!$B$17+'Reg stats wrt revenue'!$B$19*'Predictive Analytics'!C1353+'Reg stats wrt revenue'!$B$20*'Predictive Analytics'!E1353+'Reg stats wrt revenue'!$B$25*'Predictive Analytics'!J1353+'Reg stats wrt revenue'!$B$26*'Predictive Analytics'!K1353+'Reg stats wrt revenue'!$B$27*'Predictive Analytics'!L1353+'Reg stats wrt revenue'!$B$28*'Predictive Analytics'!M1353+'Reg stats wrt revenue'!$B$29*'Predictive Analytics'!N1353</f>
        <v>4.4733464613870462</v>
      </c>
      <c r="Q1353" s="16">
        <f>'Reg stats wrt transactions'!$B$17+'Reg stats wrt transactions'!$B$19*'Predictive Analytics'!C1353+'Predictive Analytics'!$B$20*'Predictive Analytics'!E1353+'Reg stats wrt transactions'!$B$25*'Predictive Analytics'!J1353+'Reg stats wrt transactions'!$B$26*'Reg stats wrt transactions'!K1353+'Reg stats wrt transactions'!$B$27*'Predictive Analytics'!L1353+'Reg stats wrt transactions'!$B$28*'Predictive Analytics'!M1353+'Reg stats wrt transactions'!$B$29*'Predictive Analytics'!N1353</f>
        <v>0.10427524727440245</v>
      </c>
    </row>
    <row r="1354" spans="1:17" x14ac:dyDescent="0.3">
      <c r="A1354" t="s">
        <v>10446</v>
      </c>
      <c r="B1354">
        <v>0</v>
      </c>
      <c r="C1354">
        <v>1</v>
      </c>
      <c r="D1354">
        <v>3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6</v>
      </c>
      <c r="K1354">
        <v>56.99</v>
      </c>
      <c r="L1354">
        <v>7</v>
      </c>
      <c r="M1354">
        <v>15</v>
      </c>
      <c r="N1354">
        <v>1</v>
      </c>
      <c r="O1354">
        <v>3.25</v>
      </c>
      <c r="P1354" s="15">
        <f>'Reg stats wrt revenue'!$B$17+'Reg stats wrt revenue'!$B$19*'Predictive Analytics'!C1354+'Reg stats wrt revenue'!$B$20*'Predictive Analytics'!E1354+'Reg stats wrt revenue'!$B$25*'Predictive Analytics'!J1354+'Reg stats wrt revenue'!$B$26*'Predictive Analytics'!K1354+'Reg stats wrt revenue'!$B$27*'Predictive Analytics'!L1354+'Reg stats wrt revenue'!$B$28*'Predictive Analytics'!M1354+'Reg stats wrt revenue'!$B$29*'Predictive Analytics'!N1354</f>
        <v>29.193376766340911</v>
      </c>
      <c r="Q1354" s="16">
        <f>'Reg stats wrt transactions'!$B$17+'Reg stats wrt transactions'!$B$19*'Predictive Analytics'!C1354+'Predictive Analytics'!$B$20*'Predictive Analytics'!E1354+'Reg stats wrt transactions'!$B$25*'Predictive Analytics'!J1354+'Reg stats wrt transactions'!$B$26*'Reg stats wrt transactions'!K1354+'Reg stats wrt transactions'!$B$27*'Predictive Analytics'!L1354+'Reg stats wrt transactions'!$B$28*'Predictive Analytics'!M1354+'Reg stats wrt transactions'!$B$29*'Predictive Analytics'!N1354</f>
        <v>0.55292297694975479</v>
      </c>
    </row>
    <row r="1355" spans="1:17" x14ac:dyDescent="0.3">
      <c r="A1355" t="s">
        <v>10450</v>
      </c>
      <c r="B1355">
        <v>0</v>
      </c>
      <c r="C1355">
        <v>1</v>
      </c>
      <c r="D1355">
        <v>3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3</v>
      </c>
      <c r="K1355">
        <v>112.98</v>
      </c>
      <c r="L1355">
        <v>6</v>
      </c>
      <c r="M1355">
        <v>22</v>
      </c>
      <c r="N1355">
        <v>0</v>
      </c>
      <c r="O1355">
        <v>3.75</v>
      </c>
      <c r="P1355" s="15">
        <f>'Reg stats wrt revenue'!$B$17+'Reg stats wrt revenue'!$B$19*'Predictive Analytics'!C1355+'Reg stats wrt revenue'!$B$20*'Predictive Analytics'!E1355+'Reg stats wrt revenue'!$B$25*'Predictive Analytics'!J1355+'Reg stats wrt revenue'!$B$26*'Predictive Analytics'!K1355+'Reg stats wrt revenue'!$B$27*'Predictive Analytics'!L1355+'Reg stats wrt revenue'!$B$28*'Predictive Analytics'!M1355+'Reg stats wrt revenue'!$B$29*'Predictive Analytics'!N1355</f>
        <v>10.693775801517294</v>
      </c>
      <c r="Q1355" s="16">
        <f>'Reg stats wrt transactions'!$B$17+'Reg stats wrt transactions'!$B$19*'Predictive Analytics'!C1355+'Predictive Analytics'!$B$20*'Predictive Analytics'!E1355+'Reg stats wrt transactions'!$B$25*'Predictive Analytics'!J1355+'Reg stats wrt transactions'!$B$26*'Reg stats wrt transactions'!K1355+'Reg stats wrt transactions'!$B$27*'Predictive Analytics'!L1355+'Reg stats wrt transactions'!$B$28*'Predictive Analytics'!M1355+'Reg stats wrt transactions'!$B$29*'Predictive Analytics'!N1355</f>
        <v>0.22935346027556372</v>
      </c>
    </row>
    <row r="1356" spans="1:17" x14ac:dyDescent="0.3">
      <c r="A1356" t="s">
        <v>10452</v>
      </c>
      <c r="B1356">
        <v>0</v>
      </c>
      <c r="C1356">
        <v>1</v>
      </c>
      <c r="D1356">
        <v>4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1</v>
      </c>
      <c r="K1356">
        <v>64.989999999999995</v>
      </c>
      <c r="L1356">
        <v>6</v>
      </c>
      <c r="M1356">
        <v>22</v>
      </c>
      <c r="N1356">
        <v>0</v>
      </c>
      <c r="O1356">
        <v>3.25</v>
      </c>
      <c r="P1356" s="15">
        <f>'Reg stats wrt revenue'!$B$17+'Reg stats wrt revenue'!$B$19*'Predictive Analytics'!C1356+'Reg stats wrt revenue'!$B$20*'Predictive Analytics'!E1356+'Reg stats wrt revenue'!$B$25*'Predictive Analytics'!J1356+'Reg stats wrt revenue'!$B$26*'Predictive Analytics'!K1356+'Reg stats wrt revenue'!$B$27*'Predictive Analytics'!L1356+'Reg stats wrt revenue'!$B$28*'Predictive Analytics'!M1356+'Reg stats wrt revenue'!$B$29*'Predictive Analytics'!N1356</f>
        <v>5.0405817222347</v>
      </c>
      <c r="Q1356" s="16">
        <f>'Reg stats wrt transactions'!$B$17+'Reg stats wrt transactions'!$B$19*'Predictive Analytics'!C1356+'Predictive Analytics'!$B$20*'Predictive Analytics'!E1356+'Reg stats wrt transactions'!$B$25*'Predictive Analytics'!J1356+'Reg stats wrt transactions'!$B$26*'Reg stats wrt transactions'!K1356+'Reg stats wrt transactions'!$B$27*'Predictive Analytics'!L1356+'Reg stats wrt transactions'!$B$28*'Predictive Analytics'!M1356+'Reg stats wrt transactions'!$B$29*'Predictive Analytics'!N1356</f>
        <v>0.11506366515980708</v>
      </c>
    </row>
    <row r="1357" spans="1:17" x14ac:dyDescent="0.3">
      <c r="A1357" t="s">
        <v>10453</v>
      </c>
      <c r="B1357">
        <v>0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2</v>
      </c>
      <c r="K1357">
        <v>205.47</v>
      </c>
      <c r="L1357">
        <v>0</v>
      </c>
      <c r="M1357">
        <v>23</v>
      </c>
      <c r="N1357">
        <v>0</v>
      </c>
      <c r="O1357">
        <v>3</v>
      </c>
      <c r="P1357" s="15">
        <f>'Reg stats wrt revenue'!$B$17+'Reg stats wrt revenue'!$B$19*'Predictive Analytics'!C1357+'Reg stats wrt revenue'!$B$20*'Predictive Analytics'!E1357+'Reg stats wrt revenue'!$B$25*'Predictive Analytics'!J1357+'Reg stats wrt revenue'!$B$26*'Predictive Analytics'!K1357+'Reg stats wrt revenue'!$B$27*'Predictive Analytics'!L1357+'Reg stats wrt revenue'!$B$28*'Predictive Analytics'!M1357+'Reg stats wrt revenue'!$B$29*'Predictive Analytics'!N1357</f>
        <v>4.2536334379303655</v>
      </c>
      <c r="Q1357" s="16">
        <f>'Reg stats wrt transactions'!$B$17+'Reg stats wrt transactions'!$B$19*'Predictive Analytics'!C1357+'Predictive Analytics'!$B$20*'Predictive Analytics'!E1357+'Reg stats wrt transactions'!$B$25*'Predictive Analytics'!J1357+'Reg stats wrt transactions'!$B$26*'Reg stats wrt transactions'!K1357+'Reg stats wrt transactions'!$B$27*'Predictive Analytics'!L1357+'Reg stats wrt transactions'!$B$28*'Predictive Analytics'!M1357+'Reg stats wrt transactions'!$B$29*'Predictive Analytics'!N1357</f>
        <v>0.29491268140392746</v>
      </c>
    </row>
    <row r="1358" spans="1:17" x14ac:dyDescent="0.3">
      <c r="A1358" t="s">
        <v>10457</v>
      </c>
      <c r="B1358">
        <v>0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4</v>
      </c>
      <c r="K1358">
        <v>105.98</v>
      </c>
      <c r="L1358">
        <v>2</v>
      </c>
      <c r="M1358">
        <v>14</v>
      </c>
      <c r="N1358">
        <v>0</v>
      </c>
      <c r="O1358">
        <v>3</v>
      </c>
      <c r="P1358" s="15">
        <f>'Reg stats wrt revenue'!$B$17+'Reg stats wrt revenue'!$B$19*'Predictive Analytics'!C1358+'Reg stats wrt revenue'!$B$20*'Predictive Analytics'!E1358+'Reg stats wrt revenue'!$B$25*'Predictive Analytics'!J1358+'Reg stats wrt revenue'!$B$26*'Predictive Analytics'!K1358+'Reg stats wrt revenue'!$B$27*'Predictive Analytics'!L1358+'Reg stats wrt revenue'!$B$28*'Predictive Analytics'!M1358+'Reg stats wrt revenue'!$B$29*'Predictive Analytics'!N1358</f>
        <v>9.336725995819366</v>
      </c>
      <c r="Q1358" s="16">
        <f>'Reg stats wrt transactions'!$B$17+'Reg stats wrt transactions'!$B$19*'Predictive Analytics'!C1358+'Predictive Analytics'!$B$20*'Predictive Analytics'!E1358+'Reg stats wrt transactions'!$B$25*'Predictive Analytics'!J1358+'Reg stats wrt transactions'!$B$26*'Reg stats wrt transactions'!K1358+'Reg stats wrt transactions'!$B$27*'Predictive Analytics'!L1358+'Reg stats wrt transactions'!$B$28*'Predictive Analytics'!M1358+'Reg stats wrt transactions'!$B$29*'Predictive Analytics'!N1358</f>
        <v>0.36016578916623654</v>
      </c>
    </row>
    <row r="1359" spans="1:17" x14ac:dyDescent="0.3">
      <c r="A1359" t="s">
        <v>10458</v>
      </c>
      <c r="B1359">
        <v>1</v>
      </c>
      <c r="C1359">
        <v>0</v>
      </c>
      <c r="D1359">
        <v>1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8</v>
      </c>
      <c r="K1359">
        <v>84.99</v>
      </c>
      <c r="L1359">
        <v>5</v>
      </c>
      <c r="M1359">
        <v>20</v>
      </c>
      <c r="N1359">
        <v>0</v>
      </c>
      <c r="O1359">
        <v>3.75</v>
      </c>
      <c r="P1359" s="15">
        <f>'Reg stats wrt revenue'!$B$17+'Reg stats wrt revenue'!$B$19*'Predictive Analytics'!C1359+'Reg stats wrt revenue'!$B$20*'Predictive Analytics'!E1359+'Reg stats wrt revenue'!$B$25*'Predictive Analytics'!J1359+'Reg stats wrt revenue'!$B$26*'Predictive Analytics'!K1359+'Reg stats wrt revenue'!$B$27*'Predictive Analytics'!L1359+'Reg stats wrt revenue'!$B$28*'Predictive Analytics'!M1359+'Reg stats wrt revenue'!$B$29*'Predictive Analytics'!N1359</f>
        <v>16.84803745191865</v>
      </c>
      <c r="Q1359" s="16">
        <f>'Reg stats wrt transactions'!$B$17+'Reg stats wrt transactions'!$B$19*'Predictive Analytics'!C1359+'Predictive Analytics'!$B$20*'Predictive Analytics'!E1359+'Reg stats wrt transactions'!$B$25*'Predictive Analytics'!J1359+'Reg stats wrt transactions'!$B$26*'Reg stats wrt transactions'!K1359+'Reg stats wrt transactions'!$B$27*'Predictive Analytics'!L1359+'Reg stats wrt transactions'!$B$28*'Predictive Analytics'!M1359+'Reg stats wrt transactions'!$B$29*'Predictive Analytics'!N1359</f>
        <v>0.48527398318010617</v>
      </c>
    </row>
    <row r="1360" spans="1:17" x14ac:dyDescent="0.3">
      <c r="A1360" t="s">
        <v>10459</v>
      </c>
      <c r="B1360">
        <v>1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71.489999999999995</v>
      </c>
      <c r="L1360">
        <v>4</v>
      </c>
      <c r="M1360">
        <v>21</v>
      </c>
      <c r="N1360">
        <v>0</v>
      </c>
      <c r="O1360">
        <v>3</v>
      </c>
      <c r="P1360" s="15">
        <f>'Reg stats wrt revenue'!$B$17+'Reg stats wrt revenue'!$B$19*'Predictive Analytics'!C1360+'Reg stats wrt revenue'!$B$20*'Predictive Analytics'!E1360+'Reg stats wrt revenue'!$B$25*'Predictive Analytics'!J1360+'Reg stats wrt revenue'!$B$26*'Predictive Analytics'!K1360+'Reg stats wrt revenue'!$B$27*'Predictive Analytics'!L1360+'Reg stats wrt revenue'!$B$28*'Predictive Analytics'!M1360+'Reg stats wrt revenue'!$B$29*'Predictive Analytics'!N1360</f>
        <v>-1.5470011082908746</v>
      </c>
      <c r="Q1360" s="16">
        <f>'Reg stats wrt transactions'!$B$17+'Reg stats wrt transactions'!$B$19*'Predictive Analytics'!C1360+'Predictive Analytics'!$B$20*'Predictive Analytics'!E1360+'Reg stats wrt transactions'!$B$25*'Predictive Analytics'!J1360+'Reg stats wrt transactions'!$B$26*'Reg stats wrt transactions'!K1360+'Reg stats wrt transactions'!$B$27*'Predictive Analytics'!L1360+'Reg stats wrt transactions'!$B$28*'Predictive Analytics'!M1360+'Reg stats wrt transactions'!$B$29*'Predictive Analytics'!N1360</f>
        <v>0.15471345121552363</v>
      </c>
    </row>
    <row r="1361" spans="1:17" x14ac:dyDescent="0.3">
      <c r="A1361" t="s">
        <v>10464</v>
      </c>
      <c r="B1361">
        <v>1</v>
      </c>
      <c r="C1361">
        <v>0</v>
      </c>
      <c r="D1361">
        <v>1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6</v>
      </c>
      <c r="K1361">
        <v>47.99</v>
      </c>
      <c r="L1361">
        <v>6</v>
      </c>
      <c r="M1361">
        <v>14</v>
      </c>
      <c r="N1361">
        <v>0</v>
      </c>
      <c r="O1361">
        <v>3</v>
      </c>
      <c r="P1361" s="15">
        <f>'Reg stats wrt revenue'!$B$17+'Reg stats wrt revenue'!$B$19*'Predictive Analytics'!C1361+'Reg stats wrt revenue'!$B$20*'Predictive Analytics'!E1361+'Reg stats wrt revenue'!$B$25*'Predictive Analytics'!J1361+'Reg stats wrt revenue'!$B$26*'Predictive Analytics'!K1361+'Reg stats wrt revenue'!$B$27*'Predictive Analytics'!L1361+'Reg stats wrt revenue'!$B$28*'Predictive Analytics'!M1361+'Reg stats wrt revenue'!$B$29*'Predictive Analytics'!N1361</f>
        <v>9.612292751768587</v>
      </c>
      <c r="Q1361" s="16">
        <f>'Reg stats wrt transactions'!$B$17+'Reg stats wrt transactions'!$B$19*'Predictive Analytics'!C1361+'Predictive Analytics'!$B$20*'Predictive Analytics'!E1361+'Reg stats wrt transactions'!$B$25*'Predictive Analytics'!J1361+'Reg stats wrt transactions'!$B$26*'Reg stats wrt transactions'!K1361+'Reg stats wrt transactions'!$B$27*'Predictive Analytics'!L1361+'Reg stats wrt transactions'!$B$28*'Predictive Analytics'!M1361+'Reg stats wrt transactions'!$B$29*'Predictive Analytics'!N1361</f>
        <v>0.34505780919296608</v>
      </c>
    </row>
    <row r="1362" spans="1:17" x14ac:dyDescent="0.3">
      <c r="A1362" t="s">
        <v>10468</v>
      </c>
      <c r="B1362">
        <v>0</v>
      </c>
      <c r="C1362">
        <v>1</v>
      </c>
      <c r="D1362">
        <v>2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1</v>
      </c>
      <c r="K1362">
        <v>61.99</v>
      </c>
      <c r="L1362">
        <v>7</v>
      </c>
      <c r="M1362">
        <v>17</v>
      </c>
      <c r="N1362">
        <v>0</v>
      </c>
      <c r="O1362">
        <v>3</v>
      </c>
      <c r="P1362" s="15">
        <f>'Reg stats wrt revenue'!$B$17+'Reg stats wrt revenue'!$B$19*'Predictive Analytics'!C1362+'Reg stats wrt revenue'!$B$20*'Predictive Analytics'!E1362+'Reg stats wrt revenue'!$B$25*'Predictive Analytics'!J1362+'Reg stats wrt revenue'!$B$26*'Predictive Analytics'!K1362+'Reg stats wrt revenue'!$B$27*'Predictive Analytics'!L1362+'Reg stats wrt revenue'!$B$28*'Predictive Analytics'!M1362+'Reg stats wrt revenue'!$B$29*'Predictive Analytics'!N1362</f>
        <v>3.7112482134325924</v>
      </c>
      <c r="Q1362" s="16">
        <f>'Reg stats wrt transactions'!$B$17+'Reg stats wrt transactions'!$B$19*'Predictive Analytics'!C1362+'Predictive Analytics'!$B$20*'Predictive Analytics'!E1362+'Reg stats wrt transactions'!$B$25*'Predictive Analytics'!J1362+'Reg stats wrt transactions'!$B$26*'Reg stats wrt transactions'!K1362+'Reg stats wrt transactions'!$B$27*'Predictive Analytics'!L1362+'Reg stats wrt transactions'!$B$28*'Predictive Analytics'!M1362+'Reg stats wrt transactions'!$B$29*'Predictive Analytics'!N1362</f>
        <v>9.0075976418196771E-2</v>
      </c>
    </row>
    <row r="1363" spans="1:17" x14ac:dyDescent="0.3">
      <c r="A1363" t="s">
        <v>10472</v>
      </c>
      <c r="B1363">
        <v>1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7</v>
      </c>
      <c r="K1363">
        <v>251.96</v>
      </c>
      <c r="L1363">
        <v>5</v>
      </c>
      <c r="M1363">
        <v>26</v>
      </c>
      <c r="N1363">
        <v>0</v>
      </c>
      <c r="O1363">
        <v>3.75</v>
      </c>
      <c r="P1363" s="15">
        <f>'Reg stats wrt revenue'!$B$17+'Reg stats wrt revenue'!$B$19*'Predictive Analytics'!C1363+'Reg stats wrt revenue'!$B$20*'Predictive Analytics'!E1363+'Reg stats wrt revenue'!$B$25*'Predictive Analytics'!J1363+'Reg stats wrt revenue'!$B$26*'Predictive Analytics'!K1363+'Reg stats wrt revenue'!$B$27*'Predictive Analytics'!L1363+'Reg stats wrt revenue'!$B$28*'Predictive Analytics'!M1363+'Reg stats wrt revenue'!$B$29*'Predictive Analytics'!N1363</f>
        <v>14.032773042799416</v>
      </c>
      <c r="Q1363" s="16">
        <f>'Reg stats wrt transactions'!$B$17+'Reg stats wrt transactions'!$B$19*'Predictive Analytics'!C1363+'Predictive Analytics'!$B$20*'Predictive Analytics'!E1363+'Reg stats wrt transactions'!$B$25*'Predictive Analytics'!J1363+'Reg stats wrt transactions'!$B$26*'Reg stats wrt transactions'!K1363+'Reg stats wrt transactions'!$B$27*'Predictive Analytics'!L1363+'Reg stats wrt transactions'!$B$28*'Predictive Analytics'!M1363+'Reg stats wrt transactions'!$B$29*'Predictive Analytics'!N1363</f>
        <v>0.48198204911891429</v>
      </c>
    </row>
    <row r="1364" spans="1:17" x14ac:dyDescent="0.3">
      <c r="A1364" t="s">
        <v>10477</v>
      </c>
      <c r="B1364">
        <v>0</v>
      </c>
      <c r="C1364">
        <v>1</v>
      </c>
      <c r="D1364">
        <v>3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2</v>
      </c>
      <c r="K1364">
        <v>51.99</v>
      </c>
      <c r="L1364">
        <v>7</v>
      </c>
      <c r="M1364">
        <v>22</v>
      </c>
      <c r="N1364">
        <v>0</v>
      </c>
      <c r="O1364">
        <v>3.25</v>
      </c>
      <c r="P1364" s="15">
        <f>'Reg stats wrt revenue'!$B$17+'Reg stats wrt revenue'!$B$19*'Predictive Analytics'!C1364+'Reg stats wrt revenue'!$B$20*'Predictive Analytics'!E1364+'Reg stats wrt revenue'!$B$25*'Predictive Analytics'!J1364+'Reg stats wrt revenue'!$B$26*'Predictive Analytics'!K1364+'Reg stats wrt revenue'!$B$27*'Predictive Analytics'!L1364+'Reg stats wrt revenue'!$B$28*'Predictive Analytics'!M1364+'Reg stats wrt revenue'!$B$29*'Predictive Analytics'!N1364</f>
        <v>7.2863219722998789</v>
      </c>
      <c r="Q1364" s="16">
        <f>'Reg stats wrt transactions'!$B$17+'Reg stats wrt transactions'!$B$19*'Predictive Analytics'!C1364+'Predictive Analytics'!$B$20*'Predictive Analytics'!E1364+'Reg stats wrt transactions'!$B$25*'Predictive Analytics'!J1364+'Reg stats wrt transactions'!$B$26*'Reg stats wrt transactions'!K1364+'Reg stats wrt transactions'!$B$27*'Predictive Analytics'!L1364+'Reg stats wrt transactions'!$B$28*'Predictive Analytics'!M1364+'Reg stats wrt transactions'!$B$29*'Predictive Analytics'!N1364</f>
        <v>0.15191432462494056</v>
      </c>
    </row>
    <row r="1365" spans="1:17" x14ac:dyDescent="0.3">
      <c r="A1365" t="s">
        <v>10478</v>
      </c>
      <c r="B1365">
        <v>1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3</v>
      </c>
      <c r="K1365">
        <v>58.99</v>
      </c>
      <c r="L1365">
        <v>4</v>
      </c>
      <c r="M1365">
        <v>19</v>
      </c>
      <c r="N1365">
        <v>1</v>
      </c>
      <c r="O1365">
        <v>3</v>
      </c>
      <c r="P1365" s="15">
        <f>'Reg stats wrt revenue'!$B$17+'Reg stats wrt revenue'!$B$19*'Predictive Analytics'!C1365+'Reg stats wrt revenue'!$B$20*'Predictive Analytics'!E1365+'Reg stats wrt revenue'!$B$25*'Predictive Analytics'!J1365+'Reg stats wrt revenue'!$B$26*'Predictive Analytics'!K1365+'Reg stats wrt revenue'!$B$27*'Predictive Analytics'!L1365+'Reg stats wrt revenue'!$B$28*'Predictive Analytics'!M1365+'Reg stats wrt revenue'!$B$29*'Predictive Analytics'!N1365</f>
        <v>14.527009080014629</v>
      </c>
      <c r="Q1365" s="16">
        <f>'Reg stats wrt transactions'!$B$17+'Reg stats wrt transactions'!$B$19*'Predictive Analytics'!C1365+'Predictive Analytics'!$B$20*'Predictive Analytics'!E1365+'Reg stats wrt transactions'!$B$25*'Predictive Analytics'!J1365+'Reg stats wrt transactions'!$B$26*'Reg stats wrt transactions'!K1365+'Reg stats wrt transactions'!$B$27*'Predictive Analytics'!L1365+'Reg stats wrt transactions'!$B$28*'Predictive Analytics'!M1365+'Reg stats wrt transactions'!$B$29*'Predictive Analytics'!N1365</f>
        <v>0.44612575907344665</v>
      </c>
    </row>
    <row r="1366" spans="1:17" x14ac:dyDescent="0.3">
      <c r="A1366" t="s">
        <v>10482</v>
      </c>
      <c r="B1366">
        <v>1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3</v>
      </c>
      <c r="K1366">
        <v>58.99</v>
      </c>
      <c r="L1366">
        <v>4</v>
      </c>
      <c r="M1366">
        <v>24</v>
      </c>
      <c r="N1366">
        <v>0</v>
      </c>
      <c r="O1366">
        <v>3.25</v>
      </c>
      <c r="P1366" s="15">
        <f>'Reg stats wrt revenue'!$B$17+'Reg stats wrt revenue'!$B$19*'Predictive Analytics'!C1366+'Reg stats wrt revenue'!$B$20*'Predictive Analytics'!E1366+'Reg stats wrt revenue'!$B$25*'Predictive Analytics'!J1366+'Reg stats wrt revenue'!$B$26*'Predictive Analytics'!K1366+'Reg stats wrt revenue'!$B$27*'Predictive Analytics'!L1366+'Reg stats wrt revenue'!$B$28*'Predictive Analytics'!M1366+'Reg stats wrt revenue'!$B$29*'Predictive Analytics'!N1366</f>
        <v>5.1324585677130976</v>
      </c>
      <c r="Q1366" s="16">
        <f>'Reg stats wrt transactions'!$B$17+'Reg stats wrt transactions'!$B$19*'Predictive Analytics'!C1366+'Predictive Analytics'!$B$20*'Predictive Analytics'!E1366+'Reg stats wrt transactions'!$B$25*'Predictive Analytics'!J1366+'Reg stats wrt transactions'!$B$26*'Reg stats wrt transactions'!K1366+'Reg stats wrt transactions'!$B$27*'Predictive Analytics'!L1366+'Reg stats wrt transactions'!$B$28*'Predictive Analytics'!M1366+'Reg stats wrt transactions'!$B$29*'Predictive Analytics'!N1366</f>
        <v>0.27181931672059956</v>
      </c>
    </row>
    <row r="1367" spans="1:17" x14ac:dyDescent="0.3">
      <c r="A1367" t="s">
        <v>10483</v>
      </c>
      <c r="B1367">
        <v>0</v>
      </c>
      <c r="C1367">
        <v>1</v>
      </c>
      <c r="D1367">
        <v>3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2</v>
      </c>
      <c r="K1367">
        <v>54.99</v>
      </c>
      <c r="L1367">
        <v>5</v>
      </c>
      <c r="M1367">
        <v>24</v>
      </c>
      <c r="N1367">
        <v>0</v>
      </c>
      <c r="O1367">
        <v>3</v>
      </c>
      <c r="P1367" s="15">
        <f>'Reg stats wrt revenue'!$B$17+'Reg stats wrt revenue'!$B$19*'Predictive Analytics'!C1367+'Reg stats wrt revenue'!$B$20*'Predictive Analytics'!E1367+'Reg stats wrt revenue'!$B$25*'Predictive Analytics'!J1367+'Reg stats wrt revenue'!$B$26*'Predictive Analytics'!K1367+'Reg stats wrt revenue'!$B$27*'Predictive Analytics'!L1367+'Reg stats wrt revenue'!$B$28*'Predictive Analytics'!M1367+'Reg stats wrt revenue'!$B$29*'Predictive Analytics'!N1367</f>
        <v>9.5736425264031944</v>
      </c>
      <c r="Q1367" s="16">
        <f>'Reg stats wrt transactions'!$B$17+'Reg stats wrt transactions'!$B$19*'Predictive Analytics'!C1367+'Predictive Analytics'!$B$20*'Predictive Analytics'!E1367+'Reg stats wrt transactions'!$B$25*'Predictive Analytics'!J1367+'Reg stats wrt transactions'!$B$26*'Reg stats wrt transactions'!K1367+'Reg stats wrt transactions'!$B$27*'Predictive Analytics'!L1367+'Reg stats wrt transactions'!$B$28*'Predictive Analytics'!M1367+'Reg stats wrt transactions'!$B$29*'Predictive Analytics'!N1367</f>
        <v>0.1943801810699764</v>
      </c>
    </row>
    <row r="1368" spans="1:17" x14ac:dyDescent="0.3">
      <c r="A1368" t="s">
        <v>10486</v>
      </c>
      <c r="B1368">
        <v>0</v>
      </c>
      <c r="C1368">
        <v>1</v>
      </c>
      <c r="D1368">
        <v>3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3</v>
      </c>
      <c r="K1368">
        <v>130.97999999999999</v>
      </c>
      <c r="L1368">
        <v>4</v>
      </c>
      <c r="M1368">
        <v>17</v>
      </c>
      <c r="N1368">
        <v>0</v>
      </c>
      <c r="O1368">
        <v>3.25</v>
      </c>
      <c r="P1368" s="15">
        <f>'Reg stats wrt revenue'!$B$17+'Reg stats wrt revenue'!$B$19*'Predictive Analytics'!C1368+'Reg stats wrt revenue'!$B$20*'Predictive Analytics'!E1368+'Reg stats wrt revenue'!$B$25*'Predictive Analytics'!J1368+'Reg stats wrt revenue'!$B$26*'Predictive Analytics'!K1368+'Reg stats wrt revenue'!$B$27*'Predictive Analytics'!L1368+'Reg stats wrt revenue'!$B$28*'Predictive Analytics'!M1368+'Reg stats wrt revenue'!$B$29*'Predictive Analytics'!N1368</f>
        <v>12.402438375988293</v>
      </c>
      <c r="Q1368" s="16">
        <f>'Reg stats wrt transactions'!$B$17+'Reg stats wrt transactions'!$B$19*'Predictive Analytics'!C1368+'Predictive Analytics'!$B$20*'Predictive Analytics'!E1368+'Reg stats wrt transactions'!$B$25*'Predictive Analytics'!J1368+'Reg stats wrt transactions'!$B$26*'Reg stats wrt transactions'!K1368+'Reg stats wrt transactions'!$B$27*'Predictive Analytics'!L1368+'Reg stats wrt transactions'!$B$28*'Predictive Analytics'!M1368+'Reg stats wrt transactions'!$B$29*'Predictive Analytics'!N1368</f>
        <v>0.26524848581218785</v>
      </c>
    </row>
    <row r="1369" spans="1:17" x14ac:dyDescent="0.3">
      <c r="A1369" t="s">
        <v>10490</v>
      </c>
      <c r="B1369">
        <v>0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5</v>
      </c>
      <c r="K1369">
        <v>62.49</v>
      </c>
      <c r="L1369">
        <v>6</v>
      </c>
      <c r="M1369">
        <v>17</v>
      </c>
      <c r="N1369">
        <v>1</v>
      </c>
      <c r="O1369">
        <v>3.5</v>
      </c>
      <c r="P1369" s="15">
        <f>'Reg stats wrt revenue'!$B$17+'Reg stats wrt revenue'!$B$19*'Predictive Analytics'!C1369+'Reg stats wrt revenue'!$B$20*'Predictive Analytics'!E1369+'Reg stats wrt revenue'!$B$25*'Predictive Analytics'!J1369+'Reg stats wrt revenue'!$B$26*'Predictive Analytics'!K1369+'Reg stats wrt revenue'!$B$27*'Predictive Analytics'!L1369+'Reg stats wrt revenue'!$B$28*'Predictive Analytics'!M1369+'Reg stats wrt revenue'!$B$29*'Predictive Analytics'!N1369</f>
        <v>18.490173408066187</v>
      </c>
      <c r="Q1369" s="16">
        <f>'Reg stats wrt transactions'!$B$17+'Reg stats wrt transactions'!$B$19*'Predictive Analytics'!C1369+'Predictive Analytics'!$B$20*'Predictive Analytics'!E1369+'Reg stats wrt transactions'!$B$25*'Predictive Analytics'!J1369+'Reg stats wrt transactions'!$B$26*'Reg stats wrt transactions'!K1369+'Reg stats wrt transactions'!$B$27*'Predictive Analytics'!L1369+'Reg stats wrt transactions'!$B$28*'Predictive Analytics'!M1369+'Reg stats wrt transactions'!$B$29*'Predictive Analytics'!N1369</f>
        <v>0.51794969774416755</v>
      </c>
    </row>
    <row r="1370" spans="1:17" x14ac:dyDescent="0.3">
      <c r="A1370" t="s">
        <v>10501</v>
      </c>
      <c r="B1370">
        <v>0</v>
      </c>
      <c r="C1370">
        <v>1</v>
      </c>
      <c r="D1370">
        <v>2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4</v>
      </c>
      <c r="K1370">
        <v>118.98</v>
      </c>
      <c r="L1370">
        <v>0</v>
      </c>
      <c r="M1370">
        <v>21</v>
      </c>
      <c r="N1370">
        <v>0</v>
      </c>
      <c r="O1370">
        <v>3.25</v>
      </c>
      <c r="P1370" s="15">
        <f>'Reg stats wrt revenue'!$B$17+'Reg stats wrt revenue'!$B$19*'Predictive Analytics'!C1370+'Reg stats wrt revenue'!$B$20*'Predictive Analytics'!E1370+'Reg stats wrt revenue'!$B$25*'Predictive Analytics'!J1370+'Reg stats wrt revenue'!$B$26*'Predictive Analytics'!K1370+'Reg stats wrt revenue'!$B$27*'Predictive Analytics'!L1370+'Reg stats wrt revenue'!$B$28*'Predictive Analytics'!M1370+'Reg stats wrt revenue'!$B$29*'Predictive Analytics'!N1370</f>
        <v>20.408237315993883</v>
      </c>
      <c r="Q1370" s="16">
        <f>'Reg stats wrt transactions'!$B$17+'Reg stats wrt transactions'!$B$19*'Predictive Analytics'!C1370+'Predictive Analytics'!$B$20*'Predictive Analytics'!E1370+'Reg stats wrt transactions'!$B$25*'Predictive Analytics'!J1370+'Reg stats wrt transactions'!$B$26*'Reg stats wrt transactions'!K1370+'Reg stats wrt transactions'!$B$27*'Predictive Analytics'!L1370+'Reg stats wrt transactions'!$B$28*'Predictive Analytics'!M1370+'Reg stats wrt transactions'!$B$29*'Predictive Analytics'!N1370</f>
        <v>0.40732509626013791</v>
      </c>
    </row>
    <row r="1371" spans="1:17" x14ac:dyDescent="0.3">
      <c r="A1371" t="s">
        <v>10503</v>
      </c>
      <c r="B1371">
        <v>0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2</v>
      </c>
      <c r="K1371">
        <v>130.97999999999999</v>
      </c>
      <c r="L1371">
        <v>3</v>
      </c>
      <c r="M1371">
        <v>21</v>
      </c>
      <c r="N1371">
        <v>0</v>
      </c>
      <c r="O1371">
        <v>3.25</v>
      </c>
      <c r="P1371" s="15">
        <f>'Reg stats wrt revenue'!$B$17+'Reg stats wrt revenue'!$B$19*'Predictive Analytics'!C1371+'Reg stats wrt revenue'!$B$20*'Predictive Analytics'!E1371+'Reg stats wrt revenue'!$B$25*'Predictive Analytics'!J1371+'Reg stats wrt revenue'!$B$26*'Predictive Analytics'!K1371+'Reg stats wrt revenue'!$B$27*'Predictive Analytics'!L1371+'Reg stats wrt revenue'!$B$28*'Predictive Analytics'!M1371+'Reg stats wrt revenue'!$B$29*'Predictive Analytics'!N1371</f>
        <v>1.882046748506881</v>
      </c>
      <c r="Q1371" s="16">
        <f>'Reg stats wrt transactions'!$B$17+'Reg stats wrt transactions'!$B$19*'Predictive Analytics'!C1371+'Predictive Analytics'!$B$20*'Predictive Analytics'!E1371+'Reg stats wrt transactions'!$B$25*'Predictive Analytics'!J1371+'Reg stats wrt transactions'!$B$26*'Reg stats wrt transactions'!K1371+'Reg stats wrt transactions'!$B$27*'Predictive Analytics'!L1371+'Reg stats wrt transactions'!$B$28*'Predictive Analytics'!M1371+'Reg stats wrt transactions'!$B$29*'Predictive Analytics'!N1371</f>
        <v>0.23215258686614676</v>
      </c>
    </row>
    <row r="1372" spans="1:17" x14ac:dyDescent="0.3">
      <c r="A1372" t="s">
        <v>10508</v>
      </c>
      <c r="B1372">
        <v>1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19</v>
      </c>
      <c r="K1372">
        <v>51.49</v>
      </c>
      <c r="L1372">
        <v>7</v>
      </c>
      <c r="M1372">
        <v>22</v>
      </c>
      <c r="N1372">
        <v>0</v>
      </c>
      <c r="O1372">
        <v>3.5</v>
      </c>
      <c r="P1372" s="15">
        <f>'Reg stats wrt revenue'!$B$17+'Reg stats wrt revenue'!$B$19*'Predictive Analytics'!C1372+'Reg stats wrt revenue'!$B$20*'Predictive Analytics'!E1372+'Reg stats wrt revenue'!$B$25*'Predictive Analytics'!J1372+'Reg stats wrt revenue'!$B$26*'Predictive Analytics'!K1372+'Reg stats wrt revenue'!$B$27*'Predictive Analytics'!L1372+'Reg stats wrt revenue'!$B$28*'Predictive Analytics'!M1372+'Reg stats wrt revenue'!$B$29*'Predictive Analytics'!N1372</f>
        <v>52.548954619909033</v>
      </c>
      <c r="Q1372" s="16">
        <f>'Reg stats wrt transactions'!$B$17+'Reg stats wrt transactions'!$B$19*'Predictive Analytics'!C1372+'Predictive Analytics'!$B$20*'Predictive Analytics'!E1372+'Reg stats wrt transactions'!$B$25*'Predictive Analytics'!J1372+'Reg stats wrt transactions'!$B$26*'Reg stats wrt transactions'!K1372+'Reg stats wrt transactions'!$B$27*'Predictive Analytics'!L1372+'Reg stats wrt transactions'!$B$28*'Predictive Analytics'!M1372+'Reg stats wrt transactions'!$B$29*'Predictive Analytics'!N1372</f>
        <v>1.1233775831088721</v>
      </c>
    </row>
    <row r="1373" spans="1:17" x14ac:dyDescent="0.3">
      <c r="A1373" t="s">
        <v>10510</v>
      </c>
      <c r="B1373">
        <v>0</v>
      </c>
      <c r="C1373">
        <v>0</v>
      </c>
      <c r="D1373">
        <v>4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3</v>
      </c>
      <c r="K1373">
        <v>59.49</v>
      </c>
      <c r="L1373">
        <v>6</v>
      </c>
      <c r="M1373">
        <v>12</v>
      </c>
      <c r="N1373">
        <v>0</v>
      </c>
      <c r="O1373">
        <v>3</v>
      </c>
      <c r="P1373" s="15">
        <f>'Reg stats wrt revenue'!$B$17+'Reg stats wrt revenue'!$B$19*'Predictive Analytics'!C1373+'Reg stats wrt revenue'!$B$20*'Predictive Analytics'!E1373+'Reg stats wrt revenue'!$B$25*'Predictive Analytics'!J1373+'Reg stats wrt revenue'!$B$26*'Predictive Analytics'!K1373+'Reg stats wrt revenue'!$B$27*'Predictive Analytics'!L1373+'Reg stats wrt revenue'!$B$28*'Predictive Analytics'!M1373+'Reg stats wrt revenue'!$B$29*'Predictive Analytics'!N1373</f>
        <v>8.4960832839260263</v>
      </c>
      <c r="Q1373" s="16">
        <f>'Reg stats wrt transactions'!$B$17+'Reg stats wrt transactions'!$B$19*'Predictive Analytics'!C1373+'Predictive Analytics'!$B$20*'Predictive Analytics'!E1373+'Reg stats wrt transactions'!$B$25*'Predictive Analytics'!J1373+'Reg stats wrt transactions'!$B$26*'Reg stats wrt transactions'!K1373+'Reg stats wrt transactions'!$B$27*'Predictive Analytics'!L1373+'Reg stats wrt transactions'!$B$28*'Predictive Analytics'!M1373+'Reg stats wrt transactions'!$B$29*'Predictive Analytics'!N1373</f>
        <v>0.1717457362597849</v>
      </c>
    </row>
    <row r="1374" spans="1:17" x14ac:dyDescent="0.3">
      <c r="A1374" t="s">
        <v>10512</v>
      </c>
      <c r="B1374">
        <v>0</v>
      </c>
      <c r="C1374">
        <v>1</v>
      </c>
      <c r="D1374">
        <v>4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1</v>
      </c>
      <c r="K1374">
        <v>176.97</v>
      </c>
      <c r="L1374">
        <v>3</v>
      </c>
      <c r="M1374">
        <v>27</v>
      </c>
      <c r="N1374">
        <v>0</v>
      </c>
      <c r="O1374">
        <v>3</v>
      </c>
      <c r="P1374" s="15">
        <f>'Reg stats wrt revenue'!$B$17+'Reg stats wrt revenue'!$B$19*'Predictive Analytics'!C1374+'Reg stats wrt revenue'!$B$20*'Predictive Analytics'!E1374+'Reg stats wrt revenue'!$B$25*'Predictive Analytics'!J1374+'Reg stats wrt revenue'!$B$26*'Predictive Analytics'!K1374+'Reg stats wrt revenue'!$B$27*'Predictive Analytics'!L1374+'Reg stats wrt revenue'!$B$28*'Predictive Analytics'!M1374+'Reg stats wrt revenue'!$B$29*'Predictive Analytics'!N1374</f>
        <v>7.0279121268315805</v>
      </c>
      <c r="Q1374" s="16">
        <f>'Reg stats wrt transactions'!$B$17+'Reg stats wrt transactions'!$B$19*'Predictive Analytics'!C1374+'Predictive Analytics'!$B$20*'Predictive Analytics'!E1374+'Reg stats wrt transactions'!$B$25*'Predictive Analytics'!J1374+'Reg stats wrt transactions'!$B$26*'Reg stats wrt transactions'!K1374+'Reg stats wrt transactions'!$B$27*'Predictive Analytics'!L1374+'Reg stats wrt transactions'!$B$28*'Predictive Analytics'!M1374+'Reg stats wrt transactions'!$B$29*'Predictive Analytics'!N1374</f>
        <v>0.18063983008690707</v>
      </c>
    </row>
    <row r="1375" spans="1:17" x14ac:dyDescent="0.3">
      <c r="A1375" t="s">
        <v>10516</v>
      </c>
      <c r="B1375">
        <v>1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3</v>
      </c>
      <c r="K1375">
        <v>125.98</v>
      </c>
      <c r="L1375">
        <v>3</v>
      </c>
      <c r="M1375">
        <v>18</v>
      </c>
      <c r="N1375">
        <v>1</v>
      </c>
      <c r="O1375">
        <v>3</v>
      </c>
      <c r="P1375" s="15">
        <f>'Reg stats wrt revenue'!$B$17+'Reg stats wrt revenue'!$B$19*'Predictive Analytics'!C1375+'Reg stats wrt revenue'!$B$20*'Predictive Analytics'!E1375+'Reg stats wrt revenue'!$B$25*'Predictive Analytics'!J1375+'Reg stats wrt revenue'!$B$26*'Predictive Analytics'!K1375+'Reg stats wrt revenue'!$B$27*'Predictive Analytics'!L1375+'Reg stats wrt revenue'!$B$28*'Predictive Analytics'!M1375+'Reg stats wrt revenue'!$B$29*'Predictive Analytics'!N1375</f>
        <v>14.624240483243128</v>
      </c>
      <c r="Q1375" s="16">
        <f>'Reg stats wrt transactions'!$B$17+'Reg stats wrt transactions'!$B$19*'Predictive Analytics'!C1375+'Predictive Analytics'!$B$20*'Predictive Analytics'!E1375+'Reg stats wrt transactions'!$B$25*'Predictive Analytics'!J1375+'Reg stats wrt transactions'!$B$26*'Reg stats wrt transactions'!K1375+'Reg stats wrt transactions'!$B$27*'Predictive Analytics'!L1375+'Reg stats wrt transactions'!$B$28*'Predictive Analytics'!M1375+'Reg stats wrt transactions'!$B$29*'Predictive Analytics'!N1375</f>
        <v>0.46548130703641843</v>
      </c>
    </row>
    <row r="1376" spans="1:17" x14ac:dyDescent="0.3">
      <c r="A1376" t="s">
        <v>10525</v>
      </c>
      <c r="B1376">
        <v>0</v>
      </c>
      <c r="C1376">
        <v>1</v>
      </c>
      <c r="D1376">
        <v>3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8</v>
      </c>
      <c r="K1376">
        <v>73.989999999999995</v>
      </c>
      <c r="L1376">
        <v>0</v>
      </c>
      <c r="M1376">
        <v>15</v>
      </c>
      <c r="N1376">
        <v>0</v>
      </c>
      <c r="O1376">
        <v>3</v>
      </c>
      <c r="P1376" s="15">
        <f>'Reg stats wrt revenue'!$B$17+'Reg stats wrt revenue'!$B$19*'Predictive Analytics'!C1376+'Reg stats wrt revenue'!$B$20*'Predictive Analytics'!E1376+'Reg stats wrt revenue'!$B$25*'Predictive Analytics'!J1376+'Reg stats wrt revenue'!$B$26*'Predictive Analytics'!K1376+'Reg stats wrt revenue'!$B$27*'Predictive Analytics'!L1376+'Reg stats wrt revenue'!$B$28*'Predictive Analytics'!M1376+'Reg stats wrt revenue'!$B$29*'Predictive Analytics'!N1376</f>
        <v>33.433131297563484</v>
      </c>
      <c r="Q1376" s="16">
        <f>'Reg stats wrt transactions'!$B$17+'Reg stats wrt transactions'!$B$19*'Predictive Analytics'!C1376+'Predictive Analytics'!$B$20*'Predictive Analytics'!E1376+'Reg stats wrt transactions'!$B$25*'Predictive Analytics'!J1376+'Reg stats wrt transactions'!$B$26*'Reg stats wrt transactions'!K1376+'Reg stats wrt transactions'!$B$27*'Predictive Analytics'!L1376+'Reg stats wrt transactions'!$B$28*'Predictive Analytics'!M1376+'Reg stats wrt transactions'!$B$29*'Predictive Analytics'!N1376</f>
        <v>0.63027254571301261</v>
      </c>
    </row>
    <row r="1377" spans="1:17" x14ac:dyDescent="0.3">
      <c r="A1377" t="s">
        <v>10530</v>
      </c>
      <c r="B1377">
        <v>0</v>
      </c>
      <c r="C1377">
        <v>1</v>
      </c>
      <c r="D1377">
        <v>2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3</v>
      </c>
      <c r="K1377">
        <v>62.49</v>
      </c>
      <c r="L1377">
        <v>6</v>
      </c>
      <c r="M1377">
        <v>16</v>
      </c>
      <c r="N1377">
        <v>0</v>
      </c>
      <c r="O1377">
        <v>3.25</v>
      </c>
      <c r="P1377" s="15">
        <f>'Reg stats wrt revenue'!$B$17+'Reg stats wrt revenue'!$B$19*'Predictive Analytics'!C1377+'Reg stats wrt revenue'!$B$20*'Predictive Analytics'!E1377+'Reg stats wrt revenue'!$B$25*'Predictive Analytics'!J1377+'Reg stats wrt revenue'!$B$26*'Predictive Analytics'!K1377+'Reg stats wrt revenue'!$B$27*'Predictive Analytics'!L1377+'Reg stats wrt revenue'!$B$28*'Predictive Analytics'!M1377+'Reg stats wrt revenue'!$B$29*'Predictive Analytics'!N1377</f>
        <v>11.10972988087544</v>
      </c>
      <c r="Q1377" s="16">
        <f>'Reg stats wrt transactions'!$B$17+'Reg stats wrt transactions'!$B$19*'Predictive Analytics'!C1377+'Predictive Analytics'!$B$20*'Predictive Analytics'!E1377+'Reg stats wrt transactions'!$B$25*'Predictive Analytics'!J1377+'Reg stats wrt transactions'!$B$26*'Reg stats wrt transactions'!K1377+'Reg stats wrt transactions'!$B$27*'Predictive Analytics'!L1377+'Reg stats wrt transactions'!$B$28*'Predictive Analytics'!M1377+'Reg stats wrt transactions'!$B$29*'Predictive Analytics'!N1377</f>
        <v>0.22372131949692511</v>
      </c>
    </row>
    <row r="1378" spans="1:17" x14ac:dyDescent="0.3">
      <c r="A1378" t="s">
        <v>10532</v>
      </c>
      <c r="B1378">
        <v>0</v>
      </c>
      <c r="C1378">
        <v>1</v>
      </c>
      <c r="D1378">
        <v>3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2</v>
      </c>
      <c r="K1378">
        <v>134.97999999999999</v>
      </c>
      <c r="L1378">
        <v>5</v>
      </c>
      <c r="M1378">
        <v>14</v>
      </c>
      <c r="N1378">
        <v>0</v>
      </c>
      <c r="O1378">
        <v>3</v>
      </c>
      <c r="P1378" s="15">
        <f>'Reg stats wrt revenue'!$B$17+'Reg stats wrt revenue'!$B$19*'Predictive Analytics'!C1378+'Reg stats wrt revenue'!$B$20*'Predictive Analytics'!E1378+'Reg stats wrt revenue'!$B$25*'Predictive Analytics'!J1378+'Reg stats wrt revenue'!$B$26*'Predictive Analytics'!K1378+'Reg stats wrt revenue'!$B$27*'Predictive Analytics'!L1378+'Reg stats wrt revenue'!$B$28*'Predictive Analytics'!M1378+'Reg stats wrt revenue'!$B$29*'Predictive Analytics'!N1378</f>
        <v>7.903936867308472</v>
      </c>
      <c r="Q1378" s="16">
        <f>'Reg stats wrt transactions'!$B$17+'Reg stats wrt transactions'!$B$19*'Predictive Analytics'!C1378+'Predictive Analytics'!$B$20*'Predictive Analytics'!E1378+'Reg stats wrt transactions'!$B$25*'Predictive Analytics'!J1378+'Reg stats wrt transactions'!$B$26*'Reg stats wrt transactions'!K1378+'Reg stats wrt transactions'!$B$27*'Predictive Analytics'!L1378+'Reg stats wrt transactions'!$B$28*'Predictive Analytics'!M1378+'Reg stats wrt transactions'!$B$29*'Predictive Analytics'!N1378</f>
        <v>0.18499327977224539</v>
      </c>
    </row>
    <row r="1379" spans="1:17" x14ac:dyDescent="0.3">
      <c r="A1379" t="s">
        <v>10537</v>
      </c>
      <c r="B1379">
        <v>0</v>
      </c>
      <c r="C1379">
        <v>1</v>
      </c>
      <c r="D1379">
        <v>3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3</v>
      </c>
      <c r="K1379">
        <v>61.99</v>
      </c>
      <c r="L1379">
        <v>2</v>
      </c>
      <c r="M1379">
        <v>22</v>
      </c>
      <c r="N1379">
        <v>0</v>
      </c>
      <c r="O1379">
        <v>3</v>
      </c>
      <c r="P1379" s="15">
        <f>'Reg stats wrt revenue'!$B$17+'Reg stats wrt revenue'!$B$19*'Predictive Analytics'!C1379+'Reg stats wrt revenue'!$B$20*'Predictive Analytics'!E1379+'Reg stats wrt revenue'!$B$25*'Predictive Analytics'!J1379+'Reg stats wrt revenue'!$B$26*'Predictive Analytics'!K1379+'Reg stats wrt revenue'!$B$27*'Predictive Analytics'!L1379+'Reg stats wrt revenue'!$B$28*'Predictive Analytics'!M1379+'Reg stats wrt revenue'!$B$29*'Predictive Analytics'!N1379</f>
        <v>15.881578738262284</v>
      </c>
      <c r="Q1379" s="16">
        <f>'Reg stats wrt transactions'!$B$17+'Reg stats wrt transactions'!$B$19*'Predictive Analytics'!C1379+'Predictive Analytics'!$B$20*'Predictive Analytics'!E1379+'Reg stats wrt transactions'!$B$25*'Predictive Analytics'!J1379+'Reg stats wrt transactions'!$B$26*'Reg stats wrt transactions'!K1379+'Reg stats wrt transactions'!$B$27*'Predictive Analytics'!L1379+'Reg stats wrt transactions'!$B$28*'Predictive Analytics'!M1379+'Reg stats wrt transactions'!$B$29*'Predictive Analytics'!N1379</f>
        <v>0.31053041264654302</v>
      </c>
    </row>
    <row r="1380" spans="1:17" x14ac:dyDescent="0.3">
      <c r="A1380" t="s">
        <v>10543</v>
      </c>
      <c r="B1380">
        <v>0</v>
      </c>
      <c r="C1380">
        <v>1</v>
      </c>
      <c r="D1380">
        <v>3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2</v>
      </c>
      <c r="K1380">
        <v>73.989999999999995</v>
      </c>
      <c r="L1380">
        <v>4</v>
      </c>
      <c r="M1380">
        <v>25</v>
      </c>
      <c r="N1380">
        <v>0</v>
      </c>
      <c r="O1380">
        <v>3.5</v>
      </c>
      <c r="P1380" s="15">
        <f>'Reg stats wrt revenue'!$B$17+'Reg stats wrt revenue'!$B$19*'Predictive Analytics'!C1380+'Reg stats wrt revenue'!$B$20*'Predictive Analytics'!E1380+'Reg stats wrt revenue'!$B$25*'Predictive Analytics'!J1380+'Reg stats wrt revenue'!$B$26*'Predictive Analytics'!K1380+'Reg stats wrt revenue'!$B$27*'Predictive Analytics'!L1380+'Reg stats wrt revenue'!$B$28*'Predictive Analytics'!M1380+'Reg stats wrt revenue'!$B$29*'Predictive Analytics'!N1380</f>
        <v>10.465372481684188</v>
      </c>
      <c r="Q1380" s="16">
        <f>'Reg stats wrt transactions'!$B$17+'Reg stats wrt transactions'!$B$19*'Predictive Analytics'!C1380+'Predictive Analytics'!$B$20*'Predictive Analytics'!E1380+'Reg stats wrt transactions'!$B$25*'Predictive Analytics'!J1380+'Reg stats wrt transactions'!$B$26*'Reg stats wrt transactions'!K1380+'Reg stats wrt transactions'!$B$27*'Predictive Analytics'!L1380+'Reg stats wrt transactions'!$B$28*'Predictive Analytics'!M1380+'Reg stats wrt transactions'!$B$29*'Predictive Analytics'!N1380</f>
        <v>0.21561310929249433</v>
      </c>
    </row>
    <row r="1381" spans="1:17" x14ac:dyDescent="0.3">
      <c r="A1381" t="s">
        <v>10550</v>
      </c>
      <c r="B1381">
        <v>0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11</v>
      </c>
      <c r="K1381">
        <v>131.97</v>
      </c>
      <c r="L1381">
        <v>4</v>
      </c>
      <c r="M1381">
        <v>19</v>
      </c>
      <c r="N1381">
        <v>0</v>
      </c>
      <c r="O1381">
        <v>3.5</v>
      </c>
      <c r="P1381" s="15">
        <f>'Reg stats wrt revenue'!$B$17+'Reg stats wrt revenue'!$B$19*'Predictive Analytics'!C1381+'Reg stats wrt revenue'!$B$20*'Predictive Analytics'!E1381+'Reg stats wrt revenue'!$B$25*'Predictive Analytics'!J1381+'Reg stats wrt revenue'!$B$26*'Predictive Analytics'!K1381+'Reg stats wrt revenue'!$B$27*'Predictive Analytics'!L1381+'Reg stats wrt revenue'!$B$28*'Predictive Analytics'!M1381+'Reg stats wrt revenue'!$B$29*'Predictive Analytics'!N1381</f>
        <v>29.19898907835276</v>
      </c>
      <c r="Q1381" s="16">
        <f>'Reg stats wrt transactions'!$B$17+'Reg stats wrt transactions'!$B$19*'Predictive Analytics'!C1381+'Predictive Analytics'!$B$20*'Predictive Analytics'!E1381+'Reg stats wrt transactions'!$B$25*'Predictive Analytics'!J1381+'Reg stats wrt transactions'!$B$26*'Reg stats wrt transactions'!K1381+'Reg stats wrt transactions'!$B$27*'Predictive Analytics'!L1381+'Reg stats wrt transactions'!$B$28*'Predictive Analytics'!M1381+'Reg stats wrt transactions'!$B$29*'Predictive Analytics'!N1381</f>
        <v>0.72428504653476067</v>
      </c>
    </row>
    <row r="1382" spans="1:17" x14ac:dyDescent="0.3">
      <c r="A1382" t="s">
        <v>10554</v>
      </c>
      <c r="B1382">
        <v>0</v>
      </c>
      <c r="C1382">
        <v>1</v>
      </c>
      <c r="D1382">
        <v>3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2</v>
      </c>
      <c r="K1382">
        <v>57.99</v>
      </c>
      <c r="L1382">
        <v>6</v>
      </c>
      <c r="M1382">
        <v>20</v>
      </c>
      <c r="N1382">
        <v>0</v>
      </c>
      <c r="O1382">
        <v>3.25</v>
      </c>
      <c r="P1382" s="15">
        <f>'Reg stats wrt revenue'!$B$17+'Reg stats wrt revenue'!$B$19*'Predictive Analytics'!C1382+'Reg stats wrt revenue'!$B$20*'Predictive Analytics'!E1382+'Reg stats wrt revenue'!$B$25*'Predictive Analytics'!J1382+'Reg stats wrt revenue'!$B$26*'Predictive Analytics'!K1382+'Reg stats wrt revenue'!$B$27*'Predictive Analytics'!L1382+'Reg stats wrt revenue'!$B$28*'Predictive Analytics'!M1382+'Reg stats wrt revenue'!$B$29*'Predictive Analytics'!N1382</f>
        <v>8.2097497221124129</v>
      </c>
      <c r="Q1382" s="16">
        <f>'Reg stats wrt transactions'!$B$17+'Reg stats wrt transactions'!$B$19*'Predictive Analytics'!C1382+'Predictive Analytics'!$B$20*'Predictive Analytics'!E1382+'Reg stats wrt transactions'!$B$25*'Predictive Analytics'!J1382+'Reg stats wrt transactions'!$B$26*'Reg stats wrt transactions'!K1382+'Reg stats wrt transactions'!$B$27*'Predictive Analytics'!L1382+'Reg stats wrt transactions'!$B$28*'Predictive Analytics'!M1382+'Reg stats wrt transactions'!$B$29*'Predictive Analytics'!N1382</f>
        <v>0.17033118245813919</v>
      </c>
    </row>
    <row r="1383" spans="1:17" x14ac:dyDescent="0.3">
      <c r="A1383" t="s">
        <v>10559</v>
      </c>
      <c r="B1383">
        <v>0</v>
      </c>
      <c r="C1383">
        <v>1</v>
      </c>
      <c r="D1383">
        <v>2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1</v>
      </c>
      <c r="K1383">
        <v>205.47</v>
      </c>
      <c r="L1383">
        <v>6</v>
      </c>
      <c r="M1383">
        <v>13</v>
      </c>
      <c r="N1383">
        <v>0</v>
      </c>
      <c r="O1383">
        <v>3</v>
      </c>
      <c r="P1383" s="15">
        <f>'Reg stats wrt revenue'!$B$17+'Reg stats wrt revenue'!$B$19*'Predictive Analytics'!C1383+'Reg stats wrt revenue'!$B$20*'Predictive Analytics'!E1383+'Reg stats wrt revenue'!$B$25*'Predictive Analytics'!J1383+'Reg stats wrt revenue'!$B$26*'Predictive Analytics'!K1383+'Reg stats wrt revenue'!$B$27*'Predictive Analytics'!L1383+'Reg stats wrt revenue'!$B$28*'Predictive Analytics'!M1383+'Reg stats wrt revenue'!$B$29*'Predictive Analytics'!N1383</f>
        <v>2.551877725749387</v>
      </c>
      <c r="Q1383" s="16">
        <f>'Reg stats wrt transactions'!$B$17+'Reg stats wrt transactions'!$B$19*'Predictive Analytics'!C1383+'Predictive Analytics'!$B$20*'Predictive Analytics'!E1383+'Reg stats wrt transactions'!$B$25*'Predictive Analytics'!J1383+'Reg stats wrt transactions'!$B$26*'Reg stats wrt transactions'!K1383+'Reg stats wrt transactions'!$B$27*'Predictive Analytics'!L1383+'Reg stats wrt transactions'!$B$28*'Predictive Analytics'!M1383+'Reg stats wrt transactions'!$B$29*'Predictive Analytics'!N1383</f>
        <v>0.10661545399184919</v>
      </c>
    </row>
    <row r="1384" spans="1:17" x14ac:dyDescent="0.3">
      <c r="A1384" t="s">
        <v>10567</v>
      </c>
      <c r="B1384">
        <v>0</v>
      </c>
      <c r="C1384">
        <v>0</v>
      </c>
      <c r="D1384">
        <v>1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59.49</v>
      </c>
      <c r="L1384">
        <v>6</v>
      </c>
      <c r="M1384">
        <v>21</v>
      </c>
      <c r="N1384">
        <v>0</v>
      </c>
      <c r="O1384">
        <v>3.25</v>
      </c>
      <c r="P1384" s="15">
        <f>'Reg stats wrt revenue'!$B$17+'Reg stats wrt revenue'!$B$19*'Predictive Analytics'!C1384+'Reg stats wrt revenue'!$B$20*'Predictive Analytics'!E1384+'Reg stats wrt revenue'!$B$25*'Predictive Analytics'!J1384+'Reg stats wrt revenue'!$B$26*'Predictive Analytics'!K1384+'Reg stats wrt revenue'!$B$27*'Predictive Analytics'!L1384+'Reg stats wrt revenue'!$B$28*'Predictive Analytics'!M1384+'Reg stats wrt revenue'!$B$29*'Predictive Analytics'!N1384</f>
        <v>-6.0506912600260421</v>
      </c>
      <c r="Q1384" s="16">
        <f>'Reg stats wrt transactions'!$B$17+'Reg stats wrt transactions'!$B$19*'Predictive Analytics'!C1384+'Predictive Analytics'!$B$20*'Predictive Analytics'!E1384+'Reg stats wrt transactions'!$B$25*'Predictive Analytics'!J1384+'Reg stats wrt transactions'!$B$26*'Reg stats wrt transactions'!K1384+'Reg stats wrt transactions'!$B$27*'Predictive Analytics'!L1384+'Reg stats wrt transactions'!$B$28*'Predictive Analytics'!M1384+'Reg stats wrt transactions'!$B$29*'Predictive Analytics'!N1384</f>
        <v>6.5904152311986111E-2</v>
      </c>
    </row>
    <row r="1385" spans="1:17" x14ac:dyDescent="0.3">
      <c r="A1385" t="s">
        <v>10575</v>
      </c>
      <c r="B1385">
        <v>1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5</v>
      </c>
      <c r="K1385">
        <v>66.989999999999995</v>
      </c>
      <c r="L1385">
        <v>3</v>
      </c>
      <c r="M1385">
        <v>24</v>
      </c>
      <c r="N1385">
        <v>1</v>
      </c>
      <c r="O1385">
        <v>3.25</v>
      </c>
      <c r="P1385" s="15">
        <f>'Reg stats wrt revenue'!$B$17+'Reg stats wrt revenue'!$B$19*'Predictive Analytics'!C1385+'Reg stats wrt revenue'!$B$20*'Predictive Analytics'!E1385+'Reg stats wrt revenue'!$B$25*'Predictive Analytics'!J1385+'Reg stats wrt revenue'!$B$26*'Predictive Analytics'!K1385+'Reg stats wrt revenue'!$B$27*'Predictive Analytics'!L1385+'Reg stats wrt revenue'!$B$28*'Predictive Analytics'!M1385+'Reg stats wrt revenue'!$B$29*'Predictive Analytics'!N1385</f>
        <v>22.128421498551955</v>
      </c>
      <c r="Q1385" s="16">
        <f>'Reg stats wrt transactions'!$B$17+'Reg stats wrt transactions'!$B$19*'Predictive Analytics'!C1385+'Predictive Analytics'!$B$20*'Predictive Analytics'!E1385+'Reg stats wrt transactions'!$B$25*'Predictive Analytics'!J1385+'Reg stats wrt transactions'!$B$26*'Reg stats wrt transactions'!K1385+'Reg stats wrt transactions'!$B$27*'Predictive Analytics'!L1385+'Reg stats wrt transactions'!$B$28*'Predictive Analytics'!M1385+'Reg stats wrt transactions'!$B$29*'Predictive Analytics'!N1385</f>
        <v>0.58540324293081358</v>
      </c>
    </row>
    <row r="1386" spans="1:17" x14ac:dyDescent="0.3">
      <c r="A1386" t="s">
        <v>10589</v>
      </c>
      <c r="B1386">
        <v>0</v>
      </c>
      <c r="C1386">
        <v>1</v>
      </c>
      <c r="D1386">
        <v>3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12</v>
      </c>
      <c r="K1386">
        <v>221.97</v>
      </c>
      <c r="L1386">
        <v>1</v>
      </c>
      <c r="M1386">
        <v>24</v>
      </c>
      <c r="N1386">
        <v>0</v>
      </c>
      <c r="O1386">
        <v>3.25</v>
      </c>
      <c r="P1386" s="15">
        <f>'Reg stats wrt revenue'!$B$17+'Reg stats wrt revenue'!$B$19*'Predictive Analytics'!C1386+'Reg stats wrt revenue'!$B$20*'Predictive Analytics'!E1386+'Reg stats wrt revenue'!$B$25*'Predictive Analytics'!J1386+'Reg stats wrt revenue'!$B$26*'Predictive Analytics'!K1386+'Reg stats wrt revenue'!$B$27*'Predictive Analytics'!L1386+'Reg stats wrt revenue'!$B$28*'Predictive Analytics'!M1386+'Reg stats wrt revenue'!$B$29*'Predictive Analytics'!N1386</f>
        <v>43.343840343705097</v>
      </c>
      <c r="Q1386" s="16">
        <f>'Reg stats wrt transactions'!$B$17+'Reg stats wrt transactions'!$B$19*'Predictive Analytics'!C1386+'Predictive Analytics'!$B$20*'Predictive Analytics'!E1386+'Reg stats wrt transactions'!$B$25*'Predictive Analytics'!J1386+'Reg stats wrt transactions'!$B$26*'Reg stats wrt transactions'!K1386+'Reg stats wrt transactions'!$B$27*'Predictive Analytics'!L1386+'Reg stats wrt transactions'!$B$28*'Predictive Analytics'!M1386+'Reg stats wrt transactions'!$B$29*'Predictive Analytics'!N1386</f>
        <v>0.84700610901973905</v>
      </c>
    </row>
    <row r="1387" spans="1:17" x14ac:dyDescent="0.3">
      <c r="A1387" t="s">
        <v>10591</v>
      </c>
      <c r="B1387">
        <v>0</v>
      </c>
      <c r="C1387">
        <v>1</v>
      </c>
      <c r="D1387">
        <v>3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4</v>
      </c>
      <c r="K1387">
        <v>121.98</v>
      </c>
      <c r="L1387">
        <v>1</v>
      </c>
      <c r="M1387">
        <v>19</v>
      </c>
      <c r="N1387">
        <v>1</v>
      </c>
      <c r="O1387">
        <v>3</v>
      </c>
      <c r="P1387" s="15">
        <f>'Reg stats wrt revenue'!$B$17+'Reg stats wrt revenue'!$B$19*'Predictive Analytics'!C1387+'Reg stats wrt revenue'!$B$20*'Predictive Analytics'!E1387+'Reg stats wrt revenue'!$B$25*'Predictive Analytics'!J1387+'Reg stats wrt revenue'!$B$26*'Predictive Analytics'!K1387+'Reg stats wrt revenue'!$B$27*'Predictive Analytics'!L1387+'Reg stats wrt revenue'!$B$28*'Predictive Analytics'!M1387+'Reg stats wrt revenue'!$B$29*'Predictive Analytics'!N1387</f>
        <v>28.801612727833522</v>
      </c>
      <c r="Q1387" s="16">
        <f>'Reg stats wrt transactions'!$B$17+'Reg stats wrt transactions'!$B$19*'Predictive Analytics'!C1387+'Predictive Analytics'!$B$20*'Predictive Analytics'!E1387+'Reg stats wrt transactions'!$B$25*'Predictive Analytics'!J1387+'Reg stats wrt transactions'!$B$26*'Reg stats wrt transactions'!K1387+'Reg stats wrt transactions'!$B$27*'Predictive Analytics'!L1387+'Reg stats wrt transactions'!$B$28*'Predictive Analytics'!M1387+'Reg stats wrt transactions'!$B$29*'Predictive Analytics'!N1387</f>
        <v>0.56415337090955953</v>
      </c>
    </row>
    <row r="1388" spans="1:17" x14ac:dyDescent="0.3">
      <c r="A1388" t="s">
        <v>10595</v>
      </c>
      <c r="B1388">
        <v>0</v>
      </c>
      <c r="C1388">
        <v>1</v>
      </c>
      <c r="D1388">
        <v>2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7</v>
      </c>
      <c r="K1388">
        <v>137.97</v>
      </c>
      <c r="L1388">
        <v>5</v>
      </c>
      <c r="M1388">
        <v>18</v>
      </c>
      <c r="N1388">
        <v>0</v>
      </c>
      <c r="O1388">
        <v>3.5</v>
      </c>
      <c r="P1388" s="15">
        <f>'Reg stats wrt revenue'!$B$17+'Reg stats wrt revenue'!$B$19*'Predictive Analytics'!C1388+'Reg stats wrt revenue'!$B$20*'Predictive Analytics'!E1388+'Reg stats wrt revenue'!$B$25*'Predictive Analytics'!J1388+'Reg stats wrt revenue'!$B$26*'Predictive Analytics'!K1388+'Reg stats wrt revenue'!$B$27*'Predictive Analytics'!L1388+'Reg stats wrt revenue'!$B$28*'Predictive Analytics'!M1388+'Reg stats wrt revenue'!$B$29*'Predictive Analytics'!N1388</f>
        <v>23.928307535836673</v>
      </c>
      <c r="Q1388" s="16">
        <f>'Reg stats wrt transactions'!$B$17+'Reg stats wrt transactions'!$B$19*'Predictive Analytics'!C1388+'Predictive Analytics'!$B$20*'Predictive Analytics'!E1388+'Reg stats wrt transactions'!$B$25*'Predictive Analytics'!J1388+'Reg stats wrt transactions'!$B$26*'Reg stats wrt transactions'!K1388+'Reg stats wrt transactions'!$B$27*'Predictive Analytics'!L1388+'Reg stats wrt transactions'!$B$28*'Predictive Analytics'!M1388+'Reg stats wrt transactions'!$B$29*'Predictive Analytics'!N1388</f>
        <v>0.47447252808072948</v>
      </c>
    </row>
    <row r="1389" spans="1:17" x14ac:dyDescent="0.3">
      <c r="A1389" t="s">
        <v>10601</v>
      </c>
      <c r="B1389">
        <v>0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4</v>
      </c>
      <c r="K1389">
        <v>111.98</v>
      </c>
      <c r="L1389">
        <v>2</v>
      </c>
      <c r="M1389">
        <v>17</v>
      </c>
      <c r="N1389">
        <v>0</v>
      </c>
      <c r="O1389">
        <v>3.25</v>
      </c>
      <c r="P1389" s="15">
        <f>'Reg stats wrt revenue'!$B$17+'Reg stats wrt revenue'!$B$19*'Predictive Analytics'!C1389+'Reg stats wrt revenue'!$B$20*'Predictive Analytics'!E1389+'Reg stats wrt revenue'!$B$25*'Predictive Analytics'!J1389+'Reg stats wrt revenue'!$B$26*'Predictive Analytics'!K1389+'Reg stats wrt revenue'!$B$27*'Predictive Analytics'!L1389+'Reg stats wrt revenue'!$B$28*'Predictive Analytics'!M1389+'Reg stats wrt revenue'!$B$29*'Predictive Analytics'!N1389</f>
        <v>9.4058003299960884</v>
      </c>
      <c r="Q1389" s="16">
        <f>'Reg stats wrt transactions'!$B$17+'Reg stats wrt transactions'!$B$19*'Predictive Analytics'!C1389+'Predictive Analytics'!$B$20*'Predictive Analytics'!E1389+'Reg stats wrt transactions'!$B$25*'Predictive Analytics'!J1389+'Reg stats wrt transactions'!$B$26*'Reg stats wrt transactions'!K1389+'Reg stats wrt transactions'!$B$27*'Predictive Analytics'!L1389+'Reg stats wrt transactions'!$B$28*'Predictive Analytics'!M1389+'Reg stats wrt transactions'!$B$29*'Predictive Analytics'!N1389</f>
        <v>0.36298185955555584</v>
      </c>
    </row>
    <row r="1390" spans="1:17" x14ac:dyDescent="0.3">
      <c r="A1390" t="s">
        <v>10603</v>
      </c>
      <c r="B1390">
        <v>0</v>
      </c>
      <c r="C1390">
        <v>1</v>
      </c>
      <c r="D1390">
        <v>2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2</v>
      </c>
      <c r="K1390">
        <v>61.99</v>
      </c>
      <c r="L1390">
        <v>7</v>
      </c>
      <c r="M1390">
        <v>20</v>
      </c>
      <c r="N1390">
        <v>0</v>
      </c>
      <c r="O1390">
        <v>3.5</v>
      </c>
      <c r="P1390" s="15">
        <f>'Reg stats wrt revenue'!$B$17+'Reg stats wrt revenue'!$B$19*'Predictive Analytics'!C1390+'Reg stats wrt revenue'!$B$20*'Predictive Analytics'!E1390+'Reg stats wrt revenue'!$B$25*'Predictive Analytics'!J1390+'Reg stats wrt revenue'!$B$26*'Predictive Analytics'!K1390+'Reg stats wrt revenue'!$B$27*'Predictive Analytics'!L1390+'Reg stats wrt revenue'!$B$28*'Predictive Analytics'!M1390+'Reg stats wrt revenue'!$B$29*'Predictive Analytics'!N1390</f>
        <v>7.038728158765533</v>
      </c>
      <c r="Q1390" s="16">
        <f>'Reg stats wrt transactions'!$B$17+'Reg stats wrt transactions'!$B$19*'Predictive Analytics'!C1390+'Predictive Analytics'!$B$20*'Predictive Analytics'!E1390+'Reg stats wrt transactions'!$B$25*'Predictive Analytics'!J1390+'Reg stats wrt transactions'!$B$26*'Reg stats wrt transactions'!K1390+'Reg stats wrt transactions'!$B$27*'Predictive Analytics'!L1390+'Reg stats wrt transactions'!$B$28*'Predictive Analytics'!M1390+'Reg stats wrt transactions'!$B$29*'Predictive Analytics'!N1390</f>
        <v>0.15003694436539436</v>
      </c>
    </row>
    <row r="1391" spans="1:17" x14ac:dyDescent="0.3">
      <c r="A1391" t="s">
        <v>10607</v>
      </c>
      <c r="B1391">
        <v>0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3</v>
      </c>
      <c r="K1391">
        <v>123.98</v>
      </c>
      <c r="L1391">
        <v>4</v>
      </c>
      <c r="M1391">
        <v>12</v>
      </c>
      <c r="N1391">
        <v>0</v>
      </c>
      <c r="O1391">
        <v>3</v>
      </c>
      <c r="P1391" s="15">
        <f>'Reg stats wrt revenue'!$B$17+'Reg stats wrt revenue'!$B$19*'Predictive Analytics'!C1391+'Reg stats wrt revenue'!$B$20*'Predictive Analytics'!E1391+'Reg stats wrt revenue'!$B$25*'Predictive Analytics'!J1391+'Reg stats wrt revenue'!$B$26*'Predictive Analytics'!K1391+'Reg stats wrt revenue'!$B$27*'Predictive Analytics'!L1391+'Reg stats wrt revenue'!$B$28*'Predictive Analytics'!M1391+'Reg stats wrt revenue'!$B$29*'Predictive Analytics'!N1391</f>
        <v>3.5750595547564048</v>
      </c>
      <c r="Q1391" s="16">
        <f>'Reg stats wrt transactions'!$B$17+'Reg stats wrt transactions'!$B$19*'Predictive Analytics'!C1391+'Predictive Analytics'!$B$20*'Predictive Analytics'!E1391+'Reg stats wrt transactions'!$B$25*'Predictive Analytics'!J1391+'Reg stats wrt transactions'!$B$26*'Reg stats wrt transactions'!K1391+'Reg stats wrt transactions'!$B$27*'Predictive Analytics'!L1391+'Reg stats wrt transactions'!$B$28*'Predictive Analytics'!M1391+'Reg stats wrt transactions'!$B$29*'Predictive Analytics'!N1391</f>
        <v>0.26055503516332235</v>
      </c>
    </row>
    <row r="1392" spans="1:17" x14ac:dyDescent="0.3">
      <c r="A1392" t="s">
        <v>10614</v>
      </c>
      <c r="B1392">
        <v>0</v>
      </c>
      <c r="C1392">
        <v>0</v>
      </c>
      <c r="D1392">
        <v>1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295.95999999999998</v>
      </c>
      <c r="L1392">
        <v>6</v>
      </c>
      <c r="M1392">
        <v>10</v>
      </c>
      <c r="N1392">
        <v>0</v>
      </c>
      <c r="O1392">
        <v>3</v>
      </c>
      <c r="P1392" s="15">
        <f>'Reg stats wrt revenue'!$B$17+'Reg stats wrt revenue'!$B$19*'Predictive Analytics'!C1392+'Reg stats wrt revenue'!$B$20*'Predictive Analytics'!E1392+'Reg stats wrt revenue'!$B$25*'Predictive Analytics'!J1392+'Reg stats wrt revenue'!$B$26*'Predictive Analytics'!K1392+'Reg stats wrt revenue'!$B$27*'Predictive Analytics'!L1392+'Reg stats wrt revenue'!$B$28*'Predictive Analytics'!M1392+'Reg stats wrt revenue'!$B$29*'Predictive Analytics'!N1392</f>
        <v>-10.024902691134814</v>
      </c>
      <c r="Q1392" s="16">
        <f>'Reg stats wrt transactions'!$B$17+'Reg stats wrt transactions'!$B$19*'Predictive Analytics'!C1392+'Predictive Analytics'!$B$20*'Predictive Analytics'!E1392+'Reg stats wrt transactions'!$B$25*'Predictive Analytics'!J1392+'Reg stats wrt transactions'!$B$26*'Reg stats wrt transactions'!K1392+'Reg stats wrt transactions'!$B$27*'Predictive Analytics'!L1392+'Reg stats wrt transactions'!$B$28*'Predictive Analytics'!M1392+'Reg stats wrt transactions'!$B$29*'Predictive Analytics'!N1392</f>
        <v>5.5578560884482014E-2</v>
      </c>
    </row>
    <row r="1393" spans="1:17" x14ac:dyDescent="0.3">
      <c r="A1393" t="s">
        <v>10620</v>
      </c>
      <c r="B1393">
        <v>0</v>
      </c>
      <c r="C1393">
        <v>1</v>
      </c>
      <c r="D1393">
        <v>2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2</v>
      </c>
      <c r="K1393">
        <v>55.49</v>
      </c>
      <c r="L1393">
        <v>4</v>
      </c>
      <c r="M1393">
        <v>22</v>
      </c>
      <c r="N1393">
        <v>0</v>
      </c>
      <c r="O1393">
        <v>3</v>
      </c>
      <c r="P1393" s="15">
        <f>'Reg stats wrt revenue'!$B$17+'Reg stats wrt revenue'!$B$19*'Predictive Analytics'!C1393+'Reg stats wrt revenue'!$B$20*'Predictive Analytics'!E1393+'Reg stats wrt revenue'!$B$25*'Predictive Analytics'!J1393+'Reg stats wrt revenue'!$B$26*'Predictive Analytics'!K1393+'Reg stats wrt revenue'!$B$27*'Predictive Analytics'!L1393+'Reg stats wrt revenue'!$B$28*'Predictive Analytics'!M1393+'Reg stats wrt revenue'!$B$29*'Predictive Analytics'!N1393</f>
        <v>10.576248377343653</v>
      </c>
      <c r="Q1393" s="16">
        <f>'Reg stats wrt transactions'!$B$17+'Reg stats wrt transactions'!$B$19*'Predictive Analytics'!C1393+'Predictive Analytics'!$B$20*'Predictive Analytics'!E1393+'Reg stats wrt transactions'!$B$25*'Predictive Analytics'!J1393+'Reg stats wrt transactions'!$B$26*'Reg stats wrt transactions'!K1393+'Reg stats wrt transactions'!$B$27*'Predictive Analytics'!L1393+'Reg stats wrt transactions'!$B$28*'Predictive Analytics'!M1393+'Reg stats wrt transactions'!$B$29*'Predictive Analytics'!N1393</f>
        <v>0.21279703890317503</v>
      </c>
    </row>
    <row r="1394" spans="1:17" x14ac:dyDescent="0.3">
      <c r="A1394" t="s">
        <v>10624</v>
      </c>
      <c r="B1394">
        <v>0</v>
      </c>
      <c r="C1394">
        <v>0</v>
      </c>
      <c r="D1394">
        <v>1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5</v>
      </c>
      <c r="K1394">
        <v>137.97999999999999</v>
      </c>
      <c r="L1394">
        <v>4</v>
      </c>
      <c r="M1394">
        <v>6</v>
      </c>
      <c r="N1394">
        <v>0</v>
      </c>
      <c r="O1394">
        <v>3</v>
      </c>
      <c r="P1394" s="15">
        <f>'Reg stats wrt revenue'!$B$17+'Reg stats wrt revenue'!$B$19*'Predictive Analytics'!C1394+'Reg stats wrt revenue'!$B$20*'Predictive Analytics'!E1394+'Reg stats wrt revenue'!$B$25*'Predictive Analytics'!J1394+'Reg stats wrt revenue'!$B$26*'Predictive Analytics'!K1394+'Reg stats wrt revenue'!$B$27*'Predictive Analytics'!L1394+'Reg stats wrt revenue'!$B$28*'Predictive Analytics'!M1394+'Reg stats wrt revenue'!$B$29*'Predictive Analytics'!N1394</f>
        <v>6.9571060172340715</v>
      </c>
      <c r="Q1394" s="16">
        <f>'Reg stats wrt transactions'!$B$17+'Reg stats wrt transactions'!$B$19*'Predictive Analytics'!C1394+'Predictive Analytics'!$B$20*'Predictive Analytics'!E1394+'Reg stats wrt transactions'!$B$25*'Predictive Analytics'!J1394+'Reg stats wrt transactions'!$B$26*'Reg stats wrt transactions'!K1394+'Reg stats wrt transactions'!$B$27*'Predictive Analytics'!L1394+'Reg stats wrt transactions'!$B$28*'Predictive Analytics'!M1394+'Reg stats wrt transactions'!$B$29*'Predictive Analytics'!N1394</f>
        <v>0.32099186678239255</v>
      </c>
    </row>
    <row r="1395" spans="1:17" x14ac:dyDescent="0.3">
      <c r="A1395" t="s">
        <v>10629</v>
      </c>
      <c r="B1395">
        <v>1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3</v>
      </c>
      <c r="K1395">
        <v>131.97999999999999</v>
      </c>
      <c r="L1395">
        <v>3</v>
      </c>
      <c r="M1395">
        <v>17</v>
      </c>
      <c r="N1395">
        <v>0</v>
      </c>
      <c r="O1395">
        <v>3</v>
      </c>
      <c r="P1395" s="15">
        <f>'Reg stats wrt revenue'!$B$17+'Reg stats wrt revenue'!$B$19*'Predictive Analytics'!C1395+'Reg stats wrt revenue'!$B$20*'Predictive Analytics'!E1395+'Reg stats wrt revenue'!$B$25*'Predictive Analytics'!J1395+'Reg stats wrt revenue'!$B$26*'Predictive Analytics'!K1395+'Reg stats wrt revenue'!$B$27*'Predictive Analytics'!L1395+'Reg stats wrt revenue'!$B$28*'Predictive Analytics'!M1395+'Reg stats wrt revenue'!$B$29*'Predictive Analytics'!N1395</f>
        <v>4.8324129716240369</v>
      </c>
      <c r="Q1395" s="16">
        <f>'Reg stats wrt transactions'!$B$17+'Reg stats wrt transactions'!$B$19*'Predictive Analytics'!C1395+'Predictive Analytics'!$B$20*'Predictive Analytics'!E1395+'Reg stats wrt transactions'!$B$25*'Predictive Analytics'!J1395+'Reg stats wrt transactions'!$B$26*'Reg stats wrt transactions'!K1395+'Reg stats wrt transactions'!$B$27*'Predictive Analytics'!L1395+'Reg stats wrt transactions'!$B$28*'Predictive Analytics'!M1395+'Reg stats wrt transactions'!$B$29*'Predictive Analytics'!N1395</f>
        <v>0.28554272390493268</v>
      </c>
    </row>
    <row r="1396" spans="1:17" x14ac:dyDescent="0.3">
      <c r="A1396" t="s">
        <v>10633</v>
      </c>
      <c r="B1396">
        <v>0</v>
      </c>
      <c r="C1396">
        <v>1</v>
      </c>
      <c r="D1396">
        <v>3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4</v>
      </c>
      <c r="K1396">
        <v>70.989999999999995</v>
      </c>
      <c r="L1396">
        <v>7</v>
      </c>
      <c r="M1396">
        <v>14</v>
      </c>
      <c r="N1396">
        <v>0</v>
      </c>
      <c r="O1396">
        <v>3.25</v>
      </c>
      <c r="P1396" s="15">
        <f>'Reg stats wrt revenue'!$B$17+'Reg stats wrt revenue'!$B$19*'Predictive Analytics'!C1396+'Reg stats wrt revenue'!$B$20*'Predictive Analytics'!E1396+'Reg stats wrt revenue'!$B$25*'Predictive Analytics'!J1396+'Reg stats wrt revenue'!$B$26*'Predictive Analytics'!K1396+'Reg stats wrt revenue'!$B$27*'Predictive Analytics'!L1396+'Reg stats wrt revenue'!$B$28*'Predictive Analytics'!M1396+'Reg stats wrt revenue'!$B$29*'Predictive Analytics'!N1396</f>
        <v>12.942322105956977</v>
      </c>
      <c r="Q1396" s="16">
        <f>'Reg stats wrt transactions'!$B$17+'Reg stats wrt transactions'!$B$19*'Predictive Analytics'!C1396+'Predictive Analytics'!$B$20*'Predictive Analytics'!E1396+'Reg stats wrt transactions'!$B$25*'Predictive Analytics'!J1396+'Reg stats wrt transactions'!$B$26*'Reg stats wrt transactions'!K1396+'Reg stats wrt transactions'!$B$27*'Predictive Analytics'!L1396+'Reg stats wrt transactions'!$B$28*'Predictive Analytics'!M1396+'Reg stats wrt transactions'!$B$29*'Predictive Analytics'!N1396</f>
        <v>0.25869459870251243</v>
      </c>
    </row>
    <row r="1397" spans="1:17" x14ac:dyDescent="0.3">
      <c r="A1397" t="s">
        <v>10637</v>
      </c>
      <c r="B1397">
        <v>0</v>
      </c>
      <c r="C1397">
        <v>1</v>
      </c>
      <c r="D1397">
        <v>2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1</v>
      </c>
      <c r="K1397">
        <v>139.97999999999999</v>
      </c>
      <c r="L1397">
        <v>6</v>
      </c>
      <c r="M1397">
        <v>17</v>
      </c>
      <c r="N1397">
        <v>0</v>
      </c>
      <c r="O1397">
        <v>3.25</v>
      </c>
      <c r="P1397" s="15">
        <f>'Reg stats wrt revenue'!$B$17+'Reg stats wrt revenue'!$B$19*'Predictive Analytics'!C1397+'Reg stats wrt revenue'!$B$20*'Predictive Analytics'!E1397+'Reg stats wrt revenue'!$B$25*'Predictive Analytics'!J1397+'Reg stats wrt revenue'!$B$26*'Predictive Analytics'!K1397+'Reg stats wrt revenue'!$B$27*'Predictive Analytics'!L1397+'Reg stats wrt revenue'!$B$28*'Predictive Analytics'!M1397+'Reg stats wrt revenue'!$B$29*'Predictive Analytics'!N1397</f>
        <v>3.7019402292379424</v>
      </c>
      <c r="Q1397" s="16">
        <f>'Reg stats wrt transactions'!$B$17+'Reg stats wrt transactions'!$B$19*'Predictive Analytics'!C1397+'Predictive Analytics'!$B$20*'Predictive Analytics'!E1397+'Reg stats wrt transactions'!$B$25*'Predictive Analytics'!J1397+'Reg stats wrt transactions'!$B$26*'Reg stats wrt transactions'!K1397+'Reg stats wrt transactions'!$B$27*'Predictive Analytics'!L1397+'Reg stats wrt transactions'!$B$28*'Predictive Analytics'!M1397+'Reg stats wrt transactions'!$B$29*'Predictive Analytics'!N1397</f>
        <v>0.11037021451094159</v>
      </c>
    </row>
    <row r="1398" spans="1:17" x14ac:dyDescent="0.3">
      <c r="A1398" t="s">
        <v>10639</v>
      </c>
      <c r="B1398">
        <v>1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3</v>
      </c>
      <c r="K1398">
        <v>52.99</v>
      </c>
      <c r="L1398">
        <v>6</v>
      </c>
      <c r="M1398">
        <v>21</v>
      </c>
      <c r="N1398">
        <v>1</v>
      </c>
      <c r="O1398">
        <v>3.25</v>
      </c>
      <c r="P1398" s="15">
        <f>'Reg stats wrt revenue'!$B$17+'Reg stats wrt revenue'!$B$19*'Predictive Analytics'!C1398+'Reg stats wrt revenue'!$B$20*'Predictive Analytics'!E1398+'Reg stats wrt revenue'!$B$25*'Predictive Analytics'!J1398+'Reg stats wrt revenue'!$B$26*'Predictive Analytics'!K1398+'Reg stats wrt revenue'!$B$27*'Predictive Analytics'!L1398+'Reg stats wrt revenue'!$B$28*'Predictive Analytics'!M1398+'Reg stats wrt revenue'!$B$29*'Predictive Analytics'!N1398</f>
        <v>12.490143840402791</v>
      </c>
      <c r="Q1398" s="16">
        <f>'Reg stats wrt transactions'!$B$17+'Reg stats wrt transactions'!$B$19*'Predictive Analytics'!C1398+'Predictive Analytics'!$B$20*'Predictive Analytics'!E1398+'Reg stats wrt transactions'!$B$25*'Predictive Analytics'!J1398+'Reg stats wrt transactions'!$B$26*'Reg stats wrt transactions'!K1398+'Reg stats wrt transactions'!$B$27*'Predictive Analytics'!L1398+'Reg stats wrt transactions'!$B$28*'Predictive Analytics'!M1398+'Reg stats wrt transactions'!$B$29*'Predictive Analytics'!N1398</f>
        <v>0.40741466314750324</v>
      </c>
    </row>
    <row r="1399" spans="1:17" x14ac:dyDescent="0.3">
      <c r="A1399" t="s">
        <v>10640</v>
      </c>
      <c r="B1399">
        <v>0</v>
      </c>
      <c r="C1399">
        <v>1</v>
      </c>
      <c r="D1399">
        <v>3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5</v>
      </c>
      <c r="K1399">
        <v>101.98</v>
      </c>
      <c r="L1399">
        <v>6</v>
      </c>
      <c r="M1399">
        <v>11</v>
      </c>
      <c r="N1399">
        <v>1</v>
      </c>
      <c r="O1399">
        <v>3.5</v>
      </c>
      <c r="P1399" s="15">
        <f>'Reg stats wrt revenue'!$B$17+'Reg stats wrt revenue'!$B$19*'Predictive Analytics'!C1399+'Reg stats wrt revenue'!$B$20*'Predictive Analytics'!E1399+'Reg stats wrt revenue'!$B$25*'Predictive Analytics'!J1399+'Reg stats wrt revenue'!$B$26*'Predictive Analytics'!K1399+'Reg stats wrt revenue'!$B$27*'Predictive Analytics'!L1399+'Reg stats wrt revenue'!$B$28*'Predictive Analytics'!M1399+'Reg stats wrt revenue'!$B$29*'Predictive Analytics'!N1399</f>
        <v>26.279840628748175</v>
      </c>
      <c r="Q1399" s="16">
        <f>'Reg stats wrt transactions'!$B$17+'Reg stats wrt transactions'!$B$19*'Predictive Analytics'!C1399+'Predictive Analytics'!$B$20*'Predictive Analytics'!E1399+'Reg stats wrt transactions'!$B$25*'Predictive Analytics'!J1399+'Reg stats wrt transactions'!$B$26*'Reg stats wrt transactions'!K1399+'Reg stats wrt transactions'!$B$27*'Predictive Analytics'!L1399+'Reg stats wrt transactions'!$B$28*'Predictive Analytics'!M1399+'Reg stats wrt transactions'!$B$29*'Predictive Analytics'!N1399</f>
        <v>0.51231755696552894</v>
      </c>
    </row>
    <row r="1400" spans="1:17" x14ac:dyDescent="0.3">
      <c r="A1400" t="s">
        <v>10652</v>
      </c>
      <c r="B1400">
        <v>0</v>
      </c>
      <c r="C1400">
        <v>1</v>
      </c>
      <c r="D1400">
        <v>3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6</v>
      </c>
      <c r="K1400">
        <v>109.98</v>
      </c>
      <c r="L1400">
        <v>4</v>
      </c>
      <c r="M1400">
        <v>16</v>
      </c>
      <c r="N1400">
        <v>0</v>
      </c>
      <c r="O1400">
        <v>3.5</v>
      </c>
      <c r="P1400" s="15">
        <f>'Reg stats wrt revenue'!$B$17+'Reg stats wrt revenue'!$B$19*'Predictive Analytics'!C1400+'Reg stats wrt revenue'!$B$20*'Predictive Analytics'!E1400+'Reg stats wrt revenue'!$B$25*'Predictive Analytics'!J1400+'Reg stats wrt revenue'!$B$26*'Predictive Analytics'!K1400+'Reg stats wrt revenue'!$B$27*'Predictive Analytics'!L1400+'Reg stats wrt revenue'!$B$28*'Predictive Analytics'!M1400+'Reg stats wrt revenue'!$B$29*'Predictive Analytics'!N1400</f>
        <v>22.169026449784923</v>
      </c>
      <c r="Q1400" s="16">
        <f>'Reg stats wrt transactions'!$B$17+'Reg stats wrt transactions'!$B$19*'Predictive Analytics'!C1400+'Predictive Analytics'!$B$20*'Predictive Analytics'!E1400+'Reg stats wrt transactions'!$B$25*'Predictive Analytics'!J1400+'Reg stats wrt transactions'!$B$26*'Reg stats wrt transactions'!K1400+'Reg stats wrt transactions'!$B$27*'Predictive Analytics'!L1400+'Reg stats wrt transactions'!$B$28*'Predictive Analytics'!M1400+'Reg stats wrt transactions'!$B$29*'Predictive Analytics'!N1400</f>
        <v>0.43574448835604973</v>
      </c>
    </row>
    <row r="1401" spans="1:17" x14ac:dyDescent="0.3">
      <c r="A1401" t="s">
        <v>10664</v>
      </c>
      <c r="B1401">
        <v>0</v>
      </c>
      <c r="C1401">
        <v>1</v>
      </c>
      <c r="D1401">
        <v>3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6</v>
      </c>
      <c r="K1401">
        <v>47.99</v>
      </c>
      <c r="L1401">
        <v>2</v>
      </c>
      <c r="M1401">
        <v>22</v>
      </c>
      <c r="N1401">
        <v>0</v>
      </c>
      <c r="O1401">
        <v>3</v>
      </c>
      <c r="P1401" s="15">
        <f>'Reg stats wrt revenue'!$B$17+'Reg stats wrt revenue'!$B$19*'Predictive Analytics'!C1401+'Reg stats wrt revenue'!$B$20*'Predictive Analytics'!E1401+'Reg stats wrt revenue'!$B$25*'Predictive Analytics'!J1401+'Reg stats wrt revenue'!$B$26*'Predictive Analytics'!K1401+'Reg stats wrt revenue'!$B$27*'Predictive Analytics'!L1401+'Reg stats wrt revenue'!$B$28*'Predictive Analytics'!M1401+'Reg stats wrt revenue'!$B$29*'Predictive Analytics'!N1401</f>
        <v>25.599211498183347</v>
      </c>
      <c r="Q1401" s="16">
        <f>'Reg stats wrt transactions'!$B$17+'Reg stats wrt transactions'!$B$19*'Predictive Analytics'!C1401+'Predictive Analytics'!$B$20*'Predictive Analytics'!E1401+'Reg stats wrt transactions'!$B$25*'Predictive Analytics'!J1401+'Reg stats wrt transactions'!$B$26*'Reg stats wrt transactions'!K1401+'Reg stats wrt transactions'!$B$27*'Predictive Analytics'!L1401+'Reg stats wrt transactions'!$B$28*'Predictive Analytics'!M1401+'Reg stats wrt transactions'!$B$29*'Predictive Analytics'!N1401</f>
        <v>0.481965105320178</v>
      </c>
    </row>
    <row r="1402" spans="1:17" x14ac:dyDescent="0.3">
      <c r="A1402" t="s">
        <v>10665</v>
      </c>
      <c r="B1402">
        <v>0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60.49</v>
      </c>
      <c r="L1402">
        <v>6</v>
      </c>
      <c r="M1402">
        <v>17</v>
      </c>
      <c r="N1402">
        <v>0</v>
      </c>
      <c r="O1402">
        <v>3</v>
      </c>
      <c r="P1402" s="15">
        <f>'Reg stats wrt revenue'!$B$17+'Reg stats wrt revenue'!$B$19*'Predictive Analytics'!C1402+'Reg stats wrt revenue'!$B$20*'Predictive Analytics'!E1402+'Reg stats wrt revenue'!$B$25*'Predictive Analytics'!J1402+'Reg stats wrt revenue'!$B$26*'Predictive Analytics'!K1402+'Reg stats wrt revenue'!$B$27*'Predictive Analytics'!L1402+'Reg stats wrt revenue'!$B$28*'Predictive Analytics'!M1402+'Reg stats wrt revenue'!$B$29*'Predictive Analytics'!N1402</f>
        <v>-3.8227871449644257</v>
      </c>
      <c r="Q1402" s="16">
        <f>'Reg stats wrt transactions'!$B$17+'Reg stats wrt transactions'!$B$19*'Predictive Analytics'!C1402+'Predictive Analytics'!$B$20*'Predictive Analytics'!E1402+'Reg stats wrt transactions'!$B$25*'Predictive Analytics'!J1402+'Reg stats wrt transactions'!$B$26*'Reg stats wrt transactions'!K1402+'Reg stats wrt transactions'!$B$27*'Predictive Analytics'!L1402+'Reg stats wrt transactions'!$B$28*'Predictive Analytics'!M1402+'Reg stats wrt transactions'!$B$29*'Predictive Analytics'!N1402</f>
        <v>0.11037021451094159</v>
      </c>
    </row>
    <row r="1403" spans="1:17" x14ac:dyDescent="0.3">
      <c r="A1403" t="s">
        <v>10667</v>
      </c>
      <c r="B1403">
        <v>0</v>
      </c>
      <c r="C1403">
        <v>0</v>
      </c>
      <c r="D1403">
        <v>2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2</v>
      </c>
      <c r="K1403">
        <v>80.989999999999995</v>
      </c>
      <c r="L1403">
        <v>7</v>
      </c>
      <c r="M1403">
        <v>16</v>
      </c>
      <c r="N1403">
        <v>1</v>
      </c>
      <c r="O1403">
        <v>3.5</v>
      </c>
      <c r="P1403" s="15">
        <f>'Reg stats wrt revenue'!$B$17+'Reg stats wrt revenue'!$B$19*'Predictive Analytics'!C1403+'Reg stats wrt revenue'!$B$20*'Predictive Analytics'!E1403+'Reg stats wrt revenue'!$B$25*'Predictive Analytics'!J1403+'Reg stats wrt revenue'!$B$26*'Predictive Analytics'!K1403+'Reg stats wrt revenue'!$B$27*'Predictive Analytics'!L1403+'Reg stats wrt revenue'!$B$28*'Predictive Analytics'!M1403+'Reg stats wrt revenue'!$B$29*'Predictive Analytics'!N1403</f>
        <v>13.76200374376945</v>
      </c>
      <c r="Q1403" s="16">
        <f>'Reg stats wrt transactions'!$B$17+'Reg stats wrt transactions'!$B$19*'Predictive Analytics'!C1403+'Predictive Analytics'!$B$20*'Predictive Analytics'!E1403+'Reg stats wrt transactions'!$B$25*'Predictive Analytics'!J1403+'Reg stats wrt transactions'!$B$26*'Reg stats wrt transactions'!K1403+'Reg stats wrt transactions'!$B$27*'Predictive Analytics'!L1403+'Reg stats wrt transactions'!$B$28*'Predictive Analytics'!M1403+'Reg stats wrt transactions'!$B$29*'Predictive Analytics'!N1403</f>
        <v>0.27706125412996674</v>
      </c>
    </row>
    <row r="1404" spans="1:17" x14ac:dyDescent="0.3">
      <c r="A1404" t="s">
        <v>10669</v>
      </c>
      <c r="B1404">
        <v>1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8</v>
      </c>
      <c r="K1404">
        <v>151.97999999999999</v>
      </c>
      <c r="L1404">
        <v>2</v>
      </c>
      <c r="M1404">
        <v>17</v>
      </c>
      <c r="N1404">
        <v>1</v>
      </c>
      <c r="O1404">
        <v>3.25</v>
      </c>
      <c r="P1404" s="15">
        <f>'Reg stats wrt revenue'!$B$17+'Reg stats wrt revenue'!$B$19*'Predictive Analytics'!C1404+'Reg stats wrt revenue'!$B$20*'Predictive Analytics'!E1404+'Reg stats wrt revenue'!$B$25*'Predictive Analytics'!J1404+'Reg stats wrt revenue'!$B$26*'Predictive Analytics'!K1404+'Reg stats wrt revenue'!$B$27*'Predictive Analytics'!L1404+'Reg stats wrt revenue'!$B$28*'Predictive Analytics'!M1404+'Reg stats wrt revenue'!$B$29*'Predictive Analytics'!N1404</f>
        <v>31.171712184324683</v>
      </c>
      <c r="Q1404" s="16">
        <f>'Reg stats wrt transactions'!$B$17+'Reg stats wrt transactions'!$B$19*'Predictive Analytics'!C1404+'Predictive Analytics'!$B$20*'Predictive Analytics'!E1404+'Reg stats wrt transactions'!$B$25*'Predictive Analytics'!J1404+'Reg stats wrt transactions'!$B$26*'Reg stats wrt transactions'!K1404+'Reg stats wrt transactions'!$B$27*'Predictive Analytics'!L1404+'Reg stats wrt transactions'!$B$28*'Predictive Analytics'!M1404+'Reg stats wrt transactions'!$B$29*'Predictive Analytics'!N1404</f>
        <v>0.77056134278878174</v>
      </c>
    </row>
    <row r="1405" spans="1:17" x14ac:dyDescent="0.3">
      <c r="A1405" t="s">
        <v>10671</v>
      </c>
      <c r="B1405">
        <v>0</v>
      </c>
      <c r="C1405">
        <v>0</v>
      </c>
      <c r="D1405">
        <v>2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4</v>
      </c>
      <c r="K1405">
        <v>78.989999999999995</v>
      </c>
      <c r="L1405">
        <v>4</v>
      </c>
      <c r="M1405">
        <v>18</v>
      </c>
      <c r="N1405">
        <v>1</v>
      </c>
      <c r="O1405">
        <v>3.5</v>
      </c>
      <c r="P1405" s="15">
        <f>'Reg stats wrt revenue'!$B$17+'Reg stats wrt revenue'!$B$19*'Predictive Analytics'!C1405+'Reg stats wrt revenue'!$B$20*'Predictive Analytics'!E1405+'Reg stats wrt revenue'!$B$25*'Predictive Analytics'!J1405+'Reg stats wrt revenue'!$B$26*'Predictive Analytics'!K1405+'Reg stats wrt revenue'!$B$27*'Predictive Analytics'!L1405+'Reg stats wrt revenue'!$B$28*'Predictive Analytics'!M1405+'Reg stats wrt revenue'!$B$29*'Predictive Analytics'!N1405</f>
        <v>23.57880088127623</v>
      </c>
      <c r="Q1405" s="16">
        <f>'Reg stats wrt transactions'!$B$17+'Reg stats wrt transactions'!$B$19*'Predictive Analytics'!C1405+'Predictive Analytics'!$B$20*'Predictive Analytics'!E1405+'Reg stats wrt transactions'!$B$25*'Predictive Analytics'!J1405+'Reg stats wrt transactions'!$B$26*'Reg stats wrt transactions'!K1405+'Reg stats wrt transactions'!$B$27*'Predictive Analytics'!L1405+'Reg stats wrt transactions'!$B$28*'Predictive Analytics'!M1405+'Reg stats wrt transactions'!$B$29*'Predictive Analytics'!N1405</f>
        <v>0.45411114378350403</v>
      </c>
    </row>
    <row r="1406" spans="1:17" x14ac:dyDescent="0.3">
      <c r="A1406" t="s">
        <v>10672</v>
      </c>
      <c r="B1406">
        <v>0</v>
      </c>
      <c r="C1406">
        <v>1</v>
      </c>
      <c r="D1406">
        <v>3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1</v>
      </c>
      <c r="K1406">
        <v>71.989999999999995</v>
      </c>
      <c r="L1406">
        <v>6</v>
      </c>
      <c r="M1406">
        <v>17</v>
      </c>
      <c r="N1406">
        <v>0</v>
      </c>
      <c r="O1406">
        <v>3</v>
      </c>
      <c r="P1406" s="15">
        <f>'Reg stats wrt revenue'!$B$17+'Reg stats wrt revenue'!$B$19*'Predictive Analytics'!C1406+'Reg stats wrt revenue'!$B$20*'Predictive Analytics'!E1406+'Reg stats wrt revenue'!$B$25*'Predictive Analytics'!J1406+'Reg stats wrt revenue'!$B$26*'Predictive Analytics'!K1406+'Reg stats wrt revenue'!$B$27*'Predictive Analytics'!L1406+'Reg stats wrt revenue'!$B$28*'Predictive Analytics'!M1406+'Reg stats wrt revenue'!$B$29*'Predictive Analytics'!N1406</f>
        <v>4.6807255193629427</v>
      </c>
      <c r="Q1406" s="16">
        <f>'Reg stats wrt transactions'!$B$17+'Reg stats wrt transactions'!$B$19*'Predictive Analytics'!C1406+'Predictive Analytics'!$B$20*'Predictive Analytics'!E1406+'Reg stats wrt transactions'!$B$25*'Predictive Analytics'!J1406+'Reg stats wrt transactions'!$B$26*'Reg stats wrt transactions'!K1406+'Reg stats wrt transactions'!$B$27*'Predictive Analytics'!L1406+'Reg stats wrt transactions'!$B$28*'Predictive Analytics'!M1406+'Reg stats wrt transactions'!$B$29*'Predictive Analytics'!N1406</f>
        <v>0.11037021451094159</v>
      </c>
    </row>
    <row r="1407" spans="1:17" x14ac:dyDescent="0.3">
      <c r="A1407" t="s">
        <v>10674</v>
      </c>
      <c r="B1407">
        <v>0</v>
      </c>
      <c r="C1407">
        <v>1</v>
      </c>
      <c r="D1407">
        <v>2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1</v>
      </c>
      <c r="K1407">
        <v>202.47</v>
      </c>
      <c r="L1407">
        <v>4</v>
      </c>
      <c r="M1407">
        <v>18</v>
      </c>
      <c r="N1407">
        <v>0</v>
      </c>
      <c r="O1407">
        <v>3</v>
      </c>
      <c r="P1407" s="15">
        <f>'Reg stats wrt revenue'!$B$17+'Reg stats wrt revenue'!$B$19*'Predictive Analytics'!C1407+'Reg stats wrt revenue'!$B$20*'Predictive Analytics'!E1407+'Reg stats wrt revenue'!$B$25*'Predictive Analytics'!J1407+'Reg stats wrt revenue'!$B$26*'Predictive Analytics'!K1407+'Reg stats wrt revenue'!$B$27*'Predictive Analytics'!L1407+'Reg stats wrt revenue'!$B$28*'Predictive Analytics'!M1407+'Reg stats wrt revenue'!$B$29*'Predictive Analytics'!N1407</f>
        <v>5.081024834672168</v>
      </c>
      <c r="Q1407" s="16">
        <f>'Reg stats wrt transactions'!$B$17+'Reg stats wrt transactions'!$B$19*'Predictive Analytics'!C1407+'Predictive Analytics'!$B$20*'Predictive Analytics'!E1407+'Reg stats wrt transactions'!$B$25*'Predictive Analytics'!J1407+'Reg stats wrt transactions'!$B$26*'Reg stats wrt transactions'!K1407+'Reg stats wrt transactions'!$B$27*'Predictive Analytics'!L1407+'Reg stats wrt transactions'!$B$28*'Predictive Analytics'!M1407+'Reg stats wrt transactions'!$B$29*'Predictive Analytics'!N1407</f>
        <v>0.15189738082620433</v>
      </c>
    </row>
    <row r="1408" spans="1:17" x14ac:dyDescent="0.3">
      <c r="A1408" t="s">
        <v>10676</v>
      </c>
      <c r="B1408">
        <v>0</v>
      </c>
      <c r="C1408">
        <v>1</v>
      </c>
      <c r="D1408">
        <v>3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4</v>
      </c>
      <c r="K1408">
        <v>113.98</v>
      </c>
      <c r="L1408">
        <v>2</v>
      </c>
      <c r="M1408">
        <v>19</v>
      </c>
      <c r="N1408">
        <v>1</v>
      </c>
      <c r="O1408">
        <v>3.25</v>
      </c>
      <c r="P1408" s="15">
        <f>'Reg stats wrt revenue'!$B$17+'Reg stats wrt revenue'!$B$19*'Predictive Analytics'!C1408+'Reg stats wrt revenue'!$B$20*'Predictive Analytics'!E1408+'Reg stats wrt revenue'!$B$25*'Predictive Analytics'!J1408+'Reg stats wrt revenue'!$B$26*'Predictive Analytics'!K1408+'Reg stats wrt revenue'!$B$27*'Predictive Analytics'!L1408+'Reg stats wrt revenue'!$B$28*'Predictive Analytics'!M1408+'Reg stats wrt revenue'!$B$29*'Predictive Analytics'!N1408</f>
        <v>27.803343385129381</v>
      </c>
      <c r="Q1408" s="16">
        <f>'Reg stats wrt transactions'!$B$17+'Reg stats wrt transactions'!$B$19*'Predictive Analytics'!C1408+'Predictive Analytics'!$B$20*'Predictive Analytics'!E1408+'Reg stats wrt transactions'!$B$25*'Predictive Analytics'!J1408+'Reg stats wrt transactions'!$B$26*'Reg stats wrt transactions'!K1408+'Reg stats wrt transactions'!$B$27*'Predictive Analytics'!L1408+'Reg stats wrt transactions'!$B$28*'Predictive Analytics'!M1408+'Reg stats wrt transactions'!$B$29*'Predictive Analytics'!N1408</f>
        <v>0.54385913281681464</v>
      </c>
    </row>
    <row r="1409" spans="1:17" x14ac:dyDescent="0.3">
      <c r="A1409" t="s">
        <v>10685</v>
      </c>
      <c r="B1409">
        <v>0</v>
      </c>
      <c r="C1409">
        <v>0</v>
      </c>
      <c r="D1409">
        <v>1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3</v>
      </c>
      <c r="K1409">
        <v>75.989999999999995</v>
      </c>
      <c r="L1409">
        <v>5</v>
      </c>
      <c r="M1409">
        <v>12</v>
      </c>
      <c r="N1409">
        <v>1</v>
      </c>
      <c r="O1409">
        <v>3</v>
      </c>
      <c r="P1409" s="15">
        <f>'Reg stats wrt revenue'!$B$17+'Reg stats wrt revenue'!$B$19*'Predictive Analytics'!C1409+'Reg stats wrt revenue'!$B$20*'Predictive Analytics'!E1409+'Reg stats wrt revenue'!$B$25*'Predictive Analytics'!J1409+'Reg stats wrt revenue'!$B$26*'Predictive Analytics'!K1409+'Reg stats wrt revenue'!$B$27*'Predictive Analytics'!L1409+'Reg stats wrt revenue'!$B$28*'Predictive Analytics'!M1409+'Reg stats wrt revenue'!$B$29*'Predictive Analytics'!N1409</f>
        <v>10.356554181029917</v>
      </c>
      <c r="Q1409" s="16">
        <f>'Reg stats wrt transactions'!$B$17+'Reg stats wrt transactions'!$B$19*'Predictive Analytics'!C1409+'Predictive Analytics'!$B$20*'Predictive Analytics'!E1409+'Reg stats wrt transactions'!$B$25*'Predictive Analytics'!J1409+'Reg stats wrt transactions'!$B$26*'Reg stats wrt transactions'!K1409+'Reg stats wrt transactions'!$B$27*'Predictive Analytics'!L1409+'Reg stats wrt transactions'!$B$28*'Predictive Analytics'!M1409+'Reg stats wrt transactions'!$B$29*'Predictive Analytics'!N1409</f>
        <v>0.37103986735424233</v>
      </c>
    </row>
    <row r="1410" spans="1:17" x14ac:dyDescent="0.3">
      <c r="A1410" t="s">
        <v>10694</v>
      </c>
      <c r="B1410">
        <v>0</v>
      </c>
      <c r="C1410">
        <v>1</v>
      </c>
      <c r="D1410">
        <v>3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1</v>
      </c>
      <c r="K1410">
        <v>125.98</v>
      </c>
      <c r="L1410">
        <v>5</v>
      </c>
      <c r="M1410">
        <v>17</v>
      </c>
      <c r="N1410">
        <v>0</v>
      </c>
      <c r="O1410">
        <v>3</v>
      </c>
      <c r="P1410" s="15">
        <f>'Reg stats wrt revenue'!$B$17+'Reg stats wrt revenue'!$B$19*'Predictive Analytics'!C1410+'Reg stats wrt revenue'!$B$20*'Predictive Analytics'!E1410+'Reg stats wrt revenue'!$B$25*'Predictive Analytics'!J1410+'Reg stats wrt revenue'!$B$26*'Predictive Analytics'!K1410+'Reg stats wrt revenue'!$B$27*'Predictive Analytics'!L1410+'Reg stats wrt revenue'!$B$28*'Predictive Analytics'!M1410+'Reg stats wrt revenue'!$B$29*'Predictive Analytics'!N1410</f>
        <v>5.0169219764537756</v>
      </c>
      <c r="Q1410" s="16">
        <f>'Reg stats wrt transactions'!$B$17+'Reg stats wrt transactions'!$B$19*'Predictive Analytics'!C1410+'Predictive Analytics'!$B$20*'Predictive Analytics'!E1410+'Reg stats wrt transactions'!$B$25*'Predictive Analytics'!J1410+'Reg stats wrt transactions'!$B$26*'Reg stats wrt transactions'!K1410+'Reg stats wrt transactions'!$B$27*'Predictive Analytics'!L1410+'Reg stats wrt transactions'!$B$28*'Predictive Analytics'!M1410+'Reg stats wrt transactions'!$B$29*'Predictive Analytics'!N1410</f>
        <v>0.13066445260368639</v>
      </c>
    </row>
    <row r="1411" spans="1:17" x14ac:dyDescent="0.3">
      <c r="A1411" t="s">
        <v>10695</v>
      </c>
      <c r="B1411">
        <v>0</v>
      </c>
      <c r="C1411">
        <v>0</v>
      </c>
      <c r="D1411">
        <v>1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60.99</v>
      </c>
      <c r="L1411">
        <v>7</v>
      </c>
      <c r="M1411">
        <v>22</v>
      </c>
      <c r="N1411">
        <v>1</v>
      </c>
      <c r="O1411">
        <v>3.25</v>
      </c>
      <c r="P1411" s="15">
        <f>'Reg stats wrt revenue'!$B$17+'Reg stats wrt revenue'!$B$19*'Predictive Analytics'!C1411+'Reg stats wrt revenue'!$B$20*'Predictive Analytics'!E1411+'Reg stats wrt revenue'!$B$25*'Predictive Analytics'!J1411+'Reg stats wrt revenue'!$B$26*'Predictive Analytics'!K1411+'Reg stats wrt revenue'!$B$27*'Predictive Analytics'!L1411+'Reg stats wrt revenue'!$B$28*'Predictive Analytics'!M1411+'Reg stats wrt revenue'!$B$29*'Predictive Analytics'!N1411</f>
        <v>2.5197286238920338</v>
      </c>
      <c r="Q1411" s="16">
        <f>'Reg stats wrt transactions'!$B$17+'Reg stats wrt transactions'!$B$19*'Predictive Analytics'!C1411+'Predictive Analytics'!$B$20*'Predictive Analytics'!E1411+'Reg stats wrt transactions'!$B$25*'Predictive Analytics'!J1411+'Reg stats wrt transactions'!$B$26*'Reg stats wrt transactions'!K1411+'Reg stats wrt transactions'!$B$27*'Predictive Analytics'!L1411+'Reg stats wrt transactions'!$B$28*'Predictive Analytics'!M1411+'Reg stats wrt transactions'!$B$29*'Predictive Analytics'!N1411</f>
        <v>0.22554849735072702</v>
      </c>
    </row>
    <row r="1412" spans="1:17" x14ac:dyDescent="0.3">
      <c r="A1412" t="s">
        <v>10700</v>
      </c>
      <c r="B1412">
        <v>0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5</v>
      </c>
      <c r="K1412">
        <v>193.47</v>
      </c>
      <c r="L1412">
        <v>5</v>
      </c>
      <c r="M1412">
        <v>17</v>
      </c>
      <c r="N1412">
        <v>0</v>
      </c>
      <c r="O1412">
        <v>3.5</v>
      </c>
      <c r="P1412" s="15">
        <f>'Reg stats wrt revenue'!$B$17+'Reg stats wrt revenue'!$B$19*'Predictive Analytics'!C1412+'Reg stats wrt revenue'!$B$20*'Predictive Analytics'!E1412+'Reg stats wrt revenue'!$B$25*'Predictive Analytics'!J1412+'Reg stats wrt revenue'!$B$26*'Predictive Analytics'!K1412+'Reg stats wrt revenue'!$B$27*'Predictive Analytics'!L1412+'Reg stats wrt revenue'!$B$28*'Predictive Analytics'!M1412+'Reg stats wrt revenue'!$B$29*'Predictive Analytics'!N1412</f>
        <v>8.0643858230849403</v>
      </c>
      <c r="Q1412" s="16">
        <f>'Reg stats wrt transactions'!$B$17+'Reg stats wrt transactions'!$B$19*'Predictive Analytics'!C1412+'Predictive Analytics'!$B$20*'Predictive Analytics'!E1412+'Reg stats wrt transactions'!$B$25*'Predictive Analytics'!J1412+'Reg stats wrt transactions'!$B$26*'Reg stats wrt transactions'!K1412+'Reg stats wrt transactions'!$B$27*'Predictive Analytics'!L1412+'Reg stats wrt transactions'!$B$28*'Predictive Analytics'!M1412+'Reg stats wrt transactions'!$B$29*'Predictive Analytics'!N1412</f>
        <v>0.35924404283519973</v>
      </c>
    </row>
    <row r="1413" spans="1:17" x14ac:dyDescent="0.3">
      <c r="A1413" t="s">
        <v>10702</v>
      </c>
      <c r="B1413">
        <v>0</v>
      </c>
      <c r="C1413">
        <v>1</v>
      </c>
      <c r="D1413">
        <v>3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3</v>
      </c>
      <c r="K1413">
        <v>69.989999999999995</v>
      </c>
      <c r="L1413">
        <v>4</v>
      </c>
      <c r="M1413">
        <v>15</v>
      </c>
      <c r="N1413">
        <v>0</v>
      </c>
      <c r="O1413">
        <v>3</v>
      </c>
      <c r="P1413" s="15">
        <f>'Reg stats wrt revenue'!$B$17+'Reg stats wrt revenue'!$B$19*'Predictive Analytics'!C1413+'Reg stats wrt revenue'!$B$20*'Predictive Analytics'!E1413+'Reg stats wrt revenue'!$B$25*'Predictive Analytics'!J1413+'Reg stats wrt revenue'!$B$26*'Predictive Analytics'!K1413+'Reg stats wrt revenue'!$B$27*'Predictive Analytics'!L1413+'Reg stats wrt revenue'!$B$28*'Predictive Analytics'!M1413+'Reg stats wrt revenue'!$B$29*'Predictive Analytics'!N1413</f>
        <v>13.176817907739633</v>
      </c>
      <c r="Q1413" s="16">
        <f>'Reg stats wrt transactions'!$B$17+'Reg stats wrt transactions'!$B$19*'Predictive Analytics'!C1413+'Predictive Analytics'!$B$20*'Predictive Analytics'!E1413+'Reg stats wrt transactions'!$B$25*'Predictive Analytics'!J1413+'Reg stats wrt transactions'!$B$26*'Reg stats wrt transactions'!K1413+'Reg stats wrt transactions'!$B$27*'Predictive Analytics'!L1413+'Reg stats wrt transactions'!$B$28*'Predictive Analytics'!M1413+'Reg stats wrt transactions'!$B$29*'Predictive Analytics'!N1413</f>
        <v>0.26337110555264165</v>
      </c>
    </row>
    <row r="1414" spans="1:17" x14ac:dyDescent="0.3">
      <c r="A1414" t="s">
        <v>10703</v>
      </c>
      <c r="B1414">
        <v>0</v>
      </c>
      <c r="C1414">
        <v>0</v>
      </c>
      <c r="D1414">
        <v>3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1</v>
      </c>
      <c r="K1414">
        <v>107.98</v>
      </c>
      <c r="L1414">
        <v>7</v>
      </c>
      <c r="M1414">
        <v>11</v>
      </c>
      <c r="N1414">
        <v>1</v>
      </c>
      <c r="O1414">
        <v>3</v>
      </c>
      <c r="P1414" s="15">
        <f>'Reg stats wrt revenue'!$B$17+'Reg stats wrt revenue'!$B$19*'Predictive Analytics'!C1414+'Reg stats wrt revenue'!$B$20*'Predictive Analytics'!E1414+'Reg stats wrt revenue'!$B$25*'Predictive Analytics'!J1414+'Reg stats wrt revenue'!$B$26*'Predictive Analytics'!K1414+'Reg stats wrt revenue'!$B$27*'Predictive Analytics'!L1414+'Reg stats wrt revenue'!$B$28*'Predictive Analytics'!M1414+'Reg stats wrt revenue'!$B$29*'Predictive Analytics'!N1414</f>
        <v>9.9423416325088141</v>
      </c>
      <c r="Q1414" s="16">
        <f>'Reg stats wrt transactions'!$B$17+'Reg stats wrt transactions'!$B$19*'Predictive Analytics'!C1414+'Predictive Analytics'!$B$20*'Predictive Analytics'!E1414+'Reg stats wrt transactions'!$B$25*'Predictive Analytics'!J1414+'Reg stats wrt transactions'!$B$26*'Reg stats wrt transactions'!K1414+'Reg stats wrt transactions'!$B$27*'Predictive Analytics'!L1414+'Reg stats wrt transactions'!$B$28*'Predictive Analytics'!M1414+'Reg stats wrt transactions'!$B$29*'Predictive Analytics'!N1414</f>
        <v>0.21522290592322291</v>
      </c>
    </row>
    <row r="1415" spans="1:17" x14ac:dyDescent="0.3">
      <c r="A1415" t="s">
        <v>10708</v>
      </c>
      <c r="B1415">
        <v>0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5</v>
      </c>
      <c r="K1415">
        <v>135.97999999999999</v>
      </c>
      <c r="L1415">
        <v>4</v>
      </c>
      <c r="M1415">
        <v>2</v>
      </c>
      <c r="N1415">
        <v>0</v>
      </c>
      <c r="O1415">
        <v>3</v>
      </c>
      <c r="P1415" s="15">
        <f>'Reg stats wrt revenue'!$B$17+'Reg stats wrt revenue'!$B$19*'Predictive Analytics'!C1415+'Reg stats wrt revenue'!$B$20*'Predictive Analytics'!E1415+'Reg stats wrt revenue'!$B$25*'Predictive Analytics'!J1415+'Reg stats wrt revenue'!$B$26*'Predictive Analytics'!K1415+'Reg stats wrt revenue'!$B$27*'Predictive Analytics'!L1415+'Reg stats wrt revenue'!$B$28*'Predictive Analytics'!M1415+'Reg stats wrt revenue'!$B$29*'Predictive Analytics'!N1415</f>
        <v>9.228198187456373</v>
      </c>
      <c r="Q1415" s="16">
        <f>'Reg stats wrt transactions'!$B$17+'Reg stats wrt transactions'!$B$19*'Predictive Analytics'!C1415+'Predictive Analytics'!$B$20*'Predictive Analytics'!E1415+'Reg stats wrt transactions'!$B$25*'Predictive Analytics'!J1415+'Reg stats wrt transactions'!$B$26*'Reg stats wrt transactions'!K1415+'Reg stats wrt transactions'!$B$27*'Predictive Analytics'!L1415+'Reg stats wrt transactions'!$B$28*'Predictive Analytics'!M1415+'Reg stats wrt transactions'!$B$29*'Predictive Analytics'!N1415</f>
        <v>0.36545792898134799</v>
      </c>
    </row>
    <row r="1416" spans="1:17" x14ac:dyDescent="0.3">
      <c r="A1416" t="s">
        <v>10718</v>
      </c>
      <c r="B1416">
        <v>0</v>
      </c>
      <c r="C1416">
        <v>1</v>
      </c>
      <c r="D1416">
        <v>3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7</v>
      </c>
      <c r="K1416">
        <v>140.97999999999999</v>
      </c>
      <c r="L1416">
        <v>2</v>
      </c>
      <c r="M1416">
        <v>12</v>
      </c>
      <c r="N1416">
        <v>0</v>
      </c>
      <c r="O1416">
        <v>3</v>
      </c>
      <c r="P1416" s="15">
        <f>'Reg stats wrt revenue'!$B$17+'Reg stats wrt revenue'!$B$19*'Predictive Analytics'!C1416+'Reg stats wrt revenue'!$B$20*'Predictive Analytics'!E1416+'Reg stats wrt revenue'!$B$25*'Predictive Analytics'!J1416+'Reg stats wrt revenue'!$B$26*'Predictive Analytics'!K1416+'Reg stats wrt revenue'!$B$27*'Predictive Analytics'!L1416+'Reg stats wrt revenue'!$B$28*'Predictive Analytics'!M1416+'Reg stats wrt revenue'!$B$29*'Predictive Analytics'!N1416</f>
        <v>26.91438710089383</v>
      </c>
      <c r="Q1416" s="16">
        <f>'Reg stats wrt transactions'!$B$17+'Reg stats wrt transactions'!$B$19*'Predictive Analytics'!C1416+'Predictive Analytics'!$B$20*'Predictive Analytics'!E1416+'Reg stats wrt transactions'!$B$25*'Predictive Analytics'!J1416+'Reg stats wrt transactions'!$B$26*'Reg stats wrt transactions'!K1416+'Reg stats wrt transactions'!$B$27*'Predictive Analytics'!L1416+'Reg stats wrt transactions'!$B$28*'Predictive Analytics'!M1416+'Reg stats wrt transactions'!$B$29*'Predictive Analytics'!N1416</f>
        <v>0.52972310158032532</v>
      </c>
    </row>
    <row r="1417" spans="1:17" x14ac:dyDescent="0.3">
      <c r="A1417" t="s">
        <v>10720</v>
      </c>
      <c r="B1417">
        <v>0</v>
      </c>
      <c r="C1417">
        <v>1</v>
      </c>
      <c r="D1417">
        <v>5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5</v>
      </c>
      <c r="K1417">
        <v>101.98</v>
      </c>
      <c r="L1417">
        <v>5</v>
      </c>
      <c r="M1417">
        <v>10</v>
      </c>
      <c r="N1417">
        <v>0</v>
      </c>
      <c r="O1417">
        <v>3.25</v>
      </c>
      <c r="P1417" s="15">
        <f>'Reg stats wrt revenue'!$B$17+'Reg stats wrt revenue'!$B$19*'Predictive Analytics'!C1417+'Reg stats wrt revenue'!$B$20*'Predictive Analytics'!E1417+'Reg stats wrt revenue'!$B$25*'Predictive Analytics'!J1417+'Reg stats wrt revenue'!$B$26*'Predictive Analytics'!K1417+'Reg stats wrt revenue'!$B$27*'Predictive Analytics'!L1417+'Reg stats wrt revenue'!$B$28*'Predictive Analytics'!M1417+'Reg stats wrt revenue'!$B$29*'Predictive Analytics'!N1417</f>
        <v>17.687826717249752</v>
      </c>
      <c r="Q1417" s="16">
        <f>'Reg stats wrt transactions'!$B$17+'Reg stats wrt transactions'!$B$19*'Predictive Analytics'!C1417+'Predictive Analytics'!$B$20*'Predictive Analytics'!E1417+'Reg stats wrt transactions'!$B$25*'Predictive Analytics'!J1417+'Reg stats wrt transactions'!$B$26*'Reg stats wrt transactions'!K1417+'Reg stats wrt transactions'!$B$27*'Predictive Analytics'!L1417+'Reg stats wrt transactions'!$B$28*'Predictive Analytics'!M1417+'Reg stats wrt transactions'!$B$29*'Predictive Analytics'!N1417</f>
        <v>0.35267321192678802</v>
      </c>
    </row>
    <row r="1418" spans="1:17" x14ac:dyDescent="0.3">
      <c r="A1418" t="s">
        <v>10722</v>
      </c>
      <c r="B1418">
        <v>0</v>
      </c>
      <c r="C1418">
        <v>1</v>
      </c>
      <c r="D1418">
        <v>3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2</v>
      </c>
      <c r="K1418">
        <v>66.989999999999995</v>
      </c>
      <c r="L1418">
        <v>6</v>
      </c>
      <c r="M1418">
        <v>16</v>
      </c>
      <c r="N1418">
        <v>0</v>
      </c>
      <c r="O1418">
        <v>3.25</v>
      </c>
      <c r="P1418" s="15">
        <f>'Reg stats wrt revenue'!$B$17+'Reg stats wrt revenue'!$B$19*'Predictive Analytics'!C1418+'Reg stats wrt revenue'!$B$20*'Predictive Analytics'!E1418+'Reg stats wrt revenue'!$B$25*'Predictive Analytics'!J1418+'Reg stats wrt revenue'!$B$26*'Predictive Analytics'!K1418+'Reg stats wrt revenue'!$B$27*'Predictive Analytics'!L1418+'Reg stats wrt revenue'!$B$28*'Predictive Analytics'!M1418+'Reg stats wrt revenue'!$B$29*'Predictive Analytics'!N1418</f>
        <v>7.8729182972995657</v>
      </c>
      <c r="Q1418" s="16">
        <f>'Reg stats wrt transactions'!$B$17+'Reg stats wrt transactions'!$B$19*'Predictive Analytics'!C1418+'Predictive Analytics'!$B$20*'Predictive Analytics'!E1418+'Reg stats wrt transactions'!$B$25*'Predictive Analytics'!J1418+'Reg stats wrt transactions'!$B$26*'Reg stats wrt transactions'!K1418+'Reg stats wrt transactions'!$B$27*'Predictive Analytics'!L1418+'Reg stats wrt transactions'!$B$28*'Predictive Analytics'!M1418+'Reg stats wrt transactions'!$B$29*'Predictive Analytics'!N1418</f>
        <v>0.16657642193904679</v>
      </c>
    </row>
    <row r="1419" spans="1:17" x14ac:dyDescent="0.3">
      <c r="A1419" t="s">
        <v>10724</v>
      </c>
      <c r="B1419">
        <v>0</v>
      </c>
      <c r="C1419">
        <v>1</v>
      </c>
      <c r="D1419">
        <v>3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2</v>
      </c>
      <c r="K1419">
        <v>126.98</v>
      </c>
      <c r="L1419">
        <v>4</v>
      </c>
      <c r="M1419">
        <v>26</v>
      </c>
      <c r="N1419">
        <v>0</v>
      </c>
      <c r="O1419">
        <v>3.5</v>
      </c>
      <c r="P1419" s="15">
        <f>'Reg stats wrt revenue'!$B$17+'Reg stats wrt revenue'!$B$19*'Predictive Analytics'!C1419+'Reg stats wrt revenue'!$B$20*'Predictive Analytics'!E1419+'Reg stats wrt revenue'!$B$25*'Predictive Analytics'!J1419+'Reg stats wrt revenue'!$B$26*'Predictive Analytics'!K1419+'Reg stats wrt revenue'!$B$27*'Predictive Analytics'!L1419+'Reg stats wrt revenue'!$B$28*'Predictive Analytics'!M1419+'Reg stats wrt revenue'!$B$29*'Predictive Analytics'!N1419</f>
        <v>9.7543442821953121</v>
      </c>
      <c r="Q1419" s="16">
        <f>'Reg stats wrt transactions'!$B$17+'Reg stats wrt transactions'!$B$19*'Predictive Analytics'!C1419+'Predictive Analytics'!$B$20*'Predictive Analytics'!E1419+'Reg stats wrt transactions'!$B$25*'Predictive Analytics'!J1419+'Reg stats wrt transactions'!$B$26*'Reg stats wrt transactions'!K1419+'Reg stats wrt transactions'!$B$27*'Predictive Analytics'!L1419+'Reg stats wrt transactions'!$B$28*'Predictive Analytics'!M1419+'Reg stats wrt transactions'!$B$29*'Predictive Analytics'!N1419</f>
        <v>0.21655179942226743</v>
      </c>
    </row>
    <row r="1420" spans="1:17" x14ac:dyDescent="0.3">
      <c r="A1420" t="s">
        <v>10728</v>
      </c>
      <c r="B1420">
        <v>0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6</v>
      </c>
      <c r="K1420">
        <v>54.49</v>
      </c>
      <c r="L1420">
        <v>5</v>
      </c>
      <c r="M1420">
        <v>26</v>
      </c>
      <c r="N1420">
        <v>0</v>
      </c>
      <c r="O1420">
        <v>3.25</v>
      </c>
      <c r="P1420" s="15">
        <f>'Reg stats wrt revenue'!$B$17+'Reg stats wrt revenue'!$B$19*'Predictive Analytics'!C1420+'Reg stats wrt revenue'!$B$20*'Predictive Analytics'!E1420+'Reg stats wrt revenue'!$B$25*'Predictive Analytics'!J1420+'Reg stats wrt revenue'!$B$26*'Predictive Analytics'!K1420+'Reg stats wrt revenue'!$B$27*'Predictive Analytics'!L1420+'Reg stats wrt revenue'!$B$28*'Predictive Analytics'!M1420+'Reg stats wrt revenue'!$B$29*'Predictive Analytics'!N1420</f>
        <v>13.703525292824754</v>
      </c>
      <c r="Q1420" s="16">
        <f>'Reg stats wrt transactions'!$B$17+'Reg stats wrt transactions'!$B$19*'Predictive Analytics'!C1420+'Predictive Analytics'!$B$20*'Predictive Analytics'!E1420+'Reg stats wrt transactions'!$B$25*'Predictive Analytics'!J1420+'Reg stats wrt transactions'!$B$26*'Reg stats wrt transactions'!K1420+'Reg stats wrt transactions'!$B$27*'Predictive Analytics'!L1420+'Reg stats wrt transactions'!$B$28*'Predictive Analytics'!M1420+'Reg stats wrt transactions'!$B$29*'Predictive Analytics'!N1420</f>
        <v>0.42483715156103596</v>
      </c>
    </row>
    <row r="1421" spans="1:17" x14ac:dyDescent="0.3">
      <c r="A1421" t="s">
        <v>10732</v>
      </c>
      <c r="B1421">
        <v>0</v>
      </c>
      <c r="C1421">
        <v>1</v>
      </c>
      <c r="D1421">
        <v>3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5</v>
      </c>
      <c r="K1421">
        <v>67.989999999999995</v>
      </c>
      <c r="L1421">
        <v>7</v>
      </c>
      <c r="M1421">
        <v>20</v>
      </c>
      <c r="N1421">
        <v>0</v>
      </c>
      <c r="O1421">
        <v>3.75</v>
      </c>
      <c r="P1421" s="15">
        <f>'Reg stats wrt revenue'!$B$17+'Reg stats wrt revenue'!$B$19*'Predictive Analytics'!C1421+'Reg stats wrt revenue'!$B$20*'Predictive Analytics'!E1421+'Reg stats wrt revenue'!$B$25*'Predictive Analytics'!J1421+'Reg stats wrt revenue'!$B$26*'Predictive Analytics'!K1421+'Reg stats wrt revenue'!$B$27*'Predictive Analytics'!L1421+'Reg stats wrt revenue'!$B$28*'Predictive Analytics'!M1421+'Reg stats wrt revenue'!$B$29*'Predictive Analytics'!N1421</f>
        <v>16.468440550948699</v>
      </c>
      <c r="Q1421" s="16">
        <f>'Reg stats wrt transactions'!$B$17+'Reg stats wrt transactions'!$B$19*'Predictive Analytics'!C1421+'Predictive Analytics'!$B$20*'Predictive Analytics'!E1421+'Reg stats wrt transactions'!$B$25*'Predictive Analytics'!J1421+'Reg stats wrt transactions'!$B$26*'Reg stats wrt transactions'!K1421+'Reg stats wrt transactions'!$B$27*'Predictive Analytics'!L1421+'Reg stats wrt transactions'!$B$28*'Predictive Analytics'!M1421+'Reg stats wrt transactions'!$B$29*'Predictive Analytics'!N1421</f>
        <v>0.32147163703902937</v>
      </c>
    </row>
    <row r="1422" spans="1:17" x14ac:dyDescent="0.3">
      <c r="A1422" t="s">
        <v>10735</v>
      </c>
      <c r="B1422">
        <v>0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2</v>
      </c>
      <c r="K1422">
        <v>155.97</v>
      </c>
      <c r="L1422">
        <v>1</v>
      </c>
      <c r="M1422">
        <v>22</v>
      </c>
      <c r="N1422">
        <v>0</v>
      </c>
      <c r="O1422">
        <v>3</v>
      </c>
      <c r="P1422" s="15">
        <f>'Reg stats wrt revenue'!$B$17+'Reg stats wrt revenue'!$B$19*'Predictive Analytics'!C1422+'Reg stats wrt revenue'!$B$20*'Predictive Analytics'!E1422+'Reg stats wrt revenue'!$B$25*'Predictive Analytics'!J1422+'Reg stats wrt revenue'!$B$26*'Predictive Analytics'!K1422+'Reg stats wrt revenue'!$B$27*'Predictive Analytics'!L1422+'Reg stats wrt revenue'!$B$28*'Predictive Analytics'!M1422+'Reg stats wrt revenue'!$B$29*'Predictive Analytics'!N1422</f>
        <v>3.8009820434496739</v>
      </c>
      <c r="Q1422" s="16">
        <f>'Reg stats wrt transactions'!$B$17+'Reg stats wrt transactions'!$B$19*'Predictive Analytics'!C1422+'Predictive Analytics'!$B$20*'Predictive Analytics'!E1422+'Reg stats wrt transactions'!$B$25*'Predictive Analytics'!J1422+'Reg stats wrt transactions'!$B$26*'Reg stats wrt transactions'!K1422+'Reg stats wrt transactions'!$B$27*'Predictive Analytics'!L1422+'Reg stats wrt transactions'!$B$28*'Predictive Analytics'!M1422+'Reg stats wrt transactions'!$B$29*'Predictive Analytics'!N1422</f>
        <v>0.27367975318140952</v>
      </c>
    </row>
    <row r="1423" spans="1:17" x14ac:dyDescent="0.3">
      <c r="A1423" t="s">
        <v>10739</v>
      </c>
      <c r="B1423">
        <v>0</v>
      </c>
      <c r="C1423">
        <v>0</v>
      </c>
      <c r="D1423">
        <v>3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5</v>
      </c>
      <c r="K1423">
        <v>70.989999999999995</v>
      </c>
      <c r="L1423">
        <v>4</v>
      </c>
      <c r="M1423">
        <v>14</v>
      </c>
      <c r="N1423">
        <v>1</v>
      </c>
      <c r="O1423">
        <v>3</v>
      </c>
      <c r="P1423" s="15">
        <f>'Reg stats wrt revenue'!$B$17+'Reg stats wrt revenue'!$B$19*'Predictive Analytics'!C1423+'Reg stats wrt revenue'!$B$20*'Predictive Analytics'!E1423+'Reg stats wrt revenue'!$B$25*'Predictive Analytics'!J1423+'Reg stats wrt revenue'!$B$26*'Predictive Analytics'!K1423+'Reg stats wrt revenue'!$B$27*'Predictive Analytics'!L1423+'Reg stats wrt revenue'!$B$28*'Predictive Analytics'!M1423+'Reg stats wrt revenue'!$B$29*'Predictive Analytics'!N1423</f>
        <v>26.658731269875439</v>
      </c>
      <c r="Q1423" s="16">
        <f>'Reg stats wrt transactions'!$B$17+'Reg stats wrt transactions'!$B$19*'Predictive Analytics'!C1423+'Predictive Analytics'!$B$20*'Predictive Analytics'!E1423+'Reg stats wrt transactions'!$B$25*'Predictive Analytics'!J1423+'Reg stats wrt transactions'!$B$26*'Reg stats wrt transactions'!K1423+'Reg stats wrt transactions'!$B$27*'Predictive Analytics'!L1423+'Reg stats wrt transactions'!$B$28*'Predictive Analytics'!M1423+'Reg stats wrt transactions'!$B$29*'Predictive Analytics'!N1423</f>
        <v>0.50750128082228996</v>
      </c>
    </row>
    <row r="1424" spans="1:17" x14ac:dyDescent="0.3">
      <c r="A1424" t="s">
        <v>10741</v>
      </c>
      <c r="B1424">
        <v>0</v>
      </c>
      <c r="C1424">
        <v>1</v>
      </c>
      <c r="D1424">
        <v>3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2</v>
      </c>
      <c r="K1424">
        <v>73.989999999999995</v>
      </c>
      <c r="L1424">
        <v>6</v>
      </c>
      <c r="M1424">
        <v>13</v>
      </c>
      <c r="N1424">
        <v>1</v>
      </c>
      <c r="O1424">
        <v>3.25</v>
      </c>
      <c r="P1424" s="15">
        <f>'Reg stats wrt revenue'!$B$17+'Reg stats wrt revenue'!$B$19*'Predictive Analytics'!C1424+'Reg stats wrt revenue'!$B$20*'Predictive Analytics'!E1424+'Reg stats wrt revenue'!$B$25*'Predictive Analytics'!J1424+'Reg stats wrt revenue'!$B$26*'Predictive Analytics'!K1424+'Reg stats wrt revenue'!$B$27*'Predictive Analytics'!L1424+'Reg stats wrt revenue'!$B$28*'Predictive Analytics'!M1424+'Reg stats wrt revenue'!$B$29*'Predictive Analytics'!N1424</f>
        <v>17.270330310558229</v>
      </c>
      <c r="Q1424" s="16">
        <f>'Reg stats wrt transactions'!$B$17+'Reg stats wrt transactions'!$B$19*'Predictive Analytics'!C1424+'Predictive Analytics'!$B$20*'Predictive Analytics'!E1424+'Reg stats wrt transactions'!$B$25*'Predictive Analytics'!J1424+'Reg stats wrt transactions'!$B$26*'Reg stats wrt transactions'!K1424+'Reg stats wrt transactions'!$B$27*'Predictive Analytics'!L1424+'Reg stats wrt transactions'!$B$28*'Predictive Analytics'!M1424+'Reg stats wrt transactions'!$B$29*'Predictive Analytics'!N1424</f>
        <v>0.34276024455144016</v>
      </c>
    </row>
    <row r="1425" spans="1:17" x14ac:dyDescent="0.3">
      <c r="A1425" t="s">
        <v>10750</v>
      </c>
      <c r="B1425">
        <v>0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2</v>
      </c>
      <c r="K1425">
        <v>61.99</v>
      </c>
      <c r="L1425">
        <v>6</v>
      </c>
      <c r="M1425">
        <v>15</v>
      </c>
      <c r="N1425">
        <v>0</v>
      </c>
      <c r="O1425">
        <v>3.25</v>
      </c>
      <c r="P1425" s="15">
        <f>'Reg stats wrt revenue'!$B$17+'Reg stats wrt revenue'!$B$19*'Predictive Analytics'!C1425+'Reg stats wrt revenue'!$B$20*'Predictive Analytics'!E1425+'Reg stats wrt revenue'!$B$25*'Predictive Analytics'!J1425+'Reg stats wrt revenue'!$B$26*'Predictive Analytics'!K1425+'Reg stats wrt revenue'!$B$27*'Predictive Analytics'!L1425+'Reg stats wrt revenue'!$B$28*'Predictive Analytics'!M1425+'Reg stats wrt revenue'!$B$29*'Predictive Analytics'!N1425</f>
        <v>-0.77598530137531985</v>
      </c>
      <c r="Q1425" s="16">
        <f>'Reg stats wrt transactions'!$B$17+'Reg stats wrt transactions'!$B$19*'Predictive Analytics'!C1425+'Predictive Analytics'!$B$20*'Predictive Analytics'!E1425+'Reg stats wrt transactions'!$B$25*'Predictive Analytics'!J1425+'Reg stats wrt transactions'!$B$26*'Reg stats wrt transactions'!K1425+'Reg stats wrt transactions'!$B$27*'Predictive Analytics'!L1425+'Reg stats wrt transactions'!$B$28*'Predictive Analytics'!M1425+'Reg stats wrt transactions'!$B$29*'Predictive Analytics'!N1425</f>
        <v>0.16563773180927369</v>
      </c>
    </row>
    <row r="1426" spans="1:17" x14ac:dyDescent="0.3">
      <c r="A1426" t="s">
        <v>10751</v>
      </c>
      <c r="B1426">
        <v>0</v>
      </c>
      <c r="C1426">
        <v>1</v>
      </c>
      <c r="D1426">
        <v>5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1</v>
      </c>
      <c r="K1426">
        <v>50.49</v>
      </c>
      <c r="L1426">
        <v>7</v>
      </c>
      <c r="M1426">
        <v>22</v>
      </c>
      <c r="N1426">
        <v>1</v>
      </c>
      <c r="O1426">
        <v>3</v>
      </c>
      <c r="P1426" s="15">
        <f>'Reg stats wrt revenue'!$B$17+'Reg stats wrt revenue'!$B$19*'Predictive Analytics'!C1426+'Reg stats wrt revenue'!$B$20*'Predictive Analytics'!E1426+'Reg stats wrt revenue'!$B$25*'Predictive Analytics'!J1426+'Reg stats wrt revenue'!$B$26*'Predictive Analytics'!K1426+'Reg stats wrt revenue'!$B$27*'Predictive Analytics'!L1426+'Reg stats wrt revenue'!$B$28*'Predictive Analytics'!M1426+'Reg stats wrt revenue'!$B$29*'Predictive Analytics'!N1426</f>
        <v>13.789521085510399</v>
      </c>
      <c r="Q1426" s="16">
        <f>'Reg stats wrt transactions'!$B$17+'Reg stats wrt transactions'!$B$19*'Predictive Analytics'!C1426+'Predictive Analytics'!$B$20*'Predictive Analytics'!E1426+'Reg stats wrt transactions'!$B$25*'Predictive Analytics'!J1426+'Reg stats wrt transactions'!$B$26*'Reg stats wrt transactions'!K1426+'Reg stats wrt transactions'!$B$27*'Predictive Analytics'!L1426+'Reg stats wrt transactions'!$B$28*'Predictive Analytics'!M1426+'Reg stats wrt transactions'!$B$29*'Predictive Analytics'!N1426</f>
        <v>0.27376932006877486</v>
      </c>
    </row>
    <row r="1427" spans="1:17" x14ac:dyDescent="0.3">
      <c r="A1427" t="s">
        <v>10753</v>
      </c>
      <c r="B1427">
        <v>0</v>
      </c>
      <c r="C1427">
        <v>1</v>
      </c>
      <c r="D1427">
        <v>3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3</v>
      </c>
      <c r="K1427">
        <v>137.97999999999999</v>
      </c>
      <c r="L1427">
        <v>4</v>
      </c>
      <c r="M1427">
        <v>23</v>
      </c>
      <c r="N1427">
        <v>0</v>
      </c>
      <c r="O1427">
        <v>3.5</v>
      </c>
      <c r="P1427" s="15">
        <f>'Reg stats wrt revenue'!$B$17+'Reg stats wrt revenue'!$B$19*'Predictive Analytics'!C1427+'Reg stats wrt revenue'!$B$20*'Predictive Analytics'!E1427+'Reg stats wrt revenue'!$B$25*'Predictive Analytics'!J1427+'Reg stats wrt revenue'!$B$26*'Predictive Analytics'!K1427+'Reg stats wrt revenue'!$B$27*'Predictive Analytics'!L1427+'Reg stats wrt revenue'!$B$28*'Predictive Analytics'!M1427+'Reg stats wrt revenue'!$B$29*'Predictive Analytics'!N1427</f>
        <v>12.612567136276219</v>
      </c>
      <c r="Q1427" s="16">
        <f>'Reg stats wrt transactions'!$B$17+'Reg stats wrt transactions'!$B$19*'Predictive Analytics'!C1427+'Predictive Analytics'!$B$20*'Predictive Analytics'!E1427+'Reg stats wrt transactions'!$B$25*'Predictive Analytics'!J1427+'Reg stats wrt transactions'!$B$26*'Reg stats wrt transactions'!K1427+'Reg stats wrt transactions'!$B$27*'Predictive Analytics'!L1427+'Reg stats wrt transactions'!$B$28*'Predictive Analytics'!M1427+'Reg stats wrt transactions'!$B$29*'Predictive Analytics'!N1427</f>
        <v>0.27088062659082646</v>
      </c>
    </row>
    <row r="1428" spans="1:17" x14ac:dyDescent="0.3">
      <c r="A1428" t="s">
        <v>10755</v>
      </c>
      <c r="B1428">
        <v>0</v>
      </c>
      <c r="C1428">
        <v>1</v>
      </c>
      <c r="D1428">
        <v>3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3</v>
      </c>
      <c r="K1428">
        <v>62.49</v>
      </c>
      <c r="L1428">
        <v>4</v>
      </c>
      <c r="M1428">
        <v>16</v>
      </c>
      <c r="N1428">
        <v>0</v>
      </c>
      <c r="O1428">
        <v>3</v>
      </c>
      <c r="P1428" s="15">
        <f>'Reg stats wrt revenue'!$B$17+'Reg stats wrt revenue'!$B$19*'Predictive Analytics'!C1428+'Reg stats wrt revenue'!$B$20*'Predictive Analytics'!E1428+'Reg stats wrt revenue'!$B$25*'Predictive Analytics'!J1428+'Reg stats wrt revenue'!$B$26*'Predictive Analytics'!K1428+'Reg stats wrt revenue'!$B$27*'Predictive Analytics'!L1428+'Reg stats wrt revenue'!$B$28*'Predictive Analytics'!M1428+'Reg stats wrt revenue'!$B$29*'Predictive Analytics'!N1428</f>
        <v>13.336604860474043</v>
      </c>
      <c r="Q1428" s="16">
        <f>'Reg stats wrt transactions'!$B$17+'Reg stats wrt transactions'!$B$19*'Predictive Analytics'!C1428+'Predictive Analytics'!$B$20*'Predictive Analytics'!E1428+'Reg stats wrt transactions'!$B$25*'Predictive Analytics'!J1428+'Reg stats wrt transactions'!$B$26*'Reg stats wrt transactions'!K1428+'Reg stats wrt transactions'!$B$27*'Predictive Analytics'!L1428+'Reg stats wrt transactions'!$B$28*'Predictive Analytics'!M1428+'Reg stats wrt transactions'!$B$29*'Predictive Analytics'!N1428</f>
        <v>0.26430979568241475</v>
      </c>
    </row>
    <row r="1429" spans="1:17" x14ac:dyDescent="0.3">
      <c r="A1429" t="s">
        <v>10763</v>
      </c>
      <c r="B1429">
        <v>0</v>
      </c>
      <c r="C1429">
        <v>1</v>
      </c>
      <c r="D1429">
        <v>3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2</v>
      </c>
      <c r="K1429">
        <v>238.47</v>
      </c>
      <c r="L1429">
        <v>7</v>
      </c>
      <c r="M1429">
        <v>19</v>
      </c>
      <c r="N1429">
        <v>0</v>
      </c>
      <c r="O1429">
        <v>3.5</v>
      </c>
      <c r="P1429" s="15">
        <f>'Reg stats wrt revenue'!$B$17+'Reg stats wrt revenue'!$B$19*'Predictive Analytics'!C1429+'Reg stats wrt revenue'!$B$20*'Predictive Analytics'!E1429+'Reg stats wrt revenue'!$B$25*'Predictive Analytics'!J1429+'Reg stats wrt revenue'!$B$26*'Predictive Analytics'!K1429+'Reg stats wrt revenue'!$B$27*'Predictive Analytics'!L1429+'Reg stats wrt revenue'!$B$28*'Predictive Analytics'!M1429+'Reg stats wrt revenue'!$B$29*'Predictive Analytics'!N1429</f>
        <v>4.4463020190135802</v>
      </c>
      <c r="Q1429" s="16">
        <f>'Reg stats wrt transactions'!$B$17+'Reg stats wrt transactions'!$B$19*'Predictive Analytics'!C1429+'Predictive Analytics'!$B$20*'Predictive Analytics'!E1429+'Reg stats wrt transactions'!$B$25*'Predictive Analytics'!J1429+'Reg stats wrt transactions'!$B$26*'Reg stats wrt transactions'!K1429+'Reg stats wrt transactions'!$B$27*'Predictive Analytics'!L1429+'Reg stats wrt transactions'!$B$28*'Predictive Analytics'!M1429+'Reg stats wrt transactions'!$B$29*'Predictive Analytics'!N1429</f>
        <v>0.14909825423562126</v>
      </c>
    </row>
    <row r="1430" spans="1:17" x14ac:dyDescent="0.3">
      <c r="A1430" t="s">
        <v>10764</v>
      </c>
      <c r="B1430">
        <v>0</v>
      </c>
      <c r="C1430">
        <v>0</v>
      </c>
      <c r="D1430">
        <v>1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4</v>
      </c>
      <c r="K1430">
        <v>65.989999999999995</v>
      </c>
      <c r="L1430">
        <v>7</v>
      </c>
      <c r="M1430">
        <v>1</v>
      </c>
      <c r="N1430">
        <v>0</v>
      </c>
      <c r="O1430">
        <v>3</v>
      </c>
      <c r="P1430" s="15">
        <f>'Reg stats wrt revenue'!$B$17+'Reg stats wrt revenue'!$B$19*'Predictive Analytics'!C1430+'Reg stats wrt revenue'!$B$20*'Predictive Analytics'!E1430+'Reg stats wrt revenue'!$B$25*'Predictive Analytics'!J1430+'Reg stats wrt revenue'!$B$26*'Predictive Analytics'!K1430+'Reg stats wrt revenue'!$B$27*'Predictive Analytics'!L1430+'Reg stats wrt revenue'!$B$28*'Predictive Analytics'!M1430+'Reg stats wrt revenue'!$B$29*'Predictive Analytics'!N1430</f>
        <v>1.2220493365104095</v>
      </c>
      <c r="Q1430" s="16">
        <f>'Reg stats wrt transactions'!$B$17+'Reg stats wrt transactions'!$B$19*'Predictive Analytics'!C1430+'Predictive Analytics'!$B$20*'Predictive Analytics'!E1430+'Reg stats wrt transactions'!$B$25*'Predictive Analytics'!J1430+'Reg stats wrt transactions'!$B$26*'Reg stats wrt transactions'!K1430+'Reg stats wrt transactions'!$B$27*'Predictive Analytics'!L1430+'Reg stats wrt transactions'!$B$28*'Predictive Analytics'!M1430+'Reg stats wrt transactions'!$B$29*'Predictive Analytics'!N1430</f>
        <v>0.19827080429741428</v>
      </c>
    </row>
    <row r="1431" spans="1:17" x14ac:dyDescent="0.3">
      <c r="A1431" t="s">
        <v>10767</v>
      </c>
      <c r="B1431">
        <v>0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3</v>
      </c>
      <c r="K1431">
        <v>62.99</v>
      </c>
      <c r="L1431">
        <v>5</v>
      </c>
      <c r="M1431">
        <v>17</v>
      </c>
      <c r="N1431">
        <v>0</v>
      </c>
      <c r="O1431">
        <v>3</v>
      </c>
      <c r="P1431" s="15">
        <f>'Reg stats wrt revenue'!$B$17+'Reg stats wrt revenue'!$B$19*'Predictive Analytics'!C1431+'Reg stats wrt revenue'!$B$20*'Predictive Analytics'!E1431+'Reg stats wrt revenue'!$B$25*'Predictive Analytics'!J1431+'Reg stats wrt revenue'!$B$26*'Predictive Analytics'!K1431+'Reg stats wrt revenue'!$B$27*'Predictive Analytics'!L1431+'Reg stats wrt revenue'!$B$28*'Predictive Analytics'!M1431+'Reg stats wrt revenue'!$B$29*'Predictive Analytics'!N1431</f>
        <v>3.5987193005373279</v>
      </c>
      <c r="Q1431" s="16">
        <f>'Reg stats wrt transactions'!$B$17+'Reg stats wrt transactions'!$B$19*'Predictive Analytics'!C1431+'Predictive Analytics'!$B$20*'Predictive Analytics'!E1431+'Reg stats wrt transactions'!$B$25*'Predictive Analytics'!J1431+'Reg stats wrt transactions'!$B$26*'Reg stats wrt transactions'!K1431+'Reg stats wrt transactions'!$B$27*'Predictive Analytics'!L1431+'Reg stats wrt transactions'!$B$28*'Predictive Analytics'!M1431+'Reg stats wrt transactions'!$B$29*'Predictive Analytics'!N1431</f>
        <v>0.24495424771944302</v>
      </c>
    </row>
    <row r="1432" spans="1:17" x14ac:dyDescent="0.3">
      <c r="A1432" t="s">
        <v>10774</v>
      </c>
      <c r="B1432">
        <v>1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4</v>
      </c>
      <c r="K1432">
        <v>58.99</v>
      </c>
      <c r="L1432">
        <v>0</v>
      </c>
      <c r="M1432">
        <v>32</v>
      </c>
      <c r="N1432">
        <v>1</v>
      </c>
      <c r="O1432">
        <v>3</v>
      </c>
      <c r="P1432" s="15">
        <f>'Reg stats wrt revenue'!$B$17+'Reg stats wrt revenue'!$B$19*'Predictive Analytics'!C1432+'Reg stats wrt revenue'!$B$20*'Predictive Analytics'!E1432+'Reg stats wrt revenue'!$B$25*'Predictive Analytics'!J1432+'Reg stats wrt revenue'!$B$26*'Predictive Analytics'!K1432+'Reg stats wrt revenue'!$B$27*'Predictive Analytics'!L1432+'Reg stats wrt revenue'!$B$28*'Predictive Analytics'!M1432+'Reg stats wrt revenue'!$B$29*'Predictive Analytics'!N1432</f>
        <v>22.826407132871758</v>
      </c>
      <c r="Q1432" s="16">
        <f>'Reg stats wrt transactions'!$B$17+'Reg stats wrt transactions'!$B$19*'Predictive Analytics'!C1432+'Predictive Analytics'!$B$20*'Predictive Analytics'!E1432+'Reg stats wrt transactions'!$B$25*'Predictive Analytics'!J1432+'Reg stats wrt transactions'!$B$26*'Reg stats wrt transactions'!K1432+'Reg stats wrt transactions'!$B$27*'Predictive Analytics'!L1432+'Reg stats wrt transactions'!$B$28*'Predictive Analytics'!M1432+'Reg stats wrt transactions'!$B$29*'Predictive Analytics'!N1432</f>
        <v>0.59665058068935461</v>
      </c>
    </row>
    <row r="1433" spans="1:17" x14ac:dyDescent="0.3">
      <c r="A1433" t="s">
        <v>10776</v>
      </c>
      <c r="B1433">
        <v>1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2</v>
      </c>
      <c r="K1433">
        <v>61.49</v>
      </c>
      <c r="L1433">
        <v>2</v>
      </c>
      <c r="M1433">
        <v>26</v>
      </c>
      <c r="N1433">
        <v>0</v>
      </c>
      <c r="O1433">
        <v>3</v>
      </c>
      <c r="P1433" s="15">
        <f>'Reg stats wrt revenue'!$B$17+'Reg stats wrt revenue'!$B$19*'Predictive Analytics'!C1433+'Reg stats wrt revenue'!$B$20*'Predictive Analytics'!E1433+'Reg stats wrt revenue'!$B$25*'Predictive Analytics'!J1433+'Reg stats wrt revenue'!$B$26*'Predictive Analytics'!K1433+'Reg stats wrt revenue'!$B$27*'Predictive Analytics'!L1433+'Reg stats wrt revenue'!$B$28*'Predictive Analytics'!M1433+'Reg stats wrt revenue'!$B$29*'Predictive Analytics'!N1433</f>
        <v>4.2549476301750166</v>
      </c>
      <c r="Q1433" s="16">
        <f>'Reg stats wrt transactions'!$B$17+'Reg stats wrt transactions'!$B$19*'Predictive Analytics'!C1433+'Predictive Analytics'!$B$20*'Predictive Analytics'!E1433+'Reg stats wrt transactions'!$B$25*'Predictive Analytics'!J1433+'Reg stats wrt transactions'!$B$26*'Reg stats wrt transactions'!K1433+'Reg stats wrt transactions'!$B$27*'Predictive Analytics'!L1433+'Reg stats wrt transactions'!$B$28*'Predictive Analytics'!M1433+'Reg stats wrt transactions'!$B$29*'Predictive Analytics'!N1433</f>
        <v>0.2571402756077571</v>
      </c>
    </row>
    <row r="1434" spans="1:17" x14ac:dyDescent="0.3">
      <c r="A1434" t="s">
        <v>10782</v>
      </c>
      <c r="B1434">
        <v>0</v>
      </c>
      <c r="C1434">
        <v>0</v>
      </c>
      <c r="D1434">
        <v>1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4</v>
      </c>
      <c r="K1434">
        <v>62.99</v>
      </c>
      <c r="L1434">
        <v>5</v>
      </c>
      <c r="M1434">
        <v>15</v>
      </c>
      <c r="N1434">
        <v>0</v>
      </c>
      <c r="O1434">
        <v>3.25</v>
      </c>
      <c r="P1434" s="15">
        <f>'Reg stats wrt revenue'!$B$17+'Reg stats wrt revenue'!$B$19*'Predictive Analytics'!C1434+'Reg stats wrt revenue'!$B$20*'Predictive Analytics'!E1434+'Reg stats wrt revenue'!$B$25*'Predictive Analytics'!J1434+'Reg stats wrt revenue'!$B$26*'Predictive Analytics'!K1434+'Reg stats wrt revenue'!$B$27*'Predictive Analytics'!L1434+'Reg stats wrt revenue'!$B$28*'Predictive Analytics'!M1434+'Reg stats wrt revenue'!$B$29*'Predictive Analytics'!N1434</f>
        <v>4.2175477789274733</v>
      </c>
      <c r="Q1434" s="16">
        <f>'Reg stats wrt transactions'!$B$17+'Reg stats wrt transactions'!$B$19*'Predictive Analytics'!C1434+'Predictive Analytics'!$B$20*'Predictive Analytics'!E1434+'Reg stats wrt transactions'!$B$25*'Predictive Analytics'!J1434+'Reg stats wrt transactions'!$B$26*'Reg stats wrt transactions'!K1434+'Reg stats wrt transactions'!$B$27*'Predictive Analytics'!L1434+'Reg stats wrt transactions'!$B$28*'Predictive Analytics'!M1434+'Reg stats wrt transactions'!$B$29*'Predictive Analytics'!N1434</f>
        <v>0.2520009422997273</v>
      </c>
    </row>
    <row r="1435" spans="1:17" x14ac:dyDescent="0.3">
      <c r="A1435" t="s">
        <v>10787</v>
      </c>
      <c r="B1435">
        <v>0</v>
      </c>
      <c r="C1435">
        <v>1</v>
      </c>
      <c r="D1435">
        <v>4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1</v>
      </c>
      <c r="K1435">
        <v>60.99</v>
      </c>
      <c r="L1435">
        <v>6</v>
      </c>
      <c r="M1435">
        <v>20</v>
      </c>
      <c r="N1435">
        <v>0</v>
      </c>
      <c r="O1435">
        <v>3.25</v>
      </c>
      <c r="P1435" s="15">
        <f>'Reg stats wrt revenue'!$B$17+'Reg stats wrt revenue'!$B$19*'Predictive Analytics'!C1435+'Reg stats wrt revenue'!$B$20*'Predictive Analytics'!E1435+'Reg stats wrt revenue'!$B$25*'Predictive Analytics'!J1435+'Reg stats wrt revenue'!$B$26*'Predictive Analytics'!K1435+'Reg stats wrt revenue'!$B$27*'Predictive Analytics'!L1435+'Reg stats wrt revenue'!$B$28*'Predictive Analytics'!M1435+'Reg stats wrt revenue'!$B$29*'Predictive Analytics'!N1435</f>
        <v>4.9945321661168842</v>
      </c>
      <c r="Q1435" s="16">
        <f>'Reg stats wrt transactions'!$B$17+'Reg stats wrt transactions'!$B$19*'Predictive Analytics'!C1435+'Predictive Analytics'!$B$20*'Predictive Analytics'!E1435+'Reg stats wrt transactions'!$B$25*'Predictive Analytics'!J1435+'Reg stats wrt transactions'!$B$26*'Reg stats wrt transactions'!K1435+'Reg stats wrt transactions'!$B$27*'Predictive Analytics'!L1435+'Reg stats wrt transactions'!$B$28*'Predictive Analytics'!M1435+'Reg stats wrt transactions'!$B$29*'Predictive Analytics'!N1435</f>
        <v>0.11318628490026089</v>
      </c>
    </row>
    <row r="1436" spans="1:17" x14ac:dyDescent="0.3">
      <c r="A1436" t="s">
        <v>10788</v>
      </c>
      <c r="B1436">
        <v>0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5</v>
      </c>
      <c r="K1436">
        <v>159.97999999999999</v>
      </c>
      <c r="L1436">
        <v>2</v>
      </c>
      <c r="M1436">
        <v>25</v>
      </c>
      <c r="N1436">
        <v>1</v>
      </c>
      <c r="O1436">
        <v>3.5</v>
      </c>
      <c r="P1436" s="15">
        <f>'Reg stats wrt revenue'!$B$17+'Reg stats wrt revenue'!$B$19*'Predictive Analytics'!C1436+'Reg stats wrt revenue'!$B$20*'Predictive Analytics'!E1436+'Reg stats wrt revenue'!$B$25*'Predictive Analytics'!J1436+'Reg stats wrt revenue'!$B$26*'Predictive Analytics'!K1436+'Reg stats wrt revenue'!$B$27*'Predictive Analytics'!L1436+'Reg stats wrt revenue'!$B$28*'Predictive Analytics'!M1436+'Reg stats wrt revenue'!$B$29*'Predictive Analytics'!N1436</f>
        <v>21.954990053386574</v>
      </c>
      <c r="Q1436" s="16">
        <f>'Reg stats wrt transactions'!$B$17+'Reg stats wrt transactions'!$B$19*'Predictive Analytics'!C1436+'Predictive Analytics'!$B$20*'Predictive Analytics'!E1436+'Reg stats wrt transactions'!$B$25*'Predictive Analytics'!J1436+'Reg stats wrt transactions'!$B$26*'Reg stats wrt transactions'!K1436+'Reg stats wrt transactions'!$B$27*'Predictive Analytics'!L1436+'Reg stats wrt transactions'!$B$28*'Predictive Analytics'!M1436+'Reg stats wrt transactions'!$B$29*'Predictive Analytics'!N1436</f>
        <v>0.60663617115333157</v>
      </c>
    </row>
    <row r="1437" spans="1:17" x14ac:dyDescent="0.3">
      <c r="A1437" t="s">
        <v>10789</v>
      </c>
      <c r="B1437">
        <v>0</v>
      </c>
      <c r="C1437">
        <v>1</v>
      </c>
      <c r="D1437">
        <v>4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1</v>
      </c>
      <c r="K1437">
        <v>66.489999999999995</v>
      </c>
      <c r="L1437">
        <v>4</v>
      </c>
      <c r="M1437">
        <v>21</v>
      </c>
      <c r="N1437">
        <v>0</v>
      </c>
      <c r="O1437">
        <v>3</v>
      </c>
      <c r="P1437" s="15">
        <f>'Reg stats wrt revenue'!$B$17+'Reg stats wrt revenue'!$B$19*'Predictive Analytics'!C1437+'Reg stats wrt revenue'!$B$20*'Predictive Analytics'!E1437+'Reg stats wrt revenue'!$B$25*'Predictive Analytics'!J1437+'Reg stats wrt revenue'!$B$26*'Predictive Analytics'!K1437+'Reg stats wrt revenue'!$B$27*'Predictive Analytics'!L1437+'Reg stats wrt revenue'!$B$28*'Predictive Analytics'!M1437+'Reg stats wrt revenue'!$B$29*'Predictive Analytics'!N1437</f>
        <v>7.1940458594202621</v>
      </c>
      <c r="Q1437" s="16">
        <f>'Reg stats wrt transactions'!$B$17+'Reg stats wrt transactions'!$B$19*'Predictive Analytics'!C1437+'Predictive Analytics'!$B$20*'Predictive Analytics'!E1437+'Reg stats wrt transactions'!$B$25*'Predictive Analytics'!J1437+'Reg stats wrt transactions'!$B$26*'Reg stats wrt transactions'!K1437+'Reg stats wrt transactions'!$B$27*'Predictive Analytics'!L1437+'Reg stats wrt transactions'!$B$28*'Predictive Analytics'!M1437+'Reg stats wrt transactions'!$B$29*'Predictive Analytics'!N1437</f>
        <v>0.15471345121552363</v>
      </c>
    </row>
    <row r="1438" spans="1:17" x14ac:dyDescent="0.3">
      <c r="A1438" t="s">
        <v>10794</v>
      </c>
      <c r="B1438">
        <v>0</v>
      </c>
      <c r="C1438">
        <v>0</v>
      </c>
      <c r="D1438">
        <v>3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1</v>
      </c>
      <c r="K1438">
        <v>115.98</v>
      </c>
      <c r="L1438">
        <v>4</v>
      </c>
      <c r="M1438">
        <v>17</v>
      </c>
      <c r="N1438">
        <v>1</v>
      </c>
      <c r="O1438">
        <v>3</v>
      </c>
      <c r="P1438" s="15">
        <f>'Reg stats wrt revenue'!$B$17+'Reg stats wrt revenue'!$B$19*'Predictive Analytics'!C1438+'Reg stats wrt revenue'!$B$20*'Predictive Analytics'!E1438+'Reg stats wrt revenue'!$B$25*'Predictive Analytics'!J1438+'Reg stats wrt revenue'!$B$26*'Predictive Analytics'!K1438+'Reg stats wrt revenue'!$B$27*'Predictive Analytics'!L1438+'Reg stats wrt revenue'!$B$28*'Predictive Analytics'!M1438+'Reg stats wrt revenue'!$B$29*'Predictive Analytics'!N1438</f>
        <v>13.478386843807748</v>
      </c>
      <c r="Q1438" s="16">
        <f>'Reg stats wrt transactions'!$B$17+'Reg stats wrt transactions'!$B$19*'Predictive Analytics'!C1438+'Predictive Analytics'!$B$20*'Predictive Analytics'!E1438+'Reg stats wrt transactions'!$B$25*'Predictive Analytics'!J1438+'Reg stats wrt transactions'!$B$26*'Reg stats wrt transactions'!K1438+'Reg stats wrt transactions'!$B$27*'Predictive Analytics'!L1438+'Reg stats wrt transactions'!$B$28*'Predictive Analytics'!M1438+'Reg stats wrt transactions'!$B$29*'Predictive Analytics'!N1438</f>
        <v>0.28173776098009601</v>
      </c>
    </row>
    <row r="1439" spans="1:17" x14ac:dyDescent="0.3">
      <c r="A1439" t="s">
        <v>10795</v>
      </c>
      <c r="B1439">
        <v>0</v>
      </c>
      <c r="C1439">
        <v>1</v>
      </c>
      <c r="D1439">
        <v>2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5</v>
      </c>
      <c r="K1439">
        <v>70.989999999999995</v>
      </c>
      <c r="L1439">
        <v>7</v>
      </c>
      <c r="M1439">
        <v>17</v>
      </c>
      <c r="N1439">
        <v>1</v>
      </c>
      <c r="O1439">
        <v>3.5</v>
      </c>
      <c r="P1439" s="15">
        <f>'Reg stats wrt revenue'!$B$17+'Reg stats wrt revenue'!$B$19*'Predictive Analytics'!C1439+'Reg stats wrt revenue'!$B$20*'Predictive Analytics'!E1439+'Reg stats wrt revenue'!$B$25*'Predictive Analytics'!J1439+'Reg stats wrt revenue'!$B$26*'Predictive Analytics'!K1439+'Reg stats wrt revenue'!$B$27*'Predictive Analytics'!L1439+'Reg stats wrt revenue'!$B$28*'Predictive Analytics'!M1439+'Reg stats wrt revenue'!$B$29*'Predictive Analytics'!N1439</f>
        <v>25.923436637754939</v>
      </c>
      <c r="Q1439" s="16">
        <f>'Reg stats wrt transactions'!$B$17+'Reg stats wrt transactions'!$B$19*'Predictive Analytics'!C1439+'Predictive Analytics'!$B$20*'Predictive Analytics'!E1439+'Reg stats wrt transactions'!$B$25*'Predictive Analytics'!J1439+'Reg stats wrt transactions'!$B$26*'Reg stats wrt transactions'!K1439+'Reg stats wrt transactions'!$B$27*'Predictive Analytics'!L1439+'Reg stats wrt transactions'!$B$28*'Predictive Analytics'!M1439+'Reg stats wrt transactions'!$B$29*'Predictive Analytics'!N1439</f>
        <v>0.49765545965142266</v>
      </c>
    </row>
    <row r="1440" spans="1:17" x14ac:dyDescent="0.3">
      <c r="A1440" t="s">
        <v>10796</v>
      </c>
      <c r="B1440">
        <v>0</v>
      </c>
      <c r="C1440">
        <v>1</v>
      </c>
      <c r="D1440">
        <v>3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7</v>
      </c>
      <c r="K1440">
        <v>73.489999999999995</v>
      </c>
      <c r="L1440">
        <v>2</v>
      </c>
      <c r="M1440">
        <v>27</v>
      </c>
      <c r="N1440">
        <v>0</v>
      </c>
      <c r="O1440">
        <v>3.25</v>
      </c>
      <c r="P1440" s="15">
        <f>'Reg stats wrt revenue'!$B$17+'Reg stats wrt revenue'!$B$19*'Predictive Analytics'!C1440+'Reg stats wrt revenue'!$B$20*'Predictive Analytics'!E1440+'Reg stats wrt revenue'!$B$25*'Predictive Analytics'!J1440+'Reg stats wrt revenue'!$B$26*'Predictive Analytics'!K1440+'Reg stats wrt revenue'!$B$27*'Predictive Analytics'!L1440+'Reg stats wrt revenue'!$B$28*'Predictive Analytics'!M1440+'Reg stats wrt revenue'!$B$29*'Predictive Analytics'!N1440</f>
        <v>28.663226604315859</v>
      </c>
      <c r="Q1440" s="16">
        <f>'Reg stats wrt transactions'!$B$17+'Reg stats wrt transactions'!$B$19*'Predictive Analytics'!C1440+'Predictive Analytics'!$B$20*'Predictive Analytics'!E1440+'Reg stats wrt transactions'!$B$25*'Predictive Analytics'!J1440+'Reg stats wrt transactions'!$B$26*'Reg stats wrt transactions'!K1440+'Reg stats wrt transactions'!$B$27*'Predictive Analytics'!L1440+'Reg stats wrt transactions'!$B$28*'Predictive Analytics'!M1440+'Reg stats wrt transactions'!$B$29*'Predictive Analytics'!N1440</f>
        <v>0.54380345352692183</v>
      </c>
    </row>
    <row r="1441" spans="1:17" x14ac:dyDescent="0.3">
      <c r="A1441" t="s">
        <v>10799</v>
      </c>
      <c r="B1441">
        <v>0</v>
      </c>
      <c r="C1441">
        <v>0</v>
      </c>
      <c r="D1441">
        <v>1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64.989999999999995</v>
      </c>
      <c r="L1441">
        <v>6</v>
      </c>
      <c r="M1441">
        <v>18</v>
      </c>
      <c r="N1441">
        <v>0</v>
      </c>
      <c r="O1441">
        <v>3</v>
      </c>
      <c r="P1441" s="15">
        <f>'Reg stats wrt revenue'!$B$17+'Reg stats wrt revenue'!$B$19*'Predictive Analytics'!C1441+'Reg stats wrt revenue'!$B$20*'Predictive Analytics'!E1441+'Reg stats wrt revenue'!$B$25*'Predictive Analytics'!J1441+'Reg stats wrt revenue'!$B$26*'Predictive Analytics'!K1441+'Reg stats wrt revenue'!$B$27*'Predictive Analytics'!L1441+'Reg stats wrt revenue'!$B$28*'Predictive Analytics'!M1441+'Reg stats wrt revenue'!$B$29*'Predictive Analytics'!N1441</f>
        <v>-6.2853198056520592</v>
      </c>
      <c r="Q1441" s="16">
        <f>'Reg stats wrt transactions'!$B$17+'Reg stats wrt transactions'!$B$19*'Predictive Analytics'!C1441+'Predictive Analytics'!$B$20*'Predictive Analytics'!E1441+'Reg stats wrt transactions'!$B$25*'Predictive Analytics'!J1441+'Reg stats wrt transactions'!$B$26*'Reg stats wrt transactions'!K1441+'Reg stats wrt transactions'!$B$27*'Predictive Analytics'!L1441+'Reg stats wrt transactions'!$B$28*'Predictive Analytics'!M1441+'Reg stats wrt transactions'!$B$29*'Predictive Analytics'!N1441</f>
        <v>6.3088081922666822E-2</v>
      </c>
    </row>
    <row r="1442" spans="1:17" x14ac:dyDescent="0.3">
      <c r="A1442" t="s">
        <v>10801</v>
      </c>
      <c r="B1442">
        <v>0</v>
      </c>
      <c r="C1442">
        <v>1</v>
      </c>
      <c r="D1442">
        <v>2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7</v>
      </c>
      <c r="K1442">
        <v>59.49</v>
      </c>
      <c r="L1442">
        <v>6</v>
      </c>
      <c r="M1442">
        <v>22</v>
      </c>
      <c r="N1442">
        <v>0</v>
      </c>
      <c r="O1442">
        <v>3.75</v>
      </c>
      <c r="P1442" s="15">
        <f>'Reg stats wrt revenue'!$B$17+'Reg stats wrt revenue'!$B$19*'Predictive Analytics'!C1442+'Reg stats wrt revenue'!$B$20*'Predictive Analytics'!E1442+'Reg stats wrt revenue'!$B$25*'Predictive Analytics'!J1442+'Reg stats wrt revenue'!$B$26*'Predictive Analytics'!K1442+'Reg stats wrt revenue'!$B$27*'Predictive Analytics'!L1442+'Reg stats wrt revenue'!$B$28*'Predictive Analytics'!M1442+'Reg stats wrt revenue'!$B$29*'Predictive Analytics'!N1442</f>
        <v>24.151936828371692</v>
      </c>
      <c r="Q1442" s="16">
        <f>'Reg stats wrt transactions'!$B$17+'Reg stats wrt transactions'!$B$19*'Predictive Analytics'!C1442+'Predictive Analytics'!$B$20*'Predictive Analytics'!E1442+'Reg stats wrt transactions'!$B$25*'Predictive Analytics'!J1442+'Reg stats wrt transactions'!$B$26*'Reg stats wrt transactions'!K1442+'Reg stats wrt transactions'!$B$27*'Predictive Analytics'!L1442+'Reg stats wrt transactions'!$B$28*'Predictive Analytics'!M1442+'Reg stats wrt transactions'!$B$29*'Predictive Analytics'!N1442</f>
        <v>0.45793305050707706</v>
      </c>
    </row>
    <row r="1443" spans="1:17" x14ac:dyDescent="0.3">
      <c r="A1443" t="s">
        <v>10804</v>
      </c>
      <c r="B1443">
        <v>1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253.96</v>
      </c>
      <c r="L1443">
        <v>6</v>
      </c>
      <c r="M1443">
        <v>15</v>
      </c>
      <c r="N1443">
        <v>0</v>
      </c>
      <c r="O1443">
        <v>3.25</v>
      </c>
      <c r="P1443" s="15">
        <f>'Reg stats wrt revenue'!$B$17+'Reg stats wrt revenue'!$B$19*'Predictive Analytics'!C1443+'Reg stats wrt revenue'!$B$20*'Predictive Analytics'!E1443+'Reg stats wrt revenue'!$B$25*'Predictive Analytics'!J1443+'Reg stats wrt revenue'!$B$26*'Predictive Analytics'!K1443+'Reg stats wrt revenue'!$B$27*'Predictive Analytics'!L1443+'Reg stats wrt revenue'!$B$28*'Predictive Analytics'!M1443+'Reg stats wrt revenue'!$B$29*'Predictive Analytics'!N1443</f>
        <v>-6.7116184519424236</v>
      </c>
      <c r="Q1443" s="16">
        <f>'Reg stats wrt transactions'!$B$17+'Reg stats wrt transactions'!$B$19*'Predictive Analytics'!C1443+'Predictive Analytics'!$B$20*'Predictive Analytics'!E1443+'Reg stats wrt transactions'!$B$25*'Predictive Analytics'!J1443+'Reg stats wrt transactions'!$B$26*'Reg stats wrt transactions'!K1443+'Reg stats wrt transactions'!$B$27*'Predictive Analytics'!L1443+'Reg stats wrt transactions'!$B$28*'Predictive Analytics'!M1443+'Reg stats wrt transactions'!$B$29*'Predictive Analytics'!N1443</f>
        <v>0.10849283425139539</v>
      </c>
    </row>
    <row r="1444" spans="1:17" x14ac:dyDescent="0.3">
      <c r="A1444" t="s">
        <v>10810</v>
      </c>
      <c r="B1444">
        <v>0</v>
      </c>
      <c r="C1444">
        <v>0</v>
      </c>
      <c r="D1444">
        <v>2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5</v>
      </c>
      <c r="K1444">
        <v>52.99</v>
      </c>
      <c r="L1444">
        <v>7</v>
      </c>
      <c r="M1444">
        <v>10</v>
      </c>
      <c r="N1444">
        <v>0</v>
      </c>
      <c r="O1444">
        <v>3</v>
      </c>
      <c r="P1444" s="15">
        <f>'Reg stats wrt revenue'!$B$17+'Reg stats wrt revenue'!$B$19*'Predictive Analytics'!C1444+'Reg stats wrt revenue'!$B$20*'Predictive Analytics'!E1444+'Reg stats wrt revenue'!$B$25*'Predictive Analytics'!J1444+'Reg stats wrt revenue'!$B$26*'Predictive Analytics'!K1444+'Reg stats wrt revenue'!$B$27*'Predictive Analytics'!L1444+'Reg stats wrt revenue'!$B$28*'Predictive Analytics'!M1444+'Reg stats wrt revenue'!$B$29*'Predictive Analytics'!N1444</f>
        <v>13.716645285645836</v>
      </c>
      <c r="Q1444" s="16">
        <f>'Reg stats wrt transactions'!$B$17+'Reg stats wrt transactions'!$B$19*'Predictive Analytics'!C1444+'Predictive Analytics'!$B$20*'Predictive Analytics'!E1444+'Reg stats wrt transactions'!$B$25*'Predictive Analytics'!J1444+'Reg stats wrt transactions'!$B$26*'Reg stats wrt transactions'!K1444+'Reg stats wrt transactions'!$B$27*'Predictive Analytics'!L1444+'Reg stats wrt transactions'!$B$28*'Predictive Analytics'!M1444+'Reg stats wrt transactions'!$B$29*'Predictive Analytics'!N1444</f>
        <v>0.26386391302325052</v>
      </c>
    </row>
    <row r="1445" spans="1:17" x14ac:dyDescent="0.3">
      <c r="A1445" t="s">
        <v>10811</v>
      </c>
      <c r="B1445">
        <v>0</v>
      </c>
      <c r="C1445">
        <v>1</v>
      </c>
      <c r="D1445">
        <v>2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5</v>
      </c>
      <c r="K1445">
        <v>60.49</v>
      </c>
      <c r="L1445">
        <v>0</v>
      </c>
      <c r="M1445">
        <v>27</v>
      </c>
      <c r="N1445">
        <v>0</v>
      </c>
      <c r="O1445">
        <v>3</v>
      </c>
      <c r="P1445" s="15">
        <f>'Reg stats wrt revenue'!$B$17+'Reg stats wrt revenue'!$B$19*'Predictive Analytics'!C1445+'Reg stats wrt revenue'!$B$20*'Predictive Analytics'!E1445+'Reg stats wrt revenue'!$B$25*'Predictive Analytics'!J1445+'Reg stats wrt revenue'!$B$26*'Predictive Analytics'!K1445+'Reg stats wrt revenue'!$B$27*'Predictive Analytics'!L1445+'Reg stats wrt revenue'!$B$28*'Predictive Analytics'!M1445+'Reg stats wrt revenue'!$B$29*'Predictive Analytics'!N1445</f>
        <v>24.733190821274416</v>
      </c>
      <c r="Q1445" s="16">
        <f>'Reg stats wrt transactions'!$B$17+'Reg stats wrt transactions'!$B$19*'Predictive Analytics'!C1445+'Predictive Analytics'!$B$20*'Predictive Analytics'!E1445+'Reg stats wrt transactions'!$B$25*'Predictive Analytics'!J1445+'Reg stats wrt transactions'!$B$26*'Reg stats wrt transactions'!K1445+'Reg stats wrt transactions'!$B$27*'Predictive Analytics'!L1445+'Reg stats wrt transactions'!$B$28*'Predictive Analytics'!M1445+'Reg stats wrt transactions'!$B$29*'Predictive Analytics'!N1445</f>
        <v>0.47010213459665484</v>
      </c>
    </row>
    <row r="1446" spans="1:17" x14ac:dyDescent="0.3">
      <c r="A1446" t="s">
        <v>10813</v>
      </c>
      <c r="B1446">
        <v>0</v>
      </c>
      <c r="C1446">
        <v>1</v>
      </c>
      <c r="D1446">
        <v>3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2</v>
      </c>
      <c r="K1446">
        <v>73.489999999999995</v>
      </c>
      <c r="L1446">
        <v>5</v>
      </c>
      <c r="M1446">
        <v>16</v>
      </c>
      <c r="N1446">
        <v>0</v>
      </c>
      <c r="O1446">
        <v>3</v>
      </c>
      <c r="P1446" s="15">
        <f>'Reg stats wrt revenue'!$B$17+'Reg stats wrt revenue'!$B$19*'Predictive Analytics'!C1446+'Reg stats wrt revenue'!$B$20*'Predictive Analytics'!E1446+'Reg stats wrt revenue'!$B$25*'Predictive Analytics'!J1446+'Reg stats wrt revenue'!$B$26*'Predictive Analytics'!K1446+'Reg stats wrt revenue'!$B$27*'Predictive Analytics'!L1446+'Reg stats wrt revenue'!$B$28*'Predictive Analytics'!M1446+'Reg stats wrt revenue'!$B$29*'Predictive Analytics'!N1446</f>
        <v>8.8927816675840496</v>
      </c>
      <c r="Q1446" s="16">
        <f>'Reg stats wrt transactions'!$B$17+'Reg stats wrt transactions'!$B$19*'Predictive Analytics'!C1446+'Predictive Analytics'!$B$20*'Predictive Analytics'!E1446+'Reg stats wrt transactions'!$B$25*'Predictive Analytics'!J1446+'Reg stats wrt transactions'!$B$26*'Reg stats wrt transactions'!K1446+'Reg stats wrt transactions'!$B$27*'Predictive Analytics'!L1446+'Reg stats wrt transactions'!$B$28*'Predictive Analytics'!M1446+'Reg stats wrt transactions'!$B$29*'Predictive Analytics'!N1446</f>
        <v>0.18687066003179159</v>
      </c>
    </row>
    <row r="1447" spans="1:17" x14ac:dyDescent="0.3">
      <c r="A1447" t="s">
        <v>10830</v>
      </c>
      <c r="B1447">
        <v>0</v>
      </c>
      <c r="C1447">
        <v>1</v>
      </c>
      <c r="D1447">
        <v>3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3</v>
      </c>
      <c r="K1447">
        <v>212.97</v>
      </c>
      <c r="L1447">
        <v>4</v>
      </c>
      <c r="M1447">
        <v>10</v>
      </c>
      <c r="N1447">
        <v>0</v>
      </c>
      <c r="O1447">
        <v>3</v>
      </c>
      <c r="P1447" s="15">
        <f>'Reg stats wrt revenue'!$B$17+'Reg stats wrt revenue'!$B$19*'Predictive Analytics'!C1447+'Reg stats wrt revenue'!$B$20*'Predictive Analytics'!E1447+'Reg stats wrt revenue'!$B$25*'Predictive Analytics'!J1447+'Reg stats wrt revenue'!$B$26*'Predictive Analytics'!K1447+'Reg stats wrt revenue'!$B$27*'Predictive Analytics'!L1447+'Reg stats wrt revenue'!$B$28*'Predictive Analytics'!M1447+'Reg stats wrt revenue'!$B$29*'Predictive Analytics'!N1447</f>
        <v>10.859391124617876</v>
      </c>
      <c r="Q1447" s="16">
        <f>'Reg stats wrt transactions'!$B$17+'Reg stats wrt transactions'!$B$19*'Predictive Analytics'!C1447+'Predictive Analytics'!$B$20*'Predictive Analytics'!E1447+'Reg stats wrt transactions'!$B$25*'Predictive Analytics'!J1447+'Reg stats wrt transactions'!$B$26*'Reg stats wrt transactions'!K1447+'Reg stats wrt transactions'!$B$27*'Predictive Analytics'!L1447+'Reg stats wrt transactions'!$B$28*'Predictive Analytics'!M1447+'Reg stats wrt transactions'!$B$29*'Predictive Analytics'!N1447</f>
        <v>0.25867765490377614</v>
      </c>
    </row>
    <row r="1448" spans="1:17" x14ac:dyDescent="0.3">
      <c r="A1448" t="s">
        <v>10833</v>
      </c>
      <c r="B1448">
        <v>1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2</v>
      </c>
      <c r="K1448">
        <v>71.489999999999995</v>
      </c>
      <c r="L1448">
        <v>6</v>
      </c>
      <c r="M1448">
        <v>15</v>
      </c>
      <c r="N1448">
        <v>0</v>
      </c>
      <c r="O1448">
        <v>3.25</v>
      </c>
      <c r="P1448" s="15">
        <f>'Reg stats wrt revenue'!$B$17+'Reg stats wrt revenue'!$B$19*'Predictive Analytics'!C1448+'Reg stats wrt revenue'!$B$20*'Predictive Analytics'!E1448+'Reg stats wrt revenue'!$B$25*'Predictive Analytics'!J1448+'Reg stats wrt revenue'!$B$26*'Predictive Analytics'!K1448+'Reg stats wrt revenue'!$B$27*'Predictive Analytics'!L1448+'Reg stats wrt revenue'!$B$28*'Predictive Analytics'!M1448+'Reg stats wrt revenue'!$B$29*'Predictive Analytics'!N1448</f>
        <v>-0.91274747605082329</v>
      </c>
      <c r="Q1448" s="16">
        <f>'Reg stats wrt transactions'!$B$17+'Reg stats wrt transactions'!$B$19*'Predictive Analytics'!C1448+'Predictive Analytics'!$B$20*'Predictive Analytics'!E1448+'Reg stats wrt transactions'!$B$25*'Predictive Analytics'!J1448+'Reg stats wrt transactions'!$B$26*'Reg stats wrt transactions'!K1448+'Reg stats wrt transactions'!$B$27*'Predictive Analytics'!L1448+'Reg stats wrt transactions'!$B$28*'Predictive Analytics'!M1448+'Reg stats wrt transactions'!$B$29*'Predictive Analytics'!N1448</f>
        <v>0.16563773180927369</v>
      </c>
    </row>
    <row r="1449" spans="1:17" x14ac:dyDescent="0.3">
      <c r="A1449" t="s">
        <v>10837</v>
      </c>
      <c r="B1449">
        <v>0</v>
      </c>
      <c r="C1449">
        <v>1</v>
      </c>
      <c r="D1449">
        <v>5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4</v>
      </c>
      <c r="K1449">
        <v>63.49</v>
      </c>
      <c r="L1449">
        <v>5</v>
      </c>
      <c r="M1449">
        <v>14</v>
      </c>
      <c r="N1449">
        <v>0</v>
      </c>
      <c r="O1449">
        <v>3</v>
      </c>
      <c r="P1449" s="15">
        <f>'Reg stats wrt revenue'!$B$17+'Reg stats wrt revenue'!$B$19*'Predictive Analytics'!C1449+'Reg stats wrt revenue'!$B$20*'Predictive Analytics'!E1449+'Reg stats wrt revenue'!$B$25*'Predictive Analytics'!J1449+'Reg stats wrt revenue'!$B$26*'Predictive Analytics'!K1449+'Reg stats wrt revenue'!$B$27*'Predictive Analytics'!L1449+'Reg stats wrt revenue'!$B$28*'Predictive Analytics'!M1449+'Reg stats wrt revenue'!$B$29*'Predictive Analytics'!N1449</f>
        <v>15.277167223457297</v>
      </c>
      <c r="Q1449" s="16">
        <f>'Reg stats wrt transactions'!$B$17+'Reg stats wrt transactions'!$B$19*'Predictive Analytics'!C1449+'Predictive Analytics'!$B$20*'Predictive Analytics'!E1449+'Reg stats wrt transactions'!$B$25*'Predictive Analytics'!J1449+'Reg stats wrt transactions'!$B$26*'Reg stats wrt transactions'!K1449+'Reg stats wrt transactions'!$B$27*'Predictive Analytics'!L1449+'Reg stats wrt transactions'!$B$28*'Predictive Analytics'!M1449+'Reg stats wrt transactions'!$B$29*'Predictive Analytics'!N1449</f>
        <v>0.2992830748880021</v>
      </c>
    </row>
    <row r="1450" spans="1:17" x14ac:dyDescent="0.3">
      <c r="A1450" t="s">
        <v>10849</v>
      </c>
      <c r="B1450">
        <v>0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3</v>
      </c>
      <c r="K1450">
        <v>132.97999999999999</v>
      </c>
      <c r="L1450">
        <v>4</v>
      </c>
      <c r="M1450">
        <v>29</v>
      </c>
      <c r="N1450">
        <v>0</v>
      </c>
      <c r="O1450">
        <v>3.5</v>
      </c>
      <c r="P1450" s="15">
        <f>'Reg stats wrt revenue'!$B$17+'Reg stats wrt revenue'!$B$19*'Predictive Analytics'!C1450+'Reg stats wrt revenue'!$B$20*'Predictive Analytics'!E1450+'Reg stats wrt revenue'!$B$25*'Predictive Analytics'!J1450+'Reg stats wrt revenue'!$B$26*'Predictive Analytics'!K1450+'Reg stats wrt revenue'!$B$27*'Predictive Analytics'!L1450+'Reg stats wrt revenue'!$B$28*'Predictive Analytics'!M1450+'Reg stats wrt revenue'!$B$29*'Predictive Analytics'!N1450</f>
        <v>4.3263812414302176</v>
      </c>
      <c r="Q1450" s="16">
        <f>'Reg stats wrt transactions'!$B$17+'Reg stats wrt transactions'!$B$19*'Predictive Analytics'!C1450+'Predictive Analytics'!$B$20*'Predictive Analytics'!E1450+'Reg stats wrt transactions'!$B$25*'Predictive Analytics'!J1450+'Reg stats wrt transactions'!$B$26*'Reg stats wrt transactions'!K1450+'Reg stats wrt transactions'!$B$27*'Predictive Analytics'!L1450+'Reg stats wrt transactions'!$B$28*'Predictive Analytics'!M1450+'Reg stats wrt transactions'!$B$29*'Predictive Analytics'!N1450</f>
        <v>0.27651276736946506</v>
      </c>
    </row>
    <row r="1451" spans="1:17" x14ac:dyDescent="0.3">
      <c r="A1451" t="s">
        <v>10855</v>
      </c>
      <c r="B1451">
        <v>1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139.97999999999999</v>
      </c>
      <c r="L1451">
        <v>4</v>
      </c>
      <c r="M1451">
        <v>21</v>
      </c>
      <c r="N1451">
        <v>0</v>
      </c>
      <c r="O1451">
        <v>3.25</v>
      </c>
      <c r="P1451" s="15">
        <f>'Reg stats wrt revenue'!$B$17+'Reg stats wrt revenue'!$B$19*'Predictive Analytics'!C1451+'Reg stats wrt revenue'!$B$20*'Predictive Analytics'!E1451+'Reg stats wrt revenue'!$B$25*'Predictive Analytics'!J1451+'Reg stats wrt revenue'!$B$26*'Predictive Analytics'!K1451+'Reg stats wrt revenue'!$B$27*'Predictive Analytics'!L1451+'Reg stats wrt revenue'!$B$28*'Predictive Analytics'!M1451+'Reg stats wrt revenue'!$B$29*'Predictive Analytics'!N1451</f>
        <v>-2.5329844076093222</v>
      </c>
      <c r="Q1451" s="16">
        <f>'Reg stats wrt transactions'!$B$17+'Reg stats wrt transactions'!$B$19*'Predictive Analytics'!C1451+'Predictive Analytics'!$B$20*'Predictive Analytics'!E1451+'Reg stats wrt transactions'!$B$25*'Predictive Analytics'!J1451+'Reg stats wrt transactions'!$B$26*'Reg stats wrt transactions'!K1451+'Reg stats wrt transactions'!$B$27*'Predictive Analytics'!L1451+'Reg stats wrt transactions'!$B$28*'Predictive Analytics'!M1451+'Reg stats wrt transactions'!$B$29*'Predictive Analytics'!N1451</f>
        <v>0.15471345121552363</v>
      </c>
    </row>
    <row r="1452" spans="1:17" x14ac:dyDescent="0.3">
      <c r="A1452" t="s">
        <v>10866</v>
      </c>
      <c r="B1452">
        <v>0</v>
      </c>
      <c r="C1452">
        <v>1</v>
      </c>
      <c r="D1452">
        <v>2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7</v>
      </c>
      <c r="K1452">
        <v>64.989999999999995</v>
      </c>
      <c r="L1452">
        <v>1</v>
      </c>
      <c r="M1452">
        <v>22</v>
      </c>
      <c r="N1452">
        <v>0</v>
      </c>
      <c r="O1452">
        <v>3</v>
      </c>
      <c r="P1452" s="15">
        <f>'Reg stats wrt revenue'!$B$17+'Reg stats wrt revenue'!$B$19*'Predictive Analytics'!C1452+'Reg stats wrt revenue'!$B$20*'Predictive Analytics'!E1452+'Reg stats wrt revenue'!$B$25*'Predictive Analytics'!J1452+'Reg stats wrt revenue'!$B$26*'Predictive Analytics'!K1452+'Reg stats wrt revenue'!$B$27*'Predictive Analytics'!L1452+'Reg stats wrt revenue'!$B$28*'Predictive Analytics'!M1452+'Reg stats wrt revenue'!$B$29*'Predictive Analytics'!N1452</f>
        <v>29.639946176240276</v>
      </c>
      <c r="Q1452" s="16">
        <f>'Reg stats wrt transactions'!$B$17+'Reg stats wrt transactions'!$B$19*'Predictive Analytics'!C1452+'Predictive Analytics'!$B$20*'Predictive Analytics'!E1452+'Reg stats wrt transactions'!$B$25*'Predictive Analytics'!J1452+'Reg stats wrt transactions'!$B$26*'Reg stats wrt transactions'!K1452+'Reg stats wrt transactions'!$B$27*'Predictive Analytics'!L1452+'Reg stats wrt transactions'!$B$28*'Predictive Analytics'!M1452+'Reg stats wrt transactions'!$B$29*'Predictive Analytics'!N1452</f>
        <v>0.55940424097080121</v>
      </c>
    </row>
    <row r="1453" spans="1:17" x14ac:dyDescent="0.3">
      <c r="A1453" t="s">
        <v>10872</v>
      </c>
      <c r="B1453">
        <v>1</v>
      </c>
      <c r="C1453">
        <v>0</v>
      </c>
      <c r="D1453">
        <v>2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10</v>
      </c>
      <c r="K1453">
        <v>235.96</v>
      </c>
      <c r="L1453">
        <v>5</v>
      </c>
      <c r="M1453">
        <v>8</v>
      </c>
      <c r="N1453">
        <v>0</v>
      </c>
      <c r="O1453">
        <v>3</v>
      </c>
      <c r="P1453" s="15">
        <f>'Reg stats wrt revenue'!$B$17+'Reg stats wrt revenue'!$B$19*'Predictive Analytics'!C1453+'Reg stats wrt revenue'!$B$20*'Predictive Analytics'!E1453+'Reg stats wrt revenue'!$B$25*'Predictive Analytics'!J1453+'Reg stats wrt revenue'!$B$26*'Predictive Analytics'!K1453+'Reg stats wrt revenue'!$B$27*'Predictive Analytics'!L1453+'Reg stats wrt revenue'!$B$28*'Predictive Analytics'!M1453+'Reg stats wrt revenue'!$B$29*'Predictive Analytics'!N1453</f>
        <v>29.065994655503072</v>
      </c>
      <c r="Q1453" s="16">
        <f>'Reg stats wrt transactions'!$B$17+'Reg stats wrt transactions'!$B$19*'Predictive Analytics'!C1453+'Predictive Analytics'!$B$20*'Predictive Analytics'!E1453+'Reg stats wrt transactions'!$B$25*'Predictive Analytics'!J1453+'Reg stats wrt transactions'!$B$26*'Reg stats wrt transactions'!K1453+'Reg stats wrt transactions'!$B$27*'Predictive Analytics'!L1453+'Reg stats wrt transactions'!$B$28*'Predictive Analytics'!M1453+'Reg stats wrt transactions'!$B$29*'Predictive Analytics'!N1453</f>
        <v>0.58829949673858561</v>
      </c>
    </row>
    <row r="1454" spans="1:17" x14ac:dyDescent="0.3">
      <c r="A1454" t="s">
        <v>10881</v>
      </c>
      <c r="B1454">
        <v>0</v>
      </c>
      <c r="C1454">
        <v>1</v>
      </c>
      <c r="D1454">
        <v>3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1</v>
      </c>
      <c r="K1454">
        <v>57.49</v>
      </c>
      <c r="L1454">
        <v>6</v>
      </c>
      <c r="M1454">
        <v>25</v>
      </c>
      <c r="N1454">
        <v>0</v>
      </c>
      <c r="O1454">
        <v>3</v>
      </c>
      <c r="P1454" s="15">
        <f>'Reg stats wrt revenue'!$B$17+'Reg stats wrt revenue'!$B$19*'Predictive Analytics'!C1454+'Reg stats wrt revenue'!$B$20*'Predictive Analytics'!E1454+'Reg stats wrt revenue'!$B$25*'Predictive Analytics'!J1454+'Reg stats wrt revenue'!$B$26*'Predictive Analytics'!K1454+'Reg stats wrt revenue'!$B$27*'Predictive Analytics'!L1454+'Reg stats wrt revenue'!$B$28*'Predictive Analytics'!M1454+'Reg stats wrt revenue'!$B$29*'Predictive Analytics'!N1454</f>
        <v>5.3040023046345075</v>
      </c>
      <c r="Q1454" s="16">
        <f>'Reg stats wrt transactions'!$B$17+'Reg stats wrt transactions'!$B$19*'Predictive Analytics'!C1454+'Predictive Analytics'!$B$20*'Predictive Analytics'!E1454+'Reg stats wrt transactions'!$B$25*'Predictive Analytics'!J1454+'Reg stats wrt transactions'!$B$26*'Reg stats wrt transactions'!K1454+'Reg stats wrt transactions'!$B$27*'Predictive Analytics'!L1454+'Reg stats wrt transactions'!$B$28*'Predictive Analytics'!M1454+'Reg stats wrt transactions'!$B$29*'Predictive Analytics'!N1454</f>
        <v>0.11787973554912638</v>
      </c>
    </row>
    <row r="1455" spans="1:17" x14ac:dyDescent="0.3">
      <c r="A1455" t="s">
        <v>10883</v>
      </c>
      <c r="B1455">
        <v>0</v>
      </c>
      <c r="C1455">
        <v>1</v>
      </c>
      <c r="D1455">
        <v>2</v>
      </c>
      <c r="E1455">
        <v>0</v>
      </c>
      <c r="F1455">
        <v>1</v>
      </c>
      <c r="G1455">
        <v>0</v>
      </c>
      <c r="H1455">
        <v>0</v>
      </c>
      <c r="I1455">
        <v>0</v>
      </c>
      <c r="J1455">
        <v>2</v>
      </c>
      <c r="K1455">
        <v>105.98</v>
      </c>
      <c r="L1455">
        <v>6</v>
      </c>
      <c r="M1455">
        <v>22</v>
      </c>
      <c r="N1455">
        <v>0</v>
      </c>
      <c r="O1455">
        <v>3.75</v>
      </c>
      <c r="P1455" s="15">
        <f>'Reg stats wrt revenue'!$B$17+'Reg stats wrt revenue'!$B$19*'Predictive Analytics'!C1455+'Reg stats wrt revenue'!$B$20*'Predictive Analytics'!E1455+'Reg stats wrt revenue'!$B$25*'Predictive Analytics'!J1455+'Reg stats wrt revenue'!$B$26*'Predictive Analytics'!K1455+'Reg stats wrt revenue'!$B$27*'Predictive Analytics'!L1455+'Reg stats wrt revenue'!$B$28*'Predictive Analytics'!M1455+'Reg stats wrt revenue'!$B$29*'Predictive Analytics'!N1455</f>
        <v>7.6225184293907144</v>
      </c>
      <c r="Q1455" s="16">
        <f>'Reg stats wrt transactions'!$B$17+'Reg stats wrt transactions'!$B$19*'Predictive Analytics'!C1455+'Predictive Analytics'!$B$20*'Predictive Analytics'!E1455+'Reg stats wrt transactions'!$B$25*'Predictive Analytics'!J1455+'Reg stats wrt transactions'!$B$26*'Reg stats wrt transactions'!K1455+'Reg stats wrt transactions'!$B$27*'Predictive Analytics'!L1455+'Reg stats wrt transactions'!$B$28*'Predictive Analytics'!M1455+'Reg stats wrt transactions'!$B$29*'Predictive Analytics'!N1455</f>
        <v>0.17220856271768539</v>
      </c>
    </row>
    <row r="1456" spans="1:17" x14ac:dyDescent="0.3">
      <c r="A1456" t="s">
        <v>10884</v>
      </c>
      <c r="B1456">
        <v>0</v>
      </c>
      <c r="C1456">
        <v>1</v>
      </c>
      <c r="D1456">
        <v>2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1</v>
      </c>
      <c r="K1456">
        <v>167.97</v>
      </c>
      <c r="L1456">
        <v>4</v>
      </c>
      <c r="M1456">
        <v>18</v>
      </c>
      <c r="N1456">
        <v>0</v>
      </c>
      <c r="O1456">
        <v>3</v>
      </c>
      <c r="P1456" s="15">
        <f>'Reg stats wrt revenue'!$B$17+'Reg stats wrt revenue'!$B$19*'Predictive Analytics'!C1456+'Reg stats wrt revenue'!$B$20*'Predictive Analytics'!E1456+'Reg stats wrt revenue'!$B$25*'Predictive Analytics'!J1456+'Reg stats wrt revenue'!$B$26*'Predictive Analytics'!K1456+'Reg stats wrt revenue'!$B$27*'Predictive Analytics'!L1456+'Reg stats wrt revenue'!$B$28*'Predictive Analytics'!M1456+'Reg stats wrt revenue'!$B$29*'Predictive Analytics'!N1456</f>
        <v>5.5776874690200495</v>
      </c>
      <c r="Q1456" s="16">
        <f>'Reg stats wrt transactions'!$B$17+'Reg stats wrt transactions'!$B$19*'Predictive Analytics'!C1456+'Predictive Analytics'!$B$20*'Predictive Analytics'!E1456+'Reg stats wrt transactions'!$B$25*'Predictive Analytics'!J1456+'Reg stats wrt transactions'!$B$26*'Reg stats wrt transactions'!K1456+'Reg stats wrt transactions'!$B$27*'Predictive Analytics'!L1456+'Reg stats wrt transactions'!$B$28*'Predictive Analytics'!M1456+'Reg stats wrt transactions'!$B$29*'Predictive Analytics'!N1456</f>
        <v>0.15189738082620433</v>
      </c>
    </row>
    <row r="1457" spans="1:17" x14ac:dyDescent="0.3">
      <c r="A1457" t="s">
        <v>10885</v>
      </c>
      <c r="B1457">
        <v>0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4</v>
      </c>
      <c r="K1457">
        <v>269.95999999999998</v>
      </c>
      <c r="L1457">
        <v>5</v>
      </c>
      <c r="M1457">
        <v>16</v>
      </c>
      <c r="N1457">
        <v>0</v>
      </c>
      <c r="O1457">
        <v>3.5</v>
      </c>
      <c r="P1457" s="15">
        <f>'Reg stats wrt revenue'!$B$17+'Reg stats wrt revenue'!$B$19*'Predictive Analytics'!C1457+'Reg stats wrt revenue'!$B$20*'Predictive Analytics'!E1457+'Reg stats wrt revenue'!$B$25*'Predictive Analytics'!J1457+'Reg stats wrt revenue'!$B$26*'Predictive Analytics'!K1457+'Reg stats wrt revenue'!$B$27*'Predictive Analytics'!L1457+'Reg stats wrt revenue'!$B$28*'Predictive Analytics'!M1457+'Reg stats wrt revenue'!$B$29*'Predictive Analytics'!N1457</f>
        <v>3.7393880610037886</v>
      </c>
      <c r="Q1457" s="16">
        <f>'Reg stats wrt transactions'!$B$17+'Reg stats wrt transactions'!$B$19*'Predictive Analytics'!C1457+'Predictive Analytics'!$B$20*'Predictive Analytics'!E1457+'Reg stats wrt transactions'!$B$25*'Predictive Analytics'!J1457+'Reg stats wrt transactions'!$B$26*'Reg stats wrt transactions'!K1457+'Reg stats wrt transactions'!$B$27*'Predictive Analytics'!L1457+'Reg stats wrt transactions'!$B$28*'Predictive Analytics'!M1457+'Reg stats wrt transactions'!$B$29*'Predictive Analytics'!N1457</f>
        <v>0.3011604551475483</v>
      </c>
    </row>
    <row r="1458" spans="1:17" x14ac:dyDescent="0.3">
      <c r="A1458" t="s">
        <v>10889</v>
      </c>
      <c r="B1458">
        <v>1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2</v>
      </c>
      <c r="K1458">
        <v>156.97999999999999</v>
      </c>
      <c r="L1458">
        <v>6</v>
      </c>
      <c r="M1458">
        <v>21</v>
      </c>
      <c r="N1458">
        <v>0</v>
      </c>
      <c r="O1458">
        <v>3.75</v>
      </c>
      <c r="P1458" s="15">
        <f>'Reg stats wrt revenue'!$B$17+'Reg stats wrt revenue'!$B$19*'Predictive Analytics'!C1458+'Reg stats wrt revenue'!$B$20*'Predictive Analytics'!E1458+'Reg stats wrt revenue'!$B$25*'Predictive Analytics'!J1458+'Reg stats wrt revenue'!$B$26*'Predictive Analytics'!K1458+'Reg stats wrt revenue'!$B$27*'Predictive Analytics'!L1458+'Reg stats wrt revenue'!$B$28*'Predictive Analytics'!M1458+'Reg stats wrt revenue'!$B$29*'Predictive Analytics'!N1458</f>
        <v>-1.8325621989502989</v>
      </c>
      <c r="Q1458" s="16">
        <f>'Reg stats wrt transactions'!$B$17+'Reg stats wrt transactions'!$B$19*'Predictive Analytics'!C1458+'Predictive Analytics'!$B$20*'Predictive Analytics'!E1458+'Reg stats wrt transactions'!$B$25*'Predictive Analytics'!J1458+'Reg stats wrt transactions'!$B$26*'Reg stats wrt transactions'!K1458+'Reg stats wrt transactions'!$B$27*'Predictive Analytics'!L1458+'Reg stats wrt transactions'!$B$28*'Predictive Analytics'!M1458+'Reg stats wrt transactions'!$B$29*'Predictive Analytics'!N1458</f>
        <v>0.17126987258791229</v>
      </c>
    </row>
    <row r="1459" spans="1:17" x14ac:dyDescent="0.3">
      <c r="A1459" t="s">
        <v>10894</v>
      </c>
      <c r="B1459">
        <v>0</v>
      </c>
      <c r="C1459">
        <v>0</v>
      </c>
      <c r="D1459">
        <v>2</v>
      </c>
      <c r="E1459">
        <v>0</v>
      </c>
      <c r="F1459">
        <v>1</v>
      </c>
      <c r="G1459">
        <v>0</v>
      </c>
      <c r="H1459">
        <v>0</v>
      </c>
      <c r="I1459">
        <v>0</v>
      </c>
      <c r="J1459">
        <v>2</v>
      </c>
      <c r="K1459">
        <v>115.98</v>
      </c>
      <c r="L1459">
        <v>7</v>
      </c>
      <c r="M1459">
        <v>1</v>
      </c>
      <c r="N1459">
        <v>0</v>
      </c>
      <c r="O1459">
        <v>3</v>
      </c>
      <c r="P1459" s="15">
        <f>'Reg stats wrt revenue'!$B$17+'Reg stats wrt revenue'!$B$19*'Predictive Analytics'!C1459+'Reg stats wrt revenue'!$B$20*'Predictive Analytics'!E1459+'Reg stats wrt revenue'!$B$25*'Predictive Analytics'!J1459+'Reg stats wrt revenue'!$B$26*'Predictive Analytics'!K1459+'Reg stats wrt revenue'!$B$27*'Predictive Analytics'!L1459+'Reg stats wrt revenue'!$B$28*'Predictive Analytics'!M1459+'Reg stats wrt revenue'!$B$29*'Predictive Analytics'!N1459</f>
        <v>2.8274002514564942</v>
      </c>
      <c r="Q1459" s="16">
        <f>'Reg stats wrt transactions'!$B$17+'Reg stats wrt transactions'!$B$19*'Predictive Analytics'!C1459+'Predictive Analytics'!$B$20*'Predictive Analytics'!E1459+'Reg stats wrt transactions'!$B$25*'Predictive Analytics'!J1459+'Reg stats wrt transactions'!$B$26*'Reg stats wrt transactions'!K1459+'Reg stats wrt transactions'!$B$27*'Predictive Analytics'!L1459+'Reg stats wrt transactions'!$B$28*'Predictive Analytics'!M1459+'Reg stats wrt transactions'!$B$29*'Predictive Analytics'!N1459</f>
        <v>8.3981009181657629E-2</v>
      </c>
    </row>
    <row r="1460" spans="1:17" x14ac:dyDescent="0.3">
      <c r="A1460" t="s">
        <v>10898</v>
      </c>
      <c r="B1460">
        <v>0</v>
      </c>
      <c r="C1460">
        <v>1</v>
      </c>
      <c r="D1460">
        <v>2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1</v>
      </c>
      <c r="K1460">
        <v>82.49</v>
      </c>
      <c r="L1460">
        <v>4</v>
      </c>
      <c r="M1460">
        <v>19</v>
      </c>
      <c r="N1460">
        <v>1</v>
      </c>
      <c r="O1460">
        <v>3</v>
      </c>
      <c r="P1460" s="15">
        <f>'Reg stats wrt revenue'!$B$17+'Reg stats wrt revenue'!$B$19*'Predictive Analytics'!C1460+'Reg stats wrt revenue'!$B$20*'Predictive Analytics'!E1460+'Reg stats wrt revenue'!$B$25*'Predictive Analytics'!J1460+'Reg stats wrt revenue'!$B$26*'Predictive Analytics'!K1460+'Reg stats wrt revenue'!$B$27*'Predictive Analytics'!L1460+'Reg stats wrt revenue'!$B$28*'Predictive Analytics'!M1460+'Reg stats wrt revenue'!$B$29*'Predictive Analytics'!N1460</f>
        <v>16.513710522029566</v>
      </c>
      <c r="Q1460" s="16">
        <f>'Reg stats wrt transactions'!$B$17+'Reg stats wrt transactions'!$B$19*'Predictive Analytics'!C1460+'Predictive Analytics'!$B$20*'Predictive Analytics'!E1460+'Reg stats wrt transactions'!$B$25*'Predictive Analytics'!J1460+'Reg stats wrt transactions'!$B$26*'Reg stats wrt transactions'!K1460+'Reg stats wrt transactions'!$B$27*'Predictive Analytics'!L1460+'Reg stats wrt transactions'!$B$28*'Predictive Analytics'!M1460+'Reg stats wrt transactions'!$B$29*'Predictive Analytics'!N1460</f>
        <v>0.33183596395769005</v>
      </c>
    </row>
    <row r="1461" spans="1:17" x14ac:dyDescent="0.3">
      <c r="A1461" t="s">
        <v>10910</v>
      </c>
      <c r="B1461">
        <v>1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119.98</v>
      </c>
      <c r="L1461">
        <v>7</v>
      </c>
      <c r="M1461">
        <v>20</v>
      </c>
      <c r="N1461">
        <v>0</v>
      </c>
      <c r="O1461">
        <v>3.5</v>
      </c>
      <c r="P1461" s="15">
        <f>'Reg stats wrt revenue'!$B$17+'Reg stats wrt revenue'!$B$19*'Predictive Analytics'!C1461+'Reg stats wrt revenue'!$B$20*'Predictive Analytics'!E1461+'Reg stats wrt revenue'!$B$25*'Predictive Analytics'!J1461+'Reg stats wrt revenue'!$B$26*'Predictive Analytics'!K1461+'Reg stats wrt revenue'!$B$27*'Predictive Analytics'!L1461+'Reg stats wrt revenue'!$B$28*'Predictive Analytics'!M1461+'Reg stats wrt revenue'!$B$29*'Predictive Analytics'!N1461</f>
        <v>-5.6371933241020242</v>
      </c>
      <c r="Q1461" s="16">
        <f>'Reg stats wrt transactions'!$B$17+'Reg stats wrt transactions'!$B$19*'Predictive Analytics'!C1461+'Predictive Analytics'!$B$20*'Predictive Analytics'!E1461+'Reg stats wrt transactions'!$B$25*'Predictive Analytics'!J1461+'Reg stats wrt transactions'!$B$26*'Reg stats wrt transactions'!K1461+'Reg stats wrt transactions'!$B$27*'Predictive Analytics'!L1461+'Reg stats wrt transactions'!$B$28*'Predictive Analytics'!M1461+'Reg stats wrt transactions'!$B$29*'Predictive Analytics'!N1461</f>
        <v>9.289204680751606E-2</v>
      </c>
    </row>
    <row r="1462" spans="1:17" x14ac:dyDescent="0.3">
      <c r="A1462" t="s">
        <v>10914</v>
      </c>
      <c r="B1462">
        <v>1</v>
      </c>
      <c r="C1462">
        <v>0</v>
      </c>
      <c r="D1462">
        <v>1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2</v>
      </c>
      <c r="K1462">
        <v>71.489999999999995</v>
      </c>
      <c r="L1462">
        <v>6</v>
      </c>
      <c r="M1462">
        <v>10</v>
      </c>
      <c r="N1462">
        <v>1</v>
      </c>
      <c r="O1462">
        <v>3</v>
      </c>
      <c r="P1462" s="15">
        <f>'Reg stats wrt revenue'!$B$17+'Reg stats wrt revenue'!$B$19*'Predictive Analytics'!C1462+'Reg stats wrt revenue'!$B$20*'Predictive Analytics'!E1462+'Reg stats wrt revenue'!$B$25*'Predictive Analytics'!J1462+'Reg stats wrt revenue'!$B$26*'Predictive Analytics'!K1462+'Reg stats wrt revenue'!$B$27*'Predictive Analytics'!L1462+'Reg stats wrt revenue'!$B$28*'Predictive Analytics'!M1462+'Reg stats wrt revenue'!$B$29*'Predictive Analytics'!N1462</f>
        <v>6.0322356434714042</v>
      </c>
      <c r="Q1462" s="16">
        <f>'Reg stats wrt transactions'!$B$17+'Reg stats wrt transactions'!$B$19*'Predictive Analytics'!C1462+'Predictive Analytics'!$B$20*'Predictive Analytics'!E1462+'Reg stats wrt transactions'!$B$25*'Predictive Analytics'!J1462+'Reg stats wrt transactions'!$B$26*'Reg stats wrt transactions'!K1462+'Reg stats wrt transactions'!$B$27*'Predictive Analytics'!L1462+'Reg stats wrt transactions'!$B$28*'Predictive Analytics'!M1462+'Reg stats wrt transactions'!$B$29*'Predictive Analytics'!N1462</f>
        <v>0.29172335144407296</v>
      </c>
    </row>
    <row r="1463" spans="1:17" x14ac:dyDescent="0.3">
      <c r="A1463" t="s">
        <v>10915</v>
      </c>
      <c r="B1463">
        <v>0</v>
      </c>
      <c r="C1463">
        <v>0</v>
      </c>
      <c r="D1463">
        <v>2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3</v>
      </c>
      <c r="K1463">
        <v>63.49</v>
      </c>
      <c r="L1463">
        <v>4</v>
      </c>
      <c r="M1463">
        <v>16</v>
      </c>
      <c r="N1463">
        <v>1</v>
      </c>
      <c r="O1463">
        <v>3</v>
      </c>
      <c r="P1463" s="15">
        <f>'Reg stats wrt revenue'!$B$17+'Reg stats wrt revenue'!$B$19*'Predictive Analytics'!C1463+'Reg stats wrt revenue'!$B$20*'Predictive Analytics'!E1463+'Reg stats wrt revenue'!$B$25*'Predictive Analytics'!J1463+'Reg stats wrt revenue'!$B$26*'Predictive Analytics'!K1463+'Reg stats wrt revenue'!$B$27*'Predictive Analytics'!L1463+'Reg stats wrt revenue'!$B$28*'Predictive Analytics'!M1463+'Reg stats wrt revenue'!$B$29*'Predictive Analytics'!N1463</f>
        <v>20.526276035772867</v>
      </c>
      <c r="Q1463" s="16">
        <f>'Reg stats wrt transactions'!$B$17+'Reg stats wrt transactions'!$B$19*'Predictive Analytics'!C1463+'Predictive Analytics'!$B$20*'Predictive Analytics'!E1463+'Reg stats wrt transactions'!$B$25*'Predictive Analytics'!J1463+'Reg stats wrt transactions'!$B$26*'Reg stats wrt transactions'!K1463+'Reg stats wrt transactions'!$B$27*'Predictive Analytics'!L1463+'Reg stats wrt transactions'!$B$28*'Predictive Analytics'!M1463+'Reg stats wrt transactions'!$B$29*'Predictive Analytics'!N1463</f>
        <v>0.39508886596607951</v>
      </c>
    </row>
    <row r="1464" spans="1:17" x14ac:dyDescent="0.3">
      <c r="A1464" t="s">
        <v>10922</v>
      </c>
      <c r="B1464">
        <v>1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55.99</v>
      </c>
      <c r="L1464">
        <v>7</v>
      </c>
      <c r="M1464">
        <v>23</v>
      </c>
      <c r="N1464">
        <v>0</v>
      </c>
      <c r="O1464">
        <v>3</v>
      </c>
      <c r="P1464" s="15">
        <f>'Reg stats wrt revenue'!$B$17+'Reg stats wrt revenue'!$B$19*'Predictive Analytics'!C1464+'Reg stats wrt revenue'!$B$20*'Predictive Analytics'!E1464+'Reg stats wrt revenue'!$B$25*'Predictive Analytics'!J1464+'Reg stats wrt revenue'!$B$26*'Predictive Analytics'!K1464+'Reg stats wrt revenue'!$B$27*'Predictive Analytics'!L1464+'Reg stats wrt revenue'!$B$28*'Predictive Analytics'!M1464+'Reg stats wrt revenue'!$B$29*'Predictive Analytics'!N1464</f>
        <v>-4.5605416630265099</v>
      </c>
      <c r="Q1464" s="16">
        <f>'Reg stats wrt transactions'!$B$17+'Reg stats wrt transactions'!$B$19*'Predictive Analytics'!C1464+'Predictive Analytics'!$B$20*'Predictive Analytics'!E1464+'Reg stats wrt transactions'!$B$25*'Predictive Analytics'!J1464+'Reg stats wrt transactions'!$B$26*'Reg stats wrt transactions'!K1464+'Reg stats wrt transactions'!$B$27*'Predictive Analytics'!L1464+'Reg stats wrt transactions'!$B$28*'Predictive Analytics'!M1464+'Reg stats wrt transactions'!$B$29*'Predictive Analytics'!N1464</f>
        <v>9.5708117196835363E-2</v>
      </c>
    </row>
    <row r="1465" spans="1:17" x14ac:dyDescent="0.3">
      <c r="A1465" t="s">
        <v>10924</v>
      </c>
      <c r="B1465">
        <v>1</v>
      </c>
      <c r="C1465">
        <v>1</v>
      </c>
      <c r="D1465">
        <v>3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9</v>
      </c>
      <c r="K1465">
        <v>129.97999999999999</v>
      </c>
      <c r="L1465">
        <v>5</v>
      </c>
      <c r="M1465">
        <v>21</v>
      </c>
      <c r="N1465">
        <v>0</v>
      </c>
      <c r="O1465">
        <v>3.75</v>
      </c>
      <c r="P1465" s="15">
        <f>'Reg stats wrt revenue'!$B$17+'Reg stats wrt revenue'!$B$19*'Predictive Analytics'!C1465+'Reg stats wrt revenue'!$B$20*'Predictive Analytics'!E1465+'Reg stats wrt revenue'!$B$25*'Predictive Analytics'!J1465+'Reg stats wrt revenue'!$B$26*'Predictive Analytics'!K1465+'Reg stats wrt revenue'!$B$27*'Predictive Analytics'!L1465+'Reg stats wrt revenue'!$B$28*'Predictive Analytics'!M1465+'Reg stats wrt revenue'!$B$29*'Predictive Analytics'!N1465</f>
        <v>30.542841168915743</v>
      </c>
      <c r="Q1465" s="16">
        <f>'Reg stats wrt transactions'!$B$17+'Reg stats wrt transactions'!$B$19*'Predictive Analytics'!C1465+'Predictive Analytics'!$B$20*'Predictive Analytics'!E1465+'Reg stats wrt transactions'!$B$25*'Predictive Analytics'!J1465+'Reg stats wrt transactions'!$B$26*'Reg stats wrt transactions'!K1465+'Reg stats wrt transactions'!$B$27*'Predictive Analytics'!L1465+'Reg stats wrt transactions'!$B$28*'Predictive Analytics'!M1465+'Reg stats wrt transactions'!$B$29*'Predictive Analytics'!N1465</f>
        <v>0.59157839358580544</v>
      </c>
    </row>
    <row r="1466" spans="1:17" x14ac:dyDescent="0.3">
      <c r="A1466" t="s">
        <v>10927</v>
      </c>
      <c r="B1466">
        <v>0</v>
      </c>
      <c r="C1466">
        <v>1</v>
      </c>
      <c r="D1466">
        <v>4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1</v>
      </c>
      <c r="K1466">
        <v>105.98</v>
      </c>
      <c r="L1466">
        <v>7</v>
      </c>
      <c r="M1466">
        <v>17</v>
      </c>
      <c r="N1466">
        <v>0</v>
      </c>
      <c r="O1466">
        <v>3.25</v>
      </c>
      <c r="P1466" s="15">
        <f>'Reg stats wrt revenue'!$B$17+'Reg stats wrt revenue'!$B$19*'Predictive Analytics'!C1466+'Reg stats wrt revenue'!$B$20*'Predictive Analytics'!E1466+'Reg stats wrt revenue'!$B$25*'Predictive Analytics'!J1466+'Reg stats wrt revenue'!$B$26*'Predictive Analytics'!K1466+'Reg stats wrt revenue'!$B$27*'Predictive Analytics'!L1466+'Reg stats wrt revenue'!$B$28*'Predictive Analytics'!M1466+'Reg stats wrt revenue'!$B$29*'Predictive Analytics'!N1466</f>
        <v>3.0779673645930754</v>
      </c>
      <c r="Q1466" s="16">
        <f>'Reg stats wrt transactions'!$B$17+'Reg stats wrt transactions'!$B$19*'Predictive Analytics'!C1466+'Predictive Analytics'!$B$20*'Predictive Analytics'!E1466+'Reg stats wrt transactions'!$B$25*'Predictive Analytics'!J1466+'Reg stats wrt transactions'!$B$26*'Reg stats wrt transactions'!K1466+'Reg stats wrt transactions'!$B$27*'Predictive Analytics'!L1466+'Reg stats wrt transactions'!$B$28*'Predictive Analytics'!M1466+'Reg stats wrt transactions'!$B$29*'Predictive Analytics'!N1466</f>
        <v>9.0075976418196771E-2</v>
      </c>
    </row>
    <row r="1467" spans="1:17" x14ac:dyDescent="0.3">
      <c r="A1467" t="s">
        <v>10934</v>
      </c>
      <c r="B1467">
        <v>0</v>
      </c>
      <c r="C1467">
        <v>1</v>
      </c>
      <c r="D1467">
        <v>3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2</v>
      </c>
      <c r="K1467">
        <v>98.98</v>
      </c>
      <c r="L1467">
        <v>6</v>
      </c>
      <c r="M1467">
        <v>16</v>
      </c>
      <c r="N1467">
        <v>0</v>
      </c>
      <c r="O1467">
        <v>3.5</v>
      </c>
      <c r="P1467" s="15">
        <f>'Reg stats wrt revenue'!$B$17+'Reg stats wrt revenue'!$B$19*'Predictive Analytics'!C1467+'Reg stats wrt revenue'!$B$20*'Predictive Analytics'!E1467+'Reg stats wrt revenue'!$B$25*'Predictive Analytics'!J1467+'Reg stats wrt revenue'!$B$26*'Predictive Analytics'!K1467+'Reg stats wrt revenue'!$B$27*'Predictive Analytics'!L1467+'Reg stats wrt revenue'!$B$28*'Predictive Analytics'!M1467+'Reg stats wrt revenue'!$B$29*'Predictive Analytics'!N1467</f>
        <v>7.4123896691027893</v>
      </c>
      <c r="Q1467" s="16">
        <f>'Reg stats wrt transactions'!$B$17+'Reg stats wrt transactions'!$B$19*'Predictive Analytics'!C1467+'Predictive Analytics'!$B$20*'Predictive Analytics'!E1467+'Reg stats wrt transactions'!$B$25*'Predictive Analytics'!J1467+'Reg stats wrt transactions'!$B$26*'Reg stats wrt transactions'!K1467+'Reg stats wrt transactions'!$B$27*'Predictive Analytics'!L1467+'Reg stats wrt transactions'!$B$28*'Predictive Analytics'!M1467+'Reg stats wrt transactions'!$B$29*'Predictive Analytics'!N1467</f>
        <v>0.16657642193904679</v>
      </c>
    </row>
    <row r="1468" spans="1:17" x14ac:dyDescent="0.3">
      <c r="A1468" t="s">
        <v>10945</v>
      </c>
      <c r="B1468">
        <v>0</v>
      </c>
      <c r="C1468">
        <v>1</v>
      </c>
      <c r="D1468">
        <v>3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5</v>
      </c>
      <c r="K1468">
        <v>69.989999999999995</v>
      </c>
      <c r="L1468">
        <v>6</v>
      </c>
      <c r="M1468">
        <v>21</v>
      </c>
      <c r="N1468">
        <v>0</v>
      </c>
      <c r="O1468">
        <v>3.75</v>
      </c>
      <c r="P1468" s="15">
        <f>'Reg stats wrt revenue'!$B$17+'Reg stats wrt revenue'!$B$19*'Predictive Analytics'!C1468+'Reg stats wrt revenue'!$B$20*'Predictive Analytics'!E1468+'Reg stats wrt revenue'!$B$25*'Predictive Analytics'!J1468+'Reg stats wrt revenue'!$B$26*'Predictive Analytics'!K1468+'Reg stats wrt revenue'!$B$27*'Predictive Analytics'!L1468+'Reg stats wrt revenue'!$B$28*'Predictive Analytics'!M1468+'Reg stats wrt revenue'!$B$29*'Predictive Analytics'!N1468</f>
        <v>17.604902818806909</v>
      </c>
      <c r="Q1468" s="16">
        <f>'Reg stats wrt transactions'!$B$17+'Reg stats wrt transactions'!$B$19*'Predictive Analytics'!C1468+'Predictive Analytics'!$B$20*'Predictive Analytics'!E1468+'Reg stats wrt transactions'!$B$25*'Predictive Analytics'!J1468+'Reg stats wrt transactions'!$B$26*'Reg stats wrt transactions'!K1468+'Reg stats wrt transactions'!$B$27*'Predictive Analytics'!L1468+'Reg stats wrt transactions'!$B$28*'Predictive Analytics'!M1468+'Reg stats wrt transactions'!$B$29*'Predictive Analytics'!N1468</f>
        <v>0.3427045652615473</v>
      </c>
    </row>
    <row r="1469" spans="1:17" x14ac:dyDescent="0.3">
      <c r="A1469" t="s">
        <v>10957</v>
      </c>
      <c r="B1469">
        <v>0</v>
      </c>
      <c r="C1469">
        <v>0</v>
      </c>
      <c r="D1469">
        <v>2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4</v>
      </c>
      <c r="K1469">
        <v>67.989999999999995</v>
      </c>
      <c r="L1469">
        <v>5</v>
      </c>
      <c r="M1469">
        <v>12</v>
      </c>
      <c r="N1469">
        <v>1</v>
      </c>
      <c r="O1469">
        <v>3</v>
      </c>
      <c r="P1469" s="15">
        <f>'Reg stats wrt revenue'!$B$17+'Reg stats wrt revenue'!$B$19*'Predictive Analytics'!C1469+'Reg stats wrt revenue'!$B$20*'Predictive Analytics'!E1469+'Reg stats wrt revenue'!$B$25*'Predictive Analytics'!J1469+'Reg stats wrt revenue'!$B$26*'Predictive Analytics'!K1469+'Reg stats wrt revenue'!$B$27*'Predictive Analytics'!L1469+'Reg stats wrt revenue'!$B$28*'Predictive Analytics'!M1469+'Reg stats wrt revenue'!$B$29*'Predictive Analytics'!N1469</f>
        <v>22.312818704736586</v>
      </c>
      <c r="Q1469" s="16">
        <f>'Reg stats wrt transactions'!$B$17+'Reg stats wrt transactions'!$B$19*'Predictive Analytics'!C1469+'Predictive Analytics'!$B$20*'Predictive Analytics'!E1469+'Reg stats wrt transactions'!$B$25*'Predictive Analytics'!J1469+'Reg stats wrt transactions'!$B$26*'Reg stats wrt transactions'!K1469+'Reg stats wrt transactions'!$B$27*'Predictive Analytics'!L1469+'Reg stats wrt transactions'!$B$28*'Predictive Analytics'!M1469+'Reg stats wrt transactions'!$B$29*'Predictive Analytics'!N1469</f>
        <v>0.42818476491212065</v>
      </c>
    </row>
    <row r="1470" spans="1:17" x14ac:dyDescent="0.3">
      <c r="A1470" t="s">
        <v>10959</v>
      </c>
      <c r="B1470">
        <v>0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2</v>
      </c>
      <c r="K1470">
        <v>53.99</v>
      </c>
      <c r="L1470">
        <v>6</v>
      </c>
      <c r="M1470">
        <v>19</v>
      </c>
      <c r="N1470">
        <v>1</v>
      </c>
      <c r="O1470">
        <v>3</v>
      </c>
      <c r="P1470" s="15">
        <f>'Reg stats wrt revenue'!$B$17+'Reg stats wrt revenue'!$B$19*'Predictive Analytics'!C1470+'Reg stats wrt revenue'!$B$20*'Predictive Analytics'!E1470+'Reg stats wrt revenue'!$B$25*'Predictive Analytics'!J1470+'Reg stats wrt revenue'!$B$26*'Predictive Analytics'!K1470+'Reg stats wrt revenue'!$B$27*'Predictive Analytics'!L1470+'Reg stats wrt revenue'!$B$28*'Predictive Analytics'!M1470+'Reg stats wrt revenue'!$B$29*'Predictive Analytics'!N1470</f>
        <v>9.2000846915156576</v>
      </c>
      <c r="Q1470" s="16">
        <f>'Reg stats wrt transactions'!$B$17+'Reg stats wrt transactions'!$B$19*'Predictive Analytics'!C1470+'Predictive Analytics'!$B$20*'Predictive Analytics'!E1470+'Reg stats wrt transactions'!$B$25*'Predictive Analytics'!J1470+'Reg stats wrt transactions'!$B$26*'Reg stats wrt transactions'!K1470+'Reg stats wrt transactions'!$B$27*'Predictive Analytics'!L1470+'Reg stats wrt transactions'!$B$28*'Predictive Analytics'!M1470+'Reg stats wrt transactions'!$B$29*'Predictive Analytics'!N1470</f>
        <v>0.34839238533007871</v>
      </c>
    </row>
    <row r="1471" spans="1:17" x14ac:dyDescent="0.3">
      <c r="A1471" t="s">
        <v>10963</v>
      </c>
      <c r="B1471">
        <v>0</v>
      </c>
      <c r="C1471">
        <v>1</v>
      </c>
      <c r="D1471">
        <v>2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2</v>
      </c>
      <c r="K1471">
        <v>68.989999999999995</v>
      </c>
      <c r="L1471">
        <v>4</v>
      </c>
      <c r="M1471">
        <v>23</v>
      </c>
      <c r="N1471">
        <v>0</v>
      </c>
      <c r="O1471">
        <v>3.25</v>
      </c>
      <c r="P1471" s="15">
        <f>'Reg stats wrt revenue'!$B$17+'Reg stats wrt revenue'!$B$19*'Predictive Analytics'!C1471+'Reg stats wrt revenue'!$B$20*'Predictive Analytics'!E1471+'Reg stats wrt revenue'!$B$25*'Predictive Analytics'!J1471+'Reg stats wrt revenue'!$B$26*'Predictive Analytics'!K1471+'Reg stats wrt revenue'!$B$27*'Predictive Analytics'!L1471+'Reg stats wrt revenue'!$B$28*'Predictive Analytics'!M1471+'Reg stats wrt revenue'!$B$29*'Predictive Analytics'!N1471</f>
        <v>10.433718943953266</v>
      </c>
      <c r="Q1471" s="16">
        <f>'Reg stats wrt transactions'!$B$17+'Reg stats wrt transactions'!$B$19*'Predictive Analytics'!C1471+'Predictive Analytics'!$B$20*'Predictive Analytics'!E1471+'Reg stats wrt transactions'!$B$25*'Predictive Analytics'!J1471+'Reg stats wrt transactions'!$B$26*'Reg stats wrt transactions'!K1471+'Reg stats wrt transactions'!$B$27*'Predictive Analytics'!L1471+'Reg stats wrt transactions'!$B$28*'Predictive Analytics'!M1471+'Reg stats wrt transactions'!$B$29*'Predictive Analytics'!N1471</f>
        <v>0.21373572903294813</v>
      </c>
    </row>
    <row r="1472" spans="1:17" x14ac:dyDescent="0.3">
      <c r="A1472" t="s">
        <v>10971</v>
      </c>
      <c r="B1472">
        <v>0</v>
      </c>
      <c r="C1472">
        <v>1</v>
      </c>
      <c r="D1472">
        <v>3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4</v>
      </c>
      <c r="K1472">
        <v>71.489999999999995</v>
      </c>
      <c r="L1472">
        <v>1</v>
      </c>
      <c r="M1472">
        <v>23</v>
      </c>
      <c r="N1472">
        <v>0</v>
      </c>
      <c r="O1472">
        <v>3</v>
      </c>
      <c r="P1472" s="15">
        <f>'Reg stats wrt revenue'!$B$17+'Reg stats wrt revenue'!$B$19*'Predictive Analytics'!C1472+'Reg stats wrt revenue'!$B$20*'Predictive Analytics'!E1472+'Reg stats wrt revenue'!$B$25*'Predictive Analytics'!J1472+'Reg stats wrt revenue'!$B$26*'Predictive Analytics'!K1472+'Reg stats wrt revenue'!$B$27*'Predictive Analytics'!L1472+'Reg stats wrt revenue'!$B$28*'Predictive Analytics'!M1472+'Reg stats wrt revenue'!$B$29*'Predictive Analytics'!N1472</f>
        <v>20.082100369053627</v>
      </c>
      <c r="Q1472" s="16">
        <f>'Reg stats wrt transactions'!$B$17+'Reg stats wrt transactions'!$B$19*'Predictive Analytics'!C1472+'Predictive Analytics'!$B$20*'Predictive Analytics'!E1472+'Reg stats wrt transactions'!$B$25*'Predictive Analytics'!J1472+'Reg stats wrt transactions'!$B$26*'Reg stats wrt transactions'!K1472+'Reg stats wrt transactions'!$B$27*'Predictive Analytics'!L1472+'Reg stats wrt transactions'!$B$28*'Predictive Analytics'!M1472+'Reg stats wrt transactions'!$B$29*'Predictive Analytics'!N1472</f>
        <v>0.38890823842693928</v>
      </c>
    </row>
    <row r="1473" spans="1:17" x14ac:dyDescent="0.3">
      <c r="A1473" t="s">
        <v>10973</v>
      </c>
      <c r="B1473">
        <v>0</v>
      </c>
      <c r="C1473">
        <v>0</v>
      </c>
      <c r="D1473">
        <v>3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2</v>
      </c>
      <c r="K1473">
        <v>61.99</v>
      </c>
      <c r="L1473">
        <v>6</v>
      </c>
      <c r="M1473">
        <v>15</v>
      </c>
      <c r="N1473">
        <v>1</v>
      </c>
      <c r="O1473">
        <v>3.25</v>
      </c>
      <c r="P1473" s="15">
        <f>'Reg stats wrt revenue'!$B$17+'Reg stats wrt revenue'!$B$19*'Predictive Analytics'!C1473+'Reg stats wrt revenue'!$B$20*'Predictive Analytics'!E1473+'Reg stats wrt revenue'!$B$25*'Predictive Analytics'!J1473+'Reg stats wrt revenue'!$B$26*'Predictive Analytics'!K1473+'Reg stats wrt revenue'!$B$27*'Predictive Analytics'!L1473+'Reg stats wrt revenue'!$B$28*'Predictive Analytics'!M1473+'Reg stats wrt revenue'!$B$29*'Predictive Analytics'!N1473</f>
        <v>15.097148768087063</v>
      </c>
      <c r="Q1473" s="16">
        <f>'Reg stats wrt transactions'!$B$17+'Reg stats wrt transactions'!$B$19*'Predictive Analytics'!C1473+'Predictive Analytics'!$B$20*'Predictive Analytics'!E1473+'Reg stats wrt transactions'!$B$25*'Predictive Analytics'!J1473+'Reg stats wrt transactions'!$B$26*'Reg stats wrt transactions'!K1473+'Reg stats wrt transactions'!$B$27*'Predictive Analytics'!L1473+'Reg stats wrt transactions'!$B$28*'Predictive Analytics'!M1473+'Reg stats wrt transactions'!$B$29*'Predictive Analytics'!N1473</f>
        <v>0.29641680209293847</v>
      </c>
    </row>
    <row r="1474" spans="1:17" x14ac:dyDescent="0.3">
      <c r="A1474" t="s">
        <v>10975</v>
      </c>
      <c r="B1474">
        <v>0</v>
      </c>
      <c r="C1474">
        <v>1</v>
      </c>
      <c r="D1474">
        <v>5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2</v>
      </c>
      <c r="K1474">
        <v>64.989999999999995</v>
      </c>
      <c r="L1474">
        <v>4</v>
      </c>
      <c r="M1474">
        <v>19</v>
      </c>
      <c r="N1474">
        <v>0</v>
      </c>
      <c r="O1474">
        <v>3</v>
      </c>
      <c r="P1474" s="15">
        <f>'Reg stats wrt revenue'!$B$17+'Reg stats wrt revenue'!$B$19*'Predictive Analytics'!C1474+'Reg stats wrt revenue'!$B$20*'Predictive Analytics'!E1474+'Reg stats wrt revenue'!$B$25*'Predictive Analytics'!J1474+'Reg stats wrt revenue'!$B$26*'Predictive Analytics'!K1474+'Reg stats wrt revenue'!$B$27*'Predictive Analytics'!L1474+'Reg stats wrt revenue'!$B$28*'Predictive Analytics'!M1474+'Reg stats wrt revenue'!$B$29*'Predictive Analytics'!N1474</f>
        <v>10.284035758170056</v>
      </c>
      <c r="Q1474" s="16">
        <f>'Reg stats wrt transactions'!$B$17+'Reg stats wrt transactions'!$B$19*'Predictive Analytics'!C1474+'Predictive Analytics'!$B$20*'Predictive Analytics'!E1474+'Reg stats wrt transactions'!$B$25*'Predictive Analytics'!J1474+'Reg stats wrt transactions'!$B$26*'Reg stats wrt transactions'!K1474+'Reg stats wrt transactions'!$B$27*'Predictive Analytics'!L1474+'Reg stats wrt transactions'!$B$28*'Predictive Analytics'!M1474+'Reg stats wrt transactions'!$B$29*'Predictive Analytics'!N1474</f>
        <v>0.20998096851385573</v>
      </c>
    </row>
    <row r="1475" spans="1:17" x14ac:dyDescent="0.3">
      <c r="A1475" t="s">
        <v>10980</v>
      </c>
      <c r="B1475">
        <v>0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6</v>
      </c>
      <c r="K1475">
        <v>68.989999999999995</v>
      </c>
      <c r="L1475">
        <v>1</v>
      </c>
      <c r="M1475">
        <v>20</v>
      </c>
      <c r="N1475">
        <v>0</v>
      </c>
      <c r="O1475">
        <v>3</v>
      </c>
      <c r="P1475" s="15">
        <f>'Reg stats wrt revenue'!$B$17+'Reg stats wrt revenue'!$B$19*'Predictive Analytics'!C1475+'Reg stats wrt revenue'!$B$20*'Predictive Analytics'!E1475+'Reg stats wrt revenue'!$B$25*'Predictive Analytics'!J1475+'Reg stats wrt revenue'!$B$26*'Predictive Analytics'!K1475+'Reg stats wrt revenue'!$B$27*'Predictive Analytics'!L1475+'Reg stats wrt revenue'!$B$28*'Predictive Analytics'!M1475+'Reg stats wrt revenue'!$B$29*'Predictive Analytics'!N1475</f>
        <v>17.637632096415793</v>
      </c>
      <c r="Q1475" s="16">
        <f>'Reg stats wrt transactions'!$B$17+'Reg stats wrt transactions'!$B$19*'Predictive Analytics'!C1475+'Predictive Analytics'!$B$20*'Predictive Analytics'!E1475+'Reg stats wrt transactions'!$B$25*'Predictive Analytics'!J1475+'Reg stats wrt transactions'!$B$26*'Reg stats wrt transactions'!K1475+'Reg stats wrt transactions'!$B$27*'Predictive Analytics'!L1475+'Reg stats wrt transactions'!$B$28*'Predictive Analytics'!M1475+'Reg stats wrt transactions'!$B$29*'Predictive Analytics'!N1475</f>
        <v>0.50038196315337657</v>
      </c>
    </row>
    <row r="1476" spans="1:17" x14ac:dyDescent="0.3">
      <c r="A1476" t="s">
        <v>10983</v>
      </c>
      <c r="B1476">
        <v>0</v>
      </c>
      <c r="C1476">
        <v>1</v>
      </c>
      <c r="D1476">
        <v>2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2</v>
      </c>
      <c r="K1476">
        <v>157.97999999999999</v>
      </c>
      <c r="L1476">
        <v>4</v>
      </c>
      <c r="M1476">
        <v>17</v>
      </c>
      <c r="N1476">
        <v>0</v>
      </c>
      <c r="O1476">
        <v>3.25</v>
      </c>
      <c r="P1476" s="15">
        <f>'Reg stats wrt revenue'!$B$17+'Reg stats wrt revenue'!$B$19*'Predictive Analytics'!C1476+'Reg stats wrt revenue'!$B$20*'Predictive Analytics'!E1476+'Reg stats wrt revenue'!$B$25*'Predictive Analytics'!J1476+'Reg stats wrt revenue'!$B$26*'Predictive Analytics'!K1476+'Reg stats wrt revenue'!$B$27*'Predictive Analytics'!L1476+'Reg stats wrt revenue'!$B$28*'Predictive Analytics'!M1476+'Reg stats wrt revenue'!$B$29*'Predictive Analytics'!N1476</f>
        <v>8.8417163787072788</v>
      </c>
      <c r="Q1476" s="16">
        <f>'Reg stats wrt transactions'!$B$17+'Reg stats wrt transactions'!$B$19*'Predictive Analytics'!C1476+'Predictive Analytics'!$B$20*'Predictive Analytics'!E1476+'Reg stats wrt transactions'!$B$25*'Predictive Analytics'!J1476+'Reg stats wrt transactions'!$B$26*'Reg stats wrt transactions'!K1476+'Reg stats wrt transactions'!$B$27*'Predictive Analytics'!L1476+'Reg stats wrt transactions'!$B$28*'Predictive Analytics'!M1476+'Reg stats wrt transactions'!$B$29*'Predictive Analytics'!N1476</f>
        <v>0.20810358825430952</v>
      </c>
    </row>
    <row r="1477" spans="1:17" x14ac:dyDescent="0.3">
      <c r="A1477" t="s">
        <v>10984</v>
      </c>
      <c r="B1477">
        <v>1</v>
      </c>
      <c r="C1477">
        <v>1</v>
      </c>
      <c r="D1477">
        <v>2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7</v>
      </c>
      <c r="K1477">
        <v>71.989999999999995</v>
      </c>
      <c r="L1477">
        <v>4</v>
      </c>
      <c r="M1477">
        <v>20</v>
      </c>
      <c r="N1477">
        <v>0</v>
      </c>
      <c r="O1477">
        <v>3.5</v>
      </c>
      <c r="P1477" s="15">
        <f>'Reg stats wrt revenue'!$B$17+'Reg stats wrt revenue'!$B$19*'Predictive Analytics'!C1477+'Reg stats wrt revenue'!$B$20*'Predictive Analytics'!E1477+'Reg stats wrt revenue'!$B$25*'Predictive Analytics'!J1477+'Reg stats wrt revenue'!$B$26*'Predictive Analytics'!K1477+'Reg stats wrt revenue'!$B$27*'Predictive Analytics'!L1477+'Reg stats wrt revenue'!$B$28*'Predictive Analytics'!M1477+'Reg stats wrt revenue'!$B$29*'Predictive Analytics'!N1477</f>
        <v>26.095227948468711</v>
      </c>
      <c r="Q1477" s="16">
        <f>'Reg stats wrt transactions'!$B$17+'Reg stats wrt transactions'!$B$19*'Predictive Analytics'!C1477+'Predictive Analytics'!$B$20*'Predictive Analytics'!E1477+'Reg stats wrt transactions'!$B$25*'Predictive Analytics'!J1477+'Reg stats wrt transactions'!$B$26*'Reg stats wrt transactions'!K1477+'Reg stats wrt transactions'!$B$27*'Predictive Analytics'!L1477+'Reg stats wrt transactions'!$B$28*'Predictive Analytics'!M1477+'Reg stats wrt transactions'!$B$29*'Predictive Analytics'!N1477</f>
        <v>0.49664414643302046</v>
      </c>
    </row>
    <row r="1478" spans="1:17" x14ac:dyDescent="0.3">
      <c r="A1478" t="s">
        <v>10985</v>
      </c>
      <c r="B1478">
        <v>0</v>
      </c>
      <c r="C1478">
        <v>1</v>
      </c>
      <c r="D1478">
        <v>3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1</v>
      </c>
      <c r="K1478">
        <v>99.98</v>
      </c>
      <c r="L1478">
        <v>6</v>
      </c>
      <c r="M1478">
        <v>15</v>
      </c>
      <c r="N1478">
        <v>1</v>
      </c>
      <c r="O1478">
        <v>3.25</v>
      </c>
      <c r="P1478" s="15">
        <f>'Reg stats wrt revenue'!$B$17+'Reg stats wrt revenue'!$B$19*'Predictive Analytics'!C1478+'Reg stats wrt revenue'!$B$20*'Predictive Analytics'!E1478+'Reg stats wrt revenue'!$B$25*'Predictive Analytics'!J1478+'Reg stats wrt revenue'!$B$26*'Predictive Analytics'!K1478+'Reg stats wrt revenue'!$B$27*'Predictive Analytics'!L1478+'Reg stats wrt revenue'!$B$28*'Predictive Analytics'!M1478+'Reg stats wrt revenue'!$B$29*'Predictive Analytics'!N1478</f>
        <v>13.827781921513374</v>
      </c>
      <c r="Q1478" s="16">
        <f>'Reg stats wrt transactions'!$B$17+'Reg stats wrt transactions'!$B$19*'Predictive Analytics'!C1478+'Predictive Analytics'!$B$20*'Predictive Analytics'!E1478+'Reg stats wrt transactions'!$B$25*'Predictive Analytics'!J1478+'Reg stats wrt transactions'!$B$26*'Reg stats wrt transactions'!K1478+'Reg stats wrt transactions'!$B$27*'Predictive Analytics'!L1478+'Reg stats wrt transactions'!$B$28*'Predictive Analytics'!M1478+'Reg stats wrt transactions'!$B$29*'Predictive Analytics'!N1478</f>
        <v>0.28749272725310804</v>
      </c>
    </row>
    <row r="1479" spans="1:17" x14ac:dyDescent="0.3">
      <c r="A1479" t="s">
        <v>10986</v>
      </c>
      <c r="B1479">
        <v>0</v>
      </c>
      <c r="C1479">
        <v>1</v>
      </c>
      <c r="D1479">
        <v>5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2</v>
      </c>
      <c r="K1479">
        <v>113.98</v>
      </c>
      <c r="L1479">
        <v>2</v>
      </c>
      <c r="M1479">
        <v>16</v>
      </c>
      <c r="N1479">
        <v>1</v>
      </c>
      <c r="O1479">
        <v>3</v>
      </c>
      <c r="P1479" s="15">
        <f>'Reg stats wrt revenue'!$B$17+'Reg stats wrt revenue'!$B$19*'Predictive Analytics'!C1479+'Reg stats wrt revenue'!$B$20*'Predictive Analytics'!E1479+'Reg stats wrt revenue'!$B$25*'Predictive Analytics'!J1479+'Reg stats wrt revenue'!$B$26*'Predictive Analytics'!K1479+'Reg stats wrt revenue'!$B$27*'Predictive Analytics'!L1479+'Reg stats wrt revenue'!$B$28*'Predictive Analytics'!M1479+'Reg stats wrt revenue'!$B$29*'Predictive Analytics'!N1479</f>
        <v>21.303833938961596</v>
      </c>
      <c r="Q1479" s="16">
        <f>'Reg stats wrt transactions'!$B$17+'Reg stats wrt transactions'!$B$19*'Predictive Analytics'!C1479+'Predictive Analytics'!$B$20*'Predictive Analytics'!E1479+'Reg stats wrt transactions'!$B$25*'Predictive Analytics'!J1479+'Reg stats wrt transactions'!$B$26*'Reg stats wrt transactions'!K1479+'Reg stats wrt transactions'!$B$27*'Predictive Analytics'!L1479+'Reg stats wrt transactions'!$B$28*'Predictive Analytics'!M1479+'Reg stats wrt transactions'!$B$29*'Predictive Analytics'!N1479</f>
        <v>0.42675326731173868</v>
      </c>
    </row>
    <row r="1480" spans="1:17" x14ac:dyDescent="0.3">
      <c r="A1480" t="s">
        <v>10989</v>
      </c>
      <c r="B1480">
        <v>0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7</v>
      </c>
      <c r="K1480">
        <v>62.99</v>
      </c>
      <c r="L1480">
        <v>2</v>
      </c>
      <c r="M1480">
        <v>22</v>
      </c>
      <c r="N1480">
        <v>0</v>
      </c>
      <c r="O1480">
        <v>3.25</v>
      </c>
      <c r="P1480" s="15">
        <f>'Reg stats wrt revenue'!$B$17+'Reg stats wrt revenue'!$B$19*'Predictive Analytics'!C1480+'Reg stats wrt revenue'!$B$20*'Predictive Analytics'!E1480+'Reg stats wrt revenue'!$B$25*'Predictive Analytics'!J1480+'Reg stats wrt revenue'!$B$26*'Predictive Analytics'!K1480+'Reg stats wrt revenue'!$B$27*'Predictive Analytics'!L1480+'Reg stats wrt revenue'!$B$28*'Predictive Analytics'!M1480+'Reg stats wrt revenue'!$B$29*'Predictive Analytics'!N1480</f>
        <v>19.886233847438103</v>
      </c>
      <c r="Q1480" s="16">
        <f>'Reg stats wrt transactions'!$B$17+'Reg stats wrt transactions'!$B$19*'Predictive Analytics'!C1480+'Predictive Analytics'!$B$20*'Predictive Analytics'!E1480+'Reg stats wrt transactions'!$B$25*'Predictive Analytics'!J1480+'Reg stats wrt transactions'!$B$26*'Reg stats wrt transactions'!K1480+'Reg stats wrt transactions'!$B$27*'Predictive Analytics'!L1480+'Reg stats wrt transactions'!$B$28*'Predictive Analytics'!M1480+'Reg stats wrt transactions'!$B$29*'Predictive Analytics'!N1480</f>
        <v>0.53911000287805633</v>
      </c>
    </row>
    <row r="1481" spans="1:17" x14ac:dyDescent="0.3">
      <c r="A1481" t="s">
        <v>10990</v>
      </c>
      <c r="B1481">
        <v>0</v>
      </c>
      <c r="C1481">
        <v>1</v>
      </c>
      <c r="D1481">
        <v>3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2</v>
      </c>
      <c r="K1481">
        <v>139.97999999999999</v>
      </c>
      <c r="L1481">
        <v>4</v>
      </c>
      <c r="M1481">
        <v>18</v>
      </c>
      <c r="N1481">
        <v>1</v>
      </c>
      <c r="O1481">
        <v>3.25</v>
      </c>
      <c r="P1481" s="15">
        <f>'Reg stats wrt revenue'!$B$17+'Reg stats wrt revenue'!$B$19*'Predictive Analytics'!C1481+'Reg stats wrt revenue'!$B$20*'Predictive Analytics'!E1481+'Reg stats wrt revenue'!$B$25*'Predictive Analytics'!J1481+'Reg stats wrt revenue'!$B$26*'Predictive Analytics'!K1481+'Reg stats wrt revenue'!$B$27*'Predictive Analytics'!L1481+'Reg stats wrt revenue'!$B$28*'Predictive Analytics'!M1481+'Reg stats wrt revenue'!$B$29*'Predictive Analytics'!N1481</f>
        <v>18.806296110969114</v>
      </c>
      <c r="Q1481" s="16">
        <f>'Reg stats wrt transactions'!$B$17+'Reg stats wrt transactions'!$B$19*'Predictive Analytics'!C1481+'Predictive Analytics'!$B$20*'Predictive Analytics'!E1481+'Reg stats wrt transactions'!$B$25*'Predictive Analytics'!J1481+'Reg stats wrt transactions'!$B$26*'Reg stats wrt transactions'!K1481+'Reg stats wrt transactions'!$B$27*'Predictive Analytics'!L1481+'Reg stats wrt transactions'!$B$28*'Predictive Analytics'!M1481+'Reg stats wrt transactions'!$B$29*'Predictive Analytics'!N1481</f>
        <v>0.38804217138579522</v>
      </c>
    </row>
    <row r="1482" spans="1:17" x14ac:dyDescent="0.3">
      <c r="A1482" t="s">
        <v>10992</v>
      </c>
      <c r="B1482">
        <v>0</v>
      </c>
      <c r="C1482">
        <v>1</v>
      </c>
      <c r="D1482">
        <v>3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1</v>
      </c>
      <c r="K1482">
        <v>80.489999999999995</v>
      </c>
      <c r="L1482">
        <v>2</v>
      </c>
      <c r="M1482">
        <v>22</v>
      </c>
      <c r="N1482">
        <v>0</v>
      </c>
      <c r="O1482">
        <v>3</v>
      </c>
      <c r="P1482" s="15">
        <f>'Reg stats wrt revenue'!$B$17+'Reg stats wrt revenue'!$B$19*'Predictive Analytics'!C1482+'Reg stats wrt revenue'!$B$20*'Predictive Analytics'!E1482+'Reg stats wrt revenue'!$B$25*'Predictive Analytics'!J1482+'Reg stats wrt revenue'!$B$26*'Predictive Analytics'!K1482+'Reg stats wrt revenue'!$B$27*'Predictive Analytics'!L1482+'Reg stats wrt revenue'!$B$28*'Predictive Analytics'!M1482+'Reg stats wrt revenue'!$B$29*'Predictive Analytics'!N1482</f>
        <v>9.2711933964350344</v>
      </c>
      <c r="Q1482" s="16">
        <f>'Reg stats wrt transactions'!$B$17+'Reg stats wrt transactions'!$B$19*'Predictive Analytics'!C1482+'Predictive Analytics'!$B$20*'Predictive Analytics'!E1482+'Reg stats wrt transactions'!$B$25*'Predictive Analytics'!J1482+'Reg stats wrt transactions'!$B$26*'Reg stats wrt transactions'!K1482+'Reg stats wrt transactions'!$B$27*'Predictive Analytics'!L1482+'Reg stats wrt transactions'!$B$28*'Predictive Analytics'!M1482+'Reg stats wrt transactions'!$B$29*'Predictive Analytics'!N1482</f>
        <v>0.19624061753078639</v>
      </c>
    </row>
    <row r="1483" spans="1:17" x14ac:dyDescent="0.3">
      <c r="A1483" t="s">
        <v>10994</v>
      </c>
      <c r="B1483">
        <v>0</v>
      </c>
      <c r="C1483">
        <v>0</v>
      </c>
      <c r="D1483">
        <v>1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2</v>
      </c>
      <c r="K1483">
        <v>65.989999999999995</v>
      </c>
      <c r="L1483">
        <v>6</v>
      </c>
      <c r="M1483">
        <v>13</v>
      </c>
      <c r="N1483">
        <v>1</v>
      </c>
      <c r="O1483">
        <v>3</v>
      </c>
      <c r="P1483" s="15">
        <f>'Reg stats wrt revenue'!$B$17+'Reg stats wrt revenue'!$B$19*'Predictive Analytics'!C1483+'Reg stats wrt revenue'!$B$20*'Predictive Analytics'!E1483+'Reg stats wrt revenue'!$B$25*'Predictive Analytics'!J1483+'Reg stats wrt revenue'!$B$26*'Predictive Analytics'!K1483+'Reg stats wrt revenue'!$B$27*'Predictive Analytics'!L1483+'Reg stats wrt revenue'!$B$28*'Predictive Analytics'!M1483+'Reg stats wrt revenue'!$B$29*'Predictive Analytics'!N1483</f>
        <v>6.2668641890974213</v>
      </c>
      <c r="Q1483" s="16">
        <f>'Reg stats wrt transactions'!$B$17+'Reg stats wrt transactions'!$B$19*'Predictive Analytics'!C1483+'Predictive Analytics'!$B$20*'Predictive Analytics'!E1483+'Reg stats wrt transactions'!$B$25*'Predictive Analytics'!J1483+'Reg stats wrt transactions'!$B$26*'Reg stats wrt transactions'!K1483+'Reg stats wrt transactions'!$B$27*'Predictive Analytics'!L1483+'Reg stats wrt transactions'!$B$28*'Predictive Analytics'!M1483+'Reg stats wrt transactions'!$B$29*'Predictive Analytics'!N1483</f>
        <v>0.29453942183339227</v>
      </c>
    </row>
    <row r="1484" spans="1:17" x14ac:dyDescent="0.3">
      <c r="A1484" t="s">
        <v>11000</v>
      </c>
      <c r="B1484">
        <v>0</v>
      </c>
      <c r="C1484">
        <v>1</v>
      </c>
      <c r="D1484">
        <v>3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1</v>
      </c>
      <c r="K1484">
        <v>72.989999999999995</v>
      </c>
      <c r="L1484">
        <v>6</v>
      </c>
      <c r="M1484">
        <v>22</v>
      </c>
      <c r="N1484">
        <v>0</v>
      </c>
      <c r="O1484">
        <v>3.25</v>
      </c>
      <c r="P1484" s="15">
        <f>'Reg stats wrt revenue'!$B$17+'Reg stats wrt revenue'!$B$19*'Predictive Analytics'!C1484+'Reg stats wrt revenue'!$B$20*'Predictive Analytics'!E1484+'Reg stats wrt revenue'!$B$25*'Predictive Analytics'!J1484+'Reg stats wrt revenue'!$B$26*'Predictive Analytics'!K1484+'Reg stats wrt revenue'!$B$27*'Predictive Analytics'!L1484+'Reg stats wrt revenue'!$B$28*'Predictive Analytics'!M1484+'Reg stats wrt revenue'!$B$29*'Predictive Analytics'!N1484</f>
        <v>4.9254135751395385</v>
      </c>
      <c r="Q1484" s="16">
        <f>'Reg stats wrt transactions'!$B$17+'Reg stats wrt transactions'!$B$19*'Predictive Analytics'!C1484+'Predictive Analytics'!$B$20*'Predictive Analytics'!E1484+'Reg stats wrt transactions'!$B$25*'Predictive Analytics'!J1484+'Reg stats wrt transactions'!$B$26*'Reg stats wrt transactions'!K1484+'Reg stats wrt transactions'!$B$27*'Predictive Analytics'!L1484+'Reg stats wrt transactions'!$B$28*'Predictive Analytics'!M1484+'Reg stats wrt transactions'!$B$29*'Predictive Analytics'!N1484</f>
        <v>0.11506366515980708</v>
      </c>
    </row>
    <row r="1485" spans="1:17" x14ac:dyDescent="0.3">
      <c r="A1485" t="s">
        <v>11003</v>
      </c>
      <c r="B1485">
        <v>0</v>
      </c>
      <c r="C1485">
        <v>1</v>
      </c>
      <c r="D1485">
        <v>2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4</v>
      </c>
      <c r="K1485">
        <v>61.99</v>
      </c>
      <c r="L1485">
        <v>2</v>
      </c>
      <c r="M1485">
        <v>24</v>
      </c>
      <c r="N1485">
        <v>0</v>
      </c>
      <c r="O1485">
        <v>3.25</v>
      </c>
      <c r="P1485" s="15">
        <f>'Reg stats wrt revenue'!$B$17+'Reg stats wrt revenue'!$B$19*'Predictive Analytics'!C1485+'Reg stats wrt revenue'!$B$20*'Predictive Analytics'!E1485+'Reg stats wrt revenue'!$B$25*'Predictive Analytics'!J1485+'Reg stats wrt revenue'!$B$26*'Predictive Analytics'!K1485+'Reg stats wrt revenue'!$B$27*'Predictive Analytics'!L1485+'Reg stats wrt revenue'!$B$28*'Predictive Analytics'!M1485+'Reg stats wrt revenue'!$B$29*'Predictive Analytics'!N1485</f>
        <v>19.157241868762526</v>
      </c>
      <c r="Q1485" s="16">
        <f>'Reg stats wrt transactions'!$B$17+'Reg stats wrt transactions'!$B$19*'Predictive Analytics'!C1485+'Predictive Analytics'!$B$20*'Predictive Analytics'!E1485+'Reg stats wrt transactions'!$B$25*'Predictive Analytics'!J1485+'Reg stats wrt transactions'!$B$26*'Reg stats wrt transactions'!K1485+'Reg stats wrt transactions'!$B$27*'Predictive Analytics'!L1485+'Reg stats wrt transactions'!$B$28*'Predictive Analytics'!M1485+'Reg stats wrt transactions'!$B$29*'Predictive Analytics'!N1485</f>
        <v>0.36955269046396755</v>
      </c>
    </row>
    <row r="1486" spans="1:17" x14ac:dyDescent="0.3">
      <c r="A1486" t="s">
        <v>11011</v>
      </c>
      <c r="B1486">
        <v>0</v>
      </c>
      <c r="C1486">
        <v>1</v>
      </c>
      <c r="D1486">
        <v>2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1</v>
      </c>
      <c r="K1486">
        <v>113.98</v>
      </c>
      <c r="L1486">
        <v>6</v>
      </c>
      <c r="M1486">
        <v>22</v>
      </c>
      <c r="N1486">
        <v>0</v>
      </c>
      <c r="O1486">
        <v>3.5</v>
      </c>
      <c r="P1486" s="15">
        <f>'Reg stats wrt revenue'!$B$17+'Reg stats wrt revenue'!$B$19*'Predictive Analytics'!C1486+'Reg stats wrt revenue'!$B$20*'Predictive Analytics'!E1486+'Reg stats wrt revenue'!$B$25*'Predictive Analytics'!J1486+'Reg stats wrt revenue'!$B$26*'Predictive Analytics'!K1486+'Reg stats wrt revenue'!$B$27*'Predictive Analytics'!L1486+'Reg stats wrt revenue'!$B$28*'Predictive Analytics'!M1486+'Reg stats wrt revenue'!$B$29*'Predictive Analytics'!N1486</f>
        <v>4.3353207814607071</v>
      </c>
      <c r="Q1486" s="16">
        <f>'Reg stats wrt transactions'!$B$17+'Reg stats wrt transactions'!$B$19*'Predictive Analytics'!C1486+'Predictive Analytics'!$B$20*'Predictive Analytics'!E1486+'Reg stats wrt transactions'!$B$25*'Predictive Analytics'!J1486+'Reg stats wrt transactions'!$B$26*'Reg stats wrt transactions'!K1486+'Reg stats wrt transactions'!$B$27*'Predictive Analytics'!L1486+'Reg stats wrt transactions'!$B$28*'Predictive Analytics'!M1486+'Reg stats wrt transactions'!$B$29*'Predictive Analytics'!N1486</f>
        <v>0.11506366515980708</v>
      </c>
    </row>
    <row r="1487" spans="1:17" x14ac:dyDescent="0.3">
      <c r="P1487" s="17">
        <f>SUM(P2:P1486)</f>
        <v>20224.561619189149</v>
      </c>
      <c r="Q1487" s="18">
        <f>SUM(Q2:Q1486)</f>
        <v>503.91598491868547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Publication Files" ma:contentTypeID="0x00041BB9609029574BB48B0D67EE7C5EF0" ma:contentTypeVersion="" ma:contentTypeDescription="" ma:contentTypeScope="" ma:versionID="5315c70c70d028aec2ac959b5fb81a83">
  <xsd:schema xmlns:xsd="http://www.w3.org/2001/XMLSchema" xmlns:xs="http://www.w3.org/2001/XMLSchema" xmlns:p="http://schemas.microsoft.com/office/2006/metadata/properties" xmlns:ns1="http://schemas.microsoft.com/sharepoint/v3" xmlns:ns2="60B91B04-2990-4B57-B48B-0D67EE7C5EF0" targetNamespace="http://schemas.microsoft.com/office/2006/metadata/properties" ma:root="true" ma:fieldsID="61c8bcacd5ab5ce0727aeccdcf09618e" ns1:_="" ns2:_="">
    <xsd:import namespace="http://schemas.microsoft.com/sharepoint/v3"/>
    <xsd:import namespace="60B91B04-2990-4B57-B48B-0D67EE7C5EF0"/>
    <xsd:element name="properties">
      <xsd:complexType>
        <xsd:sequence>
          <xsd:element name="documentManagement">
            <xsd:complexType>
              <xsd:all>
                <xsd:element ref="ns1:ContentTypeId" minOccurs="0"/>
                <xsd:element ref="ns1:_ModerationComments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TemplateUrl" minOccurs="0"/>
                <xsd:element ref="ns1:xd_ProgID" minOccurs="0"/>
                <xsd:element ref="ns1:xd_Signature" minOccurs="0"/>
                <xsd:element ref="ns2:RISManuscriptType" minOccurs="0"/>
                <xsd:element ref="ns2:RISOtherType" minOccurs="0"/>
                <xsd:element ref="ns2:RISAccessLevel" minOccurs="0"/>
                <xsd:element ref="ns2:RISEmbargoDate" minOccurs="0"/>
                <xsd:element ref="ns2:RISSendToDash" minOccurs="0"/>
                <xsd:element ref="ns2:RISProductID" minOccurs="0"/>
                <xsd:element ref="ns2:RISPrimaryCitation" minOccurs="0"/>
                <xsd:element ref="ns2:RISDisplayName" minOccurs="0"/>
                <xsd:element ref="ns2:RISSaveFlag" minOccurs="0"/>
                <xsd:element ref="ns2:RISUserType" minOccurs="0"/>
                <xsd:element ref="ns2:RISSaveFlagAdmin" minOccurs="0"/>
                <xsd:element ref="ns2:RISState" minOccurs="0"/>
                <xsd:element ref="ns2:RISWCMFlag" minOccurs="0"/>
                <xsd:element ref="ns2:RISCreateDate" minOccurs="0"/>
                <xsd:element ref="ns2:RISModifiedDate" minOccurs="0"/>
                <xsd:element ref="ns2:RISCreatedBy" minOccurs="0"/>
                <xsd:element ref="ns2:RISModifiedBy" minOccurs="0"/>
                <xsd:element ref="ns2:RISVisibility" minOccurs="0"/>
                <xsd:element ref="ns2:RISIncludeinFRProfile" minOccurs="0"/>
                <xsd:element ref="ns2:RISGuid" minOccurs="0"/>
                <xsd:element ref="ns2:RISPersonID" minOccurs="0"/>
                <xsd:element ref="ns2:RISPRelatedType" minOccurs="0"/>
                <xsd:element ref="ns1: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Restricted" minOccurs="0"/>
                <xsd:element ref="ns1:ContentVersion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ParentUniqueId" minOccurs="0"/>
                <xsd:element ref="ns1:Stream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ContentTypeId" ma:index="0" nillable="true" ma:displayName="Content Type ID" ma:hidden="true" ma:internalName="ContentTypeId" ma:readOnly="true">
      <xsd:simpleType>
        <xsd:restriction base="dms:Unknown"/>
      </xsd:simpleType>
    </xsd:element>
    <xsd:element name="_ModerationComments" ma:index="1" nillable="true" ma:displayName="Approver Comments" ma:hidden="true" ma:internalName="_ModerationComments" ma:readOnly="true">
      <xsd:simpleType>
        <xsd:restriction base="dms:Note"/>
      </xsd:simpleType>
    </xsd:element>
    <xsd:element name="File_x0020_Type" ma:index="5" nillable="true" ma:displayName="File Type" ma:hidden="true" ma:internalName="File_x0020_Type" ma:readOnly="true">
      <xsd:simpleType>
        <xsd:restriction base="dms:Text"/>
      </xsd:simpleType>
    </xsd:element>
    <xsd:element name="HTML_x0020_File_x0020_Type" ma:index="6" nillable="true" ma:displayName="HTML File Type" ma:hidden="true" ma:internalName="HTML_x0020_File_x0020_Type" ma:readOnly="true">
      <xsd:simpleType>
        <xsd:restriction base="dms:Text"/>
      </xsd:simpleType>
    </xsd:element>
    <xsd:element name="_SourceUrl" ma:index="7" nillable="true" ma:displayName="Source URL" ma:hidden="true" ma:internalName="_SourceUrl">
      <xsd:simpleType>
        <xsd:restriction base="dms:Text"/>
      </xsd:simpleType>
    </xsd:element>
    <xsd:element name="_SharedFileIndex" ma:index="8" nillable="true" ma:displayName="Shared File Index" ma:hidden="true" ma:internalName="_SharedFileIndex">
      <xsd:simpleType>
        <xsd:restriction base="dms:Text"/>
      </xsd:simpleType>
    </xsd:element>
    <xsd:element name="TemplateUrl" ma:index="10" nillable="true" ma:displayName="Template Link" ma:hidden="true" ma:internalName="TemplateUrl">
      <xsd:simpleType>
        <xsd:restriction base="dms:Text"/>
      </xsd:simpleType>
    </xsd:element>
    <xsd:element name="xd_ProgID" ma:index="11" nillable="true" ma:displayName="HTML File Link" ma:hidden="true" ma:internalName="xd_ProgID">
      <xsd:simpleType>
        <xsd:restriction base="dms:Text"/>
      </xsd:simpleType>
    </xsd:element>
    <xsd:element name="xd_Signature" ma:index="12" nillable="true" ma:displayName="Is Signed" ma:hidden="true" ma:internalName="xd_Signature" ma:readOnly="true">
      <xsd:simpleType>
        <xsd:restriction base="dms:Boolean"/>
      </xsd:simpleType>
    </xsd:element>
    <xsd:element name="ID" ma:index="35" nillable="true" ma:displayName="ID" ma:internalName="ID" ma:readOnly="true">
      <xsd:simpleType>
        <xsd:restriction base="dms:Unknown"/>
      </xsd:simpleType>
    </xsd:element>
    <xsd:element name="Author" ma:index="38" nillable="true" ma:displayName="Created By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40" nillable="true" ma:displayName="Modified By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41" nillable="true" ma:displayName="Has Copy Destinations" ma:hidden="true" ma:internalName="_HasCopyDestinations" ma:readOnly="true">
      <xsd:simpleType>
        <xsd:restriction base="dms:Boolean"/>
      </xsd:simpleType>
    </xsd:element>
    <xsd:element name="_CopySource" ma:index="42" nillable="true" ma:displayName="Copy Source" ma:internalName="_CopySource" ma:readOnly="true">
      <xsd:simpleType>
        <xsd:restriction base="dms:Text"/>
      </xsd:simpleType>
    </xsd:element>
    <xsd:element name="_ModerationStatus" ma:index="43" nillable="true" ma:displayName="Approval Status" ma:default="0" ma:hidden="true" ma:internalName="_ModerationStatus" ma:readOnly="true">
      <xsd:simpleType>
        <xsd:restriction base="dms:Unknown"/>
      </xsd:simpleType>
    </xsd:element>
    <xsd:element name="FileRef" ma:index="44" nillable="true" ma:displayName="URL Path" ma:hidden="true" ma:list="Docs" ma:internalName="FileRef" ma:readOnly="true" ma:showField="FullUrl">
      <xsd:simpleType>
        <xsd:restriction base="dms:Lookup"/>
      </xsd:simpleType>
    </xsd:element>
    <xsd:element name="FileDirRef" ma:index="45" nillable="true" ma:displayName="Path" ma:hidden="true" ma:list="Docs" ma:internalName="FileDirRef" ma:readOnly="true" ma:showField="DirName">
      <xsd:simpleType>
        <xsd:restriction base="dms:Lookup"/>
      </xsd:simpleType>
    </xsd:element>
    <xsd:element name="Last_x0020_Modified" ma:index="46" nillable="true" ma:displayName="Modified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47" nillable="true" ma:displayName="Created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48" nillable="true" ma:displayName="File Size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49" nillable="true" ma:displayName="Item Type" ma:hidden="true" ma:list="Docs" ma:internalName="FSObjType" ma:readOnly="true" ma:showField="FSType">
      <xsd:simpleType>
        <xsd:restriction base="dms:Lookup"/>
      </xsd:simpleType>
    </xsd:element>
    <xsd:element name="SortBehavior" ma:index="50" nillable="true" ma:displayName="Sort Type" ma:hidden="true" ma:list="Docs" ma:internalName="SortBehavior" ma:readOnly="true" ma:showField="SortBehavior">
      <xsd:simpleType>
        <xsd:restriction base="dms:Lookup"/>
      </xsd:simpleType>
    </xsd:element>
    <xsd:element name="CheckedOutUserId" ma:index="52" nillable="true" ma:displayName="ID of the User who has the item Checked Ou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53" nillable="true" ma:displayName="Is Checked out to local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54" nillable="true" ma:displayName="Checked Out T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55" nillable="true" ma:displayName="Unique Id" ma:hidden="true" ma:list="Docs" ma:internalName="UniqueId" ma:readOnly="true" ma:showField="UniqueId">
      <xsd:simpleType>
        <xsd:restriction base="dms:Lookup"/>
      </xsd:simpleType>
    </xsd:element>
    <xsd:element name="SyncClientId" ma:index="56" nillable="true" ma:displayName="Client Id" ma:hidden="true" ma:list="Docs" ma:internalName="SyncClientId" ma:readOnly="true" ma:showField="SyncClientId">
      <xsd:simpleType>
        <xsd:restriction base="dms:Lookup"/>
      </xsd:simpleType>
    </xsd:element>
    <xsd:element name="ProgId" ma:index="57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58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59" nillable="true" ma:displayName="Virus Status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60" nillable="true" ma:displayName="Checked Out T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61" nillable="true" ma:displayName="Check In Comment" ma:format="TRUE" ma:list="Docs" ma:internalName="_CheckinComment" ma:readOnly="true" ma:showField="CheckinComment">
      <xsd:simpleType>
        <xsd:restriction base="dms:Lookup"/>
      </xsd:simpleType>
    </xsd:element>
    <xsd:element name="MetaInfo" ma:index="74" nillable="true" ma:displayName="Property Bag" ma:hidden="true" ma:list="Docs" ma:internalName="MetaInfo" ma:showField="MetaInfo">
      <xsd:simpleType>
        <xsd:restriction base="dms:Lookup"/>
      </xsd:simpleType>
    </xsd:element>
    <xsd:element name="_Level" ma:index="75" nillable="true" ma:displayName="Level" ma:hidden="true" ma:internalName="_Level" ma:readOnly="true">
      <xsd:simpleType>
        <xsd:restriction base="dms:Unknown"/>
      </xsd:simpleType>
    </xsd:element>
    <xsd:element name="_IsCurrentVersion" ma:index="76" nillable="true" ma:displayName="Is Current Version" ma:hidden="true" ma:internalName="_IsCurrentVersion" ma:readOnly="true">
      <xsd:simpleType>
        <xsd:restriction base="dms:Boolean"/>
      </xsd:simpleType>
    </xsd:element>
    <xsd:element name="ItemChildCount" ma:index="77" nillable="true" ma:displayName="Item Child Count" ma:hidden="true" ma:list="Docs" ma:internalName="ItemChildCount" ma:readOnly="true" ma:showField="ItemChildCount">
      <xsd:simpleType>
        <xsd:restriction base="dms:Lookup"/>
      </xsd:simpleType>
    </xsd:element>
    <xsd:element name="FolderChildCount" ma:index="78" nillable="true" ma:displayName="Folder Child Count" ma:hidden="true" ma:list="Docs" ma:internalName="FolderChildCount" ma:readOnly="true" ma:showField="FolderChildCount">
      <xsd:simpleType>
        <xsd:restriction base="dms:Lookup"/>
      </xsd:simpleType>
    </xsd:element>
    <xsd:element name="Restricted" ma:index="79" nillable="true" ma:displayName="Restricted" ma:hidden="true" ma:list="Docs" ma:internalName="Restricted" ma:readOnly="true" ma:showField="Restricted">
      <xsd:simpleType>
        <xsd:restriction base="dms:Lookup"/>
      </xsd:simpleType>
    </xsd:element>
    <xsd:element name="ContentVersion" ma:index="80" nillable="true" ma:displayName="$Resources:core,Content_Version;" ma:hidden="true" ma:list="Docs" ma:internalName="ContentVersion" ma:readOnly="true" ma:showField="ContentVersion">
      <xsd:simpleType>
        <xsd:restriction base="dms:Lookup"/>
      </xsd:simpleType>
    </xsd:element>
    <xsd:element name="AppAuthor" ma:index="81" nillable="true" ma:displayName="App Created By" ma:list="AppPrincipals" ma:internalName="AppAuthor" ma:readOnly="true" ma:showField="Title">
      <xsd:simpleType>
        <xsd:restriction base="dms:Lookup"/>
      </xsd:simpleType>
    </xsd:element>
    <xsd:element name="AppEditor" ma:index="82" nillable="true" ma:displayName="App Modified By" ma:list="AppPrincipals" ma:internalName="AppEditor" ma:readOnly="true" ma:showField="Title">
      <xsd:simpleType>
        <xsd:restriction base="dms:Lookup"/>
      </xsd:simpleType>
    </xsd:element>
    <xsd:element name="owshiddenversion" ma:index="86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87" nillable="true" ma:displayName="UI Version" ma:hidden="true" ma:internalName="_UIVersion" ma:readOnly="true">
      <xsd:simpleType>
        <xsd:restriction base="dms:Unknown"/>
      </xsd:simpleType>
    </xsd:element>
    <xsd:element name="_UIVersionString" ma:index="88" nillable="true" ma:displayName="Version" ma:internalName="_UIVersionString" ma:readOnly="true">
      <xsd:simpleType>
        <xsd:restriction base="dms:Text"/>
      </xsd:simpleType>
    </xsd:element>
    <xsd:element name="InstanceID" ma:index="89" nillable="true" ma:displayName="Instance ID" ma:hidden="true" ma:internalName="InstanceID" ma:readOnly="true">
      <xsd:simpleType>
        <xsd:restriction base="dms:Unknown"/>
      </xsd:simpleType>
    </xsd:element>
    <xsd:element name="Order" ma:index="90" nillable="true" ma:displayName="Order" ma:hidden="true" ma:internalName="Order">
      <xsd:simpleType>
        <xsd:restriction base="dms:Number"/>
      </xsd:simpleType>
    </xsd:element>
    <xsd:element name="GUID" ma:index="91" nillable="true" ma:displayName="GUID" ma:hidden="true" ma:internalName="GUID" ma:readOnly="true">
      <xsd:simpleType>
        <xsd:restriction base="dms:Unknown"/>
      </xsd:simpleType>
    </xsd:element>
    <xsd:element name="WorkflowVersion" ma:index="92" nillable="true" ma:displayName="Workflow Version" ma:hidden="true" ma:internalName="WorkflowVersion" ma:readOnly="true">
      <xsd:simpleType>
        <xsd:restriction base="dms:Unknown"/>
      </xsd:simpleType>
    </xsd:element>
    <xsd:element name="WorkflowInstanceID" ma:index="93" nillable="true" ma:displayName="Workflow Instance ID" ma:hidden="true" ma:internalName="WorkflowInstanceID" ma:readOnly="true">
      <xsd:simpleType>
        <xsd:restriction base="dms:Unknown"/>
      </xsd:simpleType>
    </xsd:element>
    <xsd:element name="ParentVersionString" ma:index="94" nillable="true" ma:displayName="Source Version (Converted Doc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95" nillable="true" ma:displayName="Source Name (Converted Doc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96" nillable="true" ma:displayName="Document Concurrency Number" ma:hidden="true" ma:list="Docs" ma:internalName="DocConcurrencyNumber" ma:readOnly="true" ma:showField="DocConcurrencyNumber">
      <xsd:simpleType>
        <xsd:restriction base="dms:Lookup"/>
      </xsd:simpleType>
    </xsd:element>
    <xsd:element name="ParentUniqueId" ma:index="97" nillable="true" ma:displayName="Document Parent Identifier" ma:hidden="true" ma:list="Docs" ma:internalName="ParentUniqueId" ma:readOnly="true" ma:showField="ParentUniqueId">
      <xsd:simpleType>
        <xsd:restriction base="dms:Lookup"/>
      </xsd:simpleType>
    </xsd:element>
    <xsd:element name="StreamHash" ma:index="98" nillable="true" ma:displayName="Document Stream Hash" ma:hidden="true" ma:list="Docs" ma:internalName="StreamHash" ma:readOnly="true" ma:showField="StreamHash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B91B04-2990-4B57-B48B-0D67EE7C5EF0" elementFormDefault="qualified">
    <xsd:import namespace="http://schemas.microsoft.com/office/2006/documentManagement/types"/>
    <xsd:import namespace="http://schemas.microsoft.com/office/infopath/2007/PartnerControls"/>
    <xsd:element name="RISManuscriptType" ma:index="13" nillable="true" ma:displayName="Manuscript Type" ma:format="Dropdown" ma:internalName="RISManuscriptType">
      <xsd:simpleType>
        <xsd:restriction base="dms:Choice">
          <xsd:enumeration value="Author's original"/>
          <xsd:enumeration value="Author's final version"/>
          <xsd:enumeration value="Proof"/>
          <xsd:enumeration value="Published version"/>
          <xsd:enumeration value="Other"/>
        </xsd:restriction>
      </xsd:simpleType>
    </xsd:element>
    <xsd:element name="RISOtherType" ma:index="14" nillable="true" ma:displayName="Type" ma:internalName="RISOtherType">
      <xsd:simpleType>
        <xsd:restriction base="dms:Text">
          <xsd:maxLength value="120"/>
        </xsd:restriction>
      </xsd:simpleType>
    </xsd:element>
    <xsd:element name="RISAccessLevel" ma:index="15" nillable="true" ma:displayName="Access To" ma:format="Dropdown" ma:internalName="RISAccessLevel">
      <xsd:simpleType>
        <xsd:restriction base="dms:Choice">
          <xsd:enumeration value="Everyone"/>
          <xsd:enumeration value="HBS Only"/>
          <xsd:enumeration value="Private"/>
        </xsd:restriction>
      </xsd:simpleType>
    </xsd:element>
    <xsd:element name="RISEmbargoDate" ma:index="16" nillable="true" ma:displayName="Availability/Embargo Date" ma:format="DateOnly" ma:internalName="RISEmbargoDate">
      <xsd:simpleType>
        <xsd:restriction base="dms:DateTime"/>
      </xsd:simpleType>
    </xsd:element>
    <xsd:element name="RISSendToDash" ma:index="17" nillable="true" ma:displayName="DASH" ma:format="Dropdown" ma:internalName="RISSendToDash">
      <xsd:simpleType>
        <xsd:restriction base="dms:Choice">
          <xsd:enumeration value="Citation and File"/>
          <xsd:enumeration value="Citation Only"/>
          <xsd:enumeration value="Dark"/>
          <xsd:enumeration value="Do not send to DASH"/>
        </xsd:restriction>
      </xsd:simpleType>
    </xsd:element>
    <xsd:element name="RISProductID" ma:index="18" nillable="true" ma:displayName="Product ID" ma:internalName="RISProductID">
      <xsd:simpleType>
        <xsd:restriction base="dms:Number"/>
      </xsd:simpleType>
    </xsd:element>
    <xsd:element name="RISPrimaryCitation" ma:index="19" nillable="true" ma:displayName="Primary Citation" ma:format="Dropdown" ma:internalName="RISPrimaryCitation">
      <xsd:simpleType>
        <xsd:restriction base="dms:Choice">
          <xsd:enumeration value="F"/>
          <xsd:enumeration value="T"/>
        </xsd:restriction>
      </xsd:simpleType>
    </xsd:element>
    <xsd:element name="RISDisplayName" ma:index="20" nillable="true" ma:displayName="Display Name" ma:internalName="RISDisplayName">
      <xsd:simpleType>
        <xsd:restriction base="dms:Text">
          <xsd:maxLength value="120"/>
        </xsd:restriction>
      </xsd:simpleType>
    </xsd:element>
    <xsd:element name="RISSaveFlag" ma:index="21" nillable="true" ma:displayName="Save Flag" ma:internalName="RISSaveFlag">
      <xsd:simpleType>
        <xsd:restriction base="dms:Text">
          <xsd:maxLength value="255"/>
        </xsd:restriction>
      </xsd:simpleType>
    </xsd:element>
    <xsd:element name="RISUserType" ma:index="22" nillable="true" ma:displayName="User Type" ma:internalName="RISUserType">
      <xsd:simpleType>
        <xsd:restriction base="dms:Text">
          <xsd:maxLength value="100"/>
        </xsd:restriction>
      </xsd:simpleType>
    </xsd:element>
    <xsd:element name="RISSaveFlagAdmin" ma:index="23" nillable="true" ma:displayName="Save Flag Admin" ma:internalName="RISSaveFlagAdmin">
      <xsd:simpleType>
        <xsd:restriction base="dms:Text">
          <xsd:maxLength value="255"/>
        </xsd:restriction>
      </xsd:simpleType>
    </xsd:element>
    <xsd:element name="RISState" ma:index="24" nillable="true" ma:displayName="Publication State" ma:internalName="RISState">
      <xsd:simpleType>
        <xsd:restriction base="dms:Text">
          <xsd:maxLength value="255"/>
        </xsd:restriction>
      </xsd:simpleType>
    </xsd:element>
    <xsd:element name="RISWCMFlag" ma:index="25" nillable="true" ma:displayName="WCM Flag" ma:format="Dropdown" ma:internalName="RISWCMFlag">
      <xsd:simpleType>
        <xsd:restriction base="dms:Choice">
          <xsd:enumeration value="New"/>
          <xsd:enumeration value="Updated"/>
          <xsd:enumeration value="NoChange"/>
          <xsd:enumeration value="Deleted"/>
        </xsd:restriction>
      </xsd:simpleType>
    </xsd:element>
    <xsd:element name="RISCreateDate" ma:index="26" nillable="true" ma:displayName="Created Date" ma:format="DateOnly" ma:internalName="RISCreateDate">
      <xsd:simpleType>
        <xsd:restriction base="dms:DateTime"/>
      </xsd:simpleType>
    </xsd:element>
    <xsd:element name="RISModifiedDate" ma:index="27" nillable="true" ma:displayName="Modified Date" ma:format="DateOnly" ma:internalName="RISModifiedDate">
      <xsd:simpleType>
        <xsd:restriction base="dms:DateTime"/>
      </xsd:simpleType>
    </xsd:element>
    <xsd:element name="RISCreatedBy" ma:index="28" nillable="true" ma:displayName="RIS Created By" ma:internalName="RISCreatedBy">
      <xsd:simpleType>
        <xsd:restriction base="dms:Text">
          <xsd:maxLength value="100"/>
        </xsd:restriction>
      </xsd:simpleType>
    </xsd:element>
    <xsd:element name="RISModifiedBy" ma:index="29" nillable="true" ma:displayName="RIS Modified By" ma:internalName="RISModifiedBy">
      <xsd:simpleType>
        <xsd:restriction base="dms:Text">
          <xsd:maxLength value="100"/>
        </xsd:restriction>
      </xsd:simpleType>
    </xsd:element>
    <xsd:element name="RISVisibility" ma:index="30" nillable="true" ma:displayName="Visibility" ma:format="Dropdown" ma:internalName="RISVisibility">
      <xsd:simpleType>
        <xsd:restriction base="dms:Choice">
          <xsd:enumeration value="Public"/>
          <xsd:enumeration value="Suppressed"/>
        </xsd:restriction>
      </xsd:simpleType>
    </xsd:element>
    <xsd:element name="RISIncludeinFRProfile" ma:index="31" nillable="true" ma:displayName="Show on My F And R Profile" ma:internalName="RISIncludeinFRProfile">
      <xsd:simpleType>
        <xsd:restriction base="dms:Boolean"/>
      </xsd:simpleType>
    </xsd:element>
    <xsd:element name="RISGuid" ma:index="32" nillable="true" ma:displayName="Unique ID" ma:internalName="RISGuid">
      <xsd:simpleType>
        <xsd:restriction base="dms:Text">
          <xsd:maxLength value="36"/>
        </xsd:restriction>
      </xsd:simpleType>
    </xsd:element>
    <xsd:element name="RISPersonID" ma:index="33" nillable="true" ma:displayName="Person ID" ma:internalName="RISPersonID">
      <xsd:simpleType>
        <xsd:restriction base="dms:Text">
          <xsd:maxLength value="10"/>
        </xsd:restriction>
      </xsd:simpleType>
    </xsd:element>
    <xsd:element name="RISPRelatedType" ma:index="34" nillable="true" ma:displayName="Related Type" ma:internalName="RISPRelatedType">
      <xsd:simpleType>
        <xsd:restriction base="dms:Text">
          <xsd:maxLength value="120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36" ma:displayName="Content Type"/>
        <xsd:element ref="dc:title" minOccurs="0" maxOccurs="1" ma:index="9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0x00041BB9609029574BB48B0D67EE7C5EF0</ContentTypeId>
    <TemplateUrl xmlns="http://schemas.microsoft.com/sharepoint/v3" xsi:nil="true"/>
    <RISState xmlns="60B91B04-2990-4B57-B48B-0D67EE7C5EF0" xsi:nil="true"/>
    <RISOtherType xmlns="60B91B04-2990-4B57-B48B-0D67EE7C5EF0" xsi:nil="true"/>
    <RISGuid xmlns="60B91B04-2990-4B57-B48B-0D67EE7C5EF0">031a5126-db59-4fc4-aa97-a3b9fafc4a8a</RISGuid>
    <RISCreatedBy xmlns="60B91B04-2990-4B57-B48B-0D67EE7C5EF0" xsi:nil="true"/>
    <RISSaveFlagAdmin xmlns="60B91B04-2990-4B57-B48B-0D67EE7C5EF0" xsi:nil="true"/>
    <RISPRelatedType xmlns="60B91B04-2990-4B57-B48B-0D67EE7C5EF0">File</RISPRelatedType>
    <_SourceUrl xmlns="http://schemas.microsoft.com/sharepoint/v3" xsi:nil="true"/>
    <RISProductID xmlns="60B91B04-2990-4B57-B48B-0D67EE7C5EF0">59019</RISProductID>
    <RISWCMFlag xmlns="60B91B04-2990-4B57-B48B-0D67EE7C5EF0">New</RISWCMFlag>
    <RISCreateDate xmlns="60B91B04-2990-4B57-B48B-0D67EE7C5EF0" xsi:nil="true"/>
    <RISEmbargoDate xmlns="60B91B04-2990-4B57-B48B-0D67EE7C5EF0" xsi:nil="true"/>
    <RISModifiedDate xmlns="60B91B04-2990-4B57-B48B-0D67EE7C5EF0" xsi:nil="true"/>
    <xd_ProgID xmlns="http://schemas.microsoft.com/sharepoint/v3" xsi:nil="true"/>
    <RISAccessLevel xmlns="60B91B04-2990-4B57-B48B-0D67EE7C5EF0" xsi:nil="true"/>
    <RISPrimaryCitation xmlns="60B91B04-2990-4B57-B48B-0D67EE7C5EF0" xsi:nil="true"/>
    <RISUserType xmlns="60B91B04-2990-4B57-B48B-0D67EE7C5EF0" xsi:nil="true"/>
    <RISVisibility xmlns="60B91B04-2990-4B57-B48B-0D67EE7C5EF0" xsi:nil="true"/>
    <RISManuscriptType xmlns="60B91B04-2990-4B57-B48B-0D67EE7C5EF0" xsi:nil="true"/>
    <RISModifiedBy xmlns="60B91B04-2990-4B57-B48B-0D67EE7C5EF0" xsi:nil="true"/>
    <RISIncludeinFRProfile xmlns="60B91B04-2990-4B57-B48B-0D67EE7C5EF0" xsi:nil="true"/>
    <RISSendToDash xmlns="60B91B04-2990-4B57-B48B-0D67EE7C5EF0" xsi:nil="true"/>
    <RISDisplayName xmlns="60B91B04-2990-4B57-B48B-0D67EE7C5EF0">521703_Rev_July2022.xlsx</RISDisplayName>
    <RISSaveFlag xmlns="60B91B04-2990-4B57-B48B-0D67EE7C5EF0">Draft</RISSaveFlag>
    <Order xmlns="http://schemas.microsoft.com/sharepoint/v3" xsi:nil="true"/>
    <_SharedFileIndex xmlns="http://schemas.microsoft.com/sharepoint/v3" xsi:nil="true"/>
    <RISPersonID xmlns="60B91B04-2990-4B57-B48B-0D67EE7C5EF0">548988</RISPersonID>
    <MetaInfo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DC4681FC-9FFE-4E60-A226-41382AF64DC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0B91B04-2990-4B57-B48B-0D67EE7C5EF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A63D085-0350-456E-A572-EB29293152BB}">
  <ds:schemaRefs>
    <ds:schemaRef ds:uri="http://purl.org/dc/dcmitype/"/>
    <ds:schemaRef ds:uri="http://www.w3.org/XML/1998/namespace"/>
    <ds:schemaRef ds:uri="60B91B04-2990-4B57-B48B-0D67EE7C5EF0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purl.org/dc/terms/"/>
    <ds:schemaRef ds:uri="http://schemas.microsoft.com/office/infopath/2007/PartnerControls"/>
    <ds:schemaRef ds:uri="http://schemas.microsoft.com/sharepoint/v3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Copyright</vt:lpstr>
      <vt:lpstr>AB_test</vt:lpstr>
      <vt:lpstr>AB_test_post processing</vt:lpstr>
      <vt:lpstr>Channels</vt:lpstr>
      <vt:lpstr>Reg stats wrt transactions</vt:lpstr>
      <vt:lpstr>Reg stats wrt revenue</vt:lpstr>
      <vt:lpstr>Correlation bw Coupons and Demo</vt:lpstr>
      <vt:lpstr>Results of AB test</vt:lpstr>
      <vt:lpstr>Next_Campaign</vt:lpstr>
      <vt:lpstr>Next_Campaign Targeted customer</vt:lpstr>
      <vt:lpstr>Predictive Analytics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521703_Rev_July2022_5adbc6ac-9312-4eb4-8237-61610bff6164.xlsx</dc:title>
  <dc:creator>Notosoehardjo, Soebagio</dc:creator>
  <cp:lastModifiedBy>amit.kadarmandalgi1997@gmail.com</cp:lastModifiedBy>
  <dcterms:created xsi:type="dcterms:W3CDTF">2020-09-22T10:13:43Z</dcterms:created>
  <dcterms:modified xsi:type="dcterms:W3CDTF">2023-08-17T19:12:43Z</dcterms:modified>
</cp:coreProperties>
</file>